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13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14.xml" ContentType="application/vnd.openxmlformats-officedocument.drawing+xml"/>
  <Override PartName="/xl/ctrlProps/ctrlProp16.xml" ContentType="application/vnd.ms-excel.controlproperties+xml"/>
  <Override PartName="/xl/drawings/drawing15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6.xml" ContentType="application/vnd.openxmlformats-officedocument.drawing+xml"/>
  <Override PartName="/xl/ctrlProps/ctrlProp19.xml" ContentType="application/vnd.ms-excel.controlproperties+xml"/>
  <Override PartName="/xl/drawings/drawing17.xml" ContentType="application/vnd.openxmlformats-officedocument.drawing+xml"/>
  <Override PartName="/xl/ctrlProps/ctrlProp20.xml" ContentType="application/vnd.ms-excel.controlproperties+xml"/>
  <Override PartName="/xl/drawings/drawing18.xml" ContentType="application/vnd.openxmlformats-officedocument.drawing+xml"/>
  <Override PartName="/xl/ctrlProps/ctrlProp21.xml" ContentType="application/vnd.ms-excel.controlproperties+xml"/>
  <Override PartName="/xl/drawings/drawing19.xml" ContentType="application/vnd.openxmlformats-officedocument.drawing+xml"/>
  <Override PartName="/xl/ctrlProps/ctrlProp22.xml" ContentType="application/vnd.ms-excel.controlproperties+xml"/>
  <Override PartName="/xl/drawings/drawing20.xml" ContentType="application/vnd.openxmlformats-officedocument.drawing+xml"/>
  <Override PartName="/xl/ctrlProps/ctrlProp23.xml" ContentType="application/vnd.ms-excel.controlproperties+xml"/>
  <Override PartName="/xl/drawings/drawing21.xml" ContentType="application/vnd.openxmlformats-officedocument.drawing+xml"/>
  <Override PartName="/xl/ctrlProps/ctrlProp24.xml" ContentType="application/vnd.ms-excel.controlproperties+xml"/>
  <Override PartName="/xl/drawings/drawing22.xml" ContentType="application/vnd.openxmlformats-officedocument.drawing+xml"/>
  <Override PartName="/xl/ctrlProps/ctrlProp25.xml" ContentType="application/vnd.ms-excel.controlproperties+xml"/>
  <Override PartName="/xl/drawings/drawing23.xml" ContentType="application/vnd.openxmlformats-officedocument.drawing+xml"/>
  <Override PartName="/xl/ctrlProps/ctrlProp26.xml" ContentType="application/vnd.ms-excel.controlproperties+xml"/>
  <Override PartName="/xl/drawings/drawing24.xml" ContentType="application/vnd.openxmlformats-officedocument.drawing+xml"/>
  <Override PartName="/xl/ctrlProps/ctrlProp27.xml" ContentType="application/vnd.ms-excel.controlproperties+xml"/>
  <Override PartName="/xl/drawings/drawing25.xml" ContentType="application/vnd.openxmlformats-officedocument.drawing+xml"/>
  <Override PartName="/xl/ctrlProps/ctrlProp28.xml" ContentType="application/vnd.ms-excel.controlproperties+xml"/>
  <Override PartName="/xl/drawings/drawing26.xml" ContentType="application/vnd.openxmlformats-officedocument.drawing+xml"/>
  <Override PartName="/xl/ctrlProps/ctrlProp29.xml" ContentType="application/vnd.ms-excel.controlproperties+xml"/>
  <Override PartName="/xl/drawings/drawing27.xml" ContentType="application/vnd.openxmlformats-officedocument.drawing+xml"/>
  <Override PartName="/xl/ctrlProps/ctrlProp30.xml" ContentType="application/vnd.ms-excel.controlproperties+xml"/>
  <Override PartName="/xl/drawings/drawing28.xml" ContentType="application/vnd.openxmlformats-officedocument.drawing+xml"/>
  <Override PartName="/xl/ctrlProps/ctrlProp31.xml" ContentType="application/vnd.ms-excel.controlproperties+xml"/>
  <Override PartName="/xl/drawings/drawing29.xml" ContentType="application/vnd.openxmlformats-officedocument.drawing+xml"/>
  <Override PartName="/xl/ctrlProps/ctrlProp32.xml" ContentType="application/vnd.ms-excel.controlproperties+xml"/>
  <Override PartName="/xl/drawings/drawing30.xml" ContentType="application/vnd.openxmlformats-officedocument.drawing+xml"/>
  <Override PartName="/xl/ctrlProps/ctrlProp33.xml" ContentType="application/vnd.ms-excel.controlproperties+xml"/>
  <Override PartName="/xl/drawings/drawing31.xml" ContentType="application/vnd.openxmlformats-officedocument.drawing+xml"/>
  <Override PartName="/xl/ctrlProps/ctrlProp34.xml" ContentType="application/vnd.ms-excel.controlproperties+xml"/>
  <Override PartName="/xl/drawings/drawing32.xml" ContentType="application/vnd.openxmlformats-officedocument.drawing+xml"/>
  <Override PartName="/xl/ctrlProps/ctrlProp35.xml" ContentType="application/vnd.ms-excel.controlproperties+xml"/>
  <Override PartName="/xl/drawings/drawing33.xml" ContentType="application/vnd.openxmlformats-officedocument.drawing+xml"/>
  <Override PartName="/xl/ctrlProps/ctrlProp36.xml" ContentType="application/vnd.ms-excel.controlproperties+xml"/>
  <Override PartName="/xl/drawings/drawing34.xml" ContentType="application/vnd.openxmlformats-officedocument.drawing+xml"/>
  <Override PartName="/xl/ctrlProps/ctrlProp37.xml" ContentType="application/vnd.ms-excel.controlproperties+xml"/>
  <Override PartName="/xl/drawings/drawing35.xml" ContentType="application/vnd.openxmlformats-officedocument.drawing+xml"/>
  <Override PartName="/xl/ctrlProps/ctrlProp38.xml" ContentType="application/vnd.ms-excel.controlproperties+xml"/>
  <Override PartName="/xl/drawings/drawing36.xml" ContentType="application/vnd.openxmlformats-officedocument.drawing+xml"/>
  <Override PartName="/xl/ctrlProps/ctrlProp39.xml" ContentType="application/vnd.ms-excel.controlproperties+xml"/>
  <Override PartName="/xl/drawings/drawing37.xml" ContentType="application/vnd.openxmlformats-officedocument.drawing+xml"/>
  <Override PartName="/xl/ctrlProps/ctrlProp40.xml" ContentType="application/vnd.ms-excel.controlproperties+xml"/>
  <Override PartName="/xl/drawings/drawing38.xml" ContentType="application/vnd.openxmlformats-officedocument.drawing+xml"/>
  <Override PartName="/xl/ctrlProps/ctrlProp4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endy Taylor\Google Drive\T2 Maths WT\"/>
    </mc:Choice>
  </mc:AlternateContent>
  <xr:revisionPtr revIDLastSave="0" documentId="13_ncr:1_{30848FE0-A7AE-4FE1-B298-F143103FD8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7P Times Table Quiz" sheetId="57" r:id="rId1"/>
    <sheet name="7P.1a #Bonds 5" sheetId="43" r:id="rId2"/>
    <sheet name="7P.1b #Bonds 10" sheetId="44" r:id="rId3"/>
    <sheet name="7P.1c #Bonds &lt;10" sheetId="45" r:id="rId4"/>
    <sheet name="7P.2a Adding (totals under 10)" sheetId="2" r:id="rId5"/>
    <sheet name="7P.2b Adding (2 numbers &lt;10)" sheetId="3" r:id="rId6"/>
    <sheet name="7P.2c Adding (single-double)" sheetId="4" r:id="rId7"/>
    <sheet name="7P.2d Adding (2 two digit)" sheetId="5" r:id="rId8"/>
    <sheet name="7P.3 Addition algorithm" sheetId="46" r:id="rId9"/>
    <sheet name="7P.5a Subtracting (under 10)" sheetId="6" r:id="rId10"/>
    <sheet name="7P.5b Subtracting (under 20)" sheetId="7" r:id="rId11"/>
    <sheet name="7P.5c Subtracting (from 2 dig)" sheetId="8" r:id="rId12"/>
    <sheet name="7P.5d Subtracting (2 digit)" sheetId="9" r:id="rId13"/>
    <sheet name="7P.6 Subtraction algorithm " sheetId="47" r:id="rId14"/>
    <sheet name="7P.7 Times Tables" sheetId="11" r:id="rId15"/>
    <sheet name="7P.8 Mult. algorithm" sheetId="48" r:id="rId16"/>
    <sheet name="7P.9a-c Division facts" sheetId="49" r:id="rId17"/>
    <sheet name="7P.9d Remainders" sheetId="23" r:id="rId18"/>
    <sheet name="7P.10 Division algorithm" sheetId="50" r:id="rId19"/>
    <sheet name="7P.11a Missing Number 2" sheetId="51" r:id="rId20"/>
    <sheet name="7P.11b Missing Number 3" sheetId="52" r:id="rId21"/>
    <sheet name="7P.11c Missing Number 5" sheetId="53" r:id="rId22"/>
    <sheet name="7P.12a Factors" sheetId="24" r:id="rId23"/>
    <sheet name="7P.14 Adding frac. same denom" sheetId="54" r:id="rId24"/>
    <sheet name="7P.15 Fraction of an amount" sheetId="25" r:id="rId25"/>
    <sheet name="7P.16 Equivalent fractions" sheetId="26" r:id="rId26"/>
    <sheet name="7P.17 Simpifying fractions" sheetId="55" r:id="rId27"/>
    <sheet name="7P.18 Adding frac related denom" sheetId="56" r:id="rId28"/>
    <sheet name="1 Times Tables" sheetId="16" r:id="rId29"/>
    <sheet name="10 Times Tables" sheetId="14" r:id="rId30"/>
    <sheet name="2 Times Tables" sheetId="13" r:id="rId31"/>
    <sheet name="5 Times Tables" sheetId="15" r:id="rId32"/>
    <sheet name="9 Times Tables" sheetId="18" r:id="rId33"/>
    <sheet name="4 Times Tables" sheetId="17" r:id="rId34"/>
    <sheet name="3 Times Tables" sheetId="19" r:id="rId35"/>
    <sheet name="6 Times Tables" sheetId="20" r:id="rId36"/>
    <sheet name="8 Times Tables" sheetId="21" r:id="rId37"/>
    <sheet name="7 Times Tables" sheetId="22" r:id="rId3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57" l="1"/>
  <c r="G6" i="57"/>
  <c r="G7" i="57"/>
  <c r="G8" i="57"/>
  <c r="G9" i="57"/>
  <c r="G10" i="57"/>
  <c r="G11" i="57"/>
  <c r="G12" i="57"/>
  <c r="G13" i="57"/>
  <c r="G14" i="57"/>
  <c r="G15" i="57"/>
  <c r="G16" i="57"/>
  <c r="G17" i="57"/>
  <c r="G18" i="57"/>
  <c r="G19" i="57"/>
  <c r="G20" i="57"/>
  <c r="G21" i="57"/>
  <c r="G22" i="57"/>
  <c r="G23" i="57"/>
  <c r="G24" i="57"/>
  <c r="G25" i="57"/>
  <c r="G26" i="57"/>
  <c r="G27" i="57"/>
  <c r="G28" i="57"/>
  <c r="G29" i="57"/>
  <c r="G30" i="57"/>
  <c r="G31" i="57"/>
  <c r="G32" i="57"/>
  <c r="G33" i="57"/>
  <c r="G34" i="57"/>
  <c r="G35" i="57"/>
  <c r="G36" i="57"/>
  <c r="G37" i="57"/>
  <c r="G38" i="57"/>
  <c r="G39" i="57"/>
  <c r="G40" i="57"/>
  <c r="G41" i="57"/>
  <c r="G42" i="57"/>
  <c r="G43" i="57"/>
  <c r="G44" i="57"/>
  <c r="G45" i="57"/>
  <c r="G46" i="57"/>
  <c r="G47" i="57"/>
  <c r="G48" i="57"/>
  <c r="G49" i="57"/>
  <c r="G50" i="57"/>
  <c r="G51" i="57"/>
  <c r="G52" i="57"/>
  <c r="G53" i="57"/>
  <c r="G54" i="57"/>
  <c r="G55" i="57"/>
  <c r="G56" i="57"/>
  <c r="G57" i="57"/>
  <c r="G58" i="57"/>
  <c r="G59" i="57"/>
  <c r="G60" i="57"/>
  <c r="G61" i="57"/>
  <c r="G62" i="57"/>
  <c r="G63" i="57"/>
  <c r="G64" i="57"/>
  <c r="G65" i="57"/>
  <c r="G66" i="57"/>
  <c r="G67" i="57"/>
  <c r="G68" i="57"/>
  <c r="G69" i="57"/>
  <c r="G70" i="57"/>
  <c r="G71" i="57"/>
  <c r="G72" i="57"/>
  <c r="G73" i="57"/>
  <c r="G74" i="57"/>
  <c r="G75" i="57"/>
  <c r="G76" i="57"/>
  <c r="G77" i="57"/>
  <c r="G78" i="57"/>
  <c r="G79" i="57"/>
  <c r="G80" i="57"/>
  <c r="G81" i="57"/>
  <c r="G82" i="57"/>
  <c r="G83" i="57"/>
  <c r="G84" i="57"/>
  <c r="G85" i="57"/>
  <c r="G86" i="57"/>
  <c r="G87" i="57"/>
  <c r="G88" i="57"/>
  <c r="G89" i="57"/>
  <c r="G90" i="57"/>
  <c r="G91" i="57"/>
  <c r="G92" i="57"/>
  <c r="G93" i="57"/>
  <c r="G4" i="57"/>
  <c r="B5" i="57"/>
  <c r="C5" i="57"/>
  <c r="D5" i="57"/>
  <c r="E5" i="57"/>
  <c r="B6" i="57"/>
  <c r="C6" i="57"/>
  <c r="D6" i="57"/>
  <c r="E6" i="57"/>
  <c r="B7" i="57"/>
  <c r="C7" i="57"/>
  <c r="D7" i="57"/>
  <c r="E7" i="57"/>
  <c r="B8" i="57"/>
  <c r="C8" i="57"/>
  <c r="D8" i="57"/>
  <c r="E8" i="57"/>
  <c r="B9" i="57"/>
  <c r="C9" i="57"/>
  <c r="D9" i="57"/>
  <c r="E9" i="57"/>
  <c r="B10" i="57"/>
  <c r="C10" i="57"/>
  <c r="D10" i="57"/>
  <c r="E10" i="57"/>
  <c r="B11" i="57"/>
  <c r="C11" i="57"/>
  <c r="D11" i="57"/>
  <c r="E11" i="57"/>
  <c r="B12" i="57"/>
  <c r="C12" i="57"/>
  <c r="D12" i="57"/>
  <c r="E12" i="57"/>
  <c r="B13" i="57"/>
  <c r="C13" i="57"/>
  <c r="D13" i="57"/>
  <c r="E13" i="57"/>
  <c r="B14" i="57"/>
  <c r="C14" i="57"/>
  <c r="D14" i="57"/>
  <c r="E14" i="57"/>
  <c r="B15" i="57"/>
  <c r="C15" i="57"/>
  <c r="D15" i="57"/>
  <c r="E15" i="57"/>
  <c r="B16" i="57"/>
  <c r="C16" i="57"/>
  <c r="D16" i="57"/>
  <c r="E16" i="57"/>
  <c r="B17" i="57"/>
  <c r="C17" i="57"/>
  <c r="D17" i="57"/>
  <c r="E17" i="57"/>
  <c r="B18" i="57"/>
  <c r="C18" i="57"/>
  <c r="D18" i="57"/>
  <c r="E18" i="57"/>
  <c r="B19" i="57"/>
  <c r="C19" i="57"/>
  <c r="D19" i="57"/>
  <c r="E19" i="57"/>
  <c r="B20" i="57"/>
  <c r="C20" i="57"/>
  <c r="D20" i="57"/>
  <c r="E20" i="57"/>
  <c r="B21" i="57"/>
  <c r="C21" i="57"/>
  <c r="D21" i="57"/>
  <c r="E21" i="57"/>
  <c r="B22" i="57"/>
  <c r="C22" i="57"/>
  <c r="D22" i="57"/>
  <c r="E22" i="57"/>
  <c r="B23" i="57"/>
  <c r="C23" i="57"/>
  <c r="D23" i="57"/>
  <c r="E23" i="57"/>
  <c r="B24" i="57"/>
  <c r="C24" i="57"/>
  <c r="D24" i="57"/>
  <c r="E24" i="57"/>
  <c r="B25" i="57"/>
  <c r="C25" i="57"/>
  <c r="D25" i="57"/>
  <c r="E25" i="57"/>
  <c r="B26" i="57"/>
  <c r="C26" i="57"/>
  <c r="D26" i="57"/>
  <c r="E26" i="57"/>
  <c r="B27" i="57"/>
  <c r="C27" i="57"/>
  <c r="D27" i="57"/>
  <c r="E27" i="57"/>
  <c r="B28" i="57"/>
  <c r="C28" i="57"/>
  <c r="D28" i="57"/>
  <c r="E28" i="57"/>
  <c r="B29" i="57"/>
  <c r="C29" i="57"/>
  <c r="D29" i="57"/>
  <c r="E29" i="57"/>
  <c r="B30" i="57"/>
  <c r="C30" i="57"/>
  <c r="D30" i="57"/>
  <c r="E30" i="57"/>
  <c r="B31" i="57"/>
  <c r="C31" i="57"/>
  <c r="D31" i="57"/>
  <c r="E31" i="57"/>
  <c r="B32" i="57"/>
  <c r="C32" i="57"/>
  <c r="D32" i="57"/>
  <c r="E32" i="57"/>
  <c r="B33" i="57"/>
  <c r="C33" i="57"/>
  <c r="D33" i="57"/>
  <c r="E33" i="57"/>
  <c r="B34" i="57"/>
  <c r="C34" i="57"/>
  <c r="D34" i="57"/>
  <c r="E34" i="57"/>
  <c r="B35" i="57"/>
  <c r="C35" i="57"/>
  <c r="D35" i="57"/>
  <c r="E35" i="57"/>
  <c r="B36" i="57"/>
  <c r="C36" i="57"/>
  <c r="D36" i="57"/>
  <c r="E36" i="57"/>
  <c r="B37" i="57"/>
  <c r="C37" i="57"/>
  <c r="D37" i="57"/>
  <c r="E37" i="57"/>
  <c r="B38" i="57"/>
  <c r="C38" i="57"/>
  <c r="D38" i="57"/>
  <c r="E38" i="57"/>
  <c r="B39" i="57"/>
  <c r="C39" i="57"/>
  <c r="D39" i="57"/>
  <c r="E39" i="57"/>
  <c r="B40" i="57"/>
  <c r="C40" i="57"/>
  <c r="D40" i="57"/>
  <c r="E40" i="57"/>
  <c r="B41" i="57"/>
  <c r="C41" i="57"/>
  <c r="D41" i="57"/>
  <c r="E41" i="57"/>
  <c r="B42" i="57"/>
  <c r="C42" i="57"/>
  <c r="D42" i="57"/>
  <c r="E42" i="57"/>
  <c r="B43" i="57"/>
  <c r="C43" i="57"/>
  <c r="D43" i="57"/>
  <c r="E43" i="57"/>
  <c r="B44" i="57"/>
  <c r="C44" i="57"/>
  <c r="D44" i="57"/>
  <c r="E44" i="57"/>
  <c r="B45" i="57"/>
  <c r="C45" i="57"/>
  <c r="D45" i="57"/>
  <c r="E45" i="57"/>
  <c r="B46" i="57"/>
  <c r="C46" i="57"/>
  <c r="D46" i="57"/>
  <c r="E46" i="57"/>
  <c r="B47" i="57"/>
  <c r="C47" i="57"/>
  <c r="D47" i="57"/>
  <c r="E47" i="57"/>
  <c r="B48" i="57"/>
  <c r="C48" i="57"/>
  <c r="D48" i="57"/>
  <c r="E48" i="57"/>
  <c r="B49" i="57"/>
  <c r="C49" i="57"/>
  <c r="D49" i="57"/>
  <c r="E49" i="57"/>
  <c r="B50" i="57"/>
  <c r="C50" i="57"/>
  <c r="D50" i="57"/>
  <c r="E50" i="57"/>
  <c r="B51" i="57"/>
  <c r="C51" i="57"/>
  <c r="D51" i="57"/>
  <c r="E51" i="57"/>
  <c r="B52" i="57"/>
  <c r="C52" i="57"/>
  <c r="D52" i="57"/>
  <c r="E52" i="57"/>
  <c r="B53" i="57"/>
  <c r="C53" i="57"/>
  <c r="D53" i="57"/>
  <c r="E53" i="57"/>
  <c r="B54" i="57"/>
  <c r="C54" i="57"/>
  <c r="D54" i="57"/>
  <c r="E54" i="57"/>
  <c r="B55" i="57"/>
  <c r="C55" i="57"/>
  <c r="D55" i="57"/>
  <c r="E55" i="57"/>
  <c r="B56" i="57"/>
  <c r="C56" i="57"/>
  <c r="D56" i="57"/>
  <c r="E56" i="57"/>
  <c r="B57" i="57"/>
  <c r="C57" i="57"/>
  <c r="D57" i="57"/>
  <c r="E57" i="57"/>
  <c r="B58" i="57"/>
  <c r="C58" i="57"/>
  <c r="D58" i="57"/>
  <c r="E58" i="57"/>
  <c r="B59" i="57"/>
  <c r="C59" i="57"/>
  <c r="D59" i="57"/>
  <c r="E59" i="57"/>
  <c r="B60" i="57"/>
  <c r="C60" i="57"/>
  <c r="D60" i="57"/>
  <c r="E60" i="57"/>
  <c r="B61" i="57"/>
  <c r="C61" i="57"/>
  <c r="D61" i="57"/>
  <c r="E61" i="57"/>
  <c r="B62" i="57"/>
  <c r="C62" i="57"/>
  <c r="D62" i="57"/>
  <c r="E62" i="57"/>
  <c r="B63" i="57"/>
  <c r="C63" i="57"/>
  <c r="D63" i="57"/>
  <c r="E63" i="57"/>
  <c r="B64" i="57"/>
  <c r="C64" i="57"/>
  <c r="D64" i="57"/>
  <c r="E64" i="57"/>
  <c r="B65" i="57"/>
  <c r="C65" i="57"/>
  <c r="D65" i="57"/>
  <c r="E65" i="57"/>
  <c r="B66" i="57"/>
  <c r="C66" i="57"/>
  <c r="D66" i="57"/>
  <c r="E66" i="57"/>
  <c r="B67" i="57"/>
  <c r="C67" i="57"/>
  <c r="D67" i="57"/>
  <c r="E67" i="57"/>
  <c r="B68" i="57"/>
  <c r="C68" i="57"/>
  <c r="D68" i="57"/>
  <c r="E68" i="57"/>
  <c r="B69" i="57"/>
  <c r="C69" i="57"/>
  <c r="D69" i="57"/>
  <c r="E69" i="57"/>
  <c r="B70" i="57"/>
  <c r="C70" i="57"/>
  <c r="D70" i="57"/>
  <c r="E70" i="57"/>
  <c r="B71" i="57"/>
  <c r="C71" i="57"/>
  <c r="D71" i="57"/>
  <c r="E71" i="57"/>
  <c r="B72" i="57"/>
  <c r="C72" i="57"/>
  <c r="D72" i="57"/>
  <c r="E72" i="57"/>
  <c r="B73" i="57"/>
  <c r="C73" i="57"/>
  <c r="D73" i="57"/>
  <c r="E73" i="57"/>
  <c r="B74" i="57"/>
  <c r="C74" i="57"/>
  <c r="D74" i="57"/>
  <c r="E74" i="57"/>
  <c r="B75" i="57"/>
  <c r="C75" i="57"/>
  <c r="D75" i="57"/>
  <c r="E75" i="57"/>
  <c r="B76" i="57"/>
  <c r="C76" i="57"/>
  <c r="D76" i="57"/>
  <c r="E76" i="57"/>
  <c r="B77" i="57"/>
  <c r="C77" i="57"/>
  <c r="D77" i="57"/>
  <c r="E77" i="57"/>
  <c r="B78" i="57"/>
  <c r="C78" i="57"/>
  <c r="D78" i="57"/>
  <c r="E78" i="57"/>
  <c r="B79" i="57"/>
  <c r="C79" i="57"/>
  <c r="D79" i="57"/>
  <c r="E79" i="57"/>
  <c r="B80" i="57"/>
  <c r="C80" i="57"/>
  <c r="D80" i="57"/>
  <c r="E80" i="57"/>
  <c r="B81" i="57"/>
  <c r="C81" i="57"/>
  <c r="D81" i="57"/>
  <c r="E81" i="57"/>
  <c r="B82" i="57"/>
  <c r="C82" i="57"/>
  <c r="D82" i="57"/>
  <c r="E82" i="57"/>
  <c r="B83" i="57"/>
  <c r="C83" i="57"/>
  <c r="D83" i="57"/>
  <c r="E83" i="57"/>
  <c r="B84" i="57"/>
  <c r="C84" i="57"/>
  <c r="D84" i="57"/>
  <c r="E84" i="57"/>
  <c r="B85" i="57"/>
  <c r="C85" i="57"/>
  <c r="D85" i="57"/>
  <c r="E85" i="57"/>
  <c r="B86" i="57"/>
  <c r="C86" i="57"/>
  <c r="D86" i="57"/>
  <c r="E86" i="57"/>
  <c r="B87" i="57"/>
  <c r="C87" i="57"/>
  <c r="D87" i="57"/>
  <c r="E87" i="57"/>
  <c r="B88" i="57"/>
  <c r="C88" i="57"/>
  <c r="D88" i="57"/>
  <c r="E88" i="57"/>
  <c r="B89" i="57"/>
  <c r="C89" i="57"/>
  <c r="D89" i="57"/>
  <c r="E89" i="57"/>
  <c r="B90" i="57"/>
  <c r="C90" i="57"/>
  <c r="D90" i="57"/>
  <c r="E90" i="57"/>
  <c r="B91" i="57"/>
  <c r="C91" i="57"/>
  <c r="D91" i="57"/>
  <c r="E91" i="57"/>
  <c r="B92" i="57"/>
  <c r="C92" i="57"/>
  <c r="D92" i="57"/>
  <c r="E92" i="57"/>
  <c r="B93" i="57"/>
  <c r="C93" i="57"/>
  <c r="D93" i="57"/>
  <c r="E93" i="57"/>
  <c r="C4" i="57"/>
  <c r="D4" i="57"/>
  <c r="E4" i="57"/>
  <c r="B4" i="57"/>
  <c r="M269" i="57"/>
  <c r="M226" i="57"/>
  <c r="M286" i="57"/>
  <c r="M207" i="57"/>
  <c r="M240" i="57"/>
  <c r="M264" i="57"/>
  <c r="M284" i="57"/>
  <c r="M220" i="57"/>
  <c r="M247" i="57"/>
  <c r="M204" i="57"/>
  <c r="M212" i="57"/>
  <c r="M217" i="57"/>
  <c r="M250" i="57"/>
  <c r="M216" i="57"/>
  <c r="M219" i="57"/>
  <c r="M201" i="57"/>
  <c r="M244" i="57"/>
  <c r="M224" i="57"/>
  <c r="M255" i="57"/>
  <c r="M263" i="57"/>
  <c r="M288" i="57"/>
  <c r="M257" i="57"/>
  <c r="M214" i="57"/>
  <c r="M246" i="57"/>
  <c r="M248" i="57"/>
  <c r="M242" i="57"/>
  <c r="M222" i="57"/>
  <c r="M279" i="57"/>
  <c r="M272" i="57"/>
  <c r="M203" i="57"/>
  <c r="M254" i="57"/>
  <c r="M234" i="57"/>
  <c r="M282" i="57"/>
  <c r="M205" i="57"/>
  <c r="M276" i="57"/>
  <c r="M283" i="57"/>
  <c r="M199" i="57"/>
  <c r="M229" i="57"/>
  <c r="M280" i="57"/>
  <c r="M221" i="57"/>
  <c r="M287" i="57"/>
  <c r="M232" i="57"/>
  <c r="M252" i="57"/>
  <c r="M241" i="57"/>
  <c r="M249" i="57"/>
  <c r="M261" i="57"/>
  <c r="M268" i="57"/>
  <c r="M209" i="57"/>
  <c r="M251" i="57"/>
  <c r="M225" i="57"/>
  <c r="M208" i="57"/>
  <c r="M274" i="57"/>
  <c r="M243" i="57"/>
  <c r="M262" i="57"/>
  <c r="M267" i="57"/>
  <c r="M227" i="57"/>
  <c r="M253" i="57"/>
  <c r="M233" i="57"/>
  <c r="M271" i="57"/>
  <c r="M270" i="57"/>
  <c r="M235" i="57"/>
  <c r="M266" i="57"/>
  <c r="M258" i="57"/>
  <c r="M230" i="57"/>
  <c r="M228" i="57"/>
  <c r="M285" i="57"/>
  <c r="M202" i="57"/>
  <c r="M265" i="57"/>
  <c r="M206" i="57"/>
  <c r="M218" i="57"/>
  <c r="M231" i="57"/>
  <c r="M211" i="57"/>
  <c r="M238" i="57"/>
  <c r="M245" i="57"/>
  <c r="M259" i="57"/>
  <c r="M273" i="57"/>
  <c r="M237" i="57"/>
  <c r="M200" i="57"/>
  <c r="M239" i="57"/>
  <c r="M275" i="57"/>
  <c r="M215" i="57"/>
  <c r="M210" i="57"/>
  <c r="M277" i="57"/>
  <c r="M223" i="57"/>
  <c r="M256" i="57"/>
  <c r="M236" i="57"/>
  <c r="M260" i="57"/>
  <c r="M278" i="57"/>
  <c r="M281" i="57"/>
  <c r="M299" i="57"/>
  <c r="M349" i="57"/>
  <c r="M375" i="57"/>
  <c r="M324" i="57"/>
  <c r="M358" i="57"/>
  <c r="M367" i="57"/>
  <c r="M293" i="57"/>
  <c r="M336" i="57"/>
  <c r="M306" i="57"/>
  <c r="M308" i="57"/>
  <c r="M359" i="57"/>
  <c r="M351" i="57"/>
  <c r="M372" i="57"/>
  <c r="M353" i="57"/>
  <c r="M303" i="57"/>
  <c r="M327" i="57"/>
  <c r="M370" i="57"/>
  <c r="M307" i="57"/>
  <c r="M329" i="57"/>
  <c r="M301" i="57"/>
  <c r="M289" i="57"/>
  <c r="M304" i="57"/>
  <c r="M377" i="57"/>
  <c r="M333" i="57"/>
  <c r="M322" i="57"/>
  <c r="M364" i="57"/>
  <c r="M337" i="57"/>
  <c r="M312" i="57"/>
  <c r="M309" i="57"/>
  <c r="M305" i="57"/>
  <c r="M368" i="57"/>
  <c r="M360" i="57"/>
  <c r="M346" i="57"/>
  <c r="M342" i="57"/>
  <c r="M352" i="57"/>
  <c r="M348" i="57"/>
  <c r="M315" i="57"/>
  <c r="M292" i="57"/>
  <c r="M311" i="57"/>
  <c r="M320" i="57"/>
  <c r="M326" i="57"/>
  <c r="M361" i="57"/>
  <c r="M344" i="57"/>
  <c r="M376" i="57"/>
  <c r="M339" i="57"/>
  <c r="M345" i="57"/>
  <c r="M365" i="57"/>
  <c r="M318" i="57"/>
  <c r="M325" i="57"/>
  <c r="M291" i="57"/>
  <c r="M302" i="57"/>
  <c r="M378" i="57"/>
  <c r="M332" i="57"/>
  <c r="M362" i="57"/>
  <c r="M338" i="57"/>
  <c r="M295" i="57"/>
  <c r="M314" i="57"/>
  <c r="M321" i="57"/>
  <c r="M328" i="57"/>
  <c r="M313" i="57"/>
  <c r="M350" i="57"/>
  <c r="M335" i="57"/>
  <c r="M354" i="57"/>
  <c r="M298" i="57"/>
  <c r="M374" i="57"/>
  <c r="M355" i="57"/>
  <c r="M343" i="57"/>
  <c r="M347" i="57"/>
  <c r="M363" i="57"/>
  <c r="M340" i="57"/>
  <c r="M300" i="57"/>
  <c r="M334" i="57"/>
  <c r="M330" i="57"/>
  <c r="M294" i="57"/>
  <c r="M323" i="57"/>
  <c r="M371" i="57"/>
  <c r="M356" i="57"/>
  <c r="M297" i="57"/>
  <c r="M373" i="57"/>
  <c r="M331" i="57"/>
  <c r="M296" i="57"/>
  <c r="M369" i="57"/>
  <c r="M317" i="57"/>
  <c r="M341" i="57"/>
  <c r="M319" i="57"/>
  <c r="M366" i="57"/>
  <c r="M310" i="57"/>
  <c r="M316" i="57"/>
  <c r="M357" i="57"/>
  <c r="M290" i="57"/>
  <c r="M434" i="57"/>
  <c r="M396" i="57"/>
  <c r="M395" i="57"/>
  <c r="M404" i="57"/>
  <c r="M459" i="57"/>
  <c r="M383" i="57"/>
  <c r="M468" i="57"/>
  <c r="M397" i="57"/>
  <c r="M432" i="57"/>
  <c r="M389" i="57"/>
  <c r="M441" i="57"/>
  <c r="M446" i="57"/>
  <c r="M451" i="57"/>
  <c r="M388" i="57"/>
  <c r="M448" i="57"/>
  <c r="M405" i="57"/>
  <c r="M424" i="57"/>
  <c r="M462" i="57"/>
  <c r="M428" i="57"/>
  <c r="M384" i="57"/>
  <c r="M402" i="57"/>
  <c r="M393" i="57"/>
  <c r="M411" i="57"/>
  <c r="M400" i="57"/>
  <c r="M379" i="57"/>
  <c r="M445" i="57"/>
  <c r="M464" i="57"/>
  <c r="M391" i="57"/>
  <c r="M415" i="57"/>
  <c r="M438" i="57"/>
  <c r="M394" i="57"/>
  <c r="M444" i="57"/>
  <c r="M407" i="57"/>
  <c r="M390" i="57"/>
  <c r="M430" i="57"/>
  <c r="M436" i="57"/>
  <c r="M387" i="57"/>
  <c r="M466" i="57"/>
  <c r="M418" i="57"/>
  <c r="M413" i="57"/>
  <c r="M458" i="57"/>
  <c r="M386" i="57"/>
  <c r="M447" i="57"/>
  <c r="M419" i="57"/>
  <c r="M465" i="57"/>
  <c r="M409" i="57"/>
  <c r="M455" i="57"/>
  <c r="M467" i="57"/>
  <c r="M380" i="57"/>
  <c r="M449" i="57"/>
  <c r="M421" i="57"/>
  <c r="M433" i="57"/>
  <c r="M427" i="57"/>
  <c r="M463" i="57"/>
  <c r="M454" i="57"/>
  <c r="M429" i="57"/>
  <c r="M414" i="57"/>
  <c r="M423" i="57"/>
  <c r="M460" i="57"/>
  <c r="M406" i="57"/>
  <c r="M412" i="57"/>
  <c r="M439" i="57"/>
  <c r="M453" i="57"/>
  <c r="M385" i="57"/>
  <c r="M398" i="57"/>
  <c r="M457" i="57"/>
  <c r="M416" i="57"/>
  <c r="M431" i="57"/>
  <c r="M420" i="57"/>
  <c r="M408" i="57"/>
  <c r="M461" i="57"/>
  <c r="M442" i="57"/>
  <c r="M417" i="57"/>
  <c r="M403" i="57"/>
  <c r="M381" i="57"/>
  <c r="M425" i="57"/>
  <c r="M443" i="57"/>
  <c r="M401" i="57"/>
  <c r="M410" i="57"/>
  <c r="M392" i="57"/>
  <c r="M440" i="57"/>
  <c r="M399" i="57"/>
  <c r="M437" i="57"/>
  <c r="M435" i="57"/>
  <c r="M456" i="57"/>
  <c r="M426" i="57"/>
  <c r="M382" i="57"/>
  <c r="M452" i="57"/>
  <c r="M422" i="57"/>
  <c r="M450" i="57"/>
  <c r="M482" i="57"/>
  <c r="M558" i="57"/>
  <c r="M479" i="57"/>
  <c r="M553" i="57"/>
  <c r="M510" i="57"/>
  <c r="M473" i="57"/>
  <c r="M494" i="57"/>
  <c r="M472" i="57"/>
  <c r="M532" i="57"/>
  <c r="M547" i="57"/>
  <c r="M554" i="57"/>
  <c r="M491" i="57"/>
  <c r="M521" i="57"/>
  <c r="M504" i="57"/>
  <c r="M529" i="57"/>
  <c r="M483" i="57"/>
  <c r="M520" i="57"/>
  <c r="M498" i="57"/>
  <c r="M503" i="57"/>
  <c r="M488" i="57"/>
  <c r="M542" i="57"/>
  <c r="M524" i="57"/>
  <c r="M535" i="57"/>
  <c r="M480" i="57"/>
  <c r="M533" i="57"/>
  <c r="M502" i="57"/>
  <c r="M489" i="57"/>
  <c r="M538" i="57"/>
  <c r="M539" i="57"/>
  <c r="M475" i="57"/>
  <c r="M552" i="57"/>
  <c r="M514" i="57"/>
  <c r="M526" i="57"/>
  <c r="M534" i="57"/>
  <c r="M527" i="57"/>
  <c r="M500" i="57"/>
  <c r="M556" i="57"/>
  <c r="M476" i="57"/>
  <c r="M507" i="57"/>
  <c r="M508" i="57"/>
  <c r="M506" i="57"/>
  <c r="M518" i="57"/>
  <c r="M509" i="57"/>
  <c r="M484" i="57"/>
  <c r="M543" i="57"/>
  <c r="M544" i="57"/>
  <c r="M528" i="57"/>
  <c r="M497" i="57"/>
  <c r="M550" i="57"/>
  <c r="M486" i="57"/>
  <c r="M499" i="57"/>
  <c r="M537" i="57"/>
  <c r="M523" i="57"/>
  <c r="M492" i="57"/>
  <c r="M540" i="57"/>
  <c r="M505" i="57"/>
  <c r="M517" i="57"/>
  <c r="M513" i="57"/>
  <c r="M536" i="57"/>
  <c r="M496" i="57"/>
  <c r="M481" i="57"/>
  <c r="M490" i="57"/>
  <c r="M469" i="57"/>
  <c r="M501" i="57"/>
  <c r="M541" i="57"/>
  <c r="M485" i="57"/>
  <c r="M471" i="57"/>
  <c r="M512" i="57"/>
  <c r="M477" i="57"/>
  <c r="M557" i="57"/>
  <c r="M551" i="57"/>
  <c r="M548" i="57"/>
  <c r="M495" i="57"/>
  <c r="M530" i="57"/>
  <c r="M545" i="57"/>
  <c r="M487" i="57"/>
  <c r="M493" i="57"/>
  <c r="M515" i="57"/>
  <c r="M516" i="57"/>
  <c r="M474" i="57"/>
  <c r="M478" i="57"/>
  <c r="M511" i="57"/>
  <c r="M519" i="57"/>
  <c r="M470" i="57"/>
  <c r="M555" i="57"/>
  <c r="M522" i="57"/>
  <c r="M531" i="57"/>
  <c r="M525" i="57"/>
  <c r="M546" i="57"/>
  <c r="M549" i="57"/>
  <c r="M569" i="57"/>
  <c r="M647" i="57"/>
  <c r="M590" i="57"/>
  <c r="M613" i="57"/>
  <c r="M643" i="57"/>
  <c r="M586" i="57"/>
  <c r="M578" i="57"/>
  <c r="M627" i="57"/>
  <c r="M607" i="57"/>
  <c r="M562" i="57"/>
  <c r="M634" i="57"/>
  <c r="M603" i="57"/>
  <c r="M588" i="57"/>
  <c r="M596" i="57"/>
  <c r="M560" i="57"/>
  <c r="M594" i="57"/>
  <c r="M593" i="57"/>
  <c r="M570" i="57"/>
  <c r="M636" i="57"/>
  <c r="M646" i="57"/>
  <c r="M645" i="57"/>
  <c r="M563" i="57"/>
  <c r="M637" i="57"/>
  <c r="M624" i="57"/>
  <c r="M629" i="57"/>
  <c r="M635" i="57"/>
  <c r="M591" i="57"/>
  <c r="M559" i="57"/>
  <c r="M587" i="57"/>
  <c r="M579" i="57"/>
  <c r="M625" i="57"/>
  <c r="M619" i="57"/>
  <c r="M567" i="57"/>
  <c r="M628" i="57"/>
  <c r="M608" i="57"/>
  <c r="M611" i="57"/>
  <c r="M580" i="57"/>
  <c r="M571" i="57"/>
  <c r="M633" i="57"/>
  <c r="M610" i="57"/>
  <c r="M597" i="57"/>
  <c r="M585" i="57"/>
  <c r="M601" i="57"/>
  <c r="M623" i="57"/>
  <c r="M565" i="57"/>
  <c r="M600" i="57"/>
  <c r="M612" i="57"/>
  <c r="M632" i="57"/>
  <c r="M598" i="57"/>
  <c r="M648" i="57"/>
  <c r="M640" i="57"/>
  <c r="M626" i="57"/>
  <c r="M605" i="57"/>
  <c r="M574" i="57"/>
  <c r="M576" i="57"/>
  <c r="M575" i="57"/>
  <c r="M606" i="57"/>
  <c r="M604" i="57"/>
  <c r="M592" i="57"/>
  <c r="M631" i="57"/>
  <c r="M568" i="57"/>
  <c r="M609" i="57"/>
  <c r="M577" i="57"/>
  <c r="M564" i="57"/>
  <c r="M639" i="57"/>
  <c r="M617" i="57"/>
  <c r="M599" i="57"/>
  <c r="M614" i="57"/>
  <c r="M572" i="57"/>
  <c r="M620" i="57"/>
  <c r="M583" i="57"/>
  <c r="M642" i="57"/>
  <c r="M622" i="57"/>
  <c r="M630" i="57"/>
  <c r="M595" i="57"/>
  <c r="M589" i="57"/>
  <c r="M615" i="57"/>
  <c r="M621" i="57"/>
  <c r="M561" i="57"/>
  <c r="M644" i="57"/>
  <c r="M566" i="57"/>
  <c r="M581" i="57"/>
  <c r="M573" i="57"/>
  <c r="M602" i="57"/>
  <c r="M638" i="57"/>
  <c r="M584" i="57"/>
  <c r="M616" i="57"/>
  <c r="M618" i="57"/>
  <c r="M641" i="57"/>
  <c r="M582" i="57"/>
  <c r="M690" i="57"/>
  <c r="M670" i="57"/>
  <c r="M716" i="57"/>
  <c r="M713" i="57"/>
  <c r="M703" i="57"/>
  <c r="M654" i="57"/>
  <c r="M658" i="57"/>
  <c r="M711" i="57"/>
  <c r="M717" i="57"/>
  <c r="M723" i="57"/>
  <c r="M667" i="57"/>
  <c r="M707" i="57"/>
  <c r="M679" i="57"/>
  <c r="M729" i="57"/>
  <c r="M651" i="57"/>
  <c r="M722" i="57"/>
  <c r="M653" i="57"/>
  <c r="M650" i="57"/>
  <c r="M694" i="57"/>
  <c r="M714" i="57"/>
  <c r="M715" i="57"/>
  <c r="M708" i="57"/>
  <c r="M705" i="57"/>
  <c r="M680" i="57"/>
  <c r="M718" i="57"/>
  <c r="M649" i="57"/>
  <c r="M699" i="57"/>
  <c r="M687" i="57"/>
  <c r="M669" i="57"/>
  <c r="M663" i="57"/>
  <c r="M720" i="57"/>
  <c r="M709" i="57"/>
  <c r="M734" i="57"/>
  <c r="M736" i="57"/>
  <c r="M725" i="57"/>
  <c r="M698" i="57"/>
  <c r="M665" i="57"/>
  <c r="M691" i="57"/>
  <c r="M730" i="57"/>
  <c r="M693" i="57"/>
  <c r="M696" i="57"/>
  <c r="M655" i="57"/>
  <c r="M652" i="57"/>
  <c r="M712" i="57"/>
  <c r="M724" i="57"/>
  <c r="M692" i="57"/>
  <c r="M695" i="57"/>
  <c r="M735" i="57"/>
  <c r="M728" i="57"/>
  <c r="M676" i="57"/>
  <c r="M659" i="57"/>
  <c r="M677" i="57"/>
  <c r="M660" i="57"/>
  <c r="M726" i="57"/>
  <c r="M727" i="57"/>
  <c r="M668" i="57"/>
  <c r="M719" i="57"/>
  <c r="M675" i="57"/>
  <c r="M683" i="57"/>
  <c r="M738" i="57"/>
  <c r="M704" i="57"/>
  <c r="M657" i="57"/>
  <c r="M673" i="57"/>
  <c r="M678" i="57"/>
  <c r="M664" i="57"/>
  <c r="M672" i="57"/>
  <c r="M737" i="57"/>
  <c r="M685" i="57"/>
  <c r="M697" i="57"/>
  <c r="M731" i="57"/>
  <c r="M706" i="57"/>
  <c r="M733" i="57"/>
  <c r="M684" i="57"/>
  <c r="M671" i="57"/>
  <c r="M702" i="57"/>
  <c r="M662" i="57"/>
  <c r="M700" i="57"/>
  <c r="M701" i="57"/>
  <c r="M681" i="57"/>
  <c r="M688" i="57"/>
  <c r="M686" i="57"/>
  <c r="M674" i="57"/>
  <c r="M661" i="57"/>
  <c r="M732" i="57"/>
  <c r="M721" i="57"/>
  <c r="M689" i="57"/>
  <c r="M656" i="57"/>
  <c r="M666" i="57"/>
  <c r="M710" i="57"/>
  <c r="M682" i="57"/>
  <c r="M801" i="57"/>
  <c r="M769" i="57"/>
  <c r="M810" i="57"/>
  <c r="M791" i="57"/>
  <c r="M818" i="57"/>
  <c r="M815" i="57"/>
  <c r="M753" i="57"/>
  <c r="M752" i="57"/>
  <c r="M740" i="57"/>
  <c r="M812" i="57"/>
  <c r="M766" i="57"/>
  <c r="M764" i="57"/>
  <c r="M784" i="57"/>
  <c r="M779" i="57"/>
  <c r="M814" i="57"/>
  <c r="M824" i="57"/>
  <c r="M768" i="57"/>
  <c r="M788" i="57"/>
  <c r="M775" i="57"/>
  <c r="M809" i="57"/>
  <c r="M789" i="57"/>
  <c r="M746" i="57"/>
  <c r="M817" i="57"/>
  <c r="M783" i="57"/>
  <c r="M792" i="57"/>
  <c r="M777" i="57"/>
  <c r="M808" i="57"/>
  <c r="M741" i="57"/>
  <c r="M761" i="57"/>
  <c r="M821" i="57"/>
  <c r="M785" i="57"/>
  <c r="M786" i="57"/>
  <c r="M754" i="57"/>
  <c r="M781" i="57"/>
  <c r="M747" i="57"/>
  <c r="M751" i="57"/>
  <c r="M773" i="57"/>
  <c r="M744" i="57"/>
  <c r="M805" i="57"/>
  <c r="M823" i="57"/>
  <c r="M743" i="57"/>
  <c r="M748" i="57"/>
  <c r="M820" i="57"/>
  <c r="M796" i="57"/>
  <c r="M826" i="57"/>
  <c r="M825" i="57"/>
  <c r="M762" i="57"/>
  <c r="M757" i="57"/>
  <c r="M739" i="57"/>
  <c r="M767" i="57"/>
  <c r="M802" i="57"/>
  <c r="M795" i="57"/>
  <c r="M806" i="57"/>
  <c r="M803" i="57"/>
  <c r="M758" i="57"/>
  <c r="M804" i="57"/>
  <c r="M793" i="57"/>
  <c r="M828" i="57"/>
  <c r="M822" i="57"/>
  <c r="M772" i="57"/>
  <c r="M813" i="57"/>
  <c r="M811" i="57"/>
  <c r="M749" i="57"/>
  <c r="M797" i="57"/>
  <c r="M800" i="57"/>
  <c r="M782" i="57"/>
  <c r="M759" i="57"/>
  <c r="M770" i="57"/>
  <c r="M827" i="57"/>
  <c r="M745" i="57"/>
  <c r="M771" i="57"/>
  <c r="M816" i="57"/>
  <c r="M756" i="57"/>
  <c r="M794" i="57"/>
  <c r="M790" i="57"/>
  <c r="M819" i="57"/>
  <c r="M778" i="57"/>
  <c r="M807" i="57"/>
  <c r="M780" i="57"/>
  <c r="M774" i="57"/>
  <c r="M776" i="57"/>
  <c r="M787" i="57"/>
  <c r="M750" i="57"/>
  <c r="M798" i="57"/>
  <c r="M765" i="57"/>
  <c r="M742" i="57"/>
  <c r="M760" i="57"/>
  <c r="M755" i="57"/>
  <c r="M763" i="57"/>
  <c r="M799" i="57"/>
  <c r="M846" i="57"/>
  <c r="M858" i="57"/>
  <c r="M879" i="57"/>
  <c r="M838" i="57"/>
  <c r="M857" i="57"/>
  <c r="M893" i="57"/>
  <c r="M887" i="57"/>
  <c r="M844" i="57"/>
  <c r="M912" i="57"/>
  <c r="M902" i="57"/>
  <c r="M908" i="57"/>
  <c r="M829" i="57"/>
  <c r="M861" i="57"/>
  <c r="M875" i="57"/>
  <c r="M888" i="57"/>
  <c r="M847" i="57"/>
  <c r="M874" i="57"/>
  <c r="M862" i="57"/>
  <c r="M840" i="57"/>
  <c r="M917" i="57"/>
  <c r="M877" i="57"/>
  <c r="M898" i="57"/>
  <c r="M880" i="57"/>
  <c r="M884" i="57"/>
  <c r="M836" i="57"/>
  <c r="M889" i="57"/>
  <c r="M904" i="57"/>
  <c r="M905" i="57"/>
  <c r="M903" i="57"/>
  <c r="M839" i="57"/>
  <c r="M855" i="57"/>
  <c r="M869" i="57"/>
  <c r="M856" i="57"/>
  <c r="M909" i="57"/>
  <c r="M837" i="57"/>
  <c r="M913" i="57"/>
  <c r="M866" i="57"/>
  <c r="M890" i="57"/>
  <c r="M914" i="57"/>
  <c r="M859" i="57"/>
  <c r="M910" i="57"/>
  <c r="M845" i="57"/>
  <c r="M834" i="57"/>
  <c r="M871" i="57"/>
  <c r="M878" i="57"/>
  <c r="M897" i="57"/>
  <c r="M835" i="57"/>
  <c r="M894" i="57"/>
  <c r="M865" i="57"/>
  <c r="M918" i="57"/>
  <c r="M882" i="57"/>
  <c r="M891" i="57"/>
  <c r="M852" i="57"/>
  <c r="M830" i="57"/>
  <c r="M895" i="57"/>
  <c r="M843" i="57"/>
  <c r="M849" i="57"/>
  <c r="M907" i="57"/>
  <c r="M881" i="57"/>
  <c r="M906" i="57"/>
  <c r="M872" i="57"/>
  <c r="M886" i="57"/>
  <c r="M915" i="57"/>
  <c r="M885" i="57"/>
  <c r="M916" i="57"/>
  <c r="M854" i="57"/>
  <c r="M899" i="57"/>
  <c r="M892" i="57"/>
  <c r="M848" i="57"/>
  <c r="M911" i="57"/>
  <c r="M883" i="57"/>
  <c r="M832" i="57"/>
  <c r="M863" i="57"/>
  <c r="M900" i="57"/>
  <c r="M896" i="57"/>
  <c r="M841" i="57"/>
  <c r="M850" i="57"/>
  <c r="M851" i="57"/>
  <c r="M868" i="57"/>
  <c r="M853" i="57"/>
  <c r="M831" i="57"/>
  <c r="M842" i="57"/>
  <c r="M876" i="57"/>
  <c r="M901" i="57"/>
  <c r="M833" i="57"/>
  <c r="M873" i="57"/>
  <c r="M867" i="57"/>
  <c r="M860" i="57"/>
  <c r="M870" i="57"/>
  <c r="M864" i="57"/>
  <c r="M966" i="57"/>
  <c r="M989" i="57"/>
  <c r="M927" i="57"/>
  <c r="M929" i="57"/>
  <c r="M1001" i="57"/>
  <c r="M957" i="57"/>
  <c r="M992" i="57"/>
  <c r="M970" i="57"/>
  <c r="M954" i="57"/>
  <c r="M971" i="57"/>
  <c r="M934" i="57"/>
  <c r="M937" i="57"/>
  <c r="M973" i="57"/>
  <c r="M984" i="57"/>
  <c r="M941" i="57"/>
  <c r="M964" i="57"/>
  <c r="M982" i="57"/>
  <c r="M922" i="57"/>
  <c r="M997" i="57"/>
  <c r="M979" i="57"/>
  <c r="M962" i="57"/>
  <c r="M945" i="57"/>
  <c r="M1000" i="57"/>
  <c r="M926" i="57"/>
  <c r="M994" i="57"/>
  <c r="M958" i="57"/>
  <c r="M990" i="57"/>
  <c r="M985" i="57"/>
  <c r="M942" i="57"/>
  <c r="M998" i="57"/>
  <c r="M1006" i="57"/>
  <c r="M931" i="57"/>
  <c r="M939" i="57"/>
  <c r="M935" i="57"/>
  <c r="M923" i="57"/>
  <c r="M920" i="57"/>
  <c r="M951" i="57"/>
  <c r="M995" i="57"/>
  <c r="M968" i="57"/>
  <c r="M969" i="57"/>
  <c r="M959" i="57"/>
  <c r="M932" i="57"/>
  <c r="M988" i="57"/>
  <c r="M946" i="57"/>
  <c r="M986" i="57"/>
  <c r="M996" i="57"/>
  <c r="M940" i="57"/>
  <c r="M974" i="57"/>
  <c r="M963" i="57"/>
  <c r="M950" i="57"/>
  <c r="M933" i="57"/>
  <c r="M987" i="57"/>
  <c r="M928" i="57"/>
  <c r="M965" i="57"/>
  <c r="M955" i="57"/>
  <c r="M952" i="57"/>
  <c r="M919" i="57"/>
  <c r="M978" i="57"/>
  <c r="M947" i="57"/>
  <c r="M991" i="57"/>
  <c r="M975" i="57"/>
  <c r="M983" i="57"/>
  <c r="M930" i="57"/>
  <c r="M924" i="57"/>
  <c r="M921" i="57"/>
  <c r="M936" i="57"/>
  <c r="M960" i="57"/>
  <c r="M949" i="57"/>
  <c r="M1004" i="57"/>
  <c r="M948" i="57"/>
  <c r="M925" i="57"/>
  <c r="M961" i="57"/>
  <c r="M981" i="57"/>
  <c r="M953" i="57"/>
  <c r="M980" i="57"/>
  <c r="M944" i="57"/>
  <c r="M943" i="57"/>
  <c r="M977" i="57"/>
  <c r="M1002" i="57"/>
  <c r="M1005" i="57"/>
  <c r="M972" i="57"/>
  <c r="M976" i="57"/>
  <c r="M967" i="57"/>
  <c r="M993" i="57"/>
  <c r="M1007" i="57"/>
  <c r="M999" i="57"/>
  <c r="M956" i="57"/>
  <c r="M1003" i="57"/>
  <c r="M938" i="57"/>
  <c r="M1008" i="57"/>
  <c r="M1046" i="57"/>
  <c r="M1044" i="57"/>
  <c r="M1028" i="57"/>
  <c r="M1035" i="57"/>
  <c r="M1018" i="57"/>
  <c r="M1070" i="57"/>
  <c r="M1086" i="57"/>
  <c r="M1089" i="57"/>
  <c r="M1057" i="57"/>
  <c r="M1012" i="57"/>
  <c r="M1061" i="57"/>
  <c r="M1014" i="57"/>
  <c r="M1084" i="57"/>
  <c r="M1021" i="57"/>
  <c r="M1009" i="57"/>
  <c r="M1019" i="57"/>
  <c r="M1088" i="57"/>
  <c r="M1097" i="57"/>
  <c r="M1039" i="57"/>
  <c r="M1017" i="57"/>
  <c r="M1022" i="57"/>
  <c r="M1090" i="57"/>
  <c r="M1071" i="57"/>
  <c r="M1042" i="57"/>
  <c r="M1015" i="57"/>
  <c r="M1037" i="57"/>
  <c r="M1096" i="57"/>
  <c r="M1049" i="57"/>
  <c r="M1075" i="57"/>
  <c r="M1013" i="57"/>
  <c r="M1029" i="57"/>
  <c r="M1058" i="57"/>
  <c r="M1060" i="57"/>
  <c r="M1077" i="57"/>
  <c r="M1067" i="57"/>
  <c r="M1065" i="57"/>
  <c r="M1048" i="57"/>
  <c r="M1052" i="57"/>
  <c r="M1063" i="57"/>
  <c r="M1023" i="57"/>
  <c r="M1092" i="57"/>
  <c r="M1030" i="57"/>
  <c r="M1068" i="57"/>
  <c r="M1062" i="57"/>
  <c r="M1026" i="57"/>
  <c r="M1074" i="57"/>
  <c r="M1066" i="57"/>
  <c r="M1078" i="57"/>
  <c r="M1043" i="57"/>
  <c r="M1080" i="57"/>
  <c r="M1093" i="57"/>
  <c r="M1033" i="57"/>
  <c r="M1053" i="57"/>
  <c r="M1072" i="57"/>
  <c r="M1094" i="57"/>
  <c r="M1034" i="57"/>
  <c r="M1024" i="57"/>
  <c r="M1011" i="57"/>
  <c r="M1045" i="57"/>
  <c r="M1038" i="57"/>
  <c r="M1020" i="57"/>
  <c r="M1041" i="57"/>
  <c r="M1083" i="57"/>
  <c r="M1091" i="57"/>
  <c r="M1081" i="57"/>
  <c r="M1064" i="57"/>
  <c r="M1056" i="57"/>
  <c r="M1055" i="57"/>
  <c r="M1069" i="57"/>
  <c r="M1085" i="57"/>
  <c r="M1031" i="57"/>
  <c r="M1079" i="57"/>
  <c r="M1095" i="57"/>
  <c r="M1073" i="57"/>
  <c r="M1051" i="57"/>
  <c r="M1032" i="57"/>
  <c r="M1054" i="57"/>
  <c r="M1087" i="57"/>
  <c r="M1098" i="57"/>
  <c r="M1036" i="57"/>
  <c r="M1059" i="57"/>
  <c r="M1010" i="57"/>
  <c r="M1025" i="57"/>
  <c r="M1050" i="57"/>
  <c r="M1076" i="57"/>
  <c r="M1027" i="57"/>
  <c r="M1016" i="57"/>
  <c r="M1082" i="57"/>
  <c r="M1040" i="57"/>
  <c r="M1047" i="57"/>
  <c r="M213" i="57"/>
  <c r="H1047" i="57"/>
  <c r="H1040" i="57"/>
  <c r="H1082" i="57"/>
  <c r="H1016" i="57"/>
  <c r="H1027" i="57"/>
  <c r="H1076" i="57"/>
  <c r="H1050" i="57"/>
  <c r="H1025" i="57"/>
  <c r="H1010" i="57"/>
  <c r="H1059" i="57"/>
  <c r="H1036" i="57"/>
  <c r="H1098" i="57"/>
  <c r="H1087" i="57"/>
  <c r="H1054" i="57"/>
  <c r="H1032" i="57"/>
  <c r="H1051" i="57"/>
  <c r="H1073" i="57"/>
  <c r="H1095" i="57"/>
  <c r="H1079" i="57"/>
  <c r="H1031" i="57"/>
  <c r="H1085" i="57"/>
  <c r="H1069" i="57"/>
  <c r="H1055" i="57"/>
  <c r="H1056" i="57"/>
  <c r="H1064" i="57"/>
  <c r="H1081" i="57"/>
  <c r="H1091" i="57"/>
  <c r="H1083" i="57"/>
  <c r="H1041" i="57"/>
  <c r="H1020" i="57"/>
  <c r="H1038" i="57"/>
  <c r="H1045" i="57"/>
  <c r="H1011" i="57"/>
  <c r="H1024" i="57"/>
  <c r="H1034" i="57"/>
  <c r="H1094" i="57"/>
  <c r="H1072" i="57"/>
  <c r="H1053" i="57"/>
  <c r="H1033" i="57"/>
  <c r="H1093" i="57"/>
  <c r="H1080" i="57"/>
  <c r="H1043" i="57"/>
  <c r="H1078" i="57"/>
  <c r="H1066" i="57"/>
  <c r="H1074" i="57"/>
  <c r="H1026" i="57"/>
  <c r="H1062" i="57"/>
  <c r="H1068" i="57"/>
  <c r="H1030" i="57"/>
  <c r="H1092" i="57"/>
  <c r="H1023" i="57"/>
  <c r="H1063" i="57"/>
  <c r="H1052" i="57"/>
  <c r="H1048" i="57"/>
  <c r="H1065" i="57"/>
  <c r="H1067" i="57"/>
  <c r="H1077" i="57"/>
  <c r="H1060" i="57"/>
  <c r="H1058" i="57"/>
  <c r="H1029" i="57"/>
  <c r="H1013" i="57"/>
  <c r="H1075" i="57"/>
  <c r="H1049" i="57"/>
  <c r="H1096" i="57"/>
  <c r="H1037" i="57"/>
  <c r="H1015" i="57"/>
  <c r="H1042" i="57"/>
  <c r="H1071" i="57"/>
  <c r="H1090" i="57"/>
  <c r="H1022" i="57"/>
  <c r="H1017" i="57"/>
  <c r="H1039" i="57"/>
  <c r="H1097" i="57"/>
  <c r="H1088" i="57"/>
  <c r="H1019" i="57"/>
  <c r="H1009" i="57"/>
  <c r="H1021" i="57"/>
  <c r="H1084" i="57"/>
  <c r="H1014" i="57"/>
  <c r="H1061" i="57"/>
  <c r="H1012" i="57"/>
  <c r="H1057" i="57"/>
  <c r="H1089" i="57"/>
  <c r="H1086" i="57"/>
  <c r="H1070" i="57"/>
  <c r="H1018" i="57"/>
  <c r="H1035" i="57"/>
  <c r="H1028" i="57"/>
  <c r="H1044" i="57"/>
  <c r="H1046" i="57"/>
  <c r="H1008" i="57"/>
  <c r="H938" i="57"/>
  <c r="H1003" i="57"/>
  <c r="H956" i="57"/>
  <c r="H999" i="57"/>
  <c r="H1007" i="57"/>
  <c r="H993" i="57"/>
  <c r="H967" i="57"/>
  <c r="H976" i="57"/>
  <c r="H972" i="57"/>
  <c r="H1005" i="57"/>
  <c r="H1002" i="57"/>
  <c r="H977" i="57"/>
  <c r="H943" i="57"/>
  <c r="H944" i="57"/>
  <c r="H980" i="57"/>
  <c r="H953" i="57"/>
  <c r="H981" i="57"/>
  <c r="H961" i="57"/>
  <c r="H925" i="57"/>
  <c r="H948" i="57"/>
  <c r="H1004" i="57"/>
  <c r="H949" i="57"/>
  <c r="H960" i="57"/>
  <c r="H936" i="57"/>
  <c r="H921" i="57"/>
  <c r="H924" i="57"/>
  <c r="H930" i="57"/>
  <c r="H983" i="57"/>
  <c r="H975" i="57"/>
  <c r="H991" i="57"/>
  <c r="H947" i="57"/>
  <c r="H978" i="57"/>
  <c r="H919" i="57"/>
  <c r="H952" i="57"/>
  <c r="H955" i="57"/>
  <c r="H965" i="57"/>
  <c r="H928" i="57"/>
  <c r="H987" i="57"/>
  <c r="H933" i="57"/>
  <c r="H950" i="57"/>
  <c r="H963" i="57"/>
  <c r="H974" i="57"/>
  <c r="H940" i="57"/>
  <c r="H996" i="57"/>
  <c r="H986" i="57"/>
  <c r="H946" i="57"/>
  <c r="H988" i="57"/>
  <c r="H932" i="57"/>
  <c r="H959" i="57"/>
  <c r="H969" i="57"/>
  <c r="H968" i="57"/>
  <c r="H995" i="57"/>
  <c r="H951" i="57"/>
  <c r="H920" i="57"/>
  <c r="H923" i="57"/>
  <c r="H935" i="57"/>
  <c r="H939" i="57"/>
  <c r="H931" i="57"/>
  <c r="H1006" i="57"/>
  <c r="H998" i="57"/>
  <c r="H942" i="57"/>
  <c r="H985" i="57"/>
  <c r="H990" i="57"/>
  <c r="H958" i="57"/>
  <c r="H994" i="57"/>
  <c r="H926" i="57"/>
  <c r="H1000" i="57"/>
  <c r="H945" i="57"/>
  <c r="H962" i="57"/>
  <c r="H979" i="57"/>
  <c r="H997" i="57"/>
  <c r="H922" i="57"/>
  <c r="H982" i="57"/>
  <c r="H964" i="57"/>
  <c r="H941" i="57"/>
  <c r="H984" i="57"/>
  <c r="H973" i="57"/>
  <c r="H937" i="57"/>
  <c r="H934" i="57"/>
  <c r="H971" i="57"/>
  <c r="H954" i="57"/>
  <c r="H970" i="57"/>
  <c r="H992" i="57"/>
  <c r="H957" i="57"/>
  <c r="H1001" i="57"/>
  <c r="H929" i="57"/>
  <c r="H927" i="57"/>
  <c r="H989" i="57"/>
  <c r="H966" i="57"/>
  <c r="H864" i="57"/>
  <c r="H870" i="57"/>
  <c r="H860" i="57"/>
  <c r="H867" i="57"/>
  <c r="H873" i="57"/>
  <c r="H833" i="57"/>
  <c r="H901" i="57"/>
  <c r="H876" i="57"/>
  <c r="H842" i="57"/>
  <c r="H831" i="57"/>
  <c r="H853" i="57"/>
  <c r="H868" i="57"/>
  <c r="H851" i="57"/>
  <c r="H850" i="57"/>
  <c r="H841" i="57"/>
  <c r="H896" i="57"/>
  <c r="H900" i="57"/>
  <c r="H863" i="57"/>
  <c r="H832" i="57"/>
  <c r="H883" i="57"/>
  <c r="H911" i="57"/>
  <c r="H848" i="57"/>
  <c r="H892" i="57"/>
  <c r="H899" i="57"/>
  <c r="H854" i="57"/>
  <c r="H916" i="57"/>
  <c r="H885" i="57"/>
  <c r="H915" i="57"/>
  <c r="H886" i="57"/>
  <c r="H872" i="57"/>
  <c r="H906" i="57"/>
  <c r="H881" i="57"/>
  <c r="H907" i="57"/>
  <c r="H849" i="57"/>
  <c r="H843" i="57"/>
  <c r="H895" i="57"/>
  <c r="H830" i="57"/>
  <c r="H852" i="57"/>
  <c r="H891" i="57"/>
  <c r="H882" i="57"/>
  <c r="H918" i="57"/>
  <c r="H865" i="57"/>
  <c r="H894" i="57"/>
  <c r="H835" i="57"/>
  <c r="H897" i="57"/>
  <c r="H878" i="57"/>
  <c r="H871" i="57"/>
  <c r="H834" i="57"/>
  <c r="H845" i="57"/>
  <c r="H910" i="57"/>
  <c r="H859" i="57"/>
  <c r="H914" i="57"/>
  <c r="H890" i="57"/>
  <c r="H866" i="57"/>
  <c r="H913" i="57"/>
  <c r="H837" i="57"/>
  <c r="H909" i="57"/>
  <c r="H856" i="57"/>
  <c r="H869" i="57"/>
  <c r="H855" i="57"/>
  <c r="H839" i="57"/>
  <c r="H903" i="57"/>
  <c r="H905" i="57"/>
  <c r="H904" i="57"/>
  <c r="H889" i="57"/>
  <c r="H836" i="57"/>
  <c r="H884" i="57"/>
  <c r="H880" i="57"/>
  <c r="H898" i="57"/>
  <c r="H877" i="57"/>
  <c r="H917" i="57"/>
  <c r="H840" i="57"/>
  <c r="H862" i="57"/>
  <c r="H874" i="57"/>
  <c r="H847" i="57"/>
  <c r="H888" i="57"/>
  <c r="H875" i="57"/>
  <c r="H861" i="57"/>
  <c r="H829" i="57"/>
  <c r="H908" i="57"/>
  <c r="H902" i="57"/>
  <c r="H912" i="57"/>
  <c r="H844" i="57"/>
  <c r="H887" i="57"/>
  <c r="H893" i="57"/>
  <c r="H857" i="57"/>
  <c r="H838" i="57"/>
  <c r="H879" i="57"/>
  <c r="H858" i="57"/>
  <c r="H846" i="57"/>
  <c r="H799" i="57"/>
  <c r="H763" i="57"/>
  <c r="H755" i="57"/>
  <c r="H760" i="57"/>
  <c r="H742" i="57"/>
  <c r="H765" i="57"/>
  <c r="H798" i="57"/>
  <c r="H750" i="57"/>
  <c r="H787" i="57"/>
  <c r="H776" i="57"/>
  <c r="H774" i="57"/>
  <c r="H780" i="57"/>
  <c r="H807" i="57"/>
  <c r="H778" i="57"/>
  <c r="H819" i="57"/>
  <c r="H790" i="57"/>
  <c r="H794" i="57"/>
  <c r="H756" i="57"/>
  <c r="H816" i="57"/>
  <c r="H771" i="57"/>
  <c r="H745" i="57"/>
  <c r="H827" i="57"/>
  <c r="H770" i="57"/>
  <c r="H759" i="57"/>
  <c r="H782" i="57"/>
  <c r="H800" i="57"/>
  <c r="H797" i="57"/>
  <c r="H749" i="57"/>
  <c r="H811" i="57"/>
  <c r="H813" i="57"/>
  <c r="H772" i="57"/>
  <c r="H822" i="57"/>
  <c r="H828" i="57"/>
  <c r="H793" i="57"/>
  <c r="H804" i="57"/>
  <c r="H758" i="57"/>
  <c r="H803" i="57"/>
  <c r="H806" i="57"/>
  <c r="H795" i="57"/>
  <c r="H802" i="57"/>
  <c r="H767" i="57"/>
  <c r="H739" i="57"/>
  <c r="H757" i="57"/>
  <c r="H762" i="57"/>
  <c r="H825" i="57"/>
  <c r="H826" i="57"/>
  <c r="H796" i="57"/>
  <c r="H820" i="57"/>
  <c r="H748" i="57"/>
  <c r="H743" i="57"/>
  <c r="H823" i="57"/>
  <c r="H805" i="57"/>
  <c r="H744" i="57"/>
  <c r="H773" i="57"/>
  <c r="H751" i="57"/>
  <c r="H747" i="57"/>
  <c r="H781" i="57"/>
  <c r="H754" i="57"/>
  <c r="H786" i="57"/>
  <c r="H785" i="57"/>
  <c r="H821" i="57"/>
  <c r="H761" i="57"/>
  <c r="H741" i="57"/>
  <c r="H808" i="57"/>
  <c r="H777" i="57"/>
  <c r="H792" i="57"/>
  <c r="H783" i="57"/>
  <c r="H817" i="57"/>
  <c r="H746" i="57"/>
  <c r="H789" i="57"/>
  <c r="H809" i="57"/>
  <c r="H775" i="57"/>
  <c r="H788" i="57"/>
  <c r="H768" i="57"/>
  <c r="H824" i="57"/>
  <c r="H814" i="57"/>
  <c r="H779" i="57"/>
  <c r="H784" i="57"/>
  <c r="H764" i="57"/>
  <c r="H766" i="57"/>
  <c r="H812" i="57"/>
  <c r="H740" i="57"/>
  <c r="H752" i="57"/>
  <c r="H753" i="57"/>
  <c r="H815" i="57"/>
  <c r="H818" i="57"/>
  <c r="H791" i="57"/>
  <c r="H810" i="57"/>
  <c r="H769" i="57"/>
  <c r="H801" i="57"/>
  <c r="H682" i="57"/>
  <c r="H710" i="57"/>
  <c r="H666" i="57"/>
  <c r="H656" i="57"/>
  <c r="H689" i="57"/>
  <c r="H721" i="57"/>
  <c r="H732" i="57"/>
  <c r="H661" i="57"/>
  <c r="H674" i="57"/>
  <c r="H686" i="57"/>
  <c r="H688" i="57"/>
  <c r="H681" i="57"/>
  <c r="H701" i="57"/>
  <c r="H700" i="57"/>
  <c r="H662" i="57"/>
  <c r="H702" i="57"/>
  <c r="H671" i="57"/>
  <c r="H684" i="57"/>
  <c r="H733" i="57"/>
  <c r="H706" i="57"/>
  <c r="H731" i="57"/>
  <c r="H697" i="57"/>
  <c r="H685" i="57"/>
  <c r="H737" i="57"/>
  <c r="H672" i="57"/>
  <c r="H664" i="57"/>
  <c r="H678" i="57"/>
  <c r="H673" i="57"/>
  <c r="H657" i="57"/>
  <c r="H704" i="57"/>
  <c r="H738" i="57"/>
  <c r="H683" i="57"/>
  <c r="H675" i="57"/>
  <c r="H719" i="57"/>
  <c r="H668" i="57"/>
  <c r="H727" i="57"/>
  <c r="H726" i="57"/>
  <c r="H660" i="57"/>
  <c r="H677" i="57"/>
  <c r="H659" i="57"/>
  <c r="H676" i="57"/>
  <c r="H728" i="57"/>
  <c r="H735" i="57"/>
  <c r="H695" i="57"/>
  <c r="H692" i="57"/>
  <c r="H724" i="57"/>
  <c r="H712" i="57"/>
  <c r="H652" i="57"/>
  <c r="H655" i="57"/>
  <c r="H696" i="57"/>
  <c r="H693" i="57"/>
  <c r="H730" i="57"/>
  <c r="H691" i="57"/>
  <c r="H665" i="57"/>
  <c r="H698" i="57"/>
  <c r="H725" i="57"/>
  <c r="H736" i="57"/>
  <c r="H734" i="57"/>
  <c r="H709" i="57"/>
  <c r="H720" i="57"/>
  <c r="H663" i="57"/>
  <c r="H669" i="57"/>
  <c r="H687" i="57"/>
  <c r="H699" i="57"/>
  <c r="H649" i="57"/>
  <c r="H718" i="57"/>
  <c r="H680" i="57"/>
  <c r="H705" i="57"/>
  <c r="H708" i="57"/>
  <c r="H715" i="57"/>
  <c r="H714" i="57"/>
  <c r="H694" i="57"/>
  <c r="H650" i="57"/>
  <c r="H653" i="57"/>
  <c r="H722" i="57"/>
  <c r="H651" i="57"/>
  <c r="H729" i="57"/>
  <c r="H679" i="57"/>
  <c r="H707" i="57"/>
  <c r="H667" i="57"/>
  <c r="H723" i="57"/>
  <c r="H717" i="57"/>
  <c r="H711" i="57"/>
  <c r="H658" i="57"/>
  <c r="H654" i="57"/>
  <c r="H703" i="57"/>
  <c r="H713" i="57"/>
  <c r="H716" i="57"/>
  <c r="H670" i="57"/>
  <c r="H690" i="57"/>
  <c r="H582" i="57"/>
  <c r="H641" i="57"/>
  <c r="H618" i="57"/>
  <c r="H616" i="57"/>
  <c r="H584" i="57"/>
  <c r="H638" i="57"/>
  <c r="H602" i="57"/>
  <c r="H573" i="57"/>
  <c r="H581" i="57"/>
  <c r="H566" i="57"/>
  <c r="H644" i="57"/>
  <c r="H561" i="57"/>
  <c r="H621" i="57"/>
  <c r="H615" i="57"/>
  <c r="H589" i="57"/>
  <c r="H595" i="57"/>
  <c r="H630" i="57"/>
  <c r="H622" i="57"/>
  <c r="H642" i="57"/>
  <c r="H583" i="57"/>
  <c r="H620" i="57"/>
  <c r="H572" i="57"/>
  <c r="H614" i="57"/>
  <c r="H599" i="57"/>
  <c r="H617" i="57"/>
  <c r="H639" i="57"/>
  <c r="H564" i="57"/>
  <c r="H577" i="57"/>
  <c r="H609" i="57"/>
  <c r="H568" i="57"/>
  <c r="H631" i="57"/>
  <c r="H592" i="57"/>
  <c r="H604" i="57"/>
  <c r="H606" i="57"/>
  <c r="H575" i="57"/>
  <c r="H576" i="57"/>
  <c r="H574" i="57"/>
  <c r="H605" i="57"/>
  <c r="H626" i="57"/>
  <c r="H640" i="57"/>
  <c r="H648" i="57"/>
  <c r="H598" i="57"/>
  <c r="H632" i="57"/>
  <c r="H612" i="57"/>
  <c r="H600" i="57"/>
  <c r="H565" i="57"/>
  <c r="H623" i="57"/>
  <c r="H601" i="57"/>
  <c r="H585" i="57"/>
  <c r="H597" i="57"/>
  <c r="H610" i="57"/>
  <c r="H633" i="57"/>
  <c r="H571" i="57"/>
  <c r="H580" i="57"/>
  <c r="H611" i="57"/>
  <c r="H608" i="57"/>
  <c r="H628" i="57"/>
  <c r="H567" i="57"/>
  <c r="H619" i="57"/>
  <c r="H625" i="57"/>
  <c r="H579" i="57"/>
  <c r="H587" i="57"/>
  <c r="H559" i="57"/>
  <c r="H591" i="57"/>
  <c r="H635" i="57"/>
  <c r="H629" i="57"/>
  <c r="H624" i="57"/>
  <c r="H637" i="57"/>
  <c r="H563" i="57"/>
  <c r="H645" i="57"/>
  <c r="H646" i="57"/>
  <c r="H636" i="57"/>
  <c r="H570" i="57"/>
  <c r="H593" i="57"/>
  <c r="H594" i="57"/>
  <c r="H560" i="57"/>
  <c r="H596" i="57"/>
  <c r="H588" i="57"/>
  <c r="H603" i="57"/>
  <c r="H634" i="57"/>
  <c r="H562" i="57"/>
  <c r="H607" i="57"/>
  <c r="H627" i="57"/>
  <c r="H578" i="57"/>
  <c r="H586" i="57"/>
  <c r="H643" i="57"/>
  <c r="H613" i="57"/>
  <c r="H590" i="57"/>
  <c r="H647" i="57"/>
  <c r="H569" i="57"/>
  <c r="H549" i="57"/>
  <c r="H546" i="57"/>
  <c r="H525" i="57"/>
  <c r="H531" i="57"/>
  <c r="H522" i="57"/>
  <c r="H555" i="57"/>
  <c r="H470" i="57"/>
  <c r="H519" i="57"/>
  <c r="H511" i="57"/>
  <c r="H478" i="57"/>
  <c r="H474" i="57"/>
  <c r="H516" i="57"/>
  <c r="H515" i="57"/>
  <c r="H493" i="57"/>
  <c r="H487" i="57"/>
  <c r="H545" i="57"/>
  <c r="H530" i="57"/>
  <c r="H495" i="57"/>
  <c r="H548" i="57"/>
  <c r="H551" i="57"/>
  <c r="H557" i="57"/>
  <c r="H477" i="57"/>
  <c r="H512" i="57"/>
  <c r="H471" i="57"/>
  <c r="H485" i="57"/>
  <c r="H541" i="57"/>
  <c r="H501" i="57"/>
  <c r="H469" i="57"/>
  <c r="H490" i="57"/>
  <c r="H481" i="57"/>
  <c r="H496" i="57"/>
  <c r="H536" i="57"/>
  <c r="H513" i="57"/>
  <c r="H517" i="57"/>
  <c r="H505" i="57"/>
  <c r="H540" i="57"/>
  <c r="H492" i="57"/>
  <c r="H523" i="57"/>
  <c r="H537" i="57"/>
  <c r="H499" i="57"/>
  <c r="H486" i="57"/>
  <c r="H550" i="57"/>
  <c r="H497" i="57"/>
  <c r="H528" i="57"/>
  <c r="H544" i="57"/>
  <c r="H543" i="57"/>
  <c r="H484" i="57"/>
  <c r="H509" i="57"/>
  <c r="H518" i="57"/>
  <c r="H506" i="57"/>
  <c r="H508" i="57"/>
  <c r="H507" i="57"/>
  <c r="H476" i="57"/>
  <c r="H556" i="57"/>
  <c r="H500" i="57"/>
  <c r="H527" i="57"/>
  <c r="H534" i="57"/>
  <c r="H526" i="57"/>
  <c r="H514" i="57"/>
  <c r="H552" i="57"/>
  <c r="H475" i="57"/>
  <c r="H539" i="57"/>
  <c r="H538" i="57"/>
  <c r="H489" i="57"/>
  <c r="H502" i="57"/>
  <c r="H533" i="57"/>
  <c r="H480" i="57"/>
  <c r="H535" i="57"/>
  <c r="H524" i="57"/>
  <c r="H542" i="57"/>
  <c r="H488" i="57"/>
  <c r="H503" i="57"/>
  <c r="H498" i="57"/>
  <c r="H520" i="57"/>
  <c r="H483" i="57"/>
  <c r="H529" i="57"/>
  <c r="H504" i="57"/>
  <c r="H521" i="57"/>
  <c r="H491" i="57"/>
  <c r="H554" i="57"/>
  <c r="H547" i="57"/>
  <c r="H532" i="57"/>
  <c r="H472" i="57"/>
  <c r="H494" i="57"/>
  <c r="H473" i="57"/>
  <c r="H510" i="57"/>
  <c r="H553" i="57"/>
  <c r="H479" i="57"/>
  <c r="H558" i="57"/>
  <c r="H482" i="57"/>
  <c r="H450" i="57"/>
  <c r="H422" i="57"/>
  <c r="H452" i="57"/>
  <c r="H382" i="57"/>
  <c r="H426" i="57"/>
  <c r="H456" i="57"/>
  <c r="H435" i="57"/>
  <c r="H437" i="57"/>
  <c r="H399" i="57"/>
  <c r="H440" i="57"/>
  <c r="H392" i="57"/>
  <c r="H410" i="57"/>
  <c r="H401" i="57"/>
  <c r="H443" i="57"/>
  <c r="H425" i="57"/>
  <c r="H381" i="57"/>
  <c r="H403" i="57"/>
  <c r="H417" i="57"/>
  <c r="H442" i="57"/>
  <c r="H461" i="57"/>
  <c r="H408" i="57"/>
  <c r="H420" i="57"/>
  <c r="H431" i="57"/>
  <c r="H416" i="57"/>
  <c r="H457" i="57"/>
  <c r="H398" i="57"/>
  <c r="H385" i="57"/>
  <c r="H453" i="57"/>
  <c r="H439" i="57"/>
  <c r="H412" i="57"/>
  <c r="H406" i="57"/>
  <c r="H460" i="57"/>
  <c r="H423" i="57"/>
  <c r="H414" i="57"/>
  <c r="H429" i="57"/>
  <c r="H454" i="57"/>
  <c r="H463" i="57"/>
  <c r="H427" i="57"/>
  <c r="H433" i="57"/>
  <c r="H421" i="57"/>
  <c r="H449" i="57"/>
  <c r="H380" i="57"/>
  <c r="H467" i="57"/>
  <c r="H455" i="57"/>
  <c r="H409" i="57"/>
  <c r="H465" i="57"/>
  <c r="H419" i="57"/>
  <c r="H447" i="57"/>
  <c r="H386" i="57"/>
  <c r="H458" i="57"/>
  <c r="H413" i="57"/>
  <c r="H418" i="57"/>
  <c r="H466" i="57"/>
  <c r="H387" i="57"/>
  <c r="H436" i="57"/>
  <c r="H430" i="57"/>
  <c r="H390" i="57"/>
  <c r="H407" i="57"/>
  <c r="H444" i="57"/>
  <c r="H394" i="57"/>
  <c r="H438" i="57"/>
  <c r="H415" i="57"/>
  <c r="H391" i="57"/>
  <c r="H464" i="57"/>
  <c r="H445" i="57"/>
  <c r="H379" i="57"/>
  <c r="H400" i="57"/>
  <c r="H411" i="57"/>
  <c r="H393" i="57"/>
  <c r="H402" i="57"/>
  <c r="H384" i="57"/>
  <c r="H428" i="57"/>
  <c r="H462" i="57"/>
  <c r="H424" i="57"/>
  <c r="H405" i="57"/>
  <c r="H448" i="57"/>
  <c r="H388" i="57"/>
  <c r="H451" i="57"/>
  <c r="H446" i="57"/>
  <c r="H441" i="57"/>
  <c r="H389" i="57"/>
  <c r="H432" i="57"/>
  <c r="H397" i="57"/>
  <c r="H468" i="57"/>
  <c r="H383" i="57"/>
  <c r="H459" i="57"/>
  <c r="H404" i="57"/>
  <c r="H395" i="57"/>
  <c r="H396" i="57"/>
  <c r="H434" i="57"/>
  <c r="H290" i="57"/>
  <c r="H357" i="57"/>
  <c r="H316" i="57"/>
  <c r="H310" i="57"/>
  <c r="H366" i="57"/>
  <c r="H319" i="57"/>
  <c r="H341" i="57"/>
  <c r="H317" i="57"/>
  <c r="H369" i="57"/>
  <c r="H296" i="57"/>
  <c r="H331" i="57"/>
  <c r="H373" i="57"/>
  <c r="H297" i="57"/>
  <c r="H356" i="57"/>
  <c r="H371" i="57"/>
  <c r="H323" i="57"/>
  <c r="H294" i="57"/>
  <c r="H330" i="57"/>
  <c r="H334" i="57"/>
  <c r="H300" i="57"/>
  <c r="H340" i="57"/>
  <c r="H363" i="57"/>
  <c r="H347" i="57"/>
  <c r="H343" i="57"/>
  <c r="H355" i="57"/>
  <c r="H374" i="57"/>
  <c r="H298" i="57"/>
  <c r="H354" i="57"/>
  <c r="H335" i="57"/>
  <c r="H350" i="57"/>
  <c r="H313" i="57"/>
  <c r="H328" i="57"/>
  <c r="H321" i="57"/>
  <c r="H314" i="57"/>
  <c r="H295" i="57"/>
  <c r="H338" i="57"/>
  <c r="H362" i="57"/>
  <c r="H332" i="57"/>
  <c r="H378" i="57"/>
  <c r="H302" i="57"/>
  <c r="H291" i="57"/>
  <c r="H325" i="57"/>
  <c r="H318" i="57"/>
  <c r="H365" i="57"/>
  <c r="H345" i="57"/>
  <c r="H339" i="57"/>
  <c r="H376" i="57"/>
  <c r="H344" i="57"/>
  <c r="H361" i="57"/>
  <c r="H326" i="57"/>
  <c r="H320" i="57"/>
  <c r="H311" i="57"/>
  <c r="H292" i="57"/>
  <c r="H315" i="57"/>
  <c r="H348" i="57"/>
  <c r="H352" i="57"/>
  <c r="H342" i="57"/>
  <c r="H346" i="57"/>
  <c r="H360" i="57"/>
  <c r="H368" i="57"/>
  <c r="H305" i="57"/>
  <c r="H309" i="57"/>
  <c r="H312" i="57"/>
  <c r="H337" i="57"/>
  <c r="H364" i="57"/>
  <c r="H322" i="57"/>
  <c r="H333" i="57"/>
  <c r="H377" i="57"/>
  <c r="H304" i="57"/>
  <c r="H289" i="57"/>
  <c r="H301" i="57"/>
  <c r="H329" i="57"/>
  <c r="H307" i="57"/>
  <c r="H370" i="57"/>
  <c r="H327" i="57"/>
  <c r="H303" i="57"/>
  <c r="H353" i="57"/>
  <c r="H372" i="57"/>
  <c r="H351" i="57"/>
  <c r="H359" i="57"/>
  <c r="H308" i="57"/>
  <c r="H306" i="57"/>
  <c r="H336" i="57"/>
  <c r="H293" i="57"/>
  <c r="H367" i="57"/>
  <c r="H358" i="57"/>
  <c r="H324" i="57"/>
  <c r="H375" i="57"/>
  <c r="H349" i="57"/>
  <c r="H299" i="57"/>
  <c r="H281" i="57"/>
  <c r="H278" i="57"/>
  <c r="H260" i="57"/>
  <c r="H236" i="57"/>
  <c r="H256" i="57"/>
  <c r="H223" i="57"/>
  <c r="H277" i="57"/>
  <c r="H210" i="57"/>
  <c r="H215" i="57"/>
  <c r="H275" i="57"/>
  <c r="H239" i="57"/>
  <c r="H200" i="57"/>
  <c r="H237" i="57"/>
  <c r="H273" i="57"/>
  <c r="H259" i="57"/>
  <c r="H245" i="57"/>
  <c r="H238" i="57"/>
  <c r="H211" i="57"/>
  <c r="H231" i="57"/>
  <c r="H218" i="57"/>
  <c r="H206" i="57"/>
  <c r="H265" i="57"/>
  <c r="H202" i="57"/>
  <c r="H285" i="57"/>
  <c r="H228" i="57"/>
  <c r="H230" i="57"/>
  <c r="H258" i="57"/>
  <c r="H266" i="57"/>
  <c r="H235" i="57"/>
  <c r="H270" i="57"/>
  <c r="H271" i="57"/>
  <c r="H233" i="57"/>
  <c r="H253" i="57"/>
  <c r="H227" i="57"/>
  <c r="H267" i="57"/>
  <c r="H262" i="57"/>
  <c r="H243" i="57"/>
  <c r="H274" i="57"/>
  <c r="H208" i="57"/>
  <c r="H225" i="57"/>
  <c r="H251" i="57"/>
  <c r="H209" i="57"/>
  <c r="H268" i="57"/>
  <c r="H261" i="57"/>
  <c r="H249" i="57"/>
  <c r="H241" i="57"/>
  <c r="H252" i="57"/>
  <c r="H232" i="57"/>
  <c r="H287" i="57"/>
  <c r="H221" i="57"/>
  <c r="H280" i="57"/>
  <c r="H229" i="57"/>
  <c r="H199" i="57"/>
  <c r="H283" i="57"/>
  <c r="H276" i="57"/>
  <c r="H205" i="57"/>
  <c r="H282" i="57"/>
  <c r="H234" i="57"/>
  <c r="H254" i="57"/>
  <c r="H203" i="57"/>
  <c r="H272" i="57"/>
  <c r="H279" i="57"/>
  <c r="H222" i="57"/>
  <c r="H242" i="57"/>
  <c r="H248" i="57"/>
  <c r="H246" i="57"/>
  <c r="H214" i="57"/>
  <c r="H257" i="57"/>
  <c r="H288" i="57"/>
  <c r="H263" i="57"/>
  <c r="H255" i="57"/>
  <c r="H224" i="57"/>
  <c r="H244" i="57"/>
  <c r="H201" i="57"/>
  <c r="H219" i="57"/>
  <c r="H216" i="57"/>
  <c r="H250" i="57"/>
  <c r="H217" i="57"/>
  <c r="H212" i="57"/>
  <c r="H204" i="57"/>
  <c r="H247" i="57"/>
  <c r="H220" i="57"/>
  <c r="H284" i="57"/>
  <c r="H264" i="57"/>
  <c r="H240" i="57"/>
  <c r="H207" i="57"/>
  <c r="H286" i="57"/>
  <c r="H226" i="57"/>
  <c r="H269" i="57"/>
  <c r="H213" i="57"/>
  <c r="A1010" i="57"/>
  <c r="A1011" i="57"/>
  <c r="A1012" i="57"/>
  <c r="A1013" i="57"/>
  <c r="A1014" i="57"/>
  <c r="A1015" i="57"/>
  <c r="A1016" i="57"/>
  <c r="A1017" i="57"/>
  <c r="A1018" i="57"/>
  <c r="A1019" i="57"/>
  <c r="A1020" i="57"/>
  <c r="A1021" i="57"/>
  <c r="A1022" i="57"/>
  <c r="A1023" i="57"/>
  <c r="A1024" i="57"/>
  <c r="A1025" i="57"/>
  <c r="A1026" i="57"/>
  <c r="A1027" i="57"/>
  <c r="A1028" i="57"/>
  <c r="A1029" i="57"/>
  <c r="A1030" i="57"/>
  <c r="A1031" i="57"/>
  <c r="A1032" i="57"/>
  <c r="A1033" i="57"/>
  <c r="A1034" i="57"/>
  <c r="A1035" i="57"/>
  <c r="A1036" i="57"/>
  <c r="A1037" i="57"/>
  <c r="A1038" i="57"/>
  <c r="A1039" i="57"/>
  <c r="A1040" i="57"/>
  <c r="A1041" i="57"/>
  <c r="A1042" i="57"/>
  <c r="A1043" i="57"/>
  <c r="A1044" i="57"/>
  <c r="A1045" i="57"/>
  <c r="A1046" i="57"/>
  <c r="A1047" i="57"/>
  <c r="A1048" i="57"/>
  <c r="A1049" i="57"/>
  <c r="A1050" i="57"/>
  <c r="A1051" i="57"/>
  <c r="A1052" i="57"/>
  <c r="A1053" i="57"/>
  <c r="A1054" i="57"/>
  <c r="A1055" i="57"/>
  <c r="A1056" i="57"/>
  <c r="A1057" i="57"/>
  <c r="A1058" i="57"/>
  <c r="A1059" i="57"/>
  <c r="A1060" i="57"/>
  <c r="A1061" i="57"/>
  <c r="A1062" i="57"/>
  <c r="A1063" i="57"/>
  <c r="A1064" i="57"/>
  <c r="A1065" i="57"/>
  <c r="A1066" i="57"/>
  <c r="A1067" i="57"/>
  <c r="A1068" i="57"/>
  <c r="A1069" i="57"/>
  <c r="A1070" i="57"/>
  <c r="A1071" i="57"/>
  <c r="A1072" i="57"/>
  <c r="A1073" i="57"/>
  <c r="A1074" i="57"/>
  <c r="A1075" i="57"/>
  <c r="A1076" i="57"/>
  <c r="A1077" i="57"/>
  <c r="A1078" i="57"/>
  <c r="A1079" i="57"/>
  <c r="A1080" i="57"/>
  <c r="A1081" i="57"/>
  <c r="A1082" i="57"/>
  <c r="A1083" i="57"/>
  <c r="A1084" i="57"/>
  <c r="A1085" i="57"/>
  <c r="A1086" i="57"/>
  <c r="A1087" i="57"/>
  <c r="A1088" i="57"/>
  <c r="A1089" i="57"/>
  <c r="A1090" i="57"/>
  <c r="A1091" i="57"/>
  <c r="A1092" i="57"/>
  <c r="A1093" i="57"/>
  <c r="A1094" i="57"/>
  <c r="A1095" i="57"/>
  <c r="A1096" i="57"/>
  <c r="A1097" i="57"/>
  <c r="A1098" i="57"/>
  <c r="A1009" i="57"/>
  <c r="A920" i="57"/>
  <c r="A921" i="57"/>
  <c r="A922" i="57"/>
  <c r="A923" i="57"/>
  <c r="A924" i="57"/>
  <c r="A925" i="57"/>
  <c r="A926" i="57"/>
  <c r="A927" i="57"/>
  <c r="A928" i="57"/>
  <c r="A929" i="57"/>
  <c r="A930" i="57"/>
  <c r="A931" i="57"/>
  <c r="A932" i="57"/>
  <c r="A933" i="57"/>
  <c r="A934" i="57"/>
  <c r="A935" i="57"/>
  <c r="A936" i="57"/>
  <c r="A937" i="57"/>
  <c r="A938" i="57"/>
  <c r="A939" i="57"/>
  <c r="A940" i="57"/>
  <c r="A941" i="57"/>
  <c r="A942" i="57"/>
  <c r="A943" i="57"/>
  <c r="A944" i="57"/>
  <c r="A945" i="57"/>
  <c r="A946" i="57"/>
  <c r="A947" i="57"/>
  <c r="A948" i="57"/>
  <c r="A949" i="57"/>
  <c r="A950" i="57"/>
  <c r="A951" i="57"/>
  <c r="A952" i="57"/>
  <c r="A953" i="57"/>
  <c r="A954" i="57"/>
  <c r="A955" i="57"/>
  <c r="A956" i="57"/>
  <c r="A957" i="57"/>
  <c r="A958" i="57"/>
  <c r="A959" i="57"/>
  <c r="A960" i="57"/>
  <c r="A961" i="57"/>
  <c r="A962" i="57"/>
  <c r="A963" i="57"/>
  <c r="A964" i="57"/>
  <c r="A965" i="57"/>
  <c r="A966" i="57"/>
  <c r="A967" i="57"/>
  <c r="A968" i="57"/>
  <c r="A969" i="57"/>
  <c r="A970" i="57"/>
  <c r="A971" i="57"/>
  <c r="A972" i="57"/>
  <c r="A973" i="57"/>
  <c r="A974" i="57"/>
  <c r="A975" i="57"/>
  <c r="A976" i="57"/>
  <c r="A977" i="57"/>
  <c r="A978" i="57"/>
  <c r="A979" i="57"/>
  <c r="A980" i="57"/>
  <c r="A981" i="57"/>
  <c r="A982" i="57"/>
  <c r="A983" i="57"/>
  <c r="A984" i="57"/>
  <c r="A985" i="57"/>
  <c r="A986" i="57"/>
  <c r="A987" i="57"/>
  <c r="A988" i="57"/>
  <c r="A989" i="57"/>
  <c r="A990" i="57"/>
  <c r="A991" i="57"/>
  <c r="A992" i="57"/>
  <c r="A993" i="57"/>
  <c r="A994" i="57"/>
  <c r="A995" i="57"/>
  <c r="A996" i="57"/>
  <c r="A997" i="57"/>
  <c r="A998" i="57"/>
  <c r="A999" i="57"/>
  <c r="A1000" i="57"/>
  <c r="A1001" i="57"/>
  <c r="A1002" i="57"/>
  <c r="A1003" i="57"/>
  <c r="A1004" i="57"/>
  <c r="A1005" i="57"/>
  <c r="A1006" i="57"/>
  <c r="A1007" i="57"/>
  <c r="A1008" i="57"/>
  <c r="A919" i="57"/>
  <c r="A830" i="57"/>
  <c r="A831" i="57"/>
  <c r="A832" i="57"/>
  <c r="A833" i="57"/>
  <c r="A834" i="57"/>
  <c r="A835" i="57"/>
  <c r="A836" i="57"/>
  <c r="A837" i="57"/>
  <c r="A838" i="57"/>
  <c r="A839" i="57"/>
  <c r="A840" i="57"/>
  <c r="A841" i="57"/>
  <c r="A842" i="57"/>
  <c r="A843" i="57"/>
  <c r="A844" i="57"/>
  <c r="A845" i="57"/>
  <c r="A846" i="57"/>
  <c r="A847" i="57"/>
  <c r="A848" i="57"/>
  <c r="A849" i="57"/>
  <c r="A850" i="57"/>
  <c r="A851" i="57"/>
  <c r="A852" i="57"/>
  <c r="A853" i="57"/>
  <c r="A854" i="57"/>
  <c r="A855" i="57"/>
  <c r="A856" i="57"/>
  <c r="A857" i="57"/>
  <c r="A858" i="57"/>
  <c r="A859" i="57"/>
  <c r="A860" i="57"/>
  <c r="A861" i="57"/>
  <c r="A862" i="57"/>
  <c r="A863" i="57"/>
  <c r="A864" i="57"/>
  <c r="A865" i="57"/>
  <c r="A866" i="57"/>
  <c r="A867" i="57"/>
  <c r="A868" i="57"/>
  <c r="A869" i="57"/>
  <c r="A870" i="57"/>
  <c r="A871" i="57"/>
  <c r="A872" i="57"/>
  <c r="A873" i="57"/>
  <c r="A874" i="57"/>
  <c r="A875" i="57"/>
  <c r="A876" i="57"/>
  <c r="A877" i="57"/>
  <c r="A878" i="57"/>
  <c r="A879" i="57"/>
  <c r="A880" i="57"/>
  <c r="A881" i="57"/>
  <c r="A882" i="57"/>
  <c r="A883" i="57"/>
  <c r="A884" i="57"/>
  <c r="A885" i="57"/>
  <c r="A886" i="57"/>
  <c r="A887" i="57"/>
  <c r="A888" i="57"/>
  <c r="A889" i="57"/>
  <c r="A890" i="57"/>
  <c r="A891" i="57"/>
  <c r="A892" i="57"/>
  <c r="A893" i="57"/>
  <c r="A894" i="57"/>
  <c r="A895" i="57"/>
  <c r="A896" i="57"/>
  <c r="A897" i="57"/>
  <c r="A898" i="57"/>
  <c r="A899" i="57"/>
  <c r="A900" i="57"/>
  <c r="A901" i="57"/>
  <c r="A902" i="57"/>
  <c r="A903" i="57"/>
  <c r="A904" i="57"/>
  <c r="A905" i="57"/>
  <c r="A906" i="57"/>
  <c r="A907" i="57"/>
  <c r="A908" i="57"/>
  <c r="A909" i="57"/>
  <c r="A910" i="57"/>
  <c r="A911" i="57"/>
  <c r="A912" i="57"/>
  <c r="A913" i="57"/>
  <c r="A914" i="57"/>
  <c r="A915" i="57"/>
  <c r="A916" i="57"/>
  <c r="A917" i="57"/>
  <c r="A918" i="57"/>
  <c r="A829" i="57"/>
  <c r="A740" i="57"/>
  <c r="A741" i="57"/>
  <c r="A742" i="57"/>
  <c r="A743" i="57"/>
  <c r="A744" i="57"/>
  <c r="A745" i="57"/>
  <c r="A746" i="57"/>
  <c r="A747" i="57"/>
  <c r="A748" i="57"/>
  <c r="A749" i="57"/>
  <c r="A750" i="57"/>
  <c r="A751" i="57"/>
  <c r="A752" i="57"/>
  <c r="A753" i="57"/>
  <c r="A754" i="57"/>
  <c r="A755" i="57"/>
  <c r="A756" i="57"/>
  <c r="A757" i="57"/>
  <c r="A758" i="57"/>
  <c r="A759" i="57"/>
  <c r="A760" i="57"/>
  <c r="A761" i="57"/>
  <c r="A762" i="57"/>
  <c r="A763" i="57"/>
  <c r="A764" i="57"/>
  <c r="A765" i="57"/>
  <c r="A766" i="57"/>
  <c r="A767" i="57"/>
  <c r="A768" i="57"/>
  <c r="A769" i="57"/>
  <c r="A770" i="57"/>
  <c r="A771" i="57"/>
  <c r="A772" i="57"/>
  <c r="A773" i="57"/>
  <c r="A774" i="57"/>
  <c r="A775" i="57"/>
  <c r="A776" i="57"/>
  <c r="A777" i="57"/>
  <c r="A778" i="57"/>
  <c r="A779" i="57"/>
  <c r="A780" i="57"/>
  <c r="A781" i="57"/>
  <c r="A782" i="57"/>
  <c r="A783" i="57"/>
  <c r="A784" i="57"/>
  <c r="A785" i="57"/>
  <c r="A786" i="57"/>
  <c r="A787" i="57"/>
  <c r="A788" i="57"/>
  <c r="A789" i="57"/>
  <c r="A790" i="57"/>
  <c r="A791" i="57"/>
  <c r="A792" i="57"/>
  <c r="A793" i="57"/>
  <c r="A794" i="57"/>
  <c r="A795" i="57"/>
  <c r="A796" i="57"/>
  <c r="A797" i="57"/>
  <c r="A798" i="57"/>
  <c r="A799" i="57"/>
  <c r="A800" i="57"/>
  <c r="A801" i="57"/>
  <c r="A802" i="57"/>
  <c r="A803" i="57"/>
  <c r="A804" i="57"/>
  <c r="A805" i="57"/>
  <c r="A806" i="57"/>
  <c r="A807" i="57"/>
  <c r="A808" i="57"/>
  <c r="A809" i="57"/>
  <c r="A810" i="57"/>
  <c r="A811" i="57"/>
  <c r="A812" i="57"/>
  <c r="A813" i="57"/>
  <c r="A814" i="57"/>
  <c r="A815" i="57"/>
  <c r="A816" i="57"/>
  <c r="A817" i="57"/>
  <c r="A818" i="57"/>
  <c r="A819" i="57"/>
  <c r="A820" i="57"/>
  <c r="A821" i="57"/>
  <c r="A822" i="57"/>
  <c r="A823" i="57"/>
  <c r="A824" i="57"/>
  <c r="A825" i="57"/>
  <c r="A826" i="57"/>
  <c r="A827" i="57"/>
  <c r="A828" i="57"/>
  <c r="A739" i="57"/>
  <c r="A424" i="57"/>
  <c r="A425" i="57"/>
  <c r="A426" i="57"/>
  <c r="A427" i="57"/>
  <c r="A428" i="57"/>
  <c r="A429" i="57"/>
  <c r="A430" i="57"/>
  <c r="A431" i="57"/>
  <c r="A432" i="57"/>
  <c r="A433" i="57"/>
  <c r="A434" i="57"/>
  <c r="A435" i="57"/>
  <c r="A436" i="57"/>
  <c r="A437" i="57"/>
  <c r="A438" i="57"/>
  <c r="A439" i="57"/>
  <c r="A440" i="57"/>
  <c r="A441" i="57"/>
  <c r="A442" i="57"/>
  <c r="A443" i="57"/>
  <c r="A444" i="57"/>
  <c r="A445" i="57"/>
  <c r="A446" i="57"/>
  <c r="A447" i="57"/>
  <c r="A448" i="57"/>
  <c r="A449" i="57"/>
  <c r="A450" i="57"/>
  <c r="A451" i="57"/>
  <c r="A452" i="57"/>
  <c r="A453" i="57"/>
  <c r="A454" i="57"/>
  <c r="A455" i="57"/>
  <c r="A456" i="57"/>
  <c r="A457" i="57"/>
  <c r="A458" i="57"/>
  <c r="A459" i="57"/>
  <c r="A460" i="57"/>
  <c r="A461" i="57"/>
  <c r="A462" i="57"/>
  <c r="A463" i="57"/>
  <c r="A464" i="57"/>
  <c r="A465" i="57"/>
  <c r="A466" i="57"/>
  <c r="A467" i="57"/>
  <c r="A468" i="57"/>
  <c r="A650" i="57"/>
  <c r="A651" i="57"/>
  <c r="A652" i="57"/>
  <c r="A653" i="57"/>
  <c r="A654" i="57"/>
  <c r="A655" i="57"/>
  <c r="A656" i="57"/>
  <c r="A657" i="57"/>
  <c r="A658" i="57"/>
  <c r="A659" i="57"/>
  <c r="A660" i="57"/>
  <c r="A661" i="57"/>
  <c r="A662" i="57"/>
  <c r="A663" i="57"/>
  <c r="A664" i="57"/>
  <c r="A665" i="57"/>
  <c r="A666" i="57"/>
  <c r="A667" i="57"/>
  <c r="A668" i="57"/>
  <c r="A669" i="57"/>
  <c r="A670" i="57"/>
  <c r="A671" i="57"/>
  <c r="A672" i="57"/>
  <c r="A673" i="57"/>
  <c r="A674" i="57"/>
  <c r="A675" i="57"/>
  <c r="A676" i="57"/>
  <c r="A677" i="57"/>
  <c r="A678" i="57"/>
  <c r="A679" i="57"/>
  <c r="A680" i="57"/>
  <c r="A681" i="57"/>
  <c r="A682" i="57"/>
  <c r="A683" i="57"/>
  <c r="A684" i="57"/>
  <c r="A685" i="57"/>
  <c r="A686" i="57"/>
  <c r="A687" i="57"/>
  <c r="A688" i="57"/>
  <c r="A689" i="57"/>
  <c r="A690" i="57"/>
  <c r="A691" i="57"/>
  <c r="A692" i="57"/>
  <c r="A693" i="57"/>
  <c r="A694" i="57"/>
  <c r="A695" i="57"/>
  <c r="A696" i="57"/>
  <c r="A697" i="57"/>
  <c r="A698" i="57"/>
  <c r="A699" i="57"/>
  <c r="A700" i="57"/>
  <c r="A701" i="57"/>
  <c r="A702" i="57"/>
  <c r="A703" i="57"/>
  <c r="A704" i="57"/>
  <c r="A705" i="57"/>
  <c r="A706" i="57"/>
  <c r="A707" i="57"/>
  <c r="A708" i="57"/>
  <c r="A709" i="57"/>
  <c r="A710" i="57"/>
  <c r="A711" i="57"/>
  <c r="A712" i="57"/>
  <c r="A713" i="57"/>
  <c r="A714" i="57"/>
  <c r="A715" i="57"/>
  <c r="A716" i="57"/>
  <c r="A717" i="57"/>
  <c r="A718" i="57"/>
  <c r="A719" i="57"/>
  <c r="A720" i="57"/>
  <c r="A721" i="57"/>
  <c r="A722" i="57"/>
  <c r="A723" i="57"/>
  <c r="A724" i="57"/>
  <c r="A725" i="57"/>
  <c r="A726" i="57"/>
  <c r="A727" i="57"/>
  <c r="A728" i="57"/>
  <c r="A729" i="57"/>
  <c r="A730" i="57"/>
  <c r="A731" i="57"/>
  <c r="A732" i="57"/>
  <c r="A733" i="57"/>
  <c r="A734" i="57"/>
  <c r="A735" i="57"/>
  <c r="A736" i="57"/>
  <c r="A737" i="57"/>
  <c r="A738" i="57"/>
  <c r="A649" i="57"/>
  <c r="A560" i="57"/>
  <c r="A561" i="57"/>
  <c r="A562" i="57"/>
  <c r="A563" i="57"/>
  <c r="A564" i="57"/>
  <c r="A565" i="57"/>
  <c r="A566" i="57"/>
  <c r="A567" i="57"/>
  <c r="A568" i="57"/>
  <c r="A569" i="57"/>
  <c r="A570" i="57"/>
  <c r="A571" i="57"/>
  <c r="A572" i="57"/>
  <c r="A573" i="57"/>
  <c r="A574" i="57"/>
  <c r="A575" i="57"/>
  <c r="A576" i="57"/>
  <c r="A577" i="57"/>
  <c r="A578" i="57"/>
  <c r="A579" i="57"/>
  <c r="A580" i="57"/>
  <c r="A581" i="57"/>
  <c r="A582" i="57"/>
  <c r="A583" i="57"/>
  <c r="A584" i="57"/>
  <c r="A585" i="57"/>
  <c r="A586" i="57"/>
  <c r="A587" i="57"/>
  <c r="A588" i="57"/>
  <c r="A589" i="57"/>
  <c r="A590" i="57"/>
  <c r="A591" i="57"/>
  <c r="A592" i="57"/>
  <c r="A593" i="57"/>
  <c r="A594" i="57"/>
  <c r="A595" i="57"/>
  <c r="A596" i="57"/>
  <c r="A597" i="57"/>
  <c r="A598" i="57"/>
  <c r="A599" i="57"/>
  <c r="A600" i="57"/>
  <c r="A601" i="57"/>
  <c r="A602" i="57"/>
  <c r="A603" i="57"/>
  <c r="A604" i="57"/>
  <c r="A605" i="57"/>
  <c r="A606" i="57"/>
  <c r="A607" i="57"/>
  <c r="A608" i="57"/>
  <c r="A609" i="57"/>
  <c r="A610" i="57"/>
  <c r="A611" i="57"/>
  <c r="A612" i="57"/>
  <c r="A613" i="57"/>
  <c r="A614" i="57"/>
  <c r="A615" i="57"/>
  <c r="A616" i="57"/>
  <c r="A617" i="57"/>
  <c r="A618" i="57"/>
  <c r="A619" i="57"/>
  <c r="A620" i="57"/>
  <c r="A621" i="57"/>
  <c r="A622" i="57"/>
  <c r="A623" i="57"/>
  <c r="A624" i="57"/>
  <c r="A625" i="57"/>
  <c r="A626" i="57"/>
  <c r="A627" i="57"/>
  <c r="A628" i="57"/>
  <c r="A629" i="57"/>
  <c r="A630" i="57"/>
  <c r="A631" i="57"/>
  <c r="A632" i="57"/>
  <c r="A633" i="57"/>
  <c r="A634" i="57"/>
  <c r="A635" i="57"/>
  <c r="A636" i="57"/>
  <c r="A637" i="57"/>
  <c r="A638" i="57"/>
  <c r="A639" i="57"/>
  <c r="A640" i="57"/>
  <c r="A641" i="57"/>
  <c r="A642" i="57"/>
  <c r="A643" i="57"/>
  <c r="A644" i="57"/>
  <c r="A645" i="57"/>
  <c r="A646" i="57"/>
  <c r="A647" i="57"/>
  <c r="A648" i="57"/>
  <c r="A559" i="57"/>
  <c r="A470" i="57"/>
  <c r="A471" i="57"/>
  <c r="A472" i="57"/>
  <c r="A473" i="57"/>
  <c r="A474" i="57"/>
  <c r="A475" i="57"/>
  <c r="A476" i="57"/>
  <c r="A477" i="57"/>
  <c r="A478" i="57"/>
  <c r="A479" i="57"/>
  <c r="A480" i="57"/>
  <c r="A481" i="57"/>
  <c r="A482" i="57"/>
  <c r="A483" i="57"/>
  <c r="A484" i="57"/>
  <c r="A485" i="57"/>
  <c r="A486" i="57"/>
  <c r="A487" i="57"/>
  <c r="A488" i="57"/>
  <c r="A489" i="57"/>
  <c r="A490" i="57"/>
  <c r="A491" i="57"/>
  <c r="A492" i="57"/>
  <c r="A493" i="57"/>
  <c r="A494" i="57"/>
  <c r="A495" i="57"/>
  <c r="A496" i="57"/>
  <c r="A497" i="57"/>
  <c r="A498" i="57"/>
  <c r="A499" i="57"/>
  <c r="A500" i="57"/>
  <c r="A501" i="57"/>
  <c r="A502" i="57"/>
  <c r="A503" i="57"/>
  <c r="A504" i="57"/>
  <c r="A505" i="57"/>
  <c r="A506" i="57"/>
  <c r="A507" i="57"/>
  <c r="A508" i="57"/>
  <c r="A509" i="57"/>
  <c r="A510" i="57"/>
  <c r="A511" i="57"/>
  <c r="A512" i="57"/>
  <c r="A513" i="57"/>
  <c r="A514" i="57"/>
  <c r="A515" i="57"/>
  <c r="A516" i="57"/>
  <c r="A517" i="57"/>
  <c r="A518" i="57"/>
  <c r="A519" i="57"/>
  <c r="A520" i="57"/>
  <c r="A521" i="57"/>
  <c r="A522" i="57"/>
  <c r="A523" i="57"/>
  <c r="A524" i="57"/>
  <c r="A525" i="57"/>
  <c r="A526" i="57"/>
  <c r="A527" i="57"/>
  <c r="A528" i="57"/>
  <c r="A529" i="57"/>
  <c r="A530" i="57"/>
  <c r="A531" i="57"/>
  <c r="A532" i="57"/>
  <c r="A533" i="57"/>
  <c r="A534" i="57"/>
  <c r="A535" i="57"/>
  <c r="A536" i="57"/>
  <c r="A537" i="57"/>
  <c r="A538" i="57"/>
  <c r="A539" i="57"/>
  <c r="A540" i="57"/>
  <c r="A541" i="57"/>
  <c r="A542" i="57"/>
  <c r="A543" i="57"/>
  <c r="A544" i="57"/>
  <c r="A545" i="57"/>
  <c r="A546" i="57"/>
  <c r="A547" i="57"/>
  <c r="A548" i="57"/>
  <c r="A549" i="57"/>
  <c r="A550" i="57"/>
  <c r="A551" i="57"/>
  <c r="A552" i="57"/>
  <c r="A553" i="57"/>
  <c r="A554" i="57"/>
  <c r="A555" i="57"/>
  <c r="A556" i="57"/>
  <c r="A557" i="57"/>
  <c r="A558" i="57"/>
  <c r="A469" i="57"/>
  <c r="A380" i="57"/>
  <c r="A381" i="57"/>
  <c r="A382" i="57"/>
  <c r="A383" i="57"/>
  <c r="A384" i="57"/>
  <c r="A385" i="57"/>
  <c r="A386" i="57"/>
  <c r="A387" i="57"/>
  <c r="A388" i="57"/>
  <c r="A389" i="57"/>
  <c r="A390" i="57"/>
  <c r="A391" i="57"/>
  <c r="A392" i="57"/>
  <c r="A393" i="57"/>
  <c r="A394" i="57"/>
  <c r="A395" i="57"/>
  <c r="A396" i="57"/>
  <c r="A397" i="57"/>
  <c r="A398" i="57"/>
  <c r="A399" i="57"/>
  <c r="A400" i="57"/>
  <c r="A401" i="57"/>
  <c r="A402" i="57"/>
  <c r="A403" i="57"/>
  <c r="A404" i="57"/>
  <c r="A405" i="57"/>
  <c r="A406" i="57"/>
  <c r="A407" i="57"/>
  <c r="A408" i="57"/>
  <c r="A409" i="57"/>
  <c r="A410" i="57"/>
  <c r="A411" i="57"/>
  <c r="A412" i="57"/>
  <c r="A413" i="57"/>
  <c r="A414" i="57"/>
  <c r="A415" i="57"/>
  <c r="A416" i="57"/>
  <c r="A417" i="57"/>
  <c r="A418" i="57"/>
  <c r="A419" i="57"/>
  <c r="A420" i="57"/>
  <c r="A421" i="57"/>
  <c r="A422" i="57"/>
  <c r="A423" i="57"/>
  <c r="A379" i="57"/>
  <c r="A353" i="57"/>
  <c r="A354" i="57"/>
  <c r="A355" i="57"/>
  <c r="A356" i="57"/>
  <c r="A357" i="57"/>
  <c r="A358" i="57"/>
  <c r="A359" i="57"/>
  <c r="A360" i="57"/>
  <c r="A361" i="57"/>
  <c r="A362" i="57"/>
  <c r="A363" i="57"/>
  <c r="A364" i="57"/>
  <c r="A365" i="57"/>
  <c r="A366" i="57"/>
  <c r="A367" i="57"/>
  <c r="A368" i="57"/>
  <c r="A369" i="57"/>
  <c r="A370" i="57"/>
  <c r="A371" i="57"/>
  <c r="A372" i="57"/>
  <c r="A373" i="57"/>
  <c r="A374" i="57"/>
  <c r="A375" i="57"/>
  <c r="A376" i="57"/>
  <c r="A377" i="57"/>
  <c r="A378" i="57"/>
  <c r="A290" i="57"/>
  <c r="A291" i="57"/>
  <c r="A292" i="57"/>
  <c r="A293" i="57"/>
  <c r="A294" i="57"/>
  <c r="A295" i="57"/>
  <c r="A296" i="57"/>
  <c r="A297" i="57"/>
  <c r="A298" i="57"/>
  <c r="A299" i="57"/>
  <c r="A300" i="57"/>
  <c r="A301" i="57"/>
  <c r="A302" i="57"/>
  <c r="A303" i="57"/>
  <c r="A304" i="57"/>
  <c r="A305" i="57"/>
  <c r="A306" i="57"/>
  <c r="A307" i="57"/>
  <c r="A308" i="57"/>
  <c r="A309" i="57"/>
  <c r="A310" i="57"/>
  <c r="A311" i="57"/>
  <c r="A312" i="57"/>
  <c r="A313" i="57"/>
  <c r="A314" i="57"/>
  <c r="A315" i="57"/>
  <c r="A316" i="57"/>
  <c r="A317" i="57"/>
  <c r="A318" i="57"/>
  <c r="A319" i="57"/>
  <c r="A320" i="57"/>
  <c r="A321" i="57"/>
  <c r="A322" i="57"/>
  <c r="A323" i="57"/>
  <c r="A324" i="57"/>
  <c r="A325" i="57"/>
  <c r="A326" i="57"/>
  <c r="A327" i="57"/>
  <c r="A328" i="57"/>
  <c r="A329" i="57"/>
  <c r="A330" i="57"/>
  <c r="A331" i="57"/>
  <c r="A332" i="57"/>
  <c r="A333" i="57"/>
  <c r="A334" i="57"/>
  <c r="A335" i="57"/>
  <c r="A336" i="57"/>
  <c r="A337" i="57"/>
  <c r="A338" i="57"/>
  <c r="A339" i="57"/>
  <c r="A340" i="57"/>
  <c r="A341" i="57"/>
  <c r="A342" i="57"/>
  <c r="A343" i="57"/>
  <c r="A344" i="57"/>
  <c r="A345" i="57"/>
  <c r="A346" i="57"/>
  <c r="A347" i="57"/>
  <c r="A348" i="57"/>
  <c r="A349" i="57"/>
  <c r="A350" i="57"/>
  <c r="A351" i="57"/>
  <c r="A352" i="57"/>
  <c r="A289" i="57"/>
  <c r="A200" i="57"/>
  <c r="A201" i="57"/>
  <c r="A202" i="57"/>
  <c r="A203" i="57"/>
  <c r="A204" i="57"/>
  <c r="A205" i="57"/>
  <c r="A206" i="57"/>
  <c r="A207" i="57"/>
  <c r="A208" i="57"/>
  <c r="A209" i="57"/>
  <c r="A210" i="57"/>
  <c r="A211" i="57"/>
  <c r="A212" i="57"/>
  <c r="A213" i="57"/>
  <c r="A214" i="57"/>
  <c r="A215" i="57"/>
  <c r="A216" i="57"/>
  <c r="A217" i="57"/>
  <c r="A218" i="57"/>
  <c r="A219" i="57"/>
  <c r="A220" i="57"/>
  <c r="A221" i="57"/>
  <c r="A222" i="57"/>
  <c r="A223" i="57"/>
  <c r="A224" i="57"/>
  <c r="A225" i="57"/>
  <c r="A226" i="57"/>
  <c r="A227" i="57"/>
  <c r="A228" i="57"/>
  <c r="A229" i="57"/>
  <c r="A230" i="57"/>
  <c r="A231" i="57"/>
  <c r="A232" i="57"/>
  <c r="A233" i="57"/>
  <c r="A234" i="57"/>
  <c r="A235" i="57"/>
  <c r="A236" i="57"/>
  <c r="A237" i="57"/>
  <c r="A238" i="57"/>
  <c r="A239" i="57"/>
  <c r="A240" i="57"/>
  <c r="A241" i="57"/>
  <c r="A242" i="57"/>
  <c r="A243" i="57"/>
  <c r="A244" i="57"/>
  <c r="A245" i="57"/>
  <c r="A246" i="57"/>
  <c r="A247" i="57"/>
  <c r="A248" i="57"/>
  <c r="A249" i="57"/>
  <c r="A250" i="57"/>
  <c r="A251" i="57"/>
  <c r="A252" i="57"/>
  <c r="A253" i="57"/>
  <c r="A254" i="57"/>
  <c r="A255" i="57"/>
  <c r="A256" i="57"/>
  <c r="A257" i="57"/>
  <c r="A258" i="57"/>
  <c r="A259" i="57"/>
  <c r="A260" i="57"/>
  <c r="A261" i="57"/>
  <c r="A262" i="57"/>
  <c r="A263" i="57"/>
  <c r="A264" i="57"/>
  <c r="A265" i="57"/>
  <c r="A266" i="57"/>
  <c r="A267" i="57"/>
  <c r="A268" i="57"/>
  <c r="A269" i="57"/>
  <c r="A270" i="57"/>
  <c r="A271" i="57"/>
  <c r="A272" i="57"/>
  <c r="A273" i="57"/>
  <c r="A274" i="57"/>
  <c r="A275" i="57"/>
  <c r="A276" i="57"/>
  <c r="A277" i="57"/>
  <c r="A278" i="57"/>
  <c r="A279" i="57"/>
  <c r="A280" i="57"/>
  <c r="A281" i="57"/>
  <c r="A282" i="57"/>
  <c r="A283" i="57"/>
  <c r="A284" i="57"/>
  <c r="A285" i="57"/>
  <c r="A286" i="57"/>
  <c r="A287" i="57"/>
  <c r="A288" i="57"/>
  <c r="A199" i="57"/>
  <c r="U6" i="57" l="1"/>
  <c r="AG200" i="56"/>
  <c r="AG201" i="56"/>
  <c r="AG202" i="56"/>
  <c r="AG203" i="56"/>
  <c r="AG204" i="56"/>
  <c r="AG205" i="56"/>
  <c r="AG206" i="56"/>
  <c r="AG207" i="56"/>
  <c r="AG208" i="56"/>
  <c r="AG209" i="56"/>
  <c r="AG210" i="56"/>
  <c r="AG211" i="56"/>
  <c r="AG212" i="56"/>
  <c r="AG213" i="56"/>
  <c r="AG214" i="56"/>
  <c r="AG215" i="56"/>
  <c r="AG216" i="56"/>
  <c r="AG217" i="56"/>
  <c r="AG218" i="56"/>
  <c r="AG219" i="56"/>
  <c r="AG220" i="56"/>
  <c r="AG221" i="56"/>
  <c r="AG222" i="56"/>
  <c r="AG223" i="56"/>
  <c r="AG224" i="56"/>
  <c r="AG225" i="56"/>
  <c r="AG226" i="56"/>
  <c r="AG227" i="56"/>
  <c r="AG228" i="56"/>
  <c r="AG229" i="56"/>
  <c r="AG230" i="56"/>
  <c r="AG231" i="56"/>
  <c r="AG232" i="56"/>
  <c r="AG233" i="56"/>
  <c r="AG234" i="56"/>
  <c r="AG235" i="56"/>
  <c r="AG236" i="56"/>
  <c r="AG237" i="56"/>
  <c r="AG238" i="56"/>
  <c r="AG239" i="56"/>
  <c r="AG240" i="56"/>
  <c r="AG241" i="56"/>
  <c r="AG242" i="56"/>
  <c r="AG243" i="56"/>
  <c r="AG244" i="56"/>
  <c r="AG245" i="56"/>
  <c r="AG246" i="56"/>
  <c r="AG247" i="56"/>
  <c r="AG248" i="56"/>
  <c r="AG249" i="56"/>
  <c r="AG250" i="56"/>
  <c r="AG251" i="56"/>
  <c r="AG252" i="56"/>
  <c r="AG253" i="56"/>
  <c r="AG254" i="56"/>
  <c r="AG255" i="56"/>
  <c r="AG256" i="56"/>
  <c r="AG257" i="56"/>
  <c r="AG258" i="56"/>
  <c r="AG259" i="56"/>
  <c r="AG260" i="56"/>
  <c r="AG261" i="56"/>
  <c r="AG262" i="56"/>
  <c r="AG263" i="56"/>
  <c r="AG264" i="56"/>
  <c r="AG265" i="56"/>
  <c r="AG266" i="56"/>
  <c r="AG267" i="56"/>
  <c r="AG268" i="56"/>
  <c r="AG269" i="56"/>
  <c r="AG270" i="56"/>
  <c r="AG271" i="56"/>
  <c r="AG272" i="56"/>
  <c r="AG273" i="56"/>
  <c r="AG274" i="56"/>
  <c r="AG275" i="56"/>
  <c r="AG276" i="56"/>
  <c r="AG277" i="56"/>
  <c r="AG278" i="56"/>
  <c r="AG279" i="56"/>
  <c r="AG280" i="56"/>
  <c r="AG281" i="56"/>
  <c r="AG282" i="56"/>
  <c r="AG283" i="56"/>
  <c r="AG284" i="56"/>
  <c r="AG285" i="56"/>
  <c r="AG286" i="56"/>
  <c r="AG287" i="56"/>
  <c r="AG288" i="56"/>
  <c r="AG289" i="56"/>
  <c r="AG290" i="56"/>
  <c r="AG291" i="56"/>
  <c r="AG292" i="56"/>
  <c r="AG293" i="56"/>
  <c r="AG294" i="56"/>
  <c r="AG295" i="56"/>
  <c r="AG296" i="56"/>
  <c r="AG297" i="56"/>
  <c r="AG298" i="56"/>
  <c r="AG299" i="56"/>
  <c r="AG300" i="56"/>
  <c r="AG301" i="56"/>
  <c r="AG302" i="56"/>
  <c r="AG303" i="56"/>
  <c r="AG304" i="56"/>
  <c r="AG305" i="56"/>
  <c r="AG306" i="56"/>
  <c r="AG307" i="56"/>
  <c r="AG308" i="56"/>
  <c r="AG309" i="56"/>
  <c r="AG310" i="56"/>
  <c r="AG311" i="56"/>
  <c r="AG312" i="56"/>
  <c r="AG313" i="56"/>
  <c r="AG314" i="56"/>
  <c r="AG315" i="56"/>
  <c r="AG316" i="56"/>
  <c r="AG317" i="56"/>
  <c r="AG318" i="56"/>
  <c r="AG319" i="56"/>
  <c r="AG320" i="56"/>
  <c r="AG321" i="56"/>
  <c r="AG322" i="56"/>
  <c r="AG323" i="56"/>
  <c r="AG324" i="56"/>
  <c r="AG325" i="56"/>
  <c r="AG326" i="56"/>
  <c r="AG327" i="56"/>
  <c r="AG328" i="56"/>
  <c r="AG329" i="56"/>
  <c r="AG330" i="56"/>
  <c r="AG331" i="56"/>
  <c r="AG332" i="56"/>
  <c r="AG333" i="56"/>
  <c r="AG334" i="56"/>
  <c r="AG335" i="56"/>
  <c r="AG336" i="56"/>
  <c r="AG337" i="56"/>
  <c r="AG338" i="56"/>
  <c r="AG339" i="56"/>
  <c r="AG340" i="56"/>
  <c r="AG341" i="56"/>
  <c r="AG342" i="56"/>
  <c r="AG343" i="56"/>
  <c r="AG344" i="56"/>
  <c r="AG345" i="56"/>
  <c r="AG346" i="56"/>
  <c r="AG347" i="56"/>
  <c r="AG348" i="56"/>
  <c r="AG349" i="56"/>
  <c r="AG350" i="56"/>
  <c r="AG351" i="56"/>
  <c r="AG352" i="56"/>
  <c r="AG353" i="56"/>
  <c r="AG354" i="56"/>
  <c r="AG355" i="56"/>
  <c r="AG356" i="56"/>
  <c r="AG357" i="56"/>
  <c r="AG358" i="56"/>
  <c r="AG359" i="56"/>
  <c r="AG360" i="56"/>
  <c r="AG361" i="56"/>
  <c r="AG362" i="56"/>
  <c r="AG363" i="56"/>
  <c r="AG364" i="56"/>
  <c r="AG365" i="56"/>
  <c r="AG366" i="56"/>
  <c r="AG367" i="56"/>
  <c r="AG368" i="56"/>
  <c r="AG369" i="56"/>
  <c r="AG370" i="56"/>
  <c r="AG371" i="56"/>
  <c r="AG372" i="56"/>
  <c r="AG373" i="56"/>
  <c r="AG374" i="56"/>
  <c r="AG375" i="56"/>
  <c r="AG376" i="56"/>
  <c r="AG377" i="56"/>
  <c r="AG378" i="56"/>
  <c r="AG379" i="56"/>
  <c r="AG380" i="56"/>
  <c r="AG381" i="56"/>
  <c r="AG382" i="56"/>
  <c r="AG383" i="56"/>
  <c r="AG384" i="56"/>
  <c r="AG385" i="56"/>
  <c r="AG386" i="56"/>
  <c r="AG387" i="56"/>
  <c r="AG388" i="56"/>
  <c r="AG389" i="56"/>
  <c r="AG390" i="56"/>
  <c r="AG391" i="56"/>
  <c r="AG392" i="56"/>
  <c r="AG393" i="56"/>
  <c r="AG394" i="56"/>
  <c r="AG395" i="56"/>
  <c r="AG396" i="56"/>
  <c r="AG397" i="56"/>
  <c r="AG398" i="56"/>
  <c r="AG399" i="56"/>
  <c r="AG400" i="56"/>
  <c r="AG401" i="56"/>
  <c r="AG402" i="56"/>
  <c r="AG403" i="56"/>
  <c r="AG404" i="56"/>
  <c r="AG405" i="56"/>
  <c r="AG406" i="56"/>
  <c r="AG407" i="56"/>
  <c r="AG408" i="56"/>
  <c r="AG409" i="56"/>
  <c r="AG410" i="56"/>
  <c r="AG411" i="56"/>
  <c r="AG412" i="56"/>
  <c r="AG413" i="56"/>
  <c r="AG414" i="56"/>
  <c r="AG415" i="56"/>
  <c r="AG416" i="56"/>
  <c r="AG417" i="56"/>
  <c r="AG418" i="56"/>
  <c r="AG419" i="56"/>
  <c r="AG420" i="56"/>
  <c r="AG421" i="56"/>
  <c r="AG422" i="56"/>
  <c r="AG423" i="56"/>
  <c r="AG424" i="56"/>
  <c r="AG425" i="56"/>
  <c r="AG426" i="56"/>
  <c r="AG427" i="56"/>
  <c r="AG428" i="56"/>
  <c r="AG429" i="56"/>
  <c r="AG430" i="56"/>
  <c r="AG431" i="56"/>
  <c r="AG432" i="56"/>
  <c r="AG433" i="56"/>
  <c r="AG434" i="56"/>
  <c r="AG435" i="56"/>
  <c r="AG436" i="56"/>
  <c r="AG437" i="56"/>
  <c r="AG438" i="56"/>
  <c r="AG439" i="56"/>
  <c r="AG440" i="56"/>
  <c r="AG441" i="56"/>
  <c r="AG442" i="56"/>
  <c r="AG443" i="56"/>
  <c r="AG444" i="56"/>
  <c r="AG445" i="56"/>
  <c r="AG446" i="56"/>
  <c r="AG447" i="56"/>
  <c r="AG448" i="56"/>
  <c r="AG449" i="56"/>
  <c r="AG450" i="56"/>
  <c r="AG451" i="56"/>
  <c r="AG452" i="56"/>
  <c r="AG453" i="56"/>
  <c r="AG454" i="56"/>
  <c r="AG455" i="56"/>
  <c r="AG456" i="56"/>
  <c r="AG457" i="56"/>
  <c r="AG458" i="56"/>
  <c r="AG459" i="56"/>
  <c r="AG460" i="56"/>
  <c r="AG461" i="56"/>
  <c r="AG462" i="56"/>
  <c r="AG463" i="56"/>
  <c r="AG464" i="56"/>
  <c r="AG465" i="56"/>
  <c r="AG466" i="56"/>
  <c r="AG467" i="56"/>
  <c r="AG468" i="56"/>
  <c r="AG469" i="56"/>
  <c r="AG470" i="56"/>
  <c r="AG471" i="56"/>
  <c r="AG472" i="56"/>
  <c r="AG473" i="56"/>
  <c r="AG474" i="56"/>
  <c r="AG475" i="56"/>
  <c r="AG476" i="56"/>
  <c r="AG477" i="56"/>
  <c r="AG478" i="56"/>
  <c r="AG479" i="56"/>
  <c r="AG480" i="56"/>
  <c r="AG481" i="56"/>
  <c r="AG482" i="56"/>
  <c r="AG483" i="56"/>
  <c r="AG484" i="56"/>
  <c r="AG485" i="56"/>
  <c r="AG486" i="56"/>
  <c r="AG487" i="56"/>
  <c r="AG488" i="56"/>
  <c r="AG489" i="56"/>
  <c r="AG490" i="56"/>
  <c r="AG491" i="56"/>
  <c r="AG492" i="56"/>
  <c r="AG493" i="56"/>
  <c r="AG494" i="56"/>
  <c r="AG495" i="56"/>
  <c r="AG496" i="56"/>
  <c r="AG497" i="56"/>
  <c r="AG498" i="56"/>
  <c r="AG499" i="56"/>
  <c r="AG500" i="56"/>
  <c r="AG501" i="56"/>
  <c r="AG502" i="56"/>
  <c r="AG503" i="56"/>
  <c r="AG504" i="56"/>
  <c r="AG505" i="56"/>
  <c r="AG506" i="56"/>
  <c r="AG507" i="56"/>
  <c r="AG508" i="56"/>
  <c r="AG509" i="56"/>
  <c r="AG510" i="56"/>
  <c r="AG511" i="56"/>
  <c r="AG512" i="56"/>
  <c r="AG513" i="56"/>
  <c r="AG514" i="56"/>
  <c r="AG515" i="56"/>
  <c r="AG516" i="56"/>
  <c r="AG517" i="56"/>
  <c r="AG518" i="56"/>
  <c r="AG519" i="56"/>
  <c r="AG520" i="56"/>
  <c r="AG521" i="56"/>
  <c r="AG522" i="56"/>
  <c r="AG523" i="56"/>
  <c r="AG524" i="56"/>
  <c r="AG525" i="56"/>
  <c r="AG526" i="56"/>
  <c r="AG527" i="56"/>
  <c r="AG528" i="56"/>
  <c r="AG529" i="56"/>
  <c r="AG530" i="56"/>
  <c r="AG531" i="56"/>
  <c r="AG532" i="56"/>
  <c r="AG533" i="56"/>
  <c r="AG534" i="56"/>
  <c r="AG535" i="56"/>
  <c r="AG536" i="56"/>
  <c r="AG537" i="56"/>
  <c r="AG538" i="56"/>
  <c r="AG539" i="56"/>
  <c r="AG540" i="56"/>
  <c r="AG541" i="56"/>
  <c r="AG542" i="56"/>
  <c r="AG543" i="56"/>
  <c r="AG544" i="56"/>
  <c r="AG545" i="56"/>
  <c r="AG546" i="56"/>
  <c r="AG547" i="56"/>
  <c r="AG548" i="56"/>
  <c r="AG549" i="56"/>
  <c r="AG550" i="56"/>
  <c r="AG551" i="56"/>
  <c r="AG552" i="56"/>
  <c r="AG553" i="56"/>
  <c r="AG554" i="56"/>
  <c r="AG555" i="56"/>
  <c r="AG556" i="56"/>
  <c r="AG557" i="56"/>
  <c r="AG558" i="56"/>
  <c r="AG559" i="56"/>
  <c r="AG560" i="56"/>
  <c r="AG561" i="56"/>
  <c r="AG562" i="56"/>
  <c r="AG563" i="56"/>
  <c r="AG564" i="56"/>
  <c r="AG565" i="56"/>
  <c r="AG566" i="56"/>
  <c r="AG567" i="56"/>
  <c r="AG568" i="56"/>
  <c r="AG569" i="56"/>
  <c r="AG570" i="56"/>
  <c r="AG571" i="56"/>
  <c r="AG572" i="56"/>
  <c r="AG573" i="56"/>
  <c r="AG574" i="56"/>
  <c r="AG575" i="56"/>
  <c r="AG576" i="56"/>
  <c r="AG577" i="56"/>
  <c r="AG578" i="56"/>
  <c r="AG579" i="56"/>
  <c r="AG580" i="56"/>
  <c r="AG581" i="56"/>
  <c r="AG582" i="56"/>
  <c r="AG583" i="56"/>
  <c r="AG584" i="56"/>
  <c r="AG585" i="56"/>
  <c r="AG586" i="56"/>
  <c r="AG587" i="56"/>
  <c r="AG588" i="56"/>
  <c r="AG589" i="56"/>
  <c r="AG590" i="56"/>
  <c r="AG591" i="56"/>
  <c r="AG592" i="56"/>
  <c r="AG593" i="56"/>
  <c r="AG594" i="56"/>
  <c r="AG595" i="56"/>
  <c r="AG596" i="56"/>
  <c r="AG597" i="56"/>
  <c r="AG598" i="56"/>
  <c r="AG599" i="56"/>
  <c r="AG600" i="56"/>
  <c r="AG601" i="56"/>
  <c r="AG602" i="56"/>
  <c r="AG603" i="56"/>
  <c r="AG604" i="56"/>
  <c r="AG605" i="56"/>
  <c r="AG606" i="56"/>
  <c r="AG607" i="56"/>
  <c r="AG608" i="56"/>
  <c r="AG609" i="56"/>
  <c r="AG610" i="56"/>
  <c r="AG611" i="56"/>
  <c r="AG612" i="56"/>
  <c r="AG613" i="56"/>
  <c r="AG614" i="56"/>
  <c r="AG615" i="56"/>
  <c r="AG616" i="56"/>
  <c r="AG617" i="56"/>
  <c r="AG618" i="56"/>
  <c r="AG619" i="56"/>
  <c r="AG199" i="56"/>
  <c r="N792" i="56"/>
  <c r="J792" i="56"/>
  <c r="L792" i="56" s="1"/>
  <c r="N791" i="56"/>
  <c r="J791" i="56"/>
  <c r="L791" i="56" s="1"/>
  <c r="N790" i="56"/>
  <c r="J790" i="56"/>
  <c r="L790" i="56" s="1"/>
  <c r="N789" i="56"/>
  <c r="J789" i="56"/>
  <c r="L789" i="56" s="1"/>
  <c r="N788" i="56"/>
  <c r="J788" i="56"/>
  <c r="L788" i="56" s="1"/>
  <c r="N787" i="56"/>
  <c r="J787" i="56"/>
  <c r="L787" i="56" s="1"/>
  <c r="N786" i="56"/>
  <c r="J786" i="56"/>
  <c r="N785" i="56"/>
  <c r="J785" i="56"/>
  <c r="L785" i="56" s="1"/>
  <c r="N784" i="56"/>
  <c r="J784" i="56"/>
  <c r="L784" i="56" s="1"/>
  <c r="N783" i="56"/>
  <c r="J783" i="56"/>
  <c r="L783" i="56" s="1"/>
  <c r="N782" i="56"/>
  <c r="J782" i="56"/>
  <c r="N781" i="56"/>
  <c r="J781" i="56"/>
  <c r="L781" i="56" s="1"/>
  <c r="N780" i="56"/>
  <c r="J780" i="56"/>
  <c r="L780" i="56" s="1"/>
  <c r="N779" i="56"/>
  <c r="J779" i="56"/>
  <c r="L779" i="56" s="1"/>
  <c r="N778" i="56"/>
  <c r="J778" i="56"/>
  <c r="N777" i="56"/>
  <c r="J777" i="56"/>
  <c r="N776" i="56"/>
  <c r="J776" i="56"/>
  <c r="L776" i="56" s="1"/>
  <c r="N775" i="56"/>
  <c r="J775" i="56"/>
  <c r="L775" i="56" s="1"/>
  <c r="N774" i="56"/>
  <c r="J774" i="56"/>
  <c r="N773" i="56"/>
  <c r="J773" i="56"/>
  <c r="N772" i="56"/>
  <c r="J772" i="56"/>
  <c r="L772" i="56" s="1"/>
  <c r="N771" i="56"/>
  <c r="J771" i="56"/>
  <c r="L771" i="56" s="1"/>
  <c r="N770" i="56"/>
  <c r="J770" i="56"/>
  <c r="L770" i="56" s="1"/>
  <c r="N769" i="56"/>
  <c r="J769" i="56"/>
  <c r="L769" i="56" s="1"/>
  <c r="N768" i="56"/>
  <c r="J768" i="56"/>
  <c r="L768" i="56" s="1"/>
  <c r="N767" i="56"/>
  <c r="J767" i="56"/>
  <c r="L767" i="56" s="1"/>
  <c r="N766" i="56"/>
  <c r="J766" i="56"/>
  <c r="L766" i="56" s="1"/>
  <c r="N765" i="56"/>
  <c r="J765" i="56"/>
  <c r="L765" i="56" s="1"/>
  <c r="N764" i="56"/>
  <c r="J764" i="56"/>
  <c r="L764" i="56" s="1"/>
  <c r="N763" i="56"/>
  <c r="J763" i="56"/>
  <c r="L763" i="56" s="1"/>
  <c r="N762" i="56"/>
  <c r="J762" i="56"/>
  <c r="L762" i="56" s="1"/>
  <c r="N761" i="56"/>
  <c r="J761" i="56"/>
  <c r="L761" i="56" s="1"/>
  <c r="N760" i="56"/>
  <c r="J760" i="56"/>
  <c r="L760" i="56" s="1"/>
  <c r="N759" i="56"/>
  <c r="J759" i="56"/>
  <c r="L759" i="56" s="1"/>
  <c r="N758" i="56"/>
  <c r="J758" i="56"/>
  <c r="N757" i="56"/>
  <c r="J757" i="56"/>
  <c r="L757" i="56" s="1"/>
  <c r="N756" i="56"/>
  <c r="J756" i="56"/>
  <c r="L756" i="56" s="1"/>
  <c r="N755" i="56"/>
  <c r="J755" i="56"/>
  <c r="L755" i="56" s="1"/>
  <c r="N754" i="56"/>
  <c r="J754" i="56"/>
  <c r="L754" i="56" s="1"/>
  <c r="N753" i="56"/>
  <c r="J753" i="56"/>
  <c r="N752" i="56"/>
  <c r="J752" i="56"/>
  <c r="L752" i="56" s="1"/>
  <c r="N751" i="56"/>
  <c r="J751" i="56"/>
  <c r="L751" i="56" s="1"/>
  <c r="N750" i="56"/>
  <c r="J750" i="56"/>
  <c r="N749" i="56"/>
  <c r="J749" i="56"/>
  <c r="N748" i="56"/>
  <c r="J748" i="56"/>
  <c r="N747" i="56"/>
  <c r="J747" i="56"/>
  <c r="N746" i="56"/>
  <c r="J746" i="56"/>
  <c r="N745" i="56"/>
  <c r="J745" i="56"/>
  <c r="N744" i="56"/>
  <c r="J744" i="56"/>
  <c r="N743" i="56"/>
  <c r="J743" i="56"/>
  <c r="N742" i="56"/>
  <c r="J742" i="56"/>
  <c r="N741" i="56"/>
  <c r="J741" i="56"/>
  <c r="N740" i="56"/>
  <c r="J740" i="56"/>
  <c r="N739" i="56"/>
  <c r="J739" i="56"/>
  <c r="N738" i="56"/>
  <c r="J738" i="56"/>
  <c r="N737" i="56"/>
  <c r="J737" i="56"/>
  <c r="N736" i="56"/>
  <c r="J736" i="56"/>
  <c r="N735" i="56"/>
  <c r="J735" i="56"/>
  <c r="N734" i="56"/>
  <c r="J734" i="56"/>
  <c r="N733" i="56"/>
  <c r="J733" i="56"/>
  <c r="N732" i="56"/>
  <c r="J732" i="56"/>
  <c r="N731" i="56"/>
  <c r="J731" i="56"/>
  <c r="N730" i="56"/>
  <c r="J730" i="56"/>
  <c r="N729" i="56"/>
  <c r="J729" i="56"/>
  <c r="N728" i="56"/>
  <c r="J728" i="56"/>
  <c r="N727" i="56"/>
  <c r="J727" i="56"/>
  <c r="N726" i="56"/>
  <c r="J726" i="56"/>
  <c r="N725" i="56"/>
  <c r="J725" i="56"/>
  <c r="N724" i="56"/>
  <c r="J724" i="56"/>
  <c r="N723" i="56"/>
  <c r="J723" i="56"/>
  <c r="N722" i="56"/>
  <c r="J722" i="56"/>
  <c r="N721" i="56"/>
  <c r="J721" i="56"/>
  <c r="N720" i="56"/>
  <c r="J720" i="56"/>
  <c r="N719" i="56"/>
  <c r="J719" i="56"/>
  <c r="N718" i="56"/>
  <c r="J718" i="56"/>
  <c r="N717" i="56"/>
  <c r="J717" i="56"/>
  <c r="N716" i="56"/>
  <c r="J716" i="56"/>
  <c r="N715" i="56"/>
  <c r="J715" i="56"/>
  <c r="N714" i="56"/>
  <c r="J714" i="56"/>
  <c r="N713" i="56"/>
  <c r="J713" i="56"/>
  <c r="N712" i="56"/>
  <c r="J712" i="56"/>
  <c r="N711" i="56"/>
  <c r="J711" i="56"/>
  <c r="N710" i="56"/>
  <c r="J710" i="56"/>
  <c r="N709" i="56"/>
  <c r="J709" i="56"/>
  <c r="N708" i="56"/>
  <c r="J708" i="56"/>
  <c r="N707" i="56"/>
  <c r="J707" i="56"/>
  <c r="N706" i="56"/>
  <c r="J706" i="56"/>
  <c r="N705" i="56"/>
  <c r="J705" i="56"/>
  <c r="N704" i="56"/>
  <c r="J704" i="56"/>
  <c r="N703" i="56"/>
  <c r="J703" i="56"/>
  <c r="N702" i="56"/>
  <c r="J702" i="56"/>
  <c r="N701" i="56"/>
  <c r="J701" i="56"/>
  <c r="N700" i="56"/>
  <c r="J700" i="56"/>
  <c r="N699" i="56"/>
  <c r="J699" i="56"/>
  <c r="N698" i="56"/>
  <c r="J698" i="56"/>
  <c r="N697" i="56"/>
  <c r="J697" i="56"/>
  <c r="N696" i="56"/>
  <c r="J696" i="56"/>
  <c r="N695" i="56"/>
  <c r="J695" i="56"/>
  <c r="N694" i="56"/>
  <c r="J694" i="56"/>
  <c r="N693" i="56"/>
  <c r="J693" i="56"/>
  <c r="N692" i="56"/>
  <c r="J692" i="56"/>
  <c r="N691" i="56"/>
  <c r="J691" i="56"/>
  <c r="N690" i="56"/>
  <c r="J690" i="56"/>
  <c r="N689" i="56"/>
  <c r="J689" i="56"/>
  <c r="N688" i="56"/>
  <c r="J688" i="56"/>
  <c r="N687" i="56"/>
  <c r="J687" i="56"/>
  <c r="N686" i="56"/>
  <c r="J686" i="56"/>
  <c r="N685" i="56"/>
  <c r="J685" i="56"/>
  <c r="N684" i="56"/>
  <c r="J684" i="56"/>
  <c r="N683" i="56"/>
  <c r="J683" i="56"/>
  <c r="N682" i="56"/>
  <c r="J682" i="56"/>
  <c r="N681" i="56"/>
  <c r="J681" i="56"/>
  <c r="N680" i="56"/>
  <c r="J680" i="56"/>
  <c r="N679" i="56"/>
  <c r="J679" i="56"/>
  <c r="L679" i="56" s="1"/>
  <c r="N678" i="56"/>
  <c r="J678" i="56"/>
  <c r="L678" i="56" s="1"/>
  <c r="N677" i="56"/>
  <c r="J677" i="56"/>
  <c r="L677" i="56" s="1"/>
  <c r="N676" i="56"/>
  <c r="J676" i="56"/>
  <c r="L676" i="56" s="1"/>
  <c r="N675" i="56"/>
  <c r="J675" i="56"/>
  <c r="L675" i="56" s="1"/>
  <c r="N674" i="56"/>
  <c r="J674" i="56"/>
  <c r="L674" i="56" s="1"/>
  <c r="N673" i="56"/>
  <c r="J673" i="56"/>
  <c r="L673" i="56" s="1"/>
  <c r="N672" i="56"/>
  <c r="J672" i="56"/>
  <c r="L672" i="56" s="1"/>
  <c r="N671" i="56"/>
  <c r="J671" i="56"/>
  <c r="L671" i="56" s="1"/>
  <c r="N670" i="56"/>
  <c r="J670" i="56"/>
  <c r="L670" i="56" s="1"/>
  <c r="N669" i="56"/>
  <c r="J669" i="56"/>
  <c r="N668" i="56"/>
  <c r="J668" i="56"/>
  <c r="L668" i="56" s="1"/>
  <c r="N667" i="56"/>
  <c r="J667" i="56"/>
  <c r="L667" i="56" s="1"/>
  <c r="N666" i="56"/>
  <c r="J666" i="56"/>
  <c r="L666" i="56" s="1"/>
  <c r="N665" i="56"/>
  <c r="J665" i="56"/>
  <c r="L665" i="56" s="1"/>
  <c r="N664" i="56"/>
  <c r="J664" i="56"/>
  <c r="N663" i="56"/>
  <c r="J663" i="56"/>
  <c r="L663" i="56" s="1"/>
  <c r="N662" i="56"/>
  <c r="J662" i="56"/>
  <c r="L662" i="56" s="1"/>
  <c r="N661" i="56"/>
  <c r="J661" i="56"/>
  <c r="L661" i="56" s="1"/>
  <c r="N660" i="56"/>
  <c r="J660" i="56"/>
  <c r="L660" i="56" s="1"/>
  <c r="N659" i="56"/>
  <c r="J659" i="56"/>
  <c r="L659" i="56" s="1"/>
  <c r="N658" i="56"/>
  <c r="J658" i="56"/>
  <c r="L658" i="56" s="1"/>
  <c r="N657" i="56"/>
  <c r="J657" i="56"/>
  <c r="L657" i="56" s="1"/>
  <c r="N656" i="56"/>
  <c r="J656" i="56"/>
  <c r="L656" i="56" s="1"/>
  <c r="N655" i="56"/>
  <c r="J655" i="56"/>
  <c r="L655" i="56" s="1"/>
  <c r="N654" i="56"/>
  <c r="J654" i="56"/>
  <c r="L654" i="56" s="1"/>
  <c r="N653" i="56"/>
  <c r="J653" i="56"/>
  <c r="L653" i="56" s="1"/>
  <c r="N652" i="56"/>
  <c r="J652" i="56"/>
  <c r="L652" i="56" s="1"/>
  <c r="N651" i="56"/>
  <c r="J651" i="56"/>
  <c r="L651" i="56" s="1"/>
  <c r="N650" i="56"/>
  <c r="J650" i="56"/>
  <c r="L650" i="56" s="1"/>
  <c r="N649" i="56"/>
  <c r="J649" i="56"/>
  <c r="L649" i="56" s="1"/>
  <c r="N648" i="56"/>
  <c r="J648" i="56"/>
  <c r="N647" i="56"/>
  <c r="J647" i="56"/>
  <c r="L647" i="56" s="1"/>
  <c r="N646" i="56"/>
  <c r="J646" i="56"/>
  <c r="L646" i="56" s="1"/>
  <c r="N645" i="56"/>
  <c r="J645" i="56"/>
  <c r="L645" i="56" s="1"/>
  <c r="N644" i="56"/>
  <c r="J644" i="56"/>
  <c r="L644" i="56" s="1"/>
  <c r="N643" i="56"/>
  <c r="J643" i="56"/>
  <c r="L643" i="56" s="1"/>
  <c r="N642" i="56"/>
  <c r="J642" i="56"/>
  <c r="L642" i="56" s="1"/>
  <c r="N641" i="56"/>
  <c r="J641" i="56"/>
  <c r="L641" i="56" s="1"/>
  <c r="N640" i="56"/>
  <c r="J640" i="56"/>
  <c r="L640" i="56" s="1"/>
  <c r="N639" i="56"/>
  <c r="J639" i="56"/>
  <c r="L639" i="56" s="1"/>
  <c r="N638" i="56"/>
  <c r="J638" i="56"/>
  <c r="L638" i="56" s="1"/>
  <c r="N637" i="56"/>
  <c r="J637" i="56"/>
  <c r="N636" i="56"/>
  <c r="J636" i="56"/>
  <c r="L636" i="56" s="1"/>
  <c r="N635" i="56"/>
  <c r="J635" i="56"/>
  <c r="L635" i="56" s="1"/>
  <c r="N634" i="56"/>
  <c r="J634" i="56"/>
  <c r="L634" i="56" s="1"/>
  <c r="N633" i="56"/>
  <c r="J633" i="56"/>
  <c r="L633" i="56" s="1"/>
  <c r="N632" i="56"/>
  <c r="J632" i="56"/>
  <c r="N631" i="56"/>
  <c r="J631" i="56"/>
  <c r="L631" i="56" s="1"/>
  <c r="N630" i="56"/>
  <c r="J630" i="56"/>
  <c r="L630" i="56" s="1"/>
  <c r="N629" i="56"/>
  <c r="J629" i="56"/>
  <c r="L629" i="56" s="1"/>
  <c r="N628" i="56"/>
  <c r="J628" i="56"/>
  <c r="L628" i="56" s="1"/>
  <c r="N627" i="56"/>
  <c r="J627" i="56"/>
  <c r="L627" i="56" s="1"/>
  <c r="N626" i="56"/>
  <c r="J626" i="56"/>
  <c r="L626" i="56" s="1"/>
  <c r="N625" i="56"/>
  <c r="J625" i="56"/>
  <c r="L625" i="56" s="1"/>
  <c r="N624" i="56"/>
  <c r="J624" i="56"/>
  <c r="L624" i="56" s="1"/>
  <c r="N623" i="56"/>
  <c r="J623" i="56"/>
  <c r="L623" i="56" s="1"/>
  <c r="N622" i="56"/>
  <c r="J622" i="56"/>
  <c r="L622" i="56" s="1"/>
  <c r="N621" i="56"/>
  <c r="J621" i="56"/>
  <c r="L621" i="56" s="1"/>
  <c r="N620" i="56"/>
  <c r="J620" i="56"/>
  <c r="L620" i="56" s="1"/>
  <c r="N619" i="56"/>
  <c r="J619" i="56"/>
  <c r="N618" i="56"/>
  <c r="J618" i="56"/>
  <c r="L618" i="56" s="1"/>
  <c r="N617" i="56"/>
  <c r="J617" i="56"/>
  <c r="L617" i="56" s="1"/>
  <c r="N616" i="56"/>
  <c r="J616" i="56"/>
  <c r="N615" i="56"/>
  <c r="J615" i="56"/>
  <c r="N614" i="56"/>
  <c r="J614" i="56"/>
  <c r="L614" i="56" s="1"/>
  <c r="N613" i="56"/>
  <c r="J613" i="56"/>
  <c r="L613" i="56" s="1"/>
  <c r="N612" i="56"/>
  <c r="J612" i="56"/>
  <c r="L612" i="56" s="1"/>
  <c r="N611" i="56"/>
  <c r="J611" i="56"/>
  <c r="N610" i="56"/>
  <c r="J610" i="56"/>
  <c r="L610" i="56" s="1"/>
  <c r="N609" i="56"/>
  <c r="J609" i="56"/>
  <c r="L609" i="56" s="1"/>
  <c r="N608" i="56"/>
  <c r="J608" i="56"/>
  <c r="L608" i="56" s="1"/>
  <c r="N607" i="56"/>
  <c r="J607" i="56"/>
  <c r="N606" i="56"/>
  <c r="J606" i="56"/>
  <c r="L606" i="56" s="1"/>
  <c r="N605" i="56"/>
  <c r="J605" i="56"/>
  <c r="N604" i="56"/>
  <c r="J604" i="56"/>
  <c r="L604" i="56" s="1"/>
  <c r="N603" i="56"/>
  <c r="J603" i="56"/>
  <c r="N602" i="56"/>
  <c r="J602" i="56"/>
  <c r="L602" i="56" s="1"/>
  <c r="N601" i="56"/>
  <c r="J601" i="56"/>
  <c r="L601" i="56" s="1"/>
  <c r="N600" i="56"/>
  <c r="J600" i="56"/>
  <c r="N599" i="56"/>
  <c r="J599" i="56"/>
  <c r="N598" i="56"/>
  <c r="J598" i="56"/>
  <c r="L598" i="56" s="1"/>
  <c r="N597" i="56"/>
  <c r="J597" i="56"/>
  <c r="L597" i="56" s="1"/>
  <c r="N596" i="56"/>
  <c r="J596" i="56"/>
  <c r="L596" i="56" s="1"/>
  <c r="N595" i="56"/>
  <c r="J595" i="56"/>
  <c r="N594" i="56"/>
  <c r="J594" i="56"/>
  <c r="L594" i="56" s="1"/>
  <c r="N593" i="56"/>
  <c r="J593" i="56"/>
  <c r="N592" i="56"/>
  <c r="J592" i="56"/>
  <c r="L592" i="56" s="1"/>
  <c r="N591" i="56"/>
  <c r="J591" i="56"/>
  <c r="N590" i="56"/>
  <c r="J590" i="56"/>
  <c r="L590" i="56" s="1"/>
  <c r="N589" i="56"/>
  <c r="J589" i="56"/>
  <c r="L589" i="56" s="1"/>
  <c r="N588" i="56"/>
  <c r="J588" i="56"/>
  <c r="L588" i="56" s="1"/>
  <c r="N587" i="56"/>
  <c r="J587" i="56"/>
  <c r="N586" i="56"/>
  <c r="J586" i="56"/>
  <c r="N585" i="56"/>
  <c r="J585" i="56"/>
  <c r="L585" i="56" s="1"/>
  <c r="N584" i="56"/>
  <c r="J584" i="56"/>
  <c r="L584" i="56" s="1"/>
  <c r="N583" i="56"/>
  <c r="J583" i="56"/>
  <c r="N582" i="56"/>
  <c r="J582" i="56"/>
  <c r="L582" i="56" s="1"/>
  <c r="N581" i="56"/>
  <c r="J581" i="56"/>
  <c r="L581" i="56" s="1"/>
  <c r="N580" i="56"/>
  <c r="J580" i="56"/>
  <c r="L580" i="56" s="1"/>
  <c r="N579" i="56"/>
  <c r="J579" i="56"/>
  <c r="N578" i="56"/>
  <c r="J578" i="56"/>
  <c r="N577" i="56"/>
  <c r="J577" i="56"/>
  <c r="L577" i="56" s="1"/>
  <c r="N576" i="56"/>
  <c r="J576" i="56"/>
  <c r="L576" i="56" s="1"/>
  <c r="N575" i="56"/>
  <c r="J575" i="56"/>
  <c r="N574" i="56"/>
  <c r="J574" i="56"/>
  <c r="L574" i="56" s="1"/>
  <c r="N573" i="56"/>
  <c r="J573" i="56"/>
  <c r="L573" i="56" s="1"/>
  <c r="N572" i="56"/>
  <c r="J572" i="56"/>
  <c r="L572" i="56" s="1"/>
  <c r="N571" i="56"/>
  <c r="J571" i="56"/>
  <c r="N570" i="56"/>
  <c r="J570" i="56"/>
  <c r="N569" i="56"/>
  <c r="J569" i="56"/>
  <c r="L569" i="56" s="1"/>
  <c r="N568" i="56"/>
  <c r="J568" i="56"/>
  <c r="L568" i="56" s="1"/>
  <c r="N567" i="56"/>
  <c r="J567" i="56"/>
  <c r="N566" i="56"/>
  <c r="J566" i="56"/>
  <c r="L566" i="56" s="1"/>
  <c r="N565" i="56"/>
  <c r="J565" i="56"/>
  <c r="L565" i="56" s="1"/>
  <c r="N564" i="56"/>
  <c r="J564" i="56"/>
  <c r="L564" i="56" s="1"/>
  <c r="N563" i="56"/>
  <c r="J563" i="56"/>
  <c r="N562" i="56"/>
  <c r="J562" i="56"/>
  <c r="N561" i="56"/>
  <c r="J561" i="56"/>
  <c r="N560" i="56"/>
  <c r="J560" i="56"/>
  <c r="L560" i="56" s="1"/>
  <c r="N559" i="56"/>
  <c r="J559" i="56"/>
  <c r="N558" i="56"/>
  <c r="J558" i="56"/>
  <c r="L558" i="56" s="1"/>
  <c r="N557" i="56"/>
  <c r="J557" i="56"/>
  <c r="N556" i="56"/>
  <c r="J556" i="56"/>
  <c r="L556" i="56" s="1"/>
  <c r="N555" i="56"/>
  <c r="J555" i="56"/>
  <c r="N554" i="56"/>
  <c r="J554" i="56"/>
  <c r="L554" i="56" s="1"/>
  <c r="N553" i="56"/>
  <c r="J553" i="56"/>
  <c r="N552" i="56"/>
  <c r="J552" i="56"/>
  <c r="L552" i="56" s="1"/>
  <c r="N551" i="56"/>
  <c r="J551" i="56"/>
  <c r="N550" i="56"/>
  <c r="J550" i="56"/>
  <c r="L550" i="56" s="1"/>
  <c r="N549" i="56"/>
  <c r="J549" i="56"/>
  <c r="N548" i="56"/>
  <c r="J548" i="56"/>
  <c r="L548" i="56" s="1"/>
  <c r="N547" i="56"/>
  <c r="J547" i="56"/>
  <c r="N546" i="56"/>
  <c r="J546" i="56"/>
  <c r="L546" i="56" s="1"/>
  <c r="N545" i="56"/>
  <c r="J545" i="56"/>
  <c r="N544" i="56"/>
  <c r="J544" i="56"/>
  <c r="N543" i="56"/>
  <c r="J543" i="56"/>
  <c r="N542" i="56"/>
  <c r="J542" i="56"/>
  <c r="N541" i="56"/>
  <c r="J541" i="56"/>
  <c r="N540" i="56"/>
  <c r="J540" i="56"/>
  <c r="N539" i="56"/>
  <c r="J539" i="56"/>
  <c r="N538" i="56"/>
  <c r="J538" i="56"/>
  <c r="N537" i="56"/>
  <c r="J537" i="56"/>
  <c r="N536" i="56"/>
  <c r="J536" i="56"/>
  <c r="N535" i="56"/>
  <c r="J535" i="56"/>
  <c r="N534" i="56"/>
  <c r="J534" i="56"/>
  <c r="N533" i="56"/>
  <c r="J533" i="56"/>
  <c r="L533" i="56" s="1"/>
  <c r="N532" i="56"/>
  <c r="J532" i="56"/>
  <c r="N531" i="56"/>
  <c r="J531" i="56"/>
  <c r="N530" i="56"/>
  <c r="J530" i="56"/>
  <c r="N529" i="56"/>
  <c r="J529" i="56"/>
  <c r="N528" i="56"/>
  <c r="J528" i="56"/>
  <c r="N527" i="56"/>
  <c r="J527" i="56"/>
  <c r="N526" i="56"/>
  <c r="J526" i="56"/>
  <c r="N525" i="56"/>
  <c r="J525" i="56"/>
  <c r="N524" i="56"/>
  <c r="J524" i="56"/>
  <c r="N523" i="56"/>
  <c r="J523" i="56"/>
  <c r="N522" i="56"/>
  <c r="J522" i="56"/>
  <c r="N521" i="56"/>
  <c r="J521" i="56"/>
  <c r="N520" i="56"/>
  <c r="J520" i="56"/>
  <c r="N519" i="56"/>
  <c r="J519" i="56"/>
  <c r="N518" i="56"/>
  <c r="J518" i="56"/>
  <c r="N517" i="56"/>
  <c r="J517" i="56"/>
  <c r="N516" i="56"/>
  <c r="J516" i="56"/>
  <c r="N515" i="56"/>
  <c r="J515" i="56"/>
  <c r="N514" i="56"/>
  <c r="J514" i="56"/>
  <c r="N513" i="56"/>
  <c r="J513" i="56"/>
  <c r="N512" i="56"/>
  <c r="J512" i="56"/>
  <c r="N511" i="56"/>
  <c r="J511" i="56"/>
  <c r="N510" i="56"/>
  <c r="J510" i="56"/>
  <c r="N509" i="56"/>
  <c r="J509" i="56"/>
  <c r="N508" i="56"/>
  <c r="J508" i="56"/>
  <c r="N507" i="56"/>
  <c r="J507" i="56"/>
  <c r="N506" i="56"/>
  <c r="J506" i="56"/>
  <c r="N505" i="56"/>
  <c r="J505" i="56"/>
  <c r="N504" i="56"/>
  <c r="J504" i="56"/>
  <c r="N503" i="56"/>
  <c r="J503" i="56"/>
  <c r="N502" i="56"/>
  <c r="J502" i="56"/>
  <c r="N501" i="56"/>
  <c r="J501" i="56"/>
  <c r="N500" i="56"/>
  <c r="J500" i="56"/>
  <c r="N499" i="56"/>
  <c r="J499" i="56"/>
  <c r="N498" i="56"/>
  <c r="J498" i="56"/>
  <c r="N497" i="56"/>
  <c r="J497" i="56"/>
  <c r="N496" i="56"/>
  <c r="J496" i="56"/>
  <c r="N495" i="56"/>
  <c r="J495" i="56"/>
  <c r="N494" i="56"/>
  <c r="J494" i="56"/>
  <c r="N493" i="56"/>
  <c r="J493" i="56"/>
  <c r="N492" i="56"/>
  <c r="J492" i="56"/>
  <c r="N491" i="56"/>
  <c r="J491" i="56"/>
  <c r="N490" i="56"/>
  <c r="J490" i="56"/>
  <c r="N489" i="56"/>
  <c r="J489" i="56"/>
  <c r="N488" i="56"/>
  <c r="J488" i="56"/>
  <c r="N487" i="56"/>
  <c r="J487" i="56"/>
  <c r="N486" i="56"/>
  <c r="J486" i="56"/>
  <c r="N485" i="56"/>
  <c r="J485" i="56"/>
  <c r="N484" i="56"/>
  <c r="J484" i="56"/>
  <c r="N483" i="56"/>
  <c r="J483" i="56"/>
  <c r="N482" i="56"/>
  <c r="J482" i="56"/>
  <c r="N481" i="56"/>
  <c r="J481" i="56"/>
  <c r="N480" i="56"/>
  <c r="J480" i="56"/>
  <c r="N479" i="56"/>
  <c r="J479" i="56"/>
  <c r="N478" i="56"/>
  <c r="J478" i="56"/>
  <c r="N477" i="56"/>
  <c r="J477" i="56"/>
  <c r="N476" i="56"/>
  <c r="J476" i="56"/>
  <c r="N475" i="56"/>
  <c r="J475" i="56"/>
  <c r="N474" i="56"/>
  <c r="J474" i="56"/>
  <c r="N473" i="56"/>
  <c r="J473" i="56"/>
  <c r="N472" i="56"/>
  <c r="J472" i="56"/>
  <c r="N471" i="56"/>
  <c r="J471" i="56"/>
  <c r="N470" i="56"/>
  <c r="J470" i="56"/>
  <c r="N469" i="56"/>
  <c r="J469" i="56"/>
  <c r="N468" i="56"/>
  <c r="J468" i="56"/>
  <c r="N467" i="56"/>
  <c r="J467" i="56"/>
  <c r="N466" i="56"/>
  <c r="J466" i="56"/>
  <c r="N465" i="56"/>
  <c r="J465" i="56"/>
  <c r="N464" i="56"/>
  <c r="J464" i="56"/>
  <c r="N463" i="56"/>
  <c r="J463" i="56"/>
  <c r="N462" i="56"/>
  <c r="J462" i="56"/>
  <c r="N461" i="56"/>
  <c r="J461" i="56"/>
  <c r="N460" i="56"/>
  <c r="J460" i="56"/>
  <c r="N459" i="56"/>
  <c r="J459" i="56"/>
  <c r="N458" i="56"/>
  <c r="J458" i="56"/>
  <c r="N457" i="56"/>
  <c r="J457" i="56"/>
  <c r="N456" i="56"/>
  <c r="J456" i="56"/>
  <c r="N455" i="56"/>
  <c r="J455" i="56"/>
  <c r="N454" i="56"/>
  <c r="J454" i="56"/>
  <c r="N453" i="56"/>
  <c r="J453" i="56"/>
  <c r="N452" i="56"/>
  <c r="J452" i="56"/>
  <c r="N451" i="56"/>
  <c r="J451" i="56"/>
  <c r="N450" i="56"/>
  <c r="J450" i="56"/>
  <c r="N449" i="56"/>
  <c r="J449" i="56"/>
  <c r="N448" i="56"/>
  <c r="J448" i="56"/>
  <c r="N447" i="56"/>
  <c r="J447" i="56"/>
  <c r="N446" i="56"/>
  <c r="J446" i="56"/>
  <c r="N445" i="56"/>
  <c r="J445" i="56"/>
  <c r="N444" i="56"/>
  <c r="J444" i="56"/>
  <c r="N443" i="56"/>
  <c r="J443" i="56"/>
  <c r="N442" i="56"/>
  <c r="J442" i="56"/>
  <c r="N441" i="56"/>
  <c r="J441" i="56"/>
  <c r="N440" i="56"/>
  <c r="J440" i="56"/>
  <c r="N439" i="56"/>
  <c r="J439" i="56"/>
  <c r="N438" i="56"/>
  <c r="J438" i="56"/>
  <c r="N437" i="56"/>
  <c r="J437" i="56"/>
  <c r="N436" i="56"/>
  <c r="J436" i="56"/>
  <c r="N435" i="56"/>
  <c r="J435" i="56"/>
  <c r="N434" i="56"/>
  <c r="J434" i="56"/>
  <c r="N433" i="56"/>
  <c r="J433" i="56"/>
  <c r="N432" i="56"/>
  <c r="J432" i="56"/>
  <c r="N431" i="56"/>
  <c r="J431" i="56"/>
  <c r="N430" i="56"/>
  <c r="J430" i="56"/>
  <c r="N429" i="56"/>
  <c r="J429" i="56"/>
  <c r="N428" i="56"/>
  <c r="J428" i="56"/>
  <c r="N427" i="56"/>
  <c r="J427" i="56"/>
  <c r="N426" i="56"/>
  <c r="J426" i="56"/>
  <c r="N425" i="56"/>
  <c r="J425" i="56"/>
  <c r="N424" i="56"/>
  <c r="J424" i="56"/>
  <c r="N423" i="56"/>
  <c r="J423" i="56"/>
  <c r="N422" i="56"/>
  <c r="J422" i="56"/>
  <c r="N421" i="56"/>
  <c r="J421" i="56"/>
  <c r="N420" i="56"/>
  <c r="J420" i="56"/>
  <c r="N419" i="56"/>
  <c r="J419" i="56"/>
  <c r="N418" i="56"/>
  <c r="J418" i="56"/>
  <c r="N417" i="56"/>
  <c r="J417" i="56"/>
  <c r="N416" i="56"/>
  <c r="J416" i="56"/>
  <c r="N415" i="56"/>
  <c r="J415" i="56"/>
  <c r="N414" i="56"/>
  <c r="J414" i="56"/>
  <c r="N413" i="56"/>
  <c r="J413" i="56"/>
  <c r="N412" i="56"/>
  <c r="J412" i="56"/>
  <c r="N411" i="56"/>
  <c r="J411" i="56"/>
  <c r="N410" i="56"/>
  <c r="J410" i="56"/>
  <c r="N409" i="56"/>
  <c r="J409" i="56"/>
  <c r="N408" i="56"/>
  <c r="J408" i="56"/>
  <c r="N407" i="56"/>
  <c r="J407" i="56"/>
  <c r="N406" i="56"/>
  <c r="J406" i="56"/>
  <c r="N405" i="56"/>
  <c r="J405" i="56"/>
  <c r="N404" i="56"/>
  <c r="J404" i="56"/>
  <c r="N403" i="56"/>
  <c r="J403" i="56"/>
  <c r="N402" i="56"/>
  <c r="J402" i="56"/>
  <c r="N401" i="56"/>
  <c r="J401" i="56"/>
  <c r="N400" i="56"/>
  <c r="J400" i="56"/>
  <c r="N399" i="56"/>
  <c r="J399" i="56"/>
  <c r="N398" i="56"/>
  <c r="J398" i="56"/>
  <c r="N397" i="56"/>
  <c r="J397" i="56"/>
  <c r="N396" i="56"/>
  <c r="J396" i="56"/>
  <c r="N395" i="56"/>
  <c r="J395" i="56"/>
  <c r="N394" i="56"/>
  <c r="J394" i="56"/>
  <c r="N393" i="56"/>
  <c r="J393" i="56"/>
  <c r="N392" i="56"/>
  <c r="J392" i="56"/>
  <c r="N391" i="56"/>
  <c r="J391" i="56"/>
  <c r="N390" i="56"/>
  <c r="J390" i="56"/>
  <c r="N389" i="56"/>
  <c r="J389" i="56"/>
  <c r="N388" i="56"/>
  <c r="J388" i="56"/>
  <c r="N387" i="56"/>
  <c r="J387" i="56"/>
  <c r="N386" i="56"/>
  <c r="J386" i="56"/>
  <c r="N385" i="56"/>
  <c r="J385" i="56"/>
  <c r="N384" i="56"/>
  <c r="J384" i="56"/>
  <c r="N383" i="56"/>
  <c r="J383" i="56"/>
  <c r="N382" i="56"/>
  <c r="J382" i="56"/>
  <c r="N381" i="56"/>
  <c r="J381" i="56"/>
  <c r="N380" i="56"/>
  <c r="J380" i="56"/>
  <c r="N379" i="56"/>
  <c r="J379" i="56"/>
  <c r="N378" i="56"/>
  <c r="J378" i="56"/>
  <c r="N377" i="56"/>
  <c r="J377" i="56"/>
  <c r="N376" i="56"/>
  <c r="J376" i="56"/>
  <c r="N375" i="56"/>
  <c r="J375" i="56"/>
  <c r="N374" i="56"/>
  <c r="J374" i="56"/>
  <c r="N373" i="56"/>
  <c r="J373" i="56"/>
  <c r="N372" i="56"/>
  <c r="J372" i="56"/>
  <c r="N371" i="56"/>
  <c r="J371" i="56"/>
  <c r="N370" i="56"/>
  <c r="J370" i="56"/>
  <c r="N369" i="56"/>
  <c r="J369" i="56"/>
  <c r="N368" i="56"/>
  <c r="J368" i="56"/>
  <c r="N367" i="56"/>
  <c r="J367" i="56"/>
  <c r="N366" i="56"/>
  <c r="J366" i="56"/>
  <c r="N365" i="56"/>
  <c r="J365" i="56"/>
  <c r="N364" i="56"/>
  <c r="J364" i="56"/>
  <c r="N363" i="56"/>
  <c r="J363" i="56"/>
  <c r="N362" i="56"/>
  <c r="J362" i="56"/>
  <c r="N361" i="56"/>
  <c r="J361" i="56"/>
  <c r="N360" i="56"/>
  <c r="J360" i="56"/>
  <c r="N359" i="56"/>
  <c r="J359" i="56"/>
  <c r="N358" i="56"/>
  <c r="J358" i="56"/>
  <c r="N357" i="56"/>
  <c r="J357" i="56"/>
  <c r="N356" i="56"/>
  <c r="J356" i="56"/>
  <c r="N355" i="56"/>
  <c r="J355" i="56"/>
  <c r="N354" i="56"/>
  <c r="J354" i="56"/>
  <c r="N353" i="56"/>
  <c r="J353" i="56"/>
  <c r="N352" i="56"/>
  <c r="J352" i="56"/>
  <c r="N351" i="56"/>
  <c r="J351" i="56"/>
  <c r="N350" i="56"/>
  <c r="J350" i="56"/>
  <c r="N349" i="56"/>
  <c r="J349" i="56"/>
  <c r="N348" i="56"/>
  <c r="J348" i="56"/>
  <c r="N347" i="56"/>
  <c r="J347" i="56"/>
  <c r="N346" i="56"/>
  <c r="J346" i="56"/>
  <c r="N345" i="56"/>
  <c r="J345" i="56"/>
  <c r="N344" i="56"/>
  <c r="J344" i="56"/>
  <c r="N343" i="56"/>
  <c r="J343" i="56"/>
  <c r="N342" i="56"/>
  <c r="J342" i="56"/>
  <c r="N341" i="56"/>
  <c r="J341" i="56"/>
  <c r="N340" i="56"/>
  <c r="J340" i="56"/>
  <c r="N339" i="56"/>
  <c r="J339" i="56"/>
  <c r="N338" i="56"/>
  <c r="J338" i="56"/>
  <c r="N337" i="56"/>
  <c r="J337" i="56"/>
  <c r="N336" i="56"/>
  <c r="J336" i="56"/>
  <c r="N335" i="56"/>
  <c r="J335" i="56"/>
  <c r="N334" i="56"/>
  <c r="J334" i="56"/>
  <c r="N333" i="56"/>
  <c r="J333" i="56"/>
  <c r="N332" i="56"/>
  <c r="J332" i="56"/>
  <c r="N331" i="56"/>
  <c r="J331" i="56"/>
  <c r="N330" i="56"/>
  <c r="J330" i="56"/>
  <c r="N329" i="56"/>
  <c r="J329" i="56"/>
  <c r="N328" i="56"/>
  <c r="J328" i="56"/>
  <c r="N327" i="56"/>
  <c r="J327" i="56"/>
  <c r="N326" i="56"/>
  <c r="J326" i="56"/>
  <c r="N325" i="56"/>
  <c r="J325" i="56"/>
  <c r="N324" i="56"/>
  <c r="J324" i="56"/>
  <c r="N323" i="56"/>
  <c r="J323" i="56"/>
  <c r="N322" i="56"/>
  <c r="J322" i="56"/>
  <c r="N321" i="56"/>
  <c r="J321" i="56"/>
  <c r="N320" i="56"/>
  <c r="J320" i="56"/>
  <c r="N319" i="56"/>
  <c r="J319" i="56"/>
  <c r="N318" i="56"/>
  <c r="J318" i="56"/>
  <c r="N317" i="56"/>
  <c r="J317" i="56"/>
  <c r="N316" i="56"/>
  <c r="J316" i="56"/>
  <c r="N315" i="56"/>
  <c r="J315" i="56"/>
  <c r="N314" i="56"/>
  <c r="J314" i="56"/>
  <c r="N313" i="56"/>
  <c r="J313" i="56"/>
  <c r="N312" i="56"/>
  <c r="J312" i="56"/>
  <c r="N311" i="56"/>
  <c r="J311" i="56"/>
  <c r="N310" i="56"/>
  <c r="J310" i="56"/>
  <c r="N309" i="56"/>
  <c r="J309" i="56"/>
  <c r="N308" i="56"/>
  <c r="J308" i="56"/>
  <c r="N307" i="56"/>
  <c r="J307" i="56"/>
  <c r="N306" i="56"/>
  <c r="J306" i="56"/>
  <c r="N305" i="56"/>
  <c r="J305" i="56"/>
  <c r="N304" i="56"/>
  <c r="J304" i="56"/>
  <c r="N303" i="56"/>
  <c r="J303" i="56"/>
  <c r="N302" i="56"/>
  <c r="J302" i="56"/>
  <c r="N301" i="56"/>
  <c r="J301" i="56"/>
  <c r="N300" i="56"/>
  <c r="J300" i="56"/>
  <c r="N299" i="56"/>
  <c r="J299" i="56"/>
  <c r="N298" i="56"/>
  <c r="J298" i="56"/>
  <c r="N297" i="56"/>
  <c r="J297" i="56"/>
  <c r="N296" i="56"/>
  <c r="J296" i="56"/>
  <c r="N295" i="56"/>
  <c r="J295" i="56"/>
  <c r="N294" i="56"/>
  <c r="J294" i="56"/>
  <c r="N293" i="56"/>
  <c r="J293" i="56"/>
  <c r="N292" i="56"/>
  <c r="J292" i="56"/>
  <c r="N291" i="56"/>
  <c r="J291" i="56"/>
  <c r="N290" i="56"/>
  <c r="J290" i="56"/>
  <c r="N289" i="56"/>
  <c r="J289" i="56"/>
  <c r="N288" i="56"/>
  <c r="J288" i="56"/>
  <c r="N287" i="56"/>
  <c r="J287" i="56"/>
  <c r="N286" i="56"/>
  <c r="J286" i="56"/>
  <c r="N285" i="56"/>
  <c r="J285" i="56"/>
  <c r="N284" i="56"/>
  <c r="J284" i="56"/>
  <c r="N283" i="56"/>
  <c r="J283" i="56"/>
  <c r="N282" i="56"/>
  <c r="J282" i="56"/>
  <c r="N281" i="56"/>
  <c r="J281" i="56"/>
  <c r="N280" i="56"/>
  <c r="J280" i="56"/>
  <c r="N279" i="56"/>
  <c r="J279" i="56"/>
  <c r="N278" i="56"/>
  <c r="J278" i="56"/>
  <c r="N277" i="56"/>
  <c r="J277" i="56"/>
  <c r="N276" i="56"/>
  <c r="J276" i="56"/>
  <c r="N275" i="56"/>
  <c r="J275" i="56"/>
  <c r="N274" i="56"/>
  <c r="J274" i="56"/>
  <c r="N273" i="56"/>
  <c r="J273" i="56"/>
  <c r="N272" i="56"/>
  <c r="J272" i="56"/>
  <c r="N271" i="56"/>
  <c r="J271" i="56"/>
  <c r="N270" i="56"/>
  <c r="J270" i="56"/>
  <c r="N269" i="56"/>
  <c r="J269" i="56"/>
  <c r="N268" i="56"/>
  <c r="J268" i="56"/>
  <c r="N267" i="56"/>
  <c r="J267" i="56"/>
  <c r="N266" i="56"/>
  <c r="J266" i="56"/>
  <c r="N265" i="56"/>
  <c r="J265" i="56"/>
  <c r="N264" i="56"/>
  <c r="J264" i="56"/>
  <c r="N263" i="56"/>
  <c r="J263" i="56"/>
  <c r="N262" i="56"/>
  <c r="J262" i="56"/>
  <c r="N261" i="56"/>
  <c r="J261" i="56"/>
  <c r="N260" i="56"/>
  <c r="J260" i="56"/>
  <c r="N259" i="56"/>
  <c r="J259" i="56"/>
  <c r="N258" i="56"/>
  <c r="J258" i="56"/>
  <c r="N257" i="56"/>
  <c r="J257" i="56"/>
  <c r="N256" i="56"/>
  <c r="J256" i="56"/>
  <c r="N255" i="56"/>
  <c r="J255" i="56"/>
  <c r="N254" i="56"/>
  <c r="J254" i="56"/>
  <c r="N253" i="56"/>
  <c r="J253" i="56"/>
  <c r="N252" i="56"/>
  <c r="J252" i="56"/>
  <c r="N251" i="56"/>
  <c r="J251" i="56"/>
  <c r="N250" i="56"/>
  <c r="J250" i="56"/>
  <c r="N249" i="56"/>
  <c r="J249" i="56"/>
  <c r="N248" i="56"/>
  <c r="J248" i="56"/>
  <c r="N247" i="56"/>
  <c r="J247" i="56"/>
  <c r="N246" i="56"/>
  <c r="J246" i="56"/>
  <c r="N245" i="56"/>
  <c r="J245" i="56"/>
  <c r="N244" i="56"/>
  <c r="J244" i="56"/>
  <c r="N243" i="56"/>
  <c r="J243" i="56"/>
  <c r="N242" i="56"/>
  <c r="J242" i="56"/>
  <c r="N241" i="56"/>
  <c r="J241" i="56"/>
  <c r="N240" i="56"/>
  <c r="J240" i="56"/>
  <c r="N239" i="56"/>
  <c r="J239" i="56"/>
  <c r="N238" i="56"/>
  <c r="J238" i="56"/>
  <c r="N237" i="56"/>
  <c r="J237" i="56"/>
  <c r="N236" i="56"/>
  <c r="J236" i="56"/>
  <c r="N235" i="56"/>
  <c r="J235" i="56"/>
  <c r="N234" i="56"/>
  <c r="J234" i="56"/>
  <c r="N233" i="56"/>
  <c r="J233" i="56"/>
  <c r="N232" i="56"/>
  <c r="J232" i="56"/>
  <c r="N231" i="56"/>
  <c r="J231" i="56"/>
  <c r="N230" i="56"/>
  <c r="J230" i="56"/>
  <c r="N229" i="56"/>
  <c r="J229" i="56"/>
  <c r="N228" i="56"/>
  <c r="J228" i="56"/>
  <c r="N227" i="56"/>
  <c r="J227" i="56"/>
  <c r="N226" i="56"/>
  <c r="J226" i="56"/>
  <c r="N225" i="56"/>
  <c r="J225" i="56"/>
  <c r="N224" i="56"/>
  <c r="J224" i="56"/>
  <c r="N223" i="56"/>
  <c r="J223" i="56"/>
  <c r="N222" i="56"/>
  <c r="J222" i="56"/>
  <c r="N221" i="56"/>
  <c r="J221" i="56"/>
  <c r="N220" i="56"/>
  <c r="J220" i="56"/>
  <c r="N219" i="56"/>
  <c r="J219" i="56"/>
  <c r="N218" i="56"/>
  <c r="J218" i="56"/>
  <c r="N217" i="56"/>
  <c r="J217" i="56"/>
  <c r="N216" i="56"/>
  <c r="J216" i="56"/>
  <c r="N215" i="56"/>
  <c r="J215" i="56"/>
  <c r="N214" i="56"/>
  <c r="J214" i="56"/>
  <c r="N213" i="56"/>
  <c r="J213" i="56"/>
  <c r="N212" i="56"/>
  <c r="J212" i="56"/>
  <c r="N211" i="56"/>
  <c r="J211" i="56"/>
  <c r="N210" i="56"/>
  <c r="J210" i="56"/>
  <c r="N209" i="56"/>
  <c r="J209" i="56"/>
  <c r="N208" i="56"/>
  <c r="J208" i="56"/>
  <c r="N207" i="56"/>
  <c r="J207" i="56"/>
  <c r="N206" i="56"/>
  <c r="J206" i="56"/>
  <c r="N205" i="56"/>
  <c r="J205" i="56"/>
  <c r="N204" i="56"/>
  <c r="J204" i="56"/>
  <c r="N203" i="56"/>
  <c r="J203" i="56"/>
  <c r="N202" i="56"/>
  <c r="J202" i="56"/>
  <c r="N201" i="56"/>
  <c r="J201" i="56"/>
  <c r="N200" i="56"/>
  <c r="J200" i="56"/>
  <c r="N199" i="56"/>
  <c r="J199" i="56"/>
  <c r="L199" i="56" s="1"/>
  <c r="I200" i="55"/>
  <c r="H200" i="55" s="1"/>
  <c r="K200" i="55"/>
  <c r="Q200" i="55" s="1"/>
  <c r="R200" i="55" s="1"/>
  <c r="I201" i="55"/>
  <c r="K201" i="55"/>
  <c r="Q201" i="55" s="1"/>
  <c r="R201" i="55" s="1"/>
  <c r="I202" i="55"/>
  <c r="H202" i="55" s="1"/>
  <c r="J202" i="55" s="1"/>
  <c r="K202" i="55"/>
  <c r="Q202" i="55" s="1"/>
  <c r="R202" i="55" s="1"/>
  <c r="I203" i="55"/>
  <c r="H203" i="55" s="1"/>
  <c r="K203" i="55"/>
  <c r="Q203" i="55" s="1"/>
  <c r="R203" i="55" s="1"/>
  <c r="I204" i="55"/>
  <c r="H204" i="55" s="1"/>
  <c r="J204" i="55" s="1"/>
  <c r="K204" i="55"/>
  <c r="Q204" i="55" s="1"/>
  <c r="R204" i="55" s="1"/>
  <c r="I205" i="55"/>
  <c r="H205" i="55" s="1"/>
  <c r="K205" i="55"/>
  <c r="Q205" i="55" s="1"/>
  <c r="R205" i="55" s="1"/>
  <c r="I206" i="55"/>
  <c r="H206" i="55" s="1"/>
  <c r="J206" i="55" s="1"/>
  <c r="O206" i="55" s="1"/>
  <c r="K206" i="55"/>
  <c r="Q206" i="55" s="1"/>
  <c r="R206" i="55" s="1"/>
  <c r="I207" i="55"/>
  <c r="H207" i="55" s="1"/>
  <c r="J207" i="55" s="1"/>
  <c r="K207" i="55"/>
  <c r="Q207" i="55" s="1"/>
  <c r="R207" i="55" s="1"/>
  <c r="I208" i="55"/>
  <c r="H208" i="55" s="1"/>
  <c r="J208" i="55" s="1"/>
  <c r="O208" i="55" s="1"/>
  <c r="K208" i="55"/>
  <c r="Q208" i="55" s="1"/>
  <c r="R208" i="55" s="1"/>
  <c r="I209" i="55"/>
  <c r="H209" i="55" s="1"/>
  <c r="J209" i="55" s="1"/>
  <c r="K209" i="55"/>
  <c r="Q209" i="55" s="1"/>
  <c r="R209" i="55" s="1"/>
  <c r="I210" i="55"/>
  <c r="H210" i="55" s="1"/>
  <c r="J210" i="55" s="1"/>
  <c r="O210" i="55" s="1"/>
  <c r="K210" i="55"/>
  <c r="Q210" i="55" s="1"/>
  <c r="R210" i="55" s="1"/>
  <c r="I211" i="55"/>
  <c r="H211" i="55" s="1"/>
  <c r="J211" i="55" s="1"/>
  <c r="O211" i="55" s="1"/>
  <c r="K211" i="55"/>
  <c r="Q211" i="55" s="1"/>
  <c r="R211" i="55" s="1"/>
  <c r="I212" i="55"/>
  <c r="H212" i="55" s="1"/>
  <c r="J212" i="55" s="1"/>
  <c r="O212" i="55" s="1"/>
  <c r="K212" i="55"/>
  <c r="Q212" i="55" s="1"/>
  <c r="R212" i="55" s="1"/>
  <c r="I213" i="55"/>
  <c r="H213" i="55" s="1"/>
  <c r="J213" i="55" s="1"/>
  <c r="O213" i="55" s="1"/>
  <c r="K213" i="55"/>
  <c r="Q213" i="55" s="1"/>
  <c r="R213" i="55" s="1"/>
  <c r="I214" i="55"/>
  <c r="H214" i="55" s="1"/>
  <c r="J214" i="55" s="1"/>
  <c r="O214" i="55" s="1"/>
  <c r="K214" i="55"/>
  <c r="Q214" i="55" s="1"/>
  <c r="R214" i="55" s="1"/>
  <c r="I215" i="55"/>
  <c r="H215" i="55" s="1"/>
  <c r="J215" i="55" s="1"/>
  <c r="O215" i="55" s="1"/>
  <c r="K215" i="55"/>
  <c r="Q215" i="55" s="1"/>
  <c r="R215" i="55" s="1"/>
  <c r="I216" i="55"/>
  <c r="H216" i="55" s="1"/>
  <c r="J216" i="55" s="1"/>
  <c r="O216" i="55" s="1"/>
  <c r="K216" i="55"/>
  <c r="Q216" i="55" s="1"/>
  <c r="R216" i="55" s="1"/>
  <c r="I217" i="55"/>
  <c r="H217" i="55" s="1"/>
  <c r="J217" i="55" s="1"/>
  <c r="O217" i="55" s="1"/>
  <c r="K217" i="55"/>
  <c r="Q217" i="55" s="1"/>
  <c r="R217" i="55" s="1"/>
  <c r="I218" i="55"/>
  <c r="H218" i="55" s="1"/>
  <c r="J218" i="55" s="1"/>
  <c r="O218" i="55" s="1"/>
  <c r="K218" i="55"/>
  <c r="Q218" i="55" s="1"/>
  <c r="R218" i="55" s="1"/>
  <c r="I219" i="55"/>
  <c r="H219" i="55" s="1"/>
  <c r="J219" i="55" s="1"/>
  <c r="O219" i="55" s="1"/>
  <c r="K219" i="55"/>
  <c r="Q219" i="55" s="1"/>
  <c r="R219" i="55" s="1"/>
  <c r="I220" i="55"/>
  <c r="H220" i="55" s="1"/>
  <c r="J220" i="55" s="1"/>
  <c r="O220" i="55" s="1"/>
  <c r="K220" i="55"/>
  <c r="Q220" i="55" s="1"/>
  <c r="R220" i="55" s="1"/>
  <c r="I221" i="55"/>
  <c r="H221" i="55" s="1"/>
  <c r="J221" i="55" s="1"/>
  <c r="O221" i="55" s="1"/>
  <c r="K221" i="55"/>
  <c r="Q221" i="55" s="1"/>
  <c r="R221" i="55" s="1"/>
  <c r="I222" i="55"/>
  <c r="H222" i="55" s="1"/>
  <c r="J222" i="55" s="1"/>
  <c r="O222" i="55" s="1"/>
  <c r="K222" i="55"/>
  <c r="Q222" i="55" s="1"/>
  <c r="R222" i="55" s="1"/>
  <c r="I223" i="55"/>
  <c r="H223" i="55" s="1"/>
  <c r="J223" i="55" s="1"/>
  <c r="O223" i="55" s="1"/>
  <c r="K223" i="55"/>
  <c r="Q223" i="55" s="1"/>
  <c r="R223" i="55" s="1"/>
  <c r="I224" i="55"/>
  <c r="H224" i="55" s="1"/>
  <c r="J224" i="55" s="1"/>
  <c r="O224" i="55" s="1"/>
  <c r="K224" i="55"/>
  <c r="Q224" i="55" s="1"/>
  <c r="R224" i="55" s="1"/>
  <c r="I225" i="55"/>
  <c r="H225" i="55" s="1"/>
  <c r="K225" i="55"/>
  <c r="Q225" i="55" s="1"/>
  <c r="R225" i="55" s="1"/>
  <c r="I226" i="55"/>
  <c r="H226" i="55" s="1"/>
  <c r="J226" i="55" s="1"/>
  <c r="O226" i="55" s="1"/>
  <c r="K226" i="55"/>
  <c r="Q226" i="55" s="1"/>
  <c r="R226" i="55" s="1"/>
  <c r="I227" i="55"/>
  <c r="H227" i="55" s="1"/>
  <c r="K227" i="55"/>
  <c r="Q227" i="55" s="1"/>
  <c r="R227" i="55" s="1"/>
  <c r="I228" i="55"/>
  <c r="H228" i="55" s="1"/>
  <c r="J228" i="55" s="1"/>
  <c r="O228" i="55" s="1"/>
  <c r="K228" i="55"/>
  <c r="Q228" i="55" s="1"/>
  <c r="R228" i="55" s="1"/>
  <c r="I229" i="55"/>
  <c r="H229" i="55" s="1"/>
  <c r="K229" i="55"/>
  <c r="Q229" i="55" s="1"/>
  <c r="R229" i="55" s="1"/>
  <c r="I230" i="55"/>
  <c r="H230" i="55" s="1"/>
  <c r="J230" i="55" s="1"/>
  <c r="O230" i="55" s="1"/>
  <c r="K230" i="55"/>
  <c r="Q230" i="55" s="1"/>
  <c r="R230" i="55" s="1"/>
  <c r="I231" i="55"/>
  <c r="H231" i="55" s="1"/>
  <c r="K231" i="55"/>
  <c r="Q231" i="55" s="1"/>
  <c r="R231" i="55" s="1"/>
  <c r="I232" i="55"/>
  <c r="H232" i="55" s="1"/>
  <c r="J232" i="55" s="1"/>
  <c r="O232" i="55" s="1"/>
  <c r="K232" i="55"/>
  <c r="Q232" i="55" s="1"/>
  <c r="R232" i="55" s="1"/>
  <c r="I233" i="55"/>
  <c r="H233" i="55" s="1"/>
  <c r="K233" i="55"/>
  <c r="Q233" i="55" s="1"/>
  <c r="R233" i="55" s="1"/>
  <c r="I234" i="55"/>
  <c r="H234" i="55" s="1"/>
  <c r="J234" i="55" s="1"/>
  <c r="O234" i="55" s="1"/>
  <c r="K234" i="55"/>
  <c r="Q234" i="55" s="1"/>
  <c r="R234" i="55" s="1"/>
  <c r="I235" i="55"/>
  <c r="H235" i="55" s="1"/>
  <c r="J235" i="55" s="1"/>
  <c r="O235" i="55" s="1"/>
  <c r="K235" i="55"/>
  <c r="Q235" i="55" s="1"/>
  <c r="R235" i="55" s="1"/>
  <c r="I236" i="55"/>
  <c r="H236" i="55" s="1"/>
  <c r="K236" i="55"/>
  <c r="Q236" i="55" s="1"/>
  <c r="R236" i="55" s="1"/>
  <c r="I237" i="55"/>
  <c r="H237" i="55" s="1"/>
  <c r="J237" i="55" s="1"/>
  <c r="O237" i="55" s="1"/>
  <c r="K237" i="55"/>
  <c r="Q237" i="55" s="1"/>
  <c r="R237" i="55" s="1"/>
  <c r="I238" i="55"/>
  <c r="H238" i="55" s="1"/>
  <c r="K238" i="55"/>
  <c r="Q238" i="55" s="1"/>
  <c r="R238" i="55" s="1"/>
  <c r="I239" i="55"/>
  <c r="H239" i="55" s="1"/>
  <c r="J239" i="55" s="1"/>
  <c r="K239" i="55"/>
  <c r="Q239" i="55" s="1"/>
  <c r="R239" i="55" s="1"/>
  <c r="I240" i="55"/>
  <c r="H240" i="55" s="1"/>
  <c r="J240" i="55" s="1"/>
  <c r="K240" i="55"/>
  <c r="Q240" i="55" s="1"/>
  <c r="R240" i="55" s="1"/>
  <c r="I241" i="55"/>
  <c r="H241" i="55" s="1"/>
  <c r="J241" i="55" s="1"/>
  <c r="K241" i="55"/>
  <c r="Q241" i="55" s="1"/>
  <c r="R241" i="55" s="1"/>
  <c r="I242" i="55"/>
  <c r="H242" i="55" s="1"/>
  <c r="K242" i="55"/>
  <c r="Q242" i="55" s="1"/>
  <c r="R242" i="55" s="1"/>
  <c r="I243" i="55"/>
  <c r="H243" i="55" s="1"/>
  <c r="J243" i="55" s="1"/>
  <c r="O243" i="55" s="1"/>
  <c r="K243" i="55"/>
  <c r="Q243" i="55" s="1"/>
  <c r="R243" i="55" s="1"/>
  <c r="I244" i="55"/>
  <c r="H244" i="55" s="1"/>
  <c r="K244" i="55"/>
  <c r="Q244" i="55" s="1"/>
  <c r="R244" i="55" s="1"/>
  <c r="I245" i="55"/>
  <c r="H245" i="55" s="1"/>
  <c r="J245" i="55" s="1"/>
  <c r="O245" i="55" s="1"/>
  <c r="K245" i="55"/>
  <c r="Q245" i="55" s="1"/>
  <c r="R245" i="55" s="1"/>
  <c r="I246" i="55"/>
  <c r="H246" i="55" s="1"/>
  <c r="K246" i="55"/>
  <c r="Q246" i="55" s="1"/>
  <c r="R246" i="55" s="1"/>
  <c r="I247" i="55"/>
  <c r="H247" i="55" s="1"/>
  <c r="J247" i="55" s="1"/>
  <c r="K247" i="55"/>
  <c r="Q247" i="55" s="1"/>
  <c r="R247" i="55" s="1"/>
  <c r="I248" i="55"/>
  <c r="H248" i="55" s="1"/>
  <c r="J248" i="55" s="1"/>
  <c r="K248" i="55"/>
  <c r="Q248" i="55" s="1"/>
  <c r="R248" i="55" s="1"/>
  <c r="I249" i="55"/>
  <c r="H249" i="55" s="1"/>
  <c r="J249" i="55" s="1"/>
  <c r="K249" i="55"/>
  <c r="Q249" i="55" s="1"/>
  <c r="R249" i="55" s="1"/>
  <c r="I250" i="55"/>
  <c r="H250" i="55" s="1"/>
  <c r="J250" i="55" s="1"/>
  <c r="O250" i="55" s="1"/>
  <c r="K250" i="55"/>
  <c r="Q250" i="55" s="1"/>
  <c r="R250" i="55" s="1"/>
  <c r="I251" i="55"/>
  <c r="H251" i="55" s="1"/>
  <c r="J251" i="55" s="1"/>
  <c r="O251" i="55" s="1"/>
  <c r="K251" i="55"/>
  <c r="Q251" i="55" s="1"/>
  <c r="R251" i="55" s="1"/>
  <c r="I252" i="55"/>
  <c r="H252" i="55" s="1"/>
  <c r="K252" i="55"/>
  <c r="Q252" i="55" s="1"/>
  <c r="R252" i="55" s="1"/>
  <c r="I253" i="55"/>
  <c r="H253" i="55" s="1"/>
  <c r="J253" i="55" s="1"/>
  <c r="O253" i="55" s="1"/>
  <c r="K253" i="55"/>
  <c r="Q253" i="55" s="1"/>
  <c r="R253" i="55" s="1"/>
  <c r="I254" i="55"/>
  <c r="H254" i="55" s="1"/>
  <c r="K254" i="55"/>
  <c r="Q254" i="55" s="1"/>
  <c r="R254" i="55" s="1"/>
  <c r="I255" i="55"/>
  <c r="H255" i="55" s="1"/>
  <c r="J255" i="55" s="1"/>
  <c r="K255" i="55"/>
  <c r="Q255" i="55" s="1"/>
  <c r="R255" i="55" s="1"/>
  <c r="I256" i="55"/>
  <c r="H256" i="55" s="1"/>
  <c r="J256" i="55" s="1"/>
  <c r="K256" i="55"/>
  <c r="Q256" i="55" s="1"/>
  <c r="R256" i="55" s="1"/>
  <c r="I257" i="55"/>
  <c r="H257" i="55" s="1"/>
  <c r="J257" i="55" s="1"/>
  <c r="K257" i="55"/>
  <c r="Q257" i="55" s="1"/>
  <c r="R257" i="55" s="1"/>
  <c r="I258" i="55"/>
  <c r="H258" i="55" s="1"/>
  <c r="J258" i="55" s="1"/>
  <c r="O258" i="55" s="1"/>
  <c r="K258" i="55"/>
  <c r="Q258" i="55" s="1"/>
  <c r="R258" i="55" s="1"/>
  <c r="I259" i="55"/>
  <c r="H259" i="55" s="1"/>
  <c r="J259" i="55" s="1"/>
  <c r="K259" i="55"/>
  <c r="Q259" i="55" s="1"/>
  <c r="R259" i="55" s="1"/>
  <c r="I260" i="55"/>
  <c r="K260" i="55"/>
  <c r="Q260" i="55" s="1"/>
  <c r="R260" i="55" s="1"/>
  <c r="I261" i="55"/>
  <c r="H261" i="55" s="1"/>
  <c r="J261" i="55" s="1"/>
  <c r="O261" i="55" s="1"/>
  <c r="K261" i="55"/>
  <c r="Q261" i="55" s="1"/>
  <c r="R261" i="55" s="1"/>
  <c r="I262" i="55"/>
  <c r="H262" i="55" s="1"/>
  <c r="K262" i="55"/>
  <c r="Q262" i="55" s="1"/>
  <c r="R262" i="55" s="1"/>
  <c r="I263" i="55"/>
  <c r="H263" i="55" s="1"/>
  <c r="J263" i="55" s="1"/>
  <c r="O263" i="55" s="1"/>
  <c r="K263" i="55"/>
  <c r="Q263" i="55" s="1"/>
  <c r="R263" i="55" s="1"/>
  <c r="I264" i="55"/>
  <c r="H264" i="55" s="1"/>
  <c r="K264" i="55"/>
  <c r="Q264" i="55" s="1"/>
  <c r="R264" i="55" s="1"/>
  <c r="I265" i="55"/>
  <c r="H265" i="55" s="1"/>
  <c r="J265" i="55" s="1"/>
  <c r="O265" i="55" s="1"/>
  <c r="K265" i="55"/>
  <c r="Q265" i="55" s="1"/>
  <c r="R265" i="55" s="1"/>
  <c r="I266" i="55"/>
  <c r="H266" i="55" s="1"/>
  <c r="K266" i="55"/>
  <c r="Q266" i="55" s="1"/>
  <c r="R266" i="55" s="1"/>
  <c r="I267" i="55"/>
  <c r="H267" i="55" s="1"/>
  <c r="J267" i="55" s="1"/>
  <c r="O267" i="55" s="1"/>
  <c r="K267" i="55"/>
  <c r="Q267" i="55" s="1"/>
  <c r="R267" i="55" s="1"/>
  <c r="I268" i="55"/>
  <c r="H268" i="55" s="1"/>
  <c r="K268" i="55"/>
  <c r="Q268" i="55" s="1"/>
  <c r="R268" i="55" s="1"/>
  <c r="I269" i="55"/>
  <c r="H269" i="55" s="1"/>
  <c r="J269" i="55" s="1"/>
  <c r="O269" i="55" s="1"/>
  <c r="K269" i="55"/>
  <c r="Q269" i="55" s="1"/>
  <c r="R269" i="55" s="1"/>
  <c r="I270" i="55"/>
  <c r="H270" i="55" s="1"/>
  <c r="K270" i="55"/>
  <c r="Q270" i="55" s="1"/>
  <c r="R270" i="55" s="1"/>
  <c r="I271" i="55"/>
  <c r="H271" i="55" s="1"/>
  <c r="J271" i="55" s="1"/>
  <c r="O271" i="55" s="1"/>
  <c r="K271" i="55"/>
  <c r="Q271" i="55" s="1"/>
  <c r="R271" i="55" s="1"/>
  <c r="I272" i="55"/>
  <c r="H272" i="55" s="1"/>
  <c r="K272" i="55"/>
  <c r="Q272" i="55" s="1"/>
  <c r="R272" i="55" s="1"/>
  <c r="I273" i="55"/>
  <c r="H273" i="55" s="1"/>
  <c r="J273" i="55" s="1"/>
  <c r="O273" i="55" s="1"/>
  <c r="K273" i="55"/>
  <c r="Q273" i="55" s="1"/>
  <c r="R273" i="55" s="1"/>
  <c r="I274" i="55"/>
  <c r="H274" i="55" s="1"/>
  <c r="K274" i="55"/>
  <c r="Q274" i="55" s="1"/>
  <c r="R274" i="55" s="1"/>
  <c r="I275" i="55"/>
  <c r="H275" i="55" s="1"/>
  <c r="J275" i="55" s="1"/>
  <c r="O275" i="55" s="1"/>
  <c r="K275" i="55"/>
  <c r="Q275" i="55" s="1"/>
  <c r="R275" i="55" s="1"/>
  <c r="I276" i="55"/>
  <c r="H276" i="55" s="1"/>
  <c r="K276" i="55"/>
  <c r="Q276" i="55" s="1"/>
  <c r="R276" i="55" s="1"/>
  <c r="I277" i="55"/>
  <c r="H277" i="55" s="1"/>
  <c r="J277" i="55" s="1"/>
  <c r="O277" i="55" s="1"/>
  <c r="K277" i="55"/>
  <c r="Q277" i="55" s="1"/>
  <c r="R277" i="55" s="1"/>
  <c r="I278" i="55"/>
  <c r="H278" i="55" s="1"/>
  <c r="K278" i="55"/>
  <c r="Q278" i="55" s="1"/>
  <c r="R278" i="55" s="1"/>
  <c r="I279" i="55"/>
  <c r="H279" i="55" s="1"/>
  <c r="J279" i="55" s="1"/>
  <c r="O279" i="55" s="1"/>
  <c r="K279" i="55"/>
  <c r="Q279" i="55" s="1"/>
  <c r="R279" i="55" s="1"/>
  <c r="I280" i="55"/>
  <c r="H280" i="55" s="1"/>
  <c r="K280" i="55"/>
  <c r="Q280" i="55" s="1"/>
  <c r="R280" i="55" s="1"/>
  <c r="I281" i="55"/>
  <c r="H281" i="55" s="1"/>
  <c r="J281" i="55" s="1"/>
  <c r="O281" i="55" s="1"/>
  <c r="K281" i="55"/>
  <c r="Q281" i="55" s="1"/>
  <c r="R281" i="55" s="1"/>
  <c r="I282" i="55"/>
  <c r="H282" i="55" s="1"/>
  <c r="K282" i="55"/>
  <c r="Q282" i="55" s="1"/>
  <c r="R282" i="55" s="1"/>
  <c r="I283" i="55"/>
  <c r="H283" i="55" s="1"/>
  <c r="J283" i="55" s="1"/>
  <c r="O283" i="55" s="1"/>
  <c r="K283" i="55"/>
  <c r="Q283" i="55" s="1"/>
  <c r="R283" i="55" s="1"/>
  <c r="I284" i="55"/>
  <c r="H284" i="55" s="1"/>
  <c r="K284" i="55"/>
  <c r="Q284" i="55" s="1"/>
  <c r="R284" i="55" s="1"/>
  <c r="I285" i="55"/>
  <c r="H285" i="55" s="1"/>
  <c r="J285" i="55" s="1"/>
  <c r="O285" i="55" s="1"/>
  <c r="K285" i="55"/>
  <c r="Q285" i="55" s="1"/>
  <c r="R285" i="55" s="1"/>
  <c r="I286" i="55"/>
  <c r="H286" i="55" s="1"/>
  <c r="K286" i="55"/>
  <c r="Q286" i="55" s="1"/>
  <c r="R286" i="55" s="1"/>
  <c r="I287" i="55"/>
  <c r="H287" i="55" s="1"/>
  <c r="J287" i="55" s="1"/>
  <c r="O287" i="55" s="1"/>
  <c r="K287" i="55"/>
  <c r="Q287" i="55" s="1"/>
  <c r="R287" i="55" s="1"/>
  <c r="I288" i="55"/>
  <c r="H288" i="55" s="1"/>
  <c r="K288" i="55"/>
  <c r="Q288" i="55" s="1"/>
  <c r="R288" i="55" s="1"/>
  <c r="I289" i="55"/>
  <c r="K289" i="55"/>
  <c r="Q289" i="55" s="1"/>
  <c r="R289" i="55" s="1"/>
  <c r="I290" i="55"/>
  <c r="H290" i="55" s="1"/>
  <c r="K290" i="55"/>
  <c r="Q290" i="55" s="1"/>
  <c r="R290" i="55" s="1"/>
  <c r="I291" i="55"/>
  <c r="K291" i="55"/>
  <c r="Q291" i="55" s="1"/>
  <c r="R291" i="55" s="1"/>
  <c r="I292" i="55"/>
  <c r="K292" i="55"/>
  <c r="Q292" i="55" s="1"/>
  <c r="R292" i="55" s="1"/>
  <c r="I293" i="55"/>
  <c r="H293" i="55" s="1"/>
  <c r="J293" i="55" s="1"/>
  <c r="K293" i="55"/>
  <c r="Q293" i="55" s="1"/>
  <c r="R293" i="55" s="1"/>
  <c r="I294" i="55"/>
  <c r="H294" i="55" s="1"/>
  <c r="K294" i="55"/>
  <c r="Q294" i="55" s="1"/>
  <c r="R294" i="55" s="1"/>
  <c r="I295" i="55"/>
  <c r="H295" i="55" s="1"/>
  <c r="J295" i="55" s="1"/>
  <c r="O295" i="55" s="1"/>
  <c r="K295" i="55"/>
  <c r="Q295" i="55" s="1"/>
  <c r="R295" i="55" s="1"/>
  <c r="I296" i="55"/>
  <c r="H296" i="55" s="1"/>
  <c r="J296" i="55" s="1"/>
  <c r="O296" i="55" s="1"/>
  <c r="K296" i="55"/>
  <c r="Q296" i="55" s="1"/>
  <c r="R296" i="55" s="1"/>
  <c r="I297" i="55"/>
  <c r="H297" i="55" s="1"/>
  <c r="J297" i="55" s="1"/>
  <c r="O297" i="55" s="1"/>
  <c r="K297" i="55"/>
  <c r="Q297" i="55" s="1"/>
  <c r="R297" i="55" s="1"/>
  <c r="I298" i="55"/>
  <c r="H298" i="55" s="1"/>
  <c r="K298" i="55"/>
  <c r="Q298" i="55" s="1"/>
  <c r="R298" i="55" s="1"/>
  <c r="I299" i="55"/>
  <c r="H299" i="55" s="1"/>
  <c r="K299" i="55"/>
  <c r="Q299" i="55" s="1"/>
  <c r="R299" i="55" s="1"/>
  <c r="I300" i="55"/>
  <c r="K300" i="55"/>
  <c r="Q300" i="55" s="1"/>
  <c r="R300" i="55" s="1"/>
  <c r="I301" i="55"/>
  <c r="K301" i="55"/>
  <c r="Q301" i="55" s="1"/>
  <c r="R301" i="55" s="1"/>
  <c r="I302" i="55"/>
  <c r="K302" i="55"/>
  <c r="Q302" i="55" s="1"/>
  <c r="R302" i="55" s="1"/>
  <c r="I303" i="55"/>
  <c r="H303" i="55" s="1"/>
  <c r="J303" i="55" s="1"/>
  <c r="O303" i="55" s="1"/>
  <c r="K303" i="55"/>
  <c r="Q303" i="55" s="1"/>
  <c r="R303" i="55" s="1"/>
  <c r="I304" i="55"/>
  <c r="K304" i="55"/>
  <c r="Q304" i="55" s="1"/>
  <c r="R304" i="55" s="1"/>
  <c r="I305" i="55"/>
  <c r="H305" i="55" s="1"/>
  <c r="J305" i="55" s="1"/>
  <c r="O305" i="55" s="1"/>
  <c r="K305" i="55"/>
  <c r="Q305" i="55" s="1"/>
  <c r="R305" i="55" s="1"/>
  <c r="I306" i="55"/>
  <c r="H306" i="55" s="1"/>
  <c r="J306" i="55" s="1"/>
  <c r="K306" i="55"/>
  <c r="Q306" i="55" s="1"/>
  <c r="R306" i="55" s="1"/>
  <c r="I307" i="55"/>
  <c r="K307" i="55"/>
  <c r="Q307" i="55" s="1"/>
  <c r="R307" i="55" s="1"/>
  <c r="I308" i="55"/>
  <c r="H308" i="55" s="1"/>
  <c r="K308" i="55"/>
  <c r="Q308" i="55" s="1"/>
  <c r="R308" i="55" s="1"/>
  <c r="I309" i="55"/>
  <c r="K309" i="55"/>
  <c r="Q309" i="55" s="1"/>
  <c r="R309" i="55" s="1"/>
  <c r="I310" i="55"/>
  <c r="K310" i="55"/>
  <c r="Q310" i="55" s="1"/>
  <c r="R310" i="55" s="1"/>
  <c r="I311" i="55"/>
  <c r="H311" i="55" s="1"/>
  <c r="J311" i="55" s="1"/>
  <c r="O311" i="55" s="1"/>
  <c r="K311" i="55"/>
  <c r="Q311" i="55" s="1"/>
  <c r="R311" i="55" s="1"/>
  <c r="I312" i="55"/>
  <c r="H312" i="55" s="1"/>
  <c r="K312" i="55"/>
  <c r="Q312" i="55" s="1"/>
  <c r="R312" i="55" s="1"/>
  <c r="I313" i="55"/>
  <c r="H313" i="55" s="1"/>
  <c r="J313" i="55" s="1"/>
  <c r="K313" i="55"/>
  <c r="Q313" i="55" s="1"/>
  <c r="R313" i="55" s="1"/>
  <c r="I314" i="55"/>
  <c r="H314" i="55" s="1"/>
  <c r="K314" i="55"/>
  <c r="Q314" i="55" s="1"/>
  <c r="R314" i="55" s="1"/>
  <c r="I315" i="55"/>
  <c r="H315" i="55" s="1"/>
  <c r="K315" i="55"/>
  <c r="Q315" i="55" s="1"/>
  <c r="R315" i="55" s="1"/>
  <c r="I316" i="55"/>
  <c r="H316" i="55" s="1"/>
  <c r="K316" i="55"/>
  <c r="Q316" i="55" s="1"/>
  <c r="R316" i="55" s="1"/>
  <c r="I317" i="55"/>
  <c r="H317" i="55" s="1"/>
  <c r="J317" i="55" s="1"/>
  <c r="K317" i="55"/>
  <c r="Q317" i="55" s="1"/>
  <c r="R317" i="55" s="1"/>
  <c r="I318" i="55"/>
  <c r="H318" i="55" s="1"/>
  <c r="J318" i="55" s="1"/>
  <c r="K318" i="55"/>
  <c r="Q318" i="55" s="1"/>
  <c r="R318" i="55" s="1"/>
  <c r="I319" i="55"/>
  <c r="H319" i="55" s="1"/>
  <c r="J319" i="55" s="1"/>
  <c r="K319" i="55"/>
  <c r="Q319" i="55" s="1"/>
  <c r="R319" i="55" s="1"/>
  <c r="I320" i="55"/>
  <c r="H320" i="55" s="1"/>
  <c r="J320" i="55" s="1"/>
  <c r="O320" i="55" s="1"/>
  <c r="K320" i="55"/>
  <c r="Q320" i="55" s="1"/>
  <c r="R320" i="55" s="1"/>
  <c r="I321" i="55"/>
  <c r="H321" i="55" s="1"/>
  <c r="J321" i="55" s="1"/>
  <c r="O321" i="55" s="1"/>
  <c r="K321" i="55"/>
  <c r="Q321" i="55" s="1"/>
  <c r="R321" i="55" s="1"/>
  <c r="I322" i="55"/>
  <c r="H322" i="55" s="1"/>
  <c r="K322" i="55"/>
  <c r="Q322" i="55" s="1"/>
  <c r="R322" i="55" s="1"/>
  <c r="I323" i="55"/>
  <c r="H323" i="55" s="1"/>
  <c r="J323" i="55" s="1"/>
  <c r="O323" i="55" s="1"/>
  <c r="K323" i="55"/>
  <c r="Q323" i="55" s="1"/>
  <c r="R323" i="55" s="1"/>
  <c r="I324" i="55"/>
  <c r="H324" i="55" s="1"/>
  <c r="J324" i="55" s="1"/>
  <c r="O324" i="55" s="1"/>
  <c r="K324" i="55"/>
  <c r="Q324" i="55" s="1"/>
  <c r="R324" i="55" s="1"/>
  <c r="I325" i="55"/>
  <c r="H325" i="55" s="1"/>
  <c r="K325" i="55"/>
  <c r="Q325" i="55" s="1"/>
  <c r="R325" i="55" s="1"/>
  <c r="I326" i="55"/>
  <c r="H326" i="55" s="1"/>
  <c r="K326" i="55"/>
  <c r="Q326" i="55" s="1"/>
  <c r="R326" i="55" s="1"/>
  <c r="I327" i="55"/>
  <c r="H327" i="55" s="1"/>
  <c r="J327" i="55" s="1"/>
  <c r="O327" i="55" s="1"/>
  <c r="K327" i="55"/>
  <c r="Q327" i="55" s="1"/>
  <c r="R327" i="55" s="1"/>
  <c r="I328" i="55"/>
  <c r="H328" i="55" s="1"/>
  <c r="J328" i="55" s="1"/>
  <c r="O328" i="55" s="1"/>
  <c r="K328" i="55"/>
  <c r="Q328" i="55" s="1"/>
  <c r="R328" i="55" s="1"/>
  <c r="I329" i="55"/>
  <c r="H329" i="55" s="1"/>
  <c r="J329" i="55" s="1"/>
  <c r="O329" i="55" s="1"/>
  <c r="K329" i="55"/>
  <c r="Q329" i="55" s="1"/>
  <c r="R329" i="55" s="1"/>
  <c r="I330" i="55"/>
  <c r="H330" i="55" s="1"/>
  <c r="J330" i="55" s="1"/>
  <c r="O330" i="55" s="1"/>
  <c r="K330" i="55"/>
  <c r="Q330" i="55" s="1"/>
  <c r="R330" i="55" s="1"/>
  <c r="I331" i="55"/>
  <c r="H331" i="55" s="1"/>
  <c r="J331" i="55" s="1"/>
  <c r="O331" i="55" s="1"/>
  <c r="K331" i="55"/>
  <c r="Q331" i="55" s="1"/>
  <c r="R331" i="55" s="1"/>
  <c r="I332" i="55"/>
  <c r="H332" i="55" s="1"/>
  <c r="J332" i="55" s="1"/>
  <c r="O332" i="55" s="1"/>
  <c r="K332" i="55"/>
  <c r="Q332" i="55" s="1"/>
  <c r="R332" i="55" s="1"/>
  <c r="I333" i="55"/>
  <c r="H333" i="55" s="1"/>
  <c r="K333" i="55"/>
  <c r="Q333" i="55" s="1"/>
  <c r="R333" i="55" s="1"/>
  <c r="I334" i="55"/>
  <c r="H334" i="55" s="1"/>
  <c r="K334" i="55"/>
  <c r="Q334" i="55" s="1"/>
  <c r="R334" i="55" s="1"/>
  <c r="I335" i="55"/>
  <c r="H335" i="55" s="1"/>
  <c r="J335" i="55" s="1"/>
  <c r="O335" i="55" s="1"/>
  <c r="K335" i="55"/>
  <c r="Q335" i="55" s="1"/>
  <c r="R335" i="55" s="1"/>
  <c r="I336" i="55"/>
  <c r="H336" i="55" s="1"/>
  <c r="J336" i="55" s="1"/>
  <c r="O336" i="55" s="1"/>
  <c r="K336" i="55"/>
  <c r="Q336" i="55" s="1"/>
  <c r="R336" i="55" s="1"/>
  <c r="I337" i="55"/>
  <c r="H337" i="55" s="1"/>
  <c r="J337" i="55" s="1"/>
  <c r="O337" i="55" s="1"/>
  <c r="K337" i="55"/>
  <c r="Q337" i="55" s="1"/>
  <c r="R337" i="55" s="1"/>
  <c r="I338" i="55"/>
  <c r="H338" i="55" s="1"/>
  <c r="J338" i="55" s="1"/>
  <c r="O338" i="55" s="1"/>
  <c r="K338" i="55"/>
  <c r="Q338" i="55" s="1"/>
  <c r="I339" i="55"/>
  <c r="H339" i="55" s="1"/>
  <c r="J339" i="55" s="1"/>
  <c r="O339" i="55" s="1"/>
  <c r="K339" i="55"/>
  <c r="Q339" i="55" s="1"/>
  <c r="R339" i="55" s="1"/>
  <c r="I340" i="55"/>
  <c r="H340" i="55" s="1"/>
  <c r="J340" i="55" s="1"/>
  <c r="O340" i="55" s="1"/>
  <c r="K340" i="55"/>
  <c r="Q340" i="55" s="1"/>
  <c r="R340" i="55" s="1"/>
  <c r="I341" i="55"/>
  <c r="H341" i="55" s="1"/>
  <c r="K341" i="55"/>
  <c r="Q341" i="55" s="1"/>
  <c r="R341" i="55" s="1"/>
  <c r="I342" i="55"/>
  <c r="H342" i="55" s="1"/>
  <c r="K342" i="55"/>
  <c r="Q342" i="55" s="1"/>
  <c r="R342" i="55" s="1"/>
  <c r="I343" i="55"/>
  <c r="H343" i="55" s="1"/>
  <c r="K343" i="55"/>
  <c r="Q343" i="55" s="1"/>
  <c r="R343" i="55" s="1"/>
  <c r="I344" i="55"/>
  <c r="H344" i="55" s="1"/>
  <c r="J344" i="55" s="1"/>
  <c r="K344" i="55"/>
  <c r="Q344" i="55" s="1"/>
  <c r="R344" i="55" s="1"/>
  <c r="I345" i="55"/>
  <c r="H345" i="55" s="1"/>
  <c r="K345" i="55"/>
  <c r="Q345" i="55" s="1"/>
  <c r="R345" i="55" s="1"/>
  <c r="I346" i="55"/>
  <c r="H346" i="55" s="1"/>
  <c r="J346" i="55" s="1"/>
  <c r="O346" i="55" s="1"/>
  <c r="K346" i="55"/>
  <c r="Q346" i="55" s="1"/>
  <c r="R346" i="55" s="1"/>
  <c r="I347" i="55"/>
  <c r="H347" i="55" s="1"/>
  <c r="K347" i="55"/>
  <c r="Q347" i="55" s="1"/>
  <c r="R347" i="55" s="1"/>
  <c r="I348" i="55"/>
  <c r="H348" i="55" s="1"/>
  <c r="J348" i="55" s="1"/>
  <c r="O348" i="55" s="1"/>
  <c r="K348" i="55"/>
  <c r="Q348" i="55" s="1"/>
  <c r="R348" i="55" s="1"/>
  <c r="I349" i="55"/>
  <c r="H349" i="55" s="1"/>
  <c r="K349" i="55"/>
  <c r="Q349" i="55" s="1"/>
  <c r="R349" i="55" s="1"/>
  <c r="I350" i="55"/>
  <c r="H350" i="55" s="1"/>
  <c r="J350" i="55" s="1"/>
  <c r="K350" i="55"/>
  <c r="Q350" i="55" s="1"/>
  <c r="R350" i="55" s="1"/>
  <c r="I351" i="55"/>
  <c r="H351" i="55" s="1"/>
  <c r="K351" i="55"/>
  <c r="Q351" i="55" s="1"/>
  <c r="R351" i="55" s="1"/>
  <c r="I352" i="55"/>
  <c r="H352" i="55" s="1"/>
  <c r="J352" i="55" s="1"/>
  <c r="O352" i="55" s="1"/>
  <c r="K352" i="55"/>
  <c r="Q352" i="55" s="1"/>
  <c r="R352" i="55" s="1"/>
  <c r="I353" i="55"/>
  <c r="H353" i="55" s="1"/>
  <c r="K353" i="55"/>
  <c r="Q353" i="55" s="1"/>
  <c r="R353" i="55" s="1"/>
  <c r="I354" i="55"/>
  <c r="H354" i="55" s="1"/>
  <c r="J354" i="55" s="1"/>
  <c r="K354" i="55"/>
  <c r="Q354" i="55" s="1"/>
  <c r="R354" i="55" s="1"/>
  <c r="I355" i="55"/>
  <c r="H355" i="55" s="1"/>
  <c r="K355" i="55"/>
  <c r="Q355" i="55" s="1"/>
  <c r="R355" i="55" s="1"/>
  <c r="I356" i="55"/>
  <c r="H356" i="55" s="1"/>
  <c r="J356" i="55" s="1"/>
  <c r="K356" i="55"/>
  <c r="Q356" i="55" s="1"/>
  <c r="R356" i="55" s="1"/>
  <c r="I357" i="55"/>
  <c r="H357" i="55" s="1"/>
  <c r="K357" i="55"/>
  <c r="Q357" i="55" s="1"/>
  <c r="R357" i="55" s="1"/>
  <c r="I358" i="55"/>
  <c r="H358" i="55" s="1"/>
  <c r="K358" i="55"/>
  <c r="Q358" i="55" s="1"/>
  <c r="R358" i="55" s="1"/>
  <c r="I359" i="55"/>
  <c r="H359" i="55" s="1"/>
  <c r="K359" i="55"/>
  <c r="Q359" i="55" s="1"/>
  <c r="R359" i="55" s="1"/>
  <c r="I360" i="55"/>
  <c r="H360" i="55" s="1"/>
  <c r="J360" i="55" s="1"/>
  <c r="K360" i="55"/>
  <c r="Q360" i="55" s="1"/>
  <c r="R360" i="55" s="1"/>
  <c r="I361" i="55"/>
  <c r="H361" i="55" s="1"/>
  <c r="K361" i="55"/>
  <c r="Q361" i="55" s="1"/>
  <c r="R361" i="55" s="1"/>
  <c r="I362" i="55"/>
  <c r="H362" i="55" s="1"/>
  <c r="J362" i="55" s="1"/>
  <c r="K362" i="55"/>
  <c r="Q362" i="55" s="1"/>
  <c r="R362" i="55" s="1"/>
  <c r="I363" i="55"/>
  <c r="H363" i="55" s="1"/>
  <c r="K363" i="55"/>
  <c r="Q363" i="55" s="1"/>
  <c r="R363" i="55" s="1"/>
  <c r="I364" i="55"/>
  <c r="H364" i="55" s="1"/>
  <c r="J364" i="55" s="1"/>
  <c r="K364" i="55"/>
  <c r="Q364" i="55" s="1"/>
  <c r="R364" i="55" s="1"/>
  <c r="I365" i="55"/>
  <c r="H365" i="55" s="1"/>
  <c r="K365" i="55"/>
  <c r="Q365" i="55" s="1"/>
  <c r="R365" i="55" s="1"/>
  <c r="I366" i="55"/>
  <c r="H366" i="55" s="1"/>
  <c r="J366" i="55" s="1"/>
  <c r="K366" i="55"/>
  <c r="Q366" i="55" s="1"/>
  <c r="R366" i="55" s="1"/>
  <c r="I367" i="55"/>
  <c r="H367" i="55" s="1"/>
  <c r="K367" i="55"/>
  <c r="Q367" i="55" s="1"/>
  <c r="R367" i="55" s="1"/>
  <c r="I368" i="55"/>
  <c r="H368" i="55" s="1"/>
  <c r="J368" i="55" s="1"/>
  <c r="K368" i="55"/>
  <c r="Q368" i="55" s="1"/>
  <c r="R368" i="55" s="1"/>
  <c r="I369" i="55"/>
  <c r="H369" i="55" s="1"/>
  <c r="K369" i="55"/>
  <c r="Q369" i="55" s="1"/>
  <c r="R369" i="55" s="1"/>
  <c r="I370" i="55"/>
  <c r="H370" i="55" s="1"/>
  <c r="J370" i="55" s="1"/>
  <c r="K370" i="55"/>
  <c r="Q370" i="55" s="1"/>
  <c r="R370" i="55" s="1"/>
  <c r="I371" i="55"/>
  <c r="H371" i="55" s="1"/>
  <c r="K371" i="55"/>
  <c r="Q371" i="55" s="1"/>
  <c r="R371" i="55" s="1"/>
  <c r="I372" i="55"/>
  <c r="H372" i="55" s="1"/>
  <c r="J372" i="55" s="1"/>
  <c r="K372" i="55"/>
  <c r="Q372" i="55" s="1"/>
  <c r="R372" i="55" s="1"/>
  <c r="I373" i="55"/>
  <c r="H373" i="55" s="1"/>
  <c r="K373" i="55"/>
  <c r="Q373" i="55" s="1"/>
  <c r="R373" i="55" s="1"/>
  <c r="I374" i="55"/>
  <c r="H374" i="55" s="1"/>
  <c r="K374" i="55"/>
  <c r="Q374" i="55" s="1"/>
  <c r="R374" i="55" s="1"/>
  <c r="I375" i="55"/>
  <c r="H375" i="55" s="1"/>
  <c r="K375" i="55"/>
  <c r="Q375" i="55" s="1"/>
  <c r="R375" i="55" s="1"/>
  <c r="I376" i="55"/>
  <c r="H376" i="55" s="1"/>
  <c r="J376" i="55" s="1"/>
  <c r="K376" i="55"/>
  <c r="Q376" i="55" s="1"/>
  <c r="R376" i="55" s="1"/>
  <c r="I377" i="55"/>
  <c r="H377" i="55" s="1"/>
  <c r="K377" i="55"/>
  <c r="Q377" i="55" s="1"/>
  <c r="R377" i="55" s="1"/>
  <c r="I378" i="55"/>
  <c r="H378" i="55" s="1"/>
  <c r="J378" i="55" s="1"/>
  <c r="K378" i="55"/>
  <c r="Q378" i="55" s="1"/>
  <c r="R378" i="55" s="1"/>
  <c r="I379" i="55"/>
  <c r="H379" i="55" s="1"/>
  <c r="K379" i="55"/>
  <c r="Q379" i="55" s="1"/>
  <c r="R379" i="55" s="1"/>
  <c r="I380" i="55"/>
  <c r="H380" i="55" s="1"/>
  <c r="J380" i="55" s="1"/>
  <c r="K380" i="55"/>
  <c r="Q380" i="55" s="1"/>
  <c r="R380" i="55" s="1"/>
  <c r="I381" i="55"/>
  <c r="H381" i="55" s="1"/>
  <c r="K381" i="55"/>
  <c r="Q381" i="55" s="1"/>
  <c r="R381" i="55" s="1"/>
  <c r="I382" i="55"/>
  <c r="H382" i="55" s="1"/>
  <c r="J382" i="55" s="1"/>
  <c r="K382" i="55"/>
  <c r="Q382" i="55" s="1"/>
  <c r="R382" i="55" s="1"/>
  <c r="I383" i="55"/>
  <c r="H383" i="55" s="1"/>
  <c r="K383" i="55"/>
  <c r="Q383" i="55" s="1"/>
  <c r="R383" i="55" s="1"/>
  <c r="I384" i="55"/>
  <c r="H384" i="55" s="1"/>
  <c r="K384" i="55"/>
  <c r="Q384" i="55" s="1"/>
  <c r="R384" i="55" s="1"/>
  <c r="I385" i="55"/>
  <c r="H385" i="55" s="1"/>
  <c r="K385" i="55"/>
  <c r="Q385" i="55" s="1"/>
  <c r="R385" i="55" s="1"/>
  <c r="I386" i="55"/>
  <c r="H386" i="55" s="1"/>
  <c r="J386" i="55" s="1"/>
  <c r="K386" i="55"/>
  <c r="Q386" i="55" s="1"/>
  <c r="R386" i="55" s="1"/>
  <c r="I387" i="55"/>
  <c r="H387" i="55" s="1"/>
  <c r="K387" i="55"/>
  <c r="Q387" i="55" s="1"/>
  <c r="R387" i="55" s="1"/>
  <c r="I388" i="55"/>
  <c r="H388" i="55" s="1"/>
  <c r="K388" i="55"/>
  <c r="Q388" i="55" s="1"/>
  <c r="R388" i="55" s="1"/>
  <c r="I389" i="55"/>
  <c r="H389" i="55" s="1"/>
  <c r="K389" i="55"/>
  <c r="Q389" i="55" s="1"/>
  <c r="R389" i="55" s="1"/>
  <c r="I390" i="55"/>
  <c r="K390" i="55"/>
  <c r="Q390" i="55" s="1"/>
  <c r="R390" i="55" s="1"/>
  <c r="I391" i="55"/>
  <c r="H391" i="55" s="1"/>
  <c r="J391" i="55" s="1"/>
  <c r="K391" i="55"/>
  <c r="Q391" i="55" s="1"/>
  <c r="R391" i="55" s="1"/>
  <c r="I392" i="55"/>
  <c r="H392" i="55" s="1"/>
  <c r="K392" i="55"/>
  <c r="Q392" i="55" s="1"/>
  <c r="R392" i="55" s="1"/>
  <c r="I393" i="55"/>
  <c r="K393" i="55"/>
  <c r="Q393" i="55" s="1"/>
  <c r="R393" i="55" s="1"/>
  <c r="I394" i="55"/>
  <c r="H394" i="55" s="1"/>
  <c r="K394" i="55"/>
  <c r="Q394" i="55" s="1"/>
  <c r="R394" i="55" s="1"/>
  <c r="I395" i="55"/>
  <c r="H395" i="55" s="1"/>
  <c r="K395" i="55"/>
  <c r="Q395" i="55" s="1"/>
  <c r="R395" i="55" s="1"/>
  <c r="I396" i="55"/>
  <c r="K396" i="55"/>
  <c r="Q396" i="55" s="1"/>
  <c r="R396" i="55" s="1"/>
  <c r="I397" i="55"/>
  <c r="K397" i="55"/>
  <c r="Q397" i="55" s="1"/>
  <c r="R397" i="55" s="1"/>
  <c r="I398" i="55"/>
  <c r="K398" i="55"/>
  <c r="Q398" i="55" s="1"/>
  <c r="R398" i="55" s="1"/>
  <c r="I399" i="55"/>
  <c r="H399" i="55" s="1"/>
  <c r="J399" i="55" s="1"/>
  <c r="K399" i="55"/>
  <c r="Q399" i="55" s="1"/>
  <c r="R399" i="55" s="1"/>
  <c r="I400" i="55"/>
  <c r="H400" i="55" s="1"/>
  <c r="J400" i="55" s="1"/>
  <c r="K400" i="55"/>
  <c r="Q400" i="55" s="1"/>
  <c r="R400" i="55" s="1"/>
  <c r="I401" i="55"/>
  <c r="H401" i="55" s="1"/>
  <c r="J401" i="55" s="1"/>
  <c r="K401" i="55"/>
  <c r="Q401" i="55" s="1"/>
  <c r="R401" i="55" s="1"/>
  <c r="I402" i="55"/>
  <c r="H402" i="55" s="1"/>
  <c r="J402" i="55" s="1"/>
  <c r="O402" i="55" s="1"/>
  <c r="K402" i="55"/>
  <c r="Q402" i="55" s="1"/>
  <c r="R402" i="55" s="1"/>
  <c r="I403" i="55"/>
  <c r="H403" i="55" s="1"/>
  <c r="K403" i="55"/>
  <c r="Q403" i="55" s="1"/>
  <c r="R403" i="55" s="1"/>
  <c r="I404" i="55"/>
  <c r="H404" i="55" s="1"/>
  <c r="K404" i="55"/>
  <c r="Q404" i="55" s="1"/>
  <c r="R404" i="55" s="1"/>
  <c r="I405" i="55"/>
  <c r="K405" i="55"/>
  <c r="Q405" i="55" s="1"/>
  <c r="R405" i="55" s="1"/>
  <c r="I406" i="55"/>
  <c r="K406" i="55"/>
  <c r="Q406" i="55" s="1"/>
  <c r="R406" i="55" s="1"/>
  <c r="I407" i="55"/>
  <c r="H407" i="55" s="1"/>
  <c r="J407" i="55" s="1"/>
  <c r="O407" i="55" s="1"/>
  <c r="K407" i="55"/>
  <c r="Q407" i="55" s="1"/>
  <c r="R407" i="55" s="1"/>
  <c r="I408" i="55"/>
  <c r="H408" i="55" s="1"/>
  <c r="J408" i="55" s="1"/>
  <c r="K408" i="55"/>
  <c r="Q408" i="55" s="1"/>
  <c r="R408" i="55" s="1"/>
  <c r="I409" i="55"/>
  <c r="H409" i="55" s="1"/>
  <c r="J409" i="55" s="1"/>
  <c r="K409" i="55"/>
  <c r="Q409" i="55" s="1"/>
  <c r="R409" i="55" s="1"/>
  <c r="I410" i="55"/>
  <c r="K410" i="55"/>
  <c r="Q410" i="55" s="1"/>
  <c r="R410" i="55" s="1"/>
  <c r="I411" i="55"/>
  <c r="H411" i="55" s="1"/>
  <c r="K411" i="55"/>
  <c r="Q411" i="55" s="1"/>
  <c r="R411" i="55" s="1"/>
  <c r="I412" i="55"/>
  <c r="H412" i="55" s="1"/>
  <c r="K412" i="55"/>
  <c r="Q412" i="55" s="1"/>
  <c r="R412" i="55" s="1"/>
  <c r="I413" i="55"/>
  <c r="K413" i="55"/>
  <c r="Q413" i="55" s="1"/>
  <c r="R413" i="55" s="1"/>
  <c r="I414" i="55"/>
  <c r="K414" i="55"/>
  <c r="Q414" i="55" s="1"/>
  <c r="R414" i="55" s="1"/>
  <c r="I415" i="55"/>
  <c r="H415" i="55" s="1"/>
  <c r="J415" i="55" s="1"/>
  <c r="O415" i="55" s="1"/>
  <c r="K415" i="55"/>
  <c r="Q415" i="55" s="1"/>
  <c r="R415" i="55" s="1"/>
  <c r="I416" i="55"/>
  <c r="H416" i="55" s="1"/>
  <c r="J416" i="55" s="1"/>
  <c r="K416" i="55"/>
  <c r="Q416" i="55" s="1"/>
  <c r="R416" i="55" s="1"/>
  <c r="I417" i="55"/>
  <c r="H417" i="55" s="1"/>
  <c r="J417" i="55" s="1"/>
  <c r="K417" i="55"/>
  <c r="Q417" i="55" s="1"/>
  <c r="R417" i="55" s="1"/>
  <c r="I418" i="55"/>
  <c r="H418" i="55" s="1"/>
  <c r="J418" i="55" s="1"/>
  <c r="O418" i="55" s="1"/>
  <c r="K418" i="55"/>
  <c r="Q418" i="55" s="1"/>
  <c r="R418" i="55" s="1"/>
  <c r="I419" i="55"/>
  <c r="H419" i="55" s="1"/>
  <c r="K419" i="55"/>
  <c r="Q419" i="55" s="1"/>
  <c r="R419" i="55" s="1"/>
  <c r="I420" i="55"/>
  <c r="K420" i="55"/>
  <c r="Q420" i="55" s="1"/>
  <c r="R420" i="55" s="1"/>
  <c r="I421" i="55"/>
  <c r="K421" i="55"/>
  <c r="Q421" i="55" s="1"/>
  <c r="R421" i="55" s="1"/>
  <c r="I422" i="55"/>
  <c r="K422" i="55"/>
  <c r="Q422" i="55" s="1"/>
  <c r="R422" i="55" s="1"/>
  <c r="I423" i="55"/>
  <c r="H423" i="55" s="1"/>
  <c r="J423" i="55" s="1"/>
  <c r="O423" i="55" s="1"/>
  <c r="K423" i="55"/>
  <c r="Q423" i="55" s="1"/>
  <c r="R423" i="55" s="1"/>
  <c r="I424" i="55"/>
  <c r="H424" i="55" s="1"/>
  <c r="J424" i="55" s="1"/>
  <c r="K424" i="55"/>
  <c r="Q424" i="55" s="1"/>
  <c r="R424" i="55" s="1"/>
  <c r="I425" i="55"/>
  <c r="H425" i="55" s="1"/>
  <c r="J425" i="55" s="1"/>
  <c r="K425" i="55"/>
  <c r="Q425" i="55" s="1"/>
  <c r="R425" i="55" s="1"/>
  <c r="I426" i="55"/>
  <c r="K426" i="55"/>
  <c r="Q426" i="55" s="1"/>
  <c r="R426" i="55" s="1"/>
  <c r="I427" i="55"/>
  <c r="H427" i="55" s="1"/>
  <c r="K427" i="55"/>
  <c r="Q427" i="55" s="1"/>
  <c r="R427" i="55" s="1"/>
  <c r="I428" i="55"/>
  <c r="H428" i="55" s="1"/>
  <c r="K428" i="55"/>
  <c r="Q428" i="55" s="1"/>
  <c r="R428" i="55" s="1"/>
  <c r="I429" i="55"/>
  <c r="K429" i="55"/>
  <c r="Q429" i="55" s="1"/>
  <c r="R429" i="55" s="1"/>
  <c r="I430" i="55"/>
  <c r="K430" i="55"/>
  <c r="Q430" i="55" s="1"/>
  <c r="R430" i="55" s="1"/>
  <c r="I431" i="55"/>
  <c r="H431" i="55" s="1"/>
  <c r="J431" i="55" s="1"/>
  <c r="O431" i="55" s="1"/>
  <c r="K431" i="55"/>
  <c r="Q431" i="55" s="1"/>
  <c r="R431" i="55" s="1"/>
  <c r="I432" i="55"/>
  <c r="H432" i="55" s="1"/>
  <c r="J432" i="55" s="1"/>
  <c r="K432" i="55"/>
  <c r="Q432" i="55" s="1"/>
  <c r="R432" i="55" s="1"/>
  <c r="I433" i="55"/>
  <c r="H433" i="55" s="1"/>
  <c r="J433" i="55" s="1"/>
  <c r="O433" i="55" s="1"/>
  <c r="K433" i="55"/>
  <c r="Q433" i="55" s="1"/>
  <c r="R433" i="55" s="1"/>
  <c r="I434" i="55"/>
  <c r="H434" i="55" s="1"/>
  <c r="K434" i="55"/>
  <c r="Q434" i="55" s="1"/>
  <c r="R434" i="55" s="1"/>
  <c r="I435" i="55"/>
  <c r="H435" i="55" s="1"/>
  <c r="K435" i="55"/>
  <c r="Q435" i="55" s="1"/>
  <c r="R435" i="55" s="1"/>
  <c r="I436" i="55"/>
  <c r="K436" i="55"/>
  <c r="Q436" i="55" s="1"/>
  <c r="R436" i="55" s="1"/>
  <c r="I437" i="55"/>
  <c r="K437" i="55"/>
  <c r="Q437" i="55" s="1"/>
  <c r="R437" i="55" s="1"/>
  <c r="I438" i="55"/>
  <c r="K438" i="55"/>
  <c r="Q438" i="55" s="1"/>
  <c r="R438" i="55" s="1"/>
  <c r="I439" i="55"/>
  <c r="H439" i="55" s="1"/>
  <c r="J439" i="55" s="1"/>
  <c r="O439" i="55" s="1"/>
  <c r="K439" i="55"/>
  <c r="Q439" i="55" s="1"/>
  <c r="R439" i="55" s="1"/>
  <c r="I440" i="55"/>
  <c r="H440" i="55" s="1"/>
  <c r="J440" i="55" s="1"/>
  <c r="O440" i="55" s="1"/>
  <c r="K440" i="55"/>
  <c r="Q440" i="55" s="1"/>
  <c r="R440" i="55" s="1"/>
  <c r="I441" i="55"/>
  <c r="H441" i="55" s="1"/>
  <c r="J441" i="55" s="1"/>
  <c r="K441" i="55"/>
  <c r="Q441" i="55" s="1"/>
  <c r="R441" i="55" s="1"/>
  <c r="I442" i="55"/>
  <c r="H442" i="55" s="1"/>
  <c r="J442" i="55" s="1"/>
  <c r="O442" i="55" s="1"/>
  <c r="K442" i="55"/>
  <c r="Q442" i="55" s="1"/>
  <c r="R442" i="55" s="1"/>
  <c r="I443" i="55"/>
  <c r="H443" i="55" s="1"/>
  <c r="K443" i="55"/>
  <c r="Q443" i="55" s="1"/>
  <c r="R443" i="55" s="1"/>
  <c r="I444" i="55"/>
  <c r="H444" i="55" s="1"/>
  <c r="K444" i="55"/>
  <c r="Q444" i="55" s="1"/>
  <c r="R444" i="55" s="1"/>
  <c r="I445" i="55"/>
  <c r="K445" i="55"/>
  <c r="Q445" i="55" s="1"/>
  <c r="R445" i="55" s="1"/>
  <c r="I446" i="55"/>
  <c r="H446" i="55" s="1"/>
  <c r="K446" i="55"/>
  <c r="Q446" i="55" s="1"/>
  <c r="R446" i="55" s="1"/>
  <c r="I447" i="55"/>
  <c r="H447" i="55" s="1"/>
  <c r="J447" i="55" s="1"/>
  <c r="O447" i="55" s="1"/>
  <c r="K447" i="55"/>
  <c r="Q447" i="55" s="1"/>
  <c r="R447" i="55" s="1"/>
  <c r="I448" i="55"/>
  <c r="H448" i="55" s="1"/>
  <c r="K448" i="55"/>
  <c r="Q448" i="55" s="1"/>
  <c r="R448" i="55" s="1"/>
  <c r="I449" i="55"/>
  <c r="H449" i="55" s="1"/>
  <c r="J449" i="55" s="1"/>
  <c r="K449" i="55"/>
  <c r="Q449" i="55" s="1"/>
  <c r="R449" i="55" s="1"/>
  <c r="I450" i="55"/>
  <c r="H450" i="55" s="1"/>
  <c r="K450" i="55"/>
  <c r="Q450" i="55" s="1"/>
  <c r="R450" i="55" s="1"/>
  <c r="I451" i="55"/>
  <c r="H451" i="55" s="1"/>
  <c r="J451" i="55" s="1"/>
  <c r="K451" i="55"/>
  <c r="Q451" i="55" s="1"/>
  <c r="R451" i="55" s="1"/>
  <c r="I452" i="55"/>
  <c r="H452" i="55" s="1"/>
  <c r="K452" i="55"/>
  <c r="Q452" i="55" s="1"/>
  <c r="R452" i="55" s="1"/>
  <c r="I453" i="55"/>
  <c r="H453" i="55" s="1"/>
  <c r="J453" i="55" s="1"/>
  <c r="K453" i="55"/>
  <c r="Q453" i="55" s="1"/>
  <c r="R453" i="55" s="1"/>
  <c r="I454" i="55"/>
  <c r="H454" i="55" s="1"/>
  <c r="K454" i="55"/>
  <c r="Q454" i="55" s="1"/>
  <c r="R454" i="55" s="1"/>
  <c r="I455" i="55"/>
  <c r="H455" i="55" s="1"/>
  <c r="J455" i="55" s="1"/>
  <c r="K455" i="55"/>
  <c r="Q455" i="55" s="1"/>
  <c r="R455" i="55" s="1"/>
  <c r="I456" i="55"/>
  <c r="H456" i="55" s="1"/>
  <c r="K456" i="55"/>
  <c r="Q456" i="55" s="1"/>
  <c r="R456" i="55" s="1"/>
  <c r="I457" i="55"/>
  <c r="H457" i="55" s="1"/>
  <c r="J457" i="55" s="1"/>
  <c r="K457" i="55"/>
  <c r="Q457" i="55" s="1"/>
  <c r="R457" i="55" s="1"/>
  <c r="I458" i="55"/>
  <c r="H458" i="55" s="1"/>
  <c r="K458" i="55"/>
  <c r="Q458" i="55" s="1"/>
  <c r="R458" i="55" s="1"/>
  <c r="I459" i="55"/>
  <c r="H459" i="55" s="1"/>
  <c r="J459" i="55" s="1"/>
  <c r="O459" i="55" s="1"/>
  <c r="K459" i="55"/>
  <c r="Q459" i="55" s="1"/>
  <c r="R459" i="55" s="1"/>
  <c r="I460" i="55"/>
  <c r="H460" i="55" s="1"/>
  <c r="K460" i="55"/>
  <c r="Q460" i="55" s="1"/>
  <c r="R460" i="55" s="1"/>
  <c r="AB461" i="55"/>
  <c r="AB462" i="55"/>
  <c r="AB463" i="55"/>
  <c r="AB464" i="55"/>
  <c r="AB465" i="55"/>
  <c r="AB466" i="55"/>
  <c r="AB467" i="55"/>
  <c r="AB468" i="55"/>
  <c r="AB469" i="55"/>
  <c r="AB470" i="55"/>
  <c r="AB471" i="55"/>
  <c r="AB472" i="55"/>
  <c r="AB473" i="55"/>
  <c r="AB474" i="55"/>
  <c r="AB475" i="55"/>
  <c r="AB476" i="55"/>
  <c r="AB477" i="55"/>
  <c r="AB478" i="55"/>
  <c r="AB479" i="55"/>
  <c r="AB480" i="55"/>
  <c r="AB481" i="55"/>
  <c r="AB482" i="55"/>
  <c r="AB483" i="55"/>
  <c r="AB484" i="55"/>
  <c r="AB485" i="55"/>
  <c r="AB486" i="55"/>
  <c r="AB487" i="55"/>
  <c r="AB488" i="55"/>
  <c r="AB489" i="55"/>
  <c r="AB490" i="55"/>
  <c r="AB491" i="55"/>
  <c r="AB492" i="55"/>
  <c r="AB493" i="55"/>
  <c r="AB494" i="55"/>
  <c r="AB495" i="55"/>
  <c r="AB496" i="55"/>
  <c r="AB497" i="55"/>
  <c r="AB498" i="55"/>
  <c r="AB499" i="55"/>
  <c r="AB500" i="55"/>
  <c r="AB501" i="55"/>
  <c r="AB502" i="55"/>
  <c r="AB503" i="55"/>
  <c r="AB504" i="55"/>
  <c r="AB505" i="55"/>
  <c r="AB506" i="55"/>
  <c r="AB507" i="55"/>
  <c r="AB508" i="55"/>
  <c r="AB509" i="55"/>
  <c r="AB510" i="55"/>
  <c r="AB511" i="55"/>
  <c r="AB512" i="55"/>
  <c r="AB513" i="55"/>
  <c r="AB514" i="55"/>
  <c r="AB515" i="55"/>
  <c r="AB516" i="55"/>
  <c r="AB517" i="55"/>
  <c r="AB518" i="55"/>
  <c r="AB519" i="55"/>
  <c r="AB520" i="55"/>
  <c r="AB521" i="55"/>
  <c r="AB522" i="55"/>
  <c r="AB523" i="55"/>
  <c r="AB524" i="55"/>
  <c r="AB525" i="55"/>
  <c r="AB526" i="55"/>
  <c r="AB527" i="55"/>
  <c r="AB528" i="55"/>
  <c r="AB529" i="55"/>
  <c r="AB530" i="55"/>
  <c r="AB531" i="55"/>
  <c r="AB532" i="55"/>
  <c r="Y533" i="55"/>
  <c r="AB533" i="55"/>
  <c r="Y534" i="55"/>
  <c r="AB534" i="55"/>
  <c r="Y535" i="55"/>
  <c r="AB535" i="55"/>
  <c r="Y536" i="55"/>
  <c r="AB536" i="55"/>
  <c r="Y537" i="55"/>
  <c r="AB537" i="55"/>
  <c r="Y538" i="55"/>
  <c r="AB538" i="55"/>
  <c r="Y539" i="55"/>
  <c r="AB539" i="55"/>
  <c r="Y540" i="55"/>
  <c r="AB540" i="55"/>
  <c r="Y541" i="55"/>
  <c r="AB541" i="55"/>
  <c r="Y542" i="55"/>
  <c r="AB542" i="55"/>
  <c r="Y543" i="55"/>
  <c r="AB543" i="55"/>
  <c r="Y544" i="55"/>
  <c r="AB544" i="55"/>
  <c r="Y545" i="55"/>
  <c r="AB545" i="55"/>
  <c r="Y546" i="55"/>
  <c r="AB546" i="55"/>
  <c r="Y547" i="55"/>
  <c r="AB547" i="55"/>
  <c r="Y548" i="55"/>
  <c r="AB548" i="55"/>
  <c r="Y549" i="55"/>
  <c r="AB549" i="55"/>
  <c r="Y550" i="55"/>
  <c r="AB550" i="55"/>
  <c r="Y551" i="55"/>
  <c r="AB551" i="55"/>
  <c r="Y552" i="55"/>
  <c r="AB552" i="55"/>
  <c r="Y553" i="55"/>
  <c r="AB553" i="55"/>
  <c r="Y554" i="55"/>
  <c r="AB554" i="55"/>
  <c r="Y555" i="55"/>
  <c r="AB555" i="55"/>
  <c r="K199" i="55"/>
  <c r="Q199" i="55" s="1"/>
  <c r="R199" i="55" s="1"/>
  <c r="I199" i="55"/>
  <c r="U562" i="26"/>
  <c r="U563" i="26"/>
  <c r="H200" i="26"/>
  <c r="I200" i="26" s="1"/>
  <c r="P200" i="26"/>
  <c r="H201" i="26"/>
  <c r="P201" i="26"/>
  <c r="H202" i="26"/>
  <c r="I202" i="26" s="1"/>
  <c r="P202" i="26"/>
  <c r="H203" i="26"/>
  <c r="P203" i="26"/>
  <c r="H204" i="26"/>
  <c r="I204" i="26" s="1"/>
  <c r="P204" i="26"/>
  <c r="H205" i="26"/>
  <c r="P205" i="26"/>
  <c r="H206" i="26"/>
  <c r="I206" i="26" s="1"/>
  <c r="P206" i="26"/>
  <c r="H207" i="26"/>
  <c r="P207" i="26"/>
  <c r="H208" i="26"/>
  <c r="P208" i="26"/>
  <c r="H209" i="26"/>
  <c r="P209" i="26"/>
  <c r="H210" i="26"/>
  <c r="I210" i="26" s="1"/>
  <c r="P210" i="26"/>
  <c r="H211" i="26"/>
  <c r="P211" i="26"/>
  <c r="H212" i="26"/>
  <c r="I212" i="26" s="1"/>
  <c r="P212" i="26"/>
  <c r="H213" i="26"/>
  <c r="P213" i="26"/>
  <c r="H214" i="26"/>
  <c r="I214" i="26" s="1"/>
  <c r="P214" i="26"/>
  <c r="H215" i="26"/>
  <c r="P215" i="26"/>
  <c r="H216" i="26"/>
  <c r="I216" i="26" s="1"/>
  <c r="P216" i="26"/>
  <c r="H217" i="26"/>
  <c r="P217" i="26"/>
  <c r="H218" i="26"/>
  <c r="I218" i="26" s="1"/>
  <c r="P218" i="26"/>
  <c r="H219" i="26"/>
  <c r="P219" i="26"/>
  <c r="H220" i="26"/>
  <c r="I220" i="26" s="1"/>
  <c r="P220" i="26"/>
  <c r="H221" i="26"/>
  <c r="P221" i="26"/>
  <c r="H222" i="26"/>
  <c r="I222" i="26" s="1"/>
  <c r="P222" i="26"/>
  <c r="H223" i="26"/>
  <c r="P223" i="26"/>
  <c r="H224" i="26"/>
  <c r="I224" i="26" s="1"/>
  <c r="P224" i="26"/>
  <c r="H225" i="26"/>
  <c r="P225" i="26"/>
  <c r="H226" i="26"/>
  <c r="I226" i="26" s="1"/>
  <c r="P226" i="26"/>
  <c r="H227" i="26"/>
  <c r="P227" i="26"/>
  <c r="H228" i="26"/>
  <c r="I228" i="26" s="1"/>
  <c r="P228" i="26"/>
  <c r="H229" i="26"/>
  <c r="P229" i="26"/>
  <c r="H230" i="26"/>
  <c r="I230" i="26" s="1"/>
  <c r="P230" i="26"/>
  <c r="H231" i="26"/>
  <c r="P231" i="26"/>
  <c r="H232" i="26"/>
  <c r="I232" i="26" s="1"/>
  <c r="P232" i="26"/>
  <c r="H233" i="26"/>
  <c r="P233" i="26"/>
  <c r="H234" i="26"/>
  <c r="I234" i="26" s="1"/>
  <c r="P234" i="26"/>
  <c r="H235" i="26"/>
  <c r="P235" i="26"/>
  <c r="H236" i="26"/>
  <c r="I236" i="26" s="1"/>
  <c r="P236" i="26"/>
  <c r="H237" i="26"/>
  <c r="P237" i="26"/>
  <c r="H238" i="26"/>
  <c r="P238" i="26"/>
  <c r="H239" i="26"/>
  <c r="I239" i="26" s="1"/>
  <c r="P239" i="26"/>
  <c r="H240" i="26"/>
  <c r="P240" i="26"/>
  <c r="H241" i="26"/>
  <c r="I241" i="26" s="1"/>
  <c r="P241" i="26"/>
  <c r="H242" i="26"/>
  <c r="P242" i="26"/>
  <c r="H243" i="26"/>
  <c r="P243" i="26"/>
  <c r="H244" i="26"/>
  <c r="P244" i="26"/>
  <c r="H245" i="26"/>
  <c r="I245" i="26" s="1"/>
  <c r="P245" i="26"/>
  <c r="H246" i="26"/>
  <c r="P246" i="26"/>
  <c r="H247" i="26"/>
  <c r="I247" i="26" s="1"/>
  <c r="P247" i="26"/>
  <c r="H248" i="26"/>
  <c r="P248" i="26"/>
  <c r="H249" i="26"/>
  <c r="I249" i="26" s="1"/>
  <c r="P249" i="26"/>
  <c r="H250" i="26"/>
  <c r="P250" i="26"/>
  <c r="H251" i="26"/>
  <c r="I251" i="26" s="1"/>
  <c r="P251" i="26"/>
  <c r="H252" i="26"/>
  <c r="P252" i="26"/>
  <c r="H253" i="26"/>
  <c r="I253" i="26" s="1"/>
  <c r="P253" i="26"/>
  <c r="H254" i="26"/>
  <c r="P254" i="26"/>
  <c r="H255" i="26"/>
  <c r="I255" i="26" s="1"/>
  <c r="P255" i="26"/>
  <c r="H256" i="26"/>
  <c r="P256" i="26"/>
  <c r="H257" i="26"/>
  <c r="I257" i="26" s="1"/>
  <c r="P257" i="26"/>
  <c r="H258" i="26"/>
  <c r="P258" i="26"/>
  <c r="H259" i="26"/>
  <c r="I259" i="26" s="1"/>
  <c r="P259" i="26"/>
  <c r="H260" i="26"/>
  <c r="P260" i="26"/>
  <c r="H261" i="26"/>
  <c r="I261" i="26" s="1"/>
  <c r="P261" i="26"/>
  <c r="H262" i="26"/>
  <c r="I262" i="26" s="1"/>
  <c r="P262" i="26"/>
  <c r="H263" i="26"/>
  <c r="P263" i="26"/>
  <c r="H264" i="26"/>
  <c r="I264" i="26" s="1"/>
  <c r="P264" i="26"/>
  <c r="H265" i="26"/>
  <c r="P265" i="26"/>
  <c r="H266" i="26"/>
  <c r="I266" i="26" s="1"/>
  <c r="P266" i="26"/>
  <c r="H267" i="26"/>
  <c r="P267" i="26"/>
  <c r="H268" i="26"/>
  <c r="I268" i="26" s="1"/>
  <c r="P268" i="26"/>
  <c r="H269" i="26"/>
  <c r="P269" i="26"/>
  <c r="H270" i="26"/>
  <c r="I270" i="26" s="1"/>
  <c r="P270" i="26"/>
  <c r="H271" i="26"/>
  <c r="P271" i="26"/>
  <c r="H272" i="26"/>
  <c r="I272" i="26" s="1"/>
  <c r="P272" i="26"/>
  <c r="H273" i="26"/>
  <c r="P273" i="26"/>
  <c r="H274" i="26"/>
  <c r="I274" i="26" s="1"/>
  <c r="P274" i="26"/>
  <c r="H275" i="26"/>
  <c r="P275" i="26"/>
  <c r="H276" i="26"/>
  <c r="I276" i="26" s="1"/>
  <c r="P276" i="26"/>
  <c r="H277" i="26"/>
  <c r="P277" i="26"/>
  <c r="H278" i="26"/>
  <c r="I278" i="26" s="1"/>
  <c r="P278" i="26"/>
  <c r="H279" i="26"/>
  <c r="P279" i="26"/>
  <c r="H280" i="26"/>
  <c r="I280" i="26" s="1"/>
  <c r="P280" i="26"/>
  <c r="H281" i="26"/>
  <c r="P281" i="26"/>
  <c r="H282" i="26"/>
  <c r="I282" i="26" s="1"/>
  <c r="P282" i="26"/>
  <c r="H283" i="26"/>
  <c r="P283" i="26"/>
  <c r="H284" i="26"/>
  <c r="I284" i="26" s="1"/>
  <c r="P284" i="26"/>
  <c r="H285" i="26"/>
  <c r="P285" i="26"/>
  <c r="H286" i="26"/>
  <c r="I286" i="26" s="1"/>
  <c r="P286" i="26"/>
  <c r="H287" i="26"/>
  <c r="P287" i="26"/>
  <c r="H288" i="26"/>
  <c r="I288" i="26" s="1"/>
  <c r="P288" i="26"/>
  <c r="H289" i="26"/>
  <c r="P289" i="26"/>
  <c r="H290" i="26"/>
  <c r="P290" i="26"/>
  <c r="H291" i="26"/>
  <c r="P291" i="26"/>
  <c r="H292" i="26"/>
  <c r="I292" i="26" s="1"/>
  <c r="P292" i="26"/>
  <c r="H293" i="26"/>
  <c r="P293" i="26"/>
  <c r="H294" i="26"/>
  <c r="I294" i="26" s="1"/>
  <c r="P294" i="26"/>
  <c r="H295" i="26"/>
  <c r="P295" i="26"/>
  <c r="H296" i="26"/>
  <c r="I296" i="26" s="1"/>
  <c r="P296" i="26"/>
  <c r="H297" i="26"/>
  <c r="P297" i="26"/>
  <c r="H298" i="26"/>
  <c r="I298" i="26" s="1"/>
  <c r="P298" i="26"/>
  <c r="H299" i="26"/>
  <c r="P299" i="26"/>
  <c r="H300" i="26"/>
  <c r="I300" i="26" s="1"/>
  <c r="P300" i="26"/>
  <c r="H301" i="26"/>
  <c r="P301" i="26"/>
  <c r="H302" i="26"/>
  <c r="I302" i="26" s="1"/>
  <c r="P302" i="26"/>
  <c r="H303" i="26"/>
  <c r="P303" i="26"/>
  <c r="H304" i="26"/>
  <c r="I304" i="26" s="1"/>
  <c r="P304" i="26"/>
  <c r="H305" i="26"/>
  <c r="P305" i="26"/>
  <c r="H306" i="26"/>
  <c r="I306" i="26" s="1"/>
  <c r="P306" i="26"/>
  <c r="H307" i="26"/>
  <c r="P307" i="26"/>
  <c r="H308" i="26"/>
  <c r="I308" i="26" s="1"/>
  <c r="P308" i="26"/>
  <c r="H309" i="26"/>
  <c r="P309" i="26"/>
  <c r="H310" i="26"/>
  <c r="I310" i="26" s="1"/>
  <c r="P310" i="26"/>
  <c r="H311" i="26"/>
  <c r="P311" i="26"/>
  <c r="H312" i="26"/>
  <c r="I312" i="26" s="1"/>
  <c r="P312" i="26"/>
  <c r="H313" i="26"/>
  <c r="P313" i="26"/>
  <c r="H314" i="26"/>
  <c r="I314" i="26" s="1"/>
  <c r="P314" i="26"/>
  <c r="H315" i="26"/>
  <c r="P315" i="26"/>
  <c r="H316" i="26"/>
  <c r="I316" i="26" s="1"/>
  <c r="P316" i="26"/>
  <c r="H317" i="26"/>
  <c r="P317" i="26"/>
  <c r="H318" i="26"/>
  <c r="I318" i="26" s="1"/>
  <c r="P318" i="26"/>
  <c r="H319" i="26"/>
  <c r="I319" i="26" s="1"/>
  <c r="P319" i="26"/>
  <c r="H320" i="26"/>
  <c r="I320" i="26" s="1"/>
  <c r="P320" i="26"/>
  <c r="H321" i="26"/>
  <c r="P321" i="26"/>
  <c r="H322" i="26"/>
  <c r="I322" i="26" s="1"/>
  <c r="P322" i="26"/>
  <c r="H323" i="26"/>
  <c r="P323" i="26"/>
  <c r="H324" i="26"/>
  <c r="P324" i="26"/>
  <c r="H325" i="26"/>
  <c r="P325" i="26"/>
  <c r="H326" i="26"/>
  <c r="I326" i="26" s="1"/>
  <c r="P326" i="26"/>
  <c r="H327" i="26"/>
  <c r="P327" i="26"/>
  <c r="H328" i="26"/>
  <c r="I328" i="26" s="1"/>
  <c r="P328" i="26"/>
  <c r="H329" i="26"/>
  <c r="P329" i="26"/>
  <c r="H330" i="26"/>
  <c r="I330" i="26" s="1"/>
  <c r="P330" i="26"/>
  <c r="H331" i="26"/>
  <c r="P331" i="26"/>
  <c r="H332" i="26"/>
  <c r="I332" i="26" s="1"/>
  <c r="P332" i="26"/>
  <c r="H333" i="26"/>
  <c r="P333" i="26"/>
  <c r="H334" i="26"/>
  <c r="I334" i="26" s="1"/>
  <c r="P334" i="26"/>
  <c r="H335" i="26"/>
  <c r="P335" i="26"/>
  <c r="H336" i="26"/>
  <c r="P336" i="26"/>
  <c r="H337" i="26"/>
  <c r="P337" i="26"/>
  <c r="H338" i="26"/>
  <c r="I338" i="26" s="1"/>
  <c r="P338" i="26"/>
  <c r="H339" i="26"/>
  <c r="P339" i="26"/>
  <c r="H340" i="26"/>
  <c r="I340" i="26" s="1"/>
  <c r="P340" i="26"/>
  <c r="H341" i="26"/>
  <c r="P341" i="26"/>
  <c r="H342" i="26"/>
  <c r="I342" i="26" s="1"/>
  <c r="P342" i="26"/>
  <c r="H343" i="26"/>
  <c r="P343" i="26"/>
  <c r="H344" i="26"/>
  <c r="I344" i="26" s="1"/>
  <c r="P344" i="26"/>
  <c r="H345" i="26"/>
  <c r="P345" i="26"/>
  <c r="H346" i="26"/>
  <c r="I346" i="26" s="1"/>
  <c r="P346" i="26"/>
  <c r="H347" i="26"/>
  <c r="P347" i="26"/>
  <c r="H348" i="26"/>
  <c r="I348" i="26" s="1"/>
  <c r="P348" i="26"/>
  <c r="H349" i="26"/>
  <c r="P349" i="26"/>
  <c r="H350" i="26"/>
  <c r="I350" i="26" s="1"/>
  <c r="P350" i="26"/>
  <c r="H351" i="26"/>
  <c r="P351" i="26"/>
  <c r="H352" i="26"/>
  <c r="I352" i="26" s="1"/>
  <c r="P352" i="26"/>
  <c r="H353" i="26"/>
  <c r="P353" i="26"/>
  <c r="H354" i="26"/>
  <c r="I354" i="26" s="1"/>
  <c r="P354" i="26"/>
  <c r="H355" i="26"/>
  <c r="P355" i="26"/>
  <c r="H356" i="26"/>
  <c r="P356" i="26"/>
  <c r="H357" i="26"/>
  <c r="P357" i="26"/>
  <c r="H358" i="26"/>
  <c r="I358" i="26" s="1"/>
  <c r="P358" i="26"/>
  <c r="H359" i="26"/>
  <c r="P359" i="26"/>
  <c r="H360" i="26"/>
  <c r="I360" i="26" s="1"/>
  <c r="P360" i="26"/>
  <c r="H361" i="26"/>
  <c r="P361" i="26"/>
  <c r="H362" i="26"/>
  <c r="P362" i="26"/>
  <c r="H363" i="26"/>
  <c r="P363" i="26"/>
  <c r="H364" i="26"/>
  <c r="I364" i="26" s="1"/>
  <c r="P364" i="26"/>
  <c r="H365" i="26"/>
  <c r="P365" i="26"/>
  <c r="H366" i="26"/>
  <c r="I366" i="26" s="1"/>
  <c r="P366" i="26"/>
  <c r="H367" i="26"/>
  <c r="P367" i="26"/>
  <c r="H368" i="26"/>
  <c r="I368" i="26" s="1"/>
  <c r="P368" i="26"/>
  <c r="H369" i="26"/>
  <c r="P369" i="26"/>
  <c r="H370" i="26"/>
  <c r="I370" i="26" s="1"/>
  <c r="P370" i="26"/>
  <c r="H371" i="26"/>
  <c r="P371" i="26"/>
  <c r="H372" i="26"/>
  <c r="I372" i="26" s="1"/>
  <c r="P372" i="26"/>
  <c r="H373" i="26"/>
  <c r="P373" i="26"/>
  <c r="H374" i="26"/>
  <c r="I374" i="26" s="1"/>
  <c r="P374" i="26"/>
  <c r="H375" i="26"/>
  <c r="P375" i="26"/>
  <c r="H376" i="26"/>
  <c r="I376" i="26" s="1"/>
  <c r="P376" i="26"/>
  <c r="H377" i="26"/>
  <c r="P377" i="26"/>
  <c r="H378" i="26"/>
  <c r="I378" i="26" s="1"/>
  <c r="P378" i="26"/>
  <c r="H379" i="26"/>
  <c r="P379" i="26"/>
  <c r="H380" i="26"/>
  <c r="I380" i="26" s="1"/>
  <c r="P380" i="26"/>
  <c r="H381" i="26"/>
  <c r="P381" i="26"/>
  <c r="H382" i="26"/>
  <c r="I382" i="26" s="1"/>
  <c r="P382" i="26"/>
  <c r="H383" i="26"/>
  <c r="P383" i="26"/>
  <c r="H384" i="26"/>
  <c r="I384" i="26" s="1"/>
  <c r="P384" i="26"/>
  <c r="H385" i="26"/>
  <c r="P385" i="26"/>
  <c r="H386" i="26"/>
  <c r="I386" i="26" s="1"/>
  <c r="P386" i="26"/>
  <c r="H387" i="26"/>
  <c r="P387" i="26"/>
  <c r="H388" i="26"/>
  <c r="I388" i="26" s="1"/>
  <c r="P388" i="26"/>
  <c r="H389" i="26"/>
  <c r="P389" i="26"/>
  <c r="H390" i="26"/>
  <c r="I390" i="26" s="1"/>
  <c r="P390" i="26"/>
  <c r="H391" i="26"/>
  <c r="P391" i="26"/>
  <c r="H392" i="26"/>
  <c r="I392" i="26" s="1"/>
  <c r="P392" i="26"/>
  <c r="H393" i="26"/>
  <c r="P393" i="26"/>
  <c r="H394" i="26"/>
  <c r="I394" i="26" s="1"/>
  <c r="P394" i="26"/>
  <c r="H395" i="26"/>
  <c r="P395" i="26"/>
  <c r="H396" i="26"/>
  <c r="I396" i="26" s="1"/>
  <c r="P396" i="26"/>
  <c r="H397" i="26"/>
  <c r="P397" i="26"/>
  <c r="H398" i="26"/>
  <c r="I398" i="26" s="1"/>
  <c r="P398" i="26"/>
  <c r="H399" i="26"/>
  <c r="P399" i="26"/>
  <c r="H400" i="26"/>
  <c r="I400" i="26" s="1"/>
  <c r="P400" i="26"/>
  <c r="H401" i="26"/>
  <c r="P401" i="26"/>
  <c r="H402" i="26"/>
  <c r="I402" i="26" s="1"/>
  <c r="P402" i="26"/>
  <c r="H403" i="26"/>
  <c r="P403" i="26"/>
  <c r="H404" i="26"/>
  <c r="I404" i="26" s="1"/>
  <c r="P404" i="26"/>
  <c r="H405" i="26"/>
  <c r="P405" i="26"/>
  <c r="H406" i="26"/>
  <c r="I406" i="26" s="1"/>
  <c r="P406" i="26"/>
  <c r="H407" i="26"/>
  <c r="P407" i="26"/>
  <c r="H408" i="26"/>
  <c r="I408" i="26" s="1"/>
  <c r="P408" i="26"/>
  <c r="H409" i="26"/>
  <c r="P409" i="26"/>
  <c r="H410" i="26"/>
  <c r="I410" i="26" s="1"/>
  <c r="P410" i="26"/>
  <c r="H411" i="26"/>
  <c r="P411" i="26"/>
  <c r="H412" i="26"/>
  <c r="I412" i="26" s="1"/>
  <c r="P412" i="26"/>
  <c r="H413" i="26"/>
  <c r="I413" i="26" s="1"/>
  <c r="J413" i="26" s="1"/>
  <c r="P413" i="26"/>
  <c r="H414" i="26"/>
  <c r="I414" i="26" s="1"/>
  <c r="J414" i="26" s="1"/>
  <c r="L414" i="26" s="1"/>
  <c r="P414" i="26"/>
  <c r="H415" i="26"/>
  <c r="I415" i="26" s="1"/>
  <c r="P415" i="26"/>
  <c r="H416" i="26"/>
  <c r="P416" i="26"/>
  <c r="H417" i="26"/>
  <c r="P417" i="26"/>
  <c r="H418" i="26"/>
  <c r="P418" i="26"/>
  <c r="H419" i="26"/>
  <c r="I419" i="26" s="1"/>
  <c r="P419" i="26"/>
  <c r="H420" i="26"/>
  <c r="I420" i="26" s="1"/>
  <c r="P420" i="26"/>
  <c r="H421" i="26"/>
  <c r="I421" i="26" s="1"/>
  <c r="P421" i="26"/>
  <c r="H422" i="26"/>
  <c r="P422" i="26"/>
  <c r="H423" i="26"/>
  <c r="I423" i="26" s="1"/>
  <c r="J423" i="26" s="1"/>
  <c r="L423" i="26" s="1"/>
  <c r="P423" i="26"/>
  <c r="H424" i="26"/>
  <c r="I424" i="26" s="1"/>
  <c r="P424" i="26"/>
  <c r="H425" i="26"/>
  <c r="I425" i="26" s="1"/>
  <c r="J425" i="26" s="1"/>
  <c r="P425" i="26"/>
  <c r="H426" i="26"/>
  <c r="I426" i="26" s="1"/>
  <c r="P426" i="26"/>
  <c r="H427" i="26"/>
  <c r="P427" i="26"/>
  <c r="H428" i="26"/>
  <c r="I428" i="26" s="1"/>
  <c r="P428" i="26"/>
  <c r="H429" i="26"/>
  <c r="I429" i="26" s="1"/>
  <c r="P429" i="26"/>
  <c r="H430" i="26"/>
  <c r="I430" i="26" s="1"/>
  <c r="P430" i="26"/>
  <c r="H431" i="26"/>
  <c r="P431" i="26"/>
  <c r="H432" i="26"/>
  <c r="I432" i="26" s="1"/>
  <c r="P432" i="26"/>
  <c r="H433" i="26"/>
  <c r="P433" i="26"/>
  <c r="H434" i="26"/>
  <c r="P434" i="26"/>
  <c r="H435" i="26"/>
  <c r="I435" i="26" s="1"/>
  <c r="J435" i="26" s="1"/>
  <c r="L435" i="26" s="1"/>
  <c r="P435" i="26"/>
  <c r="H436" i="26"/>
  <c r="I436" i="26" s="1"/>
  <c r="P436" i="26"/>
  <c r="H437" i="26"/>
  <c r="P437" i="26"/>
  <c r="H438" i="26"/>
  <c r="I438" i="26" s="1"/>
  <c r="P438" i="26"/>
  <c r="H439" i="26"/>
  <c r="I439" i="26" s="1"/>
  <c r="P439" i="26"/>
  <c r="H440" i="26"/>
  <c r="P440" i="26"/>
  <c r="H441" i="26"/>
  <c r="P441" i="26"/>
  <c r="H442" i="26"/>
  <c r="I442" i="26" s="1"/>
  <c r="P442" i="26"/>
  <c r="H443" i="26"/>
  <c r="I443" i="26" s="1"/>
  <c r="P443" i="26"/>
  <c r="H444" i="26"/>
  <c r="I444" i="26" s="1"/>
  <c r="P444" i="26"/>
  <c r="H445" i="26"/>
  <c r="P445" i="26"/>
  <c r="H446" i="26"/>
  <c r="P446" i="26"/>
  <c r="H447" i="26"/>
  <c r="I447" i="26" s="1"/>
  <c r="P447" i="26"/>
  <c r="H448" i="26"/>
  <c r="P448" i="26"/>
  <c r="H449" i="26"/>
  <c r="P449" i="26"/>
  <c r="H450" i="26"/>
  <c r="I450" i="26" s="1"/>
  <c r="P450" i="26"/>
  <c r="H451" i="26"/>
  <c r="P451" i="26"/>
  <c r="H452" i="26"/>
  <c r="I452" i="26" s="1"/>
  <c r="P452" i="26"/>
  <c r="H453" i="26"/>
  <c r="P453" i="26"/>
  <c r="H454" i="26"/>
  <c r="I454" i="26" s="1"/>
  <c r="P454" i="26"/>
  <c r="H455" i="26"/>
  <c r="I455" i="26" s="1"/>
  <c r="P455" i="26"/>
  <c r="H456" i="26"/>
  <c r="I456" i="26" s="1"/>
  <c r="P456" i="26"/>
  <c r="H457" i="26"/>
  <c r="P457" i="26"/>
  <c r="H458" i="26"/>
  <c r="I458" i="26" s="1"/>
  <c r="P458" i="26"/>
  <c r="H459" i="26"/>
  <c r="I459" i="26" s="1"/>
  <c r="P459" i="26"/>
  <c r="H460" i="26"/>
  <c r="I460" i="26" s="1"/>
  <c r="P460" i="26"/>
  <c r="H461" i="26"/>
  <c r="P461" i="26"/>
  <c r="H462" i="26"/>
  <c r="I462" i="26" s="1"/>
  <c r="P462" i="26"/>
  <c r="H463" i="26"/>
  <c r="I463" i="26" s="1"/>
  <c r="P463" i="26"/>
  <c r="H464" i="26"/>
  <c r="P464" i="26"/>
  <c r="H465" i="26"/>
  <c r="I465" i="26" s="1"/>
  <c r="P465" i="26"/>
  <c r="H466" i="26"/>
  <c r="I466" i="26" s="1"/>
  <c r="P466" i="26"/>
  <c r="H467" i="26"/>
  <c r="P467" i="26"/>
  <c r="H468" i="26"/>
  <c r="I468" i="26" s="1"/>
  <c r="P468" i="26"/>
  <c r="H469" i="26"/>
  <c r="I469" i="26" s="1"/>
  <c r="P469" i="26"/>
  <c r="H470" i="26"/>
  <c r="I470" i="26" s="1"/>
  <c r="P470" i="26"/>
  <c r="H471" i="26"/>
  <c r="I471" i="26" s="1"/>
  <c r="P471" i="26"/>
  <c r="H472" i="26"/>
  <c r="I472" i="26" s="1"/>
  <c r="J472" i="26" s="1"/>
  <c r="L472" i="26" s="1"/>
  <c r="P472" i="26"/>
  <c r="H473" i="26"/>
  <c r="I473" i="26" s="1"/>
  <c r="P473" i="26"/>
  <c r="H474" i="26"/>
  <c r="I474" i="26" s="1"/>
  <c r="P474" i="26"/>
  <c r="H475" i="26"/>
  <c r="I475" i="26" s="1"/>
  <c r="P475" i="26"/>
  <c r="H476" i="26"/>
  <c r="I476" i="26" s="1"/>
  <c r="P476" i="26"/>
  <c r="H477" i="26"/>
  <c r="I477" i="26" s="1"/>
  <c r="P477" i="26"/>
  <c r="H478" i="26"/>
  <c r="I478" i="26" s="1"/>
  <c r="P478" i="26"/>
  <c r="H479" i="26"/>
  <c r="I479" i="26" s="1"/>
  <c r="P479" i="26"/>
  <c r="H480" i="26"/>
  <c r="P480" i="26"/>
  <c r="H481" i="26"/>
  <c r="I481" i="26" s="1"/>
  <c r="P481" i="26"/>
  <c r="H482" i="26"/>
  <c r="I482" i="26" s="1"/>
  <c r="P482" i="26"/>
  <c r="H483" i="26"/>
  <c r="P483" i="26"/>
  <c r="H484" i="26"/>
  <c r="P484" i="26"/>
  <c r="H485" i="26"/>
  <c r="I485" i="26" s="1"/>
  <c r="P485" i="26"/>
  <c r="H486" i="26"/>
  <c r="I486" i="26" s="1"/>
  <c r="P486" i="26"/>
  <c r="H487" i="26"/>
  <c r="I487" i="26" s="1"/>
  <c r="P487" i="26"/>
  <c r="H488" i="26"/>
  <c r="I488" i="26" s="1"/>
  <c r="P488" i="26"/>
  <c r="H489" i="26"/>
  <c r="I489" i="26" s="1"/>
  <c r="P489" i="26"/>
  <c r="H490" i="26"/>
  <c r="I490" i="26" s="1"/>
  <c r="P490" i="26"/>
  <c r="H491" i="26"/>
  <c r="I491" i="26" s="1"/>
  <c r="P491" i="26"/>
  <c r="H492" i="26"/>
  <c r="I492" i="26" s="1"/>
  <c r="P492" i="26"/>
  <c r="H493" i="26"/>
  <c r="I493" i="26" s="1"/>
  <c r="P493" i="26"/>
  <c r="H494" i="26"/>
  <c r="P494" i="26"/>
  <c r="H495" i="26"/>
  <c r="I495" i="26" s="1"/>
  <c r="P495" i="26"/>
  <c r="H496" i="26"/>
  <c r="P496" i="26"/>
  <c r="H497" i="26"/>
  <c r="I497" i="26" s="1"/>
  <c r="P497" i="26"/>
  <c r="H498" i="26"/>
  <c r="P498" i="26"/>
  <c r="H499" i="26"/>
  <c r="I499" i="26" s="1"/>
  <c r="P499" i="26"/>
  <c r="H500" i="26"/>
  <c r="P500" i="26"/>
  <c r="H501" i="26"/>
  <c r="I501" i="26" s="1"/>
  <c r="P501" i="26"/>
  <c r="H502" i="26"/>
  <c r="P502" i="26"/>
  <c r="H503" i="26"/>
  <c r="P503" i="26"/>
  <c r="H504" i="26"/>
  <c r="I504" i="26" s="1"/>
  <c r="J504" i="26" s="1"/>
  <c r="L504" i="26" s="1"/>
  <c r="P504" i="26"/>
  <c r="H505" i="26"/>
  <c r="I505" i="26" s="1"/>
  <c r="P505" i="26"/>
  <c r="H506" i="26"/>
  <c r="P506" i="26"/>
  <c r="H507" i="26"/>
  <c r="P507" i="26"/>
  <c r="H508" i="26"/>
  <c r="I508" i="26" s="1"/>
  <c r="J508" i="26" s="1"/>
  <c r="L508" i="26" s="1"/>
  <c r="P508" i="26"/>
  <c r="H509" i="26"/>
  <c r="I509" i="26" s="1"/>
  <c r="P509" i="26"/>
  <c r="H510" i="26"/>
  <c r="P510" i="26"/>
  <c r="H511" i="26"/>
  <c r="I511" i="26" s="1"/>
  <c r="P511" i="26"/>
  <c r="H512" i="26"/>
  <c r="I512" i="26" s="1"/>
  <c r="P512" i="26"/>
  <c r="H513" i="26"/>
  <c r="I513" i="26" s="1"/>
  <c r="P513" i="26"/>
  <c r="H514" i="26"/>
  <c r="P514" i="26"/>
  <c r="H515" i="26"/>
  <c r="I515" i="26" s="1"/>
  <c r="P515" i="26"/>
  <c r="H516" i="26"/>
  <c r="I516" i="26" s="1"/>
  <c r="J516" i="26" s="1"/>
  <c r="L516" i="26" s="1"/>
  <c r="P516" i="26"/>
  <c r="H517" i="26"/>
  <c r="I517" i="26" s="1"/>
  <c r="P517" i="26"/>
  <c r="H518" i="26"/>
  <c r="P518" i="26"/>
  <c r="H519" i="26"/>
  <c r="I519" i="26" s="1"/>
  <c r="P519" i="26"/>
  <c r="H520" i="26"/>
  <c r="I520" i="26" s="1"/>
  <c r="J520" i="26" s="1"/>
  <c r="L520" i="26" s="1"/>
  <c r="P520" i="26"/>
  <c r="H521" i="26"/>
  <c r="I521" i="26" s="1"/>
  <c r="P521" i="26"/>
  <c r="H522" i="26"/>
  <c r="P522" i="26"/>
  <c r="H523" i="26"/>
  <c r="I523" i="26" s="1"/>
  <c r="P523" i="26"/>
  <c r="H524" i="26"/>
  <c r="I524" i="26" s="1"/>
  <c r="J524" i="26" s="1"/>
  <c r="L524" i="26" s="1"/>
  <c r="P524" i="26"/>
  <c r="H525" i="26"/>
  <c r="I525" i="26" s="1"/>
  <c r="P525" i="26"/>
  <c r="H526" i="26"/>
  <c r="P526" i="26"/>
  <c r="H527" i="26"/>
  <c r="I527" i="26" s="1"/>
  <c r="P527" i="26"/>
  <c r="H528" i="26"/>
  <c r="P528" i="26"/>
  <c r="H529" i="26"/>
  <c r="I529" i="26" s="1"/>
  <c r="P529" i="26"/>
  <c r="H530" i="26"/>
  <c r="P530" i="26"/>
  <c r="H531" i="26"/>
  <c r="I531" i="26" s="1"/>
  <c r="P531" i="26"/>
  <c r="H532" i="26"/>
  <c r="P532" i="26"/>
  <c r="H533" i="26"/>
  <c r="I533" i="26" s="1"/>
  <c r="P533" i="26"/>
  <c r="H534" i="26"/>
  <c r="P534" i="26"/>
  <c r="H535" i="26"/>
  <c r="P535" i="26"/>
  <c r="H536" i="26"/>
  <c r="I536" i="26" s="1"/>
  <c r="J536" i="26" s="1"/>
  <c r="L536" i="26" s="1"/>
  <c r="P536" i="26"/>
  <c r="H537" i="26"/>
  <c r="I537" i="26" s="1"/>
  <c r="P537" i="26"/>
  <c r="H538" i="26"/>
  <c r="P538" i="26"/>
  <c r="H539" i="26"/>
  <c r="P539" i="26"/>
  <c r="H540" i="26"/>
  <c r="I540" i="26" s="1"/>
  <c r="J540" i="26" s="1"/>
  <c r="L540" i="26" s="1"/>
  <c r="P540" i="26"/>
  <c r="H541" i="26"/>
  <c r="I541" i="26" s="1"/>
  <c r="P541" i="26"/>
  <c r="H542" i="26"/>
  <c r="P542" i="26"/>
  <c r="H543" i="26"/>
  <c r="I543" i="26" s="1"/>
  <c r="P543" i="26"/>
  <c r="H544" i="26"/>
  <c r="I544" i="26" s="1"/>
  <c r="J544" i="26" s="1"/>
  <c r="L544" i="26" s="1"/>
  <c r="P544" i="26"/>
  <c r="H545" i="26"/>
  <c r="I545" i="26" s="1"/>
  <c r="P545" i="26"/>
  <c r="H546" i="26"/>
  <c r="P546" i="26"/>
  <c r="H547" i="26"/>
  <c r="I547" i="26" s="1"/>
  <c r="P547" i="26"/>
  <c r="H548" i="26"/>
  <c r="I548" i="26" s="1"/>
  <c r="P548" i="26"/>
  <c r="H549" i="26"/>
  <c r="I549" i="26" s="1"/>
  <c r="P549" i="26"/>
  <c r="H550" i="26"/>
  <c r="P550" i="26"/>
  <c r="H551" i="26"/>
  <c r="I551" i="26" s="1"/>
  <c r="P551" i="26"/>
  <c r="H552" i="26"/>
  <c r="P552" i="26"/>
  <c r="H553" i="26"/>
  <c r="I553" i="26" s="1"/>
  <c r="P553" i="26"/>
  <c r="H554" i="26"/>
  <c r="P554" i="26"/>
  <c r="H555" i="26"/>
  <c r="I555" i="26" s="1"/>
  <c r="P555" i="26"/>
  <c r="H556" i="26"/>
  <c r="I556" i="26" s="1"/>
  <c r="P556" i="26"/>
  <c r="H557" i="26"/>
  <c r="I557" i="26" s="1"/>
  <c r="P557" i="26"/>
  <c r="H558" i="26"/>
  <c r="P558" i="26"/>
  <c r="H559" i="26"/>
  <c r="I559" i="26" s="1"/>
  <c r="P559" i="26"/>
  <c r="H560" i="26"/>
  <c r="P560" i="26"/>
  <c r="H561" i="26"/>
  <c r="I561" i="26" s="1"/>
  <c r="P561" i="26"/>
  <c r="P199" i="26"/>
  <c r="H199" i="26"/>
  <c r="G23" i="56"/>
  <c r="D23" i="56"/>
  <c r="C23" i="56"/>
  <c r="B23" i="56"/>
  <c r="G22" i="56"/>
  <c r="D22" i="56"/>
  <c r="C22" i="56"/>
  <c r="B22" i="56"/>
  <c r="G21" i="56"/>
  <c r="D21" i="56"/>
  <c r="C21" i="56"/>
  <c r="B21" i="56"/>
  <c r="G20" i="56"/>
  <c r="D20" i="56"/>
  <c r="C20" i="56"/>
  <c r="B20" i="56"/>
  <c r="G19" i="56"/>
  <c r="D19" i="56"/>
  <c r="C19" i="56"/>
  <c r="B19" i="56"/>
  <c r="G18" i="56"/>
  <c r="D18" i="56"/>
  <c r="C18" i="56"/>
  <c r="B18" i="56"/>
  <c r="G17" i="56"/>
  <c r="D17" i="56"/>
  <c r="C17" i="56"/>
  <c r="B17" i="56"/>
  <c r="G16" i="56"/>
  <c r="D16" i="56"/>
  <c r="C16" i="56"/>
  <c r="B16" i="56"/>
  <c r="G15" i="56"/>
  <c r="D15" i="56"/>
  <c r="C15" i="56"/>
  <c r="B15" i="56"/>
  <c r="G14" i="56"/>
  <c r="D14" i="56"/>
  <c r="C14" i="56"/>
  <c r="B14" i="56"/>
  <c r="G13" i="56"/>
  <c r="D13" i="56"/>
  <c r="C13" i="56"/>
  <c r="B13" i="56"/>
  <c r="G12" i="56"/>
  <c r="D12" i="56"/>
  <c r="C12" i="56"/>
  <c r="B12" i="56"/>
  <c r="G11" i="56"/>
  <c r="D11" i="56"/>
  <c r="C11" i="56"/>
  <c r="B11" i="56"/>
  <c r="G10" i="56"/>
  <c r="D10" i="56"/>
  <c r="C10" i="56"/>
  <c r="B10" i="56"/>
  <c r="G9" i="56"/>
  <c r="D9" i="56"/>
  <c r="C9" i="56"/>
  <c r="B9" i="56"/>
  <c r="G8" i="56"/>
  <c r="D8" i="56"/>
  <c r="C8" i="56"/>
  <c r="B8" i="56"/>
  <c r="G7" i="56"/>
  <c r="D7" i="56"/>
  <c r="C7" i="56"/>
  <c r="B7" i="56"/>
  <c r="U6" i="56"/>
  <c r="G6" i="56"/>
  <c r="D6" i="56"/>
  <c r="C6" i="56"/>
  <c r="B6" i="56"/>
  <c r="G5" i="56"/>
  <c r="D5" i="56"/>
  <c r="C5" i="56"/>
  <c r="B5" i="56"/>
  <c r="H4" i="56"/>
  <c r="K7" i="56" s="1"/>
  <c r="G4" i="56"/>
  <c r="D4" i="56"/>
  <c r="C4" i="56"/>
  <c r="B4" i="56"/>
  <c r="P565" i="55"/>
  <c r="O565" i="55"/>
  <c r="P564" i="55"/>
  <c r="O564" i="55"/>
  <c r="P563" i="55"/>
  <c r="O563" i="55"/>
  <c r="P562" i="55"/>
  <c r="O562" i="55"/>
  <c r="P561" i="55"/>
  <c r="O561" i="55"/>
  <c r="P560" i="55"/>
  <c r="O560" i="55"/>
  <c r="I559" i="55"/>
  <c r="H559" i="55"/>
  <c r="I558" i="55"/>
  <c r="H558" i="55"/>
  <c r="J558" i="55" s="1"/>
  <c r="L558" i="55" s="1"/>
  <c r="I557" i="55"/>
  <c r="H557" i="55"/>
  <c r="J557" i="55" s="1"/>
  <c r="L557" i="55" s="1"/>
  <c r="I556" i="55"/>
  <c r="H556" i="55"/>
  <c r="J556" i="55" s="1"/>
  <c r="L556" i="55" s="1"/>
  <c r="I555" i="55"/>
  <c r="H555" i="55"/>
  <c r="J555" i="55" s="1"/>
  <c r="L555" i="55" s="1"/>
  <c r="I554" i="55"/>
  <c r="H554" i="55"/>
  <c r="J554" i="55" s="1"/>
  <c r="L554" i="55" s="1"/>
  <c r="I553" i="55"/>
  <c r="H553" i="55"/>
  <c r="J553" i="55" s="1"/>
  <c r="L553" i="55" s="1"/>
  <c r="I552" i="55"/>
  <c r="H552" i="55"/>
  <c r="J552" i="55" s="1"/>
  <c r="I551" i="55"/>
  <c r="H551" i="55"/>
  <c r="J551" i="55" s="1"/>
  <c r="L551" i="55" s="1"/>
  <c r="I550" i="55"/>
  <c r="H550" i="55"/>
  <c r="I549" i="55"/>
  <c r="H549" i="55"/>
  <c r="J549" i="55" s="1"/>
  <c r="L549" i="55" s="1"/>
  <c r="I548" i="55"/>
  <c r="H548" i="55"/>
  <c r="I547" i="55"/>
  <c r="H547" i="55"/>
  <c r="J547" i="55" s="1"/>
  <c r="L547" i="55" s="1"/>
  <c r="I546" i="55"/>
  <c r="H546" i="55"/>
  <c r="J546" i="55" s="1"/>
  <c r="L546" i="55" s="1"/>
  <c r="I545" i="55"/>
  <c r="H545" i="55"/>
  <c r="I544" i="55"/>
  <c r="H544" i="55"/>
  <c r="I543" i="55"/>
  <c r="H543" i="55"/>
  <c r="J543" i="55" s="1"/>
  <c r="L543" i="55" s="1"/>
  <c r="I542" i="55"/>
  <c r="H542" i="55"/>
  <c r="J542" i="55" s="1"/>
  <c r="L542" i="55" s="1"/>
  <c r="I541" i="55"/>
  <c r="H541" i="55"/>
  <c r="J541" i="55" s="1"/>
  <c r="I540" i="55"/>
  <c r="H540" i="55"/>
  <c r="I539" i="55"/>
  <c r="H539" i="55"/>
  <c r="J539" i="55" s="1"/>
  <c r="L539" i="55" s="1"/>
  <c r="I538" i="55"/>
  <c r="H538" i="55"/>
  <c r="J538" i="55" s="1"/>
  <c r="L538" i="55" s="1"/>
  <c r="I537" i="55"/>
  <c r="H537" i="55"/>
  <c r="J537" i="55" s="1"/>
  <c r="L537" i="55" s="1"/>
  <c r="I536" i="55"/>
  <c r="H536" i="55"/>
  <c r="J536" i="55" s="1"/>
  <c r="I535" i="55"/>
  <c r="H535" i="55"/>
  <c r="J535" i="55" s="1"/>
  <c r="L535" i="55" s="1"/>
  <c r="P534" i="55"/>
  <c r="Q534" i="55" s="1"/>
  <c r="N534" i="55"/>
  <c r="L534" i="55"/>
  <c r="K534" i="55"/>
  <c r="Q533" i="55"/>
  <c r="R533" i="55" s="1"/>
  <c r="P533" i="55"/>
  <c r="N533" i="55"/>
  <c r="L533" i="55"/>
  <c r="K533" i="55"/>
  <c r="P532" i="55"/>
  <c r="N532" i="55"/>
  <c r="L532" i="55"/>
  <c r="K532" i="55"/>
  <c r="P531" i="55"/>
  <c r="Q531" i="55" s="1"/>
  <c r="R531" i="55" s="1"/>
  <c r="T531" i="55" s="1"/>
  <c r="Y531" i="55" s="1"/>
  <c r="N531" i="55"/>
  <c r="L531" i="55"/>
  <c r="K531" i="55"/>
  <c r="Q530" i="55"/>
  <c r="R530" i="55" s="1"/>
  <c r="T530" i="55" s="1"/>
  <c r="Y530" i="55" s="1"/>
  <c r="P530" i="55"/>
  <c r="N530" i="55"/>
  <c r="L530" i="55"/>
  <c r="K530" i="55"/>
  <c r="Q529" i="55"/>
  <c r="R529" i="55" s="1"/>
  <c r="P529" i="55"/>
  <c r="N529" i="55"/>
  <c r="L529" i="55"/>
  <c r="K529" i="55"/>
  <c r="P528" i="55"/>
  <c r="N528" i="55"/>
  <c r="L528" i="55"/>
  <c r="K528" i="55"/>
  <c r="P527" i="55"/>
  <c r="Q527" i="55" s="1"/>
  <c r="R527" i="55" s="1"/>
  <c r="T527" i="55" s="1"/>
  <c r="Y527" i="55" s="1"/>
  <c r="N527" i="55"/>
  <c r="L527" i="55"/>
  <c r="K527" i="55"/>
  <c r="Q526" i="55"/>
  <c r="R526" i="55" s="1"/>
  <c r="T526" i="55" s="1"/>
  <c r="Y526" i="55" s="1"/>
  <c r="P526" i="55"/>
  <c r="N526" i="55"/>
  <c r="L526" i="55"/>
  <c r="K526" i="55"/>
  <c r="P525" i="55"/>
  <c r="N525" i="55"/>
  <c r="L525" i="55"/>
  <c r="K525" i="55"/>
  <c r="Q524" i="55"/>
  <c r="P524" i="55"/>
  <c r="N524" i="55"/>
  <c r="L524" i="55"/>
  <c r="K524" i="55"/>
  <c r="P523" i="55"/>
  <c r="Q523" i="55" s="1"/>
  <c r="N523" i="55"/>
  <c r="L523" i="55"/>
  <c r="K523" i="55"/>
  <c r="Q522" i="55"/>
  <c r="R522" i="55" s="1"/>
  <c r="T522" i="55" s="1"/>
  <c r="Y522" i="55" s="1"/>
  <c r="P522" i="55"/>
  <c r="N522" i="55"/>
  <c r="L522" i="55"/>
  <c r="K522" i="55"/>
  <c r="P521" i="55"/>
  <c r="N521" i="55"/>
  <c r="L521" i="55"/>
  <c r="K521" i="55"/>
  <c r="Q520" i="55"/>
  <c r="P520" i="55"/>
  <c r="N520" i="55"/>
  <c r="L520" i="55"/>
  <c r="K520" i="55"/>
  <c r="P519" i="55"/>
  <c r="N519" i="55"/>
  <c r="L519" i="55"/>
  <c r="K519" i="55"/>
  <c r="Q518" i="55"/>
  <c r="R518" i="55" s="1"/>
  <c r="T518" i="55" s="1"/>
  <c r="Y518" i="55" s="1"/>
  <c r="P518" i="55"/>
  <c r="N518" i="55"/>
  <c r="L518" i="55"/>
  <c r="K518" i="55"/>
  <c r="Q517" i="55"/>
  <c r="R517" i="55" s="1"/>
  <c r="P517" i="55"/>
  <c r="N517" i="55"/>
  <c r="L517" i="55"/>
  <c r="K517" i="55"/>
  <c r="P516" i="55"/>
  <c r="N516" i="55"/>
  <c r="L516" i="55"/>
  <c r="K516" i="55"/>
  <c r="P515" i="55"/>
  <c r="Q515" i="55" s="1"/>
  <c r="R515" i="55" s="1"/>
  <c r="T515" i="55" s="1"/>
  <c r="Y515" i="55" s="1"/>
  <c r="N515" i="55"/>
  <c r="L515" i="55"/>
  <c r="K515" i="55"/>
  <c r="Q514" i="55"/>
  <c r="R514" i="55" s="1"/>
  <c r="T514" i="55" s="1"/>
  <c r="Y514" i="55" s="1"/>
  <c r="P514" i="55"/>
  <c r="N514" i="55"/>
  <c r="L514" i="55"/>
  <c r="K514" i="55"/>
  <c r="Q513" i="55"/>
  <c r="R513" i="55" s="1"/>
  <c r="P513" i="55"/>
  <c r="N513" i="55"/>
  <c r="L513" i="55"/>
  <c r="K513" i="55"/>
  <c r="P512" i="55"/>
  <c r="N512" i="55"/>
  <c r="L512" i="55"/>
  <c r="K512" i="55"/>
  <c r="P511" i="55"/>
  <c r="Q511" i="55" s="1"/>
  <c r="R511" i="55" s="1"/>
  <c r="T511" i="55" s="1"/>
  <c r="Y511" i="55" s="1"/>
  <c r="N511" i="55"/>
  <c r="L511" i="55"/>
  <c r="K511" i="55"/>
  <c r="Q510" i="55"/>
  <c r="R510" i="55" s="1"/>
  <c r="T510" i="55" s="1"/>
  <c r="Y510" i="55" s="1"/>
  <c r="P510" i="55"/>
  <c r="N510" i="55"/>
  <c r="L510" i="55"/>
  <c r="K510" i="55"/>
  <c r="P509" i="55"/>
  <c r="N509" i="55"/>
  <c r="L509" i="55"/>
  <c r="K509" i="55"/>
  <c r="Q508" i="55"/>
  <c r="P508" i="55"/>
  <c r="N508" i="55"/>
  <c r="L508" i="55"/>
  <c r="K508" i="55"/>
  <c r="P507" i="55"/>
  <c r="Q507" i="55" s="1"/>
  <c r="N507" i="55"/>
  <c r="L507" i="55"/>
  <c r="K507" i="55"/>
  <c r="Q506" i="55"/>
  <c r="R506" i="55" s="1"/>
  <c r="T506" i="55" s="1"/>
  <c r="Y506" i="55" s="1"/>
  <c r="P506" i="55"/>
  <c r="N506" i="55"/>
  <c r="L506" i="55"/>
  <c r="K506" i="55"/>
  <c r="P505" i="55"/>
  <c r="N505" i="55"/>
  <c r="L505" i="55"/>
  <c r="K505" i="55"/>
  <c r="Q504" i="55"/>
  <c r="P504" i="55"/>
  <c r="N504" i="55"/>
  <c r="L504" i="55"/>
  <c r="K504" i="55"/>
  <c r="P503" i="55"/>
  <c r="N503" i="55"/>
  <c r="L503" i="55"/>
  <c r="K503" i="55"/>
  <c r="Q502" i="55"/>
  <c r="R502" i="55" s="1"/>
  <c r="T502" i="55" s="1"/>
  <c r="Y502" i="55" s="1"/>
  <c r="P502" i="55"/>
  <c r="N502" i="55"/>
  <c r="L502" i="55"/>
  <c r="K502" i="55"/>
  <c r="Q501" i="55"/>
  <c r="P501" i="55"/>
  <c r="N501" i="55"/>
  <c r="L501" i="55"/>
  <c r="K501" i="55"/>
  <c r="P500" i="55"/>
  <c r="N500" i="55"/>
  <c r="L500" i="55"/>
  <c r="K500" i="55"/>
  <c r="P499" i="55"/>
  <c r="Q499" i="55" s="1"/>
  <c r="R499" i="55" s="1"/>
  <c r="N499" i="55"/>
  <c r="L499" i="55"/>
  <c r="K499" i="55"/>
  <c r="Q498" i="55"/>
  <c r="R498" i="55" s="1"/>
  <c r="T498" i="55" s="1"/>
  <c r="Y498" i="55" s="1"/>
  <c r="P498" i="55"/>
  <c r="N498" i="55"/>
  <c r="L498" i="55"/>
  <c r="K498" i="55"/>
  <c r="Q497" i="55"/>
  <c r="R497" i="55" s="1"/>
  <c r="P497" i="55"/>
  <c r="N497" i="55"/>
  <c r="L497" i="55"/>
  <c r="K497" i="55"/>
  <c r="P496" i="55"/>
  <c r="N496" i="55"/>
  <c r="L496" i="55"/>
  <c r="K496" i="55"/>
  <c r="P495" i="55"/>
  <c r="Q495" i="55" s="1"/>
  <c r="R495" i="55" s="1"/>
  <c r="T495" i="55" s="1"/>
  <c r="Y495" i="55" s="1"/>
  <c r="N495" i="55"/>
  <c r="L495" i="55"/>
  <c r="K495" i="55"/>
  <c r="Q494" i="55"/>
  <c r="R494" i="55" s="1"/>
  <c r="T494" i="55" s="1"/>
  <c r="Y494" i="55" s="1"/>
  <c r="P494" i="55"/>
  <c r="N494" i="55"/>
  <c r="L494" i="55"/>
  <c r="K494" i="55"/>
  <c r="P493" i="55"/>
  <c r="N493" i="55"/>
  <c r="L493" i="55"/>
  <c r="K493" i="55"/>
  <c r="Q492" i="55"/>
  <c r="P492" i="55"/>
  <c r="N492" i="55"/>
  <c r="L492" i="55"/>
  <c r="K492" i="55"/>
  <c r="P491" i="55"/>
  <c r="Q491" i="55" s="1"/>
  <c r="N491" i="55"/>
  <c r="L491" i="55"/>
  <c r="K491" i="55"/>
  <c r="Q490" i="55"/>
  <c r="R490" i="55" s="1"/>
  <c r="T490" i="55" s="1"/>
  <c r="Y490" i="55" s="1"/>
  <c r="P490" i="55"/>
  <c r="N490" i="55"/>
  <c r="L490" i="55"/>
  <c r="K490" i="55"/>
  <c r="P489" i="55"/>
  <c r="N489" i="55"/>
  <c r="L489" i="55"/>
  <c r="K489" i="55"/>
  <c r="Q488" i="55"/>
  <c r="P488" i="55"/>
  <c r="N488" i="55"/>
  <c r="L488" i="55"/>
  <c r="K488" i="55"/>
  <c r="P487" i="55"/>
  <c r="N487" i="55"/>
  <c r="L487" i="55"/>
  <c r="K487" i="55"/>
  <c r="Q486" i="55"/>
  <c r="R486" i="55" s="1"/>
  <c r="T486" i="55" s="1"/>
  <c r="Y486" i="55" s="1"/>
  <c r="P486" i="55"/>
  <c r="N486" i="55"/>
  <c r="L486" i="55"/>
  <c r="K486" i="55"/>
  <c r="Q485" i="55"/>
  <c r="P485" i="55"/>
  <c r="N485" i="55"/>
  <c r="L485" i="55"/>
  <c r="K485" i="55"/>
  <c r="P484" i="55"/>
  <c r="N484" i="55"/>
  <c r="L484" i="55"/>
  <c r="K484" i="55"/>
  <c r="P483" i="55"/>
  <c r="Q483" i="55" s="1"/>
  <c r="R483" i="55" s="1"/>
  <c r="N483" i="55"/>
  <c r="L483" i="55"/>
  <c r="K483" i="55"/>
  <c r="Q482" i="55"/>
  <c r="R482" i="55" s="1"/>
  <c r="T482" i="55" s="1"/>
  <c r="Y482" i="55" s="1"/>
  <c r="P482" i="55"/>
  <c r="N482" i="55"/>
  <c r="L482" i="55"/>
  <c r="K482" i="55"/>
  <c r="Q481" i="55"/>
  <c r="R481" i="55" s="1"/>
  <c r="P481" i="55"/>
  <c r="N481" i="55"/>
  <c r="L481" i="55"/>
  <c r="K481" i="55"/>
  <c r="P480" i="55"/>
  <c r="N480" i="55"/>
  <c r="L480" i="55"/>
  <c r="K480" i="55"/>
  <c r="P479" i="55"/>
  <c r="Q479" i="55" s="1"/>
  <c r="R479" i="55" s="1"/>
  <c r="T479" i="55" s="1"/>
  <c r="Y479" i="55" s="1"/>
  <c r="N479" i="55"/>
  <c r="L479" i="55"/>
  <c r="K479" i="55"/>
  <c r="Q478" i="55"/>
  <c r="R478" i="55" s="1"/>
  <c r="T478" i="55" s="1"/>
  <c r="Y478" i="55" s="1"/>
  <c r="P478" i="55"/>
  <c r="N478" i="55"/>
  <c r="L478" i="55"/>
  <c r="K478" i="55"/>
  <c r="Q477" i="55"/>
  <c r="P477" i="55"/>
  <c r="N477" i="55"/>
  <c r="L477" i="55"/>
  <c r="K477" i="55"/>
  <c r="P476" i="55"/>
  <c r="N476" i="55"/>
  <c r="L476" i="55"/>
  <c r="K476" i="55"/>
  <c r="P475" i="55"/>
  <c r="Q475" i="55" s="1"/>
  <c r="R475" i="55" s="1"/>
  <c r="T475" i="55" s="1"/>
  <c r="Y475" i="55" s="1"/>
  <c r="N475" i="55"/>
  <c r="L475" i="55"/>
  <c r="K475" i="55"/>
  <c r="Q474" i="55"/>
  <c r="R474" i="55" s="1"/>
  <c r="T474" i="55" s="1"/>
  <c r="Y474" i="55" s="1"/>
  <c r="P474" i="55"/>
  <c r="N474" i="55"/>
  <c r="L474" i="55"/>
  <c r="K474" i="55"/>
  <c r="Q473" i="55"/>
  <c r="P473" i="55"/>
  <c r="N473" i="55"/>
  <c r="L473" i="55"/>
  <c r="K473" i="55"/>
  <c r="Q472" i="55"/>
  <c r="P472" i="55"/>
  <c r="N472" i="55"/>
  <c r="L472" i="55"/>
  <c r="K472" i="55"/>
  <c r="P471" i="55"/>
  <c r="Q471" i="55" s="1"/>
  <c r="N471" i="55"/>
  <c r="L471" i="55"/>
  <c r="K471" i="55"/>
  <c r="Q470" i="55"/>
  <c r="R470" i="55" s="1"/>
  <c r="T470" i="55" s="1"/>
  <c r="Y470" i="55" s="1"/>
  <c r="P470" i="55"/>
  <c r="N470" i="55"/>
  <c r="L470" i="55"/>
  <c r="K470" i="55"/>
  <c r="P469" i="55"/>
  <c r="N469" i="55"/>
  <c r="L469" i="55"/>
  <c r="K469" i="55"/>
  <c r="Q468" i="55"/>
  <c r="P468" i="55"/>
  <c r="N468" i="55"/>
  <c r="L468" i="55"/>
  <c r="K468" i="55"/>
  <c r="P467" i="55"/>
  <c r="N467" i="55"/>
  <c r="L467" i="55"/>
  <c r="K467" i="55"/>
  <c r="Q466" i="55"/>
  <c r="R466" i="55" s="1"/>
  <c r="T466" i="55" s="1"/>
  <c r="Y466" i="55" s="1"/>
  <c r="P466" i="55"/>
  <c r="N466" i="55"/>
  <c r="L466" i="55"/>
  <c r="K466" i="55"/>
  <c r="Q465" i="55"/>
  <c r="R465" i="55" s="1"/>
  <c r="P465" i="55"/>
  <c r="N465" i="55"/>
  <c r="L465" i="55"/>
  <c r="K465" i="55"/>
  <c r="P464" i="55"/>
  <c r="N464" i="55"/>
  <c r="L464" i="55"/>
  <c r="K464" i="55"/>
  <c r="Q463" i="55"/>
  <c r="R463" i="55" s="1"/>
  <c r="T463" i="55" s="1"/>
  <c r="Y463" i="55" s="1"/>
  <c r="P463" i="55"/>
  <c r="N463" i="55"/>
  <c r="L463" i="55"/>
  <c r="K463" i="55"/>
  <c r="Q462" i="55"/>
  <c r="R462" i="55" s="1"/>
  <c r="P462" i="55"/>
  <c r="N462" i="55"/>
  <c r="L462" i="55"/>
  <c r="K462" i="55"/>
  <c r="P461" i="55"/>
  <c r="N461" i="55"/>
  <c r="L461" i="55"/>
  <c r="K461" i="55"/>
  <c r="AH460" i="55"/>
  <c r="AF460" i="55"/>
  <c r="AH459" i="55"/>
  <c r="AF459" i="55"/>
  <c r="AH458" i="55"/>
  <c r="AF458" i="55"/>
  <c r="AH457" i="55"/>
  <c r="AF457" i="55"/>
  <c r="AH456" i="55"/>
  <c r="AF456" i="55"/>
  <c r="AH455" i="55"/>
  <c r="AF455" i="55"/>
  <c r="AH454" i="55"/>
  <c r="AF454" i="55"/>
  <c r="AH453" i="55"/>
  <c r="AF453" i="55"/>
  <c r="AH452" i="55"/>
  <c r="AF452" i="55"/>
  <c r="AH451" i="55"/>
  <c r="AF451" i="55"/>
  <c r="AH450" i="55"/>
  <c r="AF450" i="55"/>
  <c r="AH449" i="55"/>
  <c r="AF449" i="55"/>
  <c r="AH448" i="55"/>
  <c r="AF448" i="55"/>
  <c r="AH447" i="55"/>
  <c r="AF447" i="55"/>
  <c r="AH446" i="55"/>
  <c r="AF446" i="55"/>
  <c r="AH445" i="55"/>
  <c r="AF445" i="55"/>
  <c r="AH444" i="55"/>
  <c r="AF444" i="55"/>
  <c r="AH443" i="55"/>
  <c r="AF443" i="55"/>
  <c r="AH442" i="55"/>
  <c r="AF442" i="55"/>
  <c r="AH441" i="55"/>
  <c r="AF441" i="55"/>
  <c r="AH440" i="55"/>
  <c r="AF440" i="55"/>
  <c r="AH439" i="55"/>
  <c r="AF439" i="55"/>
  <c r="AH438" i="55"/>
  <c r="AF438" i="55"/>
  <c r="AH437" i="55"/>
  <c r="AF437" i="55"/>
  <c r="AH436" i="55"/>
  <c r="AF436" i="55"/>
  <c r="AH435" i="55"/>
  <c r="AF435" i="55"/>
  <c r="AH434" i="55"/>
  <c r="AF434" i="55"/>
  <c r="AH433" i="55"/>
  <c r="AF433" i="55"/>
  <c r="AH432" i="55"/>
  <c r="AF432" i="55"/>
  <c r="AH431" i="55"/>
  <c r="AF431" i="55"/>
  <c r="AH430" i="55"/>
  <c r="AF430" i="55"/>
  <c r="AH429" i="55"/>
  <c r="AF429" i="55"/>
  <c r="AH428" i="55"/>
  <c r="AF428" i="55"/>
  <c r="AH427" i="55"/>
  <c r="AF427" i="55"/>
  <c r="AH426" i="55"/>
  <c r="AF426" i="55"/>
  <c r="AH425" i="55"/>
  <c r="AF425" i="55"/>
  <c r="AH424" i="55"/>
  <c r="AF424" i="55"/>
  <c r="AH423" i="55"/>
  <c r="AF423" i="55"/>
  <c r="AH422" i="55"/>
  <c r="AF422" i="55"/>
  <c r="AH421" i="55"/>
  <c r="AF421" i="55"/>
  <c r="AH420" i="55"/>
  <c r="AF420" i="55"/>
  <c r="AH419" i="55"/>
  <c r="AF419" i="55"/>
  <c r="AH418" i="55"/>
  <c r="AF418" i="55"/>
  <c r="AH417" i="55"/>
  <c r="AF417" i="55"/>
  <c r="AH416" i="55"/>
  <c r="AF416" i="55"/>
  <c r="AH415" i="55"/>
  <c r="AF415" i="55"/>
  <c r="AH414" i="55"/>
  <c r="AF414" i="55"/>
  <c r="AH413" i="55"/>
  <c r="AF413" i="55"/>
  <c r="AH412" i="55"/>
  <c r="AF412" i="55"/>
  <c r="AH411" i="55"/>
  <c r="AF411" i="55"/>
  <c r="AH410" i="55"/>
  <c r="AF410" i="55"/>
  <c r="AH409" i="55"/>
  <c r="AF409" i="55"/>
  <c r="AH408" i="55"/>
  <c r="AF408" i="55"/>
  <c r="AH407" i="55"/>
  <c r="AF407" i="55"/>
  <c r="AH406" i="55"/>
  <c r="AF406" i="55"/>
  <c r="AH405" i="55"/>
  <c r="AF405" i="55"/>
  <c r="AH404" i="55"/>
  <c r="AF404" i="55"/>
  <c r="AH403" i="55"/>
  <c r="AF403" i="55"/>
  <c r="AH402" i="55"/>
  <c r="AF402" i="55"/>
  <c r="AH401" i="55"/>
  <c r="AF401" i="55"/>
  <c r="AH400" i="55"/>
  <c r="AF400" i="55"/>
  <c r="AH399" i="55"/>
  <c r="AF399" i="55"/>
  <c r="AH398" i="55"/>
  <c r="AF398" i="55"/>
  <c r="AH397" i="55"/>
  <c r="AF397" i="55"/>
  <c r="AH396" i="55"/>
  <c r="AF396" i="55"/>
  <c r="AH395" i="55"/>
  <c r="AF395" i="55"/>
  <c r="AH394" i="55"/>
  <c r="AF394" i="55"/>
  <c r="AH393" i="55"/>
  <c r="AF393" i="55"/>
  <c r="AH392" i="55"/>
  <c r="AF392" i="55"/>
  <c r="AH391" i="55"/>
  <c r="AF391" i="55"/>
  <c r="AH390" i="55"/>
  <c r="AF390" i="55"/>
  <c r="AH389" i="55"/>
  <c r="AF389" i="55"/>
  <c r="AH388" i="55"/>
  <c r="AF388" i="55"/>
  <c r="AH387" i="55"/>
  <c r="AF387" i="55"/>
  <c r="AH386" i="55"/>
  <c r="AF386" i="55"/>
  <c r="AH385" i="55"/>
  <c r="AF385" i="55"/>
  <c r="AH384" i="55"/>
  <c r="AF384" i="55"/>
  <c r="AH383" i="55"/>
  <c r="AF383" i="55"/>
  <c r="AH382" i="55"/>
  <c r="AF382" i="55"/>
  <c r="AH381" i="55"/>
  <c r="AF381" i="55"/>
  <c r="AH380" i="55"/>
  <c r="AF380" i="55"/>
  <c r="AH379" i="55"/>
  <c r="AF379" i="55"/>
  <c r="AH378" i="55"/>
  <c r="AF378" i="55"/>
  <c r="AH377" i="55"/>
  <c r="AF377" i="55"/>
  <c r="AH376" i="55"/>
  <c r="AF376" i="55"/>
  <c r="AH375" i="55"/>
  <c r="AF375" i="55"/>
  <c r="AH374" i="55"/>
  <c r="AF374" i="55"/>
  <c r="AH373" i="55"/>
  <c r="AF373" i="55"/>
  <c r="AH372" i="55"/>
  <c r="AF372" i="55"/>
  <c r="AH371" i="55"/>
  <c r="AF371" i="55"/>
  <c r="AH370" i="55"/>
  <c r="AF370" i="55"/>
  <c r="AH369" i="55"/>
  <c r="AF369" i="55"/>
  <c r="AH368" i="55"/>
  <c r="AF368" i="55"/>
  <c r="AH367" i="55"/>
  <c r="AF367" i="55"/>
  <c r="AH366" i="55"/>
  <c r="AF366" i="55"/>
  <c r="AH365" i="55"/>
  <c r="AF365" i="55"/>
  <c r="AH364" i="55"/>
  <c r="AF364" i="55"/>
  <c r="AH363" i="55"/>
  <c r="AF363" i="55"/>
  <c r="AH362" i="55"/>
  <c r="AF362" i="55"/>
  <c r="AH361" i="55"/>
  <c r="AF361" i="55"/>
  <c r="AH360" i="55"/>
  <c r="AF360" i="55"/>
  <c r="AH359" i="55"/>
  <c r="AF359" i="55"/>
  <c r="AH358" i="55"/>
  <c r="AF358" i="55"/>
  <c r="AH357" i="55"/>
  <c r="AF357" i="55"/>
  <c r="AH356" i="55"/>
  <c r="AF356" i="55"/>
  <c r="AH355" i="55"/>
  <c r="AF355" i="55"/>
  <c r="AH354" i="55"/>
  <c r="AF354" i="55"/>
  <c r="AH353" i="55"/>
  <c r="AF353" i="55"/>
  <c r="AH352" i="55"/>
  <c r="AF352" i="55"/>
  <c r="AH351" i="55"/>
  <c r="AF351" i="55"/>
  <c r="AH350" i="55"/>
  <c r="AF350" i="55"/>
  <c r="AH349" i="55"/>
  <c r="AF349" i="55"/>
  <c r="AH348" i="55"/>
  <c r="AF348" i="55"/>
  <c r="AH347" i="55"/>
  <c r="AF347" i="55"/>
  <c r="AH346" i="55"/>
  <c r="AF346" i="55"/>
  <c r="AH345" i="55"/>
  <c r="AF345" i="55"/>
  <c r="AH344" i="55"/>
  <c r="AF344" i="55"/>
  <c r="AH343" i="55"/>
  <c r="AF343" i="55"/>
  <c r="AH342" i="55"/>
  <c r="AF342" i="55"/>
  <c r="AH341" i="55"/>
  <c r="AF341" i="55"/>
  <c r="AH340" i="55"/>
  <c r="AF340" i="55"/>
  <c r="AH339" i="55"/>
  <c r="AF339" i="55"/>
  <c r="AH338" i="55"/>
  <c r="AF338" i="55"/>
  <c r="AH337" i="55"/>
  <c r="AF337" i="55"/>
  <c r="AH336" i="55"/>
  <c r="AF336" i="55"/>
  <c r="AH335" i="55"/>
  <c r="AF335" i="55"/>
  <c r="AH334" i="55"/>
  <c r="AF334" i="55"/>
  <c r="AH333" i="55"/>
  <c r="AF333" i="55"/>
  <c r="AH332" i="55"/>
  <c r="AF332" i="55"/>
  <c r="AH331" i="55"/>
  <c r="AF331" i="55"/>
  <c r="AH330" i="55"/>
  <c r="AF330" i="55"/>
  <c r="AH329" i="55"/>
  <c r="AF329" i="55"/>
  <c r="AH328" i="55"/>
  <c r="AF328" i="55"/>
  <c r="AH327" i="55"/>
  <c r="AF327" i="55"/>
  <c r="AH326" i="55"/>
  <c r="AF326" i="55"/>
  <c r="AH325" i="55"/>
  <c r="AF325" i="55"/>
  <c r="AH324" i="55"/>
  <c r="AF324" i="55"/>
  <c r="AH323" i="55"/>
  <c r="AF323" i="55"/>
  <c r="AH322" i="55"/>
  <c r="AF322" i="55"/>
  <c r="AH321" i="55"/>
  <c r="AF321" i="55"/>
  <c r="AH320" i="55"/>
  <c r="AF320" i="55"/>
  <c r="AH319" i="55"/>
  <c r="AF319" i="55"/>
  <c r="AH318" i="55"/>
  <c r="AF318" i="55"/>
  <c r="AH317" i="55"/>
  <c r="AF317" i="55"/>
  <c r="AH316" i="55"/>
  <c r="AF316" i="55"/>
  <c r="AH315" i="55"/>
  <c r="AF315" i="55"/>
  <c r="AH314" i="55"/>
  <c r="AF314" i="55"/>
  <c r="AH313" i="55"/>
  <c r="AF313" i="55"/>
  <c r="AH312" i="55"/>
  <c r="AF312" i="55"/>
  <c r="AH311" i="55"/>
  <c r="AF311" i="55"/>
  <c r="AH310" i="55"/>
  <c r="AF310" i="55"/>
  <c r="AH309" i="55"/>
  <c r="AF309" i="55"/>
  <c r="AH308" i="55"/>
  <c r="AF308" i="55"/>
  <c r="AH307" i="55"/>
  <c r="AF307" i="55"/>
  <c r="AH306" i="55"/>
  <c r="AF306" i="55"/>
  <c r="AH305" i="55"/>
  <c r="AF305" i="55"/>
  <c r="AH304" i="55"/>
  <c r="AF304" i="55"/>
  <c r="AH303" i="55"/>
  <c r="AF303" i="55"/>
  <c r="AH302" i="55"/>
  <c r="AF302" i="55"/>
  <c r="AH301" i="55"/>
  <c r="AF301" i="55"/>
  <c r="AH300" i="55"/>
  <c r="AF300" i="55"/>
  <c r="AH299" i="55"/>
  <c r="AF299" i="55"/>
  <c r="AH298" i="55"/>
  <c r="AF298" i="55"/>
  <c r="AH297" i="55"/>
  <c r="AF297" i="55"/>
  <c r="AH296" i="55"/>
  <c r="AF296" i="55"/>
  <c r="AH295" i="55"/>
  <c r="AF295" i="55"/>
  <c r="AH294" i="55"/>
  <c r="AF294" i="55"/>
  <c r="AH293" i="55"/>
  <c r="AF293" i="55"/>
  <c r="AH292" i="55"/>
  <c r="AF292" i="55"/>
  <c r="AH291" i="55"/>
  <c r="AF291" i="55"/>
  <c r="AH290" i="55"/>
  <c r="AF290" i="55"/>
  <c r="AH289" i="55"/>
  <c r="AF289" i="55"/>
  <c r="AH288" i="55"/>
  <c r="AF288" i="55"/>
  <c r="AH287" i="55"/>
  <c r="AF287" i="55"/>
  <c r="AH286" i="55"/>
  <c r="AF286" i="55"/>
  <c r="AH285" i="55"/>
  <c r="AF285" i="55"/>
  <c r="AH284" i="55"/>
  <c r="AF284" i="55"/>
  <c r="AH283" i="55"/>
  <c r="AF283" i="55"/>
  <c r="AH282" i="55"/>
  <c r="AF282" i="55"/>
  <c r="AH281" i="55"/>
  <c r="AF281" i="55"/>
  <c r="AH280" i="55"/>
  <c r="AF280" i="55"/>
  <c r="AH279" i="55"/>
  <c r="AF279" i="55"/>
  <c r="AH278" i="55"/>
  <c r="AF278" i="55"/>
  <c r="AH277" i="55"/>
  <c r="AF277" i="55"/>
  <c r="AH276" i="55"/>
  <c r="AF276" i="55"/>
  <c r="AH275" i="55"/>
  <c r="AF275" i="55"/>
  <c r="AH274" i="55"/>
  <c r="AF274" i="55"/>
  <c r="AH273" i="55"/>
  <c r="AF273" i="55"/>
  <c r="AH272" i="55"/>
  <c r="AF272" i="55"/>
  <c r="AH271" i="55"/>
  <c r="AF271" i="55"/>
  <c r="AH270" i="55"/>
  <c r="AF270" i="55"/>
  <c r="AH269" i="55"/>
  <c r="AF269" i="55"/>
  <c r="AH268" i="55"/>
  <c r="AF268" i="55"/>
  <c r="AH267" i="55"/>
  <c r="AF267" i="55"/>
  <c r="AH266" i="55"/>
  <c r="AF266" i="55"/>
  <c r="AH265" i="55"/>
  <c r="AF265" i="55"/>
  <c r="AH264" i="55"/>
  <c r="AF264" i="55"/>
  <c r="AH263" i="55"/>
  <c r="AF263" i="55"/>
  <c r="AH262" i="55"/>
  <c r="AF262" i="55"/>
  <c r="AH261" i="55"/>
  <c r="AF261" i="55"/>
  <c r="AH260" i="55"/>
  <c r="AF260" i="55"/>
  <c r="AH259" i="55"/>
  <c r="AF259" i="55"/>
  <c r="AH258" i="55"/>
  <c r="AF258" i="55"/>
  <c r="AH257" i="55"/>
  <c r="AF257" i="55"/>
  <c r="AH256" i="55"/>
  <c r="AF256" i="55"/>
  <c r="AH255" i="55"/>
  <c r="AF255" i="55"/>
  <c r="AH254" i="55"/>
  <c r="AF254" i="55"/>
  <c r="AH253" i="55"/>
  <c r="AF253" i="55"/>
  <c r="AH252" i="55"/>
  <c r="AF252" i="55"/>
  <c r="AH251" i="55"/>
  <c r="AF251" i="55"/>
  <c r="AH250" i="55"/>
  <c r="AF250" i="55"/>
  <c r="AH249" i="55"/>
  <c r="AF249" i="55"/>
  <c r="AH248" i="55"/>
  <c r="AF248" i="55"/>
  <c r="AH247" i="55"/>
  <c r="AF247" i="55"/>
  <c r="AH246" i="55"/>
  <c r="AF246" i="55"/>
  <c r="AH245" i="55"/>
  <c r="AF245" i="55"/>
  <c r="AH244" i="55"/>
  <c r="AF244" i="55"/>
  <c r="AH243" i="55"/>
  <c r="AF243" i="55"/>
  <c r="AH242" i="55"/>
  <c r="AF242" i="55"/>
  <c r="AH241" i="55"/>
  <c r="AF241" i="55"/>
  <c r="AH240" i="55"/>
  <c r="AF240" i="55"/>
  <c r="AH239" i="55"/>
  <c r="AF239" i="55"/>
  <c r="AH238" i="55"/>
  <c r="AF238" i="55"/>
  <c r="AH237" i="55"/>
  <c r="AF237" i="55"/>
  <c r="AH236" i="55"/>
  <c r="AF236" i="55"/>
  <c r="AH235" i="55"/>
  <c r="AF235" i="55"/>
  <c r="AH234" i="55"/>
  <c r="AF234" i="55"/>
  <c r="AH233" i="55"/>
  <c r="AF233" i="55"/>
  <c r="AH232" i="55"/>
  <c r="AF232" i="55"/>
  <c r="AH231" i="55"/>
  <c r="AF231" i="55"/>
  <c r="AH230" i="55"/>
  <c r="AF230" i="55"/>
  <c r="AH229" i="55"/>
  <c r="AF229" i="55"/>
  <c r="AH228" i="55"/>
  <c r="AF228" i="55"/>
  <c r="AH227" i="55"/>
  <c r="AF227" i="55"/>
  <c r="AH226" i="55"/>
  <c r="AF226" i="55"/>
  <c r="AH225" i="55"/>
  <c r="AF225" i="55"/>
  <c r="AH224" i="55"/>
  <c r="AF224" i="55"/>
  <c r="AH223" i="55"/>
  <c r="AF223" i="55"/>
  <c r="AH222" i="55"/>
  <c r="AF222" i="55"/>
  <c r="AH221" i="55"/>
  <c r="AF221" i="55"/>
  <c r="AH220" i="55"/>
  <c r="AF220" i="55"/>
  <c r="AH219" i="55"/>
  <c r="AF219" i="55"/>
  <c r="AH218" i="55"/>
  <c r="AF218" i="55"/>
  <c r="AH217" i="55"/>
  <c r="AF217" i="55"/>
  <c r="AH216" i="55"/>
  <c r="AF216" i="55"/>
  <c r="AH215" i="55"/>
  <c r="AF215" i="55"/>
  <c r="AH214" i="55"/>
  <c r="AF214" i="55"/>
  <c r="AH213" i="55"/>
  <c r="AF213" i="55"/>
  <c r="AH212" i="55"/>
  <c r="AF212" i="55"/>
  <c r="AH211" i="55"/>
  <c r="AF211" i="55"/>
  <c r="AH210" i="55"/>
  <c r="AF210" i="55"/>
  <c r="AH209" i="55"/>
  <c r="AF209" i="55"/>
  <c r="AH208" i="55"/>
  <c r="AF208" i="55"/>
  <c r="AH207" i="55"/>
  <c r="AF207" i="55"/>
  <c r="AH206" i="55"/>
  <c r="AF206" i="55"/>
  <c r="AH205" i="55"/>
  <c r="AF205" i="55"/>
  <c r="AH204" i="55"/>
  <c r="AF204" i="55"/>
  <c r="AH203" i="55"/>
  <c r="AF203" i="55"/>
  <c r="AH202" i="55"/>
  <c r="AF202" i="55"/>
  <c r="AH201" i="55"/>
  <c r="AF201" i="55"/>
  <c r="AH200" i="55"/>
  <c r="AF200" i="55"/>
  <c r="AH199" i="55"/>
  <c r="AF199" i="55"/>
  <c r="G23" i="55"/>
  <c r="D23" i="55"/>
  <c r="C23" i="55"/>
  <c r="B23" i="55"/>
  <c r="G22" i="55"/>
  <c r="D22" i="55"/>
  <c r="C22" i="55"/>
  <c r="B22" i="55"/>
  <c r="G21" i="55"/>
  <c r="D21" i="55"/>
  <c r="C21" i="55"/>
  <c r="B21" i="55"/>
  <c r="G20" i="55"/>
  <c r="D20" i="55"/>
  <c r="C20" i="55"/>
  <c r="B20" i="55"/>
  <c r="G19" i="55"/>
  <c r="D19" i="55"/>
  <c r="C19" i="55"/>
  <c r="B19" i="55"/>
  <c r="G18" i="55"/>
  <c r="D18" i="55"/>
  <c r="C18" i="55"/>
  <c r="B18" i="55"/>
  <c r="G17" i="55"/>
  <c r="D17" i="55"/>
  <c r="C17" i="55"/>
  <c r="B17" i="55"/>
  <c r="G16" i="55"/>
  <c r="D16" i="55"/>
  <c r="C16" i="55"/>
  <c r="B16" i="55"/>
  <c r="G15" i="55"/>
  <c r="D15" i="55"/>
  <c r="C15" i="55"/>
  <c r="B15" i="55"/>
  <c r="G14" i="55"/>
  <c r="D14" i="55"/>
  <c r="C14" i="55"/>
  <c r="B14" i="55"/>
  <c r="G13" i="55"/>
  <c r="D13" i="55"/>
  <c r="C13" i="55"/>
  <c r="B13" i="55"/>
  <c r="G12" i="55"/>
  <c r="D12" i="55"/>
  <c r="C12" i="55"/>
  <c r="B12" i="55"/>
  <c r="G11" i="55"/>
  <c r="D11" i="55"/>
  <c r="C11" i="55"/>
  <c r="B11" i="55"/>
  <c r="G10" i="55"/>
  <c r="D10" i="55"/>
  <c r="C10" i="55"/>
  <c r="B10" i="55"/>
  <c r="G9" i="55"/>
  <c r="D9" i="55"/>
  <c r="C9" i="55"/>
  <c r="B9" i="55"/>
  <c r="G8" i="55"/>
  <c r="D8" i="55"/>
  <c r="C8" i="55"/>
  <c r="B8" i="55"/>
  <c r="G7" i="55"/>
  <c r="D7" i="55"/>
  <c r="C7" i="55"/>
  <c r="B7" i="55"/>
  <c r="U6" i="55"/>
  <c r="G6" i="55"/>
  <c r="D6" i="55"/>
  <c r="C6" i="55"/>
  <c r="B6" i="55"/>
  <c r="G5" i="55"/>
  <c r="D5" i="55"/>
  <c r="C5" i="55"/>
  <c r="B5" i="55"/>
  <c r="G4" i="55"/>
  <c r="H4" i="55" s="1"/>
  <c r="K7" i="55" s="1"/>
  <c r="D4" i="55"/>
  <c r="C4" i="55"/>
  <c r="B4" i="55"/>
  <c r="L200" i="54"/>
  <c r="N200" i="54"/>
  <c r="P200" i="54"/>
  <c r="L201" i="54"/>
  <c r="N201" i="54"/>
  <c r="P201" i="54"/>
  <c r="L202" i="54"/>
  <c r="N202" i="54"/>
  <c r="P202" i="54"/>
  <c r="L203" i="54"/>
  <c r="N203" i="54"/>
  <c r="P203" i="54"/>
  <c r="L204" i="54"/>
  <c r="N204" i="54"/>
  <c r="P204" i="54"/>
  <c r="L205" i="54"/>
  <c r="N205" i="54"/>
  <c r="P205" i="54"/>
  <c r="L206" i="54"/>
  <c r="N206" i="54"/>
  <c r="P206" i="54"/>
  <c r="L207" i="54"/>
  <c r="N207" i="54"/>
  <c r="P207" i="54"/>
  <c r="L208" i="54"/>
  <c r="N208" i="54"/>
  <c r="P208" i="54"/>
  <c r="L209" i="54"/>
  <c r="N209" i="54"/>
  <c r="P209" i="54"/>
  <c r="L210" i="54"/>
  <c r="N210" i="54"/>
  <c r="P210" i="54"/>
  <c r="L211" i="54"/>
  <c r="N211" i="54"/>
  <c r="P211" i="54"/>
  <c r="L212" i="54"/>
  <c r="N212" i="54"/>
  <c r="P212" i="54"/>
  <c r="L213" i="54"/>
  <c r="N213" i="54"/>
  <c r="P213" i="54"/>
  <c r="L214" i="54"/>
  <c r="N214" i="54"/>
  <c r="P214" i="54"/>
  <c r="L215" i="54"/>
  <c r="N215" i="54"/>
  <c r="P215" i="54"/>
  <c r="L216" i="54"/>
  <c r="N216" i="54"/>
  <c r="P216" i="54"/>
  <c r="L217" i="54"/>
  <c r="N217" i="54"/>
  <c r="P217" i="54"/>
  <c r="L218" i="54"/>
  <c r="N218" i="54"/>
  <c r="P218" i="54"/>
  <c r="L219" i="54"/>
  <c r="N219" i="54"/>
  <c r="P219" i="54"/>
  <c r="L220" i="54"/>
  <c r="N220" i="54"/>
  <c r="P220" i="54"/>
  <c r="L221" i="54"/>
  <c r="N221" i="54"/>
  <c r="P221" i="54"/>
  <c r="L222" i="54"/>
  <c r="N222" i="54"/>
  <c r="P222" i="54"/>
  <c r="L223" i="54"/>
  <c r="N223" i="54"/>
  <c r="P223" i="54"/>
  <c r="L224" i="54"/>
  <c r="N224" i="54"/>
  <c r="P224" i="54"/>
  <c r="L225" i="54"/>
  <c r="N225" i="54"/>
  <c r="P225" i="54"/>
  <c r="L226" i="54"/>
  <c r="N226" i="54"/>
  <c r="P226" i="54"/>
  <c r="L227" i="54"/>
  <c r="N227" i="54"/>
  <c r="P227" i="54"/>
  <c r="L228" i="54"/>
  <c r="N228" i="54"/>
  <c r="P228" i="54"/>
  <c r="L229" i="54"/>
  <c r="N229" i="54"/>
  <c r="P229" i="54"/>
  <c r="L230" i="54"/>
  <c r="N230" i="54"/>
  <c r="P230" i="54"/>
  <c r="L231" i="54"/>
  <c r="N231" i="54"/>
  <c r="P231" i="54"/>
  <c r="L232" i="54"/>
  <c r="N232" i="54"/>
  <c r="P232" i="54"/>
  <c r="L233" i="54"/>
  <c r="N233" i="54"/>
  <c r="P233" i="54"/>
  <c r="L234" i="54"/>
  <c r="N234" i="54"/>
  <c r="P234" i="54"/>
  <c r="L235" i="54"/>
  <c r="N235" i="54"/>
  <c r="P235" i="54"/>
  <c r="L236" i="54"/>
  <c r="N236" i="54"/>
  <c r="P236" i="54"/>
  <c r="L237" i="54"/>
  <c r="N237" i="54"/>
  <c r="P237" i="54"/>
  <c r="L238" i="54"/>
  <c r="N238" i="54"/>
  <c r="P238" i="54"/>
  <c r="L239" i="54"/>
  <c r="N239" i="54"/>
  <c r="P239" i="54"/>
  <c r="L240" i="54"/>
  <c r="N240" i="54"/>
  <c r="P240" i="54"/>
  <c r="L241" i="54"/>
  <c r="N241" i="54"/>
  <c r="P241" i="54"/>
  <c r="L242" i="54"/>
  <c r="N242" i="54"/>
  <c r="P242" i="54"/>
  <c r="L243" i="54"/>
  <c r="N243" i="54"/>
  <c r="P243" i="54"/>
  <c r="L244" i="54"/>
  <c r="N244" i="54"/>
  <c r="P244" i="54"/>
  <c r="L245" i="54"/>
  <c r="N245" i="54"/>
  <c r="P245" i="54"/>
  <c r="L246" i="54"/>
  <c r="N246" i="54"/>
  <c r="P246" i="54"/>
  <c r="L247" i="54"/>
  <c r="N247" i="54"/>
  <c r="P247" i="54"/>
  <c r="L248" i="54"/>
  <c r="N248" i="54"/>
  <c r="P248" i="54"/>
  <c r="L249" i="54"/>
  <c r="N249" i="54"/>
  <c r="P249" i="54"/>
  <c r="L250" i="54"/>
  <c r="N250" i="54"/>
  <c r="P250" i="54"/>
  <c r="L251" i="54"/>
  <c r="N251" i="54"/>
  <c r="P251" i="54"/>
  <c r="L252" i="54"/>
  <c r="N252" i="54"/>
  <c r="P252" i="54"/>
  <c r="L253" i="54"/>
  <c r="N253" i="54"/>
  <c r="P253" i="54"/>
  <c r="L254" i="54"/>
  <c r="N254" i="54"/>
  <c r="P254" i="54"/>
  <c r="L255" i="54"/>
  <c r="N255" i="54"/>
  <c r="P255" i="54"/>
  <c r="L256" i="54"/>
  <c r="N256" i="54"/>
  <c r="P256" i="54"/>
  <c r="L257" i="54"/>
  <c r="N257" i="54"/>
  <c r="P257" i="54"/>
  <c r="L258" i="54"/>
  <c r="N258" i="54"/>
  <c r="P258" i="54"/>
  <c r="L259" i="54"/>
  <c r="N259" i="54"/>
  <c r="P259" i="54"/>
  <c r="L260" i="54"/>
  <c r="N260" i="54"/>
  <c r="P260" i="54"/>
  <c r="L261" i="54"/>
  <c r="N261" i="54"/>
  <c r="P261" i="54"/>
  <c r="L262" i="54"/>
  <c r="N262" i="54"/>
  <c r="P262" i="54"/>
  <c r="L263" i="54"/>
  <c r="N263" i="54"/>
  <c r="P263" i="54"/>
  <c r="L264" i="54"/>
  <c r="N264" i="54"/>
  <c r="P264" i="54"/>
  <c r="L265" i="54"/>
  <c r="N265" i="54"/>
  <c r="P265" i="54"/>
  <c r="L266" i="54"/>
  <c r="N266" i="54"/>
  <c r="P266" i="54"/>
  <c r="L267" i="54"/>
  <c r="N267" i="54"/>
  <c r="P267" i="54"/>
  <c r="L268" i="54"/>
  <c r="N268" i="54"/>
  <c r="P268" i="54"/>
  <c r="L269" i="54"/>
  <c r="N269" i="54"/>
  <c r="P269" i="54"/>
  <c r="L270" i="54"/>
  <c r="N270" i="54"/>
  <c r="P270" i="54"/>
  <c r="L271" i="54"/>
  <c r="N271" i="54"/>
  <c r="P271" i="54"/>
  <c r="L272" i="54"/>
  <c r="N272" i="54"/>
  <c r="P272" i="54"/>
  <c r="L273" i="54"/>
  <c r="N273" i="54"/>
  <c r="P273" i="54"/>
  <c r="L274" i="54"/>
  <c r="N274" i="54"/>
  <c r="P274" i="54"/>
  <c r="L275" i="54"/>
  <c r="N275" i="54"/>
  <c r="P275" i="54"/>
  <c r="L276" i="54"/>
  <c r="N276" i="54"/>
  <c r="P276" i="54"/>
  <c r="L277" i="54"/>
  <c r="N277" i="54"/>
  <c r="P277" i="54"/>
  <c r="L278" i="54"/>
  <c r="N278" i="54"/>
  <c r="P278" i="54"/>
  <c r="L279" i="54"/>
  <c r="N279" i="54"/>
  <c r="P279" i="54"/>
  <c r="L280" i="54"/>
  <c r="N280" i="54"/>
  <c r="P280" i="54"/>
  <c r="L281" i="54"/>
  <c r="N281" i="54"/>
  <c r="P281" i="54"/>
  <c r="L282" i="54"/>
  <c r="N282" i="54"/>
  <c r="P282" i="54"/>
  <c r="L283" i="54"/>
  <c r="N283" i="54"/>
  <c r="P283" i="54"/>
  <c r="L284" i="54"/>
  <c r="N284" i="54"/>
  <c r="P284" i="54"/>
  <c r="L285" i="54"/>
  <c r="N285" i="54"/>
  <c r="P285" i="54"/>
  <c r="L286" i="54"/>
  <c r="N286" i="54"/>
  <c r="P286" i="54"/>
  <c r="L287" i="54"/>
  <c r="N287" i="54"/>
  <c r="P287" i="54"/>
  <c r="L288" i="54"/>
  <c r="N288" i="54"/>
  <c r="P288" i="54"/>
  <c r="L289" i="54"/>
  <c r="N289" i="54"/>
  <c r="P289" i="54"/>
  <c r="L290" i="54"/>
  <c r="N290" i="54"/>
  <c r="P290" i="54"/>
  <c r="L291" i="54"/>
  <c r="N291" i="54"/>
  <c r="P291" i="54"/>
  <c r="L292" i="54"/>
  <c r="N292" i="54"/>
  <c r="P292" i="54"/>
  <c r="L293" i="54"/>
  <c r="N293" i="54"/>
  <c r="P293" i="54"/>
  <c r="L294" i="54"/>
  <c r="N294" i="54"/>
  <c r="P294" i="54"/>
  <c r="L295" i="54"/>
  <c r="N295" i="54"/>
  <c r="P295" i="54"/>
  <c r="L296" i="54"/>
  <c r="N296" i="54"/>
  <c r="P296" i="54"/>
  <c r="L297" i="54"/>
  <c r="N297" i="54"/>
  <c r="P297" i="54"/>
  <c r="L298" i="54"/>
  <c r="N298" i="54"/>
  <c r="P298" i="54"/>
  <c r="L299" i="54"/>
  <c r="N299" i="54"/>
  <c r="P299" i="54"/>
  <c r="L300" i="54"/>
  <c r="N300" i="54"/>
  <c r="P300" i="54"/>
  <c r="L301" i="54"/>
  <c r="N301" i="54"/>
  <c r="P301" i="54"/>
  <c r="L302" i="54"/>
  <c r="N302" i="54"/>
  <c r="P302" i="54"/>
  <c r="L303" i="54"/>
  <c r="N303" i="54"/>
  <c r="P303" i="54"/>
  <c r="L304" i="54"/>
  <c r="N304" i="54"/>
  <c r="P304" i="54"/>
  <c r="L305" i="54"/>
  <c r="N305" i="54"/>
  <c r="P305" i="54"/>
  <c r="L306" i="54"/>
  <c r="N306" i="54"/>
  <c r="P306" i="54"/>
  <c r="L307" i="54"/>
  <c r="N307" i="54"/>
  <c r="P307" i="54"/>
  <c r="L308" i="54"/>
  <c r="N308" i="54"/>
  <c r="P308" i="54"/>
  <c r="L309" i="54"/>
  <c r="N309" i="54"/>
  <c r="P309" i="54"/>
  <c r="L310" i="54"/>
  <c r="N310" i="54"/>
  <c r="P310" i="54"/>
  <c r="L311" i="54"/>
  <c r="N311" i="54"/>
  <c r="P311" i="54"/>
  <c r="L312" i="54"/>
  <c r="N312" i="54"/>
  <c r="P312" i="54"/>
  <c r="L313" i="54"/>
  <c r="N313" i="54"/>
  <c r="P313" i="54"/>
  <c r="L314" i="54"/>
  <c r="N314" i="54"/>
  <c r="P314" i="54"/>
  <c r="L315" i="54"/>
  <c r="N315" i="54"/>
  <c r="P315" i="54"/>
  <c r="L316" i="54"/>
  <c r="N316" i="54"/>
  <c r="P316" i="54"/>
  <c r="L317" i="54"/>
  <c r="N317" i="54"/>
  <c r="P317" i="54"/>
  <c r="L318" i="54"/>
  <c r="N318" i="54"/>
  <c r="P318" i="54"/>
  <c r="L319" i="54"/>
  <c r="N319" i="54"/>
  <c r="P319" i="54"/>
  <c r="L320" i="54"/>
  <c r="N320" i="54"/>
  <c r="P320" i="54"/>
  <c r="L321" i="54"/>
  <c r="N321" i="54"/>
  <c r="P321" i="54"/>
  <c r="L322" i="54"/>
  <c r="N322" i="54"/>
  <c r="P322" i="54"/>
  <c r="L323" i="54"/>
  <c r="N323" i="54"/>
  <c r="P323" i="54"/>
  <c r="L324" i="54"/>
  <c r="N324" i="54"/>
  <c r="P324" i="54"/>
  <c r="L325" i="54"/>
  <c r="N325" i="54"/>
  <c r="P325" i="54"/>
  <c r="L326" i="54"/>
  <c r="N326" i="54"/>
  <c r="P326" i="54"/>
  <c r="L327" i="54"/>
  <c r="N327" i="54"/>
  <c r="P327" i="54"/>
  <c r="L328" i="54"/>
  <c r="N328" i="54"/>
  <c r="P328" i="54"/>
  <c r="L329" i="54"/>
  <c r="N329" i="54"/>
  <c r="P329" i="54"/>
  <c r="L330" i="54"/>
  <c r="N330" i="54"/>
  <c r="P330" i="54"/>
  <c r="L331" i="54"/>
  <c r="N331" i="54"/>
  <c r="P331" i="54"/>
  <c r="L332" i="54"/>
  <c r="N332" i="54"/>
  <c r="P332" i="54"/>
  <c r="L333" i="54"/>
  <c r="N333" i="54"/>
  <c r="P333" i="54"/>
  <c r="L334" i="54"/>
  <c r="N334" i="54"/>
  <c r="P334" i="54"/>
  <c r="L335" i="54"/>
  <c r="N335" i="54"/>
  <c r="P335" i="54"/>
  <c r="L336" i="54"/>
  <c r="N336" i="54"/>
  <c r="P336" i="54"/>
  <c r="L337" i="54"/>
  <c r="N337" i="54"/>
  <c r="P337" i="54"/>
  <c r="L338" i="54"/>
  <c r="N338" i="54"/>
  <c r="P338" i="54"/>
  <c r="L339" i="54"/>
  <c r="N339" i="54"/>
  <c r="P339" i="54"/>
  <c r="L340" i="54"/>
  <c r="N340" i="54"/>
  <c r="P340" i="54"/>
  <c r="L341" i="54"/>
  <c r="N341" i="54"/>
  <c r="P341" i="54"/>
  <c r="L342" i="54"/>
  <c r="N342" i="54"/>
  <c r="P342" i="54"/>
  <c r="L343" i="54"/>
  <c r="N343" i="54"/>
  <c r="P343" i="54"/>
  <c r="L344" i="54"/>
  <c r="N344" i="54"/>
  <c r="P344" i="54"/>
  <c r="L345" i="54"/>
  <c r="N345" i="54"/>
  <c r="P345" i="54"/>
  <c r="L346" i="54"/>
  <c r="N346" i="54"/>
  <c r="P346" i="54"/>
  <c r="L347" i="54"/>
  <c r="N347" i="54"/>
  <c r="P347" i="54"/>
  <c r="L348" i="54"/>
  <c r="N348" i="54"/>
  <c r="P348" i="54"/>
  <c r="L349" i="54"/>
  <c r="N349" i="54"/>
  <c r="P349" i="54"/>
  <c r="L350" i="54"/>
  <c r="N350" i="54"/>
  <c r="P350" i="54"/>
  <c r="L351" i="54"/>
  <c r="N351" i="54"/>
  <c r="P351" i="54"/>
  <c r="L352" i="54"/>
  <c r="N352" i="54"/>
  <c r="P352" i="54"/>
  <c r="L353" i="54"/>
  <c r="N353" i="54"/>
  <c r="P353" i="54"/>
  <c r="L354" i="54"/>
  <c r="N354" i="54"/>
  <c r="P354" i="54"/>
  <c r="L355" i="54"/>
  <c r="N355" i="54"/>
  <c r="P355" i="54"/>
  <c r="L356" i="54"/>
  <c r="N356" i="54"/>
  <c r="P356" i="54"/>
  <c r="L357" i="54"/>
  <c r="N357" i="54"/>
  <c r="P357" i="54"/>
  <c r="L358" i="54"/>
  <c r="N358" i="54"/>
  <c r="P358" i="54"/>
  <c r="L359" i="54"/>
  <c r="N359" i="54"/>
  <c r="P359" i="54"/>
  <c r="L360" i="54"/>
  <c r="N360" i="54"/>
  <c r="P360" i="54"/>
  <c r="L361" i="54"/>
  <c r="N361" i="54"/>
  <c r="P361" i="54"/>
  <c r="L362" i="54"/>
  <c r="N362" i="54"/>
  <c r="P362" i="54"/>
  <c r="L363" i="54"/>
  <c r="N363" i="54"/>
  <c r="P363" i="54"/>
  <c r="L364" i="54"/>
  <c r="N364" i="54"/>
  <c r="P364" i="54"/>
  <c r="L365" i="54"/>
  <c r="N365" i="54"/>
  <c r="P365" i="54"/>
  <c r="L366" i="54"/>
  <c r="N366" i="54"/>
  <c r="P366" i="54"/>
  <c r="L367" i="54"/>
  <c r="N367" i="54"/>
  <c r="P367" i="54"/>
  <c r="L368" i="54"/>
  <c r="N368" i="54"/>
  <c r="P368" i="54"/>
  <c r="L369" i="54"/>
  <c r="N369" i="54"/>
  <c r="P369" i="54"/>
  <c r="L370" i="54"/>
  <c r="N370" i="54"/>
  <c r="P370" i="54"/>
  <c r="L371" i="54"/>
  <c r="N371" i="54"/>
  <c r="P371" i="54"/>
  <c r="L372" i="54"/>
  <c r="N372" i="54"/>
  <c r="P372" i="54"/>
  <c r="L373" i="54"/>
  <c r="N373" i="54"/>
  <c r="P373" i="54"/>
  <c r="L374" i="54"/>
  <c r="N374" i="54"/>
  <c r="P374" i="54"/>
  <c r="L375" i="54"/>
  <c r="N375" i="54"/>
  <c r="P375" i="54"/>
  <c r="L376" i="54"/>
  <c r="N376" i="54"/>
  <c r="P376" i="54"/>
  <c r="L377" i="54"/>
  <c r="N377" i="54"/>
  <c r="P377" i="54"/>
  <c r="L378" i="54"/>
  <c r="N378" i="54"/>
  <c r="P378" i="54"/>
  <c r="L379" i="54"/>
  <c r="N379" i="54"/>
  <c r="P379" i="54"/>
  <c r="L380" i="54"/>
  <c r="N380" i="54"/>
  <c r="P380" i="54"/>
  <c r="L381" i="54"/>
  <c r="N381" i="54"/>
  <c r="P381" i="54"/>
  <c r="L382" i="54"/>
  <c r="N382" i="54"/>
  <c r="P382" i="54"/>
  <c r="L383" i="54"/>
  <c r="N383" i="54"/>
  <c r="P383" i="54"/>
  <c r="L384" i="54"/>
  <c r="N384" i="54"/>
  <c r="P384" i="54"/>
  <c r="L385" i="54"/>
  <c r="N385" i="54"/>
  <c r="P385" i="54"/>
  <c r="L386" i="54"/>
  <c r="N386" i="54"/>
  <c r="P386" i="54"/>
  <c r="L387" i="54"/>
  <c r="N387" i="54"/>
  <c r="P387" i="54"/>
  <c r="L388" i="54"/>
  <c r="N388" i="54"/>
  <c r="P388" i="54"/>
  <c r="L389" i="54"/>
  <c r="N389" i="54"/>
  <c r="P389" i="54"/>
  <c r="L390" i="54"/>
  <c r="N390" i="54"/>
  <c r="P390" i="54"/>
  <c r="L391" i="54"/>
  <c r="N391" i="54"/>
  <c r="P391" i="54"/>
  <c r="L392" i="54"/>
  <c r="N392" i="54"/>
  <c r="P392" i="54"/>
  <c r="L393" i="54"/>
  <c r="N393" i="54"/>
  <c r="P393" i="54"/>
  <c r="L394" i="54"/>
  <c r="N394" i="54"/>
  <c r="P394" i="54"/>
  <c r="L395" i="54"/>
  <c r="N395" i="54"/>
  <c r="P395" i="54"/>
  <c r="L396" i="54"/>
  <c r="N396" i="54"/>
  <c r="P396" i="54"/>
  <c r="L397" i="54"/>
  <c r="N397" i="54"/>
  <c r="P397" i="54"/>
  <c r="L398" i="54"/>
  <c r="N398" i="54"/>
  <c r="P398" i="54"/>
  <c r="L399" i="54"/>
  <c r="N399" i="54"/>
  <c r="P399" i="54"/>
  <c r="L400" i="54"/>
  <c r="N400" i="54"/>
  <c r="P400" i="54"/>
  <c r="L401" i="54"/>
  <c r="N401" i="54"/>
  <c r="P401" i="54"/>
  <c r="L402" i="54"/>
  <c r="N402" i="54"/>
  <c r="P402" i="54"/>
  <c r="L403" i="54"/>
  <c r="N403" i="54"/>
  <c r="P403" i="54"/>
  <c r="L404" i="54"/>
  <c r="N404" i="54"/>
  <c r="P404" i="54"/>
  <c r="L405" i="54"/>
  <c r="N405" i="54"/>
  <c r="P405" i="54"/>
  <c r="L406" i="54"/>
  <c r="N406" i="54"/>
  <c r="P406" i="54"/>
  <c r="L407" i="54"/>
  <c r="N407" i="54"/>
  <c r="P407" i="54"/>
  <c r="L408" i="54"/>
  <c r="N408" i="54"/>
  <c r="P408" i="54"/>
  <c r="L409" i="54"/>
  <c r="N409" i="54"/>
  <c r="P409" i="54"/>
  <c r="L410" i="54"/>
  <c r="N410" i="54"/>
  <c r="P410" i="54"/>
  <c r="L411" i="54"/>
  <c r="N411" i="54"/>
  <c r="P411" i="54"/>
  <c r="L412" i="54"/>
  <c r="N412" i="54"/>
  <c r="P412" i="54"/>
  <c r="L413" i="54"/>
  <c r="N413" i="54"/>
  <c r="P413" i="54"/>
  <c r="L414" i="54"/>
  <c r="N414" i="54"/>
  <c r="P414" i="54"/>
  <c r="L415" i="54"/>
  <c r="N415" i="54"/>
  <c r="P415" i="54"/>
  <c r="L416" i="54"/>
  <c r="N416" i="54"/>
  <c r="P416" i="54"/>
  <c r="L417" i="54"/>
  <c r="N417" i="54"/>
  <c r="P417" i="54"/>
  <c r="L418" i="54"/>
  <c r="N418" i="54"/>
  <c r="P418" i="54"/>
  <c r="L419" i="54"/>
  <c r="N419" i="54"/>
  <c r="P419" i="54"/>
  <c r="L420" i="54"/>
  <c r="N420" i="54"/>
  <c r="P420" i="54"/>
  <c r="L421" i="54"/>
  <c r="N421" i="54"/>
  <c r="P421" i="54"/>
  <c r="L422" i="54"/>
  <c r="N422" i="54"/>
  <c r="P422" i="54"/>
  <c r="L423" i="54"/>
  <c r="N423" i="54"/>
  <c r="P423" i="54"/>
  <c r="L424" i="54"/>
  <c r="N424" i="54"/>
  <c r="P424" i="54"/>
  <c r="L425" i="54"/>
  <c r="N425" i="54"/>
  <c r="P425" i="54"/>
  <c r="L426" i="54"/>
  <c r="N426" i="54"/>
  <c r="P426" i="54"/>
  <c r="L427" i="54"/>
  <c r="N427" i="54"/>
  <c r="P427" i="54"/>
  <c r="L428" i="54"/>
  <c r="N428" i="54"/>
  <c r="P428" i="54"/>
  <c r="L429" i="54"/>
  <c r="N429" i="54"/>
  <c r="P429" i="54"/>
  <c r="L430" i="54"/>
  <c r="N430" i="54"/>
  <c r="P430" i="54"/>
  <c r="L431" i="54"/>
  <c r="N431" i="54"/>
  <c r="P431" i="54"/>
  <c r="L432" i="54"/>
  <c r="N432" i="54"/>
  <c r="P432" i="54"/>
  <c r="L433" i="54"/>
  <c r="N433" i="54"/>
  <c r="P433" i="54"/>
  <c r="L434" i="54"/>
  <c r="N434" i="54"/>
  <c r="P434" i="54"/>
  <c r="L435" i="54"/>
  <c r="N435" i="54"/>
  <c r="P435" i="54"/>
  <c r="L436" i="54"/>
  <c r="N436" i="54"/>
  <c r="P436" i="54"/>
  <c r="L437" i="54"/>
  <c r="N437" i="54"/>
  <c r="P437" i="54"/>
  <c r="L438" i="54"/>
  <c r="N438" i="54"/>
  <c r="P438" i="54"/>
  <c r="L439" i="54"/>
  <c r="N439" i="54"/>
  <c r="P439" i="54"/>
  <c r="L440" i="54"/>
  <c r="N440" i="54"/>
  <c r="P440" i="54"/>
  <c r="L441" i="54"/>
  <c r="N441" i="54"/>
  <c r="P441" i="54"/>
  <c r="L442" i="54"/>
  <c r="N442" i="54"/>
  <c r="P442" i="54"/>
  <c r="L443" i="54"/>
  <c r="N443" i="54"/>
  <c r="P443" i="54"/>
  <c r="L444" i="54"/>
  <c r="N444" i="54"/>
  <c r="P444" i="54"/>
  <c r="L445" i="54"/>
  <c r="N445" i="54"/>
  <c r="P445" i="54"/>
  <c r="L446" i="54"/>
  <c r="N446" i="54"/>
  <c r="P446" i="54"/>
  <c r="L447" i="54"/>
  <c r="N447" i="54"/>
  <c r="P447" i="54"/>
  <c r="L448" i="54"/>
  <c r="N448" i="54"/>
  <c r="P448" i="54"/>
  <c r="L449" i="54"/>
  <c r="N449" i="54"/>
  <c r="P449" i="54"/>
  <c r="L450" i="54"/>
  <c r="N450" i="54"/>
  <c r="P450" i="54"/>
  <c r="L451" i="54"/>
  <c r="N451" i="54"/>
  <c r="P451" i="54"/>
  <c r="L452" i="54"/>
  <c r="N452" i="54"/>
  <c r="P452" i="54"/>
  <c r="L453" i="54"/>
  <c r="N453" i="54"/>
  <c r="P453" i="54"/>
  <c r="L454" i="54"/>
  <c r="N454" i="54"/>
  <c r="P454" i="54"/>
  <c r="L455" i="54"/>
  <c r="N455" i="54"/>
  <c r="P455" i="54"/>
  <c r="L456" i="54"/>
  <c r="N456" i="54"/>
  <c r="P456" i="54"/>
  <c r="L457" i="54"/>
  <c r="N457" i="54"/>
  <c r="P457" i="54"/>
  <c r="L458" i="54"/>
  <c r="N458" i="54"/>
  <c r="P458" i="54"/>
  <c r="L459" i="54"/>
  <c r="N459" i="54"/>
  <c r="P459" i="54"/>
  <c r="L460" i="54"/>
  <c r="N460" i="54"/>
  <c r="P460" i="54"/>
  <c r="L461" i="54"/>
  <c r="N461" i="54"/>
  <c r="P461" i="54"/>
  <c r="L462" i="54"/>
  <c r="N462" i="54"/>
  <c r="P462" i="54"/>
  <c r="L463" i="54"/>
  <c r="N463" i="54"/>
  <c r="P463" i="54"/>
  <c r="L464" i="54"/>
  <c r="N464" i="54"/>
  <c r="P464" i="54"/>
  <c r="L465" i="54"/>
  <c r="N465" i="54"/>
  <c r="P465" i="54"/>
  <c r="L466" i="54"/>
  <c r="N466" i="54"/>
  <c r="P466" i="54"/>
  <c r="L467" i="54"/>
  <c r="N467" i="54"/>
  <c r="P467" i="54"/>
  <c r="L468" i="54"/>
  <c r="N468" i="54"/>
  <c r="P468" i="54"/>
  <c r="L469" i="54"/>
  <c r="N469" i="54"/>
  <c r="P469" i="54"/>
  <c r="L470" i="54"/>
  <c r="N470" i="54"/>
  <c r="P470" i="54"/>
  <c r="L471" i="54"/>
  <c r="N471" i="54"/>
  <c r="P471" i="54"/>
  <c r="L472" i="54"/>
  <c r="N472" i="54"/>
  <c r="P472" i="54"/>
  <c r="L473" i="54"/>
  <c r="N473" i="54"/>
  <c r="P473" i="54"/>
  <c r="L474" i="54"/>
  <c r="N474" i="54"/>
  <c r="P474" i="54"/>
  <c r="L475" i="54"/>
  <c r="N475" i="54"/>
  <c r="P475" i="54"/>
  <c r="L476" i="54"/>
  <c r="N476" i="54"/>
  <c r="P476" i="54"/>
  <c r="L477" i="54"/>
  <c r="N477" i="54"/>
  <c r="P477" i="54"/>
  <c r="L478" i="54"/>
  <c r="N478" i="54"/>
  <c r="P478" i="54"/>
  <c r="L479" i="54"/>
  <c r="N479" i="54"/>
  <c r="P479" i="54"/>
  <c r="L480" i="54"/>
  <c r="N480" i="54"/>
  <c r="P480" i="54"/>
  <c r="L481" i="54"/>
  <c r="N481" i="54"/>
  <c r="P481" i="54"/>
  <c r="L482" i="54"/>
  <c r="N482" i="54"/>
  <c r="P482" i="54"/>
  <c r="L483" i="54"/>
  <c r="N483" i="54"/>
  <c r="P483" i="54"/>
  <c r="L484" i="54"/>
  <c r="N484" i="54"/>
  <c r="P484" i="54"/>
  <c r="L485" i="54"/>
  <c r="N485" i="54"/>
  <c r="P485" i="54"/>
  <c r="L486" i="54"/>
  <c r="N486" i="54"/>
  <c r="P486" i="54"/>
  <c r="L487" i="54"/>
  <c r="N487" i="54"/>
  <c r="P487" i="54"/>
  <c r="L488" i="54"/>
  <c r="N488" i="54"/>
  <c r="P488" i="54"/>
  <c r="L489" i="54"/>
  <c r="N489" i="54"/>
  <c r="P489" i="54"/>
  <c r="L490" i="54"/>
  <c r="N490" i="54"/>
  <c r="P490" i="54"/>
  <c r="L491" i="54"/>
  <c r="N491" i="54"/>
  <c r="P491" i="54"/>
  <c r="L492" i="54"/>
  <c r="N492" i="54"/>
  <c r="P492" i="54"/>
  <c r="L493" i="54"/>
  <c r="N493" i="54"/>
  <c r="P493" i="54"/>
  <c r="L494" i="54"/>
  <c r="N494" i="54"/>
  <c r="P494" i="54"/>
  <c r="L495" i="54"/>
  <c r="N495" i="54"/>
  <c r="P495" i="54"/>
  <c r="L496" i="54"/>
  <c r="N496" i="54"/>
  <c r="P496" i="54"/>
  <c r="L497" i="54"/>
  <c r="N497" i="54"/>
  <c r="P497" i="54"/>
  <c r="L498" i="54"/>
  <c r="N498" i="54"/>
  <c r="P498" i="54"/>
  <c r="L499" i="54"/>
  <c r="N499" i="54"/>
  <c r="P499" i="54"/>
  <c r="L500" i="54"/>
  <c r="N500" i="54"/>
  <c r="P500" i="54"/>
  <c r="L501" i="54"/>
  <c r="N501" i="54"/>
  <c r="P501" i="54"/>
  <c r="L502" i="54"/>
  <c r="N502" i="54"/>
  <c r="P502" i="54"/>
  <c r="L503" i="54"/>
  <c r="N503" i="54"/>
  <c r="P503" i="54"/>
  <c r="L504" i="54"/>
  <c r="N504" i="54"/>
  <c r="P504" i="54"/>
  <c r="L505" i="54"/>
  <c r="N505" i="54"/>
  <c r="P505" i="54"/>
  <c r="L506" i="54"/>
  <c r="N506" i="54"/>
  <c r="P506" i="54"/>
  <c r="L507" i="54"/>
  <c r="N507" i="54"/>
  <c r="P507" i="54"/>
  <c r="L508" i="54"/>
  <c r="N508" i="54"/>
  <c r="P508" i="54"/>
  <c r="L509" i="54"/>
  <c r="N509" i="54"/>
  <c r="P509" i="54"/>
  <c r="L510" i="54"/>
  <c r="N510" i="54"/>
  <c r="P510" i="54"/>
  <c r="L511" i="54"/>
  <c r="N511" i="54"/>
  <c r="P511" i="54"/>
  <c r="L512" i="54"/>
  <c r="N512" i="54"/>
  <c r="P512" i="54"/>
  <c r="L513" i="54"/>
  <c r="N513" i="54"/>
  <c r="P513" i="54"/>
  <c r="L514" i="54"/>
  <c r="N514" i="54"/>
  <c r="P514" i="54"/>
  <c r="L515" i="54"/>
  <c r="N515" i="54"/>
  <c r="P515" i="54"/>
  <c r="L516" i="54"/>
  <c r="N516" i="54"/>
  <c r="P516" i="54"/>
  <c r="L517" i="54"/>
  <c r="N517" i="54"/>
  <c r="P517" i="54"/>
  <c r="L518" i="54"/>
  <c r="N518" i="54"/>
  <c r="P518" i="54"/>
  <c r="L519" i="54"/>
  <c r="N519" i="54"/>
  <c r="P519" i="54"/>
  <c r="L520" i="54"/>
  <c r="N520" i="54"/>
  <c r="P520" i="54"/>
  <c r="L521" i="54"/>
  <c r="N521" i="54"/>
  <c r="P521" i="54"/>
  <c r="L522" i="54"/>
  <c r="N522" i="54"/>
  <c r="P522" i="54"/>
  <c r="L523" i="54"/>
  <c r="N523" i="54"/>
  <c r="P523" i="54"/>
  <c r="L524" i="54"/>
  <c r="N524" i="54"/>
  <c r="P524" i="54"/>
  <c r="L525" i="54"/>
  <c r="N525" i="54"/>
  <c r="P525" i="54"/>
  <c r="L526" i="54"/>
  <c r="N526" i="54"/>
  <c r="P526" i="54"/>
  <c r="L527" i="54"/>
  <c r="N527" i="54"/>
  <c r="P527" i="54"/>
  <c r="L528" i="54"/>
  <c r="N528" i="54"/>
  <c r="P528" i="54"/>
  <c r="L529" i="54"/>
  <c r="N529" i="54"/>
  <c r="P529" i="54"/>
  <c r="L530" i="54"/>
  <c r="N530" i="54"/>
  <c r="P530" i="54"/>
  <c r="L531" i="54"/>
  <c r="N531" i="54"/>
  <c r="P531" i="54"/>
  <c r="L532" i="54"/>
  <c r="N532" i="54"/>
  <c r="P532" i="54"/>
  <c r="L533" i="54"/>
  <c r="N533" i="54"/>
  <c r="P533" i="54"/>
  <c r="L534" i="54"/>
  <c r="N534" i="54"/>
  <c r="P534" i="54"/>
  <c r="K200" i="54"/>
  <c r="K201" i="54"/>
  <c r="K202" i="54"/>
  <c r="K203" i="54"/>
  <c r="K204" i="54"/>
  <c r="K205" i="54"/>
  <c r="K206" i="54"/>
  <c r="K207" i="54"/>
  <c r="K208" i="54"/>
  <c r="K209" i="54"/>
  <c r="K210" i="54"/>
  <c r="K211" i="54"/>
  <c r="K212" i="54"/>
  <c r="K213" i="54"/>
  <c r="K214" i="54"/>
  <c r="K215" i="54"/>
  <c r="K216" i="54"/>
  <c r="K217" i="54"/>
  <c r="K218" i="54"/>
  <c r="K219" i="54"/>
  <c r="K220" i="54"/>
  <c r="K221" i="54"/>
  <c r="K222" i="54"/>
  <c r="K223" i="54"/>
  <c r="K224" i="54"/>
  <c r="K225" i="54"/>
  <c r="K226" i="54"/>
  <c r="K227" i="54"/>
  <c r="K228" i="54"/>
  <c r="K229" i="54"/>
  <c r="K230" i="54"/>
  <c r="K231" i="54"/>
  <c r="K232" i="54"/>
  <c r="K233" i="54"/>
  <c r="K234" i="54"/>
  <c r="K235" i="54"/>
  <c r="K236" i="54"/>
  <c r="K237" i="54"/>
  <c r="K238" i="54"/>
  <c r="K239" i="54"/>
  <c r="K240" i="54"/>
  <c r="K241" i="54"/>
  <c r="K242" i="54"/>
  <c r="K243" i="54"/>
  <c r="K244" i="54"/>
  <c r="K245" i="54"/>
  <c r="K246" i="54"/>
  <c r="K247" i="54"/>
  <c r="K248" i="54"/>
  <c r="K249" i="54"/>
  <c r="K250" i="54"/>
  <c r="K251" i="54"/>
  <c r="K252" i="54"/>
  <c r="K253" i="54"/>
  <c r="K254" i="54"/>
  <c r="K255" i="54"/>
  <c r="K256" i="54"/>
  <c r="K257" i="54"/>
  <c r="K258" i="54"/>
  <c r="K259" i="54"/>
  <c r="K260" i="54"/>
  <c r="K261" i="54"/>
  <c r="K262" i="54"/>
  <c r="K263" i="54"/>
  <c r="K264" i="54"/>
  <c r="K265" i="54"/>
  <c r="K266" i="54"/>
  <c r="K267" i="54"/>
  <c r="K268" i="54"/>
  <c r="K269" i="54"/>
  <c r="K270" i="54"/>
  <c r="K271" i="54"/>
  <c r="K272" i="54"/>
  <c r="K273" i="54"/>
  <c r="K274" i="54"/>
  <c r="K275" i="54"/>
  <c r="K276" i="54"/>
  <c r="K277" i="54"/>
  <c r="K278" i="54"/>
  <c r="K279" i="54"/>
  <c r="K280" i="54"/>
  <c r="K281" i="54"/>
  <c r="K282" i="54"/>
  <c r="K283" i="54"/>
  <c r="K284" i="54"/>
  <c r="K285" i="54"/>
  <c r="K286" i="54"/>
  <c r="K287" i="54"/>
  <c r="K288" i="54"/>
  <c r="K289" i="54"/>
  <c r="K290" i="54"/>
  <c r="K291" i="54"/>
  <c r="K292" i="54"/>
  <c r="K293" i="54"/>
  <c r="K294" i="54"/>
  <c r="K295" i="54"/>
  <c r="K296" i="54"/>
  <c r="K297" i="54"/>
  <c r="K298" i="54"/>
  <c r="K299" i="54"/>
  <c r="K300" i="54"/>
  <c r="K301" i="54"/>
  <c r="K302" i="54"/>
  <c r="K303" i="54"/>
  <c r="K304" i="54"/>
  <c r="K305" i="54"/>
  <c r="K306" i="54"/>
  <c r="K307" i="54"/>
  <c r="K308" i="54"/>
  <c r="K309" i="54"/>
  <c r="K310" i="54"/>
  <c r="K311" i="54"/>
  <c r="K312" i="54"/>
  <c r="K313" i="54"/>
  <c r="K314" i="54"/>
  <c r="K315" i="54"/>
  <c r="K316" i="54"/>
  <c r="K317" i="54"/>
  <c r="K318" i="54"/>
  <c r="K319" i="54"/>
  <c r="K320" i="54"/>
  <c r="K321" i="54"/>
  <c r="K322" i="54"/>
  <c r="K323" i="54"/>
  <c r="K324" i="54"/>
  <c r="K325" i="54"/>
  <c r="K326" i="54"/>
  <c r="K327" i="54"/>
  <c r="K328" i="54"/>
  <c r="K329" i="54"/>
  <c r="K330" i="54"/>
  <c r="K331" i="54"/>
  <c r="K332" i="54"/>
  <c r="K333" i="54"/>
  <c r="K334" i="54"/>
  <c r="K335" i="54"/>
  <c r="K336" i="54"/>
  <c r="K337" i="54"/>
  <c r="K338" i="54"/>
  <c r="K339" i="54"/>
  <c r="K340" i="54"/>
  <c r="K341" i="54"/>
  <c r="K342" i="54"/>
  <c r="K343" i="54"/>
  <c r="K344" i="54"/>
  <c r="K345" i="54"/>
  <c r="K346" i="54"/>
  <c r="K347" i="54"/>
  <c r="K348" i="54"/>
  <c r="K349" i="54"/>
  <c r="K350" i="54"/>
  <c r="K351" i="54"/>
  <c r="K352" i="54"/>
  <c r="K353" i="54"/>
  <c r="K354" i="54"/>
  <c r="K355" i="54"/>
  <c r="K356" i="54"/>
  <c r="K357" i="54"/>
  <c r="K358" i="54"/>
  <c r="K359" i="54"/>
  <c r="K360" i="54"/>
  <c r="K361" i="54"/>
  <c r="K362" i="54"/>
  <c r="K363" i="54"/>
  <c r="K364" i="54"/>
  <c r="K365" i="54"/>
  <c r="K366" i="54"/>
  <c r="K367" i="54"/>
  <c r="K368" i="54"/>
  <c r="K369" i="54"/>
  <c r="K370" i="54"/>
  <c r="K371" i="54"/>
  <c r="K372" i="54"/>
  <c r="K373" i="54"/>
  <c r="K374" i="54"/>
  <c r="K375" i="54"/>
  <c r="K376" i="54"/>
  <c r="K377" i="54"/>
  <c r="K378" i="54"/>
  <c r="K379" i="54"/>
  <c r="K380" i="54"/>
  <c r="K381" i="54"/>
  <c r="K382" i="54"/>
  <c r="K383" i="54"/>
  <c r="K384" i="54"/>
  <c r="K385" i="54"/>
  <c r="K386" i="54"/>
  <c r="K387" i="54"/>
  <c r="K388" i="54"/>
  <c r="K389" i="54"/>
  <c r="K390" i="54"/>
  <c r="K391" i="54"/>
  <c r="K392" i="54"/>
  <c r="K393" i="54"/>
  <c r="K394" i="54"/>
  <c r="K395" i="54"/>
  <c r="K396" i="54"/>
  <c r="K397" i="54"/>
  <c r="K398" i="54"/>
  <c r="K399" i="54"/>
  <c r="K400" i="54"/>
  <c r="K401" i="54"/>
  <c r="K402" i="54"/>
  <c r="K403" i="54"/>
  <c r="K404" i="54"/>
  <c r="K405" i="54"/>
  <c r="K406" i="54"/>
  <c r="K407" i="54"/>
  <c r="K408" i="54"/>
  <c r="K409" i="54"/>
  <c r="K410" i="54"/>
  <c r="K411" i="54"/>
  <c r="K412" i="54"/>
  <c r="K413" i="54"/>
  <c r="K414" i="54"/>
  <c r="K415" i="54"/>
  <c r="K416" i="54"/>
  <c r="K417" i="54"/>
  <c r="K418" i="54"/>
  <c r="K419" i="54"/>
  <c r="K420" i="54"/>
  <c r="K421" i="54"/>
  <c r="K422" i="54"/>
  <c r="K423" i="54"/>
  <c r="K424" i="54"/>
  <c r="K425" i="54"/>
  <c r="K426" i="54"/>
  <c r="K427" i="54"/>
  <c r="K428" i="54"/>
  <c r="K429" i="54"/>
  <c r="K430" i="54"/>
  <c r="K431" i="54"/>
  <c r="K432" i="54"/>
  <c r="K433" i="54"/>
  <c r="K434" i="54"/>
  <c r="K435" i="54"/>
  <c r="K436" i="54"/>
  <c r="K437" i="54"/>
  <c r="K438" i="54"/>
  <c r="K439" i="54"/>
  <c r="K440" i="54"/>
  <c r="K441" i="54"/>
  <c r="K442" i="54"/>
  <c r="K443" i="54"/>
  <c r="K444" i="54"/>
  <c r="K445" i="54"/>
  <c r="K446" i="54"/>
  <c r="K447" i="54"/>
  <c r="K448" i="54"/>
  <c r="K449" i="54"/>
  <c r="K450" i="54"/>
  <c r="K451" i="54"/>
  <c r="K452" i="54"/>
  <c r="K453" i="54"/>
  <c r="K454" i="54"/>
  <c r="K455" i="54"/>
  <c r="K456" i="54"/>
  <c r="K457" i="54"/>
  <c r="K458" i="54"/>
  <c r="K459" i="54"/>
  <c r="K460" i="54"/>
  <c r="K461" i="54"/>
  <c r="K462" i="54"/>
  <c r="K463" i="54"/>
  <c r="K464" i="54"/>
  <c r="K465" i="54"/>
  <c r="K466" i="54"/>
  <c r="K467" i="54"/>
  <c r="K468" i="54"/>
  <c r="K469" i="54"/>
  <c r="K470" i="54"/>
  <c r="K471" i="54"/>
  <c r="K472" i="54"/>
  <c r="K473" i="54"/>
  <c r="K474" i="54"/>
  <c r="K475" i="54"/>
  <c r="K476" i="54"/>
  <c r="K477" i="54"/>
  <c r="K478" i="54"/>
  <c r="K479" i="54"/>
  <c r="K480" i="54"/>
  <c r="K481" i="54"/>
  <c r="K482" i="54"/>
  <c r="K483" i="54"/>
  <c r="K484" i="54"/>
  <c r="K485" i="54"/>
  <c r="K486" i="54"/>
  <c r="K487" i="54"/>
  <c r="K488" i="54"/>
  <c r="K489" i="54"/>
  <c r="K490" i="54"/>
  <c r="K491" i="54"/>
  <c r="K492" i="54"/>
  <c r="K493" i="54"/>
  <c r="K494" i="54"/>
  <c r="K495" i="54"/>
  <c r="K496" i="54"/>
  <c r="K497" i="54"/>
  <c r="K498" i="54"/>
  <c r="K499" i="54"/>
  <c r="K500" i="54"/>
  <c r="K501" i="54"/>
  <c r="K502" i="54"/>
  <c r="K503" i="54"/>
  <c r="K504" i="54"/>
  <c r="K505" i="54"/>
  <c r="K506" i="54"/>
  <c r="K507" i="54"/>
  <c r="K508" i="54"/>
  <c r="K509" i="54"/>
  <c r="K510" i="54"/>
  <c r="K511" i="54"/>
  <c r="K512" i="54"/>
  <c r="K513" i="54"/>
  <c r="K514" i="54"/>
  <c r="K515" i="54"/>
  <c r="K516" i="54"/>
  <c r="K517" i="54"/>
  <c r="K518" i="54"/>
  <c r="K519" i="54"/>
  <c r="K520" i="54"/>
  <c r="K521" i="54"/>
  <c r="K522" i="54"/>
  <c r="K523" i="54"/>
  <c r="K524" i="54"/>
  <c r="K525" i="54"/>
  <c r="K526" i="54"/>
  <c r="K527" i="54"/>
  <c r="K528" i="54"/>
  <c r="K529" i="54"/>
  <c r="K530" i="54"/>
  <c r="K531" i="54"/>
  <c r="K532" i="54"/>
  <c r="K533" i="54"/>
  <c r="K534" i="54"/>
  <c r="H535" i="54"/>
  <c r="J535" i="54" s="1"/>
  <c r="L535" i="54" s="1"/>
  <c r="I535" i="54"/>
  <c r="H536" i="54"/>
  <c r="I536" i="54"/>
  <c r="H537" i="54"/>
  <c r="J537" i="54" s="1"/>
  <c r="L537" i="54" s="1"/>
  <c r="I537" i="54"/>
  <c r="H538" i="54"/>
  <c r="J538" i="54" s="1"/>
  <c r="L538" i="54" s="1"/>
  <c r="I538" i="54"/>
  <c r="H539" i="54"/>
  <c r="J539" i="54" s="1"/>
  <c r="L539" i="54" s="1"/>
  <c r="I539" i="54"/>
  <c r="H540" i="54"/>
  <c r="I540" i="54"/>
  <c r="H541" i="54"/>
  <c r="J541" i="54" s="1"/>
  <c r="L541" i="54" s="1"/>
  <c r="I541" i="54"/>
  <c r="H542" i="54"/>
  <c r="J542" i="54" s="1"/>
  <c r="L542" i="54" s="1"/>
  <c r="I542" i="54"/>
  <c r="H543" i="54"/>
  <c r="J543" i="54" s="1"/>
  <c r="L543" i="54" s="1"/>
  <c r="I543" i="54"/>
  <c r="H544" i="54"/>
  <c r="I544" i="54"/>
  <c r="H545" i="54"/>
  <c r="J545" i="54" s="1"/>
  <c r="L545" i="54" s="1"/>
  <c r="I545" i="54"/>
  <c r="H546" i="54"/>
  <c r="J546" i="54" s="1"/>
  <c r="L546" i="54" s="1"/>
  <c r="I546" i="54"/>
  <c r="H547" i="54"/>
  <c r="J547" i="54" s="1"/>
  <c r="L547" i="54" s="1"/>
  <c r="I547" i="54"/>
  <c r="H548" i="54"/>
  <c r="I548" i="54"/>
  <c r="H549" i="54"/>
  <c r="J549" i="54" s="1"/>
  <c r="L549" i="54" s="1"/>
  <c r="I549" i="54"/>
  <c r="H550" i="54"/>
  <c r="J550" i="54" s="1"/>
  <c r="L550" i="54" s="1"/>
  <c r="I550" i="54"/>
  <c r="H551" i="54"/>
  <c r="J551" i="54" s="1"/>
  <c r="L551" i="54" s="1"/>
  <c r="I551" i="54"/>
  <c r="H552" i="54"/>
  <c r="I552" i="54"/>
  <c r="H553" i="54"/>
  <c r="J553" i="54" s="1"/>
  <c r="L553" i="54" s="1"/>
  <c r="I553" i="54"/>
  <c r="H554" i="54"/>
  <c r="J554" i="54" s="1"/>
  <c r="L554" i="54" s="1"/>
  <c r="I554" i="54"/>
  <c r="H555" i="54"/>
  <c r="J555" i="54" s="1"/>
  <c r="L555" i="54" s="1"/>
  <c r="I555" i="54"/>
  <c r="H556" i="54"/>
  <c r="I556" i="54"/>
  <c r="H557" i="54"/>
  <c r="J557" i="54" s="1"/>
  <c r="L557" i="54" s="1"/>
  <c r="I557" i="54"/>
  <c r="H558" i="54"/>
  <c r="J558" i="54" s="1"/>
  <c r="L558" i="54" s="1"/>
  <c r="I558" i="54"/>
  <c r="H559" i="54"/>
  <c r="J559" i="54" s="1"/>
  <c r="L559" i="54" s="1"/>
  <c r="I559" i="54"/>
  <c r="P199" i="54"/>
  <c r="N199" i="54"/>
  <c r="L199" i="54"/>
  <c r="H4" i="57" l="1"/>
  <c r="K7" i="57" s="1"/>
  <c r="AB608" i="56"/>
  <c r="AB588" i="56"/>
  <c r="AB572" i="56"/>
  <c r="AB556" i="56"/>
  <c r="AB604" i="56"/>
  <c r="AB584" i="56"/>
  <c r="AB568" i="56"/>
  <c r="AB552" i="56"/>
  <c r="AB596" i="56"/>
  <c r="AB580" i="56"/>
  <c r="AB564" i="56"/>
  <c r="AB548" i="56"/>
  <c r="AB612" i="56"/>
  <c r="AB592" i="56"/>
  <c r="AB576" i="56"/>
  <c r="AB560" i="56"/>
  <c r="AB199" i="56"/>
  <c r="L541" i="56"/>
  <c r="AB541" i="56" s="1"/>
  <c r="L555" i="56"/>
  <c r="AB555" i="56" s="1"/>
  <c r="L587" i="56"/>
  <c r="AB587" i="56" s="1"/>
  <c r="L611" i="56"/>
  <c r="AB611" i="56" s="1"/>
  <c r="L619" i="56"/>
  <c r="AB619" i="56" s="1"/>
  <c r="AB533" i="56"/>
  <c r="L547" i="56"/>
  <c r="AB547" i="56" s="1"/>
  <c r="L559" i="56"/>
  <c r="AB559" i="56" s="1"/>
  <c r="L563" i="56"/>
  <c r="AB563" i="56" s="1"/>
  <c r="L575" i="56"/>
  <c r="AB575" i="56" s="1"/>
  <c r="L579" i="56"/>
  <c r="AB579" i="56" s="1"/>
  <c r="L591" i="56"/>
  <c r="AB591" i="56" s="1"/>
  <c r="L595" i="56"/>
  <c r="AB595" i="56" s="1"/>
  <c r="L599" i="56"/>
  <c r="AB599" i="56" s="1"/>
  <c r="L603" i="56"/>
  <c r="AB603" i="56" s="1"/>
  <c r="L607" i="56"/>
  <c r="AB607" i="56" s="1"/>
  <c r="AB617" i="56"/>
  <c r="AB613" i="56"/>
  <c r="AB609" i="56"/>
  <c r="AB601" i="56"/>
  <c r="AB597" i="56"/>
  <c r="AB589" i="56"/>
  <c r="AB585" i="56"/>
  <c r="AB581" i="56"/>
  <c r="AB577" i="56"/>
  <c r="AB573" i="56"/>
  <c r="AB569" i="56"/>
  <c r="AB565" i="56"/>
  <c r="L525" i="56"/>
  <c r="AB525" i="56" s="1"/>
  <c r="L551" i="56"/>
  <c r="AB551" i="56" s="1"/>
  <c r="L567" i="56"/>
  <c r="AB567" i="56" s="1"/>
  <c r="L571" i="56"/>
  <c r="AB571" i="56" s="1"/>
  <c r="L583" i="56"/>
  <c r="AB583" i="56" s="1"/>
  <c r="L615" i="56"/>
  <c r="AB615" i="56" s="1"/>
  <c r="L280" i="56"/>
  <c r="AB280" i="56" s="1"/>
  <c r="L312" i="56"/>
  <c r="AB312" i="56" s="1"/>
  <c r="L318" i="56"/>
  <c r="AB318" i="56" s="1"/>
  <c r="L498" i="56"/>
  <c r="AB498" i="56" s="1"/>
  <c r="L502" i="56"/>
  <c r="AB502" i="56" s="1"/>
  <c r="L506" i="56"/>
  <c r="AB506" i="56" s="1"/>
  <c r="L510" i="56"/>
  <c r="AB510" i="56" s="1"/>
  <c r="L514" i="56"/>
  <c r="AB514" i="56" s="1"/>
  <c r="L518" i="56"/>
  <c r="AB518" i="56" s="1"/>
  <c r="L522" i="56"/>
  <c r="AB522" i="56" s="1"/>
  <c r="L526" i="56"/>
  <c r="AB526" i="56" s="1"/>
  <c r="L530" i="56"/>
  <c r="AB530" i="56" s="1"/>
  <c r="L534" i="56"/>
  <c r="AB534" i="56" s="1"/>
  <c r="L538" i="56"/>
  <c r="AB538" i="56" s="1"/>
  <c r="L542" i="56"/>
  <c r="AB542" i="56" s="1"/>
  <c r="AB618" i="56"/>
  <c r="AB614" i="56"/>
  <c r="AB610" i="56"/>
  <c r="AB606" i="56"/>
  <c r="AB602" i="56"/>
  <c r="AB598" i="56"/>
  <c r="AB594" i="56"/>
  <c r="AB590" i="56"/>
  <c r="AB582" i="56"/>
  <c r="AB574" i="56"/>
  <c r="AB566" i="56"/>
  <c r="AB558" i="56"/>
  <c r="AB554" i="56"/>
  <c r="AB550" i="56"/>
  <c r="AB546" i="56"/>
  <c r="L203" i="56"/>
  <c r="AB203" i="56" s="1"/>
  <c r="L207" i="56"/>
  <c r="AB207" i="56" s="1"/>
  <c r="L213" i="56"/>
  <c r="AB213" i="56" s="1"/>
  <c r="L217" i="56"/>
  <c r="AB217" i="56" s="1"/>
  <c r="L221" i="56"/>
  <c r="AB221" i="56" s="1"/>
  <c r="L225" i="56"/>
  <c r="AB225" i="56" s="1"/>
  <c r="L229" i="56"/>
  <c r="AB229" i="56" s="1"/>
  <c r="L233" i="56"/>
  <c r="AB233" i="56" s="1"/>
  <c r="L245" i="56"/>
  <c r="AB245" i="56" s="1"/>
  <c r="L249" i="56"/>
  <c r="AB249" i="56" s="1"/>
  <c r="L253" i="56"/>
  <c r="AB253" i="56" s="1"/>
  <c r="L255" i="56"/>
  <c r="AB255" i="56" s="1"/>
  <c r="L259" i="56"/>
  <c r="AB259" i="56" s="1"/>
  <c r="L261" i="56"/>
  <c r="AB261" i="56" s="1"/>
  <c r="L265" i="56"/>
  <c r="AB265" i="56" s="1"/>
  <c r="L275" i="56"/>
  <c r="AB275" i="56" s="1"/>
  <c r="L279" i="56"/>
  <c r="AB279" i="56" s="1"/>
  <c r="L281" i="56"/>
  <c r="R281" i="56" s="1"/>
  <c r="V281" i="56" s="1"/>
  <c r="Z281" i="56" s="1"/>
  <c r="L285" i="56"/>
  <c r="AB285" i="56" s="1"/>
  <c r="L289" i="56"/>
  <c r="AB289" i="56" s="1"/>
  <c r="L301" i="56"/>
  <c r="AB301" i="56" s="1"/>
  <c r="L305" i="56"/>
  <c r="R305" i="56" s="1"/>
  <c r="P305" i="56" s="1"/>
  <c r="AD305" i="56" s="1"/>
  <c r="L309" i="56"/>
  <c r="AB309" i="56" s="1"/>
  <c r="L313" i="56"/>
  <c r="AB313" i="56" s="1"/>
  <c r="L317" i="56"/>
  <c r="AB317" i="56" s="1"/>
  <c r="L319" i="56"/>
  <c r="AB319" i="56" s="1"/>
  <c r="L499" i="56"/>
  <c r="AB499" i="56" s="1"/>
  <c r="L501" i="56"/>
  <c r="AB501" i="56" s="1"/>
  <c r="L505" i="56"/>
  <c r="AB505" i="56" s="1"/>
  <c r="L507" i="56"/>
  <c r="R507" i="56" s="1"/>
  <c r="V507" i="56" s="1"/>
  <c r="Z507" i="56" s="1"/>
  <c r="L511" i="56"/>
  <c r="AB511" i="56" s="1"/>
  <c r="L513" i="56"/>
  <c r="AB513" i="56" s="1"/>
  <c r="L515" i="56"/>
  <c r="AB515" i="56" s="1"/>
  <c r="L517" i="56"/>
  <c r="R517" i="56" s="1"/>
  <c r="P517" i="56" s="1"/>
  <c r="AD517" i="56" s="1"/>
  <c r="L519" i="56"/>
  <c r="AB519" i="56" s="1"/>
  <c r="L521" i="56"/>
  <c r="AB521" i="56" s="1"/>
  <c r="L523" i="56"/>
  <c r="AB523" i="56" s="1"/>
  <c r="L527" i="56"/>
  <c r="AB527" i="56" s="1"/>
  <c r="L529" i="56"/>
  <c r="AB529" i="56" s="1"/>
  <c r="L531" i="56"/>
  <c r="AB531" i="56" s="1"/>
  <c r="L535" i="56"/>
  <c r="AB535" i="56" s="1"/>
  <c r="L549" i="56"/>
  <c r="R549" i="56" s="1"/>
  <c r="V549" i="56" s="1"/>
  <c r="Z549" i="56" s="1"/>
  <c r="L557" i="56"/>
  <c r="AB557" i="56" s="1"/>
  <c r="L201" i="56"/>
  <c r="AB201" i="56" s="1"/>
  <c r="L205" i="56"/>
  <c r="AB205" i="56" s="1"/>
  <c r="L209" i="56"/>
  <c r="AB209" i="56" s="1"/>
  <c r="L219" i="56"/>
  <c r="AB219" i="56" s="1"/>
  <c r="L223" i="56"/>
  <c r="AB223" i="56" s="1"/>
  <c r="L227" i="56"/>
  <c r="AB227" i="56" s="1"/>
  <c r="L231" i="56"/>
  <c r="AB231" i="56" s="1"/>
  <c r="L235" i="56"/>
  <c r="AB235" i="56" s="1"/>
  <c r="L237" i="56"/>
  <c r="AB237" i="56" s="1"/>
  <c r="L243" i="56"/>
  <c r="AB243" i="56" s="1"/>
  <c r="L247" i="56"/>
  <c r="AB247" i="56" s="1"/>
  <c r="L251" i="56"/>
  <c r="AB251" i="56" s="1"/>
  <c r="L257" i="56"/>
  <c r="AB257" i="56" s="1"/>
  <c r="L269" i="56"/>
  <c r="AB269" i="56" s="1"/>
  <c r="L273" i="56"/>
  <c r="AB273" i="56" s="1"/>
  <c r="L277" i="56"/>
  <c r="AB277" i="56" s="1"/>
  <c r="L283" i="56"/>
  <c r="AB283" i="56" s="1"/>
  <c r="L293" i="56"/>
  <c r="AB293" i="56" s="1"/>
  <c r="L297" i="56"/>
  <c r="AB297" i="56" s="1"/>
  <c r="L307" i="56"/>
  <c r="AB307" i="56" s="1"/>
  <c r="L311" i="56"/>
  <c r="AB311" i="56" s="1"/>
  <c r="L497" i="56"/>
  <c r="AB497" i="56" s="1"/>
  <c r="L503" i="56"/>
  <c r="R503" i="56" s="1"/>
  <c r="P503" i="56" s="1"/>
  <c r="L509" i="56"/>
  <c r="AB509" i="56" s="1"/>
  <c r="L537" i="56"/>
  <c r="AB537" i="56" s="1"/>
  <c r="L539" i="56"/>
  <c r="AB539" i="56" s="1"/>
  <c r="L543" i="56"/>
  <c r="R543" i="56" s="1"/>
  <c r="P543" i="56" s="1"/>
  <c r="L545" i="56"/>
  <c r="AB545" i="56" s="1"/>
  <c r="L553" i="56"/>
  <c r="AB553" i="56" s="1"/>
  <c r="L561" i="56"/>
  <c r="AB561" i="56" s="1"/>
  <c r="L241" i="56"/>
  <c r="R241" i="56" s="1"/>
  <c r="V241" i="56" s="1"/>
  <c r="Z241" i="56" s="1"/>
  <c r="L202" i="56"/>
  <c r="AB202" i="56" s="1"/>
  <c r="L206" i="56"/>
  <c r="AB206" i="56" s="1"/>
  <c r="L208" i="56"/>
  <c r="AB208" i="56" s="1"/>
  <c r="L210" i="56"/>
  <c r="AB210" i="56" s="1"/>
  <c r="L214" i="56"/>
  <c r="AB214" i="56" s="1"/>
  <c r="L218" i="56"/>
  <c r="AB218" i="56" s="1"/>
  <c r="L220" i="56"/>
  <c r="AB220" i="56" s="1"/>
  <c r="L222" i="56"/>
  <c r="AB222" i="56" s="1"/>
  <c r="L226" i="56"/>
  <c r="AB226" i="56" s="1"/>
  <c r="L230" i="56"/>
  <c r="AB230" i="56" s="1"/>
  <c r="L232" i="56"/>
  <c r="AB232" i="56" s="1"/>
  <c r="L234" i="56"/>
  <c r="R234" i="56" s="1"/>
  <c r="P234" i="56" s="1"/>
  <c r="AD234" i="56" s="1"/>
  <c r="L236" i="56"/>
  <c r="AB236" i="56" s="1"/>
  <c r="L238" i="56"/>
  <c r="AB238" i="56" s="1"/>
  <c r="L240" i="56"/>
  <c r="AB240" i="56" s="1"/>
  <c r="L242" i="56"/>
  <c r="AB242" i="56" s="1"/>
  <c r="L246" i="56"/>
  <c r="AB246" i="56" s="1"/>
  <c r="L248" i="56"/>
  <c r="AB248" i="56" s="1"/>
  <c r="L250" i="56"/>
  <c r="AB250" i="56" s="1"/>
  <c r="L254" i="56"/>
  <c r="AB254" i="56" s="1"/>
  <c r="L256" i="56"/>
  <c r="AB256" i="56" s="1"/>
  <c r="L258" i="56"/>
  <c r="AB258" i="56" s="1"/>
  <c r="L260" i="56"/>
  <c r="AB260" i="56" s="1"/>
  <c r="L262" i="56"/>
  <c r="AB262" i="56" s="1"/>
  <c r="L266" i="56"/>
  <c r="AB266" i="56" s="1"/>
  <c r="L270" i="56"/>
  <c r="AB270" i="56" s="1"/>
  <c r="L272" i="56"/>
  <c r="AB272" i="56" s="1"/>
  <c r="L274" i="56"/>
  <c r="AB274" i="56" s="1"/>
  <c r="L276" i="56"/>
  <c r="AB276" i="56" s="1"/>
  <c r="L278" i="56"/>
  <c r="AB278" i="56" s="1"/>
  <c r="L282" i="56"/>
  <c r="AB282" i="56" s="1"/>
  <c r="L284" i="56"/>
  <c r="AB284" i="56" s="1"/>
  <c r="L288" i="56"/>
  <c r="AB288" i="56" s="1"/>
  <c r="L290" i="56"/>
  <c r="AB290" i="56" s="1"/>
  <c r="L292" i="56"/>
  <c r="AB292" i="56" s="1"/>
  <c r="L294" i="56"/>
  <c r="R294" i="56" s="1"/>
  <c r="V294" i="56" s="1"/>
  <c r="Z294" i="56" s="1"/>
  <c r="L296" i="56"/>
  <c r="AB296" i="56" s="1"/>
  <c r="L298" i="56"/>
  <c r="AB298" i="56" s="1"/>
  <c r="L300" i="56"/>
  <c r="AB300" i="56" s="1"/>
  <c r="L302" i="56"/>
  <c r="AB302" i="56" s="1"/>
  <c r="L304" i="56"/>
  <c r="AB304" i="56" s="1"/>
  <c r="L306" i="56"/>
  <c r="AB306" i="56" s="1"/>
  <c r="L308" i="56"/>
  <c r="AB308" i="56" s="1"/>
  <c r="L310" i="56"/>
  <c r="R310" i="56" s="1"/>
  <c r="L314" i="56"/>
  <c r="AB314" i="56" s="1"/>
  <c r="L316" i="56"/>
  <c r="R316" i="56" s="1"/>
  <c r="P316" i="56" s="1"/>
  <c r="AD316" i="56" s="1"/>
  <c r="L496" i="56"/>
  <c r="AB496" i="56" s="1"/>
  <c r="L500" i="56"/>
  <c r="AB500" i="56" s="1"/>
  <c r="L504" i="56"/>
  <c r="AB504" i="56" s="1"/>
  <c r="L508" i="56"/>
  <c r="AB508" i="56" s="1"/>
  <c r="L512" i="56"/>
  <c r="AB512" i="56" s="1"/>
  <c r="L516" i="56"/>
  <c r="AB516" i="56" s="1"/>
  <c r="L520" i="56"/>
  <c r="AB520" i="56" s="1"/>
  <c r="L524" i="56"/>
  <c r="AB524" i="56" s="1"/>
  <c r="L528" i="56"/>
  <c r="AB528" i="56" s="1"/>
  <c r="L532" i="56"/>
  <c r="AB532" i="56" s="1"/>
  <c r="L536" i="56"/>
  <c r="AB536" i="56" s="1"/>
  <c r="L540" i="56"/>
  <c r="AB540" i="56" s="1"/>
  <c r="L544" i="56"/>
  <c r="AB544" i="56" s="1"/>
  <c r="R527" i="56"/>
  <c r="V527" i="56" s="1"/>
  <c r="Z527" i="56" s="1"/>
  <c r="R601" i="56"/>
  <c r="P601" i="56" s="1"/>
  <c r="R617" i="56"/>
  <c r="P617" i="56" s="1"/>
  <c r="R621" i="56"/>
  <c r="P621" i="56" s="1"/>
  <c r="T621" i="56" s="1"/>
  <c r="X621" i="56" s="1"/>
  <c r="R631" i="56"/>
  <c r="P631" i="56" s="1"/>
  <c r="T631" i="56" s="1"/>
  <c r="X631" i="56" s="1"/>
  <c r="R633" i="56"/>
  <c r="P633" i="56" s="1"/>
  <c r="T633" i="56" s="1"/>
  <c r="X633" i="56" s="1"/>
  <c r="R635" i="56"/>
  <c r="P635" i="56" s="1"/>
  <c r="T635" i="56" s="1"/>
  <c r="X635" i="56" s="1"/>
  <c r="R643" i="56"/>
  <c r="P643" i="56" s="1"/>
  <c r="T643" i="56" s="1"/>
  <c r="X643" i="56" s="1"/>
  <c r="R647" i="56"/>
  <c r="P647" i="56" s="1"/>
  <c r="T647" i="56" s="1"/>
  <c r="X647" i="56" s="1"/>
  <c r="R653" i="56"/>
  <c r="P653" i="56" s="1"/>
  <c r="T653" i="56" s="1"/>
  <c r="X653" i="56" s="1"/>
  <c r="R675" i="56"/>
  <c r="P675" i="56" s="1"/>
  <c r="T675" i="56" s="1"/>
  <c r="X675" i="56" s="1"/>
  <c r="R677" i="56"/>
  <c r="P677" i="56" s="1"/>
  <c r="T677" i="56" s="1"/>
  <c r="X677" i="56" s="1"/>
  <c r="R785" i="56"/>
  <c r="P785" i="56" s="1"/>
  <c r="T785" i="56" s="1"/>
  <c r="X785" i="56" s="1"/>
  <c r="R789" i="56"/>
  <c r="P789" i="56" s="1"/>
  <c r="T789" i="56" s="1"/>
  <c r="X789" i="56" s="1"/>
  <c r="R791" i="56"/>
  <c r="P791" i="56" s="1"/>
  <c r="T791" i="56" s="1"/>
  <c r="X791" i="56" s="1"/>
  <c r="R548" i="56"/>
  <c r="V548" i="56" s="1"/>
  <c r="Z548" i="56" s="1"/>
  <c r="R556" i="56"/>
  <c r="P556" i="56" s="1"/>
  <c r="AD556" i="56" s="1"/>
  <c r="R560" i="56"/>
  <c r="P560" i="56" s="1"/>
  <c r="AD560" i="56" s="1"/>
  <c r="R564" i="56"/>
  <c r="P564" i="56" s="1"/>
  <c r="R566" i="56"/>
  <c r="P566" i="56" s="1"/>
  <c r="R568" i="56"/>
  <c r="P568" i="56" s="1"/>
  <c r="R572" i="56"/>
  <c r="V572" i="56" s="1"/>
  <c r="R582" i="56"/>
  <c r="P582" i="56" s="1"/>
  <c r="R666" i="56"/>
  <c r="P666" i="56" s="1"/>
  <c r="T666" i="56" s="1"/>
  <c r="X666" i="56" s="1"/>
  <c r="R670" i="56"/>
  <c r="V670" i="56" s="1"/>
  <c r="R672" i="56"/>
  <c r="P672" i="56" s="1"/>
  <c r="T672" i="56" s="1"/>
  <c r="X672" i="56" s="1"/>
  <c r="R678" i="56"/>
  <c r="P678" i="56" s="1"/>
  <c r="T678" i="56" s="1"/>
  <c r="X678" i="56" s="1"/>
  <c r="R752" i="56"/>
  <c r="V752" i="56" s="1"/>
  <c r="R756" i="56"/>
  <c r="V756" i="56" s="1"/>
  <c r="R760" i="56"/>
  <c r="P760" i="56" s="1"/>
  <c r="T760" i="56" s="1"/>
  <c r="X760" i="56" s="1"/>
  <c r="R764" i="56"/>
  <c r="V764" i="56" s="1"/>
  <c r="R766" i="56"/>
  <c r="P766" i="56" s="1"/>
  <c r="T766" i="56" s="1"/>
  <c r="X766" i="56" s="1"/>
  <c r="R768" i="56"/>
  <c r="P768" i="56" s="1"/>
  <c r="T768" i="56" s="1"/>
  <c r="X768" i="56" s="1"/>
  <c r="R770" i="56"/>
  <c r="P770" i="56" s="1"/>
  <c r="T770" i="56" s="1"/>
  <c r="X770" i="56" s="1"/>
  <c r="R772" i="56"/>
  <c r="P772" i="56" s="1"/>
  <c r="T772" i="56" s="1"/>
  <c r="X772" i="56" s="1"/>
  <c r="R776" i="56"/>
  <c r="P776" i="56" s="1"/>
  <c r="T776" i="56" s="1"/>
  <c r="X776" i="56" s="1"/>
  <c r="R792" i="56"/>
  <c r="P792" i="56" s="1"/>
  <c r="T792" i="56" s="1"/>
  <c r="X792" i="56" s="1"/>
  <c r="R565" i="56"/>
  <c r="P565" i="56" s="1"/>
  <c r="R584" i="56"/>
  <c r="P584" i="56" s="1"/>
  <c r="R588" i="56"/>
  <c r="P588" i="56" s="1"/>
  <c r="R592" i="56"/>
  <c r="R594" i="56"/>
  <c r="P594" i="56" s="1"/>
  <c r="R674" i="56"/>
  <c r="P674" i="56" s="1"/>
  <c r="T674" i="56" s="1"/>
  <c r="X674" i="56" s="1"/>
  <c r="R598" i="56"/>
  <c r="P598" i="56" s="1"/>
  <c r="R602" i="56"/>
  <c r="R606" i="56"/>
  <c r="P606" i="56" s="1"/>
  <c r="R608" i="56"/>
  <c r="P608" i="56" s="1"/>
  <c r="R610" i="56"/>
  <c r="R612" i="56"/>
  <c r="V612" i="56" s="1"/>
  <c r="R618" i="56"/>
  <c r="P618" i="56" s="1"/>
  <c r="R626" i="56"/>
  <c r="V626" i="56" s="1"/>
  <c r="R634" i="56"/>
  <c r="R644" i="56"/>
  <c r="V644" i="56" s="1"/>
  <c r="R650" i="56"/>
  <c r="P650" i="56" s="1"/>
  <c r="T650" i="56" s="1"/>
  <c r="X650" i="56" s="1"/>
  <c r="R652" i="56"/>
  <c r="P652" i="56" s="1"/>
  <c r="T652" i="56" s="1"/>
  <c r="X652" i="56" s="1"/>
  <c r="R654" i="56"/>
  <c r="R569" i="56"/>
  <c r="V569" i="56" s="1"/>
  <c r="R573" i="56"/>
  <c r="P573" i="56" s="1"/>
  <c r="R577" i="56"/>
  <c r="P577" i="56" s="1"/>
  <c r="R581" i="56"/>
  <c r="P581" i="56" s="1"/>
  <c r="R585" i="56"/>
  <c r="P585" i="56" s="1"/>
  <c r="R589" i="56"/>
  <c r="R630" i="56"/>
  <c r="P630" i="56" s="1"/>
  <c r="T630" i="56" s="1"/>
  <c r="X630" i="56" s="1"/>
  <c r="R659" i="56"/>
  <c r="P659" i="56" s="1"/>
  <c r="T659" i="56" s="1"/>
  <c r="X659" i="56" s="1"/>
  <c r="R765" i="56"/>
  <c r="V765" i="56" s="1"/>
  <c r="R771" i="56"/>
  <c r="P771" i="56" s="1"/>
  <c r="T771" i="56" s="1"/>
  <c r="X771" i="56" s="1"/>
  <c r="R779" i="56"/>
  <c r="V779" i="56" s="1"/>
  <c r="R781" i="56"/>
  <c r="P781" i="56" s="1"/>
  <c r="T781" i="56" s="1"/>
  <c r="X781" i="56" s="1"/>
  <c r="R783" i="56"/>
  <c r="V783" i="56" s="1"/>
  <c r="R790" i="56"/>
  <c r="P790" i="56" s="1"/>
  <c r="T790" i="56" s="1"/>
  <c r="X790" i="56" s="1"/>
  <c r="R660" i="56"/>
  <c r="V660" i="56" s="1"/>
  <c r="R759" i="56"/>
  <c r="R761" i="56"/>
  <c r="P761" i="56" s="1"/>
  <c r="T761" i="56" s="1"/>
  <c r="X761" i="56" s="1"/>
  <c r="R763" i="56"/>
  <c r="P763" i="56" s="1"/>
  <c r="T763" i="56" s="1"/>
  <c r="X763" i="56" s="1"/>
  <c r="R673" i="56"/>
  <c r="R609" i="56"/>
  <c r="V609" i="56" s="1"/>
  <c r="R620" i="56"/>
  <c r="P620" i="56" s="1"/>
  <c r="T620" i="56" s="1"/>
  <c r="X620" i="56" s="1"/>
  <c r="R628" i="56"/>
  <c r="R658" i="56"/>
  <c r="P658" i="56" s="1"/>
  <c r="T658" i="56" s="1"/>
  <c r="X658" i="56" s="1"/>
  <c r="R550" i="56"/>
  <c r="V550" i="56" s="1"/>
  <c r="Z550" i="56" s="1"/>
  <c r="R552" i="56"/>
  <c r="V552" i="56" s="1"/>
  <c r="Z552" i="56" s="1"/>
  <c r="R596" i="56"/>
  <c r="P596" i="56" s="1"/>
  <c r="R622" i="56"/>
  <c r="R638" i="56"/>
  <c r="R640" i="56"/>
  <c r="P640" i="56" s="1"/>
  <c r="T640" i="56" s="1"/>
  <c r="X640" i="56" s="1"/>
  <c r="R649" i="56"/>
  <c r="P649" i="56" s="1"/>
  <c r="T649" i="56" s="1"/>
  <c r="X649" i="56" s="1"/>
  <c r="R651" i="56"/>
  <c r="V651" i="56" s="1"/>
  <c r="R662" i="56"/>
  <c r="R665" i="56"/>
  <c r="P665" i="56" s="1"/>
  <c r="T665" i="56" s="1"/>
  <c r="X665" i="56" s="1"/>
  <c r="R667" i="56"/>
  <c r="P667" i="56" s="1"/>
  <c r="T667" i="56" s="1"/>
  <c r="X667" i="56" s="1"/>
  <c r="R676" i="56"/>
  <c r="R679" i="56"/>
  <c r="P679" i="56" s="1"/>
  <c r="T679" i="56" s="1"/>
  <c r="X679" i="56" s="1"/>
  <c r="R751" i="56"/>
  <c r="P751" i="56" s="1"/>
  <c r="T751" i="56" s="1"/>
  <c r="X751" i="56" s="1"/>
  <c r="R755" i="56"/>
  <c r="P755" i="56" s="1"/>
  <c r="T755" i="56" s="1"/>
  <c r="X755" i="56" s="1"/>
  <c r="R767" i="56"/>
  <c r="V767" i="56" s="1"/>
  <c r="R769" i="56"/>
  <c r="P769" i="56" s="1"/>
  <c r="T769" i="56" s="1"/>
  <c r="X769" i="56" s="1"/>
  <c r="R784" i="56"/>
  <c r="P784" i="56" s="1"/>
  <c r="T784" i="56" s="1"/>
  <c r="X784" i="56" s="1"/>
  <c r="R788" i="56"/>
  <c r="P788" i="56" s="1"/>
  <c r="T788" i="56" s="1"/>
  <c r="X788" i="56" s="1"/>
  <c r="L637" i="56"/>
  <c r="R637" i="56" s="1"/>
  <c r="P637" i="56" s="1"/>
  <c r="T637" i="56" s="1"/>
  <c r="X637" i="56" s="1"/>
  <c r="L758" i="56"/>
  <c r="R758" i="56" s="1"/>
  <c r="R639" i="56"/>
  <c r="P639" i="56" s="1"/>
  <c r="T639" i="56" s="1"/>
  <c r="X639" i="56" s="1"/>
  <c r="L605" i="56"/>
  <c r="R605" i="56" s="1"/>
  <c r="P605" i="56" s="1"/>
  <c r="R641" i="56"/>
  <c r="V641" i="56" s="1"/>
  <c r="L669" i="56"/>
  <c r="R669" i="56" s="1"/>
  <c r="P669" i="56" s="1"/>
  <c r="T669" i="56" s="1"/>
  <c r="X669" i="56" s="1"/>
  <c r="R533" i="56"/>
  <c r="V533" i="56" s="1"/>
  <c r="Z533" i="56" s="1"/>
  <c r="R546" i="56"/>
  <c r="V546" i="56" s="1"/>
  <c r="Z546" i="56" s="1"/>
  <c r="R576" i="56"/>
  <c r="P576" i="56" s="1"/>
  <c r="R580" i="56"/>
  <c r="P580" i="56" s="1"/>
  <c r="R627" i="56"/>
  <c r="P627" i="56" s="1"/>
  <c r="T627" i="56" s="1"/>
  <c r="X627" i="56" s="1"/>
  <c r="R642" i="56"/>
  <c r="P642" i="56" s="1"/>
  <c r="T642" i="56" s="1"/>
  <c r="X642" i="56" s="1"/>
  <c r="R663" i="56"/>
  <c r="V663" i="56" s="1"/>
  <c r="R671" i="56"/>
  <c r="L753" i="56"/>
  <c r="R753" i="56" s="1"/>
  <c r="R780" i="56"/>
  <c r="P780" i="56" s="1"/>
  <c r="T780" i="56" s="1"/>
  <c r="X780" i="56" s="1"/>
  <c r="R623" i="56"/>
  <c r="V623" i="56" s="1"/>
  <c r="R655" i="56"/>
  <c r="P655" i="56" s="1"/>
  <c r="T655" i="56" s="1"/>
  <c r="X655" i="56" s="1"/>
  <c r="R558" i="56"/>
  <c r="P558" i="56" s="1"/>
  <c r="AD558" i="56" s="1"/>
  <c r="R574" i="56"/>
  <c r="P574" i="56" s="1"/>
  <c r="R590" i="56"/>
  <c r="P590" i="56" s="1"/>
  <c r="R604" i="56"/>
  <c r="P604" i="56" s="1"/>
  <c r="R614" i="56"/>
  <c r="P614" i="56" s="1"/>
  <c r="R624" i="56"/>
  <c r="P624" i="56" s="1"/>
  <c r="T624" i="56" s="1"/>
  <c r="X624" i="56" s="1"/>
  <c r="R625" i="56"/>
  <c r="P625" i="56" s="1"/>
  <c r="T625" i="56" s="1"/>
  <c r="X625" i="56" s="1"/>
  <c r="R636" i="56"/>
  <c r="P636" i="56" s="1"/>
  <c r="T636" i="56" s="1"/>
  <c r="X636" i="56" s="1"/>
  <c r="R646" i="56"/>
  <c r="P646" i="56" s="1"/>
  <c r="T646" i="56" s="1"/>
  <c r="X646" i="56" s="1"/>
  <c r="R656" i="56"/>
  <c r="P656" i="56" s="1"/>
  <c r="T656" i="56" s="1"/>
  <c r="X656" i="56" s="1"/>
  <c r="R657" i="56"/>
  <c r="P657" i="56" s="1"/>
  <c r="T657" i="56" s="1"/>
  <c r="X657" i="56" s="1"/>
  <c r="R668" i="56"/>
  <c r="P668" i="56" s="1"/>
  <c r="T668" i="56" s="1"/>
  <c r="X668" i="56" s="1"/>
  <c r="R754" i="56"/>
  <c r="P754" i="56" s="1"/>
  <c r="T754" i="56" s="1"/>
  <c r="X754" i="56" s="1"/>
  <c r="R757" i="56"/>
  <c r="P757" i="56" s="1"/>
  <c r="T757" i="56" s="1"/>
  <c r="X757" i="56" s="1"/>
  <c r="R762" i="56"/>
  <c r="P762" i="56" s="1"/>
  <c r="T762" i="56" s="1"/>
  <c r="X762" i="56" s="1"/>
  <c r="R775" i="56"/>
  <c r="P775" i="56" s="1"/>
  <c r="T775" i="56" s="1"/>
  <c r="X775" i="56" s="1"/>
  <c r="R787" i="56"/>
  <c r="V787" i="56" s="1"/>
  <c r="L593" i="56"/>
  <c r="R593" i="56" s="1"/>
  <c r="L691" i="56"/>
  <c r="R691" i="56" s="1"/>
  <c r="L748" i="56"/>
  <c r="R748" i="56" s="1"/>
  <c r="L684" i="56"/>
  <c r="R684" i="56" s="1"/>
  <c r="L687" i="56"/>
  <c r="R687" i="56" s="1"/>
  <c r="L708" i="56"/>
  <c r="R708" i="56" s="1"/>
  <c r="L715" i="56"/>
  <c r="R715" i="56" s="1"/>
  <c r="L724" i="56"/>
  <c r="R724" i="56" s="1"/>
  <c r="L731" i="56"/>
  <c r="R731" i="56" s="1"/>
  <c r="L740" i="56"/>
  <c r="R740" i="56" s="1"/>
  <c r="L747" i="56"/>
  <c r="R747" i="56" s="1"/>
  <c r="L700" i="56"/>
  <c r="R700" i="56" s="1"/>
  <c r="L707" i="56"/>
  <c r="R707" i="56" s="1"/>
  <c r="L716" i="56"/>
  <c r="R716" i="56" s="1"/>
  <c r="L723" i="56"/>
  <c r="R723" i="56" s="1"/>
  <c r="L732" i="56"/>
  <c r="R732" i="56" s="1"/>
  <c r="L739" i="56"/>
  <c r="R739" i="56" s="1"/>
  <c r="L562" i="56"/>
  <c r="R562" i="56" s="1"/>
  <c r="L570" i="56"/>
  <c r="R570" i="56" s="1"/>
  <c r="L578" i="56"/>
  <c r="R578" i="56" s="1"/>
  <c r="L586" i="56"/>
  <c r="R586" i="56" s="1"/>
  <c r="L600" i="56"/>
  <c r="L616" i="56"/>
  <c r="L632" i="56"/>
  <c r="R632" i="56" s="1"/>
  <c r="L648" i="56"/>
  <c r="R648" i="56" s="1"/>
  <c r="L664" i="56"/>
  <c r="R664" i="56" s="1"/>
  <c r="L699" i="56"/>
  <c r="R699" i="56" s="1"/>
  <c r="L782" i="56"/>
  <c r="R782" i="56" s="1"/>
  <c r="R554" i="56"/>
  <c r="R597" i="56"/>
  <c r="R613" i="56"/>
  <c r="R629" i="56"/>
  <c r="R645" i="56"/>
  <c r="R661" i="56"/>
  <c r="L683" i="56"/>
  <c r="R683" i="56" s="1"/>
  <c r="L692" i="56"/>
  <c r="R692" i="56" s="1"/>
  <c r="L695" i="56"/>
  <c r="R695" i="56" s="1"/>
  <c r="L774" i="56"/>
  <c r="R774" i="56" s="1"/>
  <c r="L680" i="56"/>
  <c r="R680" i="56" s="1"/>
  <c r="L688" i="56"/>
  <c r="R688" i="56" s="1"/>
  <c r="L696" i="56"/>
  <c r="R696" i="56" s="1"/>
  <c r="L704" i="56"/>
  <c r="R704" i="56" s="1"/>
  <c r="L712" i="56"/>
  <c r="R712" i="56" s="1"/>
  <c r="L720" i="56"/>
  <c r="R720" i="56" s="1"/>
  <c r="L728" i="56"/>
  <c r="R728" i="56" s="1"/>
  <c r="L736" i="56"/>
  <c r="R736" i="56" s="1"/>
  <c r="L744" i="56"/>
  <c r="R744" i="56" s="1"/>
  <c r="L778" i="56"/>
  <c r="R778" i="56" s="1"/>
  <c r="L703" i="56"/>
  <c r="R703" i="56" s="1"/>
  <c r="L711" i="56"/>
  <c r="R711" i="56" s="1"/>
  <c r="L719" i="56"/>
  <c r="R719" i="56" s="1"/>
  <c r="L727" i="56"/>
  <c r="R727" i="56" s="1"/>
  <c r="L735" i="56"/>
  <c r="R735" i="56" s="1"/>
  <c r="L743" i="56"/>
  <c r="R743" i="56" s="1"/>
  <c r="L773" i="56"/>
  <c r="R773" i="56" s="1"/>
  <c r="L681" i="56"/>
  <c r="R681" i="56" s="1"/>
  <c r="L685" i="56"/>
  <c r="R685" i="56" s="1"/>
  <c r="L689" i="56"/>
  <c r="R689" i="56" s="1"/>
  <c r="L693" i="56"/>
  <c r="R693" i="56" s="1"/>
  <c r="L697" i="56"/>
  <c r="R697" i="56" s="1"/>
  <c r="L701" i="56"/>
  <c r="R701" i="56" s="1"/>
  <c r="L705" i="56"/>
  <c r="R705" i="56" s="1"/>
  <c r="L709" i="56"/>
  <c r="R709" i="56" s="1"/>
  <c r="L713" i="56"/>
  <c r="R713" i="56" s="1"/>
  <c r="L717" i="56"/>
  <c r="R717" i="56" s="1"/>
  <c r="L721" i="56"/>
  <c r="R721" i="56" s="1"/>
  <c r="L725" i="56"/>
  <c r="R725" i="56" s="1"/>
  <c r="L729" i="56"/>
  <c r="R729" i="56" s="1"/>
  <c r="L733" i="56"/>
  <c r="R733" i="56" s="1"/>
  <c r="L737" i="56"/>
  <c r="R737" i="56" s="1"/>
  <c r="L741" i="56"/>
  <c r="R741" i="56" s="1"/>
  <c r="L745" i="56"/>
  <c r="R745" i="56" s="1"/>
  <c r="L749" i="56"/>
  <c r="R749" i="56" s="1"/>
  <c r="L786" i="56"/>
  <c r="R786" i="56" s="1"/>
  <c r="L682" i="56"/>
  <c r="R682" i="56" s="1"/>
  <c r="L686" i="56"/>
  <c r="R686" i="56" s="1"/>
  <c r="L690" i="56"/>
  <c r="R690" i="56" s="1"/>
  <c r="L694" i="56"/>
  <c r="R694" i="56" s="1"/>
  <c r="L698" i="56"/>
  <c r="R698" i="56" s="1"/>
  <c r="L702" i="56"/>
  <c r="R702" i="56" s="1"/>
  <c r="L706" i="56"/>
  <c r="R706" i="56" s="1"/>
  <c r="L710" i="56"/>
  <c r="R710" i="56" s="1"/>
  <c r="L714" i="56"/>
  <c r="R714" i="56" s="1"/>
  <c r="L718" i="56"/>
  <c r="R718" i="56" s="1"/>
  <c r="L722" i="56"/>
  <c r="R722" i="56" s="1"/>
  <c r="L726" i="56"/>
  <c r="R726" i="56" s="1"/>
  <c r="L730" i="56"/>
  <c r="R730" i="56" s="1"/>
  <c r="L734" i="56"/>
  <c r="R734" i="56" s="1"/>
  <c r="L738" i="56"/>
  <c r="R738" i="56" s="1"/>
  <c r="L742" i="56"/>
  <c r="R742" i="56" s="1"/>
  <c r="L746" i="56"/>
  <c r="R746" i="56" s="1"/>
  <c r="L750" i="56"/>
  <c r="R750" i="56" s="1"/>
  <c r="L777" i="56"/>
  <c r="R777" i="56" s="1"/>
  <c r="R199" i="56"/>
  <c r="V199" i="56" s="1"/>
  <c r="L358" i="56"/>
  <c r="R358" i="56" s="1"/>
  <c r="L211" i="56"/>
  <c r="R211" i="56" s="1"/>
  <c r="L215" i="56"/>
  <c r="R215" i="56" s="1"/>
  <c r="L239" i="56"/>
  <c r="R239" i="56" s="1"/>
  <c r="L263" i="56"/>
  <c r="R263" i="56" s="1"/>
  <c r="L267" i="56"/>
  <c r="R267" i="56" s="1"/>
  <c r="L271" i="56"/>
  <c r="R271" i="56" s="1"/>
  <c r="L350" i="56"/>
  <c r="R350" i="56" s="1"/>
  <c r="L200" i="56"/>
  <c r="R200" i="56" s="1"/>
  <c r="L204" i="56"/>
  <c r="R204" i="56" s="1"/>
  <c r="L212" i="56"/>
  <c r="R212" i="56" s="1"/>
  <c r="L216" i="56"/>
  <c r="R216" i="56" s="1"/>
  <c r="L224" i="56"/>
  <c r="R224" i="56" s="1"/>
  <c r="L228" i="56"/>
  <c r="R228" i="56" s="1"/>
  <c r="L244" i="56"/>
  <c r="R244" i="56" s="1"/>
  <c r="L252" i="56"/>
  <c r="R252" i="56" s="1"/>
  <c r="L264" i="56"/>
  <c r="R264" i="56" s="1"/>
  <c r="L268" i="56"/>
  <c r="R268" i="56" s="1"/>
  <c r="L342" i="56"/>
  <c r="R342" i="56" s="1"/>
  <c r="L287" i="56"/>
  <c r="R287" i="56" s="1"/>
  <c r="L326" i="56"/>
  <c r="R326" i="56" s="1"/>
  <c r="L286" i="56"/>
  <c r="R286" i="56" s="1"/>
  <c r="L334" i="56"/>
  <c r="R334" i="56" s="1"/>
  <c r="L366" i="56"/>
  <c r="L325" i="56"/>
  <c r="R325" i="56" s="1"/>
  <c r="L333" i="56"/>
  <c r="R333" i="56" s="1"/>
  <c r="L341" i="56"/>
  <c r="R341" i="56" s="1"/>
  <c r="L381" i="56"/>
  <c r="R381" i="56" s="1"/>
  <c r="L397" i="56"/>
  <c r="R397" i="56" s="1"/>
  <c r="L291" i="56"/>
  <c r="R291" i="56" s="1"/>
  <c r="L295" i="56"/>
  <c r="R295" i="56" s="1"/>
  <c r="L299" i="56"/>
  <c r="R299" i="56" s="1"/>
  <c r="L303" i="56"/>
  <c r="R303" i="56" s="1"/>
  <c r="L315" i="56"/>
  <c r="R315" i="56" s="1"/>
  <c r="L321" i="56"/>
  <c r="R321" i="56" s="1"/>
  <c r="L323" i="56"/>
  <c r="R323" i="56" s="1"/>
  <c r="L330" i="56"/>
  <c r="R330" i="56" s="1"/>
  <c r="L338" i="56"/>
  <c r="L346" i="56"/>
  <c r="R346" i="56" s="1"/>
  <c r="L354" i="56"/>
  <c r="R354" i="56" s="1"/>
  <c r="L362" i="56"/>
  <c r="AB362" i="56" s="1"/>
  <c r="L472" i="56"/>
  <c r="R472" i="56" s="1"/>
  <c r="L349" i="56"/>
  <c r="R349" i="56" s="1"/>
  <c r="L357" i="56"/>
  <c r="R357" i="56" s="1"/>
  <c r="L365" i="56"/>
  <c r="R365" i="56" s="1"/>
  <c r="L388" i="56"/>
  <c r="R388" i="56" s="1"/>
  <c r="L404" i="56"/>
  <c r="L413" i="56"/>
  <c r="R413" i="56" s="1"/>
  <c r="L420" i="56"/>
  <c r="L432" i="56"/>
  <c r="R432" i="56" s="1"/>
  <c r="L451" i="56"/>
  <c r="R451" i="56" s="1"/>
  <c r="L491" i="56"/>
  <c r="R491" i="56" s="1"/>
  <c r="L329" i="56"/>
  <c r="R329" i="56" s="1"/>
  <c r="L337" i="56"/>
  <c r="R337" i="56" s="1"/>
  <c r="L345" i="56"/>
  <c r="R345" i="56" s="1"/>
  <c r="L353" i="56"/>
  <c r="R353" i="56" s="1"/>
  <c r="L361" i="56"/>
  <c r="R361" i="56" s="1"/>
  <c r="L369" i="56"/>
  <c r="R369" i="56" s="1"/>
  <c r="L371" i="56"/>
  <c r="R371" i="56" s="1"/>
  <c r="L373" i="56"/>
  <c r="R373" i="56" s="1"/>
  <c r="L380" i="56"/>
  <c r="R380" i="56" s="1"/>
  <c r="L389" i="56"/>
  <c r="R389" i="56" s="1"/>
  <c r="L396" i="56"/>
  <c r="R396" i="56" s="1"/>
  <c r="L405" i="56"/>
  <c r="R405" i="56" s="1"/>
  <c r="L412" i="56"/>
  <c r="L421" i="56"/>
  <c r="R421" i="56" s="1"/>
  <c r="L435" i="56"/>
  <c r="R435" i="56" s="1"/>
  <c r="L448" i="56"/>
  <c r="R448" i="56" s="1"/>
  <c r="L469" i="56"/>
  <c r="R469" i="56" s="1"/>
  <c r="L327" i="56"/>
  <c r="R327" i="56" s="1"/>
  <c r="L331" i="56"/>
  <c r="R331" i="56" s="1"/>
  <c r="L335" i="56"/>
  <c r="R335" i="56" s="1"/>
  <c r="L339" i="56"/>
  <c r="R339" i="56" s="1"/>
  <c r="L343" i="56"/>
  <c r="R343" i="56" s="1"/>
  <c r="L347" i="56"/>
  <c r="R347" i="56" s="1"/>
  <c r="L351" i="56"/>
  <c r="R351" i="56" s="1"/>
  <c r="L355" i="56"/>
  <c r="R355" i="56" s="1"/>
  <c r="L359" i="56"/>
  <c r="R359" i="56" s="1"/>
  <c r="L363" i="56"/>
  <c r="R363" i="56" s="1"/>
  <c r="L367" i="56"/>
  <c r="R367" i="56" s="1"/>
  <c r="L377" i="56"/>
  <c r="R377" i="56" s="1"/>
  <c r="L385" i="56"/>
  <c r="R385" i="56" s="1"/>
  <c r="L393" i="56"/>
  <c r="R393" i="56" s="1"/>
  <c r="L401" i="56"/>
  <c r="R401" i="56" s="1"/>
  <c r="L409" i="56"/>
  <c r="R409" i="56" s="1"/>
  <c r="L417" i="56"/>
  <c r="R417" i="56" s="1"/>
  <c r="L425" i="56"/>
  <c r="R425" i="56" s="1"/>
  <c r="L480" i="56"/>
  <c r="R480" i="56" s="1"/>
  <c r="L320" i="56"/>
  <c r="R320" i="56" s="1"/>
  <c r="L322" i="56"/>
  <c r="R322" i="56" s="1"/>
  <c r="L324" i="56"/>
  <c r="R324" i="56" s="1"/>
  <c r="L328" i="56"/>
  <c r="R328" i="56" s="1"/>
  <c r="L332" i="56"/>
  <c r="R332" i="56" s="1"/>
  <c r="L336" i="56"/>
  <c r="R336" i="56" s="1"/>
  <c r="L340" i="56"/>
  <c r="R340" i="56" s="1"/>
  <c r="L344" i="56"/>
  <c r="R344" i="56" s="1"/>
  <c r="L348" i="56"/>
  <c r="L352" i="56"/>
  <c r="R352" i="56" s="1"/>
  <c r="L356" i="56"/>
  <c r="R356" i="56" s="1"/>
  <c r="L360" i="56"/>
  <c r="R360" i="56" s="1"/>
  <c r="L364" i="56"/>
  <c r="R364" i="56" s="1"/>
  <c r="L368" i="56"/>
  <c r="R368" i="56" s="1"/>
  <c r="L376" i="56"/>
  <c r="R376" i="56" s="1"/>
  <c r="L384" i="56"/>
  <c r="R384" i="56" s="1"/>
  <c r="L392" i="56"/>
  <c r="R392" i="56" s="1"/>
  <c r="L400" i="56"/>
  <c r="L408" i="56"/>
  <c r="L416" i="56"/>
  <c r="R416" i="56" s="1"/>
  <c r="L424" i="56"/>
  <c r="R424" i="56" s="1"/>
  <c r="L427" i="56"/>
  <c r="R427" i="56" s="1"/>
  <c r="L440" i="56"/>
  <c r="R440" i="56" s="1"/>
  <c r="L443" i="56"/>
  <c r="R443" i="56" s="1"/>
  <c r="L374" i="56"/>
  <c r="R374" i="56" s="1"/>
  <c r="L378" i="56"/>
  <c r="R378" i="56" s="1"/>
  <c r="L382" i="56"/>
  <c r="L386" i="56"/>
  <c r="R386" i="56" s="1"/>
  <c r="L390" i="56"/>
  <c r="R390" i="56" s="1"/>
  <c r="L394" i="56"/>
  <c r="R394" i="56" s="1"/>
  <c r="L398" i="56"/>
  <c r="L402" i="56"/>
  <c r="AB402" i="56" s="1"/>
  <c r="L406" i="56"/>
  <c r="R406" i="56" s="1"/>
  <c r="L410" i="56"/>
  <c r="R410" i="56" s="1"/>
  <c r="L414" i="56"/>
  <c r="R414" i="56" s="1"/>
  <c r="L418" i="56"/>
  <c r="AB418" i="56" s="1"/>
  <c r="L422" i="56"/>
  <c r="R422" i="56" s="1"/>
  <c r="L431" i="56"/>
  <c r="R431" i="56" s="1"/>
  <c r="L439" i="56"/>
  <c r="R439" i="56" s="1"/>
  <c r="L447" i="56"/>
  <c r="R447" i="56" s="1"/>
  <c r="L461" i="56"/>
  <c r="R461" i="56" s="1"/>
  <c r="L464" i="56"/>
  <c r="R464" i="56" s="1"/>
  <c r="L488" i="56"/>
  <c r="R488" i="56" s="1"/>
  <c r="L370" i="56"/>
  <c r="R370" i="56" s="1"/>
  <c r="L372" i="56"/>
  <c r="R372" i="56" s="1"/>
  <c r="L375" i="56"/>
  <c r="R375" i="56" s="1"/>
  <c r="L379" i="56"/>
  <c r="R379" i="56" s="1"/>
  <c r="L383" i="56"/>
  <c r="R383" i="56" s="1"/>
  <c r="L387" i="56"/>
  <c r="R387" i="56" s="1"/>
  <c r="L391" i="56"/>
  <c r="R391" i="56" s="1"/>
  <c r="L395" i="56"/>
  <c r="R395" i="56" s="1"/>
  <c r="L399" i="56"/>
  <c r="R399" i="56" s="1"/>
  <c r="L403" i="56"/>
  <c r="R403" i="56" s="1"/>
  <c r="L407" i="56"/>
  <c r="R407" i="56" s="1"/>
  <c r="L411" i="56"/>
  <c r="R411" i="56" s="1"/>
  <c r="L415" i="56"/>
  <c r="R415" i="56" s="1"/>
  <c r="L419" i="56"/>
  <c r="R419" i="56" s="1"/>
  <c r="L423" i="56"/>
  <c r="R423" i="56" s="1"/>
  <c r="L428" i="56"/>
  <c r="L436" i="56"/>
  <c r="L444" i="56"/>
  <c r="L452" i="56"/>
  <c r="L483" i="56"/>
  <c r="R483" i="56" s="1"/>
  <c r="L429" i="56"/>
  <c r="R429" i="56" s="1"/>
  <c r="L433" i="56"/>
  <c r="R433" i="56" s="1"/>
  <c r="L437" i="56"/>
  <c r="R437" i="56" s="1"/>
  <c r="L441" i="56"/>
  <c r="R441" i="56" s="1"/>
  <c r="L445" i="56"/>
  <c r="R445" i="56" s="1"/>
  <c r="L449" i="56"/>
  <c r="R449" i="56" s="1"/>
  <c r="L453" i="56"/>
  <c r="R453" i="56" s="1"/>
  <c r="L454" i="56"/>
  <c r="R454" i="56" s="1"/>
  <c r="L456" i="56"/>
  <c r="R456" i="56" s="1"/>
  <c r="L458" i="56"/>
  <c r="R458" i="56" s="1"/>
  <c r="L460" i="56"/>
  <c r="L468" i="56"/>
  <c r="L476" i="56"/>
  <c r="L479" i="56"/>
  <c r="R479" i="56" s="1"/>
  <c r="L484" i="56"/>
  <c r="L487" i="56"/>
  <c r="R487" i="56" s="1"/>
  <c r="L492" i="56"/>
  <c r="L495" i="56"/>
  <c r="R495" i="56" s="1"/>
  <c r="L426" i="56"/>
  <c r="R426" i="56" s="1"/>
  <c r="L430" i="56"/>
  <c r="R430" i="56" s="1"/>
  <c r="L434" i="56"/>
  <c r="AB434" i="56" s="1"/>
  <c r="L438" i="56"/>
  <c r="R438" i="56" s="1"/>
  <c r="L442" i="56"/>
  <c r="R442" i="56" s="1"/>
  <c r="L446" i="56"/>
  <c r="R446" i="56" s="1"/>
  <c r="L450" i="56"/>
  <c r="AB450" i="56" s="1"/>
  <c r="L465" i="56"/>
  <c r="R465" i="56" s="1"/>
  <c r="L473" i="56"/>
  <c r="R473" i="56" s="1"/>
  <c r="L455" i="56"/>
  <c r="R455" i="56" s="1"/>
  <c r="L457" i="56"/>
  <c r="R457" i="56" s="1"/>
  <c r="L459" i="56"/>
  <c r="R459" i="56" s="1"/>
  <c r="L462" i="56"/>
  <c r="R462" i="56" s="1"/>
  <c r="L466" i="56"/>
  <c r="R466" i="56" s="1"/>
  <c r="L470" i="56"/>
  <c r="R470" i="56" s="1"/>
  <c r="L474" i="56"/>
  <c r="R474" i="56" s="1"/>
  <c r="L478" i="56"/>
  <c r="R478" i="56" s="1"/>
  <c r="L482" i="56"/>
  <c r="R482" i="56" s="1"/>
  <c r="L486" i="56"/>
  <c r="R486" i="56" s="1"/>
  <c r="L490" i="56"/>
  <c r="R490" i="56" s="1"/>
  <c r="L494" i="56"/>
  <c r="R494" i="56" s="1"/>
  <c r="L463" i="56"/>
  <c r="R463" i="56" s="1"/>
  <c r="L467" i="56"/>
  <c r="R467" i="56" s="1"/>
  <c r="L471" i="56"/>
  <c r="R471" i="56" s="1"/>
  <c r="L475" i="56"/>
  <c r="R475" i="56" s="1"/>
  <c r="L477" i="56"/>
  <c r="R477" i="56" s="1"/>
  <c r="L481" i="56"/>
  <c r="R481" i="56" s="1"/>
  <c r="L485" i="56"/>
  <c r="R485" i="56" s="1"/>
  <c r="L489" i="56"/>
  <c r="R489" i="56" s="1"/>
  <c r="L493" i="56"/>
  <c r="R493" i="56" s="1"/>
  <c r="V296" i="55"/>
  <c r="V418" i="55"/>
  <c r="V439" i="55"/>
  <c r="V346" i="55"/>
  <c r="V332" i="55"/>
  <c r="V219" i="55"/>
  <c r="V442" i="55"/>
  <c r="V423" i="55"/>
  <c r="V206" i="55"/>
  <c r="V447" i="55"/>
  <c r="M382" i="55"/>
  <c r="T382" i="55" s="1"/>
  <c r="M350" i="55"/>
  <c r="T350" i="55" s="1"/>
  <c r="V431" i="55"/>
  <c r="V321" i="55"/>
  <c r="M306" i="55"/>
  <c r="T306" i="55" s="1"/>
  <c r="O207" i="55"/>
  <c r="V207" i="55" s="1"/>
  <c r="H410" i="55"/>
  <c r="J410" i="55" s="1"/>
  <c r="O410" i="55" s="1"/>
  <c r="V410" i="55" s="1"/>
  <c r="V402" i="55"/>
  <c r="M364" i="55"/>
  <c r="T364" i="55" s="1"/>
  <c r="V331" i="55"/>
  <c r="V295" i="55"/>
  <c r="M440" i="55"/>
  <c r="T440" i="55" s="1"/>
  <c r="M424" i="55"/>
  <c r="T424" i="55" s="1"/>
  <c r="O409" i="55"/>
  <c r="V409" i="55" s="1"/>
  <c r="M386" i="55"/>
  <c r="T386" i="55" s="1"/>
  <c r="M366" i="55"/>
  <c r="T366" i="55" s="1"/>
  <c r="V279" i="55"/>
  <c r="V253" i="55"/>
  <c r="O209" i="55"/>
  <c r="V209" i="55" s="1"/>
  <c r="O441" i="55"/>
  <c r="V441" i="55" s="1"/>
  <c r="M400" i="55"/>
  <c r="T400" i="55" s="1"/>
  <c r="V329" i="55"/>
  <c r="V250" i="55"/>
  <c r="V223" i="55"/>
  <c r="V215" i="55"/>
  <c r="V214" i="55"/>
  <c r="V407" i="55"/>
  <c r="M380" i="55"/>
  <c r="T380" i="55" s="1"/>
  <c r="V352" i="55"/>
  <c r="V324" i="55"/>
  <c r="V232" i="55"/>
  <c r="J434" i="55"/>
  <c r="M434" i="55" s="1"/>
  <c r="J394" i="55"/>
  <c r="O394" i="55" s="1"/>
  <c r="V394" i="55" s="1"/>
  <c r="J322" i="55"/>
  <c r="O322" i="55" s="1"/>
  <c r="V322" i="55" s="1"/>
  <c r="J316" i="55"/>
  <c r="O316" i="55" s="1"/>
  <c r="V316" i="55" s="1"/>
  <c r="J312" i="55"/>
  <c r="O312" i="55" s="1"/>
  <c r="V312" i="55" s="1"/>
  <c r="H426" i="55"/>
  <c r="J426" i="55" s="1"/>
  <c r="O426" i="55" s="1"/>
  <c r="V426" i="55" s="1"/>
  <c r="M418" i="55"/>
  <c r="J392" i="55"/>
  <c r="M392" i="55" s="1"/>
  <c r="T392" i="55" s="1"/>
  <c r="V348" i="55"/>
  <c r="J342" i="55"/>
  <c r="O342" i="55" s="1"/>
  <c r="V342" i="55" s="1"/>
  <c r="V337" i="55"/>
  <c r="M330" i="55"/>
  <c r="M328" i="55"/>
  <c r="T328" i="55" s="1"/>
  <c r="V305" i="55"/>
  <c r="H289" i="55"/>
  <c r="J289" i="55" s="1"/>
  <c r="O289" i="55" s="1"/>
  <c r="V289" i="55" s="1"/>
  <c r="V287" i="55"/>
  <c r="V245" i="55"/>
  <c r="O425" i="55"/>
  <c r="V425" i="55" s="1"/>
  <c r="O417" i="55"/>
  <c r="V417" i="55" s="1"/>
  <c r="M416" i="55"/>
  <c r="T416" i="55" s="1"/>
  <c r="O401" i="55"/>
  <c r="V401" i="55" s="1"/>
  <c r="J384" i="55"/>
  <c r="M384" i="55" s="1"/>
  <c r="T384" i="55" s="1"/>
  <c r="J358" i="55"/>
  <c r="O358" i="55" s="1"/>
  <c r="M356" i="55"/>
  <c r="T356" i="55" s="1"/>
  <c r="V339" i="55"/>
  <c r="M336" i="55"/>
  <c r="V323" i="55"/>
  <c r="V320" i="55"/>
  <c r="V303" i="55"/>
  <c r="M296" i="55"/>
  <c r="V263" i="55"/>
  <c r="M261" i="55"/>
  <c r="T261" i="55" s="1"/>
  <c r="J246" i="55"/>
  <c r="O246" i="55" s="1"/>
  <c r="V246" i="55" s="1"/>
  <c r="V237" i="55"/>
  <c r="V234" i="55"/>
  <c r="V212" i="55"/>
  <c r="V208" i="55"/>
  <c r="V433" i="55"/>
  <c r="H393" i="55"/>
  <c r="J393" i="55" s="1"/>
  <c r="O393" i="55" s="1"/>
  <c r="V393" i="55" s="1"/>
  <c r="J388" i="55"/>
  <c r="M388" i="55" s="1"/>
  <c r="T388" i="55" s="1"/>
  <c r="J374" i="55"/>
  <c r="O374" i="55" s="1"/>
  <c r="V374" i="55" s="1"/>
  <c r="M372" i="55"/>
  <c r="T372" i="55" s="1"/>
  <c r="M348" i="55"/>
  <c r="V340" i="55"/>
  <c r="M338" i="55"/>
  <c r="AB338" i="55" s="1"/>
  <c r="H304" i="55"/>
  <c r="V271" i="55"/>
  <c r="M245" i="55"/>
  <c r="V210" i="55"/>
  <c r="V297" i="55"/>
  <c r="V221" i="55"/>
  <c r="V217" i="55"/>
  <c r="V211" i="55"/>
  <c r="O306" i="55"/>
  <c r="V306" i="55" s="1"/>
  <c r="V283" i="55"/>
  <c r="V275" i="55"/>
  <c r="V267" i="55"/>
  <c r="V213" i="55"/>
  <c r="V459" i="55"/>
  <c r="O455" i="55"/>
  <c r="V455" i="55" s="1"/>
  <c r="M455" i="55"/>
  <c r="O451" i="55"/>
  <c r="V451" i="55" s="1"/>
  <c r="M451" i="55"/>
  <c r="J460" i="55"/>
  <c r="O460" i="55" s="1"/>
  <c r="V460" i="55" s="1"/>
  <c r="J456" i="55"/>
  <c r="O456" i="55" s="1"/>
  <c r="V456" i="55" s="1"/>
  <c r="J452" i="55"/>
  <c r="O452" i="55" s="1"/>
  <c r="V452" i="55" s="1"/>
  <c r="J448" i="55"/>
  <c r="O448" i="55" s="1"/>
  <c r="V448" i="55" s="1"/>
  <c r="J404" i="55"/>
  <c r="O404" i="55" s="1"/>
  <c r="V404" i="55" s="1"/>
  <c r="J458" i="55"/>
  <c r="O458" i="55" s="1"/>
  <c r="V458" i="55" s="1"/>
  <c r="J454" i="55"/>
  <c r="O454" i="55" s="1"/>
  <c r="V454" i="55" s="1"/>
  <c r="J450" i="55"/>
  <c r="O450" i="55" s="1"/>
  <c r="V450" i="55" s="1"/>
  <c r="J446" i="55"/>
  <c r="O446" i="55" s="1"/>
  <c r="V446" i="55" s="1"/>
  <c r="O457" i="55"/>
  <c r="V457" i="55" s="1"/>
  <c r="M457" i="55"/>
  <c r="O453" i="55"/>
  <c r="V453" i="55" s="1"/>
  <c r="M453" i="55"/>
  <c r="T453" i="55" s="1"/>
  <c r="O449" i="55"/>
  <c r="V449" i="55" s="1"/>
  <c r="M449" i="55"/>
  <c r="M459" i="55"/>
  <c r="T459" i="55" s="1"/>
  <c r="M447" i="55"/>
  <c r="T447" i="55" s="1"/>
  <c r="J412" i="55"/>
  <c r="O412" i="55" s="1"/>
  <c r="V412" i="55" s="1"/>
  <c r="H406" i="55"/>
  <c r="J377" i="55"/>
  <c r="O377" i="55" s="1"/>
  <c r="V377" i="55" s="1"/>
  <c r="J361" i="55"/>
  <c r="O361" i="55" s="1"/>
  <c r="V361" i="55" s="1"/>
  <c r="J345" i="55"/>
  <c r="O345" i="55" s="1"/>
  <c r="V345" i="55" s="1"/>
  <c r="J264" i="55"/>
  <c r="O264" i="55" s="1"/>
  <c r="V264" i="55" s="1"/>
  <c r="H201" i="55"/>
  <c r="H436" i="55"/>
  <c r="J435" i="55"/>
  <c r="O435" i="55" s="1"/>
  <c r="V435" i="55" s="1"/>
  <c r="H430" i="55"/>
  <c r="H420" i="55"/>
  <c r="J419" i="55"/>
  <c r="O419" i="55" s="1"/>
  <c r="V419" i="55" s="1"/>
  <c r="M408" i="55"/>
  <c r="H405" i="55"/>
  <c r="M402" i="55"/>
  <c r="H396" i="55"/>
  <c r="J395" i="55"/>
  <c r="O395" i="55" s="1"/>
  <c r="V395" i="55" s="1"/>
  <c r="J379" i="55"/>
  <c r="O379" i="55" s="1"/>
  <c r="V379" i="55" s="1"/>
  <c r="M376" i="55"/>
  <c r="J371" i="55"/>
  <c r="O371" i="55" s="1"/>
  <c r="V371" i="55" s="1"/>
  <c r="M368" i="55"/>
  <c r="J363" i="55"/>
  <c r="O363" i="55" s="1"/>
  <c r="V363" i="55" s="1"/>
  <c r="M360" i="55"/>
  <c r="J355" i="55"/>
  <c r="O355" i="55" s="1"/>
  <c r="V355" i="55" s="1"/>
  <c r="M352" i="55"/>
  <c r="J347" i="55"/>
  <c r="O347" i="55" s="1"/>
  <c r="V347" i="55" s="1"/>
  <c r="M344" i="55"/>
  <c r="J334" i="55"/>
  <c r="O334" i="55" s="1"/>
  <c r="V334" i="55" s="1"/>
  <c r="J325" i="55"/>
  <c r="O325" i="55" s="1"/>
  <c r="V325" i="55" s="1"/>
  <c r="J315" i="55"/>
  <c r="O315" i="55" s="1"/>
  <c r="V315" i="55" s="1"/>
  <c r="H301" i="55"/>
  <c r="H437" i="55"/>
  <c r="H421" i="55"/>
  <c r="J411" i="55"/>
  <c r="M411" i="55" s="1"/>
  <c r="H397" i="55"/>
  <c r="J369" i="55"/>
  <c r="O369" i="55" s="1"/>
  <c r="V369" i="55" s="1"/>
  <c r="J353" i="55"/>
  <c r="O353" i="55" s="1"/>
  <c r="V353" i="55" s="1"/>
  <c r="J333" i="55"/>
  <c r="O333" i="55" s="1"/>
  <c r="V333" i="55" s="1"/>
  <c r="H307" i="55"/>
  <c r="H445" i="55"/>
  <c r="M442" i="55"/>
  <c r="V440" i="55"/>
  <c r="M432" i="55"/>
  <c r="H429" i="55"/>
  <c r="V415" i="55"/>
  <c r="H414" i="55"/>
  <c r="J403" i="55"/>
  <c r="O403" i="55" s="1"/>
  <c r="V403" i="55" s="1"/>
  <c r="H390" i="55"/>
  <c r="J389" i="55"/>
  <c r="O389" i="55" s="1"/>
  <c r="V389" i="55" s="1"/>
  <c r="J387" i="55"/>
  <c r="O387" i="55" s="1"/>
  <c r="V387" i="55" s="1"/>
  <c r="J385" i="55"/>
  <c r="O385" i="55" s="1"/>
  <c r="V385" i="55" s="1"/>
  <c r="J383" i="55"/>
  <c r="O383" i="55" s="1"/>
  <c r="V383" i="55" s="1"/>
  <c r="J381" i="55"/>
  <c r="O381" i="55" s="1"/>
  <c r="V381" i="55" s="1"/>
  <c r="M378" i="55"/>
  <c r="J373" i="55"/>
  <c r="O373" i="55" s="1"/>
  <c r="V373" i="55" s="1"/>
  <c r="M370" i="55"/>
  <c r="J365" i="55"/>
  <c r="O365" i="55" s="1"/>
  <c r="V365" i="55" s="1"/>
  <c r="M362" i="55"/>
  <c r="J357" i="55"/>
  <c r="O357" i="55" s="1"/>
  <c r="V357" i="55" s="1"/>
  <c r="M354" i="55"/>
  <c r="J349" i="55"/>
  <c r="O349" i="55" s="1"/>
  <c r="V349" i="55" s="1"/>
  <c r="M346" i="55"/>
  <c r="J341" i="55"/>
  <c r="O341" i="55" s="1"/>
  <c r="V341" i="55" s="1"/>
  <c r="V327" i="55"/>
  <c r="J326" i="55"/>
  <c r="O326" i="55" s="1"/>
  <c r="V326" i="55" s="1"/>
  <c r="J444" i="55"/>
  <c r="O444" i="55" s="1"/>
  <c r="V444" i="55" s="1"/>
  <c r="J443" i="55"/>
  <c r="M443" i="55" s="1"/>
  <c r="H438" i="55"/>
  <c r="J428" i="55"/>
  <c r="O428" i="55" s="1"/>
  <c r="V428" i="55" s="1"/>
  <c r="J427" i="55"/>
  <c r="O427" i="55" s="1"/>
  <c r="V427" i="55" s="1"/>
  <c r="H422" i="55"/>
  <c r="H413" i="55"/>
  <c r="H398" i="55"/>
  <c r="J375" i="55"/>
  <c r="O375" i="55" s="1"/>
  <c r="V375" i="55" s="1"/>
  <c r="J367" i="55"/>
  <c r="O367" i="55" s="1"/>
  <c r="V367" i="55" s="1"/>
  <c r="J359" i="55"/>
  <c r="O359" i="55" s="1"/>
  <c r="V359" i="55" s="1"/>
  <c r="J351" i="55"/>
  <c r="O351" i="55" s="1"/>
  <c r="V351" i="55" s="1"/>
  <c r="J343" i="55"/>
  <c r="O343" i="55" s="1"/>
  <c r="V343" i="55" s="1"/>
  <c r="R338" i="55"/>
  <c r="J280" i="55"/>
  <c r="M280" i="55" s="1"/>
  <c r="M339" i="55"/>
  <c r="M331" i="55"/>
  <c r="M323" i="55"/>
  <c r="M318" i="55"/>
  <c r="T318" i="55" s="1"/>
  <c r="O318" i="55"/>
  <c r="V318" i="55" s="1"/>
  <c r="O317" i="55"/>
  <c r="V317" i="55" s="1"/>
  <c r="M317" i="55"/>
  <c r="T317" i="55" s="1"/>
  <c r="J314" i="55"/>
  <c r="O314" i="55" s="1"/>
  <c r="V314" i="55" s="1"/>
  <c r="J308" i="55"/>
  <c r="O308" i="55" s="1"/>
  <c r="V308" i="55" s="1"/>
  <c r="J284" i="55"/>
  <c r="M284" i="55" s="1"/>
  <c r="J268" i="55"/>
  <c r="M268" i="55" s="1"/>
  <c r="M439" i="55"/>
  <c r="M431" i="55"/>
  <c r="T431" i="55" s="1"/>
  <c r="M423" i="55"/>
  <c r="M415" i="55"/>
  <c r="T415" i="55" s="1"/>
  <c r="M407" i="55"/>
  <c r="M399" i="55"/>
  <c r="M391" i="55"/>
  <c r="M340" i="55"/>
  <c r="V338" i="55"/>
  <c r="M337" i="55"/>
  <c r="T337" i="55" s="1"/>
  <c r="V335" i="55"/>
  <c r="M332" i="55"/>
  <c r="V330" i="55"/>
  <c r="M329" i="55"/>
  <c r="T329" i="55" s="1"/>
  <c r="M324" i="55"/>
  <c r="O319" i="55"/>
  <c r="V319" i="55" s="1"/>
  <c r="M319" i="55"/>
  <c r="V311" i="55"/>
  <c r="J288" i="55"/>
  <c r="M288" i="55" s="1"/>
  <c r="J272" i="55"/>
  <c r="O272" i="55" s="1"/>
  <c r="V272" i="55" s="1"/>
  <c r="M441" i="55"/>
  <c r="M433" i="55"/>
  <c r="O432" i="55"/>
  <c r="V432" i="55" s="1"/>
  <c r="M425" i="55"/>
  <c r="O424" i="55"/>
  <c r="V424" i="55" s="1"/>
  <c r="M417" i="55"/>
  <c r="O416" i="55"/>
  <c r="M409" i="55"/>
  <c r="O408" i="55"/>
  <c r="V408" i="55" s="1"/>
  <c r="M401" i="55"/>
  <c r="T401" i="55" s="1"/>
  <c r="O400" i="55"/>
  <c r="O399" i="55"/>
  <c r="V399" i="55" s="1"/>
  <c r="O391" i="55"/>
  <c r="V391" i="55" s="1"/>
  <c r="O386" i="55"/>
  <c r="V386" i="55" s="1"/>
  <c r="O382" i="55"/>
  <c r="V382" i="55" s="1"/>
  <c r="O380" i="55"/>
  <c r="O378" i="55"/>
  <c r="V378" i="55" s="1"/>
  <c r="O376" i="55"/>
  <c r="V376" i="55" s="1"/>
  <c r="O372" i="55"/>
  <c r="O370" i="55"/>
  <c r="V370" i="55" s="1"/>
  <c r="O368" i="55"/>
  <c r="V368" i="55" s="1"/>
  <c r="O366" i="55"/>
  <c r="O364" i="55"/>
  <c r="O362" i="55"/>
  <c r="V362" i="55" s="1"/>
  <c r="O360" i="55"/>
  <c r="V360" i="55" s="1"/>
  <c r="O356" i="55"/>
  <c r="O354" i="55"/>
  <c r="V354" i="55" s="1"/>
  <c r="O350" i="55"/>
  <c r="V350" i="55" s="1"/>
  <c r="O344" i="55"/>
  <c r="V344" i="55" s="1"/>
  <c r="V336" i="55"/>
  <c r="M335" i="55"/>
  <c r="T335" i="55" s="1"/>
  <c r="V328" i="55"/>
  <c r="M327" i="55"/>
  <c r="M320" i="55"/>
  <c r="M313" i="55"/>
  <c r="T313" i="55" s="1"/>
  <c r="O313" i="55"/>
  <c r="V313" i="55" s="1"/>
  <c r="H300" i="55"/>
  <c r="J298" i="55"/>
  <c r="O298" i="55" s="1"/>
  <c r="V298" i="55" s="1"/>
  <c r="J276" i="55"/>
  <c r="M276" i="55" s="1"/>
  <c r="M321" i="55"/>
  <c r="T321" i="55" s="1"/>
  <c r="J299" i="55"/>
  <c r="O299" i="55" s="1"/>
  <c r="V299" i="55" s="1"/>
  <c r="H291" i="55"/>
  <c r="V285" i="55"/>
  <c r="V281" i="55"/>
  <c r="V277" i="55"/>
  <c r="V273" i="55"/>
  <c r="V269" i="55"/>
  <c r="V265" i="55"/>
  <c r="J254" i="55"/>
  <c r="O254" i="55" s="1"/>
  <c r="V254" i="55" s="1"/>
  <c r="O247" i="55"/>
  <c r="V247" i="55" s="1"/>
  <c r="M247" i="55"/>
  <c r="T247" i="55" s="1"/>
  <c r="H310" i="55"/>
  <c r="J294" i="55"/>
  <c r="M294" i="55" s="1"/>
  <c r="T294" i="55" s="1"/>
  <c r="H292" i="55"/>
  <c r="J290" i="55"/>
  <c r="O290" i="55" s="1"/>
  <c r="V290" i="55" s="1"/>
  <c r="J286" i="55"/>
  <c r="M286" i="55" s="1"/>
  <c r="J282" i="55"/>
  <c r="M282" i="55" s="1"/>
  <c r="J278" i="55"/>
  <c r="M278" i="55" s="1"/>
  <c r="J274" i="55"/>
  <c r="O274" i="55" s="1"/>
  <c r="V274" i="55" s="1"/>
  <c r="J270" i="55"/>
  <c r="M270" i="55" s="1"/>
  <c r="J266" i="55"/>
  <c r="M266" i="55" s="1"/>
  <c r="J262" i="55"/>
  <c r="M262" i="55" s="1"/>
  <c r="H260" i="55"/>
  <c r="O259" i="55"/>
  <c r="V259" i="55" s="1"/>
  <c r="M259" i="55"/>
  <c r="M248" i="55"/>
  <c r="O248" i="55"/>
  <c r="V248" i="55" s="1"/>
  <c r="H309" i="55"/>
  <c r="H302" i="55"/>
  <c r="J242" i="55"/>
  <c r="O242" i="55" s="1"/>
  <c r="V242" i="55" s="1"/>
  <c r="J238" i="55"/>
  <c r="O238" i="55" s="1"/>
  <c r="V238" i="55" s="1"/>
  <c r="M293" i="55"/>
  <c r="T293" i="55" s="1"/>
  <c r="J252" i="55"/>
  <c r="M252" i="55" s="1"/>
  <c r="O249" i="55"/>
  <c r="V249" i="55" s="1"/>
  <c r="M249" i="55"/>
  <c r="J236" i="55"/>
  <c r="M236" i="55" s="1"/>
  <c r="M311" i="55"/>
  <c r="M303" i="55"/>
  <c r="M295" i="55"/>
  <c r="O293" i="55"/>
  <c r="V293" i="55" s="1"/>
  <c r="V258" i="55"/>
  <c r="M256" i="55"/>
  <c r="O256" i="55"/>
  <c r="V256" i="55" s="1"/>
  <c r="O255" i="55"/>
  <c r="V255" i="55" s="1"/>
  <c r="M255" i="55"/>
  <c r="T255" i="55" s="1"/>
  <c r="M253" i="55"/>
  <c r="M250" i="55"/>
  <c r="M240" i="55"/>
  <c r="O240" i="55"/>
  <c r="V240" i="55" s="1"/>
  <c r="O239" i="55"/>
  <c r="V239" i="55" s="1"/>
  <c r="M239" i="55"/>
  <c r="T239" i="55" s="1"/>
  <c r="M237" i="55"/>
  <c r="M234" i="55"/>
  <c r="M305" i="55"/>
  <c r="T305" i="55" s="1"/>
  <c r="M297" i="55"/>
  <c r="T297" i="55" s="1"/>
  <c r="M287" i="55"/>
  <c r="M285" i="55"/>
  <c r="T285" i="55" s="1"/>
  <c r="M283" i="55"/>
  <c r="M281" i="55"/>
  <c r="M279" i="55"/>
  <c r="T279" i="55" s="1"/>
  <c r="M277" i="55"/>
  <c r="T277" i="55" s="1"/>
  <c r="M275" i="55"/>
  <c r="M273" i="55"/>
  <c r="M271" i="55"/>
  <c r="T271" i="55" s="1"/>
  <c r="M269" i="55"/>
  <c r="T269" i="55" s="1"/>
  <c r="M267" i="55"/>
  <c r="M265" i="55"/>
  <c r="M263" i="55"/>
  <c r="T263" i="55" s="1"/>
  <c r="V261" i="55"/>
  <c r="M258" i="55"/>
  <c r="O257" i="55"/>
  <c r="V257" i="55" s="1"/>
  <c r="M257" i="55"/>
  <c r="J244" i="55"/>
  <c r="O244" i="55" s="1"/>
  <c r="V244" i="55" s="1"/>
  <c r="O241" i="55"/>
  <c r="V241" i="55" s="1"/>
  <c r="M241" i="55"/>
  <c r="M251" i="55"/>
  <c r="M243" i="55"/>
  <c r="M235" i="55"/>
  <c r="J233" i="55"/>
  <c r="O233" i="55" s="1"/>
  <c r="V233" i="55" s="1"/>
  <c r="V251" i="55"/>
  <c r="V243" i="55"/>
  <c r="V235" i="55"/>
  <c r="J231" i="55"/>
  <c r="O231" i="55" s="1"/>
  <c r="V231" i="55" s="1"/>
  <c r="J229" i="55"/>
  <c r="O229" i="55" s="1"/>
  <c r="V229" i="55" s="1"/>
  <c r="J227" i="55"/>
  <c r="M227" i="55" s="1"/>
  <c r="J225" i="55"/>
  <c r="O225" i="55" s="1"/>
  <c r="V225" i="55" s="1"/>
  <c r="V230" i="55"/>
  <c r="V228" i="55"/>
  <c r="V226" i="55"/>
  <c r="V224" i="55"/>
  <c r="V222" i="55"/>
  <c r="V220" i="55"/>
  <c r="V218" i="55"/>
  <c r="V216" i="55"/>
  <c r="M232" i="55"/>
  <c r="M230" i="55"/>
  <c r="M228" i="55"/>
  <c r="M226" i="55"/>
  <c r="M224" i="55"/>
  <c r="M222" i="55"/>
  <c r="M220" i="55"/>
  <c r="M218" i="55"/>
  <c r="M216" i="55"/>
  <c r="M214" i="55"/>
  <c r="M212" i="55"/>
  <c r="M210" i="55"/>
  <c r="M208" i="55"/>
  <c r="M206" i="55"/>
  <c r="J205" i="55"/>
  <c r="O205" i="55" s="1"/>
  <c r="V205" i="55" s="1"/>
  <c r="M204" i="55"/>
  <c r="O204" i="55"/>
  <c r="V204" i="55" s="1"/>
  <c r="M223" i="55"/>
  <c r="M221" i="55"/>
  <c r="M219" i="55"/>
  <c r="M217" i="55"/>
  <c r="M215" i="55"/>
  <c r="M213" i="55"/>
  <c r="M211" i="55"/>
  <c r="M209" i="55"/>
  <c r="M207" i="55"/>
  <c r="J203" i="55"/>
  <c r="O203" i="55" s="1"/>
  <c r="V203" i="55" s="1"/>
  <c r="M202" i="55"/>
  <c r="O202" i="55"/>
  <c r="V202" i="55" s="1"/>
  <c r="J200" i="55"/>
  <c r="O200" i="55" s="1"/>
  <c r="V200" i="55" s="1"/>
  <c r="H199" i="55"/>
  <c r="J512" i="26"/>
  <c r="L512" i="26" s="1"/>
  <c r="R512" i="26" s="1"/>
  <c r="Y512" i="26" s="1"/>
  <c r="R536" i="26"/>
  <c r="Y536" i="26" s="1"/>
  <c r="J548" i="26"/>
  <c r="L548" i="26" s="1"/>
  <c r="R548" i="26" s="1"/>
  <c r="Y548" i="26" s="1"/>
  <c r="J447" i="26"/>
  <c r="N448" i="26" s="1"/>
  <c r="T447" i="26" s="1"/>
  <c r="W447" i="26" s="1"/>
  <c r="J432" i="26"/>
  <c r="L432" i="26" s="1"/>
  <c r="R432" i="26" s="1"/>
  <c r="Y432" i="26" s="1"/>
  <c r="J415" i="26"/>
  <c r="N416" i="26" s="1"/>
  <c r="T415" i="26" s="1"/>
  <c r="W415" i="26" s="1"/>
  <c r="J492" i="26"/>
  <c r="L492" i="26" s="1"/>
  <c r="R492" i="26" s="1"/>
  <c r="Y492" i="26" s="1"/>
  <c r="J488" i="26"/>
  <c r="L488" i="26" s="1"/>
  <c r="R488" i="26" s="1"/>
  <c r="Y488" i="26" s="1"/>
  <c r="J444" i="26"/>
  <c r="L444" i="26" s="1"/>
  <c r="R444" i="26" s="1"/>
  <c r="Y444" i="26" s="1"/>
  <c r="N424" i="26"/>
  <c r="T423" i="26" s="1"/>
  <c r="W423" i="26" s="1"/>
  <c r="J476" i="26"/>
  <c r="L476" i="26" s="1"/>
  <c r="R476" i="26" s="1"/>
  <c r="Y476" i="26" s="1"/>
  <c r="J556" i="26"/>
  <c r="L556" i="26" s="1"/>
  <c r="R556" i="26" s="1"/>
  <c r="Y556" i="26" s="1"/>
  <c r="I552" i="26"/>
  <c r="J552" i="26" s="1"/>
  <c r="I484" i="26"/>
  <c r="J484" i="26" s="1"/>
  <c r="J419" i="26"/>
  <c r="L419" i="26" s="1"/>
  <c r="R419" i="26" s="1"/>
  <c r="Y419" i="26" s="1"/>
  <c r="J320" i="26"/>
  <c r="L320" i="26" s="1"/>
  <c r="R320" i="26" s="1"/>
  <c r="Y320" i="26" s="1"/>
  <c r="R544" i="26"/>
  <c r="Y544" i="26" s="1"/>
  <c r="I535" i="26"/>
  <c r="J535" i="26" s="1"/>
  <c r="L535" i="26" s="1"/>
  <c r="I528" i="26"/>
  <c r="J528" i="26" s="1"/>
  <c r="R504" i="26"/>
  <c r="Y504" i="26" s="1"/>
  <c r="I480" i="26"/>
  <c r="J480" i="26" s="1"/>
  <c r="L480" i="26" s="1"/>
  <c r="J468" i="26"/>
  <c r="L468" i="26" s="1"/>
  <c r="I418" i="26"/>
  <c r="J418" i="26" s="1"/>
  <c r="I362" i="26"/>
  <c r="J362" i="26" s="1"/>
  <c r="L362" i="26" s="1"/>
  <c r="R362" i="26" s="1"/>
  <c r="Y362" i="26" s="1"/>
  <c r="I243" i="26"/>
  <c r="J243" i="26" s="1"/>
  <c r="N244" i="26" s="1"/>
  <c r="T243" i="26" s="1"/>
  <c r="W243" i="26" s="1"/>
  <c r="I560" i="26"/>
  <c r="J560" i="26" s="1"/>
  <c r="L560" i="26" s="1"/>
  <c r="I500" i="26"/>
  <c r="J500" i="26" s="1"/>
  <c r="I464" i="26"/>
  <c r="J464" i="26" s="1"/>
  <c r="L464" i="26" s="1"/>
  <c r="R464" i="26" s="1"/>
  <c r="Y464" i="26" s="1"/>
  <c r="J459" i="26"/>
  <c r="L459" i="26" s="1"/>
  <c r="I356" i="26"/>
  <c r="I532" i="26"/>
  <c r="J532" i="26" s="1"/>
  <c r="L532" i="26" s="1"/>
  <c r="R520" i="26"/>
  <c r="Y520" i="26" s="1"/>
  <c r="I507" i="26"/>
  <c r="J507" i="26" s="1"/>
  <c r="I483" i="26"/>
  <c r="I440" i="26"/>
  <c r="J440" i="26" s="1"/>
  <c r="L440" i="26" s="1"/>
  <c r="I422" i="26"/>
  <c r="J422" i="26" s="1"/>
  <c r="L422" i="26" s="1"/>
  <c r="I324" i="26"/>
  <c r="I290" i="26"/>
  <c r="I539" i="26"/>
  <c r="J539" i="26" s="1"/>
  <c r="L539" i="26" s="1"/>
  <c r="I503" i="26"/>
  <c r="J503" i="26" s="1"/>
  <c r="L503" i="26" s="1"/>
  <c r="I496" i="26"/>
  <c r="J496" i="26" s="1"/>
  <c r="L496" i="26" s="1"/>
  <c r="N473" i="26"/>
  <c r="T472" i="26" s="1"/>
  <c r="W472" i="26" s="1"/>
  <c r="I467" i="26"/>
  <c r="I451" i="26"/>
  <c r="J451" i="26" s="1"/>
  <c r="I336" i="26"/>
  <c r="J336" i="26" s="1"/>
  <c r="L336" i="26" s="1"/>
  <c r="I208" i="26"/>
  <c r="J208" i="26" s="1"/>
  <c r="L208" i="26" s="1"/>
  <c r="R208" i="26" s="1"/>
  <c r="Y208" i="26" s="1"/>
  <c r="J547" i="26"/>
  <c r="L547" i="26" s="1"/>
  <c r="J543" i="26"/>
  <c r="N544" i="26" s="1"/>
  <c r="T543" i="26" s="1"/>
  <c r="W543" i="26" s="1"/>
  <c r="J515" i="26"/>
  <c r="N516" i="26" s="1"/>
  <c r="T515" i="26" s="1"/>
  <c r="W515" i="26" s="1"/>
  <c r="J511" i="26"/>
  <c r="N512" i="26" s="1"/>
  <c r="T511" i="26" s="1"/>
  <c r="W511" i="26" s="1"/>
  <c r="J487" i="26"/>
  <c r="N488" i="26" s="1"/>
  <c r="T487" i="26" s="1"/>
  <c r="W487" i="26" s="1"/>
  <c r="J471" i="26"/>
  <c r="L471" i="26" s="1"/>
  <c r="J456" i="26"/>
  <c r="L456" i="26" s="1"/>
  <c r="I448" i="26"/>
  <c r="J448" i="26" s="1"/>
  <c r="L448" i="26" s="1"/>
  <c r="R448" i="26" s="1"/>
  <c r="Y448" i="26" s="1"/>
  <c r="J436" i="26"/>
  <c r="L436" i="26" s="1"/>
  <c r="J429" i="26"/>
  <c r="N430" i="26" s="1"/>
  <c r="T429" i="26" s="1"/>
  <c r="W429" i="26" s="1"/>
  <c r="J360" i="26"/>
  <c r="L360" i="26" s="1"/>
  <c r="R360" i="26" s="1"/>
  <c r="Y360" i="26" s="1"/>
  <c r="J348" i="26"/>
  <c r="L348" i="26" s="1"/>
  <c r="R348" i="26" s="1"/>
  <c r="Y348" i="26" s="1"/>
  <c r="J328" i="26"/>
  <c r="L328" i="26" s="1"/>
  <c r="J314" i="26"/>
  <c r="N315" i="26" s="1"/>
  <c r="T314" i="26" s="1"/>
  <c r="W314" i="26" s="1"/>
  <c r="J302" i="26"/>
  <c r="L302" i="26" s="1"/>
  <c r="J282" i="26"/>
  <c r="L282" i="26" s="1"/>
  <c r="R282" i="26" s="1"/>
  <c r="Y282" i="26" s="1"/>
  <c r="J274" i="26"/>
  <c r="L274" i="26" s="1"/>
  <c r="R274" i="26" s="1"/>
  <c r="Y274" i="26" s="1"/>
  <c r="J266" i="26"/>
  <c r="L266" i="26" s="1"/>
  <c r="J555" i="26"/>
  <c r="N556" i="26" s="1"/>
  <c r="T555" i="26" s="1"/>
  <c r="W555" i="26" s="1"/>
  <c r="J551" i="26"/>
  <c r="L551" i="26" s="1"/>
  <c r="J523" i="26"/>
  <c r="N524" i="26" s="1"/>
  <c r="T523" i="26" s="1"/>
  <c r="W523" i="26" s="1"/>
  <c r="J519" i="26"/>
  <c r="L519" i="26" s="1"/>
  <c r="J491" i="26"/>
  <c r="L491" i="26" s="1"/>
  <c r="J475" i="26"/>
  <c r="N476" i="26" s="1"/>
  <c r="T475" i="26" s="1"/>
  <c r="W475" i="26" s="1"/>
  <c r="J412" i="26"/>
  <c r="L412" i="26" s="1"/>
  <c r="J366" i="26"/>
  <c r="L366" i="26" s="1"/>
  <c r="R366" i="26" s="1"/>
  <c r="Y366" i="26" s="1"/>
  <c r="J352" i="26"/>
  <c r="L352" i="26" s="1"/>
  <c r="R352" i="26" s="1"/>
  <c r="Y352" i="26" s="1"/>
  <c r="J340" i="26"/>
  <c r="L340" i="26" s="1"/>
  <c r="J318" i="26"/>
  <c r="L318" i="26" s="1"/>
  <c r="R318" i="26" s="1"/>
  <c r="Y318" i="26" s="1"/>
  <c r="J306" i="26"/>
  <c r="L306" i="26" s="1"/>
  <c r="R306" i="26" s="1"/>
  <c r="Y306" i="26" s="1"/>
  <c r="J294" i="26"/>
  <c r="L294" i="26" s="1"/>
  <c r="J212" i="26"/>
  <c r="L212" i="26" s="1"/>
  <c r="R212" i="26" s="1"/>
  <c r="Y212" i="26" s="1"/>
  <c r="J559" i="26"/>
  <c r="N560" i="26" s="1"/>
  <c r="T559" i="26" s="1"/>
  <c r="W559" i="26" s="1"/>
  <c r="J531" i="26"/>
  <c r="L531" i="26" s="1"/>
  <c r="J527" i="26"/>
  <c r="N528" i="26" s="1"/>
  <c r="T527" i="26" s="1"/>
  <c r="W527" i="26" s="1"/>
  <c r="J499" i="26"/>
  <c r="N500" i="26" s="1"/>
  <c r="T499" i="26" s="1"/>
  <c r="W499" i="26" s="1"/>
  <c r="J495" i="26"/>
  <c r="N496" i="26" s="1"/>
  <c r="T495" i="26" s="1"/>
  <c r="W495" i="26" s="1"/>
  <c r="J479" i="26"/>
  <c r="N480" i="26" s="1"/>
  <c r="T479" i="26" s="1"/>
  <c r="W479" i="26" s="1"/>
  <c r="J463" i="26"/>
  <c r="L463" i="26" s="1"/>
  <c r="J439" i="26"/>
  <c r="L439" i="26" s="1"/>
  <c r="R423" i="26"/>
  <c r="Y423" i="26" s="1"/>
  <c r="J370" i="26"/>
  <c r="L370" i="26" s="1"/>
  <c r="R370" i="26" s="1"/>
  <c r="Y370" i="26" s="1"/>
  <c r="J344" i="26"/>
  <c r="L344" i="26" s="1"/>
  <c r="R344" i="26" s="1"/>
  <c r="Y344" i="26" s="1"/>
  <c r="J332" i="26"/>
  <c r="L332" i="26" s="1"/>
  <c r="R332" i="26" s="1"/>
  <c r="Y332" i="26" s="1"/>
  <c r="J319" i="26"/>
  <c r="N320" i="26" s="1"/>
  <c r="T319" i="26" s="1"/>
  <c r="W319" i="26" s="1"/>
  <c r="J310" i="26"/>
  <c r="L310" i="26" s="1"/>
  <c r="R310" i="26" s="1"/>
  <c r="Y310" i="26" s="1"/>
  <c r="J298" i="26"/>
  <c r="L298" i="26" s="1"/>
  <c r="R298" i="26" s="1"/>
  <c r="Y298" i="26" s="1"/>
  <c r="J286" i="26"/>
  <c r="L286" i="26" s="1"/>
  <c r="R286" i="26" s="1"/>
  <c r="Y286" i="26" s="1"/>
  <c r="J278" i="26"/>
  <c r="L278" i="26" s="1"/>
  <c r="R278" i="26" s="1"/>
  <c r="Y278" i="26" s="1"/>
  <c r="J270" i="26"/>
  <c r="L270" i="26" s="1"/>
  <c r="R270" i="26" s="1"/>
  <c r="Y270" i="26" s="1"/>
  <c r="J262" i="26"/>
  <c r="L262" i="26" s="1"/>
  <c r="J216" i="26"/>
  <c r="L216" i="26" s="1"/>
  <c r="R216" i="26" s="1"/>
  <c r="Y216" i="26" s="1"/>
  <c r="J204" i="26"/>
  <c r="L204" i="26" s="1"/>
  <c r="I558" i="26"/>
  <c r="J558" i="26" s="1"/>
  <c r="L558" i="26" s="1"/>
  <c r="J557" i="26"/>
  <c r="L557" i="26" s="1"/>
  <c r="I550" i="26"/>
  <c r="J550" i="26" s="1"/>
  <c r="L550" i="26" s="1"/>
  <c r="J549" i="26"/>
  <c r="L549" i="26" s="1"/>
  <c r="I542" i="26"/>
  <c r="J542" i="26" s="1"/>
  <c r="L542" i="26" s="1"/>
  <c r="J541" i="26"/>
  <c r="L541" i="26" s="1"/>
  <c r="I534" i="26"/>
  <c r="J534" i="26" s="1"/>
  <c r="L534" i="26" s="1"/>
  <c r="J533" i="26"/>
  <c r="L533" i="26" s="1"/>
  <c r="I526" i="26"/>
  <c r="J526" i="26" s="1"/>
  <c r="L526" i="26" s="1"/>
  <c r="J525" i="26"/>
  <c r="L525" i="26" s="1"/>
  <c r="I518" i="26"/>
  <c r="J518" i="26" s="1"/>
  <c r="L518" i="26" s="1"/>
  <c r="J517" i="26"/>
  <c r="L517" i="26" s="1"/>
  <c r="I510" i="26"/>
  <c r="J510" i="26" s="1"/>
  <c r="L510" i="26" s="1"/>
  <c r="J509" i="26"/>
  <c r="L509" i="26" s="1"/>
  <c r="I502" i="26"/>
  <c r="J502" i="26" s="1"/>
  <c r="L502" i="26" s="1"/>
  <c r="J501" i="26"/>
  <c r="L501" i="26" s="1"/>
  <c r="I494" i="26"/>
  <c r="J494" i="26" s="1"/>
  <c r="L494" i="26" s="1"/>
  <c r="J493" i="26"/>
  <c r="L493" i="26" s="1"/>
  <c r="J485" i="26"/>
  <c r="L485" i="26" s="1"/>
  <c r="J469" i="26"/>
  <c r="L469" i="26" s="1"/>
  <c r="N541" i="26"/>
  <c r="T540" i="26" s="1"/>
  <c r="W540" i="26" s="1"/>
  <c r="N525" i="26"/>
  <c r="T524" i="26" s="1"/>
  <c r="W524" i="26" s="1"/>
  <c r="N517" i="26"/>
  <c r="T516" i="26" s="1"/>
  <c r="W516" i="26" s="1"/>
  <c r="N509" i="26"/>
  <c r="T508" i="26" s="1"/>
  <c r="W508" i="26" s="1"/>
  <c r="J489" i="26"/>
  <c r="L489" i="26" s="1"/>
  <c r="J473" i="26"/>
  <c r="L473" i="26" s="1"/>
  <c r="J561" i="26"/>
  <c r="L561" i="26" s="1"/>
  <c r="I554" i="26"/>
  <c r="J554" i="26" s="1"/>
  <c r="L554" i="26" s="1"/>
  <c r="J553" i="26"/>
  <c r="L553" i="26" s="1"/>
  <c r="I546" i="26"/>
  <c r="J546" i="26" s="1"/>
  <c r="L546" i="26" s="1"/>
  <c r="J545" i="26"/>
  <c r="L545" i="26" s="1"/>
  <c r="R540" i="26"/>
  <c r="Y540" i="26" s="1"/>
  <c r="I538" i="26"/>
  <c r="J538" i="26" s="1"/>
  <c r="L538" i="26" s="1"/>
  <c r="J537" i="26"/>
  <c r="L537" i="26" s="1"/>
  <c r="I530" i="26"/>
  <c r="J529" i="26"/>
  <c r="L529" i="26" s="1"/>
  <c r="R524" i="26"/>
  <c r="Y524" i="26" s="1"/>
  <c r="I522" i="26"/>
  <c r="J522" i="26" s="1"/>
  <c r="L522" i="26" s="1"/>
  <c r="J521" i="26"/>
  <c r="L521" i="26" s="1"/>
  <c r="R516" i="26"/>
  <c r="Y516" i="26" s="1"/>
  <c r="I514" i="26"/>
  <c r="J514" i="26" s="1"/>
  <c r="L514" i="26" s="1"/>
  <c r="J513" i="26"/>
  <c r="L513" i="26" s="1"/>
  <c r="R508" i="26"/>
  <c r="Y508" i="26" s="1"/>
  <c r="I506" i="26"/>
  <c r="J506" i="26" s="1"/>
  <c r="L506" i="26" s="1"/>
  <c r="J505" i="26"/>
  <c r="L505" i="26" s="1"/>
  <c r="I498" i="26"/>
  <c r="J497" i="26"/>
  <c r="L497" i="26" s="1"/>
  <c r="J477" i="26"/>
  <c r="L477" i="26" s="1"/>
  <c r="N545" i="26"/>
  <c r="T544" i="26" s="1"/>
  <c r="W544" i="26" s="1"/>
  <c r="N537" i="26"/>
  <c r="N521" i="26"/>
  <c r="T520" i="26" s="1"/>
  <c r="W520" i="26" s="1"/>
  <c r="N505" i="26"/>
  <c r="T504" i="26" s="1"/>
  <c r="W504" i="26" s="1"/>
  <c r="J481" i="26"/>
  <c r="L481" i="26" s="1"/>
  <c r="R472" i="26"/>
  <c r="Y472" i="26" s="1"/>
  <c r="J465" i="26"/>
  <c r="L465" i="26" s="1"/>
  <c r="I437" i="26"/>
  <c r="J437" i="26" s="1"/>
  <c r="L437" i="26" s="1"/>
  <c r="I295" i="26"/>
  <c r="J295" i="26" s="1"/>
  <c r="L295" i="26" s="1"/>
  <c r="I461" i="26"/>
  <c r="J461" i="26" s="1"/>
  <c r="L461" i="26" s="1"/>
  <c r="J458" i="26"/>
  <c r="N459" i="26" s="1"/>
  <c r="T458" i="26" s="1"/>
  <c r="W458" i="26" s="1"/>
  <c r="I453" i="26"/>
  <c r="J450" i="26"/>
  <c r="N451" i="26" s="1"/>
  <c r="T450" i="26" s="1"/>
  <c r="W450" i="26" s="1"/>
  <c r="I441" i="26"/>
  <c r="J441" i="26" s="1"/>
  <c r="L441" i="26" s="1"/>
  <c r="N436" i="26"/>
  <c r="T435" i="26" s="1"/>
  <c r="W435" i="26" s="1"/>
  <c r="I417" i="26"/>
  <c r="J417" i="26" s="1"/>
  <c r="L417" i="26" s="1"/>
  <c r="J490" i="26"/>
  <c r="L490" i="26" s="1"/>
  <c r="J486" i="26"/>
  <c r="N487" i="26" s="1"/>
  <c r="T486" i="26" s="1"/>
  <c r="W486" i="26" s="1"/>
  <c r="J482" i="26"/>
  <c r="L482" i="26" s="1"/>
  <c r="J478" i="26"/>
  <c r="L478" i="26" s="1"/>
  <c r="J474" i="26"/>
  <c r="L474" i="26" s="1"/>
  <c r="J470" i="26"/>
  <c r="N471" i="26" s="1"/>
  <c r="T470" i="26" s="1"/>
  <c r="W470" i="26" s="1"/>
  <c r="J466" i="26"/>
  <c r="L466" i="26" s="1"/>
  <c r="J462" i="26"/>
  <c r="N463" i="26" s="1"/>
  <c r="T462" i="26" s="1"/>
  <c r="W462" i="26" s="1"/>
  <c r="I445" i="26"/>
  <c r="J445" i="26" s="1"/>
  <c r="L445" i="26" s="1"/>
  <c r="J438" i="26"/>
  <c r="N439" i="26" s="1"/>
  <c r="T438" i="26" s="1"/>
  <c r="W438" i="26" s="1"/>
  <c r="R435" i="26"/>
  <c r="Y435" i="26" s="1"/>
  <c r="I433" i="26"/>
  <c r="J433" i="26" s="1"/>
  <c r="L433" i="26" s="1"/>
  <c r="I427" i="26"/>
  <c r="J427" i="26" s="1"/>
  <c r="L427" i="26" s="1"/>
  <c r="J426" i="26"/>
  <c r="L426" i="26" s="1"/>
  <c r="R414" i="26"/>
  <c r="Y414" i="26" s="1"/>
  <c r="J288" i="26"/>
  <c r="L288" i="26" s="1"/>
  <c r="J460" i="26"/>
  <c r="L460" i="26" s="1"/>
  <c r="I457" i="26"/>
  <c r="J457" i="26" s="1"/>
  <c r="L457" i="26" s="1"/>
  <c r="J455" i="26"/>
  <c r="L455" i="26" s="1"/>
  <c r="J454" i="26"/>
  <c r="N455" i="26" s="1"/>
  <c r="T454" i="26" s="1"/>
  <c r="W454" i="26" s="1"/>
  <c r="J452" i="26"/>
  <c r="L452" i="26" s="1"/>
  <c r="I449" i="26"/>
  <c r="J449" i="26" s="1"/>
  <c r="L449" i="26" s="1"/>
  <c r="I446" i="26"/>
  <c r="J443" i="26"/>
  <c r="L443" i="26" s="1"/>
  <c r="J442" i="26"/>
  <c r="N443" i="26" s="1"/>
  <c r="T442" i="26" s="1"/>
  <c r="W442" i="26" s="1"/>
  <c r="I434" i="26"/>
  <c r="I431" i="26"/>
  <c r="J430" i="26"/>
  <c r="L430" i="26" s="1"/>
  <c r="N426" i="26"/>
  <c r="T425" i="26" s="1"/>
  <c r="W425" i="26" s="1"/>
  <c r="I416" i="26"/>
  <c r="N414" i="26"/>
  <c r="T413" i="26" s="1"/>
  <c r="W413" i="26" s="1"/>
  <c r="J408" i="26"/>
  <c r="L408" i="26" s="1"/>
  <c r="I407" i="26"/>
  <c r="J400" i="26"/>
  <c r="L400" i="26" s="1"/>
  <c r="I399" i="26"/>
  <c r="J399" i="26" s="1"/>
  <c r="L399" i="26" s="1"/>
  <c r="I391" i="26"/>
  <c r="J391" i="26" s="1"/>
  <c r="L391" i="26" s="1"/>
  <c r="J384" i="26"/>
  <c r="L384" i="26" s="1"/>
  <c r="I383" i="26"/>
  <c r="J383" i="26" s="1"/>
  <c r="L383" i="26" s="1"/>
  <c r="J376" i="26"/>
  <c r="L376" i="26" s="1"/>
  <c r="I375" i="26"/>
  <c r="J375" i="26" s="1"/>
  <c r="L375" i="26" s="1"/>
  <c r="J368" i="26"/>
  <c r="L368" i="26" s="1"/>
  <c r="J420" i="26"/>
  <c r="L420" i="26" s="1"/>
  <c r="N415" i="26"/>
  <c r="T414" i="26" s="1"/>
  <c r="W414" i="26" s="1"/>
  <c r="J406" i="26"/>
  <c r="L406" i="26" s="1"/>
  <c r="I405" i="26"/>
  <c r="J398" i="26"/>
  <c r="L398" i="26" s="1"/>
  <c r="I397" i="26"/>
  <c r="J392" i="26"/>
  <c r="L392" i="26" s="1"/>
  <c r="J390" i="26"/>
  <c r="L390" i="26" s="1"/>
  <c r="I389" i="26"/>
  <c r="J382" i="26"/>
  <c r="L382" i="26" s="1"/>
  <c r="I381" i="26"/>
  <c r="I373" i="26"/>
  <c r="I367" i="26"/>
  <c r="J367" i="26" s="1"/>
  <c r="L367" i="26" s="1"/>
  <c r="I303" i="26"/>
  <c r="J303" i="26" s="1"/>
  <c r="L303" i="26" s="1"/>
  <c r="J296" i="26"/>
  <c r="L296" i="26" s="1"/>
  <c r="L425" i="26"/>
  <c r="J424" i="26"/>
  <c r="L424" i="26" s="1"/>
  <c r="I411" i="26"/>
  <c r="J404" i="26"/>
  <c r="L404" i="26" s="1"/>
  <c r="I403" i="26"/>
  <c r="J396" i="26"/>
  <c r="L396" i="26" s="1"/>
  <c r="I395" i="26"/>
  <c r="J388" i="26"/>
  <c r="L388" i="26" s="1"/>
  <c r="I387" i="26"/>
  <c r="J380" i="26"/>
  <c r="L380" i="26" s="1"/>
  <c r="I379" i="26"/>
  <c r="J374" i="26"/>
  <c r="L374" i="26" s="1"/>
  <c r="J372" i="26"/>
  <c r="L372" i="26" s="1"/>
  <c r="I371" i="26"/>
  <c r="J364" i="26"/>
  <c r="L364" i="26" s="1"/>
  <c r="J358" i="26"/>
  <c r="L358" i="26" s="1"/>
  <c r="I357" i="26"/>
  <c r="J357" i="26" s="1"/>
  <c r="L357" i="26" s="1"/>
  <c r="J350" i="26"/>
  <c r="L350" i="26" s="1"/>
  <c r="I349" i="26"/>
  <c r="J349" i="26" s="1"/>
  <c r="L349" i="26" s="1"/>
  <c r="J342" i="26"/>
  <c r="L342" i="26" s="1"/>
  <c r="I341" i="26"/>
  <c r="J341" i="26" s="1"/>
  <c r="L341" i="26" s="1"/>
  <c r="J334" i="26"/>
  <c r="L334" i="26" s="1"/>
  <c r="I333" i="26"/>
  <c r="J333" i="26" s="1"/>
  <c r="L333" i="26" s="1"/>
  <c r="J326" i="26"/>
  <c r="L326" i="26" s="1"/>
  <c r="I325" i="26"/>
  <c r="J325" i="26" s="1"/>
  <c r="L325" i="26" s="1"/>
  <c r="J304" i="26"/>
  <c r="L304" i="26" s="1"/>
  <c r="J428" i="26"/>
  <c r="L428" i="26" s="1"/>
  <c r="J421" i="26"/>
  <c r="L421" i="26" s="1"/>
  <c r="L413" i="26"/>
  <c r="J410" i="26"/>
  <c r="L410" i="26" s="1"/>
  <c r="I409" i="26"/>
  <c r="J402" i="26"/>
  <c r="L402" i="26" s="1"/>
  <c r="I401" i="26"/>
  <c r="J394" i="26"/>
  <c r="L394" i="26" s="1"/>
  <c r="I393" i="26"/>
  <c r="J386" i="26"/>
  <c r="L386" i="26" s="1"/>
  <c r="I385" i="26"/>
  <c r="J378" i="26"/>
  <c r="L378" i="26" s="1"/>
  <c r="I377" i="26"/>
  <c r="I363" i="26"/>
  <c r="J363" i="26" s="1"/>
  <c r="L363" i="26" s="1"/>
  <c r="I287" i="26"/>
  <c r="J287" i="26" s="1"/>
  <c r="L287" i="26" s="1"/>
  <c r="J280" i="26"/>
  <c r="L280" i="26" s="1"/>
  <c r="I369" i="26"/>
  <c r="I365" i="26"/>
  <c r="I361" i="26"/>
  <c r="I355" i="26"/>
  <c r="I347" i="26"/>
  <c r="I339" i="26"/>
  <c r="I331" i="26"/>
  <c r="I323" i="26"/>
  <c r="I315" i="26"/>
  <c r="J315" i="26" s="1"/>
  <c r="L315" i="26" s="1"/>
  <c r="J312" i="26"/>
  <c r="L312" i="26" s="1"/>
  <c r="I307" i="26"/>
  <c r="J307" i="26" s="1"/>
  <c r="L307" i="26" s="1"/>
  <c r="I277" i="26"/>
  <c r="J277" i="26" s="1"/>
  <c r="L277" i="26" s="1"/>
  <c r="J354" i="26"/>
  <c r="L354" i="26" s="1"/>
  <c r="I353" i="26"/>
  <c r="J353" i="26" s="1"/>
  <c r="L353" i="26" s="1"/>
  <c r="J346" i="26"/>
  <c r="L346" i="26" s="1"/>
  <c r="I345" i="26"/>
  <c r="J345" i="26" s="1"/>
  <c r="L345" i="26" s="1"/>
  <c r="J338" i="26"/>
  <c r="L338" i="26" s="1"/>
  <c r="I337" i="26"/>
  <c r="J330" i="26"/>
  <c r="L330" i="26" s="1"/>
  <c r="I329" i="26"/>
  <c r="J329" i="26" s="1"/>
  <c r="L329" i="26" s="1"/>
  <c r="J322" i="26"/>
  <c r="L322" i="26" s="1"/>
  <c r="I321" i="26"/>
  <c r="J321" i="26" s="1"/>
  <c r="L321" i="26" s="1"/>
  <c r="I269" i="26"/>
  <c r="J269" i="26" s="1"/>
  <c r="L269" i="26" s="1"/>
  <c r="I359" i="26"/>
  <c r="I351" i="26"/>
  <c r="I343" i="26"/>
  <c r="I335" i="26"/>
  <c r="I327" i="26"/>
  <c r="J316" i="26"/>
  <c r="L316" i="26" s="1"/>
  <c r="I311" i="26"/>
  <c r="J308" i="26"/>
  <c r="L308" i="26" s="1"/>
  <c r="I317" i="26"/>
  <c r="I309" i="26"/>
  <c r="I301" i="26"/>
  <c r="I293" i="26"/>
  <c r="I285" i="26"/>
  <c r="J300" i="26"/>
  <c r="L300" i="26" s="1"/>
  <c r="I299" i="26"/>
  <c r="J299" i="26" s="1"/>
  <c r="L299" i="26" s="1"/>
  <c r="J292" i="26"/>
  <c r="L292" i="26" s="1"/>
  <c r="I291" i="26"/>
  <c r="J284" i="26"/>
  <c r="L284" i="26" s="1"/>
  <c r="I283" i="26"/>
  <c r="J283" i="26" s="1"/>
  <c r="L283" i="26" s="1"/>
  <c r="I273" i="26"/>
  <c r="J273" i="26" s="1"/>
  <c r="L273" i="26" s="1"/>
  <c r="I265" i="26"/>
  <c r="J265" i="26" s="1"/>
  <c r="L265" i="26" s="1"/>
  <c r="I313" i="26"/>
  <c r="I305" i="26"/>
  <c r="I297" i="26"/>
  <c r="I289" i="26"/>
  <c r="I281" i="26"/>
  <c r="J261" i="26"/>
  <c r="L261" i="26" s="1"/>
  <c r="I260" i="26"/>
  <c r="J260" i="26" s="1"/>
  <c r="L260" i="26" s="1"/>
  <c r="J253" i="26"/>
  <c r="L253" i="26" s="1"/>
  <c r="I252" i="26"/>
  <c r="J252" i="26" s="1"/>
  <c r="L252" i="26" s="1"/>
  <c r="J245" i="26"/>
  <c r="L245" i="26" s="1"/>
  <c r="I244" i="26"/>
  <c r="I279" i="26"/>
  <c r="J276" i="26"/>
  <c r="L276" i="26" s="1"/>
  <c r="I275" i="26"/>
  <c r="J272" i="26"/>
  <c r="L272" i="26" s="1"/>
  <c r="I271" i="26"/>
  <c r="J268" i="26"/>
  <c r="L268" i="26" s="1"/>
  <c r="I267" i="26"/>
  <c r="J264" i="26"/>
  <c r="L264" i="26" s="1"/>
  <c r="I263" i="26"/>
  <c r="J259" i="26"/>
  <c r="L259" i="26" s="1"/>
  <c r="I258" i="26"/>
  <c r="J251" i="26"/>
  <c r="L251" i="26" s="1"/>
  <c r="I250" i="26"/>
  <c r="I242" i="26"/>
  <c r="J257" i="26"/>
  <c r="L257" i="26" s="1"/>
  <c r="I256" i="26"/>
  <c r="J249" i="26"/>
  <c r="L249" i="26" s="1"/>
  <c r="I248" i="26"/>
  <c r="J248" i="26" s="1"/>
  <c r="L248" i="26" s="1"/>
  <c r="J241" i="26"/>
  <c r="L241" i="26" s="1"/>
  <c r="I240" i="26"/>
  <c r="J240" i="26" s="1"/>
  <c r="L240" i="26" s="1"/>
  <c r="J206" i="26"/>
  <c r="L206" i="26" s="1"/>
  <c r="J255" i="26"/>
  <c r="L255" i="26" s="1"/>
  <c r="I254" i="26"/>
  <c r="J247" i="26"/>
  <c r="L247" i="26" s="1"/>
  <c r="I246" i="26"/>
  <c r="J239" i="26"/>
  <c r="L239" i="26" s="1"/>
  <c r="J236" i="26"/>
  <c r="L236" i="26" s="1"/>
  <c r="I235" i="26"/>
  <c r="J235" i="26" s="1"/>
  <c r="L235" i="26" s="1"/>
  <c r="I227" i="26"/>
  <c r="J227" i="26" s="1"/>
  <c r="L227" i="26" s="1"/>
  <c r="J214" i="26"/>
  <c r="L214" i="26" s="1"/>
  <c r="I238" i="26"/>
  <c r="J234" i="26"/>
  <c r="L234" i="26" s="1"/>
  <c r="I233" i="26"/>
  <c r="J228" i="26"/>
  <c r="L228" i="26" s="1"/>
  <c r="J226" i="26"/>
  <c r="L226" i="26" s="1"/>
  <c r="I225" i="26"/>
  <c r="J220" i="26"/>
  <c r="L220" i="26" s="1"/>
  <c r="I213" i="26"/>
  <c r="I205" i="26"/>
  <c r="J205" i="26" s="1"/>
  <c r="L205" i="26" s="1"/>
  <c r="I231" i="26"/>
  <c r="J231" i="26" s="1"/>
  <c r="L231" i="26" s="1"/>
  <c r="I223" i="26"/>
  <c r="J218" i="26"/>
  <c r="L218" i="26" s="1"/>
  <c r="J210" i="26"/>
  <c r="L210" i="26" s="1"/>
  <c r="J202" i="26"/>
  <c r="L202" i="26" s="1"/>
  <c r="I237" i="26"/>
  <c r="J232" i="26"/>
  <c r="L232" i="26" s="1"/>
  <c r="J230" i="26"/>
  <c r="L230" i="26" s="1"/>
  <c r="I229" i="26"/>
  <c r="J224" i="26"/>
  <c r="L224" i="26" s="1"/>
  <c r="J222" i="26"/>
  <c r="L222" i="26" s="1"/>
  <c r="I221" i="26"/>
  <c r="I217" i="26"/>
  <c r="J217" i="26" s="1"/>
  <c r="L217" i="26" s="1"/>
  <c r="I209" i="26"/>
  <c r="J209" i="26" s="1"/>
  <c r="L209" i="26" s="1"/>
  <c r="I201" i="26"/>
  <c r="I219" i="26"/>
  <c r="I215" i="26"/>
  <c r="I211" i="26"/>
  <c r="I207" i="26"/>
  <c r="I203" i="26"/>
  <c r="J200" i="26"/>
  <c r="L200" i="26" s="1"/>
  <c r="Q563" i="55"/>
  <c r="R563" i="55" s="1"/>
  <c r="I199" i="26"/>
  <c r="J199" i="26" s="1"/>
  <c r="L199" i="26" s="1"/>
  <c r="AJ256" i="55"/>
  <c r="AJ259" i="55"/>
  <c r="Q560" i="55"/>
  <c r="R560" i="55" s="1"/>
  <c r="Q562" i="55"/>
  <c r="R562" i="55" s="1"/>
  <c r="AJ307" i="55"/>
  <c r="AJ310" i="55"/>
  <c r="AJ315" i="55"/>
  <c r="AJ323" i="55"/>
  <c r="AJ350" i="55"/>
  <c r="AJ388" i="55"/>
  <c r="K553" i="55"/>
  <c r="AJ255" i="55"/>
  <c r="AJ269" i="55"/>
  <c r="AJ381" i="55"/>
  <c r="AJ389" i="55"/>
  <c r="AJ301" i="55"/>
  <c r="AJ341" i="55"/>
  <c r="AJ363" i="55"/>
  <c r="K552" i="55"/>
  <c r="AJ291" i="55"/>
  <c r="AJ297" i="55"/>
  <c r="AJ348" i="55"/>
  <c r="AJ351" i="55"/>
  <c r="AJ220" i="55"/>
  <c r="AJ252" i="55"/>
  <c r="AJ267" i="55"/>
  <c r="AJ390" i="55"/>
  <c r="AJ425" i="55"/>
  <c r="AJ428" i="55"/>
  <c r="AJ452" i="55"/>
  <c r="AJ201" i="55"/>
  <c r="AJ208" i="55"/>
  <c r="AJ216" i="55"/>
  <c r="AJ224" i="55"/>
  <c r="AJ232" i="55"/>
  <c r="AJ319" i="55"/>
  <c r="AJ400" i="55"/>
  <c r="AJ402" i="55"/>
  <c r="AJ409" i="55"/>
  <c r="AJ412" i="55"/>
  <c r="Q565" i="55"/>
  <c r="R565" i="55" s="1"/>
  <c r="AJ204" i="55"/>
  <c r="AJ231" i="55"/>
  <c r="AJ416" i="55"/>
  <c r="AJ457" i="55"/>
  <c r="N539" i="55"/>
  <c r="AJ238" i="55"/>
  <c r="AJ254" i="55"/>
  <c r="AJ260" i="55"/>
  <c r="AJ281" i="55"/>
  <c r="AJ289" i="55"/>
  <c r="AJ290" i="55"/>
  <c r="AJ293" i="55"/>
  <c r="AJ309" i="55"/>
  <c r="AJ326" i="55"/>
  <c r="AJ328" i="55"/>
  <c r="AJ331" i="55"/>
  <c r="AJ340" i="55"/>
  <c r="AJ343" i="55"/>
  <c r="AJ347" i="55"/>
  <c r="AJ356" i="55"/>
  <c r="AJ359" i="55"/>
  <c r="AJ370" i="55"/>
  <c r="AJ375" i="55"/>
  <c r="AJ393" i="55"/>
  <c r="AJ396" i="55"/>
  <c r="AJ420" i="55"/>
  <c r="AJ432" i="55"/>
  <c r="AJ434" i="55"/>
  <c r="AJ437" i="55"/>
  <c r="Q561" i="55"/>
  <c r="R561" i="55" s="1"/>
  <c r="AJ200" i="55"/>
  <c r="AJ212" i="55"/>
  <c r="AJ222" i="55"/>
  <c r="AJ225" i="55"/>
  <c r="AJ228" i="55"/>
  <c r="AJ233" i="55"/>
  <c r="AJ245" i="55"/>
  <c r="AJ249" i="55"/>
  <c r="AJ275" i="55"/>
  <c r="AJ283" i="55"/>
  <c r="AJ352" i="55"/>
  <c r="AJ361" i="55"/>
  <c r="AJ369" i="55"/>
  <c r="AJ404" i="55"/>
  <c r="AJ199" i="55"/>
  <c r="AJ206" i="55"/>
  <c r="AJ217" i="55"/>
  <c r="AJ236" i="55"/>
  <c r="AJ248" i="55"/>
  <c r="AJ277" i="55"/>
  <c r="AJ324" i="55"/>
  <c r="AJ327" i="55"/>
  <c r="AJ332" i="55"/>
  <c r="AJ349" i="55"/>
  <c r="AJ355" i="55"/>
  <c r="AJ368" i="55"/>
  <c r="AJ376" i="55"/>
  <c r="AJ382" i="55"/>
  <c r="AJ410" i="55"/>
  <c r="AJ418" i="55"/>
  <c r="AJ421" i="55"/>
  <c r="AJ436" i="55"/>
  <c r="AJ448" i="55"/>
  <c r="AJ441" i="55"/>
  <c r="AJ444" i="55"/>
  <c r="Q564" i="55"/>
  <c r="R564" i="55" s="1"/>
  <c r="AJ243" i="55"/>
  <c r="AJ282" i="55"/>
  <c r="AJ305" i="55"/>
  <c r="AJ215" i="55"/>
  <c r="AJ299" i="55"/>
  <c r="AJ313" i="55"/>
  <c r="AJ318" i="55"/>
  <c r="AJ362" i="55"/>
  <c r="AJ379" i="55"/>
  <c r="AJ455" i="55"/>
  <c r="K558" i="55"/>
  <c r="AJ240" i="55"/>
  <c r="AJ273" i="55"/>
  <c r="AJ285" i="55"/>
  <c r="AJ320" i="55"/>
  <c r="AJ339" i="55"/>
  <c r="AJ378" i="55"/>
  <c r="AJ387" i="55"/>
  <c r="AJ403" i="55"/>
  <c r="AJ406" i="55"/>
  <c r="AJ408" i="55"/>
  <c r="AJ415" i="55"/>
  <c r="AJ419" i="55"/>
  <c r="AJ424" i="55"/>
  <c r="AJ431" i="55"/>
  <c r="AJ435" i="55"/>
  <c r="AJ440" i="55"/>
  <c r="AJ447" i="55"/>
  <c r="AJ451" i="55"/>
  <c r="AJ456" i="55"/>
  <c r="N552" i="55"/>
  <c r="AJ251" i="55"/>
  <c r="AJ264" i="55"/>
  <c r="AJ357" i="55"/>
  <c r="AJ360" i="55"/>
  <c r="AJ367" i="55"/>
  <c r="AJ371" i="55"/>
  <c r="AJ377" i="55"/>
  <c r="AJ385" i="55"/>
  <c r="AJ405" i="55"/>
  <c r="AJ422" i="55"/>
  <c r="AJ438" i="55"/>
  <c r="AJ454" i="55"/>
  <c r="N556" i="55"/>
  <c r="P547" i="55"/>
  <c r="K547" i="55"/>
  <c r="AJ203" i="55"/>
  <c r="AJ205" i="55"/>
  <c r="AJ210" i="55"/>
  <c r="AJ227" i="55"/>
  <c r="AJ234" i="55"/>
  <c r="AJ278" i="55"/>
  <c r="P549" i="55"/>
  <c r="Q549" i="55" s="1"/>
  <c r="R549" i="55" s="1"/>
  <c r="N549" i="55"/>
  <c r="K549" i="55"/>
  <c r="AJ207" i="55"/>
  <c r="AJ209" i="55"/>
  <c r="AJ214" i="55"/>
  <c r="AJ223" i="55"/>
  <c r="AJ229" i="55"/>
  <c r="AJ244" i="55"/>
  <c r="AJ261" i="55"/>
  <c r="AJ317" i="55"/>
  <c r="AJ335" i="55"/>
  <c r="AJ202" i="55"/>
  <c r="AJ211" i="55"/>
  <c r="AJ213" i="55"/>
  <c r="AJ218" i="55"/>
  <c r="AJ250" i="55"/>
  <c r="AJ344" i="55"/>
  <c r="N536" i="55"/>
  <c r="K536" i="55"/>
  <c r="K540" i="55"/>
  <c r="J540" i="55"/>
  <c r="J548" i="55"/>
  <c r="L548" i="55" s="1"/>
  <c r="K548" i="55"/>
  <c r="J550" i="55"/>
  <c r="L550" i="55" s="1"/>
  <c r="N550" i="55"/>
  <c r="AJ219" i="55"/>
  <c r="AJ221" i="55"/>
  <c r="AJ226" i="55"/>
  <c r="AJ235" i="55"/>
  <c r="AJ237" i="55"/>
  <c r="AJ242" i="55"/>
  <c r="AJ247" i="55"/>
  <c r="AJ253" i="55"/>
  <c r="AJ258" i="55"/>
  <c r="AJ263" i="55"/>
  <c r="AJ270" i="55"/>
  <c r="AJ294" i="55"/>
  <c r="AJ302" i="55"/>
  <c r="AJ325" i="55"/>
  <c r="AJ334" i="55"/>
  <c r="AJ399" i="55"/>
  <c r="AJ230" i="55"/>
  <c r="AJ239" i="55"/>
  <c r="AJ241" i="55"/>
  <c r="AJ246" i="55"/>
  <c r="AJ257" i="55"/>
  <c r="AJ262" i="55"/>
  <c r="AJ286" i="55"/>
  <c r="AJ333" i="55"/>
  <c r="AJ336" i="55"/>
  <c r="AJ342" i="55"/>
  <c r="AJ394" i="55"/>
  <c r="AJ397" i="55"/>
  <c r="AJ460" i="55"/>
  <c r="AJ265" i="55"/>
  <c r="AJ266" i="55"/>
  <c r="AJ271" i="55"/>
  <c r="AJ274" i="55"/>
  <c r="AJ279" i="55"/>
  <c r="AJ287" i="55"/>
  <c r="AJ295" i="55"/>
  <c r="AJ298" i="55"/>
  <c r="AJ303" i="55"/>
  <c r="AJ306" i="55"/>
  <c r="AJ311" i="55"/>
  <c r="AJ314" i="55"/>
  <c r="AJ321" i="55"/>
  <c r="AJ322" i="55"/>
  <c r="AJ329" i="55"/>
  <c r="AJ330" i="55"/>
  <c r="AJ337" i="55"/>
  <c r="AJ345" i="55"/>
  <c r="AJ346" i="55"/>
  <c r="AJ353" i="55"/>
  <c r="AJ354" i="55"/>
  <c r="P537" i="55"/>
  <c r="Q537" i="55" s="1"/>
  <c r="R537" i="55" s="1"/>
  <c r="K537" i="55"/>
  <c r="L541" i="55"/>
  <c r="P541" i="55"/>
  <c r="Q541" i="55" s="1"/>
  <c r="R541" i="55" s="1"/>
  <c r="N545" i="55"/>
  <c r="J545" i="55"/>
  <c r="L545" i="55" s="1"/>
  <c r="J559" i="55"/>
  <c r="L559" i="55" s="1"/>
  <c r="K559" i="55"/>
  <c r="AJ358" i="55"/>
  <c r="AJ365" i="55"/>
  <c r="AJ366" i="55"/>
  <c r="AJ373" i="55"/>
  <c r="AJ374" i="55"/>
  <c r="AJ383" i="55"/>
  <c r="AJ384" i="55"/>
  <c r="AJ391" i="55"/>
  <c r="AJ392" i="55"/>
  <c r="AJ395" i="55"/>
  <c r="AJ411" i="55"/>
  <c r="AJ427" i="55"/>
  <c r="AJ443" i="55"/>
  <c r="AJ450" i="55"/>
  <c r="AJ453" i="55"/>
  <c r="AJ459" i="55"/>
  <c r="T462" i="55"/>
  <c r="Y462" i="55" s="1"/>
  <c r="R501" i="55"/>
  <c r="T501" i="55" s="1"/>
  <c r="Y501" i="55" s="1"/>
  <c r="N540" i="55"/>
  <c r="K542" i="55"/>
  <c r="K545" i="55"/>
  <c r="P556" i="55"/>
  <c r="N559" i="55"/>
  <c r="AJ364" i="55"/>
  <c r="AJ372" i="55"/>
  <c r="AJ380" i="55"/>
  <c r="AJ398" i="55"/>
  <c r="AJ401" i="55"/>
  <c r="AJ407" i="55"/>
  <c r="AJ414" i="55"/>
  <c r="AJ417" i="55"/>
  <c r="AJ423" i="55"/>
  <c r="AJ430" i="55"/>
  <c r="AJ433" i="55"/>
  <c r="AJ439" i="55"/>
  <c r="AJ446" i="55"/>
  <c r="AJ449" i="55"/>
  <c r="R485" i="55"/>
  <c r="T485" i="55" s="1"/>
  <c r="Y485" i="55" s="1"/>
  <c r="P553" i="55"/>
  <c r="Q553" i="55" s="1"/>
  <c r="K556" i="55"/>
  <c r="AJ413" i="55"/>
  <c r="AJ426" i="55"/>
  <c r="AJ429" i="55"/>
  <c r="AJ442" i="55"/>
  <c r="AJ445" i="55"/>
  <c r="AJ458" i="55"/>
  <c r="AJ272" i="55"/>
  <c r="AJ280" i="55"/>
  <c r="AJ288" i="55"/>
  <c r="AJ296" i="55"/>
  <c r="AJ304" i="55"/>
  <c r="AJ312" i="55"/>
  <c r="AJ338" i="55"/>
  <c r="P535" i="55"/>
  <c r="N535" i="55"/>
  <c r="K535" i="55"/>
  <c r="AJ268" i="55"/>
  <c r="AJ276" i="55"/>
  <c r="AJ284" i="55"/>
  <c r="AJ292" i="55"/>
  <c r="AJ300" i="55"/>
  <c r="AJ308" i="55"/>
  <c r="AJ316" i="55"/>
  <c r="AJ386" i="55"/>
  <c r="Q467" i="55"/>
  <c r="R467" i="55" s="1"/>
  <c r="T467" i="55" s="1"/>
  <c r="Y467" i="55" s="1"/>
  <c r="Q461" i="55"/>
  <c r="R461" i="55" s="1"/>
  <c r="T461" i="55" s="1"/>
  <c r="Y461" i="55" s="1"/>
  <c r="Q469" i="55"/>
  <c r="R469" i="55" s="1"/>
  <c r="T469" i="55" s="1"/>
  <c r="Y469" i="55" s="1"/>
  <c r="P536" i="55"/>
  <c r="L536" i="55"/>
  <c r="Q476" i="55"/>
  <c r="R476" i="55" s="1"/>
  <c r="T476" i="55" s="1"/>
  <c r="Y476" i="55" s="1"/>
  <c r="Q480" i="55"/>
  <c r="R480" i="55" s="1"/>
  <c r="T480" i="55" s="1"/>
  <c r="Y480" i="55" s="1"/>
  <c r="Q487" i="55"/>
  <c r="R487" i="55" s="1"/>
  <c r="T487" i="55" s="1"/>
  <c r="Y487" i="55" s="1"/>
  <c r="Q496" i="55"/>
  <c r="R496" i="55" s="1"/>
  <c r="T496" i="55" s="1"/>
  <c r="Y496" i="55" s="1"/>
  <c r="Q503" i="55"/>
  <c r="R503" i="55" s="1"/>
  <c r="T503" i="55" s="1"/>
  <c r="Y503" i="55" s="1"/>
  <c r="Q512" i="55"/>
  <c r="R512" i="55" s="1"/>
  <c r="T512" i="55" s="1"/>
  <c r="Y512" i="55" s="1"/>
  <c r="Q519" i="55"/>
  <c r="R519" i="55" s="1"/>
  <c r="T519" i="55" s="1"/>
  <c r="Y519" i="55" s="1"/>
  <c r="Q528" i="55"/>
  <c r="R528" i="55" s="1"/>
  <c r="T528" i="55" s="1"/>
  <c r="Y528" i="55" s="1"/>
  <c r="K544" i="55"/>
  <c r="J544" i="55"/>
  <c r="K546" i="55"/>
  <c r="N546" i="55"/>
  <c r="N557" i="55"/>
  <c r="K557" i="55"/>
  <c r="Q464" i="55"/>
  <c r="R464" i="55" s="1"/>
  <c r="T464" i="55" s="1"/>
  <c r="Y464" i="55" s="1"/>
  <c r="R468" i="55"/>
  <c r="T468" i="55" s="1"/>
  <c r="Y468" i="55" s="1"/>
  <c r="R471" i="55"/>
  <c r="T471" i="55" s="1"/>
  <c r="Y471" i="55" s="1"/>
  <c r="P551" i="55"/>
  <c r="N551" i="55"/>
  <c r="K551" i="55"/>
  <c r="P552" i="55"/>
  <c r="L552" i="55"/>
  <c r="T465" i="55"/>
  <c r="Y465" i="55" s="1"/>
  <c r="R472" i="55"/>
  <c r="T472" i="55" s="1"/>
  <c r="Y472" i="55" s="1"/>
  <c r="Q489" i="55"/>
  <c r="R489" i="55" s="1"/>
  <c r="T489" i="55" s="1"/>
  <c r="Y489" i="55" s="1"/>
  <c r="Q505" i="55"/>
  <c r="R505" i="55" s="1"/>
  <c r="T505" i="55" s="1"/>
  <c r="Y505" i="55" s="1"/>
  <c r="Q521" i="55"/>
  <c r="R521" i="55" s="1"/>
  <c r="T521" i="55" s="1"/>
  <c r="Y521" i="55" s="1"/>
  <c r="N541" i="55"/>
  <c r="K541" i="55"/>
  <c r="P546" i="55"/>
  <c r="N555" i="55"/>
  <c r="P557" i="55"/>
  <c r="R473" i="55"/>
  <c r="T473" i="55" s="1"/>
  <c r="Y473" i="55" s="1"/>
  <c r="R477" i="55"/>
  <c r="T477" i="55" s="1"/>
  <c r="Y477" i="55" s="1"/>
  <c r="T483" i="55"/>
  <c r="Y483" i="55" s="1"/>
  <c r="T499" i="55"/>
  <c r="Y499" i="55" s="1"/>
  <c r="N538" i="55"/>
  <c r="P539" i="55"/>
  <c r="N543" i="55"/>
  <c r="N544" i="55"/>
  <c r="K550" i="55"/>
  <c r="N554" i="55"/>
  <c r="P555" i="55"/>
  <c r="T481" i="55"/>
  <c r="Y481" i="55" s="1"/>
  <c r="Q484" i="55"/>
  <c r="R484" i="55" s="1"/>
  <c r="T484" i="55" s="1"/>
  <c r="Y484" i="55" s="1"/>
  <c r="R488" i="55"/>
  <c r="T488" i="55" s="1"/>
  <c r="Y488" i="55" s="1"/>
  <c r="R491" i="55"/>
  <c r="T491" i="55" s="1"/>
  <c r="Y491" i="55" s="1"/>
  <c r="Q493" i="55"/>
  <c r="R493" i="55" s="1"/>
  <c r="T493" i="55" s="1"/>
  <c r="Y493" i="55" s="1"/>
  <c r="T497" i="55"/>
  <c r="Y497" i="55" s="1"/>
  <c r="Q500" i="55"/>
  <c r="R500" i="55" s="1"/>
  <c r="T500" i="55" s="1"/>
  <c r="Y500" i="55" s="1"/>
  <c r="R504" i="55"/>
  <c r="T504" i="55" s="1"/>
  <c r="Y504" i="55" s="1"/>
  <c r="R507" i="55"/>
  <c r="T507" i="55" s="1"/>
  <c r="Y507" i="55" s="1"/>
  <c r="Q509" i="55"/>
  <c r="R509" i="55" s="1"/>
  <c r="T509" i="55" s="1"/>
  <c r="Y509" i="55" s="1"/>
  <c r="T513" i="55"/>
  <c r="Y513" i="55" s="1"/>
  <c r="Q516" i="55"/>
  <c r="R516" i="55" s="1"/>
  <c r="T516" i="55" s="1"/>
  <c r="Y516" i="55" s="1"/>
  <c r="R520" i="55"/>
  <c r="T520" i="55" s="1"/>
  <c r="Y520" i="55" s="1"/>
  <c r="R523" i="55"/>
  <c r="T523" i="55" s="1"/>
  <c r="Y523" i="55" s="1"/>
  <c r="Q525" i="55"/>
  <c r="R525" i="55" s="1"/>
  <c r="T525" i="55" s="1"/>
  <c r="Y525" i="55" s="1"/>
  <c r="T529" i="55"/>
  <c r="Y529" i="55" s="1"/>
  <c r="Q532" i="55"/>
  <c r="R532" i="55" s="1"/>
  <c r="T532" i="55" s="1"/>
  <c r="Y532" i="55" s="1"/>
  <c r="R534" i="55"/>
  <c r="N537" i="55"/>
  <c r="K538" i="55"/>
  <c r="P538" i="55"/>
  <c r="K539" i="55"/>
  <c r="N542" i="55"/>
  <c r="P543" i="55"/>
  <c r="N547" i="55"/>
  <c r="N548" i="55"/>
  <c r="N553" i="55"/>
  <c r="K554" i="55"/>
  <c r="P554" i="55"/>
  <c r="K555" i="55"/>
  <c r="N558" i="55"/>
  <c r="R492" i="55"/>
  <c r="T492" i="55" s="1"/>
  <c r="Y492" i="55" s="1"/>
  <c r="R508" i="55"/>
  <c r="T508" i="55" s="1"/>
  <c r="Y508" i="55" s="1"/>
  <c r="T517" i="55"/>
  <c r="Y517" i="55" s="1"/>
  <c r="R524" i="55"/>
  <c r="T524" i="55" s="1"/>
  <c r="Y524" i="55" s="1"/>
  <c r="P542" i="55"/>
  <c r="K543" i="55"/>
  <c r="P558" i="55"/>
  <c r="K542" i="54"/>
  <c r="N540" i="54"/>
  <c r="K538" i="54"/>
  <c r="N536" i="54"/>
  <c r="N559" i="54"/>
  <c r="K554" i="54"/>
  <c r="N552" i="54"/>
  <c r="N550" i="54"/>
  <c r="N548" i="54"/>
  <c r="N543" i="54"/>
  <c r="K546" i="54"/>
  <c r="N544" i="54"/>
  <c r="K559" i="54"/>
  <c r="K555" i="54"/>
  <c r="K553" i="54"/>
  <c r="N551" i="54"/>
  <c r="K549" i="54"/>
  <c r="N547" i="54"/>
  <c r="K558" i="54"/>
  <c r="N556" i="54"/>
  <c r="K545" i="54"/>
  <c r="K543" i="54"/>
  <c r="K539" i="54"/>
  <c r="K537" i="54"/>
  <c r="N535" i="54"/>
  <c r="K547" i="54"/>
  <c r="P559" i="54"/>
  <c r="N558" i="54"/>
  <c r="P555" i="54"/>
  <c r="N554" i="54"/>
  <c r="P551" i="54"/>
  <c r="P547" i="54"/>
  <c r="N546" i="54"/>
  <c r="P543" i="54"/>
  <c r="N542" i="54"/>
  <c r="P539" i="54"/>
  <c r="N538" i="54"/>
  <c r="P535" i="54"/>
  <c r="K551" i="54"/>
  <c r="K535" i="54"/>
  <c r="N555" i="54"/>
  <c r="N539" i="54"/>
  <c r="K557" i="54"/>
  <c r="K550" i="54"/>
  <c r="K541" i="54"/>
  <c r="P557" i="54"/>
  <c r="P553" i="54"/>
  <c r="P549" i="54"/>
  <c r="P545" i="54"/>
  <c r="P541" i="54"/>
  <c r="P537" i="54"/>
  <c r="P558" i="54"/>
  <c r="N557" i="54"/>
  <c r="P554" i="54"/>
  <c r="N553" i="54"/>
  <c r="P550" i="54"/>
  <c r="N549" i="54"/>
  <c r="P546" i="54"/>
  <c r="N545" i="54"/>
  <c r="P542" i="54"/>
  <c r="N541" i="54"/>
  <c r="P538" i="54"/>
  <c r="N537" i="54"/>
  <c r="J556" i="54"/>
  <c r="L556" i="54" s="1"/>
  <c r="K556" i="54"/>
  <c r="J548" i="54"/>
  <c r="L548" i="54" s="1"/>
  <c r="K548" i="54"/>
  <c r="J540" i="54"/>
  <c r="L540" i="54" s="1"/>
  <c r="K540" i="54"/>
  <c r="J552" i="54"/>
  <c r="L552" i="54" s="1"/>
  <c r="K552" i="54"/>
  <c r="J544" i="54"/>
  <c r="L544" i="54" s="1"/>
  <c r="K544" i="54"/>
  <c r="J536" i="54"/>
  <c r="L536" i="54" s="1"/>
  <c r="K536" i="54"/>
  <c r="R219" i="56" l="1"/>
  <c r="P219" i="56" s="1"/>
  <c r="AD219" i="56" s="1"/>
  <c r="AJ219" i="56" s="1"/>
  <c r="R519" i="56"/>
  <c r="P519" i="56" s="1"/>
  <c r="AD519" i="56" s="1"/>
  <c r="AJ519" i="56" s="1"/>
  <c r="AH556" i="56"/>
  <c r="R529" i="56"/>
  <c r="P529" i="56" s="1"/>
  <c r="T529" i="56" s="1"/>
  <c r="X529" i="56" s="1"/>
  <c r="O236" i="55"/>
  <c r="V236" i="55" s="1"/>
  <c r="R541" i="56"/>
  <c r="V541" i="56" s="1"/>
  <c r="Z541" i="56" s="1"/>
  <c r="V781" i="56"/>
  <c r="R214" i="56"/>
  <c r="V214" i="56" s="1"/>
  <c r="Z214" i="56" s="1"/>
  <c r="R514" i="56"/>
  <c r="P514" i="56" s="1"/>
  <c r="AD514" i="56" s="1"/>
  <c r="AH514" i="56" s="1"/>
  <c r="P670" i="56"/>
  <c r="T670" i="56" s="1"/>
  <c r="X670" i="56" s="1"/>
  <c r="AH560" i="56"/>
  <c r="R280" i="56"/>
  <c r="P280" i="56" s="1"/>
  <c r="AD280" i="56" s="1"/>
  <c r="AJ280" i="56" s="1"/>
  <c r="R302" i="56"/>
  <c r="P302" i="56" s="1"/>
  <c r="AD302" i="56" s="1"/>
  <c r="AH302" i="56" s="1"/>
  <c r="R567" i="56"/>
  <c r="P567" i="56" s="1"/>
  <c r="T567" i="56" s="1"/>
  <c r="X567" i="56" s="1"/>
  <c r="R274" i="56"/>
  <c r="P274" i="56" s="1"/>
  <c r="T274" i="56" s="1"/>
  <c r="X274" i="56" s="1"/>
  <c r="R309" i="56"/>
  <c r="P309" i="56" s="1"/>
  <c r="AD309" i="56" s="1"/>
  <c r="AH309" i="56" s="1"/>
  <c r="R277" i="56"/>
  <c r="P277" i="56" s="1"/>
  <c r="AD277" i="56" s="1"/>
  <c r="AH277" i="56" s="1"/>
  <c r="R587" i="56"/>
  <c r="P587" i="56" s="1"/>
  <c r="R603" i="56"/>
  <c r="V603" i="56" s="1"/>
  <c r="R256" i="56"/>
  <c r="V256" i="56" s="1"/>
  <c r="Z256" i="56" s="1"/>
  <c r="R253" i="56"/>
  <c r="V253" i="56" s="1"/>
  <c r="Z253" i="56" s="1"/>
  <c r="R547" i="56"/>
  <c r="V547" i="56" s="1"/>
  <c r="Z547" i="56" s="1"/>
  <c r="R511" i="56"/>
  <c r="V511" i="56" s="1"/>
  <c r="Z511" i="56" s="1"/>
  <c r="R555" i="56"/>
  <c r="V555" i="56" s="1"/>
  <c r="Z555" i="56" s="1"/>
  <c r="R502" i="56"/>
  <c r="P502" i="56" s="1"/>
  <c r="AD502" i="56" s="1"/>
  <c r="AH502" i="56" s="1"/>
  <c r="R591" i="56"/>
  <c r="P591" i="56" s="1"/>
  <c r="R607" i="56"/>
  <c r="P607" i="56" s="1"/>
  <c r="T607" i="56" s="1"/>
  <c r="X607" i="56" s="1"/>
  <c r="AJ556" i="56"/>
  <c r="R559" i="56"/>
  <c r="P559" i="56" s="1"/>
  <c r="AD559" i="56" s="1"/>
  <c r="AJ559" i="56" s="1"/>
  <c r="R538" i="56"/>
  <c r="V538" i="56" s="1"/>
  <c r="Z538" i="56" s="1"/>
  <c r="R611" i="56"/>
  <c r="P611" i="56" s="1"/>
  <c r="T611" i="56" s="1"/>
  <c r="X611" i="56" s="1"/>
  <c r="R230" i="56"/>
  <c r="P230" i="56" s="1"/>
  <c r="T230" i="56" s="1"/>
  <c r="X230" i="56" s="1"/>
  <c r="AH558" i="56"/>
  <c r="AJ558" i="56"/>
  <c r="R306" i="56"/>
  <c r="V306" i="56" s="1"/>
  <c r="Z306" i="56" s="1"/>
  <c r="R318" i="56"/>
  <c r="V318" i="56" s="1"/>
  <c r="Z318" i="56" s="1"/>
  <c r="R257" i="56"/>
  <c r="V257" i="56" s="1"/>
  <c r="Z257" i="56" s="1"/>
  <c r="R619" i="56"/>
  <c r="P619" i="56" s="1"/>
  <c r="AD619" i="56" s="1"/>
  <c r="AJ619" i="56" s="1"/>
  <c r="R525" i="56"/>
  <c r="P525" i="56" s="1"/>
  <c r="AD525" i="56" s="1"/>
  <c r="AJ525" i="56" s="1"/>
  <c r="R583" i="56"/>
  <c r="P583" i="56" s="1"/>
  <c r="T583" i="56" s="1"/>
  <c r="X583" i="56" s="1"/>
  <c r="R508" i="56"/>
  <c r="V508" i="56" s="1"/>
  <c r="Z508" i="56" s="1"/>
  <c r="AJ560" i="56"/>
  <c r="R203" i="56"/>
  <c r="P203" i="56" s="1"/>
  <c r="AD203" i="56" s="1"/>
  <c r="AH203" i="56" s="1"/>
  <c r="R498" i="56"/>
  <c r="V498" i="56" s="1"/>
  <c r="Z498" i="56" s="1"/>
  <c r="R535" i="56"/>
  <c r="P535" i="56" s="1"/>
  <c r="T535" i="56" s="1"/>
  <c r="X535" i="56" s="1"/>
  <c r="R505" i="56"/>
  <c r="P505" i="56" s="1"/>
  <c r="AD505" i="56" s="1"/>
  <c r="AH505" i="56" s="1"/>
  <c r="R250" i="56"/>
  <c r="P250" i="56" s="1"/>
  <c r="AD250" i="56" s="1"/>
  <c r="AH250" i="56" s="1"/>
  <c r="T556" i="56"/>
  <c r="X556" i="56" s="1"/>
  <c r="R530" i="56"/>
  <c r="V530" i="56" s="1"/>
  <c r="Z530" i="56" s="1"/>
  <c r="R227" i="56"/>
  <c r="P227" i="56" s="1"/>
  <c r="AD227" i="56" s="1"/>
  <c r="AH227" i="56" s="1"/>
  <c r="V780" i="56"/>
  <c r="P552" i="56"/>
  <c r="AD552" i="56" s="1"/>
  <c r="AJ552" i="56" s="1"/>
  <c r="T580" i="56"/>
  <c r="X580" i="56" s="1"/>
  <c r="AD580" i="56"/>
  <c r="AH580" i="56" s="1"/>
  <c r="T581" i="56"/>
  <c r="X581" i="56" s="1"/>
  <c r="AD581" i="56"/>
  <c r="T584" i="56"/>
  <c r="X584" i="56" s="1"/>
  <c r="AD584" i="56"/>
  <c r="AJ584" i="56" s="1"/>
  <c r="T582" i="56"/>
  <c r="X582" i="56" s="1"/>
  <c r="AD582" i="56"/>
  <c r="AH582" i="56" s="1"/>
  <c r="T564" i="56"/>
  <c r="X564" i="56" s="1"/>
  <c r="AD564" i="56"/>
  <c r="AH564" i="56" s="1"/>
  <c r="T617" i="56"/>
  <c r="X617" i="56" s="1"/>
  <c r="AD617" i="56"/>
  <c r="AH617" i="56" s="1"/>
  <c r="R238" i="56"/>
  <c r="V238" i="56" s="1"/>
  <c r="Z238" i="56" s="1"/>
  <c r="R290" i="56"/>
  <c r="V290" i="56" s="1"/>
  <c r="Z290" i="56" s="1"/>
  <c r="V772" i="56"/>
  <c r="R223" i="56"/>
  <c r="P223" i="56" s="1"/>
  <c r="AD223" i="56" s="1"/>
  <c r="AJ223" i="56" s="1"/>
  <c r="P641" i="56"/>
  <c r="T641" i="56" s="1"/>
  <c r="X641" i="56" s="1"/>
  <c r="T574" i="56"/>
  <c r="X574" i="56" s="1"/>
  <c r="AD574" i="56"/>
  <c r="AH574" i="56" s="1"/>
  <c r="R255" i="56"/>
  <c r="P255" i="56" s="1"/>
  <c r="AD255" i="56" s="1"/>
  <c r="T576" i="56"/>
  <c r="X576" i="56" s="1"/>
  <c r="AD576" i="56"/>
  <c r="AH576" i="56" s="1"/>
  <c r="R501" i="56"/>
  <c r="P501" i="56" s="1"/>
  <c r="T605" i="56"/>
  <c r="X605" i="56" s="1"/>
  <c r="AD605" i="56"/>
  <c r="T596" i="56"/>
  <c r="X596" i="56" s="1"/>
  <c r="AD596" i="56"/>
  <c r="AJ596" i="56" s="1"/>
  <c r="R275" i="56"/>
  <c r="P275" i="56" s="1"/>
  <c r="AD275" i="56" s="1"/>
  <c r="AJ275" i="56" s="1"/>
  <c r="T577" i="56"/>
  <c r="X577" i="56" s="1"/>
  <c r="AD577" i="56"/>
  <c r="R553" i="56"/>
  <c r="V553" i="56" s="1"/>
  <c r="Z553" i="56" s="1"/>
  <c r="T598" i="56"/>
  <c r="X598" i="56" s="1"/>
  <c r="AD598" i="56"/>
  <c r="AJ598" i="56" s="1"/>
  <c r="T594" i="56"/>
  <c r="X594" i="56" s="1"/>
  <c r="AD594" i="56"/>
  <c r="AH594" i="56" s="1"/>
  <c r="T565" i="56"/>
  <c r="X565" i="56" s="1"/>
  <c r="AD565" i="56"/>
  <c r="AJ565" i="56" s="1"/>
  <c r="R500" i="56"/>
  <c r="V500" i="56" s="1"/>
  <c r="Z500" i="56" s="1"/>
  <c r="R311" i="56"/>
  <c r="P311" i="56" s="1"/>
  <c r="AD311" i="56" s="1"/>
  <c r="AJ311" i="56" s="1"/>
  <c r="R206" i="56"/>
  <c r="P206" i="56" s="1"/>
  <c r="AD206" i="56" s="1"/>
  <c r="AH206" i="56" s="1"/>
  <c r="R283" i="56"/>
  <c r="P283" i="56" s="1"/>
  <c r="AD283" i="56" s="1"/>
  <c r="AH283" i="56" s="1"/>
  <c r="R218" i="56"/>
  <c r="V218" i="56" s="1"/>
  <c r="Z218" i="56" s="1"/>
  <c r="T614" i="56"/>
  <c r="X614" i="56" s="1"/>
  <c r="AD614" i="56"/>
  <c r="AJ614" i="56" s="1"/>
  <c r="R237" i="56"/>
  <c r="P237" i="56" s="1"/>
  <c r="AD237" i="56" s="1"/>
  <c r="AH237" i="56" s="1"/>
  <c r="R526" i="56"/>
  <c r="P526" i="56" s="1"/>
  <c r="AD526" i="56" s="1"/>
  <c r="AJ526" i="56" s="1"/>
  <c r="T573" i="56"/>
  <c r="X573" i="56" s="1"/>
  <c r="AD573" i="56"/>
  <c r="AH573" i="56" s="1"/>
  <c r="R537" i="56"/>
  <c r="P537" i="56" s="1"/>
  <c r="AD537" i="56" s="1"/>
  <c r="AJ537" i="56" s="1"/>
  <c r="R278" i="56"/>
  <c r="P278" i="56" s="1"/>
  <c r="AD278" i="56" s="1"/>
  <c r="AH278" i="56" s="1"/>
  <c r="T608" i="56"/>
  <c r="X608" i="56" s="1"/>
  <c r="AD608" i="56"/>
  <c r="AJ608" i="56" s="1"/>
  <c r="R524" i="56"/>
  <c r="P524" i="56" s="1"/>
  <c r="AD524" i="56" s="1"/>
  <c r="AH524" i="56" s="1"/>
  <c r="T568" i="56"/>
  <c r="X568" i="56" s="1"/>
  <c r="AD568" i="56"/>
  <c r="AJ568" i="56" s="1"/>
  <c r="T601" i="56"/>
  <c r="X601" i="56" s="1"/>
  <c r="AD601" i="56"/>
  <c r="AJ601" i="56" s="1"/>
  <c r="R531" i="56"/>
  <c r="V531" i="56" s="1"/>
  <c r="Z531" i="56" s="1"/>
  <c r="R289" i="56"/>
  <c r="P289" i="56" s="1"/>
  <c r="AD289" i="56" s="1"/>
  <c r="AJ289" i="56" s="1"/>
  <c r="T543" i="56"/>
  <c r="X543" i="56" s="1"/>
  <c r="AD543" i="56"/>
  <c r="T503" i="56"/>
  <c r="X503" i="56" s="1"/>
  <c r="AD503" i="56"/>
  <c r="T590" i="56"/>
  <c r="X590" i="56" s="1"/>
  <c r="AD590" i="56"/>
  <c r="AH590" i="56" s="1"/>
  <c r="R270" i="56"/>
  <c r="V270" i="56" s="1"/>
  <c r="Z270" i="56" s="1"/>
  <c r="R248" i="56"/>
  <c r="V248" i="56" s="1"/>
  <c r="Z248" i="56" s="1"/>
  <c r="T604" i="56"/>
  <c r="X604" i="56" s="1"/>
  <c r="AD604" i="56"/>
  <c r="AJ604" i="56" s="1"/>
  <c r="R298" i="56"/>
  <c r="P298" i="56" s="1"/>
  <c r="AD298" i="56" s="1"/>
  <c r="AH298" i="56" s="1"/>
  <c r="R599" i="56"/>
  <c r="P599" i="56" s="1"/>
  <c r="R513" i="56"/>
  <c r="P513" i="56" s="1"/>
  <c r="T585" i="56"/>
  <c r="X585" i="56" s="1"/>
  <c r="AD585" i="56"/>
  <c r="AH585" i="56" s="1"/>
  <c r="R521" i="56"/>
  <c r="P521" i="56" s="1"/>
  <c r="AD521" i="56" s="1"/>
  <c r="AJ521" i="56" s="1"/>
  <c r="T618" i="56"/>
  <c r="X618" i="56" s="1"/>
  <c r="AD618" i="56"/>
  <c r="AJ618" i="56" s="1"/>
  <c r="T606" i="56"/>
  <c r="X606" i="56" s="1"/>
  <c r="AD606" i="56"/>
  <c r="AH606" i="56" s="1"/>
  <c r="T588" i="56"/>
  <c r="X588" i="56" s="1"/>
  <c r="AD588" i="56"/>
  <c r="AH588" i="56" s="1"/>
  <c r="T566" i="56"/>
  <c r="X566" i="56" s="1"/>
  <c r="AD566" i="56"/>
  <c r="AH566" i="56" s="1"/>
  <c r="R510" i="56"/>
  <c r="R213" i="56"/>
  <c r="P213" i="56" s="1"/>
  <c r="AD213" i="56" s="1"/>
  <c r="AH213" i="56" s="1"/>
  <c r="R296" i="56"/>
  <c r="V296" i="56" s="1"/>
  <c r="Z296" i="56" s="1"/>
  <c r="R251" i="56"/>
  <c r="V251" i="56" s="1"/>
  <c r="Z251" i="56" s="1"/>
  <c r="R522" i="56"/>
  <c r="R504" i="56"/>
  <c r="V504" i="56" s="1"/>
  <c r="Z504" i="56" s="1"/>
  <c r="R551" i="56"/>
  <c r="V551" i="56" s="1"/>
  <c r="Z551" i="56" s="1"/>
  <c r="R266" i="56"/>
  <c r="P266" i="56" s="1"/>
  <c r="R226" i="56"/>
  <c r="P226" i="56" s="1"/>
  <c r="R536" i="56"/>
  <c r="R285" i="56"/>
  <c r="P285" i="56" s="1"/>
  <c r="AD285" i="56" s="1"/>
  <c r="AJ285" i="56" s="1"/>
  <c r="R231" i="56"/>
  <c r="P231" i="56" s="1"/>
  <c r="AD231" i="56" s="1"/>
  <c r="AH231" i="56" s="1"/>
  <c r="R229" i="56"/>
  <c r="P229" i="56" s="1"/>
  <c r="R314" i="56"/>
  <c r="P314" i="56" s="1"/>
  <c r="AD314" i="56" s="1"/>
  <c r="AJ314" i="56" s="1"/>
  <c r="V621" i="56"/>
  <c r="V643" i="56"/>
  <c r="V642" i="56"/>
  <c r="R210" i="56"/>
  <c r="P210" i="56" s="1"/>
  <c r="R520" i="56"/>
  <c r="P520" i="56" s="1"/>
  <c r="AD520" i="56" s="1"/>
  <c r="AH520" i="56" s="1"/>
  <c r="R557" i="56"/>
  <c r="P557" i="56" s="1"/>
  <c r="R246" i="56"/>
  <c r="V246" i="56" s="1"/>
  <c r="Z246" i="56" s="1"/>
  <c r="R615" i="56"/>
  <c r="V615" i="56" s="1"/>
  <c r="R534" i="56"/>
  <c r="V534" i="56" s="1"/>
  <c r="Z534" i="56" s="1"/>
  <c r="R312" i="56"/>
  <c r="R499" i="56"/>
  <c r="V499" i="56" s="1"/>
  <c r="Z499" i="56" s="1"/>
  <c r="R265" i="56"/>
  <c r="P265" i="56" s="1"/>
  <c r="AD265" i="56" s="1"/>
  <c r="AJ265" i="56" s="1"/>
  <c r="R304" i="56"/>
  <c r="R202" i="56"/>
  <c r="V202" i="56" s="1"/>
  <c r="Z202" i="56" s="1"/>
  <c r="R509" i="56"/>
  <c r="V509" i="56" s="1"/>
  <c r="Z509" i="56" s="1"/>
  <c r="R235" i="56"/>
  <c r="P235" i="56" s="1"/>
  <c r="AD235" i="56" s="1"/>
  <c r="AJ235" i="56" s="1"/>
  <c r="R276" i="56"/>
  <c r="P276" i="56" s="1"/>
  <c r="AD276" i="56" s="1"/>
  <c r="AJ276" i="56" s="1"/>
  <c r="R242" i="56"/>
  <c r="P242" i="56" s="1"/>
  <c r="R245" i="56"/>
  <c r="V245" i="56" s="1"/>
  <c r="Z245" i="56" s="1"/>
  <c r="R220" i="56"/>
  <c r="V220" i="56" s="1"/>
  <c r="Z220" i="56" s="1"/>
  <c r="R308" i="56"/>
  <c r="P308" i="56" s="1"/>
  <c r="AD308" i="56" s="1"/>
  <c r="AJ308" i="56" s="1"/>
  <c r="R506" i="56"/>
  <c r="P506" i="56" s="1"/>
  <c r="P756" i="56"/>
  <c r="T756" i="56" s="1"/>
  <c r="X756" i="56" s="1"/>
  <c r="R571" i="56"/>
  <c r="V571" i="56" s="1"/>
  <c r="R523" i="56"/>
  <c r="P523" i="56" s="1"/>
  <c r="R260" i="56"/>
  <c r="P260" i="56" s="1"/>
  <c r="R544" i="56"/>
  <c r="P544" i="56" s="1"/>
  <c r="AD544" i="56" s="1"/>
  <c r="AJ544" i="56" s="1"/>
  <c r="R512" i="56"/>
  <c r="P512" i="56" s="1"/>
  <c r="R496" i="56"/>
  <c r="P496" i="56" s="1"/>
  <c r="R301" i="56"/>
  <c r="P301" i="56" s="1"/>
  <c r="AD301" i="56" s="1"/>
  <c r="AJ301" i="56" s="1"/>
  <c r="R293" i="56"/>
  <c r="P293" i="56" s="1"/>
  <c r="AD293" i="56" s="1"/>
  <c r="AJ293" i="56" s="1"/>
  <c r="R317" i="56"/>
  <c r="P317" i="56" s="1"/>
  <c r="R243" i="56"/>
  <c r="P243" i="56" s="1"/>
  <c r="AD243" i="56" s="1"/>
  <c r="AJ243" i="56" s="1"/>
  <c r="V761" i="56"/>
  <c r="R518" i="56"/>
  <c r="V518" i="56" s="1"/>
  <c r="Z518" i="56" s="1"/>
  <c r="R221" i="56"/>
  <c r="V221" i="56" s="1"/>
  <c r="Z221" i="56" s="1"/>
  <c r="R528" i="56"/>
  <c r="R542" i="56"/>
  <c r="V542" i="56" s="1"/>
  <c r="Z542" i="56" s="1"/>
  <c r="R259" i="56"/>
  <c r="P259" i="56" s="1"/>
  <c r="R205" i="56"/>
  <c r="V205" i="56" s="1"/>
  <c r="Z205" i="56" s="1"/>
  <c r="R300" i="56"/>
  <c r="P300" i="56" s="1"/>
  <c r="AD300" i="56" s="1"/>
  <c r="AH300" i="56" s="1"/>
  <c r="R575" i="56"/>
  <c r="P575" i="56" s="1"/>
  <c r="R515" i="56"/>
  <c r="P515" i="56" s="1"/>
  <c r="R269" i="56"/>
  <c r="P269" i="56" s="1"/>
  <c r="AD269" i="56" s="1"/>
  <c r="AH269" i="56" s="1"/>
  <c r="R539" i="56"/>
  <c r="V539" i="56" s="1"/>
  <c r="Z539" i="56" s="1"/>
  <c r="R282" i="56"/>
  <c r="AB438" i="56"/>
  <c r="AB380" i="56"/>
  <c r="AB334" i="56"/>
  <c r="AB570" i="56"/>
  <c r="AB473" i="56"/>
  <c r="AB445" i="56"/>
  <c r="AB353" i="56"/>
  <c r="AB449" i="56"/>
  <c r="AB343" i="56"/>
  <c r="AB605" i="56"/>
  <c r="AH605" i="56" s="1"/>
  <c r="AB422" i="56"/>
  <c r="AB370" i="56"/>
  <c r="AB252" i="56"/>
  <c r="AB413" i="56"/>
  <c r="AB287" i="56"/>
  <c r="AB472" i="56"/>
  <c r="AB423" i="56"/>
  <c r="AB333" i="56"/>
  <c r="AB417" i="56"/>
  <c r="AB315" i="56"/>
  <c r="AB486" i="56"/>
  <c r="AB406" i="56"/>
  <c r="AB360" i="56"/>
  <c r="AB244" i="56"/>
  <c r="AB387" i="56"/>
  <c r="AB263" i="56"/>
  <c r="AB390" i="56"/>
  <c r="AB401" i="56"/>
  <c r="AB391" i="56"/>
  <c r="AB291" i="56"/>
  <c r="AB453" i="56"/>
  <c r="R284" i="56"/>
  <c r="AB470" i="56"/>
  <c r="AB392" i="56"/>
  <c r="AB350" i="56"/>
  <c r="AB339" i="56"/>
  <c r="AB471" i="56"/>
  <c r="AB377" i="56"/>
  <c r="AB367" i="56"/>
  <c r="V310" i="56"/>
  <c r="Z310" i="56" s="1"/>
  <c r="P310" i="56"/>
  <c r="R600" i="56"/>
  <c r="P600" i="56" s="1"/>
  <c r="AB600" i="56"/>
  <c r="AB454" i="56"/>
  <c r="AB268" i="56"/>
  <c r="AB211" i="56"/>
  <c r="AB440" i="56"/>
  <c r="AB340" i="56"/>
  <c r="AB493" i="56"/>
  <c r="R382" i="56"/>
  <c r="V382" i="56" s="1"/>
  <c r="Z382" i="56" s="1"/>
  <c r="AB382" i="56"/>
  <c r="R404" i="56"/>
  <c r="V404" i="56" s="1"/>
  <c r="Z404" i="56" s="1"/>
  <c r="AB404" i="56"/>
  <c r="AB326" i="56"/>
  <c r="AB234" i="56"/>
  <c r="AJ234" i="56" s="1"/>
  <c r="AB503" i="56"/>
  <c r="AB363" i="56"/>
  <c r="AB507" i="56"/>
  <c r="AB477" i="56"/>
  <c r="AB517" i="56"/>
  <c r="AJ517" i="56" s="1"/>
  <c r="R484" i="56"/>
  <c r="P484" i="56" s="1"/>
  <c r="AD484" i="56" s="1"/>
  <c r="AB484" i="56"/>
  <c r="R460" i="56"/>
  <c r="P460" i="56" s="1"/>
  <c r="AD460" i="56" s="1"/>
  <c r="AB460" i="56"/>
  <c r="R452" i="56"/>
  <c r="V452" i="56" s="1"/>
  <c r="Z452" i="56" s="1"/>
  <c r="AB452" i="56"/>
  <c r="R400" i="56"/>
  <c r="P400" i="56" s="1"/>
  <c r="AD400" i="56" s="1"/>
  <c r="AB400" i="56"/>
  <c r="R249" i="56"/>
  <c r="P249" i="56" s="1"/>
  <c r="R261" i="56"/>
  <c r="P261" i="56" s="1"/>
  <c r="AD261" i="56" s="1"/>
  <c r="AH261" i="56" s="1"/>
  <c r="P764" i="56"/>
  <c r="T764" i="56" s="1"/>
  <c r="X764" i="56" s="1"/>
  <c r="P527" i="56"/>
  <c r="V582" i="56"/>
  <c r="R563" i="56"/>
  <c r="P563" i="56" s="1"/>
  <c r="R207" i="56"/>
  <c r="P207" i="56" s="1"/>
  <c r="R516" i="56"/>
  <c r="V516" i="56" s="1"/>
  <c r="Z516" i="56" s="1"/>
  <c r="R297" i="56"/>
  <c r="V297" i="56" s="1"/>
  <c r="Z297" i="56" s="1"/>
  <c r="AB482" i="56"/>
  <c r="AB466" i="56"/>
  <c r="AB388" i="56"/>
  <c r="AB378" i="56"/>
  <c r="AB368" i="56"/>
  <c r="AB356" i="56"/>
  <c r="AB344" i="56"/>
  <c r="AB332" i="56"/>
  <c r="AB324" i="56"/>
  <c r="AB224" i="56"/>
  <c r="AB216" i="56"/>
  <c r="AB200" i="56"/>
  <c r="AB562" i="56"/>
  <c r="AB495" i="56"/>
  <c r="AB467" i="56"/>
  <c r="AB433" i="56"/>
  <c r="AB407" i="56"/>
  <c r="AB381" i="56"/>
  <c r="AB357" i="56"/>
  <c r="AB331" i="56"/>
  <c r="AB305" i="56"/>
  <c r="AJ305" i="56" s="1"/>
  <c r="AB281" i="56"/>
  <c r="AB464" i="56"/>
  <c r="AB432" i="56"/>
  <c r="AB374" i="56"/>
  <c r="AB543" i="56"/>
  <c r="AB487" i="56"/>
  <c r="AB463" i="56"/>
  <c r="AB441" i="56"/>
  <c r="AB419" i="56"/>
  <c r="AB395" i="56"/>
  <c r="AB371" i="56"/>
  <c r="AB347" i="56"/>
  <c r="AB329" i="56"/>
  <c r="AB239" i="56"/>
  <c r="AB465" i="56"/>
  <c r="AB443" i="56"/>
  <c r="AB409" i="56"/>
  <c r="AB385" i="56"/>
  <c r="AB361" i="56"/>
  <c r="AB335" i="56"/>
  <c r="AB215" i="56"/>
  <c r="AB593" i="56"/>
  <c r="AB549" i="56"/>
  <c r="AB437" i="56"/>
  <c r="AB439" i="56"/>
  <c r="AB267" i="56"/>
  <c r="AB241" i="56"/>
  <c r="R444" i="56"/>
  <c r="V444" i="56" s="1"/>
  <c r="Z444" i="56" s="1"/>
  <c r="AB444" i="56"/>
  <c r="R348" i="56"/>
  <c r="P348" i="56" s="1"/>
  <c r="AD348" i="56" s="1"/>
  <c r="AB348" i="56"/>
  <c r="R412" i="56"/>
  <c r="P412" i="56" s="1"/>
  <c r="AD412" i="56" s="1"/>
  <c r="AB412" i="56"/>
  <c r="R420" i="56"/>
  <c r="V420" i="56" s="1"/>
  <c r="Z420" i="56" s="1"/>
  <c r="AB420" i="56"/>
  <c r="R366" i="56"/>
  <c r="P366" i="56" s="1"/>
  <c r="AD366" i="56" s="1"/>
  <c r="AB366" i="56"/>
  <c r="R247" i="56"/>
  <c r="P247" i="56" s="1"/>
  <c r="R579" i="56"/>
  <c r="P579" i="56" s="1"/>
  <c r="R595" i="56"/>
  <c r="P595" i="56" s="1"/>
  <c r="AB494" i="56"/>
  <c r="AB478" i="56"/>
  <c r="AB462" i="56"/>
  <c r="AB446" i="56"/>
  <c r="AB430" i="56"/>
  <c r="AB414" i="56"/>
  <c r="AB396" i="56"/>
  <c r="AB386" i="56"/>
  <c r="AB376" i="56"/>
  <c r="AB364" i="56"/>
  <c r="AB354" i="56"/>
  <c r="AB342" i="56"/>
  <c r="AB330" i="56"/>
  <c r="AB322" i="56"/>
  <c r="AB316" i="56"/>
  <c r="AH316" i="56" s="1"/>
  <c r="AB310" i="56"/>
  <c r="AB294" i="56"/>
  <c r="AB286" i="56"/>
  <c r="AB264" i="56"/>
  <c r="AB586" i="56"/>
  <c r="AB489" i="56"/>
  <c r="AB461" i="56"/>
  <c r="AB429" i="56"/>
  <c r="AB399" i="56"/>
  <c r="AB375" i="56"/>
  <c r="AB351" i="56"/>
  <c r="AB325" i="56"/>
  <c r="AB299" i="56"/>
  <c r="AB488" i="56"/>
  <c r="AB456" i="56"/>
  <c r="AB424" i="56"/>
  <c r="AB358" i="56"/>
  <c r="AB481" i="56"/>
  <c r="AB457" i="56"/>
  <c r="AB431" i="56"/>
  <c r="AB411" i="56"/>
  <c r="AB389" i="56"/>
  <c r="AB365" i="56"/>
  <c r="AB341" i="56"/>
  <c r="AB323" i="56"/>
  <c r="AB491" i="56"/>
  <c r="AB459" i="56"/>
  <c r="AB435" i="56"/>
  <c r="AB403" i="56"/>
  <c r="AB379" i="56"/>
  <c r="AB355" i="56"/>
  <c r="AB327" i="56"/>
  <c r="AB303" i="56"/>
  <c r="AB485" i="56"/>
  <c r="AB415" i="56"/>
  <c r="R468" i="56"/>
  <c r="V468" i="56" s="1"/>
  <c r="Z468" i="56" s="1"/>
  <c r="AB468" i="56"/>
  <c r="R428" i="56"/>
  <c r="P428" i="56" s="1"/>
  <c r="AD428" i="56" s="1"/>
  <c r="AB428" i="56"/>
  <c r="R398" i="56"/>
  <c r="V398" i="56" s="1"/>
  <c r="Z398" i="56" s="1"/>
  <c r="AB398" i="56"/>
  <c r="R408" i="56"/>
  <c r="V408" i="56" s="1"/>
  <c r="Z408" i="56" s="1"/>
  <c r="AB408" i="56"/>
  <c r="R492" i="56"/>
  <c r="P492" i="56" s="1"/>
  <c r="AD492" i="56" s="1"/>
  <c r="AB492" i="56"/>
  <c r="R476" i="56"/>
  <c r="P476" i="56" s="1"/>
  <c r="AD476" i="56" s="1"/>
  <c r="AB476" i="56"/>
  <c r="R436" i="56"/>
  <c r="V436" i="56" s="1"/>
  <c r="Z436" i="56" s="1"/>
  <c r="AB436" i="56"/>
  <c r="R338" i="56"/>
  <c r="V338" i="56" s="1"/>
  <c r="Z338" i="56" s="1"/>
  <c r="AB338" i="56"/>
  <c r="R273" i="56"/>
  <c r="P273" i="56" s="1"/>
  <c r="R616" i="56"/>
  <c r="P616" i="56" s="1"/>
  <c r="AB616" i="56"/>
  <c r="V678" i="56"/>
  <c r="AB490" i="56"/>
  <c r="AB474" i="56"/>
  <c r="AB458" i="56"/>
  <c r="AB442" i="56"/>
  <c r="AB426" i="56"/>
  <c r="AB410" i="56"/>
  <c r="AB394" i="56"/>
  <c r="AB384" i="56"/>
  <c r="AB372" i="56"/>
  <c r="AB352" i="56"/>
  <c r="AB336" i="56"/>
  <c r="AB328" i="56"/>
  <c r="AB320" i="56"/>
  <c r="AB228" i="56"/>
  <c r="AB212" i="56"/>
  <c r="AB204" i="56"/>
  <c r="AB578" i="56"/>
  <c r="AB479" i="56"/>
  <c r="AB447" i="56"/>
  <c r="AB421" i="56"/>
  <c r="AB393" i="56"/>
  <c r="AB369" i="56"/>
  <c r="AB345" i="56"/>
  <c r="AB295" i="56"/>
  <c r="AB480" i="56"/>
  <c r="AB448" i="56"/>
  <c r="AB416" i="56"/>
  <c r="AB346" i="56"/>
  <c r="AB475" i="56"/>
  <c r="AB451" i="56"/>
  <c r="AB427" i="56"/>
  <c r="AB405" i="56"/>
  <c r="AB383" i="56"/>
  <c r="AB359" i="56"/>
  <c r="AB337" i="56"/>
  <c r="AB271" i="56"/>
  <c r="AB483" i="56"/>
  <c r="AB455" i="56"/>
  <c r="AB425" i="56"/>
  <c r="AB397" i="56"/>
  <c r="AB373" i="56"/>
  <c r="AB349" i="56"/>
  <c r="AB321" i="56"/>
  <c r="AB469" i="56"/>
  <c r="R450" i="56"/>
  <c r="V450" i="56" s="1"/>
  <c r="Z450" i="56" s="1"/>
  <c r="R434" i="56"/>
  <c r="V434" i="56" s="1"/>
  <c r="Z434" i="56" s="1"/>
  <c r="R418" i="56"/>
  <c r="P418" i="56" s="1"/>
  <c r="AD418" i="56" s="1"/>
  <c r="AH418" i="56" s="1"/>
  <c r="R402" i="56"/>
  <c r="V402" i="56" s="1"/>
  <c r="Z402" i="56" s="1"/>
  <c r="R240" i="56"/>
  <c r="V240" i="56" s="1"/>
  <c r="Z240" i="56" s="1"/>
  <c r="R222" i="56"/>
  <c r="V222" i="56" s="1"/>
  <c r="Z222" i="56" s="1"/>
  <c r="R201" i="56"/>
  <c r="P201" i="56" s="1"/>
  <c r="R232" i="56"/>
  <c r="V232" i="56" s="1"/>
  <c r="Z232" i="56" s="1"/>
  <c r="P779" i="56"/>
  <c r="T779" i="56" s="1"/>
  <c r="X779" i="56" s="1"/>
  <c r="R279" i="56"/>
  <c r="P279" i="56" s="1"/>
  <c r="AD279" i="56" s="1"/>
  <c r="AH279" i="56" s="1"/>
  <c r="R258" i="56"/>
  <c r="V258" i="56" s="1"/>
  <c r="Z258" i="56" s="1"/>
  <c r="R540" i="56"/>
  <c r="R292" i="56"/>
  <c r="R497" i="56"/>
  <c r="R362" i="56"/>
  <c r="V362" i="56" s="1"/>
  <c r="Z362" i="56" s="1"/>
  <c r="P294" i="56"/>
  <c r="V305" i="56"/>
  <c r="Z305" i="56" s="1"/>
  <c r="R313" i="56"/>
  <c r="V313" i="56" s="1"/>
  <c r="Z313" i="56" s="1"/>
  <c r="R272" i="56"/>
  <c r="P272" i="56" s="1"/>
  <c r="R254" i="56"/>
  <c r="P254" i="56" s="1"/>
  <c r="R217" i="56"/>
  <c r="P217" i="56" s="1"/>
  <c r="AD217" i="56" s="1"/>
  <c r="AJ217" i="56" s="1"/>
  <c r="R225" i="56"/>
  <c r="P225" i="56" s="1"/>
  <c r="V763" i="56"/>
  <c r="V760" i="56"/>
  <c r="R561" i="56"/>
  <c r="P561" i="56" s="1"/>
  <c r="AD561" i="56" s="1"/>
  <c r="AH561" i="56" s="1"/>
  <c r="R545" i="56"/>
  <c r="P545" i="56" s="1"/>
  <c r="R532" i="56"/>
  <c r="V532" i="56" s="1"/>
  <c r="Z532" i="56" s="1"/>
  <c r="R288" i="56"/>
  <c r="P288" i="56" s="1"/>
  <c r="R233" i="56"/>
  <c r="P233" i="56" s="1"/>
  <c r="R208" i="56"/>
  <c r="P208" i="56" s="1"/>
  <c r="R319" i="56"/>
  <c r="P319" i="56" s="1"/>
  <c r="AD319" i="56" s="1"/>
  <c r="AJ319" i="56" s="1"/>
  <c r="R236" i="56"/>
  <c r="P236" i="56" s="1"/>
  <c r="R209" i="56"/>
  <c r="R262" i="56"/>
  <c r="P262" i="56" s="1"/>
  <c r="R307" i="56"/>
  <c r="V776" i="56"/>
  <c r="V675" i="56"/>
  <c r="V791" i="56"/>
  <c r="V614" i="56"/>
  <c r="P787" i="56"/>
  <c r="T787" i="56" s="1"/>
  <c r="X787" i="56" s="1"/>
  <c r="P752" i="56"/>
  <c r="T752" i="56" s="1"/>
  <c r="X752" i="56" s="1"/>
  <c r="P765" i="56"/>
  <c r="T765" i="56" s="1"/>
  <c r="X765" i="56" s="1"/>
  <c r="P548" i="56"/>
  <c r="V617" i="56"/>
  <c r="V635" i="56"/>
  <c r="V566" i="56"/>
  <c r="V316" i="56"/>
  <c r="Z316" i="56" s="1"/>
  <c r="V766" i="56"/>
  <c r="V666" i="56"/>
  <c r="V588" i="56"/>
  <c r="P651" i="56"/>
  <c r="T651" i="56" s="1"/>
  <c r="X651" i="56" s="1"/>
  <c r="V503" i="56"/>
  <c r="Z503" i="56" s="1"/>
  <c r="V620" i="56"/>
  <c r="P663" i="56"/>
  <c r="T663" i="56" s="1"/>
  <c r="X663" i="56" s="1"/>
  <c r="V792" i="56"/>
  <c r="V768" i="56"/>
  <c r="V679" i="56"/>
  <c r="V601" i="56"/>
  <c r="P612" i="56"/>
  <c r="V624" i="56"/>
  <c r="V517" i="56"/>
  <c r="Z517" i="56" s="1"/>
  <c r="V677" i="56"/>
  <c r="V568" i="56"/>
  <c r="V556" i="56"/>
  <c r="Z556" i="56" s="1"/>
  <c r="V655" i="56"/>
  <c r="V789" i="56"/>
  <c r="V584" i="56"/>
  <c r="V633" i="56"/>
  <c r="V573" i="56"/>
  <c r="V667" i="56"/>
  <c r="V608" i="56"/>
  <c r="V564" i="56"/>
  <c r="V674" i="56"/>
  <c r="V618" i="56"/>
  <c r="V543" i="56"/>
  <c r="Z543" i="56" s="1"/>
  <c r="V652" i="56"/>
  <c r="V751" i="56"/>
  <c r="V653" i="56"/>
  <c r="P660" i="56"/>
  <c r="T660" i="56" s="1"/>
  <c r="X660" i="56" s="1"/>
  <c r="P572" i="56"/>
  <c r="P626" i="56"/>
  <c r="T626" i="56" s="1"/>
  <c r="X626" i="56" s="1"/>
  <c r="V606" i="56"/>
  <c r="V784" i="56"/>
  <c r="V560" i="56"/>
  <c r="Z560" i="56" s="1"/>
  <c r="V785" i="56"/>
  <c r="V581" i="56"/>
  <c r="V647" i="56"/>
  <c r="P550" i="56"/>
  <c r="V658" i="56"/>
  <c r="V630" i="56"/>
  <c r="V594" i="56"/>
  <c r="V631" i="56"/>
  <c r="T560" i="56"/>
  <c r="V770" i="56"/>
  <c r="V665" i="56"/>
  <c r="V650" i="56"/>
  <c r="V565" i="56"/>
  <c r="V672" i="56"/>
  <c r="V640" i="56"/>
  <c r="V668" i="56"/>
  <c r="P662" i="56"/>
  <c r="T662" i="56" s="1"/>
  <c r="X662" i="56" s="1"/>
  <c r="V662" i="56"/>
  <c r="V638" i="56"/>
  <c r="P638" i="56"/>
  <c r="T638" i="56" s="1"/>
  <c r="X638" i="56" s="1"/>
  <c r="P628" i="56"/>
  <c r="T628" i="56" s="1"/>
  <c r="X628" i="56" s="1"/>
  <c r="V628" i="56"/>
  <c r="P589" i="56"/>
  <c r="V589" i="56"/>
  <c r="P602" i="56"/>
  <c r="V602" i="56"/>
  <c r="P592" i="56"/>
  <c r="V592" i="56"/>
  <c r="P609" i="56"/>
  <c r="P676" i="56"/>
  <c r="T676" i="56" s="1"/>
  <c r="X676" i="56" s="1"/>
  <c r="V676" i="56"/>
  <c r="P622" i="56"/>
  <c r="T622" i="56" s="1"/>
  <c r="X622" i="56" s="1"/>
  <c r="V622" i="56"/>
  <c r="P673" i="56"/>
  <c r="T673" i="56" s="1"/>
  <c r="X673" i="56" s="1"/>
  <c r="V673" i="56"/>
  <c r="P759" i="56"/>
  <c r="T759" i="56" s="1"/>
  <c r="X759" i="56" s="1"/>
  <c r="V759" i="56"/>
  <c r="P654" i="56"/>
  <c r="T654" i="56" s="1"/>
  <c r="X654" i="56" s="1"/>
  <c r="V654" i="56"/>
  <c r="P634" i="56"/>
  <c r="T634" i="56" s="1"/>
  <c r="X634" i="56" s="1"/>
  <c r="V634" i="56"/>
  <c r="P610" i="56"/>
  <c r="V610" i="56"/>
  <c r="V769" i="56"/>
  <c r="P783" i="56"/>
  <c r="T783" i="56" s="1"/>
  <c r="X783" i="56" s="1"/>
  <c r="V771" i="56"/>
  <c r="P644" i="56"/>
  <c r="T644" i="56" s="1"/>
  <c r="X644" i="56" s="1"/>
  <c r="V577" i="56"/>
  <c r="V604" i="56"/>
  <c r="V598" i="56"/>
  <c r="P671" i="56"/>
  <c r="T671" i="56" s="1"/>
  <c r="X671" i="56" s="1"/>
  <c r="V671" i="56"/>
  <c r="V669" i="56"/>
  <c r="V637" i="56"/>
  <c r="P767" i="56"/>
  <c r="T767" i="56" s="1"/>
  <c r="X767" i="56" s="1"/>
  <c r="V790" i="56"/>
  <c r="P507" i="56"/>
  <c r="P569" i="56"/>
  <c r="V659" i="56"/>
  <c r="V788" i="56"/>
  <c r="V596" i="56"/>
  <c r="P623" i="56"/>
  <c r="T623" i="56" s="1"/>
  <c r="X623" i="56" s="1"/>
  <c r="P549" i="56"/>
  <c r="P533" i="56"/>
  <c r="V757" i="56"/>
  <c r="V755" i="56"/>
  <c r="V649" i="56"/>
  <c r="V585" i="56"/>
  <c r="V656" i="56"/>
  <c r="V636" i="56"/>
  <c r="V574" i="56"/>
  <c r="P199" i="56"/>
  <c r="AD199" i="56" s="1"/>
  <c r="V657" i="56"/>
  <c r="V625" i="56"/>
  <c r="P281" i="56"/>
  <c r="AD281" i="56" s="1"/>
  <c r="V580" i="56"/>
  <c r="P546" i="56"/>
  <c r="P753" i="56"/>
  <c r="T753" i="56" s="1"/>
  <c r="X753" i="56" s="1"/>
  <c r="V753" i="56"/>
  <c r="V605" i="56"/>
  <c r="P758" i="56"/>
  <c r="T758" i="56" s="1"/>
  <c r="X758" i="56" s="1"/>
  <c r="V758" i="56"/>
  <c r="P241" i="56"/>
  <c r="AD241" i="56" s="1"/>
  <c r="V775" i="56"/>
  <c r="V754" i="56"/>
  <c r="V576" i="56"/>
  <c r="V762" i="56"/>
  <c r="V627" i="56"/>
  <c r="V646" i="56"/>
  <c r="V639" i="56"/>
  <c r="V590" i="56"/>
  <c r="V558" i="56"/>
  <c r="Z558" i="56" s="1"/>
  <c r="V746" i="56"/>
  <c r="P746" i="56"/>
  <c r="T746" i="56" s="1"/>
  <c r="X746" i="56" s="1"/>
  <c r="V738" i="56"/>
  <c r="P738" i="56"/>
  <c r="T738" i="56" s="1"/>
  <c r="X738" i="56" s="1"/>
  <c r="V730" i="56"/>
  <c r="P730" i="56"/>
  <c r="T730" i="56" s="1"/>
  <c r="X730" i="56" s="1"/>
  <c r="V722" i="56"/>
  <c r="P722" i="56"/>
  <c r="T722" i="56" s="1"/>
  <c r="X722" i="56" s="1"/>
  <c r="V714" i="56"/>
  <c r="P714" i="56"/>
  <c r="T714" i="56" s="1"/>
  <c r="X714" i="56" s="1"/>
  <c r="V706" i="56"/>
  <c r="P706" i="56"/>
  <c r="T706" i="56" s="1"/>
  <c r="X706" i="56" s="1"/>
  <c r="V698" i="56"/>
  <c r="P698" i="56"/>
  <c r="T698" i="56" s="1"/>
  <c r="X698" i="56" s="1"/>
  <c r="V690" i="56"/>
  <c r="P690" i="56"/>
  <c r="T690" i="56" s="1"/>
  <c r="X690" i="56" s="1"/>
  <c r="V682" i="56"/>
  <c r="P682" i="56"/>
  <c r="T682" i="56" s="1"/>
  <c r="X682" i="56" s="1"/>
  <c r="V745" i="56"/>
  <c r="P745" i="56"/>
  <c r="T745" i="56" s="1"/>
  <c r="X745" i="56" s="1"/>
  <c r="V737" i="56"/>
  <c r="P737" i="56"/>
  <c r="T737" i="56" s="1"/>
  <c r="X737" i="56" s="1"/>
  <c r="V729" i="56"/>
  <c r="P729" i="56"/>
  <c r="T729" i="56" s="1"/>
  <c r="X729" i="56" s="1"/>
  <c r="V721" i="56"/>
  <c r="P721" i="56"/>
  <c r="T721" i="56" s="1"/>
  <c r="X721" i="56" s="1"/>
  <c r="V713" i="56"/>
  <c r="P713" i="56"/>
  <c r="T713" i="56" s="1"/>
  <c r="X713" i="56" s="1"/>
  <c r="V705" i="56"/>
  <c r="P705" i="56"/>
  <c r="T705" i="56" s="1"/>
  <c r="X705" i="56" s="1"/>
  <c r="V697" i="56"/>
  <c r="P697" i="56"/>
  <c r="T697" i="56" s="1"/>
  <c r="X697" i="56" s="1"/>
  <c r="V689" i="56"/>
  <c r="P689" i="56"/>
  <c r="T689" i="56" s="1"/>
  <c r="X689" i="56" s="1"/>
  <c r="V681" i="56"/>
  <c r="P681" i="56"/>
  <c r="T681" i="56" s="1"/>
  <c r="X681" i="56" s="1"/>
  <c r="P743" i="56"/>
  <c r="T743" i="56" s="1"/>
  <c r="X743" i="56" s="1"/>
  <c r="V743" i="56"/>
  <c r="P727" i="56"/>
  <c r="T727" i="56" s="1"/>
  <c r="X727" i="56" s="1"/>
  <c r="V727" i="56"/>
  <c r="P711" i="56"/>
  <c r="T711" i="56" s="1"/>
  <c r="X711" i="56" s="1"/>
  <c r="V711" i="56"/>
  <c r="P736" i="56"/>
  <c r="T736" i="56" s="1"/>
  <c r="X736" i="56" s="1"/>
  <c r="V736" i="56"/>
  <c r="P720" i="56"/>
  <c r="T720" i="56" s="1"/>
  <c r="X720" i="56" s="1"/>
  <c r="V720" i="56"/>
  <c r="P704" i="56"/>
  <c r="T704" i="56" s="1"/>
  <c r="X704" i="56" s="1"/>
  <c r="V704" i="56"/>
  <c r="P688" i="56"/>
  <c r="T688" i="56" s="1"/>
  <c r="X688" i="56" s="1"/>
  <c r="V688" i="56"/>
  <c r="P661" i="56"/>
  <c r="T661" i="56" s="1"/>
  <c r="X661" i="56" s="1"/>
  <c r="V661" i="56"/>
  <c r="P597" i="56"/>
  <c r="V597" i="56"/>
  <c r="P782" i="56"/>
  <c r="T782" i="56" s="1"/>
  <c r="X782" i="56" s="1"/>
  <c r="V782" i="56"/>
  <c r="P586" i="56"/>
  <c r="V586" i="56"/>
  <c r="P691" i="56"/>
  <c r="T691" i="56" s="1"/>
  <c r="X691" i="56" s="1"/>
  <c r="V691" i="56"/>
  <c r="P786" i="56"/>
  <c r="T786" i="56" s="1"/>
  <c r="X786" i="56" s="1"/>
  <c r="V786" i="56"/>
  <c r="P778" i="56"/>
  <c r="T778" i="56" s="1"/>
  <c r="X778" i="56" s="1"/>
  <c r="V778" i="56"/>
  <c r="P645" i="56"/>
  <c r="T645" i="56" s="1"/>
  <c r="X645" i="56" s="1"/>
  <c r="V645" i="56"/>
  <c r="P664" i="56"/>
  <c r="T664" i="56" s="1"/>
  <c r="X664" i="56" s="1"/>
  <c r="V664" i="56"/>
  <c r="P578" i="56"/>
  <c r="V578" i="56"/>
  <c r="P732" i="56"/>
  <c r="T732" i="56" s="1"/>
  <c r="X732" i="56" s="1"/>
  <c r="V732" i="56"/>
  <c r="P700" i="56"/>
  <c r="T700" i="56" s="1"/>
  <c r="X700" i="56" s="1"/>
  <c r="V700" i="56"/>
  <c r="P724" i="56"/>
  <c r="T724" i="56" s="1"/>
  <c r="X724" i="56" s="1"/>
  <c r="V724" i="56"/>
  <c r="P708" i="56"/>
  <c r="T708" i="56" s="1"/>
  <c r="X708" i="56" s="1"/>
  <c r="V708" i="56"/>
  <c r="T558" i="56"/>
  <c r="P777" i="56"/>
  <c r="T777" i="56" s="1"/>
  <c r="X777" i="56" s="1"/>
  <c r="V777" i="56"/>
  <c r="V750" i="56"/>
  <c r="P750" i="56"/>
  <c r="T750" i="56" s="1"/>
  <c r="X750" i="56" s="1"/>
  <c r="V742" i="56"/>
  <c r="P742" i="56"/>
  <c r="T742" i="56" s="1"/>
  <c r="X742" i="56" s="1"/>
  <c r="V734" i="56"/>
  <c r="P734" i="56"/>
  <c r="T734" i="56" s="1"/>
  <c r="X734" i="56" s="1"/>
  <c r="V726" i="56"/>
  <c r="P726" i="56"/>
  <c r="T726" i="56" s="1"/>
  <c r="X726" i="56" s="1"/>
  <c r="V718" i="56"/>
  <c r="P718" i="56"/>
  <c r="T718" i="56" s="1"/>
  <c r="X718" i="56" s="1"/>
  <c r="V710" i="56"/>
  <c r="P710" i="56"/>
  <c r="T710" i="56" s="1"/>
  <c r="X710" i="56" s="1"/>
  <c r="V702" i="56"/>
  <c r="P702" i="56"/>
  <c r="T702" i="56" s="1"/>
  <c r="X702" i="56" s="1"/>
  <c r="V694" i="56"/>
  <c r="P694" i="56"/>
  <c r="T694" i="56" s="1"/>
  <c r="X694" i="56" s="1"/>
  <c r="V686" i="56"/>
  <c r="P686" i="56"/>
  <c r="T686" i="56" s="1"/>
  <c r="X686" i="56" s="1"/>
  <c r="V749" i="56"/>
  <c r="P749" i="56"/>
  <c r="T749" i="56" s="1"/>
  <c r="X749" i="56" s="1"/>
  <c r="V741" i="56"/>
  <c r="P741" i="56"/>
  <c r="T741" i="56" s="1"/>
  <c r="X741" i="56" s="1"/>
  <c r="V733" i="56"/>
  <c r="P733" i="56"/>
  <c r="T733" i="56" s="1"/>
  <c r="X733" i="56" s="1"/>
  <c r="V725" i="56"/>
  <c r="P725" i="56"/>
  <c r="T725" i="56" s="1"/>
  <c r="X725" i="56" s="1"/>
  <c r="V717" i="56"/>
  <c r="P717" i="56"/>
  <c r="T717" i="56" s="1"/>
  <c r="X717" i="56" s="1"/>
  <c r="V709" i="56"/>
  <c r="P709" i="56"/>
  <c r="T709" i="56" s="1"/>
  <c r="X709" i="56" s="1"/>
  <c r="V701" i="56"/>
  <c r="P701" i="56"/>
  <c r="T701" i="56" s="1"/>
  <c r="X701" i="56" s="1"/>
  <c r="V693" i="56"/>
  <c r="P693" i="56"/>
  <c r="T693" i="56" s="1"/>
  <c r="X693" i="56" s="1"/>
  <c r="V685" i="56"/>
  <c r="P685" i="56"/>
  <c r="T685" i="56" s="1"/>
  <c r="X685" i="56" s="1"/>
  <c r="P735" i="56"/>
  <c r="T735" i="56" s="1"/>
  <c r="X735" i="56" s="1"/>
  <c r="V735" i="56"/>
  <c r="P719" i="56"/>
  <c r="T719" i="56" s="1"/>
  <c r="X719" i="56" s="1"/>
  <c r="V719" i="56"/>
  <c r="P703" i="56"/>
  <c r="T703" i="56" s="1"/>
  <c r="X703" i="56" s="1"/>
  <c r="V703" i="56"/>
  <c r="P744" i="56"/>
  <c r="T744" i="56" s="1"/>
  <c r="X744" i="56" s="1"/>
  <c r="V744" i="56"/>
  <c r="P728" i="56"/>
  <c r="T728" i="56" s="1"/>
  <c r="X728" i="56" s="1"/>
  <c r="V728" i="56"/>
  <c r="P712" i="56"/>
  <c r="T712" i="56" s="1"/>
  <c r="X712" i="56" s="1"/>
  <c r="V712" i="56"/>
  <c r="P696" i="56"/>
  <c r="T696" i="56" s="1"/>
  <c r="X696" i="56" s="1"/>
  <c r="V696" i="56"/>
  <c r="P680" i="56"/>
  <c r="T680" i="56" s="1"/>
  <c r="X680" i="56" s="1"/>
  <c r="V680" i="56"/>
  <c r="P774" i="56"/>
  <c r="T774" i="56" s="1"/>
  <c r="X774" i="56" s="1"/>
  <c r="V774" i="56"/>
  <c r="P629" i="56"/>
  <c r="T629" i="56" s="1"/>
  <c r="X629" i="56" s="1"/>
  <c r="V629" i="56"/>
  <c r="V554" i="56"/>
  <c r="Z554" i="56" s="1"/>
  <c r="P554" i="56"/>
  <c r="AD554" i="56" s="1"/>
  <c r="AH554" i="56" s="1"/>
  <c r="P648" i="56"/>
  <c r="T648" i="56" s="1"/>
  <c r="X648" i="56" s="1"/>
  <c r="V648" i="56"/>
  <c r="P570" i="56"/>
  <c r="V570" i="56"/>
  <c r="P748" i="56"/>
  <c r="T748" i="56" s="1"/>
  <c r="X748" i="56" s="1"/>
  <c r="V748" i="56"/>
  <c r="P773" i="56"/>
  <c r="T773" i="56" s="1"/>
  <c r="X773" i="56" s="1"/>
  <c r="V773" i="56"/>
  <c r="P692" i="56"/>
  <c r="T692" i="56" s="1"/>
  <c r="X692" i="56" s="1"/>
  <c r="V692" i="56"/>
  <c r="P699" i="56"/>
  <c r="T699" i="56" s="1"/>
  <c r="X699" i="56" s="1"/>
  <c r="V699" i="56"/>
  <c r="P716" i="56"/>
  <c r="T716" i="56" s="1"/>
  <c r="X716" i="56" s="1"/>
  <c r="V716" i="56"/>
  <c r="P740" i="56"/>
  <c r="T740" i="56" s="1"/>
  <c r="X740" i="56" s="1"/>
  <c r="V740" i="56"/>
  <c r="P684" i="56"/>
  <c r="T684" i="56" s="1"/>
  <c r="X684" i="56" s="1"/>
  <c r="V684" i="56"/>
  <c r="P695" i="56"/>
  <c r="T695" i="56" s="1"/>
  <c r="X695" i="56" s="1"/>
  <c r="V695" i="56"/>
  <c r="P683" i="56"/>
  <c r="T683" i="56" s="1"/>
  <c r="X683" i="56" s="1"/>
  <c r="V683" i="56"/>
  <c r="P613" i="56"/>
  <c r="V613" i="56"/>
  <c r="P632" i="56"/>
  <c r="T632" i="56" s="1"/>
  <c r="X632" i="56" s="1"/>
  <c r="V632" i="56"/>
  <c r="P562" i="56"/>
  <c r="AD562" i="56" s="1"/>
  <c r="V562" i="56"/>
  <c r="Z562" i="56" s="1"/>
  <c r="P739" i="56"/>
  <c r="T739" i="56" s="1"/>
  <c r="X739" i="56" s="1"/>
  <c r="V739" i="56"/>
  <c r="P723" i="56"/>
  <c r="T723" i="56" s="1"/>
  <c r="X723" i="56" s="1"/>
  <c r="V723" i="56"/>
  <c r="P707" i="56"/>
  <c r="T707" i="56" s="1"/>
  <c r="X707" i="56" s="1"/>
  <c r="V707" i="56"/>
  <c r="P747" i="56"/>
  <c r="T747" i="56" s="1"/>
  <c r="X747" i="56" s="1"/>
  <c r="V747" i="56"/>
  <c r="P731" i="56"/>
  <c r="T731" i="56" s="1"/>
  <c r="X731" i="56" s="1"/>
  <c r="V731" i="56"/>
  <c r="P715" i="56"/>
  <c r="T715" i="56" s="1"/>
  <c r="X715" i="56" s="1"/>
  <c r="V715" i="56"/>
  <c r="P687" i="56"/>
  <c r="T687" i="56" s="1"/>
  <c r="X687" i="56" s="1"/>
  <c r="V687" i="56"/>
  <c r="P593" i="56"/>
  <c r="V593" i="56"/>
  <c r="T517" i="56"/>
  <c r="T234" i="56"/>
  <c r="V234" i="56"/>
  <c r="Z234" i="56" s="1"/>
  <c r="V472" i="56"/>
  <c r="Z472" i="56" s="1"/>
  <c r="P472" i="56"/>
  <c r="AD472" i="56" s="1"/>
  <c r="P323" i="56"/>
  <c r="AD323" i="56" s="1"/>
  <c r="V323" i="56"/>
  <c r="Z323" i="56" s="1"/>
  <c r="P291" i="56"/>
  <c r="AD291" i="56" s="1"/>
  <c r="V291" i="56"/>
  <c r="Z291" i="56" s="1"/>
  <c r="P212" i="56"/>
  <c r="AD212" i="56" s="1"/>
  <c r="V212" i="56"/>
  <c r="Z212" i="56" s="1"/>
  <c r="P485" i="56"/>
  <c r="AD485" i="56" s="1"/>
  <c r="V485" i="56"/>
  <c r="Z485" i="56" s="1"/>
  <c r="V471" i="56"/>
  <c r="Z471" i="56" s="1"/>
  <c r="P471" i="56"/>
  <c r="AD471" i="56" s="1"/>
  <c r="P490" i="56"/>
  <c r="AD490" i="56" s="1"/>
  <c r="V490" i="56"/>
  <c r="Z490" i="56" s="1"/>
  <c r="V466" i="56"/>
  <c r="Z466" i="56" s="1"/>
  <c r="P466" i="56"/>
  <c r="AD466" i="56" s="1"/>
  <c r="V465" i="56"/>
  <c r="Z465" i="56" s="1"/>
  <c r="P465" i="56"/>
  <c r="AD465" i="56" s="1"/>
  <c r="P487" i="56"/>
  <c r="AD487" i="56" s="1"/>
  <c r="V487" i="56"/>
  <c r="Z487" i="56" s="1"/>
  <c r="V379" i="56"/>
  <c r="Z379" i="56" s="1"/>
  <c r="P379" i="56"/>
  <c r="AD379" i="56" s="1"/>
  <c r="T316" i="56"/>
  <c r="P252" i="56"/>
  <c r="AD252" i="56" s="1"/>
  <c r="V252" i="56"/>
  <c r="Z252" i="56" s="1"/>
  <c r="P228" i="56"/>
  <c r="AD228" i="56" s="1"/>
  <c r="V228" i="56"/>
  <c r="Z228" i="56" s="1"/>
  <c r="P200" i="56"/>
  <c r="AD200" i="56" s="1"/>
  <c r="V200" i="56"/>
  <c r="Z200" i="56" s="1"/>
  <c r="P267" i="56"/>
  <c r="AD267" i="56" s="1"/>
  <c r="V267" i="56"/>
  <c r="Z267" i="56" s="1"/>
  <c r="V346" i="56"/>
  <c r="Z346" i="56" s="1"/>
  <c r="P346" i="56"/>
  <c r="AD346" i="56" s="1"/>
  <c r="V330" i="56"/>
  <c r="Z330" i="56" s="1"/>
  <c r="P330" i="56"/>
  <c r="AD330" i="56" s="1"/>
  <c r="P321" i="56"/>
  <c r="AD321" i="56" s="1"/>
  <c r="V321" i="56"/>
  <c r="Z321" i="56" s="1"/>
  <c r="P299" i="56"/>
  <c r="AD299" i="56" s="1"/>
  <c r="V299" i="56"/>
  <c r="Z299" i="56" s="1"/>
  <c r="V342" i="56"/>
  <c r="Z342" i="56" s="1"/>
  <c r="P342" i="56"/>
  <c r="AD342" i="56" s="1"/>
  <c r="P216" i="56"/>
  <c r="AD216" i="56" s="1"/>
  <c r="V216" i="56"/>
  <c r="Z216" i="56" s="1"/>
  <c r="V350" i="56"/>
  <c r="Z350" i="56" s="1"/>
  <c r="P350" i="56"/>
  <c r="AD350" i="56" s="1"/>
  <c r="P263" i="56"/>
  <c r="AD263" i="56" s="1"/>
  <c r="V263" i="56"/>
  <c r="Z263" i="56" s="1"/>
  <c r="V358" i="56"/>
  <c r="Z358" i="56" s="1"/>
  <c r="P358" i="56"/>
  <c r="AD358" i="56" s="1"/>
  <c r="V354" i="56"/>
  <c r="Z354" i="56" s="1"/>
  <c r="P354" i="56"/>
  <c r="AD354" i="56" s="1"/>
  <c r="P315" i="56"/>
  <c r="AD315" i="56" s="1"/>
  <c r="V315" i="56"/>
  <c r="Z315" i="56" s="1"/>
  <c r="P287" i="56"/>
  <c r="AD287" i="56" s="1"/>
  <c r="V287" i="56"/>
  <c r="Z287" i="56" s="1"/>
  <c r="P244" i="56"/>
  <c r="AD244" i="56" s="1"/>
  <c r="V244" i="56"/>
  <c r="Z244" i="56" s="1"/>
  <c r="P271" i="56"/>
  <c r="AD271" i="56" s="1"/>
  <c r="V271" i="56"/>
  <c r="Z271" i="56" s="1"/>
  <c r="P211" i="56"/>
  <c r="AD211" i="56" s="1"/>
  <c r="V211" i="56"/>
  <c r="Z211" i="56" s="1"/>
  <c r="P493" i="56"/>
  <c r="AD493" i="56" s="1"/>
  <c r="V493" i="56"/>
  <c r="Z493" i="56" s="1"/>
  <c r="P477" i="56"/>
  <c r="AD477" i="56" s="1"/>
  <c r="V477" i="56"/>
  <c r="Z477" i="56" s="1"/>
  <c r="V463" i="56"/>
  <c r="Z463" i="56" s="1"/>
  <c r="P463" i="56"/>
  <c r="AD463" i="56" s="1"/>
  <c r="P482" i="56"/>
  <c r="AD482" i="56" s="1"/>
  <c r="V482" i="56"/>
  <c r="Z482" i="56" s="1"/>
  <c r="V474" i="56"/>
  <c r="Z474" i="56" s="1"/>
  <c r="P474" i="56"/>
  <c r="AD474" i="56" s="1"/>
  <c r="V459" i="56"/>
  <c r="Z459" i="56" s="1"/>
  <c r="P459" i="56"/>
  <c r="AD459" i="56" s="1"/>
  <c r="V455" i="56"/>
  <c r="Z455" i="56" s="1"/>
  <c r="P455" i="56"/>
  <c r="AD455" i="56" s="1"/>
  <c r="V446" i="56"/>
  <c r="Z446" i="56" s="1"/>
  <c r="P446" i="56"/>
  <c r="AD446" i="56" s="1"/>
  <c r="V438" i="56"/>
  <c r="Z438" i="56" s="1"/>
  <c r="P438" i="56"/>
  <c r="AD438" i="56" s="1"/>
  <c r="V430" i="56"/>
  <c r="Z430" i="56" s="1"/>
  <c r="P430" i="56"/>
  <c r="AD430" i="56" s="1"/>
  <c r="P495" i="56"/>
  <c r="AD495" i="56" s="1"/>
  <c r="V495" i="56"/>
  <c r="Z495" i="56" s="1"/>
  <c r="P479" i="56"/>
  <c r="AD479" i="56" s="1"/>
  <c r="V479" i="56"/>
  <c r="Z479" i="56" s="1"/>
  <c r="P458" i="56"/>
  <c r="AD458" i="56" s="1"/>
  <c r="V458" i="56"/>
  <c r="Z458" i="56" s="1"/>
  <c r="P454" i="56"/>
  <c r="AD454" i="56" s="1"/>
  <c r="V454" i="56"/>
  <c r="Z454" i="56" s="1"/>
  <c r="V449" i="56"/>
  <c r="Z449" i="56" s="1"/>
  <c r="P449" i="56"/>
  <c r="AD449" i="56" s="1"/>
  <c r="V441" i="56"/>
  <c r="Z441" i="56" s="1"/>
  <c r="P441" i="56"/>
  <c r="AD441" i="56" s="1"/>
  <c r="V433" i="56"/>
  <c r="Z433" i="56" s="1"/>
  <c r="P433" i="56"/>
  <c r="AD433" i="56" s="1"/>
  <c r="P483" i="56"/>
  <c r="AD483" i="56" s="1"/>
  <c r="V483" i="56"/>
  <c r="Z483" i="56" s="1"/>
  <c r="V419" i="56"/>
  <c r="Z419" i="56" s="1"/>
  <c r="P419" i="56"/>
  <c r="AD419" i="56" s="1"/>
  <c r="V411" i="56"/>
  <c r="Z411" i="56" s="1"/>
  <c r="P411" i="56"/>
  <c r="AD411" i="56" s="1"/>
  <c r="V403" i="56"/>
  <c r="Z403" i="56" s="1"/>
  <c r="P403" i="56"/>
  <c r="AD403" i="56" s="1"/>
  <c r="V395" i="56"/>
  <c r="Z395" i="56" s="1"/>
  <c r="P395" i="56"/>
  <c r="AD395" i="56" s="1"/>
  <c r="V387" i="56"/>
  <c r="Z387" i="56" s="1"/>
  <c r="P387" i="56"/>
  <c r="AD387" i="56" s="1"/>
  <c r="V372" i="56"/>
  <c r="Z372" i="56" s="1"/>
  <c r="P372" i="56"/>
  <c r="AD372" i="56" s="1"/>
  <c r="P488" i="56"/>
  <c r="AD488" i="56" s="1"/>
  <c r="V488" i="56"/>
  <c r="Z488" i="56" s="1"/>
  <c r="V461" i="56"/>
  <c r="Z461" i="56" s="1"/>
  <c r="P461" i="56"/>
  <c r="AD461" i="56" s="1"/>
  <c r="V439" i="56"/>
  <c r="Z439" i="56" s="1"/>
  <c r="P439" i="56"/>
  <c r="AD439" i="56" s="1"/>
  <c r="V422" i="56"/>
  <c r="Z422" i="56" s="1"/>
  <c r="P422" i="56"/>
  <c r="AD422" i="56" s="1"/>
  <c r="V414" i="56"/>
  <c r="Z414" i="56" s="1"/>
  <c r="P414" i="56"/>
  <c r="AD414" i="56" s="1"/>
  <c r="V406" i="56"/>
  <c r="Z406" i="56" s="1"/>
  <c r="P406" i="56"/>
  <c r="AD406" i="56" s="1"/>
  <c r="V390" i="56"/>
  <c r="Z390" i="56" s="1"/>
  <c r="P390" i="56"/>
  <c r="AD390" i="56" s="1"/>
  <c r="V374" i="56"/>
  <c r="Z374" i="56" s="1"/>
  <c r="P374" i="56"/>
  <c r="AD374" i="56" s="1"/>
  <c r="V440" i="56"/>
  <c r="Z440" i="56" s="1"/>
  <c r="P440" i="56"/>
  <c r="AD440" i="56" s="1"/>
  <c r="V424" i="56"/>
  <c r="Z424" i="56" s="1"/>
  <c r="P424" i="56"/>
  <c r="AD424" i="56" s="1"/>
  <c r="V392" i="56"/>
  <c r="Z392" i="56" s="1"/>
  <c r="P392" i="56"/>
  <c r="AD392" i="56" s="1"/>
  <c r="V376" i="56"/>
  <c r="Z376" i="56" s="1"/>
  <c r="P376" i="56"/>
  <c r="AD376" i="56" s="1"/>
  <c r="V364" i="56"/>
  <c r="Z364" i="56" s="1"/>
  <c r="P364" i="56"/>
  <c r="AD364" i="56" s="1"/>
  <c r="V356" i="56"/>
  <c r="Z356" i="56" s="1"/>
  <c r="P356" i="56"/>
  <c r="AD356" i="56" s="1"/>
  <c r="V340" i="56"/>
  <c r="Z340" i="56" s="1"/>
  <c r="P340" i="56"/>
  <c r="AD340" i="56" s="1"/>
  <c r="V332" i="56"/>
  <c r="Z332" i="56" s="1"/>
  <c r="P332" i="56"/>
  <c r="AD332" i="56" s="1"/>
  <c r="V324" i="56"/>
  <c r="Z324" i="56" s="1"/>
  <c r="P324" i="56"/>
  <c r="AD324" i="56" s="1"/>
  <c r="V320" i="56"/>
  <c r="Z320" i="56" s="1"/>
  <c r="P320" i="56"/>
  <c r="AD320" i="56" s="1"/>
  <c r="P425" i="56"/>
  <c r="AD425" i="56" s="1"/>
  <c r="V425" i="56"/>
  <c r="Z425" i="56" s="1"/>
  <c r="V409" i="56"/>
  <c r="Z409" i="56" s="1"/>
  <c r="P409" i="56"/>
  <c r="AD409" i="56" s="1"/>
  <c r="V393" i="56"/>
  <c r="Z393" i="56" s="1"/>
  <c r="P393" i="56"/>
  <c r="AD393" i="56" s="1"/>
  <c r="V377" i="56"/>
  <c r="Z377" i="56" s="1"/>
  <c r="P377" i="56"/>
  <c r="AD377" i="56" s="1"/>
  <c r="V363" i="56"/>
  <c r="Z363" i="56" s="1"/>
  <c r="P363" i="56"/>
  <c r="AD363" i="56" s="1"/>
  <c r="V355" i="56"/>
  <c r="Z355" i="56" s="1"/>
  <c r="P355" i="56"/>
  <c r="AD355" i="56" s="1"/>
  <c r="V347" i="56"/>
  <c r="Z347" i="56" s="1"/>
  <c r="P347" i="56"/>
  <c r="AD347" i="56" s="1"/>
  <c r="V339" i="56"/>
  <c r="Z339" i="56" s="1"/>
  <c r="P339" i="56"/>
  <c r="AD339" i="56" s="1"/>
  <c r="V331" i="56"/>
  <c r="Z331" i="56" s="1"/>
  <c r="P331" i="56"/>
  <c r="AD331" i="56" s="1"/>
  <c r="V469" i="56"/>
  <c r="Z469" i="56" s="1"/>
  <c r="P469" i="56"/>
  <c r="AD469" i="56" s="1"/>
  <c r="V435" i="56"/>
  <c r="Z435" i="56" s="1"/>
  <c r="P435" i="56"/>
  <c r="AD435" i="56" s="1"/>
  <c r="V396" i="56"/>
  <c r="Z396" i="56" s="1"/>
  <c r="P396" i="56"/>
  <c r="AD396" i="56" s="1"/>
  <c r="V380" i="56"/>
  <c r="Z380" i="56" s="1"/>
  <c r="P380" i="56"/>
  <c r="AD380" i="56" s="1"/>
  <c r="P371" i="56"/>
  <c r="AD371" i="56" s="1"/>
  <c r="V371" i="56"/>
  <c r="Z371" i="56" s="1"/>
  <c r="V361" i="56"/>
  <c r="Z361" i="56" s="1"/>
  <c r="P361" i="56"/>
  <c r="AD361" i="56" s="1"/>
  <c r="V345" i="56"/>
  <c r="Z345" i="56" s="1"/>
  <c r="P345" i="56"/>
  <c r="AD345" i="56" s="1"/>
  <c r="V329" i="56"/>
  <c r="Z329" i="56" s="1"/>
  <c r="P329" i="56"/>
  <c r="AD329" i="56" s="1"/>
  <c r="V451" i="56"/>
  <c r="Z451" i="56" s="1"/>
  <c r="P451" i="56"/>
  <c r="AD451" i="56" s="1"/>
  <c r="V365" i="56"/>
  <c r="Z365" i="56" s="1"/>
  <c r="P365" i="56"/>
  <c r="AD365" i="56" s="1"/>
  <c r="V349" i="56"/>
  <c r="Z349" i="56" s="1"/>
  <c r="P349" i="56"/>
  <c r="AD349" i="56" s="1"/>
  <c r="P303" i="56"/>
  <c r="AD303" i="56" s="1"/>
  <c r="V303" i="56"/>
  <c r="Z303" i="56" s="1"/>
  <c r="V397" i="56"/>
  <c r="Z397" i="56" s="1"/>
  <c r="P397" i="56"/>
  <c r="AD397" i="56" s="1"/>
  <c r="V341" i="56"/>
  <c r="Z341" i="56" s="1"/>
  <c r="P341" i="56"/>
  <c r="AD341" i="56" s="1"/>
  <c r="V325" i="56"/>
  <c r="Z325" i="56" s="1"/>
  <c r="P325" i="56"/>
  <c r="AD325" i="56" s="1"/>
  <c r="P264" i="56"/>
  <c r="AD264" i="56" s="1"/>
  <c r="V264" i="56"/>
  <c r="Z264" i="56" s="1"/>
  <c r="P489" i="56"/>
  <c r="AD489" i="56" s="1"/>
  <c r="V489" i="56"/>
  <c r="Z489" i="56" s="1"/>
  <c r="P481" i="56"/>
  <c r="AD481" i="56" s="1"/>
  <c r="V481" i="56"/>
  <c r="Z481" i="56" s="1"/>
  <c r="V475" i="56"/>
  <c r="Z475" i="56" s="1"/>
  <c r="P475" i="56"/>
  <c r="AD475" i="56" s="1"/>
  <c r="V467" i="56"/>
  <c r="Z467" i="56" s="1"/>
  <c r="P467" i="56"/>
  <c r="AD467" i="56" s="1"/>
  <c r="P494" i="56"/>
  <c r="AD494" i="56" s="1"/>
  <c r="V494" i="56"/>
  <c r="Z494" i="56" s="1"/>
  <c r="P486" i="56"/>
  <c r="AD486" i="56" s="1"/>
  <c r="V486" i="56"/>
  <c r="Z486" i="56" s="1"/>
  <c r="P478" i="56"/>
  <c r="AD478" i="56" s="1"/>
  <c r="V478" i="56"/>
  <c r="Z478" i="56" s="1"/>
  <c r="V470" i="56"/>
  <c r="Z470" i="56" s="1"/>
  <c r="P470" i="56"/>
  <c r="AD470" i="56" s="1"/>
  <c r="V462" i="56"/>
  <c r="Z462" i="56" s="1"/>
  <c r="P462" i="56"/>
  <c r="AD462" i="56" s="1"/>
  <c r="V457" i="56"/>
  <c r="Z457" i="56" s="1"/>
  <c r="P457" i="56"/>
  <c r="AD457" i="56" s="1"/>
  <c r="V473" i="56"/>
  <c r="Z473" i="56" s="1"/>
  <c r="P473" i="56"/>
  <c r="AD473" i="56" s="1"/>
  <c r="V442" i="56"/>
  <c r="Z442" i="56" s="1"/>
  <c r="P442" i="56"/>
  <c r="AD442" i="56" s="1"/>
  <c r="V426" i="56"/>
  <c r="Z426" i="56" s="1"/>
  <c r="P426" i="56"/>
  <c r="AD426" i="56" s="1"/>
  <c r="P456" i="56"/>
  <c r="AD456" i="56" s="1"/>
  <c r="V456" i="56"/>
  <c r="Z456" i="56" s="1"/>
  <c r="V453" i="56"/>
  <c r="Z453" i="56" s="1"/>
  <c r="P453" i="56"/>
  <c r="AD453" i="56" s="1"/>
  <c r="V445" i="56"/>
  <c r="Z445" i="56" s="1"/>
  <c r="P445" i="56"/>
  <c r="AD445" i="56" s="1"/>
  <c r="V437" i="56"/>
  <c r="Z437" i="56" s="1"/>
  <c r="P437" i="56"/>
  <c r="AD437" i="56" s="1"/>
  <c r="V429" i="56"/>
  <c r="Z429" i="56" s="1"/>
  <c r="P429" i="56"/>
  <c r="AD429" i="56" s="1"/>
  <c r="V423" i="56"/>
  <c r="Z423" i="56" s="1"/>
  <c r="P423" i="56"/>
  <c r="AD423" i="56" s="1"/>
  <c r="V415" i="56"/>
  <c r="Z415" i="56" s="1"/>
  <c r="P415" i="56"/>
  <c r="AD415" i="56" s="1"/>
  <c r="V407" i="56"/>
  <c r="Z407" i="56" s="1"/>
  <c r="P407" i="56"/>
  <c r="AD407" i="56" s="1"/>
  <c r="V399" i="56"/>
  <c r="Z399" i="56" s="1"/>
  <c r="P399" i="56"/>
  <c r="AD399" i="56" s="1"/>
  <c r="V391" i="56"/>
  <c r="Z391" i="56" s="1"/>
  <c r="P391" i="56"/>
  <c r="AD391" i="56" s="1"/>
  <c r="V383" i="56"/>
  <c r="Z383" i="56" s="1"/>
  <c r="P383" i="56"/>
  <c r="AD383" i="56" s="1"/>
  <c r="V375" i="56"/>
  <c r="Z375" i="56" s="1"/>
  <c r="P375" i="56"/>
  <c r="AD375" i="56" s="1"/>
  <c r="V370" i="56"/>
  <c r="Z370" i="56" s="1"/>
  <c r="P370" i="56"/>
  <c r="AD370" i="56" s="1"/>
  <c r="V464" i="56"/>
  <c r="Z464" i="56" s="1"/>
  <c r="P464" i="56"/>
  <c r="AD464" i="56" s="1"/>
  <c r="V447" i="56"/>
  <c r="Z447" i="56" s="1"/>
  <c r="P447" i="56"/>
  <c r="AD447" i="56" s="1"/>
  <c r="V431" i="56"/>
  <c r="Z431" i="56" s="1"/>
  <c r="P431" i="56"/>
  <c r="AD431" i="56" s="1"/>
  <c r="V410" i="56"/>
  <c r="Z410" i="56" s="1"/>
  <c r="P410" i="56"/>
  <c r="AD410" i="56" s="1"/>
  <c r="V394" i="56"/>
  <c r="Z394" i="56" s="1"/>
  <c r="P394" i="56"/>
  <c r="AD394" i="56" s="1"/>
  <c r="V386" i="56"/>
  <c r="Z386" i="56" s="1"/>
  <c r="P386" i="56"/>
  <c r="AD386" i="56" s="1"/>
  <c r="V378" i="56"/>
  <c r="Z378" i="56" s="1"/>
  <c r="P378" i="56"/>
  <c r="AD378" i="56" s="1"/>
  <c r="V443" i="56"/>
  <c r="Z443" i="56" s="1"/>
  <c r="P443" i="56"/>
  <c r="AD443" i="56" s="1"/>
  <c r="V427" i="56"/>
  <c r="Z427" i="56" s="1"/>
  <c r="P427" i="56"/>
  <c r="AD427" i="56" s="1"/>
  <c r="V416" i="56"/>
  <c r="Z416" i="56" s="1"/>
  <c r="P416" i="56"/>
  <c r="AD416" i="56" s="1"/>
  <c r="V384" i="56"/>
  <c r="Z384" i="56" s="1"/>
  <c r="P384" i="56"/>
  <c r="AD384" i="56" s="1"/>
  <c r="V368" i="56"/>
  <c r="Z368" i="56" s="1"/>
  <c r="P368" i="56"/>
  <c r="AD368" i="56" s="1"/>
  <c r="V360" i="56"/>
  <c r="Z360" i="56" s="1"/>
  <c r="P360" i="56"/>
  <c r="AD360" i="56" s="1"/>
  <c r="V352" i="56"/>
  <c r="Z352" i="56" s="1"/>
  <c r="P352" i="56"/>
  <c r="AD352" i="56" s="1"/>
  <c r="V344" i="56"/>
  <c r="Z344" i="56" s="1"/>
  <c r="P344" i="56"/>
  <c r="AD344" i="56" s="1"/>
  <c r="V336" i="56"/>
  <c r="Z336" i="56" s="1"/>
  <c r="P336" i="56"/>
  <c r="AD336" i="56" s="1"/>
  <c r="V328" i="56"/>
  <c r="Z328" i="56" s="1"/>
  <c r="P328" i="56"/>
  <c r="AD328" i="56" s="1"/>
  <c r="V322" i="56"/>
  <c r="Z322" i="56" s="1"/>
  <c r="P322" i="56"/>
  <c r="AD322" i="56" s="1"/>
  <c r="P480" i="56"/>
  <c r="AD480" i="56" s="1"/>
  <c r="V480" i="56"/>
  <c r="Z480" i="56" s="1"/>
  <c r="V417" i="56"/>
  <c r="Z417" i="56" s="1"/>
  <c r="P417" i="56"/>
  <c r="AD417" i="56" s="1"/>
  <c r="V401" i="56"/>
  <c r="Z401" i="56" s="1"/>
  <c r="P401" i="56"/>
  <c r="AD401" i="56" s="1"/>
  <c r="V385" i="56"/>
  <c r="Z385" i="56" s="1"/>
  <c r="P385" i="56"/>
  <c r="AD385" i="56" s="1"/>
  <c r="V367" i="56"/>
  <c r="Z367" i="56" s="1"/>
  <c r="P367" i="56"/>
  <c r="AD367" i="56" s="1"/>
  <c r="V359" i="56"/>
  <c r="Z359" i="56" s="1"/>
  <c r="P359" i="56"/>
  <c r="AD359" i="56" s="1"/>
  <c r="V351" i="56"/>
  <c r="Z351" i="56" s="1"/>
  <c r="P351" i="56"/>
  <c r="AD351" i="56" s="1"/>
  <c r="V343" i="56"/>
  <c r="Z343" i="56" s="1"/>
  <c r="P343" i="56"/>
  <c r="AD343" i="56" s="1"/>
  <c r="V335" i="56"/>
  <c r="Z335" i="56" s="1"/>
  <c r="P335" i="56"/>
  <c r="AD335" i="56" s="1"/>
  <c r="V327" i="56"/>
  <c r="Z327" i="56" s="1"/>
  <c r="P327" i="56"/>
  <c r="AD327" i="56" s="1"/>
  <c r="V448" i="56"/>
  <c r="Z448" i="56" s="1"/>
  <c r="P448" i="56"/>
  <c r="AD448" i="56" s="1"/>
  <c r="V421" i="56"/>
  <c r="Z421" i="56" s="1"/>
  <c r="P421" i="56"/>
  <c r="AD421" i="56" s="1"/>
  <c r="V405" i="56"/>
  <c r="Z405" i="56" s="1"/>
  <c r="P405" i="56"/>
  <c r="AD405" i="56" s="1"/>
  <c r="V389" i="56"/>
  <c r="Z389" i="56" s="1"/>
  <c r="P389" i="56"/>
  <c r="AD389" i="56" s="1"/>
  <c r="V373" i="56"/>
  <c r="Z373" i="56" s="1"/>
  <c r="P373" i="56"/>
  <c r="AD373" i="56" s="1"/>
  <c r="P369" i="56"/>
  <c r="AD369" i="56" s="1"/>
  <c r="V369" i="56"/>
  <c r="Z369" i="56" s="1"/>
  <c r="V353" i="56"/>
  <c r="Z353" i="56" s="1"/>
  <c r="P353" i="56"/>
  <c r="AD353" i="56" s="1"/>
  <c r="V337" i="56"/>
  <c r="Z337" i="56" s="1"/>
  <c r="P337" i="56"/>
  <c r="AD337" i="56" s="1"/>
  <c r="P491" i="56"/>
  <c r="AD491" i="56" s="1"/>
  <c r="V491" i="56"/>
  <c r="Z491" i="56" s="1"/>
  <c r="V432" i="56"/>
  <c r="Z432" i="56" s="1"/>
  <c r="P432" i="56"/>
  <c r="AD432" i="56" s="1"/>
  <c r="V413" i="56"/>
  <c r="Z413" i="56" s="1"/>
  <c r="P413" i="56"/>
  <c r="AD413" i="56" s="1"/>
  <c r="V388" i="56"/>
  <c r="Z388" i="56" s="1"/>
  <c r="P388" i="56"/>
  <c r="AD388" i="56" s="1"/>
  <c r="V357" i="56"/>
  <c r="Z357" i="56" s="1"/>
  <c r="P357" i="56"/>
  <c r="AD357" i="56" s="1"/>
  <c r="P295" i="56"/>
  <c r="AD295" i="56" s="1"/>
  <c r="V295" i="56"/>
  <c r="Z295" i="56" s="1"/>
  <c r="V381" i="56"/>
  <c r="Z381" i="56" s="1"/>
  <c r="P381" i="56"/>
  <c r="AD381" i="56" s="1"/>
  <c r="V333" i="56"/>
  <c r="Z333" i="56" s="1"/>
  <c r="P333" i="56"/>
  <c r="AD333" i="56" s="1"/>
  <c r="V334" i="56"/>
  <c r="Z334" i="56" s="1"/>
  <c r="P334" i="56"/>
  <c r="AD334" i="56" s="1"/>
  <c r="T305" i="56"/>
  <c r="P286" i="56"/>
  <c r="AD286" i="56" s="1"/>
  <c r="V286" i="56"/>
  <c r="Z286" i="56" s="1"/>
  <c r="V326" i="56"/>
  <c r="Z326" i="56" s="1"/>
  <c r="P326" i="56"/>
  <c r="AD326" i="56" s="1"/>
  <c r="P268" i="56"/>
  <c r="AD268" i="56" s="1"/>
  <c r="V268" i="56"/>
  <c r="Z268" i="56" s="1"/>
  <c r="P224" i="56"/>
  <c r="AD224" i="56" s="1"/>
  <c r="V224" i="56"/>
  <c r="Z224" i="56" s="1"/>
  <c r="P204" i="56"/>
  <c r="AD204" i="56" s="1"/>
  <c r="V204" i="56"/>
  <c r="Z204" i="56" s="1"/>
  <c r="P239" i="56"/>
  <c r="AD239" i="56" s="1"/>
  <c r="V239" i="56"/>
  <c r="Z239" i="56" s="1"/>
  <c r="P215" i="56"/>
  <c r="AD215" i="56" s="1"/>
  <c r="V215" i="56"/>
  <c r="Z215" i="56" s="1"/>
  <c r="Z199" i="56"/>
  <c r="AB279" i="55"/>
  <c r="AB285" i="55"/>
  <c r="Y297" i="55"/>
  <c r="M264" i="55"/>
  <c r="AB264" i="55" s="1"/>
  <c r="Y306" i="55"/>
  <c r="Y447" i="55"/>
  <c r="Y424" i="55"/>
  <c r="Y279" i="55"/>
  <c r="Y329" i="55"/>
  <c r="Y337" i="55"/>
  <c r="Y431" i="55"/>
  <c r="O276" i="55"/>
  <c r="V276" i="55" s="1"/>
  <c r="O252" i="55"/>
  <c r="V252" i="55" s="1"/>
  <c r="Y277" i="55"/>
  <c r="O294" i="55"/>
  <c r="V294" i="55" s="1"/>
  <c r="Y294" i="55" s="1"/>
  <c r="Y321" i="55"/>
  <c r="Y318" i="55"/>
  <c r="O268" i="55"/>
  <c r="V268" i="55" s="1"/>
  <c r="Y247" i="55"/>
  <c r="M272" i="55"/>
  <c r="T272" i="55" s="1"/>
  <c r="Y272" i="55" s="1"/>
  <c r="Y350" i="55"/>
  <c r="M426" i="55"/>
  <c r="T426" i="55" s="1"/>
  <c r="Y426" i="55" s="1"/>
  <c r="O434" i="55"/>
  <c r="V434" i="55" s="1"/>
  <c r="AB318" i="55"/>
  <c r="M342" i="55"/>
  <c r="T342" i="55" s="1"/>
  <c r="Y342" i="55" s="1"/>
  <c r="M410" i="55"/>
  <c r="T410" i="55" s="1"/>
  <c r="Y410" i="55" s="1"/>
  <c r="M312" i="55"/>
  <c r="AB312" i="55" s="1"/>
  <c r="AB459" i="55"/>
  <c r="Y261" i="55"/>
  <c r="M308" i="55"/>
  <c r="T308" i="55" s="1"/>
  <c r="Y308" i="55" s="1"/>
  <c r="Y453" i="55"/>
  <c r="M446" i="55"/>
  <c r="AB446" i="55" s="1"/>
  <c r="M349" i="55"/>
  <c r="T349" i="55" s="1"/>
  <c r="Y349" i="55" s="1"/>
  <c r="O411" i="55"/>
  <c r="V411" i="55" s="1"/>
  <c r="M363" i="55"/>
  <c r="T363" i="55" s="1"/>
  <c r="Y363" i="55" s="1"/>
  <c r="Y386" i="55"/>
  <c r="AB321" i="55"/>
  <c r="AB447" i="55"/>
  <c r="M225" i="55"/>
  <c r="T225" i="55" s="1"/>
  <c r="Y225" i="55" s="1"/>
  <c r="Y335" i="55"/>
  <c r="M389" i="55"/>
  <c r="T389" i="55" s="1"/>
  <c r="Y389" i="55" s="1"/>
  <c r="AB440" i="55"/>
  <c r="M358" i="55"/>
  <c r="T358" i="55" s="1"/>
  <c r="M326" i="55"/>
  <c r="T326" i="55" s="1"/>
  <c r="Y326" i="55" s="1"/>
  <c r="Y440" i="55"/>
  <c r="M322" i="55"/>
  <c r="M369" i="55"/>
  <c r="M458" i="55"/>
  <c r="T458" i="55" s="1"/>
  <c r="Y458" i="55" s="1"/>
  <c r="M448" i="55"/>
  <c r="T448" i="55" s="1"/>
  <c r="Y448" i="55" s="1"/>
  <c r="Y459" i="55"/>
  <c r="Y271" i="55"/>
  <c r="AB337" i="55"/>
  <c r="AB313" i="55"/>
  <c r="AB329" i="55"/>
  <c r="AB261" i="55"/>
  <c r="AB431" i="55"/>
  <c r="M289" i="55"/>
  <c r="O284" i="55"/>
  <c r="V284" i="55" s="1"/>
  <c r="M274" i="55"/>
  <c r="T274" i="55" s="1"/>
  <c r="Y274" i="55" s="1"/>
  <c r="Y313" i="55"/>
  <c r="O392" i="55"/>
  <c r="AB392" i="55" s="1"/>
  <c r="Y415" i="55"/>
  <c r="M375" i="55"/>
  <c r="T375" i="55" s="1"/>
  <c r="Y375" i="55" s="1"/>
  <c r="M412" i="55"/>
  <c r="T412" i="55" s="1"/>
  <c r="Y412" i="55" s="1"/>
  <c r="M404" i="55"/>
  <c r="T404" i="55" s="1"/>
  <c r="Y404" i="55" s="1"/>
  <c r="M246" i="55"/>
  <c r="T246" i="55" s="1"/>
  <c r="Y246" i="55" s="1"/>
  <c r="AB453" i="55"/>
  <c r="AB271" i="55"/>
  <c r="O266" i="55"/>
  <c r="V266" i="55" s="1"/>
  <c r="M238" i="55"/>
  <c r="AB238" i="55" s="1"/>
  <c r="M290" i="55"/>
  <c r="O384" i="55"/>
  <c r="V384" i="55" s="1"/>
  <c r="Y384" i="55" s="1"/>
  <c r="M393" i="55"/>
  <c r="AB393" i="55" s="1"/>
  <c r="M428" i="55"/>
  <c r="T428" i="55" s="1"/>
  <c r="Y428" i="55" s="1"/>
  <c r="M374" i="55"/>
  <c r="T374" i="55" s="1"/>
  <c r="Y374" i="55" s="1"/>
  <c r="M316" i="55"/>
  <c r="T316" i="55" s="1"/>
  <c r="Y316" i="55" s="1"/>
  <c r="M394" i="55"/>
  <c r="T394" i="55" s="1"/>
  <c r="Y394" i="55" s="1"/>
  <c r="T411" i="55"/>
  <c r="AB401" i="55"/>
  <c r="M233" i="55"/>
  <c r="T233" i="55" s="1"/>
  <c r="Y233" i="55" s="1"/>
  <c r="M359" i="55"/>
  <c r="T359" i="55" s="1"/>
  <c r="Y359" i="55" s="1"/>
  <c r="AB386" i="55"/>
  <c r="M385" i="55"/>
  <c r="T385" i="55" s="1"/>
  <c r="Y385" i="55" s="1"/>
  <c r="M333" i="55"/>
  <c r="T333" i="55" s="1"/>
  <c r="Y333" i="55" s="1"/>
  <c r="M361" i="55"/>
  <c r="T361" i="55" s="1"/>
  <c r="Y361" i="55" s="1"/>
  <c r="M450" i="55"/>
  <c r="AB450" i="55" s="1"/>
  <c r="T296" i="55"/>
  <c r="Y296" i="55" s="1"/>
  <c r="AB296" i="55"/>
  <c r="T336" i="55"/>
  <c r="Y336" i="55" s="1"/>
  <c r="AB336" i="55"/>
  <c r="AB297" i="55"/>
  <c r="Y269" i="55"/>
  <c r="Y285" i="55"/>
  <c r="Y305" i="55"/>
  <c r="Y239" i="55"/>
  <c r="O388" i="55"/>
  <c r="V388" i="55" s="1"/>
  <c r="Y388" i="55" s="1"/>
  <c r="M343" i="55"/>
  <c r="T343" i="55" s="1"/>
  <c r="Y343" i="55" s="1"/>
  <c r="M381" i="55"/>
  <c r="AB381" i="55" s="1"/>
  <c r="M419" i="55"/>
  <c r="T419" i="55" s="1"/>
  <c r="Y419" i="55" s="1"/>
  <c r="T348" i="55"/>
  <c r="Y348" i="55" s="1"/>
  <c r="AB348" i="55"/>
  <c r="T330" i="55"/>
  <c r="Y330" i="55" s="1"/>
  <c r="AB330" i="55"/>
  <c r="T418" i="55"/>
  <c r="Y418" i="55" s="1"/>
  <c r="AB418" i="55"/>
  <c r="T434" i="55"/>
  <c r="Y401" i="55"/>
  <c r="T245" i="55"/>
  <c r="Y245" i="55" s="1"/>
  <c r="AB245" i="55"/>
  <c r="M200" i="55"/>
  <c r="T200" i="55" s="1"/>
  <c r="Y200" i="55" s="1"/>
  <c r="O282" i="55"/>
  <c r="V282" i="55" s="1"/>
  <c r="M427" i="55"/>
  <c r="T427" i="55" s="1"/>
  <c r="Y427" i="55" s="1"/>
  <c r="AB306" i="55"/>
  <c r="AB335" i="55"/>
  <c r="AB247" i="55"/>
  <c r="AB415" i="55"/>
  <c r="M229" i="55"/>
  <c r="AB229" i="55" s="1"/>
  <c r="Y263" i="55"/>
  <c r="Y255" i="55"/>
  <c r="O288" i="55"/>
  <c r="V288" i="55" s="1"/>
  <c r="M242" i="55"/>
  <c r="T242" i="55" s="1"/>
  <c r="Y242" i="55" s="1"/>
  <c r="Y317" i="55"/>
  <c r="T338" i="55"/>
  <c r="Y338" i="55" s="1"/>
  <c r="AD338" i="55" s="1"/>
  <c r="AB328" i="55"/>
  <c r="M357" i="55"/>
  <c r="T357" i="55" s="1"/>
  <c r="Y357" i="55" s="1"/>
  <c r="M403" i="55"/>
  <c r="T403" i="55" s="1"/>
  <c r="Y403" i="55" s="1"/>
  <c r="M371" i="55"/>
  <c r="AB371" i="55" s="1"/>
  <c r="M395" i="55"/>
  <c r="T395" i="55" s="1"/>
  <c r="Y395" i="55" s="1"/>
  <c r="O443" i="55"/>
  <c r="V443" i="55" s="1"/>
  <c r="M456" i="55"/>
  <c r="T456" i="55" s="1"/>
  <c r="Y456" i="55" s="1"/>
  <c r="J304" i="55"/>
  <c r="O304" i="55" s="1"/>
  <c r="V304" i="55" s="1"/>
  <c r="T278" i="55"/>
  <c r="T280" i="55"/>
  <c r="T270" i="55"/>
  <c r="T284" i="55"/>
  <c r="T262" i="55"/>
  <c r="T288" i="55"/>
  <c r="T227" i="55"/>
  <c r="T286" i="55"/>
  <c r="T443" i="55"/>
  <c r="T202" i="55"/>
  <c r="Y202" i="55" s="1"/>
  <c r="AB202" i="55"/>
  <c r="T209" i="55"/>
  <c r="Y209" i="55" s="1"/>
  <c r="AB209" i="55"/>
  <c r="T217" i="55"/>
  <c r="Y217" i="55" s="1"/>
  <c r="AB217" i="55"/>
  <c r="T206" i="55"/>
  <c r="Y206" i="55" s="1"/>
  <c r="AB206" i="55"/>
  <c r="T214" i="55"/>
  <c r="Y214" i="55" s="1"/>
  <c r="AB214" i="55"/>
  <c r="T222" i="55"/>
  <c r="Y222" i="55" s="1"/>
  <c r="AB222" i="55"/>
  <c r="T230" i="55"/>
  <c r="Y230" i="55" s="1"/>
  <c r="AB230" i="55"/>
  <c r="O227" i="55"/>
  <c r="V227" i="55" s="1"/>
  <c r="T243" i="55"/>
  <c r="Y243" i="55" s="1"/>
  <c r="AB243" i="55"/>
  <c r="T257" i="55"/>
  <c r="Y257" i="55" s="1"/>
  <c r="AB257" i="55"/>
  <c r="T287" i="55"/>
  <c r="Y287" i="55" s="1"/>
  <c r="AB287" i="55"/>
  <c r="T234" i="55"/>
  <c r="Y234" i="55" s="1"/>
  <c r="AB234" i="55"/>
  <c r="T236" i="55"/>
  <c r="T252" i="55"/>
  <c r="T266" i="55"/>
  <c r="T282" i="55"/>
  <c r="T327" i="55"/>
  <c r="Y327" i="55" s="1"/>
  <c r="AB327" i="55"/>
  <c r="V358" i="55"/>
  <c r="V366" i="55"/>
  <c r="Y366" i="55" s="1"/>
  <c r="AB366" i="55"/>
  <c r="V400" i="55"/>
  <c r="Y400" i="55" s="1"/>
  <c r="AB400" i="55"/>
  <c r="V416" i="55"/>
  <c r="Y416" i="55" s="1"/>
  <c r="AB416" i="55"/>
  <c r="T324" i="55"/>
  <c r="Y324" i="55" s="1"/>
  <c r="AB324" i="55"/>
  <c r="T391" i="55"/>
  <c r="Y391" i="55" s="1"/>
  <c r="AB391" i="55"/>
  <c r="T423" i="55"/>
  <c r="Y423" i="55" s="1"/>
  <c r="AB423" i="55"/>
  <c r="T331" i="55"/>
  <c r="Y331" i="55" s="1"/>
  <c r="AB331" i="55"/>
  <c r="M341" i="55"/>
  <c r="T354" i="55"/>
  <c r="Y354" i="55" s="1"/>
  <c r="AB354" i="55"/>
  <c r="M373" i="55"/>
  <c r="J307" i="55"/>
  <c r="O307" i="55" s="1"/>
  <c r="V307" i="55" s="1"/>
  <c r="M353" i="55"/>
  <c r="J397" i="55"/>
  <c r="O397" i="55" s="1"/>
  <c r="V397" i="55" s="1"/>
  <c r="J421" i="55"/>
  <c r="O421" i="55" s="1"/>
  <c r="V421" i="55" s="1"/>
  <c r="J301" i="55"/>
  <c r="O301" i="55" s="1"/>
  <c r="V301" i="55" s="1"/>
  <c r="M325" i="55"/>
  <c r="M355" i="55"/>
  <c r="T368" i="55"/>
  <c r="Y368" i="55" s="1"/>
  <c r="AB368" i="55"/>
  <c r="J396" i="55"/>
  <c r="O396" i="55" s="1"/>
  <c r="V396" i="55" s="1"/>
  <c r="J405" i="55"/>
  <c r="O405" i="55" s="1"/>
  <c r="V405" i="55" s="1"/>
  <c r="J420" i="55"/>
  <c r="O420" i="55" s="1"/>
  <c r="V420" i="55" s="1"/>
  <c r="M345" i="55"/>
  <c r="M377" i="55"/>
  <c r="M454" i="55"/>
  <c r="AB451" i="55"/>
  <c r="T451" i="55"/>
  <c r="Y451" i="55" s="1"/>
  <c r="T220" i="55"/>
  <c r="Y220" i="55" s="1"/>
  <c r="AB220" i="55"/>
  <c r="T235" i="55"/>
  <c r="Y235" i="55" s="1"/>
  <c r="AB235" i="55"/>
  <c r="T241" i="55"/>
  <c r="Y241" i="55" s="1"/>
  <c r="AB241" i="55"/>
  <c r="T256" i="55"/>
  <c r="Y256" i="55" s="1"/>
  <c r="AB256" i="55"/>
  <c r="T311" i="55"/>
  <c r="Y311" i="55" s="1"/>
  <c r="AB311" i="55"/>
  <c r="J292" i="55"/>
  <c r="O292" i="55" s="1"/>
  <c r="V292" i="55" s="1"/>
  <c r="J310" i="55"/>
  <c r="O310" i="55" s="1"/>
  <c r="V310" i="55" s="1"/>
  <c r="J300" i="55"/>
  <c r="O300" i="55" s="1"/>
  <c r="V300" i="55" s="1"/>
  <c r="V364" i="55"/>
  <c r="Y364" i="55" s="1"/>
  <c r="AB364" i="55"/>
  <c r="V380" i="55"/>
  <c r="Y380" i="55" s="1"/>
  <c r="AB380" i="55"/>
  <c r="T409" i="55"/>
  <c r="Y409" i="55" s="1"/>
  <c r="AB409" i="55"/>
  <c r="T332" i="55"/>
  <c r="Y332" i="55" s="1"/>
  <c r="AB332" i="55"/>
  <c r="T340" i="55"/>
  <c r="Y340" i="55" s="1"/>
  <c r="AB340" i="55"/>
  <c r="T268" i="55"/>
  <c r="J438" i="55"/>
  <c r="O438" i="55" s="1"/>
  <c r="V438" i="55" s="1"/>
  <c r="T362" i="55"/>
  <c r="Y362" i="55" s="1"/>
  <c r="AB362" i="55"/>
  <c r="T432" i="55"/>
  <c r="Y432" i="55" s="1"/>
  <c r="AB432" i="55"/>
  <c r="J430" i="55"/>
  <c r="O430" i="55" s="1"/>
  <c r="V430" i="55" s="1"/>
  <c r="J201" i="55"/>
  <c r="O201" i="55" s="1"/>
  <c r="V201" i="55" s="1"/>
  <c r="AB293" i="55"/>
  <c r="AB305" i="55"/>
  <c r="AB317" i="55"/>
  <c r="AB239" i="55"/>
  <c r="AB255" i="55"/>
  <c r="AB269" i="55"/>
  <c r="AB277" i="55"/>
  <c r="M203" i="55"/>
  <c r="T211" i="55"/>
  <c r="Y211" i="55" s="1"/>
  <c r="AB211" i="55"/>
  <c r="T219" i="55"/>
  <c r="Y219" i="55" s="1"/>
  <c r="AB219" i="55"/>
  <c r="T204" i="55"/>
  <c r="Y204" i="55" s="1"/>
  <c r="AB204" i="55"/>
  <c r="T208" i="55"/>
  <c r="Y208" i="55" s="1"/>
  <c r="AB208" i="55"/>
  <c r="T216" i="55"/>
  <c r="Y216" i="55" s="1"/>
  <c r="AB216" i="55"/>
  <c r="T224" i="55"/>
  <c r="Y224" i="55" s="1"/>
  <c r="AB224" i="55"/>
  <c r="T232" i="55"/>
  <c r="Y232" i="55" s="1"/>
  <c r="AB232" i="55"/>
  <c r="M231" i="55"/>
  <c r="T251" i="55"/>
  <c r="Y251" i="55" s="1"/>
  <c r="AB251" i="55"/>
  <c r="M244" i="55"/>
  <c r="T265" i="55"/>
  <c r="Y265" i="55" s="1"/>
  <c r="AB265" i="55"/>
  <c r="T273" i="55"/>
  <c r="Y273" i="55" s="1"/>
  <c r="AB273" i="55"/>
  <c r="T281" i="55"/>
  <c r="Y281" i="55" s="1"/>
  <c r="AB281" i="55"/>
  <c r="T237" i="55"/>
  <c r="Y237" i="55" s="1"/>
  <c r="AB237" i="55"/>
  <c r="T240" i="55"/>
  <c r="Y240" i="55" s="1"/>
  <c r="AB240" i="55"/>
  <c r="O262" i="55"/>
  <c r="V262" i="55" s="1"/>
  <c r="O270" i="55"/>
  <c r="V270" i="55" s="1"/>
  <c r="O278" i="55"/>
  <c r="V278" i="55" s="1"/>
  <c r="O286" i="55"/>
  <c r="V286" i="55" s="1"/>
  <c r="T295" i="55"/>
  <c r="Y295" i="55" s="1"/>
  <c r="AB295" i="55"/>
  <c r="J302" i="55"/>
  <c r="O302" i="55" s="1"/>
  <c r="V302" i="55" s="1"/>
  <c r="T248" i="55"/>
  <c r="Y248" i="55" s="1"/>
  <c r="AB248" i="55"/>
  <c r="J260" i="55"/>
  <c r="O260" i="55" s="1"/>
  <c r="V260" i="55" s="1"/>
  <c r="M299" i="55"/>
  <c r="M298" i="55"/>
  <c r="T417" i="55"/>
  <c r="Y417" i="55" s="1"/>
  <c r="AB417" i="55"/>
  <c r="T433" i="55"/>
  <c r="Y433" i="55" s="1"/>
  <c r="AB433" i="55"/>
  <c r="T319" i="55"/>
  <c r="Y319" i="55" s="1"/>
  <c r="AB319" i="55"/>
  <c r="T399" i="55"/>
  <c r="Y399" i="55" s="1"/>
  <c r="AB399" i="55"/>
  <c r="M314" i="55"/>
  <c r="T339" i="55"/>
  <c r="Y339" i="55" s="1"/>
  <c r="AB339" i="55"/>
  <c r="M351" i="55"/>
  <c r="M367" i="55"/>
  <c r="J398" i="55"/>
  <c r="O398" i="55" s="1"/>
  <c r="V398" i="55" s="1"/>
  <c r="J422" i="55"/>
  <c r="O422" i="55" s="1"/>
  <c r="V422" i="55" s="1"/>
  <c r="T346" i="55"/>
  <c r="Y346" i="55" s="1"/>
  <c r="AB346" i="55"/>
  <c r="M365" i="55"/>
  <c r="T378" i="55"/>
  <c r="Y378" i="55" s="1"/>
  <c r="AB378" i="55"/>
  <c r="M383" i="55"/>
  <c r="M387" i="55"/>
  <c r="J390" i="55"/>
  <c r="O390" i="55" s="1"/>
  <c r="V390" i="55" s="1"/>
  <c r="T442" i="55"/>
  <c r="Y442" i="55" s="1"/>
  <c r="AB442" i="55"/>
  <c r="AB424" i="55"/>
  <c r="M315" i="55"/>
  <c r="M334" i="55"/>
  <c r="M347" i="55"/>
  <c r="T360" i="55"/>
  <c r="Y360" i="55" s="1"/>
  <c r="AB360" i="55"/>
  <c r="M379" i="55"/>
  <c r="AB408" i="55"/>
  <c r="T408" i="55"/>
  <c r="Y408" i="55" s="1"/>
  <c r="M435" i="55"/>
  <c r="AB382" i="55"/>
  <c r="M452" i="55"/>
  <c r="M460" i="55"/>
  <c r="T207" i="55"/>
  <c r="Y207" i="55" s="1"/>
  <c r="AB207" i="55"/>
  <c r="T215" i="55"/>
  <c r="Y215" i="55" s="1"/>
  <c r="AB215" i="55"/>
  <c r="T223" i="55"/>
  <c r="Y223" i="55" s="1"/>
  <c r="AB223" i="55"/>
  <c r="T212" i="55"/>
  <c r="Y212" i="55" s="1"/>
  <c r="AB212" i="55"/>
  <c r="T228" i="55"/>
  <c r="Y228" i="55" s="1"/>
  <c r="AB228" i="55"/>
  <c r="T253" i="55"/>
  <c r="Y253" i="55" s="1"/>
  <c r="AB253" i="55"/>
  <c r="J309" i="55"/>
  <c r="O309" i="55" s="1"/>
  <c r="V309" i="55" s="1"/>
  <c r="J291" i="55"/>
  <c r="O291" i="55" s="1"/>
  <c r="V291" i="55" s="1"/>
  <c r="T276" i="55"/>
  <c r="T320" i="55"/>
  <c r="Y320" i="55" s="1"/>
  <c r="AB320" i="55"/>
  <c r="V356" i="55"/>
  <c r="Y356" i="55" s="1"/>
  <c r="AB356" i="55"/>
  <c r="V372" i="55"/>
  <c r="Y372" i="55" s="1"/>
  <c r="AB372" i="55"/>
  <c r="T425" i="55"/>
  <c r="Y425" i="55" s="1"/>
  <c r="AB425" i="55"/>
  <c r="T323" i="55"/>
  <c r="Y323" i="55" s="1"/>
  <c r="AB323" i="55"/>
  <c r="J413" i="55"/>
  <c r="O413" i="55" s="1"/>
  <c r="V413" i="55" s="1"/>
  <c r="J445" i="55"/>
  <c r="O445" i="55" s="1"/>
  <c r="V445" i="55" s="1"/>
  <c r="T344" i="55"/>
  <c r="Y344" i="55" s="1"/>
  <c r="AB344" i="55"/>
  <c r="T376" i="55"/>
  <c r="Y376" i="55" s="1"/>
  <c r="AB376" i="55"/>
  <c r="AB449" i="55"/>
  <c r="T449" i="55"/>
  <c r="Y449" i="55" s="1"/>
  <c r="AB457" i="55"/>
  <c r="T457" i="55"/>
  <c r="Y457" i="55" s="1"/>
  <c r="AB263" i="55"/>
  <c r="T213" i="55"/>
  <c r="Y213" i="55" s="1"/>
  <c r="AB213" i="55"/>
  <c r="T221" i="55"/>
  <c r="Y221" i="55" s="1"/>
  <c r="AB221" i="55"/>
  <c r="M205" i="55"/>
  <c r="T210" i="55"/>
  <c r="Y210" i="55" s="1"/>
  <c r="AB210" i="55"/>
  <c r="AB218" i="55"/>
  <c r="T218" i="55"/>
  <c r="Y218" i="55" s="1"/>
  <c r="T226" i="55"/>
  <c r="Y226" i="55" s="1"/>
  <c r="AB226" i="55"/>
  <c r="T258" i="55"/>
  <c r="Y258" i="55" s="1"/>
  <c r="AB258" i="55"/>
  <c r="T267" i="55"/>
  <c r="Y267" i="55" s="1"/>
  <c r="AB267" i="55"/>
  <c r="T275" i="55"/>
  <c r="Y275" i="55" s="1"/>
  <c r="AB275" i="55"/>
  <c r="T283" i="55"/>
  <c r="Y283" i="55" s="1"/>
  <c r="AB283" i="55"/>
  <c r="T250" i="55"/>
  <c r="Y250" i="55" s="1"/>
  <c r="AB250" i="55"/>
  <c r="O280" i="55"/>
  <c r="V280" i="55" s="1"/>
  <c r="T303" i="55"/>
  <c r="Y303" i="55" s="1"/>
  <c r="AB303" i="55"/>
  <c r="T249" i="55"/>
  <c r="Y249" i="55" s="1"/>
  <c r="AB249" i="55"/>
  <c r="Y293" i="55"/>
  <c r="T259" i="55"/>
  <c r="Y259" i="55" s="1"/>
  <c r="AB259" i="55"/>
  <c r="M254" i="55"/>
  <c r="T441" i="55"/>
  <c r="Y441" i="55" s="1"/>
  <c r="AB441" i="55"/>
  <c r="T407" i="55"/>
  <c r="Y407" i="55" s="1"/>
  <c r="AB407" i="55"/>
  <c r="T439" i="55"/>
  <c r="Y439" i="55" s="1"/>
  <c r="AB439" i="55"/>
  <c r="M444" i="55"/>
  <c r="AB350" i="55"/>
  <c r="T370" i="55"/>
  <c r="Y370" i="55" s="1"/>
  <c r="AB370" i="55"/>
  <c r="J414" i="55"/>
  <c r="O414" i="55" s="1"/>
  <c r="V414" i="55" s="1"/>
  <c r="J429" i="55"/>
  <c r="O429" i="55" s="1"/>
  <c r="V429" i="55" s="1"/>
  <c r="J437" i="55"/>
  <c r="O437" i="55" s="1"/>
  <c r="V437" i="55" s="1"/>
  <c r="T352" i="55"/>
  <c r="Y352" i="55" s="1"/>
  <c r="AB352" i="55"/>
  <c r="T402" i="55"/>
  <c r="Y402" i="55" s="1"/>
  <c r="AB402" i="55"/>
  <c r="J436" i="55"/>
  <c r="O436" i="55" s="1"/>
  <c r="V436" i="55" s="1"/>
  <c r="J406" i="55"/>
  <c r="O406" i="55" s="1"/>
  <c r="V406" i="55" s="1"/>
  <c r="AB455" i="55"/>
  <c r="T455" i="55"/>
  <c r="Y455" i="55" s="1"/>
  <c r="Y328" i="55"/>
  <c r="N513" i="26"/>
  <c r="T512" i="26" s="1"/>
  <c r="W512" i="26" s="1"/>
  <c r="Y382" i="55"/>
  <c r="L559" i="26"/>
  <c r="R559" i="26" s="1"/>
  <c r="Y559" i="26" s="1"/>
  <c r="N548" i="26"/>
  <c r="T547" i="26" s="1"/>
  <c r="W547" i="26" s="1"/>
  <c r="N552" i="26"/>
  <c r="T551" i="26" s="1"/>
  <c r="W551" i="26" s="1"/>
  <c r="U423" i="26"/>
  <c r="N493" i="26"/>
  <c r="T492" i="26" s="1"/>
  <c r="W492" i="26" s="1"/>
  <c r="N307" i="26"/>
  <c r="T306" i="26" s="1"/>
  <c r="W306" i="26" s="1"/>
  <c r="N333" i="26"/>
  <c r="T332" i="26" s="1"/>
  <c r="W332" i="26" s="1"/>
  <c r="J199" i="55"/>
  <c r="O199" i="55" s="1"/>
  <c r="V199" i="55" s="1"/>
  <c r="N263" i="26"/>
  <c r="T262" i="26" s="1"/>
  <c r="W262" i="26" s="1"/>
  <c r="L415" i="26"/>
  <c r="U415" i="26" s="1"/>
  <c r="N275" i="26"/>
  <c r="T274" i="26" s="1"/>
  <c r="W274" i="26" s="1"/>
  <c r="L487" i="26"/>
  <c r="U487" i="26" s="1"/>
  <c r="L314" i="26"/>
  <c r="R314" i="26" s="1"/>
  <c r="Y314" i="26" s="1"/>
  <c r="L447" i="26"/>
  <c r="U447" i="26" s="1"/>
  <c r="N420" i="26"/>
  <c r="T419" i="26" s="1"/>
  <c r="W419" i="26" s="1"/>
  <c r="N477" i="26"/>
  <c r="T476" i="26" s="1"/>
  <c r="W476" i="26" s="1"/>
  <c r="N549" i="26"/>
  <c r="T548" i="26" s="1"/>
  <c r="W548" i="26" s="1"/>
  <c r="U425" i="26"/>
  <c r="N532" i="26"/>
  <c r="T531" i="26" s="1"/>
  <c r="W531" i="26" s="1"/>
  <c r="N254" i="26"/>
  <c r="T253" i="26" s="1"/>
  <c r="W253" i="26" s="1"/>
  <c r="N405" i="26"/>
  <c r="T404" i="26" s="1"/>
  <c r="W404" i="26" s="1"/>
  <c r="N407" i="26"/>
  <c r="T406" i="26" s="1"/>
  <c r="W406" i="26" s="1"/>
  <c r="L475" i="26"/>
  <c r="U475" i="26" s="1"/>
  <c r="N293" i="26"/>
  <c r="T292" i="26" s="1"/>
  <c r="W292" i="26" s="1"/>
  <c r="N489" i="26"/>
  <c r="T488" i="26" s="1"/>
  <c r="W488" i="26" s="1"/>
  <c r="N240" i="26"/>
  <c r="T239" i="26" s="1"/>
  <c r="W239" i="26" s="1"/>
  <c r="N311" i="26"/>
  <c r="T310" i="26" s="1"/>
  <c r="W310" i="26" s="1"/>
  <c r="U504" i="26"/>
  <c r="L495" i="26"/>
  <c r="U495" i="26" s="1"/>
  <c r="N271" i="26"/>
  <c r="T270" i="26" s="1"/>
  <c r="W270" i="26" s="1"/>
  <c r="N303" i="26"/>
  <c r="T302" i="26" s="1"/>
  <c r="W302" i="26" s="1"/>
  <c r="N319" i="26"/>
  <c r="T318" i="26" s="1"/>
  <c r="W318" i="26" s="1"/>
  <c r="N345" i="26"/>
  <c r="T344" i="26" s="1"/>
  <c r="W344" i="26" s="1"/>
  <c r="N347" i="26"/>
  <c r="T346" i="26" s="1"/>
  <c r="W346" i="26" s="1"/>
  <c r="N403" i="26"/>
  <c r="T402" i="26" s="1"/>
  <c r="W402" i="26" s="1"/>
  <c r="L555" i="26"/>
  <c r="U555" i="26" s="1"/>
  <c r="L552" i="26"/>
  <c r="R552" i="26" s="1"/>
  <c r="Y552" i="26" s="1"/>
  <c r="N553" i="26"/>
  <c r="T552" i="26" s="1"/>
  <c r="W552" i="26" s="1"/>
  <c r="L500" i="26"/>
  <c r="R500" i="26" s="1"/>
  <c r="Y500" i="26" s="1"/>
  <c r="N501" i="26"/>
  <c r="T500" i="26" s="1"/>
  <c r="W500" i="26" s="1"/>
  <c r="N492" i="26"/>
  <c r="T491" i="26" s="1"/>
  <c r="W491" i="26" s="1"/>
  <c r="N379" i="26"/>
  <c r="T378" i="26" s="1"/>
  <c r="W378" i="26" s="1"/>
  <c r="N351" i="26"/>
  <c r="T350" i="26" s="1"/>
  <c r="W350" i="26" s="1"/>
  <c r="N399" i="26"/>
  <c r="T398" i="26" s="1"/>
  <c r="W398" i="26" s="1"/>
  <c r="L511" i="26"/>
  <c r="U511" i="26" s="1"/>
  <c r="N433" i="26"/>
  <c r="T432" i="26" s="1"/>
  <c r="W432" i="26" s="1"/>
  <c r="N445" i="26"/>
  <c r="T444" i="26" s="1"/>
  <c r="W444" i="26" s="1"/>
  <c r="N299" i="26"/>
  <c r="T298" i="26" s="1"/>
  <c r="W298" i="26" s="1"/>
  <c r="N449" i="26"/>
  <c r="T448" i="26" s="1"/>
  <c r="W448" i="26" s="1"/>
  <c r="L479" i="26"/>
  <c r="U479" i="26" s="1"/>
  <c r="N211" i="26"/>
  <c r="T210" i="26" s="1"/>
  <c r="W210" i="26" s="1"/>
  <c r="N283" i="26"/>
  <c r="T282" i="26" s="1"/>
  <c r="W282" i="26" s="1"/>
  <c r="N309" i="26"/>
  <c r="T308" i="26" s="1"/>
  <c r="W308" i="26" s="1"/>
  <c r="N339" i="26"/>
  <c r="T338" i="26" s="1"/>
  <c r="W338" i="26" s="1"/>
  <c r="N349" i="26"/>
  <c r="T348" i="26" s="1"/>
  <c r="W348" i="26" s="1"/>
  <c r="U413" i="26"/>
  <c r="N367" i="26"/>
  <c r="T366" i="26" s="1"/>
  <c r="W366" i="26" s="1"/>
  <c r="L418" i="26"/>
  <c r="N419" i="26"/>
  <c r="T418" i="26" s="1"/>
  <c r="W418" i="26" s="1"/>
  <c r="L528" i="26"/>
  <c r="N529" i="26"/>
  <c r="T528" i="26" s="1"/>
  <c r="W528" i="26" s="1"/>
  <c r="L484" i="26"/>
  <c r="R484" i="26" s="1"/>
  <c r="Y484" i="26" s="1"/>
  <c r="N485" i="26"/>
  <c r="T484" i="26" s="1"/>
  <c r="W484" i="26" s="1"/>
  <c r="N205" i="26"/>
  <c r="T204" i="26" s="1"/>
  <c r="W204" i="26" s="1"/>
  <c r="N285" i="26"/>
  <c r="T284" i="26" s="1"/>
  <c r="W284" i="26" s="1"/>
  <c r="N313" i="26"/>
  <c r="T312" i="26" s="1"/>
  <c r="W312" i="26" s="1"/>
  <c r="N474" i="26"/>
  <c r="T473" i="26" s="1"/>
  <c r="W473" i="26" s="1"/>
  <c r="N494" i="26"/>
  <c r="T493" i="26" s="1"/>
  <c r="W493" i="26" s="1"/>
  <c r="N510" i="26"/>
  <c r="T509" i="26" s="1"/>
  <c r="W509" i="26" s="1"/>
  <c r="N526" i="26"/>
  <c r="T525" i="26" s="1"/>
  <c r="W525" i="26" s="1"/>
  <c r="N542" i="26"/>
  <c r="T541" i="26" s="1"/>
  <c r="W541" i="26" s="1"/>
  <c r="N217" i="26"/>
  <c r="T216" i="26" s="1"/>
  <c r="W216" i="26" s="1"/>
  <c r="N235" i="26"/>
  <c r="T234" i="26" s="1"/>
  <c r="W234" i="26" s="1"/>
  <c r="N248" i="26"/>
  <c r="T247" i="26" s="1"/>
  <c r="W247" i="26" s="1"/>
  <c r="N279" i="26"/>
  <c r="T278" i="26" s="1"/>
  <c r="W278" i="26" s="1"/>
  <c r="N321" i="26"/>
  <c r="T320" i="26" s="1"/>
  <c r="W320" i="26" s="1"/>
  <c r="N411" i="26"/>
  <c r="T410" i="26" s="1"/>
  <c r="W410" i="26" s="1"/>
  <c r="N397" i="26"/>
  <c r="T396" i="26" s="1"/>
  <c r="W396" i="26" s="1"/>
  <c r="N401" i="26"/>
  <c r="T400" i="26" s="1"/>
  <c r="W400" i="26" s="1"/>
  <c r="N440" i="26"/>
  <c r="T439" i="26" s="1"/>
  <c r="W439" i="26" s="1"/>
  <c r="L523" i="26"/>
  <c r="U523" i="26" s="1"/>
  <c r="L543" i="26"/>
  <c r="R543" i="26" s="1"/>
  <c r="Y543" i="26" s="1"/>
  <c r="N466" i="26"/>
  <c r="T465" i="26" s="1"/>
  <c r="W465" i="26" s="1"/>
  <c r="N482" i="26"/>
  <c r="T481" i="26" s="1"/>
  <c r="W481" i="26" s="1"/>
  <c r="N497" i="26"/>
  <c r="T496" i="26" s="1"/>
  <c r="W496" i="26" s="1"/>
  <c r="N506" i="26"/>
  <c r="T505" i="26" s="1"/>
  <c r="W505" i="26" s="1"/>
  <c r="N522" i="26"/>
  <c r="T521" i="26" s="1"/>
  <c r="W521" i="26" s="1"/>
  <c r="N464" i="26"/>
  <c r="T463" i="26" s="1"/>
  <c r="W463" i="26" s="1"/>
  <c r="N540" i="26"/>
  <c r="T539" i="26" s="1"/>
  <c r="W539" i="26" s="1"/>
  <c r="N479" i="26"/>
  <c r="T478" i="26" s="1"/>
  <c r="W478" i="26" s="1"/>
  <c r="N413" i="26"/>
  <c r="T412" i="26" s="1"/>
  <c r="W412" i="26" s="1"/>
  <c r="U544" i="26"/>
  <c r="N371" i="26"/>
  <c r="T370" i="26" s="1"/>
  <c r="W370" i="26" s="1"/>
  <c r="N538" i="26"/>
  <c r="T537" i="26" s="1"/>
  <c r="W537" i="26" s="1"/>
  <c r="N554" i="26"/>
  <c r="T553" i="26" s="1"/>
  <c r="W553" i="26" s="1"/>
  <c r="N502" i="26"/>
  <c r="T501" i="26" s="1"/>
  <c r="W501" i="26" s="1"/>
  <c r="N518" i="26"/>
  <c r="T517" i="26" s="1"/>
  <c r="W517" i="26" s="1"/>
  <c r="N534" i="26"/>
  <c r="T533" i="26" s="1"/>
  <c r="W533" i="26" s="1"/>
  <c r="N550" i="26"/>
  <c r="T549" i="26" s="1"/>
  <c r="W549" i="26" s="1"/>
  <c r="N558" i="26"/>
  <c r="T557" i="26" s="1"/>
  <c r="W557" i="26" s="1"/>
  <c r="N533" i="26"/>
  <c r="T532" i="26" s="1"/>
  <c r="W532" i="26" s="1"/>
  <c r="N267" i="26"/>
  <c r="T266" i="26" s="1"/>
  <c r="W266" i="26" s="1"/>
  <c r="N295" i="26"/>
  <c r="T294" i="26" s="1"/>
  <c r="W294" i="26" s="1"/>
  <c r="N329" i="26"/>
  <c r="T328" i="26" s="1"/>
  <c r="W328" i="26" s="1"/>
  <c r="N355" i="26"/>
  <c r="T354" i="26" s="1"/>
  <c r="W354" i="26" s="1"/>
  <c r="N460" i="26"/>
  <c r="T459" i="26" s="1"/>
  <c r="W459" i="26" s="1"/>
  <c r="L527" i="26"/>
  <c r="R527" i="26" s="1"/>
  <c r="Y527" i="26" s="1"/>
  <c r="N444" i="26"/>
  <c r="T443" i="26" s="1"/>
  <c r="W443" i="26" s="1"/>
  <c r="L470" i="26"/>
  <c r="U470" i="26" s="1"/>
  <c r="N472" i="26"/>
  <c r="T471" i="26" s="1"/>
  <c r="W471" i="26" s="1"/>
  <c r="N557" i="26"/>
  <c r="U556" i="26" s="1"/>
  <c r="R204" i="26"/>
  <c r="Y204" i="26" s="1"/>
  <c r="R439" i="26"/>
  <c r="Y439" i="26" s="1"/>
  <c r="R336" i="26"/>
  <c r="Y336" i="26" s="1"/>
  <c r="N452" i="26"/>
  <c r="T451" i="26" s="1"/>
  <c r="W451" i="26" s="1"/>
  <c r="L451" i="26"/>
  <c r="R560" i="26"/>
  <c r="Y560" i="26" s="1"/>
  <c r="R422" i="26"/>
  <c r="Y422" i="26" s="1"/>
  <c r="R440" i="26"/>
  <c r="Y440" i="26" s="1"/>
  <c r="N508" i="26"/>
  <c r="T507" i="26" s="1"/>
  <c r="W507" i="26" s="1"/>
  <c r="L507" i="26"/>
  <c r="R507" i="26" s="1"/>
  <c r="Y507" i="26" s="1"/>
  <c r="R302" i="26"/>
  <c r="Y302" i="26" s="1"/>
  <c r="N209" i="26"/>
  <c r="T208" i="26" s="1"/>
  <c r="W208" i="26" s="1"/>
  <c r="N260" i="26"/>
  <c r="T259" i="26" s="1"/>
  <c r="W259" i="26" s="1"/>
  <c r="R266" i="26"/>
  <c r="Y266" i="26" s="1"/>
  <c r="N395" i="26"/>
  <c r="T394" i="26" s="1"/>
  <c r="W394" i="26" s="1"/>
  <c r="R340" i="26"/>
  <c r="Y340" i="26" s="1"/>
  <c r="N427" i="26"/>
  <c r="T426" i="26" s="1"/>
  <c r="W426" i="26" s="1"/>
  <c r="U559" i="26"/>
  <c r="N456" i="26"/>
  <c r="T455" i="26" s="1"/>
  <c r="W455" i="26" s="1"/>
  <c r="N561" i="26"/>
  <c r="T560" i="26" s="1"/>
  <c r="W560" i="26" s="1"/>
  <c r="N478" i="26"/>
  <c r="T477" i="26" s="1"/>
  <c r="W477" i="26" s="1"/>
  <c r="N490" i="26"/>
  <c r="T489" i="26" s="1"/>
  <c r="W489" i="26" s="1"/>
  <c r="J467" i="26"/>
  <c r="L467" i="26" s="1"/>
  <c r="R467" i="26" s="1"/>
  <c r="Y467" i="26" s="1"/>
  <c r="R496" i="26"/>
  <c r="Y496" i="26" s="1"/>
  <c r="U508" i="26"/>
  <c r="J290" i="26"/>
  <c r="L290" i="26" s="1"/>
  <c r="J324" i="26"/>
  <c r="L324" i="26" s="1"/>
  <c r="J356" i="26"/>
  <c r="L356" i="26" s="1"/>
  <c r="N481" i="26"/>
  <c r="T480" i="26" s="1"/>
  <c r="W480" i="26" s="1"/>
  <c r="U540" i="26"/>
  <c r="N203" i="26"/>
  <c r="T202" i="26" s="1"/>
  <c r="W202" i="26" s="1"/>
  <c r="N219" i="26"/>
  <c r="T218" i="26" s="1"/>
  <c r="W218" i="26" s="1"/>
  <c r="N233" i="26"/>
  <c r="T232" i="26" s="1"/>
  <c r="W232" i="26" s="1"/>
  <c r="N213" i="26"/>
  <c r="T212" i="26" s="1"/>
  <c r="W212" i="26" s="1"/>
  <c r="N237" i="26"/>
  <c r="T236" i="26" s="1"/>
  <c r="W236" i="26" s="1"/>
  <c r="N256" i="26"/>
  <c r="T255" i="26" s="1"/>
  <c r="W255" i="26" s="1"/>
  <c r="N252" i="26"/>
  <c r="T251" i="26" s="1"/>
  <c r="W251" i="26" s="1"/>
  <c r="L319" i="26"/>
  <c r="U319" i="26" s="1"/>
  <c r="N301" i="26"/>
  <c r="T300" i="26" s="1"/>
  <c r="W300" i="26" s="1"/>
  <c r="N337" i="26"/>
  <c r="T336" i="26" s="1"/>
  <c r="W336" i="26" s="1"/>
  <c r="N353" i="26"/>
  <c r="T352" i="26" s="1"/>
  <c r="W352" i="26" s="1"/>
  <c r="N331" i="26"/>
  <c r="T330" i="26" s="1"/>
  <c r="W330" i="26" s="1"/>
  <c r="R262" i="26"/>
  <c r="Y262" i="26" s="1"/>
  <c r="N363" i="26"/>
  <c r="T362" i="26" s="1"/>
  <c r="W362" i="26" s="1"/>
  <c r="N387" i="26"/>
  <c r="T386" i="26" s="1"/>
  <c r="W386" i="26" s="1"/>
  <c r="L429" i="26"/>
  <c r="U429" i="26" s="1"/>
  <c r="N335" i="26"/>
  <c r="T334" i="26" s="1"/>
  <c r="W334" i="26" s="1"/>
  <c r="N389" i="26"/>
  <c r="T388" i="26" s="1"/>
  <c r="W388" i="26" s="1"/>
  <c r="N377" i="26"/>
  <c r="T376" i="26" s="1"/>
  <c r="W376" i="26" s="1"/>
  <c r="N437" i="26"/>
  <c r="T436" i="26" s="1"/>
  <c r="W436" i="26" s="1"/>
  <c r="N457" i="26"/>
  <c r="T456" i="26" s="1"/>
  <c r="W456" i="26" s="1"/>
  <c r="L499" i="26"/>
  <c r="U499" i="26" s="1"/>
  <c r="L515" i="26"/>
  <c r="U515" i="26" s="1"/>
  <c r="L486" i="26"/>
  <c r="U486" i="26" s="1"/>
  <c r="N425" i="26"/>
  <c r="T424" i="26" s="1"/>
  <c r="W424" i="26" s="1"/>
  <c r="N475" i="26"/>
  <c r="T474" i="26" s="1"/>
  <c r="W474" i="26" s="1"/>
  <c r="N504" i="26"/>
  <c r="T503" i="26" s="1"/>
  <c r="W503" i="26" s="1"/>
  <c r="N520" i="26"/>
  <c r="T519" i="26" s="1"/>
  <c r="W519" i="26" s="1"/>
  <c r="N536" i="26"/>
  <c r="T535" i="26" s="1"/>
  <c r="W535" i="26" s="1"/>
  <c r="R468" i="26"/>
  <c r="Y468" i="26" s="1"/>
  <c r="R532" i="26"/>
  <c r="Y532" i="26" s="1"/>
  <c r="R480" i="26"/>
  <c r="Y480" i="26" s="1"/>
  <c r="N486" i="26"/>
  <c r="T485" i="26" s="1"/>
  <c r="W485" i="26" s="1"/>
  <c r="J483" i="26"/>
  <c r="L483" i="26" s="1"/>
  <c r="R483" i="26" s="1"/>
  <c r="Y483" i="26" s="1"/>
  <c r="U414" i="26"/>
  <c r="U524" i="26"/>
  <c r="L243" i="26"/>
  <c r="N361" i="26"/>
  <c r="T360" i="26" s="1"/>
  <c r="W360" i="26" s="1"/>
  <c r="N469" i="26"/>
  <c r="T468" i="26" s="1"/>
  <c r="W468" i="26" s="1"/>
  <c r="U435" i="26"/>
  <c r="N223" i="26"/>
  <c r="T222" i="26" s="1"/>
  <c r="W222" i="26" s="1"/>
  <c r="N287" i="26"/>
  <c r="T286" i="26" s="1"/>
  <c r="W286" i="26" s="1"/>
  <c r="R294" i="26"/>
  <c r="Y294" i="26" s="1"/>
  <c r="N323" i="26"/>
  <c r="T322" i="26" s="1"/>
  <c r="W322" i="26" s="1"/>
  <c r="N341" i="26"/>
  <c r="T340" i="26" s="1"/>
  <c r="W340" i="26" s="1"/>
  <c r="N423" i="26"/>
  <c r="T422" i="26" s="1"/>
  <c r="W422" i="26" s="1"/>
  <c r="N381" i="26"/>
  <c r="T380" i="26" s="1"/>
  <c r="W380" i="26" s="1"/>
  <c r="R328" i="26"/>
  <c r="Y328" i="26" s="1"/>
  <c r="R436" i="26"/>
  <c r="Y436" i="26" s="1"/>
  <c r="R459" i="26"/>
  <c r="Y459" i="26" s="1"/>
  <c r="N421" i="26"/>
  <c r="T420" i="26" s="1"/>
  <c r="W420" i="26" s="1"/>
  <c r="R456" i="26"/>
  <c r="Y456" i="26" s="1"/>
  <c r="N431" i="26"/>
  <c r="T430" i="26" s="1"/>
  <c r="W430" i="26" s="1"/>
  <c r="L462" i="26"/>
  <c r="U462" i="26" s="1"/>
  <c r="N491" i="26"/>
  <c r="T490" i="26" s="1"/>
  <c r="W490" i="26" s="1"/>
  <c r="T536" i="26"/>
  <c r="W536" i="26" s="1"/>
  <c r="U536" i="26"/>
  <c r="N483" i="26"/>
  <c r="T482" i="26" s="1"/>
  <c r="W482" i="26" s="1"/>
  <c r="R412" i="26"/>
  <c r="Y412" i="26" s="1"/>
  <c r="N441" i="26"/>
  <c r="T440" i="26" s="1"/>
  <c r="W440" i="26" s="1"/>
  <c r="U520" i="26"/>
  <c r="N465" i="26"/>
  <c r="T464" i="26" s="1"/>
  <c r="W464" i="26" s="1"/>
  <c r="U472" i="26"/>
  <c r="U516" i="26"/>
  <c r="R209" i="26"/>
  <c r="Y209" i="26" s="1"/>
  <c r="R231" i="26"/>
  <c r="Y231" i="26" s="1"/>
  <c r="R265" i="26"/>
  <c r="Y265" i="26" s="1"/>
  <c r="R321" i="26"/>
  <c r="Y321" i="26" s="1"/>
  <c r="R307" i="26"/>
  <c r="Y307" i="26" s="1"/>
  <c r="R315" i="26"/>
  <c r="Y315" i="26" s="1"/>
  <c r="R341" i="26"/>
  <c r="Y341" i="26" s="1"/>
  <c r="R329" i="26"/>
  <c r="Y329" i="26" s="1"/>
  <c r="R420" i="26"/>
  <c r="Y420" i="26" s="1"/>
  <c r="R383" i="26"/>
  <c r="Y383" i="26" s="1"/>
  <c r="R235" i="26"/>
  <c r="Y235" i="26" s="1"/>
  <c r="R299" i="26"/>
  <c r="Y299" i="26" s="1"/>
  <c r="R353" i="26"/>
  <c r="Y353" i="26" s="1"/>
  <c r="R421" i="26"/>
  <c r="Y421" i="26" s="1"/>
  <c r="R333" i="26"/>
  <c r="Y333" i="26" s="1"/>
  <c r="R367" i="26"/>
  <c r="Y367" i="26" s="1"/>
  <c r="R449" i="26"/>
  <c r="Y449" i="26" s="1"/>
  <c r="R427" i="26"/>
  <c r="Y427" i="26" s="1"/>
  <c r="R437" i="26"/>
  <c r="Y437" i="26" s="1"/>
  <c r="R506" i="26"/>
  <c r="Y506" i="26" s="1"/>
  <c r="R514" i="26"/>
  <c r="Y514" i="26" s="1"/>
  <c r="R205" i="26"/>
  <c r="Y205" i="26" s="1"/>
  <c r="R260" i="26"/>
  <c r="Y260" i="26" s="1"/>
  <c r="R277" i="26"/>
  <c r="Y277" i="26" s="1"/>
  <c r="R363" i="26"/>
  <c r="Y363" i="26" s="1"/>
  <c r="R325" i="26"/>
  <c r="Y325" i="26" s="1"/>
  <c r="R522" i="26"/>
  <c r="Y522" i="26" s="1"/>
  <c r="R538" i="26"/>
  <c r="Y538" i="26" s="1"/>
  <c r="R546" i="26"/>
  <c r="Y546" i="26" s="1"/>
  <c r="R494" i="26"/>
  <c r="Y494" i="26" s="1"/>
  <c r="R502" i="26"/>
  <c r="Y502" i="26" s="1"/>
  <c r="R510" i="26"/>
  <c r="Y510" i="26" s="1"/>
  <c r="R518" i="26"/>
  <c r="Y518" i="26" s="1"/>
  <c r="R526" i="26"/>
  <c r="Y526" i="26" s="1"/>
  <c r="R534" i="26"/>
  <c r="Y534" i="26" s="1"/>
  <c r="R542" i="26"/>
  <c r="Y542" i="26" s="1"/>
  <c r="R550" i="26"/>
  <c r="Y550" i="26" s="1"/>
  <c r="R558" i="26"/>
  <c r="Y558" i="26" s="1"/>
  <c r="R217" i="26"/>
  <c r="Y217" i="26" s="1"/>
  <c r="R227" i="26"/>
  <c r="Y227" i="26" s="1"/>
  <c r="R248" i="26"/>
  <c r="Y248" i="26" s="1"/>
  <c r="R240" i="26"/>
  <c r="Y240" i="26" s="1"/>
  <c r="R273" i="26"/>
  <c r="Y273" i="26" s="1"/>
  <c r="R269" i="26"/>
  <c r="Y269" i="26" s="1"/>
  <c r="R287" i="26"/>
  <c r="Y287" i="26" s="1"/>
  <c r="R357" i="26"/>
  <c r="Y357" i="26" s="1"/>
  <c r="R466" i="26"/>
  <c r="Y466" i="26" s="1"/>
  <c r="R474" i="26"/>
  <c r="Y474" i="26" s="1"/>
  <c r="R482" i="26"/>
  <c r="Y482" i="26" s="1"/>
  <c r="R490" i="26"/>
  <c r="Y490" i="26" s="1"/>
  <c r="R295" i="26"/>
  <c r="Y295" i="26" s="1"/>
  <c r="R554" i="26"/>
  <c r="Y554" i="26" s="1"/>
  <c r="R224" i="26"/>
  <c r="Y224" i="26" s="1"/>
  <c r="N225" i="26"/>
  <c r="T224" i="26" s="1"/>
  <c r="W224" i="26" s="1"/>
  <c r="R241" i="26"/>
  <c r="Y241" i="26" s="1"/>
  <c r="R257" i="26"/>
  <c r="Y257" i="26" s="1"/>
  <c r="R268" i="26"/>
  <c r="Y268" i="26" s="1"/>
  <c r="R261" i="26"/>
  <c r="Y261" i="26" s="1"/>
  <c r="J289" i="26"/>
  <c r="L289" i="26" s="1"/>
  <c r="J301" i="26"/>
  <c r="L301" i="26" s="1"/>
  <c r="J327" i="26"/>
  <c r="L327" i="26" s="1"/>
  <c r="J323" i="26"/>
  <c r="L323" i="26" s="1"/>
  <c r="J355" i="26"/>
  <c r="L355" i="26" s="1"/>
  <c r="R349" i="26"/>
  <c r="Y349" i="26" s="1"/>
  <c r="R358" i="26"/>
  <c r="Y358" i="26" s="1"/>
  <c r="R425" i="26"/>
  <c r="Y425" i="26" s="1"/>
  <c r="R303" i="26"/>
  <c r="Y303" i="26" s="1"/>
  <c r="J381" i="26"/>
  <c r="L381" i="26" s="1"/>
  <c r="J389" i="26"/>
  <c r="L389" i="26" s="1"/>
  <c r="R392" i="26"/>
  <c r="Y392" i="26" s="1"/>
  <c r="R375" i="26"/>
  <c r="Y375" i="26" s="1"/>
  <c r="R384" i="26"/>
  <c r="Y384" i="26" s="1"/>
  <c r="N393" i="26"/>
  <c r="T392" i="26" s="1"/>
  <c r="W392" i="26" s="1"/>
  <c r="R452" i="26"/>
  <c r="Y452" i="26" s="1"/>
  <c r="R457" i="26"/>
  <c r="Y457" i="26" s="1"/>
  <c r="R288" i="26"/>
  <c r="Y288" i="26" s="1"/>
  <c r="R433" i="26"/>
  <c r="Y433" i="26" s="1"/>
  <c r="R463" i="26"/>
  <c r="Y463" i="26" s="1"/>
  <c r="R471" i="26"/>
  <c r="Y471" i="26" s="1"/>
  <c r="R531" i="26"/>
  <c r="Y531" i="26" s="1"/>
  <c r="R547" i="26"/>
  <c r="Y547" i="26" s="1"/>
  <c r="R417" i="26"/>
  <c r="Y417" i="26" s="1"/>
  <c r="R441" i="26"/>
  <c r="Y441" i="26" s="1"/>
  <c r="R461" i="26"/>
  <c r="Y461" i="26" s="1"/>
  <c r="N453" i="26"/>
  <c r="T452" i="26" s="1"/>
  <c r="W452" i="26" s="1"/>
  <c r="R497" i="26"/>
  <c r="Y497" i="26" s="1"/>
  <c r="R529" i="26"/>
  <c r="Y529" i="26" s="1"/>
  <c r="R561" i="26"/>
  <c r="Y561" i="26" s="1"/>
  <c r="R469" i="26"/>
  <c r="Y469" i="26" s="1"/>
  <c r="J207" i="26"/>
  <c r="L207" i="26" s="1"/>
  <c r="N201" i="26"/>
  <c r="T200" i="26" s="1"/>
  <c r="W200" i="26" s="1"/>
  <c r="N210" i="26"/>
  <c r="T209" i="26" s="1"/>
  <c r="W209" i="26" s="1"/>
  <c r="J221" i="26"/>
  <c r="L221" i="26" s="1"/>
  <c r="R232" i="26"/>
  <c r="Y232" i="26" s="1"/>
  <c r="R202" i="26"/>
  <c r="Y202" i="26" s="1"/>
  <c r="R218" i="26"/>
  <c r="Y218" i="26" s="1"/>
  <c r="N232" i="26"/>
  <c r="T231" i="26" s="1"/>
  <c r="W231" i="26" s="1"/>
  <c r="N227" i="26"/>
  <c r="T226" i="26" s="1"/>
  <c r="W226" i="26" s="1"/>
  <c r="J233" i="26"/>
  <c r="L233" i="26" s="1"/>
  <c r="N215" i="26"/>
  <c r="T214" i="26" s="1"/>
  <c r="W214" i="26" s="1"/>
  <c r="N228" i="26"/>
  <c r="T227" i="26" s="1"/>
  <c r="W227" i="26" s="1"/>
  <c r="N236" i="26"/>
  <c r="T235" i="26" s="1"/>
  <c r="W235" i="26" s="1"/>
  <c r="R239" i="26"/>
  <c r="Y239" i="26" s="1"/>
  <c r="R247" i="26"/>
  <c r="Y247" i="26" s="1"/>
  <c r="R255" i="26"/>
  <c r="Y255" i="26" s="1"/>
  <c r="J250" i="26"/>
  <c r="L250" i="26" s="1"/>
  <c r="J258" i="26"/>
  <c r="L258" i="26" s="1"/>
  <c r="J263" i="26"/>
  <c r="L263" i="26" s="1"/>
  <c r="J271" i="26"/>
  <c r="L271" i="26" s="1"/>
  <c r="J279" i="26"/>
  <c r="L279" i="26" s="1"/>
  <c r="N246" i="26"/>
  <c r="T245" i="26" s="1"/>
  <c r="W245" i="26" s="1"/>
  <c r="N253" i="26"/>
  <c r="T252" i="26" s="1"/>
  <c r="W252" i="26" s="1"/>
  <c r="J281" i="26"/>
  <c r="L281" i="26" s="1"/>
  <c r="J313" i="26"/>
  <c r="L313" i="26" s="1"/>
  <c r="N274" i="26"/>
  <c r="T273" i="26" s="1"/>
  <c r="W273" i="26" s="1"/>
  <c r="N284" i="26"/>
  <c r="T283" i="26" s="1"/>
  <c r="W283" i="26" s="1"/>
  <c r="N300" i="26"/>
  <c r="T299" i="26" s="1"/>
  <c r="W299" i="26" s="1"/>
  <c r="J293" i="26"/>
  <c r="L293" i="26" s="1"/>
  <c r="N277" i="26"/>
  <c r="T276" i="26" s="1"/>
  <c r="W276" i="26" s="1"/>
  <c r="J291" i="26"/>
  <c r="L291" i="26" s="1"/>
  <c r="R308" i="26"/>
  <c r="Y308" i="26" s="1"/>
  <c r="J351" i="26"/>
  <c r="L351" i="26" s="1"/>
  <c r="N270" i="26"/>
  <c r="T269" i="26" s="1"/>
  <c r="W269" i="26" s="1"/>
  <c r="R322" i="26"/>
  <c r="Y322" i="26" s="1"/>
  <c r="R330" i="26"/>
  <c r="Y330" i="26" s="1"/>
  <c r="R338" i="26"/>
  <c r="Y338" i="26" s="1"/>
  <c r="R346" i="26"/>
  <c r="Y346" i="26" s="1"/>
  <c r="R354" i="26"/>
  <c r="Y354" i="26" s="1"/>
  <c r="N308" i="26"/>
  <c r="T307" i="26" s="1"/>
  <c r="W307" i="26" s="1"/>
  <c r="J347" i="26"/>
  <c r="L347" i="26" s="1"/>
  <c r="J369" i="26"/>
  <c r="L369" i="26" s="1"/>
  <c r="N288" i="26"/>
  <c r="T287" i="26" s="1"/>
  <c r="W287" i="26" s="1"/>
  <c r="J377" i="26"/>
  <c r="L377" i="26" s="1"/>
  <c r="J393" i="26"/>
  <c r="L393" i="26" s="1"/>
  <c r="J401" i="26"/>
  <c r="L401" i="26" s="1"/>
  <c r="R413" i="26"/>
  <c r="Y413" i="26" s="1"/>
  <c r="R334" i="26"/>
  <c r="Y334" i="26" s="1"/>
  <c r="N343" i="26"/>
  <c r="T342" i="26" s="1"/>
  <c r="W342" i="26" s="1"/>
  <c r="N350" i="26"/>
  <c r="T349" i="26" s="1"/>
  <c r="W349" i="26" s="1"/>
  <c r="N365" i="26"/>
  <c r="T364" i="26" s="1"/>
  <c r="W364" i="26" s="1"/>
  <c r="N373" i="26"/>
  <c r="T372" i="26" s="1"/>
  <c r="W372" i="26" s="1"/>
  <c r="J379" i="26"/>
  <c r="L379" i="26" s="1"/>
  <c r="J387" i="26"/>
  <c r="L387" i="26" s="1"/>
  <c r="J395" i="26"/>
  <c r="L395" i="26" s="1"/>
  <c r="J403" i="26"/>
  <c r="L403" i="26" s="1"/>
  <c r="J411" i="26"/>
  <c r="L411" i="26" s="1"/>
  <c r="N269" i="26"/>
  <c r="T268" i="26" s="1"/>
  <c r="W268" i="26" s="1"/>
  <c r="N297" i="26"/>
  <c r="T296" i="26" s="1"/>
  <c r="W296" i="26" s="1"/>
  <c r="J373" i="26"/>
  <c r="L373" i="26" s="1"/>
  <c r="J397" i="26"/>
  <c r="L397" i="26" s="1"/>
  <c r="J405" i="26"/>
  <c r="L405" i="26" s="1"/>
  <c r="N369" i="26"/>
  <c r="T368" i="26" s="1"/>
  <c r="W368" i="26" s="1"/>
  <c r="N376" i="26"/>
  <c r="T375" i="26" s="1"/>
  <c r="W375" i="26" s="1"/>
  <c r="R400" i="26"/>
  <c r="Y400" i="26" s="1"/>
  <c r="N409" i="26"/>
  <c r="T408" i="26" s="1"/>
  <c r="W408" i="26" s="1"/>
  <c r="J416" i="26"/>
  <c r="L416" i="26" s="1"/>
  <c r="R430" i="26"/>
  <c r="Y430" i="26" s="1"/>
  <c r="L442" i="26"/>
  <c r="U442" i="26" s="1"/>
  <c r="L454" i="26"/>
  <c r="U454" i="26" s="1"/>
  <c r="N458" i="26"/>
  <c r="T457" i="26" s="1"/>
  <c r="W457" i="26" s="1"/>
  <c r="N289" i="26"/>
  <c r="T288" i="26" s="1"/>
  <c r="W288" i="26" s="1"/>
  <c r="N422" i="26"/>
  <c r="T421" i="26" s="1"/>
  <c r="W421" i="26" s="1"/>
  <c r="N434" i="26"/>
  <c r="T433" i="26" s="1"/>
  <c r="W433" i="26" s="1"/>
  <c r="R503" i="26"/>
  <c r="Y503" i="26" s="1"/>
  <c r="R519" i="26"/>
  <c r="Y519" i="26" s="1"/>
  <c r="R535" i="26"/>
  <c r="Y535" i="26" s="1"/>
  <c r="R551" i="26"/>
  <c r="Y551" i="26" s="1"/>
  <c r="N461" i="26"/>
  <c r="T460" i="26" s="1"/>
  <c r="W460" i="26" s="1"/>
  <c r="N442" i="26"/>
  <c r="T441" i="26" s="1"/>
  <c r="W441" i="26" s="1"/>
  <c r="L450" i="26"/>
  <c r="U450" i="26" s="1"/>
  <c r="L458" i="26"/>
  <c r="U458" i="26" s="1"/>
  <c r="N462" i="26"/>
  <c r="T461" i="26" s="1"/>
  <c r="W461" i="26" s="1"/>
  <c r="R481" i="26"/>
  <c r="Y481" i="26" s="1"/>
  <c r="R477" i="26"/>
  <c r="Y477" i="26" s="1"/>
  <c r="N498" i="26"/>
  <c r="T497" i="26" s="1"/>
  <c r="W497" i="26" s="1"/>
  <c r="R521" i="26"/>
  <c r="Y521" i="26" s="1"/>
  <c r="N523" i="26"/>
  <c r="T522" i="26" s="1"/>
  <c r="W522" i="26" s="1"/>
  <c r="N530" i="26"/>
  <c r="T529" i="26" s="1"/>
  <c r="W529" i="26" s="1"/>
  <c r="R553" i="26"/>
  <c r="Y553" i="26" s="1"/>
  <c r="N555" i="26"/>
  <c r="T554" i="26" s="1"/>
  <c r="W554" i="26" s="1"/>
  <c r="N562" i="26"/>
  <c r="T561" i="26" s="1"/>
  <c r="W561" i="26" s="1"/>
  <c r="R489" i="26"/>
  <c r="Y489" i="26" s="1"/>
  <c r="N470" i="26"/>
  <c r="T469" i="26" s="1"/>
  <c r="W469" i="26" s="1"/>
  <c r="R485" i="26"/>
  <c r="Y485" i="26" s="1"/>
  <c r="R501" i="26"/>
  <c r="Y501" i="26" s="1"/>
  <c r="N503" i="26"/>
  <c r="T502" i="26" s="1"/>
  <c r="W502" i="26" s="1"/>
  <c r="R517" i="26"/>
  <c r="Y517" i="26" s="1"/>
  <c r="N519" i="26"/>
  <c r="T518" i="26" s="1"/>
  <c r="W518" i="26" s="1"/>
  <c r="R533" i="26"/>
  <c r="Y533" i="26" s="1"/>
  <c r="N535" i="26"/>
  <c r="T534" i="26" s="1"/>
  <c r="W534" i="26" s="1"/>
  <c r="R549" i="26"/>
  <c r="Y549" i="26" s="1"/>
  <c r="N551" i="26"/>
  <c r="T550" i="26" s="1"/>
  <c r="W550" i="26" s="1"/>
  <c r="J219" i="26"/>
  <c r="L219" i="26" s="1"/>
  <c r="R249" i="26"/>
  <c r="Y249" i="26" s="1"/>
  <c r="J359" i="26"/>
  <c r="L359" i="26" s="1"/>
  <c r="J211" i="26"/>
  <c r="L211" i="26" s="1"/>
  <c r="N218" i="26"/>
  <c r="T217" i="26" s="1"/>
  <c r="W217" i="26" s="1"/>
  <c r="J229" i="26"/>
  <c r="L229" i="26" s="1"/>
  <c r="R220" i="26"/>
  <c r="Y220" i="26" s="1"/>
  <c r="R226" i="26"/>
  <c r="Y226" i="26" s="1"/>
  <c r="R214" i="26"/>
  <c r="Y214" i="26" s="1"/>
  <c r="N241" i="26"/>
  <c r="T240" i="26" s="1"/>
  <c r="W240" i="26" s="1"/>
  <c r="N249" i="26"/>
  <c r="T248" i="26" s="1"/>
  <c r="W248" i="26" s="1"/>
  <c r="J242" i="26"/>
  <c r="L242" i="26" s="1"/>
  <c r="R264" i="26"/>
  <c r="Y264" i="26" s="1"/>
  <c r="R272" i="26"/>
  <c r="Y272" i="26" s="1"/>
  <c r="J244" i="26"/>
  <c r="L244" i="26" s="1"/>
  <c r="R245" i="26"/>
  <c r="Y245" i="26" s="1"/>
  <c r="N261" i="26"/>
  <c r="T260" i="26" s="1"/>
  <c r="W260" i="26" s="1"/>
  <c r="J305" i="26"/>
  <c r="L305" i="26" s="1"/>
  <c r="J256" i="26"/>
  <c r="L256" i="26" s="1"/>
  <c r="N266" i="26"/>
  <c r="T265" i="26" s="1"/>
  <c r="W265" i="26" s="1"/>
  <c r="N273" i="26"/>
  <c r="T272" i="26" s="1"/>
  <c r="W272" i="26" s="1"/>
  <c r="R283" i="26"/>
  <c r="Y283" i="26" s="1"/>
  <c r="J285" i="26"/>
  <c r="L285" i="26" s="1"/>
  <c r="J317" i="26"/>
  <c r="L317" i="26" s="1"/>
  <c r="R316" i="26"/>
  <c r="Y316" i="26" s="1"/>
  <c r="J343" i="26"/>
  <c r="L343" i="26" s="1"/>
  <c r="R345" i="26"/>
  <c r="Y345" i="26" s="1"/>
  <c r="N316" i="26"/>
  <c r="T315" i="26" s="1"/>
  <c r="W315" i="26" s="1"/>
  <c r="J339" i="26"/>
  <c r="L339" i="26" s="1"/>
  <c r="R280" i="26"/>
  <c r="Y280" i="26" s="1"/>
  <c r="N364" i="26"/>
  <c r="T363" i="26" s="1"/>
  <c r="W363" i="26" s="1"/>
  <c r="R304" i="26"/>
  <c r="Y304" i="26" s="1"/>
  <c r="N326" i="26"/>
  <c r="T325" i="26" s="1"/>
  <c r="W325" i="26" s="1"/>
  <c r="R342" i="26"/>
  <c r="Y342" i="26" s="1"/>
  <c r="N358" i="26"/>
  <c r="T357" i="26" s="1"/>
  <c r="W357" i="26" s="1"/>
  <c r="R364" i="26"/>
  <c r="Y364" i="26" s="1"/>
  <c r="R372" i="26"/>
  <c r="Y372" i="26" s="1"/>
  <c r="R382" i="26"/>
  <c r="Y382" i="26" s="1"/>
  <c r="R390" i="26"/>
  <c r="Y390" i="26" s="1"/>
  <c r="R368" i="26"/>
  <c r="Y368" i="26" s="1"/>
  <c r="N384" i="26"/>
  <c r="T383" i="26" s="1"/>
  <c r="W383" i="26" s="1"/>
  <c r="R391" i="26"/>
  <c r="Y391" i="26" s="1"/>
  <c r="R399" i="26"/>
  <c r="Y399" i="26" s="1"/>
  <c r="J407" i="26"/>
  <c r="L407" i="26" s="1"/>
  <c r="R408" i="26"/>
  <c r="Y408" i="26" s="1"/>
  <c r="N450" i="26"/>
  <c r="T449" i="26" s="1"/>
  <c r="W449" i="26" s="1"/>
  <c r="R445" i="26"/>
  <c r="Y445" i="26" s="1"/>
  <c r="R491" i="26"/>
  <c r="Y491" i="26" s="1"/>
  <c r="R539" i="26"/>
  <c r="Y539" i="26" s="1"/>
  <c r="J385" i="26"/>
  <c r="L385" i="26" s="1"/>
  <c r="J434" i="26"/>
  <c r="L434" i="26" s="1"/>
  <c r="J446" i="26"/>
  <c r="L446" i="26" s="1"/>
  <c r="R443" i="26"/>
  <c r="Y443" i="26" s="1"/>
  <c r="R478" i="26"/>
  <c r="Y478" i="26" s="1"/>
  <c r="N296" i="26"/>
  <c r="T295" i="26" s="1"/>
  <c r="W295" i="26" s="1"/>
  <c r="N438" i="26"/>
  <c r="T437" i="26" s="1"/>
  <c r="W437" i="26" s="1"/>
  <c r="N429" i="26"/>
  <c r="T428" i="26" s="1"/>
  <c r="W428" i="26" s="1"/>
  <c r="R513" i="26"/>
  <c r="Y513" i="26" s="1"/>
  <c r="N515" i="26"/>
  <c r="T514" i="26" s="1"/>
  <c r="W514" i="26" s="1"/>
  <c r="R545" i="26"/>
  <c r="Y545" i="26" s="1"/>
  <c r="N547" i="26"/>
  <c r="T546" i="26" s="1"/>
  <c r="W546" i="26" s="1"/>
  <c r="N467" i="26"/>
  <c r="T466" i="26" s="1"/>
  <c r="W466" i="26" s="1"/>
  <c r="J203" i="26"/>
  <c r="L203" i="26" s="1"/>
  <c r="R230" i="26"/>
  <c r="Y230" i="26" s="1"/>
  <c r="J225" i="26"/>
  <c r="L225" i="26" s="1"/>
  <c r="J238" i="26"/>
  <c r="L238" i="26" s="1"/>
  <c r="R206" i="26"/>
  <c r="Y206" i="26" s="1"/>
  <c r="R276" i="26"/>
  <c r="Y276" i="26" s="1"/>
  <c r="R252" i="26"/>
  <c r="Y252" i="26" s="1"/>
  <c r="J365" i="26"/>
  <c r="L365" i="26" s="1"/>
  <c r="R326" i="26"/>
  <c r="Y326" i="26" s="1"/>
  <c r="N342" i="26"/>
  <c r="T341" i="26" s="1"/>
  <c r="W341" i="26" s="1"/>
  <c r="J371" i="26"/>
  <c r="L371" i="26" s="1"/>
  <c r="R296" i="26"/>
  <c r="Y296" i="26" s="1"/>
  <c r="R200" i="26"/>
  <c r="Y200" i="26" s="1"/>
  <c r="J215" i="26"/>
  <c r="L215" i="26" s="1"/>
  <c r="J201" i="26"/>
  <c r="L201" i="26" s="1"/>
  <c r="R222" i="26"/>
  <c r="Y222" i="26" s="1"/>
  <c r="N231" i="26"/>
  <c r="T230" i="26" s="1"/>
  <c r="W230" i="26" s="1"/>
  <c r="J237" i="26"/>
  <c r="L237" i="26" s="1"/>
  <c r="R210" i="26"/>
  <c r="Y210" i="26" s="1"/>
  <c r="N206" i="26"/>
  <c r="T205" i="26" s="1"/>
  <c r="W205" i="26" s="1"/>
  <c r="J213" i="26"/>
  <c r="L213" i="26" s="1"/>
  <c r="R228" i="26"/>
  <c r="Y228" i="26" s="1"/>
  <c r="R234" i="26"/>
  <c r="Y234" i="26" s="1"/>
  <c r="N221" i="26"/>
  <c r="T220" i="26" s="1"/>
  <c r="W220" i="26" s="1"/>
  <c r="N229" i="26"/>
  <c r="T228" i="26" s="1"/>
  <c r="W228" i="26" s="1"/>
  <c r="R236" i="26"/>
  <c r="Y236" i="26" s="1"/>
  <c r="J246" i="26"/>
  <c r="L246" i="26" s="1"/>
  <c r="J254" i="26"/>
  <c r="L254" i="26" s="1"/>
  <c r="N207" i="26"/>
  <c r="T206" i="26" s="1"/>
  <c r="W206" i="26" s="1"/>
  <c r="J223" i="26"/>
  <c r="L223" i="26" s="1"/>
  <c r="N242" i="26"/>
  <c r="T241" i="26" s="1"/>
  <c r="W241" i="26" s="1"/>
  <c r="N250" i="26"/>
  <c r="T249" i="26" s="1"/>
  <c r="W249" i="26" s="1"/>
  <c r="N258" i="26"/>
  <c r="T257" i="26" s="1"/>
  <c r="W257" i="26" s="1"/>
  <c r="R251" i="26"/>
  <c r="Y251" i="26" s="1"/>
  <c r="R259" i="26"/>
  <c r="Y259" i="26" s="1"/>
  <c r="J267" i="26"/>
  <c r="L267" i="26" s="1"/>
  <c r="J275" i="26"/>
  <c r="L275" i="26" s="1"/>
  <c r="R253" i="26"/>
  <c r="Y253" i="26" s="1"/>
  <c r="N262" i="26"/>
  <c r="T261" i="26" s="1"/>
  <c r="W261" i="26" s="1"/>
  <c r="J297" i="26"/>
  <c r="L297" i="26" s="1"/>
  <c r="N265" i="26"/>
  <c r="T264" i="26" s="1"/>
  <c r="W264" i="26" s="1"/>
  <c r="R284" i="26"/>
  <c r="Y284" i="26" s="1"/>
  <c r="R292" i="26"/>
  <c r="Y292" i="26" s="1"/>
  <c r="R300" i="26"/>
  <c r="Y300" i="26" s="1"/>
  <c r="J309" i="26"/>
  <c r="L309" i="26" s="1"/>
  <c r="J311" i="26"/>
  <c r="L311" i="26" s="1"/>
  <c r="N317" i="26"/>
  <c r="T316" i="26" s="1"/>
  <c r="W316" i="26" s="1"/>
  <c r="J335" i="26"/>
  <c r="L335" i="26" s="1"/>
  <c r="N322" i="26"/>
  <c r="T321" i="26" s="1"/>
  <c r="W321" i="26" s="1"/>
  <c r="N330" i="26"/>
  <c r="T329" i="26" s="1"/>
  <c r="W329" i="26" s="1"/>
  <c r="N346" i="26"/>
  <c r="T345" i="26" s="1"/>
  <c r="W345" i="26" s="1"/>
  <c r="N354" i="26"/>
  <c r="T353" i="26" s="1"/>
  <c r="W353" i="26" s="1"/>
  <c r="N278" i="26"/>
  <c r="T277" i="26" s="1"/>
  <c r="W277" i="26" s="1"/>
  <c r="R312" i="26"/>
  <c r="Y312" i="26" s="1"/>
  <c r="J331" i="26"/>
  <c r="L331" i="26" s="1"/>
  <c r="J361" i="26"/>
  <c r="L361" i="26" s="1"/>
  <c r="N281" i="26"/>
  <c r="T280" i="26" s="1"/>
  <c r="W280" i="26" s="1"/>
  <c r="R378" i="26"/>
  <c r="Y378" i="26" s="1"/>
  <c r="R386" i="26"/>
  <c r="Y386" i="26" s="1"/>
  <c r="R394" i="26"/>
  <c r="Y394" i="26" s="1"/>
  <c r="R402" i="26"/>
  <c r="Y402" i="26" s="1"/>
  <c r="R410" i="26"/>
  <c r="Y410" i="26" s="1"/>
  <c r="R428" i="26"/>
  <c r="Y428" i="26" s="1"/>
  <c r="N305" i="26"/>
  <c r="T304" i="26" s="1"/>
  <c r="W304" i="26" s="1"/>
  <c r="N327" i="26"/>
  <c r="T326" i="26" s="1"/>
  <c r="W326" i="26" s="1"/>
  <c r="N334" i="26"/>
  <c r="T333" i="26" s="1"/>
  <c r="W333" i="26" s="1"/>
  <c r="R350" i="26"/>
  <c r="Y350" i="26" s="1"/>
  <c r="N359" i="26"/>
  <c r="T358" i="26" s="1"/>
  <c r="W358" i="26" s="1"/>
  <c r="R374" i="26"/>
  <c r="Y374" i="26" s="1"/>
  <c r="R380" i="26"/>
  <c r="Y380" i="26" s="1"/>
  <c r="R388" i="26"/>
  <c r="Y388" i="26" s="1"/>
  <c r="R396" i="26"/>
  <c r="Y396" i="26" s="1"/>
  <c r="R404" i="26"/>
  <c r="Y404" i="26" s="1"/>
  <c r="R424" i="26"/>
  <c r="Y424" i="26" s="1"/>
  <c r="N304" i="26"/>
  <c r="T303" i="26" s="1"/>
  <c r="W303" i="26" s="1"/>
  <c r="J337" i="26"/>
  <c r="L337" i="26" s="1"/>
  <c r="N368" i="26"/>
  <c r="T367" i="26" s="1"/>
  <c r="W367" i="26" s="1"/>
  <c r="N375" i="26"/>
  <c r="T374" i="26" s="1"/>
  <c r="W374" i="26" s="1"/>
  <c r="N383" i="26"/>
  <c r="T382" i="26" s="1"/>
  <c r="W382" i="26" s="1"/>
  <c r="N391" i="26"/>
  <c r="T390" i="26" s="1"/>
  <c r="W390" i="26" s="1"/>
  <c r="R398" i="26"/>
  <c r="Y398" i="26" s="1"/>
  <c r="R406" i="26"/>
  <c r="Y406" i="26" s="1"/>
  <c r="R376" i="26"/>
  <c r="Y376" i="26" s="1"/>
  <c r="N385" i="26"/>
  <c r="T384" i="26" s="1"/>
  <c r="W384" i="26" s="1"/>
  <c r="N392" i="26"/>
  <c r="T391" i="26" s="1"/>
  <c r="W391" i="26" s="1"/>
  <c r="N400" i="26"/>
  <c r="T399" i="26" s="1"/>
  <c r="W399" i="26" s="1"/>
  <c r="J431" i="26"/>
  <c r="L431" i="26" s="1"/>
  <c r="R455" i="26"/>
  <c r="Y455" i="26" s="1"/>
  <c r="R460" i="26"/>
  <c r="Y460" i="26" s="1"/>
  <c r="R426" i="26"/>
  <c r="Y426" i="26" s="1"/>
  <c r="N428" i="26"/>
  <c r="T427" i="26" s="1"/>
  <c r="W427" i="26" s="1"/>
  <c r="L438" i="26"/>
  <c r="U438" i="26" s="1"/>
  <c r="N446" i="26"/>
  <c r="T445" i="26" s="1"/>
  <c r="W445" i="26" s="1"/>
  <c r="J409" i="26"/>
  <c r="L409" i="26" s="1"/>
  <c r="N418" i="26"/>
  <c r="T417" i="26" s="1"/>
  <c r="W417" i="26" s="1"/>
  <c r="J453" i="26"/>
  <c r="L453" i="26" s="1"/>
  <c r="R465" i="26"/>
  <c r="Y465" i="26" s="1"/>
  <c r="J498" i="26"/>
  <c r="L498" i="26" s="1"/>
  <c r="R505" i="26"/>
  <c r="Y505" i="26" s="1"/>
  <c r="N507" i="26"/>
  <c r="T506" i="26" s="1"/>
  <c r="W506" i="26" s="1"/>
  <c r="N514" i="26"/>
  <c r="T513" i="26" s="1"/>
  <c r="W513" i="26" s="1"/>
  <c r="J530" i="26"/>
  <c r="L530" i="26" s="1"/>
  <c r="R537" i="26"/>
  <c r="Y537" i="26" s="1"/>
  <c r="N539" i="26"/>
  <c r="T538" i="26" s="1"/>
  <c r="W538" i="26" s="1"/>
  <c r="N546" i="26"/>
  <c r="T545" i="26" s="1"/>
  <c r="W545" i="26" s="1"/>
  <c r="R473" i="26"/>
  <c r="Y473" i="26" s="1"/>
  <c r="R493" i="26"/>
  <c r="Y493" i="26" s="1"/>
  <c r="N495" i="26"/>
  <c r="T494" i="26" s="1"/>
  <c r="W494" i="26" s="1"/>
  <c r="R509" i="26"/>
  <c r="Y509" i="26" s="1"/>
  <c r="N511" i="26"/>
  <c r="T510" i="26" s="1"/>
  <c r="W510" i="26" s="1"/>
  <c r="R525" i="26"/>
  <c r="Y525" i="26" s="1"/>
  <c r="N527" i="26"/>
  <c r="T526" i="26" s="1"/>
  <c r="W526" i="26" s="1"/>
  <c r="R541" i="26"/>
  <c r="Y541" i="26" s="1"/>
  <c r="N543" i="26"/>
  <c r="T542" i="26" s="1"/>
  <c r="W542" i="26" s="1"/>
  <c r="R557" i="26"/>
  <c r="Y557" i="26" s="1"/>
  <c r="N559" i="26"/>
  <c r="T558" i="26" s="1"/>
  <c r="W558" i="26" s="1"/>
  <c r="R199" i="26"/>
  <c r="Y199" i="26" s="1"/>
  <c r="N200" i="26"/>
  <c r="T199" i="26" s="1"/>
  <c r="W199" i="26" s="1"/>
  <c r="P559" i="55"/>
  <c r="Q559" i="55" s="1"/>
  <c r="R559" i="55" s="1"/>
  <c r="P550" i="55"/>
  <c r="Q550" i="55" s="1"/>
  <c r="R550" i="55" s="1"/>
  <c r="Q556" i="55"/>
  <c r="R556" i="55" s="1"/>
  <c r="P548" i="55"/>
  <c r="Q548" i="55" s="1"/>
  <c r="R548" i="55" s="1"/>
  <c r="P545" i="55"/>
  <c r="Q545" i="55" s="1"/>
  <c r="R545" i="55" s="1"/>
  <c r="L540" i="55"/>
  <c r="P540" i="55"/>
  <c r="Q540" i="55" s="1"/>
  <c r="R540" i="55" s="1"/>
  <c r="R553" i="55"/>
  <c r="Q547" i="55"/>
  <c r="R547" i="55" s="1"/>
  <c r="Q558" i="55"/>
  <c r="R558" i="55" s="1"/>
  <c r="P544" i="55"/>
  <c r="L544" i="55"/>
  <c r="Q554" i="55"/>
  <c r="R554" i="55" s="1"/>
  <c r="Q538" i="55"/>
  <c r="R538" i="55" s="1"/>
  <c r="Q539" i="55"/>
  <c r="R539" i="55" s="1"/>
  <c r="Q552" i="55"/>
  <c r="R552" i="55" s="1"/>
  <c r="Q536" i="55"/>
  <c r="R536" i="55" s="1"/>
  <c r="Q542" i="55"/>
  <c r="R542" i="55" s="1"/>
  <c r="Q543" i="55"/>
  <c r="R543" i="55" s="1"/>
  <c r="Q555" i="55"/>
  <c r="R555" i="55" s="1"/>
  <c r="Q557" i="55"/>
  <c r="R557" i="55" s="1"/>
  <c r="Q546" i="55"/>
  <c r="R546" i="55" s="1"/>
  <c r="Q535" i="55"/>
  <c r="R535" i="55" s="1"/>
  <c r="Q551" i="55"/>
  <c r="R551" i="55" s="1"/>
  <c r="P544" i="54"/>
  <c r="P556" i="54"/>
  <c r="P536" i="54"/>
  <c r="P548" i="54"/>
  <c r="P552" i="54"/>
  <c r="P540" i="54"/>
  <c r="AJ368" i="56" l="1"/>
  <c r="AB236" i="55"/>
  <c r="V219" i="56"/>
  <c r="Z219" i="56" s="1"/>
  <c r="AJ374" i="56"/>
  <c r="T519" i="56"/>
  <c r="X519" i="56" s="1"/>
  <c r="AH519" i="56"/>
  <c r="AH219" i="56"/>
  <c r="AJ333" i="56"/>
  <c r="AJ337" i="56"/>
  <c r="AH409" i="56"/>
  <c r="AH416" i="56"/>
  <c r="AJ356" i="56"/>
  <c r="AH430" i="56"/>
  <c r="V519" i="56"/>
  <c r="Z519" i="56" s="1"/>
  <c r="Y236" i="55"/>
  <c r="T219" i="56"/>
  <c r="X219" i="56" s="1"/>
  <c r="AJ425" i="56"/>
  <c r="AJ495" i="56"/>
  <c r="AH329" i="56"/>
  <c r="AH287" i="56"/>
  <c r="V280" i="56"/>
  <c r="Z280" i="56" s="1"/>
  <c r="AD529" i="56"/>
  <c r="AH529" i="56" s="1"/>
  <c r="V529" i="56"/>
  <c r="Z529" i="56" s="1"/>
  <c r="AH359" i="56"/>
  <c r="AH349" i="56"/>
  <c r="P541" i="56"/>
  <c r="T541" i="56" s="1"/>
  <c r="X541" i="56" s="1"/>
  <c r="AF541" i="56" s="1"/>
  <c r="AL541" i="56" s="1"/>
  <c r="AB342" i="55"/>
  <c r="AD342" i="55" s="1"/>
  <c r="AJ448" i="56"/>
  <c r="AJ451" i="56"/>
  <c r="AJ406" i="56"/>
  <c r="AH461" i="56"/>
  <c r="AH395" i="56"/>
  <c r="V274" i="56"/>
  <c r="Z274" i="56" s="1"/>
  <c r="AH543" i="56"/>
  <c r="P257" i="56"/>
  <c r="AD257" i="56" s="1"/>
  <c r="AJ257" i="56" s="1"/>
  <c r="AD274" i="56"/>
  <c r="AH274" i="56" s="1"/>
  <c r="AJ372" i="56"/>
  <c r="AJ316" i="56"/>
  <c r="AH327" i="56"/>
  <c r="AH367" i="56"/>
  <c r="AH492" i="56"/>
  <c r="AH383" i="56"/>
  <c r="AJ320" i="56"/>
  <c r="AH371" i="56"/>
  <c r="AJ475" i="56"/>
  <c r="AH381" i="56"/>
  <c r="AH216" i="56"/>
  <c r="T280" i="56"/>
  <c r="X280" i="56" s="1"/>
  <c r="AH344" i="56"/>
  <c r="AH340" i="56"/>
  <c r="AJ350" i="56"/>
  <c r="AH355" i="56"/>
  <c r="AH459" i="56"/>
  <c r="V567" i="56"/>
  <c r="AF567" i="56" s="1"/>
  <c r="AL567" i="56" s="1"/>
  <c r="AH348" i="56"/>
  <c r="AJ326" i="56"/>
  <c r="AH291" i="56"/>
  <c r="AD567" i="56"/>
  <c r="AJ567" i="56" s="1"/>
  <c r="AH431" i="56"/>
  <c r="AH407" i="56"/>
  <c r="AH347" i="56"/>
  <c r="AJ363" i="56"/>
  <c r="AJ414" i="56"/>
  <c r="AJ366" i="56"/>
  <c r="AJ478" i="56"/>
  <c r="AJ573" i="56"/>
  <c r="AH415" i="56"/>
  <c r="AJ457" i="56"/>
  <c r="AH448" i="56"/>
  <c r="T319" i="56"/>
  <c r="X319" i="56" s="1"/>
  <c r="V619" i="56"/>
  <c r="AH464" i="56"/>
  <c r="AH315" i="56"/>
  <c r="AJ321" i="56"/>
  <c r="V309" i="56"/>
  <c r="Z309" i="56" s="1"/>
  <c r="T309" i="56"/>
  <c r="X309" i="56" s="1"/>
  <c r="P256" i="56"/>
  <c r="AD256" i="56" s="1"/>
  <c r="AJ256" i="56" s="1"/>
  <c r="AJ215" i="56"/>
  <c r="AH489" i="56"/>
  <c r="AH484" i="56"/>
  <c r="AJ309" i="56"/>
  <c r="AH336" i="56"/>
  <c r="AJ467" i="56"/>
  <c r="AJ376" i="56"/>
  <c r="V428" i="56"/>
  <c r="Z428" i="56" s="1"/>
  <c r="AJ466" i="56"/>
  <c r="V514" i="56"/>
  <c r="Z514" i="56" s="1"/>
  <c r="P555" i="56"/>
  <c r="AD555" i="56" s="1"/>
  <c r="AH555" i="56" s="1"/>
  <c r="AJ574" i="56"/>
  <c r="AH357" i="56"/>
  <c r="AJ435" i="56"/>
  <c r="AJ393" i="56"/>
  <c r="AJ439" i="56"/>
  <c r="AH419" i="56"/>
  <c r="AH479" i="56"/>
  <c r="AJ228" i="56"/>
  <c r="V591" i="56"/>
  <c r="AJ514" i="56"/>
  <c r="AJ395" i="56"/>
  <c r="AH369" i="56"/>
  <c r="AJ268" i="56"/>
  <c r="AJ480" i="56"/>
  <c r="AH474" i="56"/>
  <c r="P603" i="56"/>
  <c r="T603" i="56" s="1"/>
  <c r="X603" i="56" s="1"/>
  <c r="AF603" i="56" s="1"/>
  <c r="AL603" i="56" s="1"/>
  <c r="AH389" i="56"/>
  <c r="AD583" i="56"/>
  <c r="AJ583" i="56" s="1"/>
  <c r="AH441" i="56"/>
  <c r="AJ562" i="56"/>
  <c r="P296" i="56"/>
  <c r="AD296" i="56" s="1"/>
  <c r="AJ296" i="56" s="1"/>
  <c r="AJ428" i="56"/>
  <c r="AJ371" i="56"/>
  <c r="AH235" i="56"/>
  <c r="AJ365" i="56"/>
  <c r="AJ364" i="56"/>
  <c r="AH440" i="56"/>
  <c r="AJ390" i="56"/>
  <c r="V285" i="56"/>
  <c r="Z285" i="56" s="1"/>
  <c r="AJ286" i="56"/>
  <c r="AH439" i="56"/>
  <c r="AJ367" i="56"/>
  <c r="T308" i="56"/>
  <c r="X308" i="56" s="1"/>
  <c r="AH426" i="56"/>
  <c r="AJ361" i="56"/>
  <c r="AH392" i="56"/>
  <c r="AH211" i="56"/>
  <c r="P511" i="56"/>
  <c r="T511" i="56" s="1"/>
  <c r="X511" i="56" s="1"/>
  <c r="AF511" i="56" s="1"/>
  <c r="AL511" i="56" s="1"/>
  <c r="V496" i="56"/>
  <c r="Z496" i="56" s="1"/>
  <c r="AH346" i="56"/>
  <c r="AJ384" i="56"/>
  <c r="AH400" i="56"/>
  <c r="AH460" i="56"/>
  <c r="AJ200" i="56"/>
  <c r="AH388" i="56"/>
  <c r="AJ432" i="56"/>
  <c r="AJ417" i="56"/>
  <c r="AH352" i="56"/>
  <c r="AJ410" i="56"/>
  <c r="P452" i="56"/>
  <c r="AD452" i="56" s="1"/>
  <c r="AH452" i="56" s="1"/>
  <c r="AH267" i="56"/>
  <c r="P318" i="56"/>
  <c r="T318" i="56" s="1"/>
  <c r="X318" i="56" s="1"/>
  <c r="AF318" i="56" s="1"/>
  <c r="AL318" i="56" s="1"/>
  <c r="P221" i="56"/>
  <c r="T221" i="56" s="1"/>
  <c r="X221" i="56" s="1"/>
  <c r="AF221" i="56" s="1"/>
  <c r="AL221" i="56" s="1"/>
  <c r="AJ394" i="56"/>
  <c r="AH458" i="56"/>
  <c r="AJ335" i="56"/>
  <c r="AJ373" i="56"/>
  <c r="V366" i="56"/>
  <c r="Z366" i="56" s="1"/>
  <c r="V412" i="56"/>
  <c r="Z412" i="56" s="1"/>
  <c r="V259" i="56"/>
  <c r="Z259" i="56" s="1"/>
  <c r="AH491" i="56"/>
  <c r="AH391" i="56"/>
  <c r="AJ423" i="56"/>
  <c r="AJ486" i="56"/>
  <c r="P404" i="56"/>
  <c r="AD404" i="56" s="1"/>
  <c r="AH404" i="56" s="1"/>
  <c r="AH387" i="56"/>
  <c r="AJ403" i="56"/>
  <c r="AH483" i="56"/>
  <c r="AJ454" i="56"/>
  <c r="AH482" i="56"/>
  <c r="AJ477" i="56"/>
  <c r="T275" i="56"/>
  <c r="X275" i="56" s="1"/>
  <c r="AJ252" i="56"/>
  <c r="V206" i="56"/>
  <c r="Z206" i="56" s="1"/>
  <c r="T206" i="56"/>
  <c r="X206" i="56" s="1"/>
  <c r="V302" i="56"/>
  <c r="Z302" i="56" s="1"/>
  <c r="V278" i="56"/>
  <c r="Z278" i="56" s="1"/>
  <c r="P251" i="56"/>
  <c r="AD251" i="56" s="1"/>
  <c r="AH337" i="56"/>
  <c r="AJ427" i="56"/>
  <c r="AJ344" i="56"/>
  <c r="AH335" i="56"/>
  <c r="AJ490" i="56"/>
  <c r="AJ401" i="56"/>
  <c r="AH343" i="56"/>
  <c r="AH443" i="56"/>
  <c r="AJ386" i="56"/>
  <c r="P402" i="56"/>
  <c r="AD402" i="56" s="1"/>
  <c r="AJ402" i="56" s="1"/>
  <c r="AH437" i="56"/>
  <c r="AH473" i="56"/>
  <c r="AJ488" i="56"/>
  <c r="AJ438" i="56"/>
  <c r="V231" i="56"/>
  <c r="Z231" i="56" s="1"/>
  <c r="T514" i="56"/>
  <c r="X514" i="56" s="1"/>
  <c r="V275" i="56"/>
  <c r="Z275" i="56" s="1"/>
  <c r="V230" i="56"/>
  <c r="Z230" i="56" s="1"/>
  <c r="AJ476" i="56"/>
  <c r="AD535" i="56"/>
  <c r="AJ535" i="56" s="1"/>
  <c r="AH598" i="56"/>
  <c r="AJ433" i="56"/>
  <c r="T269" i="56"/>
  <c r="X269" i="56" s="1"/>
  <c r="T311" i="56"/>
  <c r="X311" i="56" s="1"/>
  <c r="V317" i="56"/>
  <c r="Z317" i="56" s="1"/>
  <c r="T265" i="56"/>
  <c r="X265" i="56" s="1"/>
  <c r="V314" i="56"/>
  <c r="Z314" i="56" s="1"/>
  <c r="AH241" i="56"/>
  <c r="V587" i="56"/>
  <c r="V210" i="56"/>
  <c r="Z210" i="56" s="1"/>
  <c r="AH321" i="56"/>
  <c r="AH425" i="56"/>
  <c r="AH385" i="56"/>
  <c r="AJ617" i="56"/>
  <c r="AJ413" i="56"/>
  <c r="AJ378" i="56"/>
  <c r="AJ399" i="56"/>
  <c r="AH341" i="56"/>
  <c r="AJ377" i="56"/>
  <c r="AH424" i="56"/>
  <c r="AJ411" i="56"/>
  <c r="AJ458" i="56"/>
  <c r="AJ271" i="56"/>
  <c r="T314" i="56"/>
  <c r="X314" i="56" s="1"/>
  <c r="AJ299" i="56"/>
  <c r="AH471" i="56"/>
  <c r="AH323" i="56"/>
  <c r="V600" i="56"/>
  <c r="P530" i="56"/>
  <c r="AD530" i="56" s="1"/>
  <c r="AH530" i="56" s="1"/>
  <c r="V265" i="56"/>
  <c r="Z265" i="56" s="1"/>
  <c r="V269" i="56"/>
  <c r="Z269" i="56" s="1"/>
  <c r="V563" i="56"/>
  <c r="Z563" i="56" s="1"/>
  <c r="V513" i="56"/>
  <c r="Z513" i="56" s="1"/>
  <c r="P504" i="56"/>
  <c r="T504" i="56" s="1"/>
  <c r="X504" i="56" s="1"/>
  <c r="AF504" i="56" s="1"/>
  <c r="AL504" i="56" s="1"/>
  <c r="P214" i="56"/>
  <c r="T214" i="56" s="1"/>
  <c r="X214" i="56" s="1"/>
  <c r="AF214" i="56" s="1"/>
  <c r="AL214" i="56" s="1"/>
  <c r="V512" i="56"/>
  <c r="Z512" i="56" s="1"/>
  <c r="P205" i="56"/>
  <c r="T205" i="56" s="1"/>
  <c r="X205" i="56" s="1"/>
  <c r="AF205" i="56" s="1"/>
  <c r="AL205" i="56" s="1"/>
  <c r="AH301" i="56"/>
  <c r="AH397" i="56"/>
  <c r="AH295" i="56"/>
  <c r="AH204" i="56"/>
  <c r="V418" i="56"/>
  <c r="Z418" i="56" s="1"/>
  <c r="AJ445" i="56"/>
  <c r="AJ442" i="56"/>
  <c r="AH470" i="56"/>
  <c r="AJ303" i="56"/>
  <c r="AH380" i="56"/>
  <c r="AJ446" i="56"/>
  <c r="AH263" i="56"/>
  <c r="AJ342" i="56"/>
  <c r="T502" i="56"/>
  <c r="X502" i="56" s="1"/>
  <c r="T255" i="56"/>
  <c r="X255" i="56" s="1"/>
  <c r="V535" i="56"/>
  <c r="Z535" i="56" s="1"/>
  <c r="V235" i="56"/>
  <c r="Z235" i="56" s="1"/>
  <c r="T235" i="56"/>
  <c r="X235" i="56" s="1"/>
  <c r="AH490" i="56"/>
  <c r="AJ460" i="56"/>
  <c r="AJ503" i="56"/>
  <c r="T619" i="56"/>
  <c r="X619" i="56" s="1"/>
  <c r="V502" i="56"/>
  <c r="Z502" i="56" s="1"/>
  <c r="AF573" i="56"/>
  <c r="AL573" i="56" s="1"/>
  <c r="AJ204" i="56"/>
  <c r="AJ295" i="56"/>
  <c r="AJ389" i="56"/>
  <c r="AJ385" i="56"/>
  <c r="AJ346" i="56"/>
  <c r="V521" i="56"/>
  <c r="Z521" i="56" s="1"/>
  <c r="P538" i="56"/>
  <c r="T538" i="56" s="1"/>
  <c r="X538" i="56" s="1"/>
  <c r="AF538" i="56" s="1"/>
  <c r="AL538" i="56" s="1"/>
  <c r="AH299" i="56"/>
  <c r="AJ329" i="56"/>
  <c r="AH308" i="56"/>
  <c r="T278" i="56"/>
  <c r="X278" i="56" s="1"/>
  <c r="AJ239" i="56"/>
  <c r="AH224" i="56"/>
  <c r="AH334" i="56"/>
  <c r="T217" i="56"/>
  <c r="X217" i="56" s="1"/>
  <c r="AH244" i="56"/>
  <c r="AH358" i="56"/>
  <c r="AH379" i="56"/>
  <c r="V250" i="56"/>
  <c r="Z250" i="56" s="1"/>
  <c r="T302" i="56"/>
  <c r="X302" i="56" s="1"/>
  <c r="T277" i="56"/>
  <c r="X277" i="56" s="1"/>
  <c r="T559" i="56"/>
  <c r="X559" i="56" s="1"/>
  <c r="V277" i="56"/>
  <c r="Z277" i="56" s="1"/>
  <c r="V526" i="56"/>
  <c r="Z526" i="56" s="1"/>
  <c r="V583" i="56"/>
  <c r="AF583" i="56" s="1"/>
  <c r="AL583" i="56" s="1"/>
  <c r="V276" i="56"/>
  <c r="Z276" i="56" s="1"/>
  <c r="AJ479" i="56"/>
  <c r="AJ347" i="56"/>
  <c r="AJ407" i="56"/>
  <c r="P534" i="56"/>
  <c r="AD534" i="56" s="1"/>
  <c r="AJ263" i="56"/>
  <c r="AD230" i="56"/>
  <c r="AJ230" i="56" s="1"/>
  <c r="AJ502" i="56"/>
  <c r="AH217" i="56"/>
  <c r="AH265" i="56"/>
  <c r="AH375" i="56"/>
  <c r="AH481" i="56"/>
  <c r="AJ487" i="56"/>
  <c r="P508" i="56"/>
  <c r="T508" i="56" s="1"/>
  <c r="X508" i="56" s="1"/>
  <c r="AF508" i="56" s="1"/>
  <c r="AL508" i="56" s="1"/>
  <c r="AJ353" i="56"/>
  <c r="AH405" i="56"/>
  <c r="AH384" i="56"/>
  <c r="AH394" i="56"/>
  <c r="AH494" i="56"/>
  <c r="AH345" i="56"/>
  <c r="AH449" i="56"/>
  <c r="AJ455" i="56"/>
  <c r="AH330" i="56"/>
  <c r="AH485" i="56"/>
  <c r="T285" i="56"/>
  <c r="X285" i="56" s="1"/>
  <c r="AF285" i="56" s="1"/>
  <c r="AL285" i="56" s="1"/>
  <c r="T243" i="56"/>
  <c r="X243" i="56" s="1"/>
  <c r="V559" i="56"/>
  <c r="Z559" i="56" s="1"/>
  <c r="T525" i="56"/>
  <c r="X525" i="56" s="1"/>
  <c r="AH281" i="56"/>
  <c r="V545" i="56"/>
  <c r="Z545" i="56" s="1"/>
  <c r="P547" i="56"/>
  <c r="AD547" i="56" s="1"/>
  <c r="V557" i="56"/>
  <c r="Z557" i="56" s="1"/>
  <c r="P253" i="56"/>
  <c r="AD253" i="56" s="1"/>
  <c r="P531" i="56"/>
  <c r="T531" i="56" s="1"/>
  <c r="X531" i="56" s="1"/>
  <c r="AF531" i="56" s="1"/>
  <c r="AL531" i="56" s="1"/>
  <c r="AH457" i="56"/>
  <c r="AJ461" i="56"/>
  <c r="AJ348" i="56"/>
  <c r="AJ267" i="56"/>
  <c r="AH465" i="56"/>
  <c r="AJ332" i="56"/>
  <c r="AH378" i="56"/>
  <c r="AJ277" i="56"/>
  <c r="AJ302" i="56"/>
  <c r="AJ594" i="56"/>
  <c r="AJ298" i="56"/>
  <c r="AJ231" i="56"/>
  <c r="AJ588" i="56"/>
  <c r="AH421" i="56"/>
  <c r="AJ322" i="56"/>
  <c r="AH456" i="56"/>
  <c r="AJ469" i="56"/>
  <c r="AJ339" i="56"/>
  <c r="AH332" i="56"/>
  <c r="V348" i="56"/>
  <c r="Z348" i="56" s="1"/>
  <c r="AH463" i="56"/>
  <c r="P338" i="56"/>
  <c r="AD338" i="56" s="1"/>
  <c r="AJ338" i="56" s="1"/>
  <c r="T231" i="56"/>
  <c r="X231" i="56" s="1"/>
  <c r="P313" i="56"/>
  <c r="AD313" i="56" s="1"/>
  <c r="AJ313" i="56" s="1"/>
  <c r="T524" i="56"/>
  <c r="X524" i="56" s="1"/>
  <c r="P290" i="56"/>
  <c r="V506" i="56"/>
  <c r="Z506" i="56" s="1"/>
  <c r="T537" i="56"/>
  <c r="X537" i="56" s="1"/>
  <c r="V607" i="56"/>
  <c r="AF607" i="56" s="1"/>
  <c r="AL607" i="56" s="1"/>
  <c r="V524" i="56"/>
  <c r="Z524" i="56" s="1"/>
  <c r="V537" i="56"/>
  <c r="Z537" i="56" s="1"/>
  <c r="AJ345" i="56"/>
  <c r="AJ336" i="56"/>
  <c r="AJ330" i="56"/>
  <c r="AJ464" i="56"/>
  <c r="AJ357" i="56"/>
  <c r="AH360" i="56"/>
  <c r="AJ422" i="56"/>
  <c r="AH353" i="56"/>
  <c r="AD607" i="56"/>
  <c r="AH607" i="56" s="1"/>
  <c r="AJ418" i="56"/>
  <c r="AJ261" i="56"/>
  <c r="AH275" i="56"/>
  <c r="AJ397" i="56"/>
  <c r="AJ465" i="56"/>
  <c r="AH472" i="56"/>
  <c r="V225" i="56"/>
  <c r="Z225" i="56" s="1"/>
  <c r="T552" i="56"/>
  <c r="X552" i="56" s="1"/>
  <c r="AF552" i="56" s="1"/>
  <c r="AL552" i="56" s="1"/>
  <c r="T237" i="56"/>
  <c r="X237" i="56" s="1"/>
  <c r="V501" i="56"/>
  <c r="Z501" i="56" s="1"/>
  <c r="V611" i="56"/>
  <c r="AF611" i="56" s="1"/>
  <c r="AL611" i="56" s="1"/>
  <c r="V260" i="56"/>
  <c r="Z260" i="56" s="1"/>
  <c r="P240" i="56"/>
  <c r="AD240" i="56" s="1"/>
  <c r="AH240" i="56" s="1"/>
  <c r="AH403" i="56"/>
  <c r="AH399" i="56"/>
  <c r="AJ409" i="56"/>
  <c r="AH356" i="56"/>
  <c r="AJ484" i="56"/>
  <c r="AH363" i="56"/>
  <c r="AH454" i="56"/>
  <c r="AH333" i="56"/>
  <c r="AD611" i="56"/>
  <c r="AJ611" i="56" s="1"/>
  <c r="AH503" i="56"/>
  <c r="AH517" i="56"/>
  <c r="AH521" i="56"/>
  <c r="AH614" i="56"/>
  <c r="AH608" i="56"/>
  <c r="AJ237" i="56"/>
  <c r="AJ351" i="56"/>
  <c r="AH401" i="56"/>
  <c r="AJ328" i="56"/>
  <c r="AH370" i="56"/>
  <c r="P420" i="56"/>
  <c r="AD420" i="56" s="1"/>
  <c r="AH420" i="56" s="1"/>
  <c r="AH331" i="56"/>
  <c r="P248" i="56"/>
  <c r="AD248" i="56" s="1"/>
  <c r="T521" i="56"/>
  <c r="X521" i="56" s="1"/>
  <c r="P498" i="56"/>
  <c r="T498" i="56" s="1"/>
  <c r="X498" i="56" s="1"/>
  <c r="AF498" i="56" s="1"/>
  <c r="AL498" i="56" s="1"/>
  <c r="V599" i="56"/>
  <c r="V237" i="56"/>
  <c r="Z237" i="56" s="1"/>
  <c r="V311" i="56"/>
  <c r="Z311" i="56" s="1"/>
  <c r="V266" i="56"/>
  <c r="Z266" i="56" s="1"/>
  <c r="AJ341" i="56"/>
  <c r="AJ424" i="56"/>
  <c r="AJ325" i="56"/>
  <c r="AJ264" i="56"/>
  <c r="AJ462" i="56"/>
  <c r="AJ441" i="56"/>
  <c r="AJ324" i="56"/>
  <c r="AH568" i="56"/>
  <c r="AH559" i="56"/>
  <c r="AH526" i="56"/>
  <c r="AJ524" i="56"/>
  <c r="AH601" i="56"/>
  <c r="AJ405" i="56"/>
  <c r="AJ421" i="56"/>
  <c r="AH442" i="56"/>
  <c r="AH428" i="56"/>
  <c r="AJ459" i="56"/>
  <c r="AH286" i="56"/>
  <c r="AH322" i="56"/>
  <c r="AH364" i="56"/>
  <c r="AJ463" i="56"/>
  <c r="AH432" i="56"/>
  <c r="AJ449" i="56"/>
  <c r="AH280" i="56"/>
  <c r="AH537" i="56"/>
  <c r="AJ269" i="56"/>
  <c r="AJ300" i="56"/>
  <c r="AH305" i="56"/>
  <c r="AH234" i="56"/>
  <c r="AJ416" i="56"/>
  <c r="AH447" i="56"/>
  <c r="AH212" i="56"/>
  <c r="AJ485" i="56"/>
  <c r="AJ489" i="56"/>
  <c r="AJ430" i="56"/>
  <c r="AH487" i="56"/>
  <c r="AH467" i="56"/>
  <c r="AJ216" i="56"/>
  <c r="AH326" i="56"/>
  <c r="AJ493" i="56"/>
  <c r="AH268" i="56"/>
  <c r="AJ453" i="56"/>
  <c r="AH390" i="56"/>
  <c r="AJ287" i="56"/>
  <c r="AJ334" i="56"/>
  <c r="AJ585" i="56"/>
  <c r="AH289" i="56"/>
  <c r="AJ561" i="56"/>
  <c r="AH544" i="56"/>
  <c r="AJ576" i="56"/>
  <c r="AH319" i="56"/>
  <c r="AH455" i="56"/>
  <c r="AJ492" i="56"/>
  <c r="AH386" i="56"/>
  <c r="AH366" i="56"/>
  <c r="AJ412" i="56"/>
  <c r="AH215" i="56"/>
  <c r="AJ419" i="56"/>
  <c r="AJ381" i="56"/>
  <c r="AH377" i="56"/>
  <c r="AJ380" i="56"/>
  <c r="AJ206" i="56"/>
  <c r="AJ520" i="56"/>
  <c r="AH619" i="56"/>
  <c r="AJ274" i="56"/>
  <c r="AJ426" i="56"/>
  <c r="AH435" i="56"/>
  <c r="AH429" i="56"/>
  <c r="AH354" i="56"/>
  <c r="AJ396" i="56"/>
  <c r="AJ437" i="56"/>
  <c r="AH374" i="56"/>
  <c r="AH562" i="56"/>
  <c r="AJ482" i="56"/>
  <c r="AJ400" i="56"/>
  <c r="AJ440" i="56"/>
  <c r="AJ387" i="56"/>
  <c r="AH486" i="56"/>
  <c r="AJ473" i="56"/>
  <c r="AH596" i="56"/>
  <c r="AH223" i="56"/>
  <c r="AJ278" i="56"/>
  <c r="AJ227" i="56"/>
  <c r="AJ327" i="56"/>
  <c r="AJ443" i="56"/>
  <c r="AH368" i="56"/>
  <c r="AJ279" i="56"/>
  <c r="AH453" i="56"/>
  <c r="AH462" i="56"/>
  <c r="AH325" i="56"/>
  <c r="AH422" i="56"/>
  <c r="T276" i="56"/>
  <c r="X276" i="56" s="1"/>
  <c r="V203" i="56"/>
  <c r="Z203" i="56" s="1"/>
  <c r="P238" i="56"/>
  <c r="AD238" i="56" s="1"/>
  <c r="T203" i="56"/>
  <c r="X203" i="56" s="1"/>
  <c r="V255" i="56"/>
  <c r="Z255" i="56" s="1"/>
  <c r="T520" i="56"/>
  <c r="X520" i="56" s="1"/>
  <c r="P551" i="56"/>
  <c r="AD551" i="56" s="1"/>
  <c r="P516" i="56"/>
  <c r="T516" i="56" s="1"/>
  <c r="X516" i="56" s="1"/>
  <c r="AF516" i="56" s="1"/>
  <c r="AL516" i="56" s="1"/>
  <c r="AJ349" i="56"/>
  <c r="AJ359" i="56"/>
  <c r="AH451" i="56"/>
  <c r="AJ369" i="56"/>
  <c r="AH228" i="56"/>
  <c r="AJ352" i="56"/>
  <c r="AH410" i="56"/>
  <c r="AJ474" i="56"/>
  <c r="AH476" i="56"/>
  <c r="AJ415" i="56"/>
  <c r="AJ355" i="56"/>
  <c r="AH365" i="56"/>
  <c r="AJ456" i="56"/>
  <c r="AH351" i="56"/>
  <c r="AH414" i="56"/>
  <c r="AH478" i="56"/>
  <c r="AH361" i="56"/>
  <c r="AJ331" i="56"/>
  <c r="AH433" i="56"/>
  <c r="AH200" i="56"/>
  <c r="AJ340" i="56"/>
  <c r="AJ392" i="56"/>
  <c r="AJ291" i="56"/>
  <c r="AH406" i="56"/>
  <c r="AH413" i="56"/>
  <c r="AH445" i="56"/>
  <c r="AJ605" i="56"/>
  <c r="AH552" i="56"/>
  <c r="AJ582" i="56"/>
  <c r="AH276" i="56"/>
  <c r="AJ564" i="56"/>
  <c r="AJ505" i="56"/>
  <c r="AH584" i="56"/>
  <c r="AJ431" i="56"/>
  <c r="AJ241" i="56"/>
  <c r="AH417" i="56"/>
  <c r="AJ255" i="56"/>
  <c r="AH255" i="56"/>
  <c r="AJ250" i="56"/>
  <c r="AJ360" i="56"/>
  <c r="AH427" i="56"/>
  <c r="AJ447" i="56"/>
  <c r="AH324" i="56"/>
  <c r="P468" i="56"/>
  <c r="AD468" i="56" s="1"/>
  <c r="AH468" i="56" s="1"/>
  <c r="AH493" i="56"/>
  <c r="AJ354" i="56"/>
  <c r="AH350" i="56"/>
  <c r="T261" i="56"/>
  <c r="X261" i="56" s="1"/>
  <c r="AJ212" i="56"/>
  <c r="T250" i="56"/>
  <c r="X250" i="56" s="1"/>
  <c r="V243" i="56"/>
  <c r="Z243" i="56" s="1"/>
  <c r="V201" i="56"/>
  <c r="Z201" i="56" s="1"/>
  <c r="V300" i="56"/>
  <c r="Z300" i="56" s="1"/>
  <c r="AH373" i="56"/>
  <c r="AJ483" i="56"/>
  <c r="AJ383" i="56"/>
  <c r="AH475" i="56"/>
  <c r="AH480" i="56"/>
  <c r="AH393" i="56"/>
  <c r="AH320" i="56"/>
  <c r="AH372" i="56"/>
  <c r="AJ379" i="56"/>
  <c r="AJ491" i="56"/>
  <c r="AJ481" i="56"/>
  <c r="AH488" i="56"/>
  <c r="AJ375" i="56"/>
  <c r="AH376" i="56"/>
  <c r="AJ494" i="56"/>
  <c r="AH412" i="56"/>
  <c r="AH239" i="56"/>
  <c r="AJ388" i="56"/>
  <c r="AJ471" i="56"/>
  <c r="AJ470" i="56"/>
  <c r="AJ391" i="56"/>
  <c r="AH423" i="56"/>
  <c r="AH252" i="56"/>
  <c r="AJ343" i="56"/>
  <c r="AH438" i="56"/>
  <c r="AJ577" i="56"/>
  <c r="AH577" i="56"/>
  <c r="AJ554" i="56"/>
  <c r="AJ590" i="56"/>
  <c r="AJ213" i="56"/>
  <c r="AJ529" i="56"/>
  <c r="AH314" i="56"/>
  <c r="AH525" i="56"/>
  <c r="AH243" i="56"/>
  <c r="AJ580" i="56"/>
  <c r="AJ283" i="56"/>
  <c r="T279" i="56"/>
  <c r="X279" i="56" s="1"/>
  <c r="AJ429" i="56"/>
  <c r="AH264" i="56"/>
  <c r="AH396" i="56"/>
  <c r="V525" i="56"/>
  <c r="Z525" i="56" s="1"/>
  <c r="V520" i="56"/>
  <c r="Z520" i="56" s="1"/>
  <c r="P500" i="56"/>
  <c r="AD500" i="56" s="1"/>
  <c r="AH469" i="56"/>
  <c r="AH271" i="56"/>
  <c r="AH328" i="56"/>
  <c r="P306" i="56"/>
  <c r="AD306" i="56" s="1"/>
  <c r="AH303" i="56"/>
  <c r="AJ323" i="56"/>
  <c r="AH411" i="56"/>
  <c r="AJ358" i="56"/>
  <c r="AH342" i="56"/>
  <c r="AH446" i="56"/>
  <c r="AJ281" i="56"/>
  <c r="AH495" i="56"/>
  <c r="AJ224" i="56"/>
  <c r="AH466" i="56"/>
  <c r="AH477" i="56"/>
  <c r="AJ211" i="56"/>
  <c r="AH339" i="56"/>
  <c r="AJ244" i="56"/>
  <c r="AJ315" i="56"/>
  <c r="AJ472" i="56"/>
  <c r="AJ370" i="56"/>
  <c r="AJ543" i="56"/>
  <c r="AJ581" i="56"/>
  <c r="AH581" i="56"/>
  <c r="AH618" i="56"/>
  <c r="AJ203" i="56"/>
  <c r="AH604" i="56"/>
  <c r="AH285" i="56"/>
  <c r="AJ606" i="56"/>
  <c r="AH293" i="56"/>
  <c r="AH565" i="56"/>
  <c r="AJ566" i="56"/>
  <c r="AH311" i="56"/>
  <c r="T213" i="56"/>
  <c r="X213" i="56" s="1"/>
  <c r="V283" i="56"/>
  <c r="Z283" i="56" s="1"/>
  <c r="T283" i="56"/>
  <c r="X283" i="56" s="1"/>
  <c r="V616" i="56"/>
  <c r="P509" i="56"/>
  <c r="T509" i="56" s="1"/>
  <c r="X509" i="56" s="1"/>
  <c r="AF509" i="56" s="1"/>
  <c r="AL509" i="56" s="1"/>
  <c r="V293" i="56"/>
  <c r="Z293" i="56" s="1"/>
  <c r="V544" i="56"/>
  <c r="Z544" i="56" s="1"/>
  <c r="V476" i="56"/>
  <c r="Z476" i="56" s="1"/>
  <c r="T227" i="56"/>
  <c r="X227" i="56" s="1"/>
  <c r="P518" i="56"/>
  <c r="T518" i="56" s="1"/>
  <c r="X518" i="56" s="1"/>
  <c r="AF518" i="56" s="1"/>
  <c r="AL518" i="56" s="1"/>
  <c r="V213" i="56"/>
  <c r="Z213" i="56" s="1"/>
  <c r="V289" i="56"/>
  <c r="Z289" i="56" s="1"/>
  <c r="T293" i="56"/>
  <c r="X293" i="56" s="1"/>
  <c r="V227" i="56"/>
  <c r="Z227" i="56" s="1"/>
  <c r="T544" i="56"/>
  <c r="X544" i="56" s="1"/>
  <c r="AF544" i="56" s="1"/>
  <c r="AL544" i="56" s="1"/>
  <c r="T505" i="56"/>
  <c r="X505" i="56" s="1"/>
  <c r="T289" i="56"/>
  <c r="X289" i="56" s="1"/>
  <c r="V223" i="56"/>
  <c r="Z223" i="56" s="1"/>
  <c r="V505" i="56"/>
  <c r="Z505" i="56" s="1"/>
  <c r="P245" i="56"/>
  <c r="T557" i="56"/>
  <c r="X557" i="56" s="1"/>
  <c r="AD557" i="56"/>
  <c r="T613" i="56"/>
  <c r="X613" i="56" s="1"/>
  <c r="AF613" i="56" s="1"/>
  <c r="AL613" i="56" s="1"/>
  <c r="AD613" i="56"/>
  <c r="T616" i="56"/>
  <c r="X616" i="56" s="1"/>
  <c r="AD616" i="56"/>
  <c r="AH616" i="56" s="1"/>
  <c r="T507" i="56"/>
  <c r="X507" i="56" s="1"/>
  <c r="AF507" i="56" s="1"/>
  <c r="AL507" i="56" s="1"/>
  <c r="AD507" i="56"/>
  <c r="AH507" i="56" s="1"/>
  <c r="T609" i="56"/>
  <c r="X609" i="56" s="1"/>
  <c r="AF609" i="56" s="1"/>
  <c r="AL609" i="56" s="1"/>
  <c r="AD609" i="56"/>
  <c r="T572" i="56"/>
  <c r="X572" i="56" s="1"/>
  <c r="AF572" i="56" s="1"/>
  <c r="AL572" i="56" s="1"/>
  <c r="AD572" i="56"/>
  <c r="T208" i="56"/>
  <c r="X208" i="56" s="1"/>
  <c r="AD208" i="56"/>
  <c r="T545" i="56"/>
  <c r="X545" i="56" s="1"/>
  <c r="AD545" i="56"/>
  <c r="T254" i="56"/>
  <c r="X254" i="56" s="1"/>
  <c r="AD254" i="56"/>
  <c r="T595" i="56"/>
  <c r="X595" i="56" s="1"/>
  <c r="AD595" i="56"/>
  <c r="T249" i="56"/>
  <c r="X249" i="56" s="1"/>
  <c r="AD249" i="56"/>
  <c r="T260" i="56"/>
  <c r="X260" i="56" s="1"/>
  <c r="AD260" i="56"/>
  <c r="T506" i="56"/>
  <c r="X506" i="56" s="1"/>
  <c r="AD506" i="56"/>
  <c r="T242" i="56"/>
  <c r="X242" i="56" s="1"/>
  <c r="AD242" i="56"/>
  <c r="T226" i="56"/>
  <c r="X226" i="56" s="1"/>
  <c r="AD226" i="56"/>
  <c r="P510" i="56"/>
  <c r="V510" i="56"/>
  <c r="Z510" i="56" s="1"/>
  <c r="P398" i="56"/>
  <c r="AD398" i="56" s="1"/>
  <c r="AJ398" i="56" s="1"/>
  <c r="T298" i="56"/>
  <c r="X298" i="56" s="1"/>
  <c r="T300" i="56"/>
  <c r="X300" i="56" s="1"/>
  <c r="T600" i="56"/>
  <c r="X600" i="56" s="1"/>
  <c r="AD600" i="56"/>
  <c r="AJ600" i="56" s="1"/>
  <c r="P270" i="56"/>
  <c r="T546" i="56"/>
  <c r="X546" i="56" s="1"/>
  <c r="AF546" i="56" s="1"/>
  <c r="AL546" i="56" s="1"/>
  <c r="AD546" i="56"/>
  <c r="T513" i="56"/>
  <c r="X513" i="56" s="1"/>
  <c r="AD513" i="56"/>
  <c r="AF618" i="56"/>
  <c r="AL618" i="56" s="1"/>
  <c r="T612" i="56"/>
  <c r="X612" i="56" s="1"/>
  <c r="AF612" i="56" s="1"/>
  <c r="AL612" i="56" s="1"/>
  <c r="AD612" i="56"/>
  <c r="V595" i="56"/>
  <c r="T548" i="56"/>
  <c r="X548" i="56" s="1"/>
  <c r="AF548" i="56" s="1"/>
  <c r="AL548" i="56" s="1"/>
  <c r="AD548" i="56"/>
  <c r="T233" i="56"/>
  <c r="X233" i="56" s="1"/>
  <c r="AD233" i="56"/>
  <c r="T272" i="56"/>
  <c r="X272" i="56" s="1"/>
  <c r="AD272" i="56"/>
  <c r="T294" i="56"/>
  <c r="X294" i="56" s="1"/>
  <c r="AF294" i="56" s="1"/>
  <c r="AL294" i="56" s="1"/>
  <c r="AD294" i="56"/>
  <c r="AH294" i="56" s="1"/>
  <c r="T201" i="56"/>
  <c r="X201" i="56" s="1"/>
  <c r="AD201" i="56"/>
  <c r="T527" i="56"/>
  <c r="X527" i="56" s="1"/>
  <c r="AD527" i="56"/>
  <c r="P615" i="56"/>
  <c r="T496" i="56"/>
  <c r="X496" i="56" s="1"/>
  <c r="AD496" i="56"/>
  <c r="T523" i="56"/>
  <c r="X523" i="56" s="1"/>
  <c r="AD523" i="56"/>
  <c r="T266" i="56"/>
  <c r="X266" i="56" s="1"/>
  <c r="AD266" i="56"/>
  <c r="V484" i="56"/>
  <c r="Z484" i="56" s="1"/>
  <c r="T586" i="56"/>
  <c r="X586" i="56" s="1"/>
  <c r="AF586" i="56" s="1"/>
  <c r="AL586" i="56" s="1"/>
  <c r="AD586" i="56"/>
  <c r="AJ586" i="56" s="1"/>
  <c r="V298" i="56"/>
  <c r="Z298" i="56" s="1"/>
  <c r="P202" i="56"/>
  <c r="AD202" i="56" s="1"/>
  <c r="V279" i="56"/>
  <c r="Z279" i="56" s="1"/>
  <c r="T602" i="56"/>
  <c r="X602" i="56" s="1"/>
  <c r="AF602" i="56" s="1"/>
  <c r="AL602" i="56" s="1"/>
  <c r="AD602" i="56"/>
  <c r="P553" i="56"/>
  <c r="T550" i="56"/>
  <c r="X550" i="56" s="1"/>
  <c r="AF550" i="56" s="1"/>
  <c r="AL550" i="56" s="1"/>
  <c r="AD550" i="56"/>
  <c r="T262" i="56"/>
  <c r="X262" i="56" s="1"/>
  <c r="AD262" i="56"/>
  <c r="T236" i="56"/>
  <c r="X236" i="56" s="1"/>
  <c r="AD236" i="56"/>
  <c r="T225" i="56"/>
  <c r="X225" i="56" s="1"/>
  <c r="AD225" i="56"/>
  <c r="T273" i="56"/>
  <c r="X273" i="56" s="1"/>
  <c r="AD273" i="56"/>
  <c r="T207" i="56"/>
  <c r="X207" i="56" s="1"/>
  <c r="AD207" i="56"/>
  <c r="T310" i="56"/>
  <c r="X310" i="56" s="1"/>
  <c r="AF310" i="56" s="1"/>
  <c r="AL310" i="56" s="1"/>
  <c r="AD310" i="56"/>
  <c r="AH310" i="56" s="1"/>
  <c r="T515" i="56"/>
  <c r="X515" i="56" s="1"/>
  <c r="AD515" i="56"/>
  <c r="T317" i="56"/>
  <c r="X317" i="56" s="1"/>
  <c r="AD317" i="56"/>
  <c r="T512" i="56"/>
  <c r="X512" i="56" s="1"/>
  <c r="AD512" i="56"/>
  <c r="T210" i="56"/>
  <c r="X210" i="56" s="1"/>
  <c r="AD210" i="56"/>
  <c r="T501" i="56"/>
  <c r="X501" i="56" s="1"/>
  <c r="AD501" i="56"/>
  <c r="T593" i="56"/>
  <c r="X593" i="56" s="1"/>
  <c r="AF593" i="56" s="1"/>
  <c r="AL593" i="56" s="1"/>
  <c r="AD593" i="56"/>
  <c r="AJ593" i="56" s="1"/>
  <c r="T578" i="56"/>
  <c r="X578" i="56" s="1"/>
  <c r="AF578" i="56" s="1"/>
  <c r="AL578" i="56" s="1"/>
  <c r="AD578" i="56"/>
  <c r="AJ578" i="56" s="1"/>
  <c r="T597" i="56"/>
  <c r="X597" i="56" s="1"/>
  <c r="AF597" i="56" s="1"/>
  <c r="AL597" i="56" s="1"/>
  <c r="AD597" i="56"/>
  <c r="T549" i="56"/>
  <c r="X549" i="56" s="1"/>
  <c r="AF549" i="56" s="1"/>
  <c r="AL549" i="56" s="1"/>
  <c r="AD549" i="56"/>
  <c r="AH549" i="56" s="1"/>
  <c r="T592" i="56"/>
  <c r="X592" i="56" s="1"/>
  <c r="AF592" i="56" s="1"/>
  <c r="AL592" i="56" s="1"/>
  <c r="AD592" i="56"/>
  <c r="T301" i="56"/>
  <c r="X301" i="56" s="1"/>
  <c r="T570" i="56"/>
  <c r="X570" i="56" s="1"/>
  <c r="AF570" i="56" s="1"/>
  <c r="AL570" i="56" s="1"/>
  <c r="AD570" i="56"/>
  <c r="AH570" i="56" s="1"/>
  <c r="T223" i="56"/>
  <c r="X223" i="56" s="1"/>
  <c r="P218" i="56"/>
  <c r="T533" i="56"/>
  <c r="X533" i="56" s="1"/>
  <c r="AF533" i="56" s="1"/>
  <c r="AL533" i="56" s="1"/>
  <c r="AD533" i="56"/>
  <c r="T569" i="56"/>
  <c r="X569" i="56" s="1"/>
  <c r="AF569" i="56" s="1"/>
  <c r="AL569" i="56" s="1"/>
  <c r="AD569" i="56"/>
  <c r="T610" i="56"/>
  <c r="X610" i="56" s="1"/>
  <c r="AF610" i="56" s="1"/>
  <c r="AL610" i="56" s="1"/>
  <c r="AD610" i="56"/>
  <c r="T587" i="56"/>
  <c r="X587" i="56" s="1"/>
  <c r="AD587" i="56"/>
  <c r="T591" i="56"/>
  <c r="X591" i="56" s="1"/>
  <c r="AD591" i="56"/>
  <c r="T589" i="56"/>
  <c r="X589" i="56" s="1"/>
  <c r="AF589" i="56" s="1"/>
  <c r="AL589" i="56" s="1"/>
  <c r="AD589" i="56"/>
  <c r="P539" i="56"/>
  <c r="T288" i="56"/>
  <c r="X288" i="56" s="1"/>
  <c r="AD288" i="56"/>
  <c r="T579" i="56"/>
  <c r="X579" i="56" s="1"/>
  <c r="AD579" i="56"/>
  <c r="T247" i="56"/>
  <c r="X247" i="56" s="1"/>
  <c r="AD247" i="56"/>
  <c r="T563" i="56"/>
  <c r="X563" i="56" s="1"/>
  <c r="AD563" i="56"/>
  <c r="T575" i="56"/>
  <c r="X575" i="56" s="1"/>
  <c r="AD575" i="56"/>
  <c r="T259" i="56"/>
  <c r="X259" i="56" s="1"/>
  <c r="AD259" i="56"/>
  <c r="T229" i="56"/>
  <c r="X229" i="56" s="1"/>
  <c r="AD229" i="56"/>
  <c r="T599" i="56"/>
  <c r="X599" i="56" s="1"/>
  <c r="AD599" i="56"/>
  <c r="V522" i="56"/>
  <c r="Z522" i="56" s="1"/>
  <c r="P522" i="56"/>
  <c r="V400" i="56"/>
  <c r="Z400" i="56" s="1"/>
  <c r="P436" i="56"/>
  <c r="AD436" i="56" s="1"/>
  <c r="AJ436" i="56" s="1"/>
  <c r="V247" i="56"/>
  <c r="Z247" i="56" s="1"/>
  <c r="V236" i="56"/>
  <c r="Z236" i="56" s="1"/>
  <c r="V208" i="56"/>
  <c r="Z208" i="56" s="1"/>
  <c r="V262" i="56"/>
  <c r="Z262" i="56" s="1"/>
  <c r="V242" i="56"/>
  <c r="Z242" i="56" s="1"/>
  <c r="V226" i="56"/>
  <c r="Z226" i="56" s="1"/>
  <c r="V561" i="56"/>
  <c r="Z561" i="56" s="1"/>
  <c r="V207" i="56"/>
  <c r="Z207" i="56" s="1"/>
  <c r="P246" i="56"/>
  <c r="AF614" i="56"/>
  <c r="AL614" i="56" s="1"/>
  <c r="P571" i="56"/>
  <c r="V304" i="56"/>
  <c r="Z304" i="56" s="1"/>
  <c r="P304" i="56"/>
  <c r="P312" i="56"/>
  <c r="V312" i="56"/>
  <c r="Z312" i="56" s="1"/>
  <c r="V460" i="56"/>
  <c r="Z460" i="56" s="1"/>
  <c r="P434" i="56"/>
  <c r="AD434" i="56" s="1"/>
  <c r="V229" i="56"/>
  <c r="Z229" i="56" s="1"/>
  <c r="V515" i="56"/>
  <c r="Z515" i="56" s="1"/>
  <c r="AF606" i="56"/>
  <c r="AL606" i="56" s="1"/>
  <c r="V492" i="56"/>
  <c r="Z492" i="56" s="1"/>
  <c r="P220" i="56"/>
  <c r="P232" i="56"/>
  <c r="AD232" i="56" s="1"/>
  <c r="V254" i="56"/>
  <c r="Z254" i="56" s="1"/>
  <c r="P499" i="56"/>
  <c r="P536" i="56"/>
  <c r="V536" i="56"/>
  <c r="Z536" i="56" s="1"/>
  <c r="P450" i="56"/>
  <c r="P408" i="56"/>
  <c r="AD408" i="56" s="1"/>
  <c r="AJ408" i="56" s="1"/>
  <c r="P382" i="56"/>
  <c r="AD382" i="56" s="1"/>
  <c r="AH382" i="56" s="1"/>
  <c r="P444" i="56"/>
  <c r="AD444" i="56" s="1"/>
  <c r="AJ444" i="56" s="1"/>
  <c r="V575" i="56"/>
  <c r="P258" i="56"/>
  <c r="AF598" i="56"/>
  <c r="AL598" i="56" s="1"/>
  <c r="V528" i="56"/>
  <c r="Z528" i="56" s="1"/>
  <c r="P528" i="56"/>
  <c r="V273" i="56"/>
  <c r="Z273" i="56" s="1"/>
  <c r="V249" i="56"/>
  <c r="Z249" i="56" s="1"/>
  <c r="V319" i="56"/>
  <c r="Z319" i="56" s="1"/>
  <c r="V579" i="56"/>
  <c r="P297" i="56"/>
  <c r="V301" i="56"/>
  <c r="Z301" i="56" s="1"/>
  <c r="AF581" i="56"/>
  <c r="AL581" i="56" s="1"/>
  <c r="V282" i="56"/>
  <c r="Z282" i="56" s="1"/>
  <c r="P282" i="56"/>
  <c r="V272" i="56"/>
  <c r="Z272" i="56" s="1"/>
  <c r="AF590" i="56"/>
  <c r="AL590" i="56" s="1"/>
  <c r="V261" i="56"/>
  <c r="Z261" i="56" s="1"/>
  <c r="V523" i="56"/>
  <c r="Z523" i="56" s="1"/>
  <c r="V308" i="56"/>
  <c r="Z308" i="56" s="1"/>
  <c r="P542" i="56"/>
  <c r="AF556" i="56"/>
  <c r="AL556" i="56" s="1"/>
  <c r="AF503" i="56"/>
  <c r="AL503" i="56" s="1"/>
  <c r="AF566" i="56"/>
  <c r="AL566" i="56" s="1"/>
  <c r="AF596" i="56"/>
  <c r="AL596" i="56" s="1"/>
  <c r="AF564" i="56"/>
  <c r="AL564" i="56" s="1"/>
  <c r="AF605" i="56"/>
  <c r="AL605" i="56" s="1"/>
  <c r="AF601" i="56"/>
  <c r="AL601" i="56" s="1"/>
  <c r="V288" i="56"/>
  <c r="Z288" i="56" s="1"/>
  <c r="AF565" i="56"/>
  <c r="AL565" i="56" s="1"/>
  <c r="AF582" i="56"/>
  <c r="AL582" i="56" s="1"/>
  <c r="AF543" i="56"/>
  <c r="AL543" i="56" s="1"/>
  <c r="AF594" i="56"/>
  <c r="AL594" i="56" s="1"/>
  <c r="AF576" i="56"/>
  <c r="AL576" i="56" s="1"/>
  <c r="AF577" i="56"/>
  <c r="AL577" i="56" s="1"/>
  <c r="AF608" i="56"/>
  <c r="AL608" i="56" s="1"/>
  <c r="AF580" i="56"/>
  <c r="AL580" i="56" s="1"/>
  <c r="P284" i="56"/>
  <c r="V284" i="56"/>
  <c r="Z284" i="56" s="1"/>
  <c r="AF617" i="56"/>
  <c r="AL617" i="56" s="1"/>
  <c r="AF585" i="56"/>
  <c r="AL585" i="56" s="1"/>
  <c r="AF574" i="56"/>
  <c r="AL574" i="56" s="1"/>
  <c r="AF584" i="56"/>
  <c r="AL584" i="56" s="1"/>
  <c r="AF588" i="56"/>
  <c r="AL588" i="56" s="1"/>
  <c r="AF568" i="56"/>
  <c r="AL568" i="56" s="1"/>
  <c r="AF604" i="56"/>
  <c r="AL604" i="56" s="1"/>
  <c r="X234" i="56"/>
  <c r="AF234" i="56" s="1"/>
  <c r="AL234" i="56" s="1"/>
  <c r="X560" i="56"/>
  <c r="AF560" i="56" s="1"/>
  <c r="AL560" i="56" s="1"/>
  <c r="P292" i="56"/>
  <c r="V292" i="56"/>
  <c r="Z292" i="56" s="1"/>
  <c r="P362" i="56"/>
  <c r="AD362" i="56" s="1"/>
  <c r="X517" i="56"/>
  <c r="AF517" i="56" s="1"/>
  <c r="AL517" i="56" s="1"/>
  <c r="X558" i="56"/>
  <c r="AF558" i="56" s="1"/>
  <c r="AL558" i="56" s="1"/>
  <c r="P209" i="56"/>
  <c r="V209" i="56"/>
  <c r="Z209" i="56" s="1"/>
  <c r="X316" i="56"/>
  <c r="AF316" i="56" s="1"/>
  <c r="AL316" i="56" s="1"/>
  <c r="V233" i="56"/>
  <c r="Z233" i="56" s="1"/>
  <c r="V217" i="56"/>
  <c r="Z217" i="56" s="1"/>
  <c r="P222" i="56"/>
  <c r="P532" i="56"/>
  <c r="P307" i="56"/>
  <c r="V307" i="56"/>
  <c r="Z307" i="56" s="1"/>
  <c r="V497" i="56"/>
  <c r="Z497" i="56" s="1"/>
  <c r="P497" i="56"/>
  <c r="P540" i="56"/>
  <c r="V540" i="56"/>
  <c r="Z540" i="56" s="1"/>
  <c r="T199" i="56"/>
  <c r="T526" i="56"/>
  <c r="X526" i="56" s="1"/>
  <c r="T281" i="56"/>
  <c r="T561" i="56"/>
  <c r="T241" i="56"/>
  <c r="T562" i="56"/>
  <c r="T554" i="56"/>
  <c r="X305" i="56"/>
  <c r="AF305" i="56" s="1"/>
  <c r="AL305" i="56" s="1"/>
  <c r="T388" i="56"/>
  <c r="T389" i="56"/>
  <c r="T359" i="56"/>
  <c r="T352" i="56"/>
  <c r="T394" i="56"/>
  <c r="T423" i="56"/>
  <c r="T215" i="56"/>
  <c r="T224" i="56"/>
  <c r="T334" i="56"/>
  <c r="T381" i="56"/>
  <c r="T369" i="56"/>
  <c r="T484" i="56"/>
  <c r="T478" i="56"/>
  <c r="T494" i="56"/>
  <c r="T489" i="56"/>
  <c r="T325" i="56"/>
  <c r="T397" i="56"/>
  <c r="T349" i="56"/>
  <c r="T451" i="56"/>
  <c r="T345" i="56"/>
  <c r="T396" i="56"/>
  <c r="T435" i="56"/>
  <c r="T331" i="56"/>
  <c r="T347" i="56"/>
  <c r="T363" i="56"/>
  <c r="T393" i="56"/>
  <c r="T324" i="56"/>
  <c r="T340" i="56"/>
  <c r="T356" i="56"/>
  <c r="T376" i="56"/>
  <c r="T440" i="56"/>
  <c r="T414" i="56"/>
  <c r="T439" i="56"/>
  <c r="T387" i="56"/>
  <c r="T403" i="56"/>
  <c r="T419" i="56"/>
  <c r="T433" i="56"/>
  <c r="T449" i="56"/>
  <c r="T430" i="56"/>
  <c r="T446" i="56"/>
  <c r="T459" i="56"/>
  <c r="T354" i="56"/>
  <c r="T321" i="56"/>
  <c r="T490" i="56"/>
  <c r="T485" i="56"/>
  <c r="T212" i="56"/>
  <c r="T323" i="56"/>
  <c r="T295" i="56"/>
  <c r="T337" i="56"/>
  <c r="T421" i="56"/>
  <c r="T343" i="56"/>
  <c r="T417" i="56"/>
  <c r="T336" i="56"/>
  <c r="T400" i="56"/>
  <c r="T378" i="56"/>
  <c r="T431" i="56"/>
  <c r="T375" i="56"/>
  <c r="T391" i="56"/>
  <c r="T453" i="56"/>
  <c r="T426" i="56"/>
  <c r="T473" i="56"/>
  <c r="T483" i="56"/>
  <c r="T454" i="56"/>
  <c r="T493" i="56"/>
  <c r="T244" i="56"/>
  <c r="T263" i="56"/>
  <c r="T346" i="56"/>
  <c r="T228" i="56"/>
  <c r="T379" i="56"/>
  <c r="T386" i="56"/>
  <c r="T418" i="56"/>
  <c r="T447" i="56"/>
  <c r="T370" i="56"/>
  <c r="T383" i="56"/>
  <c r="T399" i="56"/>
  <c r="T415" i="56"/>
  <c r="T429" i="56"/>
  <c r="T445" i="56"/>
  <c r="T457" i="56"/>
  <c r="T470" i="56"/>
  <c r="T467" i="56"/>
  <c r="T264" i="56"/>
  <c r="T371" i="56"/>
  <c r="T425" i="56"/>
  <c r="T488" i="56"/>
  <c r="T458" i="56"/>
  <c r="T479" i="56"/>
  <c r="T482" i="56"/>
  <c r="T477" i="56"/>
  <c r="T271" i="56"/>
  <c r="T287" i="56"/>
  <c r="T315" i="56"/>
  <c r="T216" i="56"/>
  <c r="T330" i="56"/>
  <c r="T200" i="56"/>
  <c r="T252" i="56"/>
  <c r="T466" i="56"/>
  <c r="T471" i="56"/>
  <c r="T472" i="56"/>
  <c r="T432" i="56"/>
  <c r="T327" i="56"/>
  <c r="T385" i="56"/>
  <c r="T322" i="56"/>
  <c r="T368" i="56"/>
  <c r="T427" i="56"/>
  <c r="T410" i="56"/>
  <c r="T464" i="56"/>
  <c r="T407" i="56"/>
  <c r="T437" i="56"/>
  <c r="T460" i="56"/>
  <c r="T442" i="56"/>
  <c r="T462" i="56"/>
  <c r="T475" i="56"/>
  <c r="T303" i="56"/>
  <c r="T495" i="56"/>
  <c r="T211" i="56"/>
  <c r="T358" i="56"/>
  <c r="T465" i="56"/>
  <c r="T204" i="56"/>
  <c r="T268" i="56"/>
  <c r="T286" i="56"/>
  <c r="T357" i="56"/>
  <c r="T413" i="56"/>
  <c r="T353" i="56"/>
  <c r="T373" i="56"/>
  <c r="T405" i="56"/>
  <c r="T448" i="56"/>
  <c r="T335" i="56"/>
  <c r="T351" i="56"/>
  <c r="T367" i="56"/>
  <c r="T401" i="56"/>
  <c r="T328" i="56"/>
  <c r="T344" i="56"/>
  <c r="T360" i="56"/>
  <c r="T384" i="56"/>
  <c r="T416" i="56"/>
  <c r="T443" i="56"/>
  <c r="T239" i="56"/>
  <c r="T326" i="56"/>
  <c r="T333" i="56"/>
  <c r="T491" i="56"/>
  <c r="T480" i="56"/>
  <c r="T456" i="56"/>
  <c r="T476" i="56"/>
  <c r="T492" i="56"/>
  <c r="T486" i="56"/>
  <c r="T481" i="56"/>
  <c r="T366" i="56"/>
  <c r="T341" i="56"/>
  <c r="T365" i="56"/>
  <c r="T329" i="56"/>
  <c r="T361" i="56"/>
  <c r="T380" i="56"/>
  <c r="T412" i="56"/>
  <c r="T469" i="56"/>
  <c r="T339" i="56"/>
  <c r="T355" i="56"/>
  <c r="T377" i="56"/>
  <c r="T409" i="56"/>
  <c r="T320" i="56"/>
  <c r="T332" i="56"/>
  <c r="T348" i="56"/>
  <c r="T364" i="56"/>
  <c r="T392" i="56"/>
  <c r="T424" i="56"/>
  <c r="T374" i="56"/>
  <c r="T390" i="56"/>
  <c r="T406" i="56"/>
  <c r="T422" i="56"/>
  <c r="T461" i="56"/>
  <c r="T372" i="56"/>
  <c r="T395" i="56"/>
  <c r="T411" i="56"/>
  <c r="T428" i="56"/>
  <c r="T441" i="56"/>
  <c r="T438" i="56"/>
  <c r="T455" i="56"/>
  <c r="T474" i="56"/>
  <c r="T463" i="56"/>
  <c r="T350" i="56"/>
  <c r="T342" i="56"/>
  <c r="T299" i="56"/>
  <c r="T267" i="56"/>
  <c r="T487" i="56"/>
  <c r="T291" i="56"/>
  <c r="AD447" i="55"/>
  <c r="AD285" i="55"/>
  <c r="Y266" i="55"/>
  <c r="T446" i="55"/>
  <c r="Y446" i="55" s="1"/>
  <c r="AD446" i="55" s="1"/>
  <c r="Y358" i="55"/>
  <c r="T264" i="55"/>
  <c r="Y264" i="55" s="1"/>
  <c r="AD264" i="55" s="1"/>
  <c r="AD318" i="55"/>
  <c r="AD279" i="55"/>
  <c r="AB458" i="55"/>
  <c r="AD458" i="55" s="1"/>
  <c r="AB411" i="55"/>
  <c r="T393" i="55"/>
  <c r="Y393" i="55" s="1"/>
  <c r="AD393" i="55" s="1"/>
  <c r="AB358" i="55"/>
  <c r="Y443" i="55"/>
  <c r="AB308" i="55"/>
  <c r="AD308" i="55" s="1"/>
  <c r="AB410" i="55"/>
  <c r="AD410" i="55" s="1"/>
  <c r="AD431" i="55"/>
  <c r="AB385" i="55"/>
  <c r="AD385" i="55" s="1"/>
  <c r="AB357" i="55"/>
  <c r="AD357" i="55" s="1"/>
  <c r="AB294" i="55"/>
  <c r="AD294" i="55" s="1"/>
  <c r="AD297" i="55"/>
  <c r="U512" i="26"/>
  <c r="AB428" i="55"/>
  <c r="AD428" i="55" s="1"/>
  <c r="AD329" i="55"/>
  <c r="AB252" i="55"/>
  <c r="AD306" i="55"/>
  <c r="AB246" i="55"/>
  <c r="AD246" i="55" s="1"/>
  <c r="AD239" i="55"/>
  <c r="T229" i="55"/>
  <c r="Y229" i="55" s="1"/>
  <c r="AD229" i="55" s="1"/>
  <c r="T450" i="55"/>
  <c r="Y450" i="55" s="1"/>
  <c r="AD450" i="55" s="1"/>
  <c r="AB242" i="55"/>
  <c r="AD242" i="55" s="1"/>
  <c r="AD311" i="55"/>
  <c r="AB389" i="55"/>
  <c r="AD389" i="55" s="1"/>
  <c r="AD424" i="55"/>
  <c r="AB426" i="55"/>
  <c r="AD426" i="55" s="1"/>
  <c r="AD247" i="55"/>
  <c r="Y411" i="55"/>
  <c r="AD321" i="55"/>
  <c r="AD261" i="55"/>
  <c r="AB361" i="55"/>
  <c r="AD361" i="55" s="1"/>
  <c r="T371" i="55"/>
  <c r="Y371" i="55" s="1"/>
  <c r="AD371" i="55" s="1"/>
  <c r="AB333" i="55"/>
  <c r="AD333" i="55" s="1"/>
  <c r="AB448" i="55"/>
  <c r="AD448" i="55" s="1"/>
  <c r="Y276" i="55"/>
  <c r="Y282" i="55"/>
  <c r="AB326" i="55"/>
  <c r="AD326" i="55" s="1"/>
  <c r="AB375" i="55"/>
  <c r="AD375" i="55" s="1"/>
  <c r="AB388" i="55"/>
  <c r="AD388" i="55" s="1"/>
  <c r="AB274" i="55"/>
  <c r="AD274" i="55" s="1"/>
  <c r="AB233" i="55"/>
  <c r="AD233" i="55" s="1"/>
  <c r="AB349" i="55"/>
  <c r="AD349" i="55" s="1"/>
  <c r="Y268" i="55"/>
  <c r="T238" i="55"/>
  <c r="Y238" i="55" s="1"/>
  <c r="Y252" i="55"/>
  <c r="AB284" i="55"/>
  <c r="AD415" i="55"/>
  <c r="AD335" i="55"/>
  <c r="AD386" i="55"/>
  <c r="AD271" i="55"/>
  <c r="AD459" i="55"/>
  <c r="AD277" i="55"/>
  <c r="AB268" i="55"/>
  <c r="AD350" i="55"/>
  <c r="AB266" i="55"/>
  <c r="AD266" i="55" s="1"/>
  <c r="Y284" i="55"/>
  <c r="AD337" i="55"/>
  <c r="T381" i="55"/>
  <c r="Y381" i="55" s="1"/>
  <c r="AD381" i="55" s="1"/>
  <c r="V392" i="55"/>
  <c r="Y392" i="55" s="1"/>
  <c r="AD392" i="55" s="1"/>
  <c r="AB395" i="55"/>
  <c r="AD395" i="55" s="1"/>
  <c r="AD391" i="55"/>
  <c r="AB276" i="55"/>
  <c r="AD328" i="55"/>
  <c r="AD267" i="55"/>
  <c r="AB200" i="55"/>
  <c r="AD200" i="55" s="1"/>
  <c r="AD305" i="55"/>
  <c r="AB272" i="55"/>
  <c r="AD272" i="55" s="1"/>
  <c r="AB443" i="55"/>
  <c r="AB288" i="55"/>
  <c r="M302" i="55"/>
  <c r="T302" i="55" s="1"/>
  <c r="Y302" i="55" s="1"/>
  <c r="Y288" i="55"/>
  <c r="AD296" i="55"/>
  <c r="AD455" i="55"/>
  <c r="Y278" i="55"/>
  <c r="AD202" i="55"/>
  <c r="AB404" i="55"/>
  <c r="AD404" i="55" s="1"/>
  <c r="AB343" i="55"/>
  <c r="AD343" i="55" s="1"/>
  <c r="AB384" i="55"/>
  <c r="AD384" i="55" s="1"/>
  <c r="AD317" i="55"/>
  <c r="AD418" i="55"/>
  <c r="AD348" i="55"/>
  <c r="T312" i="55"/>
  <c r="Y312" i="55" s="1"/>
  <c r="AD312" i="55" s="1"/>
  <c r="AD453" i="55"/>
  <c r="AD313" i="55"/>
  <c r="AD440" i="55"/>
  <c r="AB434" i="55"/>
  <c r="AB394" i="55"/>
  <c r="AD394" i="55" s="1"/>
  <c r="U262" i="26"/>
  <c r="AD327" i="55"/>
  <c r="AD230" i="55"/>
  <c r="Y434" i="55"/>
  <c r="T322" i="55"/>
  <c r="Y322" i="55" s="1"/>
  <c r="AB322" i="55"/>
  <c r="AD323" i="55"/>
  <c r="AB225" i="55"/>
  <c r="AD225" i="55" s="1"/>
  <c r="AD238" i="55"/>
  <c r="AD256" i="55"/>
  <c r="AD235" i="55"/>
  <c r="AD220" i="55"/>
  <c r="M307" i="55"/>
  <c r="T307" i="55" s="1"/>
  <c r="Y307" i="55" s="1"/>
  <c r="AB363" i="55"/>
  <c r="AD363" i="55" s="1"/>
  <c r="M309" i="55"/>
  <c r="T309" i="55" s="1"/>
  <c r="Y309" i="55" s="1"/>
  <c r="AD212" i="55"/>
  <c r="AD215" i="55"/>
  <c r="AB412" i="55"/>
  <c r="AD412" i="55" s="1"/>
  <c r="M438" i="55"/>
  <c r="T438" i="55" s="1"/>
  <c r="Y438" i="55" s="1"/>
  <c r="M292" i="55"/>
  <c r="T292" i="55" s="1"/>
  <c r="Y292" i="55" s="1"/>
  <c r="AB374" i="55"/>
  <c r="AD374" i="55" s="1"/>
  <c r="M396" i="55"/>
  <c r="AB396" i="55" s="1"/>
  <c r="AB456" i="55"/>
  <c r="AD456" i="55" s="1"/>
  <c r="AD332" i="55"/>
  <c r="M300" i="55"/>
  <c r="AB300" i="55" s="1"/>
  <c r="AD451" i="55"/>
  <c r="M420" i="55"/>
  <c r="T420" i="55" s="1"/>
  <c r="Y420" i="55" s="1"/>
  <c r="M398" i="55"/>
  <c r="T398" i="55" s="1"/>
  <c r="Y398" i="55" s="1"/>
  <c r="AD255" i="55"/>
  <c r="T289" i="55"/>
  <c r="Y289" i="55" s="1"/>
  <c r="AB289" i="55"/>
  <c r="AB262" i="55"/>
  <c r="AD336" i="55"/>
  <c r="AB316" i="55"/>
  <c r="AD316" i="55" s="1"/>
  <c r="T290" i="55"/>
  <c r="Y290" i="55" s="1"/>
  <c r="AB290" i="55"/>
  <c r="AD449" i="55"/>
  <c r="M390" i="55"/>
  <c r="AB390" i="55" s="1"/>
  <c r="AD319" i="55"/>
  <c r="M430" i="55"/>
  <c r="AB430" i="55" s="1"/>
  <c r="AD287" i="55"/>
  <c r="AD243" i="55"/>
  <c r="AD382" i="55"/>
  <c r="AD218" i="55"/>
  <c r="AD423" i="55"/>
  <c r="AD324" i="55"/>
  <c r="AD400" i="55"/>
  <c r="T369" i="55"/>
  <c r="Y369" i="55" s="1"/>
  <c r="AB369" i="55"/>
  <c r="AD208" i="55"/>
  <c r="AD432" i="55"/>
  <c r="R447" i="26"/>
  <c r="Y447" i="26" s="1"/>
  <c r="AB419" i="55"/>
  <c r="AD419" i="55" s="1"/>
  <c r="AD269" i="55"/>
  <c r="AB403" i="55"/>
  <c r="AD403" i="55" s="1"/>
  <c r="AB359" i="55"/>
  <c r="AD359" i="55" s="1"/>
  <c r="AB427" i="55"/>
  <c r="AD427" i="55" s="1"/>
  <c r="Y227" i="55"/>
  <c r="AD401" i="55"/>
  <c r="AD330" i="55"/>
  <c r="AD206" i="55"/>
  <c r="AD425" i="55"/>
  <c r="AD356" i="55"/>
  <c r="AD362" i="55"/>
  <c r="AD340" i="55"/>
  <c r="AD364" i="55"/>
  <c r="AB278" i="55"/>
  <c r="AD245" i="55"/>
  <c r="AD226" i="55"/>
  <c r="M406" i="55"/>
  <c r="AB406" i="55" s="1"/>
  <c r="M436" i="55"/>
  <c r="T436" i="55" s="1"/>
  <c r="Y436" i="55" s="1"/>
  <c r="M414" i="55"/>
  <c r="T414" i="55" s="1"/>
  <c r="Y414" i="55" s="1"/>
  <c r="AD250" i="55"/>
  <c r="AD275" i="55"/>
  <c r="AD258" i="55"/>
  <c r="AD210" i="55"/>
  <c r="AD263" i="55"/>
  <c r="AD344" i="55"/>
  <c r="AB282" i="55"/>
  <c r="AD214" i="55"/>
  <c r="AD217" i="55"/>
  <c r="M304" i="55"/>
  <c r="T454" i="55"/>
  <c r="Y454" i="55" s="1"/>
  <c r="AB454" i="55"/>
  <c r="AD303" i="55"/>
  <c r="AD402" i="55"/>
  <c r="AD352" i="55"/>
  <c r="AD439" i="55"/>
  <c r="AD441" i="55"/>
  <c r="T205" i="55"/>
  <c r="Y205" i="55" s="1"/>
  <c r="AB205" i="55"/>
  <c r="AD213" i="55"/>
  <c r="T379" i="55"/>
  <c r="Y379" i="55" s="1"/>
  <c r="AB379" i="55"/>
  <c r="T334" i="55"/>
  <c r="Y334" i="55" s="1"/>
  <c r="AB334" i="55"/>
  <c r="AD442" i="55"/>
  <c r="T383" i="55"/>
  <c r="Y383" i="55" s="1"/>
  <c r="AB383" i="55"/>
  <c r="AD399" i="55"/>
  <c r="AD433" i="55"/>
  <c r="T299" i="55"/>
  <c r="Y299" i="55" s="1"/>
  <c r="AB299" i="55"/>
  <c r="AD248" i="55"/>
  <c r="AD237" i="55"/>
  <c r="AD273" i="55"/>
  <c r="AD232" i="55"/>
  <c r="AD216" i="55"/>
  <c r="AD204" i="55"/>
  <c r="AD211" i="55"/>
  <c r="T377" i="55"/>
  <c r="Y377" i="55" s="1"/>
  <c r="AB377" i="55"/>
  <c r="M405" i="55"/>
  <c r="AD368" i="55"/>
  <c r="M301" i="55"/>
  <c r="M397" i="55"/>
  <c r="AD354" i="55"/>
  <c r="AD209" i="55"/>
  <c r="AB286" i="55"/>
  <c r="Y262" i="55"/>
  <c r="T387" i="55"/>
  <c r="Y387" i="55" s="1"/>
  <c r="AB387" i="55"/>
  <c r="T365" i="55"/>
  <c r="Y365" i="55" s="1"/>
  <c r="AB365" i="55"/>
  <c r="T298" i="55"/>
  <c r="Y298" i="55" s="1"/>
  <c r="AB298" i="55"/>
  <c r="T244" i="55"/>
  <c r="Y244" i="55" s="1"/>
  <c r="AB244" i="55"/>
  <c r="U314" i="26"/>
  <c r="AD259" i="55"/>
  <c r="AD283" i="55"/>
  <c r="AD376" i="55"/>
  <c r="M445" i="55"/>
  <c r="M413" i="55"/>
  <c r="AD372" i="55"/>
  <c r="M291" i="55"/>
  <c r="AD253" i="55"/>
  <c r="AD228" i="55"/>
  <c r="AD223" i="55"/>
  <c r="AD207" i="55"/>
  <c r="T435" i="55"/>
  <c r="Y435" i="55" s="1"/>
  <c r="AB435" i="55"/>
  <c r="T315" i="55"/>
  <c r="Y315" i="55" s="1"/>
  <c r="AB315" i="55"/>
  <c r="AD346" i="55"/>
  <c r="AD339" i="55"/>
  <c r="AD251" i="55"/>
  <c r="T203" i="55"/>
  <c r="Y203" i="55" s="1"/>
  <c r="AB203" i="55"/>
  <c r="AD409" i="55"/>
  <c r="AD380" i="55"/>
  <c r="AD241" i="55"/>
  <c r="T345" i="55"/>
  <c r="Y345" i="55" s="1"/>
  <c r="AB345" i="55"/>
  <c r="T355" i="55"/>
  <c r="Y355" i="55" s="1"/>
  <c r="AB355" i="55"/>
  <c r="T353" i="55"/>
  <c r="Y353" i="55" s="1"/>
  <c r="AB353" i="55"/>
  <c r="T341" i="55"/>
  <c r="Y341" i="55" s="1"/>
  <c r="AB341" i="55"/>
  <c r="AD331" i="55"/>
  <c r="AD416" i="55"/>
  <c r="AD366" i="55"/>
  <c r="AD234" i="55"/>
  <c r="AD257" i="55"/>
  <c r="Y286" i="55"/>
  <c r="AB270" i="55"/>
  <c r="AB280" i="55"/>
  <c r="T254" i="55"/>
  <c r="Y254" i="55" s="1"/>
  <c r="AB254" i="55"/>
  <c r="T452" i="55"/>
  <c r="Y452" i="55" s="1"/>
  <c r="AB452" i="55"/>
  <c r="T347" i="55"/>
  <c r="Y347" i="55" s="1"/>
  <c r="AB347" i="55"/>
  <c r="T351" i="55"/>
  <c r="Y351" i="55" s="1"/>
  <c r="AB351" i="55"/>
  <c r="AD295" i="55"/>
  <c r="AD222" i="55"/>
  <c r="AD320" i="55"/>
  <c r="M437" i="55"/>
  <c r="M429" i="55"/>
  <c r="AD370" i="55"/>
  <c r="T444" i="55"/>
  <c r="Y444" i="55" s="1"/>
  <c r="AB444" i="55"/>
  <c r="AD407" i="55"/>
  <c r="AD249" i="55"/>
  <c r="AD221" i="55"/>
  <c r="AD457" i="55"/>
  <c r="T460" i="55"/>
  <c r="Y460" i="55" s="1"/>
  <c r="AB460" i="55"/>
  <c r="AD408" i="55"/>
  <c r="AD360" i="55"/>
  <c r="AD378" i="55"/>
  <c r="M422" i="55"/>
  <c r="T367" i="55"/>
  <c r="Y367" i="55" s="1"/>
  <c r="AB367" i="55"/>
  <c r="T314" i="55"/>
  <c r="Y314" i="55" s="1"/>
  <c r="AB314" i="55"/>
  <c r="AD417" i="55"/>
  <c r="M260" i="55"/>
  <c r="AD240" i="55"/>
  <c r="AD281" i="55"/>
  <c r="AD265" i="55"/>
  <c r="T231" i="55"/>
  <c r="Y231" i="55" s="1"/>
  <c r="AB231" i="55"/>
  <c r="AD224" i="55"/>
  <c r="AD219" i="55"/>
  <c r="AD293" i="55"/>
  <c r="M201" i="55"/>
  <c r="M310" i="55"/>
  <c r="T325" i="55"/>
  <c r="Y325" i="55" s="1"/>
  <c r="AB325" i="55"/>
  <c r="M421" i="55"/>
  <c r="T373" i="55"/>
  <c r="Y373" i="55" s="1"/>
  <c r="AB373" i="55"/>
  <c r="AB227" i="55"/>
  <c r="Y270" i="55"/>
  <c r="Y280" i="55"/>
  <c r="R415" i="26"/>
  <c r="Y415" i="26" s="1"/>
  <c r="U547" i="26"/>
  <c r="U332" i="26"/>
  <c r="U531" i="26"/>
  <c r="R511" i="26"/>
  <c r="Y511" i="26" s="1"/>
  <c r="U493" i="26"/>
  <c r="U274" i="26"/>
  <c r="U551" i="26"/>
  <c r="R479" i="26"/>
  <c r="Y479" i="26" s="1"/>
  <c r="U406" i="26"/>
  <c r="U491" i="26"/>
  <c r="U306" i="26"/>
  <c r="U492" i="26"/>
  <c r="M199" i="55"/>
  <c r="R487" i="26"/>
  <c r="Y487" i="26" s="1"/>
  <c r="U346" i="26"/>
  <c r="U419" i="26"/>
  <c r="U533" i="26"/>
  <c r="U444" i="26"/>
  <c r="U459" i="26"/>
  <c r="U266" i="26"/>
  <c r="R470" i="26"/>
  <c r="Y470" i="26" s="1"/>
  <c r="U348" i="26"/>
  <c r="U292" i="26"/>
  <c r="U310" i="26"/>
  <c r="U476" i="26"/>
  <c r="U270" i="26"/>
  <c r="U253" i="26"/>
  <c r="U402" i="26"/>
  <c r="U548" i="26"/>
  <c r="U432" i="26"/>
  <c r="U488" i="26"/>
  <c r="U404" i="26"/>
  <c r="U302" i="26"/>
  <c r="R499" i="26"/>
  <c r="Y499" i="26" s="1"/>
  <c r="R475" i="26"/>
  <c r="Y475" i="26" s="1"/>
  <c r="N344" i="26"/>
  <c r="T343" i="26" s="1"/>
  <c r="W343" i="26" s="1"/>
  <c r="U344" i="26"/>
  <c r="U509" i="26"/>
  <c r="U284" i="26"/>
  <c r="U282" i="26"/>
  <c r="U298" i="26"/>
  <c r="U528" i="26"/>
  <c r="U239" i="26"/>
  <c r="U366" i="26"/>
  <c r="U410" i="26"/>
  <c r="U370" i="26"/>
  <c r="U412" i="26"/>
  <c r="U549" i="26"/>
  <c r="U424" i="26"/>
  <c r="U400" i="26"/>
  <c r="U350" i="26"/>
  <c r="U338" i="26"/>
  <c r="U328" i="26"/>
  <c r="T556" i="26"/>
  <c r="W556" i="26" s="1"/>
  <c r="U455" i="26"/>
  <c r="U378" i="26"/>
  <c r="U417" i="26"/>
  <c r="R555" i="26"/>
  <c r="Y555" i="26" s="1"/>
  <c r="U278" i="26"/>
  <c r="U553" i="26"/>
  <c r="U490" i="26"/>
  <c r="U489" i="26"/>
  <c r="U465" i="26"/>
  <c r="U320" i="26"/>
  <c r="U216" i="26"/>
  <c r="U448" i="26"/>
  <c r="U552" i="26"/>
  <c r="R495" i="26"/>
  <c r="Y495" i="26" s="1"/>
  <c r="N290" i="26"/>
  <c r="T289" i="26" s="1"/>
  <c r="W289" i="26" s="1"/>
  <c r="U318" i="26"/>
  <c r="U557" i="26"/>
  <c r="U501" i="26"/>
  <c r="U521" i="26"/>
  <c r="U481" i="26"/>
  <c r="U280" i="26"/>
  <c r="U308" i="26"/>
  <c r="U232" i="26"/>
  <c r="U226" i="26"/>
  <c r="U542" i="26"/>
  <c r="N291" i="26"/>
  <c r="T290" i="26" s="1"/>
  <c r="W290" i="26" s="1"/>
  <c r="N432" i="26"/>
  <c r="T431" i="26" s="1"/>
  <c r="W431" i="26" s="1"/>
  <c r="N362" i="26"/>
  <c r="T361" i="26" s="1"/>
  <c r="W361" i="26" s="1"/>
  <c r="R319" i="26"/>
  <c r="Y319" i="26" s="1"/>
  <c r="N306" i="26"/>
  <c r="T305" i="26" s="1"/>
  <c r="W305" i="26" s="1"/>
  <c r="N360" i="26"/>
  <c r="T359" i="26" s="1"/>
  <c r="W359" i="26" s="1"/>
  <c r="N294" i="26"/>
  <c r="T293" i="26" s="1"/>
  <c r="W293" i="26" s="1"/>
  <c r="U525" i="26"/>
  <c r="U482" i="26"/>
  <c r="U334" i="26"/>
  <c r="U322" i="26"/>
  <c r="U500" i="26"/>
  <c r="U384" i="26"/>
  <c r="U358" i="26"/>
  <c r="U427" i="26"/>
  <c r="U391" i="26"/>
  <c r="U443" i="26"/>
  <c r="U398" i="26"/>
  <c r="U312" i="26"/>
  <c r="N394" i="26"/>
  <c r="T393" i="26" s="1"/>
  <c r="W393" i="26" s="1"/>
  <c r="R486" i="26"/>
  <c r="Y486" i="26" s="1"/>
  <c r="U537" i="26"/>
  <c r="U543" i="26"/>
  <c r="U354" i="26"/>
  <c r="U210" i="26"/>
  <c r="U235" i="26"/>
  <c r="U451" i="26"/>
  <c r="U439" i="26"/>
  <c r="R429" i="26"/>
  <c r="Y429" i="26" s="1"/>
  <c r="N259" i="26"/>
  <c r="T258" i="26" s="1"/>
  <c r="W258" i="26" s="1"/>
  <c r="U202" i="26"/>
  <c r="U362" i="26"/>
  <c r="U513" i="26"/>
  <c r="U259" i="26"/>
  <c r="U469" i="26"/>
  <c r="U364" i="26"/>
  <c r="U247" i="26"/>
  <c r="N484" i="26"/>
  <c r="T483" i="26" s="1"/>
  <c r="W483" i="26" s="1"/>
  <c r="U461" i="26"/>
  <c r="U527" i="26"/>
  <c r="U249" i="26"/>
  <c r="U480" i="26"/>
  <c r="U471" i="26"/>
  <c r="U478" i="26"/>
  <c r="U539" i="26"/>
  <c r="U353" i="26"/>
  <c r="U357" i="26"/>
  <c r="R523" i="26"/>
  <c r="Y523" i="26" s="1"/>
  <c r="N272" i="26"/>
  <c r="T271" i="26" s="1"/>
  <c r="W271" i="26" s="1"/>
  <c r="U360" i="26"/>
  <c r="U517" i="26"/>
  <c r="U466" i="26"/>
  <c r="U296" i="26"/>
  <c r="U304" i="26"/>
  <c r="U272" i="26"/>
  <c r="U230" i="26"/>
  <c r="U212" i="26"/>
  <c r="U497" i="26"/>
  <c r="U205" i="26"/>
  <c r="U484" i="26"/>
  <c r="R528" i="26"/>
  <c r="Y528" i="26" s="1"/>
  <c r="U496" i="26"/>
  <c r="U294" i="26"/>
  <c r="U510" i="26"/>
  <c r="U546" i="26"/>
  <c r="U420" i="26"/>
  <c r="U386" i="26"/>
  <c r="U276" i="26"/>
  <c r="U532" i="26"/>
  <c r="U433" i="26"/>
  <c r="N357" i="26"/>
  <c r="T356" i="26" s="1"/>
  <c r="W356" i="26" s="1"/>
  <c r="U440" i="26"/>
  <c r="U560" i="26"/>
  <c r="U437" i="26"/>
  <c r="R462" i="26"/>
  <c r="Y462" i="26" s="1"/>
  <c r="N286" i="26"/>
  <c r="T285" i="26" s="1"/>
  <c r="W285" i="26" s="1"/>
  <c r="R515" i="26"/>
  <c r="Y515" i="26" s="1"/>
  <c r="U541" i="26"/>
  <c r="U473" i="26"/>
  <c r="U505" i="26"/>
  <c r="U376" i="26"/>
  <c r="U388" i="26"/>
  <c r="U206" i="26"/>
  <c r="U326" i="26"/>
  <c r="U396" i="26"/>
  <c r="U316" i="26"/>
  <c r="U234" i="26"/>
  <c r="U268" i="26"/>
  <c r="U224" i="26"/>
  <c r="U390" i="26"/>
  <c r="U367" i="26"/>
  <c r="U507" i="26"/>
  <c r="U519" i="26"/>
  <c r="U204" i="26"/>
  <c r="U463" i="26"/>
  <c r="U418" i="26"/>
  <c r="R418" i="26"/>
  <c r="Y418" i="26" s="1"/>
  <c r="U363" i="26"/>
  <c r="U421" i="26"/>
  <c r="U456" i="26"/>
  <c r="U394" i="26"/>
  <c r="U252" i="26"/>
  <c r="U277" i="26"/>
  <c r="U430" i="26"/>
  <c r="U330" i="26"/>
  <c r="U264" i="26"/>
  <c r="U561" i="26"/>
  <c r="U445" i="26"/>
  <c r="U383" i="26"/>
  <c r="U248" i="26"/>
  <c r="U382" i="26"/>
  <c r="U321" i="26"/>
  <c r="R324" i="26"/>
  <c r="Y324" i="26" s="1"/>
  <c r="U534" i="26"/>
  <c r="U502" i="26"/>
  <c r="U538" i="26"/>
  <c r="U441" i="26"/>
  <c r="U392" i="26"/>
  <c r="U342" i="26"/>
  <c r="U300" i="26"/>
  <c r="U255" i="26"/>
  <c r="U329" i="26"/>
  <c r="U287" i="26"/>
  <c r="U535" i="26"/>
  <c r="U299" i="26"/>
  <c r="R451" i="26"/>
  <c r="Y451" i="26" s="1"/>
  <c r="N332" i="26"/>
  <c r="T331" i="26" s="1"/>
  <c r="W331" i="26" s="1"/>
  <c r="N216" i="26"/>
  <c r="T215" i="26" s="1"/>
  <c r="W215" i="26" s="1"/>
  <c r="N318" i="26"/>
  <c r="T317" i="26" s="1"/>
  <c r="W317" i="26" s="1"/>
  <c r="N224" i="26"/>
  <c r="T223" i="26" s="1"/>
  <c r="W223" i="26" s="1"/>
  <c r="N292" i="26"/>
  <c r="T291" i="26" s="1"/>
  <c r="W291" i="26" s="1"/>
  <c r="N314" i="26"/>
  <c r="T313" i="26" s="1"/>
  <c r="W313" i="26" s="1"/>
  <c r="N264" i="26"/>
  <c r="T263" i="26" s="1"/>
  <c r="W263" i="26" s="1"/>
  <c r="N251" i="26"/>
  <c r="T250" i="26" s="1"/>
  <c r="W250" i="26" s="1"/>
  <c r="U257" i="26"/>
  <c r="U228" i="26"/>
  <c r="U545" i="26"/>
  <c r="U477" i="26"/>
  <c r="U426" i="26"/>
  <c r="U261" i="26"/>
  <c r="U214" i="26"/>
  <c r="U222" i="26"/>
  <c r="U452" i="26"/>
  <c r="U200" i="26"/>
  <c r="R290" i="26"/>
  <c r="Y290" i="26" s="1"/>
  <c r="U352" i="26"/>
  <c r="U558" i="26"/>
  <c r="U526" i="26"/>
  <c r="U494" i="26"/>
  <c r="U522" i="26"/>
  <c r="U288" i="26"/>
  <c r="U333" i="26"/>
  <c r="U315" i="26"/>
  <c r="U236" i="26"/>
  <c r="U217" i="26"/>
  <c r="N468" i="26"/>
  <c r="T467" i="26" s="1"/>
  <c r="W467" i="26" s="1"/>
  <c r="U340" i="26"/>
  <c r="U460" i="26"/>
  <c r="U380" i="26"/>
  <c r="U269" i="26"/>
  <c r="U345" i="26"/>
  <c r="U325" i="26"/>
  <c r="U399" i="26"/>
  <c r="U273" i="26"/>
  <c r="N325" i="26"/>
  <c r="T324" i="26" s="1"/>
  <c r="W324" i="26" s="1"/>
  <c r="U349" i="26"/>
  <c r="U449" i="26"/>
  <c r="U243" i="26"/>
  <c r="R243" i="26"/>
  <c r="Y243" i="26" s="1"/>
  <c r="U506" i="26"/>
  <c r="N324" i="26"/>
  <c r="T323" i="26" s="1"/>
  <c r="W323" i="26" s="1"/>
  <c r="N338" i="26"/>
  <c r="T337" i="26" s="1"/>
  <c r="W337" i="26" s="1"/>
  <c r="N340" i="26"/>
  <c r="T339" i="26" s="1"/>
  <c r="W339" i="26" s="1"/>
  <c r="N402" i="26"/>
  <c r="T401" i="26" s="1"/>
  <c r="W401" i="26" s="1"/>
  <c r="N386" i="26"/>
  <c r="T385" i="26" s="1"/>
  <c r="W385" i="26" s="1"/>
  <c r="N222" i="26"/>
  <c r="T221" i="26" s="1"/>
  <c r="W221" i="26" s="1"/>
  <c r="N435" i="26"/>
  <c r="T434" i="26" s="1"/>
  <c r="W434" i="26" s="1"/>
  <c r="N356" i="26"/>
  <c r="T355" i="26" s="1"/>
  <c r="W355" i="26" s="1"/>
  <c r="N245" i="26"/>
  <c r="T244" i="26" s="1"/>
  <c r="W244" i="26" s="1"/>
  <c r="U474" i="26"/>
  <c r="U240" i="26"/>
  <c r="U241" i="26"/>
  <c r="U218" i="26"/>
  <c r="U286" i="26"/>
  <c r="U529" i="26"/>
  <c r="U372" i="26"/>
  <c r="U245" i="26"/>
  <c r="U220" i="26"/>
  <c r="U464" i="26"/>
  <c r="U368" i="26"/>
  <c r="U468" i="26"/>
  <c r="R356" i="26"/>
  <c r="Y356" i="26" s="1"/>
  <c r="U436" i="26"/>
  <c r="U550" i="26"/>
  <c r="U518" i="26"/>
  <c r="U485" i="26"/>
  <c r="U554" i="26"/>
  <c r="U514" i="26"/>
  <c r="U295" i="26"/>
  <c r="U457" i="26"/>
  <c r="U374" i="26"/>
  <c r="U428" i="26"/>
  <c r="U307" i="26"/>
  <c r="U251" i="26"/>
  <c r="U227" i="26"/>
  <c r="U208" i="26"/>
  <c r="U408" i="26"/>
  <c r="U341" i="26"/>
  <c r="U265" i="26"/>
  <c r="U375" i="26"/>
  <c r="U283" i="26"/>
  <c r="U260" i="26"/>
  <c r="U422" i="26"/>
  <c r="U303" i="26"/>
  <c r="U209" i="26"/>
  <c r="U503" i="26"/>
  <c r="U336" i="26"/>
  <c r="U231" i="26"/>
  <c r="R311" i="26"/>
  <c r="Y311" i="26" s="1"/>
  <c r="R267" i="26"/>
  <c r="Y267" i="26" s="1"/>
  <c r="R254" i="26"/>
  <c r="Y254" i="26" s="1"/>
  <c r="R237" i="26"/>
  <c r="Y237" i="26" s="1"/>
  <c r="R201" i="26"/>
  <c r="Y201" i="26" s="1"/>
  <c r="R371" i="26"/>
  <c r="Y371" i="26" s="1"/>
  <c r="R225" i="26"/>
  <c r="Y225" i="26" s="1"/>
  <c r="R203" i="26"/>
  <c r="Y203" i="26" s="1"/>
  <c r="R446" i="26"/>
  <c r="Y446" i="26" s="1"/>
  <c r="R242" i="26"/>
  <c r="Y242" i="26" s="1"/>
  <c r="R211" i="26"/>
  <c r="Y211" i="26" s="1"/>
  <c r="R405" i="26"/>
  <c r="Y405" i="26" s="1"/>
  <c r="R373" i="26"/>
  <c r="Y373" i="26" s="1"/>
  <c r="R403" i="26"/>
  <c r="Y403" i="26" s="1"/>
  <c r="R387" i="26"/>
  <c r="Y387" i="26" s="1"/>
  <c r="R369" i="26"/>
  <c r="Y369" i="26" s="1"/>
  <c r="R281" i="26"/>
  <c r="Y281" i="26" s="1"/>
  <c r="R279" i="26"/>
  <c r="Y279" i="26" s="1"/>
  <c r="R207" i="26"/>
  <c r="Y207" i="26" s="1"/>
  <c r="N454" i="26"/>
  <c r="T453" i="26" s="1"/>
  <c r="W453" i="26" s="1"/>
  <c r="R381" i="26"/>
  <c r="Y381" i="26" s="1"/>
  <c r="R327" i="26"/>
  <c r="Y327" i="26" s="1"/>
  <c r="R361" i="26"/>
  <c r="Y361" i="26" s="1"/>
  <c r="N336" i="26"/>
  <c r="T335" i="26" s="1"/>
  <c r="W335" i="26" s="1"/>
  <c r="N298" i="26"/>
  <c r="T297" i="26" s="1"/>
  <c r="W297" i="26" s="1"/>
  <c r="N268" i="26"/>
  <c r="T267" i="26" s="1"/>
  <c r="W267" i="26" s="1"/>
  <c r="R223" i="26"/>
  <c r="Y223" i="26" s="1"/>
  <c r="N247" i="26"/>
  <c r="T246" i="26" s="1"/>
  <c r="W246" i="26" s="1"/>
  <c r="R215" i="26"/>
  <c r="Y215" i="26" s="1"/>
  <c r="N226" i="26"/>
  <c r="T225" i="26" s="1"/>
  <c r="W225" i="26" s="1"/>
  <c r="N204" i="26"/>
  <c r="T203" i="26" s="1"/>
  <c r="W203" i="26" s="1"/>
  <c r="R434" i="26"/>
  <c r="Y434" i="26" s="1"/>
  <c r="R407" i="26"/>
  <c r="Y407" i="26" s="1"/>
  <c r="R339" i="26"/>
  <c r="Y339" i="26" s="1"/>
  <c r="R285" i="26"/>
  <c r="Y285" i="26" s="1"/>
  <c r="R256" i="26"/>
  <c r="Y256" i="26" s="1"/>
  <c r="N243" i="26"/>
  <c r="T242" i="26" s="1"/>
  <c r="W242" i="26" s="1"/>
  <c r="N230" i="26"/>
  <c r="T229" i="26" s="1"/>
  <c r="W229" i="26" s="1"/>
  <c r="N212" i="26"/>
  <c r="T211" i="26" s="1"/>
  <c r="W211" i="26" s="1"/>
  <c r="N406" i="26"/>
  <c r="T405" i="26" s="1"/>
  <c r="W405" i="26" s="1"/>
  <c r="N374" i="26"/>
  <c r="T373" i="26" s="1"/>
  <c r="W373" i="26" s="1"/>
  <c r="N412" i="26"/>
  <c r="T411" i="26" s="1"/>
  <c r="W411" i="26" s="1"/>
  <c r="N396" i="26"/>
  <c r="T395" i="26" s="1"/>
  <c r="W395" i="26" s="1"/>
  <c r="N380" i="26"/>
  <c r="T379" i="26" s="1"/>
  <c r="W379" i="26" s="1"/>
  <c r="R401" i="26"/>
  <c r="Y401" i="26" s="1"/>
  <c r="N378" i="26"/>
  <c r="T377" i="26" s="1"/>
  <c r="W377" i="26" s="1"/>
  <c r="N370" i="26"/>
  <c r="T369" i="26" s="1"/>
  <c r="W369" i="26" s="1"/>
  <c r="N352" i="26"/>
  <c r="T351" i="26" s="1"/>
  <c r="W351" i="26" s="1"/>
  <c r="R291" i="26"/>
  <c r="Y291" i="26" s="1"/>
  <c r="R313" i="26"/>
  <c r="Y313" i="26" s="1"/>
  <c r="R271" i="26"/>
  <c r="Y271" i="26" s="1"/>
  <c r="R258" i="26"/>
  <c r="Y258" i="26" s="1"/>
  <c r="R221" i="26"/>
  <c r="Y221" i="26" s="1"/>
  <c r="N208" i="26"/>
  <c r="T207" i="26" s="1"/>
  <c r="W207" i="26" s="1"/>
  <c r="N499" i="26"/>
  <c r="T498" i="26" s="1"/>
  <c r="W498" i="26" s="1"/>
  <c r="N417" i="26"/>
  <c r="T416" i="26" s="1"/>
  <c r="W416" i="26" s="1"/>
  <c r="N382" i="26"/>
  <c r="T381" i="26" s="1"/>
  <c r="W381" i="26" s="1"/>
  <c r="R323" i="26"/>
  <c r="Y323" i="26" s="1"/>
  <c r="N312" i="26"/>
  <c r="T311" i="26" s="1"/>
  <c r="W311" i="26" s="1"/>
  <c r="R289" i="26"/>
  <c r="Y289" i="26" s="1"/>
  <c r="R453" i="26"/>
  <c r="Y453" i="26" s="1"/>
  <c r="R498" i="26"/>
  <c r="Y498" i="26" s="1"/>
  <c r="R409" i="26"/>
  <c r="Y409" i="26" s="1"/>
  <c r="R438" i="26"/>
  <c r="Y438" i="26" s="1"/>
  <c r="R335" i="26"/>
  <c r="Y335" i="26" s="1"/>
  <c r="R309" i="26"/>
  <c r="Y309" i="26" s="1"/>
  <c r="R297" i="26"/>
  <c r="Y297" i="26" s="1"/>
  <c r="R275" i="26"/>
  <c r="Y275" i="26" s="1"/>
  <c r="R246" i="26"/>
  <c r="Y246" i="26" s="1"/>
  <c r="R365" i="26"/>
  <c r="Y365" i="26" s="1"/>
  <c r="R238" i="26"/>
  <c r="Y238" i="26" s="1"/>
  <c r="R385" i="26"/>
  <c r="Y385" i="26" s="1"/>
  <c r="R229" i="26"/>
  <c r="Y229" i="26" s="1"/>
  <c r="R219" i="26"/>
  <c r="Y219" i="26" s="1"/>
  <c r="R458" i="26"/>
  <c r="Y458" i="26" s="1"/>
  <c r="R454" i="26"/>
  <c r="Y454" i="26" s="1"/>
  <c r="R416" i="26"/>
  <c r="Y416" i="26" s="1"/>
  <c r="R397" i="26"/>
  <c r="Y397" i="26" s="1"/>
  <c r="R411" i="26"/>
  <c r="Y411" i="26" s="1"/>
  <c r="R395" i="26"/>
  <c r="Y395" i="26" s="1"/>
  <c r="R379" i="26"/>
  <c r="Y379" i="26" s="1"/>
  <c r="R377" i="26"/>
  <c r="Y377" i="26" s="1"/>
  <c r="R347" i="26"/>
  <c r="Y347" i="26" s="1"/>
  <c r="R351" i="26"/>
  <c r="Y351" i="26" s="1"/>
  <c r="R233" i="26"/>
  <c r="Y233" i="26" s="1"/>
  <c r="N531" i="26"/>
  <c r="T530" i="26" s="1"/>
  <c r="W530" i="26" s="1"/>
  <c r="N408" i="26"/>
  <c r="T407" i="26" s="1"/>
  <c r="W407" i="26" s="1"/>
  <c r="R389" i="26"/>
  <c r="Y389" i="26" s="1"/>
  <c r="R301" i="26"/>
  <c r="Y301" i="26" s="1"/>
  <c r="R530" i="26"/>
  <c r="Y530" i="26" s="1"/>
  <c r="R431" i="26"/>
  <c r="Y431" i="26" s="1"/>
  <c r="R337" i="26"/>
  <c r="Y337" i="26" s="1"/>
  <c r="R331" i="26"/>
  <c r="Y331" i="26" s="1"/>
  <c r="N310" i="26"/>
  <c r="T309" i="26" s="1"/>
  <c r="W309" i="26" s="1"/>
  <c r="N276" i="26"/>
  <c r="T275" i="26" s="1"/>
  <c r="W275" i="26" s="1"/>
  <c r="N255" i="26"/>
  <c r="T254" i="26" s="1"/>
  <c r="W254" i="26" s="1"/>
  <c r="R213" i="26"/>
  <c r="Y213" i="26" s="1"/>
  <c r="N238" i="26"/>
  <c r="T237" i="26" s="1"/>
  <c r="W237" i="26" s="1"/>
  <c r="N372" i="26"/>
  <c r="T371" i="26" s="1"/>
  <c r="W371" i="26" s="1"/>
  <c r="N366" i="26"/>
  <c r="T365" i="26" s="1"/>
  <c r="W365" i="26" s="1"/>
  <c r="N239" i="26"/>
  <c r="T238" i="26" s="1"/>
  <c r="W238" i="26" s="1"/>
  <c r="R343" i="26"/>
  <c r="Y343" i="26" s="1"/>
  <c r="R317" i="26"/>
  <c r="Y317" i="26" s="1"/>
  <c r="R305" i="26"/>
  <c r="Y305" i="26" s="1"/>
  <c r="R244" i="26"/>
  <c r="Y244" i="26" s="1"/>
  <c r="N257" i="26"/>
  <c r="T256" i="26" s="1"/>
  <c r="W256" i="26" s="1"/>
  <c r="R359" i="26"/>
  <c r="Y359" i="26" s="1"/>
  <c r="N220" i="26"/>
  <c r="T219" i="26" s="1"/>
  <c r="W219" i="26" s="1"/>
  <c r="R450" i="26"/>
  <c r="Y450" i="26" s="1"/>
  <c r="R442" i="26"/>
  <c r="Y442" i="26" s="1"/>
  <c r="N398" i="26"/>
  <c r="T397" i="26" s="1"/>
  <c r="W397" i="26" s="1"/>
  <c r="N404" i="26"/>
  <c r="T403" i="26" s="1"/>
  <c r="W403" i="26" s="1"/>
  <c r="N388" i="26"/>
  <c r="T387" i="26" s="1"/>
  <c r="W387" i="26" s="1"/>
  <c r="N410" i="26"/>
  <c r="T409" i="26" s="1"/>
  <c r="W409" i="26" s="1"/>
  <c r="R393" i="26"/>
  <c r="Y393" i="26" s="1"/>
  <c r="N348" i="26"/>
  <c r="T347" i="26" s="1"/>
  <c r="W347" i="26" s="1"/>
  <c r="R293" i="26"/>
  <c r="Y293" i="26" s="1"/>
  <c r="N282" i="26"/>
  <c r="T281" i="26" s="1"/>
  <c r="W281" i="26" s="1"/>
  <c r="N280" i="26"/>
  <c r="T279" i="26" s="1"/>
  <c r="W279" i="26" s="1"/>
  <c r="R263" i="26"/>
  <c r="Y263" i="26" s="1"/>
  <c r="R250" i="26"/>
  <c r="Y250" i="26" s="1"/>
  <c r="N234" i="26"/>
  <c r="T233" i="26" s="1"/>
  <c r="W233" i="26" s="1"/>
  <c r="N447" i="26"/>
  <c r="T446" i="26" s="1"/>
  <c r="W446" i="26" s="1"/>
  <c r="N390" i="26"/>
  <c r="T389" i="26" s="1"/>
  <c r="W389" i="26" s="1"/>
  <c r="R355" i="26"/>
  <c r="Y355" i="26" s="1"/>
  <c r="N328" i="26"/>
  <c r="T327" i="26" s="1"/>
  <c r="W327" i="26" s="1"/>
  <c r="N302" i="26"/>
  <c r="T301" i="26" s="1"/>
  <c r="W301" i="26" s="1"/>
  <c r="N214" i="26"/>
  <c r="T213" i="26" s="1"/>
  <c r="W213" i="26" s="1"/>
  <c r="N202" i="26"/>
  <c r="T201" i="26" s="1"/>
  <c r="W201" i="26" s="1"/>
  <c r="U199" i="26"/>
  <c r="Q544" i="55"/>
  <c r="R544" i="55" s="1"/>
  <c r="AF231" i="56" l="1"/>
  <c r="AL231" i="56" s="1"/>
  <c r="AF219" i="56"/>
  <c r="AL219" i="56" s="1"/>
  <c r="AF519" i="56"/>
  <c r="AL519" i="56" s="1"/>
  <c r="AD236" i="55"/>
  <c r="AF529" i="56"/>
  <c r="AL529" i="56" s="1"/>
  <c r="AD541" i="56"/>
  <c r="AH541" i="56" s="1"/>
  <c r="AJ420" i="56"/>
  <c r="AH296" i="56"/>
  <c r="AF274" i="56"/>
  <c r="AL274" i="56" s="1"/>
  <c r="AD221" i="56"/>
  <c r="AH221" i="56" s="1"/>
  <c r="AH257" i="56"/>
  <c r="T257" i="56"/>
  <c r="X257" i="56" s="1"/>
  <c r="AF257" i="56" s="1"/>
  <c r="AL257" i="56" s="1"/>
  <c r="AF280" i="56"/>
  <c r="AL280" i="56" s="1"/>
  <c r="AJ404" i="56"/>
  <c r="AH583" i="56"/>
  <c r="AF269" i="56"/>
  <c r="AL269" i="56" s="1"/>
  <c r="AH567" i="56"/>
  <c r="AF250" i="56"/>
  <c r="AL250" i="56" s="1"/>
  <c r="AD516" i="56"/>
  <c r="AH516" i="56" s="1"/>
  <c r="AF591" i="56"/>
  <c r="AL591" i="56" s="1"/>
  <c r="AF521" i="56"/>
  <c r="AL521" i="56" s="1"/>
  <c r="T253" i="56"/>
  <c r="X253" i="56" s="1"/>
  <c r="AF253" i="56" s="1"/>
  <c r="AL253" i="56" s="1"/>
  <c r="AH256" i="56"/>
  <c r="AD214" i="56"/>
  <c r="AH214" i="56" s="1"/>
  <c r="T240" i="56"/>
  <c r="X240" i="56" s="1"/>
  <c r="AF240" i="56" s="1"/>
  <c r="AL240" i="56" s="1"/>
  <c r="AH230" i="56"/>
  <c r="AJ452" i="56"/>
  <c r="T251" i="56"/>
  <c r="X251" i="56" s="1"/>
  <c r="AF251" i="56" s="1"/>
  <c r="AL251" i="56" s="1"/>
  <c r="AF259" i="56"/>
  <c r="AL259" i="56" s="1"/>
  <c r="AJ555" i="56"/>
  <c r="T555" i="56"/>
  <c r="X555" i="56" s="1"/>
  <c r="AF555" i="56" s="1"/>
  <c r="AL555" i="56" s="1"/>
  <c r="AJ240" i="56"/>
  <c r="AF276" i="56"/>
  <c r="AL276" i="56" s="1"/>
  <c r="T296" i="56"/>
  <c r="X296" i="56" s="1"/>
  <c r="AF296" i="56" s="1"/>
  <c r="AL296" i="56" s="1"/>
  <c r="AF314" i="56"/>
  <c r="AL314" i="56" s="1"/>
  <c r="AF619" i="56"/>
  <c r="AL619" i="56" s="1"/>
  <c r="AF506" i="56"/>
  <c r="AL506" i="56" s="1"/>
  <c r="AF279" i="56"/>
  <c r="AL279" i="56" s="1"/>
  <c r="AF537" i="56"/>
  <c r="AL537" i="56" s="1"/>
  <c r="AF278" i="56"/>
  <c r="AL278" i="56" s="1"/>
  <c r="AF514" i="56"/>
  <c r="AL514" i="56" s="1"/>
  <c r="T404" i="56"/>
  <c r="X404" i="56" s="1"/>
  <c r="AF404" i="56" s="1"/>
  <c r="AL404" i="56" s="1"/>
  <c r="T256" i="56"/>
  <c r="X256" i="56" s="1"/>
  <c r="AF256" i="56" s="1"/>
  <c r="AL256" i="56" s="1"/>
  <c r="AF309" i="56"/>
  <c r="AL309" i="56" s="1"/>
  <c r="T534" i="56"/>
  <c r="X534" i="56" s="1"/>
  <c r="AF317" i="56"/>
  <c r="AL317" i="56" s="1"/>
  <c r="AF273" i="56"/>
  <c r="AL273" i="56" s="1"/>
  <c r="AJ607" i="56"/>
  <c r="AF525" i="56"/>
  <c r="AL525" i="56" s="1"/>
  <c r="AF265" i="56"/>
  <c r="AL265" i="56" s="1"/>
  <c r="T402" i="56"/>
  <c r="X402" i="56" s="1"/>
  <c r="AF402" i="56" s="1"/>
  <c r="AL402" i="56" s="1"/>
  <c r="AF235" i="56"/>
  <c r="AL235" i="56" s="1"/>
  <c r="AD318" i="56"/>
  <c r="AH318" i="56" s="1"/>
  <c r="AD603" i="56"/>
  <c r="AJ603" i="56" s="1"/>
  <c r="AF557" i="56"/>
  <c r="AL557" i="56" s="1"/>
  <c r="AF302" i="56"/>
  <c r="AL302" i="56" s="1"/>
  <c r="T420" i="56"/>
  <c r="X420" i="56" s="1"/>
  <c r="AF420" i="56" s="1"/>
  <c r="AL420" i="56" s="1"/>
  <c r="AF230" i="56"/>
  <c r="AL230" i="56" s="1"/>
  <c r="T500" i="56"/>
  <c r="X500" i="56" s="1"/>
  <c r="AF500" i="56" s="1"/>
  <c r="AL500" i="56" s="1"/>
  <c r="AD504" i="56"/>
  <c r="AJ504" i="56" s="1"/>
  <c r="AF243" i="56"/>
  <c r="AL243" i="56" s="1"/>
  <c r="AF311" i="56"/>
  <c r="AL311" i="56" s="1"/>
  <c r="AH402" i="56"/>
  <c r="T452" i="56"/>
  <c r="X452" i="56" s="1"/>
  <c r="AF452" i="56" s="1"/>
  <c r="AL452" i="56" s="1"/>
  <c r="AJ549" i="56"/>
  <c r="AF242" i="56"/>
  <c r="AL242" i="56" s="1"/>
  <c r="AH535" i="56"/>
  <c r="AD511" i="56"/>
  <c r="AJ511" i="56" s="1"/>
  <c r="AF505" i="56"/>
  <c r="AL505" i="56" s="1"/>
  <c r="AH313" i="56"/>
  <c r="AF206" i="56"/>
  <c r="AL206" i="56" s="1"/>
  <c r="AF520" i="56"/>
  <c r="AL520" i="56" s="1"/>
  <c r="AF275" i="56"/>
  <c r="AL275" i="56" s="1"/>
  <c r="T444" i="56"/>
  <c r="X444" i="56" s="1"/>
  <c r="AF444" i="56" s="1"/>
  <c r="AL444" i="56" s="1"/>
  <c r="AF227" i="56"/>
  <c r="AL227" i="56" s="1"/>
  <c r="AJ202" i="56"/>
  <c r="AH202" i="56"/>
  <c r="AJ249" i="56"/>
  <c r="AH249" i="56"/>
  <c r="AF513" i="56"/>
  <c r="AL513" i="56" s="1"/>
  <c r="T248" i="56"/>
  <c r="X248" i="56" s="1"/>
  <c r="AF248" i="56" s="1"/>
  <c r="AL248" i="56" s="1"/>
  <c r="AF237" i="56"/>
  <c r="AL237" i="56" s="1"/>
  <c r="AH242" i="56"/>
  <c r="AJ242" i="56"/>
  <c r="AD508" i="56"/>
  <c r="AJ508" i="56" s="1"/>
  <c r="AJ507" i="56"/>
  <c r="T530" i="56"/>
  <c r="X530" i="56" s="1"/>
  <c r="AF530" i="56" s="1"/>
  <c r="AL530" i="56" s="1"/>
  <c r="AF535" i="56"/>
  <c r="AL535" i="56" s="1"/>
  <c r="AD205" i="56"/>
  <c r="AD538" i="56"/>
  <c r="AH538" i="56" s="1"/>
  <c r="AF501" i="56"/>
  <c r="AL501" i="56" s="1"/>
  <c r="AH262" i="56"/>
  <c r="AJ262" i="56"/>
  <c r="AF201" i="56"/>
  <c r="AL201" i="56" s="1"/>
  <c r="AF545" i="56"/>
  <c r="AL545" i="56" s="1"/>
  <c r="AH251" i="56"/>
  <c r="AJ251" i="56"/>
  <c r="AF502" i="56"/>
  <c r="AL502" i="56" s="1"/>
  <c r="T313" i="56"/>
  <c r="X313" i="56" s="1"/>
  <c r="AF313" i="56" s="1"/>
  <c r="AL313" i="56" s="1"/>
  <c r="AF527" i="56"/>
  <c r="AL527" i="56" s="1"/>
  <c r="T306" i="56"/>
  <c r="X306" i="56" s="1"/>
  <c r="AF306" i="56" s="1"/>
  <c r="AL306" i="56" s="1"/>
  <c r="AD498" i="56"/>
  <c r="AH498" i="56" s="1"/>
  <c r="AF600" i="56"/>
  <c r="AL600" i="56" s="1"/>
  <c r="AD518" i="56"/>
  <c r="AH518" i="56" s="1"/>
  <c r="AF283" i="56"/>
  <c r="AL283" i="56" s="1"/>
  <c r="AJ294" i="56"/>
  <c r="AJ579" i="56"/>
  <c r="AH579" i="56"/>
  <c r="T434" i="56"/>
  <c r="X434" i="56" s="1"/>
  <c r="AF434" i="56" s="1"/>
  <c r="AL434" i="56" s="1"/>
  <c r="AF277" i="56"/>
  <c r="AL277" i="56" s="1"/>
  <c r="AF563" i="56"/>
  <c r="AL563" i="56" s="1"/>
  <c r="AF587" i="56"/>
  <c r="AL587" i="56" s="1"/>
  <c r="AD531" i="56"/>
  <c r="AH531" i="56" s="1"/>
  <c r="AJ530" i="56"/>
  <c r="T408" i="56"/>
  <c r="X408" i="56" s="1"/>
  <c r="AF408" i="56" s="1"/>
  <c r="AL408" i="56" s="1"/>
  <c r="AF559" i="56"/>
  <c r="AL559" i="56" s="1"/>
  <c r="AF210" i="56"/>
  <c r="AL210" i="56" s="1"/>
  <c r="AF223" i="56"/>
  <c r="AL223" i="56" s="1"/>
  <c r="T551" i="56"/>
  <c r="X551" i="56" s="1"/>
  <c r="AF551" i="56" s="1"/>
  <c r="AL551" i="56" s="1"/>
  <c r="T547" i="56"/>
  <c r="X547" i="56" s="1"/>
  <c r="AF547" i="56" s="1"/>
  <c r="AL547" i="56" s="1"/>
  <c r="AF293" i="56"/>
  <c r="AL293" i="56" s="1"/>
  <c r="AH444" i="56"/>
  <c r="AF203" i="56"/>
  <c r="AL203" i="56" s="1"/>
  <c r="AH600" i="56"/>
  <c r="AF247" i="56"/>
  <c r="AL247" i="56" s="1"/>
  <c r="AF599" i="56"/>
  <c r="AL599" i="56" s="1"/>
  <c r="AJ563" i="56"/>
  <c r="AH563" i="56"/>
  <c r="AH592" i="56"/>
  <c r="AJ592" i="56"/>
  <c r="AF515" i="56"/>
  <c r="AL515" i="56" s="1"/>
  <c r="AJ248" i="56"/>
  <c r="AH248" i="56"/>
  <c r="T238" i="56"/>
  <c r="X238" i="56" s="1"/>
  <c r="AF238" i="56" s="1"/>
  <c r="AL238" i="56" s="1"/>
  <c r="AJ208" i="56"/>
  <c r="AH208" i="56"/>
  <c r="AJ534" i="56"/>
  <c r="AH534" i="56"/>
  <c r="AH236" i="56"/>
  <c r="AJ236" i="56"/>
  <c r="AH513" i="56"/>
  <c r="AJ513" i="56"/>
  <c r="AJ506" i="56"/>
  <c r="AH506" i="56"/>
  <c r="AD290" i="56"/>
  <c r="T290" i="56"/>
  <c r="X290" i="56" s="1"/>
  <c r="AF290" i="56" s="1"/>
  <c r="AL290" i="56" s="1"/>
  <c r="T338" i="56"/>
  <c r="X338" i="56" s="1"/>
  <c r="AF338" i="56" s="1"/>
  <c r="AL338" i="56" s="1"/>
  <c r="AF524" i="56"/>
  <c r="AL524" i="56" s="1"/>
  <c r="AH253" i="56"/>
  <c r="AJ253" i="56"/>
  <c r="AD509" i="56"/>
  <c r="AJ509" i="56" s="1"/>
  <c r="AH523" i="56"/>
  <c r="AJ523" i="56"/>
  <c r="AJ613" i="56"/>
  <c r="AH613" i="56"/>
  <c r="AJ238" i="56"/>
  <c r="AH238" i="56"/>
  <c r="AH338" i="56"/>
  <c r="AF512" i="56"/>
  <c r="AL512" i="56" s="1"/>
  <c r="AF496" i="56"/>
  <c r="AL496" i="56" s="1"/>
  <c r="AJ317" i="56"/>
  <c r="AH317" i="56"/>
  <c r="AH546" i="56"/>
  <c r="AJ546" i="56"/>
  <c r="AH611" i="56"/>
  <c r="AH398" i="56"/>
  <c r="T398" i="56"/>
  <c r="X398" i="56" s="1"/>
  <c r="AF398" i="56" s="1"/>
  <c r="AL398" i="56" s="1"/>
  <c r="AF300" i="56"/>
  <c r="AL300" i="56" s="1"/>
  <c r="AF208" i="56"/>
  <c r="AL208" i="56" s="1"/>
  <c r="AF260" i="56"/>
  <c r="AL260" i="56" s="1"/>
  <c r="AF266" i="56"/>
  <c r="AL266" i="56" s="1"/>
  <c r="AF225" i="56"/>
  <c r="AL225" i="56" s="1"/>
  <c r="AH408" i="56"/>
  <c r="AJ310" i="56"/>
  <c r="AH593" i="56"/>
  <c r="AH436" i="56"/>
  <c r="AJ570" i="56"/>
  <c r="AJ229" i="56"/>
  <c r="AH229" i="56"/>
  <c r="AJ597" i="56"/>
  <c r="AH597" i="56"/>
  <c r="AJ527" i="56"/>
  <c r="AH527" i="56"/>
  <c r="AH254" i="56"/>
  <c r="AJ254" i="56"/>
  <c r="AF229" i="56"/>
  <c r="AL229" i="56" s="1"/>
  <c r="AH569" i="56"/>
  <c r="AJ569" i="56"/>
  <c r="AJ266" i="56"/>
  <c r="AH266" i="56"/>
  <c r="AH612" i="56"/>
  <c r="AJ612" i="56"/>
  <c r="AH547" i="56"/>
  <c r="AJ547" i="56"/>
  <c r="AJ382" i="56"/>
  <c r="AH578" i="56"/>
  <c r="AJ599" i="56"/>
  <c r="AH599" i="56"/>
  <c r="AH288" i="56"/>
  <c r="AJ288" i="56"/>
  <c r="AJ207" i="56"/>
  <c r="AH207" i="56"/>
  <c r="AH572" i="56"/>
  <c r="AJ572" i="56"/>
  <c r="AF261" i="56"/>
  <c r="AL261" i="56" s="1"/>
  <c r="AJ575" i="56"/>
  <c r="AH575" i="56"/>
  <c r="AF288" i="56"/>
  <c r="AL288" i="56" s="1"/>
  <c r="AJ434" i="56"/>
  <c r="AH434" i="56"/>
  <c r="AJ591" i="56"/>
  <c r="AH591" i="56"/>
  <c r="AH610" i="56"/>
  <c r="AJ610" i="56"/>
  <c r="AJ602" i="56"/>
  <c r="AH602" i="56"/>
  <c r="AJ496" i="56"/>
  <c r="AH496" i="56"/>
  <c r="AH551" i="56"/>
  <c r="AJ551" i="56"/>
  <c r="AH557" i="56"/>
  <c r="AJ557" i="56"/>
  <c r="AH586" i="56"/>
  <c r="AJ616" i="56"/>
  <c r="AJ210" i="56"/>
  <c r="AH210" i="56"/>
  <c r="AJ273" i="56"/>
  <c r="AH273" i="56"/>
  <c r="AH225" i="56"/>
  <c r="AJ225" i="56"/>
  <c r="AJ550" i="56"/>
  <c r="AH550" i="56"/>
  <c r="AJ595" i="56"/>
  <c r="AH595" i="56"/>
  <c r="AF213" i="56"/>
  <c r="AL213" i="56" s="1"/>
  <c r="AJ259" i="56"/>
  <c r="AH259" i="56"/>
  <c r="AH247" i="56"/>
  <c r="AJ247" i="56"/>
  <c r="AJ306" i="56"/>
  <c r="AH306" i="56"/>
  <c r="AH501" i="56"/>
  <c r="AJ501" i="56"/>
  <c r="AH512" i="56"/>
  <c r="AJ512" i="56"/>
  <c r="AH515" i="56"/>
  <c r="AJ515" i="56"/>
  <c r="AH201" i="56"/>
  <c r="AJ201" i="56"/>
  <c r="AJ272" i="56"/>
  <c r="AH272" i="56"/>
  <c r="AJ548" i="56"/>
  <c r="AH548" i="56"/>
  <c r="AF298" i="56"/>
  <c r="AL298" i="56" s="1"/>
  <c r="AH226" i="56"/>
  <c r="AJ226" i="56"/>
  <c r="AJ545" i="56"/>
  <c r="AH545" i="56"/>
  <c r="AJ468" i="56"/>
  <c r="AJ500" i="56"/>
  <c r="AH500" i="56"/>
  <c r="AH233" i="56"/>
  <c r="AJ233" i="56"/>
  <c r="AH260" i="56"/>
  <c r="AJ260" i="56"/>
  <c r="T468" i="56"/>
  <c r="X468" i="56" s="1"/>
  <c r="AF468" i="56" s="1"/>
  <c r="AL468" i="56" s="1"/>
  <c r="AF255" i="56"/>
  <c r="AL255" i="56" s="1"/>
  <c r="AH362" i="56"/>
  <c r="AJ362" i="56"/>
  <c r="AH232" i="56"/>
  <c r="AJ232" i="56"/>
  <c r="AJ589" i="56"/>
  <c r="AH589" i="56"/>
  <c r="AH587" i="56"/>
  <c r="AJ587" i="56"/>
  <c r="AH533" i="56"/>
  <c r="AJ533" i="56"/>
  <c r="AH609" i="56"/>
  <c r="AJ609" i="56"/>
  <c r="AD245" i="56"/>
  <c r="T245" i="56"/>
  <c r="X245" i="56" s="1"/>
  <c r="AF245" i="56" s="1"/>
  <c r="AL245" i="56" s="1"/>
  <c r="AF289" i="56"/>
  <c r="AL289" i="56" s="1"/>
  <c r="AF595" i="56"/>
  <c r="AL595" i="56" s="1"/>
  <c r="AF616" i="56"/>
  <c r="AL616" i="56" s="1"/>
  <c r="AF254" i="56"/>
  <c r="AL254" i="56" s="1"/>
  <c r="AF262" i="56"/>
  <c r="AL262" i="56" s="1"/>
  <c r="AF308" i="56"/>
  <c r="AL308" i="56" s="1"/>
  <c r="AF272" i="56"/>
  <c r="AL272" i="56" s="1"/>
  <c r="T497" i="56"/>
  <c r="X497" i="56" s="1"/>
  <c r="AF497" i="56" s="1"/>
  <c r="AL497" i="56" s="1"/>
  <c r="AD497" i="56"/>
  <c r="T292" i="56"/>
  <c r="X292" i="56" s="1"/>
  <c r="AF292" i="56" s="1"/>
  <c r="AL292" i="56" s="1"/>
  <c r="AD292" i="56"/>
  <c r="T282" i="56"/>
  <c r="X282" i="56" s="1"/>
  <c r="AF282" i="56" s="1"/>
  <c r="AL282" i="56" s="1"/>
  <c r="AD282" i="56"/>
  <c r="T536" i="56"/>
  <c r="X536" i="56" s="1"/>
  <c r="AF536" i="56" s="1"/>
  <c r="AL536" i="56" s="1"/>
  <c r="AD536" i="56"/>
  <c r="T615" i="56"/>
  <c r="X615" i="56" s="1"/>
  <c r="AF615" i="56" s="1"/>
  <c r="AL615" i="56" s="1"/>
  <c r="AD615" i="56"/>
  <c r="T270" i="56"/>
  <c r="X270" i="56" s="1"/>
  <c r="AF270" i="56" s="1"/>
  <c r="AL270" i="56" s="1"/>
  <c r="AD270" i="56"/>
  <c r="AF301" i="56"/>
  <c r="AL301" i="56" s="1"/>
  <c r="T362" i="56"/>
  <c r="X362" i="56" s="1"/>
  <c r="AF362" i="56" s="1"/>
  <c r="AL362" i="56" s="1"/>
  <c r="T382" i="56"/>
  <c r="X382" i="56" s="1"/>
  <c r="AF382" i="56" s="1"/>
  <c r="AL382" i="56" s="1"/>
  <c r="T222" i="56"/>
  <c r="X222" i="56" s="1"/>
  <c r="AF222" i="56" s="1"/>
  <c r="AL222" i="56" s="1"/>
  <c r="AD222" i="56"/>
  <c r="AF207" i="56"/>
  <c r="AL207" i="56" s="1"/>
  <c r="T297" i="56"/>
  <c r="X297" i="56" s="1"/>
  <c r="AF297" i="56" s="1"/>
  <c r="AL297" i="56" s="1"/>
  <c r="AD297" i="56"/>
  <c r="T528" i="56"/>
  <c r="X528" i="56" s="1"/>
  <c r="AF528" i="56" s="1"/>
  <c r="AL528" i="56" s="1"/>
  <c r="AD528" i="56"/>
  <c r="T258" i="56"/>
  <c r="X258" i="56" s="1"/>
  <c r="AF258" i="56" s="1"/>
  <c r="AL258" i="56" s="1"/>
  <c r="AD258" i="56"/>
  <c r="T220" i="56"/>
  <c r="X220" i="56" s="1"/>
  <c r="AF220" i="56" s="1"/>
  <c r="AL220" i="56" s="1"/>
  <c r="AD220" i="56"/>
  <c r="T571" i="56"/>
  <c r="X571" i="56" s="1"/>
  <c r="AF571" i="56" s="1"/>
  <c r="AL571" i="56" s="1"/>
  <c r="AD571" i="56"/>
  <c r="T218" i="56"/>
  <c r="X218" i="56" s="1"/>
  <c r="AF218" i="56" s="1"/>
  <c r="AL218" i="56" s="1"/>
  <c r="AD218" i="56"/>
  <c r="T436" i="56"/>
  <c r="X436" i="56" s="1"/>
  <c r="AF436" i="56" s="1"/>
  <c r="AL436" i="56" s="1"/>
  <c r="AF249" i="56"/>
  <c r="AL249" i="56" s="1"/>
  <c r="T202" i="56"/>
  <c r="X202" i="56" s="1"/>
  <c r="AF202" i="56" s="1"/>
  <c r="AL202" i="56" s="1"/>
  <c r="T209" i="56"/>
  <c r="X209" i="56" s="1"/>
  <c r="AF209" i="56" s="1"/>
  <c r="AL209" i="56" s="1"/>
  <c r="AD209" i="56"/>
  <c r="T284" i="56"/>
  <c r="X284" i="56" s="1"/>
  <c r="AF284" i="56" s="1"/>
  <c r="AL284" i="56" s="1"/>
  <c r="AD284" i="56"/>
  <c r="T542" i="56"/>
  <c r="X542" i="56" s="1"/>
  <c r="AF542" i="56" s="1"/>
  <c r="AL542" i="56" s="1"/>
  <c r="AD542" i="56"/>
  <c r="T450" i="56"/>
  <c r="X450" i="56" s="1"/>
  <c r="AF450" i="56" s="1"/>
  <c r="AL450" i="56" s="1"/>
  <c r="AD450" i="56"/>
  <c r="T499" i="56"/>
  <c r="X499" i="56" s="1"/>
  <c r="AF499" i="56" s="1"/>
  <c r="AL499" i="56" s="1"/>
  <c r="AD499" i="56"/>
  <c r="T312" i="56"/>
  <c r="X312" i="56" s="1"/>
  <c r="AD312" i="56"/>
  <c r="T522" i="56"/>
  <c r="X522" i="56" s="1"/>
  <c r="AF522" i="56" s="1"/>
  <c r="AL522" i="56" s="1"/>
  <c r="AD522" i="56"/>
  <c r="T539" i="56"/>
  <c r="X539" i="56" s="1"/>
  <c r="AF539" i="56" s="1"/>
  <c r="AL539" i="56" s="1"/>
  <c r="AD539" i="56"/>
  <c r="T553" i="56"/>
  <c r="X553" i="56" s="1"/>
  <c r="AF553" i="56" s="1"/>
  <c r="AL553" i="56" s="1"/>
  <c r="AD553" i="56"/>
  <c r="T232" i="56"/>
  <c r="X232" i="56" s="1"/>
  <c r="AF232" i="56" s="1"/>
  <c r="AL232" i="56" s="1"/>
  <c r="T540" i="56"/>
  <c r="X540" i="56" s="1"/>
  <c r="AF540" i="56" s="1"/>
  <c r="AL540" i="56" s="1"/>
  <c r="AD540" i="56"/>
  <c r="T307" i="56"/>
  <c r="X307" i="56" s="1"/>
  <c r="AD307" i="56"/>
  <c r="T532" i="56"/>
  <c r="X532" i="56" s="1"/>
  <c r="AD532" i="56"/>
  <c r="AF579" i="56"/>
  <c r="AL579" i="56" s="1"/>
  <c r="T304" i="56"/>
  <c r="X304" i="56" s="1"/>
  <c r="AF304" i="56" s="1"/>
  <c r="AL304" i="56" s="1"/>
  <c r="AD304" i="56"/>
  <c r="T246" i="56"/>
  <c r="X246" i="56" s="1"/>
  <c r="AF246" i="56" s="1"/>
  <c r="AL246" i="56" s="1"/>
  <c r="AD246" i="56"/>
  <c r="T510" i="56"/>
  <c r="X510" i="56" s="1"/>
  <c r="AF510" i="56" s="1"/>
  <c r="AL510" i="56" s="1"/>
  <c r="AD510" i="56"/>
  <c r="AF319" i="56"/>
  <c r="AL319" i="56" s="1"/>
  <c r="AF236" i="56"/>
  <c r="AL236" i="56" s="1"/>
  <c r="AF226" i="56"/>
  <c r="AL226" i="56" s="1"/>
  <c r="AF523" i="56"/>
  <c r="AL523" i="56" s="1"/>
  <c r="AF575" i="56"/>
  <c r="AL575" i="56" s="1"/>
  <c r="AF233" i="56"/>
  <c r="AL233" i="56" s="1"/>
  <c r="AF217" i="56"/>
  <c r="AL217" i="56" s="1"/>
  <c r="AF526" i="56"/>
  <c r="AL526" i="56" s="1"/>
  <c r="X428" i="56"/>
  <c r="AF428" i="56" s="1"/>
  <c r="AL428" i="56" s="1"/>
  <c r="X374" i="56"/>
  <c r="AF374" i="56" s="1"/>
  <c r="AL374" i="56" s="1"/>
  <c r="X286" i="56"/>
  <c r="AF286" i="56" s="1"/>
  <c r="AL286" i="56" s="1"/>
  <c r="X495" i="56"/>
  <c r="AF495" i="56" s="1"/>
  <c r="AL495" i="56" s="1"/>
  <c r="X244" i="56"/>
  <c r="AF244" i="56" s="1"/>
  <c r="AL244" i="56" s="1"/>
  <c r="X391" i="56"/>
  <c r="AF391" i="56" s="1"/>
  <c r="AL391" i="56" s="1"/>
  <c r="X212" i="56"/>
  <c r="AF212" i="56" s="1"/>
  <c r="AL212" i="56" s="1"/>
  <c r="X430" i="56"/>
  <c r="AF430" i="56" s="1"/>
  <c r="AL430" i="56" s="1"/>
  <c r="X414" i="56"/>
  <c r="AF414" i="56" s="1"/>
  <c r="AL414" i="56" s="1"/>
  <c r="X324" i="56"/>
  <c r="AF324" i="56" s="1"/>
  <c r="AL324" i="56" s="1"/>
  <c r="X281" i="56"/>
  <c r="AF281" i="56" s="1"/>
  <c r="AL281" i="56" s="1"/>
  <c r="X438" i="56"/>
  <c r="AF438" i="56" s="1"/>
  <c r="AL438" i="56" s="1"/>
  <c r="X411" i="56"/>
  <c r="AF411" i="56" s="1"/>
  <c r="AL411" i="56" s="1"/>
  <c r="X422" i="56"/>
  <c r="AF422" i="56" s="1"/>
  <c r="AL422" i="56" s="1"/>
  <c r="X424" i="56"/>
  <c r="AF424" i="56" s="1"/>
  <c r="AL424" i="56" s="1"/>
  <c r="X332" i="56"/>
  <c r="AF332" i="56" s="1"/>
  <c r="AL332" i="56" s="1"/>
  <c r="X380" i="56"/>
  <c r="AF380" i="56" s="1"/>
  <c r="AL380" i="56" s="1"/>
  <c r="X416" i="56"/>
  <c r="AF416" i="56" s="1"/>
  <c r="AL416" i="56" s="1"/>
  <c r="X328" i="56"/>
  <c r="AF328" i="56" s="1"/>
  <c r="AL328" i="56" s="1"/>
  <c r="X268" i="56"/>
  <c r="AF268" i="56" s="1"/>
  <c r="AL268" i="56" s="1"/>
  <c r="X410" i="56"/>
  <c r="AF410" i="56" s="1"/>
  <c r="AL410" i="56" s="1"/>
  <c r="X399" i="56"/>
  <c r="AF399" i="56" s="1"/>
  <c r="AL399" i="56" s="1"/>
  <c r="X418" i="56"/>
  <c r="AF418" i="56" s="1"/>
  <c r="AL418" i="56" s="1"/>
  <c r="X228" i="56"/>
  <c r="AF228" i="56" s="1"/>
  <c r="AL228" i="56" s="1"/>
  <c r="X426" i="56"/>
  <c r="AF426" i="56" s="1"/>
  <c r="AL426" i="56" s="1"/>
  <c r="X336" i="56"/>
  <c r="AF336" i="56" s="1"/>
  <c r="AL336" i="56" s="1"/>
  <c r="X354" i="56"/>
  <c r="AF354" i="56" s="1"/>
  <c r="AL354" i="56" s="1"/>
  <c r="X403" i="56"/>
  <c r="AF403" i="56" s="1"/>
  <c r="AL403" i="56" s="1"/>
  <c r="X376" i="56"/>
  <c r="AF376" i="56" s="1"/>
  <c r="AL376" i="56" s="1"/>
  <c r="X369" i="56"/>
  <c r="AF369" i="56" s="1"/>
  <c r="AL369" i="56" s="1"/>
  <c r="X394" i="56"/>
  <c r="AF394" i="56" s="1"/>
  <c r="AL394" i="56" s="1"/>
  <c r="X388" i="56"/>
  <c r="AF388" i="56" s="1"/>
  <c r="AL388" i="56" s="1"/>
  <c r="X241" i="56"/>
  <c r="AF241" i="56" s="1"/>
  <c r="AL241" i="56" s="1"/>
  <c r="X412" i="56"/>
  <c r="AF412" i="56" s="1"/>
  <c r="AL412" i="56" s="1"/>
  <c r="X326" i="56"/>
  <c r="AF326" i="56" s="1"/>
  <c r="AL326" i="56" s="1"/>
  <c r="X322" i="56"/>
  <c r="AF322" i="56" s="1"/>
  <c r="AL322" i="56" s="1"/>
  <c r="X200" i="56"/>
  <c r="AF200" i="56" s="1"/>
  <c r="AL200" i="56" s="1"/>
  <c r="X400" i="56"/>
  <c r="AF400" i="56" s="1"/>
  <c r="AL400" i="56" s="1"/>
  <c r="X331" i="56"/>
  <c r="AF331" i="56" s="1"/>
  <c r="AL331" i="56" s="1"/>
  <c r="X334" i="56"/>
  <c r="AF334" i="56" s="1"/>
  <c r="AL334" i="56" s="1"/>
  <c r="X395" i="56"/>
  <c r="AF395" i="56" s="1"/>
  <c r="AL395" i="56" s="1"/>
  <c r="X406" i="56"/>
  <c r="AF406" i="56" s="1"/>
  <c r="AL406" i="56" s="1"/>
  <c r="X392" i="56"/>
  <c r="AF392" i="56" s="1"/>
  <c r="AL392" i="56" s="1"/>
  <c r="X320" i="56"/>
  <c r="AF320" i="56" s="1"/>
  <c r="AL320" i="56" s="1"/>
  <c r="X384" i="56"/>
  <c r="AF384" i="56" s="1"/>
  <c r="AL384" i="56" s="1"/>
  <c r="X401" i="56"/>
  <c r="AF401" i="56" s="1"/>
  <c r="AL401" i="56" s="1"/>
  <c r="X413" i="56"/>
  <c r="AF413" i="56" s="1"/>
  <c r="AL413" i="56" s="1"/>
  <c r="X358" i="56"/>
  <c r="AF358" i="56" s="1"/>
  <c r="AL358" i="56" s="1"/>
  <c r="X327" i="56"/>
  <c r="AF327" i="56" s="1"/>
  <c r="AL327" i="56" s="1"/>
  <c r="X330" i="56"/>
  <c r="AF330" i="56" s="1"/>
  <c r="AL330" i="56" s="1"/>
  <c r="X396" i="56"/>
  <c r="AF396" i="56" s="1"/>
  <c r="AL396" i="56" s="1"/>
  <c r="X224" i="56"/>
  <c r="AF224" i="56" s="1"/>
  <c r="AL224" i="56" s="1"/>
  <c r="X342" i="56"/>
  <c r="AF342" i="56" s="1"/>
  <c r="AL342" i="56" s="1"/>
  <c r="X372" i="56"/>
  <c r="AF372" i="56" s="1"/>
  <c r="AL372" i="56" s="1"/>
  <c r="X390" i="56"/>
  <c r="AF390" i="56" s="1"/>
  <c r="AL390" i="56" s="1"/>
  <c r="X409" i="56"/>
  <c r="AF409" i="56" s="1"/>
  <c r="AL409" i="56" s="1"/>
  <c r="X366" i="56"/>
  <c r="AF366" i="56" s="1"/>
  <c r="AL366" i="56" s="1"/>
  <c r="X360" i="56"/>
  <c r="AF360" i="56" s="1"/>
  <c r="AL360" i="56" s="1"/>
  <c r="X405" i="56"/>
  <c r="AF405" i="56" s="1"/>
  <c r="AL405" i="56" s="1"/>
  <c r="X204" i="56"/>
  <c r="AF204" i="56" s="1"/>
  <c r="AL204" i="56" s="1"/>
  <c r="X407" i="56"/>
  <c r="AF407" i="56" s="1"/>
  <c r="AL407" i="56" s="1"/>
  <c r="X368" i="56"/>
  <c r="AF368" i="56" s="1"/>
  <c r="AL368" i="56" s="1"/>
  <c r="X432" i="56"/>
  <c r="AF432" i="56" s="1"/>
  <c r="AL432" i="56" s="1"/>
  <c r="X252" i="56"/>
  <c r="AF252" i="56" s="1"/>
  <c r="AL252" i="56" s="1"/>
  <c r="X216" i="56"/>
  <c r="AF216" i="56" s="1"/>
  <c r="AL216" i="56" s="1"/>
  <c r="X264" i="56"/>
  <c r="AF264" i="56" s="1"/>
  <c r="AL264" i="56" s="1"/>
  <c r="X370" i="56"/>
  <c r="AF370" i="56" s="1"/>
  <c r="AL370" i="56" s="1"/>
  <c r="X386" i="56"/>
  <c r="AF386" i="56" s="1"/>
  <c r="AL386" i="56" s="1"/>
  <c r="X378" i="56"/>
  <c r="AF378" i="56" s="1"/>
  <c r="AL378" i="56" s="1"/>
  <c r="X397" i="56"/>
  <c r="AF397" i="56" s="1"/>
  <c r="AL397" i="56" s="1"/>
  <c r="X199" i="56"/>
  <c r="AF199" i="56" s="1"/>
  <c r="AL199" i="56" s="1"/>
  <c r="X561" i="56"/>
  <c r="AF561" i="56" s="1"/>
  <c r="AL561" i="56" s="1"/>
  <c r="X554" i="56"/>
  <c r="AF554" i="56" s="1"/>
  <c r="AL554" i="56" s="1"/>
  <c r="X562" i="56"/>
  <c r="AF562" i="56" s="1"/>
  <c r="AL562" i="56" s="1"/>
  <c r="X291" i="56"/>
  <c r="AF291" i="56" s="1"/>
  <c r="AL291" i="56" s="1"/>
  <c r="X299" i="56"/>
  <c r="AF299" i="56" s="1"/>
  <c r="AL299" i="56" s="1"/>
  <c r="X463" i="56"/>
  <c r="AF463" i="56" s="1"/>
  <c r="AL463" i="56" s="1"/>
  <c r="X348" i="56"/>
  <c r="AF348" i="56" s="1"/>
  <c r="AL348" i="56" s="1"/>
  <c r="X377" i="56"/>
  <c r="AF377" i="56" s="1"/>
  <c r="AL377" i="56" s="1"/>
  <c r="X339" i="56"/>
  <c r="AF339" i="56" s="1"/>
  <c r="AL339" i="56" s="1"/>
  <c r="X341" i="56"/>
  <c r="AF341" i="56" s="1"/>
  <c r="AL341" i="56" s="1"/>
  <c r="X481" i="56"/>
  <c r="AF481" i="56" s="1"/>
  <c r="AL481" i="56" s="1"/>
  <c r="X492" i="56"/>
  <c r="AF492" i="56" s="1"/>
  <c r="AL492" i="56" s="1"/>
  <c r="X456" i="56"/>
  <c r="AF456" i="56" s="1"/>
  <c r="AL456" i="56" s="1"/>
  <c r="X491" i="56"/>
  <c r="AF491" i="56" s="1"/>
  <c r="AL491" i="56" s="1"/>
  <c r="X443" i="56"/>
  <c r="AF443" i="56" s="1"/>
  <c r="AL443" i="56" s="1"/>
  <c r="X351" i="56"/>
  <c r="AF351" i="56" s="1"/>
  <c r="AL351" i="56" s="1"/>
  <c r="X448" i="56"/>
  <c r="AF448" i="56" s="1"/>
  <c r="AL448" i="56" s="1"/>
  <c r="X373" i="56"/>
  <c r="AF373" i="56" s="1"/>
  <c r="AL373" i="56" s="1"/>
  <c r="X271" i="56"/>
  <c r="AF271" i="56" s="1"/>
  <c r="AL271" i="56" s="1"/>
  <c r="X458" i="56"/>
  <c r="AF458" i="56" s="1"/>
  <c r="AL458" i="56" s="1"/>
  <c r="X375" i="56"/>
  <c r="AF375" i="56" s="1"/>
  <c r="AL375" i="56" s="1"/>
  <c r="X439" i="56"/>
  <c r="AF439" i="56" s="1"/>
  <c r="AL439" i="56" s="1"/>
  <c r="X435" i="56"/>
  <c r="AF435" i="56" s="1"/>
  <c r="AL435" i="56" s="1"/>
  <c r="X345" i="56"/>
  <c r="AF345" i="56" s="1"/>
  <c r="AL345" i="56" s="1"/>
  <c r="X381" i="56"/>
  <c r="AF381" i="56" s="1"/>
  <c r="AL381" i="56" s="1"/>
  <c r="X215" i="56"/>
  <c r="AF215" i="56" s="1"/>
  <c r="AL215" i="56" s="1"/>
  <c r="X359" i="56"/>
  <c r="AF359" i="56" s="1"/>
  <c r="AL359" i="56" s="1"/>
  <c r="X487" i="56"/>
  <c r="AF487" i="56" s="1"/>
  <c r="AL487" i="56" s="1"/>
  <c r="X350" i="56"/>
  <c r="AF350" i="56" s="1"/>
  <c r="AL350" i="56" s="1"/>
  <c r="X455" i="56"/>
  <c r="AF455" i="56" s="1"/>
  <c r="AL455" i="56" s="1"/>
  <c r="X461" i="56"/>
  <c r="AF461" i="56" s="1"/>
  <c r="AL461" i="56" s="1"/>
  <c r="X361" i="56"/>
  <c r="AF361" i="56" s="1"/>
  <c r="AL361" i="56" s="1"/>
  <c r="X344" i="56"/>
  <c r="AF344" i="56" s="1"/>
  <c r="AL344" i="56" s="1"/>
  <c r="X465" i="56"/>
  <c r="AF465" i="56" s="1"/>
  <c r="AL465" i="56" s="1"/>
  <c r="X475" i="56"/>
  <c r="AF475" i="56" s="1"/>
  <c r="AL475" i="56" s="1"/>
  <c r="X442" i="56"/>
  <c r="AF442" i="56" s="1"/>
  <c r="AL442" i="56" s="1"/>
  <c r="X464" i="56"/>
  <c r="AF464" i="56" s="1"/>
  <c r="AL464" i="56" s="1"/>
  <c r="X427" i="56"/>
  <c r="AF427" i="56" s="1"/>
  <c r="AL427" i="56" s="1"/>
  <c r="X472" i="56"/>
  <c r="AF472" i="56" s="1"/>
  <c r="AL472" i="56" s="1"/>
  <c r="X287" i="56"/>
  <c r="AF287" i="56" s="1"/>
  <c r="AL287" i="56" s="1"/>
  <c r="X479" i="56"/>
  <c r="AF479" i="56" s="1"/>
  <c r="AL479" i="56" s="1"/>
  <c r="X488" i="56"/>
  <c r="AF488" i="56" s="1"/>
  <c r="AL488" i="56" s="1"/>
  <c r="X371" i="56"/>
  <c r="AF371" i="56" s="1"/>
  <c r="AL371" i="56" s="1"/>
  <c r="X457" i="56"/>
  <c r="AF457" i="56" s="1"/>
  <c r="AL457" i="56" s="1"/>
  <c r="X429" i="56"/>
  <c r="AF429" i="56" s="1"/>
  <c r="AL429" i="56" s="1"/>
  <c r="X415" i="56"/>
  <c r="AF415" i="56" s="1"/>
  <c r="AL415" i="56" s="1"/>
  <c r="X383" i="56"/>
  <c r="AF383" i="56" s="1"/>
  <c r="AL383" i="56" s="1"/>
  <c r="X447" i="56"/>
  <c r="AF447" i="56" s="1"/>
  <c r="AL447" i="56" s="1"/>
  <c r="X379" i="56"/>
  <c r="AF379" i="56" s="1"/>
  <c r="AL379" i="56" s="1"/>
  <c r="X346" i="56"/>
  <c r="AF346" i="56" s="1"/>
  <c r="AL346" i="56" s="1"/>
  <c r="X454" i="56"/>
  <c r="AF454" i="56" s="1"/>
  <c r="AL454" i="56" s="1"/>
  <c r="X473" i="56"/>
  <c r="AF473" i="56" s="1"/>
  <c r="AL473" i="56" s="1"/>
  <c r="X431" i="56"/>
  <c r="AF431" i="56" s="1"/>
  <c r="AL431" i="56" s="1"/>
  <c r="X417" i="56"/>
  <c r="AF417" i="56" s="1"/>
  <c r="AL417" i="56" s="1"/>
  <c r="X421" i="56"/>
  <c r="AF421" i="56" s="1"/>
  <c r="AL421" i="56" s="1"/>
  <c r="X295" i="56"/>
  <c r="AF295" i="56" s="1"/>
  <c r="AL295" i="56" s="1"/>
  <c r="X490" i="56"/>
  <c r="AF490" i="56" s="1"/>
  <c r="AL490" i="56" s="1"/>
  <c r="X459" i="56"/>
  <c r="AF459" i="56" s="1"/>
  <c r="AL459" i="56" s="1"/>
  <c r="X433" i="56"/>
  <c r="AF433" i="56" s="1"/>
  <c r="AL433" i="56" s="1"/>
  <c r="X419" i="56"/>
  <c r="AF419" i="56" s="1"/>
  <c r="AL419" i="56" s="1"/>
  <c r="X387" i="56"/>
  <c r="AF387" i="56" s="1"/>
  <c r="AL387" i="56" s="1"/>
  <c r="X356" i="56"/>
  <c r="AF356" i="56" s="1"/>
  <c r="AL356" i="56" s="1"/>
  <c r="X363" i="56"/>
  <c r="AF363" i="56" s="1"/>
  <c r="AL363" i="56" s="1"/>
  <c r="X494" i="56"/>
  <c r="AF494" i="56" s="1"/>
  <c r="AL494" i="56" s="1"/>
  <c r="X484" i="56"/>
  <c r="AF484" i="56" s="1"/>
  <c r="AL484" i="56" s="1"/>
  <c r="X474" i="56"/>
  <c r="AF474" i="56" s="1"/>
  <c r="AL474" i="56" s="1"/>
  <c r="X441" i="56"/>
  <c r="AF441" i="56" s="1"/>
  <c r="AL441" i="56" s="1"/>
  <c r="X364" i="56"/>
  <c r="AF364" i="56" s="1"/>
  <c r="AL364" i="56" s="1"/>
  <c r="X355" i="56"/>
  <c r="AF355" i="56" s="1"/>
  <c r="AL355" i="56" s="1"/>
  <c r="X486" i="56"/>
  <c r="AF486" i="56" s="1"/>
  <c r="AL486" i="56" s="1"/>
  <c r="X476" i="56"/>
  <c r="AF476" i="56" s="1"/>
  <c r="AL476" i="56" s="1"/>
  <c r="X333" i="56"/>
  <c r="AF333" i="56" s="1"/>
  <c r="AL333" i="56" s="1"/>
  <c r="X239" i="56"/>
  <c r="AF239" i="56" s="1"/>
  <c r="AL239" i="56" s="1"/>
  <c r="X367" i="56"/>
  <c r="AF367" i="56" s="1"/>
  <c r="AL367" i="56" s="1"/>
  <c r="X335" i="56"/>
  <c r="AF335" i="56" s="1"/>
  <c r="AL335" i="56" s="1"/>
  <c r="X353" i="56"/>
  <c r="AF353" i="56" s="1"/>
  <c r="AL353" i="56" s="1"/>
  <c r="X357" i="56"/>
  <c r="AF357" i="56" s="1"/>
  <c r="AL357" i="56" s="1"/>
  <c r="X437" i="56"/>
  <c r="AF437" i="56" s="1"/>
  <c r="AL437" i="56" s="1"/>
  <c r="X466" i="56"/>
  <c r="AF466" i="56" s="1"/>
  <c r="AL466" i="56" s="1"/>
  <c r="X477" i="56"/>
  <c r="AF477" i="56" s="1"/>
  <c r="AL477" i="56" s="1"/>
  <c r="X467" i="56"/>
  <c r="AF467" i="56" s="1"/>
  <c r="AL467" i="56" s="1"/>
  <c r="X453" i="56"/>
  <c r="AF453" i="56" s="1"/>
  <c r="AL453" i="56" s="1"/>
  <c r="X451" i="56"/>
  <c r="AF451" i="56" s="1"/>
  <c r="AL451" i="56" s="1"/>
  <c r="X349" i="56"/>
  <c r="AF349" i="56" s="1"/>
  <c r="AL349" i="56" s="1"/>
  <c r="X325" i="56"/>
  <c r="AF325" i="56" s="1"/>
  <c r="AL325" i="56" s="1"/>
  <c r="X352" i="56"/>
  <c r="AF352" i="56" s="1"/>
  <c r="AL352" i="56" s="1"/>
  <c r="X267" i="56"/>
  <c r="AF267" i="56" s="1"/>
  <c r="AL267" i="56" s="1"/>
  <c r="X469" i="56"/>
  <c r="AF469" i="56" s="1"/>
  <c r="AL469" i="56" s="1"/>
  <c r="X329" i="56"/>
  <c r="AF329" i="56" s="1"/>
  <c r="AL329" i="56" s="1"/>
  <c r="X365" i="56"/>
  <c r="AF365" i="56" s="1"/>
  <c r="AL365" i="56" s="1"/>
  <c r="X480" i="56"/>
  <c r="AF480" i="56" s="1"/>
  <c r="AL480" i="56" s="1"/>
  <c r="X211" i="56"/>
  <c r="AF211" i="56" s="1"/>
  <c r="AL211" i="56" s="1"/>
  <c r="X303" i="56"/>
  <c r="AF303" i="56" s="1"/>
  <c r="AL303" i="56" s="1"/>
  <c r="X462" i="56"/>
  <c r="AF462" i="56" s="1"/>
  <c r="AL462" i="56" s="1"/>
  <c r="X460" i="56"/>
  <c r="AF460" i="56" s="1"/>
  <c r="AL460" i="56" s="1"/>
  <c r="X385" i="56"/>
  <c r="AF385" i="56" s="1"/>
  <c r="AL385" i="56" s="1"/>
  <c r="X471" i="56"/>
  <c r="AF471" i="56" s="1"/>
  <c r="AL471" i="56" s="1"/>
  <c r="X315" i="56"/>
  <c r="AF315" i="56" s="1"/>
  <c r="AL315" i="56" s="1"/>
  <c r="X482" i="56"/>
  <c r="AF482" i="56" s="1"/>
  <c r="AL482" i="56" s="1"/>
  <c r="X425" i="56"/>
  <c r="AF425" i="56" s="1"/>
  <c r="AL425" i="56" s="1"/>
  <c r="X470" i="56"/>
  <c r="AF470" i="56" s="1"/>
  <c r="AL470" i="56" s="1"/>
  <c r="X445" i="56"/>
  <c r="AF445" i="56" s="1"/>
  <c r="AL445" i="56" s="1"/>
  <c r="X263" i="56"/>
  <c r="AF263" i="56" s="1"/>
  <c r="AL263" i="56" s="1"/>
  <c r="X493" i="56"/>
  <c r="AF493" i="56" s="1"/>
  <c r="AL493" i="56" s="1"/>
  <c r="X483" i="56"/>
  <c r="AF483" i="56" s="1"/>
  <c r="AL483" i="56" s="1"/>
  <c r="X343" i="56"/>
  <c r="AF343" i="56" s="1"/>
  <c r="AL343" i="56" s="1"/>
  <c r="X337" i="56"/>
  <c r="AF337" i="56" s="1"/>
  <c r="AL337" i="56" s="1"/>
  <c r="X323" i="56"/>
  <c r="AF323" i="56" s="1"/>
  <c r="AL323" i="56" s="1"/>
  <c r="X485" i="56"/>
  <c r="AF485" i="56" s="1"/>
  <c r="AL485" i="56" s="1"/>
  <c r="X321" i="56"/>
  <c r="AF321" i="56" s="1"/>
  <c r="AL321" i="56" s="1"/>
  <c r="X446" i="56"/>
  <c r="AF446" i="56" s="1"/>
  <c r="AL446" i="56" s="1"/>
  <c r="X449" i="56"/>
  <c r="AF449" i="56" s="1"/>
  <c r="AL449" i="56" s="1"/>
  <c r="X440" i="56"/>
  <c r="AF440" i="56" s="1"/>
  <c r="AL440" i="56" s="1"/>
  <c r="X340" i="56"/>
  <c r="AF340" i="56" s="1"/>
  <c r="AL340" i="56" s="1"/>
  <c r="X393" i="56"/>
  <c r="AF393" i="56" s="1"/>
  <c r="AL393" i="56" s="1"/>
  <c r="X347" i="56"/>
  <c r="AF347" i="56" s="1"/>
  <c r="AL347" i="56" s="1"/>
  <c r="X489" i="56"/>
  <c r="AF489" i="56" s="1"/>
  <c r="AL489" i="56" s="1"/>
  <c r="X478" i="56"/>
  <c r="AF478" i="56" s="1"/>
  <c r="AL478" i="56" s="1"/>
  <c r="X423" i="56"/>
  <c r="AF423" i="56" s="1"/>
  <c r="AL423" i="56" s="1"/>
  <c r="X389" i="56"/>
  <c r="AF389" i="56" s="1"/>
  <c r="AL389" i="56" s="1"/>
  <c r="AD358" i="55"/>
  <c r="T390" i="55"/>
  <c r="Y390" i="55" s="1"/>
  <c r="AD390" i="55" s="1"/>
  <c r="AD443" i="55"/>
  <c r="AD278" i="55"/>
  <c r="AD284" i="55"/>
  <c r="AB292" i="55"/>
  <c r="AD292" i="55" s="1"/>
  <c r="AD411" i="55"/>
  <c r="AB398" i="55"/>
  <c r="AD398" i="55" s="1"/>
  <c r="AB436" i="55"/>
  <c r="AD436" i="55" s="1"/>
  <c r="AD276" i="55"/>
  <c r="AD252" i="55"/>
  <c r="T300" i="55"/>
  <c r="Y300" i="55" s="1"/>
  <c r="AD300" i="55" s="1"/>
  <c r="T430" i="55"/>
  <c r="Y430" i="55" s="1"/>
  <c r="AD430" i="55" s="1"/>
  <c r="AD282" i="55"/>
  <c r="AD288" i="55"/>
  <c r="AD268" i="55"/>
  <c r="AD227" i="55"/>
  <c r="T396" i="55"/>
  <c r="Y396" i="55" s="1"/>
  <c r="AD396" i="55" s="1"/>
  <c r="AD286" i="55"/>
  <c r="AB420" i="55"/>
  <c r="AD420" i="55" s="1"/>
  <c r="AD434" i="55"/>
  <c r="AB302" i="55"/>
  <c r="AD302" i="55" s="1"/>
  <c r="AB414" i="55"/>
  <c r="AD414" i="55" s="1"/>
  <c r="AB438" i="55"/>
  <c r="AD438" i="55" s="1"/>
  <c r="AD262" i="55"/>
  <c r="AB307" i="55"/>
  <c r="AD307" i="55" s="1"/>
  <c r="AB309" i="55"/>
  <c r="AD309" i="55" s="1"/>
  <c r="AD322" i="55"/>
  <c r="AD298" i="55"/>
  <c r="AD387" i="55"/>
  <c r="AD377" i="55"/>
  <c r="AD383" i="55"/>
  <c r="AD205" i="55"/>
  <c r="AD369" i="55"/>
  <c r="AD290" i="55"/>
  <c r="AD289" i="55"/>
  <c r="AD231" i="55"/>
  <c r="AD314" i="55"/>
  <c r="AD460" i="55"/>
  <c r="AD347" i="55"/>
  <c r="AD254" i="55"/>
  <c r="AD353" i="55"/>
  <c r="AD345" i="55"/>
  <c r="AD435" i="55"/>
  <c r="AD299" i="55"/>
  <c r="AD379" i="55"/>
  <c r="T406" i="55"/>
  <c r="Y406" i="55" s="1"/>
  <c r="AD406" i="55" s="1"/>
  <c r="T304" i="55"/>
  <c r="Y304" i="55" s="1"/>
  <c r="AB304" i="55"/>
  <c r="U356" i="26"/>
  <c r="AD280" i="55"/>
  <c r="T260" i="55"/>
  <c r="Y260" i="55" s="1"/>
  <c r="AB260" i="55"/>
  <c r="AD325" i="55"/>
  <c r="T429" i="55"/>
  <c r="Y429" i="55" s="1"/>
  <c r="AB429" i="55"/>
  <c r="AD203" i="55"/>
  <c r="T291" i="55"/>
  <c r="Y291" i="55" s="1"/>
  <c r="AB291" i="55"/>
  <c r="T445" i="55"/>
  <c r="Y445" i="55" s="1"/>
  <c r="AB445" i="55"/>
  <c r="AD244" i="55"/>
  <c r="AD365" i="55"/>
  <c r="T405" i="55"/>
  <c r="Y405" i="55" s="1"/>
  <c r="AB405" i="55"/>
  <c r="AD454" i="55"/>
  <c r="AD373" i="55"/>
  <c r="T310" i="55"/>
  <c r="Y310" i="55" s="1"/>
  <c r="AB310" i="55"/>
  <c r="AD367" i="55"/>
  <c r="T437" i="55"/>
  <c r="Y437" i="55" s="1"/>
  <c r="AB437" i="55"/>
  <c r="AD351" i="55"/>
  <c r="AD452" i="55"/>
  <c r="AD341" i="55"/>
  <c r="AD355" i="55"/>
  <c r="AD315" i="55"/>
  <c r="T397" i="55"/>
  <c r="Y397" i="55" s="1"/>
  <c r="AB397" i="55"/>
  <c r="AD334" i="55"/>
  <c r="AD270" i="55"/>
  <c r="T421" i="55"/>
  <c r="Y421" i="55" s="1"/>
  <c r="AB421" i="55"/>
  <c r="T201" i="55"/>
  <c r="Y201" i="55" s="1"/>
  <c r="AB201" i="55"/>
  <c r="T422" i="55"/>
  <c r="Y422" i="55" s="1"/>
  <c r="AB422" i="55"/>
  <c r="AD444" i="55"/>
  <c r="T413" i="55"/>
  <c r="Y413" i="55" s="1"/>
  <c r="AB413" i="55"/>
  <c r="T301" i="55"/>
  <c r="Y301" i="55" s="1"/>
  <c r="AB301" i="55"/>
  <c r="T199" i="55"/>
  <c r="Y199" i="55" s="1"/>
  <c r="AB199" i="55"/>
  <c r="U431" i="26"/>
  <c r="U359" i="26"/>
  <c r="U289" i="26"/>
  <c r="U258" i="26"/>
  <c r="U290" i="26"/>
  <c r="U305" i="26"/>
  <c r="U271" i="26"/>
  <c r="U343" i="26"/>
  <c r="U263" i="26"/>
  <c r="U291" i="26"/>
  <c r="U213" i="26"/>
  <c r="U323" i="26"/>
  <c r="U361" i="26"/>
  <c r="U483" i="26"/>
  <c r="U293" i="26"/>
  <c r="U203" i="26"/>
  <c r="U285" i="26"/>
  <c r="U313" i="26"/>
  <c r="U369" i="26"/>
  <c r="U244" i="26"/>
  <c r="U393" i="26"/>
  <c r="U219" i="26"/>
  <c r="U351" i="26"/>
  <c r="U387" i="26"/>
  <c r="U337" i="26"/>
  <c r="U317" i="26"/>
  <c r="U279" i="26"/>
  <c r="U407" i="26"/>
  <c r="U275" i="26"/>
  <c r="U215" i="26"/>
  <c r="U242" i="26"/>
  <c r="U347" i="26"/>
  <c r="U405" i="26"/>
  <c r="U401" i="26"/>
  <c r="U467" i="26"/>
  <c r="U385" i="26"/>
  <c r="U446" i="26"/>
  <c r="U211" i="26"/>
  <c r="U379" i="26"/>
  <c r="U267" i="26"/>
  <c r="U237" i="26"/>
  <c r="U297" i="26"/>
  <c r="U223" i="26"/>
  <c r="U201" i="26"/>
  <c r="U327" i="26"/>
  <c r="U409" i="26"/>
  <c r="U324" i="26"/>
  <c r="U381" i="26"/>
  <c r="U434" i="26"/>
  <c r="U309" i="26"/>
  <c r="U207" i="26"/>
  <c r="U281" i="26"/>
  <c r="U389" i="26"/>
  <c r="U397" i="26"/>
  <c r="U246" i="26"/>
  <c r="U355" i="26"/>
  <c r="U395" i="26"/>
  <c r="U225" i="26"/>
  <c r="U335" i="26"/>
  <c r="U498" i="26"/>
  <c r="U250" i="26"/>
  <c r="U238" i="26"/>
  <c r="U331" i="26"/>
  <c r="U377" i="26"/>
  <c r="U311" i="26"/>
  <c r="U301" i="26"/>
  <c r="U229" i="26"/>
  <c r="U254" i="26"/>
  <c r="U233" i="26"/>
  <c r="U403" i="26"/>
  <c r="U365" i="26"/>
  <c r="U221" i="26"/>
  <c r="U256" i="26"/>
  <c r="U416" i="26"/>
  <c r="U339" i="26"/>
  <c r="U530" i="26"/>
  <c r="U373" i="26"/>
  <c r="U371" i="26"/>
  <c r="U411" i="26"/>
  <c r="U453" i="26"/>
  <c r="AJ221" i="56" l="1"/>
  <c r="AJ541" i="56"/>
  <c r="AJ531" i="56"/>
  <c r="AH511" i="56"/>
  <c r="AJ214" i="56"/>
  <c r="AJ538" i="56"/>
  <c r="AH508" i="56"/>
  <c r="AJ318" i="56"/>
  <c r="AJ518" i="56"/>
  <c r="AH603" i="56"/>
  <c r="AJ516" i="56"/>
  <c r="AJ498" i="56"/>
  <c r="AH504" i="56"/>
  <c r="AF534" i="56"/>
  <c r="AL534" i="56" s="1"/>
  <c r="AH205" i="56"/>
  <c r="AJ205" i="56"/>
  <c r="AH509" i="56"/>
  <c r="AJ218" i="56"/>
  <c r="AH218" i="56"/>
  <c r="AH497" i="56"/>
  <c r="AJ497" i="56"/>
  <c r="AJ270" i="56"/>
  <c r="AH270" i="56"/>
  <c r="AH290" i="56"/>
  <c r="AJ290" i="56"/>
  <c r="AH245" i="56"/>
  <c r="AJ245" i="56"/>
  <c r="AJ209" i="56"/>
  <c r="AH209" i="56"/>
  <c r="AH540" i="56"/>
  <c r="AJ540" i="56"/>
  <c r="AJ282" i="56"/>
  <c r="AH282" i="56"/>
  <c r="AH510" i="56"/>
  <c r="AJ510" i="56"/>
  <c r="AH304" i="56"/>
  <c r="AJ304" i="56"/>
  <c r="AH450" i="56"/>
  <c r="AJ450" i="56"/>
  <c r="AJ284" i="56"/>
  <c r="AH284" i="56"/>
  <c r="AJ222" i="56"/>
  <c r="AH222" i="56"/>
  <c r="AJ571" i="56"/>
  <c r="AH571" i="56"/>
  <c r="AJ258" i="56"/>
  <c r="AH258" i="56"/>
  <c r="AH292" i="56"/>
  <c r="AJ292" i="56"/>
  <c r="AH553" i="56"/>
  <c r="AJ553" i="56"/>
  <c r="AH499" i="56"/>
  <c r="AJ499" i="56"/>
  <c r="AH542" i="56"/>
  <c r="AJ542" i="56"/>
  <c r="AF307" i="56"/>
  <c r="AL307" i="56" s="1"/>
  <c r="AJ539" i="56"/>
  <c r="AH539" i="56"/>
  <c r="AH312" i="56"/>
  <c r="AJ312" i="56"/>
  <c r="AH532" i="56"/>
  <c r="AJ532" i="56"/>
  <c r="AJ220" i="56"/>
  <c r="AH220" i="56"/>
  <c r="AJ528" i="56"/>
  <c r="AH528" i="56"/>
  <c r="AH615" i="56"/>
  <c r="AJ615" i="56"/>
  <c r="AJ307" i="56"/>
  <c r="AH307" i="56"/>
  <c r="AJ297" i="56"/>
  <c r="AH297" i="56"/>
  <c r="AJ536" i="56"/>
  <c r="AH536" i="56"/>
  <c r="AH246" i="56"/>
  <c r="AJ246" i="56"/>
  <c r="AJ522" i="56"/>
  <c r="AH522" i="56"/>
  <c r="AF532" i="56"/>
  <c r="AL532" i="56" s="1"/>
  <c r="AF312" i="56"/>
  <c r="AL312" i="56" s="1"/>
  <c r="AJ199" i="56"/>
  <c r="AH199" i="56"/>
  <c r="AN199" i="56" s="1"/>
  <c r="AD301" i="55"/>
  <c r="AD405" i="55"/>
  <c r="AD445" i="55"/>
  <c r="AD260" i="55"/>
  <c r="AD304" i="55"/>
  <c r="AD310" i="55"/>
  <c r="AD437" i="55"/>
  <c r="AD421" i="55"/>
  <c r="AD429" i="55"/>
  <c r="AD422" i="55"/>
  <c r="AD199" i="55"/>
  <c r="AD413" i="55"/>
  <c r="AD397" i="55"/>
  <c r="AD291" i="55"/>
  <c r="AD201" i="55"/>
  <c r="P565" i="54" l="1"/>
  <c r="O565" i="54"/>
  <c r="P564" i="54"/>
  <c r="O564" i="54"/>
  <c r="P563" i="54"/>
  <c r="O563" i="54"/>
  <c r="P562" i="54"/>
  <c r="O562" i="54"/>
  <c r="P561" i="54"/>
  <c r="O561" i="54"/>
  <c r="P560" i="54"/>
  <c r="O560" i="54"/>
  <c r="AH460" i="54"/>
  <c r="AF460" i="54"/>
  <c r="AB460" i="54"/>
  <c r="Z460" i="54"/>
  <c r="W460" i="54"/>
  <c r="U460" i="54"/>
  <c r="AH459" i="54"/>
  <c r="AF459" i="54"/>
  <c r="AB459" i="54"/>
  <c r="Z459" i="54"/>
  <c r="W459" i="54"/>
  <c r="U459" i="54"/>
  <c r="AH458" i="54"/>
  <c r="AF458" i="54"/>
  <c r="AB458" i="54"/>
  <c r="Z458" i="54"/>
  <c r="W458" i="54"/>
  <c r="U458" i="54"/>
  <c r="AH457" i="54"/>
  <c r="AF457" i="54"/>
  <c r="AB457" i="54"/>
  <c r="Z457" i="54"/>
  <c r="W457" i="54"/>
  <c r="U457" i="54"/>
  <c r="AH456" i="54"/>
  <c r="AF456" i="54"/>
  <c r="AB456" i="54"/>
  <c r="Z456" i="54"/>
  <c r="W456" i="54"/>
  <c r="U456" i="54"/>
  <c r="AH455" i="54"/>
  <c r="AF455" i="54"/>
  <c r="AB455" i="54"/>
  <c r="Z455" i="54"/>
  <c r="W455" i="54"/>
  <c r="U455" i="54"/>
  <c r="AH454" i="54"/>
  <c r="AF454" i="54"/>
  <c r="AB454" i="54"/>
  <c r="Z454" i="54"/>
  <c r="W454" i="54"/>
  <c r="U454" i="54"/>
  <c r="AH453" i="54"/>
  <c r="AF453" i="54"/>
  <c r="AB453" i="54"/>
  <c r="Z453" i="54"/>
  <c r="W453" i="54"/>
  <c r="U453" i="54"/>
  <c r="AH452" i="54"/>
  <c r="AF452" i="54"/>
  <c r="AB452" i="54"/>
  <c r="Z452" i="54"/>
  <c r="W452" i="54"/>
  <c r="U452" i="54"/>
  <c r="AH451" i="54"/>
  <c r="AF451" i="54"/>
  <c r="AB451" i="54"/>
  <c r="Z451" i="54"/>
  <c r="W451" i="54"/>
  <c r="U451" i="54"/>
  <c r="AH450" i="54"/>
  <c r="AF450" i="54"/>
  <c r="AB450" i="54"/>
  <c r="Z450" i="54"/>
  <c r="W450" i="54"/>
  <c r="U450" i="54"/>
  <c r="AH449" i="54"/>
  <c r="AF449" i="54"/>
  <c r="AB449" i="54"/>
  <c r="Z449" i="54"/>
  <c r="W449" i="54"/>
  <c r="U449" i="54"/>
  <c r="AH448" i="54"/>
  <c r="AF448" i="54"/>
  <c r="AB448" i="54"/>
  <c r="Z448" i="54"/>
  <c r="W448" i="54"/>
  <c r="U448" i="54"/>
  <c r="AH447" i="54"/>
  <c r="AF447" i="54"/>
  <c r="AB447" i="54"/>
  <c r="Z447" i="54"/>
  <c r="W447" i="54"/>
  <c r="U447" i="54"/>
  <c r="AH446" i="54"/>
  <c r="AF446" i="54"/>
  <c r="AB446" i="54"/>
  <c r="Z446" i="54"/>
  <c r="W446" i="54"/>
  <c r="U446" i="54"/>
  <c r="AH445" i="54"/>
  <c r="AF445" i="54"/>
  <c r="AB445" i="54"/>
  <c r="Z445" i="54"/>
  <c r="W445" i="54"/>
  <c r="U445" i="54"/>
  <c r="AH444" i="54"/>
  <c r="AF444" i="54"/>
  <c r="AB444" i="54"/>
  <c r="Z444" i="54"/>
  <c r="W444" i="54"/>
  <c r="U444" i="54"/>
  <c r="AH443" i="54"/>
  <c r="AF443" i="54"/>
  <c r="AB443" i="54"/>
  <c r="Z443" i="54"/>
  <c r="W443" i="54"/>
  <c r="U443" i="54"/>
  <c r="AH442" i="54"/>
  <c r="AF442" i="54"/>
  <c r="AB442" i="54"/>
  <c r="Z442" i="54"/>
  <c r="W442" i="54"/>
  <c r="U442" i="54"/>
  <c r="AH441" i="54"/>
  <c r="AF441" i="54"/>
  <c r="AB441" i="54"/>
  <c r="Z441" i="54"/>
  <c r="W441" i="54"/>
  <c r="U441" i="54"/>
  <c r="AH440" i="54"/>
  <c r="AF440" i="54"/>
  <c r="AB440" i="54"/>
  <c r="Z440" i="54"/>
  <c r="W440" i="54"/>
  <c r="U440" i="54"/>
  <c r="AH439" i="54"/>
  <c r="AF439" i="54"/>
  <c r="AB439" i="54"/>
  <c r="Z439" i="54"/>
  <c r="W439" i="54"/>
  <c r="U439" i="54"/>
  <c r="AH438" i="54"/>
  <c r="AF438" i="54"/>
  <c r="AB438" i="54"/>
  <c r="Z438" i="54"/>
  <c r="W438" i="54"/>
  <c r="U438" i="54"/>
  <c r="AH437" i="54"/>
  <c r="AF437" i="54"/>
  <c r="AB437" i="54"/>
  <c r="Z437" i="54"/>
  <c r="W437" i="54"/>
  <c r="U437" i="54"/>
  <c r="AH436" i="54"/>
  <c r="AF436" i="54"/>
  <c r="AB436" i="54"/>
  <c r="Z436" i="54"/>
  <c r="W436" i="54"/>
  <c r="U436" i="54"/>
  <c r="AH435" i="54"/>
  <c r="AF435" i="54"/>
  <c r="AB435" i="54"/>
  <c r="Z435" i="54"/>
  <c r="W435" i="54"/>
  <c r="U435" i="54"/>
  <c r="AH434" i="54"/>
  <c r="AF434" i="54"/>
  <c r="AB434" i="54"/>
  <c r="Z434" i="54"/>
  <c r="W434" i="54"/>
  <c r="U434" i="54"/>
  <c r="AH433" i="54"/>
  <c r="AF433" i="54"/>
  <c r="AB433" i="54"/>
  <c r="Z433" i="54"/>
  <c r="W433" i="54"/>
  <c r="U433" i="54"/>
  <c r="AH432" i="54"/>
  <c r="AF432" i="54"/>
  <c r="AB432" i="54"/>
  <c r="Z432" i="54"/>
  <c r="W432" i="54"/>
  <c r="U432" i="54"/>
  <c r="AH431" i="54"/>
  <c r="AF431" i="54"/>
  <c r="AB431" i="54"/>
  <c r="Z431" i="54"/>
  <c r="W431" i="54"/>
  <c r="U431" i="54"/>
  <c r="AH430" i="54"/>
  <c r="AF430" i="54"/>
  <c r="AB430" i="54"/>
  <c r="Z430" i="54"/>
  <c r="W430" i="54"/>
  <c r="U430" i="54"/>
  <c r="AH429" i="54"/>
  <c r="AF429" i="54"/>
  <c r="AB429" i="54"/>
  <c r="Z429" i="54"/>
  <c r="W429" i="54"/>
  <c r="U429" i="54"/>
  <c r="AH428" i="54"/>
  <c r="AF428" i="54"/>
  <c r="AB428" i="54"/>
  <c r="Z428" i="54"/>
  <c r="W428" i="54"/>
  <c r="U428" i="54"/>
  <c r="AH427" i="54"/>
  <c r="AF427" i="54"/>
  <c r="AB427" i="54"/>
  <c r="Z427" i="54"/>
  <c r="W427" i="54"/>
  <c r="U427" i="54"/>
  <c r="AH426" i="54"/>
  <c r="AF426" i="54"/>
  <c r="AB426" i="54"/>
  <c r="Z426" i="54"/>
  <c r="W426" i="54"/>
  <c r="U426" i="54"/>
  <c r="AH425" i="54"/>
  <c r="AF425" i="54"/>
  <c r="AB425" i="54"/>
  <c r="Z425" i="54"/>
  <c r="W425" i="54"/>
  <c r="U425" i="54"/>
  <c r="AH424" i="54"/>
  <c r="AF424" i="54"/>
  <c r="AB424" i="54"/>
  <c r="Z424" i="54"/>
  <c r="W424" i="54"/>
  <c r="U424" i="54"/>
  <c r="AH423" i="54"/>
  <c r="AF423" i="54"/>
  <c r="AB423" i="54"/>
  <c r="Z423" i="54"/>
  <c r="W423" i="54"/>
  <c r="U423" i="54"/>
  <c r="AH422" i="54"/>
  <c r="AF422" i="54"/>
  <c r="AB422" i="54"/>
  <c r="Z422" i="54"/>
  <c r="W422" i="54"/>
  <c r="U422" i="54"/>
  <c r="AH421" i="54"/>
  <c r="AF421" i="54"/>
  <c r="AB421" i="54"/>
  <c r="Z421" i="54"/>
  <c r="W421" i="54"/>
  <c r="U421" i="54"/>
  <c r="AH420" i="54"/>
  <c r="AF420" i="54"/>
  <c r="AB420" i="54"/>
  <c r="Z420" i="54"/>
  <c r="W420" i="54"/>
  <c r="U420" i="54"/>
  <c r="AH419" i="54"/>
  <c r="AF419" i="54"/>
  <c r="AB419" i="54"/>
  <c r="Z419" i="54"/>
  <c r="W419" i="54"/>
  <c r="U419" i="54"/>
  <c r="AH418" i="54"/>
  <c r="AF418" i="54"/>
  <c r="AB418" i="54"/>
  <c r="Z418" i="54"/>
  <c r="W418" i="54"/>
  <c r="U418" i="54"/>
  <c r="AH417" i="54"/>
  <c r="AF417" i="54"/>
  <c r="AB417" i="54"/>
  <c r="Z417" i="54"/>
  <c r="W417" i="54"/>
  <c r="U417" i="54"/>
  <c r="AH416" i="54"/>
  <c r="AF416" i="54"/>
  <c r="AB416" i="54"/>
  <c r="Z416" i="54"/>
  <c r="W416" i="54"/>
  <c r="U416" i="54"/>
  <c r="AH415" i="54"/>
  <c r="AF415" i="54"/>
  <c r="AB415" i="54"/>
  <c r="Z415" i="54"/>
  <c r="W415" i="54"/>
  <c r="U415" i="54"/>
  <c r="AH414" i="54"/>
  <c r="AF414" i="54"/>
  <c r="AB414" i="54"/>
  <c r="Z414" i="54"/>
  <c r="W414" i="54"/>
  <c r="U414" i="54"/>
  <c r="AH413" i="54"/>
  <c r="AF413" i="54"/>
  <c r="AB413" i="54"/>
  <c r="Z413" i="54"/>
  <c r="W413" i="54"/>
  <c r="U413" i="54"/>
  <c r="AH412" i="54"/>
  <c r="AF412" i="54"/>
  <c r="AB412" i="54"/>
  <c r="Z412" i="54"/>
  <c r="W412" i="54"/>
  <c r="U412" i="54"/>
  <c r="AH411" i="54"/>
  <c r="AF411" i="54"/>
  <c r="AB411" i="54"/>
  <c r="Z411" i="54"/>
  <c r="W411" i="54"/>
  <c r="U411" i="54"/>
  <c r="AH410" i="54"/>
  <c r="AF410" i="54"/>
  <c r="AB410" i="54"/>
  <c r="Z410" i="54"/>
  <c r="W410" i="54"/>
  <c r="U410" i="54"/>
  <c r="AH409" i="54"/>
  <c r="AF409" i="54"/>
  <c r="AB409" i="54"/>
  <c r="Z409" i="54"/>
  <c r="W409" i="54"/>
  <c r="U409" i="54"/>
  <c r="AH408" i="54"/>
  <c r="AF408" i="54"/>
  <c r="AB408" i="54"/>
  <c r="Z408" i="54"/>
  <c r="W408" i="54"/>
  <c r="U408" i="54"/>
  <c r="AH407" i="54"/>
  <c r="AF407" i="54"/>
  <c r="AB407" i="54"/>
  <c r="Z407" i="54"/>
  <c r="W407" i="54"/>
  <c r="U407" i="54"/>
  <c r="AH406" i="54"/>
  <c r="AF406" i="54"/>
  <c r="AB406" i="54"/>
  <c r="Z406" i="54"/>
  <c r="W406" i="54"/>
  <c r="U406" i="54"/>
  <c r="AH405" i="54"/>
  <c r="AF405" i="54"/>
  <c r="AB405" i="54"/>
  <c r="Z405" i="54"/>
  <c r="W405" i="54"/>
  <c r="U405" i="54"/>
  <c r="AH404" i="54"/>
  <c r="AF404" i="54"/>
  <c r="AB404" i="54"/>
  <c r="Z404" i="54"/>
  <c r="W404" i="54"/>
  <c r="U404" i="54"/>
  <c r="AH403" i="54"/>
  <c r="AF403" i="54"/>
  <c r="AB403" i="54"/>
  <c r="Z403" i="54"/>
  <c r="W403" i="54"/>
  <c r="U403" i="54"/>
  <c r="AH402" i="54"/>
  <c r="AF402" i="54"/>
  <c r="AB402" i="54"/>
  <c r="Z402" i="54"/>
  <c r="W402" i="54"/>
  <c r="U402" i="54"/>
  <c r="AH401" i="54"/>
  <c r="AF401" i="54"/>
  <c r="AB401" i="54"/>
  <c r="Z401" i="54"/>
  <c r="W401" i="54"/>
  <c r="U401" i="54"/>
  <c r="AH400" i="54"/>
  <c r="AF400" i="54"/>
  <c r="AB400" i="54"/>
  <c r="Z400" i="54"/>
  <c r="W400" i="54"/>
  <c r="U400" i="54"/>
  <c r="AH399" i="54"/>
  <c r="AF399" i="54"/>
  <c r="AB399" i="54"/>
  <c r="Z399" i="54"/>
  <c r="W399" i="54"/>
  <c r="U399" i="54"/>
  <c r="AH398" i="54"/>
  <c r="AF398" i="54"/>
  <c r="AB398" i="54"/>
  <c r="Z398" i="54"/>
  <c r="W398" i="54"/>
  <c r="U398" i="54"/>
  <c r="AH397" i="54"/>
  <c r="AF397" i="54"/>
  <c r="AB397" i="54"/>
  <c r="Z397" i="54"/>
  <c r="W397" i="54"/>
  <c r="U397" i="54"/>
  <c r="AH396" i="54"/>
  <c r="AF396" i="54"/>
  <c r="AB396" i="54"/>
  <c r="Z396" i="54"/>
  <c r="W396" i="54"/>
  <c r="U396" i="54"/>
  <c r="AH395" i="54"/>
  <c r="AF395" i="54"/>
  <c r="AB395" i="54"/>
  <c r="Z395" i="54"/>
  <c r="W395" i="54"/>
  <c r="U395" i="54"/>
  <c r="AH394" i="54"/>
  <c r="AF394" i="54"/>
  <c r="AB394" i="54"/>
  <c r="Z394" i="54"/>
  <c r="W394" i="54"/>
  <c r="U394" i="54"/>
  <c r="AH393" i="54"/>
  <c r="AF393" i="54"/>
  <c r="AB393" i="54"/>
  <c r="Z393" i="54"/>
  <c r="W393" i="54"/>
  <c r="U393" i="54"/>
  <c r="AH392" i="54"/>
  <c r="AF392" i="54"/>
  <c r="AB392" i="54"/>
  <c r="Z392" i="54"/>
  <c r="W392" i="54"/>
  <c r="U392" i="54"/>
  <c r="AH391" i="54"/>
  <c r="AF391" i="54"/>
  <c r="AB391" i="54"/>
  <c r="Z391" i="54"/>
  <c r="W391" i="54"/>
  <c r="U391" i="54"/>
  <c r="AH390" i="54"/>
  <c r="AF390" i="54"/>
  <c r="AB390" i="54"/>
  <c r="Z390" i="54"/>
  <c r="W390" i="54"/>
  <c r="U390" i="54"/>
  <c r="AH389" i="54"/>
  <c r="AF389" i="54"/>
  <c r="AB389" i="54"/>
  <c r="Z389" i="54"/>
  <c r="W389" i="54"/>
  <c r="U389" i="54"/>
  <c r="AH388" i="54"/>
  <c r="AF388" i="54"/>
  <c r="AB388" i="54"/>
  <c r="Z388" i="54"/>
  <c r="W388" i="54"/>
  <c r="U388" i="54"/>
  <c r="AH387" i="54"/>
  <c r="AF387" i="54"/>
  <c r="AB387" i="54"/>
  <c r="Z387" i="54"/>
  <c r="W387" i="54"/>
  <c r="U387" i="54"/>
  <c r="AH386" i="54"/>
  <c r="AF386" i="54"/>
  <c r="AB386" i="54"/>
  <c r="Z386" i="54"/>
  <c r="W386" i="54"/>
  <c r="U386" i="54"/>
  <c r="AH385" i="54"/>
  <c r="AF385" i="54"/>
  <c r="AB385" i="54"/>
  <c r="Z385" i="54"/>
  <c r="W385" i="54"/>
  <c r="U385" i="54"/>
  <c r="AH384" i="54"/>
  <c r="AF384" i="54"/>
  <c r="AB384" i="54"/>
  <c r="Z384" i="54"/>
  <c r="W384" i="54"/>
  <c r="U384" i="54"/>
  <c r="AH383" i="54"/>
  <c r="AF383" i="54"/>
  <c r="AB383" i="54"/>
  <c r="Z383" i="54"/>
  <c r="W383" i="54"/>
  <c r="U383" i="54"/>
  <c r="AH382" i="54"/>
  <c r="AF382" i="54"/>
  <c r="AB382" i="54"/>
  <c r="Z382" i="54"/>
  <c r="W382" i="54"/>
  <c r="U382" i="54"/>
  <c r="AH381" i="54"/>
  <c r="AF381" i="54"/>
  <c r="AB381" i="54"/>
  <c r="Z381" i="54"/>
  <c r="W381" i="54"/>
  <c r="U381" i="54"/>
  <c r="AH380" i="54"/>
  <c r="AF380" i="54"/>
  <c r="AB380" i="54"/>
  <c r="Z380" i="54"/>
  <c r="W380" i="54"/>
  <c r="U380" i="54"/>
  <c r="AH379" i="54"/>
  <c r="AF379" i="54"/>
  <c r="AB379" i="54"/>
  <c r="Z379" i="54"/>
  <c r="W379" i="54"/>
  <c r="U379" i="54"/>
  <c r="AH378" i="54"/>
  <c r="AF378" i="54"/>
  <c r="AB378" i="54"/>
  <c r="Z378" i="54"/>
  <c r="W378" i="54"/>
  <c r="U378" i="54"/>
  <c r="AH377" i="54"/>
  <c r="AF377" i="54"/>
  <c r="AB377" i="54"/>
  <c r="Z377" i="54"/>
  <c r="W377" i="54"/>
  <c r="U377" i="54"/>
  <c r="AH376" i="54"/>
  <c r="AF376" i="54"/>
  <c r="AB376" i="54"/>
  <c r="Z376" i="54"/>
  <c r="W376" i="54"/>
  <c r="U376" i="54"/>
  <c r="AH375" i="54"/>
  <c r="AF375" i="54"/>
  <c r="AB375" i="54"/>
  <c r="Z375" i="54"/>
  <c r="W375" i="54"/>
  <c r="U375" i="54"/>
  <c r="AH374" i="54"/>
  <c r="AF374" i="54"/>
  <c r="AB374" i="54"/>
  <c r="Z374" i="54"/>
  <c r="W374" i="54"/>
  <c r="U374" i="54"/>
  <c r="AH373" i="54"/>
  <c r="AF373" i="54"/>
  <c r="AB373" i="54"/>
  <c r="Z373" i="54"/>
  <c r="W373" i="54"/>
  <c r="U373" i="54"/>
  <c r="AH372" i="54"/>
  <c r="AF372" i="54"/>
  <c r="AB372" i="54"/>
  <c r="Z372" i="54"/>
  <c r="W372" i="54"/>
  <c r="U372" i="54"/>
  <c r="AH371" i="54"/>
  <c r="AF371" i="54"/>
  <c r="AB371" i="54"/>
  <c r="Z371" i="54"/>
  <c r="W371" i="54"/>
  <c r="U371" i="54"/>
  <c r="AH370" i="54"/>
  <c r="AF370" i="54"/>
  <c r="AB370" i="54"/>
  <c r="Z370" i="54"/>
  <c r="W370" i="54"/>
  <c r="U370" i="54"/>
  <c r="AH369" i="54"/>
  <c r="AF369" i="54"/>
  <c r="AB369" i="54"/>
  <c r="Z369" i="54"/>
  <c r="W369" i="54"/>
  <c r="U369" i="54"/>
  <c r="AH368" i="54"/>
  <c r="AF368" i="54"/>
  <c r="AB368" i="54"/>
  <c r="Z368" i="54"/>
  <c r="W368" i="54"/>
  <c r="U368" i="54"/>
  <c r="AH367" i="54"/>
  <c r="AF367" i="54"/>
  <c r="AB367" i="54"/>
  <c r="Z367" i="54"/>
  <c r="W367" i="54"/>
  <c r="U367" i="54"/>
  <c r="AH366" i="54"/>
  <c r="AF366" i="54"/>
  <c r="AB366" i="54"/>
  <c r="Z366" i="54"/>
  <c r="W366" i="54"/>
  <c r="U366" i="54"/>
  <c r="AH365" i="54"/>
  <c r="AF365" i="54"/>
  <c r="AB365" i="54"/>
  <c r="Z365" i="54"/>
  <c r="W365" i="54"/>
  <c r="U365" i="54"/>
  <c r="AH364" i="54"/>
  <c r="AF364" i="54"/>
  <c r="AB364" i="54"/>
  <c r="Z364" i="54"/>
  <c r="W364" i="54"/>
  <c r="U364" i="54"/>
  <c r="AH363" i="54"/>
  <c r="AF363" i="54"/>
  <c r="AB363" i="54"/>
  <c r="Z363" i="54"/>
  <c r="W363" i="54"/>
  <c r="U363" i="54"/>
  <c r="AH362" i="54"/>
  <c r="AF362" i="54"/>
  <c r="AB362" i="54"/>
  <c r="Z362" i="54"/>
  <c r="W362" i="54"/>
  <c r="U362" i="54"/>
  <c r="AH361" i="54"/>
  <c r="AF361" i="54"/>
  <c r="AB361" i="54"/>
  <c r="Z361" i="54"/>
  <c r="W361" i="54"/>
  <c r="U361" i="54"/>
  <c r="AH360" i="54"/>
  <c r="AF360" i="54"/>
  <c r="AB360" i="54"/>
  <c r="Z360" i="54"/>
  <c r="W360" i="54"/>
  <c r="U360" i="54"/>
  <c r="AH359" i="54"/>
  <c r="AF359" i="54"/>
  <c r="AB359" i="54"/>
  <c r="Z359" i="54"/>
  <c r="W359" i="54"/>
  <c r="U359" i="54"/>
  <c r="AH358" i="54"/>
  <c r="AF358" i="54"/>
  <c r="AB358" i="54"/>
  <c r="Z358" i="54"/>
  <c r="W358" i="54"/>
  <c r="U358" i="54"/>
  <c r="AH357" i="54"/>
  <c r="AF357" i="54"/>
  <c r="AB357" i="54"/>
  <c r="Z357" i="54"/>
  <c r="W357" i="54"/>
  <c r="U357" i="54"/>
  <c r="AH356" i="54"/>
  <c r="AF356" i="54"/>
  <c r="AB356" i="54"/>
  <c r="Z356" i="54"/>
  <c r="W356" i="54"/>
  <c r="U356" i="54"/>
  <c r="AH355" i="54"/>
  <c r="AF355" i="54"/>
  <c r="AB355" i="54"/>
  <c r="Z355" i="54"/>
  <c r="W355" i="54"/>
  <c r="U355" i="54"/>
  <c r="AH354" i="54"/>
  <c r="AF354" i="54"/>
  <c r="AB354" i="54"/>
  <c r="Z354" i="54"/>
  <c r="W354" i="54"/>
  <c r="U354" i="54"/>
  <c r="AH353" i="54"/>
  <c r="AF353" i="54"/>
  <c r="AB353" i="54"/>
  <c r="Z353" i="54"/>
  <c r="W353" i="54"/>
  <c r="U353" i="54"/>
  <c r="AH352" i="54"/>
  <c r="AF352" i="54"/>
  <c r="AB352" i="54"/>
  <c r="Z352" i="54"/>
  <c r="W352" i="54"/>
  <c r="U352" i="54"/>
  <c r="AH351" i="54"/>
  <c r="AF351" i="54"/>
  <c r="AB351" i="54"/>
  <c r="Z351" i="54"/>
  <c r="W351" i="54"/>
  <c r="U351" i="54"/>
  <c r="AH350" i="54"/>
  <c r="AF350" i="54"/>
  <c r="AB350" i="54"/>
  <c r="Z350" i="54"/>
  <c r="W350" i="54"/>
  <c r="U350" i="54"/>
  <c r="AH349" i="54"/>
  <c r="AF349" i="54"/>
  <c r="AB349" i="54"/>
  <c r="Z349" i="54"/>
  <c r="W349" i="54"/>
  <c r="U349" i="54"/>
  <c r="AH348" i="54"/>
  <c r="AF348" i="54"/>
  <c r="AB348" i="54"/>
  <c r="Z348" i="54"/>
  <c r="W348" i="54"/>
  <c r="U348" i="54"/>
  <c r="AH347" i="54"/>
  <c r="AF347" i="54"/>
  <c r="AB347" i="54"/>
  <c r="Z347" i="54"/>
  <c r="W347" i="54"/>
  <c r="U347" i="54"/>
  <c r="AH346" i="54"/>
  <c r="AF346" i="54"/>
  <c r="AB346" i="54"/>
  <c r="Z346" i="54"/>
  <c r="W346" i="54"/>
  <c r="U346" i="54"/>
  <c r="Q346" i="54"/>
  <c r="R346" i="54" s="1"/>
  <c r="AH345" i="54"/>
  <c r="AF345" i="54"/>
  <c r="AB345" i="54"/>
  <c r="Z345" i="54"/>
  <c r="W345" i="54"/>
  <c r="U345" i="54"/>
  <c r="AH344" i="54"/>
  <c r="AF344" i="54"/>
  <c r="AB344" i="54"/>
  <c r="Z344" i="54"/>
  <c r="W344" i="54"/>
  <c r="U344" i="54"/>
  <c r="AH343" i="54"/>
  <c r="AF343" i="54"/>
  <c r="AB343" i="54"/>
  <c r="Z343" i="54"/>
  <c r="W343" i="54"/>
  <c r="U343" i="54"/>
  <c r="AH342" i="54"/>
  <c r="AF342" i="54"/>
  <c r="AB342" i="54"/>
  <c r="Z342" i="54"/>
  <c r="W342" i="54"/>
  <c r="U342" i="54"/>
  <c r="AH341" i="54"/>
  <c r="AF341" i="54"/>
  <c r="AB341" i="54"/>
  <c r="Z341" i="54"/>
  <c r="W341" i="54"/>
  <c r="U341" i="54"/>
  <c r="AH340" i="54"/>
  <c r="AF340" i="54"/>
  <c r="AB340" i="54"/>
  <c r="Z340" i="54"/>
  <c r="W340" i="54"/>
  <c r="U340" i="54"/>
  <c r="AH339" i="54"/>
  <c r="AF339" i="54"/>
  <c r="AB339" i="54"/>
  <c r="Z339" i="54"/>
  <c r="W339" i="54"/>
  <c r="U339" i="54"/>
  <c r="AH338" i="54"/>
  <c r="AF338" i="54"/>
  <c r="AB338" i="54"/>
  <c r="Z338" i="54"/>
  <c r="W338" i="54"/>
  <c r="U338" i="54"/>
  <c r="AH337" i="54"/>
  <c r="AF337" i="54"/>
  <c r="AB337" i="54"/>
  <c r="Z337" i="54"/>
  <c r="W337" i="54"/>
  <c r="U337" i="54"/>
  <c r="AH336" i="54"/>
  <c r="AF336" i="54"/>
  <c r="AB336" i="54"/>
  <c r="Z336" i="54"/>
  <c r="W336" i="54"/>
  <c r="U336" i="54"/>
  <c r="AH335" i="54"/>
  <c r="AF335" i="54"/>
  <c r="AB335" i="54"/>
  <c r="Z335" i="54"/>
  <c r="W335" i="54"/>
  <c r="U335" i="54"/>
  <c r="AH334" i="54"/>
  <c r="AF334" i="54"/>
  <c r="AB334" i="54"/>
  <c r="Z334" i="54"/>
  <c r="W334" i="54"/>
  <c r="U334" i="54"/>
  <c r="Q334" i="54"/>
  <c r="R334" i="54" s="1"/>
  <c r="AH333" i="54"/>
  <c r="AF333" i="54"/>
  <c r="AB333" i="54"/>
  <c r="Z333" i="54"/>
  <c r="W333" i="54"/>
  <c r="U333" i="54"/>
  <c r="AH332" i="54"/>
  <c r="AF332" i="54"/>
  <c r="AB332" i="54"/>
  <c r="Z332" i="54"/>
  <c r="W332" i="54"/>
  <c r="U332" i="54"/>
  <c r="AH331" i="54"/>
  <c r="AF331" i="54"/>
  <c r="AB331" i="54"/>
  <c r="Z331" i="54"/>
  <c r="W331" i="54"/>
  <c r="U331" i="54"/>
  <c r="AH330" i="54"/>
  <c r="AF330" i="54"/>
  <c r="AB330" i="54"/>
  <c r="Z330" i="54"/>
  <c r="W330" i="54"/>
  <c r="U330" i="54"/>
  <c r="AH329" i="54"/>
  <c r="AF329" i="54"/>
  <c r="AB329" i="54"/>
  <c r="Z329" i="54"/>
  <c r="W329" i="54"/>
  <c r="U329" i="54"/>
  <c r="AH328" i="54"/>
  <c r="AF328" i="54"/>
  <c r="AB328" i="54"/>
  <c r="Z328" i="54"/>
  <c r="W328" i="54"/>
  <c r="U328" i="54"/>
  <c r="AH327" i="54"/>
  <c r="AF327" i="54"/>
  <c r="AB327" i="54"/>
  <c r="Z327" i="54"/>
  <c r="W327" i="54"/>
  <c r="U327" i="54"/>
  <c r="AH326" i="54"/>
  <c r="AF326" i="54"/>
  <c r="AB326" i="54"/>
  <c r="Z326" i="54"/>
  <c r="W326" i="54"/>
  <c r="U326" i="54"/>
  <c r="AH325" i="54"/>
  <c r="AF325" i="54"/>
  <c r="AB325" i="54"/>
  <c r="Z325" i="54"/>
  <c r="W325" i="54"/>
  <c r="U325" i="54"/>
  <c r="AH324" i="54"/>
  <c r="AF324" i="54"/>
  <c r="AB324" i="54"/>
  <c r="Z324" i="54"/>
  <c r="W324" i="54"/>
  <c r="U324" i="54"/>
  <c r="AH323" i="54"/>
  <c r="AF323" i="54"/>
  <c r="AB323" i="54"/>
  <c r="Z323" i="54"/>
  <c r="W323" i="54"/>
  <c r="U323" i="54"/>
  <c r="AH322" i="54"/>
  <c r="AF322" i="54"/>
  <c r="AB322" i="54"/>
  <c r="Z322" i="54"/>
  <c r="W322" i="54"/>
  <c r="U322" i="54"/>
  <c r="AH321" i="54"/>
  <c r="AF321" i="54"/>
  <c r="AB321" i="54"/>
  <c r="Z321" i="54"/>
  <c r="W321" i="54"/>
  <c r="U321" i="54"/>
  <c r="AH320" i="54"/>
  <c r="AF320" i="54"/>
  <c r="AB320" i="54"/>
  <c r="Z320" i="54"/>
  <c r="W320" i="54"/>
  <c r="U320" i="54"/>
  <c r="AH319" i="54"/>
  <c r="AF319" i="54"/>
  <c r="AB319" i="54"/>
  <c r="Z319" i="54"/>
  <c r="W319" i="54"/>
  <c r="U319" i="54"/>
  <c r="AH318" i="54"/>
  <c r="AF318" i="54"/>
  <c r="AB318" i="54"/>
  <c r="Z318" i="54"/>
  <c r="W318" i="54"/>
  <c r="U318" i="54"/>
  <c r="AH317" i="54"/>
  <c r="AF317" i="54"/>
  <c r="AB317" i="54"/>
  <c r="Z317" i="54"/>
  <c r="W317" i="54"/>
  <c r="U317" i="54"/>
  <c r="AH316" i="54"/>
  <c r="AF316" i="54"/>
  <c r="AB316" i="54"/>
  <c r="Z316" i="54"/>
  <c r="W316" i="54"/>
  <c r="U316" i="54"/>
  <c r="AH315" i="54"/>
  <c r="AF315" i="54"/>
  <c r="AB315" i="54"/>
  <c r="Z315" i="54"/>
  <c r="W315" i="54"/>
  <c r="U315" i="54"/>
  <c r="AH314" i="54"/>
  <c r="AF314" i="54"/>
  <c r="AB314" i="54"/>
  <c r="Z314" i="54"/>
  <c r="W314" i="54"/>
  <c r="U314" i="54"/>
  <c r="AH313" i="54"/>
  <c r="AF313" i="54"/>
  <c r="AB313" i="54"/>
  <c r="Z313" i="54"/>
  <c r="W313" i="54"/>
  <c r="U313" i="54"/>
  <c r="AH312" i="54"/>
  <c r="AF312" i="54"/>
  <c r="AB312" i="54"/>
  <c r="Z312" i="54"/>
  <c r="W312" i="54"/>
  <c r="U312" i="54"/>
  <c r="AH311" i="54"/>
  <c r="AF311" i="54"/>
  <c r="AB311" i="54"/>
  <c r="Z311" i="54"/>
  <c r="W311" i="54"/>
  <c r="U311" i="54"/>
  <c r="AH310" i="54"/>
  <c r="AF310" i="54"/>
  <c r="AB310" i="54"/>
  <c r="Z310" i="54"/>
  <c r="W310" i="54"/>
  <c r="U310" i="54"/>
  <c r="AH309" i="54"/>
  <c r="AF309" i="54"/>
  <c r="AB309" i="54"/>
  <c r="Z309" i="54"/>
  <c r="W309" i="54"/>
  <c r="U309" i="54"/>
  <c r="AH308" i="54"/>
  <c r="AF308" i="54"/>
  <c r="AB308" i="54"/>
  <c r="Z308" i="54"/>
  <c r="W308" i="54"/>
  <c r="U308" i="54"/>
  <c r="AH307" i="54"/>
  <c r="AF307" i="54"/>
  <c r="AB307" i="54"/>
  <c r="Z307" i="54"/>
  <c r="W307" i="54"/>
  <c r="U307" i="54"/>
  <c r="AH306" i="54"/>
  <c r="AF306" i="54"/>
  <c r="AB306" i="54"/>
  <c r="Z306" i="54"/>
  <c r="W306" i="54"/>
  <c r="U306" i="54"/>
  <c r="AH305" i="54"/>
  <c r="AF305" i="54"/>
  <c r="AB305" i="54"/>
  <c r="Z305" i="54"/>
  <c r="W305" i="54"/>
  <c r="U305" i="54"/>
  <c r="AH304" i="54"/>
  <c r="AF304" i="54"/>
  <c r="AB304" i="54"/>
  <c r="Z304" i="54"/>
  <c r="W304" i="54"/>
  <c r="U304" i="54"/>
  <c r="AH303" i="54"/>
  <c r="AF303" i="54"/>
  <c r="AB303" i="54"/>
  <c r="Z303" i="54"/>
  <c r="W303" i="54"/>
  <c r="U303" i="54"/>
  <c r="AH302" i="54"/>
  <c r="AF302" i="54"/>
  <c r="AB302" i="54"/>
  <c r="Z302" i="54"/>
  <c r="W302" i="54"/>
  <c r="U302" i="54"/>
  <c r="AH301" i="54"/>
  <c r="AF301" i="54"/>
  <c r="AB301" i="54"/>
  <c r="Z301" i="54"/>
  <c r="W301" i="54"/>
  <c r="U301" i="54"/>
  <c r="AH300" i="54"/>
  <c r="AF300" i="54"/>
  <c r="AB300" i="54"/>
  <c r="Z300" i="54"/>
  <c r="W300" i="54"/>
  <c r="U300" i="54"/>
  <c r="AH299" i="54"/>
  <c r="AF299" i="54"/>
  <c r="AB299" i="54"/>
  <c r="Z299" i="54"/>
  <c r="W299" i="54"/>
  <c r="U299" i="54"/>
  <c r="AH298" i="54"/>
  <c r="AF298" i="54"/>
  <c r="AB298" i="54"/>
  <c r="Z298" i="54"/>
  <c r="W298" i="54"/>
  <c r="U298" i="54"/>
  <c r="AH297" i="54"/>
  <c r="AF297" i="54"/>
  <c r="AB297" i="54"/>
  <c r="Z297" i="54"/>
  <c r="W297" i="54"/>
  <c r="U297" i="54"/>
  <c r="AH296" i="54"/>
  <c r="AF296" i="54"/>
  <c r="AB296" i="54"/>
  <c r="Z296" i="54"/>
  <c r="W296" i="54"/>
  <c r="U296" i="54"/>
  <c r="AH295" i="54"/>
  <c r="AF295" i="54"/>
  <c r="AB295" i="54"/>
  <c r="Z295" i="54"/>
  <c r="W295" i="54"/>
  <c r="U295" i="54"/>
  <c r="AH294" i="54"/>
  <c r="AF294" i="54"/>
  <c r="AB294" i="54"/>
  <c r="Z294" i="54"/>
  <c r="W294" i="54"/>
  <c r="U294" i="54"/>
  <c r="AH293" i="54"/>
  <c r="AF293" i="54"/>
  <c r="AB293" i="54"/>
  <c r="Z293" i="54"/>
  <c r="W293" i="54"/>
  <c r="U293" i="54"/>
  <c r="AH292" i="54"/>
  <c r="AF292" i="54"/>
  <c r="AB292" i="54"/>
  <c r="Z292" i="54"/>
  <c r="W292" i="54"/>
  <c r="U292" i="54"/>
  <c r="AH291" i="54"/>
  <c r="AF291" i="54"/>
  <c r="AB291" i="54"/>
  <c r="Z291" i="54"/>
  <c r="W291" i="54"/>
  <c r="U291" i="54"/>
  <c r="AH290" i="54"/>
  <c r="AF290" i="54"/>
  <c r="AB290" i="54"/>
  <c r="Z290" i="54"/>
  <c r="W290" i="54"/>
  <c r="U290" i="54"/>
  <c r="AH289" i="54"/>
  <c r="AF289" i="54"/>
  <c r="AB289" i="54"/>
  <c r="Z289" i="54"/>
  <c r="W289" i="54"/>
  <c r="U289" i="54"/>
  <c r="AH288" i="54"/>
  <c r="AF288" i="54"/>
  <c r="AB288" i="54"/>
  <c r="Z288" i="54"/>
  <c r="W288" i="54"/>
  <c r="U288" i="54"/>
  <c r="AH287" i="54"/>
  <c r="AF287" i="54"/>
  <c r="AB287" i="54"/>
  <c r="Z287" i="54"/>
  <c r="W287" i="54"/>
  <c r="U287" i="54"/>
  <c r="AH286" i="54"/>
  <c r="AF286" i="54"/>
  <c r="AB286" i="54"/>
  <c r="Z286" i="54"/>
  <c r="W286" i="54"/>
  <c r="U286" i="54"/>
  <c r="AH285" i="54"/>
  <c r="AF285" i="54"/>
  <c r="AB285" i="54"/>
  <c r="Z285" i="54"/>
  <c r="W285" i="54"/>
  <c r="U285" i="54"/>
  <c r="AH284" i="54"/>
  <c r="AF284" i="54"/>
  <c r="AB284" i="54"/>
  <c r="Z284" i="54"/>
  <c r="W284" i="54"/>
  <c r="U284" i="54"/>
  <c r="AH283" i="54"/>
  <c r="AF283" i="54"/>
  <c r="AB283" i="54"/>
  <c r="Z283" i="54"/>
  <c r="W283" i="54"/>
  <c r="U283" i="54"/>
  <c r="AH282" i="54"/>
  <c r="AF282" i="54"/>
  <c r="AB282" i="54"/>
  <c r="Z282" i="54"/>
  <c r="W282" i="54"/>
  <c r="U282" i="54"/>
  <c r="AH281" i="54"/>
  <c r="AF281" i="54"/>
  <c r="AB281" i="54"/>
  <c r="Z281" i="54"/>
  <c r="W281" i="54"/>
  <c r="U281" i="54"/>
  <c r="AH280" i="54"/>
  <c r="AF280" i="54"/>
  <c r="AB280" i="54"/>
  <c r="Z280" i="54"/>
  <c r="W280" i="54"/>
  <c r="U280" i="54"/>
  <c r="AH279" i="54"/>
  <c r="AF279" i="54"/>
  <c r="AB279" i="54"/>
  <c r="Z279" i="54"/>
  <c r="W279" i="54"/>
  <c r="U279" i="54"/>
  <c r="AH278" i="54"/>
  <c r="AF278" i="54"/>
  <c r="AB278" i="54"/>
  <c r="Z278" i="54"/>
  <c r="W278" i="54"/>
  <c r="U278" i="54"/>
  <c r="AH277" i="54"/>
  <c r="AF277" i="54"/>
  <c r="AB277" i="54"/>
  <c r="Z277" i="54"/>
  <c r="W277" i="54"/>
  <c r="U277" i="54"/>
  <c r="AH276" i="54"/>
  <c r="AF276" i="54"/>
  <c r="AB276" i="54"/>
  <c r="Z276" i="54"/>
  <c r="W276" i="54"/>
  <c r="U276" i="54"/>
  <c r="AH275" i="54"/>
  <c r="AF275" i="54"/>
  <c r="AB275" i="54"/>
  <c r="Z275" i="54"/>
  <c r="W275" i="54"/>
  <c r="U275" i="54"/>
  <c r="AH274" i="54"/>
  <c r="AF274" i="54"/>
  <c r="AB274" i="54"/>
  <c r="Z274" i="54"/>
  <c r="W274" i="54"/>
  <c r="U274" i="54"/>
  <c r="AH273" i="54"/>
  <c r="AF273" i="54"/>
  <c r="AB273" i="54"/>
  <c r="Z273" i="54"/>
  <c r="W273" i="54"/>
  <c r="U273" i="54"/>
  <c r="AH272" i="54"/>
  <c r="AF272" i="54"/>
  <c r="AB272" i="54"/>
  <c r="Z272" i="54"/>
  <c r="W272" i="54"/>
  <c r="U272" i="54"/>
  <c r="AH271" i="54"/>
  <c r="AF271" i="54"/>
  <c r="AB271" i="54"/>
  <c r="Z271" i="54"/>
  <c r="W271" i="54"/>
  <c r="U271" i="54"/>
  <c r="AH270" i="54"/>
  <c r="AF270" i="54"/>
  <c r="AB270" i="54"/>
  <c r="Z270" i="54"/>
  <c r="W270" i="54"/>
  <c r="U270" i="54"/>
  <c r="AH269" i="54"/>
  <c r="AF269" i="54"/>
  <c r="AB269" i="54"/>
  <c r="Z269" i="54"/>
  <c r="W269" i="54"/>
  <c r="U269" i="54"/>
  <c r="AH268" i="54"/>
  <c r="AF268" i="54"/>
  <c r="AB268" i="54"/>
  <c r="Z268" i="54"/>
  <c r="W268" i="54"/>
  <c r="U268" i="54"/>
  <c r="AH267" i="54"/>
  <c r="AF267" i="54"/>
  <c r="AB267" i="54"/>
  <c r="Z267" i="54"/>
  <c r="W267" i="54"/>
  <c r="U267" i="54"/>
  <c r="AH266" i="54"/>
  <c r="AF266" i="54"/>
  <c r="AB266" i="54"/>
  <c r="Z266" i="54"/>
  <c r="W266" i="54"/>
  <c r="U266" i="54"/>
  <c r="AH265" i="54"/>
  <c r="AF265" i="54"/>
  <c r="AB265" i="54"/>
  <c r="Z265" i="54"/>
  <c r="W265" i="54"/>
  <c r="U265" i="54"/>
  <c r="AH264" i="54"/>
  <c r="AF264" i="54"/>
  <c r="AB264" i="54"/>
  <c r="Z264" i="54"/>
  <c r="W264" i="54"/>
  <c r="U264" i="54"/>
  <c r="AH263" i="54"/>
  <c r="AF263" i="54"/>
  <c r="AB263" i="54"/>
  <c r="Z263" i="54"/>
  <c r="W263" i="54"/>
  <c r="U263" i="54"/>
  <c r="AH262" i="54"/>
  <c r="AF262" i="54"/>
  <c r="AB262" i="54"/>
  <c r="Z262" i="54"/>
  <c r="W262" i="54"/>
  <c r="U262" i="54"/>
  <c r="AH261" i="54"/>
  <c r="AF261" i="54"/>
  <c r="AB261" i="54"/>
  <c r="Z261" i="54"/>
  <c r="W261" i="54"/>
  <c r="U261" i="54"/>
  <c r="AH260" i="54"/>
  <c r="AF260" i="54"/>
  <c r="AB260" i="54"/>
  <c r="Z260" i="54"/>
  <c r="W260" i="54"/>
  <c r="U260" i="54"/>
  <c r="AH259" i="54"/>
  <c r="AF259" i="54"/>
  <c r="AB259" i="54"/>
  <c r="Z259" i="54"/>
  <c r="W259" i="54"/>
  <c r="U259" i="54"/>
  <c r="AH258" i="54"/>
  <c r="AF258" i="54"/>
  <c r="AB258" i="54"/>
  <c r="Z258" i="54"/>
  <c r="W258" i="54"/>
  <c r="U258" i="54"/>
  <c r="AH257" i="54"/>
  <c r="AF257" i="54"/>
  <c r="AB257" i="54"/>
  <c r="Z257" i="54"/>
  <c r="W257" i="54"/>
  <c r="U257" i="54"/>
  <c r="AH256" i="54"/>
  <c r="AF256" i="54"/>
  <c r="AB256" i="54"/>
  <c r="Z256" i="54"/>
  <c r="W256" i="54"/>
  <c r="U256" i="54"/>
  <c r="AH255" i="54"/>
  <c r="AF255" i="54"/>
  <c r="AB255" i="54"/>
  <c r="Z255" i="54"/>
  <c r="W255" i="54"/>
  <c r="U255" i="54"/>
  <c r="AH254" i="54"/>
  <c r="AF254" i="54"/>
  <c r="AB254" i="54"/>
  <c r="Z254" i="54"/>
  <c r="W254" i="54"/>
  <c r="U254" i="54"/>
  <c r="AH253" i="54"/>
  <c r="AF253" i="54"/>
  <c r="AB253" i="54"/>
  <c r="Z253" i="54"/>
  <c r="W253" i="54"/>
  <c r="U253" i="54"/>
  <c r="AH252" i="54"/>
  <c r="AF252" i="54"/>
  <c r="AB252" i="54"/>
  <c r="Z252" i="54"/>
  <c r="W252" i="54"/>
  <c r="U252" i="54"/>
  <c r="AH251" i="54"/>
  <c r="AF251" i="54"/>
  <c r="AB251" i="54"/>
  <c r="Z251" i="54"/>
  <c r="W251" i="54"/>
  <c r="U251" i="54"/>
  <c r="AH250" i="54"/>
  <c r="AF250" i="54"/>
  <c r="AB250" i="54"/>
  <c r="Z250" i="54"/>
  <c r="W250" i="54"/>
  <c r="U250" i="54"/>
  <c r="AH249" i="54"/>
  <c r="AF249" i="54"/>
  <c r="AB249" i="54"/>
  <c r="Z249" i="54"/>
  <c r="W249" i="54"/>
  <c r="U249" i="54"/>
  <c r="AH248" i="54"/>
  <c r="AF248" i="54"/>
  <c r="AB248" i="54"/>
  <c r="Z248" i="54"/>
  <c r="W248" i="54"/>
  <c r="U248" i="54"/>
  <c r="AH247" i="54"/>
  <c r="AF247" i="54"/>
  <c r="AB247" i="54"/>
  <c r="Z247" i="54"/>
  <c r="W247" i="54"/>
  <c r="U247" i="54"/>
  <c r="AH246" i="54"/>
  <c r="AF246" i="54"/>
  <c r="AB246" i="54"/>
  <c r="Z246" i="54"/>
  <c r="W246" i="54"/>
  <c r="U246" i="54"/>
  <c r="AH245" i="54"/>
  <c r="AF245" i="54"/>
  <c r="AB245" i="54"/>
  <c r="Z245" i="54"/>
  <c r="W245" i="54"/>
  <c r="U245" i="54"/>
  <c r="AH244" i="54"/>
  <c r="AF244" i="54"/>
  <c r="AB244" i="54"/>
  <c r="Z244" i="54"/>
  <c r="W244" i="54"/>
  <c r="U244" i="54"/>
  <c r="AH243" i="54"/>
  <c r="AF243" i="54"/>
  <c r="AB243" i="54"/>
  <c r="Z243" i="54"/>
  <c r="W243" i="54"/>
  <c r="U243" i="54"/>
  <c r="AH242" i="54"/>
  <c r="AF242" i="54"/>
  <c r="AB242" i="54"/>
  <c r="Z242" i="54"/>
  <c r="W242" i="54"/>
  <c r="U242" i="54"/>
  <c r="AH241" i="54"/>
  <c r="AF241" i="54"/>
  <c r="AB241" i="54"/>
  <c r="Z241" i="54"/>
  <c r="W241" i="54"/>
  <c r="U241" i="54"/>
  <c r="AH240" i="54"/>
  <c r="AF240" i="54"/>
  <c r="AB240" i="54"/>
  <c r="Z240" i="54"/>
  <c r="W240" i="54"/>
  <c r="U240" i="54"/>
  <c r="AH239" i="54"/>
  <c r="AF239" i="54"/>
  <c r="AB239" i="54"/>
  <c r="Z239" i="54"/>
  <c r="W239" i="54"/>
  <c r="U239" i="54"/>
  <c r="AH238" i="54"/>
  <c r="AF238" i="54"/>
  <c r="AB238" i="54"/>
  <c r="Z238" i="54"/>
  <c r="W238" i="54"/>
  <c r="U238" i="54"/>
  <c r="AH237" i="54"/>
  <c r="AF237" i="54"/>
  <c r="AB237" i="54"/>
  <c r="Z237" i="54"/>
  <c r="W237" i="54"/>
  <c r="U237" i="54"/>
  <c r="AH236" i="54"/>
  <c r="AF236" i="54"/>
  <c r="AB236" i="54"/>
  <c r="Z236" i="54"/>
  <c r="W236" i="54"/>
  <c r="U236" i="54"/>
  <c r="AH235" i="54"/>
  <c r="AF235" i="54"/>
  <c r="AB235" i="54"/>
  <c r="Z235" i="54"/>
  <c r="W235" i="54"/>
  <c r="U235" i="54"/>
  <c r="AH234" i="54"/>
  <c r="AF234" i="54"/>
  <c r="AB234" i="54"/>
  <c r="Z234" i="54"/>
  <c r="W234" i="54"/>
  <c r="U234" i="54"/>
  <c r="AH233" i="54"/>
  <c r="AF233" i="54"/>
  <c r="AB233" i="54"/>
  <c r="Z233" i="54"/>
  <c r="W233" i="54"/>
  <c r="U233" i="54"/>
  <c r="AH232" i="54"/>
  <c r="AF232" i="54"/>
  <c r="AB232" i="54"/>
  <c r="Z232" i="54"/>
  <c r="W232" i="54"/>
  <c r="U232" i="54"/>
  <c r="AH231" i="54"/>
  <c r="AF231" i="54"/>
  <c r="AB231" i="54"/>
  <c r="Z231" i="54"/>
  <c r="W231" i="54"/>
  <c r="U231" i="54"/>
  <c r="AH230" i="54"/>
  <c r="AF230" i="54"/>
  <c r="AB230" i="54"/>
  <c r="Z230" i="54"/>
  <c r="W230" i="54"/>
  <c r="U230" i="54"/>
  <c r="AH229" i="54"/>
  <c r="AF229" i="54"/>
  <c r="AB229" i="54"/>
  <c r="Z229" i="54"/>
  <c r="W229" i="54"/>
  <c r="U229" i="54"/>
  <c r="AH228" i="54"/>
  <c r="AF228" i="54"/>
  <c r="AB228" i="54"/>
  <c r="Z228" i="54"/>
  <c r="W228" i="54"/>
  <c r="U228" i="54"/>
  <c r="AH227" i="54"/>
  <c r="AF227" i="54"/>
  <c r="AB227" i="54"/>
  <c r="Z227" i="54"/>
  <c r="W227" i="54"/>
  <c r="U227" i="54"/>
  <c r="AH226" i="54"/>
  <c r="AF226" i="54"/>
  <c r="AB226" i="54"/>
  <c r="Z226" i="54"/>
  <c r="W226" i="54"/>
  <c r="U226" i="54"/>
  <c r="AH225" i="54"/>
  <c r="AF225" i="54"/>
  <c r="AB225" i="54"/>
  <c r="Z225" i="54"/>
  <c r="W225" i="54"/>
  <c r="U225" i="54"/>
  <c r="AH224" i="54"/>
  <c r="AF224" i="54"/>
  <c r="AB224" i="54"/>
  <c r="Z224" i="54"/>
  <c r="W224" i="54"/>
  <c r="U224" i="54"/>
  <c r="AH223" i="54"/>
  <c r="AF223" i="54"/>
  <c r="AB223" i="54"/>
  <c r="Z223" i="54"/>
  <c r="W223" i="54"/>
  <c r="U223" i="54"/>
  <c r="AH222" i="54"/>
  <c r="AF222" i="54"/>
  <c r="AB222" i="54"/>
  <c r="Z222" i="54"/>
  <c r="W222" i="54"/>
  <c r="U222" i="54"/>
  <c r="AH221" i="54"/>
  <c r="AF221" i="54"/>
  <c r="AB221" i="54"/>
  <c r="Z221" i="54"/>
  <c r="W221" i="54"/>
  <c r="U221" i="54"/>
  <c r="AH220" i="54"/>
  <c r="AF220" i="54"/>
  <c r="AB220" i="54"/>
  <c r="Z220" i="54"/>
  <c r="W220" i="54"/>
  <c r="U220" i="54"/>
  <c r="AH219" i="54"/>
  <c r="AF219" i="54"/>
  <c r="AB219" i="54"/>
  <c r="Z219" i="54"/>
  <c r="W219" i="54"/>
  <c r="U219" i="54"/>
  <c r="AH218" i="54"/>
  <c r="AF218" i="54"/>
  <c r="AB218" i="54"/>
  <c r="Z218" i="54"/>
  <c r="W218" i="54"/>
  <c r="U218" i="54"/>
  <c r="AH217" i="54"/>
  <c r="AF217" i="54"/>
  <c r="AB217" i="54"/>
  <c r="Z217" i="54"/>
  <c r="W217" i="54"/>
  <c r="U217" i="54"/>
  <c r="AH216" i="54"/>
  <c r="AF216" i="54"/>
  <c r="AB216" i="54"/>
  <c r="Z216" i="54"/>
  <c r="W216" i="54"/>
  <c r="U216" i="54"/>
  <c r="AH215" i="54"/>
  <c r="AF215" i="54"/>
  <c r="AB215" i="54"/>
  <c r="Z215" i="54"/>
  <c r="W215" i="54"/>
  <c r="U215" i="54"/>
  <c r="AH214" i="54"/>
  <c r="AF214" i="54"/>
  <c r="AB214" i="54"/>
  <c r="Z214" i="54"/>
  <c r="W214" i="54"/>
  <c r="U214" i="54"/>
  <c r="AH213" i="54"/>
  <c r="AF213" i="54"/>
  <c r="AB213" i="54"/>
  <c r="Z213" i="54"/>
  <c r="W213" i="54"/>
  <c r="U213" i="54"/>
  <c r="AH212" i="54"/>
  <c r="AF212" i="54"/>
  <c r="AB212" i="54"/>
  <c r="Z212" i="54"/>
  <c r="W212" i="54"/>
  <c r="U212" i="54"/>
  <c r="AH211" i="54"/>
  <c r="AF211" i="54"/>
  <c r="AB211" i="54"/>
  <c r="Z211" i="54"/>
  <c r="W211" i="54"/>
  <c r="U211" i="54"/>
  <c r="AH210" i="54"/>
  <c r="AF210" i="54"/>
  <c r="AB210" i="54"/>
  <c r="Z210" i="54"/>
  <c r="W210" i="54"/>
  <c r="U210" i="54"/>
  <c r="AH209" i="54"/>
  <c r="AF209" i="54"/>
  <c r="AB209" i="54"/>
  <c r="Z209" i="54"/>
  <c r="W209" i="54"/>
  <c r="U209" i="54"/>
  <c r="AH208" i="54"/>
  <c r="AF208" i="54"/>
  <c r="AB208" i="54"/>
  <c r="Z208" i="54"/>
  <c r="W208" i="54"/>
  <c r="U208" i="54"/>
  <c r="AH207" i="54"/>
  <c r="AF207" i="54"/>
  <c r="AB207" i="54"/>
  <c r="Z207" i="54"/>
  <c r="W207" i="54"/>
  <c r="U207" i="54"/>
  <c r="AH206" i="54"/>
  <c r="AF206" i="54"/>
  <c r="AB206" i="54"/>
  <c r="Z206" i="54"/>
  <c r="W206" i="54"/>
  <c r="U206" i="54"/>
  <c r="AH205" i="54"/>
  <c r="AF205" i="54"/>
  <c r="AB205" i="54"/>
  <c r="Z205" i="54"/>
  <c r="W205" i="54"/>
  <c r="U205" i="54"/>
  <c r="AH204" i="54"/>
  <c r="AF204" i="54"/>
  <c r="AB204" i="54"/>
  <c r="Z204" i="54"/>
  <c r="W204" i="54"/>
  <c r="U204" i="54"/>
  <c r="AH203" i="54"/>
  <c r="AF203" i="54"/>
  <c r="AB203" i="54"/>
  <c r="Z203" i="54"/>
  <c r="W203" i="54"/>
  <c r="U203" i="54"/>
  <c r="AH202" i="54"/>
  <c r="AF202" i="54"/>
  <c r="AB202" i="54"/>
  <c r="Z202" i="54"/>
  <c r="W202" i="54"/>
  <c r="U202" i="54"/>
  <c r="AH201" i="54"/>
  <c r="AF201" i="54"/>
  <c r="AB201" i="54"/>
  <c r="Z201" i="54"/>
  <c r="W201" i="54"/>
  <c r="U201" i="54"/>
  <c r="AH200" i="54"/>
  <c r="AF200" i="54"/>
  <c r="AB200" i="54"/>
  <c r="Z200" i="54"/>
  <c r="W200" i="54"/>
  <c r="U200" i="54"/>
  <c r="AH199" i="54"/>
  <c r="AF199" i="54"/>
  <c r="AB199" i="54"/>
  <c r="Z199" i="54"/>
  <c r="W199" i="54"/>
  <c r="U199" i="54"/>
  <c r="G23" i="54"/>
  <c r="D23" i="54"/>
  <c r="C23" i="54"/>
  <c r="B23" i="54"/>
  <c r="G22" i="54"/>
  <c r="D22" i="54"/>
  <c r="C22" i="54"/>
  <c r="B22" i="54"/>
  <c r="G21" i="54"/>
  <c r="D21" i="54"/>
  <c r="C21" i="54"/>
  <c r="B21" i="54"/>
  <c r="G20" i="54"/>
  <c r="D20" i="54"/>
  <c r="C20" i="54"/>
  <c r="B20" i="54"/>
  <c r="G19" i="54"/>
  <c r="D19" i="54"/>
  <c r="C19" i="54"/>
  <c r="B19" i="54"/>
  <c r="G18" i="54"/>
  <c r="D18" i="54"/>
  <c r="C18" i="54"/>
  <c r="B18" i="54"/>
  <c r="G17" i="54"/>
  <c r="D17" i="54"/>
  <c r="C17" i="54"/>
  <c r="B17" i="54"/>
  <c r="G16" i="54"/>
  <c r="D16" i="54"/>
  <c r="C16" i="54"/>
  <c r="B16" i="54"/>
  <c r="G15" i="54"/>
  <c r="D15" i="54"/>
  <c r="C15" i="54"/>
  <c r="B15" i="54"/>
  <c r="G14" i="54"/>
  <c r="D14" i="54"/>
  <c r="C14" i="54"/>
  <c r="B14" i="54"/>
  <c r="G13" i="54"/>
  <c r="D13" i="54"/>
  <c r="C13" i="54"/>
  <c r="B13" i="54"/>
  <c r="G12" i="54"/>
  <c r="D12" i="54"/>
  <c r="C12" i="54"/>
  <c r="B12" i="54"/>
  <c r="G11" i="54"/>
  <c r="D11" i="54"/>
  <c r="C11" i="54"/>
  <c r="B11" i="54"/>
  <c r="G10" i="54"/>
  <c r="D10" i="54"/>
  <c r="C10" i="54"/>
  <c r="B10" i="54"/>
  <c r="G9" i="54"/>
  <c r="D9" i="54"/>
  <c r="C9" i="54"/>
  <c r="B9" i="54"/>
  <c r="G8" i="54"/>
  <c r="D8" i="54"/>
  <c r="C8" i="54"/>
  <c r="B8" i="54"/>
  <c r="G7" i="54"/>
  <c r="D7" i="54"/>
  <c r="C7" i="54"/>
  <c r="B7" i="54"/>
  <c r="U6" i="54"/>
  <c r="G6" i="54"/>
  <c r="D6" i="54"/>
  <c r="C6" i="54"/>
  <c r="B6" i="54"/>
  <c r="G5" i="54"/>
  <c r="D5" i="54"/>
  <c r="C5" i="54"/>
  <c r="B5" i="54"/>
  <c r="G4" i="54"/>
  <c r="H4" i="54" s="1"/>
  <c r="K7" i="54" s="1"/>
  <c r="D4" i="54"/>
  <c r="C4" i="54"/>
  <c r="B4" i="54"/>
  <c r="H200" i="25"/>
  <c r="J200" i="25" s="1"/>
  <c r="L200" i="25" s="1"/>
  <c r="I200" i="25"/>
  <c r="H201" i="25"/>
  <c r="J201" i="25" s="1"/>
  <c r="L201" i="25" s="1"/>
  <c r="I201" i="25"/>
  <c r="H202" i="25"/>
  <c r="J202" i="25" s="1"/>
  <c r="L202" i="25" s="1"/>
  <c r="I202" i="25"/>
  <c r="H203" i="25"/>
  <c r="J203" i="25" s="1"/>
  <c r="L203" i="25" s="1"/>
  <c r="I203" i="25"/>
  <c r="H204" i="25"/>
  <c r="J204" i="25" s="1"/>
  <c r="L204" i="25" s="1"/>
  <c r="I204" i="25"/>
  <c r="H205" i="25"/>
  <c r="J205" i="25" s="1"/>
  <c r="L205" i="25" s="1"/>
  <c r="I205" i="25"/>
  <c r="H206" i="25"/>
  <c r="J206" i="25" s="1"/>
  <c r="L206" i="25" s="1"/>
  <c r="I206" i="25"/>
  <c r="H207" i="25"/>
  <c r="J207" i="25" s="1"/>
  <c r="L207" i="25" s="1"/>
  <c r="I207" i="25"/>
  <c r="H208" i="25"/>
  <c r="J208" i="25" s="1"/>
  <c r="L208" i="25" s="1"/>
  <c r="I208" i="25"/>
  <c r="H209" i="25"/>
  <c r="J209" i="25" s="1"/>
  <c r="L209" i="25" s="1"/>
  <c r="I209" i="25"/>
  <c r="H210" i="25"/>
  <c r="J210" i="25" s="1"/>
  <c r="L210" i="25" s="1"/>
  <c r="I210" i="25"/>
  <c r="H211" i="25"/>
  <c r="J211" i="25" s="1"/>
  <c r="L211" i="25" s="1"/>
  <c r="I211" i="25"/>
  <c r="H212" i="25"/>
  <c r="J212" i="25" s="1"/>
  <c r="L212" i="25" s="1"/>
  <c r="I212" i="25"/>
  <c r="H213" i="25"/>
  <c r="J213" i="25" s="1"/>
  <c r="L213" i="25" s="1"/>
  <c r="I213" i="25"/>
  <c r="H214" i="25"/>
  <c r="J214" i="25" s="1"/>
  <c r="L214" i="25" s="1"/>
  <c r="I214" i="25"/>
  <c r="H215" i="25"/>
  <c r="J215" i="25" s="1"/>
  <c r="L215" i="25" s="1"/>
  <c r="I215" i="25"/>
  <c r="H216" i="25"/>
  <c r="J216" i="25" s="1"/>
  <c r="L216" i="25" s="1"/>
  <c r="I216" i="25"/>
  <c r="H217" i="25"/>
  <c r="J217" i="25" s="1"/>
  <c r="L217" i="25" s="1"/>
  <c r="I217" i="25"/>
  <c r="H218" i="25"/>
  <c r="J218" i="25" s="1"/>
  <c r="L218" i="25" s="1"/>
  <c r="I218" i="25"/>
  <c r="H219" i="25"/>
  <c r="J219" i="25" s="1"/>
  <c r="L219" i="25" s="1"/>
  <c r="I219" i="25"/>
  <c r="H220" i="25"/>
  <c r="J220" i="25" s="1"/>
  <c r="L220" i="25" s="1"/>
  <c r="I220" i="25"/>
  <c r="H221" i="25"/>
  <c r="J221" i="25" s="1"/>
  <c r="L221" i="25" s="1"/>
  <c r="I221" i="25"/>
  <c r="H222" i="25"/>
  <c r="J222" i="25" s="1"/>
  <c r="L222" i="25" s="1"/>
  <c r="I222" i="25"/>
  <c r="H223" i="25"/>
  <c r="J223" i="25" s="1"/>
  <c r="L223" i="25" s="1"/>
  <c r="I223" i="25"/>
  <c r="H224" i="25"/>
  <c r="J224" i="25" s="1"/>
  <c r="L224" i="25" s="1"/>
  <c r="I224" i="25"/>
  <c r="H225" i="25"/>
  <c r="J225" i="25" s="1"/>
  <c r="L225" i="25" s="1"/>
  <c r="I225" i="25"/>
  <c r="H226" i="25"/>
  <c r="J226" i="25" s="1"/>
  <c r="L226" i="25" s="1"/>
  <c r="I226" i="25"/>
  <c r="H227" i="25"/>
  <c r="J227" i="25" s="1"/>
  <c r="L227" i="25" s="1"/>
  <c r="I227" i="25"/>
  <c r="H228" i="25"/>
  <c r="J228" i="25" s="1"/>
  <c r="L228" i="25" s="1"/>
  <c r="I228" i="25"/>
  <c r="H229" i="25"/>
  <c r="J229" i="25" s="1"/>
  <c r="L229" i="25" s="1"/>
  <c r="I229" i="25"/>
  <c r="H230" i="25"/>
  <c r="J230" i="25" s="1"/>
  <c r="L230" i="25" s="1"/>
  <c r="I230" i="25"/>
  <c r="H231" i="25"/>
  <c r="J231" i="25" s="1"/>
  <c r="L231" i="25" s="1"/>
  <c r="I231" i="25"/>
  <c r="H232" i="25"/>
  <c r="J232" i="25" s="1"/>
  <c r="L232" i="25" s="1"/>
  <c r="I232" i="25"/>
  <c r="H233" i="25"/>
  <c r="J233" i="25" s="1"/>
  <c r="L233" i="25" s="1"/>
  <c r="I233" i="25"/>
  <c r="H234" i="25"/>
  <c r="J234" i="25" s="1"/>
  <c r="L234" i="25" s="1"/>
  <c r="I234" i="25"/>
  <c r="H235" i="25"/>
  <c r="J235" i="25" s="1"/>
  <c r="L235" i="25" s="1"/>
  <c r="I235" i="25"/>
  <c r="H236" i="25"/>
  <c r="J236" i="25" s="1"/>
  <c r="L236" i="25" s="1"/>
  <c r="I236" i="25"/>
  <c r="H237" i="25"/>
  <c r="J237" i="25" s="1"/>
  <c r="L237" i="25" s="1"/>
  <c r="I237" i="25"/>
  <c r="H238" i="25"/>
  <c r="J238" i="25" s="1"/>
  <c r="L238" i="25" s="1"/>
  <c r="I238" i="25"/>
  <c r="H239" i="25"/>
  <c r="J239" i="25" s="1"/>
  <c r="L239" i="25" s="1"/>
  <c r="I239" i="25"/>
  <c r="H240" i="25"/>
  <c r="J240" i="25" s="1"/>
  <c r="L240" i="25" s="1"/>
  <c r="I240" i="25"/>
  <c r="H241" i="25"/>
  <c r="J241" i="25" s="1"/>
  <c r="L241" i="25" s="1"/>
  <c r="I241" i="25"/>
  <c r="H242" i="25"/>
  <c r="J242" i="25" s="1"/>
  <c r="L242" i="25" s="1"/>
  <c r="I242" i="25"/>
  <c r="H243" i="25"/>
  <c r="J243" i="25" s="1"/>
  <c r="L243" i="25" s="1"/>
  <c r="I243" i="25"/>
  <c r="H244" i="25"/>
  <c r="J244" i="25" s="1"/>
  <c r="L244" i="25" s="1"/>
  <c r="I244" i="25"/>
  <c r="H245" i="25"/>
  <c r="J245" i="25" s="1"/>
  <c r="L245" i="25" s="1"/>
  <c r="I245" i="25"/>
  <c r="H246" i="25"/>
  <c r="J246" i="25" s="1"/>
  <c r="L246" i="25" s="1"/>
  <c r="I246" i="25"/>
  <c r="H247" i="25"/>
  <c r="J247" i="25" s="1"/>
  <c r="L247" i="25" s="1"/>
  <c r="I247" i="25"/>
  <c r="H248" i="25"/>
  <c r="J248" i="25" s="1"/>
  <c r="L248" i="25" s="1"/>
  <c r="I248" i="25"/>
  <c r="H249" i="25"/>
  <c r="J249" i="25" s="1"/>
  <c r="L249" i="25" s="1"/>
  <c r="I249" i="25"/>
  <c r="H250" i="25"/>
  <c r="J250" i="25" s="1"/>
  <c r="L250" i="25" s="1"/>
  <c r="I250" i="25"/>
  <c r="H251" i="25"/>
  <c r="J251" i="25" s="1"/>
  <c r="L251" i="25" s="1"/>
  <c r="I251" i="25"/>
  <c r="H252" i="25"/>
  <c r="J252" i="25" s="1"/>
  <c r="L252" i="25" s="1"/>
  <c r="I252" i="25"/>
  <c r="H253" i="25"/>
  <c r="J253" i="25" s="1"/>
  <c r="L253" i="25" s="1"/>
  <c r="I253" i="25"/>
  <c r="H254" i="25"/>
  <c r="J254" i="25" s="1"/>
  <c r="L254" i="25" s="1"/>
  <c r="I254" i="25"/>
  <c r="H255" i="25"/>
  <c r="J255" i="25" s="1"/>
  <c r="L255" i="25" s="1"/>
  <c r="I255" i="25"/>
  <c r="H256" i="25"/>
  <c r="J256" i="25" s="1"/>
  <c r="L256" i="25" s="1"/>
  <c r="I256" i="25"/>
  <c r="H257" i="25"/>
  <c r="J257" i="25" s="1"/>
  <c r="L257" i="25" s="1"/>
  <c r="I257" i="25"/>
  <c r="H258" i="25"/>
  <c r="J258" i="25" s="1"/>
  <c r="L258" i="25" s="1"/>
  <c r="I258" i="25"/>
  <c r="H259" i="25"/>
  <c r="J259" i="25" s="1"/>
  <c r="L259" i="25" s="1"/>
  <c r="I259" i="25"/>
  <c r="H260" i="25"/>
  <c r="J260" i="25" s="1"/>
  <c r="L260" i="25" s="1"/>
  <c r="I260" i="25"/>
  <c r="H261" i="25"/>
  <c r="J261" i="25" s="1"/>
  <c r="L261" i="25" s="1"/>
  <c r="I261" i="25"/>
  <c r="H262" i="25"/>
  <c r="J262" i="25" s="1"/>
  <c r="L262" i="25" s="1"/>
  <c r="I262" i="25"/>
  <c r="H263" i="25"/>
  <c r="J263" i="25" s="1"/>
  <c r="L263" i="25" s="1"/>
  <c r="I263" i="25"/>
  <c r="H264" i="25"/>
  <c r="J264" i="25" s="1"/>
  <c r="L264" i="25" s="1"/>
  <c r="I264" i="25"/>
  <c r="H265" i="25"/>
  <c r="J265" i="25" s="1"/>
  <c r="L265" i="25" s="1"/>
  <c r="I265" i="25"/>
  <c r="H266" i="25"/>
  <c r="J266" i="25" s="1"/>
  <c r="L266" i="25" s="1"/>
  <c r="I266" i="25"/>
  <c r="H267" i="25"/>
  <c r="J267" i="25" s="1"/>
  <c r="L267" i="25" s="1"/>
  <c r="I267" i="25"/>
  <c r="H268" i="25"/>
  <c r="J268" i="25" s="1"/>
  <c r="L268" i="25" s="1"/>
  <c r="I268" i="25"/>
  <c r="H269" i="25"/>
  <c r="J269" i="25" s="1"/>
  <c r="L269" i="25" s="1"/>
  <c r="I269" i="25"/>
  <c r="H270" i="25"/>
  <c r="J270" i="25" s="1"/>
  <c r="L270" i="25" s="1"/>
  <c r="I270" i="25"/>
  <c r="H271" i="25"/>
  <c r="J271" i="25" s="1"/>
  <c r="L271" i="25" s="1"/>
  <c r="I271" i="25"/>
  <c r="H272" i="25"/>
  <c r="J272" i="25" s="1"/>
  <c r="L272" i="25" s="1"/>
  <c r="I272" i="25"/>
  <c r="H273" i="25"/>
  <c r="J273" i="25" s="1"/>
  <c r="L273" i="25" s="1"/>
  <c r="I273" i="25"/>
  <c r="H274" i="25"/>
  <c r="J274" i="25" s="1"/>
  <c r="L274" i="25" s="1"/>
  <c r="I274" i="25"/>
  <c r="H275" i="25"/>
  <c r="J275" i="25" s="1"/>
  <c r="L275" i="25" s="1"/>
  <c r="I275" i="25"/>
  <c r="H276" i="25"/>
  <c r="J276" i="25" s="1"/>
  <c r="L276" i="25" s="1"/>
  <c r="I276" i="25"/>
  <c r="H277" i="25"/>
  <c r="J277" i="25" s="1"/>
  <c r="L277" i="25" s="1"/>
  <c r="I277" i="25"/>
  <c r="H278" i="25"/>
  <c r="J278" i="25" s="1"/>
  <c r="L278" i="25" s="1"/>
  <c r="I278" i="25"/>
  <c r="H279" i="25"/>
  <c r="J279" i="25" s="1"/>
  <c r="L279" i="25" s="1"/>
  <c r="I279" i="25"/>
  <c r="H280" i="25"/>
  <c r="J280" i="25" s="1"/>
  <c r="L280" i="25" s="1"/>
  <c r="I280" i="25"/>
  <c r="H281" i="25"/>
  <c r="J281" i="25" s="1"/>
  <c r="L281" i="25" s="1"/>
  <c r="I281" i="25"/>
  <c r="H282" i="25"/>
  <c r="J282" i="25" s="1"/>
  <c r="L282" i="25" s="1"/>
  <c r="I282" i="25"/>
  <c r="H283" i="25"/>
  <c r="J283" i="25" s="1"/>
  <c r="L283" i="25" s="1"/>
  <c r="I283" i="25"/>
  <c r="H284" i="25"/>
  <c r="J284" i="25" s="1"/>
  <c r="L284" i="25" s="1"/>
  <c r="I284" i="25"/>
  <c r="H285" i="25"/>
  <c r="J285" i="25" s="1"/>
  <c r="L285" i="25" s="1"/>
  <c r="I285" i="25"/>
  <c r="H286" i="25"/>
  <c r="J286" i="25" s="1"/>
  <c r="L286" i="25" s="1"/>
  <c r="I286" i="25"/>
  <c r="H287" i="25"/>
  <c r="J287" i="25" s="1"/>
  <c r="L287" i="25" s="1"/>
  <c r="I287" i="25"/>
  <c r="H288" i="25"/>
  <c r="J288" i="25" s="1"/>
  <c r="L288" i="25" s="1"/>
  <c r="I288" i="25"/>
  <c r="H289" i="25"/>
  <c r="J289" i="25" s="1"/>
  <c r="L289" i="25" s="1"/>
  <c r="I289" i="25"/>
  <c r="H290" i="25"/>
  <c r="J290" i="25" s="1"/>
  <c r="L290" i="25" s="1"/>
  <c r="I290" i="25"/>
  <c r="H291" i="25"/>
  <c r="J291" i="25" s="1"/>
  <c r="L291" i="25" s="1"/>
  <c r="I291" i="25"/>
  <c r="H292" i="25"/>
  <c r="J292" i="25" s="1"/>
  <c r="L292" i="25" s="1"/>
  <c r="I292" i="25"/>
  <c r="H293" i="25"/>
  <c r="J293" i="25" s="1"/>
  <c r="L293" i="25" s="1"/>
  <c r="I293" i="25"/>
  <c r="H294" i="25"/>
  <c r="J294" i="25" s="1"/>
  <c r="L294" i="25" s="1"/>
  <c r="I294" i="25"/>
  <c r="H295" i="25"/>
  <c r="J295" i="25" s="1"/>
  <c r="L295" i="25" s="1"/>
  <c r="I295" i="25"/>
  <c r="H296" i="25"/>
  <c r="J296" i="25" s="1"/>
  <c r="L296" i="25" s="1"/>
  <c r="I296" i="25"/>
  <c r="H297" i="25"/>
  <c r="J297" i="25" s="1"/>
  <c r="L297" i="25" s="1"/>
  <c r="I297" i="25"/>
  <c r="H298" i="25"/>
  <c r="J298" i="25" s="1"/>
  <c r="L298" i="25" s="1"/>
  <c r="I298" i="25"/>
  <c r="H299" i="25"/>
  <c r="J299" i="25" s="1"/>
  <c r="L299" i="25" s="1"/>
  <c r="I299" i="25"/>
  <c r="H300" i="25"/>
  <c r="J300" i="25" s="1"/>
  <c r="L300" i="25" s="1"/>
  <c r="I300" i="25"/>
  <c r="H301" i="25"/>
  <c r="J301" i="25" s="1"/>
  <c r="L301" i="25" s="1"/>
  <c r="I301" i="25"/>
  <c r="H302" i="25"/>
  <c r="J302" i="25" s="1"/>
  <c r="L302" i="25" s="1"/>
  <c r="I302" i="25"/>
  <c r="H303" i="25"/>
  <c r="J303" i="25" s="1"/>
  <c r="L303" i="25" s="1"/>
  <c r="I303" i="25"/>
  <c r="H304" i="25"/>
  <c r="J304" i="25" s="1"/>
  <c r="L304" i="25" s="1"/>
  <c r="I304" i="25"/>
  <c r="H305" i="25"/>
  <c r="J305" i="25" s="1"/>
  <c r="L305" i="25" s="1"/>
  <c r="I305" i="25"/>
  <c r="H306" i="25"/>
  <c r="J306" i="25" s="1"/>
  <c r="L306" i="25" s="1"/>
  <c r="I306" i="25"/>
  <c r="H307" i="25"/>
  <c r="J307" i="25" s="1"/>
  <c r="L307" i="25" s="1"/>
  <c r="I307" i="25"/>
  <c r="H308" i="25"/>
  <c r="J308" i="25" s="1"/>
  <c r="L308" i="25" s="1"/>
  <c r="I308" i="25"/>
  <c r="H309" i="25"/>
  <c r="J309" i="25" s="1"/>
  <c r="L309" i="25" s="1"/>
  <c r="I309" i="25"/>
  <c r="H310" i="25"/>
  <c r="J310" i="25" s="1"/>
  <c r="L310" i="25" s="1"/>
  <c r="I310" i="25"/>
  <c r="H311" i="25"/>
  <c r="J311" i="25" s="1"/>
  <c r="L311" i="25" s="1"/>
  <c r="I311" i="25"/>
  <c r="H312" i="25"/>
  <c r="J312" i="25" s="1"/>
  <c r="L312" i="25" s="1"/>
  <c r="I312" i="25"/>
  <c r="H313" i="25"/>
  <c r="J313" i="25" s="1"/>
  <c r="L313" i="25" s="1"/>
  <c r="I313" i="25"/>
  <c r="H314" i="25"/>
  <c r="J314" i="25" s="1"/>
  <c r="L314" i="25" s="1"/>
  <c r="I314" i="25"/>
  <c r="H315" i="25"/>
  <c r="J315" i="25" s="1"/>
  <c r="L315" i="25" s="1"/>
  <c r="I315" i="25"/>
  <c r="H316" i="25"/>
  <c r="J316" i="25" s="1"/>
  <c r="L316" i="25" s="1"/>
  <c r="I316" i="25"/>
  <c r="H317" i="25"/>
  <c r="J317" i="25" s="1"/>
  <c r="L317" i="25" s="1"/>
  <c r="I317" i="25"/>
  <c r="H318" i="25"/>
  <c r="J318" i="25" s="1"/>
  <c r="L318" i="25" s="1"/>
  <c r="I318" i="25"/>
  <c r="H319" i="25"/>
  <c r="J319" i="25" s="1"/>
  <c r="L319" i="25" s="1"/>
  <c r="I319" i="25"/>
  <c r="H320" i="25"/>
  <c r="J320" i="25" s="1"/>
  <c r="L320" i="25" s="1"/>
  <c r="I320" i="25"/>
  <c r="H321" i="25"/>
  <c r="J321" i="25" s="1"/>
  <c r="L321" i="25" s="1"/>
  <c r="I321" i="25"/>
  <c r="H322" i="25"/>
  <c r="J322" i="25" s="1"/>
  <c r="L322" i="25" s="1"/>
  <c r="I322" i="25"/>
  <c r="H323" i="25"/>
  <c r="J323" i="25" s="1"/>
  <c r="L323" i="25" s="1"/>
  <c r="I323" i="25"/>
  <c r="H324" i="25"/>
  <c r="J324" i="25" s="1"/>
  <c r="L324" i="25" s="1"/>
  <c r="I324" i="25"/>
  <c r="H325" i="25"/>
  <c r="J325" i="25" s="1"/>
  <c r="L325" i="25" s="1"/>
  <c r="I325" i="25"/>
  <c r="H326" i="25"/>
  <c r="J326" i="25" s="1"/>
  <c r="L326" i="25" s="1"/>
  <c r="I326" i="25"/>
  <c r="H327" i="25"/>
  <c r="J327" i="25" s="1"/>
  <c r="L327" i="25" s="1"/>
  <c r="I327" i="25"/>
  <c r="H328" i="25"/>
  <c r="J328" i="25" s="1"/>
  <c r="L328" i="25" s="1"/>
  <c r="I328" i="25"/>
  <c r="H329" i="25"/>
  <c r="J329" i="25" s="1"/>
  <c r="L329" i="25" s="1"/>
  <c r="I329" i="25"/>
  <c r="H330" i="25"/>
  <c r="J330" i="25" s="1"/>
  <c r="L330" i="25" s="1"/>
  <c r="I330" i="25"/>
  <c r="H331" i="25"/>
  <c r="J331" i="25" s="1"/>
  <c r="L331" i="25" s="1"/>
  <c r="I331" i="25"/>
  <c r="H332" i="25"/>
  <c r="J332" i="25" s="1"/>
  <c r="L332" i="25" s="1"/>
  <c r="I332" i="25"/>
  <c r="H333" i="25"/>
  <c r="I333" i="25"/>
  <c r="H334" i="25"/>
  <c r="J334" i="25" s="1"/>
  <c r="L334" i="25" s="1"/>
  <c r="I334" i="25"/>
  <c r="H335" i="25"/>
  <c r="I335" i="25"/>
  <c r="H336" i="25"/>
  <c r="J336" i="25" s="1"/>
  <c r="L336" i="25" s="1"/>
  <c r="I336" i="25"/>
  <c r="H337" i="25"/>
  <c r="J337" i="25" s="1"/>
  <c r="L337" i="25" s="1"/>
  <c r="I337" i="25"/>
  <c r="H338" i="25"/>
  <c r="J338" i="25" s="1"/>
  <c r="L338" i="25" s="1"/>
  <c r="I338" i="25"/>
  <c r="H339" i="25"/>
  <c r="J339" i="25" s="1"/>
  <c r="L339" i="25" s="1"/>
  <c r="I339" i="25"/>
  <c r="H340" i="25"/>
  <c r="J340" i="25" s="1"/>
  <c r="L340" i="25" s="1"/>
  <c r="I340" i="25"/>
  <c r="H341" i="25"/>
  <c r="J341" i="25" s="1"/>
  <c r="L341" i="25" s="1"/>
  <c r="I341" i="25"/>
  <c r="H342" i="25"/>
  <c r="J342" i="25" s="1"/>
  <c r="L342" i="25" s="1"/>
  <c r="I342" i="25"/>
  <c r="H343" i="25"/>
  <c r="J343" i="25" s="1"/>
  <c r="L343" i="25" s="1"/>
  <c r="I343" i="25"/>
  <c r="H344" i="25"/>
  <c r="J344" i="25" s="1"/>
  <c r="L344" i="25" s="1"/>
  <c r="I344" i="25"/>
  <c r="H345" i="25"/>
  <c r="J345" i="25" s="1"/>
  <c r="L345" i="25" s="1"/>
  <c r="I345" i="25"/>
  <c r="H346" i="25"/>
  <c r="J346" i="25" s="1"/>
  <c r="L346" i="25" s="1"/>
  <c r="I346" i="25"/>
  <c r="H347" i="25"/>
  <c r="J347" i="25" s="1"/>
  <c r="L347" i="25" s="1"/>
  <c r="I347" i="25"/>
  <c r="H348" i="25"/>
  <c r="J348" i="25" s="1"/>
  <c r="L348" i="25" s="1"/>
  <c r="I348" i="25"/>
  <c r="H349" i="25"/>
  <c r="J349" i="25" s="1"/>
  <c r="L349" i="25" s="1"/>
  <c r="I349" i="25"/>
  <c r="H350" i="25"/>
  <c r="J350" i="25" s="1"/>
  <c r="L350" i="25" s="1"/>
  <c r="I350" i="25"/>
  <c r="H351" i="25"/>
  <c r="J351" i="25" s="1"/>
  <c r="L351" i="25" s="1"/>
  <c r="I351" i="25"/>
  <c r="H352" i="25"/>
  <c r="J352" i="25" s="1"/>
  <c r="L352" i="25" s="1"/>
  <c r="I352" i="25"/>
  <c r="H353" i="25"/>
  <c r="J353" i="25" s="1"/>
  <c r="L353" i="25" s="1"/>
  <c r="I353" i="25"/>
  <c r="H354" i="25"/>
  <c r="J354" i="25" s="1"/>
  <c r="L354" i="25" s="1"/>
  <c r="I354" i="25"/>
  <c r="H355" i="25"/>
  <c r="J355" i="25" s="1"/>
  <c r="L355" i="25" s="1"/>
  <c r="I355" i="25"/>
  <c r="H356" i="25"/>
  <c r="J356" i="25" s="1"/>
  <c r="L356" i="25" s="1"/>
  <c r="I356" i="25"/>
  <c r="H357" i="25"/>
  <c r="J357" i="25" s="1"/>
  <c r="L357" i="25" s="1"/>
  <c r="I357" i="25"/>
  <c r="H358" i="25"/>
  <c r="J358" i="25" s="1"/>
  <c r="L358" i="25" s="1"/>
  <c r="I358" i="25"/>
  <c r="H359" i="25"/>
  <c r="J359" i="25" s="1"/>
  <c r="L359" i="25" s="1"/>
  <c r="I359" i="25"/>
  <c r="H360" i="25"/>
  <c r="J360" i="25" s="1"/>
  <c r="L360" i="25" s="1"/>
  <c r="I360" i="25"/>
  <c r="H361" i="25"/>
  <c r="J361" i="25" s="1"/>
  <c r="L361" i="25" s="1"/>
  <c r="I361" i="25"/>
  <c r="H362" i="25"/>
  <c r="J362" i="25" s="1"/>
  <c r="L362" i="25" s="1"/>
  <c r="I362" i="25"/>
  <c r="H363" i="25"/>
  <c r="J363" i="25" s="1"/>
  <c r="L363" i="25" s="1"/>
  <c r="I363" i="25"/>
  <c r="H364" i="25"/>
  <c r="J364" i="25" s="1"/>
  <c r="L364" i="25" s="1"/>
  <c r="I364" i="25"/>
  <c r="H365" i="25"/>
  <c r="J365" i="25" s="1"/>
  <c r="L365" i="25" s="1"/>
  <c r="I365" i="25"/>
  <c r="H366" i="25"/>
  <c r="J366" i="25" s="1"/>
  <c r="L366" i="25" s="1"/>
  <c r="I366" i="25"/>
  <c r="H367" i="25"/>
  <c r="J367" i="25" s="1"/>
  <c r="L367" i="25" s="1"/>
  <c r="I367" i="25"/>
  <c r="H368" i="25"/>
  <c r="J368" i="25" s="1"/>
  <c r="L368" i="25" s="1"/>
  <c r="I368" i="25"/>
  <c r="H369" i="25"/>
  <c r="J369" i="25" s="1"/>
  <c r="L369" i="25" s="1"/>
  <c r="I369" i="25"/>
  <c r="H370" i="25"/>
  <c r="J370" i="25" s="1"/>
  <c r="L370" i="25" s="1"/>
  <c r="I370" i="25"/>
  <c r="H371" i="25"/>
  <c r="J371" i="25" s="1"/>
  <c r="L371" i="25" s="1"/>
  <c r="I371" i="25"/>
  <c r="H372" i="25"/>
  <c r="J372" i="25" s="1"/>
  <c r="L372" i="25" s="1"/>
  <c r="I372" i="25"/>
  <c r="H373" i="25"/>
  <c r="J373" i="25" s="1"/>
  <c r="L373" i="25" s="1"/>
  <c r="I373" i="25"/>
  <c r="H374" i="25"/>
  <c r="J374" i="25" s="1"/>
  <c r="L374" i="25" s="1"/>
  <c r="I374" i="25"/>
  <c r="H375" i="25"/>
  <c r="J375" i="25" s="1"/>
  <c r="L375" i="25" s="1"/>
  <c r="I375" i="25"/>
  <c r="H376" i="25"/>
  <c r="J376" i="25" s="1"/>
  <c r="L376" i="25" s="1"/>
  <c r="I376" i="25"/>
  <c r="H377" i="25"/>
  <c r="J377" i="25" s="1"/>
  <c r="L377" i="25" s="1"/>
  <c r="I377" i="25"/>
  <c r="H378" i="25"/>
  <c r="J378" i="25" s="1"/>
  <c r="L378" i="25" s="1"/>
  <c r="I378" i="25"/>
  <c r="H379" i="25"/>
  <c r="J379" i="25" s="1"/>
  <c r="L379" i="25" s="1"/>
  <c r="I379" i="25"/>
  <c r="H380" i="25"/>
  <c r="J380" i="25" s="1"/>
  <c r="L380" i="25" s="1"/>
  <c r="I380" i="25"/>
  <c r="H381" i="25"/>
  <c r="J381" i="25" s="1"/>
  <c r="L381" i="25" s="1"/>
  <c r="I381" i="25"/>
  <c r="H382" i="25"/>
  <c r="J382" i="25" s="1"/>
  <c r="L382" i="25" s="1"/>
  <c r="I382" i="25"/>
  <c r="H383" i="25"/>
  <c r="J383" i="25" s="1"/>
  <c r="L383" i="25" s="1"/>
  <c r="I383" i="25"/>
  <c r="H384" i="25"/>
  <c r="J384" i="25" s="1"/>
  <c r="L384" i="25" s="1"/>
  <c r="I384" i="25"/>
  <c r="H385" i="25"/>
  <c r="J385" i="25" s="1"/>
  <c r="L385" i="25" s="1"/>
  <c r="I385" i="25"/>
  <c r="H386" i="25"/>
  <c r="J386" i="25" s="1"/>
  <c r="L386" i="25" s="1"/>
  <c r="I386" i="25"/>
  <c r="H387" i="25"/>
  <c r="J387" i="25" s="1"/>
  <c r="L387" i="25" s="1"/>
  <c r="I387" i="25"/>
  <c r="H388" i="25"/>
  <c r="J388" i="25" s="1"/>
  <c r="L388" i="25" s="1"/>
  <c r="I388" i="25"/>
  <c r="H389" i="25"/>
  <c r="J389" i="25" s="1"/>
  <c r="L389" i="25" s="1"/>
  <c r="I389" i="25"/>
  <c r="H390" i="25"/>
  <c r="J390" i="25" s="1"/>
  <c r="L390" i="25" s="1"/>
  <c r="I390" i="25"/>
  <c r="H391" i="25"/>
  <c r="J391" i="25" s="1"/>
  <c r="L391" i="25" s="1"/>
  <c r="I391" i="25"/>
  <c r="H392" i="25"/>
  <c r="J392" i="25" s="1"/>
  <c r="L392" i="25" s="1"/>
  <c r="I392" i="25"/>
  <c r="H393" i="25"/>
  <c r="J393" i="25" s="1"/>
  <c r="L393" i="25" s="1"/>
  <c r="I393" i="25"/>
  <c r="H394" i="25"/>
  <c r="J394" i="25" s="1"/>
  <c r="L394" i="25" s="1"/>
  <c r="I394" i="25"/>
  <c r="H395" i="25"/>
  <c r="J395" i="25" s="1"/>
  <c r="L395" i="25" s="1"/>
  <c r="I395" i="25"/>
  <c r="H396" i="25"/>
  <c r="J396" i="25" s="1"/>
  <c r="L396" i="25" s="1"/>
  <c r="I396" i="25"/>
  <c r="H397" i="25"/>
  <c r="J397" i="25" s="1"/>
  <c r="L397" i="25" s="1"/>
  <c r="I397" i="25"/>
  <c r="H398" i="25"/>
  <c r="J398" i="25" s="1"/>
  <c r="L398" i="25" s="1"/>
  <c r="I398" i="25"/>
  <c r="H399" i="25"/>
  <c r="J399" i="25" s="1"/>
  <c r="L399" i="25" s="1"/>
  <c r="I399" i="25"/>
  <c r="H400" i="25"/>
  <c r="J400" i="25" s="1"/>
  <c r="L400" i="25" s="1"/>
  <c r="I400" i="25"/>
  <c r="H401" i="25"/>
  <c r="J401" i="25" s="1"/>
  <c r="L401" i="25" s="1"/>
  <c r="I401" i="25"/>
  <c r="H402" i="25"/>
  <c r="J402" i="25" s="1"/>
  <c r="L402" i="25" s="1"/>
  <c r="I402" i="25"/>
  <c r="H403" i="25"/>
  <c r="J403" i="25" s="1"/>
  <c r="L403" i="25" s="1"/>
  <c r="I403" i="25"/>
  <c r="H404" i="25"/>
  <c r="I404" i="25"/>
  <c r="H405" i="25"/>
  <c r="J405" i="25" s="1"/>
  <c r="L405" i="25" s="1"/>
  <c r="I405" i="25"/>
  <c r="H406" i="25"/>
  <c r="J406" i="25" s="1"/>
  <c r="L406" i="25" s="1"/>
  <c r="I406" i="25"/>
  <c r="H407" i="25"/>
  <c r="J407" i="25" s="1"/>
  <c r="L407" i="25" s="1"/>
  <c r="I407" i="25"/>
  <c r="H408" i="25"/>
  <c r="J408" i="25" s="1"/>
  <c r="L408" i="25" s="1"/>
  <c r="I408" i="25"/>
  <c r="H409" i="25"/>
  <c r="J409" i="25" s="1"/>
  <c r="L409" i="25" s="1"/>
  <c r="I409" i="25"/>
  <c r="H410" i="25"/>
  <c r="J410" i="25" s="1"/>
  <c r="L410" i="25" s="1"/>
  <c r="I410" i="25"/>
  <c r="H411" i="25"/>
  <c r="J411" i="25" s="1"/>
  <c r="L411" i="25" s="1"/>
  <c r="I411" i="25"/>
  <c r="H412" i="25"/>
  <c r="I412" i="25"/>
  <c r="H413" i="25"/>
  <c r="J413" i="25" s="1"/>
  <c r="L413" i="25" s="1"/>
  <c r="I413" i="25"/>
  <c r="H414" i="25"/>
  <c r="J414" i="25" s="1"/>
  <c r="L414" i="25" s="1"/>
  <c r="I414" i="25"/>
  <c r="H415" i="25"/>
  <c r="J415" i="25" s="1"/>
  <c r="L415" i="25" s="1"/>
  <c r="I415" i="25"/>
  <c r="H416" i="25"/>
  <c r="J416" i="25" s="1"/>
  <c r="L416" i="25" s="1"/>
  <c r="I416" i="25"/>
  <c r="H417" i="25"/>
  <c r="J417" i="25" s="1"/>
  <c r="L417" i="25" s="1"/>
  <c r="I417" i="25"/>
  <c r="H418" i="25"/>
  <c r="J418" i="25" s="1"/>
  <c r="L418" i="25" s="1"/>
  <c r="I418" i="25"/>
  <c r="H419" i="25"/>
  <c r="J419" i="25" s="1"/>
  <c r="L419" i="25" s="1"/>
  <c r="I419" i="25"/>
  <c r="H420" i="25"/>
  <c r="I420" i="25"/>
  <c r="H421" i="25"/>
  <c r="J421" i="25" s="1"/>
  <c r="L421" i="25" s="1"/>
  <c r="I421" i="25"/>
  <c r="H422" i="25"/>
  <c r="J422" i="25" s="1"/>
  <c r="L422" i="25" s="1"/>
  <c r="I422" i="25"/>
  <c r="H423" i="25"/>
  <c r="J423" i="25" s="1"/>
  <c r="L423" i="25" s="1"/>
  <c r="I423" i="25"/>
  <c r="H424" i="25"/>
  <c r="J424" i="25" s="1"/>
  <c r="L424" i="25" s="1"/>
  <c r="I424" i="25"/>
  <c r="H425" i="25"/>
  <c r="J425" i="25" s="1"/>
  <c r="L425" i="25" s="1"/>
  <c r="I425" i="25"/>
  <c r="H426" i="25"/>
  <c r="J426" i="25" s="1"/>
  <c r="L426" i="25" s="1"/>
  <c r="I426" i="25"/>
  <c r="H427" i="25"/>
  <c r="I427" i="25"/>
  <c r="H428" i="25"/>
  <c r="J428" i="25" s="1"/>
  <c r="L428" i="25" s="1"/>
  <c r="I428" i="25"/>
  <c r="H429" i="25"/>
  <c r="J429" i="25" s="1"/>
  <c r="L429" i="25" s="1"/>
  <c r="I429" i="25"/>
  <c r="H430" i="25"/>
  <c r="J430" i="25" s="1"/>
  <c r="L430" i="25" s="1"/>
  <c r="I430" i="25"/>
  <c r="H431" i="25"/>
  <c r="J431" i="25" s="1"/>
  <c r="L431" i="25" s="1"/>
  <c r="I431" i="25"/>
  <c r="H432" i="25"/>
  <c r="I432" i="25"/>
  <c r="H433" i="25"/>
  <c r="J433" i="25" s="1"/>
  <c r="L433" i="25" s="1"/>
  <c r="I433" i="25"/>
  <c r="H434" i="25"/>
  <c r="J434" i="25" s="1"/>
  <c r="L434" i="25" s="1"/>
  <c r="I434" i="25"/>
  <c r="H435" i="25"/>
  <c r="J435" i="25" s="1"/>
  <c r="L435" i="25" s="1"/>
  <c r="I435" i="25"/>
  <c r="H436" i="25"/>
  <c r="J436" i="25" s="1"/>
  <c r="L436" i="25" s="1"/>
  <c r="I436" i="25"/>
  <c r="H437" i="25"/>
  <c r="J437" i="25" s="1"/>
  <c r="L437" i="25" s="1"/>
  <c r="I437" i="25"/>
  <c r="H438" i="25"/>
  <c r="J438" i="25" s="1"/>
  <c r="L438" i="25" s="1"/>
  <c r="I438" i="25"/>
  <c r="H439" i="25"/>
  <c r="J439" i="25" s="1"/>
  <c r="L439" i="25" s="1"/>
  <c r="I439" i="25"/>
  <c r="H440" i="25"/>
  <c r="J440" i="25" s="1"/>
  <c r="L440" i="25" s="1"/>
  <c r="I440" i="25"/>
  <c r="H441" i="25"/>
  <c r="J441" i="25" s="1"/>
  <c r="L441" i="25" s="1"/>
  <c r="I441" i="25"/>
  <c r="H442" i="25"/>
  <c r="J442" i="25" s="1"/>
  <c r="L442" i="25" s="1"/>
  <c r="I442" i="25"/>
  <c r="H443" i="25"/>
  <c r="J443" i="25" s="1"/>
  <c r="L443" i="25" s="1"/>
  <c r="I443" i="25"/>
  <c r="H444" i="25"/>
  <c r="J444" i="25" s="1"/>
  <c r="L444" i="25" s="1"/>
  <c r="I444" i="25"/>
  <c r="H445" i="25"/>
  <c r="J445" i="25" s="1"/>
  <c r="L445" i="25" s="1"/>
  <c r="I445" i="25"/>
  <c r="H446" i="25"/>
  <c r="J446" i="25" s="1"/>
  <c r="L446" i="25" s="1"/>
  <c r="I446" i="25"/>
  <c r="H447" i="25"/>
  <c r="J447" i="25" s="1"/>
  <c r="L447" i="25" s="1"/>
  <c r="I447" i="25"/>
  <c r="H448" i="25"/>
  <c r="J448" i="25" s="1"/>
  <c r="L448" i="25" s="1"/>
  <c r="I448" i="25"/>
  <c r="H449" i="25"/>
  <c r="J449" i="25" s="1"/>
  <c r="L449" i="25" s="1"/>
  <c r="I449" i="25"/>
  <c r="H450" i="25"/>
  <c r="J450" i="25" s="1"/>
  <c r="L450" i="25" s="1"/>
  <c r="I450" i="25"/>
  <c r="H451" i="25"/>
  <c r="J451" i="25" s="1"/>
  <c r="L451" i="25" s="1"/>
  <c r="I451" i="25"/>
  <c r="H452" i="25"/>
  <c r="J452" i="25" s="1"/>
  <c r="L452" i="25" s="1"/>
  <c r="I452" i="25"/>
  <c r="H453" i="25"/>
  <c r="J453" i="25" s="1"/>
  <c r="L453" i="25" s="1"/>
  <c r="I453" i="25"/>
  <c r="H454" i="25"/>
  <c r="J454" i="25" s="1"/>
  <c r="L454" i="25" s="1"/>
  <c r="I454" i="25"/>
  <c r="H455" i="25"/>
  <c r="J455" i="25" s="1"/>
  <c r="L455" i="25" s="1"/>
  <c r="I455" i="25"/>
  <c r="H456" i="25"/>
  <c r="J456" i="25" s="1"/>
  <c r="L456" i="25" s="1"/>
  <c r="I456" i="25"/>
  <c r="H457" i="25"/>
  <c r="J457" i="25" s="1"/>
  <c r="L457" i="25" s="1"/>
  <c r="I457" i="25"/>
  <c r="H458" i="25"/>
  <c r="J458" i="25" s="1"/>
  <c r="L458" i="25" s="1"/>
  <c r="I458" i="25"/>
  <c r="H459" i="25"/>
  <c r="J459" i="25" s="1"/>
  <c r="L459" i="25" s="1"/>
  <c r="I459" i="25"/>
  <c r="H460" i="25"/>
  <c r="J460" i="25" s="1"/>
  <c r="L460" i="25" s="1"/>
  <c r="I460" i="25"/>
  <c r="H461" i="25"/>
  <c r="J461" i="25" s="1"/>
  <c r="L461" i="25" s="1"/>
  <c r="I461" i="25"/>
  <c r="H462" i="25"/>
  <c r="J462" i="25" s="1"/>
  <c r="L462" i="25" s="1"/>
  <c r="I462" i="25"/>
  <c r="H463" i="25"/>
  <c r="J463" i="25" s="1"/>
  <c r="L463" i="25" s="1"/>
  <c r="I463" i="25"/>
  <c r="H464" i="25"/>
  <c r="J464" i="25" s="1"/>
  <c r="L464" i="25" s="1"/>
  <c r="I464" i="25"/>
  <c r="H465" i="25"/>
  <c r="J465" i="25" s="1"/>
  <c r="L465" i="25" s="1"/>
  <c r="I465" i="25"/>
  <c r="H466" i="25"/>
  <c r="J466" i="25" s="1"/>
  <c r="L466" i="25" s="1"/>
  <c r="I466" i="25"/>
  <c r="H467" i="25"/>
  <c r="J467" i="25" s="1"/>
  <c r="L467" i="25" s="1"/>
  <c r="I467" i="25"/>
  <c r="H468" i="25"/>
  <c r="J468" i="25" s="1"/>
  <c r="L468" i="25" s="1"/>
  <c r="I468" i="25"/>
  <c r="H469" i="25"/>
  <c r="J469" i="25" s="1"/>
  <c r="L469" i="25" s="1"/>
  <c r="I469" i="25"/>
  <c r="H470" i="25"/>
  <c r="J470" i="25" s="1"/>
  <c r="L470" i="25" s="1"/>
  <c r="I470" i="25"/>
  <c r="H471" i="25"/>
  <c r="J471" i="25" s="1"/>
  <c r="L471" i="25" s="1"/>
  <c r="I471" i="25"/>
  <c r="H472" i="25"/>
  <c r="J472" i="25" s="1"/>
  <c r="L472" i="25" s="1"/>
  <c r="I472" i="25"/>
  <c r="H473" i="25"/>
  <c r="J473" i="25" s="1"/>
  <c r="L473" i="25" s="1"/>
  <c r="I473" i="25"/>
  <c r="H474" i="25"/>
  <c r="J474" i="25" s="1"/>
  <c r="L474" i="25" s="1"/>
  <c r="I474" i="25"/>
  <c r="H475" i="25"/>
  <c r="J475" i="25" s="1"/>
  <c r="L475" i="25" s="1"/>
  <c r="I475" i="25"/>
  <c r="H476" i="25"/>
  <c r="J476" i="25" s="1"/>
  <c r="L476" i="25" s="1"/>
  <c r="I476" i="25"/>
  <c r="H477" i="25"/>
  <c r="J477" i="25" s="1"/>
  <c r="L477" i="25" s="1"/>
  <c r="I477" i="25"/>
  <c r="H478" i="25"/>
  <c r="J478" i="25" s="1"/>
  <c r="L478" i="25" s="1"/>
  <c r="I478" i="25"/>
  <c r="H479" i="25"/>
  <c r="J479" i="25" s="1"/>
  <c r="L479" i="25" s="1"/>
  <c r="I479" i="25"/>
  <c r="H480" i="25"/>
  <c r="J480" i="25" s="1"/>
  <c r="L480" i="25" s="1"/>
  <c r="I480" i="25"/>
  <c r="H481" i="25"/>
  <c r="J481" i="25" s="1"/>
  <c r="L481" i="25" s="1"/>
  <c r="I481" i="25"/>
  <c r="H482" i="25"/>
  <c r="J482" i="25" s="1"/>
  <c r="L482" i="25" s="1"/>
  <c r="I482" i="25"/>
  <c r="H483" i="25"/>
  <c r="J483" i="25" s="1"/>
  <c r="L483" i="25" s="1"/>
  <c r="I483" i="25"/>
  <c r="H484" i="25"/>
  <c r="J484" i="25" s="1"/>
  <c r="L484" i="25" s="1"/>
  <c r="I484" i="25"/>
  <c r="H485" i="25"/>
  <c r="J485" i="25" s="1"/>
  <c r="L485" i="25" s="1"/>
  <c r="I485" i="25"/>
  <c r="H486" i="25"/>
  <c r="J486" i="25" s="1"/>
  <c r="L486" i="25" s="1"/>
  <c r="I486" i="25"/>
  <c r="H487" i="25"/>
  <c r="J487" i="25" s="1"/>
  <c r="L487" i="25" s="1"/>
  <c r="I487" i="25"/>
  <c r="H488" i="25"/>
  <c r="J488" i="25" s="1"/>
  <c r="L488" i="25" s="1"/>
  <c r="I488" i="25"/>
  <c r="H489" i="25"/>
  <c r="J489" i="25" s="1"/>
  <c r="L489" i="25" s="1"/>
  <c r="I489" i="25"/>
  <c r="H490" i="25"/>
  <c r="J490" i="25" s="1"/>
  <c r="L490" i="25" s="1"/>
  <c r="I490" i="25"/>
  <c r="H491" i="25"/>
  <c r="J491" i="25" s="1"/>
  <c r="L491" i="25" s="1"/>
  <c r="I491" i="25"/>
  <c r="H492" i="25"/>
  <c r="J492" i="25" s="1"/>
  <c r="L492" i="25" s="1"/>
  <c r="I492" i="25"/>
  <c r="H493" i="25"/>
  <c r="J493" i="25" s="1"/>
  <c r="L493" i="25" s="1"/>
  <c r="I493" i="25"/>
  <c r="H494" i="25"/>
  <c r="J494" i="25" s="1"/>
  <c r="L494" i="25" s="1"/>
  <c r="I494" i="25"/>
  <c r="H495" i="25"/>
  <c r="J495" i="25" s="1"/>
  <c r="L495" i="25" s="1"/>
  <c r="I495" i="25"/>
  <c r="H496" i="25"/>
  <c r="J496" i="25" s="1"/>
  <c r="L496" i="25" s="1"/>
  <c r="I496" i="25"/>
  <c r="H497" i="25"/>
  <c r="J497" i="25" s="1"/>
  <c r="L497" i="25" s="1"/>
  <c r="I497" i="25"/>
  <c r="H498" i="25"/>
  <c r="J498" i="25" s="1"/>
  <c r="L498" i="25" s="1"/>
  <c r="I498" i="25"/>
  <c r="H499" i="25"/>
  <c r="J499" i="25" s="1"/>
  <c r="L499" i="25" s="1"/>
  <c r="I499" i="25"/>
  <c r="H500" i="25"/>
  <c r="J500" i="25" s="1"/>
  <c r="L500" i="25" s="1"/>
  <c r="I500" i="25"/>
  <c r="H501" i="25"/>
  <c r="J501" i="25" s="1"/>
  <c r="L501" i="25" s="1"/>
  <c r="I501" i="25"/>
  <c r="H502" i="25"/>
  <c r="J502" i="25" s="1"/>
  <c r="L502" i="25" s="1"/>
  <c r="I502" i="25"/>
  <c r="H503" i="25"/>
  <c r="J503" i="25" s="1"/>
  <c r="L503" i="25" s="1"/>
  <c r="I503" i="25"/>
  <c r="H504" i="25"/>
  <c r="J504" i="25" s="1"/>
  <c r="L504" i="25" s="1"/>
  <c r="I504" i="25"/>
  <c r="H505" i="25"/>
  <c r="I505" i="25"/>
  <c r="H506" i="25"/>
  <c r="J506" i="25" s="1"/>
  <c r="L506" i="25" s="1"/>
  <c r="I506" i="25"/>
  <c r="H507" i="25"/>
  <c r="J507" i="25" s="1"/>
  <c r="L507" i="25" s="1"/>
  <c r="I507" i="25"/>
  <c r="H508" i="25"/>
  <c r="J508" i="25" s="1"/>
  <c r="L508" i="25" s="1"/>
  <c r="I508" i="25"/>
  <c r="H509" i="25"/>
  <c r="J509" i="25" s="1"/>
  <c r="L509" i="25" s="1"/>
  <c r="I509" i="25"/>
  <c r="H510" i="25"/>
  <c r="J510" i="25" s="1"/>
  <c r="L510" i="25" s="1"/>
  <c r="I510" i="25"/>
  <c r="H511" i="25"/>
  <c r="J511" i="25" s="1"/>
  <c r="L511" i="25" s="1"/>
  <c r="I511" i="25"/>
  <c r="H512" i="25"/>
  <c r="J512" i="25" s="1"/>
  <c r="L512" i="25" s="1"/>
  <c r="I512" i="25"/>
  <c r="H513" i="25"/>
  <c r="J513" i="25" s="1"/>
  <c r="L513" i="25" s="1"/>
  <c r="I513" i="25"/>
  <c r="H514" i="25"/>
  <c r="J514" i="25" s="1"/>
  <c r="L514" i="25" s="1"/>
  <c r="I514" i="25"/>
  <c r="H515" i="25"/>
  <c r="J515" i="25" s="1"/>
  <c r="L515" i="25" s="1"/>
  <c r="I515" i="25"/>
  <c r="H516" i="25"/>
  <c r="J516" i="25" s="1"/>
  <c r="L516" i="25" s="1"/>
  <c r="I516" i="25"/>
  <c r="H517" i="25"/>
  <c r="J517" i="25" s="1"/>
  <c r="L517" i="25" s="1"/>
  <c r="I517" i="25"/>
  <c r="H518" i="25"/>
  <c r="J518" i="25" s="1"/>
  <c r="L518" i="25" s="1"/>
  <c r="I518" i="25"/>
  <c r="H519" i="25"/>
  <c r="J519" i="25" s="1"/>
  <c r="L519" i="25" s="1"/>
  <c r="I519" i="25"/>
  <c r="H520" i="25"/>
  <c r="J520" i="25" s="1"/>
  <c r="L520" i="25" s="1"/>
  <c r="I520" i="25"/>
  <c r="H521" i="25"/>
  <c r="J521" i="25" s="1"/>
  <c r="L521" i="25" s="1"/>
  <c r="I521" i="25"/>
  <c r="H522" i="25"/>
  <c r="J522" i="25" s="1"/>
  <c r="L522" i="25" s="1"/>
  <c r="I522" i="25"/>
  <c r="H523" i="25"/>
  <c r="J523" i="25" s="1"/>
  <c r="L523" i="25" s="1"/>
  <c r="I523" i="25"/>
  <c r="H524" i="25"/>
  <c r="J524" i="25" s="1"/>
  <c r="L524" i="25" s="1"/>
  <c r="I524" i="25"/>
  <c r="H525" i="25"/>
  <c r="J525" i="25" s="1"/>
  <c r="L525" i="25" s="1"/>
  <c r="I525" i="25"/>
  <c r="H526" i="25"/>
  <c r="J526" i="25" s="1"/>
  <c r="L526" i="25" s="1"/>
  <c r="I526" i="25"/>
  <c r="H527" i="25"/>
  <c r="J527" i="25" s="1"/>
  <c r="L527" i="25" s="1"/>
  <c r="I527" i="25"/>
  <c r="H528" i="25"/>
  <c r="J528" i="25" s="1"/>
  <c r="L528" i="25" s="1"/>
  <c r="I528" i="25"/>
  <c r="H529" i="25"/>
  <c r="J529" i="25" s="1"/>
  <c r="L529" i="25" s="1"/>
  <c r="I529" i="25"/>
  <c r="H530" i="25"/>
  <c r="J530" i="25" s="1"/>
  <c r="L530" i="25" s="1"/>
  <c r="I530" i="25"/>
  <c r="H531" i="25"/>
  <c r="J531" i="25" s="1"/>
  <c r="L531" i="25" s="1"/>
  <c r="I531" i="25"/>
  <c r="H532" i="25"/>
  <c r="J532" i="25" s="1"/>
  <c r="L532" i="25" s="1"/>
  <c r="I532" i="25"/>
  <c r="H533" i="25"/>
  <c r="J533" i="25" s="1"/>
  <c r="L533" i="25" s="1"/>
  <c r="I533" i="25"/>
  <c r="H534" i="25"/>
  <c r="J534" i="25" s="1"/>
  <c r="L534" i="25" s="1"/>
  <c r="I534" i="25"/>
  <c r="H535" i="25"/>
  <c r="J535" i="25" s="1"/>
  <c r="L535" i="25" s="1"/>
  <c r="I535" i="25"/>
  <c r="H536" i="25"/>
  <c r="J536" i="25" s="1"/>
  <c r="L536" i="25" s="1"/>
  <c r="I536" i="25"/>
  <c r="H537" i="25"/>
  <c r="J537" i="25" s="1"/>
  <c r="L537" i="25" s="1"/>
  <c r="I537" i="25"/>
  <c r="H538" i="25"/>
  <c r="J538" i="25" s="1"/>
  <c r="L538" i="25" s="1"/>
  <c r="I538" i="25"/>
  <c r="H539" i="25"/>
  <c r="J539" i="25" s="1"/>
  <c r="L539" i="25" s="1"/>
  <c r="I539" i="25"/>
  <c r="H540" i="25"/>
  <c r="J540" i="25" s="1"/>
  <c r="L540" i="25" s="1"/>
  <c r="I540" i="25"/>
  <c r="H541" i="25"/>
  <c r="J541" i="25" s="1"/>
  <c r="L541" i="25" s="1"/>
  <c r="I541" i="25"/>
  <c r="H542" i="25"/>
  <c r="J542" i="25" s="1"/>
  <c r="L542" i="25" s="1"/>
  <c r="I542" i="25"/>
  <c r="H543" i="25"/>
  <c r="J543" i="25" s="1"/>
  <c r="L543" i="25" s="1"/>
  <c r="I543" i="25"/>
  <c r="H544" i="25"/>
  <c r="J544" i="25" s="1"/>
  <c r="L544" i="25" s="1"/>
  <c r="I544" i="25"/>
  <c r="H545" i="25"/>
  <c r="J545" i="25" s="1"/>
  <c r="L545" i="25" s="1"/>
  <c r="I545" i="25"/>
  <c r="H546" i="25"/>
  <c r="J546" i="25" s="1"/>
  <c r="L546" i="25" s="1"/>
  <c r="I546" i="25"/>
  <c r="H547" i="25"/>
  <c r="J547" i="25" s="1"/>
  <c r="L547" i="25" s="1"/>
  <c r="I547" i="25"/>
  <c r="H548" i="25"/>
  <c r="J548" i="25" s="1"/>
  <c r="L548" i="25" s="1"/>
  <c r="I548" i="25"/>
  <c r="H549" i="25"/>
  <c r="J549" i="25" s="1"/>
  <c r="L549" i="25" s="1"/>
  <c r="I549" i="25"/>
  <c r="H550" i="25"/>
  <c r="J550" i="25" s="1"/>
  <c r="L550" i="25" s="1"/>
  <c r="I550" i="25"/>
  <c r="H551" i="25"/>
  <c r="J551" i="25" s="1"/>
  <c r="L551" i="25" s="1"/>
  <c r="I551" i="25"/>
  <c r="H552" i="25"/>
  <c r="J552" i="25" s="1"/>
  <c r="L552" i="25" s="1"/>
  <c r="I552" i="25"/>
  <c r="H553" i="25"/>
  <c r="J553" i="25" s="1"/>
  <c r="L553" i="25" s="1"/>
  <c r="I553" i="25"/>
  <c r="H554" i="25"/>
  <c r="J554" i="25" s="1"/>
  <c r="L554" i="25" s="1"/>
  <c r="I554" i="25"/>
  <c r="H555" i="25"/>
  <c r="J555" i="25" s="1"/>
  <c r="L555" i="25" s="1"/>
  <c r="I555" i="25"/>
  <c r="H556" i="25"/>
  <c r="J556" i="25" s="1"/>
  <c r="L556" i="25" s="1"/>
  <c r="I556" i="25"/>
  <c r="H557" i="25"/>
  <c r="J557" i="25" s="1"/>
  <c r="L557" i="25" s="1"/>
  <c r="I557" i="25"/>
  <c r="H558" i="25"/>
  <c r="J558" i="25" s="1"/>
  <c r="L558" i="25" s="1"/>
  <c r="I558" i="25"/>
  <c r="H559" i="25"/>
  <c r="J559" i="25" s="1"/>
  <c r="L559" i="25" s="1"/>
  <c r="I559" i="25"/>
  <c r="I199" i="25"/>
  <c r="H199" i="25"/>
  <c r="J199" i="25" s="1"/>
  <c r="L199" i="25" s="1"/>
  <c r="O200" i="24"/>
  <c r="Q200" i="24"/>
  <c r="O201" i="24"/>
  <c r="Q201" i="24"/>
  <c r="O202" i="24"/>
  <c r="Q202" i="24"/>
  <c r="O203" i="24"/>
  <c r="Q203" i="24"/>
  <c r="O204" i="24"/>
  <c r="Q204" i="24"/>
  <c r="O205" i="24"/>
  <c r="Q205" i="24"/>
  <c r="O206" i="24"/>
  <c r="Q206" i="24"/>
  <c r="O207" i="24"/>
  <c r="Q207" i="24"/>
  <c r="O208" i="24"/>
  <c r="Q208" i="24"/>
  <c r="O209" i="24"/>
  <c r="Q209" i="24"/>
  <c r="O210" i="24"/>
  <c r="Q210" i="24"/>
  <c r="O211" i="24"/>
  <c r="Q211" i="24"/>
  <c r="O212" i="24"/>
  <c r="Q212" i="24"/>
  <c r="O213" i="24"/>
  <c r="Q213" i="24"/>
  <c r="O214" i="24"/>
  <c r="Q214" i="24"/>
  <c r="O215" i="24"/>
  <c r="Q215" i="24"/>
  <c r="O216" i="24"/>
  <c r="Q216" i="24"/>
  <c r="O217" i="24"/>
  <c r="Q217" i="24"/>
  <c r="O218" i="24"/>
  <c r="Q218" i="24"/>
  <c r="O219" i="24"/>
  <c r="Q219" i="24"/>
  <c r="O220" i="24"/>
  <c r="Q220" i="24"/>
  <c r="O221" i="24"/>
  <c r="Q221" i="24"/>
  <c r="O222" i="24"/>
  <c r="Q222" i="24"/>
  <c r="O223" i="24"/>
  <c r="Q223" i="24"/>
  <c r="O224" i="24"/>
  <c r="Q224" i="24"/>
  <c r="O225" i="24"/>
  <c r="Q225" i="24"/>
  <c r="O226" i="24"/>
  <c r="Q226" i="24"/>
  <c r="O227" i="24"/>
  <c r="Q227" i="24"/>
  <c r="O228" i="24"/>
  <c r="Q228" i="24"/>
  <c r="O229" i="24"/>
  <c r="Q229" i="24"/>
  <c r="O230" i="24"/>
  <c r="Q230" i="24"/>
  <c r="O231" i="24"/>
  <c r="Q231" i="24"/>
  <c r="O232" i="24"/>
  <c r="Q232" i="24"/>
  <c r="O233" i="24"/>
  <c r="Q233" i="24"/>
  <c r="O234" i="24"/>
  <c r="Q234" i="24"/>
  <c r="O235" i="24"/>
  <c r="Q235" i="24"/>
  <c r="O236" i="24"/>
  <c r="Q236" i="24"/>
  <c r="O237" i="24"/>
  <c r="Q237" i="24"/>
  <c r="O238" i="24"/>
  <c r="Q238" i="24"/>
  <c r="O239" i="24"/>
  <c r="Q239" i="24"/>
  <c r="O240" i="24"/>
  <c r="Q240" i="24"/>
  <c r="O241" i="24"/>
  <c r="Q241" i="24"/>
  <c r="O242" i="24"/>
  <c r="Q242" i="24"/>
  <c r="O243" i="24"/>
  <c r="Q243" i="24"/>
  <c r="O244" i="24"/>
  <c r="Q244" i="24"/>
  <c r="O245" i="24"/>
  <c r="Q245" i="24"/>
  <c r="O246" i="24"/>
  <c r="Q246" i="24"/>
  <c r="O247" i="24"/>
  <c r="Q247" i="24"/>
  <c r="O248" i="24"/>
  <c r="Q248" i="24"/>
  <c r="O249" i="24"/>
  <c r="Q249" i="24"/>
  <c r="O250" i="24"/>
  <c r="Q250" i="24"/>
  <c r="O251" i="24"/>
  <c r="Q251" i="24"/>
  <c r="O252" i="24"/>
  <c r="Q252" i="24"/>
  <c r="O253" i="24"/>
  <c r="Q253" i="24"/>
  <c r="O254" i="24"/>
  <c r="Q254" i="24"/>
  <c r="O255" i="24"/>
  <c r="Q255" i="24"/>
  <c r="O256" i="24"/>
  <c r="Q256" i="24"/>
  <c r="O257" i="24"/>
  <c r="Q257" i="24"/>
  <c r="O258" i="24"/>
  <c r="Q258" i="24"/>
  <c r="O259" i="24"/>
  <c r="Q259" i="24"/>
  <c r="O260" i="24"/>
  <c r="Q260" i="24"/>
  <c r="O261" i="24"/>
  <c r="Q261" i="24"/>
  <c r="O262" i="24"/>
  <c r="Q262" i="24"/>
  <c r="O263" i="24"/>
  <c r="Q263" i="24"/>
  <c r="O264" i="24"/>
  <c r="Q264" i="24"/>
  <c r="O265" i="24"/>
  <c r="Q265" i="24"/>
  <c r="O266" i="24"/>
  <c r="Q266" i="24"/>
  <c r="O267" i="24"/>
  <c r="Q267" i="24"/>
  <c r="O268" i="24"/>
  <c r="Q268" i="24"/>
  <c r="O269" i="24"/>
  <c r="Q269" i="24"/>
  <c r="O270" i="24"/>
  <c r="Q270" i="24"/>
  <c r="O271" i="24"/>
  <c r="Q271" i="24"/>
  <c r="O272" i="24"/>
  <c r="Q272" i="24"/>
  <c r="O273" i="24"/>
  <c r="Q273" i="24"/>
  <c r="O274" i="24"/>
  <c r="Q274" i="24"/>
  <c r="O275" i="24"/>
  <c r="Q275" i="24"/>
  <c r="O276" i="24"/>
  <c r="Q276" i="24"/>
  <c r="O277" i="24"/>
  <c r="Q277" i="24"/>
  <c r="O278" i="24"/>
  <c r="Q278" i="24"/>
  <c r="O279" i="24"/>
  <c r="Q279" i="24"/>
  <c r="O280" i="24"/>
  <c r="Q280" i="24"/>
  <c r="O281" i="24"/>
  <c r="Q281" i="24"/>
  <c r="O282" i="24"/>
  <c r="Q282" i="24"/>
  <c r="O283" i="24"/>
  <c r="Q283" i="24"/>
  <c r="O284" i="24"/>
  <c r="Q284" i="24"/>
  <c r="O285" i="24"/>
  <c r="Q285" i="24"/>
  <c r="O286" i="24"/>
  <c r="Q286" i="24"/>
  <c r="O287" i="24"/>
  <c r="Q287" i="24"/>
  <c r="O288" i="24"/>
  <c r="Q288" i="24"/>
  <c r="O289" i="24"/>
  <c r="Q289" i="24"/>
  <c r="O290" i="24"/>
  <c r="Q290" i="24"/>
  <c r="O291" i="24"/>
  <c r="Q291" i="24"/>
  <c r="O292" i="24"/>
  <c r="Q292" i="24"/>
  <c r="O293" i="24"/>
  <c r="Q293" i="24"/>
  <c r="O294" i="24"/>
  <c r="Q294" i="24"/>
  <c r="O295" i="24"/>
  <c r="Q295" i="24"/>
  <c r="O296" i="24"/>
  <c r="Q296" i="24"/>
  <c r="O297" i="24"/>
  <c r="Q297" i="24"/>
  <c r="O298" i="24"/>
  <c r="Q298" i="24"/>
  <c r="O299" i="24"/>
  <c r="Q299" i="24"/>
  <c r="O300" i="24"/>
  <c r="Q300" i="24"/>
  <c r="O301" i="24"/>
  <c r="Q301" i="24"/>
  <c r="O302" i="24"/>
  <c r="Q302" i="24"/>
  <c r="O303" i="24"/>
  <c r="Q303" i="24"/>
  <c r="O304" i="24"/>
  <c r="Q304" i="24"/>
  <c r="O305" i="24"/>
  <c r="Q305" i="24"/>
  <c r="O306" i="24"/>
  <c r="Q306" i="24"/>
  <c r="O307" i="24"/>
  <c r="Q307" i="24"/>
  <c r="O308" i="24"/>
  <c r="Q308" i="24"/>
  <c r="O309" i="24"/>
  <c r="Q309" i="24"/>
  <c r="O310" i="24"/>
  <c r="Q310" i="24"/>
  <c r="O311" i="24"/>
  <c r="Q311" i="24"/>
  <c r="O312" i="24"/>
  <c r="Q312" i="24"/>
  <c r="O313" i="24"/>
  <c r="Q313" i="24"/>
  <c r="O314" i="24"/>
  <c r="Q314" i="24"/>
  <c r="O315" i="24"/>
  <c r="Q315" i="24"/>
  <c r="O316" i="24"/>
  <c r="Q316" i="24"/>
  <c r="O317" i="24"/>
  <c r="Q317" i="24"/>
  <c r="O318" i="24"/>
  <c r="Q318" i="24"/>
  <c r="O319" i="24"/>
  <c r="Q319" i="24"/>
  <c r="O320" i="24"/>
  <c r="Q320" i="24"/>
  <c r="O321" i="24"/>
  <c r="Q321" i="24"/>
  <c r="O322" i="24"/>
  <c r="Q322" i="24"/>
  <c r="O323" i="24"/>
  <c r="Q323" i="24"/>
  <c r="O324" i="24"/>
  <c r="Q324" i="24"/>
  <c r="O325" i="24"/>
  <c r="Q325" i="24"/>
  <c r="O326" i="24"/>
  <c r="Q326" i="24"/>
  <c r="O327" i="24"/>
  <c r="Q327" i="24"/>
  <c r="O328" i="24"/>
  <c r="Q328" i="24"/>
  <c r="O329" i="24"/>
  <c r="Q329" i="24"/>
  <c r="O330" i="24"/>
  <c r="Q330" i="24"/>
  <c r="O331" i="24"/>
  <c r="Q331" i="24"/>
  <c r="O332" i="24"/>
  <c r="Q332" i="24"/>
  <c r="O333" i="24"/>
  <c r="Q333" i="24"/>
  <c r="O334" i="24"/>
  <c r="Q334" i="24"/>
  <c r="O335" i="24"/>
  <c r="Q335" i="24"/>
  <c r="O336" i="24"/>
  <c r="Q336" i="24"/>
  <c r="O337" i="24"/>
  <c r="Q337" i="24"/>
  <c r="O338" i="24"/>
  <c r="Q338" i="24"/>
  <c r="O339" i="24"/>
  <c r="Q339" i="24"/>
  <c r="O340" i="24"/>
  <c r="Q340" i="24"/>
  <c r="O341" i="24"/>
  <c r="Q341" i="24"/>
  <c r="O342" i="24"/>
  <c r="Q342" i="24"/>
  <c r="O343" i="24"/>
  <c r="Q343" i="24"/>
  <c r="O344" i="24"/>
  <c r="Q344" i="24"/>
  <c r="O345" i="24"/>
  <c r="Q345" i="24"/>
  <c r="O346" i="24"/>
  <c r="Q346" i="24"/>
  <c r="O347" i="24"/>
  <c r="Q347" i="24"/>
  <c r="O348" i="24"/>
  <c r="Q348" i="24"/>
  <c r="O349" i="24"/>
  <c r="Q349" i="24"/>
  <c r="O350" i="24"/>
  <c r="Q350" i="24"/>
  <c r="O351" i="24"/>
  <c r="Q351" i="24"/>
  <c r="O352" i="24"/>
  <c r="Q352" i="24"/>
  <c r="O353" i="24"/>
  <c r="Q353" i="24"/>
  <c r="O354" i="24"/>
  <c r="Q354" i="24"/>
  <c r="O355" i="24"/>
  <c r="Q355" i="24"/>
  <c r="O356" i="24"/>
  <c r="Q356" i="24"/>
  <c r="O357" i="24"/>
  <c r="Q357" i="24"/>
  <c r="O358" i="24"/>
  <c r="Q358" i="24"/>
  <c r="O359" i="24"/>
  <c r="Q359" i="24"/>
  <c r="O360" i="24"/>
  <c r="Q360" i="24"/>
  <c r="O361" i="24"/>
  <c r="Q361" i="24"/>
  <c r="O362" i="24"/>
  <c r="Q362" i="24"/>
  <c r="O363" i="24"/>
  <c r="Q363" i="24"/>
  <c r="O364" i="24"/>
  <c r="Q364" i="24"/>
  <c r="O365" i="24"/>
  <c r="Q365" i="24"/>
  <c r="O366" i="24"/>
  <c r="Q366" i="24"/>
  <c r="O367" i="24"/>
  <c r="Q367" i="24"/>
  <c r="O368" i="24"/>
  <c r="Q368" i="24"/>
  <c r="O369" i="24"/>
  <c r="Q369" i="24"/>
  <c r="O370" i="24"/>
  <c r="Q370" i="24"/>
  <c r="O371" i="24"/>
  <c r="Q371" i="24"/>
  <c r="O372" i="24"/>
  <c r="Q372" i="24"/>
  <c r="O373" i="24"/>
  <c r="Q373" i="24"/>
  <c r="O374" i="24"/>
  <c r="Q374" i="24"/>
  <c r="O375" i="24"/>
  <c r="Q375" i="24"/>
  <c r="O376" i="24"/>
  <c r="Q376" i="24"/>
  <c r="O377" i="24"/>
  <c r="Q377" i="24"/>
  <c r="O378" i="24"/>
  <c r="Q378" i="24"/>
  <c r="O379" i="24"/>
  <c r="Q379" i="24"/>
  <c r="O380" i="24"/>
  <c r="Q380" i="24"/>
  <c r="O381" i="24"/>
  <c r="Q381" i="24"/>
  <c r="O382" i="24"/>
  <c r="Q382" i="24"/>
  <c r="O383" i="24"/>
  <c r="Q383" i="24"/>
  <c r="O384" i="24"/>
  <c r="Q384" i="24"/>
  <c r="O385" i="24"/>
  <c r="Q385" i="24"/>
  <c r="O386" i="24"/>
  <c r="Q386" i="24"/>
  <c r="O387" i="24"/>
  <c r="Q387" i="24"/>
  <c r="O388" i="24"/>
  <c r="Q388" i="24"/>
  <c r="O389" i="24"/>
  <c r="Q389" i="24"/>
  <c r="O390" i="24"/>
  <c r="Q390" i="24"/>
  <c r="O391" i="24"/>
  <c r="Q391" i="24"/>
  <c r="O392" i="24"/>
  <c r="Q392" i="24"/>
  <c r="O393" i="24"/>
  <c r="Q393" i="24"/>
  <c r="O394" i="24"/>
  <c r="Q394" i="24"/>
  <c r="O395" i="24"/>
  <c r="Q395" i="24"/>
  <c r="O396" i="24"/>
  <c r="Q396" i="24"/>
  <c r="O397" i="24"/>
  <c r="Q397" i="24"/>
  <c r="O398" i="24"/>
  <c r="Q398" i="24"/>
  <c r="O399" i="24"/>
  <c r="Q399" i="24"/>
  <c r="O400" i="24"/>
  <c r="Q400" i="24"/>
  <c r="O401" i="24"/>
  <c r="Q401" i="24"/>
  <c r="O402" i="24"/>
  <c r="Q402" i="24"/>
  <c r="O403" i="24"/>
  <c r="Q403" i="24"/>
  <c r="O404" i="24"/>
  <c r="Q404" i="24"/>
  <c r="O405" i="24"/>
  <c r="Q405" i="24"/>
  <c r="O406" i="24"/>
  <c r="Q406" i="24"/>
  <c r="O407" i="24"/>
  <c r="Q407" i="24"/>
  <c r="O408" i="24"/>
  <c r="Q408" i="24"/>
  <c r="O409" i="24"/>
  <c r="Q409" i="24"/>
  <c r="O410" i="24"/>
  <c r="Q410" i="24"/>
  <c r="O411" i="24"/>
  <c r="Q411" i="24"/>
  <c r="O412" i="24"/>
  <c r="Q412" i="24"/>
  <c r="O413" i="24"/>
  <c r="Q413" i="24"/>
  <c r="O414" i="24"/>
  <c r="Q414" i="24"/>
  <c r="O415" i="24"/>
  <c r="Q415" i="24"/>
  <c r="O416" i="24"/>
  <c r="Q416" i="24"/>
  <c r="O417" i="24"/>
  <c r="Q417" i="24"/>
  <c r="O418" i="24"/>
  <c r="Q418" i="24"/>
  <c r="O419" i="24"/>
  <c r="Q419" i="24"/>
  <c r="O420" i="24"/>
  <c r="Q420" i="24"/>
  <c r="O421" i="24"/>
  <c r="Q421" i="24"/>
  <c r="O422" i="24"/>
  <c r="Q422" i="24"/>
  <c r="O423" i="24"/>
  <c r="Q423" i="24"/>
  <c r="O424" i="24"/>
  <c r="Q424" i="24"/>
  <c r="O425" i="24"/>
  <c r="Q425" i="24"/>
  <c r="O426" i="24"/>
  <c r="Q426" i="24"/>
  <c r="O427" i="24"/>
  <c r="Q427" i="24"/>
  <c r="O428" i="24"/>
  <c r="Q428" i="24"/>
  <c r="O429" i="24"/>
  <c r="Q429" i="24"/>
  <c r="O430" i="24"/>
  <c r="Q430" i="24"/>
  <c r="O431" i="24"/>
  <c r="Q431" i="24"/>
  <c r="O432" i="24"/>
  <c r="Q432" i="24"/>
  <c r="O433" i="24"/>
  <c r="Q433" i="24"/>
  <c r="O434" i="24"/>
  <c r="Q434" i="24"/>
  <c r="O435" i="24"/>
  <c r="Q435" i="24"/>
  <c r="O436" i="24"/>
  <c r="Q436" i="24"/>
  <c r="O437" i="24"/>
  <c r="Q437" i="24"/>
  <c r="O438" i="24"/>
  <c r="Q438" i="24"/>
  <c r="O439" i="24"/>
  <c r="Q439" i="24"/>
  <c r="O440" i="24"/>
  <c r="Q440" i="24"/>
  <c r="O441" i="24"/>
  <c r="Q441" i="24"/>
  <c r="O442" i="24"/>
  <c r="Q442" i="24"/>
  <c r="O443" i="24"/>
  <c r="Q443" i="24"/>
  <c r="O444" i="24"/>
  <c r="Q444" i="24"/>
  <c r="O445" i="24"/>
  <c r="Q445" i="24"/>
  <c r="O446" i="24"/>
  <c r="Q446" i="24"/>
  <c r="O447" i="24"/>
  <c r="Q447" i="24"/>
  <c r="O448" i="24"/>
  <c r="Q448" i="24"/>
  <c r="O449" i="24"/>
  <c r="Q449" i="24"/>
  <c r="O450" i="24"/>
  <c r="Q450" i="24"/>
  <c r="O451" i="24"/>
  <c r="Q451" i="24"/>
  <c r="O452" i="24"/>
  <c r="Q452" i="24"/>
  <c r="O453" i="24"/>
  <c r="Q453" i="24"/>
  <c r="O454" i="24"/>
  <c r="Q454" i="24"/>
  <c r="O455" i="24"/>
  <c r="Q455" i="24"/>
  <c r="O456" i="24"/>
  <c r="Q456" i="24"/>
  <c r="O457" i="24"/>
  <c r="Q457" i="24"/>
  <c r="O458" i="24"/>
  <c r="Q458" i="24"/>
  <c r="O459" i="24"/>
  <c r="Q459" i="24"/>
  <c r="O460" i="24"/>
  <c r="Q460" i="24"/>
  <c r="O461" i="24"/>
  <c r="Q461" i="24"/>
  <c r="O462" i="24"/>
  <c r="Q462" i="24"/>
  <c r="O463" i="24"/>
  <c r="Q463" i="24"/>
  <c r="O464" i="24"/>
  <c r="Q464" i="24"/>
  <c r="O465" i="24"/>
  <c r="Q465" i="24"/>
  <c r="O466" i="24"/>
  <c r="Q466" i="24"/>
  <c r="O467" i="24"/>
  <c r="Q467" i="24"/>
  <c r="O468" i="24"/>
  <c r="Q468" i="24"/>
  <c r="O469" i="24"/>
  <c r="Q469" i="24"/>
  <c r="O470" i="24"/>
  <c r="Q470" i="24"/>
  <c r="O471" i="24"/>
  <c r="Q471" i="24"/>
  <c r="O472" i="24"/>
  <c r="Q472" i="24"/>
  <c r="O473" i="24"/>
  <c r="Q473" i="24"/>
  <c r="O474" i="24"/>
  <c r="Q474" i="24"/>
  <c r="O475" i="24"/>
  <c r="Q475" i="24"/>
  <c r="O476" i="24"/>
  <c r="Q476" i="24"/>
  <c r="O477" i="24"/>
  <c r="Q477" i="24"/>
  <c r="O478" i="24"/>
  <c r="Q478" i="24"/>
  <c r="O479" i="24"/>
  <c r="Q479" i="24"/>
  <c r="O480" i="24"/>
  <c r="Q480" i="24"/>
  <c r="O481" i="24"/>
  <c r="Q481" i="24"/>
  <c r="O482" i="24"/>
  <c r="Q482" i="24"/>
  <c r="O483" i="24"/>
  <c r="Q483" i="24"/>
  <c r="O484" i="24"/>
  <c r="Q484" i="24"/>
  <c r="O485" i="24"/>
  <c r="Q485" i="24"/>
  <c r="O486" i="24"/>
  <c r="Q486" i="24"/>
  <c r="O487" i="24"/>
  <c r="Q487" i="24"/>
  <c r="O488" i="24"/>
  <c r="Q488" i="24"/>
  <c r="O489" i="24"/>
  <c r="Q489" i="24"/>
  <c r="O490" i="24"/>
  <c r="Q490" i="24"/>
  <c r="O491" i="24"/>
  <c r="Q491" i="24"/>
  <c r="O492" i="24"/>
  <c r="Q492" i="24"/>
  <c r="O493" i="24"/>
  <c r="Q493" i="24"/>
  <c r="O494" i="24"/>
  <c r="Q494" i="24"/>
  <c r="O495" i="24"/>
  <c r="Q495" i="24"/>
  <c r="O496" i="24"/>
  <c r="Q496" i="24"/>
  <c r="O497" i="24"/>
  <c r="Q497" i="24"/>
  <c r="O498" i="24"/>
  <c r="Q498" i="24"/>
  <c r="O499" i="24"/>
  <c r="Q499" i="24"/>
  <c r="O500" i="24"/>
  <c r="Q500" i="24"/>
  <c r="O501" i="24"/>
  <c r="Q501" i="24"/>
  <c r="O502" i="24"/>
  <c r="Q502" i="24"/>
  <c r="O503" i="24"/>
  <c r="Q503" i="24"/>
  <c r="O504" i="24"/>
  <c r="Q504" i="24"/>
  <c r="O505" i="24"/>
  <c r="Q505" i="24"/>
  <c r="O506" i="24"/>
  <c r="Q506" i="24"/>
  <c r="O507" i="24"/>
  <c r="Q507" i="24"/>
  <c r="O508" i="24"/>
  <c r="Q508" i="24"/>
  <c r="O509" i="24"/>
  <c r="Q509" i="24"/>
  <c r="O510" i="24"/>
  <c r="Q510" i="24"/>
  <c r="O511" i="24"/>
  <c r="Q511" i="24"/>
  <c r="O512" i="24"/>
  <c r="Q512" i="24"/>
  <c r="O513" i="24"/>
  <c r="Q513" i="24"/>
  <c r="O514" i="24"/>
  <c r="Q514" i="24"/>
  <c r="O515" i="24"/>
  <c r="Q515" i="24"/>
  <c r="O516" i="24"/>
  <c r="Q516" i="24"/>
  <c r="O517" i="24"/>
  <c r="Q517" i="24"/>
  <c r="O518" i="24"/>
  <c r="Q518" i="24"/>
  <c r="O519" i="24"/>
  <c r="Q519" i="24"/>
  <c r="O520" i="24"/>
  <c r="Q520" i="24"/>
  <c r="O521" i="24"/>
  <c r="Q521" i="24"/>
  <c r="O522" i="24"/>
  <c r="Q522" i="24"/>
  <c r="O523" i="24"/>
  <c r="Q523" i="24"/>
  <c r="O524" i="24"/>
  <c r="Q524" i="24"/>
  <c r="O525" i="24"/>
  <c r="Q525" i="24"/>
  <c r="O526" i="24"/>
  <c r="Q526" i="24"/>
  <c r="O527" i="24"/>
  <c r="Q527" i="24"/>
  <c r="O528" i="24"/>
  <c r="Q528" i="24"/>
  <c r="O529" i="24"/>
  <c r="Q529" i="24"/>
  <c r="O530" i="24"/>
  <c r="Q530" i="24"/>
  <c r="G200" i="24"/>
  <c r="G201" i="24"/>
  <c r="G202" i="24"/>
  <c r="G203" i="24"/>
  <c r="G204" i="24"/>
  <c r="G205" i="24"/>
  <c r="G206" i="24"/>
  <c r="G207" i="24"/>
  <c r="G208" i="24"/>
  <c r="G209" i="24"/>
  <c r="G210" i="24"/>
  <c r="G211" i="24"/>
  <c r="G212" i="24"/>
  <c r="G213" i="24"/>
  <c r="G214" i="24"/>
  <c r="G215" i="24"/>
  <c r="G216" i="24"/>
  <c r="G217" i="24"/>
  <c r="G218" i="24"/>
  <c r="G219" i="24"/>
  <c r="G220" i="24"/>
  <c r="G221" i="24"/>
  <c r="G222" i="24"/>
  <c r="G223" i="24"/>
  <c r="G224" i="24"/>
  <c r="G225" i="24"/>
  <c r="G226" i="24"/>
  <c r="G227" i="24"/>
  <c r="G228" i="24"/>
  <c r="G229" i="24"/>
  <c r="G230" i="24"/>
  <c r="G231" i="24"/>
  <c r="G232" i="24"/>
  <c r="G233" i="24"/>
  <c r="G234" i="24"/>
  <c r="G235" i="24"/>
  <c r="G236" i="24"/>
  <c r="G237" i="24"/>
  <c r="G238" i="24"/>
  <c r="G239" i="24"/>
  <c r="G240" i="24"/>
  <c r="G241" i="24"/>
  <c r="G242" i="24"/>
  <c r="G243" i="24"/>
  <c r="G244" i="24"/>
  <c r="G245" i="24"/>
  <c r="G246" i="24"/>
  <c r="G247" i="24"/>
  <c r="G248" i="24"/>
  <c r="G249" i="24"/>
  <c r="G250" i="24"/>
  <c r="G251" i="24"/>
  <c r="G252" i="24"/>
  <c r="G253" i="24"/>
  <c r="G254" i="24"/>
  <c r="G255" i="24"/>
  <c r="G256" i="24"/>
  <c r="G257" i="24"/>
  <c r="G258" i="24"/>
  <c r="G259" i="24"/>
  <c r="G260" i="24"/>
  <c r="G261" i="24"/>
  <c r="G262" i="24"/>
  <c r="G263" i="24"/>
  <c r="G264" i="24"/>
  <c r="G265" i="24"/>
  <c r="G266" i="24"/>
  <c r="G267" i="24"/>
  <c r="G268" i="24"/>
  <c r="G269" i="24"/>
  <c r="G270" i="24"/>
  <c r="G271" i="24"/>
  <c r="G272" i="24"/>
  <c r="G273" i="24"/>
  <c r="G274" i="24"/>
  <c r="G275" i="24"/>
  <c r="G276" i="24"/>
  <c r="G277" i="24"/>
  <c r="G278" i="24"/>
  <c r="G279" i="24"/>
  <c r="G280" i="24"/>
  <c r="G281" i="24"/>
  <c r="G282" i="24"/>
  <c r="G283" i="24"/>
  <c r="G284" i="24"/>
  <c r="G285" i="24"/>
  <c r="G286" i="24"/>
  <c r="G287" i="24"/>
  <c r="G288" i="24"/>
  <c r="G289" i="24"/>
  <c r="G290" i="24"/>
  <c r="G291" i="24"/>
  <c r="G292" i="24"/>
  <c r="G293" i="24"/>
  <c r="G294" i="24"/>
  <c r="G295" i="24"/>
  <c r="G296" i="24"/>
  <c r="G297" i="24"/>
  <c r="G298" i="24"/>
  <c r="G299" i="24"/>
  <c r="G300" i="24"/>
  <c r="G301" i="24"/>
  <c r="G302" i="24"/>
  <c r="G303" i="24"/>
  <c r="G304" i="24"/>
  <c r="G305" i="24"/>
  <c r="G306" i="24"/>
  <c r="G307" i="24"/>
  <c r="G308" i="24"/>
  <c r="G309" i="24"/>
  <c r="G310" i="24"/>
  <c r="G311" i="24"/>
  <c r="G312" i="24"/>
  <c r="G313" i="24"/>
  <c r="G314" i="24"/>
  <c r="G315" i="24"/>
  <c r="G316" i="24"/>
  <c r="G317" i="24"/>
  <c r="G318" i="24"/>
  <c r="G319" i="24"/>
  <c r="G320" i="24"/>
  <c r="G321" i="24"/>
  <c r="G322" i="24"/>
  <c r="G323" i="24"/>
  <c r="G324" i="24"/>
  <c r="G325" i="24"/>
  <c r="G326" i="24"/>
  <c r="G327" i="24"/>
  <c r="G328" i="24"/>
  <c r="G329" i="24"/>
  <c r="G330" i="24"/>
  <c r="G331" i="24"/>
  <c r="G332" i="24"/>
  <c r="G333" i="24"/>
  <c r="G334" i="24"/>
  <c r="G335" i="24"/>
  <c r="G336" i="24"/>
  <c r="G337" i="24"/>
  <c r="G338" i="24"/>
  <c r="G339" i="24"/>
  <c r="G340" i="24"/>
  <c r="G341" i="24"/>
  <c r="G342" i="24"/>
  <c r="G343" i="24"/>
  <c r="G344" i="24"/>
  <c r="G345" i="24"/>
  <c r="G346" i="24"/>
  <c r="G347" i="24"/>
  <c r="G348" i="24"/>
  <c r="G349" i="24"/>
  <c r="G350" i="24"/>
  <c r="G351" i="24"/>
  <c r="G352" i="24"/>
  <c r="G353" i="24"/>
  <c r="G354" i="24"/>
  <c r="G355" i="24"/>
  <c r="G356" i="24"/>
  <c r="G357" i="24"/>
  <c r="G358" i="24"/>
  <c r="G359" i="24"/>
  <c r="G360" i="24"/>
  <c r="G361" i="24"/>
  <c r="G362" i="24"/>
  <c r="G363" i="24"/>
  <c r="G364" i="24"/>
  <c r="G365" i="24"/>
  <c r="G366" i="24"/>
  <c r="G367" i="24"/>
  <c r="G368" i="24"/>
  <c r="G369" i="24"/>
  <c r="G370" i="24"/>
  <c r="G371" i="24"/>
  <c r="G372" i="24"/>
  <c r="G373" i="24"/>
  <c r="G374" i="24"/>
  <c r="G375" i="24"/>
  <c r="G376" i="24"/>
  <c r="G377" i="24"/>
  <c r="G378" i="24"/>
  <c r="G379" i="24"/>
  <c r="G380" i="24"/>
  <c r="G381" i="24"/>
  <c r="G382" i="24"/>
  <c r="G383" i="24"/>
  <c r="G384" i="24"/>
  <c r="G385" i="24"/>
  <c r="G386" i="24"/>
  <c r="G387" i="24"/>
  <c r="G388" i="24"/>
  <c r="G389" i="24"/>
  <c r="G390" i="24"/>
  <c r="G391" i="24"/>
  <c r="G392" i="24"/>
  <c r="G393" i="24"/>
  <c r="G394" i="24"/>
  <c r="G395" i="24"/>
  <c r="G396" i="24"/>
  <c r="G397" i="24"/>
  <c r="G398" i="24"/>
  <c r="G399" i="24"/>
  <c r="G400" i="24"/>
  <c r="G401" i="24"/>
  <c r="G402" i="24"/>
  <c r="G403" i="24"/>
  <c r="G404" i="24"/>
  <c r="G405" i="24"/>
  <c r="G406" i="24"/>
  <c r="G407" i="24"/>
  <c r="G408" i="24"/>
  <c r="G409" i="24"/>
  <c r="G410" i="24"/>
  <c r="G411" i="24"/>
  <c r="G412" i="24"/>
  <c r="G413" i="24"/>
  <c r="G414" i="24"/>
  <c r="G415" i="24"/>
  <c r="G416" i="24"/>
  <c r="G417" i="24"/>
  <c r="G418" i="24"/>
  <c r="G419" i="24"/>
  <c r="G420" i="24"/>
  <c r="G421" i="24"/>
  <c r="G422" i="24"/>
  <c r="G423" i="24"/>
  <c r="G424" i="24"/>
  <c r="G425" i="24"/>
  <c r="G426" i="24"/>
  <c r="G427" i="24"/>
  <c r="G428" i="24"/>
  <c r="G429" i="24"/>
  <c r="G430" i="24"/>
  <c r="G431" i="24"/>
  <c r="G432" i="24"/>
  <c r="G433" i="24"/>
  <c r="G434" i="24"/>
  <c r="G435" i="24"/>
  <c r="G436" i="24"/>
  <c r="G437" i="24"/>
  <c r="G438" i="24"/>
  <c r="G439" i="24"/>
  <c r="G440" i="24"/>
  <c r="G441" i="24"/>
  <c r="G442" i="24"/>
  <c r="G443" i="24"/>
  <c r="G444" i="24"/>
  <c r="G445" i="24"/>
  <c r="G446" i="24"/>
  <c r="G447" i="24"/>
  <c r="G448" i="24"/>
  <c r="G449" i="24"/>
  <c r="G450" i="24"/>
  <c r="G451" i="24"/>
  <c r="G452" i="24"/>
  <c r="G453" i="24"/>
  <c r="G454" i="24"/>
  <c r="G455" i="24"/>
  <c r="G456" i="24"/>
  <c r="G457" i="24"/>
  <c r="G458" i="24"/>
  <c r="G459" i="24"/>
  <c r="G460" i="24"/>
  <c r="G461" i="24"/>
  <c r="G462" i="24"/>
  <c r="G463" i="24"/>
  <c r="G464" i="24"/>
  <c r="G465" i="24"/>
  <c r="G466" i="24"/>
  <c r="G467" i="24"/>
  <c r="G468" i="24"/>
  <c r="G469" i="24"/>
  <c r="G470" i="24"/>
  <c r="G471" i="24"/>
  <c r="G472" i="24"/>
  <c r="G473" i="24"/>
  <c r="G474" i="24"/>
  <c r="G475" i="24"/>
  <c r="G476" i="24"/>
  <c r="G477" i="24"/>
  <c r="G478" i="24"/>
  <c r="G479" i="24"/>
  <c r="G480" i="24"/>
  <c r="G481" i="24"/>
  <c r="G482" i="24"/>
  <c r="G483" i="24"/>
  <c r="G484" i="24"/>
  <c r="G485" i="24"/>
  <c r="G486" i="24"/>
  <c r="G487" i="24"/>
  <c r="G488" i="24"/>
  <c r="G489" i="24"/>
  <c r="G490" i="24"/>
  <c r="G491" i="24"/>
  <c r="G492" i="24"/>
  <c r="G493" i="24"/>
  <c r="G494" i="24"/>
  <c r="G495" i="24"/>
  <c r="G496" i="24"/>
  <c r="G497" i="24"/>
  <c r="G498" i="24"/>
  <c r="G499" i="24"/>
  <c r="G500" i="24"/>
  <c r="G501" i="24"/>
  <c r="G502" i="24"/>
  <c r="G503" i="24"/>
  <c r="G504" i="24"/>
  <c r="G505" i="24"/>
  <c r="G506" i="24"/>
  <c r="G507" i="24"/>
  <c r="G508" i="24"/>
  <c r="G509" i="24"/>
  <c r="G510" i="24"/>
  <c r="G511" i="24"/>
  <c r="G512" i="24"/>
  <c r="G513" i="24"/>
  <c r="G514" i="24"/>
  <c r="G515" i="24"/>
  <c r="G516" i="24"/>
  <c r="G517" i="24"/>
  <c r="G518" i="24"/>
  <c r="G519" i="24"/>
  <c r="G520" i="24"/>
  <c r="G521" i="24"/>
  <c r="G522" i="24"/>
  <c r="G523" i="24"/>
  <c r="G524" i="24"/>
  <c r="G525" i="24"/>
  <c r="G526" i="24"/>
  <c r="G527" i="24"/>
  <c r="G528" i="24"/>
  <c r="G529" i="24"/>
  <c r="G530" i="24"/>
  <c r="G199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4" i="24"/>
  <c r="K200" i="24"/>
  <c r="P200" i="24" s="1"/>
  <c r="K201" i="24"/>
  <c r="P201" i="24" s="1"/>
  <c r="K202" i="24"/>
  <c r="P202" i="24" s="1"/>
  <c r="K203" i="24"/>
  <c r="P203" i="24" s="1"/>
  <c r="K204" i="24"/>
  <c r="P204" i="24" s="1"/>
  <c r="K205" i="24"/>
  <c r="P205" i="24" s="1"/>
  <c r="K206" i="24"/>
  <c r="P206" i="24" s="1"/>
  <c r="K207" i="24"/>
  <c r="P207" i="24" s="1"/>
  <c r="K208" i="24"/>
  <c r="P208" i="24" s="1"/>
  <c r="K209" i="24"/>
  <c r="P209" i="24" s="1"/>
  <c r="K210" i="24"/>
  <c r="P210" i="24" s="1"/>
  <c r="K211" i="24"/>
  <c r="P211" i="24" s="1"/>
  <c r="K212" i="24"/>
  <c r="P212" i="24" s="1"/>
  <c r="K213" i="24"/>
  <c r="P213" i="24" s="1"/>
  <c r="K214" i="24"/>
  <c r="P214" i="24" s="1"/>
  <c r="K215" i="24"/>
  <c r="P215" i="24" s="1"/>
  <c r="K216" i="24"/>
  <c r="P216" i="24" s="1"/>
  <c r="K217" i="24"/>
  <c r="P217" i="24" s="1"/>
  <c r="K218" i="24"/>
  <c r="P218" i="24" s="1"/>
  <c r="K219" i="24"/>
  <c r="P219" i="24" s="1"/>
  <c r="K220" i="24"/>
  <c r="P220" i="24" s="1"/>
  <c r="K221" i="24"/>
  <c r="P221" i="24" s="1"/>
  <c r="K222" i="24"/>
  <c r="P222" i="24" s="1"/>
  <c r="K223" i="24"/>
  <c r="P223" i="24" s="1"/>
  <c r="K224" i="24"/>
  <c r="P224" i="24" s="1"/>
  <c r="K225" i="24"/>
  <c r="P225" i="24" s="1"/>
  <c r="K226" i="24"/>
  <c r="P226" i="24" s="1"/>
  <c r="K227" i="24"/>
  <c r="P227" i="24" s="1"/>
  <c r="K228" i="24"/>
  <c r="P228" i="24" s="1"/>
  <c r="K229" i="24"/>
  <c r="P229" i="24" s="1"/>
  <c r="K230" i="24"/>
  <c r="P230" i="24" s="1"/>
  <c r="K231" i="24"/>
  <c r="P231" i="24" s="1"/>
  <c r="K232" i="24"/>
  <c r="P232" i="24" s="1"/>
  <c r="K233" i="24"/>
  <c r="P233" i="24" s="1"/>
  <c r="K234" i="24"/>
  <c r="P234" i="24" s="1"/>
  <c r="K235" i="24"/>
  <c r="P235" i="24" s="1"/>
  <c r="K236" i="24"/>
  <c r="P236" i="24" s="1"/>
  <c r="K237" i="24"/>
  <c r="P237" i="24" s="1"/>
  <c r="K238" i="24"/>
  <c r="P238" i="24" s="1"/>
  <c r="K239" i="24"/>
  <c r="P239" i="24" s="1"/>
  <c r="K240" i="24"/>
  <c r="P240" i="24" s="1"/>
  <c r="K241" i="24"/>
  <c r="P241" i="24" s="1"/>
  <c r="K242" i="24"/>
  <c r="P242" i="24" s="1"/>
  <c r="K243" i="24"/>
  <c r="P243" i="24" s="1"/>
  <c r="K244" i="24"/>
  <c r="P244" i="24" s="1"/>
  <c r="K245" i="24"/>
  <c r="P245" i="24" s="1"/>
  <c r="K246" i="24"/>
  <c r="P246" i="24" s="1"/>
  <c r="K247" i="24"/>
  <c r="P247" i="24" s="1"/>
  <c r="K248" i="24"/>
  <c r="P248" i="24" s="1"/>
  <c r="K249" i="24"/>
  <c r="P249" i="24" s="1"/>
  <c r="K250" i="24"/>
  <c r="P250" i="24" s="1"/>
  <c r="K251" i="24"/>
  <c r="P251" i="24" s="1"/>
  <c r="K252" i="24"/>
  <c r="P252" i="24" s="1"/>
  <c r="K253" i="24"/>
  <c r="P253" i="24" s="1"/>
  <c r="K254" i="24"/>
  <c r="P254" i="24" s="1"/>
  <c r="K255" i="24"/>
  <c r="P255" i="24" s="1"/>
  <c r="K256" i="24"/>
  <c r="P256" i="24" s="1"/>
  <c r="K257" i="24"/>
  <c r="P257" i="24" s="1"/>
  <c r="K258" i="24"/>
  <c r="P258" i="24" s="1"/>
  <c r="K259" i="24"/>
  <c r="P259" i="24" s="1"/>
  <c r="K260" i="24"/>
  <c r="P260" i="24" s="1"/>
  <c r="K261" i="24"/>
  <c r="P261" i="24" s="1"/>
  <c r="K262" i="24"/>
  <c r="P262" i="24" s="1"/>
  <c r="K263" i="24"/>
  <c r="P263" i="24" s="1"/>
  <c r="K264" i="24"/>
  <c r="P264" i="24" s="1"/>
  <c r="K265" i="24"/>
  <c r="P265" i="24" s="1"/>
  <c r="K266" i="24"/>
  <c r="P266" i="24" s="1"/>
  <c r="K267" i="24"/>
  <c r="P267" i="24" s="1"/>
  <c r="K268" i="24"/>
  <c r="P268" i="24" s="1"/>
  <c r="K269" i="24"/>
  <c r="P269" i="24" s="1"/>
  <c r="K270" i="24"/>
  <c r="P270" i="24" s="1"/>
  <c r="K271" i="24"/>
  <c r="P271" i="24" s="1"/>
  <c r="K272" i="24"/>
  <c r="P272" i="24" s="1"/>
  <c r="K273" i="24"/>
  <c r="P273" i="24" s="1"/>
  <c r="K274" i="24"/>
  <c r="P274" i="24" s="1"/>
  <c r="K275" i="24"/>
  <c r="P275" i="24" s="1"/>
  <c r="K276" i="24"/>
  <c r="P276" i="24" s="1"/>
  <c r="K277" i="24"/>
  <c r="P277" i="24" s="1"/>
  <c r="K278" i="24"/>
  <c r="P278" i="24" s="1"/>
  <c r="K279" i="24"/>
  <c r="P279" i="24" s="1"/>
  <c r="K280" i="24"/>
  <c r="P280" i="24" s="1"/>
  <c r="K281" i="24"/>
  <c r="P281" i="24" s="1"/>
  <c r="K282" i="24"/>
  <c r="P282" i="24" s="1"/>
  <c r="K283" i="24"/>
  <c r="P283" i="24" s="1"/>
  <c r="K284" i="24"/>
  <c r="P284" i="24" s="1"/>
  <c r="K285" i="24"/>
  <c r="P285" i="24" s="1"/>
  <c r="K286" i="24"/>
  <c r="P286" i="24" s="1"/>
  <c r="K287" i="24"/>
  <c r="P287" i="24" s="1"/>
  <c r="K288" i="24"/>
  <c r="P288" i="24" s="1"/>
  <c r="K289" i="24"/>
  <c r="P289" i="24" s="1"/>
  <c r="K290" i="24"/>
  <c r="P290" i="24" s="1"/>
  <c r="K291" i="24"/>
  <c r="P291" i="24" s="1"/>
  <c r="K292" i="24"/>
  <c r="P292" i="24" s="1"/>
  <c r="K293" i="24"/>
  <c r="P293" i="24" s="1"/>
  <c r="K294" i="24"/>
  <c r="P294" i="24" s="1"/>
  <c r="K295" i="24"/>
  <c r="P295" i="24" s="1"/>
  <c r="K296" i="24"/>
  <c r="P296" i="24" s="1"/>
  <c r="K297" i="24"/>
  <c r="P297" i="24" s="1"/>
  <c r="K298" i="24"/>
  <c r="P298" i="24" s="1"/>
  <c r="K299" i="24"/>
  <c r="P299" i="24" s="1"/>
  <c r="K300" i="24"/>
  <c r="P300" i="24" s="1"/>
  <c r="K301" i="24"/>
  <c r="P301" i="24" s="1"/>
  <c r="K302" i="24"/>
  <c r="P302" i="24" s="1"/>
  <c r="K303" i="24"/>
  <c r="P303" i="24" s="1"/>
  <c r="K304" i="24"/>
  <c r="P304" i="24" s="1"/>
  <c r="K305" i="24"/>
  <c r="P305" i="24" s="1"/>
  <c r="K306" i="24"/>
  <c r="P306" i="24" s="1"/>
  <c r="K307" i="24"/>
  <c r="P307" i="24" s="1"/>
  <c r="K308" i="24"/>
  <c r="P308" i="24" s="1"/>
  <c r="K309" i="24"/>
  <c r="P309" i="24" s="1"/>
  <c r="K310" i="24"/>
  <c r="P310" i="24" s="1"/>
  <c r="K311" i="24"/>
  <c r="P311" i="24" s="1"/>
  <c r="K312" i="24"/>
  <c r="P312" i="24" s="1"/>
  <c r="K313" i="24"/>
  <c r="P313" i="24" s="1"/>
  <c r="K314" i="24"/>
  <c r="P314" i="24" s="1"/>
  <c r="K315" i="24"/>
  <c r="P315" i="24" s="1"/>
  <c r="K316" i="24"/>
  <c r="P316" i="24" s="1"/>
  <c r="K317" i="24"/>
  <c r="P317" i="24" s="1"/>
  <c r="K318" i="24"/>
  <c r="P318" i="24" s="1"/>
  <c r="K319" i="24"/>
  <c r="P319" i="24" s="1"/>
  <c r="K320" i="24"/>
  <c r="P320" i="24" s="1"/>
  <c r="K321" i="24"/>
  <c r="P321" i="24" s="1"/>
  <c r="K322" i="24"/>
  <c r="P322" i="24" s="1"/>
  <c r="K323" i="24"/>
  <c r="P323" i="24" s="1"/>
  <c r="K324" i="24"/>
  <c r="P324" i="24" s="1"/>
  <c r="K325" i="24"/>
  <c r="P325" i="24" s="1"/>
  <c r="K326" i="24"/>
  <c r="P326" i="24" s="1"/>
  <c r="K327" i="24"/>
  <c r="P327" i="24" s="1"/>
  <c r="K328" i="24"/>
  <c r="P328" i="24" s="1"/>
  <c r="K329" i="24"/>
  <c r="P329" i="24" s="1"/>
  <c r="K330" i="24"/>
  <c r="P330" i="24" s="1"/>
  <c r="K331" i="24"/>
  <c r="P331" i="24" s="1"/>
  <c r="K332" i="24"/>
  <c r="P332" i="24" s="1"/>
  <c r="K333" i="24"/>
  <c r="P333" i="24" s="1"/>
  <c r="K334" i="24"/>
  <c r="P334" i="24" s="1"/>
  <c r="K335" i="24"/>
  <c r="P335" i="24" s="1"/>
  <c r="K336" i="24"/>
  <c r="P336" i="24" s="1"/>
  <c r="K337" i="24"/>
  <c r="P337" i="24" s="1"/>
  <c r="K338" i="24"/>
  <c r="P338" i="24" s="1"/>
  <c r="K339" i="24"/>
  <c r="P339" i="24" s="1"/>
  <c r="K340" i="24"/>
  <c r="P340" i="24" s="1"/>
  <c r="K341" i="24"/>
  <c r="P341" i="24" s="1"/>
  <c r="K342" i="24"/>
  <c r="P342" i="24" s="1"/>
  <c r="K343" i="24"/>
  <c r="P343" i="24" s="1"/>
  <c r="K344" i="24"/>
  <c r="P344" i="24" s="1"/>
  <c r="K345" i="24"/>
  <c r="P345" i="24" s="1"/>
  <c r="K346" i="24"/>
  <c r="P346" i="24" s="1"/>
  <c r="K347" i="24"/>
  <c r="P347" i="24" s="1"/>
  <c r="K348" i="24"/>
  <c r="P348" i="24" s="1"/>
  <c r="K349" i="24"/>
  <c r="P349" i="24" s="1"/>
  <c r="K350" i="24"/>
  <c r="P350" i="24" s="1"/>
  <c r="K351" i="24"/>
  <c r="P351" i="24" s="1"/>
  <c r="K352" i="24"/>
  <c r="P352" i="24" s="1"/>
  <c r="K353" i="24"/>
  <c r="P353" i="24" s="1"/>
  <c r="K354" i="24"/>
  <c r="P354" i="24" s="1"/>
  <c r="K355" i="24"/>
  <c r="P355" i="24" s="1"/>
  <c r="K356" i="24"/>
  <c r="P356" i="24" s="1"/>
  <c r="K357" i="24"/>
  <c r="P357" i="24" s="1"/>
  <c r="K358" i="24"/>
  <c r="P358" i="24" s="1"/>
  <c r="K359" i="24"/>
  <c r="P359" i="24" s="1"/>
  <c r="K360" i="24"/>
  <c r="P360" i="24" s="1"/>
  <c r="K361" i="24"/>
  <c r="P361" i="24" s="1"/>
  <c r="K362" i="24"/>
  <c r="P362" i="24" s="1"/>
  <c r="K363" i="24"/>
  <c r="P363" i="24" s="1"/>
  <c r="K364" i="24"/>
  <c r="P364" i="24" s="1"/>
  <c r="K365" i="24"/>
  <c r="P365" i="24" s="1"/>
  <c r="K366" i="24"/>
  <c r="P366" i="24" s="1"/>
  <c r="K367" i="24"/>
  <c r="P367" i="24" s="1"/>
  <c r="K368" i="24"/>
  <c r="P368" i="24" s="1"/>
  <c r="K369" i="24"/>
  <c r="P369" i="24" s="1"/>
  <c r="K370" i="24"/>
  <c r="P370" i="24" s="1"/>
  <c r="K371" i="24"/>
  <c r="P371" i="24" s="1"/>
  <c r="K372" i="24"/>
  <c r="P372" i="24" s="1"/>
  <c r="K373" i="24"/>
  <c r="P373" i="24" s="1"/>
  <c r="K374" i="24"/>
  <c r="P374" i="24" s="1"/>
  <c r="K375" i="24"/>
  <c r="P375" i="24" s="1"/>
  <c r="K376" i="24"/>
  <c r="P376" i="24" s="1"/>
  <c r="K377" i="24"/>
  <c r="P377" i="24" s="1"/>
  <c r="K378" i="24"/>
  <c r="P378" i="24" s="1"/>
  <c r="K379" i="24"/>
  <c r="P379" i="24" s="1"/>
  <c r="K380" i="24"/>
  <c r="P380" i="24" s="1"/>
  <c r="K381" i="24"/>
  <c r="P381" i="24" s="1"/>
  <c r="K382" i="24"/>
  <c r="P382" i="24" s="1"/>
  <c r="K383" i="24"/>
  <c r="P383" i="24" s="1"/>
  <c r="K384" i="24"/>
  <c r="P384" i="24" s="1"/>
  <c r="K385" i="24"/>
  <c r="P385" i="24" s="1"/>
  <c r="K386" i="24"/>
  <c r="P386" i="24" s="1"/>
  <c r="K387" i="24"/>
  <c r="P387" i="24" s="1"/>
  <c r="K388" i="24"/>
  <c r="P388" i="24" s="1"/>
  <c r="K389" i="24"/>
  <c r="P389" i="24" s="1"/>
  <c r="K390" i="24"/>
  <c r="P390" i="24" s="1"/>
  <c r="K391" i="24"/>
  <c r="P391" i="24" s="1"/>
  <c r="K392" i="24"/>
  <c r="P392" i="24" s="1"/>
  <c r="K393" i="24"/>
  <c r="P393" i="24" s="1"/>
  <c r="K394" i="24"/>
  <c r="P394" i="24" s="1"/>
  <c r="K395" i="24"/>
  <c r="P395" i="24" s="1"/>
  <c r="K396" i="24"/>
  <c r="P396" i="24" s="1"/>
  <c r="K397" i="24"/>
  <c r="P397" i="24" s="1"/>
  <c r="K398" i="24"/>
  <c r="P398" i="24" s="1"/>
  <c r="K399" i="24"/>
  <c r="P399" i="24" s="1"/>
  <c r="K400" i="24"/>
  <c r="P400" i="24" s="1"/>
  <c r="K401" i="24"/>
  <c r="P401" i="24" s="1"/>
  <c r="K402" i="24"/>
  <c r="P402" i="24" s="1"/>
  <c r="K403" i="24"/>
  <c r="P403" i="24" s="1"/>
  <c r="K404" i="24"/>
  <c r="P404" i="24" s="1"/>
  <c r="K405" i="24"/>
  <c r="P405" i="24" s="1"/>
  <c r="K406" i="24"/>
  <c r="P406" i="24" s="1"/>
  <c r="K407" i="24"/>
  <c r="P407" i="24" s="1"/>
  <c r="K408" i="24"/>
  <c r="P408" i="24" s="1"/>
  <c r="K409" i="24"/>
  <c r="P409" i="24" s="1"/>
  <c r="K410" i="24"/>
  <c r="P410" i="24" s="1"/>
  <c r="K411" i="24"/>
  <c r="P411" i="24" s="1"/>
  <c r="K412" i="24"/>
  <c r="P412" i="24" s="1"/>
  <c r="K413" i="24"/>
  <c r="P413" i="24" s="1"/>
  <c r="K414" i="24"/>
  <c r="P414" i="24" s="1"/>
  <c r="K415" i="24"/>
  <c r="P415" i="24" s="1"/>
  <c r="K416" i="24"/>
  <c r="P416" i="24" s="1"/>
  <c r="K417" i="24"/>
  <c r="P417" i="24" s="1"/>
  <c r="K418" i="24"/>
  <c r="P418" i="24" s="1"/>
  <c r="K419" i="24"/>
  <c r="P419" i="24" s="1"/>
  <c r="K420" i="24"/>
  <c r="P420" i="24" s="1"/>
  <c r="K421" i="24"/>
  <c r="P421" i="24" s="1"/>
  <c r="K422" i="24"/>
  <c r="P422" i="24" s="1"/>
  <c r="K423" i="24"/>
  <c r="P423" i="24" s="1"/>
  <c r="K424" i="24"/>
  <c r="P424" i="24" s="1"/>
  <c r="K425" i="24"/>
  <c r="P425" i="24" s="1"/>
  <c r="K426" i="24"/>
  <c r="P426" i="24" s="1"/>
  <c r="K427" i="24"/>
  <c r="P427" i="24" s="1"/>
  <c r="K428" i="24"/>
  <c r="P428" i="24" s="1"/>
  <c r="K429" i="24"/>
  <c r="P429" i="24" s="1"/>
  <c r="K430" i="24"/>
  <c r="P430" i="24" s="1"/>
  <c r="K431" i="24"/>
  <c r="P431" i="24" s="1"/>
  <c r="K432" i="24"/>
  <c r="P432" i="24" s="1"/>
  <c r="K433" i="24"/>
  <c r="P433" i="24" s="1"/>
  <c r="K434" i="24"/>
  <c r="P434" i="24" s="1"/>
  <c r="K435" i="24"/>
  <c r="P435" i="24" s="1"/>
  <c r="K436" i="24"/>
  <c r="P436" i="24" s="1"/>
  <c r="K437" i="24"/>
  <c r="P437" i="24" s="1"/>
  <c r="K438" i="24"/>
  <c r="P438" i="24" s="1"/>
  <c r="K439" i="24"/>
  <c r="P439" i="24" s="1"/>
  <c r="K440" i="24"/>
  <c r="P440" i="24" s="1"/>
  <c r="K441" i="24"/>
  <c r="P441" i="24" s="1"/>
  <c r="K442" i="24"/>
  <c r="P442" i="24" s="1"/>
  <c r="K443" i="24"/>
  <c r="P443" i="24" s="1"/>
  <c r="K444" i="24"/>
  <c r="P444" i="24" s="1"/>
  <c r="K445" i="24"/>
  <c r="P445" i="24" s="1"/>
  <c r="K446" i="24"/>
  <c r="P446" i="24" s="1"/>
  <c r="K447" i="24"/>
  <c r="P447" i="24" s="1"/>
  <c r="K448" i="24"/>
  <c r="P448" i="24" s="1"/>
  <c r="K449" i="24"/>
  <c r="P449" i="24" s="1"/>
  <c r="K450" i="24"/>
  <c r="P450" i="24" s="1"/>
  <c r="K451" i="24"/>
  <c r="P451" i="24" s="1"/>
  <c r="K452" i="24"/>
  <c r="P452" i="24" s="1"/>
  <c r="K453" i="24"/>
  <c r="P453" i="24" s="1"/>
  <c r="K454" i="24"/>
  <c r="P454" i="24" s="1"/>
  <c r="K455" i="24"/>
  <c r="P455" i="24" s="1"/>
  <c r="K456" i="24"/>
  <c r="P456" i="24" s="1"/>
  <c r="K457" i="24"/>
  <c r="P457" i="24" s="1"/>
  <c r="K458" i="24"/>
  <c r="P458" i="24" s="1"/>
  <c r="K459" i="24"/>
  <c r="P459" i="24" s="1"/>
  <c r="K460" i="24"/>
  <c r="P460" i="24" s="1"/>
  <c r="K461" i="24"/>
  <c r="P461" i="24" s="1"/>
  <c r="K462" i="24"/>
  <c r="P462" i="24" s="1"/>
  <c r="K463" i="24"/>
  <c r="P463" i="24" s="1"/>
  <c r="K464" i="24"/>
  <c r="P464" i="24" s="1"/>
  <c r="K465" i="24"/>
  <c r="P465" i="24" s="1"/>
  <c r="K466" i="24"/>
  <c r="P466" i="24" s="1"/>
  <c r="K467" i="24"/>
  <c r="P467" i="24" s="1"/>
  <c r="K468" i="24"/>
  <c r="P468" i="24" s="1"/>
  <c r="K469" i="24"/>
  <c r="P469" i="24" s="1"/>
  <c r="K470" i="24"/>
  <c r="P470" i="24" s="1"/>
  <c r="K471" i="24"/>
  <c r="P471" i="24" s="1"/>
  <c r="K472" i="24"/>
  <c r="P472" i="24" s="1"/>
  <c r="K473" i="24"/>
  <c r="P473" i="24" s="1"/>
  <c r="K474" i="24"/>
  <c r="P474" i="24" s="1"/>
  <c r="K475" i="24"/>
  <c r="P475" i="24" s="1"/>
  <c r="K476" i="24"/>
  <c r="P476" i="24" s="1"/>
  <c r="K477" i="24"/>
  <c r="P477" i="24" s="1"/>
  <c r="K478" i="24"/>
  <c r="P478" i="24" s="1"/>
  <c r="K479" i="24"/>
  <c r="P479" i="24" s="1"/>
  <c r="K480" i="24"/>
  <c r="P480" i="24" s="1"/>
  <c r="K481" i="24"/>
  <c r="P481" i="24" s="1"/>
  <c r="K482" i="24"/>
  <c r="P482" i="24" s="1"/>
  <c r="K483" i="24"/>
  <c r="P483" i="24" s="1"/>
  <c r="K484" i="24"/>
  <c r="P484" i="24" s="1"/>
  <c r="K485" i="24"/>
  <c r="P485" i="24" s="1"/>
  <c r="K486" i="24"/>
  <c r="P486" i="24" s="1"/>
  <c r="K487" i="24"/>
  <c r="P487" i="24" s="1"/>
  <c r="K488" i="24"/>
  <c r="P488" i="24" s="1"/>
  <c r="K489" i="24"/>
  <c r="P489" i="24" s="1"/>
  <c r="K490" i="24"/>
  <c r="P490" i="24" s="1"/>
  <c r="K491" i="24"/>
  <c r="P491" i="24" s="1"/>
  <c r="K492" i="24"/>
  <c r="P492" i="24" s="1"/>
  <c r="K493" i="24"/>
  <c r="P493" i="24" s="1"/>
  <c r="K494" i="24"/>
  <c r="P494" i="24" s="1"/>
  <c r="K495" i="24"/>
  <c r="P495" i="24" s="1"/>
  <c r="K496" i="24"/>
  <c r="P496" i="24" s="1"/>
  <c r="K497" i="24"/>
  <c r="P497" i="24" s="1"/>
  <c r="K498" i="24"/>
  <c r="P498" i="24" s="1"/>
  <c r="K499" i="24"/>
  <c r="P499" i="24" s="1"/>
  <c r="K500" i="24"/>
  <c r="P500" i="24" s="1"/>
  <c r="K501" i="24"/>
  <c r="P501" i="24" s="1"/>
  <c r="K502" i="24"/>
  <c r="P502" i="24" s="1"/>
  <c r="K503" i="24"/>
  <c r="P503" i="24" s="1"/>
  <c r="K504" i="24"/>
  <c r="P504" i="24" s="1"/>
  <c r="K505" i="24"/>
  <c r="P505" i="24" s="1"/>
  <c r="K506" i="24"/>
  <c r="P506" i="24" s="1"/>
  <c r="K507" i="24"/>
  <c r="P507" i="24" s="1"/>
  <c r="K508" i="24"/>
  <c r="P508" i="24" s="1"/>
  <c r="K509" i="24"/>
  <c r="P509" i="24" s="1"/>
  <c r="K510" i="24"/>
  <c r="P510" i="24" s="1"/>
  <c r="K511" i="24"/>
  <c r="P511" i="24" s="1"/>
  <c r="K512" i="24"/>
  <c r="P512" i="24" s="1"/>
  <c r="K513" i="24"/>
  <c r="P513" i="24" s="1"/>
  <c r="K514" i="24"/>
  <c r="P514" i="24" s="1"/>
  <c r="K515" i="24"/>
  <c r="P515" i="24" s="1"/>
  <c r="K516" i="24"/>
  <c r="P516" i="24" s="1"/>
  <c r="K517" i="24"/>
  <c r="P517" i="24" s="1"/>
  <c r="K518" i="24"/>
  <c r="P518" i="24" s="1"/>
  <c r="K519" i="24"/>
  <c r="P519" i="24" s="1"/>
  <c r="K520" i="24"/>
  <c r="P520" i="24" s="1"/>
  <c r="K521" i="24"/>
  <c r="P521" i="24" s="1"/>
  <c r="K522" i="24"/>
  <c r="P522" i="24" s="1"/>
  <c r="K523" i="24"/>
  <c r="P523" i="24" s="1"/>
  <c r="K524" i="24"/>
  <c r="P524" i="24" s="1"/>
  <c r="K525" i="24"/>
  <c r="P525" i="24" s="1"/>
  <c r="K526" i="24"/>
  <c r="P526" i="24" s="1"/>
  <c r="K527" i="24"/>
  <c r="P527" i="24" s="1"/>
  <c r="K528" i="24"/>
  <c r="P528" i="24" s="1"/>
  <c r="K529" i="24"/>
  <c r="P529" i="24" s="1"/>
  <c r="K530" i="24"/>
  <c r="P530" i="24" s="1"/>
  <c r="Q199" i="24"/>
  <c r="O199" i="24"/>
  <c r="K199" i="24"/>
  <c r="Q560" i="54" l="1"/>
  <c r="R560" i="54" s="1"/>
  <c r="AJ319" i="54"/>
  <c r="S358" i="54"/>
  <c r="S316" i="54"/>
  <c r="AD199" i="54"/>
  <c r="S293" i="54"/>
  <c r="S327" i="54"/>
  <c r="AJ327" i="54"/>
  <c r="S398" i="54"/>
  <c r="S424" i="54"/>
  <c r="AD295" i="54"/>
  <c r="AD307" i="54"/>
  <c r="S353" i="54"/>
  <c r="AJ353" i="54"/>
  <c r="S217" i="54"/>
  <c r="AJ217" i="54"/>
  <c r="S309" i="54"/>
  <c r="AJ309" i="54"/>
  <c r="S313" i="54"/>
  <c r="AJ315" i="54"/>
  <c r="S369" i="54"/>
  <c r="AJ419" i="54"/>
  <c r="AD421" i="54"/>
  <c r="AJ201" i="54"/>
  <c r="AD230" i="54"/>
  <c r="AD239" i="54"/>
  <c r="S245" i="54"/>
  <c r="AJ245" i="54"/>
  <c r="AD275" i="54"/>
  <c r="S446" i="54"/>
  <c r="AJ446" i="54"/>
  <c r="AD451" i="54"/>
  <c r="AD459" i="54"/>
  <c r="AD419" i="54"/>
  <c r="S438" i="54"/>
  <c r="S346" i="54"/>
  <c r="S200" i="54"/>
  <c r="AJ200" i="54"/>
  <c r="AD425" i="54"/>
  <c r="AD427" i="54"/>
  <c r="S436" i="54"/>
  <c r="AD460" i="54"/>
  <c r="AJ220" i="54"/>
  <c r="AJ239" i="54"/>
  <c r="AD304" i="54"/>
  <c r="S307" i="54"/>
  <c r="AD315" i="54"/>
  <c r="S325" i="54"/>
  <c r="AJ325" i="54"/>
  <c r="AD336" i="54"/>
  <c r="S343" i="54"/>
  <c r="AJ343" i="54"/>
  <c r="S351" i="54"/>
  <c r="AJ351" i="54"/>
  <c r="S432" i="54"/>
  <c r="S439" i="54"/>
  <c r="S442" i="54"/>
  <c r="S201" i="54"/>
  <c r="S213" i="54"/>
  <c r="S230" i="54"/>
  <c r="AD258" i="54"/>
  <c r="AD267" i="54"/>
  <c r="AJ275" i="54"/>
  <c r="S276" i="54"/>
  <c r="S355" i="54"/>
  <c r="AJ355" i="54"/>
  <c r="S363" i="54"/>
  <c r="AJ363" i="54"/>
  <c r="AD384" i="54"/>
  <c r="S390" i="54"/>
  <c r="AJ396" i="54"/>
  <c r="AJ400" i="54"/>
  <c r="AJ406" i="54"/>
  <c r="AJ451" i="54"/>
  <c r="S458" i="54"/>
  <c r="AJ458" i="54"/>
  <c r="I302" i="24"/>
  <c r="N302" i="24" s="1"/>
  <c r="AJ204" i="54"/>
  <c r="AD209" i="54"/>
  <c r="S211" i="54"/>
  <c r="AJ211" i="54"/>
  <c r="S253" i="54"/>
  <c r="AD260" i="54"/>
  <c r="AD265" i="54"/>
  <c r="AJ287" i="54"/>
  <c r="AD291" i="54"/>
  <c r="AD325" i="54"/>
  <c r="AJ357" i="54"/>
  <c r="S376" i="54"/>
  <c r="S377" i="54"/>
  <c r="AJ377" i="54"/>
  <c r="S384" i="54"/>
  <c r="AJ384" i="54"/>
  <c r="AJ385" i="54"/>
  <c r="S386" i="54"/>
  <c r="AJ387" i="54"/>
  <c r="AJ412" i="54"/>
  <c r="AJ414" i="54"/>
  <c r="AJ416" i="54"/>
  <c r="AD453" i="54"/>
  <c r="AJ203" i="54"/>
  <c r="S209" i="54"/>
  <c r="AJ209" i="54"/>
  <c r="S223" i="54"/>
  <c r="S228" i="54"/>
  <c r="AD238" i="54"/>
  <c r="S259" i="54"/>
  <c r="S263" i="54"/>
  <c r="AJ263" i="54"/>
  <c r="AD271" i="54"/>
  <c r="AD287" i="54"/>
  <c r="AJ295" i="54"/>
  <c r="AD296" i="54"/>
  <c r="S303" i="54"/>
  <c r="AJ303" i="54"/>
  <c r="S305" i="54"/>
  <c r="AJ305" i="54"/>
  <c r="AJ307" i="54"/>
  <c r="AJ311" i="54"/>
  <c r="AD313" i="54"/>
  <c r="AD321" i="54"/>
  <c r="AD327" i="54"/>
  <c r="AD348" i="54"/>
  <c r="AD355" i="54"/>
  <c r="S357" i="54"/>
  <c r="AD358" i="54"/>
  <c r="S364" i="54"/>
  <c r="Q373" i="54"/>
  <c r="R373" i="54" s="1"/>
  <c r="AD405" i="54"/>
  <c r="AD407" i="54"/>
  <c r="S412" i="54"/>
  <c r="S418" i="54"/>
  <c r="AJ434" i="54"/>
  <c r="S450" i="54"/>
  <c r="S451" i="54"/>
  <c r="S243" i="54"/>
  <c r="AJ243" i="54"/>
  <c r="AJ253" i="54"/>
  <c r="S297" i="54"/>
  <c r="AJ313" i="54"/>
  <c r="S321" i="54"/>
  <c r="AJ321" i="54"/>
  <c r="S331" i="54"/>
  <c r="AJ331" i="54"/>
  <c r="AJ207" i="54"/>
  <c r="AD211" i="54"/>
  <c r="AJ219" i="54"/>
  <c r="AD223" i="54"/>
  <c r="AD231" i="54"/>
  <c r="AD244" i="54"/>
  <c r="S247" i="54"/>
  <c r="AD259" i="54"/>
  <c r="S261" i="54"/>
  <c r="AJ261" i="54"/>
  <c r="S265" i="54"/>
  <c r="AJ265" i="54"/>
  <c r="AJ281" i="54"/>
  <c r="S291" i="54"/>
  <c r="AJ291" i="54"/>
  <c r="AD294" i="54"/>
  <c r="AD316" i="54"/>
  <c r="AJ339" i="54"/>
  <c r="AD346" i="54"/>
  <c r="AD360" i="54"/>
  <c r="S379" i="54"/>
  <c r="AJ379" i="54"/>
  <c r="AD391" i="54"/>
  <c r="AD394" i="54"/>
  <c r="Q409" i="54"/>
  <c r="R409" i="54" s="1"/>
  <c r="AD413" i="54"/>
  <c r="AD414" i="54"/>
  <c r="AJ420" i="54"/>
  <c r="AJ422" i="54"/>
  <c r="AJ426" i="54"/>
  <c r="S427" i="54"/>
  <c r="Q433" i="54"/>
  <c r="R433" i="54" s="1"/>
  <c r="AD439" i="54"/>
  <c r="AD446" i="54"/>
  <c r="AD447" i="54"/>
  <c r="S452" i="54"/>
  <c r="AJ459" i="54"/>
  <c r="Q513" i="54"/>
  <c r="R513" i="54" s="1"/>
  <c r="T513" i="54" s="1"/>
  <c r="AD200" i="54"/>
  <c r="S206" i="54"/>
  <c r="AD225" i="54"/>
  <c r="AD227" i="54"/>
  <c r="AD233" i="54"/>
  <c r="S264" i="54"/>
  <c r="S277" i="54"/>
  <c r="AJ277" i="54"/>
  <c r="S285" i="54"/>
  <c r="AJ285" i="54"/>
  <c r="AD206" i="54"/>
  <c r="AD207" i="54"/>
  <c r="AJ215" i="54"/>
  <c r="AD219" i="54"/>
  <c r="AJ221" i="54"/>
  <c r="AJ223" i="54"/>
  <c r="S225" i="54"/>
  <c r="AJ225" i="54"/>
  <c r="S227" i="54"/>
  <c r="AJ227" i="54"/>
  <c r="S229" i="54"/>
  <c r="AJ231" i="54"/>
  <c r="S233" i="54"/>
  <c r="AJ233" i="54"/>
  <c r="S249" i="54"/>
  <c r="AJ249" i="54"/>
  <c r="S257" i="54"/>
  <c r="AJ257" i="54"/>
  <c r="AD261" i="54"/>
  <c r="S269" i="54"/>
  <c r="AJ269" i="54"/>
  <c r="S279" i="54"/>
  <c r="AJ199" i="54"/>
  <c r="AD246" i="54"/>
  <c r="AD247" i="54"/>
  <c r="AD248" i="54"/>
  <c r="S275" i="54"/>
  <c r="AD276" i="54"/>
  <c r="AD288" i="54"/>
  <c r="S306" i="54"/>
  <c r="S320" i="54"/>
  <c r="AD213" i="54"/>
  <c r="AD243" i="54"/>
  <c r="AJ259" i="54"/>
  <c r="S262" i="54"/>
  <c r="S311" i="54"/>
  <c r="AJ297" i="54"/>
  <c r="S300" i="54"/>
  <c r="AJ300" i="54"/>
  <c r="S301" i="54"/>
  <c r="AJ301" i="54"/>
  <c r="S302" i="54"/>
  <c r="AJ302" i="54"/>
  <c r="AD308" i="54"/>
  <c r="AJ310" i="54"/>
  <c r="S317" i="54"/>
  <c r="AJ317" i="54"/>
  <c r="AJ318" i="54"/>
  <c r="AD324" i="54"/>
  <c r="S329" i="54"/>
  <c r="S330" i="54"/>
  <c r="AJ333" i="54"/>
  <c r="AD335" i="54"/>
  <c r="AD354" i="54"/>
  <c r="S365" i="54"/>
  <c r="AJ365" i="54"/>
  <c r="S367" i="54"/>
  <c r="AJ367" i="54"/>
  <c r="S375" i="54"/>
  <c r="AJ375" i="54"/>
  <c r="AJ378" i="54"/>
  <c r="AJ381" i="54"/>
  <c r="Q382" i="54"/>
  <c r="AD386" i="54"/>
  <c r="S392" i="54"/>
  <c r="AJ393" i="54"/>
  <c r="S394" i="54"/>
  <c r="S406" i="54"/>
  <c r="AD409" i="54"/>
  <c r="AD417" i="54"/>
  <c r="AD437" i="54"/>
  <c r="AD441" i="54"/>
  <c r="S444" i="54"/>
  <c r="AJ447" i="54"/>
  <c r="S448" i="54"/>
  <c r="AD449" i="54"/>
  <c r="S460" i="54"/>
  <c r="AJ460" i="54"/>
  <c r="S361" i="54"/>
  <c r="AJ361" i="54"/>
  <c r="AJ362" i="54"/>
  <c r="S382" i="54"/>
  <c r="AD388" i="54"/>
  <c r="AD389" i="54"/>
  <c r="AJ407" i="54"/>
  <c r="AD429" i="54"/>
  <c r="S435" i="54"/>
  <c r="AD331" i="54"/>
  <c r="Q333" i="54"/>
  <c r="R333" i="54" s="1"/>
  <c r="S336" i="54"/>
  <c r="S281" i="54"/>
  <c r="AD283" i="54"/>
  <c r="AJ293" i="54"/>
  <c r="AD301" i="54"/>
  <c r="AD306" i="54"/>
  <c r="S308" i="54"/>
  <c r="S312" i="54"/>
  <c r="S315" i="54"/>
  <c r="S322" i="54"/>
  <c r="S324" i="54"/>
  <c r="S342" i="54"/>
  <c r="AD343" i="54"/>
  <c r="S349" i="54"/>
  <c r="AJ349" i="54"/>
  <c r="AJ350" i="54"/>
  <c r="S352" i="54"/>
  <c r="Q366" i="54"/>
  <c r="R366" i="54" s="1"/>
  <c r="AD367" i="54"/>
  <c r="AJ371" i="54"/>
  <c r="AJ374" i="54"/>
  <c r="Q377" i="54"/>
  <c r="R377" i="54" s="1"/>
  <c r="AD377" i="54"/>
  <c r="S388" i="54"/>
  <c r="AD395" i="54"/>
  <c r="S400" i="54"/>
  <c r="S404" i="54"/>
  <c r="AJ408" i="54"/>
  <c r="AD415" i="54"/>
  <c r="AJ418" i="54"/>
  <c r="S430" i="54"/>
  <c r="AD433" i="54"/>
  <c r="AD434" i="54"/>
  <c r="S440" i="54"/>
  <c r="AJ440" i="54"/>
  <c r="Q505" i="54"/>
  <c r="R505" i="54" s="1"/>
  <c r="T505" i="54" s="1"/>
  <c r="Q564" i="54"/>
  <c r="R564" i="54" s="1"/>
  <c r="S208" i="54"/>
  <c r="S210" i="54"/>
  <c r="S222" i="54"/>
  <c r="S205" i="54"/>
  <c r="AD212" i="54"/>
  <c r="AJ216" i="54"/>
  <c r="AD203" i="54"/>
  <c r="S207" i="54"/>
  <c r="AD228" i="54"/>
  <c r="AD224" i="54"/>
  <c r="AD226" i="54"/>
  <c r="AJ229" i="54"/>
  <c r="S231" i="54"/>
  <c r="AD232" i="54"/>
  <c r="S234" i="54"/>
  <c r="AJ235" i="54"/>
  <c r="S241" i="54"/>
  <c r="AJ241" i="54"/>
  <c r="S244" i="54"/>
  <c r="AD255" i="54"/>
  <c r="AD256" i="54"/>
  <c r="S258" i="54"/>
  <c r="AJ271" i="54"/>
  <c r="S273" i="54"/>
  <c r="AJ273" i="54"/>
  <c r="Q274" i="54"/>
  <c r="R274" i="54" s="1"/>
  <c r="AD274" i="54"/>
  <c r="AD277" i="54"/>
  <c r="AD280" i="54"/>
  <c r="Q282" i="54"/>
  <c r="R282" i="54" s="1"/>
  <c r="AD286" i="54"/>
  <c r="AD292" i="54"/>
  <c r="S295" i="54"/>
  <c r="S299" i="54"/>
  <c r="AJ299" i="54"/>
  <c r="Q310" i="54"/>
  <c r="R310" i="54" s="1"/>
  <c r="Q321" i="54"/>
  <c r="R321" i="54" s="1"/>
  <c r="S323" i="54"/>
  <c r="AJ323" i="54"/>
  <c r="S328" i="54"/>
  <c r="AJ329" i="54"/>
  <c r="S334" i="54"/>
  <c r="S337" i="54"/>
  <c r="AJ337" i="54"/>
  <c r="Q339" i="54"/>
  <c r="R339" i="54" s="1"/>
  <c r="AD341" i="54"/>
  <c r="AD349" i="54"/>
  <c r="Q350" i="54"/>
  <c r="R350" i="54" s="1"/>
  <c r="AD356" i="54"/>
  <c r="AD361" i="54"/>
  <c r="Q362" i="54"/>
  <c r="R362" i="54" s="1"/>
  <c r="AD373" i="54"/>
  <c r="AD264" i="54"/>
  <c r="AD270" i="54"/>
  <c r="AD334" i="54"/>
  <c r="AJ338" i="54"/>
  <c r="S341" i="54"/>
  <c r="AJ341" i="54"/>
  <c r="S237" i="54"/>
  <c r="AJ237" i="54"/>
  <c r="S242" i="54"/>
  <c r="AD245" i="54"/>
  <c r="AJ247" i="54"/>
  <c r="AJ251" i="54"/>
  <c r="S260" i="54"/>
  <c r="Q267" i="54"/>
  <c r="R267" i="54" s="1"/>
  <c r="S278" i="54"/>
  <c r="S290" i="54"/>
  <c r="AD293" i="54"/>
  <c r="S304" i="54"/>
  <c r="S348" i="54"/>
  <c r="S354" i="54"/>
  <c r="S360" i="54"/>
  <c r="S366" i="54"/>
  <c r="AD369" i="54"/>
  <c r="AJ205" i="54"/>
  <c r="AD208" i="54"/>
  <c r="AD210" i="54"/>
  <c r="S212" i="54"/>
  <c r="AJ213" i="54"/>
  <c r="AD215" i="54"/>
  <c r="S221" i="54"/>
  <c r="AD222" i="54"/>
  <c r="S224" i="54"/>
  <c r="S226" i="54"/>
  <c r="AD229" i="54"/>
  <c r="S232" i="54"/>
  <c r="Q242" i="54"/>
  <c r="R242" i="54" s="1"/>
  <c r="AD251" i="54"/>
  <c r="AD262" i="54"/>
  <c r="Q269" i="54"/>
  <c r="R269" i="54" s="1"/>
  <c r="S274" i="54"/>
  <c r="AD278" i="54"/>
  <c r="AJ279" i="54"/>
  <c r="AD290" i="54"/>
  <c r="S292" i="54"/>
  <c r="S314" i="54"/>
  <c r="AD323" i="54"/>
  <c r="S326" i="54"/>
  <c r="AD329" i="54"/>
  <c r="AD337" i="54"/>
  <c r="AJ345" i="54"/>
  <c r="AD347" i="54"/>
  <c r="Q353" i="54"/>
  <c r="R353" i="54" s="1"/>
  <c r="S356" i="54"/>
  <c r="AD359" i="54"/>
  <c r="S368" i="54"/>
  <c r="AJ369" i="54"/>
  <c r="AJ370" i="54"/>
  <c r="S371" i="54"/>
  <c r="AD383" i="54"/>
  <c r="AJ386" i="54"/>
  <c r="S395" i="54"/>
  <c r="AD396" i="54"/>
  <c r="AJ398" i="54"/>
  <c r="S399" i="54"/>
  <c r="S405" i="54"/>
  <c r="AD406" i="54"/>
  <c r="S408" i="54"/>
  <c r="AD411" i="54"/>
  <c r="S413" i="54"/>
  <c r="S417" i="54"/>
  <c r="AD418" i="54"/>
  <c r="S420" i="54"/>
  <c r="AD426" i="54"/>
  <c r="AJ428" i="54"/>
  <c r="AJ439" i="54"/>
  <c r="AD445" i="54"/>
  <c r="Q455" i="54"/>
  <c r="Q517" i="54"/>
  <c r="Q522" i="54"/>
  <c r="R522" i="54" s="1"/>
  <c r="T522" i="54" s="1"/>
  <c r="Q548" i="54"/>
  <c r="R548" i="54" s="1"/>
  <c r="AJ395" i="54"/>
  <c r="S402" i="54"/>
  <c r="AD403" i="54"/>
  <c r="AJ405" i="54"/>
  <c r="S410" i="54"/>
  <c r="S414" i="54"/>
  <c r="AJ417" i="54"/>
  <c r="S425" i="54"/>
  <c r="AJ429" i="54"/>
  <c r="AD431" i="54"/>
  <c r="S433" i="54"/>
  <c r="AJ441" i="54"/>
  <c r="AD443" i="54"/>
  <c r="S445" i="54"/>
  <c r="AJ445" i="54"/>
  <c r="S447" i="54"/>
  <c r="AJ449" i="54"/>
  <c r="AJ453" i="54"/>
  <c r="AJ454" i="54"/>
  <c r="AJ455" i="54"/>
  <c r="Q480" i="54"/>
  <c r="R480" i="54" s="1"/>
  <c r="T480" i="54" s="1"/>
  <c r="S383" i="54"/>
  <c r="AD385" i="54"/>
  <c r="AD392" i="54"/>
  <c r="AJ397" i="54"/>
  <c r="AJ411" i="54"/>
  <c r="S415" i="54"/>
  <c r="S426" i="54"/>
  <c r="AJ437" i="54"/>
  <c r="Q425" i="54"/>
  <c r="R425" i="54" s="1"/>
  <c r="Q469" i="54"/>
  <c r="R469" i="54" s="1"/>
  <c r="T469" i="54" s="1"/>
  <c r="Q314" i="54"/>
  <c r="R314" i="54" s="1"/>
  <c r="Q374" i="54"/>
  <c r="R374" i="54" s="1"/>
  <c r="Q342" i="54"/>
  <c r="R342" i="54" s="1"/>
  <c r="Q322" i="54"/>
  <c r="R322" i="54" s="1"/>
  <c r="Q300" i="54"/>
  <c r="Q306" i="54"/>
  <c r="R306" i="54" s="1"/>
  <c r="Q529" i="54"/>
  <c r="R529" i="54" s="1"/>
  <c r="T529" i="54" s="1"/>
  <c r="S199" i="54"/>
  <c r="AD201" i="54"/>
  <c r="Q207" i="54"/>
  <c r="R207" i="54" s="1"/>
  <c r="S214" i="54"/>
  <c r="S216" i="54"/>
  <c r="AD217" i="54"/>
  <c r="Q239" i="54"/>
  <c r="R239" i="54" s="1"/>
  <c r="S252" i="54"/>
  <c r="AD253" i="54"/>
  <c r="Q287" i="54"/>
  <c r="R287" i="54" s="1"/>
  <c r="S296" i="54"/>
  <c r="AD297" i="54"/>
  <c r="Q330" i="54"/>
  <c r="R330" i="54" s="1"/>
  <c r="S350" i="54"/>
  <c r="AD351" i="54"/>
  <c r="Q359" i="54"/>
  <c r="R359" i="54" s="1"/>
  <c r="S362" i="54"/>
  <c r="AD363" i="54"/>
  <c r="S374" i="54"/>
  <c r="AD375" i="54"/>
  <c r="Q523" i="54"/>
  <c r="R523" i="54" s="1"/>
  <c r="T523" i="54" s="1"/>
  <c r="Q533" i="54"/>
  <c r="K199" i="54"/>
  <c r="Q199" i="54" s="1"/>
  <c r="R199" i="54" s="1"/>
  <c r="S202" i="54"/>
  <c r="S204" i="54"/>
  <c r="AD205" i="54"/>
  <c r="AJ208" i="54"/>
  <c r="Q211" i="54"/>
  <c r="R211" i="54" s="1"/>
  <c r="AD214" i="54"/>
  <c r="S215" i="54"/>
  <c r="AD216" i="54"/>
  <c r="S218" i="54"/>
  <c r="S220" i="54"/>
  <c r="AD221" i="54"/>
  <c r="AJ224" i="54"/>
  <c r="AJ232" i="54"/>
  <c r="AD235" i="54"/>
  <c r="S236" i="54"/>
  <c r="AD237" i="54"/>
  <c r="AD240" i="54"/>
  <c r="AD242" i="54"/>
  <c r="S246" i="54"/>
  <c r="S248" i="54"/>
  <c r="AD249" i="54"/>
  <c r="S250" i="54"/>
  <c r="S255" i="54"/>
  <c r="Q259" i="54"/>
  <c r="R259" i="54" s="1"/>
  <c r="Q271" i="54"/>
  <c r="R271" i="54" s="1"/>
  <c r="AD272" i="54"/>
  <c r="AD279" i="54"/>
  <c r="S280" i="54"/>
  <c r="AD281" i="54"/>
  <c r="AJ283" i="54"/>
  <c r="S287" i="54"/>
  <c r="S294" i="54"/>
  <c r="Q298" i="54"/>
  <c r="R298" i="54" s="1"/>
  <c r="AJ306" i="54"/>
  <c r="AD309" i="54"/>
  <c r="AJ314" i="54"/>
  <c r="AD317" i="54"/>
  <c r="S319" i="54"/>
  <c r="AJ322" i="54"/>
  <c r="AD326" i="54"/>
  <c r="AJ330" i="54"/>
  <c r="S332" i="54"/>
  <c r="S335" i="54"/>
  <c r="AJ335" i="54"/>
  <c r="Q337" i="54"/>
  <c r="R337" i="54" s="1"/>
  <c r="S339" i="54"/>
  <c r="AJ342" i="54"/>
  <c r="S344" i="54"/>
  <c r="Q345" i="54"/>
  <c r="R345" i="54" s="1"/>
  <c r="S347" i="54"/>
  <c r="AJ347" i="54"/>
  <c r="Q354" i="54"/>
  <c r="R354" i="54" s="1"/>
  <c r="AD357" i="54"/>
  <c r="S359" i="54"/>
  <c r="AJ359" i="54"/>
  <c r="AD366" i="54"/>
  <c r="S380" i="54"/>
  <c r="Q202" i="54"/>
  <c r="R202" i="54" s="1"/>
  <c r="AD202" i="54"/>
  <c r="S203" i="54"/>
  <c r="AD204" i="54"/>
  <c r="AJ212" i="54"/>
  <c r="AD218" i="54"/>
  <c r="S219" i="54"/>
  <c r="AD220" i="54"/>
  <c r="AJ228" i="54"/>
  <c r="S239" i="54"/>
  <c r="Q241" i="54"/>
  <c r="R241" i="54" s="1"/>
  <c r="AD254" i="54"/>
  <c r="AJ255" i="54"/>
  <c r="AD263" i="54"/>
  <c r="AJ267" i="54"/>
  <c r="S271" i="54"/>
  <c r="S289" i="54"/>
  <c r="AJ289" i="54"/>
  <c r="AD328" i="54"/>
  <c r="S333" i="54"/>
  <c r="Q341" i="54"/>
  <c r="S345" i="54"/>
  <c r="AD368" i="54"/>
  <c r="S373" i="54"/>
  <c r="AJ373" i="54"/>
  <c r="S378" i="54"/>
  <c r="AD379" i="54"/>
  <c r="S266" i="54"/>
  <c r="S268" i="54"/>
  <c r="AD269" i="54"/>
  <c r="Q277" i="54"/>
  <c r="R277" i="54" s="1"/>
  <c r="S282" i="54"/>
  <c r="S284" i="54"/>
  <c r="AD285" i="54"/>
  <c r="Q291" i="54"/>
  <c r="R291" i="54" s="1"/>
  <c r="S298" i="54"/>
  <c r="AJ298" i="54"/>
  <c r="Q302" i="54"/>
  <c r="R302" i="54" s="1"/>
  <c r="AD303" i="54"/>
  <c r="Q309" i="54"/>
  <c r="R309" i="54" s="1"/>
  <c r="S310" i="54"/>
  <c r="AD311" i="54"/>
  <c r="AD312" i="54"/>
  <c r="AD314" i="54"/>
  <c r="S318" i="54"/>
  <c r="AD319" i="54"/>
  <c r="AD320" i="54"/>
  <c r="AD322" i="54"/>
  <c r="Q325" i="54"/>
  <c r="AJ326" i="54"/>
  <c r="AD330" i="54"/>
  <c r="AD332" i="54"/>
  <c r="AD333" i="54"/>
  <c r="AJ334" i="54"/>
  <c r="S338" i="54"/>
  <c r="AD339" i="54"/>
  <c r="S340" i="54"/>
  <c r="AD342" i="54"/>
  <c r="AD344" i="54"/>
  <c r="AD345" i="54"/>
  <c r="AJ346" i="54"/>
  <c r="AD350" i="54"/>
  <c r="AD352" i="54"/>
  <c r="AD353" i="54"/>
  <c r="AJ358" i="54"/>
  <c r="AD362" i="54"/>
  <c r="AD364" i="54"/>
  <c r="AD365" i="54"/>
  <c r="AJ366" i="54"/>
  <c r="S370" i="54"/>
  <c r="AD371" i="54"/>
  <c r="S372" i="54"/>
  <c r="AD374" i="54"/>
  <c r="AD376" i="54"/>
  <c r="Q378" i="54"/>
  <c r="R378" i="54" s="1"/>
  <c r="S381" i="54"/>
  <c r="AJ382" i="54"/>
  <c r="S385" i="54"/>
  <c r="AD387" i="54"/>
  <c r="S391" i="54"/>
  <c r="AD393" i="54"/>
  <c r="AJ394" i="54"/>
  <c r="Q401" i="54"/>
  <c r="AJ402" i="54"/>
  <c r="Q416" i="54"/>
  <c r="R416" i="54" s="1"/>
  <c r="Q521" i="54"/>
  <c r="R521" i="54" s="1"/>
  <c r="T521" i="54" s="1"/>
  <c r="Q231" i="54"/>
  <c r="R231" i="54" s="1"/>
  <c r="AD234" i="54"/>
  <c r="S235" i="54"/>
  <c r="AD236" i="54"/>
  <c r="S238" i="54"/>
  <c r="S240" i="54"/>
  <c r="AD241" i="54"/>
  <c r="Q247" i="54"/>
  <c r="R247" i="54" s="1"/>
  <c r="AD250" i="54"/>
  <c r="S251" i="54"/>
  <c r="AD252" i="54"/>
  <c r="S254" i="54"/>
  <c r="S256" i="54"/>
  <c r="AD257" i="54"/>
  <c r="Q263" i="54"/>
  <c r="R263" i="54" s="1"/>
  <c r="AD266" i="54"/>
  <c r="S267" i="54"/>
  <c r="AD268" i="54"/>
  <c r="S270" i="54"/>
  <c r="S272" i="54"/>
  <c r="AD273" i="54"/>
  <c r="Q279" i="54"/>
  <c r="R279" i="54" s="1"/>
  <c r="AD282" i="54"/>
  <c r="S283" i="54"/>
  <c r="AD284" i="54"/>
  <c r="S286" i="54"/>
  <c r="S288" i="54"/>
  <c r="AD289" i="54"/>
  <c r="Q297" i="54"/>
  <c r="R297" i="54" s="1"/>
  <c r="AD298" i="54"/>
  <c r="AD299" i="54"/>
  <c r="AD302" i="54"/>
  <c r="AD305" i="54"/>
  <c r="AD310" i="54"/>
  <c r="AD318" i="54"/>
  <c r="Q323" i="54"/>
  <c r="R323" i="54" s="1"/>
  <c r="AD338" i="54"/>
  <c r="AD340" i="54"/>
  <c r="Q343" i="54"/>
  <c r="R343" i="54" s="1"/>
  <c r="AJ354" i="54"/>
  <c r="Q363" i="54"/>
  <c r="R363" i="54" s="1"/>
  <c r="AD370" i="54"/>
  <c r="AD372" i="54"/>
  <c r="AJ389" i="54"/>
  <c r="AJ392" i="54"/>
  <c r="S396" i="54"/>
  <c r="AD401" i="54"/>
  <c r="Q405" i="54"/>
  <c r="R405" i="54" s="1"/>
  <c r="S407" i="54"/>
  <c r="AJ409" i="54"/>
  <c r="S416" i="54"/>
  <c r="S419" i="54"/>
  <c r="S422" i="54"/>
  <c r="AD423" i="54"/>
  <c r="S428" i="54"/>
  <c r="AD378" i="54"/>
  <c r="AD380" i="54"/>
  <c r="AD381" i="54"/>
  <c r="S387" i="54"/>
  <c r="Q388" i="54"/>
  <c r="R388" i="54" s="1"/>
  <c r="AJ388" i="54"/>
  <c r="AJ390" i="54"/>
  <c r="S393" i="54"/>
  <c r="S401" i="54"/>
  <c r="AD402" i="54"/>
  <c r="S403" i="54"/>
  <c r="Q404" i="54"/>
  <c r="AJ404" i="54"/>
  <c r="AJ410" i="54"/>
  <c r="AJ413" i="54"/>
  <c r="AJ415" i="54"/>
  <c r="S421" i="54"/>
  <c r="AD422" i="54"/>
  <c r="S423" i="54"/>
  <c r="Q424" i="54"/>
  <c r="AJ424" i="54"/>
  <c r="AJ425" i="54"/>
  <c r="AJ427" i="54"/>
  <c r="AJ430" i="54"/>
  <c r="AJ448" i="54"/>
  <c r="Q449" i="54"/>
  <c r="R449" i="54" s="1"/>
  <c r="S455" i="54"/>
  <c r="Q461" i="54"/>
  <c r="R461" i="54" s="1"/>
  <c r="T461" i="54" s="1"/>
  <c r="Q467" i="54"/>
  <c r="R467" i="54" s="1"/>
  <c r="T467" i="54" s="1"/>
  <c r="Q474" i="54"/>
  <c r="R474" i="54" s="1"/>
  <c r="T474" i="54" s="1"/>
  <c r="Q484" i="54"/>
  <c r="R484" i="54" s="1"/>
  <c r="T484" i="54" s="1"/>
  <c r="Q494" i="54"/>
  <c r="R494" i="54" s="1"/>
  <c r="T494" i="54" s="1"/>
  <c r="Q509" i="54"/>
  <c r="R509" i="54" s="1"/>
  <c r="T509" i="54" s="1"/>
  <c r="Q527" i="54"/>
  <c r="R527" i="54" s="1"/>
  <c r="T527" i="54" s="1"/>
  <c r="AD397" i="54"/>
  <c r="AD399" i="54"/>
  <c r="AJ401" i="54"/>
  <c r="AJ403" i="54"/>
  <c r="S409" i="54"/>
  <c r="AD410" i="54"/>
  <c r="S411" i="54"/>
  <c r="AJ421" i="54"/>
  <c r="AJ423" i="54"/>
  <c r="S429" i="54"/>
  <c r="AJ431" i="54"/>
  <c r="S434" i="54"/>
  <c r="AD435" i="54"/>
  <c r="S437" i="54"/>
  <c r="AD438" i="54"/>
  <c r="AJ443" i="54"/>
  <c r="S449" i="54"/>
  <c r="AD450" i="54"/>
  <c r="AD454" i="54"/>
  <c r="S457" i="54"/>
  <c r="AJ457" i="54"/>
  <c r="Q458" i="54"/>
  <c r="R458" i="54" s="1"/>
  <c r="Q482" i="54"/>
  <c r="R482" i="54" s="1"/>
  <c r="T482" i="54" s="1"/>
  <c r="Q436" i="54"/>
  <c r="AJ436" i="54"/>
  <c r="AJ442" i="54"/>
  <c r="Q453" i="54"/>
  <c r="R453" i="54" s="1"/>
  <c r="S456" i="54"/>
  <c r="AJ456" i="54"/>
  <c r="AD430" i="54"/>
  <c r="S431" i="54"/>
  <c r="AJ432" i="54"/>
  <c r="AJ433" i="54"/>
  <c r="AJ435" i="54"/>
  <c r="AJ438" i="54"/>
  <c r="S441" i="54"/>
  <c r="AD442" i="54"/>
  <c r="S443" i="54"/>
  <c r="Q444" i="54"/>
  <c r="R444" i="54" s="1"/>
  <c r="AJ444" i="54"/>
  <c r="AJ450" i="54"/>
  <c r="AJ452" i="54"/>
  <c r="S454" i="54"/>
  <c r="AD455" i="54"/>
  <c r="Q456" i="54"/>
  <c r="AD456" i="54"/>
  <c r="AD457" i="54"/>
  <c r="AD458" i="54"/>
  <c r="Q462" i="54"/>
  <c r="R462" i="54" s="1"/>
  <c r="T462" i="54" s="1"/>
  <c r="Q488" i="54"/>
  <c r="R488" i="54" s="1"/>
  <c r="T488" i="54" s="1"/>
  <c r="Q537" i="54"/>
  <c r="R537" i="54" s="1"/>
  <c r="Q559" i="54"/>
  <c r="R559" i="54" s="1"/>
  <c r="Q203" i="54"/>
  <c r="R203" i="54" s="1"/>
  <c r="Q213" i="54"/>
  <c r="R213" i="54" s="1"/>
  <c r="Q219" i="54"/>
  <c r="R219" i="54" s="1"/>
  <c r="Q229" i="54"/>
  <c r="R229" i="54" s="1"/>
  <c r="Q235" i="54"/>
  <c r="R235" i="54" s="1"/>
  <c r="Q245" i="54"/>
  <c r="R245" i="54" s="1"/>
  <c r="Q251" i="54"/>
  <c r="R251" i="54" s="1"/>
  <c r="Q261" i="54"/>
  <c r="R261" i="54" s="1"/>
  <c r="Q283" i="54"/>
  <c r="R283" i="54" s="1"/>
  <c r="Q293" i="54"/>
  <c r="R293" i="54" s="1"/>
  <c r="Q217" i="54"/>
  <c r="R217" i="54" s="1"/>
  <c r="Q223" i="54"/>
  <c r="R223" i="54" s="1"/>
  <c r="Q233" i="54"/>
  <c r="Q249" i="54"/>
  <c r="R249" i="54" s="1"/>
  <c r="Q255" i="54"/>
  <c r="R255" i="54" s="1"/>
  <c r="Q265" i="54"/>
  <c r="R265" i="54" s="1"/>
  <c r="Q281" i="54"/>
  <c r="R281" i="54" s="1"/>
  <c r="Q200" i="54"/>
  <c r="R200" i="54" s="1"/>
  <c r="Q201" i="54"/>
  <c r="R201" i="54" s="1"/>
  <c r="Q205" i="54"/>
  <c r="R205" i="54" s="1"/>
  <c r="Q221" i="54"/>
  <c r="R221" i="54" s="1"/>
  <c r="Q227" i="54"/>
  <c r="R227" i="54" s="1"/>
  <c r="Q237" i="54"/>
  <c r="R237" i="54" s="1"/>
  <c r="Q243" i="54"/>
  <c r="R243" i="54" s="1"/>
  <c r="Q253" i="54"/>
  <c r="R253" i="54" s="1"/>
  <c r="Q275" i="54"/>
  <c r="R275" i="54" s="1"/>
  <c r="Q285" i="54"/>
  <c r="R285" i="54" s="1"/>
  <c r="Q317" i="54"/>
  <c r="R317" i="54" s="1"/>
  <c r="Q209" i="54"/>
  <c r="R209" i="54" s="1"/>
  <c r="Q215" i="54"/>
  <c r="R215" i="54" s="1"/>
  <c r="Q225" i="54"/>
  <c r="R225" i="54" s="1"/>
  <c r="Q257" i="54"/>
  <c r="R257" i="54" s="1"/>
  <c r="Q273" i="54"/>
  <c r="R273" i="54" s="1"/>
  <c r="Q289" i="54"/>
  <c r="R289" i="54" s="1"/>
  <c r="Q295" i="54"/>
  <c r="R295" i="54" s="1"/>
  <c r="Q301" i="54"/>
  <c r="R301" i="54" s="1"/>
  <c r="Q349" i="54"/>
  <c r="R349" i="54" s="1"/>
  <c r="Q365" i="54"/>
  <c r="R365" i="54" s="1"/>
  <c r="Q371" i="54"/>
  <c r="R371" i="54" s="1"/>
  <c r="Q381" i="54"/>
  <c r="R381" i="54" s="1"/>
  <c r="Q396" i="54"/>
  <c r="R396" i="54" s="1"/>
  <c r="Q420" i="54"/>
  <c r="R420" i="54" s="1"/>
  <c r="Q452" i="54"/>
  <c r="R452" i="54" s="1"/>
  <c r="Q459" i="54"/>
  <c r="R459" i="54" s="1"/>
  <c r="Q499" i="54"/>
  <c r="R499" i="54" s="1"/>
  <c r="T499" i="54" s="1"/>
  <c r="Q501" i="54"/>
  <c r="R501" i="54" s="1"/>
  <c r="T501" i="54" s="1"/>
  <c r="Q307" i="54"/>
  <c r="R307" i="54" s="1"/>
  <c r="Q315" i="54"/>
  <c r="R315" i="54" s="1"/>
  <c r="Q206" i="54"/>
  <c r="R206" i="54" s="1"/>
  <c r="Q210" i="54"/>
  <c r="R210" i="54" s="1"/>
  <c r="Q214" i="54"/>
  <c r="R214" i="54" s="1"/>
  <c r="Q218" i="54"/>
  <c r="R218" i="54" s="1"/>
  <c r="Q222" i="54"/>
  <c r="R222" i="54" s="1"/>
  <c r="Q226" i="54"/>
  <c r="R226" i="54" s="1"/>
  <c r="Q230" i="54"/>
  <c r="R230" i="54" s="1"/>
  <c r="Q234" i="54"/>
  <c r="R234" i="54" s="1"/>
  <c r="AJ236" i="54"/>
  <c r="Q238" i="54"/>
  <c r="R238" i="54" s="1"/>
  <c r="AJ240" i="54"/>
  <c r="AJ244" i="54"/>
  <c r="Q246" i="54"/>
  <c r="R246" i="54" s="1"/>
  <c r="AJ248" i="54"/>
  <c r="Q250" i="54"/>
  <c r="R250" i="54" s="1"/>
  <c r="AJ252" i="54"/>
  <c r="Q254" i="54"/>
  <c r="R254" i="54" s="1"/>
  <c r="AJ256" i="54"/>
  <c r="Q258" i="54"/>
  <c r="R258" i="54" s="1"/>
  <c r="AJ260" i="54"/>
  <c r="Q262" i="54"/>
  <c r="R262" i="54" s="1"/>
  <c r="AJ264" i="54"/>
  <c r="Q266" i="54"/>
  <c r="R266" i="54" s="1"/>
  <c r="AJ268" i="54"/>
  <c r="Q270" i="54"/>
  <c r="R270" i="54" s="1"/>
  <c r="AJ272" i="54"/>
  <c r="AJ276" i="54"/>
  <c r="Q278" i="54"/>
  <c r="R278" i="54" s="1"/>
  <c r="AJ280" i="54"/>
  <c r="AJ284" i="54"/>
  <c r="Q286" i="54"/>
  <c r="R286" i="54" s="1"/>
  <c r="AJ288" i="54"/>
  <c r="Q290" i="54"/>
  <c r="R290" i="54" s="1"/>
  <c r="AJ292" i="54"/>
  <c r="Q294" i="54"/>
  <c r="R294" i="54" s="1"/>
  <c r="AJ296" i="54"/>
  <c r="Q329" i="54"/>
  <c r="R329" i="54" s="1"/>
  <c r="Q351" i="54"/>
  <c r="R351" i="54" s="1"/>
  <c r="Q361" i="54"/>
  <c r="R361" i="54" s="1"/>
  <c r="Q367" i="54"/>
  <c r="R367" i="54" s="1"/>
  <c r="Q331" i="54"/>
  <c r="R331" i="54" s="1"/>
  <c r="Q347" i="54"/>
  <c r="R347" i="54" s="1"/>
  <c r="Q357" i="54"/>
  <c r="R357" i="54" s="1"/>
  <c r="Q379" i="54"/>
  <c r="R379" i="54" s="1"/>
  <c r="Q412" i="54"/>
  <c r="R412" i="54" s="1"/>
  <c r="Q428" i="54"/>
  <c r="R428" i="54" s="1"/>
  <c r="AJ202" i="54"/>
  <c r="AJ206" i="54"/>
  <c r="AJ210" i="54"/>
  <c r="AJ214" i="54"/>
  <c r="AJ218" i="54"/>
  <c r="AJ222" i="54"/>
  <c r="AJ226" i="54"/>
  <c r="AJ230" i="54"/>
  <c r="AJ234" i="54"/>
  <c r="AJ238" i="54"/>
  <c r="AJ242" i="54"/>
  <c r="AJ246" i="54"/>
  <c r="AJ250" i="54"/>
  <c r="AJ254" i="54"/>
  <c r="AJ258" i="54"/>
  <c r="AJ262" i="54"/>
  <c r="AJ266" i="54"/>
  <c r="AJ270" i="54"/>
  <c r="AJ274" i="54"/>
  <c r="AJ278" i="54"/>
  <c r="AJ282" i="54"/>
  <c r="AJ286" i="54"/>
  <c r="AJ290" i="54"/>
  <c r="AJ294" i="54"/>
  <c r="AD300" i="54"/>
  <c r="Q305" i="54"/>
  <c r="R305" i="54" s="1"/>
  <c r="Q313" i="54"/>
  <c r="R313" i="54" s="1"/>
  <c r="Q327" i="54"/>
  <c r="R327" i="54" s="1"/>
  <c r="Q369" i="54"/>
  <c r="R369" i="54" s="1"/>
  <c r="Q375" i="54"/>
  <c r="R375" i="54" s="1"/>
  <c r="Q545" i="54"/>
  <c r="R545" i="54" s="1"/>
  <c r="Q547" i="54"/>
  <c r="R547" i="54" s="1"/>
  <c r="Q555" i="54"/>
  <c r="R555" i="54" s="1"/>
  <c r="Q475" i="54"/>
  <c r="R475" i="54" s="1"/>
  <c r="T475" i="54" s="1"/>
  <c r="Q490" i="54"/>
  <c r="R490" i="54" s="1"/>
  <c r="T490" i="54" s="1"/>
  <c r="Q408" i="54"/>
  <c r="R408" i="54" s="1"/>
  <c r="Q413" i="54"/>
  <c r="R413" i="54" s="1"/>
  <c r="Q421" i="54"/>
  <c r="R421" i="54" s="1"/>
  <c r="Q429" i="54"/>
  <c r="R429" i="54" s="1"/>
  <c r="Q432" i="54"/>
  <c r="R432" i="54" s="1"/>
  <c r="Q437" i="54"/>
  <c r="R437" i="54" s="1"/>
  <c r="Q440" i="54"/>
  <c r="R440" i="54" s="1"/>
  <c r="Q445" i="54"/>
  <c r="R445" i="54" s="1"/>
  <c r="Q448" i="54"/>
  <c r="R448" i="54" s="1"/>
  <c r="Q466" i="54"/>
  <c r="R466" i="54" s="1"/>
  <c r="T466" i="54" s="1"/>
  <c r="Q477" i="54"/>
  <c r="R477" i="54" s="1"/>
  <c r="T477" i="54" s="1"/>
  <c r="Q483" i="54"/>
  <c r="R483" i="54" s="1"/>
  <c r="T483" i="54" s="1"/>
  <c r="Q498" i="54"/>
  <c r="R498" i="54" s="1"/>
  <c r="T498" i="54" s="1"/>
  <c r="Q535" i="54"/>
  <c r="R535" i="54" s="1"/>
  <c r="AJ304" i="54"/>
  <c r="AJ308" i="54"/>
  <c r="AJ312" i="54"/>
  <c r="AJ316" i="54"/>
  <c r="AJ320" i="54"/>
  <c r="AJ324" i="54"/>
  <c r="AJ328" i="54"/>
  <c r="AJ332" i="54"/>
  <c r="AJ336" i="54"/>
  <c r="AJ340" i="54"/>
  <c r="AJ344" i="54"/>
  <c r="AJ348" i="54"/>
  <c r="AJ352" i="54"/>
  <c r="AJ356" i="54"/>
  <c r="AJ360" i="54"/>
  <c r="AJ364" i="54"/>
  <c r="AJ368" i="54"/>
  <c r="AJ372" i="54"/>
  <c r="AJ376" i="54"/>
  <c r="AJ380" i="54"/>
  <c r="R382" i="54"/>
  <c r="AD382" i="54"/>
  <c r="AD390" i="54"/>
  <c r="AD398" i="54"/>
  <c r="Q485" i="54"/>
  <c r="R485" i="54" s="1"/>
  <c r="T485" i="54" s="1"/>
  <c r="Q491" i="54"/>
  <c r="R491" i="54" s="1"/>
  <c r="T491" i="54" s="1"/>
  <c r="Q526" i="54"/>
  <c r="R526" i="54" s="1"/>
  <c r="T526" i="54" s="1"/>
  <c r="Q468" i="54"/>
  <c r="R468" i="54" s="1"/>
  <c r="T468" i="54" s="1"/>
  <c r="Q472" i="54"/>
  <c r="R472" i="54" s="1"/>
  <c r="T472" i="54" s="1"/>
  <c r="Q476" i="54"/>
  <c r="R476" i="54" s="1"/>
  <c r="T476" i="54" s="1"/>
  <c r="Q492" i="54"/>
  <c r="R492" i="54" s="1"/>
  <c r="T492" i="54" s="1"/>
  <c r="Q496" i="54"/>
  <c r="R496" i="54" s="1"/>
  <c r="T496" i="54" s="1"/>
  <c r="Q500" i="54"/>
  <c r="R500" i="54" s="1"/>
  <c r="T500" i="54" s="1"/>
  <c r="Q536" i="54"/>
  <c r="R536" i="54" s="1"/>
  <c r="Q551" i="54"/>
  <c r="R551" i="54" s="1"/>
  <c r="Q553" i="54"/>
  <c r="R553" i="54" s="1"/>
  <c r="AJ383" i="54"/>
  <c r="S389" i="54"/>
  <c r="AJ391" i="54"/>
  <c r="S397" i="54"/>
  <c r="AJ399" i="54"/>
  <c r="AD400" i="54"/>
  <c r="AD404" i="54"/>
  <c r="AD408" i="54"/>
  <c r="AD412" i="54"/>
  <c r="AD416" i="54"/>
  <c r="AD420" i="54"/>
  <c r="AD424" i="54"/>
  <c r="AD428" i="54"/>
  <c r="AD432" i="54"/>
  <c r="AD436" i="54"/>
  <c r="AD440" i="54"/>
  <c r="AD444" i="54"/>
  <c r="AD448" i="54"/>
  <c r="S453" i="54"/>
  <c r="S459" i="54"/>
  <c r="Q541" i="54"/>
  <c r="R541" i="54" s="1"/>
  <c r="Q549" i="54"/>
  <c r="R549" i="54" s="1"/>
  <c r="Q550" i="54"/>
  <c r="R550" i="54" s="1"/>
  <c r="Q563" i="54"/>
  <c r="R563" i="54" s="1"/>
  <c r="AD452" i="54"/>
  <c r="Q503" i="54"/>
  <c r="R503" i="54" s="1"/>
  <c r="T503" i="54" s="1"/>
  <c r="Q507" i="54"/>
  <c r="R507" i="54" s="1"/>
  <c r="T507" i="54" s="1"/>
  <c r="Q515" i="54"/>
  <c r="R515" i="54" s="1"/>
  <c r="T515" i="54" s="1"/>
  <c r="Q516" i="54"/>
  <c r="R516" i="54" s="1"/>
  <c r="T516" i="54" s="1"/>
  <c r="Q542" i="54"/>
  <c r="R542" i="54" s="1"/>
  <c r="Q562" i="54"/>
  <c r="R562" i="54" s="1"/>
  <c r="Q561" i="54"/>
  <c r="R561" i="54" s="1"/>
  <c r="Q565" i="54"/>
  <c r="R565" i="54" s="1"/>
  <c r="K308" i="25"/>
  <c r="N308" i="25" s="1"/>
  <c r="P308" i="25" s="1"/>
  <c r="I513" i="24"/>
  <c r="N513" i="24" s="1"/>
  <c r="K226" i="25"/>
  <c r="N226" i="25" s="1"/>
  <c r="P226" i="25" s="1"/>
  <c r="K218" i="25"/>
  <c r="N218" i="25" s="1"/>
  <c r="P218" i="25" s="1"/>
  <c r="K299" i="25"/>
  <c r="N299" i="25" s="1"/>
  <c r="P299" i="25" s="1"/>
  <c r="K267" i="25"/>
  <c r="N267" i="25" s="1"/>
  <c r="P267" i="25" s="1"/>
  <c r="K335" i="25"/>
  <c r="N335" i="25" s="1"/>
  <c r="K263" i="25"/>
  <c r="N263" i="25" s="1"/>
  <c r="P263" i="25" s="1"/>
  <c r="K416" i="25"/>
  <c r="N416" i="25" s="1"/>
  <c r="P416" i="25" s="1"/>
  <c r="K471" i="25"/>
  <c r="N471" i="25" s="1"/>
  <c r="P471" i="25" s="1"/>
  <c r="K439" i="25"/>
  <c r="N439" i="25" s="1"/>
  <c r="P439" i="25" s="1"/>
  <c r="K513" i="25"/>
  <c r="N513" i="25" s="1"/>
  <c r="P513" i="25" s="1"/>
  <c r="K468" i="25"/>
  <c r="N468" i="25" s="1"/>
  <c r="K466" i="25"/>
  <c r="N466" i="25" s="1"/>
  <c r="P466" i="25" s="1"/>
  <c r="K450" i="25"/>
  <c r="N450" i="25" s="1"/>
  <c r="P450" i="25" s="1"/>
  <c r="K393" i="25"/>
  <c r="N393" i="25" s="1"/>
  <c r="P393" i="25" s="1"/>
  <c r="J335" i="25"/>
  <c r="L335" i="25" s="1"/>
  <c r="K334" i="25"/>
  <c r="N334" i="25" s="1"/>
  <c r="P334" i="25" s="1"/>
  <c r="K330" i="25"/>
  <c r="N330" i="25" s="1"/>
  <c r="P330" i="25" s="1"/>
  <c r="K325" i="25"/>
  <c r="N325" i="25" s="1"/>
  <c r="P325" i="25" s="1"/>
  <c r="K320" i="25"/>
  <c r="N320" i="25" s="1"/>
  <c r="P320" i="25" s="1"/>
  <c r="K316" i="25"/>
  <c r="N316" i="25" s="1"/>
  <c r="P316" i="25" s="1"/>
  <c r="K314" i="25"/>
  <c r="N314" i="25" s="1"/>
  <c r="P314" i="25" s="1"/>
  <c r="K312" i="25"/>
  <c r="N312" i="25" s="1"/>
  <c r="P312" i="25" s="1"/>
  <c r="K305" i="25"/>
  <c r="N305" i="25" s="1"/>
  <c r="P305" i="25" s="1"/>
  <c r="K268" i="25"/>
  <c r="N268" i="25" s="1"/>
  <c r="P268" i="25" s="1"/>
  <c r="K255" i="25"/>
  <c r="N255" i="25" s="1"/>
  <c r="P255" i="25" s="1"/>
  <c r="K251" i="25"/>
  <c r="N251" i="25" s="1"/>
  <c r="P251" i="25" s="1"/>
  <c r="K249" i="25"/>
  <c r="N249" i="25" s="1"/>
  <c r="P249" i="25" s="1"/>
  <c r="K247" i="25"/>
  <c r="N247" i="25" s="1"/>
  <c r="P247" i="25" s="1"/>
  <c r="K386" i="25"/>
  <c r="N386" i="25" s="1"/>
  <c r="P386" i="25" s="1"/>
  <c r="K382" i="25"/>
  <c r="N382" i="25" s="1"/>
  <c r="P382" i="25" s="1"/>
  <c r="K376" i="25"/>
  <c r="N376" i="25" s="1"/>
  <c r="P376" i="25" s="1"/>
  <c r="K352" i="25"/>
  <c r="N352" i="25" s="1"/>
  <c r="P352" i="25" s="1"/>
  <c r="K296" i="25"/>
  <c r="N296" i="25" s="1"/>
  <c r="P296" i="25" s="1"/>
  <c r="K292" i="25"/>
  <c r="N292" i="25" s="1"/>
  <c r="P292" i="25" s="1"/>
  <c r="I465" i="24"/>
  <c r="N465" i="24" s="1"/>
  <c r="I361" i="24"/>
  <c r="N361" i="24" s="1"/>
  <c r="K297" i="25"/>
  <c r="N297" i="25" s="1"/>
  <c r="P297" i="25" s="1"/>
  <c r="K481" i="25"/>
  <c r="N481" i="25" s="1"/>
  <c r="P481" i="25" s="1"/>
  <c r="K351" i="25"/>
  <c r="N351" i="25" s="1"/>
  <c r="P351" i="25" s="1"/>
  <c r="I439" i="24"/>
  <c r="N439" i="24" s="1"/>
  <c r="I526" i="24"/>
  <c r="N526" i="24" s="1"/>
  <c r="K484" i="25"/>
  <c r="N484" i="25" s="1"/>
  <c r="P484" i="25" s="1"/>
  <c r="K482" i="25"/>
  <c r="N482" i="25" s="1"/>
  <c r="P482" i="25" s="1"/>
  <c r="K394" i="25"/>
  <c r="N394" i="25" s="1"/>
  <c r="P394" i="25" s="1"/>
  <c r="K387" i="25"/>
  <c r="N387" i="25" s="1"/>
  <c r="P387" i="25" s="1"/>
  <c r="K383" i="25"/>
  <c r="N383" i="25" s="1"/>
  <c r="P383" i="25" s="1"/>
  <c r="K353" i="25"/>
  <c r="N353" i="25" s="1"/>
  <c r="P353" i="25" s="1"/>
  <c r="K342" i="25"/>
  <c r="N342" i="25" s="1"/>
  <c r="P342" i="25" s="1"/>
  <c r="K300" i="25"/>
  <c r="N300" i="25" s="1"/>
  <c r="P300" i="25" s="1"/>
  <c r="K295" i="25"/>
  <c r="N295" i="25" s="1"/>
  <c r="P295" i="25" s="1"/>
  <c r="K289" i="25"/>
  <c r="N289" i="25" s="1"/>
  <c r="P289" i="25" s="1"/>
  <c r="K234" i="25"/>
  <c r="N234" i="25" s="1"/>
  <c r="P234" i="25" s="1"/>
  <c r="K210" i="25"/>
  <c r="N210" i="25" s="1"/>
  <c r="P210" i="25" s="1"/>
  <c r="K202" i="25"/>
  <c r="N202" i="25" s="1"/>
  <c r="P202" i="25" s="1"/>
  <c r="P468" i="25"/>
  <c r="R439" i="24"/>
  <c r="K470" i="25"/>
  <c r="N470" i="25" s="1"/>
  <c r="P470" i="25" s="1"/>
  <c r="K451" i="25"/>
  <c r="N451" i="25" s="1"/>
  <c r="P451" i="25" s="1"/>
  <c r="K264" i="25"/>
  <c r="N264" i="25" s="1"/>
  <c r="P264" i="25" s="1"/>
  <c r="K465" i="25"/>
  <c r="N465" i="25" s="1"/>
  <c r="P465" i="25" s="1"/>
  <c r="K384" i="25"/>
  <c r="N384" i="25" s="1"/>
  <c r="P384" i="25" s="1"/>
  <c r="K509" i="25"/>
  <c r="N509" i="25" s="1"/>
  <c r="P509" i="25" s="1"/>
  <c r="K493" i="25"/>
  <c r="N493" i="25" s="1"/>
  <c r="P493" i="25" s="1"/>
  <c r="K475" i="25"/>
  <c r="N475" i="25" s="1"/>
  <c r="P475" i="25" s="1"/>
  <c r="K433" i="25"/>
  <c r="N433" i="25" s="1"/>
  <c r="P433" i="25" s="1"/>
  <c r="K430" i="25"/>
  <c r="N430" i="25" s="1"/>
  <c r="P430" i="25" s="1"/>
  <c r="K428" i="25"/>
  <c r="N428" i="25" s="1"/>
  <c r="P428" i="25" s="1"/>
  <c r="K426" i="25"/>
  <c r="N426" i="25" s="1"/>
  <c r="P426" i="25" s="1"/>
  <c r="K419" i="25"/>
  <c r="N419" i="25" s="1"/>
  <c r="P419" i="25" s="1"/>
  <c r="K414" i="25"/>
  <c r="N414" i="25" s="1"/>
  <c r="P414" i="25" s="1"/>
  <c r="K408" i="25"/>
  <c r="N408" i="25" s="1"/>
  <c r="P408" i="25" s="1"/>
  <c r="K361" i="25"/>
  <c r="N361" i="25" s="1"/>
  <c r="P361" i="25" s="1"/>
  <c r="K346" i="25"/>
  <c r="N346" i="25" s="1"/>
  <c r="P346" i="25" s="1"/>
  <c r="K337" i="25"/>
  <c r="N337" i="25" s="1"/>
  <c r="P337" i="25" s="1"/>
  <c r="K288" i="25"/>
  <c r="N288" i="25" s="1"/>
  <c r="P288" i="25" s="1"/>
  <c r="K282" i="25"/>
  <c r="N282" i="25" s="1"/>
  <c r="P282" i="25" s="1"/>
  <c r="K274" i="25"/>
  <c r="N274" i="25" s="1"/>
  <c r="P274" i="25" s="1"/>
  <c r="K259" i="25"/>
  <c r="N259" i="25" s="1"/>
  <c r="P259" i="25" s="1"/>
  <c r="K240" i="25"/>
  <c r="N240" i="25" s="1"/>
  <c r="P240" i="25" s="1"/>
  <c r="K222" i="25"/>
  <c r="N222" i="25" s="1"/>
  <c r="P222" i="25" s="1"/>
  <c r="K206" i="25"/>
  <c r="N206" i="25" s="1"/>
  <c r="P206" i="25" s="1"/>
  <c r="I257" i="24"/>
  <c r="N257" i="24" s="1"/>
  <c r="K508" i="25"/>
  <c r="N508" i="25" s="1"/>
  <c r="P508" i="25" s="1"/>
  <c r="K504" i="25"/>
  <c r="N504" i="25" s="1"/>
  <c r="P504" i="25" s="1"/>
  <c r="K496" i="25"/>
  <c r="N496" i="25" s="1"/>
  <c r="P496" i="25" s="1"/>
  <c r="K494" i="25"/>
  <c r="N494" i="25" s="1"/>
  <c r="P494" i="25" s="1"/>
  <c r="K443" i="25"/>
  <c r="N443" i="25" s="1"/>
  <c r="P443" i="25" s="1"/>
  <c r="K429" i="25"/>
  <c r="N429" i="25" s="1"/>
  <c r="P429" i="25" s="1"/>
  <c r="K425" i="25"/>
  <c r="N425" i="25" s="1"/>
  <c r="P425" i="25" s="1"/>
  <c r="K418" i="25"/>
  <c r="N418" i="25" s="1"/>
  <c r="P418" i="25" s="1"/>
  <c r="K415" i="25"/>
  <c r="N415" i="25" s="1"/>
  <c r="P415" i="25" s="1"/>
  <c r="K362" i="25"/>
  <c r="N362" i="25" s="1"/>
  <c r="P362" i="25" s="1"/>
  <c r="K358" i="25"/>
  <c r="N358" i="25" s="1"/>
  <c r="P358" i="25" s="1"/>
  <c r="K345" i="25"/>
  <c r="N345" i="25" s="1"/>
  <c r="P345" i="25" s="1"/>
  <c r="K338" i="25"/>
  <c r="N338" i="25" s="1"/>
  <c r="P338" i="25" s="1"/>
  <c r="K328" i="25"/>
  <c r="N328" i="25" s="1"/>
  <c r="P328" i="25" s="1"/>
  <c r="K326" i="25"/>
  <c r="N326" i="25" s="1"/>
  <c r="P326" i="25" s="1"/>
  <c r="K321" i="25"/>
  <c r="N321" i="25" s="1"/>
  <c r="P321" i="25" s="1"/>
  <c r="K266" i="25"/>
  <c r="N266" i="25" s="1"/>
  <c r="P266" i="25" s="1"/>
  <c r="K262" i="25"/>
  <c r="N262" i="25" s="1"/>
  <c r="P262" i="25" s="1"/>
  <c r="K258" i="25"/>
  <c r="N258" i="25" s="1"/>
  <c r="P258" i="25" s="1"/>
  <c r="K230" i="25"/>
  <c r="N230" i="25" s="1"/>
  <c r="P230" i="25" s="1"/>
  <c r="K214" i="25"/>
  <c r="N214" i="25" s="1"/>
  <c r="P214" i="25" s="1"/>
  <c r="K559" i="25"/>
  <c r="N559" i="25" s="1"/>
  <c r="P559" i="25" s="1"/>
  <c r="K557" i="25"/>
  <c r="N557" i="25" s="1"/>
  <c r="P557" i="25" s="1"/>
  <c r="K555" i="25"/>
  <c r="N555" i="25" s="1"/>
  <c r="P555" i="25" s="1"/>
  <c r="K553" i="25"/>
  <c r="N553" i="25" s="1"/>
  <c r="P553" i="25" s="1"/>
  <c r="K551" i="25"/>
  <c r="N551" i="25" s="1"/>
  <c r="P551" i="25" s="1"/>
  <c r="K549" i="25"/>
  <c r="N549" i="25" s="1"/>
  <c r="P549" i="25" s="1"/>
  <c r="K547" i="25"/>
  <c r="N547" i="25" s="1"/>
  <c r="P547" i="25" s="1"/>
  <c r="K545" i="25"/>
  <c r="N545" i="25" s="1"/>
  <c r="P545" i="25" s="1"/>
  <c r="K543" i="25"/>
  <c r="N543" i="25" s="1"/>
  <c r="P543" i="25" s="1"/>
  <c r="K541" i="25"/>
  <c r="N541" i="25" s="1"/>
  <c r="P541" i="25" s="1"/>
  <c r="K539" i="25"/>
  <c r="N539" i="25" s="1"/>
  <c r="P539" i="25" s="1"/>
  <c r="K537" i="25"/>
  <c r="N537" i="25" s="1"/>
  <c r="P537" i="25" s="1"/>
  <c r="K535" i="25"/>
  <c r="N535" i="25" s="1"/>
  <c r="P535" i="25" s="1"/>
  <c r="K533" i="25"/>
  <c r="N533" i="25" s="1"/>
  <c r="P533" i="25" s="1"/>
  <c r="K531" i="25"/>
  <c r="N531" i="25" s="1"/>
  <c r="P531" i="25" s="1"/>
  <c r="K529" i="25"/>
  <c r="N529" i="25" s="1"/>
  <c r="P529" i="25" s="1"/>
  <c r="K527" i="25"/>
  <c r="N527" i="25" s="1"/>
  <c r="P527" i="25" s="1"/>
  <c r="K525" i="25"/>
  <c r="N525" i="25" s="1"/>
  <c r="P525" i="25" s="1"/>
  <c r="K523" i="25"/>
  <c r="N523" i="25" s="1"/>
  <c r="P523" i="25" s="1"/>
  <c r="K521" i="25"/>
  <c r="N521" i="25" s="1"/>
  <c r="P521" i="25" s="1"/>
  <c r="K519" i="25"/>
  <c r="N519" i="25" s="1"/>
  <c r="P519" i="25" s="1"/>
  <c r="K517" i="25"/>
  <c r="N517" i="25" s="1"/>
  <c r="P517" i="25" s="1"/>
  <c r="K515" i="25"/>
  <c r="N515" i="25" s="1"/>
  <c r="P515" i="25" s="1"/>
  <c r="K512" i="25"/>
  <c r="N512" i="25" s="1"/>
  <c r="P512" i="25" s="1"/>
  <c r="K510" i="25"/>
  <c r="N510" i="25" s="1"/>
  <c r="P510" i="25" s="1"/>
  <c r="K491" i="25"/>
  <c r="N491" i="25" s="1"/>
  <c r="P491" i="25" s="1"/>
  <c r="K488" i="25"/>
  <c r="N488" i="25" s="1"/>
  <c r="P488" i="25" s="1"/>
  <c r="K472" i="25"/>
  <c r="N472" i="25" s="1"/>
  <c r="P472" i="25" s="1"/>
  <c r="K461" i="25"/>
  <c r="N461" i="25" s="1"/>
  <c r="P461" i="25" s="1"/>
  <c r="K457" i="25"/>
  <c r="N457" i="25" s="1"/>
  <c r="P457" i="25" s="1"/>
  <c r="K444" i="25"/>
  <c r="N444" i="25" s="1"/>
  <c r="P444" i="25" s="1"/>
  <c r="K440" i="25"/>
  <c r="N440" i="25" s="1"/>
  <c r="P440" i="25" s="1"/>
  <c r="K436" i="25"/>
  <c r="N436" i="25" s="1"/>
  <c r="P436" i="25" s="1"/>
  <c r="K434" i="25"/>
  <c r="N434" i="25" s="1"/>
  <c r="P434" i="25" s="1"/>
  <c r="K422" i="25"/>
  <c r="N422" i="25" s="1"/>
  <c r="P422" i="25" s="1"/>
  <c r="K410" i="25"/>
  <c r="N410" i="25" s="1"/>
  <c r="P410" i="25" s="1"/>
  <c r="K407" i="25"/>
  <c r="N407" i="25" s="1"/>
  <c r="P407" i="25" s="1"/>
  <c r="K403" i="25"/>
  <c r="N403" i="25" s="1"/>
  <c r="P403" i="25" s="1"/>
  <c r="K401" i="25"/>
  <c r="N401" i="25" s="1"/>
  <c r="P401" i="25" s="1"/>
  <c r="K399" i="25"/>
  <c r="N399" i="25" s="1"/>
  <c r="P399" i="25" s="1"/>
  <c r="K390" i="25"/>
  <c r="N390" i="25" s="1"/>
  <c r="P390" i="25" s="1"/>
  <c r="K378" i="25"/>
  <c r="N378" i="25" s="1"/>
  <c r="P378" i="25" s="1"/>
  <c r="K375" i="25"/>
  <c r="N375" i="25" s="1"/>
  <c r="P375" i="25" s="1"/>
  <c r="K371" i="25"/>
  <c r="N371" i="25" s="1"/>
  <c r="P371" i="25" s="1"/>
  <c r="K369" i="25"/>
  <c r="N369" i="25" s="1"/>
  <c r="P369" i="25" s="1"/>
  <c r="K367" i="25"/>
  <c r="N367" i="25" s="1"/>
  <c r="P367" i="25" s="1"/>
  <c r="K235" i="25"/>
  <c r="N235" i="25" s="1"/>
  <c r="P235" i="25" s="1"/>
  <c r="K231" i="25"/>
  <c r="N231" i="25" s="1"/>
  <c r="P231" i="25" s="1"/>
  <c r="K227" i="25"/>
  <c r="N227" i="25" s="1"/>
  <c r="P227" i="25" s="1"/>
  <c r="K223" i="25"/>
  <c r="N223" i="25" s="1"/>
  <c r="P223" i="25" s="1"/>
  <c r="K219" i="25"/>
  <c r="N219" i="25" s="1"/>
  <c r="P219" i="25" s="1"/>
  <c r="K215" i="25"/>
  <c r="N215" i="25" s="1"/>
  <c r="P215" i="25" s="1"/>
  <c r="K211" i="25"/>
  <c r="N211" i="25" s="1"/>
  <c r="P211" i="25" s="1"/>
  <c r="K207" i="25"/>
  <c r="N207" i="25" s="1"/>
  <c r="P207" i="25" s="1"/>
  <c r="K203" i="25"/>
  <c r="N203" i="25" s="1"/>
  <c r="P203" i="25" s="1"/>
  <c r="K502" i="25"/>
  <c r="N502" i="25" s="1"/>
  <c r="P502" i="25" s="1"/>
  <c r="K441" i="25"/>
  <c r="N441" i="25" s="1"/>
  <c r="P441" i="25" s="1"/>
  <c r="K272" i="25"/>
  <c r="N272" i="25" s="1"/>
  <c r="P272" i="25" s="1"/>
  <c r="K256" i="25"/>
  <c r="N256" i="25" s="1"/>
  <c r="P256" i="25" s="1"/>
  <c r="K243" i="25"/>
  <c r="N243" i="25" s="1"/>
  <c r="P243" i="25" s="1"/>
  <c r="K232" i="25"/>
  <c r="N232" i="25" s="1"/>
  <c r="P232" i="25" s="1"/>
  <c r="K228" i="25"/>
  <c r="N228" i="25" s="1"/>
  <c r="P228" i="25" s="1"/>
  <c r="K224" i="25"/>
  <c r="N224" i="25" s="1"/>
  <c r="P224" i="25" s="1"/>
  <c r="K220" i="25"/>
  <c r="N220" i="25" s="1"/>
  <c r="P220" i="25" s="1"/>
  <c r="K216" i="25"/>
  <c r="N216" i="25" s="1"/>
  <c r="P216" i="25" s="1"/>
  <c r="K212" i="25"/>
  <c r="N212" i="25" s="1"/>
  <c r="P212" i="25" s="1"/>
  <c r="K208" i="25"/>
  <c r="N208" i="25" s="1"/>
  <c r="P208" i="25" s="1"/>
  <c r="K204" i="25"/>
  <c r="N204" i="25" s="1"/>
  <c r="P204" i="25" s="1"/>
  <c r="K200" i="25"/>
  <c r="N200" i="25" s="1"/>
  <c r="P200" i="25" s="1"/>
  <c r="K558" i="25"/>
  <c r="N558" i="25" s="1"/>
  <c r="P558" i="25" s="1"/>
  <c r="K554" i="25"/>
  <c r="N554" i="25" s="1"/>
  <c r="P554" i="25" s="1"/>
  <c r="K550" i="25"/>
  <c r="N550" i="25" s="1"/>
  <c r="P550" i="25" s="1"/>
  <c r="K546" i="25"/>
  <c r="N546" i="25" s="1"/>
  <c r="P546" i="25" s="1"/>
  <c r="K542" i="25"/>
  <c r="N542" i="25" s="1"/>
  <c r="P542" i="25" s="1"/>
  <c r="K538" i="25"/>
  <c r="N538" i="25" s="1"/>
  <c r="P538" i="25" s="1"/>
  <c r="K534" i="25"/>
  <c r="N534" i="25" s="1"/>
  <c r="P534" i="25" s="1"/>
  <c r="K530" i="25"/>
  <c r="N530" i="25" s="1"/>
  <c r="P530" i="25" s="1"/>
  <c r="K526" i="25"/>
  <c r="N526" i="25" s="1"/>
  <c r="P526" i="25" s="1"/>
  <c r="K522" i="25"/>
  <c r="N522" i="25" s="1"/>
  <c r="P522" i="25" s="1"/>
  <c r="K518" i="25"/>
  <c r="N518" i="25" s="1"/>
  <c r="P518" i="25" s="1"/>
  <c r="K500" i="25"/>
  <c r="N500" i="25" s="1"/>
  <c r="P500" i="25" s="1"/>
  <c r="K498" i="25"/>
  <c r="N498" i="25" s="1"/>
  <c r="P498" i="25" s="1"/>
  <c r="K492" i="25"/>
  <c r="N492" i="25" s="1"/>
  <c r="P492" i="25" s="1"/>
  <c r="K487" i="25"/>
  <c r="N487" i="25" s="1"/>
  <c r="P487" i="25" s="1"/>
  <c r="K476" i="25"/>
  <c r="N476" i="25" s="1"/>
  <c r="P476" i="25" s="1"/>
  <c r="K464" i="25"/>
  <c r="N464" i="25" s="1"/>
  <c r="P464" i="25" s="1"/>
  <c r="K462" i="25"/>
  <c r="N462" i="25" s="1"/>
  <c r="P462" i="25" s="1"/>
  <c r="K460" i="25"/>
  <c r="N460" i="25" s="1"/>
  <c r="P460" i="25" s="1"/>
  <c r="K458" i="25"/>
  <c r="N458" i="25" s="1"/>
  <c r="P458" i="25" s="1"/>
  <c r="K456" i="25"/>
  <c r="N456" i="25" s="1"/>
  <c r="P456" i="25" s="1"/>
  <c r="K447" i="25"/>
  <c r="N447" i="25" s="1"/>
  <c r="P447" i="25" s="1"/>
  <c r="K435" i="25"/>
  <c r="N435" i="25" s="1"/>
  <c r="P435" i="25" s="1"/>
  <c r="K411" i="25"/>
  <c r="N411" i="25" s="1"/>
  <c r="P411" i="25" s="1"/>
  <c r="K409" i="25"/>
  <c r="N409" i="25" s="1"/>
  <c r="P409" i="25" s="1"/>
  <c r="K406" i="25"/>
  <c r="N406" i="25" s="1"/>
  <c r="P406" i="25" s="1"/>
  <c r="K400" i="25"/>
  <c r="N400" i="25" s="1"/>
  <c r="P400" i="25" s="1"/>
  <c r="K379" i="25"/>
  <c r="N379" i="25" s="1"/>
  <c r="P379" i="25" s="1"/>
  <c r="K377" i="25"/>
  <c r="N377" i="25" s="1"/>
  <c r="P377" i="25" s="1"/>
  <c r="K374" i="25"/>
  <c r="N374" i="25" s="1"/>
  <c r="P374" i="25" s="1"/>
  <c r="K368" i="25"/>
  <c r="N368" i="25" s="1"/>
  <c r="P368" i="25" s="1"/>
  <c r="K359" i="25"/>
  <c r="N359" i="25" s="1"/>
  <c r="P359" i="25" s="1"/>
  <c r="K322" i="25"/>
  <c r="N322" i="25" s="1"/>
  <c r="P322" i="25" s="1"/>
  <c r="K287" i="25"/>
  <c r="N287" i="25" s="1"/>
  <c r="P287" i="25" s="1"/>
  <c r="K281" i="25"/>
  <c r="N281" i="25" s="1"/>
  <c r="P281" i="25" s="1"/>
  <c r="K505" i="25"/>
  <c r="N505" i="25" s="1"/>
  <c r="K477" i="25"/>
  <c r="N477" i="25" s="1"/>
  <c r="P477" i="25" s="1"/>
  <c r="K452" i="25"/>
  <c r="N452" i="25" s="1"/>
  <c r="P452" i="25" s="1"/>
  <c r="K448" i="25"/>
  <c r="N448" i="25" s="1"/>
  <c r="P448" i="25" s="1"/>
  <c r="K423" i="25"/>
  <c r="N423" i="25" s="1"/>
  <c r="P423" i="25" s="1"/>
  <c r="K395" i="25"/>
  <c r="N395" i="25" s="1"/>
  <c r="P395" i="25" s="1"/>
  <c r="K391" i="25"/>
  <c r="N391" i="25" s="1"/>
  <c r="P391" i="25" s="1"/>
  <c r="K363" i="25"/>
  <c r="N363" i="25" s="1"/>
  <c r="P363" i="25" s="1"/>
  <c r="I471" i="24"/>
  <c r="N471" i="24" s="1"/>
  <c r="K489" i="25"/>
  <c r="N489" i="25" s="1"/>
  <c r="P489" i="25" s="1"/>
  <c r="K486" i="25"/>
  <c r="N486" i="25" s="1"/>
  <c r="P486" i="25" s="1"/>
  <c r="K424" i="25"/>
  <c r="N424" i="25" s="1"/>
  <c r="P424" i="25" s="1"/>
  <c r="K392" i="25"/>
  <c r="N392" i="25" s="1"/>
  <c r="P392" i="25" s="1"/>
  <c r="K360" i="25"/>
  <c r="N360" i="25" s="1"/>
  <c r="P360" i="25" s="1"/>
  <c r="K355" i="25"/>
  <c r="N355" i="25" s="1"/>
  <c r="P355" i="25" s="1"/>
  <c r="K347" i="25"/>
  <c r="N347" i="25" s="1"/>
  <c r="P347" i="25" s="1"/>
  <c r="K343" i="25"/>
  <c r="N343" i="25" s="1"/>
  <c r="P343" i="25" s="1"/>
  <c r="K339" i="25"/>
  <c r="N339" i="25" s="1"/>
  <c r="P339" i="25" s="1"/>
  <c r="K332" i="25"/>
  <c r="N332" i="25" s="1"/>
  <c r="P332" i="25" s="1"/>
  <c r="K329" i="25"/>
  <c r="N329" i="25" s="1"/>
  <c r="P329" i="25" s="1"/>
  <c r="I259" i="24"/>
  <c r="N259" i="24" s="1"/>
  <c r="K497" i="25"/>
  <c r="N497" i="25" s="1"/>
  <c r="P497" i="25" s="1"/>
  <c r="K449" i="25"/>
  <c r="N449" i="25" s="1"/>
  <c r="P449" i="25" s="1"/>
  <c r="K556" i="25"/>
  <c r="N556" i="25" s="1"/>
  <c r="P556" i="25" s="1"/>
  <c r="K552" i="25"/>
  <c r="N552" i="25" s="1"/>
  <c r="P552" i="25" s="1"/>
  <c r="K548" i="25"/>
  <c r="N548" i="25" s="1"/>
  <c r="P548" i="25" s="1"/>
  <c r="K544" i="25"/>
  <c r="N544" i="25" s="1"/>
  <c r="P544" i="25" s="1"/>
  <c r="K540" i="25"/>
  <c r="N540" i="25" s="1"/>
  <c r="P540" i="25" s="1"/>
  <c r="K536" i="25"/>
  <c r="N536" i="25" s="1"/>
  <c r="P536" i="25" s="1"/>
  <c r="K532" i="25"/>
  <c r="N532" i="25" s="1"/>
  <c r="P532" i="25" s="1"/>
  <c r="K528" i="25"/>
  <c r="N528" i="25" s="1"/>
  <c r="P528" i="25" s="1"/>
  <c r="K524" i="25"/>
  <c r="N524" i="25" s="1"/>
  <c r="P524" i="25" s="1"/>
  <c r="K520" i="25"/>
  <c r="N520" i="25" s="1"/>
  <c r="P520" i="25" s="1"/>
  <c r="K516" i="25"/>
  <c r="N516" i="25" s="1"/>
  <c r="P516" i="25" s="1"/>
  <c r="K514" i="25"/>
  <c r="N514" i="25" s="1"/>
  <c r="P514" i="25" s="1"/>
  <c r="K507" i="25"/>
  <c r="N507" i="25" s="1"/>
  <c r="P507" i="25" s="1"/>
  <c r="J505" i="25"/>
  <c r="L505" i="25" s="1"/>
  <c r="K503" i="25"/>
  <c r="N503" i="25" s="1"/>
  <c r="P503" i="25" s="1"/>
  <c r="K480" i="25"/>
  <c r="N480" i="25" s="1"/>
  <c r="P480" i="25" s="1"/>
  <c r="K478" i="25"/>
  <c r="N478" i="25" s="1"/>
  <c r="P478" i="25" s="1"/>
  <c r="K473" i="25"/>
  <c r="N473" i="25" s="1"/>
  <c r="P473" i="25" s="1"/>
  <c r="K459" i="25"/>
  <c r="N459" i="25" s="1"/>
  <c r="P459" i="25" s="1"/>
  <c r="K455" i="25"/>
  <c r="N455" i="25" s="1"/>
  <c r="P455" i="25" s="1"/>
  <c r="K442" i="25"/>
  <c r="N442" i="25" s="1"/>
  <c r="P442" i="25" s="1"/>
  <c r="K431" i="25"/>
  <c r="N431" i="25" s="1"/>
  <c r="P431" i="25" s="1"/>
  <c r="K417" i="25"/>
  <c r="N417" i="25" s="1"/>
  <c r="P417" i="25" s="1"/>
  <c r="K402" i="25"/>
  <c r="N402" i="25" s="1"/>
  <c r="P402" i="25" s="1"/>
  <c r="K398" i="25"/>
  <c r="N398" i="25" s="1"/>
  <c r="P398" i="25" s="1"/>
  <c r="K385" i="25"/>
  <c r="N385" i="25" s="1"/>
  <c r="P385" i="25" s="1"/>
  <c r="K370" i="25"/>
  <c r="N370" i="25" s="1"/>
  <c r="P370" i="25" s="1"/>
  <c r="K366" i="25"/>
  <c r="N366" i="25" s="1"/>
  <c r="P366" i="25" s="1"/>
  <c r="K344" i="25"/>
  <c r="N344" i="25" s="1"/>
  <c r="P344" i="25" s="1"/>
  <c r="K340" i="25"/>
  <c r="N340" i="25" s="1"/>
  <c r="P340" i="25" s="1"/>
  <c r="K324" i="25"/>
  <c r="N324" i="25" s="1"/>
  <c r="P324" i="25" s="1"/>
  <c r="K319" i="25"/>
  <c r="N319" i="25" s="1"/>
  <c r="P319" i="25" s="1"/>
  <c r="K313" i="25"/>
  <c r="N313" i="25" s="1"/>
  <c r="P313" i="25" s="1"/>
  <c r="K306" i="25"/>
  <c r="N306" i="25" s="1"/>
  <c r="P306" i="25" s="1"/>
  <c r="K304" i="25"/>
  <c r="N304" i="25" s="1"/>
  <c r="P304" i="25" s="1"/>
  <c r="K291" i="25"/>
  <c r="N291" i="25" s="1"/>
  <c r="P291" i="25" s="1"/>
  <c r="K284" i="25"/>
  <c r="N284" i="25" s="1"/>
  <c r="P284" i="25" s="1"/>
  <c r="K280" i="25"/>
  <c r="N280" i="25" s="1"/>
  <c r="P280" i="25" s="1"/>
  <c r="K276" i="25"/>
  <c r="N276" i="25" s="1"/>
  <c r="P276" i="25" s="1"/>
  <c r="K273" i="25"/>
  <c r="N273" i="25" s="1"/>
  <c r="P273" i="25" s="1"/>
  <c r="K254" i="25"/>
  <c r="N254" i="25" s="1"/>
  <c r="P254" i="25" s="1"/>
  <c r="K248" i="25"/>
  <c r="N248" i="25" s="1"/>
  <c r="P248" i="25" s="1"/>
  <c r="K241" i="25"/>
  <c r="N241" i="25" s="1"/>
  <c r="P241" i="25" s="1"/>
  <c r="K239" i="25"/>
  <c r="N239" i="25" s="1"/>
  <c r="P239" i="25" s="1"/>
  <c r="K354" i="25"/>
  <c r="N354" i="25" s="1"/>
  <c r="P354" i="25" s="1"/>
  <c r="K350" i="25"/>
  <c r="N350" i="25" s="1"/>
  <c r="P350" i="25" s="1"/>
  <c r="K307" i="25"/>
  <c r="N307" i="25" s="1"/>
  <c r="P307" i="25" s="1"/>
  <c r="K303" i="25"/>
  <c r="N303" i="25" s="1"/>
  <c r="P303" i="25" s="1"/>
  <c r="K290" i="25"/>
  <c r="N290" i="25" s="1"/>
  <c r="P290" i="25" s="1"/>
  <c r="K275" i="25"/>
  <c r="N275" i="25" s="1"/>
  <c r="P275" i="25" s="1"/>
  <c r="K271" i="25"/>
  <c r="N271" i="25" s="1"/>
  <c r="P271" i="25" s="1"/>
  <c r="K257" i="25"/>
  <c r="N257" i="25" s="1"/>
  <c r="P257" i="25" s="1"/>
  <c r="K242" i="25"/>
  <c r="N242" i="25" s="1"/>
  <c r="P242" i="25" s="1"/>
  <c r="K238" i="25"/>
  <c r="N238" i="25" s="1"/>
  <c r="P238" i="25" s="1"/>
  <c r="K315" i="25"/>
  <c r="N315" i="25" s="1"/>
  <c r="P315" i="25" s="1"/>
  <c r="K311" i="25"/>
  <c r="N311" i="25" s="1"/>
  <c r="P311" i="25" s="1"/>
  <c r="K298" i="25"/>
  <c r="N298" i="25" s="1"/>
  <c r="P298" i="25" s="1"/>
  <c r="K283" i="25"/>
  <c r="N283" i="25" s="1"/>
  <c r="P283" i="25" s="1"/>
  <c r="K279" i="25"/>
  <c r="N279" i="25" s="1"/>
  <c r="P279" i="25" s="1"/>
  <c r="K265" i="25"/>
  <c r="N265" i="25" s="1"/>
  <c r="P265" i="25" s="1"/>
  <c r="K250" i="25"/>
  <c r="N250" i="25" s="1"/>
  <c r="P250" i="25" s="1"/>
  <c r="K246" i="25"/>
  <c r="N246" i="25" s="1"/>
  <c r="P246" i="25" s="1"/>
  <c r="K233" i="25"/>
  <c r="N233" i="25" s="1"/>
  <c r="P233" i="25" s="1"/>
  <c r="K225" i="25"/>
  <c r="N225" i="25" s="1"/>
  <c r="P225" i="25" s="1"/>
  <c r="K221" i="25"/>
  <c r="N221" i="25" s="1"/>
  <c r="P221" i="25" s="1"/>
  <c r="K209" i="25"/>
  <c r="N209" i="25" s="1"/>
  <c r="P209" i="25" s="1"/>
  <c r="K205" i="25"/>
  <c r="N205" i="25" s="1"/>
  <c r="P205" i="25" s="1"/>
  <c r="I485" i="24"/>
  <c r="N485" i="24" s="1"/>
  <c r="J420" i="25"/>
  <c r="L420" i="25" s="1"/>
  <c r="K420" i="25"/>
  <c r="N420" i="25" s="1"/>
  <c r="K506" i="25"/>
  <c r="N506" i="25" s="1"/>
  <c r="P506" i="25" s="1"/>
  <c r="K501" i="25"/>
  <c r="N501" i="25" s="1"/>
  <c r="P501" i="25" s="1"/>
  <c r="K490" i="25"/>
  <c r="N490" i="25" s="1"/>
  <c r="P490" i="25" s="1"/>
  <c r="K485" i="25"/>
  <c r="N485" i="25" s="1"/>
  <c r="P485" i="25" s="1"/>
  <c r="K474" i="25"/>
  <c r="N474" i="25" s="1"/>
  <c r="P474" i="25" s="1"/>
  <c r="K469" i="25"/>
  <c r="N469" i="25" s="1"/>
  <c r="P469" i="25" s="1"/>
  <c r="K453" i="25"/>
  <c r="N453" i="25" s="1"/>
  <c r="P453" i="25" s="1"/>
  <c r="K445" i="25"/>
  <c r="N445" i="25" s="1"/>
  <c r="P445" i="25" s="1"/>
  <c r="K437" i="25"/>
  <c r="N437" i="25" s="1"/>
  <c r="P437" i="25" s="1"/>
  <c r="J432" i="25"/>
  <c r="L432" i="25" s="1"/>
  <c r="K432" i="25"/>
  <c r="N432" i="25" s="1"/>
  <c r="J412" i="25"/>
  <c r="L412" i="25" s="1"/>
  <c r="K412" i="25"/>
  <c r="N412" i="25" s="1"/>
  <c r="R485" i="24"/>
  <c r="I327" i="24"/>
  <c r="N327" i="24" s="1"/>
  <c r="K511" i="25"/>
  <c r="N511" i="25" s="1"/>
  <c r="P511" i="25" s="1"/>
  <c r="K495" i="25"/>
  <c r="N495" i="25" s="1"/>
  <c r="P495" i="25" s="1"/>
  <c r="K479" i="25"/>
  <c r="N479" i="25" s="1"/>
  <c r="P479" i="25" s="1"/>
  <c r="K463" i="25"/>
  <c r="N463" i="25" s="1"/>
  <c r="P463" i="25" s="1"/>
  <c r="K454" i="25"/>
  <c r="N454" i="25" s="1"/>
  <c r="P454" i="25" s="1"/>
  <c r="K446" i="25"/>
  <c r="N446" i="25" s="1"/>
  <c r="P446" i="25" s="1"/>
  <c r="K438" i="25"/>
  <c r="N438" i="25" s="1"/>
  <c r="P438" i="25" s="1"/>
  <c r="J427" i="25"/>
  <c r="L427" i="25" s="1"/>
  <c r="K427" i="25"/>
  <c r="N427" i="25" s="1"/>
  <c r="J404" i="25"/>
  <c r="L404" i="25" s="1"/>
  <c r="K404" i="25"/>
  <c r="N404" i="25" s="1"/>
  <c r="K499" i="25"/>
  <c r="N499" i="25" s="1"/>
  <c r="P499" i="25" s="1"/>
  <c r="K483" i="25"/>
  <c r="N483" i="25" s="1"/>
  <c r="P483" i="25" s="1"/>
  <c r="K467" i="25"/>
  <c r="N467" i="25" s="1"/>
  <c r="P467" i="25" s="1"/>
  <c r="K396" i="25"/>
  <c r="N396" i="25" s="1"/>
  <c r="P396" i="25" s="1"/>
  <c r="K388" i="25"/>
  <c r="N388" i="25" s="1"/>
  <c r="P388" i="25" s="1"/>
  <c r="K380" i="25"/>
  <c r="N380" i="25" s="1"/>
  <c r="P380" i="25" s="1"/>
  <c r="K372" i="25"/>
  <c r="N372" i="25" s="1"/>
  <c r="P372" i="25" s="1"/>
  <c r="K364" i="25"/>
  <c r="N364" i="25" s="1"/>
  <c r="P364" i="25" s="1"/>
  <c r="K356" i="25"/>
  <c r="N356" i="25" s="1"/>
  <c r="P356" i="25" s="1"/>
  <c r="K348" i="25"/>
  <c r="N348" i="25" s="1"/>
  <c r="P348" i="25" s="1"/>
  <c r="K421" i="25"/>
  <c r="N421" i="25" s="1"/>
  <c r="P421" i="25" s="1"/>
  <c r="K413" i="25"/>
  <c r="N413" i="25" s="1"/>
  <c r="P413" i="25" s="1"/>
  <c r="K405" i="25"/>
  <c r="N405" i="25" s="1"/>
  <c r="P405" i="25" s="1"/>
  <c r="K397" i="25"/>
  <c r="N397" i="25" s="1"/>
  <c r="P397" i="25" s="1"/>
  <c r="K389" i="25"/>
  <c r="N389" i="25" s="1"/>
  <c r="P389" i="25" s="1"/>
  <c r="K381" i="25"/>
  <c r="N381" i="25" s="1"/>
  <c r="P381" i="25" s="1"/>
  <c r="K373" i="25"/>
  <c r="N373" i="25" s="1"/>
  <c r="P373" i="25" s="1"/>
  <c r="K365" i="25"/>
  <c r="N365" i="25" s="1"/>
  <c r="P365" i="25" s="1"/>
  <c r="K357" i="25"/>
  <c r="N357" i="25" s="1"/>
  <c r="P357" i="25" s="1"/>
  <c r="K349" i="25"/>
  <c r="N349" i="25" s="1"/>
  <c r="P349" i="25" s="1"/>
  <c r="K341" i="25"/>
  <c r="N341" i="25" s="1"/>
  <c r="P341" i="25" s="1"/>
  <c r="K331" i="25"/>
  <c r="N331" i="25" s="1"/>
  <c r="P331" i="25" s="1"/>
  <c r="K336" i="25"/>
  <c r="N336" i="25" s="1"/>
  <c r="P336" i="25" s="1"/>
  <c r="J333" i="25"/>
  <c r="L333" i="25" s="1"/>
  <c r="K333" i="25"/>
  <c r="N333" i="25" s="1"/>
  <c r="K323" i="25"/>
  <c r="N323" i="25" s="1"/>
  <c r="P323" i="25" s="1"/>
  <c r="K317" i="25"/>
  <c r="N317" i="25" s="1"/>
  <c r="P317" i="25" s="1"/>
  <c r="K309" i="25"/>
  <c r="N309" i="25" s="1"/>
  <c r="P309" i="25" s="1"/>
  <c r="K301" i="25"/>
  <c r="N301" i="25" s="1"/>
  <c r="P301" i="25" s="1"/>
  <c r="K293" i="25"/>
  <c r="N293" i="25" s="1"/>
  <c r="P293" i="25" s="1"/>
  <c r="K285" i="25"/>
  <c r="N285" i="25" s="1"/>
  <c r="P285" i="25" s="1"/>
  <c r="K277" i="25"/>
  <c r="N277" i="25" s="1"/>
  <c r="P277" i="25" s="1"/>
  <c r="K269" i="25"/>
  <c r="N269" i="25" s="1"/>
  <c r="P269" i="25" s="1"/>
  <c r="K327" i="25"/>
  <c r="N327" i="25" s="1"/>
  <c r="P327" i="25" s="1"/>
  <c r="K318" i="25"/>
  <c r="N318" i="25" s="1"/>
  <c r="P318" i="25" s="1"/>
  <c r="K310" i="25"/>
  <c r="N310" i="25" s="1"/>
  <c r="P310" i="25" s="1"/>
  <c r="K302" i="25"/>
  <c r="N302" i="25" s="1"/>
  <c r="P302" i="25" s="1"/>
  <c r="K294" i="25"/>
  <c r="N294" i="25" s="1"/>
  <c r="P294" i="25" s="1"/>
  <c r="K286" i="25"/>
  <c r="N286" i="25" s="1"/>
  <c r="P286" i="25" s="1"/>
  <c r="K278" i="25"/>
  <c r="N278" i="25" s="1"/>
  <c r="P278" i="25" s="1"/>
  <c r="K270" i="25"/>
  <c r="N270" i="25" s="1"/>
  <c r="P270" i="25" s="1"/>
  <c r="K260" i="25"/>
  <c r="N260" i="25" s="1"/>
  <c r="P260" i="25" s="1"/>
  <c r="K252" i="25"/>
  <c r="N252" i="25" s="1"/>
  <c r="P252" i="25" s="1"/>
  <c r="K244" i="25"/>
  <c r="N244" i="25" s="1"/>
  <c r="P244" i="25" s="1"/>
  <c r="K236" i="25"/>
  <c r="N236" i="25" s="1"/>
  <c r="P236" i="25" s="1"/>
  <c r="K261" i="25"/>
  <c r="N261" i="25" s="1"/>
  <c r="P261" i="25" s="1"/>
  <c r="K253" i="25"/>
  <c r="N253" i="25" s="1"/>
  <c r="P253" i="25" s="1"/>
  <c r="K245" i="25"/>
  <c r="N245" i="25" s="1"/>
  <c r="P245" i="25" s="1"/>
  <c r="K237" i="25"/>
  <c r="N237" i="25" s="1"/>
  <c r="P237" i="25" s="1"/>
  <c r="K229" i="25"/>
  <c r="N229" i="25" s="1"/>
  <c r="P229" i="25" s="1"/>
  <c r="K213" i="25"/>
  <c r="N213" i="25" s="1"/>
  <c r="P213" i="25" s="1"/>
  <c r="K217" i="25"/>
  <c r="N217" i="25" s="1"/>
  <c r="P217" i="25" s="1"/>
  <c r="K201" i="25"/>
  <c r="N201" i="25" s="1"/>
  <c r="P201" i="25" s="1"/>
  <c r="I335" i="24"/>
  <c r="N335" i="24" s="1"/>
  <c r="I251" i="24"/>
  <c r="N251" i="24" s="1"/>
  <c r="I215" i="24"/>
  <c r="N215" i="24" s="1"/>
  <c r="I368" i="24"/>
  <c r="N368" i="24" s="1"/>
  <c r="I336" i="24"/>
  <c r="N336" i="24" s="1"/>
  <c r="I371" i="24"/>
  <c r="N371" i="24" s="1"/>
  <c r="I523" i="24"/>
  <c r="N523" i="24" s="1"/>
  <c r="I451" i="24"/>
  <c r="N451" i="24" s="1"/>
  <c r="K199" i="25"/>
  <c r="N199" i="25" s="1"/>
  <c r="P199" i="25" s="1"/>
  <c r="I233" i="24"/>
  <c r="N233" i="24" s="1"/>
  <c r="I392" i="24"/>
  <c r="N392" i="24" s="1"/>
  <c r="I248" i="24"/>
  <c r="N248" i="24" s="1"/>
  <c r="I220" i="24"/>
  <c r="N220" i="24" s="1"/>
  <c r="I419" i="24"/>
  <c r="N419" i="24" s="1"/>
  <c r="I505" i="24"/>
  <c r="N505" i="24" s="1"/>
  <c r="I369" i="24"/>
  <c r="N369" i="24" s="1"/>
  <c r="I507" i="24"/>
  <c r="N507" i="24" s="1"/>
  <c r="I487" i="24"/>
  <c r="N487" i="24" s="1"/>
  <c r="I379" i="24"/>
  <c r="N379" i="24" s="1"/>
  <c r="I268" i="24"/>
  <c r="N268" i="24" s="1"/>
  <c r="I381" i="24"/>
  <c r="N381" i="24" s="1"/>
  <c r="I337" i="24"/>
  <c r="N337" i="24" s="1"/>
  <c r="I435" i="24"/>
  <c r="N435" i="24" s="1"/>
  <c r="I255" i="24"/>
  <c r="N255" i="24" s="1"/>
  <c r="I459" i="24"/>
  <c r="N459" i="24" s="1"/>
  <c r="I355" i="24"/>
  <c r="N355" i="24" s="1"/>
  <c r="I457" i="24"/>
  <c r="N457" i="24" s="1"/>
  <c r="I433" i="24"/>
  <c r="N433" i="24" s="1"/>
  <c r="I309" i="24"/>
  <c r="N309" i="24" s="1"/>
  <c r="I376" i="24"/>
  <c r="N376" i="24" s="1"/>
  <c r="I359" i="24"/>
  <c r="N359" i="24" s="1"/>
  <c r="I414" i="24"/>
  <c r="N414" i="24" s="1"/>
  <c r="I398" i="24"/>
  <c r="N398" i="24" s="1"/>
  <c r="I246" i="24"/>
  <c r="N246" i="24" s="1"/>
  <c r="I387" i="24"/>
  <c r="N387" i="24" s="1"/>
  <c r="I307" i="24"/>
  <c r="N307" i="24" s="1"/>
  <c r="I409" i="24"/>
  <c r="N409" i="24" s="1"/>
  <c r="I405" i="24"/>
  <c r="N405" i="24" s="1"/>
  <c r="I297" i="24"/>
  <c r="N297" i="24" s="1"/>
  <c r="I253" i="24"/>
  <c r="N253" i="24" s="1"/>
  <c r="I265" i="24"/>
  <c r="N265" i="24" s="1"/>
  <c r="I467" i="24"/>
  <c r="N467" i="24" s="1"/>
  <c r="I427" i="24"/>
  <c r="N427" i="24" s="1"/>
  <c r="I411" i="24"/>
  <c r="N411" i="24" s="1"/>
  <c r="I311" i="24"/>
  <c r="N311" i="24" s="1"/>
  <c r="I295" i="24"/>
  <c r="N295" i="24" s="1"/>
  <c r="I263" i="24"/>
  <c r="N263" i="24" s="1"/>
  <c r="I478" i="24"/>
  <c r="N478" i="24" s="1"/>
  <c r="I446" i="24"/>
  <c r="N446" i="24" s="1"/>
  <c r="I354" i="24"/>
  <c r="N354" i="24" s="1"/>
  <c r="I350" i="24"/>
  <c r="N350" i="24" s="1"/>
  <c r="I517" i="24"/>
  <c r="N517" i="24" s="1"/>
  <c r="I501" i="24"/>
  <c r="N501" i="24" s="1"/>
  <c r="I437" i="24"/>
  <c r="N437" i="24" s="1"/>
  <c r="I373" i="24"/>
  <c r="N373" i="24" s="1"/>
  <c r="I289" i="24"/>
  <c r="N289" i="24" s="1"/>
  <c r="I201" i="24"/>
  <c r="N201" i="24" s="1"/>
  <c r="I508" i="24"/>
  <c r="N508" i="24" s="1"/>
  <c r="I232" i="24"/>
  <c r="N232" i="24" s="1"/>
  <c r="I491" i="24"/>
  <c r="N491" i="24" s="1"/>
  <c r="I443" i="24"/>
  <c r="N443" i="24" s="1"/>
  <c r="I375" i="24"/>
  <c r="N375" i="24" s="1"/>
  <c r="I323" i="24"/>
  <c r="N323" i="24" s="1"/>
  <c r="I279" i="24"/>
  <c r="N279" i="24" s="1"/>
  <c r="I219" i="24"/>
  <c r="N219" i="24" s="1"/>
  <c r="I490" i="24"/>
  <c r="N490" i="24" s="1"/>
  <c r="I482" i="24"/>
  <c r="N482" i="24" s="1"/>
  <c r="I438" i="24"/>
  <c r="N438" i="24" s="1"/>
  <c r="I274" i="24"/>
  <c r="N274" i="24" s="1"/>
  <c r="I270" i="24"/>
  <c r="N270" i="24" s="1"/>
  <c r="I230" i="24"/>
  <c r="N230" i="24" s="1"/>
  <c r="I210" i="24"/>
  <c r="N210" i="24" s="1"/>
  <c r="I202" i="24"/>
  <c r="N202" i="24" s="1"/>
  <c r="I285" i="24"/>
  <c r="N285" i="24" s="1"/>
  <c r="I261" i="24"/>
  <c r="N261" i="24" s="1"/>
  <c r="I237" i="24"/>
  <c r="N237" i="24" s="1"/>
  <c r="I348" i="24"/>
  <c r="N348" i="24" s="1"/>
  <c r="I328" i="24"/>
  <c r="N328" i="24" s="1"/>
  <c r="I499" i="24"/>
  <c r="N499" i="24" s="1"/>
  <c r="I483" i="24"/>
  <c r="N483" i="24" s="1"/>
  <c r="I455" i="24"/>
  <c r="N455" i="24" s="1"/>
  <c r="I351" i="24"/>
  <c r="N351" i="24" s="1"/>
  <c r="I347" i="24"/>
  <c r="N347" i="24" s="1"/>
  <c r="I247" i="24"/>
  <c r="N247" i="24" s="1"/>
  <c r="I239" i="24"/>
  <c r="N239" i="24" s="1"/>
  <c r="R285" i="24"/>
  <c r="I474" i="24"/>
  <c r="N474" i="24" s="1"/>
  <c r="I382" i="24"/>
  <c r="N382" i="24" s="1"/>
  <c r="I342" i="24"/>
  <c r="N342" i="24" s="1"/>
  <c r="I338" i="24"/>
  <c r="N338" i="24" s="1"/>
  <c r="I353" i="24"/>
  <c r="N353" i="24" s="1"/>
  <c r="I221" i="24"/>
  <c r="N221" i="24" s="1"/>
  <c r="I244" i="24"/>
  <c r="N244" i="24" s="1"/>
  <c r="I503" i="24"/>
  <c r="N503" i="24" s="1"/>
  <c r="I415" i="24"/>
  <c r="N415" i="24" s="1"/>
  <c r="I407" i="24"/>
  <c r="N407" i="24" s="1"/>
  <c r="I339" i="24"/>
  <c r="N339" i="24" s="1"/>
  <c r="I231" i="24"/>
  <c r="N231" i="24" s="1"/>
  <c r="I525" i="24"/>
  <c r="N525" i="24" s="1"/>
  <c r="I412" i="24"/>
  <c r="N412" i="24" s="1"/>
  <c r="I364" i="24"/>
  <c r="N364" i="24" s="1"/>
  <c r="I308" i="24"/>
  <c r="N308" i="24" s="1"/>
  <c r="I228" i="24"/>
  <c r="N228" i="24" s="1"/>
  <c r="I522" i="24"/>
  <c r="N522" i="24" s="1"/>
  <c r="I502" i="24"/>
  <c r="N502" i="24" s="1"/>
  <c r="I410" i="24"/>
  <c r="N410" i="24" s="1"/>
  <c r="I298" i="24"/>
  <c r="N298" i="24" s="1"/>
  <c r="I278" i="24"/>
  <c r="N278" i="24" s="1"/>
  <c r="I530" i="24"/>
  <c r="N530" i="24" s="1"/>
  <c r="I318" i="24"/>
  <c r="N318" i="24" s="1"/>
  <c r="I509" i="24"/>
  <c r="N509" i="24" s="1"/>
  <c r="I429" i="24"/>
  <c r="N429" i="24" s="1"/>
  <c r="I425" i="24"/>
  <c r="N425" i="24" s="1"/>
  <c r="I401" i="24"/>
  <c r="N401" i="24" s="1"/>
  <c r="I389" i="24"/>
  <c r="N389" i="24" s="1"/>
  <c r="I365" i="24"/>
  <c r="N365" i="24" s="1"/>
  <c r="I349" i="24"/>
  <c r="N349" i="24" s="1"/>
  <c r="I341" i="24"/>
  <c r="N341" i="24" s="1"/>
  <c r="I301" i="24"/>
  <c r="N301" i="24" s="1"/>
  <c r="I245" i="24"/>
  <c r="N245" i="24" s="1"/>
  <c r="I217" i="24"/>
  <c r="N217" i="24" s="1"/>
  <c r="I524" i="24"/>
  <c r="N524" i="24" s="1"/>
  <c r="I472" i="24"/>
  <c r="N472" i="24" s="1"/>
  <c r="I416" i="24"/>
  <c r="N416" i="24" s="1"/>
  <c r="I240" i="24"/>
  <c r="N240" i="24" s="1"/>
  <c r="I199" i="24"/>
  <c r="N199" i="24" s="1"/>
  <c r="I527" i="24"/>
  <c r="N527" i="24" s="1"/>
  <c r="I463" i="24"/>
  <c r="N463" i="24" s="1"/>
  <c r="I431" i="24"/>
  <c r="N431" i="24" s="1"/>
  <c r="I403" i="24"/>
  <c r="N403" i="24" s="1"/>
  <c r="I383" i="24"/>
  <c r="N383" i="24" s="1"/>
  <c r="I343" i="24"/>
  <c r="N343" i="24" s="1"/>
  <c r="I331" i="24"/>
  <c r="N331" i="24" s="1"/>
  <c r="I303" i="24"/>
  <c r="N303" i="24" s="1"/>
  <c r="I299" i="24"/>
  <c r="N299" i="24" s="1"/>
  <c r="I291" i="24"/>
  <c r="N291" i="24" s="1"/>
  <c r="I275" i="24"/>
  <c r="N275" i="24" s="1"/>
  <c r="I227" i="24"/>
  <c r="N227" i="24" s="1"/>
  <c r="I203" i="24"/>
  <c r="N203" i="24" s="1"/>
  <c r="I466" i="24"/>
  <c r="N466" i="24" s="1"/>
  <c r="I394" i="24"/>
  <c r="N394" i="24" s="1"/>
  <c r="I250" i="24"/>
  <c r="N250" i="24" s="1"/>
  <c r="I489" i="24"/>
  <c r="N489" i="24" s="1"/>
  <c r="I329" i="24"/>
  <c r="N329" i="24" s="1"/>
  <c r="I325" i="24"/>
  <c r="N325" i="24" s="1"/>
  <c r="I273" i="24"/>
  <c r="N273" i="24" s="1"/>
  <c r="I205" i="24"/>
  <c r="N205" i="24" s="1"/>
  <c r="I510" i="24"/>
  <c r="N510" i="24" s="1"/>
  <c r="I434" i="24"/>
  <c r="N434" i="24" s="1"/>
  <c r="I362" i="24"/>
  <c r="N362" i="24" s="1"/>
  <c r="I306" i="24"/>
  <c r="N306" i="24" s="1"/>
  <c r="I294" i="24"/>
  <c r="N294" i="24" s="1"/>
  <c r="I238" i="24"/>
  <c r="N238" i="24" s="1"/>
  <c r="I528" i="24"/>
  <c r="N528" i="24" s="1"/>
  <c r="I516" i="24"/>
  <c r="N516" i="24" s="1"/>
  <c r="I476" i="24"/>
  <c r="N476" i="24" s="1"/>
  <c r="I468" i="24"/>
  <c r="N468" i="24" s="1"/>
  <c r="I408" i="24"/>
  <c r="N408" i="24" s="1"/>
  <c r="I400" i="24"/>
  <c r="N400" i="24" s="1"/>
  <c r="I372" i="24"/>
  <c r="N372" i="24" s="1"/>
  <c r="I304" i="24"/>
  <c r="N304" i="24" s="1"/>
  <c r="I208" i="24"/>
  <c r="N208" i="24" s="1"/>
  <c r="I519" i="24"/>
  <c r="N519" i="24" s="1"/>
  <c r="I515" i="24"/>
  <c r="N515" i="24" s="1"/>
  <c r="I511" i="24"/>
  <c r="N511" i="24" s="1"/>
  <c r="I495" i="24"/>
  <c r="N495" i="24" s="1"/>
  <c r="I479" i="24"/>
  <c r="N479" i="24" s="1"/>
  <c r="I447" i="24"/>
  <c r="N447" i="24" s="1"/>
  <c r="I423" i="24"/>
  <c r="N423" i="24" s="1"/>
  <c r="I399" i="24"/>
  <c r="N399" i="24" s="1"/>
  <c r="I395" i="24"/>
  <c r="N395" i="24" s="1"/>
  <c r="I391" i="24"/>
  <c r="N391" i="24" s="1"/>
  <c r="I367" i="24"/>
  <c r="N367" i="24" s="1"/>
  <c r="I363" i="24"/>
  <c r="N363" i="24" s="1"/>
  <c r="I287" i="24"/>
  <c r="N287" i="24" s="1"/>
  <c r="I283" i="24"/>
  <c r="N283" i="24" s="1"/>
  <c r="I271" i="24"/>
  <c r="N271" i="24" s="1"/>
  <c r="I267" i="24"/>
  <c r="N267" i="24" s="1"/>
  <c r="I243" i="24"/>
  <c r="N243" i="24" s="1"/>
  <c r="I207" i="24"/>
  <c r="N207" i="24" s="1"/>
  <c r="I426" i="24"/>
  <c r="N426" i="24" s="1"/>
  <c r="I422" i="24"/>
  <c r="N422" i="24" s="1"/>
  <c r="I402" i="24"/>
  <c r="N402" i="24" s="1"/>
  <c r="I334" i="24"/>
  <c r="N334" i="24" s="1"/>
  <c r="I218" i="24"/>
  <c r="N218" i="24" s="1"/>
  <c r="I214" i="24"/>
  <c r="N214" i="24" s="1"/>
  <c r="I473" i="24"/>
  <c r="N473" i="24" s="1"/>
  <c r="I469" i="24"/>
  <c r="N469" i="24" s="1"/>
  <c r="I445" i="24"/>
  <c r="N445" i="24" s="1"/>
  <c r="I441" i="24"/>
  <c r="N441" i="24" s="1"/>
  <c r="I397" i="24"/>
  <c r="N397" i="24" s="1"/>
  <c r="I385" i="24"/>
  <c r="N385" i="24" s="1"/>
  <c r="I345" i="24"/>
  <c r="N345" i="24" s="1"/>
  <c r="I333" i="24"/>
  <c r="N333" i="24" s="1"/>
  <c r="I305" i="24"/>
  <c r="N305" i="24" s="1"/>
  <c r="I504" i="24"/>
  <c r="N504" i="24" s="1"/>
  <c r="I500" i="24"/>
  <c r="N500" i="24" s="1"/>
  <c r="I488" i="24"/>
  <c r="I484" i="24"/>
  <c r="N484" i="24" s="1"/>
  <c r="I480" i="24"/>
  <c r="I444" i="24"/>
  <c r="I428" i="24"/>
  <c r="I404" i="24"/>
  <c r="N404" i="24" s="1"/>
  <c r="I340" i="24"/>
  <c r="N340" i="24" s="1"/>
  <c r="I320" i="24"/>
  <c r="N320" i="24" s="1"/>
  <c r="I316" i="24"/>
  <c r="N316" i="24" s="1"/>
  <c r="I280" i="24"/>
  <c r="N280" i="24" s="1"/>
  <c r="I260" i="24"/>
  <c r="N260" i="24" s="1"/>
  <c r="I200" i="24"/>
  <c r="N200" i="24" s="1"/>
  <c r="I498" i="24"/>
  <c r="N498" i="24" s="1"/>
  <c r="I494" i="24"/>
  <c r="N494" i="24" s="1"/>
  <c r="I470" i="24"/>
  <c r="N470" i="24" s="1"/>
  <c r="I454" i="24"/>
  <c r="N454" i="24" s="1"/>
  <c r="I430" i="24"/>
  <c r="N430" i="24" s="1"/>
  <c r="I418" i="24"/>
  <c r="N418" i="24" s="1"/>
  <c r="I390" i="24"/>
  <c r="N390" i="24" s="1"/>
  <c r="I314" i="24"/>
  <c r="N314" i="24" s="1"/>
  <c r="I286" i="24"/>
  <c r="N286" i="24" s="1"/>
  <c r="I226" i="24"/>
  <c r="N226" i="24" s="1"/>
  <c r="I529" i="24"/>
  <c r="N529" i="24" s="1"/>
  <c r="I521" i="24"/>
  <c r="N521" i="24" s="1"/>
  <c r="I497" i="24"/>
  <c r="N497" i="24" s="1"/>
  <c r="I477" i="24"/>
  <c r="N477" i="24" s="1"/>
  <c r="I453" i="24"/>
  <c r="N453" i="24" s="1"/>
  <c r="I449" i="24"/>
  <c r="N449" i="24" s="1"/>
  <c r="I421" i="24"/>
  <c r="N421" i="24" s="1"/>
  <c r="I321" i="24"/>
  <c r="N321" i="24" s="1"/>
  <c r="I313" i="24"/>
  <c r="N313" i="24" s="1"/>
  <c r="I293" i="24"/>
  <c r="N293" i="24" s="1"/>
  <c r="I277" i="24"/>
  <c r="N277" i="24" s="1"/>
  <c r="I269" i="24"/>
  <c r="N269" i="24" s="1"/>
  <c r="I249" i="24"/>
  <c r="N249" i="24" s="1"/>
  <c r="I229" i="24"/>
  <c r="N229" i="24" s="1"/>
  <c r="I209" i="24"/>
  <c r="N209" i="24" s="1"/>
  <c r="I460" i="24"/>
  <c r="I452" i="24"/>
  <c r="N452" i="24" s="1"/>
  <c r="I432" i="24"/>
  <c r="N432" i="24" s="1"/>
  <c r="I396" i="24"/>
  <c r="I324" i="24"/>
  <c r="N324" i="24" s="1"/>
  <c r="I312" i="24"/>
  <c r="N312" i="24" s="1"/>
  <c r="I284" i="24"/>
  <c r="N284" i="24" s="1"/>
  <c r="I216" i="24"/>
  <c r="N216" i="24" s="1"/>
  <c r="I462" i="24"/>
  <c r="N462" i="24" s="1"/>
  <c r="I442" i="24"/>
  <c r="N442" i="24" s="1"/>
  <c r="I406" i="24"/>
  <c r="N406" i="24" s="1"/>
  <c r="I386" i="24"/>
  <c r="N386" i="24" s="1"/>
  <c r="I370" i="24"/>
  <c r="N370" i="24" s="1"/>
  <c r="I282" i="24"/>
  <c r="N282" i="24" s="1"/>
  <c r="I258" i="24"/>
  <c r="N258" i="24" s="1"/>
  <c r="I493" i="24"/>
  <c r="N493" i="24" s="1"/>
  <c r="I481" i="24"/>
  <c r="N481" i="24" s="1"/>
  <c r="I461" i="24"/>
  <c r="N461" i="24" s="1"/>
  <c r="I417" i="24"/>
  <c r="N417" i="24" s="1"/>
  <c r="I413" i="24"/>
  <c r="N413" i="24" s="1"/>
  <c r="I393" i="24"/>
  <c r="N393" i="24" s="1"/>
  <c r="I377" i="24"/>
  <c r="N377" i="24" s="1"/>
  <c r="I357" i="24"/>
  <c r="N357" i="24" s="1"/>
  <c r="I317" i="24"/>
  <c r="N317" i="24" s="1"/>
  <c r="I281" i="24"/>
  <c r="N281" i="24" s="1"/>
  <c r="I241" i="24"/>
  <c r="N241" i="24" s="1"/>
  <c r="I225" i="24"/>
  <c r="N225" i="24" s="1"/>
  <c r="I213" i="24"/>
  <c r="N213" i="24" s="1"/>
  <c r="I440" i="24"/>
  <c r="N440" i="24" s="1"/>
  <c r="I436" i="24"/>
  <c r="N436" i="24" s="1"/>
  <c r="I388" i="24"/>
  <c r="N388" i="24" s="1"/>
  <c r="I360" i="24"/>
  <c r="N360" i="24" s="1"/>
  <c r="I332" i="24"/>
  <c r="N332" i="24" s="1"/>
  <c r="I296" i="24"/>
  <c r="I288" i="24"/>
  <c r="N288" i="24" s="1"/>
  <c r="I276" i="24"/>
  <c r="N276" i="24" s="1"/>
  <c r="I264" i="24"/>
  <c r="N264" i="24" s="1"/>
  <c r="I252" i="24"/>
  <c r="N252" i="24" s="1"/>
  <c r="I236" i="24"/>
  <c r="N236" i="24" s="1"/>
  <c r="I212" i="24"/>
  <c r="N212" i="24" s="1"/>
  <c r="I204" i="24"/>
  <c r="N204" i="24" s="1"/>
  <c r="I520" i="24"/>
  <c r="N520" i="24" s="1"/>
  <c r="I512" i="24"/>
  <c r="N512" i="24" s="1"/>
  <c r="I496" i="24"/>
  <c r="I492" i="24"/>
  <c r="N492" i="24" s="1"/>
  <c r="I464" i="24"/>
  <c r="I456" i="24"/>
  <c r="N456" i="24" s="1"/>
  <c r="I448" i="24"/>
  <c r="N448" i="24" s="1"/>
  <c r="I424" i="24"/>
  <c r="N424" i="24" s="1"/>
  <c r="I420" i="24"/>
  <c r="N420" i="24" s="1"/>
  <c r="I384" i="24"/>
  <c r="N384" i="24" s="1"/>
  <c r="I380" i="24"/>
  <c r="N380" i="24" s="1"/>
  <c r="I356" i="24"/>
  <c r="N356" i="24" s="1"/>
  <c r="I352" i="24"/>
  <c r="N352" i="24" s="1"/>
  <c r="I344" i="24"/>
  <c r="N344" i="24" s="1"/>
  <c r="I300" i="24"/>
  <c r="N300" i="24" s="1"/>
  <c r="I292" i="24"/>
  <c r="N292" i="24" s="1"/>
  <c r="I272" i="24"/>
  <c r="N272" i="24" s="1"/>
  <c r="I256" i="24"/>
  <c r="N256" i="24" s="1"/>
  <c r="I224" i="24"/>
  <c r="N224" i="24" s="1"/>
  <c r="I211" i="24"/>
  <c r="N211" i="24" s="1"/>
  <c r="I319" i="24"/>
  <c r="N319" i="24" s="1"/>
  <c r="I223" i="24"/>
  <c r="N223" i="24" s="1"/>
  <c r="I518" i="24"/>
  <c r="N518" i="24" s="1"/>
  <c r="I514" i="24"/>
  <c r="N514" i="24" s="1"/>
  <c r="I506" i="24"/>
  <c r="N506" i="24" s="1"/>
  <c r="I486" i="24"/>
  <c r="N486" i="24" s="1"/>
  <c r="I458" i="24"/>
  <c r="N458" i="24" s="1"/>
  <c r="I450" i="24"/>
  <c r="N450" i="24" s="1"/>
  <c r="I378" i="24"/>
  <c r="N378" i="24" s="1"/>
  <c r="I374" i="24"/>
  <c r="N374" i="24" s="1"/>
  <c r="I366" i="24"/>
  <c r="N366" i="24" s="1"/>
  <c r="I358" i="24"/>
  <c r="N358" i="24" s="1"/>
  <c r="I346" i="24"/>
  <c r="N346" i="24" s="1"/>
  <c r="I330" i="24"/>
  <c r="N330" i="24" s="1"/>
  <c r="I326" i="24"/>
  <c r="N326" i="24" s="1"/>
  <c r="I322" i="24"/>
  <c r="N322" i="24" s="1"/>
  <c r="I310" i="24"/>
  <c r="N310" i="24" s="1"/>
  <c r="I290" i="24"/>
  <c r="N290" i="24" s="1"/>
  <c r="I266" i="24"/>
  <c r="N266" i="24" s="1"/>
  <c r="I262" i="24"/>
  <c r="N262" i="24" s="1"/>
  <c r="I254" i="24"/>
  <c r="N254" i="24" s="1"/>
  <c r="I242" i="24"/>
  <c r="N242" i="24" s="1"/>
  <c r="I234" i="24"/>
  <c r="N234" i="24" s="1"/>
  <c r="I222" i="24"/>
  <c r="N222" i="24" s="1"/>
  <c r="I206" i="24"/>
  <c r="N206" i="24" s="1"/>
  <c r="I475" i="24"/>
  <c r="N475" i="24" s="1"/>
  <c r="I315" i="24"/>
  <c r="N315" i="24" s="1"/>
  <c r="I235" i="24"/>
  <c r="N235" i="24" s="1"/>
  <c r="P199" i="24"/>
  <c r="H200" i="52"/>
  <c r="G200" i="52" s="1"/>
  <c r="H201" i="52"/>
  <c r="G201" i="52" s="1"/>
  <c r="H202" i="52"/>
  <c r="G202" i="52" s="1"/>
  <c r="H203" i="52"/>
  <c r="G203" i="52" s="1"/>
  <c r="H204" i="52"/>
  <c r="G204" i="52" s="1"/>
  <c r="H205" i="52"/>
  <c r="G205" i="52" s="1"/>
  <c r="H206" i="52"/>
  <c r="G206" i="52" s="1"/>
  <c r="H207" i="52"/>
  <c r="G207" i="52" s="1"/>
  <c r="H208" i="52"/>
  <c r="G208" i="52" s="1"/>
  <c r="H209" i="52"/>
  <c r="G209" i="52" s="1"/>
  <c r="H210" i="52"/>
  <c r="G210" i="52" s="1"/>
  <c r="H211" i="52"/>
  <c r="G211" i="52" s="1"/>
  <c r="H212" i="52"/>
  <c r="G212" i="52" s="1"/>
  <c r="H213" i="52"/>
  <c r="G213" i="52" s="1"/>
  <c r="H214" i="52"/>
  <c r="G214" i="52" s="1"/>
  <c r="H215" i="52"/>
  <c r="G215" i="52" s="1"/>
  <c r="H216" i="52"/>
  <c r="G216" i="52" s="1"/>
  <c r="H217" i="52"/>
  <c r="G217" i="52" s="1"/>
  <c r="H218" i="52"/>
  <c r="G218" i="52" s="1"/>
  <c r="H219" i="52"/>
  <c r="G219" i="52" s="1"/>
  <c r="H220" i="52"/>
  <c r="G220" i="52" s="1"/>
  <c r="H221" i="52"/>
  <c r="G221" i="52" s="1"/>
  <c r="H222" i="52"/>
  <c r="G222" i="52" s="1"/>
  <c r="H223" i="52"/>
  <c r="G223" i="52" s="1"/>
  <c r="H224" i="52"/>
  <c r="G224" i="52" s="1"/>
  <c r="H225" i="52"/>
  <c r="G225" i="52" s="1"/>
  <c r="H226" i="52"/>
  <c r="G226" i="52" s="1"/>
  <c r="H227" i="52"/>
  <c r="G227" i="52" s="1"/>
  <c r="H228" i="52"/>
  <c r="G228" i="52" s="1"/>
  <c r="H229" i="52"/>
  <c r="G229" i="52" s="1"/>
  <c r="H230" i="52"/>
  <c r="G230" i="52" s="1"/>
  <c r="H231" i="52"/>
  <c r="G231" i="52" s="1"/>
  <c r="H232" i="52"/>
  <c r="G232" i="52" s="1"/>
  <c r="H233" i="52"/>
  <c r="G233" i="52" s="1"/>
  <c r="H234" i="52"/>
  <c r="G234" i="52" s="1"/>
  <c r="H235" i="52"/>
  <c r="G235" i="52" s="1"/>
  <c r="H236" i="52"/>
  <c r="G236" i="52" s="1"/>
  <c r="H237" i="52"/>
  <c r="G237" i="52" s="1"/>
  <c r="H238" i="52"/>
  <c r="G238" i="52" s="1"/>
  <c r="H239" i="52"/>
  <c r="G239" i="52" s="1"/>
  <c r="H240" i="52"/>
  <c r="G240" i="52" s="1"/>
  <c r="H241" i="52"/>
  <c r="G241" i="52" s="1"/>
  <c r="H242" i="52"/>
  <c r="G242" i="52" s="1"/>
  <c r="H243" i="52"/>
  <c r="G243" i="52" s="1"/>
  <c r="H244" i="52"/>
  <c r="G244" i="52" s="1"/>
  <c r="H245" i="52"/>
  <c r="G245" i="52" s="1"/>
  <c r="H246" i="52"/>
  <c r="G246" i="52" s="1"/>
  <c r="H247" i="52"/>
  <c r="G247" i="52" s="1"/>
  <c r="H248" i="52"/>
  <c r="G248" i="52" s="1"/>
  <c r="H249" i="52"/>
  <c r="G249" i="52" s="1"/>
  <c r="H250" i="52"/>
  <c r="G250" i="52" s="1"/>
  <c r="H251" i="52"/>
  <c r="G251" i="52" s="1"/>
  <c r="H252" i="52"/>
  <c r="G252" i="52" s="1"/>
  <c r="H253" i="52"/>
  <c r="G253" i="52" s="1"/>
  <c r="H254" i="52"/>
  <c r="G254" i="52" s="1"/>
  <c r="H255" i="52"/>
  <c r="G255" i="52" s="1"/>
  <c r="H256" i="52"/>
  <c r="G256" i="52" s="1"/>
  <c r="H257" i="52"/>
  <c r="G257" i="52" s="1"/>
  <c r="H258" i="52"/>
  <c r="G258" i="52" s="1"/>
  <c r="H259" i="52"/>
  <c r="G259" i="52" s="1"/>
  <c r="H260" i="52"/>
  <c r="G260" i="52" s="1"/>
  <c r="H261" i="52"/>
  <c r="G261" i="52" s="1"/>
  <c r="H262" i="52"/>
  <c r="G262" i="52" s="1"/>
  <c r="H263" i="52"/>
  <c r="G263" i="52" s="1"/>
  <c r="H264" i="52"/>
  <c r="G264" i="52" s="1"/>
  <c r="H265" i="52"/>
  <c r="G265" i="52" s="1"/>
  <c r="H266" i="52"/>
  <c r="G266" i="52" s="1"/>
  <c r="H267" i="52"/>
  <c r="G267" i="52" s="1"/>
  <c r="H268" i="52"/>
  <c r="G268" i="52" s="1"/>
  <c r="H269" i="52"/>
  <c r="G269" i="52" s="1"/>
  <c r="H270" i="52"/>
  <c r="G270" i="52" s="1"/>
  <c r="H271" i="52"/>
  <c r="G271" i="52" s="1"/>
  <c r="H272" i="52"/>
  <c r="G272" i="52" s="1"/>
  <c r="H273" i="52"/>
  <c r="G273" i="52" s="1"/>
  <c r="H274" i="52"/>
  <c r="G274" i="52" s="1"/>
  <c r="H275" i="52"/>
  <c r="G275" i="52" s="1"/>
  <c r="H276" i="52"/>
  <c r="G276" i="52" s="1"/>
  <c r="H277" i="52"/>
  <c r="G277" i="52" s="1"/>
  <c r="H278" i="52"/>
  <c r="G278" i="52" s="1"/>
  <c r="H279" i="52"/>
  <c r="G279" i="52" s="1"/>
  <c r="H280" i="52"/>
  <c r="G280" i="52" s="1"/>
  <c r="H281" i="52"/>
  <c r="G281" i="52" s="1"/>
  <c r="H282" i="52"/>
  <c r="G282" i="52" s="1"/>
  <c r="H283" i="52"/>
  <c r="G283" i="52" s="1"/>
  <c r="H284" i="52"/>
  <c r="G284" i="52" s="1"/>
  <c r="H285" i="52"/>
  <c r="G285" i="52" s="1"/>
  <c r="H286" i="52"/>
  <c r="G286" i="52" s="1"/>
  <c r="H287" i="52"/>
  <c r="G287" i="52" s="1"/>
  <c r="H288" i="52"/>
  <c r="G288" i="52" s="1"/>
  <c r="H289" i="52"/>
  <c r="G289" i="52" s="1"/>
  <c r="H290" i="52"/>
  <c r="G290" i="52" s="1"/>
  <c r="H291" i="52"/>
  <c r="G291" i="52" s="1"/>
  <c r="H292" i="52"/>
  <c r="G292" i="52" s="1"/>
  <c r="H293" i="52"/>
  <c r="G293" i="52" s="1"/>
  <c r="H294" i="52"/>
  <c r="G294" i="52" s="1"/>
  <c r="H295" i="52"/>
  <c r="G295" i="52" s="1"/>
  <c r="H296" i="52"/>
  <c r="G296" i="52" s="1"/>
  <c r="H297" i="52"/>
  <c r="G297" i="52" s="1"/>
  <c r="H298" i="52"/>
  <c r="G298" i="52" s="1"/>
  <c r="H299" i="52"/>
  <c r="G299" i="52" s="1"/>
  <c r="H300" i="52"/>
  <c r="G300" i="52" s="1"/>
  <c r="H301" i="52"/>
  <c r="G301" i="52" s="1"/>
  <c r="H302" i="52"/>
  <c r="G302" i="52" s="1"/>
  <c r="H303" i="52"/>
  <c r="G303" i="52" s="1"/>
  <c r="H304" i="52"/>
  <c r="G304" i="52" s="1"/>
  <c r="H305" i="52"/>
  <c r="G305" i="52" s="1"/>
  <c r="H306" i="52"/>
  <c r="G306" i="52" s="1"/>
  <c r="H307" i="52"/>
  <c r="G307" i="52" s="1"/>
  <c r="H308" i="52"/>
  <c r="G308" i="52" s="1"/>
  <c r="H309" i="52"/>
  <c r="G309" i="52" s="1"/>
  <c r="H310" i="52"/>
  <c r="G310" i="52" s="1"/>
  <c r="H311" i="52"/>
  <c r="G311" i="52" s="1"/>
  <c r="H312" i="52"/>
  <c r="G312" i="52" s="1"/>
  <c r="H313" i="52"/>
  <c r="G313" i="52" s="1"/>
  <c r="H314" i="52"/>
  <c r="G314" i="52" s="1"/>
  <c r="H315" i="52"/>
  <c r="G315" i="52" s="1"/>
  <c r="H316" i="52"/>
  <c r="G316" i="52" s="1"/>
  <c r="H317" i="52"/>
  <c r="G317" i="52" s="1"/>
  <c r="H318" i="52"/>
  <c r="G318" i="52" s="1"/>
  <c r="H319" i="52"/>
  <c r="G319" i="52" s="1"/>
  <c r="H320" i="52"/>
  <c r="G320" i="52" s="1"/>
  <c r="H321" i="52"/>
  <c r="G321" i="52" s="1"/>
  <c r="H322" i="52"/>
  <c r="G322" i="52" s="1"/>
  <c r="H323" i="52"/>
  <c r="G323" i="52" s="1"/>
  <c r="H324" i="52"/>
  <c r="G324" i="52" s="1"/>
  <c r="H325" i="52"/>
  <c r="G325" i="52" s="1"/>
  <c r="H326" i="52"/>
  <c r="G326" i="52" s="1"/>
  <c r="H327" i="52"/>
  <c r="G327" i="52" s="1"/>
  <c r="H328" i="52"/>
  <c r="G328" i="52" s="1"/>
  <c r="H329" i="52"/>
  <c r="G329" i="52" s="1"/>
  <c r="H330" i="52"/>
  <c r="G330" i="52" s="1"/>
  <c r="H331" i="52"/>
  <c r="G331" i="52" s="1"/>
  <c r="H332" i="52"/>
  <c r="G332" i="52" s="1"/>
  <c r="H333" i="52"/>
  <c r="G333" i="52" s="1"/>
  <c r="H334" i="52"/>
  <c r="G334" i="52" s="1"/>
  <c r="H335" i="52"/>
  <c r="G335" i="52" s="1"/>
  <c r="H336" i="52"/>
  <c r="G336" i="52" s="1"/>
  <c r="H337" i="52"/>
  <c r="G337" i="52" s="1"/>
  <c r="H338" i="52"/>
  <c r="G338" i="52" s="1"/>
  <c r="H339" i="52"/>
  <c r="G339" i="52" s="1"/>
  <c r="H340" i="52"/>
  <c r="G340" i="52" s="1"/>
  <c r="H341" i="52"/>
  <c r="G341" i="52" s="1"/>
  <c r="H342" i="52"/>
  <c r="G342" i="52" s="1"/>
  <c r="H343" i="52"/>
  <c r="G343" i="52" s="1"/>
  <c r="H344" i="52"/>
  <c r="G344" i="52" s="1"/>
  <c r="H345" i="52"/>
  <c r="G345" i="52" s="1"/>
  <c r="H346" i="52"/>
  <c r="G346" i="52" s="1"/>
  <c r="H347" i="52"/>
  <c r="G347" i="52" s="1"/>
  <c r="H348" i="52"/>
  <c r="G348" i="52" s="1"/>
  <c r="H349" i="52"/>
  <c r="G349" i="52" s="1"/>
  <c r="H350" i="52"/>
  <c r="G350" i="52" s="1"/>
  <c r="H351" i="52"/>
  <c r="G351" i="52" s="1"/>
  <c r="H352" i="52"/>
  <c r="G352" i="52" s="1"/>
  <c r="H353" i="52"/>
  <c r="G353" i="52" s="1"/>
  <c r="H354" i="52"/>
  <c r="G354" i="52" s="1"/>
  <c r="H355" i="52"/>
  <c r="G355" i="52" s="1"/>
  <c r="H356" i="52"/>
  <c r="G356" i="52" s="1"/>
  <c r="H357" i="52"/>
  <c r="G357" i="52" s="1"/>
  <c r="H358" i="52"/>
  <c r="G358" i="52" s="1"/>
  <c r="H359" i="52"/>
  <c r="G359" i="52" s="1"/>
  <c r="H360" i="52"/>
  <c r="G360" i="52" s="1"/>
  <c r="H361" i="52"/>
  <c r="G361" i="52" s="1"/>
  <c r="H362" i="52"/>
  <c r="G362" i="52" s="1"/>
  <c r="H363" i="52"/>
  <c r="G363" i="52" s="1"/>
  <c r="H364" i="52"/>
  <c r="G364" i="52" s="1"/>
  <c r="H365" i="52"/>
  <c r="G365" i="52" s="1"/>
  <c r="H366" i="52"/>
  <c r="G366" i="52" s="1"/>
  <c r="H367" i="52"/>
  <c r="G367" i="52" s="1"/>
  <c r="H368" i="52"/>
  <c r="G368" i="52" s="1"/>
  <c r="H369" i="52"/>
  <c r="G369" i="52" s="1"/>
  <c r="H370" i="52"/>
  <c r="G370" i="52" s="1"/>
  <c r="H371" i="52"/>
  <c r="G371" i="52" s="1"/>
  <c r="H372" i="52"/>
  <c r="G372" i="52" s="1"/>
  <c r="H373" i="52"/>
  <c r="G373" i="52" s="1"/>
  <c r="H374" i="52"/>
  <c r="G374" i="52" s="1"/>
  <c r="H375" i="52"/>
  <c r="G375" i="52" s="1"/>
  <c r="H376" i="52"/>
  <c r="G376" i="52" s="1"/>
  <c r="H377" i="52"/>
  <c r="G377" i="52" s="1"/>
  <c r="H378" i="52"/>
  <c r="G378" i="52" s="1"/>
  <c r="H379" i="52"/>
  <c r="G379" i="52" s="1"/>
  <c r="H380" i="52"/>
  <c r="G380" i="52" s="1"/>
  <c r="H381" i="52"/>
  <c r="G381" i="52" s="1"/>
  <c r="H382" i="52"/>
  <c r="G382" i="52" s="1"/>
  <c r="H383" i="52"/>
  <c r="G383" i="52" s="1"/>
  <c r="H384" i="52"/>
  <c r="G384" i="52" s="1"/>
  <c r="H385" i="52"/>
  <c r="G385" i="52" s="1"/>
  <c r="H386" i="52"/>
  <c r="G386" i="52" s="1"/>
  <c r="H387" i="52"/>
  <c r="G387" i="52" s="1"/>
  <c r="H388" i="52"/>
  <c r="G388" i="52" s="1"/>
  <c r="H389" i="52"/>
  <c r="G389" i="52" s="1"/>
  <c r="H390" i="52"/>
  <c r="G390" i="52" s="1"/>
  <c r="H391" i="52"/>
  <c r="G391" i="52" s="1"/>
  <c r="H392" i="52"/>
  <c r="G392" i="52" s="1"/>
  <c r="H393" i="52"/>
  <c r="G393" i="52" s="1"/>
  <c r="H394" i="52"/>
  <c r="G394" i="52" s="1"/>
  <c r="H395" i="52"/>
  <c r="G395" i="52" s="1"/>
  <c r="H396" i="52"/>
  <c r="G396" i="52" s="1"/>
  <c r="H397" i="52"/>
  <c r="G397" i="52" s="1"/>
  <c r="H398" i="52"/>
  <c r="G398" i="52" s="1"/>
  <c r="H399" i="52"/>
  <c r="G399" i="52" s="1"/>
  <c r="H400" i="52"/>
  <c r="G400" i="52" s="1"/>
  <c r="H401" i="52"/>
  <c r="G401" i="52" s="1"/>
  <c r="H402" i="52"/>
  <c r="G402" i="52" s="1"/>
  <c r="H403" i="52"/>
  <c r="G403" i="52" s="1"/>
  <c r="H404" i="52"/>
  <c r="G404" i="52" s="1"/>
  <c r="H405" i="52"/>
  <c r="G405" i="52" s="1"/>
  <c r="H406" i="52"/>
  <c r="G406" i="52" s="1"/>
  <c r="H407" i="52"/>
  <c r="G407" i="52" s="1"/>
  <c r="H408" i="52"/>
  <c r="G408" i="52" s="1"/>
  <c r="H409" i="52"/>
  <c r="G409" i="52" s="1"/>
  <c r="H410" i="52"/>
  <c r="G410" i="52" s="1"/>
  <c r="H411" i="52"/>
  <c r="G411" i="52" s="1"/>
  <c r="H412" i="52"/>
  <c r="G412" i="52" s="1"/>
  <c r="H413" i="52"/>
  <c r="G413" i="52" s="1"/>
  <c r="H414" i="52"/>
  <c r="G414" i="52" s="1"/>
  <c r="H415" i="52"/>
  <c r="G415" i="52" s="1"/>
  <c r="H416" i="52"/>
  <c r="G416" i="52" s="1"/>
  <c r="H417" i="52"/>
  <c r="G417" i="52" s="1"/>
  <c r="H418" i="52"/>
  <c r="G418" i="52" s="1"/>
  <c r="H419" i="52"/>
  <c r="G419" i="52" s="1"/>
  <c r="H420" i="52"/>
  <c r="G420" i="52" s="1"/>
  <c r="H421" i="52"/>
  <c r="G421" i="52" s="1"/>
  <c r="H422" i="52"/>
  <c r="G422" i="52" s="1"/>
  <c r="H423" i="52"/>
  <c r="G423" i="52" s="1"/>
  <c r="H424" i="52"/>
  <c r="G424" i="52" s="1"/>
  <c r="H425" i="52"/>
  <c r="G425" i="52" s="1"/>
  <c r="H426" i="52"/>
  <c r="G426" i="52" s="1"/>
  <c r="H427" i="52"/>
  <c r="G427" i="52" s="1"/>
  <c r="H428" i="52"/>
  <c r="G428" i="52" s="1"/>
  <c r="H429" i="52"/>
  <c r="G429" i="52" s="1"/>
  <c r="H430" i="52"/>
  <c r="G430" i="52" s="1"/>
  <c r="H431" i="52"/>
  <c r="G431" i="52" s="1"/>
  <c r="H432" i="52"/>
  <c r="G432" i="52" s="1"/>
  <c r="H433" i="52"/>
  <c r="G433" i="52" s="1"/>
  <c r="H434" i="52"/>
  <c r="G434" i="52" s="1"/>
  <c r="H435" i="52"/>
  <c r="G435" i="52" s="1"/>
  <c r="H436" i="52"/>
  <c r="G436" i="52" s="1"/>
  <c r="H437" i="52"/>
  <c r="G437" i="52" s="1"/>
  <c r="H438" i="52"/>
  <c r="G438" i="52" s="1"/>
  <c r="H439" i="52"/>
  <c r="G439" i="52" s="1"/>
  <c r="H200" i="53"/>
  <c r="G200" i="53" s="1"/>
  <c r="H201" i="53"/>
  <c r="G201" i="53" s="1"/>
  <c r="H202" i="53"/>
  <c r="G202" i="53" s="1"/>
  <c r="H203" i="53"/>
  <c r="G203" i="53" s="1"/>
  <c r="H204" i="53"/>
  <c r="G204" i="53" s="1"/>
  <c r="H205" i="53"/>
  <c r="G205" i="53" s="1"/>
  <c r="H206" i="53"/>
  <c r="G206" i="53" s="1"/>
  <c r="H207" i="53"/>
  <c r="G207" i="53" s="1"/>
  <c r="H208" i="53"/>
  <c r="G208" i="53" s="1"/>
  <c r="H209" i="53"/>
  <c r="G209" i="53" s="1"/>
  <c r="H210" i="53"/>
  <c r="G210" i="53" s="1"/>
  <c r="H211" i="53"/>
  <c r="G211" i="53" s="1"/>
  <c r="H212" i="53"/>
  <c r="G212" i="53" s="1"/>
  <c r="H213" i="53"/>
  <c r="G213" i="53" s="1"/>
  <c r="H214" i="53"/>
  <c r="G214" i="53" s="1"/>
  <c r="H215" i="53"/>
  <c r="G215" i="53" s="1"/>
  <c r="H216" i="53"/>
  <c r="G216" i="53" s="1"/>
  <c r="H217" i="53"/>
  <c r="G217" i="53" s="1"/>
  <c r="H218" i="53"/>
  <c r="G218" i="53" s="1"/>
  <c r="H219" i="53"/>
  <c r="G219" i="53" s="1"/>
  <c r="H220" i="53"/>
  <c r="G220" i="53" s="1"/>
  <c r="H221" i="53"/>
  <c r="G221" i="53" s="1"/>
  <c r="H222" i="53"/>
  <c r="G222" i="53" s="1"/>
  <c r="H223" i="53"/>
  <c r="G223" i="53" s="1"/>
  <c r="H224" i="53"/>
  <c r="G224" i="53" s="1"/>
  <c r="H225" i="53"/>
  <c r="G225" i="53" s="1"/>
  <c r="H226" i="53"/>
  <c r="G226" i="53" s="1"/>
  <c r="H227" i="53"/>
  <c r="G227" i="53" s="1"/>
  <c r="H228" i="53"/>
  <c r="G228" i="53" s="1"/>
  <c r="H229" i="53"/>
  <c r="G229" i="53" s="1"/>
  <c r="H230" i="53"/>
  <c r="G230" i="53" s="1"/>
  <c r="H231" i="53"/>
  <c r="G231" i="53" s="1"/>
  <c r="H232" i="53"/>
  <c r="G232" i="53" s="1"/>
  <c r="H233" i="53"/>
  <c r="G233" i="53" s="1"/>
  <c r="H234" i="53"/>
  <c r="G234" i="53" s="1"/>
  <c r="H235" i="53"/>
  <c r="G235" i="53" s="1"/>
  <c r="H236" i="53"/>
  <c r="G236" i="53" s="1"/>
  <c r="H237" i="53"/>
  <c r="G237" i="53" s="1"/>
  <c r="H238" i="53"/>
  <c r="G238" i="53" s="1"/>
  <c r="H239" i="53"/>
  <c r="G239" i="53" s="1"/>
  <c r="H240" i="53"/>
  <c r="G240" i="53" s="1"/>
  <c r="H241" i="53"/>
  <c r="G241" i="53" s="1"/>
  <c r="H242" i="53"/>
  <c r="G242" i="53" s="1"/>
  <c r="H243" i="53"/>
  <c r="G243" i="53" s="1"/>
  <c r="H244" i="53"/>
  <c r="G244" i="53" s="1"/>
  <c r="H245" i="53"/>
  <c r="G245" i="53" s="1"/>
  <c r="H246" i="53"/>
  <c r="G246" i="53" s="1"/>
  <c r="H247" i="53"/>
  <c r="G247" i="53" s="1"/>
  <c r="H248" i="53"/>
  <c r="G248" i="53" s="1"/>
  <c r="H249" i="53"/>
  <c r="G249" i="53" s="1"/>
  <c r="H250" i="53"/>
  <c r="G250" i="53" s="1"/>
  <c r="H251" i="53"/>
  <c r="G251" i="53" s="1"/>
  <c r="H252" i="53"/>
  <c r="G252" i="53" s="1"/>
  <c r="H253" i="53"/>
  <c r="G253" i="53" s="1"/>
  <c r="H254" i="53"/>
  <c r="G254" i="53" s="1"/>
  <c r="H255" i="53"/>
  <c r="G255" i="53" s="1"/>
  <c r="H256" i="53"/>
  <c r="G256" i="53" s="1"/>
  <c r="H257" i="53"/>
  <c r="G257" i="53" s="1"/>
  <c r="H258" i="53"/>
  <c r="G258" i="53" s="1"/>
  <c r="H259" i="53"/>
  <c r="G259" i="53" s="1"/>
  <c r="H260" i="53"/>
  <c r="G260" i="53" s="1"/>
  <c r="H261" i="53"/>
  <c r="G261" i="53" s="1"/>
  <c r="H262" i="53"/>
  <c r="G262" i="53" s="1"/>
  <c r="H263" i="53"/>
  <c r="G263" i="53" s="1"/>
  <c r="H264" i="53"/>
  <c r="G264" i="53" s="1"/>
  <c r="H265" i="53"/>
  <c r="G265" i="53" s="1"/>
  <c r="H266" i="53"/>
  <c r="G266" i="53" s="1"/>
  <c r="H267" i="53"/>
  <c r="G267" i="53" s="1"/>
  <c r="H268" i="53"/>
  <c r="G268" i="53" s="1"/>
  <c r="H269" i="53"/>
  <c r="G269" i="53" s="1"/>
  <c r="H270" i="53"/>
  <c r="G270" i="53" s="1"/>
  <c r="H271" i="53"/>
  <c r="G271" i="53" s="1"/>
  <c r="H272" i="53"/>
  <c r="G272" i="53" s="1"/>
  <c r="H273" i="53"/>
  <c r="G273" i="53" s="1"/>
  <c r="H274" i="53"/>
  <c r="G274" i="53" s="1"/>
  <c r="H275" i="53"/>
  <c r="G275" i="53" s="1"/>
  <c r="H276" i="53"/>
  <c r="G276" i="53" s="1"/>
  <c r="H277" i="53"/>
  <c r="G277" i="53" s="1"/>
  <c r="H278" i="53"/>
  <c r="G278" i="53" s="1"/>
  <c r="H279" i="53"/>
  <c r="G279" i="53" s="1"/>
  <c r="H280" i="53"/>
  <c r="G280" i="53" s="1"/>
  <c r="H281" i="53"/>
  <c r="G281" i="53" s="1"/>
  <c r="H282" i="53"/>
  <c r="G282" i="53" s="1"/>
  <c r="H283" i="53"/>
  <c r="G283" i="53" s="1"/>
  <c r="H284" i="53"/>
  <c r="G284" i="53" s="1"/>
  <c r="H285" i="53"/>
  <c r="G285" i="53" s="1"/>
  <c r="H286" i="53"/>
  <c r="G286" i="53" s="1"/>
  <c r="H287" i="53"/>
  <c r="G287" i="53" s="1"/>
  <c r="H288" i="53"/>
  <c r="G288" i="53" s="1"/>
  <c r="H289" i="53"/>
  <c r="G289" i="53" s="1"/>
  <c r="H290" i="53"/>
  <c r="G290" i="53" s="1"/>
  <c r="H291" i="53"/>
  <c r="G291" i="53" s="1"/>
  <c r="H292" i="53"/>
  <c r="G292" i="53" s="1"/>
  <c r="H293" i="53"/>
  <c r="G293" i="53" s="1"/>
  <c r="H294" i="53"/>
  <c r="G294" i="53" s="1"/>
  <c r="H295" i="53"/>
  <c r="G295" i="53" s="1"/>
  <c r="H296" i="53"/>
  <c r="G296" i="53" s="1"/>
  <c r="H297" i="53"/>
  <c r="G297" i="53" s="1"/>
  <c r="H298" i="53"/>
  <c r="G298" i="53" s="1"/>
  <c r="H299" i="53"/>
  <c r="G299" i="53" s="1"/>
  <c r="H300" i="53"/>
  <c r="G300" i="53" s="1"/>
  <c r="H301" i="53"/>
  <c r="G301" i="53" s="1"/>
  <c r="H302" i="53"/>
  <c r="G302" i="53" s="1"/>
  <c r="H303" i="53"/>
  <c r="G303" i="53" s="1"/>
  <c r="H304" i="53"/>
  <c r="G304" i="53" s="1"/>
  <c r="H305" i="53"/>
  <c r="G305" i="53" s="1"/>
  <c r="H306" i="53"/>
  <c r="G306" i="53" s="1"/>
  <c r="H307" i="53"/>
  <c r="G307" i="53" s="1"/>
  <c r="H308" i="53"/>
  <c r="G308" i="53" s="1"/>
  <c r="H309" i="53"/>
  <c r="G309" i="53" s="1"/>
  <c r="H310" i="53"/>
  <c r="G310" i="53" s="1"/>
  <c r="H311" i="53"/>
  <c r="G311" i="53" s="1"/>
  <c r="H312" i="53"/>
  <c r="G312" i="53" s="1"/>
  <c r="H313" i="53"/>
  <c r="G313" i="53" s="1"/>
  <c r="H314" i="53"/>
  <c r="G314" i="53" s="1"/>
  <c r="H315" i="53"/>
  <c r="G315" i="53" s="1"/>
  <c r="H316" i="53"/>
  <c r="G316" i="53" s="1"/>
  <c r="H317" i="53"/>
  <c r="G317" i="53" s="1"/>
  <c r="H318" i="53"/>
  <c r="G318" i="53" s="1"/>
  <c r="H319" i="53"/>
  <c r="G319" i="53" s="1"/>
  <c r="H320" i="53"/>
  <c r="G320" i="53" s="1"/>
  <c r="H321" i="53"/>
  <c r="G321" i="53" s="1"/>
  <c r="H322" i="53"/>
  <c r="G322" i="53" s="1"/>
  <c r="H323" i="53"/>
  <c r="G323" i="53" s="1"/>
  <c r="H324" i="53"/>
  <c r="G324" i="53" s="1"/>
  <c r="H325" i="53"/>
  <c r="G325" i="53" s="1"/>
  <c r="H326" i="53"/>
  <c r="G326" i="53" s="1"/>
  <c r="H327" i="53"/>
  <c r="G327" i="53" s="1"/>
  <c r="H328" i="53"/>
  <c r="G328" i="53" s="1"/>
  <c r="H329" i="53"/>
  <c r="G329" i="53" s="1"/>
  <c r="H330" i="53"/>
  <c r="G330" i="53" s="1"/>
  <c r="H331" i="53"/>
  <c r="G331" i="53" s="1"/>
  <c r="H332" i="53"/>
  <c r="G332" i="53" s="1"/>
  <c r="H333" i="53"/>
  <c r="G333" i="53" s="1"/>
  <c r="H334" i="53"/>
  <c r="G334" i="53" s="1"/>
  <c r="H335" i="53"/>
  <c r="G335" i="53" s="1"/>
  <c r="H336" i="53"/>
  <c r="G336" i="53" s="1"/>
  <c r="H337" i="53"/>
  <c r="G337" i="53" s="1"/>
  <c r="H338" i="53"/>
  <c r="G338" i="53" s="1"/>
  <c r="H339" i="53"/>
  <c r="G339" i="53" s="1"/>
  <c r="H340" i="53"/>
  <c r="G340" i="53" s="1"/>
  <c r="H341" i="53"/>
  <c r="G341" i="53" s="1"/>
  <c r="H342" i="53"/>
  <c r="G342" i="53" s="1"/>
  <c r="H343" i="53"/>
  <c r="G343" i="53" s="1"/>
  <c r="H344" i="53"/>
  <c r="G344" i="53" s="1"/>
  <c r="H345" i="53"/>
  <c r="G345" i="53" s="1"/>
  <c r="H346" i="53"/>
  <c r="G346" i="53" s="1"/>
  <c r="H347" i="53"/>
  <c r="G347" i="53" s="1"/>
  <c r="H348" i="53"/>
  <c r="G348" i="53" s="1"/>
  <c r="H349" i="53"/>
  <c r="G349" i="53" s="1"/>
  <c r="H350" i="53"/>
  <c r="G350" i="53" s="1"/>
  <c r="H351" i="53"/>
  <c r="G351" i="53" s="1"/>
  <c r="H352" i="53"/>
  <c r="G352" i="53" s="1"/>
  <c r="H353" i="53"/>
  <c r="G353" i="53" s="1"/>
  <c r="H354" i="53"/>
  <c r="G354" i="53" s="1"/>
  <c r="H355" i="53"/>
  <c r="G355" i="53" s="1"/>
  <c r="H356" i="53"/>
  <c r="G356" i="53" s="1"/>
  <c r="H357" i="53"/>
  <c r="G357" i="53" s="1"/>
  <c r="H358" i="53"/>
  <c r="G358" i="53" s="1"/>
  <c r="H359" i="53"/>
  <c r="G359" i="53" s="1"/>
  <c r="H360" i="53"/>
  <c r="G360" i="53" s="1"/>
  <c r="H361" i="53"/>
  <c r="G361" i="53" s="1"/>
  <c r="H362" i="53"/>
  <c r="G362" i="53" s="1"/>
  <c r="H363" i="53"/>
  <c r="G363" i="53" s="1"/>
  <c r="H364" i="53"/>
  <c r="G364" i="53" s="1"/>
  <c r="H365" i="53"/>
  <c r="G365" i="53" s="1"/>
  <c r="H366" i="53"/>
  <c r="G366" i="53" s="1"/>
  <c r="H367" i="53"/>
  <c r="G367" i="53" s="1"/>
  <c r="H368" i="53"/>
  <c r="G368" i="53" s="1"/>
  <c r="H369" i="53"/>
  <c r="G369" i="53" s="1"/>
  <c r="H370" i="53"/>
  <c r="G370" i="53" s="1"/>
  <c r="H371" i="53"/>
  <c r="G371" i="53" s="1"/>
  <c r="H372" i="53"/>
  <c r="G372" i="53" s="1"/>
  <c r="H373" i="53"/>
  <c r="G373" i="53" s="1"/>
  <c r="H374" i="53"/>
  <c r="G374" i="53" s="1"/>
  <c r="H375" i="53"/>
  <c r="G375" i="53" s="1"/>
  <c r="H376" i="53"/>
  <c r="G376" i="53" s="1"/>
  <c r="H377" i="53"/>
  <c r="G377" i="53" s="1"/>
  <c r="H378" i="53"/>
  <c r="G378" i="53" s="1"/>
  <c r="H379" i="53"/>
  <c r="G379" i="53" s="1"/>
  <c r="H380" i="53"/>
  <c r="G380" i="53" s="1"/>
  <c r="H381" i="53"/>
  <c r="G381" i="53" s="1"/>
  <c r="H382" i="53"/>
  <c r="G382" i="53" s="1"/>
  <c r="H383" i="53"/>
  <c r="G383" i="53" s="1"/>
  <c r="H384" i="53"/>
  <c r="G384" i="53" s="1"/>
  <c r="H385" i="53"/>
  <c r="G385" i="53" s="1"/>
  <c r="H386" i="53"/>
  <c r="G386" i="53" s="1"/>
  <c r="H387" i="53"/>
  <c r="G387" i="53" s="1"/>
  <c r="H388" i="53"/>
  <c r="G388" i="53" s="1"/>
  <c r="H389" i="53"/>
  <c r="G389" i="53" s="1"/>
  <c r="H390" i="53"/>
  <c r="G390" i="53" s="1"/>
  <c r="H391" i="53"/>
  <c r="G391" i="53" s="1"/>
  <c r="H392" i="53"/>
  <c r="G392" i="53" s="1"/>
  <c r="H393" i="53"/>
  <c r="G393" i="53" s="1"/>
  <c r="H394" i="53"/>
  <c r="G394" i="53" s="1"/>
  <c r="H395" i="53"/>
  <c r="G395" i="53" s="1"/>
  <c r="H396" i="53"/>
  <c r="G396" i="53" s="1"/>
  <c r="H397" i="53"/>
  <c r="G397" i="53" s="1"/>
  <c r="H398" i="53"/>
  <c r="G398" i="53" s="1"/>
  <c r="H399" i="53"/>
  <c r="G399" i="53" s="1"/>
  <c r="H400" i="53"/>
  <c r="G400" i="53" s="1"/>
  <c r="H401" i="53"/>
  <c r="G401" i="53" s="1"/>
  <c r="H402" i="53"/>
  <c r="G402" i="53" s="1"/>
  <c r="H403" i="53"/>
  <c r="G403" i="53" s="1"/>
  <c r="H404" i="53"/>
  <c r="G404" i="53" s="1"/>
  <c r="H405" i="53"/>
  <c r="G405" i="53" s="1"/>
  <c r="H406" i="53"/>
  <c r="G406" i="53" s="1"/>
  <c r="H407" i="53"/>
  <c r="G407" i="53" s="1"/>
  <c r="H408" i="53"/>
  <c r="G408" i="53" s="1"/>
  <c r="H409" i="53"/>
  <c r="G409" i="53" s="1"/>
  <c r="H410" i="53"/>
  <c r="G410" i="53" s="1"/>
  <c r="H411" i="53"/>
  <c r="G411" i="53" s="1"/>
  <c r="H412" i="53"/>
  <c r="G412" i="53" s="1"/>
  <c r="H413" i="53"/>
  <c r="G413" i="53" s="1"/>
  <c r="H414" i="53"/>
  <c r="G414" i="53" s="1"/>
  <c r="H415" i="53"/>
  <c r="G415" i="53" s="1"/>
  <c r="H416" i="53"/>
  <c r="G416" i="53" s="1"/>
  <c r="H417" i="53"/>
  <c r="G417" i="53" s="1"/>
  <c r="H418" i="53"/>
  <c r="G418" i="53" s="1"/>
  <c r="H419" i="53"/>
  <c r="G419" i="53" s="1"/>
  <c r="H420" i="53"/>
  <c r="G420" i="53" s="1"/>
  <c r="H421" i="53"/>
  <c r="G421" i="53" s="1"/>
  <c r="H422" i="53"/>
  <c r="G422" i="53" s="1"/>
  <c r="H423" i="53"/>
  <c r="G423" i="53" s="1"/>
  <c r="H424" i="53"/>
  <c r="G424" i="53" s="1"/>
  <c r="H425" i="53"/>
  <c r="G425" i="53" s="1"/>
  <c r="H426" i="53"/>
  <c r="G426" i="53" s="1"/>
  <c r="H427" i="53"/>
  <c r="G427" i="53" s="1"/>
  <c r="H428" i="53"/>
  <c r="G428" i="53" s="1"/>
  <c r="H429" i="53"/>
  <c r="G429" i="53" s="1"/>
  <c r="H430" i="53"/>
  <c r="G430" i="53" s="1"/>
  <c r="H431" i="53"/>
  <c r="G431" i="53" s="1"/>
  <c r="H432" i="53"/>
  <c r="G432" i="53" s="1"/>
  <c r="H433" i="53"/>
  <c r="G433" i="53" s="1"/>
  <c r="H434" i="53"/>
  <c r="G434" i="53" s="1"/>
  <c r="H435" i="53"/>
  <c r="G435" i="53" s="1"/>
  <c r="H436" i="53"/>
  <c r="G436" i="53" s="1"/>
  <c r="H437" i="53"/>
  <c r="G437" i="53" s="1"/>
  <c r="H438" i="53"/>
  <c r="G438" i="53" s="1"/>
  <c r="H439" i="53"/>
  <c r="G439" i="53" s="1"/>
  <c r="H199" i="53"/>
  <c r="G199" i="53" s="1"/>
  <c r="L440" i="53"/>
  <c r="J440" i="53" s="1"/>
  <c r="L439" i="53"/>
  <c r="J439" i="53" s="1"/>
  <c r="L438" i="53"/>
  <c r="J438" i="53" s="1"/>
  <c r="L437" i="53"/>
  <c r="J437" i="53" s="1"/>
  <c r="L436" i="53"/>
  <c r="J436" i="53" s="1"/>
  <c r="L435" i="53"/>
  <c r="J435" i="53" s="1"/>
  <c r="L434" i="53"/>
  <c r="J434" i="53" s="1"/>
  <c r="L433" i="53"/>
  <c r="J433" i="53" s="1"/>
  <c r="L432" i="53"/>
  <c r="J432" i="53" s="1"/>
  <c r="L431" i="53"/>
  <c r="J431" i="53" s="1"/>
  <c r="L430" i="53"/>
  <c r="J430" i="53" s="1"/>
  <c r="L429" i="53"/>
  <c r="J429" i="53" s="1"/>
  <c r="L428" i="53"/>
  <c r="J428" i="53" s="1"/>
  <c r="L427" i="53"/>
  <c r="J427" i="53" s="1"/>
  <c r="L426" i="53"/>
  <c r="J426" i="53" s="1"/>
  <c r="L425" i="53"/>
  <c r="J425" i="53" s="1"/>
  <c r="L424" i="53"/>
  <c r="J424" i="53" s="1"/>
  <c r="L423" i="53"/>
  <c r="J423" i="53" s="1"/>
  <c r="L422" i="53"/>
  <c r="J422" i="53" s="1"/>
  <c r="L421" i="53"/>
  <c r="J421" i="53" s="1"/>
  <c r="L420" i="53"/>
  <c r="J420" i="53" s="1"/>
  <c r="L419" i="53"/>
  <c r="J419" i="53" s="1"/>
  <c r="L418" i="53"/>
  <c r="J418" i="53" s="1"/>
  <c r="L417" i="53"/>
  <c r="J417" i="53" s="1"/>
  <c r="L416" i="53"/>
  <c r="J416" i="53" s="1"/>
  <c r="L415" i="53"/>
  <c r="J415" i="53" s="1"/>
  <c r="L414" i="53"/>
  <c r="J414" i="53" s="1"/>
  <c r="L413" i="53"/>
  <c r="J413" i="53" s="1"/>
  <c r="L412" i="53"/>
  <c r="J412" i="53" s="1"/>
  <c r="L411" i="53"/>
  <c r="J411" i="53" s="1"/>
  <c r="L410" i="53"/>
  <c r="J410" i="53" s="1"/>
  <c r="L409" i="53"/>
  <c r="J409" i="53" s="1"/>
  <c r="L408" i="53"/>
  <c r="J408" i="53" s="1"/>
  <c r="L407" i="53"/>
  <c r="J407" i="53" s="1"/>
  <c r="L406" i="53"/>
  <c r="J406" i="53" s="1"/>
  <c r="L405" i="53"/>
  <c r="J405" i="53" s="1"/>
  <c r="L404" i="53"/>
  <c r="J404" i="53" s="1"/>
  <c r="L403" i="53"/>
  <c r="J403" i="53" s="1"/>
  <c r="L402" i="53"/>
  <c r="J402" i="53" s="1"/>
  <c r="L401" i="53"/>
  <c r="J401" i="53" s="1"/>
  <c r="L400" i="53"/>
  <c r="J400" i="53" s="1"/>
  <c r="L399" i="53"/>
  <c r="J399" i="53" s="1"/>
  <c r="L398" i="53"/>
  <c r="J398" i="53" s="1"/>
  <c r="L397" i="53"/>
  <c r="J397" i="53" s="1"/>
  <c r="L396" i="53"/>
  <c r="J396" i="53" s="1"/>
  <c r="L395" i="53"/>
  <c r="J395" i="53" s="1"/>
  <c r="L394" i="53"/>
  <c r="J394" i="53" s="1"/>
  <c r="L393" i="53"/>
  <c r="J393" i="53" s="1"/>
  <c r="L392" i="53"/>
  <c r="J392" i="53" s="1"/>
  <c r="L391" i="53"/>
  <c r="J391" i="53" s="1"/>
  <c r="L390" i="53"/>
  <c r="J390" i="53" s="1"/>
  <c r="L389" i="53"/>
  <c r="J389" i="53" s="1"/>
  <c r="L388" i="53"/>
  <c r="J388" i="53" s="1"/>
  <c r="L387" i="53"/>
  <c r="J387" i="53" s="1"/>
  <c r="L386" i="53"/>
  <c r="J386" i="53" s="1"/>
  <c r="L385" i="53"/>
  <c r="J385" i="53" s="1"/>
  <c r="L384" i="53"/>
  <c r="J384" i="53" s="1"/>
  <c r="L383" i="53"/>
  <c r="J383" i="53" s="1"/>
  <c r="L382" i="53"/>
  <c r="J382" i="53" s="1"/>
  <c r="L381" i="53"/>
  <c r="J381" i="53" s="1"/>
  <c r="L380" i="53"/>
  <c r="J380" i="53" s="1"/>
  <c r="L379" i="53"/>
  <c r="J379" i="53" s="1"/>
  <c r="L378" i="53"/>
  <c r="J378" i="53" s="1"/>
  <c r="L377" i="53"/>
  <c r="J377" i="53" s="1"/>
  <c r="L376" i="53"/>
  <c r="J376" i="53" s="1"/>
  <c r="L375" i="53"/>
  <c r="J375" i="53" s="1"/>
  <c r="L374" i="53"/>
  <c r="J374" i="53" s="1"/>
  <c r="L373" i="53"/>
  <c r="J373" i="53" s="1"/>
  <c r="L372" i="53"/>
  <c r="J372" i="53" s="1"/>
  <c r="L371" i="53"/>
  <c r="J371" i="53" s="1"/>
  <c r="L370" i="53"/>
  <c r="J370" i="53" s="1"/>
  <c r="L369" i="53"/>
  <c r="J369" i="53" s="1"/>
  <c r="L368" i="53"/>
  <c r="J368" i="53" s="1"/>
  <c r="L367" i="53"/>
  <c r="J367" i="53" s="1"/>
  <c r="L366" i="53"/>
  <c r="J366" i="53" s="1"/>
  <c r="L365" i="53"/>
  <c r="J365" i="53" s="1"/>
  <c r="L364" i="53"/>
  <c r="J364" i="53" s="1"/>
  <c r="L363" i="53"/>
  <c r="J363" i="53" s="1"/>
  <c r="L362" i="53"/>
  <c r="J362" i="53" s="1"/>
  <c r="L361" i="53"/>
  <c r="J361" i="53" s="1"/>
  <c r="L360" i="53"/>
  <c r="J360" i="53" s="1"/>
  <c r="L359" i="53"/>
  <c r="J359" i="53" s="1"/>
  <c r="L358" i="53"/>
  <c r="J358" i="53" s="1"/>
  <c r="L357" i="53"/>
  <c r="J357" i="53" s="1"/>
  <c r="L356" i="53"/>
  <c r="J356" i="53" s="1"/>
  <c r="L355" i="53"/>
  <c r="J355" i="53" s="1"/>
  <c r="L354" i="53"/>
  <c r="J354" i="53" s="1"/>
  <c r="L353" i="53"/>
  <c r="J353" i="53" s="1"/>
  <c r="L352" i="53"/>
  <c r="J352" i="53" s="1"/>
  <c r="L351" i="53"/>
  <c r="J351" i="53" s="1"/>
  <c r="L350" i="53"/>
  <c r="J350" i="53" s="1"/>
  <c r="L349" i="53"/>
  <c r="J349" i="53" s="1"/>
  <c r="L348" i="53"/>
  <c r="J348" i="53" s="1"/>
  <c r="L347" i="53"/>
  <c r="J347" i="53" s="1"/>
  <c r="L346" i="53"/>
  <c r="J346" i="53" s="1"/>
  <c r="L345" i="53"/>
  <c r="J345" i="53" s="1"/>
  <c r="L344" i="53"/>
  <c r="J344" i="53" s="1"/>
  <c r="L343" i="53"/>
  <c r="J343" i="53" s="1"/>
  <c r="L342" i="53"/>
  <c r="J342" i="53" s="1"/>
  <c r="L341" i="53"/>
  <c r="J341" i="53" s="1"/>
  <c r="L340" i="53"/>
  <c r="J340" i="53" s="1"/>
  <c r="L339" i="53"/>
  <c r="J339" i="53" s="1"/>
  <c r="L338" i="53"/>
  <c r="J338" i="53" s="1"/>
  <c r="L337" i="53"/>
  <c r="J337" i="53" s="1"/>
  <c r="L336" i="53"/>
  <c r="J336" i="53" s="1"/>
  <c r="L335" i="53"/>
  <c r="J335" i="53" s="1"/>
  <c r="L334" i="53"/>
  <c r="J334" i="53" s="1"/>
  <c r="L333" i="53"/>
  <c r="J333" i="53" s="1"/>
  <c r="L332" i="53"/>
  <c r="J332" i="53" s="1"/>
  <c r="L331" i="53"/>
  <c r="J331" i="53" s="1"/>
  <c r="L330" i="53"/>
  <c r="J330" i="53" s="1"/>
  <c r="L329" i="53"/>
  <c r="J329" i="53" s="1"/>
  <c r="L328" i="53"/>
  <c r="J328" i="53" s="1"/>
  <c r="L327" i="53"/>
  <c r="J327" i="53" s="1"/>
  <c r="L326" i="53"/>
  <c r="J326" i="53" s="1"/>
  <c r="L325" i="53"/>
  <c r="J325" i="53" s="1"/>
  <c r="L324" i="53"/>
  <c r="J324" i="53" s="1"/>
  <c r="L323" i="53"/>
  <c r="J323" i="53" s="1"/>
  <c r="L322" i="53"/>
  <c r="J322" i="53" s="1"/>
  <c r="L321" i="53"/>
  <c r="J321" i="53" s="1"/>
  <c r="L320" i="53"/>
  <c r="J320" i="53" s="1"/>
  <c r="L319" i="53"/>
  <c r="J319" i="53" s="1"/>
  <c r="L318" i="53"/>
  <c r="J318" i="53" s="1"/>
  <c r="L317" i="53"/>
  <c r="J317" i="53" s="1"/>
  <c r="L316" i="53"/>
  <c r="J316" i="53" s="1"/>
  <c r="L315" i="53"/>
  <c r="J315" i="53" s="1"/>
  <c r="L314" i="53"/>
  <c r="J314" i="53" s="1"/>
  <c r="L313" i="53"/>
  <c r="J313" i="53" s="1"/>
  <c r="L312" i="53"/>
  <c r="J312" i="53" s="1"/>
  <c r="L311" i="53"/>
  <c r="J311" i="53" s="1"/>
  <c r="L310" i="53"/>
  <c r="J310" i="53" s="1"/>
  <c r="L309" i="53"/>
  <c r="J309" i="53" s="1"/>
  <c r="L308" i="53"/>
  <c r="J308" i="53" s="1"/>
  <c r="L307" i="53"/>
  <c r="J307" i="53" s="1"/>
  <c r="L306" i="53"/>
  <c r="J306" i="53" s="1"/>
  <c r="L305" i="53"/>
  <c r="J305" i="53" s="1"/>
  <c r="L304" i="53"/>
  <c r="J304" i="53" s="1"/>
  <c r="L303" i="53"/>
  <c r="J303" i="53" s="1"/>
  <c r="L302" i="53"/>
  <c r="J302" i="53" s="1"/>
  <c r="L301" i="53"/>
  <c r="J301" i="53" s="1"/>
  <c r="L300" i="53"/>
  <c r="J300" i="53" s="1"/>
  <c r="L299" i="53"/>
  <c r="J299" i="53" s="1"/>
  <c r="L298" i="53"/>
  <c r="J298" i="53" s="1"/>
  <c r="L297" i="53"/>
  <c r="J297" i="53" s="1"/>
  <c r="L296" i="53"/>
  <c r="J296" i="53" s="1"/>
  <c r="L295" i="53"/>
  <c r="J295" i="53" s="1"/>
  <c r="L294" i="53"/>
  <c r="J294" i="53" s="1"/>
  <c r="L293" i="53"/>
  <c r="J293" i="53" s="1"/>
  <c r="L292" i="53"/>
  <c r="J292" i="53" s="1"/>
  <c r="L291" i="53"/>
  <c r="J291" i="53" s="1"/>
  <c r="L290" i="53"/>
  <c r="J290" i="53" s="1"/>
  <c r="L289" i="53"/>
  <c r="J289" i="53" s="1"/>
  <c r="L288" i="53"/>
  <c r="J288" i="53" s="1"/>
  <c r="L287" i="53"/>
  <c r="J287" i="53" s="1"/>
  <c r="L286" i="53"/>
  <c r="J286" i="53" s="1"/>
  <c r="L285" i="53"/>
  <c r="J285" i="53" s="1"/>
  <c r="L284" i="53"/>
  <c r="J284" i="53" s="1"/>
  <c r="L283" i="53"/>
  <c r="J283" i="53" s="1"/>
  <c r="L282" i="53"/>
  <c r="J282" i="53" s="1"/>
  <c r="L281" i="53"/>
  <c r="J281" i="53" s="1"/>
  <c r="L280" i="53"/>
  <c r="J280" i="53" s="1"/>
  <c r="L279" i="53"/>
  <c r="J279" i="53" s="1"/>
  <c r="L278" i="53"/>
  <c r="J278" i="53" s="1"/>
  <c r="L277" i="53"/>
  <c r="J277" i="53" s="1"/>
  <c r="L276" i="53"/>
  <c r="J276" i="53" s="1"/>
  <c r="L275" i="53"/>
  <c r="J275" i="53" s="1"/>
  <c r="L274" i="53"/>
  <c r="J274" i="53" s="1"/>
  <c r="L273" i="53"/>
  <c r="J273" i="53" s="1"/>
  <c r="L272" i="53"/>
  <c r="J272" i="53" s="1"/>
  <c r="L271" i="53"/>
  <c r="J271" i="53" s="1"/>
  <c r="L270" i="53"/>
  <c r="J270" i="53" s="1"/>
  <c r="L269" i="53"/>
  <c r="J269" i="53" s="1"/>
  <c r="L268" i="53"/>
  <c r="J268" i="53" s="1"/>
  <c r="L267" i="53"/>
  <c r="J267" i="53" s="1"/>
  <c r="L266" i="53"/>
  <c r="J266" i="53" s="1"/>
  <c r="L265" i="53"/>
  <c r="J265" i="53" s="1"/>
  <c r="L264" i="53"/>
  <c r="J264" i="53" s="1"/>
  <c r="L263" i="53"/>
  <c r="J263" i="53" s="1"/>
  <c r="L262" i="53"/>
  <c r="J262" i="53" s="1"/>
  <c r="L261" i="53"/>
  <c r="J261" i="53" s="1"/>
  <c r="L260" i="53"/>
  <c r="J260" i="53" s="1"/>
  <c r="L259" i="53"/>
  <c r="J259" i="53" s="1"/>
  <c r="L258" i="53"/>
  <c r="J258" i="53" s="1"/>
  <c r="L257" i="53"/>
  <c r="J257" i="53" s="1"/>
  <c r="L256" i="53"/>
  <c r="J256" i="53" s="1"/>
  <c r="L255" i="53"/>
  <c r="J255" i="53" s="1"/>
  <c r="L254" i="53"/>
  <c r="J254" i="53" s="1"/>
  <c r="L253" i="53"/>
  <c r="J253" i="53" s="1"/>
  <c r="L252" i="53"/>
  <c r="J252" i="53" s="1"/>
  <c r="L251" i="53"/>
  <c r="J251" i="53" s="1"/>
  <c r="L250" i="53"/>
  <c r="J250" i="53" s="1"/>
  <c r="L249" i="53"/>
  <c r="J249" i="53" s="1"/>
  <c r="L248" i="53"/>
  <c r="J248" i="53" s="1"/>
  <c r="L247" i="53"/>
  <c r="J247" i="53" s="1"/>
  <c r="L246" i="53"/>
  <c r="J246" i="53" s="1"/>
  <c r="L245" i="53"/>
  <c r="J245" i="53" s="1"/>
  <c r="L244" i="53"/>
  <c r="J244" i="53" s="1"/>
  <c r="L243" i="53"/>
  <c r="J243" i="53" s="1"/>
  <c r="L242" i="53"/>
  <c r="J242" i="53" s="1"/>
  <c r="L241" i="53"/>
  <c r="J241" i="53" s="1"/>
  <c r="L240" i="53"/>
  <c r="J240" i="53" s="1"/>
  <c r="L239" i="53"/>
  <c r="J239" i="53" s="1"/>
  <c r="L238" i="53"/>
  <c r="J238" i="53" s="1"/>
  <c r="L237" i="53"/>
  <c r="J237" i="53" s="1"/>
  <c r="L236" i="53"/>
  <c r="J236" i="53" s="1"/>
  <c r="L235" i="53"/>
  <c r="J235" i="53" s="1"/>
  <c r="L234" i="53"/>
  <c r="J234" i="53" s="1"/>
  <c r="L233" i="53"/>
  <c r="J233" i="53" s="1"/>
  <c r="L232" i="53"/>
  <c r="J232" i="53" s="1"/>
  <c r="L231" i="53"/>
  <c r="J231" i="53" s="1"/>
  <c r="L230" i="53"/>
  <c r="J230" i="53" s="1"/>
  <c r="L229" i="53"/>
  <c r="J229" i="53" s="1"/>
  <c r="L228" i="53"/>
  <c r="J228" i="53" s="1"/>
  <c r="L227" i="53"/>
  <c r="J227" i="53" s="1"/>
  <c r="L226" i="53"/>
  <c r="J226" i="53" s="1"/>
  <c r="L225" i="53"/>
  <c r="J225" i="53" s="1"/>
  <c r="L224" i="53"/>
  <c r="J224" i="53" s="1"/>
  <c r="L223" i="53"/>
  <c r="J223" i="53" s="1"/>
  <c r="L222" i="53"/>
  <c r="J222" i="53" s="1"/>
  <c r="L221" i="53"/>
  <c r="J221" i="53" s="1"/>
  <c r="L220" i="53"/>
  <c r="J220" i="53" s="1"/>
  <c r="L219" i="53"/>
  <c r="J219" i="53" s="1"/>
  <c r="L218" i="53"/>
  <c r="J218" i="53" s="1"/>
  <c r="L217" i="53"/>
  <c r="J217" i="53" s="1"/>
  <c r="L216" i="53"/>
  <c r="J216" i="53" s="1"/>
  <c r="L215" i="53"/>
  <c r="J215" i="53" s="1"/>
  <c r="L214" i="53"/>
  <c r="J214" i="53" s="1"/>
  <c r="L213" i="53"/>
  <c r="J213" i="53" s="1"/>
  <c r="L212" i="53"/>
  <c r="J212" i="53" s="1"/>
  <c r="L211" i="53"/>
  <c r="J211" i="53" s="1"/>
  <c r="L210" i="53"/>
  <c r="J210" i="53" s="1"/>
  <c r="L209" i="53"/>
  <c r="J209" i="53" s="1"/>
  <c r="L208" i="53"/>
  <c r="J208" i="53" s="1"/>
  <c r="L207" i="53"/>
  <c r="J207" i="53" s="1"/>
  <c r="L206" i="53"/>
  <c r="J206" i="53" s="1"/>
  <c r="L205" i="53"/>
  <c r="J205" i="53" s="1"/>
  <c r="L204" i="53"/>
  <c r="J204" i="53" s="1"/>
  <c r="L203" i="53"/>
  <c r="J203" i="53" s="1"/>
  <c r="L202" i="53"/>
  <c r="J202" i="53" s="1"/>
  <c r="L201" i="53"/>
  <c r="J201" i="53" s="1"/>
  <c r="L200" i="53"/>
  <c r="J200" i="53" s="1"/>
  <c r="L199" i="53"/>
  <c r="J199" i="53" s="1"/>
  <c r="G23" i="53"/>
  <c r="E23" i="53"/>
  <c r="G22" i="53"/>
  <c r="E22" i="53"/>
  <c r="G21" i="53"/>
  <c r="E21" i="53"/>
  <c r="G20" i="53"/>
  <c r="E20" i="53"/>
  <c r="G19" i="53"/>
  <c r="E19" i="53"/>
  <c r="G18" i="53"/>
  <c r="E18" i="53"/>
  <c r="G17" i="53"/>
  <c r="E17" i="53"/>
  <c r="G16" i="53"/>
  <c r="E16" i="53"/>
  <c r="G15" i="53"/>
  <c r="E15" i="53"/>
  <c r="G14" i="53"/>
  <c r="E14" i="53"/>
  <c r="G13" i="53"/>
  <c r="E13" i="53"/>
  <c r="G12" i="53"/>
  <c r="E12" i="53"/>
  <c r="G11" i="53"/>
  <c r="E11" i="53"/>
  <c r="G10" i="53"/>
  <c r="E10" i="53"/>
  <c r="G9" i="53"/>
  <c r="E9" i="53"/>
  <c r="G8" i="53"/>
  <c r="E8" i="53"/>
  <c r="G7" i="53"/>
  <c r="E7" i="53"/>
  <c r="U6" i="53"/>
  <c r="G6" i="53"/>
  <c r="E6" i="53"/>
  <c r="G5" i="53"/>
  <c r="E5" i="53"/>
  <c r="G4" i="53"/>
  <c r="H4" i="53" s="1"/>
  <c r="K7" i="53" s="1"/>
  <c r="E4" i="53"/>
  <c r="L440" i="52"/>
  <c r="J440" i="52" s="1"/>
  <c r="H440" i="52" s="1"/>
  <c r="L439" i="52"/>
  <c r="J439" i="52" s="1"/>
  <c r="L438" i="52"/>
  <c r="J438" i="52" s="1"/>
  <c r="L437" i="52"/>
  <c r="J437" i="52" s="1"/>
  <c r="L436" i="52"/>
  <c r="J436" i="52" s="1"/>
  <c r="L435" i="52"/>
  <c r="J435" i="52" s="1"/>
  <c r="L434" i="52"/>
  <c r="J434" i="52" s="1"/>
  <c r="L433" i="52"/>
  <c r="J433" i="52" s="1"/>
  <c r="L432" i="52"/>
  <c r="J432" i="52" s="1"/>
  <c r="L431" i="52"/>
  <c r="J431" i="52" s="1"/>
  <c r="L430" i="52"/>
  <c r="J430" i="52" s="1"/>
  <c r="L429" i="52"/>
  <c r="J429" i="52" s="1"/>
  <c r="L428" i="52"/>
  <c r="J428" i="52" s="1"/>
  <c r="L427" i="52"/>
  <c r="J427" i="52" s="1"/>
  <c r="L426" i="52"/>
  <c r="J426" i="52" s="1"/>
  <c r="L425" i="52"/>
  <c r="J425" i="52" s="1"/>
  <c r="L424" i="52"/>
  <c r="J424" i="52" s="1"/>
  <c r="L423" i="52"/>
  <c r="J423" i="52" s="1"/>
  <c r="L422" i="52"/>
  <c r="J422" i="52" s="1"/>
  <c r="L421" i="52"/>
  <c r="J421" i="52" s="1"/>
  <c r="L420" i="52"/>
  <c r="J420" i="52" s="1"/>
  <c r="L419" i="52"/>
  <c r="J419" i="52" s="1"/>
  <c r="L418" i="52"/>
  <c r="J418" i="52" s="1"/>
  <c r="L417" i="52"/>
  <c r="J417" i="52" s="1"/>
  <c r="L416" i="52"/>
  <c r="J416" i="52" s="1"/>
  <c r="L415" i="52"/>
  <c r="J415" i="52" s="1"/>
  <c r="L414" i="52"/>
  <c r="J414" i="52" s="1"/>
  <c r="L413" i="52"/>
  <c r="J413" i="52" s="1"/>
  <c r="L412" i="52"/>
  <c r="J412" i="52" s="1"/>
  <c r="L411" i="52"/>
  <c r="J411" i="52" s="1"/>
  <c r="L410" i="52"/>
  <c r="J410" i="52" s="1"/>
  <c r="L409" i="52"/>
  <c r="J409" i="52" s="1"/>
  <c r="L408" i="52"/>
  <c r="J408" i="52" s="1"/>
  <c r="L407" i="52"/>
  <c r="J407" i="52" s="1"/>
  <c r="L406" i="52"/>
  <c r="J406" i="52" s="1"/>
  <c r="L405" i="52"/>
  <c r="J405" i="52" s="1"/>
  <c r="L404" i="52"/>
  <c r="J404" i="52" s="1"/>
  <c r="L403" i="52"/>
  <c r="J403" i="52" s="1"/>
  <c r="L402" i="52"/>
  <c r="J402" i="52" s="1"/>
  <c r="L401" i="52"/>
  <c r="J401" i="52" s="1"/>
  <c r="L400" i="52"/>
  <c r="J400" i="52" s="1"/>
  <c r="L399" i="52"/>
  <c r="J399" i="52" s="1"/>
  <c r="L398" i="52"/>
  <c r="J398" i="52" s="1"/>
  <c r="L397" i="52"/>
  <c r="J397" i="52" s="1"/>
  <c r="L396" i="52"/>
  <c r="J396" i="52" s="1"/>
  <c r="L395" i="52"/>
  <c r="J395" i="52" s="1"/>
  <c r="L394" i="52"/>
  <c r="J394" i="52" s="1"/>
  <c r="L393" i="52"/>
  <c r="J393" i="52" s="1"/>
  <c r="L392" i="52"/>
  <c r="J392" i="52" s="1"/>
  <c r="L391" i="52"/>
  <c r="J391" i="52" s="1"/>
  <c r="L390" i="52"/>
  <c r="J390" i="52" s="1"/>
  <c r="L389" i="52"/>
  <c r="J389" i="52" s="1"/>
  <c r="L388" i="52"/>
  <c r="J388" i="52" s="1"/>
  <c r="L387" i="52"/>
  <c r="J387" i="52" s="1"/>
  <c r="L386" i="52"/>
  <c r="J386" i="52" s="1"/>
  <c r="L385" i="52"/>
  <c r="J385" i="52" s="1"/>
  <c r="L384" i="52"/>
  <c r="J384" i="52" s="1"/>
  <c r="L383" i="52"/>
  <c r="J383" i="52" s="1"/>
  <c r="L382" i="52"/>
  <c r="J382" i="52" s="1"/>
  <c r="L381" i="52"/>
  <c r="J381" i="52" s="1"/>
  <c r="L380" i="52"/>
  <c r="J380" i="52" s="1"/>
  <c r="L379" i="52"/>
  <c r="J379" i="52" s="1"/>
  <c r="L378" i="52"/>
  <c r="J378" i="52" s="1"/>
  <c r="L377" i="52"/>
  <c r="J377" i="52" s="1"/>
  <c r="L376" i="52"/>
  <c r="J376" i="52" s="1"/>
  <c r="L375" i="52"/>
  <c r="J375" i="52" s="1"/>
  <c r="L374" i="52"/>
  <c r="J374" i="52" s="1"/>
  <c r="L373" i="52"/>
  <c r="J373" i="52" s="1"/>
  <c r="L372" i="52"/>
  <c r="J372" i="52" s="1"/>
  <c r="L371" i="52"/>
  <c r="J371" i="52" s="1"/>
  <c r="L370" i="52"/>
  <c r="J370" i="52" s="1"/>
  <c r="L369" i="52"/>
  <c r="J369" i="52" s="1"/>
  <c r="L368" i="52"/>
  <c r="J368" i="52" s="1"/>
  <c r="L367" i="52"/>
  <c r="J367" i="52" s="1"/>
  <c r="L366" i="52"/>
  <c r="J366" i="52" s="1"/>
  <c r="L365" i="52"/>
  <c r="J365" i="52" s="1"/>
  <c r="L364" i="52"/>
  <c r="J364" i="52" s="1"/>
  <c r="L363" i="52"/>
  <c r="J363" i="52" s="1"/>
  <c r="L362" i="52"/>
  <c r="J362" i="52" s="1"/>
  <c r="L361" i="52"/>
  <c r="J361" i="52" s="1"/>
  <c r="L360" i="52"/>
  <c r="J360" i="52" s="1"/>
  <c r="L359" i="52"/>
  <c r="J359" i="52" s="1"/>
  <c r="L358" i="52"/>
  <c r="J358" i="52" s="1"/>
  <c r="L357" i="52"/>
  <c r="J357" i="52" s="1"/>
  <c r="L356" i="52"/>
  <c r="J356" i="52" s="1"/>
  <c r="L355" i="52"/>
  <c r="J355" i="52" s="1"/>
  <c r="L354" i="52"/>
  <c r="J354" i="52" s="1"/>
  <c r="L353" i="52"/>
  <c r="J353" i="52" s="1"/>
  <c r="L352" i="52"/>
  <c r="J352" i="52" s="1"/>
  <c r="L351" i="52"/>
  <c r="J351" i="52" s="1"/>
  <c r="L350" i="52"/>
  <c r="J350" i="52" s="1"/>
  <c r="L349" i="52"/>
  <c r="J349" i="52" s="1"/>
  <c r="L348" i="52"/>
  <c r="J348" i="52" s="1"/>
  <c r="L347" i="52"/>
  <c r="J347" i="52" s="1"/>
  <c r="L346" i="52"/>
  <c r="J346" i="52" s="1"/>
  <c r="L345" i="52"/>
  <c r="J345" i="52" s="1"/>
  <c r="L344" i="52"/>
  <c r="J344" i="52" s="1"/>
  <c r="L343" i="52"/>
  <c r="J343" i="52" s="1"/>
  <c r="L342" i="52"/>
  <c r="J342" i="52" s="1"/>
  <c r="L341" i="52"/>
  <c r="J341" i="52" s="1"/>
  <c r="L340" i="52"/>
  <c r="J340" i="52" s="1"/>
  <c r="L339" i="52"/>
  <c r="J339" i="52" s="1"/>
  <c r="L338" i="52"/>
  <c r="J338" i="52" s="1"/>
  <c r="L337" i="52"/>
  <c r="J337" i="52" s="1"/>
  <c r="L336" i="52"/>
  <c r="J336" i="52" s="1"/>
  <c r="L335" i="52"/>
  <c r="J335" i="52" s="1"/>
  <c r="L334" i="52"/>
  <c r="J334" i="52" s="1"/>
  <c r="L333" i="52"/>
  <c r="J333" i="52" s="1"/>
  <c r="L332" i="52"/>
  <c r="J332" i="52" s="1"/>
  <c r="L331" i="52"/>
  <c r="J331" i="52" s="1"/>
  <c r="L330" i="52"/>
  <c r="J330" i="52" s="1"/>
  <c r="L329" i="52"/>
  <c r="J329" i="52" s="1"/>
  <c r="L328" i="52"/>
  <c r="J328" i="52" s="1"/>
  <c r="L327" i="52"/>
  <c r="J327" i="52" s="1"/>
  <c r="L326" i="52"/>
  <c r="J326" i="52" s="1"/>
  <c r="L325" i="52"/>
  <c r="J325" i="52" s="1"/>
  <c r="L324" i="52"/>
  <c r="J324" i="52" s="1"/>
  <c r="L323" i="52"/>
  <c r="J323" i="52" s="1"/>
  <c r="L322" i="52"/>
  <c r="J322" i="52" s="1"/>
  <c r="L321" i="52"/>
  <c r="J321" i="52" s="1"/>
  <c r="L320" i="52"/>
  <c r="J320" i="52" s="1"/>
  <c r="L319" i="52"/>
  <c r="J319" i="52" s="1"/>
  <c r="L318" i="52"/>
  <c r="J318" i="52" s="1"/>
  <c r="L317" i="52"/>
  <c r="J317" i="52" s="1"/>
  <c r="L316" i="52"/>
  <c r="J316" i="52" s="1"/>
  <c r="L315" i="52"/>
  <c r="J315" i="52" s="1"/>
  <c r="L314" i="52"/>
  <c r="J314" i="52" s="1"/>
  <c r="L313" i="52"/>
  <c r="J313" i="52" s="1"/>
  <c r="L312" i="52"/>
  <c r="J312" i="52" s="1"/>
  <c r="L311" i="52"/>
  <c r="J311" i="52" s="1"/>
  <c r="L310" i="52"/>
  <c r="J310" i="52" s="1"/>
  <c r="L309" i="52"/>
  <c r="J309" i="52" s="1"/>
  <c r="L308" i="52"/>
  <c r="J308" i="52" s="1"/>
  <c r="L307" i="52"/>
  <c r="J307" i="52" s="1"/>
  <c r="L306" i="52"/>
  <c r="J306" i="52" s="1"/>
  <c r="L305" i="52"/>
  <c r="J305" i="52" s="1"/>
  <c r="L304" i="52"/>
  <c r="J304" i="52" s="1"/>
  <c r="L303" i="52"/>
  <c r="J303" i="52" s="1"/>
  <c r="L302" i="52"/>
  <c r="J302" i="52" s="1"/>
  <c r="L301" i="52"/>
  <c r="J301" i="52" s="1"/>
  <c r="L300" i="52"/>
  <c r="J300" i="52" s="1"/>
  <c r="L299" i="52"/>
  <c r="J299" i="52" s="1"/>
  <c r="L298" i="52"/>
  <c r="J298" i="52" s="1"/>
  <c r="L297" i="52"/>
  <c r="J297" i="52" s="1"/>
  <c r="L296" i="52"/>
  <c r="J296" i="52" s="1"/>
  <c r="L295" i="52"/>
  <c r="J295" i="52" s="1"/>
  <c r="L294" i="52"/>
  <c r="J294" i="52" s="1"/>
  <c r="L293" i="52"/>
  <c r="J293" i="52" s="1"/>
  <c r="L292" i="52"/>
  <c r="J292" i="52" s="1"/>
  <c r="L291" i="52"/>
  <c r="J291" i="52" s="1"/>
  <c r="L290" i="52"/>
  <c r="J290" i="52" s="1"/>
  <c r="L289" i="52"/>
  <c r="J289" i="52" s="1"/>
  <c r="L288" i="52"/>
  <c r="J288" i="52" s="1"/>
  <c r="L287" i="52"/>
  <c r="J287" i="52" s="1"/>
  <c r="L286" i="52"/>
  <c r="J286" i="52" s="1"/>
  <c r="L285" i="52"/>
  <c r="J285" i="52" s="1"/>
  <c r="L284" i="52"/>
  <c r="J284" i="52" s="1"/>
  <c r="L283" i="52"/>
  <c r="J283" i="52" s="1"/>
  <c r="L282" i="52"/>
  <c r="J282" i="52" s="1"/>
  <c r="L281" i="52"/>
  <c r="J281" i="52" s="1"/>
  <c r="L280" i="52"/>
  <c r="J280" i="52" s="1"/>
  <c r="L279" i="52"/>
  <c r="J279" i="52" s="1"/>
  <c r="L278" i="52"/>
  <c r="J278" i="52" s="1"/>
  <c r="L277" i="52"/>
  <c r="J277" i="52" s="1"/>
  <c r="L276" i="52"/>
  <c r="J276" i="52" s="1"/>
  <c r="L275" i="52"/>
  <c r="J275" i="52" s="1"/>
  <c r="L274" i="52"/>
  <c r="J274" i="52" s="1"/>
  <c r="L273" i="52"/>
  <c r="J273" i="52" s="1"/>
  <c r="L272" i="52"/>
  <c r="J272" i="52" s="1"/>
  <c r="L271" i="52"/>
  <c r="J271" i="52" s="1"/>
  <c r="L270" i="52"/>
  <c r="J270" i="52" s="1"/>
  <c r="L269" i="52"/>
  <c r="J269" i="52" s="1"/>
  <c r="L268" i="52"/>
  <c r="J268" i="52" s="1"/>
  <c r="L267" i="52"/>
  <c r="J267" i="52" s="1"/>
  <c r="L266" i="52"/>
  <c r="J266" i="52" s="1"/>
  <c r="L265" i="52"/>
  <c r="J265" i="52" s="1"/>
  <c r="L264" i="52"/>
  <c r="J264" i="52" s="1"/>
  <c r="L263" i="52"/>
  <c r="J263" i="52" s="1"/>
  <c r="L262" i="52"/>
  <c r="J262" i="52" s="1"/>
  <c r="L261" i="52"/>
  <c r="J261" i="52" s="1"/>
  <c r="L260" i="52"/>
  <c r="J260" i="52" s="1"/>
  <c r="L259" i="52"/>
  <c r="J259" i="52" s="1"/>
  <c r="L258" i="52"/>
  <c r="J258" i="52" s="1"/>
  <c r="L257" i="52"/>
  <c r="J257" i="52" s="1"/>
  <c r="L256" i="52"/>
  <c r="J256" i="52" s="1"/>
  <c r="L255" i="52"/>
  <c r="J255" i="52" s="1"/>
  <c r="L254" i="52"/>
  <c r="J254" i="52" s="1"/>
  <c r="L253" i="52"/>
  <c r="J253" i="52" s="1"/>
  <c r="L252" i="52"/>
  <c r="J252" i="52" s="1"/>
  <c r="L251" i="52"/>
  <c r="J251" i="52" s="1"/>
  <c r="L250" i="52"/>
  <c r="J250" i="52" s="1"/>
  <c r="L249" i="52"/>
  <c r="J249" i="52" s="1"/>
  <c r="L248" i="52"/>
  <c r="J248" i="52" s="1"/>
  <c r="L247" i="52"/>
  <c r="J247" i="52" s="1"/>
  <c r="L246" i="52"/>
  <c r="J246" i="52" s="1"/>
  <c r="L245" i="52"/>
  <c r="J245" i="52" s="1"/>
  <c r="L244" i="52"/>
  <c r="J244" i="52" s="1"/>
  <c r="L243" i="52"/>
  <c r="J243" i="52" s="1"/>
  <c r="L242" i="52"/>
  <c r="J242" i="52" s="1"/>
  <c r="L241" i="52"/>
  <c r="J241" i="52" s="1"/>
  <c r="L240" i="52"/>
  <c r="J240" i="52" s="1"/>
  <c r="L239" i="52"/>
  <c r="J239" i="52" s="1"/>
  <c r="L238" i="52"/>
  <c r="J238" i="52" s="1"/>
  <c r="L237" i="52"/>
  <c r="J237" i="52" s="1"/>
  <c r="L236" i="52"/>
  <c r="J236" i="52" s="1"/>
  <c r="L235" i="52"/>
  <c r="J235" i="52" s="1"/>
  <c r="L234" i="52"/>
  <c r="J234" i="52" s="1"/>
  <c r="L233" i="52"/>
  <c r="J233" i="52" s="1"/>
  <c r="L232" i="52"/>
  <c r="J232" i="52" s="1"/>
  <c r="L231" i="52"/>
  <c r="J231" i="52" s="1"/>
  <c r="L230" i="52"/>
  <c r="J230" i="52" s="1"/>
  <c r="L229" i="52"/>
  <c r="J229" i="52" s="1"/>
  <c r="L228" i="52"/>
  <c r="J228" i="52" s="1"/>
  <c r="L227" i="52"/>
  <c r="J227" i="52" s="1"/>
  <c r="L226" i="52"/>
  <c r="J226" i="52" s="1"/>
  <c r="L225" i="52"/>
  <c r="J225" i="52" s="1"/>
  <c r="L224" i="52"/>
  <c r="J224" i="52" s="1"/>
  <c r="L223" i="52"/>
  <c r="J223" i="52" s="1"/>
  <c r="L222" i="52"/>
  <c r="J222" i="52" s="1"/>
  <c r="L221" i="52"/>
  <c r="J221" i="52" s="1"/>
  <c r="L220" i="52"/>
  <c r="J220" i="52" s="1"/>
  <c r="L219" i="52"/>
  <c r="J219" i="52" s="1"/>
  <c r="L218" i="52"/>
  <c r="J218" i="52" s="1"/>
  <c r="L217" i="52"/>
  <c r="J217" i="52" s="1"/>
  <c r="L216" i="52"/>
  <c r="J216" i="52" s="1"/>
  <c r="L215" i="52"/>
  <c r="J215" i="52" s="1"/>
  <c r="L214" i="52"/>
  <c r="J214" i="52" s="1"/>
  <c r="L213" i="52"/>
  <c r="J213" i="52" s="1"/>
  <c r="L212" i="52"/>
  <c r="J212" i="52" s="1"/>
  <c r="L211" i="52"/>
  <c r="J211" i="52" s="1"/>
  <c r="L210" i="52"/>
  <c r="J210" i="52" s="1"/>
  <c r="L209" i="52"/>
  <c r="J209" i="52" s="1"/>
  <c r="L208" i="52"/>
  <c r="J208" i="52" s="1"/>
  <c r="L207" i="52"/>
  <c r="J207" i="52" s="1"/>
  <c r="L206" i="52"/>
  <c r="J206" i="52" s="1"/>
  <c r="L205" i="52"/>
  <c r="J205" i="52" s="1"/>
  <c r="L204" i="52"/>
  <c r="J204" i="52" s="1"/>
  <c r="L203" i="52"/>
  <c r="J203" i="52" s="1"/>
  <c r="L202" i="52"/>
  <c r="J202" i="52" s="1"/>
  <c r="L201" i="52"/>
  <c r="J201" i="52" s="1"/>
  <c r="L200" i="52"/>
  <c r="J200" i="52" s="1"/>
  <c r="L199" i="52"/>
  <c r="J199" i="52" s="1"/>
  <c r="H199" i="52"/>
  <c r="G199" i="52" s="1"/>
  <c r="G23" i="52"/>
  <c r="E23" i="52"/>
  <c r="G22" i="52"/>
  <c r="E22" i="52"/>
  <c r="G21" i="52"/>
  <c r="E21" i="52"/>
  <c r="G20" i="52"/>
  <c r="E20" i="52"/>
  <c r="G19" i="52"/>
  <c r="E19" i="52"/>
  <c r="G18" i="52"/>
  <c r="E18" i="52"/>
  <c r="G17" i="52"/>
  <c r="E17" i="52"/>
  <c r="G16" i="52"/>
  <c r="E16" i="52"/>
  <c r="G15" i="52"/>
  <c r="E15" i="52"/>
  <c r="G14" i="52"/>
  <c r="E14" i="52"/>
  <c r="G13" i="52"/>
  <c r="E13" i="52"/>
  <c r="G12" i="52"/>
  <c r="E12" i="52"/>
  <c r="G11" i="52"/>
  <c r="E11" i="52"/>
  <c r="G10" i="52"/>
  <c r="E10" i="52"/>
  <c r="G9" i="52"/>
  <c r="E9" i="52"/>
  <c r="G8" i="52"/>
  <c r="E8" i="52"/>
  <c r="G7" i="52"/>
  <c r="E7" i="52"/>
  <c r="U6" i="52"/>
  <c r="G6" i="52"/>
  <c r="E6" i="52"/>
  <c r="G5" i="52"/>
  <c r="H4" i="52" s="1"/>
  <c r="K7" i="52" s="1"/>
  <c r="E5" i="52"/>
  <c r="G4" i="52"/>
  <c r="E4" i="52"/>
  <c r="E5" i="51"/>
  <c r="E6" i="51"/>
  <c r="E7" i="51"/>
  <c r="E8" i="51"/>
  <c r="E9" i="51"/>
  <c r="E10" i="51"/>
  <c r="E11" i="51"/>
  <c r="E12" i="51"/>
  <c r="E13" i="51"/>
  <c r="E14" i="51"/>
  <c r="E15" i="51"/>
  <c r="E16" i="51"/>
  <c r="E17" i="51"/>
  <c r="E18" i="51"/>
  <c r="E19" i="51"/>
  <c r="E20" i="51"/>
  <c r="E21" i="51"/>
  <c r="E22" i="51"/>
  <c r="E23" i="51"/>
  <c r="H200" i="51"/>
  <c r="G200" i="51" s="1"/>
  <c r="H201" i="51"/>
  <c r="G201" i="51" s="1"/>
  <c r="H202" i="51"/>
  <c r="G202" i="51" s="1"/>
  <c r="H203" i="51"/>
  <c r="G203" i="51" s="1"/>
  <c r="H204" i="51"/>
  <c r="G204" i="51" s="1"/>
  <c r="H205" i="51"/>
  <c r="G205" i="51" s="1"/>
  <c r="H206" i="51"/>
  <c r="G206" i="51" s="1"/>
  <c r="H207" i="51"/>
  <c r="G207" i="51" s="1"/>
  <c r="H208" i="51"/>
  <c r="G208" i="51" s="1"/>
  <c r="H209" i="51"/>
  <c r="G209" i="51" s="1"/>
  <c r="H210" i="51"/>
  <c r="G210" i="51" s="1"/>
  <c r="H211" i="51"/>
  <c r="G211" i="51" s="1"/>
  <c r="H212" i="51"/>
  <c r="G212" i="51" s="1"/>
  <c r="H213" i="51"/>
  <c r="G213" i="51" s="1"/>
  <c r="H214" i="51"/>
  <c r="G214" i="51" s="1"/>
  <c r="H215" i="51"/>
  <c r="G215" i="51" s="1"/>
  <c r="H216" i="51"/>
  <c r="G216" i="51" s="1"/>
  <c r="H217" i="51"/>
  <c r="G217" i="51" s="1"/>
  <c r="H218" i="51"/>
  <c r="G218" i="51" s="1"/>
  <c r="H219" i="51"/>
  <c r="G219" i="51" s="1"/>
  <c r="H220" i="51"/>
  <c r="G220" i="51" s="1"/>
  <c r="H221" i="51"/>
  <c r="G221" i="51" s="1"/>
  <c r="H222" i="51"/>
  <c r="G222" i="51" s="1"/>
  <c r="H223" i="51"/>
  <c r="G223" i="51" s="1"/>
  <c r="H224" i="51"/>
  <c r="G224" i="51" s="1"/>
  <c r="H225" i="51"/>
  <c r="G225" i="51" s="1"/>
  <c r="H226" i="51"/>
  <c r="G226" i="51" s="1"/>
  <c r="H227" i="51"/>
  <c r="G227" i="51" s="1"/>
  <c r="H228" i="51"/>
  <c r="G228" i="51" s="1"/>
  <c r="H229" i="51"/>
  <c r="G229" i="51" s="1"/>
  <c r="H230" i="51"/>
  <c r="G230" i="51" s="1"/>
  <c r="H231" i="51"/>
  <c r="G231" i="51" s="1"/>
  <c r="H232" i="51"/>
  <c r="G232" i="51" s="1"/>
  <c r="H233" i="51"/>
  <c r="G233" i="51" s="1"/>
  <c r="H234" i="51"/>
  <c r="G234" i="51" s="1"/>
  <c r="H235" i="51"/>
  <c r="G235" i="51" s="1"/>
  <c r="H236" i="51"/>
  <c r="G236" i="51" s="1"/>
  <c r="H237" i="51"/>
  <c r="G237" i="51" s="1"/>
  <c r="H238" i="51"/>
  <c r="G238" i="51" s="1"/>
  <c r="H239" i="51"/>
  <c r="G239" i="51" s="1"/>
  <c r="H240" i="51"/>
  <c r="G240" i="51" s="1"/>
  <c r="H241" i="51"/>
  <c r="G241" i="51" s="1"/>
  <c r="H242" i="51"/>
  <c r="G242" i="51" s="1"/>
  <c r="H243" i="51"/>
  <c r="G243" i="51" s="1"/>
  <c r="H244" i="51"/>
  <c r="G244" i="51" s="1"/>
  <c r="H245" i="51"/>
  <c r="G245" i="51" s="1"/>
  <c r="H246" i="51"/>
  <c r="G246" i="51" s="1"/>
  <c r="H247" i="51"/>
  <c r="G247" i="51" s="1"/>
  <c r="H248" i="51"/>
  <c r="G248" i="51" s="1"/>
  <c r="H249" i="51"/>
  <c r="G249" i="51" s="1"/>
  <c r="H250" i="51"/>
  <c r="G250" i="51" s="1"/>
  <c r="H251" i="51"/>
  <c r="G251" i="51" s="1"/>
  <c r="H252" i="51"/>
  <c r="G252" i="51" s="1"/>
  <c r="H253" i="51"/>
  <c r="G253" i="51" s="1"/>
  <c r="H254" i="51"/>
  <c r="G254" i="51" s="1"/>
  <c r="H255" i="51"/>
  <c r="G255" i="51" s="1"/>
  <c r="H256" i="51"/>
  <c r="G256" i="51" s="1"/>
  <c r="H257" i="51"/>
  <c r="G257" i="51" s="1"/>
  <c r="H258" i="51"/>
  <c r="G258" i="51" s="1"/>
  <c r="H259" i="51"/>
  <c r="G259" i="51" s="1"/>
  <c r="H260" i="51"/>
  <c r="G260" i="51" s="1"/>
  <c r="H261" i="51"/>
  <c r="G261" i="51" s="1"/>
  <c r="H262" i="51"/>
  <c r="G262" i="51" s="1"/>
  <c r="H263" i="51"/>
  <c r="G263" i="51" s="1"/>
  <c r="H264" i="51"/>
  <c r="G264" i="51" s="1"/>
  <c r="H265" i="51"/>
  <c r="G265" i="51" s="1"/>
  <c r="H266" i="51"/>
  <c r="G266" i="51" s="1"/>
  <c r="H267" i="51"/>
  <c r="G267" i="51" s="1"/>
  <c r="H268" i="51"/>
  <c r="G268" i="51" s="1"/>
  <c r="H269" i="51"/>
  <c r="G269" i="51" s="1"/>
  <c r="H270" i="51"/>
  <c r="G270" i="51" s="1"/>
  <c r="H271" i="51"/>
  <c r="G271" i="51" s="1"/>
  <c r="H272" i="51"/>
  <c r="G272" i="51" s="1"/>
  <c r="H273" i="51"/>
  <c r="G273" i="51" s="1"/>
  <c r="H274" i="51"/>
  <c r="G274" i="51" s="1"/>
  <c r="H275" i="51"/>
  <c r="G275" i="51" s="1"/>
  <c r="H276" i="51"/>
  <c r="G276" i="51" s="1"/>
  <c r="H277" i="51"/>
  <c r="G277" i="51" s="1"/>
  <c r="H278" i="51"/>
  <c r="G278" i="51" s="1"/>
  <c r="H279" i="51"/>
  <c r="G279" i="51" s="1"/>
  <c r="H280" i="51"/>
  <c r="G280" i="51" s="1"/>
  <c r="H281" i="51"/>
  <c r="G281" i="51" s="1"/>
  <c r="H282" i="51"/>
  <c r="G282" i="51" s="1"/>
  <c r="H283" i="51"/>
  <c r="G283" i="51" s="1"/>
  <c r="H284" i="51"/>
  <c r="G284" i="51" s="1"/>
  <c r="H285" i="51"/>
  <c r="G285" i="51" s="1"/>
  <c r="H286" i="51"/>
  <c r="G286" i="51" s="1"/>
  <c r="H287" i="51"/>
  <c r="G287" i="51" s="1"/>
  <c r="H288" i="51"/>
  <c r="G288" i="51" s="1"/>
  <c r="H289" i="51"/>
  <c r="G289" i="51" s="1"/>
  <c r="H290" i="51"/>
  <c r="G290" i="51" s="1"/>
  <c r="H291" i="51"/>
  <c r="G291" i="51" s="1"/>
  <c r="H292" i="51"/>
  <c r="G292" i="51" s="1"/>
  <c r="H293" i="51"/>
  <c r="G293" i="51" s="1"/>
  <c r="H294" i="51"/>
  <c r="G294" i="51" s="1"/>
  <c r="H295" i="51"/>
  <c r="G295" i="51" s="1"/>
  <c r="H296" i="51"/>
  <c r="G296" i="51" s="1"/>
  <c r="H297" i="51"/>
  <c r="G297" i="51" s="1"/>
  <c r="H298" i="51"/>
  <c r="G298" i="51" s="1"/>
  <c r="H299" i="51"/>
  <c r="G299" i="51" s="1"/>
  <c r="H300" i="51"/>
  <c r="G300" i="51" s="1"/>
  <c r="H301" i="51"/>
  <c r="G301" i="51" s="1"/>
  <c r="H302" i="51"/>
  <c r="G302" i="51" s="1"/>
  <c r="H303" i="51"/>
  <c r="G303" i="51" s="1"/>
  <c r="H304" i="51"/>
  <c r="G304" i="51" s="1"/>
  <c r="H305" i="51"/>
  <c r="G305" i="51" s="1"/>
  <c r="H306" i="51"/>
  <c r="G306" i="51" s="1"/>
  <c r="H307" i="51"/>
  <c r="G307" i="51" s="1"/>
  <c r="H308" i="51"/>
  <c r="G308" i="51" s="1"/>
  <c r="H309" i="51"/>
  <c r="G309" i="51" s="1"/>
  <c r="H310" i="51"/>
  <c r="G310" i="51" s="1"/>
  <c r="H311" i="51"/>
  <c r="G311" i="51" s="1"/>
  <c r="H312" i="51"/>
  <c r="G312" i="51" s="1"/>
  <c r="H313" i="51"/>
  <c r="G313" i="51" s="1"/>
  <c r="H314" i="51"/>
  <c r="G314" i="51" s="1"/>
  <c r="H315" i="51"/>
  <c r="G315" i="51" s="1"/>
  <c r="H316" i="51"/>
  <c r="G316" i="51" s="1"/>
  <c r="H317" i="51"/>
  <c r="G317" i="51" s="1"/>
  <c r="H318" i="51"/>
  <c r="G318" i="51" s="1"/>
  <c r="H319" i="51"/>
  <c r="G319" i="51" s="1"/>
  <c r="H320" i="51"/>
  <c r="G320" i="51" s="1"/>
  <c r="H321" i="51"/>
  <c r="G321" i="51" s="1"/>
  <c r="H322" i="51"/>
  <c r="G322" i="51" s="1"/>
  <c r="H323" i="51"/>
  <c r="G323" i="51" s="1"/>
  <c r="H324" i="51"/>
  <c r="G324" i="51" s="1"/>
  <c r="H325" i="51"/>
  <c r="G325" i="51" s="1"/>
  <c r="H326" i="51"/>
  <c r="G326" i="51" s="1"/>
  <c r="H327" i="51"/>
  <c r="G327" i="51" s="1"/>
  <c r="H328" i="51"/>
  <c r="G328" i="51" s="1"/>
  <c r="H329" i="51"/>
  <c r="G329" i="51" s="1"/>
  <c r="H330" i="51"/>
  <c r="G330" i="51" s="1"/>
  <c r="H331" i="51"/>
  <c r="G331" i="51" s="1"/>
  <c r="H332" i="51"/>
  <c r="G332" i="51" s="1"/>
  <c r="H333" i="51"/>
  <c r="G333" i="51" s="1"/>
  <c r="H334" i="51"/>
  <c r="G334" i="51" s="1"/>
  <c r="H335" i="51"/>
  <c r="G335" i="51" s="1"/>
  <c r="H336" i="51"/>
  <c r="G336" i="51" s="1"/>
  <c r="H337" i="51"/>
  <c r="G337" i="51" s="1"/>
  <c r="H338" i="51"/>
  <c r="G338" i="51" s="1"/>
  <c r="H339" i="51"/>
  <c r="G339" i="51" s="1"/>
  <c r="H340" i="51"/>
  <c r="G340" i="51" s="1"/>
  <c r="H341" i="51"/>
  <c r="G341" i="51" s="1"/>
  <c r="H342" i="51"/>
  <c r="G342" i="51" s="1"/>
  <c r="H343" i="51"/>
  <c r="G343" i="51" s="1"/>
  <c r="H344" i="51"/>
  <c r="G344" i="51" s="1"/>
  <c r="H345" i="51"/>
  <c r="G345" i="51" s="1"/>
  <c r="H346" i="51"/>
  <c r="G346" i="51" s="1"/>
  <c r="H347" i="51"/>
  <c r="G347" i="51" s="1"/>
  <c r="H348" i="51"/>
  <c r="G348" i="51" s="1"/>
  <c r="H349" i="51"/>
  <c r="G349" i="51" s="1"/>
  <c r="H350" i="51"/>
  <c r="G350" i="51" s="1"/>
  <c r="H351" i="51"/>
  <c r="G351" i="51" s="1"/>
  <c r="H352" i="51"/>
  <c r="G352" i="51" s="1"/>
  <c r="H353" i="51"/>
  <c r="G353" i="51" s="1"/>
  <c r="H354" i="51"/>
  <c r="G354" i="51" s="1"/>
  <c r="H355" i="51"/>
  <c r="G355" i="51" s="1"/>
  <c r="H356" i="51"/>
  <c r="G356" i="51" s="1"/>
  <c r="H357" i="51"/>
  <c r="G357" i="51" s="1"/>
  <c r="H358" i="51"/>
  <c r="G358" i="51" s="1"/>
  <c r="H359" i="51"/>
  <c r="G359" i="51" s="1"/>
  <c r="H360" i="51"/>
  <c r="G360" i="51" s="1"/>
  <c r="H361" i="51"/>
  <c r="G361" i="51" s="1"/>
  <c r="H362" i="51"/>
  <c r="G362" i="51" s="1"/>
  <c r="H363" i="51"/>
  <c r="G363" i="51" s="1"/>
  <c r="H364" i="51"/>
  <c r="G364" i="51" s="1"/>
  <c r="H365" i="51"/>
  <c r="G365" i="51" s="1"/>
  <c r="H366" i="51"/>
  <c r="G366" i="51" s="1"/>
  <c r="H367" i="51"/>
  <c r="G367" i="51" s="1"/>
  <c r="H368" i="51"/>
  <c r="G368" i="51" s="1"/>
  <c r="H369" i="51"/>
  <c r="G369" i="51" s="1"/>
  <c r="H370" i="51"/>
  <c r="G370" i="51" s="1"/>
  <c r="H371" i="51"/>
  <c r="G371" i="51" s="1"/>
  <c r="H372" i="51"/>
  <c r="G372" i="51" s="1"/>
  <c r="H373" i="51"/>
  <c r="G373" i="51" s="1"/>
  <c r="H374" i="51"/>
  <c r="G374" i="51" s="1"/>
  <c r="H375" i="51"/>
  <c r="G375" i="51" s="1"/>
  <c r="H376" i="51"/>
  <c r="G376" i="51" s="1"/>
  <c r="H377" i="51"/>
  <c r="G377" i="51" s="1"/>
  <c r="H378" i="51"/>
  <c r="G378" i="51" s="1"/>
  <c r="H379" i="51"/>
  <c r="G379" i="51" s="1"/>
  <c r="H380" i="51"/>
  <c r="G380" i="51" s="1"/>
  <c r="H381" i="51"/>
  <c r="G381" i="51" s="1"/>
  <c r="H382" i="51"/>
  <c r="G382" i="51" s="1"/>
  <c r="H383" i="51"/>
  <c r="G383" i="51" s="1"/>
  <c r="H384" i="51"/>
  <c r="G384" i="51" s="1"/>
  <c r="H385" i="51"/>
  <c r="G385" i="51" s="1"/>
  <c r="H386" i="51"/>
  <c r="G386" i="51" s="1"/>
  <c r="H387" i="51"/>
  <c r="G387" i="51" s="1"/>
  <c r="H388" i="51"/>
  <c r="G388" i="51" s="1"/>
  <c r="H389" i="51"/>
  <c r="G389" i="51" s="1"/>
  <c r="H390" i="51"/>
  <c r="G390" i="51" s="1"/>
  <c r="H391" i="51"/>
  <c r="G391" i="51" s="1"/>
  <c r="H392" i="51"/>
  <c r="G392" i="51" s="1"/>
  <c r="H393" i="51"/>
  <c r="G393" i="51" s="1"/>
  <c r="H394" i="51"/>
  <c r="G394" i="51" s="1"/>
  <c r="H395" i="51"/>
  <c r="G395" i="51" s="1"/>
  <c r="H396" i="51"/>
  <c r="G396" i="51" s="1"/>
  <c r="H397" i="51"/>
  <c r="G397" i="51" s="1"/>
  <c r="H398" i="51"/>
  <c r="G398" i="51" s="1"/>
  <c r="H399" i="51"/>
  <c r="G399" i="51" s="1"/>
  <c r="H400" i="51"/>
  <c r="G400" i="51" s="1"/>
  <c r="H401" i="51"/>
  <c r="G401" i="51" s="1"/>
  <c r="H402" i="51"/>
  <c r="G402" i="51" s="1"/>
  <c r="H403" i="51"/>
  <c r="G403" i="51" s="1"/>
  <c r="H404" i="51"/>
  <c r="G404" i="51" s="1"/>
  <c r="H405" i="51"/>
  <c r="G405" i="51" s="1"/>
  <c r="H406" i="51"/>
  <c r="G406" i="51" s="1"/>
  <c r="H407" i="51"/>
  <c r="G407" i="51" s="1"/>
  <c r="H408" i="51"/>
  <c r="G408" i="51" s="1"/>
  <c r="H409" i="51"/>
  <c r="G409" i="51" s="1"/>
  <c r="H410" i="51"/>
  <c r="G410" i="51" s="1"/>
  <c r="H411" i="51"/>
  <c r="G411" i="51" s="1"/>
  <c r="H412" i="51"/>
  <c r="G412" i="51" s="1"/>
  <c r="H413" i="51"/>
  <c r="G413" i="51" s="1"/>
  <c r="H414" i="51"/>
  <c r="G414" i="51" s="1"/>
  <c r="H415" i="51"/>
  <c r="G415" i="51" s="1"/>
  <c r="H416" i="51"/>
  <c r="G416" i="51" s="1"/>
  <c r="H417" i="51"/>
  <c r="G417" i="51" s="1"/>
  <c r="H418" i="51"/>
  <c r="G418" i="51" s="1"/>
  <c r="H419" i="51"/>
  <c r="G419" i="51" s="1"/>
  <c r="H420" i="51"/>
  <c r="G420" i="51" s="1"/>
  <c r="H421" i="51"/>
  <c r="G421" i="51" s="1"/>
  <c r="H422" i="51"/>
  <c r="G422" i="51" s="1"/>
  <c r="H423" i="51"/>
  <c r="G423" i="51" s="1"/>
  <c r="H424" i="51"/>
  <c r="G424" i="51" s="1"/>
  <c r="H425" i="51"/>
  <c r="G425" i="51" s="1"/>
  <c r="H426" i="51"/>
  <c r="G426" i="51" s="1"/>
  <c r="H427" i="51"/>
  <c r="G427" i="51" s="1"/>
  <c r="H428" i="51"/>
  <c r="G428" i="51" s="1"/>
  <c r="H429" i="51"/>
  <c r="G429" i="51" s="1"/>
  <c r="H430" i="51"/>
  <c r="G430" i="51" s="1"/>
  <c r="H431" i="51"/>
  <c r="G431" i="51" s="1"/>
  <c r="H432" i="51"/>
  <c r="G432" i="51" s="1"/>
  <c r="H433" i="51"/>
  <c r="G433" i="51" s="1"/>
  <c r="H434" i="51"/>
  <c r="G434" i="51" s="1"/>
  <c r="H435" i="51"/>
  <c r="G435" i="51" s="1"/>
  <c r="H436" i="51"/>
  <c r="G436" i="51" s="1"/>
  <c r="H437" i="51"/>
  <c r="G437" i="51" s="1"/>
  <c r="H438" i="51"/>
  <c r="G438" i="51" s="1"/>
  <c r="H439" i="51"/>
  <c r="G439" i="51" s="1"/>
  <c r="H199" i="51"/>
  <c r="G199" i="51" s="1"/>
  <c r="E4" i="51"/>
  <c r="L440" i="51"/>
  <c r="J440" i="51" s="1"/>
  <c r="L439" i="51"/>
  <c r="J439" i="51" s="1"/>
  <c r="L438" i="51"/>
  <c r="J438" i="51" s="1"/>
  <c r="L437" i="51"/>
  <c r="J437" i="51" s="1"/>
  <c r="L436" i="51"/>
  <c r="J436" i="51" s="1"/>
  <c r="L435" i="51"/>
  <c r="J435" i="51" s="1"/>
  <c r="L434" i="51"/>
  <c r="J434" i="51" s="1"/>
  <c r="L433" i="51"/>
  <c r="J433" i="51" s="1"/>
  <c r="L432" i="51"/>
  <c r="J432" i="51" s="1"/>
  <c r="L431" i="51"/>
  <c r="J431" i="51" s="1"/>
  <c r="L430" i="51"/>
  <c r="J430" i="51" s="1"/>
  <c r="L429" i="51"/>
  <c r="J429" i="51" s="1"/>
  <c r="L428" i="51"/>
  <c r="J428" i="51" s="1"/>
  <c r="L427" i="51"/>
  <c r="J427" i="51" s="1"/>
  <c r="L426" i="51"/>
  <c r="J426" i="51" s="1"/>
  <c r="L425" i="51"/>
  <c r="J425" i="51" s="1"/>
  <c r="L424" i="51"/>
  <c r="J424" i="51" s="1"/>
  <c r="L423" i="51"/>
  <c r="J423" i="51" s="1"/>
  <c r="L422" i="51"/>
  <c r="J422" i="51" s="1"/>
  <c r="L421" i="51"/>
  <c r="J421" i="51" s="1"/>
  <c r="L420" i="51"/>
  <c r="J420" i="51" s="1"/>
  <c r="L419" i="51"/>
  <c r="J419" i="51" s="1"/>
  <c r="L418" i="51"/>
  <c r="J418" i="51" s="1"/>
  <c r="L417" i="51"/>
  <c r="J417" i="51" s="1"/>
  <c r="L416" i="51"/>
  <c r="J416" i="51" s="1"/>
  <c r="L415" i="51"/>
  <c r="J415" i="51" s="1"/>
  <c r="L414" i="51"/>
  <c r="J414" i="51" s="1"/>
  <c r="L413" i="51"/>
  <c r="J413" i="51" s="1"/>
  <c r="L412" i="51"/>
  <c r="J412" i="51" s="1"/>
  <c r="L411" i="51"/>
  <c r="J411" i="51" s="1"/>
  <c r="L410" i="51"/>
  <c r="L409" i="51"/>
  <c r="J409" i="51" s="1"/>
  <c r="L408" i="51"/>
  <c r="J408" i="51" s="1"/>
  <c r="L407" i="51"/>
  <c r="J407" i="51" s="1"/>
  <c r="L406" i="51"/>
  <c r="J406" i="51" s="1"/>
  <c r="L405" i="51"/>
  <c r="J405" i="51" s="1"/>
  <c r="L404" i="51"/>
  <c r="J404" i="51" s="1"/>
  <c r="L403" i="51"/>
  <c r="J403" i="51" s="1"/>
  <c r="L402" i="51"/>
  <c r="J402" i="51" s="1"/>
  <c r="L401" i="51"/>
  <c r="J401" i="51" s="1"/>
  <c r="L400" i="51"/>
  <c r="J400" i="51" s="1"/>
  <c r="L399" i="51"/>
  <c r="J399" i="51" s="1"/>
  <c r="L398" i="51"/>
  <c r="J398" i="51" s="1"/>
  <c r="L397" i="51"/>
  <c r="J397" i="51" s="1"/>
  <c r="L396" i="51"/>
  <c r="J396" i="51" s="1"/>
  <c r="L395" i="51"/>
  <c r="J395" i="51" s="1"/>
  <c r="L394" i="51"/>
  <c r="L393" i="51"/>
  <c r="J393" i="51" s="1"/>
  <c r="L392" i="51"/>
  <c r="J392" i="51" s="1"/>
  <c r="L391" i="51"/>
  <c r="J391" i="51" s="1"/>
  <c r="L390" i="51"/>
  <c r="J390" i="51" s="1"/>
  <c r="L389" i="51"/>
  <c r="J389" i="51" s="1"/>
  <c r="L388" i="51"/>
  <c r="J388" i="51" s="1"/>
  <c r="L387" i="51"/>
  <c r="J387" i="51" s="1"/>
  <c r="L386" i="51"/>
  <c r="J386" i="51" s="1"/>
  <c r="L385" i="51"/>
  <c r="J385" i="51" s="1"/>
  <c r="L384" i="51"/>
  <c r="J384" i="51" s="1"/>
  <c r="L383" i="51"/>
  <c r="J383" i="51" s="1"/>
  <c r="L382" i="51"/>
  <c r="J382" i="51" s="1"/>
  <c r="L381" i="51"/>
  <c r="J381" i="51" s="1"/>
  <c r="L380" i="51"/>
  <c r="J380" i="51" s="1"/>
  <c r="L379" i="51"/>
  <c r="J379" i="51" s="1"/>
  <c r="L378" i="51"/>
  <c r="L377" i="51"/>
  <c r="J377" i="51" s="1"/>
  <c r="L376" i="51"/>
  <c r="J376" i="51" s="1"/>
  <c r="L375" i="51"/>
  <c r="J375" i="51" s="1"/>
  <c r="L374" i="51"/>
  <c r="J374" i="51" s="1"/>
  <c r="L373" i="51"/>
  <c r="J373" i="51" s="1"/>
  <c r="L372" i="51"/>
  <c r="J372" i="51" s="1"/>
  <c r="L371" i="51"/>
  <c r="J371" i="51" s="1"/>
  <c r="L370" i="51"/>
  <c r="J370" i="51" s="1"/>
  <c r="L369" i="51"/>
  <c r="J369" i="51" s="1"/>
  <c r="L368" i="51"/>
  <c r="J368" i="51" s="1"/>
  <c r="L367" i="51"/>
  <c r="L366" i="51"/>
  <c r="J366" i="51" s="1"/>
  <c r="L365" i="51"/>
  <c r="J365" i="51" s="1"/>
  <c r="L364" i="51"/>
  <c r="J364" i="51" s="1"/>
  <c r="L363" i="51"/>
  <c r="J363" i="51" s="1"/>
  <c r="L362" i="51"/>
  <c r="J362" i="51" s="1"/>
  <c r="L361" i="51"/>
  <c r="J361" i="51" s="1"/>
  <c r="L360" i="51"/>
  <c r="J360" i="51" s="1"/>
  <c r="L359" i="51"/>
  <c r="J359" i="51" s="1"/>
  <c r="L358" i="51"/>
  <c r="J358" i="51" s="1"/>
  <c r="L357" i="51"/>
  <c r="J357" i="51" s="1"/>
  <c r="L356" i="51"/>
  <c r="J356" i="51" s="1"/>
  <c r="L355" i="51"/>
  <c r="J355" i="51" s="1"/>
  <c r="L354" i="51"/>
  <c r="J354" i="51" s="1"/>
  <c r="L353" i="51"/>
  <c r="J353" i="51" s="1"/>
  <c r="L352" i="51"/>
  <c r="J352" i="51" s="1"/>
  <c r="L351" i="51"/>
  <c r="J351" i="51" s="1"/>
  <c r="L350" i="51"/>
  <c r="J350" i="51" s="1"/>
  <c r="L349" i="51"/>
  <c r="J349" i="51" s="1"/>
  <c r="L348" i="51"/>
  <c r="J348" i="51" s="1"/>
  <c r="L347" i="51"/>
  <c r="J347" i="51" s="1"/>
  <c r="L346" i="51"/>
  <c r="J346" i="51" s="1"/>
  <c r="L345" i="51"/>
  <c r="J345" i="51" s="1"/>
  <c r="L344" i="51"/>
  <c r="J344" i="51" s="1"/>
  <c r="L343" i="51"/>
  <c r="J343" i="51" s="1"/>
  <c r="L342" i="51"/>
  <c r="J342" i="51" s="1"/>
  <c r="L341" i="51"/>
  <c r="J341" i="51" s="1"/>
  <c r="L340" i="51"/>
  <c r="J340" i="51" s="1"/>
  <c r="L339" i="51"/>
  <c r="J339" i="51" s="1"/>
  <c r="L338" i="51"/>
  <c r="J338" i="51" s="1"/>
  <c r="L337" i="51"/>
  <c r="J337" i="51" s="1"/>
  <c r="L336" i="51"/>
  <c r="J336" i="51" s="1"/>
  <c r="L335" i="51"/>
  <c r="J335" i="51" s="1"/>
  <c r="L334" i="51"/>
  <c r="J334" i="51" s="1"/>
  <c r="L333" i="51"/>
  <c r="J333" i="51" s="1"/>
  <c r="L332" i="51"/>
  <c r="J332" i="51" s="1"/>
  <c r="L331" i="51"/>
  <c r="J331" i="51" s="1"/>
  <c r="L330" i="51"/>
  <c r="J330" i="51" s="1"/>
  <c r="L329" i="51"/>
  <c r="J329" i="51" s="1"/>
  <c r="L328" i="51"/>
  <c r="J328" i="51" s="1"/>
  <c r="L327" i="51"/>
  <c r="J327" i="51" s="1"/>
  <c r="L326" i="51"/>
  <c r="J326" i="51" s="1"/>
  <c r="L325" i="51"/>
  <c r="J325" i="51" s="1"/>
  <c r="L324" i="51"/>
  <c r="J324" i="51" s="1"/>
  <c r="L323" i="51"/>
  <c r="J323" i="51" s="1"/>
  <c r="L322" i="51"/>
  <c r="J322" i="51" s="1"/>
  <c r="L321" i="51"/>
  <c r="J321" i="51" s="1"/>
  <c r="L320" i="51"/>
  <c r="J320" i="51" s="1"/>
  <c r="L319" i="51"/>
  <c r="J319" i="51" s="1"/>
  <c r="L318" i="51"/>
  <c r="J318" i="51" s="1"/>
  <c r="L317" i="51"/>
  <c r="J317" i="51" s="1"/>
  <c r="L316" i="51"/>
  <c r="J316" i="51" s="1"/>
  <c r="L315" i="51"/>
  <c r="L314" i="51"/>
  <c r="J314" i="51" s="1"/>
  <c r="L313" i="51"/>
  <c r="J313" i="51" s="1"/>
  <c r="L312" i="51"/>
  <c r="J312" i="51" s="1"/>
  <c r="L311" i="51"/>
  <c r="J311" i="51" s="1"/>
  <c r="L310" i="51"/>
  <c r="J310" i="51" s="1"/>
  <c r="L309" i="51"/>
  <c r="J309" i="51" s="1"/>
  <c r="L308" i="51"/>
  <c r="J308" i="51" s="1"/>
  <c r="L307" i="51"/>
  <c r="J307" i="51" s="1"/>
  <c r="L306" i="51"/>
  <c r="J306" i="51" s="1"/>
  <c r="L305" i="51"/>
  <c r="J305" i="51" s="1"/>
  <c r="L304" i="51"/>
  <c r="J304" i="51" s="1"/>
  <c r="L303" i="51"/>
  <c r="J303" i="51" s="1"/>
  <c r="L302" i="51"/>
  <c r="J302" i="51" s="1"/>
  <c r="L301" i="51"/>
  <c r="J301" i="51" s="1"/>
  <c r="L300" i="51"/>
  <c r="J300" i="51" s="1"/>
  <c r="L299" i="51"/>
  <c r="L298" i="51"/>
  <c r="J298" i="51" s="1"/>
  <c r="L297" i="51"/>
  <c r="J297" i="51" s="1"/>
  <c r="L296" i="51"/>
  <c r="J296" i="51" s="1"/>
  <c r="L295" i="51"/>
  <c r="J295" i="51" s="1"/>
  <c r="L294" i="51"/>
  <c r="L293" i="51"/>
  <c r="J293" i="51" s="1"/>
  <c r="L292" i="51"/>
  <c r="J292" i="51" s="1"/>
  <c r="L291" i="51"/>
  <c r="J291" i="51" s="1"/>
  <c r="L290" i="51"/>
  <c r="L289" i="51"/>
  <c r="J289" i="51" s="1"/>
  <c r="L288" i="51"/>
  <c r="J288" i="51" s="1"/>
  <c r="L287" i="51"/>
  <c r="J287" i="51" s="1"/>
  <c r="L286" i="51"/>
  <c r="L285" i="51"/>
  <c r="J285" i="51" s="1"/>
  <c r="L284" i="51"/>
  <c r="J284" i="51" s="1"/>
  <c r="L283" i="51"/>
  <c r="J283" i="51" s="1"/>
  <c r="L282" i="51"/>
  <c r="L281" i="51"/>
  <c r="J281" i="51" s="1"/>
  <c r="L280" i="51"/>
  <c r="J280" i="51" s="1"/>
  <c r="L279" i="51"/>
  <c r="J279" i="51" s="1"/>
  <c r="L278" i="51"/>
  <c r="L277" i="51"/>
  <c r="J277" i="51" s="1"/>
  <c r="L276" i="51"/>
  <c r="J276" i="51" s="1"/>
  <c r="L275" i="51"/>
  <c r="J275" i="51" s="1"/>
  <c r="L274" i="51"/>
  <c r="L273" i="51"/>
  <c r="J273" i="51" s="1"/>
  <c r="L272" i="51"/>
  <c r="J272" i="51" s="1"/>
  <c r="L271" i="51"/>
  <c r="J271" i="51" s="1"/>
  <c r="L270" i="51"/>
  <c r="L269" i="51"/>
  <c r="J269" i="51" s="1"/>
  <c r="L268" i="51"/>
  <c r="J268" i="51" s="1"/>
  <c r="L267" i="51"/>
  <c r="J267" i="51" s="1"/>
  <c r="L266" i="51"/>
  <c r="L265" i="51"/>
  <c r="J265" i="51" s="1"/>
  <c r="L264" i="51"/>
  <c r="J264" i="51" s="1"/>
  <c r="L263" i="51"/>
  <c r="J263" i="51" s="1"/>
  <c r="L262" i="51"/>
  <c r="L261" i="51"/>
  <c r="J261" i="51" s="1"/>
  <c r="L260" i="51"/>
  <c r="J260" i="51" s="1"/>
  <c r="L259" i="51"/>
  <c r="J259" i="51" s="1"/>
  <c r="L258" i="51"/>
  <c r="L257" i="51"/>
  <c r="J257" i="51" s="1"/>
  <c r="L256" i="51"/>
  <c r="J256" i="51" s="1"/>
  <c r="L255" i="51"/>
  <c r="J255" i="51" s="1"/>
  <c r="L254" i="51"/>
  <c r="L253" i="51"/>
  <c r="J253" i="51" s="1"/>
  <c r="L252" i="51"/>
  <c r="J252" i="51" s="1"/>
  <c r="L251" i="51"/>
  <c r="J251" i="51" s="1"/>
  <c r="L250" i="51"/>
  <c r="L249" i="51"/>
  <c r="J249" i="51" s="1"/>
  <c r="L248" i="51"/>
  <c r="J248" i="51" s="1"/>
  <c r="L247" i="51"/>
  <c r="J247" i="51" s="1"/>
  <c r="L246" i="51"/>
  <c r="L245" i="51"/>
  <c r="J245" i="51" s="1"/>
  <c r="L244" i="51"/>
  <c r="J244" i="51" s="1"/>
  <c r="L243" i="51"/>
  <c r="J243" i="51" s="1"/>
  <c r="L242" i="51"/>
  <c r="L241" i="51"/>
  <c r="J241" i="51" s="1"/>
  <c r="L240" i="51"/>
  <c r="J240" i="51" s="1"/>
  <c r="L239" i="51"/>
  <c r="J239" i="51" s="1"/>
  <c r="L238" i="51"/>
  <c r="L237" i="51"/>
  <c r="J237" i="51" s="1"/>
  <c r="L236" i="51"/>
  <c r="J236" i="51" s="1"/>
  <c r="L235" i="51"/>
  <c r="J235" i="51" s="1"/>
  <c r="L234" i="51"/>
  <c r="L233" i="51"/>
  <c r="J233" i="51" s="1"/>
  <c r="L232" i="51"/>
  <c r="J232" i="51" s="1"/>
  <c r="L231" i="51"/>
  <c r="J231" i="51" s="1"/>
  <c r="L230" i="51"/>
  <c r="L229" i="51"/>
  <c r="J229" i="51" s="1"/>
  <c r="L228" i="51"/>
  <c r="J228" i="51" s="1"/>
  <c r="L227" i="51"/>
  <c r="J227" i="51" s="1"/>
  <c r="L226" i="51"/>
  <c r="L225" i="51"/>
  <c r="J225" i="51" s="1"/>
  <c r="L224" i="51"/>
  <c r="J224" i="51" s="1"/>
  <c r="L223" i="51"/>
  <c r="J223" i="51" s="1"/>
  <c r="L222" i="51"/>
  <c r="L221" i="51"/>
  <c r="J221" i="51" s="1"/>
  <c r="L220" i="51"/>
  <c r="J220" i="51" s="1"/>
  <c r="L219" i="51"/>
  <c r="J219" i="51" s="1"/>
  <c r="L218" i="51"/>
  <c r="L217" i="51"/>
  <c r="J217" i="51" s="1"/>
  <c r="L216" i="51"/>
  <c r="L215" i="51"/>
  <c r="J215" i="51" s="1"/>
  <c r="L214" i="51"/>
  <c r="J214" i="51" s="1"/>
  <c r="L213" i="51"/>
  <c r="J213" i="51" s="1"/>
  <c r="L212" i="51"/>
  <c r="L211" i="51"/>
  <c r="J211" i="51" s="1"/>
  <c r="L210" i="51"/>
  <c r="J210" i="51" s="1"/>
  <c r="L209" i="51"/>
  <c r="J209" i="51" s="1"/>
  <c r="L208" i="51"/>
  <c r="L207" i="51"/>
  <c r="J207" i="51" s="1"/>
  <c r="L206" i="51"/>
  <c r="J206" i="51" s="1"/>
  <c r="L205" i="51"/>
  <c r="J205" i="51" s="1"/>
  <c r="L204" i="51"/>
  <c r="L203" i="51"/>
  <c r="J203" i="51" s="1"/>
  <c r="L202" i="51"/>
  <c r="J202" i="51" s="1"/>
  <c r="L201" i="51"/>
  <c r="J201" i="51" s="1"/>
  <c r="L200" i="51"/>
  <c r="L199" i="51"/>
  <c r="J199" i="51" s="1"/>
  <c r="G23" i="51"/>
  <c r="G22" i="51"/>
  <c r="G21" i="51"/>
  <c r="G20" i="51"/>
  <c r="G19" i="51"/>
  <c r="G18" i="51"/>
  <c r="G17" i="51"/>
  <c r="G16" i="51"/>
  <c r="G15" i="51"/>
  <c r="G14" i="51"/>
  <c r="G13" i="51"/>
  <c r="G12" i="51"/>
  <c r="G11" i="51"/>
  <c r="G10" i="51"/>
  <c r="G9" i="51"/>
  <c r="G8" i="51"/>
  <c r="G7" i="51"/>
  <c r="U6" i="51"/>
  <c r="G6" i="51"/>
  <c r="G5" i="51"/>
  <c r="G4" i="51"/>
  <c r="H4" i="51" s="1"/>
  <c r="K7" i="51" s="1"/>
  <c r="J200" i="50"/>
  <c r="L200" i="50"/>
  <c r="J201" i="50"/>
  <c r="L201" i="50"/>
  <c r="J202" i="50"/>
  <c r="L202" i="50"/>
  <c r="J203" i="50"/>
  <c r="L203" i="50"/>
  <c r="J204" i="50"/>
  <c r="L204" i="50"/>
  <c r="J205" i="50"/>
  <c r="L205" i="50"/>
  <c r="J206" i="50"/>
  <c r="L206" i="50"/>
  <c r="J207" i="50"/>
  <c r="L207" i="50"/>
  <c r="J208" i="50"/>
  <c r="L208" i="50"/>
  <c r="J209" i="50"/>
  <c r="L209" i="50"/>
  <c r="J210" i="50"/>
  <c r="L210" i="50"/>
  <c r="J211" i="50"/>
  <c r="L211" i="50"/>
  <c r="J212" i="50"/>
  <c r="L212" i="50"/>
  <c r="J213" i="50"/>
  <c r="L213" i="50"/>
  <c r="J214" i="50"/>
  <c r="L214" i="50"/>
  <c r="J215" i="50"/>
  <c r="L215" i="50"/>
  <c r="J216" i="50"/>
  <c r="L216" i="50"/>
  <c r="J217" i="50"/>
  <c r="L217" i="50"/>
  <c r="J218" i="50"/>
  <c r="L218" i="50"/>
  <c r="J219" i="50"/>
  <c r="L219" i="50"/>
  <c r="J220" i="50"/>
  <c r="L220" i="50"/>
  <c r="J221" i="50"/>
  <c r="L221" i="50"/>
  <c r="J222" i="50"/>
  <c r="L222" i="50"/>
  <c r="J223" i="50"/>
  <c r="L223" i="50"/>
  <c r="J224" i="50"/>
  <c r="L224" i="50"/>
  <c r="J225" i="50"/>
  <c r="L225" i="50"/>
  <c r="J226" i="50"/>
  <c r="L226" i="50"/>
  <c r="J227" i="50"/>
  <c r="L227" i="50"/>
  <c r="J228" i="50"/>
  <c r="L228" i="50"/>
  <c r="J229" i="50"/>
  <c r="L229" i="50"/>
  <c r="J230" i="50"/>
  <c r="L230" i="50"/>
  <c r="J231" i="50"/>
  <c r="L231" i="50"/>
  <c r="J232" i="50"/>
  <c r="L232" i="50"/>
  <c r="J233" i="50"/>
  <c r="L233" i="50"/>
  <c r="J234" i="50"/>
  <c r="L234" i="50"/>
  <c r="J235" i="50"/>
  <c r="L235" i="50"/>
  <c r="J236" i="50"/>
  <c r="L236" i="50"/>
  <c r="J237" i="50"/>
  <c r="L237" i="50"/>
  <c r="J238" i="50"/>
  <c r="L238" i="50"/>
  <c r="J239" i="50"/>
  <c r="L239" i="50"/>
  <c r="J240" i="50"/>
  <c r="L240" i="50"/>
  <c r="J241" i="50"/>
  <c r="L241" i="50"/>
  <c r="J242" i="50"/>
  <c r="L242" i="50"/>
  <c r="J243" i="50"/>
  <c r="L243" i="50"/>
  <c r="J244" i="50"/>
  <c r="L244" i="50"/>
  <c r="J245" i="50"/>
  <c r="L245" i="50"/>
  <c r="J246" i="50"/>
  <c r="L246" i="50"/>
  <c r="J247" i="50"/>
  <c r="L247" i="50"/>
  <c r="J248" i="50"/>
  <c r="L248" i="50"/>
  <c r="J249" i="50"/>
  <c r="L249" i="50"/>
  <c r="J250" i="50"/>
  <c r="L250" i="50"/>
  <c r="J251" i="50"/>
  <c r="L251" i="50"/>
  <c r="J252" i="50"/>
  <c r="L252" i="50"/>
  <c r="J253" i="50"/>
  <c r="L253" i="50"/>
  <c r="J254" i="50"/>
  <c r="L254" i="50"/>
  <c r="J255" i="50"/>
  <c r="L255" i="50"/>
  <c r="J256" i="50"/>
  <c r="L256" i="50"/>
  <c r="J257" i="50"/>
  <c r="L257" i="50"/>
  <c r="J258" i="50"/>
  <c r="L258" i="50"/>
  <c r="J259" i="50"/>
  <c r="L259" i="50"/>
  <c r="J260" i="50"/>
  <c r="L260" i="50"/>
  <c r="J261" i="50"/>
  <c r="L261" i="50"/>
  <c r="J262" i="50"/>
  <c r="L262" i="50"/>
  <c r="J263" i="50"/>
  <c r="L263" i="50"/>
  <c r="J264" i="50"/>
  <c r="L264" i="50"/>
  <c r="J265" i="50"/>
  <c r="L265" i="50"/>
  <c r="J266" i="50"/>
  <c r="L266" i="50"/>
  <c r="J267" i="50"/>
  <c r="L267" i="50"/>
  <c r="J268" i="50"/>
  <c r="L268" i="50"/>
  <c r="J269" i="50"/>
  <c r="L269" i="50"/>
  <c r="J270" i="50"/>
  <c r="L270" i="50"/>
  <c r="J271" i="50"/>
  <c r="L271" i="50"/>
  <c r="J272" i="50"/>
  <c r="L272" i="50"/>
  <c r="J273" i="50"/>
  <c r="L273" i="50"/>
  <c r="J274" i="50"/>
  <c r="L274" i="50"/>
  <c r="J275" i="50"/>
  <c r="L275" i="50"/>
  <c r="J276" i="50"/>
  <c r="L276" i="50"/>
  <c r="J277" i="50"/>
  <c r="L277" i="50"/>
  <c r="J278" i="50"/>
  <c r="L278" i="50"/>
  <c r="J279" i="50"/>
  <c r="L279" i="50"/>
  <c r="J280" i="50"/>
  <c r="L280" i="50"/>
  <c r="J281" i="50"/>
  <c r="L281" i="50"/>
  <c r="J282" i="50"/>
  <c r="L282" i="50"/>
  <c r="J283" i="50"/>
  <c r="L283" i="50"/>
  <c r="J284" i="50"/>
  <c r="L284" i="50"/>
  <c r="J285" i="50"/>
  <c r="L285" i="50"/>
  <c r="J286" i="50"/>
  <c r="L286" i="50"/>
  <c r="J287" i="50"/>
  <c r="L287" i="50"/>
  <c r="J288" i="50"/>
  <c r="L288" i="50"/>
  <c r="J289" i="50"/>
  <c r="L289" i="50"/>
  <c r="J290" i="50"/>
  <c r="L290" i="50"/>
  <c r="J291" i="50"/>
  <c r="L291" i="50"/>
  <c r="J292" i="50"/>
  <c r="L292" i="50"/>
  <c r="J293" i="50"/>
  <c r="L293" i="50"/>
  <c r="J294" i="50"/>
  <c r="L294" i="50"/>
  <c r="J295" i="50"/>
  <c r="L295" i="50"/>
  <c r="J296" i="50"/>
  <c r="L296" i="50"/>
  <c r="J297" i="50"/>
  <c r="L297" i="50"/>
  <c r="J298" i="50"/>
  <c r="L298" i="50"/>
  <c r="J299" i="50"/>
  <c r="L299" i="50"/>
  <c r="J300" i="50"/>
  <c r="L300" i="50"/>
  <c r="J301" i="50"/>
  <c r="L301" i="50"/>
  <c r="J302" i="50"/>
  <c r="L302" i="50"/>
  <c r="J303" i="50"/>
  <c r="L303" i="50"/>
  <c r="J304" i="50"/>
  <c r="L304" i="50"/>
  <c r="J305" i="50"/>
  <c r="L305" i="50"/>
  <c r="J306" i="50"/>
  <c r="L306" i="50"/>
  <c r="J307" i="50"/>
  <c r="L307" i="50"/>
  <c r="J308" i="50"/>
  <c r="L308" i="50"/>
  <c r="J309" i="50"/>
  <c r="L309" i="50"/>
  <c r="J310" i="50"/>
  <c r="L310" i="50"/>
  <c r="J311" i="50"/>
  <c r="L311" i="50"/>
  <c r="J312" i="50"/>
  <c r="L312" i="50"/>
  <c r="J313" i="50"/>
  <c r="L313" i="50"/>
  <c r="J314" i="50"/>
  <c r="L314" i="50"/>
  <c r="J315" i="50"/>
  <c r="L315" i="50"/>
  <c r="J316" i="50"/>
  <c r="L316" i="50"/>
  <c r="J317" i="50"/>
  <c r="L317" i="50"/>
  <c r="J318" i="50"/>
  <c r="L318" i="50"/>
  <c r="J319" i="50"/>
  <c r="L319" i="50"/>
  <c r="J320" i="50"/>
  <c r="L320" i="50"/>
  <c r="J321" i="50"/>
  <c r="L321" i="50"/>
  <c r="J322" i="50"/>
  <c r="L322" i="50"/>
  <c r="J323" i="50"/>
  <c r="L323" i="50"/>
  <c r="J324" i="50"/>
  <c r="L324" i="50"/>
  <c r="J325" i="50"/>
  <c r="L325" i="50"/>
  <c r="J326" i="50"/>
  <c r="L326" i="50"/>
  <c r="J327" i="50"/>
  <c r="L327" i="50"/>
  <c r="J328" i="50"/>
  <c r="L328" i="50"/>
  <c r="J329" i="50"/>
  <c r="L329" i="50"/>
  <c r="J330" i="50"/>
  <c r="L330" i="50"/>
  <c r="J331" i="50"/>
  <c r="L331" i="50"/>
  <c r="J332" i="50"/>
  <c r="L332" i="50"/>
  <c r="J333" i="50"/>
  <c r="L333" i="50"/>
  <c r="J334" i="50"/>
  <c r="L334" i="50"/>
  <c r="J335" i="50"/>
  <c r="L335" i="50"/>
  <c r="J336" i="50"/>
  <c r="L336" i="50"/>
  <c r="J337" i="50"/>
  <c r="L337" i="50"/>
  <c r="J338" i="50"/>
  <c r="L338" i="50"/>
  <c r="J339" i="50"/>
  <c r="L339" i="50"/>
  <c r="J340" i="50"/>
  <c r="L340" i="50"/>
  <c r="J341" i="50"/>
  <c r="L341" i="50"/>
  <c r="J342" i="50"/>
  <c r="L342" i="50"/>
  <c r="J343" i="50"/>
  <c r="L343" i="50"/>
  <c r="J344" i="50"/>
  <c r="L344" i="50"/>
  <c r="J345" i="50"/>
  <c r="L345" i="50"/>
  <c r="J346" i="50"/>
  <c r="L346" i="50"/>
  <c r="J347" i="50"/>
  <c r="L347" i="50"/>
  <c r="J348" i="50"/>
  <c r="L348" i="50"/>
  <c r="J349" i="50"/>
  <c r="L349" i="50"/>
  <c r="J350" i="50"/>
  <c r="L350" i="50"/>
  <c r="J351" i="50"/>
  <c r="L351" i="50"/>
  <c r="J352" i="50"/>
  <c r="L352" i="50"/>
  <c r="J353" i="50"/>
  <c r="L353" i="50"/>
  <c r="J354" i="50"/>
  <c r="L354" i="50"/>
  <c r="J355" i="50"/>
  <c r="L355" i="50"/>
  <c r="J356" i="50"/>
  <c r="L356" i="50"/>
  <c r="J357" i="50"/>
  <c r="L357" i="50"/>
  <c r="J358" i="50"/>
  <c r="L358" i="50"/>
  <c r="J359" i="50"/>
  <c r="L359" i="50"/>
  <c r="J360" i="50"/>
  <c r="L360" i="50"/>
  <c r="J361" i="50"/>
  <c r="L361" i="50"/>
  <c r="J362" i="50"/>
  <c r="L362" i="50"/>
  <c r="J363" i="50"/>
  <c r="L363" i="50"/>
  <c r="J364" i="50"/>
  <c r="L364" i="50"/>
  <c r="J365" i="50"/>
  <c r="L365" i="50"/>
  <c r="J366" i="50"/>
  <c r="L366" i="50"/>
  <c r="J367" i="50"/>
  <c r="L367" i="50"/>
  <c r="J368" i="50"/>
  <c r="L368" i="50"/>
  <c r="J369" i="50"/>
  <c r="L369" i="50"/>
  <c r="J370" i="50"/>
  <c r="L370" i="50"/>
  <c r="J371" i="50"/>
  <c r="L371" i="50"/>
  <c r="J372" i="50"/>
  <c r="L372" i="50"/>
  <c r="J373" i="50"/>
  <c r="L373" i="50"/>
  <c r="J374" i="50"/>
  <c r="L374" i="50"/>
  <c r="J375" i="50"/>
  <c r="L375" i="50"/>
  <c r="J376" i="50"/>
  <c r="L376" i="50"/>
  <c r="J377" i="50"/>
  <c r="L377" i="50"/>
  <c r="J378" i="50"/>
  <c r="L378" i="50"/>
  <c r="J379" i="50"/>
  <c r="L379" i="50"/>
  <c r="J380" i="50"/>
  <c r="L380" i="50"/>
  <c r="J381" i="50"/>
  <c r="L381" i="50"/>
  <c r="J382" i="50"/>
  <c r="L382" i="50"/>
  <c r="J383" i="50"/>
  <c r="L383" i="50"/>
  <c r="J384" i="50"/>
  <c r="L384" i="50"/>
  <c r="J385" i="50"/>
  <c r="L385" i="50"/>
  <c r="J386" i="50"/>
  <c r="L386" i="50"/>
  <c r="J387" i="50"/>
  <c r="L387" i="50"/>
  <c r="J388" i="50"/>
  <c r="L388" i="50"/>
  <c r="J389" i="50"/>
  <c r="L389" i="50"/>
  <c r="J390" i="50"/>
  <c r="L390" i="50"/>
  <c r="J391" i="50"/>
  <c r="L391" i="50"/>
  <c r="J392" i="50"/>
  <c r="L392" i="50"/>
  <c r="J393" i="50"/>
  <c r="L393" i="50"/>
  <c r="J394" i="50"/>
  <c r="L394" i="50"/>
  <c r="J395" i="50"/>
  <c r="L395" i="50"/>
  <c r="J396" i="50"/>
  <c r="L396" i="50"/>
  <c r="J397" i="50"/>
  <c r="L397" i="50"/>
  <c r="J398" i="50"/>
  <c r="L398" i="50"/>
  <c r="J399" i="50"/>
  <c r="L399" i="50"/>
  <c r="J400" i="50"/>
  <c r="L400" i="50"/>
  <c r="J401" i="50"/>
  <c r="L401" i="50"/>
  <c r="J402" i="50"/>
  <c r="L402" i="50"/>
  <c r="J403" i="50"/>
  <c r="L403" i="50"/>
  <c r="J404" i="50"/>
  <c r="L404" i="50"/>
  <c r="J405" i="50"/>
  <c r="L405" i="50"/>
  <c r="J406" i="50"/>
  <c r="L406" i="50"/>
  <c r="J407" i="50"/>
  <c r="L407" i="50"/>
  <c r="J408" i="50"/>
  <c r="L408" i="50"/>
  <c r="J409" i="50"/>
  <c r="L409" i="50"/>
  <c r="J410" i="50"/>
  <c r="L410" i="50"/>
  <c r="J411" i="50"/>
  <c r="L411" i="50"/>
  <c r="J412" i="50"/>
  <c r="L412" i="50"/>
  <c r="J413" i="50"/>
  <c r="L413" i="50"/>
  <c r="J414" i="50"/>
  <c r="L414" i="50"/>
  <c r="J415" i="50"/>
  <c r="L415" i="50"/>
  <c r="J416" i="50"/>
  <c r="L416" i="50"/>
  <c r="J417" i="50"/>
  <c r="L417" i="50"/>
  <c r="J418" i="50"/>
  <c r="L418" i="50"/>
  <c r="J419" i="50"/>
  <c r="L419" i="50"/>
  <c r="J420" i="50"/>
  <c r="L420" i="50"/>
  <c r="J421" i="50"/>
  <c r="L421" i="50"/>
  <c r="J422" i="50"/>
  <c r="L422" i="50"/>
  <c r="J423" i="50"/>
  <c r="L423" i="50"/>
  <c r="J424" i="50"/>
  <c r="L424" i="50"/>
  <c r="J425" i="50"/>
  <c r="L425" i="50"/>
  <c r="J426" i="50"/>
  <c r="L426" i="50"/>
  <c r="J427" i="50"/>
  <c r="L427" i="50"/>
  <c r="J428" i="50"/>
  <c r="L428" i="50"/>
  <c r="J429" i="50"/>
  <c r="L429" i="50"/>
  <c r="J430" i="50"/>
  <c r="L430" i="50"/>
  <c r="J431" i="50"/>
  <c r="L431" i="50"/>
  <c r="J432" i="50"/>
  <c r="L432" i="50"/>
  <c r="J433" i="50"/>
  <c r="L433" i="50"/>
  <c r="J434" i="50"/>
  <c r="L434" i="50"/>
  <c r="J435" i="50"/>
  <c r="L435" i="50"/>
  <c r="J436" i="50"/>
  <c r="L436" i="50"/>
  <c r="J437" i="50"/>
  <c r="L437" i="50"/>
  <c r="J438" i="50"/>
  <c r="L438" i="50"/>
  <c r="J439" i="50"/>
  <c r="L439" i="50"/>
  <c r="J440" i="50"/>
  <c r="L440" i="50"/>
  <c r="J441" i="50"/>
  <c r="L441" i="50"/>
  <c r="J442" i="50"/>
  <c r="L442" i="50"/>
  <c r="J443" i="50"/>
  <c r="L443" i="50"/>
  <c r="J444" i="50"/>
  <c r="L444" i="50"/>
  <c r="J445" i="50"/>
  <c r="L445" i="50"/>
  <c r="J446" i="50"/>
  <c r="L446" i="50"/>
  <c r="J447" i="50"/>
  <c r="L447" i="50"/>
  <c r="J448" i="50"/>
  <c r="L448" i="50"/>
  <c r="J449" i="50"/>
  <c r="L449" i="50"/>
  <c r="J450" i="50"/>
  <c r="L450" i="50"/>
  <c r="J451" i="50"/>
  <c r="L451" i="50"/>
  <c r="J452" i="50"/>
  <c r="L452" i="50"/>
  <c r="J453" i="50"/>
  <c r="L453" i="50"/>
  <c r="J454" i="50"/>
  <c r="L454" i="50"/>
  <c r="J455" i="50"/>
  <c r="L455" i="50"/>
  <c r="J456" i="50"/>
  <c r="L456" i="50"/>
  <c r="J457" i="50"/>
  <c r="L457" i="50"/>
  <c r="J458" i="50"/>
  <c r="L458" i="50"/>
  <c r="J459" i="50"/>
  <c r="L459" i="50"/>
  <c r="J460" i="50"/>
  <c r="L460" i="50"/>
  <c r="J461" i="50"/>
  <c r="L461" i="50"/>
  <c r="J462" i="50"/>
  <c r="L462" i="50"/>
  <c r="J463" i="50"/>
  <c r="L463" i="50"/>
  <c r="J464" i="50"/>
  <c r="L464" i="50"/>
  <c r="J465" i="50"/>
  <c r="L465" i="50"/>
  <c r="J466" i="50"/>
  <c r="L466" i="50"/>
  <c r="J467" i="50"/>
  <c r="L467" i="50"/>
  <c r="J468" i="50"/>
  <c r="L468" i="50"/>
  <c r="J469" i="50"/>
  <c r="L469" i="50"/>
  <c r="J470" i="50"/>
  <c r="L470" i="50"/>
  <c r="J471" i="50"/>
  <c r="L471" i="50"/>
  <c r="J472" i="50"/>
  <c r="L472" i="50"/>
  <c r="J473" i="50"/>
  <c r="L473" i="50"/>
  <c r="J474" i="50"/>
  <c r="L474" i="50"/>
  <c r="J475" i="50"/>
  <c r="L475" i="50"/>
  <c r="J476" i="50"/>
  <c r="L476" i="50"/>
  <c r="J477" i="50"/>
  <c r="L477" i="50"/>
  <c r="J478" i="50"/>
  <c r="L478" i="50"/>
  <c r="J479" i="50"/>
  <c r="L479" i="50"/>
  <c r="J480" i="50"/>
  <c r="L480" i="50"/>
  <c r="J481" i="50"/>
  <c r="L481" i="50"/>
  <c r="J482" i="50"/>
  <c r="L482" i="50"/>
  <c r="J483" i="50"/>
  <c r="L483" i="50"/>
  <c r="J484" i="50"/>
  <c r="L484" i="50"/>
  <c r="J485" i="50"/>
  <c r="L485" i="50"/>
  <c r="J486" i="50"/>
  <c r="L486" i="50"/>
  <c r="J487" i="50"/>
  <c r="L487" i="50"/>
  <c r="J488" i="50"/>
  <c r="L488" i="50"/>
  <c r="J489" i="50"/>
  <c r="L489" i="50"/>
  <c r="J490" i="50"/>
  <c r="L490" i="50"/>
  <c r="J491" i="50"/>
  <c r="L491" i="50"/>
  <c r="J492" i="50"/>
  <c r="L492" i="50"/>
  <c r="J493" i="50"/>
  <c r="L493" i="50"/>
  <c r="J494" i="50"/>
  <c r="L494" i="50"/>
  <c r="J495" i="50"/>
  <c r="L495" i="50"/>
  <c r="J496" i="50"/>
  <c r="L496" i="50"/>
  <c r="J497" i="50"/>
  <c r="L497" i="50"/>
  <c r="J498" i="50"/>
  <c r="L498" i="50"/>
  <c r="J499" i="50"/>
  <c r="L499" i="50"/>
  <c r="J500" i="50"/>
  <c r="L500" i="50"/>
  <c r="J501" i="50"/>
  <c r="L501" i="50"/>
  <c r="J502" i="50"/>
  <c r="L502" i="50"/>
  <c r="J503" i="50"/>
  <c r="L503" i="50"/>
  <c r="J504" i="50"/>
  <c r="L504" i="50"/>
  <c r="J505" i="50"/>
  <c r="L505" i="50"/>
  <c r="J506" i="50"/>
  <c r="L506" i="50"/>
  <c r="J507" i="50"/>
  <c r="L507" i="50"/>
  <c r="J508" i="50"/>
  <c r="L508" i="50"/>
  <c r="J509" i="50"/>
  <c r="L509" i="50"/>
  <c r="J510" i="50"/>
  <c r="L510" i="50"/>
  <c r="J511" i="50"/>
  <c r="L511" i="50"/>
  <c r="J512" i="50"/>
  <c r="L512" i="50"/>
  <c r="J513" i="50"/>
  <c r="L513" i="50"/>
  <c r="J514" i="50"/>
  <c r="L514" i="50"/>
  <c r="J515" i="50"/>
  <c r="L515" i="50"/>
  <c r="J516" i="50"/>
  <c r="L516" i="50"/>
  <c r="J517" i="50"/>
  <c r="L517" i="50"/>
  <c r="J518" i="50"/>
  <c r="L518" i="50"/>
  <c r="J519" i="50"/>
  <c r="L519" i="50"/>
  <c r="J520" i="50"/>
  <c r="L520" i="50"/>
  <c r="J521" i="50"/>
  <c r="L521" i="50"/>
  <c r="J522" i="50"/>
  <c r="L522" i="50"/>
  <c r="J523" i="50"/>
  <c r="L523" i="50"/>
  <c r="J524" i="50"/>
  <c r="L524" i="50"/>
  <c r="J525" i="50"/>
  <c r="L525" i="50"/>
  <c r="J526" i="50"/>
  <c r="L526" i="50"/>
  <c r="J527" i="50"/>
  <c r="L527" i="50"/>
  <c r="J528" i="50"/>
  <c r="L528" i="50"/>
  <c r="J529" i="50"/>
  <c r="L529" i="50"/>
  <c r="J530" i="50"/>
  <c r="L530" i="50"/>
  <c r="J531" i="50"/>
  <c r="L531" i="50"/>
  <c r="J532" i="50"/>
  <c r="L532" i="50"/>
  <c r="J533" i="50"/>
  <c r="L533" i="50"/>
  <c r="J534" i="50"/>
  <c r="L534" i="50"/>
  <c r="J535" i="50"/>
  <c r="L535" i="50"/>
  <c r="J536" i="50"/>
  <c r="L536" i="50"/>
  <c r="J537" i="50"/>
  <c r="L537" i="50"/>
  <c r="J538" i="50"/>
  <c r="L538" i="50"/>
  <c r="J539" i="50"/>
  <c r="L539" i="50"/>
  <c r="J540" i="50"/>
  <c r="L540" i="50"/>
  <c r="J541" i="50"/>
  <c r="L541" i="50"/>
  <c r="J542" i="50"/>
  <c r="L542" i="50"/>
  <c r="J543" i="50"/>
  <c r="L543" i="50"/>
  <c r="J544" i="50"/>
  <c r="L544" i="50"/>
  <c r="J545" i="50"/>
  <c r="L545" i="50"/>
  <c r="J546" i="50"/>
  <c r="L546" i="50"/>
  <c r="J547" i="50"/>
  <c r="L547" i="50"/>
  <c r="J548" i="50"/>
  <c r="L548" i="50"/>
  <c r="J549" i="50"/>
  <c r="L549" i="50"/>
  <c r="J550" i="50"/>
  <c r="L550" i="50"/>
  <c r="J551" i="50"/>
  <c r="L551" i="50"/>
  <c r="J552" i="50"/>
  <c r="L552" i="50"/>
  <c r="J553" i="50"/>
  <c r="L553" i="50"/>
  <c r="J554" i="50"/>
  <c r="L554" i="50"/>
  <c r="J555" i="50"/>
  <c r="L555" i="50"/>
  <c r="J556" i="50"/>
  <c r="L556" i="50"/>
  <c r="J557" i="50"/>
  <c r="L557" i="50"/>
  <c r="J558" i="50"/>
  <c r="L558" i="50"/>
  <c r="J559" i="50"/>
  <c r="L559" i="50"/>
  <c r="J560" i="50"/>
  <c r="L560" i="50"/>
  <c r="J561" i="50"/>
  <c r="L561" i="50"/>
  <c r="J562" i="50"/>
  <c r="L562" i="50"/>
  <c r="J563" i="50"/>
  <c r="L563" i="50"/>
  <c r="J564" i="50"/>
  <c r="L564" i="50"/>
  <c r="J565" i="50"/>
  <c r="L565" i="50"/>
  <c r="J566" i="50"/>
  <c r="L566" i="50"/>
  <c r="J567" i="50"/>
  <c r="L567" i="50"/>
  <c r="J568" i="50"/>
  <c r="L568" i="50"/>
  <c r="J569" i="50"/>
  <c r="L569" i="50"/>
  <c r="J570" i="50"/>
  <c r="L570" i="50"/>
  <c r="J571" i="50"/>
  <c r="L571" i="50"/>
  <c r="J572" i="50"/>
  <c r="L572" i="50"/>
  <c r="J573" i="50"/>
  <c r="L573" i="50"/>
  <c r="J574" i="50"/>
  <c r="L574" i="50"/>
  <c r="J575" i="50"/>
  <c r="L575" i="50"/>
  <c r="J576" i="50"/>
  <c r="L576" i="50"/>
  <c r="J577" i="50"/>
  <c r="L577" i="50"/>
  <c r="J578" i="50"/>
  <c r="L578" i="50"/>
  <c r="J579" i="50"/>
  <c r="L579" i="50"/>
  <c r="J580" i="50"/>
  <c r="L580" i="50"/>
  <c r="J581" i="50"/>
  <c r="L581" i="50"/>
  <c r="J582" i="50"/>
  <c r="L582" i="50"/>
  <c r="J583" i="50"/>
  <c r="L583" i="50"/>
  <c r="J584" i="50"/>
  <c r="L584" i="50"/>
  <c r="J585" i="50"/>
  <c r="L585" i="50"/>
  <c r="J586" i="50"/>
  <c r="L586" i="50"/>
  <c r="J587" i="50"/>
  <c r="L587" i="50"/>
  <c r="J588" i="50"/>
  <c r="L588" i="50"/>
  <c r="J589" i="50"/>
  <c r="L589" i="50"/>
  <c r="J590" i="50"/>
  <c r="L590" i="50"/>
  <c r="J591" i="50"/>
  <c r="L591" i="50"/>
  <c r="J592" i="50"/>
  <c r="L592" i="50"/>
  <c r="J593" i="50"/>
  <c r="L593" i="50"/>
  <c r="J594" i="50"/>
  <c r="L594" i="50"/>
  <c r="J595" i="50"/>
  <c r="L595" i="50"/>
  <c r="J596" i="50"/>
  <c r="L596" i="50"/>
  <c r="J597" i="50"/>
  <c r="L597" i="50"/>
  <c r="J598" i="50"/>
  <c r="L598" i="50"/>
  <c r="J599" i="50"/>
  <c r="L599" i="50"/>
  <c r="J600" i="50"/>
  <c r="L600" i="50"/>
  <c r="J601" i="50"/>
  <c r="L601" i="50"/>
  <c r="J602" i="50"/>
  <c r="L602" i="50"/>
  <c r="J603" i="50"/>
  <c r="L603" i="50"/>
  <c r="J604" i="50"/>
  <c r="L604" i="50"/>
  <c r="J605" i="50"/>
  <c r="L605" i="50"/>
  <c r="J606" i="50"/>
  <c r="L606" i="50"/>
  <c r="J607" i="50"/>
  <c r="L607" i="50"/>
  <c r="J608" i="50"/>
  <c r="L608" i="50"/>
  <c r="J609" i="50"/>
  <c r="L609" i="50"/>
  <c r="J610" i="50"/>
  <c r="L610" i="50"/>
  <c r="J611" i="50"/>
  <c r="L611" i="50"/>
  <c r="J612" i="50"/>
  <c r="L612" i="50"/>
  <c r="J613" i="50"/>
  <c r="L613" i="50"/>
  <c r="J614" i="50"/>
  <c r="L614" i="50"/>
  <c r="J615" i="50"/>
  <c r="L615" i="50"/>
  <c r="J616" i="50"/>
  <c r="L616" i="50"/>
  <c r="J199" i="50"/>
  <c r="L199" i="50"/>
  <c r="O616" i="50"/>
  <c r="N616" i="50"/>
  <c r="O615" i="50"/>
  <c r="N615" i="50"/>
  <c r="O614" i="50"/>
  <c r="N614" i="50"/>
  <c r="O613" i="50"/>
  <c r="N613" i="50"/>
  <c r="O612" i="50"/>
  <c r="N612" i="50"/>
  <c r="O611" i="50"/>
  <c r="N611" i="50"/>
  <c r="O610" i="50"/>
  <c r="N610" i="50"/>
  <c r="O609" i="50"/>
  <c r="N609" i="50"/>
  <c r="O608" i="50"/>
  <c r="N608" i="50"/>
  <c r="O607" i="50"/>
  <c r="N607" i="50"/>
  <c r="O606" i="50"/>
  <c r="N606" i="50"/>
  <c r="O605" i="50"/>
  <c r="N605" i="50"/>
  <c r="O604" i="50"/>
  <c r="N604" i="50"/>
  <c r="O603" i="50"/>
  <c r="N603" i="50"/>
  <c r="O602" i="50"/>
  <c r="N602" i="50"/>
  <c r="O601" i="50"/>
  <c r="N601" i="50"/>
  <c r="O600" i="50"/>
  <c r="N600" i="50"/>
  <c r="O599" i="50"/>
  <c r="N599" i="50"/>
  <c r="O598" i="50"/>
  <c r="N598" i="50"/>
  <c r="O597" i="50"/>
  <c r="N597" i="50"/>
  <c r="O596" i="50"/>
  <c r="N596" i="50"/>
  <c r="O595" i="50"/>
  <c r="N595" i="50"/>
  <c r="O594" i="50"/>
  <c r="N594" i="50"/>
  <c r="O593" i="50"/>
  <c r="N593" i="50"/>
  <c r="O592" i="50"/>
  <c r="N592" i="50"/>
  <c r="O591" i="50"/>
  <c r="N591" i="50"/>
  <c r="O590" i="50"/>
  <c r="N590" i="50"/>
  <c r="O589" i="50"/>
  <c r="N589" i="50"/>
  <c r="O588" i="50"/>
  <c r="N588" i="50"/>
  <c r="O587" i="50"/>
  <c r="N587" i="50"/>
  <c r="O586" i="50"/>
  <c r="N586" i="50"/>
  <c r="O585" i="50"/>
  <c r="N585" i="50"/>
  <c r="O584" i="50"/>
  <c r="N584" i="50"/>
  <c r="O583" i="50"/>
  <c r="N583" i="50"/>
  <c r="O582" i="50"/>
  <c r="N582" i="50"/>
  <c r="O581" i="50"/>
  <c r="N581" i="50"/>
  <c r="O580" i="50"/>
  <c r="N580" i="50"/>
  <c r="O579" i="50"/>
  <c r="N579" i="50"/>
  <c r="O578" i="50"/>
  <c r="N578" i="50"/>
  <c r="O577" i="50"/>
  <c r="N577" i="50"/>
  <c r="O576" i="50"/>
  <c r="N576" i="50"/>
  <c r="O575" i="50"/>
  <c r="N575" i="50"/>
  <c r="O574" i="50"/>
  <c r="N574" i="50"/>
  <c r="O573" i="50"/>
  <c r="N573" i="50"/>
  <c r="O572" i="50"/>
  <c r="N572" i="50"/>
  <c r="O571" i="50"/>
  <c r="N571" i="50"/>
  <c r="O570" i="50"/>
  <c r="N570" i="50"/>
  <c r="O569" i="50"/>
  <c r="N569" i="50"/>
  <c r="O568" i="50"/>
  <c r="N568" i="50"/>
  <c r="O567" i="50"/>
  <c r="N567" i="50"/>
  <c r="O566" i="50"/>
  <c r="N566" i="50"/>
  <c r="O565" i="50"/>
  <c r="N565" i="50"/>
  <c r="O564" i="50"/>
  <c r="N564" i="50"/>
  <c r="O563" i="50"/>
  <c r="N563" i="50"/>
  <c r="O562" i="50"/>
  <c r="N562" i="50"/>
  <c r="O561" i="50"/>
  <c r="N561" i="50"/>
  <c r="O560" i="50"/>
  <c r="N560" i="50"/>
  <c r="O559" i="50"/>
  <c r="N559" i="50"/>
  <c r="O558" i="50"/>
  <c r="N558" i="50"/>
  <c r="O557" i="50"/>
  <c r="N557" i="50"/>
  <c r="O556" i="50"/>
  <c r="N556" i="50"/>
  <c r="O555" i="50"/>
  <c r="N555" i="50"/>
  <c r="O554" i="50"/>
  <c r="N554" i="50"/>
  <c r="O553" i="50"/>
  <c r="N553" i="50"/>
  <c r="O552" i="50"/>
  <c r="N552" i="50"/>
  <c r="O551" i="50"/>
  <c r="N551" i="50"/>
  <c r="O550" i="50"/>
  <c r="N550" i="50"/>
  <c r="O549" i="50"/>
  <c r="N549" i="50"/>
  <c r="O548" i="50"/>
  <c r="N548" i="50"/>
  <c r="O547" i="50"/>
  <c r="N547" i="50"/>
  <c r="O546" i="50"/>
  <c r="N546" i="50"/>
  <c r="O545" i="50"/>
  <c r="N545" i="50"/>
  <c r="O544" i="50"/>
  <c r="N544" i="50"/>
  <c r="O543" i="50"/>
  <c r="N543" i="50"/>
  <c r="O542" i="50"/>
  <c r="N542" i="50"/>
  <c r="O541" i="50"/>
  <c r="N541" i="50"/>
  <c r="O540" i="50"/>
  <c r="N540" i="50"/>
  <c r="O539" i="50"/>
  <c r="N539" i="50"/>
  <c r="O538" i="50"/>
  <c r="N538" i="50"/>
  <c r="O537" i="50"/>
  <c r="N537" i="50"/>
  <c r="O536" i="50"/>
  <c r="N536" i="50"/>
  <c r="O535" i="50"/>
  <c r="N535" i="50"/>
  <c r="O534" i="50"/>
  <c r="N534" i="50"/>
  <c r="O533" i="50"/>
  <c r="N533" i="50"/>
  <c r="O532" i="50"/>
  <c r="N532" i="50"/>
  <c r="O531" i="50"/>
  <c r="N531" i="50"/>
  <c r="O530" i="50"/>
  <c r="N530" i="50"/>
  <c r="O529" i="50"/>
  <c r="N529" i="50"/>
  <c r="O528" i="50"/>
  <c r="N528" i="50"/>
  <c r="O527" i="50"/>
  <c r="N527" i="50"/>
  <c r="O526" i="50"/>
  <c r="N526" i="50"/>
  <c r="O525" i="50"/>
  <c r="N525" i="50"/>
  <c r="O524" i="50"/>
  <c r="N524" i="50"/>
  <c r="O523" i="50"/>
  <c r="N523" i="50"/>
  <c r="O522" i="50"/>
  <c r="N522" i="50"/>
  <c r="O521" i="50"/>
  <c r="N521" i="50"/>
  <c r="O520" i="50"/>
  <c r="N520" i="50"/>
  <c r="O519" i="50"/>
  <c r="N519" i="50"/>
  <c r="O518" i="50"/>
  <c r="N518" i="50"/>
  <c r="O517" i="50"/>
  <c r="N517" i="50"/>
  <c r="O516" i="50"/>
  <c r="N516" i="50"/>
  <c r="O515" i="50"/>
  <c r="N515" i="50"/>
  <c r="O514" i="50"/>
  <c r="N514" i="50"/>
  <c r="O513" i="50"/>
  <c r="N513" i="50"/>
  <c r="O512" i="50"/>
  <c r="N512" i="50"/>
  <c r="O511" i="50"/>
  <c r="N511" i="50"/>
  <c r="O510" i="50"/>
  <c r="N510" i="50"/>
  <c r="O509" i="50"/>
  <c r="N509" i="50"/>
  <c r="O508" i="50"/>
  <c r="N508" i="50"/>
  <c r="O507" i="50"/>
  <c r="N507" i="50"/>
  <c r="O506" i="50"/>
  <c r="N506" i="50"/>
  <c r="O505" i="50"/>
  <c r="N505" i="50"/>
  <c r="O504" i="50"/>
  <c r="N504" i="50"/>
  <c r="O503" i="50"/>
  <c r="N503" i="50"/>
  <c r="O502" i="50"/>
  <c r="N502" i="50"/>
  <c r="O501" i="50"/>
  <c r="N501" i="50"/>
  <c r="O500" i="50"/>
  <c r="N500" i="50"/>
  <c r="O499" i="50"/>
  <c r="N499" i="50"/>
  <c r="O498" i="50"/>
  <c r="N498" i="50"/>
  <c r="O497" i="50"/>
  <c r="N497" i="50"/>
  <c r="O496" i="50"/>
  <c r="N496" i="50"/>
  <c r="O495" i="50"/>
  <c r="N495" i="50"/>
  <c r="O494" i="50"/>
  <c r="N494" i="50"/>
  <c r="O493" i="50"/>
  <c r="N493" i="50"/>
  <c r="O492" i="50"/>
  <c r="N492" i="50"/>
  <c r="O491" i="50"/>
  <c r="N491" i="50"/>
  <c r="O490" i="50"/>
  <c r="N490" i="50"/>
  <c r="O489" i="50"/>
  <c r="N489" i="50"/>
  <c r="O488" i="50"/>
  <c r="N488" i="50"/>
  <c r="O487" i="50"/>
  <c r="N487" i="50"/>
  <c r="O486" i="50"/>
  <c r="N486" i="50"/>
  <c r="O485" i="50"/>
  <c r="N485" i="50"/>
  <c r="O484" i="50"/>
  <c r="N484" i="50"/>
  <c r="O483" i="50"/>
  <c r="N483" i="50"/>
  <c r="O482" i="50"/>
  <c r="N482" i="50"/>
  <c r="O481" i="50"/>
  <c r="N481" i="50"/>
  <c r="O480" i="50"/>
  <c r="N480" i="50"/>
  <c r="O479" i="50"/>
  <c r="N479" i="50"/>
  <c r="O478" i="50"/>
  <c r="N478" i="50"/>
  <c r="O477" i="50"/>
  <c r="N477" i="50"/>
  <c r="O476" i="50"/>
  <c r="N476" i="50"/>
  <c r="O475" i="50"/>
  <c r="N475" i="50"/>
  <c r="O474" i="50"/>
  <c r="N474" i="50"/>
  <c r="O473" i="50"/>
  <c r="N473" i="50"/>
  <c r="O472" i="50"/>
  <c r="N472" i="50"/>
  <c r="O471" i="50"/>
  <c r="N471" i="50"/>
  <c r="O470" i="50"/>
  <c r="N470" i="50"/>
  <c r="O469" i="50"/>
  <c r="N469" i="50"/>
  <c r="O468" i="50"/>
  <c r="N468" i="50"/>
  <c r="O467" i="50"/>
  <c r="N467" i="50"/>
  <c r="O466" i="50"/>
  <c r="N466" i="50"/>
  <c r="O465" i="50"/>
  <c r="N465" i="50"/>
  <c r="O464" i="50"/>
  <c r="N464" i="50"/>
  <c r="O463" i="50"/>
  <c r="N463" i="50"/>
  <c r="O462" i="50"/>
  <c r="N462" i="50"/>
  <c r="O461" i="50"/>
  <c r="N461" i="50"/>
  <c r="O460" i="50"/>
  <c r="N460" i="50"/>
  <c r="O459" i="50"/>
  <c r="N459" i="50"/>
  <c r="O458" i="50"/>
  <c r="N458" i="50"/>
  <c r="O457" i="50"/>
  <c r="N457" i="50"/>
  <c r="O456" i="50"/>
  <c r="N456" i="50"/>
  <c r="O455" i="50"/>
  <c r="N455" i="50"/>
  <c r="O454" i="50"/>
  <c r="N454" i="50"/>
  <c r="O453" i="50"/>
  <c r="N453" i="50"/>
  <c r="O452" i="50"/>
  <c r="N452" i="50"/>
  <c r="O451" i="50"/>
  <c r="N451" i="50"/>
  <c r="O450" i="50"/>
  <c r="N450" i="50"/>
  <c r="O449" i="50"/>
  <c r="N449" i="50"/>
  <c r="O448" i="50"/>
  <c r="N448" i="50"/>
  <c r="O447" i="50"/>
  <c r="N447" i="50"/>
  <c r="O446" i="50"/>
  <c r="N446" i="50"/>
  <c r="O445" i="50"/>
  <c r="N445" i="50"/>
  <c r="O444" i="50"/>
  <c r="N444" i="50"/>
  <c r="O443" i="50"/>
  <c r="N443" i="50"/>
  <c r="O442" i="50"/>
  <c r="N442" i="50"/>
  <c r="O441" i="50"/>
  <c r="N441" i="50"/>
  <c r="O440" i="50"/>
  <c r="N440" i="50"/>
  <c r="O439" i="50"/>
  <c r="N439" i="50"/>
  <c r="O438" i="50"/>
  <c r="N438" i="50"/>
  <c r="O437" i="50"/>
  <c r="N437" i="50"/>
  <c r="O436" i="50"/>
  <c r="N436" i="50"/>
  <c r="O435" i="50"/>
  <c r="N435" i="50"/>
  <c r="O434" i="50"/>
  <c r="N434" i="50"/>
  <c r="O433" i="50"/>
  <c r="N433" i="50"/>
  <c r="O432" i="50"/>
  <c r="N432" i="50"/>
  <c r="O431" i="50"/>
  <c r="N431" i="50"/>
  <c r="O430" i="50"/>
  <c r="N430" i="50"/>
  <c r="O429" i="50"/>
  <c r="N429" i="50"/>
  <c r="O428" i="50"/>
  <c r="N428" i="50"/>
  <c r="O427" i="50"/>
  <c r="N427" i="50"/>
  <c r="O426" i="50"/>
  <c r="N426" i="50"/>
  <c r="O425" i="50"/>
  <c r="N425" i="50"/>
  <c r="O424" i="50"/>
  <c r="N424" i="50"/>
  <c r="O423" i="50"/>
  <c r="N423" i="50"/>
  <c r="O422" i="50"/>
  <c r="N422" i="50"/>
  <c r="O421" i="50"/>
  <c r="N421" i="50"/>
  <c r="O420" i="50"/>
  <c r="N420" i="50"/>
  <c r="O419" i="50"/>
  <c r="N419" i="50"/>
  <c r="O418" i="50"/>
  <c r="N418" i="50"/>
  <c r="O417" i="50"/>
  <c r="N417" i="50"/>
  <c r="O416" i="50"/>
  <c r="N416" i="50"/>
  <c r="O415" i="50"/>
  <c r="N415" i="50"/>
  <c r="O414" i="50"/>
  <c r="N414" i="50"/>
  <c r="O413" i="50"/>
  <c r="N413" i="50"/>
  <c r="O412" i="50"/>
  <c r="N412" i="50"/>
  <c r="O411" i="50"/>
  <c r="N411" i="50"/>
  <c r="O410" i="50"/>
  <c r="N410" i="50"/>
  <c r="O409" i="50"/>
  <c r="N409" i="50"/>
  <c r="O408" i="50"/>
  <c r="N408" i="50"/>
  <c r="O407" i="50"/>
  <c r="N407" i="50"/>
  <c r="O406" i="50"/>
  <c r="N406" i="50"/>
  <c r="O405" i="50"/>
  <c r="N405" i="50"/>
  <c r="O404" i="50"/>
  <c r="N404" i="50"/>
  <c r="O403" i="50"/>
  <c r="N403" i="50"/>
  <c r="O402" i="50"/>
  <c r="N402" i="50"/>
  <c r="O401" i="50"/>
  <c r="N401" i="50"/>
  <c r="O400" i="50"/>
  <c r="N400" i="50"/>
  <c r="O399" i="50"/>
  <c r="N399" i="50"/>
  <c r="O398" i="50"/>
  <c r="N398" i="50"/>
  <c r="O397" i="50"/>
  <c r="N397" i="50"/>
  <c r="O396" i="50"/>
  <c r="N396" i="50"/>
  <c r="O395" i="50"/>
  <c r="N395" i="50"/>
  <c r="O394" i="50"/>
  <c r="N394" i="50"/>
  <c r="O393" i="50"/>
  <c r="N393" i="50"/>
  <c r="O392" i="50"/>
  <c r="N392" i="50"/>
  <c r="O391" i="50"/>
  <c r="N391" i="50"/>
  <c r="O390" i="50"/>
  <c r="N390" i="50"/>
  <c r="O389" i="50"/>
  <c r="N389" i="50"/>
  <c r="O388" i="50"/>
  <c r="N388" i="50"/>
  <c r="O387" i="50"/>
  <c r="N387" i="50"/>
  <c r="O386" i="50"/>
  <c r="N386" i="50"/>
  <c r="O385" i="50"/>
  <c r="N385" i="50"/>
  <c r="O384" i="50"/>
  <c r="N384" i="50"/>
  <c r="O383" i="50"/>
  <c r="N383" i="50"/>
  <c r="O382" i="50"/>
  <c r="N382" i="50"/>
  <c r="O381" i="50"/>
  <c r="N381" i="50"/>
  <c r="O380" i="50"/>
  <c r="N380" i="50"/>
  <c r="O379" i="50"/>
  <c r="N379" i="50"/>
  <c r="O378" i="50"/>
  <c r="N378" i="50"/>
  <c r="O377" i="50"/>
  <c r="N377" i="50"/>
  <c r="O376" i="50"/>
  <c r="N376" i="50"/>
  <c r="O375" i="50"/>
  <c r="N375" i="50"/>
  <c r="O374" i="50"/>
  <c r="N374" i="50"/>
  <c r="O373" i="50"/>
  <c r="N373" i="50"/>
  <c r="O372" i="50"/>
  <c r="N372" i="50"/>
  <c r="O371" i="50"/>
  <c r="N371" i="50"/>
  <c r="O370" i="50"/>
  <c r="N370" i="50"/>
  <c r="O369" i="50"/>
  <c r="N369" i="50"/>
  <c r="O368" i="50"/>
  <c r="N368" i="50"/>
  <c r="O367" i="50"/>
  <c r="N367" i="50"/>
  <c r="O366" i="50"/>
  <c r="N366" i="50"/>
  <c r="O365" i="50"/>
  <c r="N365" i="50"/>
  <c r="O364" i="50"/>
  <c r="N364" i="50"/>
  <c r="O363" i="50"/>
  <c r="N363" i="50"/>
  <c r="O362" i="50"/>
  <c r="N362" i="50"/>
  <c r="O361" i="50"/>
  <c r="N361" i="50"/>
  <c r="O360" i="50"/>
  <c r="N360" i="50"/>
  <c r="O359" i="50"/>
  <c r="N359" i="50"/>
  <c r="O358" i="50"/>
  <c r="N358" i="50"/>
  <c r="O357" i="50"/>
  <c r="N357" i="50"/>
  <c r="O356" i="50"/>
  <c r="N356" i="50"/>
  <c r="O355" i="50"/>
  <c r="N355" i="50"/>
  <c r="O354" i="50"/>
  <c r="N354" i="50"/>
  <c r="O353" i="50"/>
  <c r="N353" i="50"/>
  <c r="O352" i="50"/>
  <c r="N352" i="50"/>
  <c r="O351" i="50"/>
  <c r="N351" i="50"/>
  <c r="O350" i="50"/>
  <c r="N350" i="50"/>
  <c r="O349" i="50"/>
  <c r="N349" i="50"/>
  <c r="O348" i="50"/>
  <c r="N348" i="50"/>
  <c r="O347" i="50"/>
  <c r="N347" i="50"/>
  <c r="O346" i="50"/>
  <c r="N346" i="50"/>
  <c r="O345" i="50"/>
  <c r="N345" i="50"/>
  <c r="O344" i="50"/>
  <c r="N344" i="50"/>
  <c r="O343" i="50"/>
  <c r="N343" i="50"/>
  <c r="O342" i="50"/>
  <c r="N342" i="50"/>
  <c r="O341" i="50"/>
  <c r="N341" i="50"/>
  <c r="O340" i="50"/>
  <c r="N340" i="50"/>
  <c r="O339" i="50"/>
  <c r="N339" i="50"/>
  <c r="O338" i="50"/>
  <c r="N338" i="50"/>
  <c r="O337" i="50"/>
  <c r="N337" i="50"/>
  <c r="O336" i="50"/>
  <c r="N336" i="50"/>
  <c r="O335" i="50"/>
  <c r="N335" i="50"/>
  <c r="O334" i="50"/>
  <c r="N334" i="50"/>
  <c r="O333" i="50"/>
  <c r="N333" i="50"/>
  <c r="O332" i="50"/>
  <c r="N332" i="50"/>
  <c r="O331" i="50"/>
  <c r="N331" i="50"/>
  <c r="O330" i="50"/>
  <c r="N330" i="50"/>
  <c r="O329" i="50"/>
  <c r="N329" i="50"/>
  <c r="O328" i="50"/>
  <c r="N328" i="50"/>
  <c r="O327" i="50"/>
  <c r="N327" i="50"/>
  <c r="O326" i="50"/>
  <c r="N326" i="50"/>
  <c r="O325" i="50"/>
  <c r="N325" i="50"/>
  <c r="O324" i="50"/>
  <c r="N324" i="50"/>
  <c r="O323" i="50"/>
  <c r="N323" i="50"/>
  <c r="O322" i="50"/>
  <c r="N322" i="50"/>
  <c r="O321" i="50"/>
  <c r="N321" i="50"/>
  <c r="O320" i="50"/>
  <c r="N320" i="50"/>
  <c r="O319" i="50"/>
  <c r="N319" i="50"/>
  <c r="O318" i="50"/>
  <c r="N318" i="50"/>
  <c r="O317" i="50"/>
  <c r="N317" i="50"/>
  <c r="O316" i="50"/>
  <c r="N316" i="50"/>
  <c r="O315" i="50"/>
  <c r="N315" i="50"/>
  <c r="O314" i="50"/>
  <c r="N314" i="50"/>
  <c r="O313" i="50"/>
  <c r="N313" i="50"/>
  <c r="O312" i="50"/>
  <c r="N312" i="50"/>
  <c r="O311" i="50"/>
  <c r="N311" i="50"/>
  <c r="O310" i="50"/>
  <c r="N310" i="50"/>
  <c r="O309" i="50"/>
  <c r="N309" i="50"/>
  <c r="O308" i="50"/>
  <c r="N308" i="50"/>
  <c r="O307" i="50"/>
  <c r="N307" i="50"/>
  <c r="O306" i="50"/>
  <c r="N306" i="50"/>
  <c r="O305" i="50"/>
  <c r="N305" i="50"/>
  <c r="O304" i="50"/>
  <c r="N304" i="50"/>
  <c r="O303" i="50"/>
  <c r="N303" i="50"/>
  <c r="O302" i="50"/>
  <c r="N302" i="50"/>
  <c r="O301" i="50"/>
  <c r="N301" i="50"/>
  <c r="O300" i="50"/>
  <c r="N300" i="50"/>
  <c r="O299" i="50"/>
  <c r="N299" i="50"/>
  <c r="O298" i="50"/>
  <c r="N298" i="50"/>
  <c r="O297" i="50"/>
  <c r="N297" i="50"/>
  <c r="O296" i="50"/>
  <c r="N296" i="50"/>
  <c r="O295" i="50"/>
  <c r="N295" i="50"/>
  <c r="O294" i="50"/>
  <c r="N294" i="50"/>
  <c r="O293" i="50"/>
  <c r="N293" i="50"/>
  <c r="O292" i="50"/>
  <c r="N292" i="50"/>
  <c r="O291" i="50"/>
  <c r="N291" i="50"/>
  <c r="O290" i="50"/>
  <c r="N290" i="50"/>
  <c r="O289" i="50"/>
  <c r="N289" i="50"/>
  <c r="O288" i="50"/>
  <c r="N288" i="50"/>
  <c r="O287" i="50"/>
  <c r="N287" i="50"/>
  <c r="O286" i="50"/>
  <c r="N286" i="50"/>
  <c r="O285" i="50"/>
  <c r="N285" i="50"/>
  <c r="O284" i="50"/>
  <c r="N284" i="50"/>
  <c r="O283" i="50"/>
  <c r="N283" i="50"/>
  <c r="O282" i="50"/>
  <c r="N282" i="50"/>
  <c r="O281" i="50"/>
  <c r="N281" i="50"/>
  <c r="O280" i="50"/>
  <c r="N280" i="50"/>
  <c r="O279" i="50"/>
  <c r="N279" i="50"/>
  <c r="O278" i="50"/>
  <c r="N278" i="50"/>
  <c r="O277" i="50"/>
  <c r="N277" i="50"/>
  <c r="O276" i="50"/>
  <c r="N276" i="50"/>
  <c r="O275" i="50"/>
  <c r="N275" i="50"/>
  <c r="O274" i="50"/>
  <c r="N274" i="50"/>
  <c r="O273" i="50"/>
  <c r="N273" i="50"/>
  <c r="O272" i="50"/>
  <c r="N272" i="50"/>
  <c r="O271" i="50"/>
  <c r="N271" i="50"/>
  <c r="O270" i="50"/>
  <c r="N270" i="50"/>
  <c r="O269" i="50"/>
  <c r="N269" i="50"/>
  <c r="O268" i="50"/>
  <c r="N268" i="50"/>
  <c r="O267" i="50"/>
  <c r="N267" i="50"/>
  <c r="O266" i="50"/>
  <c r="N266" i="50"/>
  <c r="O265" i="50"/>
  <c r="N265" i="50"/>
  <c r="O264" i="50"/>
  <c r="N264" i="50"/>
  <c r="O263" i="50"/>
  <c r="N263" i="50"/>
  <c r="O262" i="50"/>
  <c r="N262" i="50"/>
  <c r="O261" i="50"/>
  <c r="N261" i="50"/>
  <c r="O260" i="50"/>
  <c r="N260" i="50"/>
  <c r="O259" i="50"/>
  <c r="N259" i="50"/>
  <c r="O258" i="50"/>
  <c r="N258" i="50"/>
  <c r="O257" i="50"/>
  <c r="N257" i="50"/>
  <c r="O256" i="50"/>
  <c r="N256" i="50"/>
  <c r="O255" i="50"/>
  <c r="N255" i="50"/>
  <c r="O254" i="50"/>
  <c r="N254" i="50"/>
  <c r="O253" i="50"/>
  <c r="N253" i="50"/>
  <c r="O252" i="50"/>
  <c r="N252" i="50"/>
  <c r="O251" i="50"/>
  <c r="N251" i="50"/>
  <c r="O250" i="50"/>
  <c r="N250" i="50"/>
  <c r="O249" i="50"/>
  <c r="N249" i="50"/>
  <c r="O248" i="50"/>
  <c r="N248" i="50"/>
  <c r="O247" i="50"/>
  <c r="N247" i="50"/>
  <c r="O246" i="50"/>
  <c r="N246" i="50"/>
  <c r="O245" i="50"/>
  <c r="N245" i="50"/>
  <c r="O244" i="50"/>
  <c r="N244" i="50"/>
  <c r="O243" i="50"/>
  <c r="N243" i="50"/>
  <c r="O242" i="50"/>
  <c r="N242" i="50"/>
  <c r="O241" i="50"/>
  <c r="N241" i="50"/>
  <c r="O240" i="50"/>
  <c r="N240" i="50"/>
  <c r="O239" i="50"/>
  <c r="N239" i="50"/>
  <c r="O238" i="50"/>
  <c r="N238" i="50"/>
  <c r="O237" i="50"/>
  <c r="N237" i="50"/>
  <c r="O236" i="50"/>
  <c r="N236" i="50"/>
  <c r="O235" i="50"/>
  <c r="N235" i="50"/>
  <c r="O234" i="50"/>
  <c r="N234" i="50"/>
  <c r="O233" i="50"/>
  <c r="N233" i="50"/>
  <c r="O232" i="50"/>
  <c r="N232" i="50"/>
  <c r="O231" i="50"/>
  <c r="N231" i="50"/>
  <c r="O230" i="50"/>
  <c r="N230" i="50"/>
  <c r="O229" i="50"/>
  <c r="N229" i="50"/>
  <c r="O228" i="50"/>
  <c r="N228" i="50"/>
  <c r="O227" i="50"/>
  <c r="N227" i="50"/>
  <c r="O226" i="50"/>
  <c r="N226" i="50"/>
  <c r="O225" i="50"/>
  <c r="N225" i="50"/>
  <c r="O224" i="50"/>
  <c r="N224" i="50"/>
  <c r="O223" i="50"/>
  <c r="N223" i="50"/>
  <c r="O222" i="50"/>
  <c r="N222" i="50"/>
  <c r="O221" i="50"/>
  <c r="N221" i="50"/>
  <c r="O220" i="50"/>
  <c r="N220" i="50"/>
  <c r="O219" i="50"/>
  <c r="N219" i="50"/>
  <c r="O218" i="50"/>
  <c r="N218" i="50"/>
  <c r="O217" i="50"/>
  <c r="N217" i="50"/>
  <c r="O216" i="50"/>
  <c r="N216" i="50"/>
  <c r="O215" i="50"/>
  <c r="N215" i="50"/>
  <c r="O214" i="50"/>
  <c r="N214" i="50"/>
  <c r="O213" i="50"/>
  <c r="N213" i="50"/>
  <c r="O212" i="50"/>
  <c r="N212" i="50"/>
  <c r="O211" i="50"/>
  <c r="N211" i="50"/>
  <c r="O210" i="50"/>
  <c r="N210" i="50"/>
  <c r="O209" i="50"/>
  <c r="N209" i="50"/>
  <c r="O208" i="50"/>
  <c r="N208" i="50"/>
  <c r="O207" i="50"/>
  <c r="N207" i="50"/>
  <c r="O206" i="50"/>
  <c r="N206" i="50"/>
  <c r="O205" i="50"/>
  <c r="N205" i="50"/>
  <c r="O204" i="50"/>
  <c r="N204" i="50"/>
  <c r="O203" i="50"/>
  <c r="N203" i="50"/>
  <c r="O202" i="50"/>
  <c r="N202" i="50"/>
  <c r="O201" i="50"/>
  <c r="N201" i="50"/>
  <c r="O200" i="50"/>
  <c r="N200" i="50"/>
  <c r="O199" i="50"/>
  <c r="N199" i="50"/>
  <c r="G23" i="50"/>
  <c r="D23" i="50"/>
  <c r="B23" i="50"/>
  <c r="G22" i="50"/>
  <c r="D22" i="50"/>
  <c r="B22" i="50"/>
  <c r="G21" i="50"/>
  <c r="D21" i="50"/>
  <c r="B21" i="50"/>
  <c r="G20" i="50"/>
  <c r="D20" i="50"/>
  <c r="B20" i="50"/>
  <c r="G19" i="50"/>
  <c r="D19" i="50"/>
  <c r="B19" i="50"/>
  <c r="G18" i="50"/>
  <c r="D18" i="50"/>
  <c r="B18" i="50"/>
  <c r="G17" i="50"/>
  <c r="D17" i="50"/>
  <c r="B17" i="50"/>
  <c r="G16" i="50"/>
  <c r="D16" i="50"/>
  <c r="B16" i="50"/>
  <c r="G15" i="50"/>
  <c r="D15" i="50"/>
  <c r="B15" i="50"/>
  <c r="G14" i="50"/>
  <c r="D14" i="50"/>
  <c r="B14" i="50"/>
  <c r="G13" i="50"/>
  <c r="D13" i="50"/>
  <c r="B13" i="50"/>
  <c r="G12" i="50"/>
  <c r="D12" i="50"/>
  <c r="B12" i="50"/>
  <c r="G11" i="50"/>
  <c r="D11" i="50"/>
  <c r="B11" i="50"/>
  <c r="G10" i="50"/>
  <c r="D10" i="50"/>
  <c r="B10" i="50"/>
  <c r="G9" i="50"/>
  <c r="D9" i="50"/>
  <c r="B9" i="50"/>
  <c r="G8" i="50"/>
  <c r="D8" i="50"/>
  <c r="B8" i="50"/>
  <c r="G7" i="50"/>
  <c r="D7" i="50"/>
  <c r="B7" i="50"/>
  <c r="U6" i="50"/>
  <c r="G6" i="50"/>
  <c r="H4" i="50" s="1"/>
  <c r="K7" i="50" s="1"/>
  <c r="D6" i="50"/>
  <c r="B6" i="50"/>
  <c r="G5" i="50"/>
  <c r="D5" i="50"/>
  <c r="B5" i="50"/>
  <c r="G4" i="50"/>
  <c r="D4" i="50"/>
  <c r="B4" i="50"/>
  <c r="R532" i="23"/>
  <c r="J200" i="23"/>
  <c r="Q200" i="23" s="1"/>
  <c r="J201" i="23"/>
  <c r="Q201" i="23" s="1"/>
  <c r="J202" i="23"/>
  <c r="Q202" i="23" s="1"/>
  <c r="J203" i="23"/>
  <c r="Q203" i="23" s="1"/>
  <c r="J204" i="23"/>
  <c r="Q204" i="23" s="1"/>
  <c r="J205" i="23"/>
  <c r="J206" i="23"/>
  <c r="Q206" i="23" s="1"/>
  <c r="J207" i="23"/>
  <c r="J208" i="23"/>
  <c r="Q208" i="23" s="1"/>
  <c r="J209" i="23"/>
  <c r="J210" i="23"/>
  <c r="Q210" i="23" s="1"/>
  <c r="J211" i="23"/>
  <c r="Q211" i="23" s="1"/>
  <c r="J212" i="23"/>
  <c r="Q212" i="23" s="1"/>
  <c r="J213" i="23"/>
  <c r="J214" i="23"/>
  <c r="Q214" i="23" s="1"/>
  <c r="J215" i="23"/>
  <c r="Q215" i="23" s="1"/>
  <c r="J216" i="23"/>
  <c r="Q216" i="23" s="1"/>
  <c r="J217" i="23"/>
  <c r="Q217" i="23" s="1"/>
  <c r="J218" i="23"/>
  <c r="Q218" i="23" s="1"/>
  <c r="J219" i="23"/>
  <c r="Q219" i="23" s="1"/>
  <c r="J220" i="23"/>
  <c r="Q220" i="23" s="1"/>
  <c r="J221" i="23"/>
  <c r="J222" i="23"/>
  <c r="Q222" i="23" s="1"/>
  <c r="J223" i="23"/>
  <c r="Q223" i="23" s="1"/>
  <c r="J224" i="23"/>
  <c r="Q224" i="23" s="1"/>
  <c r="J225" i="23"/>
  <c r="J226" i="23"/>
  <c r="Q226" i="23" s="1"/>
  <c r="J227" i="23"/>
  <c r="Q227" i="23" s="1"/>
  <c r="J228" i="23"/>
  <c r="Q228" i="23" s="1"/>
  <c r="J229" i="23"/>
  <c r="J230" i="23"/>
  <c r="Q230" i="23" s="1"/>
  <c r="J231" i="23"/>
  <c r="Q231" i="23" s="1"/>
  <c r="J232" i="23"/>
  <c r="Q232" i="23" s="1"/>
  <c r="J233" i="23"/>
  <c r="Q233" i="23" s="1"/>
  <c r="J234" i="23"/>
  <c r="Q234" i="23" s="1"/>
  <c r="J235" i="23"/>
  <c r="Q235" i="23" s="1"/>
  <c r="J236" i="23"/>
  <c r="Q236" i="23" s="1"/>
  <c r="J237" i="23"/>
  <c r="J238" i="23"/>
  <c r="Q238" i="23" s="1"/>
  <c r="J239" i="23"/>
  <c r="Q239" i="23" s="1"/>
  <c r="J240" i="23"/>
  <c r="Q240" i="23" s="1"/>
  <c r="J241" i="23"/>
  <c r="Q241" i="23" s="1"/>
  <c r="J242" i="23"/>
  <c r="Q242" i="23" s="1"/>
  <c r="J243" i="23"/>
  <c r="Q243" i="23" s="1"/>
  <c r="J244" i="23"/>
  <c r="Q244" i="23" s="1"/>
  <c r="J245" i="23"/>
  <c r="J246" i="23"/>
  <c r="Q246" i="23" s="1"/>
  <c r="J247" i="23"/>
  <c r="Q247" i="23" s="1"/>
  <c r="J248" i="23"/>
  <c r="Q248" i="23" s="1"/>
  <c r="J249" i="23"/>
  <c r="Q249" i="23" s="1"/>
  <c r="J250" i="23"/>
  <c r="Q250" i="23" s="1"/>
  <c r="J251" i="23"/>
  <c r="Q251" i="23" s="1"/>
  <c r="J252" i="23"/>
  <c r="Q252" i="23" s="1"/>
  <c r="J253" i="23"/>
  <c r="J254" i="23"/>
  <c r="Q254" i="23" s="1"/>
  <c r="J255" i="23"/>
  <c r="J256" i="23"/>
  <c r="Q256" i="23" s="1"/>
  <c r="J257" i="23"/>
  <c r="J258" i="23"/>
  <c r="Q258" i="23" s="1"/>
  <c r="J259" i="23"/>
  <c r="Q259" i="23" s="1"/>
  <c r="J260" i="23"/>
  <c r="Q260" i="23" s="1"/>
  <c r="J261" i="23"/>
  <c r="J262" i="23"/>
  <c r="Q262" i="23" s="1"/>
  <c r="J263" i="23"/>
  <c r="Q263" i="23" s="1"/>
  <c r="J264" i="23"/>
  <c r="Q264" i="23" s="1"/>
  <c r="J265" i="23"/>
  <c r="Q265" i="23" s="1"/>
  <c r="J266" i="23"/>
  <c r="Q266" i="23" s="1"/>
  <c r="J267" i="23"/>
  <c r="Q267" i="23" s="1"/>
  <c r="J268" i="23"/>
  <c r="Q268" i="23" s="1"/>
  <c r="J269" i="23"/>
  <c r="Q269" i="23" s="1"/>
  <c r="J270" i="23"/>
  <c r="Q270" i="23" s="1"/>
  <c r="J271" i="23"/>
  <c r="Q271" i="23" s="1"/>
  <c r="J272" i="23"/>
  <c r="Q272" i="23" s="1"/>
  <c r="J273" i="23"/>
  <c r="Q273" i="23" s="1"/>
  <c r="J274" i="23"/>
  <c r="Q274" i="23" s="1"/>
  <c r="J275" i="23"/>
  <c r="Q275" i="23" s="1"/>
  <c r="J276" i="23"/>
  <c r="Q276" i="23" s="1"/>
  <c r="J277" i="23"/>
  <c r="Q277" i="23" s="1"/>
  <c r="J278" i="23"/>
  <c r="Q278" i="23" s="1"/>
  <c r="J279" i="23"/>
  <c r="Q279" i="23" s="1"/>
  <c r="J280" i="23"/>
  <c r="Q280" i="23" s="1"/>
  <c r="J281" i="23"/>
  <c r="Q281" i="23" s="1"/>
  <c r="J282" i="23"/>
  <c r="Q282" i="23" s="1"/>
  <c r="J283" i="23"/>
  <c r="Q283" i="23" s="1"/>
  <c r="J284" i="23"/>
  <c r="Q284" i="23" s="1"/>
  <c r="J285" i="23"/>
  <c r="Q285" i="23" s="1"/>
  <c r="J286" i="23"/>
  <c r="J287" i="23"/>
  <c r="Q287" i="23" s="1"/>
  <c r="J288" i="23"/>
  <c r="Q288" i="23" s="1"/>
  <c r="J289" i="23"/>
  <c r="Q289" i="23" s="1"/>
  <c r="J290" i="23"/>
  <c r="Q290" i="23" s="1"/>
  <c r="J291" i="23"/>
  <c r="J292" i="23"/>
  <c r="J293" i="23"/>
  <c r="Q293" i="23" s="1"/>
  <c r="J294" i="23"/>
  <c r="J295" i="23"/>
  <c r="Q295" i="23" s="1"/>
  <c r="J296" i="23"/>
  <c r="J297" i="23"/>
  <c r="Q297" i="23" s="1"/>
  <c r="J298" i="23"/>
  <c r="Q298" i="23" s="1"/>
  <c r="J299" i="23"/>
  <c r="Q299" i="23" s="1"/>
  <c r="J300" i="23"/>
  <c r="J301" i="23"/>
  <c r="Q301" i="23" s="1"/>
  <c r="J302" i="23"/>
  <c r="J303" i="23"/>
  <c r="Q303" i="23" s="1"/>
  <c r="J304" i="23"/>
  <c r="J305" i="23"/>
  <c r="Q305" i="23" s="1"/>
  <c r="J306" i="23"/>
  <c r="Q306" i="23" s="1"/>
  <c r="J307" i="23"/>
  <c r="Q307" i="23" s="1"/>
  <c r="J308" i="23"/>
  <c r="J309" i="23"/>
  <c r="Q309" i="23" s="1"/>
  <c r="J310" i="23"/>
  <c r="J311" i="23"/>
  <c r="Q311" i="23" s="1"/>
  <c r="J312" i="23"/>
  <c r="J313" i="23"/>
  <c r="Q313" i="23" s="1"/>
  <c r="J314" i="23"/>
  <c r="Q314" i="23" s="1"/>
  <c r="J315" i="23"/>
  <c r="Q315" i="23" s="1"/>
  <c r="J316" i="23"/>
  <c r="J317" i="23"/>
  <c r="Q317" i="23" s="1"/>
  <c r="J318" i="23"/>
  <c r="J319" i="23"/>
  <c r="Q319" i="23" s="1"/>
  <c r="J320" i="23"/>
  <c r="Q320" i="23" s="1"/>
  <c r="J321" i="23"/>
  <c r="Q321" i="23" s="1"/>
  <c r="J322" i="23"/>
  <c r="Q322" i="23" s="1"/>
  <c r="J323" i="23"/>
  <c r="J324" i="23"/>
  <c r="J325" i="23"/>
  <c r="J326" i="23"/>
  <c r="J327" i="23"/>
  <c r="Q327" i="23" s="1"/>
  <c r="J328" i="23"/>
  <c r="J329" i="23"/>
  <c r="Q329" i="23" s="1"/>
  <c r="J330" i="23"/>
  <c r="Q330" i="23" s="1"/>
  <c r="J331" i="23"/>
  <c r="Q331" i="23" s="1"/>
  <c r="J332" i="23"/>
  <c r="J333" i="23"/>
  <c r="J334" i="23"/>
  <c r="J335" i="23"/>
  <c r="J336" i="23"/>
  <c r="J337" i="23"/>
  <c r="Q337" i="23" s="1"/>
  <c r="J338" i="23"/>
  <c r="Q338" i="23" s="1"/>
  <c r="J339" i="23"/>
  <c r="J340" i="23"/>
  <c r="J341" i="23"/>
  <c r="J342" i="23"/>
  <c r="J343" i="23"/>
  <c r="J344" i="23"/>
  <c r="Q344" i="23" s="1"/>
  <c r="J345" i="23"/>
  <c r="Q345" i="23" s="1"/>
  <c r="J346" i="23"/>
  <c r="Q346" i="23" s="1"/>
  <c r="J347" i="23"/>
  <c r="J348" i="23"/>
  <c r="J349" i="23"/>
  <c r="J350" i="23"/>
  <c r="Q350" i="23" s="1"/>
  <c r="J351" i="23"/>
  <c r="J352" i="23"/>
  <c r="L352" i="23" s="1"/>
  <c r="R352" i="23" s="1"/>
  <c r="J353" i="23"/>
  <c r="J354" i="23"/>
  <c r="Q354" i="23" s="1"/>
  <c r="J355" i="23"/>
  <c r="Q355" i="23" s="1"/>
  <c r="J356" i="23"/>
  <c r="J357" i="23"/>
  <c r="J358" i="23"/>
  <c r="Q358" i="23" s="1"/>
  <c r="J359" i="23"/>
  <c r="Q359" i="23" s="1"/>
  <c r="J360" i="23"/>
  <c r="Q360" i="23" s="1"/>
  <c r="J361" i="23"/>
  <c r="J362" i="23"/>
  <c r="Q362" i="23" s="1"/>
  <c r="J363" i="23"/>
  <c r="Q363" i="23" s="1"/>
  <c r="J364" i="23"/>
  <c r="J365" i="23"/>
  <c r="J366" i="23"/>
  <c r="Q366" i="23" s="1"/>
  <c r="J367" i="23"/>
  <c r="J368" i="23"/>
  <c r="L368" i="23" s="1"/>
  <c r="R368" i="23" s="1"/>
  <c r="J369" i="23"/>
  <c r="Q369" i="23" s="1"/>
  <c r="J370" i="23"/>
  <c r="J371" i="23"/>
  <c r="Q371" i="23" s="1"/>
  <c r="J372" i="23"/>
  <c r="Q372" i="23" s="1"/>
  <c r="J373" i="23"/>
  <c r="J374" i="23"/>
  <c r="Q374" i="23" s="1"/>
  <c r="J375" i="23"/>
  <c r="J376" i="23"/>
  <c r="Q376" i="23" s="1"/>
  <c r="J377" i="23"/>
  <c r="Q377" i="23" s="1"/>
  <c r="J378" i="23"/>
  <c r="Q378" i="23" s="1"/>
  <c r="J379" i="23"/>
  <c r="Q379" i="23" s="1"/>
  <c r="J380" i="23"/>
  <c r="J381" i="23"/>
  <c r="J382" i="23"/>
  <c r="Q382" i="23" s="1"/>
  <c r="J383" i="23"/>
  <c r="J384" i="23"/>
  <c r="J385" i="23"/>
  <c r="J386" i="23"/>
  <c r="Q386" i="23" s="1"/>
  <c r="J387" i="23"/>
  <c r="Q387" i="23" s="1"/>
  <c r="J388" i="23"/>
  <c r="J389" i="23"/>
  <c r="J390" i="23"/>
  <c r="Q390" i="23" s="1"/>
  <c r="J391" i="23"/>
  <c r="J392" i="23"/>
  <c r="Q392" i="23" s="1"/>
  <c r="J393" i="23"/>
  <c r="J394" i="23"/>
  <c r="L394" i="23" s="1"/>
  <c r="R394" i="23" s="1"/>
  <c r="J395" i="23"/>
  <c r="J396" i="23"/>
  <c r="Q396" i="23" s="1"/>
  <c r="J397" i="23"/>
  <c r="J398" i="23"/>
  <c r="Q398" i="23" s="1"/>
  <c r="J399" i="23"/>
  <c r="J400" i="23"/>
  <c r="Q400" i="23" s="1"/>
  <c r="J401" i="23"/>
  <c r="J402" i="23"/>
  <c r="Q402" i="23" s="1"/>
  <c r="J403" i="23"/>
  <c r="J404" i="23"/>
  <c r="Q404" i="23" s="1"/>
  <c r="J405" i="23"/>
  <c r="J406" i="23"/>
  <c r="J407" i="23"/>
  <c r="J408" i="23"/>
  <c r="Q408" i="23" s="1"/>
  <c r="J409" i="23"/>
  <c r="J410" i="23"/>
  <c r="L410" i="23" s="1"/>
  <c r="R410" i="23" s="1"/>
  <c r="J411" i="23"/>
  <c r="J412" i="23"/>
  <c r="Q412" i="23" s="1"/>
  <c r="J413" i="23"/>
  <c r="J414" i="23"/>
  <c r="L414" i="23" s="1"/>
  <c r="R414" i="23" s="1"/>
  <c r="J415" i="23"/>
  <c r="J416" i="23"/>
  <c r="Q416" i="23" s="1"/>
  <c r="J417" i="23"/>
  <c r="J418" i="23"/>
  <c r="L418" i="23" s="1"/>
  <c r="R418" i="23" s="1"/>
  <c r="J419" i="23"/>
  <c r="J420" i="23"/>
  <c r="Q420" i="23" s="1"/>
  <c r="J421" i="23"/>
  <c r="J422" i="23"/>
  <c r="Q422" i="23" s="1"/>
  <c r="J423" i="23"/>
  <c r="J424" i="23"/>
  <c r="Q424" i="23" s="1"/>
  <c r="J425" i="23"/>
  <c r="J426" i="23"/>
  <c r="Q426" i="23" s="1"/>
  <c r="J427" i="23"/>
  <c r="J428" i="23"/>
  <c r="Q428" i="23" s="1"/>
  <c r="J429" i="23"/>
  <c r="L429" i="23" s="1"/>
  <c r="R429" i="23" s="1"/>
  <c r="J430" i="23"/>
  <c r="L430" i="23" s="1"/>
  <c r="R430" i="23" s="1"/>
  <c r="J431" i="23"/>
  <c r="J432" i="23"/>
  <c r="Q432" i="23" s="1"/>
  <c r="J433" i="23"/>
  <c r="L433" i="23" s="1"/>
  <c r="R433" i="23" s="1"/>
  <c r="J434" i="23"/>
  <c r="Q434" i="23" s="1"/>
  <c r="J435" i="23"/>
  <c r="J436" i="23"/>
  <c r="Q436" i="23" s="1"/>
  <c r="J437" i="23"/>
  <c r="L437" i="23" s="1"/>
  <c r="R437" i="23" s="1"/>
  <c r="J438" i="23"/>
  <c r="L438" i="23" s="1"/>
  <c r="R438" i="23" s="1"/>
  <c r="J439" i="23"/>
  <c r="J440" i="23"/>
  <c r="Q440" i="23" s="1"/>
  <c r="J441" i="23"/>
  <c r="L441" i="23" s="1"/>
  <c r="R441" i="23" s="1"/>
  <c r="J442" i="23"/>
  <c r="Q442" i="23" s="1"/>
  <c r="J443" i="23"/>
  <c r="J444" i="23"/>
  <c r="Q444" i="23" s="1"/>
  <c r="J445" i="23"/>
  <c r="L445" i="23" s="1"/>
  <c r="R445" i="23" s="1"/>
  <c r="J446" i="23"/>
  <c r="L446" i="23" s="1"/>
  <c r="R446" i="23" s="1"/>
  <c r="J447" i="23"/>
  <c r="J448" i="23"/>
  <c r="Q448" i="23" s="1"/>
  <c r="J449" i="23"/>
  <c r="L449" i="23" s="1"/>
  <c r="R449" i="23" s="1"/>
  <c r="J450" i="23"/>
  <c r="L450" i="23" s="1"/>
  <c r="R450" i="23" s="1"/>
  <c r="J451" i="23"/>
  <c r="J452" i="23"/>
  <c r="Q452" i="23" s="1"/>
  <c r="J453" i="23"/>
  <c r="L453" i="23" s="1"/>
  <c r="R453" i="23" s="1"/>
  <c r="J454" i="23"/>
  <c r="L454" i="23" s="1"/>
  <c r="R454" i="23" s="1"/>
  <c r="J455" i="23"/>
  <c r="J456" i="23"/>
  <c r="Q456" i="23" s="1"/>
  <c r="J457" i="23"/>
  <c r="L457" i="23" s="1"/>
  <c r="R457" i="23" s="1"/>
  <c r="J458" i="23"/>
  <c r="Q458" i="23" s="1"/>
  <c r="J459" i="23"/>
  <c r="L459" i="23" s="1"/>
  <c r="R459" i="23" s="1"/>
  <c r="J460" i="23"/>
  <c r="Q460" i="23" s="1"/>
  <c r="J461" i="23"/>
  <c r="L461" i="23" s="1"/>
  <c r="R461" i="23" s="1"/>
  <c r="J462" i="23"/>
  <c r="J463" i="23"/>
  <c r="L463" i="23" s="1"/>
  <c r="R463" i="23" s="1"/>
  <c r="J464" i="23"/>
  <c r="Q464" i="23" s="1"/>
  <c r="J465" i="23"/>
  <c r="L465" i="23" s="1"/>
  <c r="R465" i="23" s="1"/>
  <c r="J466" i="23"/>
  <c r="Q466" i="23" s="1"/>
  <c r="J467" i="23"/>
  <c r="L467" i="23" s="1"/>
  <c r="R467" i="23" s="1"/>
  <c r="J468" i="23"/>
  <c r="Q468" i="23" s="1"/>
  <c r="J469" i="23"/>
  <c r="L469" i="23" s="1"/>
  <c r="R469" i="23" s="1"/>
  <c r="J470" i="23"/>
  <c r="J471" i="23"/>
  <c r="L471" i="23" s="1"/>
  <c r="R471" i="23" s="1"/>
  <c r="J472" i="23"/>
  <c r="Q472" i="23" s="1"/>
  <c r="J473" i="23"/>
  <c r="L473" i="23" s="1"/>
  <c r="R473" i="23" s="1"/>
  <c r="J474" i="23"/>
  <c r="J475" i="23"/>
  <c r="L475" i="23" s="1"/>
  <c r="R475" i="23" s="1"/>
  <c r="J476" i="23"/>
  <c r="Q476" i="23" s="1"/>
  <c r="J477" i="23"/>
  <c r="J478" i="23"/>
  <c r="L478" i="23" s="1"/>
  <c r="R478" i="23" s="1"/>
  <c r="J479" i="23"/>
  <c r="L479" i="23" s="1"/>
  <c r="R479" i="23" s="1"/>
  <c r="J480" i="23"/>
  <c r="Q480" i="23" s="1"/>
  <c r="J481" i="23"/>
  <c r="J482" i="23"/>
  <c r="L482" i="23" s="1"/>
  <c r="R482" i="23" s="1"/>
  <c r="J483" i="23"/>
  <c r="L483" i="23" s="1"/>
  <c r="R483" i="23" s="1"/>
  <c r="J484" i="23"/>
  <c r="Q484" i="23" s="1"/>
  <c r="J485" i="23"/>
  <c r="J486" i="23"/>
  <c r="Q486" i="23" s="1"/>
  <c r="J487" i="23"/>
  <c r="Q487" i="23" s="1"/>
  <c r="J488" i="23"/>
  <c r="Q488" i="23" s="1"/>
  <c r="J489" i="23"/>
  <c r="L489" i="23" s="1"/>
  <c r="R489" i="23" s="1"/>
  <c r="J490" i="23"/>
  <c r="Q490" i="23" s="1"/>
  <c r="J491" i="23"/>
  <c r="Q491" i="23" s="1"/>
  <c r="J492" i="23"/>
  <c r="Q492" i="23" s="1"/>
  <c r="J493" i="23"/>
  <c r="J494" i="23"/>
  <c r="Q494" i="23" s="1"/>
  <c r="J495" i="23"/>
  <c r="Q495" i="23" s="1"/>
  <c r="J496" i="23"/>
  <c r="Q496" i="23" s="1"/>
  <c r="J497" i="23"/>
  <c r="Q497" i="23" s="1"/>
  <c r="J498" i="23"/>
  <c r="Q498" i="23" s="1"/>
  <c r="J499" i="23"/>
  <c r="J500" i="23"/>
  <c r="Q500" i="23" s="1"/>
  <c r="J501" i="23"/>
  <c r="L501" i="23" s="1"/>
  <c r="R501" i="23" s="1"/>
  <c r="J502" i="23"/>
  <c r="Q502" i="23" s="1"/>
  <c r="J503" i="23"/>
  <c r="J504" i="23"/>
  <c r="Q504" i="23" s="1"/>
  <c r="J505" i="23"/>
  <c r="L505" i="23" s="1"/>
  <c r="R505" i="23" s="1"/>
  <c r="J506" i="23"/>
  <c r="Q506" i="23" s="1"/>
  <c r="J507" i="23"/>
  <c r="Q507" i="23" s="1"/>
  <c r="J508" i="23"/>
  <c r="Q508" i="23" s="1"/>
  <c r="J509" i="23"/>
  <c r="L509" i="23" s="1"/>
  <c r="R509" i="23" s="1"/>
  <c r="J510" i="23"/>
  <c r="Q510" i="23" s="1"/>
  <c r="J511" i="23"/>
  <c r="Q511" i="23" s="1"/>
  <c r="J512" i="23"/>
  <c r="Q512" i="23" s="1"/>
  <c r="J513" i="23"/>
  <c r="L513" i="23" s="1"/>
  <c r="R513" i="23" s="1"/>
  <c r="J514" i="23"/>
  <c r="Q514" i="23" s="1"/>
  <c r="J515" i="23"/>
  <c r="L515" i="23" s="1"/>
  <c r="R515" i="23" s="1"/>
  <c r="J516" i="23"/>
  <c r="Q516" i="23" s="1"/>
  <c r="J517" i="23"/>
  <c r="L517" i="23" s="1"/>
  <c r="R517" i="23" s="1"/>
  <c r="J518" i="23"/>
  <c r="Q518" i="23" s="1"/>
  <c r="J519" i="23"/>
  <c r="Q519" i="23" s="1"/>
  <c r="J520" i="23"/>
  <c r="Q520" i="23" s="1"/>
  <c r="J521" i="23"/>
  <c r="J522" i="23"/>
  <c r="Q522" i="23" s="1"/>
  <c r="J523" i="23"/>
  <c r="Q523" i="23" s="1"/>
  <c r="J524" i="23"/>
  <c r="Q524" i="23" s="1"/>
  <c r="J525" i="23"/>
  <c r="L525" i="23" s="1"/>
  <c r="R525" i="23" s="1"/>
  <c r="J526" i="23"/>
  <c r="Q526" i="23" s="1"/>
  <c r="J527" i="23"/>
  <c r="Q527" i="23" s="1"/>
  <c r="J528" i="23"/>
  <c r="Q528" i="23" s="1"/>
  <c r="J529" i="23"/>
  <c r="Q529" i="23" s="1"/>
  <c r="J530" i="23"/>
  <c r="Q530" i="23" s="1"/>
  <c r="J531" i="23"/>
  <c r="L531" i="23" s="1"/>
  <c r="R531" i="23" s="1"/>
  <c r="J199" i="23"/>
  <c r="Q199" i="23" s="1"/>
  <c r="D5" i="23"/>
  <c r="E5" i="23"/>
  <c r="D6" i="23"/>
  <c r="E6" i="23"/>
  <c r="D7" i="23"/>
  <c r="E7" i="23"/>
  <c r="D8" i="23"/>
  <c r="E8" i="23"/>
  <c r="D9" i="23"/>
  <c r="E9" i="23"/>
  <c r="D10" i="23"/>
  <c r="E10" i="23"/>
  <c r="D11" i="23"/>
  <c r="E11" i="23"/>
  <c r="D12" i="23"/>
  <c r="E12" i="23"/>
  <c r="D13" i="23"/>
  <c r="E13" i="23"/>
  <c r="D14" i="23"/>
  <c r="E14" i="23"/>
  <c r="D15" i="23"/>
  <c r="E15" i="23"/>
  <c r="D16" i="23"/>
  <c r="E16" i="23"/>
  <c r="D17" i="23"/>
  <c r="E17" i="23"/>
  <c r="D18" i="23"/>
  <c r="E18" i="23"/>
  <c r="D19" i="23"/>
  <c r="E19" i="23"/>
  <c r="D20" i="23"/>
  <c r="E20" i="23"/>
  <c r="D21" i="23"/>
  <c r="E21" i="23"/>
  <c r="D22" i="23"/>
  <c r="E22" i="23"/>
  <c r="D23" i="23"/>
  <c r="E23" i="23"/>
  <c r="E4" i="23"/>
  <c r="V532" i="49"/>
  <c r="X532" i="49" s="1"/>
  <c r="S532" i="49"/>
  <c r="P532" i="49"/>
  <c r="R532" i="49" s="1"/>
  <c r="O532" i="49"/>
  <c r="Q532" i="49" s="1"/>
  <c r="V531" i="49"/>
  <c r="X531" i="49" s="1"/>
  <c r="S531" i="49"/>
  <c r="P531" i="49"/>
  <c r="R531" i="49" s="1"/>
  <c r="O531" i="49"/>
  <c r="Q531" i="49" s="1"/>
  <c r="V530" i="49"/>
  <c r="X530" i="49" s="1"/>
  <c r="S530" i="49"/>
  <c r="P530" i="49"/>
  <c r="R530" i="49" s="1"/>
  <c r="O530" i="49"/>
  <c r="Q530" i="49" s="1"/>
  <c r="V529" i="49"/>
  <c r="X529" i="49" s="1"/>
  <c r="S529" i="49"/>
  <c r="P529" i="49"/>
  <c r="R529" i="49" s="1"/>
  <c r="O529" i="49"/>
  <c r="Q529" i="49" s="1"/>
  <c r="V528" i="49"/>
  <c r="X528" i="49" s="1"/>
  <c r="S528" i="49"/>
  <c r="P528" i="49"/>
  <c r="R528" i="49" s="1"/>
  <c r="O528" i="49"/>
  <c r="Q528" i="49" s="1"/>
  <c r="V527" i="49"/>
  <c r="X527" i="49" s="1"/>
  <c r="S527" i="49"/>
  <c r="P527" i="49"/>
  <c r="R527" i="49" s="1"/>
  <c r="O527" i="49"/>
  <c r="Q527" i="49" s="1"/>
  <c r="V526" i="49"/>
  <c r="X526" i="49" s="1"/>
  <c r="S526" i="49"/>
  <c r="P526" i="49"/>
  <c r="R526" i="49" s="1"/>
  <c r="O526" i="49"/>
  <c r="Q526" i="49" s="1"/>
  <c r="V525" i="49"/>
  <c r="X525" i="49" s="1"/>
  <c r="S525" i="49"/>
  <c r="P525" i="49"/>
  <c r="R525" i="49" s="1"/>
  <c r="O525" i="49"/>
  <c r="Q525" i="49" s="1"/>
  <c r="V524" i="49"/>
  <c r="X524" i="49" s="1"/>
  <c r="S524" i="49"/>
  <c r="P524" i="49"/>
  <c r="R524" i="49" s="1"/>
  <c r="O524" i="49"/>
  <c r="Q524" i="49" s="1"/>
  <c r="V523" i="49"/>
  <c r="X523" i="49" s="1"/>
  <c r="S523" i="49"/>
  <c r="P523" i="49"/>
  <c r="R523" i="49" s="1"/>
  <c r="O523" i="49"/>
  <c r="Q523" i="49" s="1"/>
  <c r="V522" i="49"/>
  <c r="X522" i="49" s="1"/>
  <c r="S522" i="49"/>
  <c r="P522" i="49"/>
  <c r="R522" i="49" s="1"/>
  <c r="O522" i="49"/>
  <c r="Q522" i="49" s="1"/>
  <c r="V521" i="49"/>
  <c r="X521" i="49" s="1"/>
  <c r="S521" i="49"/>
  <c r="P521" i="49"/>
  <c r="R521" i="49" s="1"/>
  <c r="O521" i="49"/>
  <c r="Q521" i="49" s="1"/>
  <c r="V520" i="49"/>
  <c r="X520" i="49" s="1"/>
  <c r="S520" i="49"/>
  <c r="P520" i="49"/>
  <c r="R520" i="49" s="1"/>
  <c r="O520" i="49"/>
  <c r="Q520" i="49" s="1"/>
  <c r="V519" i="49"/>
  <c r="X519" i="49" s="1"/>
  <c r="S519" i="49"/>
  <c r="P519" i="49"/>
  <c r="R519" i="49" s="1"/>
  <c r="O519" i="49"/>
  <c r="Q519" i="49" s="1"/>
  <c r="V518" i="49"/>
  <c r="X518" i="49" s="1"/>
  <c r="S518" i="49"/>
  <c r="P518" i="49"/>
  <c r="R518" i="49" s="1"/>
  <c r="O518" i="49"/>
  <c r="Q518" i="49" s="1"/>
  <c r="V517" i="49"/>
  <c r="X517" i="49" s="1"/>
  <c r="S517" i="49"/>
  <c r="P517" i="49"/>
  <c r="R517" i="49" s="1"/>
  <c r="O517" i="49"/>
  <c r="Q517" i="49" s="1"/>
  <c r="V516" i="49"/>
  <c r="X516" i="49" s="1"/>
  <c r="S516" i="49"/>
  <c r="P516" i="49"/>
  <c r="R516" i="49" s="1"/>
  <c r="O516" i="49"/>
  <c r="Q516" i="49" s="1"/>
  <c r="V515" i="49"/>
  <c r="X515" i="49" s="1"/>
  <c r="S515" i="49"/>
  <c r="P515" i="49"/>
  <c r="R515" i="49" s="1"/>
  <c r="O515" i="49"/>
  <c r="Q515" i="49" s="1"/>
  <c r="V514" i="49"/>
  <c r="X514" i="49" s="1"/>
  <c r="S514" i="49"/>
  <c r="P514" i="49"/>
  <c r="R514" i="49" s="1"/>
  <c r="O514" i="49"/>
  <c r="Q514" i="49" s="1"/>
  <c r="V513" i="49"/>
  <c r="X513" i="49" s="1"/>
  <c r="S513" i="49"/>
  <c r="P513" i="49"/>
  <c r="R513" i="49" s="1"/>
  <c r="O513" i="49"/>
  <c r="Q513" i="49" s="1"/>
  <c r="V512" i="49"/>
  <c r="X512" i="49" s="1"/>
  <c r="S512" i="49"/>
  <c r="P512" i="49"/>
  <c r="R512" i="49" s="1"/>
  <c r="O512" i="49"/>
  <c r="Q512" i="49" s="1"/>
  <c r="V511" i="49"/>
  <c r="X511" i="49" s="1"/>
  <c r="S511" i="49"/>
  <c r="P511" i="49"/>
  <c r="R511" i="49" s="1"/>
  <c r="O511" i="49"/>
  <c r="Q511" i="49" s="1"/>
  <c r="V510" i="49"/>
  <c r="X510" i="49" s="1"/>
  <c r="S510" i="49"/>
  <c r="P510" i="49"/>
  <c r="R510" i="49" s="1"/>
  <c r="O510" i="49"/>
  <c r="Q510" i="49" s="1"/>
  <c r="V509" i="49"/>
  <c r="X509" i="49" s="1"/>
  <c r="S509" i="49"/>
  <c r="P509" i="49"/>
  <c r="R509" i="49" s="1"/>
  <c r="O509" i="49"/>
  <c r="Q509" i="49" s="1"/>
  <c r="V508" i="49"/>
  <c r="X508" i="49" s="1"/>
  <c r="S508" i="49"/>
  <c r="P508" i="49"/>
  <c r="R508" i="49" s="1"/>
  <c r="O508" i="49"/>
  <c r="Q508" i="49" s="1"/>
  <c r="V507" i="49"/>
  <c r="X507" i="49" s="1"/>
  <c r="S507" i="49"/>
  <c r="P507" i="49"/>
  <c r="R507" i="49" s="1"/>
  <c r="O507" i="49"/>
  <c r="Q507" i="49" s="1"/>
  <c r="V506" i="49"/>
  <c r="X506" i="49" s="1"/>
  <c r="S506" i="49"/>
  <c r="P506" i="49"/>
  <c r="R506" i="49" s="1"/>
  <c r="O506" i="49"/>
  <c r="Q506" i="49" s="1"/>
  <c r="V505" i="49"/>
  <c r="X505" i="49" s="1"/>
  <c r="S505" i="49"/>
  <c r="P505" i="49"/>
  <c r="R505" i="49" s="1"/>
  <c r="O505" i="49"/>
  <c r="Q505" i="49" s="1"/>
  <c r="V504" i="49"/>
  <c r="X504" i="49" s="1"/>
  <c r="S504" i="49"/>
  <c r="P504" i="49"/>
  <c r="R504" i="49" s="1"/>
  <c r="O504" i="49"/>
  <c r="Q504" i="49" s="1"/>
  <c r="V503" i="49"/>
  <c r="X503" i="49" s="1"/>
  <c r="S503" i="49"/>
  <c r="P503" i="49"/>
  <c r="R503" i="49" s="1"/>
  <c r="O503" i="49"/>
  <c r="Q503" i="49" s="1"/>
  <c r="V502" i="49"/>
  <c r="X502" i="49" s="1"/>
  <c r="S502" i="49"/>
  <c r="P502" i="49"/>
  <c r="R502" i="49" s="1"/>
  <c r="O502" i="49"/>
  <c r="Q502" i="49" s="1"/>
  <c r="V501" i="49"/>
  <c r="X501" i="49" s="1"/>
  <c r="S501" i="49"/>
  <c r="P501" i="49"/>
  <c r="R501" i="49" s="1"/>
  <c r="O501" i="49"/>
  <c r="Q501" i="49" s="1"/>
  <c r="V500" i="49"/>
  <c r="X500" i="49" s="1"/>
  <c r="S500" i="49"/>
  <c r="P500" i="49"/>
  <c r="R500" i="49" s="1"/>
  <c r="O500" i="49"/>
  <c r="Q500" i="49" s="1"/>
  <c r="V499" i="49"/>
  <c r="X499" i="49" s="1"/>
  <c r="S499" i="49"/>
  <c r="P499" i="49"/>
  <c r="R499" i="49" s="1"/>
  <c r="O499" i="49"/>
  <c r="Q499" i="49" s="1"/>
  <c r="V498" i="49"/>
  <c r="X498" i="49" s="1"/>
  <c r="S498" i="49"/>
  <c r="P498" i="49"/>
  <c r="R498" i="49" s="1"/>
  <c r="O498" i="49"/>
  <c r="Q498" i="49" s="1"/>
  <c r="V497" i="49"/>
  <c r="X497" i="49" s="1"/>
  <c r="S497" i="49"/>
  <c r="P497" i="49"/>
  <c r="R497" i="49" s="1"/>
  <c r="O497" i="49"/>
  <c r="Q497" i="49" s="1"/>
  <c r="V496" i="49"/>
  <c r="X496" i="49" s="1"/>
  <c r="S496" i="49"/>
  <c r="P496" i="49"/>
  <c r="R496" i="49" s="1"/>
  <c r="O496" i="49"/>
  <c r="Q496" i="49" s="1"/>
  <c r="V495" i="49"/>
  <c r="X495" i="49" s="1"/>
  <c r="S495" i="49"/>
  <c r="P495" i="49"/>
  <c r="R495" i="49" s="1"/>
  <c r="O495" i="49"/>
  <c r="Q495" i="49" s="1"/>
  <c r="V494" i="49"/>
  <c r="X494" i="49" s="1"/>
  <c r="S494" i="49"/>
  <c r="P494" i="49"/>
  <c r="R494" i="49" s="1"/>
  <c r="O494" i="49"/>
  <c r="Q494" i="49" s="1"/>
  <c r="V493" i="49"/>
  <c r="X493" i="49" s="1"/>
  <c r="S493" i="49"/>
  <c r="P493" i="49"/>
  <c r="R493" i="49" s="1"/>
  <c r="O493" i="49"/>
  <c r="Q493" i="49" s="1"/>
  <c r="V492" i="49"/>
  <c r="X492" i="49" s="1"/>
  <c r="S492" i="49"/>
  <c r="P492" i="49"/>
  <c r="R492" i="49" s="1"/>
  <c r="O492" i="49"/>
  <c r="Q492" i="49" s="1"/>
  <c r="V491" i="49"/>
  <c r="X491" i="49" s="1"/>
  <c r="S491" i="49"/>
  <c r="P491" i="49"/>
  <c r="R491" i="49" s="1"/>
  <c r="O491" i="49"/>
  <c r="Q491" i="49" s="1"/>
  <c r="V490" i="49"/>
  <c r="X490" i="49" s="1"/>
  <c r="S490" i="49"/>
  <c r="P490" i="49"/>
  <c r="R490" i="49" s="1"/>
  <c r="O490" i="49"/>
  <c r="Q490" i="49" s="1"/>
  <c r="V489" i="49"/>
  <c r="X489" i="49" s="1"/>
  <c r="S489" i="49"/>
  <c r="P489" i="49"/>
  <c r="R489" i="49" s="1"/>
  <c r="O489" i="49"/>
  <c r="Q489" i="49" s="1"/>
  <c r="V488" i="49"/>
  <c r="X488" i="49" s="1"/>
  <c r="S488" i="49"/>
  <c r="P488" i="49"/>
  <c r="R488" i="49" s="1"/>
  <c r="O488" i="49"/>
  <c r="Q488" i="49" s="1"/>
  <c r="V487" i="49"/>
  <c r="X487" i="49" s="1"/>
  <c r="S487" i="49"/>
  <c r="P487" i="49"/>
  <c r="R487" i="49" s="1"/>
  <c r="O487" i="49"/>
  <c r="Q487" i="49" s="1"/>
  <c r="V486" i="49"/>
  <c r="X486" i="49" s="1"/>
  <c r="S486" i="49"/>
  <c r="P486" i="49"/>
  <c r="R486" i="49" s="1"/>
  <c r="O486" i="49"/>
  <c r="Q486" i="49" s="1"/>
  <c r="V485" i="49"/>
  <c r="X485" i="49" s="1"/>
  <c r="S485" i="49"/>
  <c r="P485" i="49"/>
  <c r="R485" i="49" s="1"/>
  <c r="O485" i="49"/>
  <c r="Q485" i="49" s="1"/>
  <c r="V484" i="49"/>
  <c r="X484" i="49" s="1"/>
  <c r="S484" i="49"/>
  <c r="P484" i="49"/>
  <c r="R484" i="49" s="1"/>
  <c r="O484" i="49"/>
  <c r="Q484" i="49" s="1"/>
  <c r="V483" i="49"/>
  <c r="X483" i="49" s="1"/>
  <c r="S483" i="49"/>
  <c r="P483" i="49"/>
  <c r="R483" i="49" s="1"/>
  <c r="O483" i="49"/>
  <c r="Q483" i="49" s="1"/>
  <c r="V482" i="49"/>
  <c r="X482" i="49" s="1"/>
  <c r="S482" i="49"/>
  <c r="P482" i="49"/>
  <c r="R482" i="49" s="1"/>
  <c r="O482" i="49"/>
  <c r="Q482" i="49" s="1"/>
  <c r="V481" i="49"/>
  <c r="X481" i="49" s="1"/>
  <c r="S481" i="49"/>
  <c r="P481" i="49"/>
  <c r="R481" i="49" s="1"/>
  <c r="O481" i="49"/>
  <c r="Q481" i="49" s="1"/>
  <c r="V480" i="49"/>
  <c r="X480" i="49" s="1"/>
  <c r="S480" i="49"/>
  <c r="P480" i="49"/>
  <c r="R480" i="49" s="1"/>
  <c r="O480" i="49"/>
  <c r="Q480" i="49" s="1"/>
  <c r="V479" i="49"/>
  <c r="X479" i="49" s="1"/>
  <c r="S479" i="49"/>
  <c r="P479" i="49"/>
  <c r="R479" i="49" s="1"/>
  <c r="O479" i="49"/>
  <c r="Q479" i="49" s="1"/>
  <c r="L479" i="49"/>
  <c r="J479" i="49"/>
  <c r="H479" i="49"/>
  <c r="V478" i="49"/>
  <c r="X478" i="49" s="1"/>
  <c r="S478" i="49"/>
  <c r="P478" i="49"/>
  <c r="R478" i="49" s="1"/>
  <c r="O478" i="49"/>
  <c r="Q478" i="49" s="1"/>
  <c r="L478" i="49"/>
  <c r="J478" i="49"/>
  <c r="H478" i="49"/>
  <c r="V477" i="49"/>
  <c r="X477" i="49" s="1"/>
  <c r="S477" i="49"/>
  <c r="P477" i="49"/>
  <c r="R477" i="49" s="1"/>
  <c r="O477" i="49"/>
  <c r="Q477" i="49" s="1"/>
  <c r="L477" i="49"/>
  <c r="J477" i="49"/>
  <c r="H477" i="49"/>
  <c r="V476" i="49"/>
  <c r="X476" i="49" s="1"/>
  <c r="S476" i="49"/>
  <c r="P476" i="49"/>
  <c r="R476" i="49" s="1"/>
  <c r="O476" i="49"/>
  <c r="Q476" i="49" s="1"/>
  <c r="L476" i="49"/>
  <c r="J476" i="49"/>
  <c r="H476" i="49"/>
  <c r="V475" i="49"/>
  <c r="X475" i="49" s="1"/>
  <c r="S475" i="49"/>
  <c r="P475" i="49"/>
  <c r="R475" i="49" s="1"/>
  <c r="O475" i="49"/>
  <c r="Q475" i="49" s="1"/>
  <c r="L475" i="49"/>
  <c r="J475" i="49"/>
  <c r="H475" i="49"/>
  <c r="V474" i="49"/>
  <c r="X474" i="49" s="1"/>
  <c r="S474" i="49"/>
  <c r="P474" i="49"/>
  <c r="R474" i="49" s="1"/>
  <c r="O474" i="49"/>
  <c r="Q474" i="49" s="1"/>
  <c r="L474" i="49"/>
  <c r="J474" i="49"/>
  <c r="H474" i="49"/>
  <c r="V473" i="49"/>
  <c r="X473" i="49" s="1"/>
  <c r="S473" i="49"/>
  <c r="P473" i="49"/>
  <c r="R473" i="49" s="1"/>
  <c r="O473" i="49"/>
  <c r="Q473" i="49" s="1"/>
  <c r="L473" i="49"/>
  <c r="J473" i="49"/>
  <c r="H473" i="49"/>
  <c r="V472" i="49"/>
  <c r="X472" i="49" s="1"/>
  <c r="S472" i="49"/>
  <c r="P472" i="49"/>
  <c r="R472" i="49" s="1"/>
  <c r="O472" i="49"/>
  <c r="Q472" i="49" s="1"/>
  <c r="L472" i="49"/>
  <c r="J472" i="49"/>
  <c r="H472" i="49"/>
  <c r="V471" i="49"/>
  <c r="X471" i="49" s="1"/>
  <c r="S471" i="49"/>
  <c r="P471" i="49"/>
  <c r="R471" i="49" s="1"/>
  <c r="O471" i="49"/>
  <c r="Q471" i="49" s="1"/>
  <c r="L471" i="49"/>
  <c r="J471" i="49"/>
  <c r="H471" i="49"/>
  <c r="V470" i="49"/>
  <c r="X470" i="49" s="1"/>
  <c r="S470" i="49"/>
  <c r="P470" i="49"/>
  <c r="R470" i="49" s="1"/>
  <c r="O470" i="49"/>
  <c r="Q470" i="49" s="1"/>
  <c r="L470" i="49"/>
  <c r="J470" i="49"/>
  <c r="H470" i="49"/>
  <c r="V469" i="49"/>
  <c r="X469" i="49" s="1"/>
  <c r="S469" i="49"/>
  <c r="P469" i="49"/>
  <c r="R469" i="49" s="1"/>
  <c r="O469" i="49"/>
  <c r="Q469" i="49" s="1"/>
  <c r="L469" i="49"/>
  <c r="J469" i="49"/>
  <c r="H469" i="49"/>
  <c r="V468" i="49"/>
  <c r="X468" i="49" s="1"/>
  <c r="S468" i="49"/>
  <c r="P468" i="49"/>
  <c r="R468" i="49" s="1"/>
  <c r="O468" i="49"/>
  <c r="Q468" i="49" s="1"/>
  <c r="L468" i="49"/>
  <c r="J468" i="49"/>
  <c r="H468" i="49"/>
  <c r="V467" i="49"/>
  <c r="X467" i="49" s="1"/>
  <c r="S467" i="49"/>
  <c r="P467" i="49"/>
  <c r="R467" i="49" s="1"/>
  <c r="O467" i="49"/>
  <c r="Q467" i="49" s="1"/>
  <c r="L467" i="49"/>
  <c r="J467" i="49"/>
  <c r="H467" i="49"/>
  <c r="V466" i="49"/>
  <c r="X466" i="49" s="1"/>
  <c r="S466" i="49"/>
  <c r="P466" i="49"/>
  <c r="R466" i="49" s="1"/>
  <c r="O466" i="49"/>
  <c r="Q466" i="49" s="1"/>
  <c r="L466" i="49"/>
  <c r="J466" i="49"/>
  <c r="H466" i="49"/>
  <c r="V465" i="49"/>
  <c r="X465" i="49" s="1"/>
  <c r="S465" i="49"/>
  <c r="P465" i="49"/>
  <c r="R465" i="49" s="1"/>
  <c r="O465" i="49"/>
  <c r="Q465" i="49" s="1"/>
  <c r="L465" i="49"/>
  <c r="J465" i="49"/>
  <c r="H465" i="49"/>
  <c r="V464" i="49"/>
  <c r="X464" i="49" s="1"/>
  <c r="S464" i="49"/>
  <c r="P464" i="49"/>
  <c r="R464" i="49" s="1"/>
  <c r="O464" i="49"/>
  <c r="Q464" i="49" s="1"/>
  <c r="L464" i="49"/>
  <c r="J464" i="49"/>
  <c r="H464" i="49"/>
  <c r="V463" i="49"/>
  <c r="X463" i="49" s="1"/>
  <c r="S463" i="49"/>
  <c r="P463" i="49"/>
  <c r="R463" i="49" s="1"/>
  <c r="O463" i="49"/>
  <c r="Q463" i="49" s="1"/>
  <c r="L463" i="49"/>
  <c r="J463" i="49"/>
  <c r="H463" i="49"/>
  <c r="V462" i="49"/>
  <c r="X462" i="49" s="1"/>
  <c r="S462" i="49"/>
  <c r="P462" i="49"/>
  <c r="R462" i="49" s="1"/>
  <c r="O462" i="49"/>
  <c r="Q462" i="49" s="1"/>
  <c r="L462" i="49"/>
  <c r="J462" i="49"/>
  <c r="H462" i="49"/>
  <c r="V461" i="49"/>
  <c r="X461" i="49" s="1"/>
  <c r="S461" i="49"/>
  <c r="P461" i="49"/>
  <c r="R461" i="49" s="1"/>
  <c r="O461" i="49"/>
  <c r="Q461" i="49" s="1"/>
  <c r="L461" i="49"/>
  <c r="J461" i="49"/>
  <c r="H461" i="49"/>
  <c r="AL460" i="49"/>
  <c r="AJ460" i="49"/>
  <c r="AF460" i="49"/>
  <c r="J460" i="49" s="1"/>
  <c r="AD460" i="49"/>
  <c r="L460" i="49" s="1"/>
  <c r="AA460" i="49"/>
  <c r="Y460" i="49"/>
  <c r="U460" i="49"/>
  <c r="S460" i="49"/>
  <c r="O460" i="49"/>
  <c r="AL459" i="49"/>
  <c r="AJ459" i="49"/>
  <c r="AF459" i="49"/>
  <c r="J459" i="49" s="1"/>
  <c r="AD459" i="49"/>
  <c r="AA459" i="49"/>
  <c r="Y459" i="49"/>
  <c r="U459" i="49"/>
  <c r="S459" i="49"/>
  <c r="O459" i="49"/>
  <c r="AL458" i="49"/>
  <c r="AJ458" i="49"/>
  <c r="AF458" i="49"/>
  <c r="J458" i="49" s="1"/>
  <c r="AD458" i="49"/>
  <c r="AA458" i="49"/>
  <c r="Y458" i="49"/>
  <c r="U458" i="49"/>
  <c r="S458" i="49"/>
  <c r="O458" i="49"/>
  <c r="AL457" i="49"/>
  <c r="AJ457" i="49"/>
  <c r="AF457" i="49"/>
  <c r="J457" i="49" s="1"/>
  <c r="AD457" i="49"/>
  <c r="AA457" i="49"/>
  <c r="Y457" i="49"/>
  <c r="U457" i="49"/>
  <c r="S457" i="49"/>
  <c r="O457" i="49"/>
  <c r="AL456" i="49"/>
  <c r="AJ456" i="49"/>
  <c r="AF456" i="49"/>
  <c r="J456" i="49" s="1"/>
  <c r="AD456" i="49"/>
  <c r="L456" i="49" s="1"/>
  <c r="AA456" i="49"/>
  <c r="Y456" i="49"/>
  <c r="U456" i="49"/>
  <c r="S456" i="49"/>
  <c r="O456" i="49"/>
  <c r="AL455" i="49"/>
  <c r="AJ455" i="49"/>
  <c r="AF455" i="49"/>
  <c r="J455" i="49" s="1"/>
  <c r="AD455" i="49"/>
  <c r="AA455" i="49"/>
  <c r="Y455" i="49"/>
  <c r="U455" i="49"/>
  <c r="S455" i="49"/>
  <c r="O455" i="49"/>
  <c r="AL454" i="49"/>
  <c r="AJ454" i="49"/>
  <c r="AF454" i="49"/>
  <c r="J454" i="49" s="1"/>
  <c r="AD454" i="49"/>
  <c r="AA454" i="49"/>
  <c r="Y454" i="49"/>
  <c r="U454" i="49"/>
  <c r="S454" i="49"/>
  <c r="O454" i="49"/>
  <c r="AL453" i="49"/>
  <c r="AJ453" i="49"/>
  <c r="AF453" i="49"/>
  <c r="J453" i="49" s="1"/>
  <c r="AD453" i="49"/>
  <c r="AA453" i="49"/>
  <c r="Y453" i="49"/>
  <c r="U453" i="49"/>
  <c r="S453" i="49"/>
  <c r="O453" i="49"/>
  <c r="AL452" i="49"/>
  <c r="AJ452" i="49"/>
  <c r="AF452" i="49"/>
  <c r="J452" i="49" s="1"/>
  <c r="AD452" i="49"/>
  <c r="L452" i="49" s="1"/>
  <c r="AA452" i="49"/>
  <c r="Y452" i="49"/>
  <c r="U452" i="49"/>
  <c r="S452" i="49"/>
  <c r="O452" i="49"/>
  <c r="AL451" i="49"/>
  <c r="AJ451" i="49"/>
  <c r="AF451" i="49"/>
  <c r="J451" i="49" s="1"/>
  <c r="AD451" i="49"/>
  <c r="AA451" i="49"/>
  <c r="Y451" i="49"/>
  <c r="U451" i="49"/>
  <c r="S451" i="49"/>
  <c r="O451" i="49"/>
  <c r="AL450" i="49"/>
  <c r="AJ450" i="49"/>
  <c r="AF450" i="49"/>
  <c r="J450" i="49" s="1"/>
  <c r="AD450" i="49"/>
  <c r="AA450" i="49"/>
  <c r="Y450" i="49"/>
  <c r="U450" i="49"/>
  <c r="S450" i="49"/>
  <c r="O450" i="49"/>
  <c r="AL449" i="49"/>
  <c r="AJ449" i="49"/>
  <c r="AF449" i="49"/>
  <c r="J449" i="49" s="1"/>
  <c r="AD449" i="49"/>
  <c r="AA449" i="49"/>
  <c r="Y449" i="49"/>
  <c r="U449" i="49"/>
  <c r="S449" i="49"/>
  <c r="O449" i="49"/>
  <c r="AL448" i="49"/>
  <c r="AJ448" i="49"/>
  <c r="AF448" i="49"/>
  <c r="J448" i="49" s="1"/>
  <c r="AD448" i="49"/>
  <c r="L448" i="49" s="1"/>
  <c r="AA448" i="49"/>
  <c r="Y448" i="49"/>
  <c r="U448" i="49"/>
  <c r="S448" i="49"/>
  <c r="O448" i="49"/>
  <c r="AL447" i="49"/>
  <c r="AJ447" i="49"/>
  <c r="AF447" i="49"/>
  <c r="J447" i="49" s="1"/>
  <c r="AD447" i="49"/>
  <c r="AA447" i="49"/>
  <c r="Y447" i="49"/>
  <c r="U447" i="49"/>
  <c r="S447" i="49"/>
  <c r="O447" i="49"/>
  <c r="AL446" i="49"/>
  <c r="AJ446" i="49"/>
  <c r="AF446" i="49"/>
  <c r="J446" i="49" s="1"/>
  <c r="AD446" i="49"/>
  <c r="AA446" i="49"/>
  <c r="Y446" i="49"/>
  <c r="U446" i="49"/>
  <c r="S446" i="49"/>
  <c r="O446" i="49"/>
  <c r="AL445" i="49"/>
  <c r="AJ445" i="49"/>
  <c r="AF445" i="49"/>
  <c r="J445" i="49" s="1"/>
  <c r="AD445" i="49"/>
  <c r="AA445" i="49"/>
  <c r="Y445" i="49"/>
  <c r="U445" i="49"/>
  <c r="S445" i="49"/>
  <c r="O445" i="49"/>
  <c r="AL444" i="49"/>
  <c r="AJ444" i="49"/>
  <c r="AF444" i="49"/>
  <c r="J444" i="49" s="1"/>
  <c r="AD444" i="49"/>
  <c r="L444" i="49" s="1"/>
  <c r="AA444" i="49"/>
  <c r="Y444" i="49"/>
  <c r="U444" i="49"/>
  <c r="S444" i="49"/>
  <c r="O444" i="49"/>
  <c r="AL443" i="49"/>
  <c r="AJ443" i="49"/>
  <c r="AF443" i="49"/>
  <c r="J443" i="49" s="1"/>
  <c r="AD443" i="49"/>
  <c r="AA443" i="49"/>
  <c r="Y443" i="49"/>
  <c r="U443" i="49"/>
  <c r="S443" i="49"/>
  <c r="O443" i="49"/>
  <c r="AL442" i="49"/>
  <c r="AJ442" i="49"/>
  <c r="AF442" i="49"/>
  <c r="J442" i="49" s="1"/>
  <c r="AD442" i="49"/>
  <c r="AA442" i="49"/>
  <c r="Y442" i="49"/>
  <c r="U442" i="49"/>
  <c r="S442" i="49"/>
  <c r="O442" i="49"/>
  <c r="AL441" i="49"/>
  <c r="AJ441" i="49"/>
  <c r="AF441" i="49"/>
  <c r="J441" i="49" s="1"/>
  <c r="AD441" i="49"/>
  <c r="AA441" i="49"/>
  <c r="Y441" i="49"/>
  <c r="U441" i="49"/>
  <c r="S441" i="49"/>
  <c r="O441" i="49"/>
  <c r="AL440" i="49"/>
  <c r="AJ440" i="49"/>
  <c r="AF440" i="49"/>
  <c r="J440" i="49" s="1"/>
  <c r="AD440" i="49"/>
  <c r="L440" i="49" s="1"/>
  <c r="AA440" i="49"/>
  <c r="Y440" i="49"/>
  <c r="U440" i="49"/>
  <c r="S440" i="49"/>
  <c r="O440" i="49"/>
  <c r="AL439" i="49"/>
  <c r="AJ439" i="49"/>
  <c r="AF439" i="49"/>
  <c r="J439" i="49" s="1"/>
  <c r="AD439" i="49"/>
  <c r="AA439" i="49"/>
  <c r="Y439" i="49"/>
  <c r="U439" i="49"/>
  <c r="S439" i="49"/>
  <c r="O439" i="49"/>
  <c r="AL438" i="49"/>
  <c r="AJ438" i="49"/>
  <c r="AF438" i="49"/>
  <c r="J438" i="49" s="1"/>
  <c r="AD438" i="49"/>
  <c r="AA438" i="49"/>
  <c r="Y438" i="49"/>
  <c r="U438" i="49"/>
  <c r="S438" i="49"/>
  <c r="O438" i="49"/>
  <c r="AL437" i="49"/>
  <c r="AJ437" i="49"/>
  <c r="AF437" i="49"/>
  <c r="J437" i="49" s="1"/>
  <c r="AD437" i="49"/>
  <c r="AA437" i="49"/>
  <c r="Y437" i="49"/>
  <c r="U437" i="49"/>
  <c r="S437" i="49"/>
  <c r="O437" i="49"/>
  <c r="AL436" i="49"/>
  <c r="AJ436" i="49"/>
  <c r="AF436" i="49"/>
  <c r="J436" i="49" s="1"/>
  <c r="AD436" i="49"/>
  <c r="AA436" i="49"/>
  <c r="Y436" i="49"/>
  <c r="U436" i="49"/>
  <c r="S436" i="49"/>
  <c r="O436" i="49"/>
  <c r="AL435" i="49"/>
  <c r="AJ435" i="49"/>
  <c r="AF435" i="49"/>
  <c r="J435" i="49" s="1"/>
  <c r="AD435" i="49"/>
  <c r="L435" i="49" s="1"/>
  <c r="AA435" i="49"/>
  <c r="Y435" i="49"/>
  <c r="U435" i="49"/>
  <c r="S435" i="49"/>
  <c r="O435" i="49"/>
  <c r="AL434" i="49"/>
  <c r="AJ434" i="49"/>
  <c r="AF434" i="49"/>
  <c r="J434" i="49" s="1"/>
  <c r="AD434" i="49"/>
  <c r="AA434" i="49"/>
  <c r="Y434" i="49"/>
  <c r="U434" i="49"/>
  <c r="S434" i="49"/>
  <c r="O434" i="49"/>
  <c r="AL433" i="49"/>
  <c r="AJ433" i="49"/>
  <c r="AF433" i="49"/>
  <c r="J433" i="49" s="1"/>
  <c r="AD433" i="49"/>
  <c r="AA433" i="49"/>
  <c r="Y433" i="49"/>
  <c r="U433" i="49"/>
  <c r="S433" i="49"/>
  <c r="O433" i="49"/>
  <c r="AL432" i="49"/>
  <c r="AJ432" i="49"/>
  <c r="AF432" i="49"/>
  <c r="J432" i="49" s="1"/>
  <c r="AD432" i="49"/>
  <c r="AA432" i="49"/>
  <c r="Y432" i="49"/>
  <c r="U432" i="49"/>
  <c r="S432" i="49"/>
  <c r="O432" i="49"/>
  <c r="AL431" i="49"/>
  <c r="AJ431" i="49"/>
  <c r="AF431" i="49"/>
  <c r="J431" i="49" s="1"/>
  <c r="AD431" i="49"/>
  <c r="L431" i="49" s="1"/>
  <c r="AA431" i="49"/>
  <c r="Y431" i="49"/>
  <c r="U431" i="49"/>
  <c r="S431" i="49"/>
  <c r="O431" i="49"/>
  <c r="AL430" i="49"/>
  <c r="AJ430" i="49"/>
  <c r="AF430" i="49"/>
  <c r="J430" i="49" s="1"/>
  <c r="AD430" i="49"/>
  <c r="L430" i="49" s="1"/>
  <c r="AA430" i="49"/>
  <c r="Y430" i="49"/>
  <c r="U430" i="49"/>
  <c r="S430" i="49"/>
  <c r="O430" i="49"/>
  <c r="AL429" i="49"/>
  <c r="AJ429" i="49"/>
  <c r="AF429" i="49"/>
  <c r="J429" i="49" s="1"/>
  <c r="AD429" i="49"/>
  <c r="AA429" i="49"/>
  <c r="Y429" i="49"/>
  <c r="U429" i="49"/>
  <c r="S429" i="49"/>
  <c r="O429" i="49"/>
  <c r="AL428" i="49"/>
  <c r="AJ428" i="49"/>
  <c r="AF428" i="49"/>
  <c r="J428" i="49" s="1"/>
  <c r="AD428" i="49"/>
  <c r="AA428" i="49"/>
  <c r="Y428" i="49"/>
  <c r="U428" i="49"/>
  <c r="S428" i="49"/>
  <c r="O428" i="49"/>
  <c r="AL427" i="49"/>
  <c r="AJ427" i="49"/>
  <c r="AF427" i="49"/>
  <c r="J427" i="49" s="1"/>
  <c r="AD427" i="49"/>
  <c r="L427" i="49" s="1"/>
  <c r="AA427" i="49"/>
  <c r="Y427" i="49"/>
  <c r="U427" i="49"/>
  <c r="S427" i="49"/>
  <c r="O427" i="49"/>
  <c r="AL426" i="49"/>
  <c r="AJ426" i="49"/>
  <c r="AF426" i="49"/>
  <c r="J426" i="49" s="1"/>
  <c r="AD426" i="49"/>
  <c r="L426" i="49" s="1"/>
  <c r="AA426" i="49"/>
  <c r="Y426" i="49"/>
  <c r="U426" i="49"/>
  <c r="S426" i="49"/>
  <c r="O426" i="49"/>
  <c r="AL425" i="49"/>
  <c r="AJ425" i="49"/>
  <c r="AF425" i="49"/>
  <c r="J425" i="49" s="1"/>
  <c r="AD425" i="49"/>
  <c r="AA425" i="49"/>
  <c r="Y425" i="49"/>
  <c r="U425" i="49"/>
  <c r="S425" i="49"/>
  <c r="O425" i="49"/>
  <c r="AL424" i="49"/>
  <c r="AJ424" i="49"/>
  <c r="AF424" i="49"/>
  <c r="J424" i="49" s="1"/>
  <c r="AD424" i="49"/>
  <c r="AA424" i="49"/>
  <c r="Y424" i="49"/>
  <c r="U424" i="49"/>
  <c r="S424" i="49"/>
  <c r="O424" i="49"/>
  <c r="AL423" i="49"/>
  <c r="AJ423" i="49"/>
  <c r="AF423" i="49"/>
  <c r="J423" i="49" s="1"/>
  <c r="AD423" i="49"/>
  <c r="L423" i="49" s="1"/>
  <c r="AA423" i="49"/>
  <c r="Y423" i="49"/>
  <c r="U423" i="49"/>
  <c r="S423" i="49"/>
  <c r="O423" i="49"/>
  <c r="AL422" i="49"/>
  <c r="AJ422" i="49"/>
  <c r="AF422" i="49"/>
  <c r="J422" i="49" s="1"/>
  <c r="AD422" i="49"/>
  <c r="AA422" i="49"/>
  <c r="Y422" i="49"/>
  <c r="U422" i="49"/>
  <c r="S422" i="49"/>
  <c r="O422" i="49"/>
  <c r="AL421" i="49"/>
  <c r="AJ421" i="49"/>
  <c r="AF421" i="49"/>
  <c r="J421" i="49" s="1"/>
  <c r="AD421" i="49"/>
  <c r="AA421" i="49"/>
  <c r="Y421" i="49"/>
  <c r="U421" i="49"/>
  <c r="S421" i="49"/>
  <c r="O421" i="49"/>
  <c r="AL420" i="49"/>
  <c r="AJ420" i="49"/>
  <c r="AF420" i="49"/>
  <c r="J420" i="49" s="1"/>
  <c r="AD420" i="49"/>
  <c r="AA420" i="49"/>
  <c r="Y420" i="49"/>
  <c r="U420" i="49"/>
  <c r="S420" i="49"/>
  <c r="O420" i="49"/>
  <c r="AL419" i="49"/>
  <c r="AJ419" i="49"/>
  <c r="AF419" i="49"/>
  <c r="J419" i="49" s="1"/>
  <c r="AD419" i="49"/>
  <c r="L419" i="49" s="1"/>
  <c r="AA419" i="49"/>
  <c r="Y419" i="49"/>
  <c r="U419" i="49"/>
  <c r="S419" i="49"/>
  <c r="O419" i="49"/>
  <c r="AL418" i="49"/>
  <c r="AJ418" i="49"/>
  <c r="AF418" i="49"/>
  <c r="J418" i="49" s="1"/>
  <c r="AD418" i="49"/>
  <c r="AA418" i="49"/>
  <c r="Y418" i="49"/>
  <c r="U418" i="49"/>
  <c r="S418" i="49"/>
  <c r="O418" i="49"/>
  <c r="AL417" i="49"/>
  <c r="AJ417" i="49"/>
  <c r="AF417" i="49"/>
  <c r="J417" i="49" s="1"/>
  <c r="AD417" i="49"/>
  <c r="AA417" i="49"/>
  <c r="Y417" i="49"/>
  <c r="U417" i="49"/>
  <c r="S417" i="49"/>
  <c r="O417" i="49"/>
  <c r="AL416" i="49"/>
  <c r="AJ416" i="49"/>
  <c r="AF416" i="49"/>
  <c r="J416" i="49" s="1"/>
  <c r="AD416" i="49"/>
  <c r="AA416" i="49"/>
  <c r="Y416" i="49"/>
  <c r="U416" i="49"/>
  <c r="S416" i="49"/>
  <c r="O416" i="49"/>
  <c r="AL415" i="49"/>
  <c r="AJ415" i="49"/>
  <c r="AF415" i="49"/>
  <c r="J415" i="49" s="1"/>
  <c r="AD415" i="49"/>
  <c r="L415" i="49" s="1"/>
  <c r="AA415" i="49"/>
  <c r="Y415" i="49"/>
  <c r="U415" i="49"/>
  <c r="S415" i="49"/>
  <c r="O415" i="49"/>
  <c r="AL414" i="49"/>
  <c r="AJ414" i="49"/>
  <c r="AF414" i="49"/>
  <c r="J414" i="49" s="1"/>
  <c r="AD414" i="49"/>
  <c r="AA414" i="49"/>
  <c r="Y414" i="49"/>
  <c r="U414" i="49"/>
  <c r="S414" i="49"/>
  <c r="O414" i="49"/>
  <c r="AL413" i="49"/>
  <c r="AJ413" i="49"/>
  <c r="AF413" i="49"/>
  <c r="J413" i="49" s="1"/>
  <c r="AD413" i="49"/>
  <c r="AA413" i="49"/>
  <c r="Y413" i="49"/>
  <c r="U413" i="49"/>
  <c r="S413" i="49"/>
  <c r="O413" i="49"/>
  <c r="AL412" i="49"/>
  <c r="AJ412" i="49"/>
  <c r="AF412" i="49"/>
  <c r="J412" i="49" s="1"/>
  <c r="AD412" i="49"/>
  <c r="AA412" i="49"/>
  <c r="Y412" i="49"/>
  <c r="U412" i="49"/>
  <c r="S412" i="49"/>
  <c r="O412" i="49"/>
  <c r="AL411" i="49"/>
  <c r="AJ411" i="49"/>
  <c r="AF411" i="49"/>
  <c r="J411" i="49" s="1"/>
  <c r="AD411" i="49"/>
  <c r="L411" i="49" s="1"/>
  <c r="AA411" i="49"/>
  <c r="Y411" i="49"/>
  <c r="U411" i="49"/>
  <c r="S411" i="49"/>
  <c r="O411" i="49"/>
  <c r="AL410" i="49"/>
  <c r="AJ410" i="49"/>
  <c r="AF410" i="49"/>
  <c r="J410" i="49" s="1"/>
  <c r="AD410" i="49"/>
  <c r="L410" i="49" s="1"/>
  <c r="AA410" i="49"/>
  <c r="Y410" i="49"/>
  <c r="U410" i="49"/>
  <c r="S410" i="49"/>
  <c r="O410" i="49"/>
  <c r="AL409" i="49"/>
  <c r="AJ409" i="49"/>
  <c r="AF409" i="49"/>
  <c r="J409" i="49" s="1"/>
  <c r="AD409" i="49"/>
  <c r="AA409" i="49"/>
  <c r="Y409" i="49"/>
  <c r="U409" i="49"/>
  <c r="S409" i="49"/>
  <c r="O409" i="49"/>
  <c r="AL408" i="49"/>
  <c r="AJ408" i="49"/>
  <c r="AF408" i="49"/>
  <c r="J408" i="49" s="1"/>
  <c r="AD408" i="49"/>
  <c r="AA408" i="49"/>
  <c r="Y408" i="49"/>
  <c r="U408" i="49"/>
  <c r="S408" i="49"/>
  <c r="O408" i="49"/>
  <c r="AL407" i="49"/>
  <c r="AJ407" i="49"/>
  <c r="AF407" i="49"/>
  <c r="J407" i="49" s="1"/>
  <c r="AD407" i="49"/>
  <c r="L407" i="49" s="1"/>
  <c r="AA407" i="49"/>
  <c r="Y407" i="49"/>
  <c r="U407" i="49"/>
  <c r="S407" i="49"/>
  <c r="O407" i="49"/>
  <c r="AL406" i="49"/>
  <c r="AJ406" i="49"/>
  <c r="AF406" i="49"/>
  <c r="J406" i="49" s="1"/>
  <c r="AD406" i="49"/>
  <c r="AA406" i="49"/>
  <c r="Y406" i="49"/>
  <c r="U406" i="49"/>
  <c r="S406" i="49"/>
  <c r="O406" i="49"/>
  <c r="AL405" i="49"/>
  <c r="AJ405" i="49"/>
  <c r="AF405" i="49"/>
  <c r="J405" i="49" s="1"/>
  <c r="AD405" i="49"/>
  <c r="AA405" i="49"/>
  <c r="Y405" i="49"/>
  <c r="U405" i="49"/>
  <c r="S405" i="49"/>
  <c r="O405" i="49"/>
  <c r="AL404" i="49"/>
  <c r="AJ404" i="49"/>
  <c r="AF404" i="49"/>
  <c r="J404" i="49" s="1"/>
  <c r="AD404" i="49"/>
  <c r="L404" i="49" s="1"/>
  <c r="AA404" i="49"/>
  <c r="Y404" i="49"/>
  <c r="U404" i="49"/>
  <c r="S404" i="49"/>
  <c r="O404" i="49"/>
  <c r="AL403" i="49"/>
  <c r="AJ403" i="49"/>
  <c r="AF403" i="49"/>
  <c r="J403" i="49" s="1"/>
  <c r="AD403" i="49"/>
  <c r="AA403" i="49"/>
  <c r="Y403" i="49"/>
  <c r="U403" i="49"/>
  <c r="S403" i="49"/>
  <c r="O403" i="49"/>
  <c r="AL402" i="49"/>
  <c r="AJ402" i="49"/>
  <c r="AF402" i="49"/>
  <c r="J402" i="49" s="1"/>
  <c r="AD402" i="49"/>
  <c r="L402" i="49" s="1"/>
  <c r="AA402" i="49"/>
  <c r="Y402" i="49"/>
  <c r="U402" i="49"/>
  <c r="S402" i="49"/>
  <c r="O402" i="49"/>
  <c r="AL401" i="49"/>
  <c r="AJ401" i="49"/>
  <c r="AF401" i="49"/>
  <c r="J401" i="49" s="1"/>
  <c r="AD401" i="49"/>
  <c r="AA401" i="49"/>
  <c r="Y401" i="49"/>
  <c r="U401" i="49"/>
  <c r="S401" i="49"/>
  <c r="O401" i="49"/>
  <c r="AL400" i="49"/>
  <c r="AJ400" i="49"/>
  <c r="AF400" i="49"/>
  <c r="J400" i="49" s="1"/>
  <c r="AD400" i="49"/>
  <c r="L400" i="49" s="1"/>
  <c r="AA400" i="49"/>
  <c r="Y400" i="49"/>
  <c r="U400" i="49"/>
  <c r="S400" i="49"/>
  <c r="O400" i="49"/>
  <c r="AL399" i="49"/>
  <c r="AJ399" i="49"/>
  <c r="AF399" i="49"/>
  <c r="J399" i="49" s="1"/>
  <c r="AD399" i="49"/>
  <c r="AA399" i="49"/>
  <c r="Y399" i="49"/>
  <c r="U399" i="49"/>
  <c r="S399" i="49"/>
  <c r="O399" i="49"/>
  <c r="AL398" i="49"/>
  <c r="AJ398" i="49"/>
  <c r="AF398" i="49"/>
  <c r="J398" i="49" s="1"/>
  <c r="AD398" i="49"/>
  <c r="L398" i="49" s="1"/>
  <c r="AA398" i="49"/>
  <c r="Y398" i="49"/>
  <c r="U398" i="49"/>
  <c r="S398" i="49"/>
  <c r="O398" i="49"/>
  <c r="AL397" i="49"/>
  <c r="AJ397" i="49"/>
  <c r="AF397" i="49"/>
  <c r="J397" i="49" s="1"/>
  <c r="AD397" i="49"/>
  <c r="AA397" i="49"/>
  <c r="Y397" i="49"/>
  <c r="U397" i="49"/>
  <c r="S397" i="49"/>
  <c r="O397" i="49"/>
  <c r="AL396" i="49"/>
  <c r="AJ396" i="49"/>
  <c r="AF396" i="49"/>
  <c r="J396" i="49" s="1"/>
  <c r="AD396" i="49"/>
  <c r="L396" i="49" s="1"/>
  <c r="AA396" i="49"/>
  <c r="Y396" i="49"/>
  <c r="U396" i="49"/>
  <c r="S396" i="49"/>
  <c r="O396" i="49"/>
  <c r="AL395" i="49"/>
  <c r="AJ395" i="49"/>
  <c r="AF395" i="49"/>
  <c r="J395" i="49" s="1"/>
  <c r="AD395" i="49"/>
  <c r="AA395" i="49"/>
  <c r="Y395" i="49"/>
  <c r="U395" i="49"/>
  <c r="S395" i="49"/>
  <c r="O395" i="49"/>
  <c r="AL394" i="49"/>
  <c r="AJ394" i="49"/>
  <c r="AF394" i="49"/>
  <c r="J394" i="49" s="1"/>
  <c r="AD394" i="49"/>
  <c r="L394" i="49" s="1"/>
  <c r="AA394" i="49"/>
  <c r="Y394" i="49"/>
  <c r="U394" i="49"/>
  <c r="S394" i="49"/>
  <c r="O394" i="49"/>
  <c r="AL393" i="49"/>
  <c r="AJ393" i="49"/>
  <c r="AF393" i="49"/>
  <c r="J393" i="49" s="1"/>
  <c r="AD393" i="49"/>
  <c r="AA393" i="49"/>
  <c r="Y393" i="49"/>
  <c r="U393" i="49"/>
  <c r="S393" i="49"/>
  <c r="O393" i="49"/>
  <c r="AL392" i="49"/>
  <c r="AJ392" i="49"/>
  <c r="AF392" i="49"/>
  <c r="J392" i="49" s="1"/>
  <c r="AD392" i="49"/>
  <c r="L392" i="49" s="1"/>
  <c r="AA392" i="49"/>
  <c r="Y392" i="49"/>
  <c r="U392" i="49"/>
  <c r="S392" i="49"/>
  <c r="O392" i="49"/>
  <c r="AL391" i="49"/>
  <c r="AJ391" i="49"/>
  <c r="AF391" i="49"/>
  <c r="J391" i="49" s="1"/>
  <c r="AD391" i="49"/>
  <c r="L391" i="49" s="1"/>
  <c r="AA391" i="49"/>
  <c r="Y391" i="49"/>
  <c r="U391" i="49"/>
  <c r="S391" i="49"/>
  <c r="O391" i="49"/>
  <c r="AL390" i="49"/>
  <c r="AJ390" i="49"/>
  <c r="AF390" i="49"/>
  <c r="AD390" i="49"/>
  <c r="L390" i="49" s="1"/>
  <c r="AA390" i="49"/>
  <c r="Y390" i="49"/>
  <c r="U390" i="49"/>
  <c r="S390" i="49"/>
  <c r="O390" i="49"/>
  <c r="AL389" i="49"/>
  <c r="AJ389" i="49"/>
  <c r="AF389" i="49"/>
  <c r="AD389" i="49"/>
  <c r="L389" i="49" s="1"/>
  <c r="AA389" i="49"/>
  <c r="Y389" i="49"/>
  <c r="U389" i="49"/>
  <c r="S389" i="49"/>
  <c r="O389" i="49"/>
  <c r="AL388" i="49"/>
  <c r="AJ388" i="49"/>
  <c r="AF388" i="49"/>
  <c r="AD388" i="49"/>
  <c r="L388" i="49" s="1"/>
  <c r="AA388" i="49"/>
  <c r="Y388" i="49"/>
  <c r="U388" i="49"/>
  <c r="S388" i="49"/>
  <c r="O388" i="49"/>
  <c r="AL387" i="49"/>
  <c r="AJ387" i="49"/>
  <c r="AF387" i="49"/>
  <c r="J387" i="49" s="1"/>
  <c r="AD387" i="49"/>
  <c r="L387" i="49" s="1"/>
  <c r="AA387" i="49"/>
  <c r="Y387" i="49"/>
  <c r="U387" i="49"/>
  <c r="S387" i="49"/>
  <c r="O387" i="49"/>
  <c r="AL386" i="49"/>
  <c r="AJ386" i="49"/>
  <c r="AF386" i="49"/>
  <c r="AD386" i="49"/>
  <c r="L386" i="49" s="1"/>
  <c r="AA386" i="49"/>
  <c r="Y386" i="49"/>
  <c r="U386" i="49"/>
  <c r="S386" i="49"/>
  <c r="O386" i="49"/>
  <c r="AL385" i="49"/>
  <c r="AJ385" i="49"/>
  <c r="AF385" i="49"/>
  <c r="AD385" i="49"/>
  <c r="L385" i="49" s="1"/>
  <c r="AA385" i="49"/>
  <c r="Y385" i="49"/>
  <c r="U385" i="49"/>
  <c r="S385" i="49"/>
  <c r="O385" i="49"/>
  <c r="AL384" i="49"/>
  <c r="AJ384" i="49"/>
  <c r="AF384" i="49"/>
  <c r="AD384" i="49"/>
  <c r="L384" i="49" s="1"/>
  <c r="AA384" i="49"/>
  <c r="Y384" i="49"/>
  <c r="U384" i="49"/>
  <c r="S384" i="49"/>
  <c r="O384" i="49"/>
  <c r="AL383" i="49"/>
  <c r="AJ383" i="49"/>
  <c r="AF383" i="49"/>
  <c r="J383" i="49" s="1"/>
  <c r="AD383" i="49"/>
  <c r="AA383" i="49"/>
  <c r="Y383" i="49"/>
  <c r="U383" i="49"/>
  <c r="S383" i="49"/>
  <c r="O383" i="49"/>
  <c r="AL382" i="49"/>
  <c r="AJ382" i="49"/>
  <c r="AF382" i="49"/>
  <c r="J382" i="49" s="1"/>
  <c r="AD382" i="49"/>
  <c r="L382" i="49" s="1"/>
  <c r="AA382" i="49"/>
  <c r="Y382" i="49"/>
  <c r="U382" i="49"/>
  <c r="S382" i="49"/>
  <c r="O382" i="49"/>
  <c r="AL381" i="49"/>
  <c r="AJ381" i="49"/>
  <c r="AF381" i="49"/>
  <c r="J381" i="49" s="1"/>
  <c r="AD381" i="49"/>
  <c r="L381" i="49" s="1"/>
  <c r="AA381" i="49"/>
  <c r="Y381" i="49"/>
  <c r="U381" i="49"/>
  <c r="S381" i="49"/>
  <c r="O381" i="49"/>
  <c r="AL380" i="49"/>
  <c r="AJ380" i="49"/>
  <c r="AF380" i="49"/>
  <c r="J380" i="49" s="1"/>
  <c r="AD380" i="49"/>
  <c r="L380" i="49" s="1"/>
  <c r="AA380" i="49"/>
  <c r="Y380" i="49"/>
  <c r="U380" i="49"/>
  <c r="S380" i="49"/>
  <c r="O380" i="49"/>
  <c r="AL379" i="49"/>
  <c r="AJ379" i="49"/>
  <c r="AF379" i="49"/>
  <c r="J379" i="49" s="1"/>
  <c r="AD379" i="49"/>
  <c r="AA379" i="49"/>
  <c r="Y379" i="49"/>
  <c r="U379" i="49"/>
  <c r="S379" i="49"/>
  <c r="O379" i="49"/>
  <c r="AL378" i="49"/>
  <c r="AJ378" i="49"/>
  <c r="AF378" i="49"/>
  <c r="J378" i="49" s="1"/>
  <c r="AD378" i="49"/>
  <c r="L378" i="49" s="1"/>
  <c r="AA378" i="49"/>
  <c r="Y378" i="49"/>
  <c r="U378" i="49"/>
  <c r="S378" i="49"/>
  <c r="O378" i="49"/>
  <c r="AL377" i="49"/>
  <c r="AJ377" i="49"/>
  <c r="AF377" i="49"/>
  <c r="J377" i="49" s="1"/>
  <c r="AD377" i="49"/>
  <c r="L377" i="49" s="1"/>
  <c r="AA377" i="49"/>
  <c r="Y377" i="49"/>
  <c r="U377" i="49"/>
  <c r="S377" i="49"/>
  <c r="O377" i="49"/>
  <c r="AL376" i="49"/>
  <c r="AJ376" i="49"/>
  <c r="AF376" i="49"/>
  <c r="J376" i="49" s="1"/>
  <c r="AD376" i="49"/>
  <c r="L376" i="49" s="1"/>
  <c r="AA376" i="49"/>
  <c r="Y376" i="49"/>
  <c r="U376" i="49"/>
  <c r="S376" i="49"/>
  <c r="O376" i="49"/>
  <c r="AL375" i="49"/>
  <c r="AJ375" i="49"/>
  <c r="AF375" i="49"/>
  <c r="J375" i="49" s="1"/>
  <c r="AD375" i="49"/>
  <c r="AA375" i="49"/>
  <c r="Y375" i="49"/>
  <c r="U375" i="49"/>
  <c r="S375" i="49"/>
  <c r="O375" i="49"/>
  <c r="AL374" i="49"/>
  <c r="AJ374" i="49"/>
  <c r="AF374" i="49"/>
  <c r="J374" i="49" s="1"/>
  <c r="AD374" i="49"/>
  <c r="L374" i="49" s="1"/>
  <c r="AA374" i="49"/>
  <c r="Y374" i="49"/>
  <c r="U374" i="49"/>
  <c r="S374" i="49"/>
  <c r="O374" i="49"/>
  <c r="AL373" i="49"/>
  <c r="AJ373" i="49"/>
  <c r="AF373" i="49"/>
  <c r="J373" i="49" s="1"/>
  <c r="AD373" i="49"/>
  <c r="L373" i="49" s="1"/>
  <c r="AA373" i="49"/>
  <c r="Y373" i="49"/>
  <c r="U373" i="49"/>
  <c r="S373" i="49"/>
  <c r="O373" i="49"/>
  <c r="AL372" i="49"/>
  <c r="AJ372" i="49"/>
  <c r="AF372" i="49"/>
  <c r="J372" i="49" s="1"/>
  <c r="AD372" i="49"/>
  <c r="L372" i="49" s="1"/>
  <c r="AA372" i="49"/>
  <c r="Y372" i="49"/>
  <c r="U372" i="49"/>
  <c r="S372" i="49"/>
  <c r="O372" i="49"/>
  <c r="AL371" i="49"/>
  <c r="AJ371" i="49"/>
  <c r="AF371" i="49"/>
  <c r="J371" i="49" s="1"/>
  <c r="AD371" i="49"/>
  <c r="AA371" i="49"/>
  <c r="Y371" i="49"/>
  <c r="U371" i="49"/>
  <c r="S371" i="49"/>
  <c r="O371" i="49"/>
  <c r="AL370" i="49"/>
  <c r="AJ370" i="49"/>
  <c r="AF370" i="49"/>
  <c r="J370" i="49" s="1"/>
  <c r="AD370" i="49"/>
  <c r="L370" i="49" s="1"/>
  <c r="AA370" i="49"/>
  <c r="Y370" i="49"/>
  <c r="U370" i="49"/>
  <c r="S370" i="49"/>
  <c r="O370" i="49"/>
  <c r="AL369" i="49"/>
  <c r="AJ369" i="49"/>
  <c r="AF369" i="49"/>
  <c r="J369" i="49" s="1"/>
  <c r="AD369" i="49"/>
  <c r="L369" i="49" s="1"/>
  <c r="AA369" i="49"/>
  <c r="Y369" i="49"/>
  <c r="U369" i="49"/>
  <c r="S369" i="49"/>
  <c r="O369" i="49"/>
  <c r="AL368" i="49"/>
  <c r="AJ368" i="49"/>
  <c r="AF368" i="49"/>
  <c r="J368" i="49" s="1"/>
  <c r="AD368" i="49"/>
  <c r="L368" i="49" s="1"/>
  <c r="AA368" i="49"/>
  <c r="Y368" i="49"/>
  <c r="U368" i="49"/>
  <c r="S368" i="49"/>
  <c r="O368" i="49"/>
  <c r="AL367" i="49"/>
  <c r="AJ367" i="49"/>
  <c r="AF367" i="49"/>
  <c r="J367" i="49" s="1"/>
  <c r="AD367" i="49"/>
  <c r="AA367" i="49"/>
  <c r="Y367" i="49"/>
  <c r="U367" i="49"/>
  <c r="S367" i="49"/>
  <c r="O367" i="49"/>
  <c r="AL366" i="49"/>
  <c r="AJ366" i="49"/>
  <c r="AF366" i="49"/>
  <c r="J366" i="49" s="1"/>
  <c r="AD366" i="49"/>
  <c r="L366" i="49" s="1"/>
  <c r="AA366" i="49"/>
  <c r="Y366" i="49"/>
  <c r="U366" i="49"/>
  <c r="S366" i="49"/>
  <c r="O366" i="49"/>
  <c r="AL365" i="49"/>
  <c r="AJ365" i="49"/>
  <c r="AF365" i="49"/>
  <c r="J365" i="49" s="1"/>
  <c r="AD365" i="49"/>
  <c r="L365" i="49" s="1"/>
  <c r="AA365" i="49"/>
  <c r="Y365" i="49"/>
  <c r="U365" i="49"/>
  <c r="S365" i="49"/>
  <c r="O365" i="49"/>
  <c r="AL364" i="49"/>
  <c r="AJ364" i="49"/>
  <c r="AF364" i="49"/>
  <c r="J364" i="49" s="1"/>
  <c r="AD364" i="49"/>
  <c r="L364" i="49" s="1"/>
  <c r="AA364" i="49"/>
  <c r="Y364" i="49"/>
  <c r="U364" i="49"/>
  <c r="S364" i="49"/>
  <c r="O364" i="49"/>
  <c r="AL363" i="49"/>
  <c r="AJ363" i="49"/>
  <c r="AF363" i="49"/>
  <c r="J363" i="49" s="1"/>
  <c r="AD363" i="49"/>
  <c r="AA363" i="49"/>
  <c r="Y363" i="49"/>
  <c r="U363" i="49"/>
  <c r="S363" i="49"/>
  <c r="O363" i="49"/>
  <c r="AL362" i="49"/>
  <c r="AJ362" i="49"/>
  <c r="AF362" i="49"/>
  <c r="J362" i="49" s="1"/>
  <c r="AD362" i="49"/>
  <c r="L362" i="49" s="1"/>
  <c r="AA362" i="49"/>
  <c r="Y362" i="49"/>
  <c r="U362" i="49"/>
  <c r="S362" i="49"/>
  <c r="O362" i="49"/>
  <c r="AL361" i="49"/>
  <c r="AJ361" i="49"/>
  <c r="AF361" i="49"/>
  <c r="J361" i="49" s="1"/>
  <c r="AD361" i="49"/>
  <c r="L361" i="49" s="1"/>
  <c r="AA361" i="49"/>
  <c r="Y361" i="49"/>
  <c r="U361" i="49"/>
  <c r="S361" i="49"/>
  <c r="O361" i="49"/>
  <c r="AL360" i="49"/>
  <c r="AJ360" i="49"/>
  <c r="AF360" i="49"/>
  <c r="J360" i="49" s="1"/>
  <c r="AD360" i="49"/>
  <c r="L360" i="49" s="1"/>
  <c r="AA360" i="49"/>
  <c r="Y360" i="49"/>
  <c r="U360" i="49"/>
  <c r="S360" i="49"/>
  <c r="O360" i="49"/>
  <c r="AL359" i="49"/>
  <c r="AJ359" i="49"/>
  <c r="AF359" i="49"/>
  <c r="J359" i="49" s="1"/>
  <c r="AD359" i="49"/>
  <c r="L359" i="49" s="1"/>
  <c r="AA359" i="49"/>
  <c r="Y359" i="49"/>
  <c r="U359" i="49"/>
  <c r="S359" i="49"/>
  <c r="O359" i="49"/>
  <c r="AL358" i="49"/>
  <c r="AJ358" i="49"/>
  <c r="AF358" i="49"/>
  <c r="J358" i="49" s="1"/>
  <c r="AD358" i="49"/>
  <c r="L358" i="49" s="1"/>
  <c r="AA358" i="49"/>
  <c r="Y358" i="49"/>
  <c r="U358" i="49"/>
  <c r="S358" i="49"/>
  <c r="O358" i="49"/>
  <c r="AL357" i="49"/>
  <c r="AJ357" i="49"/>
  <c r="AF357" i="49"/>
  <c r="J357" i="49" s="1"/>
  <c r="AD357" i="49"/>
  <c r="AA357" i="49"/>
  <c r="Y357" i="49"/>
  <c r="U357" i="49"/>
  <c r="S357" i="49"/>
  <c r="O357" i="49"/>
  <c r="AL356" i="49"/>
  <c r="AJ356" i="49"/>
  <c r="AF356" i="49"/>
  <c r="J356" i="49" s="1"/>
  <c r="AD356" i="49"/>
  <c r="L356" i="49" s="1"/>
  <c r="AA356" i="49"/>
  <c r="Y356" i="49"/>
  <c r="U356" i="49"/>
  <c r="S356" i="49"/>
  <c r="O356" i="49"/>
  <c r="AL355" i="49"/>
  <c r="AJ355" i="49"/>
  <c r="AF355" i="49"/>
  <c r="J355" i="49" s="1"/>
  <c r="AD355" i="49"/>
  <c r="AA355" i="49"/>
  <c r="Y355" i="49"/>
  <c r="U355" i="49"/>
  <c r="S355" i="49"/>
  <c r="O355" i="49"/>
  <c r="AL354" i="49"/>
  <c r="AJ354" i="49"/>
  <c r="AF354" i="49"/>
  <c r="J354" i="49" s="1"/>
  <c r="AD354" i="49"/>
  <c r="L354" i="49" s="1"/>
  <c r="AA354" i="49"/>
  <c r="Y354" i="49"/>
  <c r="U354" i="49"/>
  <c r="S354" i="49"/>
  <c r="O354" i="49"/>
  <c r="AL353" i="49"/>
  <c r="AJ353" i="49"/>
  <c r="AF353" i="49"/>
  <c r="J353" i="49" s="1"/>
  <c r="AD353" i="49"/>
  <c r="AA353" i="49"/>
  <c r="Y353" i="49"/>
  <c r="U353" i="49"/>
  <c r="S353" i="49"/>
  <c r="O353" i="49"/>
  <c r="AL352" i="49"/>
  <c r="AJ352" i="49"/>
  <c r="AF352" i="49"/>
  <c r="J352" i="49" s="1"/>
  <c r="AD352" i="49"/>
  <c r="L352" i="49" s="1"/>
  <c r="AA352" i="49"/>
  <c r="Y352" i="49"/>
  <c r="U352" i="49"/>
  <c r="S352" i="49"/>
  <c r="O352" i="49"/>
  <c r="AL351" i="49"/>
  <c r="AJ351" i="49"/>
  <c r="AF351" i="49"/>
  <c r="J351" i="49" s="1"/>
  <c r="AD351" i="49"/>
  <c r="AA351" i="49"/>
  <c r="Y351" i="49"/>
  <c r="U351" i="49"/>
  <c r="S351" i="49"/>
  <c r="O351" i="49"/>
  <c r="AL350" i="49"/>
  <c r="AJ350" i="49"/>
  <c r="AF350" i="49"/>
  <c r="J350" i="49" s="1"/>
  <c r="AD350" i="49"/>
  <c r="L350" i="49" s="1"/>
  <c r="AA350" i="49"/>
  <c r="Y350" i="49"/>
  <c r="U350" i="49"/>
  <c r="S350" i="49"/>
  <c r="O350" i="49"/>
  <c r="AL349" i="49"/>
  <c r="AJ349" i="49"/>
  <c r="AF349" i="49"/>
  <c r="J349" i="49" s="1"/>
  <c r="AD349" i="49"/>
  <c r="AA349" i="49"/>
  <c r="Y349" i="49"/>
  <c r="U349" i="49"/>
  <c r="S349" i="49"/>
  <c r="O349" i="49"/>
  <c r="AL348" i="49"/>
  <c r="AJ348" i="49"/>
  <c r="AF348" i="49"/>
  <c r="J348" i="49" s="1"/>
  <c r="AD348" i="49"/>
  <c r="L348" i="49" s="1"/>
  <c r="AA348" i="49"/>
  <c r="Y348" i="49"/>
  <c r="U348" i="49"/>
  <c r="S348" i="49"/>
  <c r="O348" i="49"/>
  <c r="AL347" i="49"/>
  <c r="AJ347" i="49"/>
  <c r="AF347" i="49"/>
  <c r="J347" i="49" s="1"/>
  <c r="AD347" i="49"/>
  <c r="AA347" i="49"/>
  <c r="Y347" i="49"/>
  <c r="U347" i="49"/>
  <c r="S347" i="49"/>
  <c r="O347" i="49"/>
  <c r="AL346" i="49"/>
  <c r="AJ346" i="49"/>
  <c r="AF346" i="49"/>
  <c r="J346" i="49" s="1"/>
  <c r="AD346" i="49"/>
  <c r="L346" i="49" s="1"/>
  <c r="AA346" i="49"/>
  <c r="Y346" i="49"/>
  <c r="U346" i="49"/>
  <c r="S346" i="49"/>
  <c r="O346" i="49"/>
  <c r="AL345" i="49"/>
  <c r="AJ345" i="49"/>
  <c r="AF345" i="49"/>
  <c r="J345" i="49" s="1"/>
  <c r="AD345" i="49"/>
  <c r="AA345" i="49"/>
  <c r="Y345" i="49"/>
  <c r="U345" i="49"/>
  <c r="S345" i="49"/>
  <c r="O345" i="49"/>
  <c r="AL344" i="49"/>
  <c r="AJ344" i="49"/>
  <c r="AF344" i="49"/>
  <c r="J344" i="49" s="1"/>
  <c r="AD344" i="49"/>
  <c r="L344" i="49" s="1"/>
  <c r="AA344" i="49"/>
  <c r="Y344" i="49"/>
  <c r="U344" i="49"/>
  <c r="S344" i="49"/>
  <c r="O344" i="49"/>
  <c r="AL343" i="49"/>
  <c r="AJ343" i="49"/>
  <c r="AF343" i="49"/>
  <c r="AD343" i="49"/>
  <c r="L343" i="49" s="1"/>
  <c r="AA343" i="49"/>
  <c r="Y343" i="49"/>
  <c r="U343" i="49"/>
  <c r="S343" i="49"/>
  <c r="O343" i="49"/>
  <c r="AL342" i="49"/>
  <c r="AJ342" i="49"/>
  <c r="AF342" i="49"/>
  <c r="AD342" i="49"/>
  <c r="L342" i="49" s="1"/>
  <c r="AA342" i="49"/>
  <c r="Y342" i="49"/>
  <c r="U342" i="49"/>
  <c r="S342" i="49"/>
  <c r="O342" i="49"/>
  <c r="AL341" i="49"/>
  <c r="AJ341" i="49"/>
  <c r="AF341" i="49"/>
  <c r="J341" i="49" s="1"/>
  <c r="AD341" i="49"/>
  <c r="L341" i="49" s="1"/>
  <c r="AA341" i="49"/>
  <c r="Y341" i="49"/>
  <c r="U341" i="49"/>
  <c r="S341" i="49"/>
  <c r="O341" i="49"/>
  <c r="AL340" i="49"/>
  <c r="AJ340" i="49"/>
  <c r="AF340" i="49"/>
  <c r="J340" i="49" s="1"/>
  <c r="AD340" i="49"/>
  <c r="L340" i="49" s="1"/>
  <c r="AA340" i="49"/>
  <c r="Y340" i="49"/>
  <c r="U340" i="49"/>
  <c r="S340" i="49"/>
  <c r="O340" i="49"/>
  <c r="AL339" i="49"/>
  <c r="AJ339" i="49"/>
  <c r="AF339" i="49"/>
  <c r="J339" i="49" s="1"/>
  <c r="AD339" i="49"/>
  <c r="L339" i="49" s="1"/>
  <c r="AA339" i="49"/>
  <c r="Y339" i="49"/>
  <c r="U339" i="49"/>
  <c r="S339" i="49"/>
  <c r="O339" i="49"/>
  <c r="AL338" i="49"/>
  <c r="AJ338" i="49"/>
  <c r="AF338" i="49"/>
  <c r="AD338" i="49"/>
  <c r="L338" i="49" s="1"/>
  <c r="AA338" i="49"/>
  <c r="Y338" i="49"/>
  <c r="U338" i="49"/>
  <c r="S338" i="49"/>
  <c r="O338" i="49"/>
  <c r="AL337" i="49"/>
  <c r="AJ337" i="49"/>
  <c r="AF337" i="49"/>
  <c r="AD337" i="49"/>
  <c r="L337" i="49" s="1"/>
  <c r="AA337" i="49"/>
  <c r="Y337" i="49"/>
  <c r="U337" i="49"/>
  <c r="S337" i="49"/>
  <c r="O337" i="49"/>
  <c r="AL336" i="49"/>
  <c r="AJ336" i="49"/>
  <c r="AF336" i="49"/>
  <c r="AD336" i="49"/>
  <c r="L336" i="49" s="1"/>
  <c r="AA336" i="49"/>
  <c r="Y336" i="49"/>
  <c r="U336" i="49"/>
  <c r="S336" i="49"/>
  <c r="O336" i="49"/>
  <c r="AL335" i="49"/>
  <c r="AJ335" i="49"/>
  <c r="AF335" i="49"/>
  <c r="AD335" i="49"/>
  <c r="L335" i="49" s="1"/>
  <c r="AA335" i="49"/>
  <c r="Y335" i="49"/>
  <c r="U335" i="49"/>
  <c r="S335" i="49"/>
  <c r="O335" i="49"/>
  <c r="AL334" i="49"/>
  <c r="AJ334" i="49"/>
  <c r="AF334" i="49"/>
  <c r="AD334" i="49"/>
  <c r="L334" i="49" s="1"/>
  <c r="AA334" i="49"/>
  <c r="Y334" i="49"/>
  <c r="U334" i="49"/>
  <c r="S334" i="49"/>
  <c r="O334" i="49"/>
  <c r="AL333" i="49"/>
  <c r="AJ333" i="49"/>
  <c r="AF333" i="49"/>
  <c r="J333" i="49" s="1"/>
  <c r="AD333" i="49"/>
  <c r="L333" i="49" s="1"/>
  <c r="AA333" i="49"/>
  <c r="Y333" i="49"/>
  <c r="U333" i="49"/>
  <c r="S333" i="49"/>
  <c r="O333" i="49"/>
  <c r="AL332" i="49"/>
  <c r="AJ332" i="49"/>
  <c r="AF332" i="49"/>
  <c r="J332" i="49" s="1"/>
  <c r="AD332" i="49"/>
  <c r="AA332" i="49"/>
  <c r="Y332" i="49"/>
  <c r="U332" i="49"/>
  <c r="S332" i="49"/>
  <c r="O332" i="49"/>
  <c r="AL331" i="49"/>
  <c r="AJ331" i="49"/>
  <c r="AF331" i="49"/>
  <c r="J331" i="49" s="1"/>
  <c r="AD331" i="49"/>
  <c r="AA331" i="49"/>
  <c r="Y331" i="49"/>
  <c r="U331" i="49"/>
  <c r="S331" i="49"/>
  <c r="O331" i="49"/>
  <c r="AL330" i="49"/>
  <c r="AJ330" i="49"/>
  <c r="AF330" i="49"/>
  <c r="J330" i="49" s="1"/>
  <c r="AD330" i="49"/>
  <c r="L330" i="49" s="1"/>
  <c r="AA330" i="49"/>
  <c r="Y330" i="49"/>
  <c r="U330" i="49"/>
  <c r="S330" i="49"/>
  <c r="O330" i="49"/>
  <c r="AL329" i="49"/>
  <c r="AJ329" i="49"/>
  <c r="AF329" i="49"/>
  <c r="J329" i="49" s="1"/>
  <c r="AD329" i="49"/>
  <c r="L329" i="49" s="1"/>
  <c r="AA329" i="49"/>
  <c r="Y329" i="49"/>
  <c r="U329" i="49"/>
  <c r="S329" i="49"/>
  <c r="O329" i="49"/>
  <c r="AL328" i="49"/>
  <c r="AJ328" i="49"/>
  <c r="AF328" i="49"/>
  <c r="J328" i="49" s="1"/>
  <c r="AD328" i="49"/>
  <c r="L328" i="49" s="1"/>
  <c r="AA328" i="49"/>
  <c r="Y328" i="49"/>
  <c r="U328" i="49"/>
  <c r="S328" i="49"/>
  <c r="O328" i="49"/>
  <c r="AL327" i="49"/>
  <c r="AJ327" i="49"/>
  <c r="AF327" i="49"/>
  <c r="J327" i="49" s="1"/>
  <c r="AD327" i="49"/>
  <c r="L327" i="49" s="1"/>
  <c r="AA327" i="49"/>
  <c r="Y327" i="49"/>
  <c r="U327" i="49"/>
  <c r="S327" i="49"/>
  <c r="O327" i="49"/>
  <c r="AL326" i="49"/>
  <c r="AJ326" i="49"/>
  <c r="AF326" i="49"/>
  <c r="J326" i="49" s="1"/>
  <c r="AD326" i="49"/>
  <c r="L326" i="49" s="1"/>
  <c r="AA326" i="49"/>
  <c r="Y326" i="49"/>
  <c r="U326" i="49"/>
  <c r="S326" i="49"/>
  <c r="O326" i="49"/>
  <c r="AL325" i="49"/>
  <c r="AJ325" i="49"/>
  <c r="AF325" i="49"/>
  <c r="J325" i="49" s="1"/>
  <c r="AD325" i="49"/>
  <c r="AA325" i="49"/>
  <c r="Y325" i="49"/>
  <c r="U325" i="49"/>
  <c r="S325" i="49"/>
  <c r="O325" i="49"/>
  <c r="AL324" i="49"/>
  <c r="AJ324" i="49"/>
  <c r="AF324" i="49"/>
  <c r="J324" i="49" s="1"/>
  <c r="AD324" i="49"/>
  <c r="AA324" i="49"/>
  <c r="Y324" i="49"/>
  <c r="U324" i="49"/>
  <c r="S324" i="49"/>
  <c r="O324" i="49"/>
  <c r="AL323" i="49"/>
  <c r="AJ323" i="49"/>
  <c r="AF323" i="49"/>
  <c r="J323" i="49" s="1"/>
  <c r="AD323" i="49"/>
  <c r="AA323" i="49"/>
  <c r="Y323" i="49"/>
  <c r="U323" i="49"/>
  <c r="S323" i="49"/>
  <c r="O323" i="49"/>
  <c r="AL322" i="49"/>
  <c r="AJ322" i="49"/>
  <c r="AF322" i="49"/>
  <c r="J322" i="49" s="1"/>
  <c r="AD322" i="49"/>
  <c r="L322" i="49" s="1"/>
  <c r="AA322" i="49"/>
  <c r="Y322" i="49"/>
  <c r="U322" i="49"/>
  <c r="S322" i="49"/>
  <c r="O322" i="49"/>
  <c r="AL321" i="49"/>
  <c r="AJ321" i="49"/>
  <c r="AF321" i="49"/>
  <c r="J321" i="49" s="1"/>
  <c r="AD321" i="49"/>
  <c r="L321" i="49" s="1"/>
  <c r="AA321" i="49"/>
  <c r="Y321" i="49"/>
  <c r="U321" i="49"/>
  <c r="S321" i="49"/>
  <c r="O321" i="49"/>
  <c r="AL320" i="49"/>
  <c r="AJ320" i="49"/>
  <c r="AF320" i="49"/>
  <c r="J320" i="49" s="1"/>
  <c r="AD320" i="49"/>
  <c r="L320" i="49" s="1"/>
  <c r="AA320" i="49"/>
  <c r="Y320" i="49"/>
  <c r="U320" i="49"/>
  <c r="S320" i="49"/>
  <c r="O320" i="49"/>
  <c r="AL319" i="49"/>
  <c r="AJ319" i="49"/>
  <c r="AF319" i="49"/>
  <c r="J319" i="49" s="1"/>
  <c r="AD319" i="49"/>
  <c r="L319" i="49" s="1"/>
  <c r="AA319" i="49"/>
  <c r="Y319" i="49"/>
  <c r="U319" i="49"/>
  <c r="S319" i="49"/>
  <c r="O319" i="49"/>
  <c r="AL318" i="49"/>
  <c r="AJ318" i="49"/>
  <c r="AF318" i="49"/>
  <c r="J318" i="49" s="1"/>
  <c r="AD318" i="49"/>
  <c r="L318" i="49" s="1"/>
  <c r="AA318" i="49"/>
  <c r="Y318" i="49"/>
  <c r="U318" i="49"/>
  <c r="S318" i="49"/>
  <c r="O318" i="49"/>
  <c r="AL317" i="49"/>
  <c r="AJ317" i="49"/>
  <c r="AF317" i="49"/>
  <c r="J317" i="49" s="1"/>
  <c r="AD317" i="49"/>
  <c r="AA317" i="49"/>
  <c r="Y317" i="49"/>
  <c r="U317" i="49"/>
  <c r="S317" i="49"/>
  <c r="O317" i="49"/>
  <c r="AL316" i="49"/>
  <c r="AJ316" i="49"/>
  <c r="AF316" i="49"/>
  <c r="J316" i="49" s="1"/>
  <c r="AD316" i="49"/>
  <c r="AA316" i="49"/>
  <c r="Y316" i="49"/>
  <c r="U316" i="49"/>
  <c r="S316" i="49"/>
  <c r="O316" i="49"/>
  <c r="AL315" i="49"/>
  <c r="AJ315" i="49"/>
  <c r="AF315" i="49"/>
  <c r="J315" i="49" s="1"/>
  <c r="AD315" i="49"/>
  <c r="L315" i="49" s="1"/>
  <c r="AA315" i="49"/>
  <c r="Y315" i="49"/>
  <c r="U315" i="49"/>
  <c r="S315" i="49"/>
  <c r="O315" i="49"/>
  <c r="AL314" i="49"/>
  <c r="AJ314" i="49"/>
  <c r="AF314" i="49"/>
  <c r="J314" i="49" s="1"/>
  <c r="AD314" i="49"/>
  <c r="L314" i="49" s="1"/>
  <c r="AA314" i="49"/>
  <c r="Y314" i="49"/>
  <c r="U314" i="49"/>
  <c r="S314" i="49"/>
  <c r="O314" i="49"/>
  <c r="AL313" i="49"/>
  <c r="AJ313" i="49"/>
  <c r="AF313" i="49"/>
  <c r="J313" i="49" s="1"/>
  <c r="AD313" i="49"/>
  <c r="AA313" i="49"/>
  <c r="Y313" i="49"/>
  <c r="U313" i="49"/>
  <c r="S313" i="49"/>
  <c r="O313" i="49"/>
  <c r="AL312" i="49"/>
  <c r="AJ312" i="49"/>
  <c r="AF312" i="49"/>
  <c r="J312" i="49" s="1"/>
  <c r="AD312" i="49"/>
  <c r="L312" i="49" s="1"/>
  <c r="AA312" i="49"/>
  <c r="Y312" i="49"/>
  <c r="U312" i="49"/>
  <c r="S312" i="49"/>
  <c r="O312" i="49"/>
  <c r="AL311" i="49"/>
  <c r="AJ311" i="49"/>
  <c r="AF311" i="49"/>
  <c r="J311" i="49" s="1"/>
  <c r="AD311" i="49"/>
  <c r="AA311" i="49"/>
  <c r="Y311" i="49"/>
  <c r="U311" i="49"/>
  <c r="S311" i="49"/>
  <c r="O311" i="49"/>
  <c r="AL310" i="49"/>
  <c r="AJ310" i="49"/>
  <c r="AF310" i="49"/>
  <c r="J310" i="49" s="1"/>
  <c r="AD310" i="49"/>
  <c r="L310" i="49" s="1"/>
  <c r="AA310" i="49"/>
  <c r="Y310" i="49"/>
  <c r="U310" i="49"/>
  <c r="S310" i="49"/>
  <c r="O310" i="49"/>
  <c r="AL309" i="49"/>
  <c r="AJ309" i="49"/>
  <c r="AF309" i="49"/>
  <c r="J309" i="49" s="1"/>
  <c r="AD309" i="49"/>
  <c r="L309" i="49" s="1"/>
  <c r="AA309" i="49"/>
  <c r="Y309" i="49"/>
  <c r="U309" i="49"/>
  <c r="S309" i="49"/>
  <c r="O309" i="49"/>
  <c r="AL308" i="49"/>
  <c r="AJ308" i="49"/>
  <c r="AF308" i="49"/>
  <c r="J308" i="49" s="1"/>
  <c r="AD308" i="49"/>
  <c r="L308" i="49" s="1"/>
  <c r="AA308" i="49"/>
  <c r="Y308" i="49"/>
  <c r="U308" i="49"/>
  <c r="S308" i="49"/>
  <c r="O308" i="49"/>
  <c r="AL307" i="49"/>
  <c r="AJ307" i="49"/>
  <c r="AF307" i="49"/>
  <c r="J307" i="49" s="1"/>
  <c r="AD307" i="49"/>
  <c r="L307" i="49" s="1"/>
  <c r="AA307" i="49"/>
  <c r="Y307" i="49"/>
  <c r="U307" i="49"/>
  <c r="S307" i="49"/>
  <c r="O307" i="49"/>
  <c r="AL306" i="49"/>
  <c r="AJ306" i="49"/>
  <c r="AF306" i="49"/>
  <c r="J306" i="49" s="1"/>
  <c r="AD306" i="49"/>
  <c r="L306" i="49" s="1"/>
  <c r="AA306" i="49"/>
  <c r="Y306" i="49"/>
  <c r="U306" i="49"/>
  <c r="S306" i="49"/>
  <c r="O306" i="49"/>
  <c r="AL305" i="49"/>
  <c r="AJ305" i="49"/>
  <c r="AF305" i="49"/>
  <c r="J305" i="49" s="1"/>
  <c r="AD305" i="49"/>
  <c r="AA305" i="49"/>
  <c r="Y305" i="49"/>
  <c r="U305" i="49"/>
  <c r="S305" i="49"/>
  <c r="O305" i="49"/>
  <c r="AL304" i="49"/>
  <c r="AJ304" i="49"/>
  <c r="AF304" i="49"/>
  <c r="J304" i="49" s="1"/>
  <c r="AD304" i="49"/>
  <c r="AA304" i="49"/>
  <c r="Y304" i="49"/>
  <c r="U304" i="49"/>
  <c r="S304" i="49"/>
  <c r="O304" i="49"/>
  <c r="AL303" i="49"/>
  <c r="AJ303" i="49"/>
  <c r="AF303" i="49"/>
  <c r="J303" i="49" s="1"/>
  <c r="AD303" i="49"/>
  <c r="AA303" i="49"/>
  <c r="Y303" i="49"/>
  <c r="U303" i="49"/>
  <c r="S303" i="49"/>
  <c r="O303" i="49"/>
  <c r="AL302" i="49"/>
  <c r="AJ302" i="49"/>
  <c r="AF302" i="49"/>
  <c r="J302" i="49" s="1"/>
  <c r="AD302" i="49"/>
  <c r="L302" i="49" s="1"/>
  <c r="AA302" i="49"/>
  <c r="Y302" i="49"/>
  <c r="U302" i="49"/>
  <c r="S302" i="49"/>
  <c r="O302" i="49"/>
  <c r="AL301" i="49"/>
  <c r="AJ301" i="49"/>
  <c r="AF301" i="49"/>
  <c r="J301" i="49" s="1"/>
  <c r="AD301" i="49"/>
  <c r="AA301" i="49"/>
  <c r="Y301" i="49"/>
  <c r="U301" i="49"/>
  <c r="S301" i="49"/>
  <c r="O301" i="49"/>
  <c r="AL300" i="49"/>
  <c r="AJ300" i="49"/>
  <c r="AF300" i="49"/>
  <c r="J300" i="49" s="1"/>
  <c r="AD300" i="49"/>
  <c r="L300" i="49" s="1"/>
  <c r="AA300" i="49"/>
  <c r="Y300" i="49"/>
  <c r="U300" i="49"/>
  <c r="S300" i="49"/>
  <c r="O300" i="49"/>
  <c r="AL299" i="49"/>
  <c r="AJ299" i="49"/>
  <c r="AF299" i="49"/>
  <c r="J299" i="49" s="1"/>
  <c r="AD299" i="49"/>
  <c r="AA299" i="49"/>
  <c r="Y299" i="49"/>
  <c r="U299" i="49"/>
  <c r="S299" i="49"/>
  <c r="O299" i="49"/>
  <c r="AL298" i="49"/>
  <c r="AJ298" i="49"/>
  <c r="AF298" i="49"/>
  <c r="J298" i="49" s="1"/>
  <c r="AD298" i="49"/>
  <c r="AA298" i="49"/>
  <c r="Y298" i="49"/>
  <c r="U298" i="49"/>
  <c r="S298" i="49"/>
  <c r="O298" i="49"/>
  <c r="AL297" i="49"/>
  <c r="AJ297" i="49"/>
  <c r="AF297" i="49"/>
  <c r="J297" i="49" s="1"/>
  <c r="AD297" i="49"/>
  <c r="AA297" i="49"/>
  <c r="Y297" i="49"/>
  <c r="U297" i="49"/>
  <c r="S297" i="49"/>
  <c r="O297" i="49"/>
  <c r="AL296" i="49"/>
  <c r="AJ296" i="49"/>
  <c r="AF296" i="49"/>
  <c r="J296" i="49" s="1"/>
  <c r="AD296" i="49"/>
  <c r="L296" i="49" s="1"/>
  <c r="AA296" i="49"/>
  <c r="Y296" i="49"/>
  <c r="U296" i="49"/>
  <c r="S296" i="49"/>
  <c r="O296" i="49"/>
  <c r="AL295" i="49"/>
  <c r="AJ295" i="49"/>
  <c r="AF295" i="49"/>
  <c r="J295" i="49" s="1"/>
  <c r="AD295" i="49"/>
  <c r="AA295" i="49"/>
  <c r="Y295" i="49"/>
  <c r="U295" i="49"/>
  <c r="S295" i="49"/>
  <c r="O295" i="49"/>
  <c r="AL294" i="49"/>
  <c r="AJ294" i="49"/>
  <c r="AF294" i="49"/>
  <c r="J294" i="49" s="1"/>
  <c r="AD294" i="49"/>
  <c r="AA294" i="49"/>
  <c r="Y294" i="49"/>
  <c r="U294" i="49"/>
  <c r="S294" i="49"/>
  <c r="O294" i="49"/>
  <c r="AL293" i="49"/>
  <c r="AJ293" i="49"/>
  <c r="AF293" i="49"/>
  <c r="J293" i="49" s="1"/>
  <c r="AD293" i="49"/>
  <c r="AA293" i="49"/>
  <c r="Y293" i="49"/>
  <c r="U293" i="49"/>
  <c r="S293" i="49"/>
  <c r="O293" i="49"/>
  <c r="AL292" i="49"/>
  <c r="AJ292" i="49"/>
  <c r="AF292" i="49"/>
  <c r="J292" i="49" s="1"/>
  <c r="AD292" i="49"/>
  <c r="L292" i="49" s="1"/>
  <c r="AA292" i="49"/>
  <c r="Y292" i="49"/>
  <c r="U292" i="49"/>
  <c r="S292" i="49"/>
  <c r="O292" i="49"/>
  <c r="AL291" i="49"/>
  <c r="AJ291" i="49"/>
  <c r="AF291" i="49"/>
  <c r="J291" i="49" s="1"/>
  <c r="AD291" i="49"/>
  <c r="AA291" i="49"/>
  <c r="Y291" i="49"/>
  <c r="U291" i="49"/>
  <c r="S291" i="49"/>
  <c r="O291" i="49"/>
  <c r="AL290" i="49"/>
  <c r="AJ290" i="49"/>
  <c r="AF290" i="49"/>
  <c r="J290" i="49" s="1"/>
  <c r="AD290" i="49"/>
  <c r="AA290" i="49"/>
  <c r="Y290" i="49"/>
  <c r="U290" i="49"/>
  <c r="S290" i="49"/>
  <c r="O290" i="49"/>
  <c r="AL289" i="49"/>
  <c r="AJ289" i="49"/>
  <c r="AF289" i="49"/>
  <c r="J289" i="49" s="1"/>
  <c r="AD289" i="49"/>
  <c r="AA289" i="49"/>
  <c r="Y289" i="49"/>
  <c r="U289" i="49"/>
  <c r="S289" i="49"/>
  <c r="O289" i="49"/>
  <c r="AL288" i="49"/>
  <c r="AJ288" i="49"/>
  <c r="AF288" i="49"/>
  <c r="J288" i="49" s="1"/>
  <c r="AD288" i="49"/>
  <c r="L288" i="49" s="1"/>
  <c r="AA288" i="49"/>
  <c r="Y288" i="49"/>
  <c r="U288" i="49"/>
  <c r="S288" i="49"/>
  <c r="O288" i="49"/>
  <c r="AL287" i="49"/>
  <c r="AJ287" i="49"/>
  <c r="AF287" i="49"/>
  <c r="J287" i="49" s="1"/>
  <c r="AD287" i="49"/>
  <c r="AA287" i="49"/>
  <c r="Y287" i="49"/>
  <c r="U287" i="49"/>
  <c r="S287" i="49"/>
  <c r="O287" i="49"/>
  <c r="AL286" i="49"/>
  <c r="AJ286" i="49"/>
  <c r="AF286" i="49"/>
  <c r="J286" i="49" s="1"/>
  <c r="AD286" i="49"/>
  <c r="AA286" i="49"/>
  <c r="Y286" i="49"/>
  <c r="U286" i="49"/>
  <c r="S286" i="49"/>
  <c r="O286" i="49"/>
  <c r="AL285" i="49"/>
  <c r="AJ285" i="49"/>
  <c r="AF285" i="49"/>
  <c r="J285" i="49" s="1"/>
  <c r="AD285" i="49"/>
  <c r="AA285" i="49"/>
  <c r="Y285" i="49"/>
  <c r="U285" i="49"/>
  <c r="S285" i="49"/>
  <c r="O285" i="49"/>
  <c r="AL284" i="49"/>
  <c r="AJ284" i="49"/>
  <c r="AF284" i="49"/>
  <c r="J284" i="49" s="1"/>
  <c r="AD284" i="49"/>
  <c r="L284" i="49" s="1"/>
  <c r="AA284" i="49"/>
  <c r="Y284" i="49"/>
  <c r="U284" i="49"/>
  <c r="S284" i="49"/>
  <c r="O284" i="49"/>
  <c r="AL283" i="49"/>
  <c r="AJ283" i="49"/>
  <c r="AF283" i="49"/>
  <c r="J283" i="49" s="1"/>
  <c r="AD283" i="49"/>
  <c r="AA283" i="49"/>
  <c r="Y283" i="49"/>
  <c r="U283" i="49"/>
  <c r="S283" i="49"/>
  <c r="O283" i="49"/>
  <c r="AL282" i="49"/>
  <c r="AJ282" i="49"/>
  <c r="AF282" i="49"/>
  <c r="J282" i="49" s="1"/>
  <c r="AD282" i="49"/>
  <c r="AA282" i="49"/>
  <c r="Y282" i="49"/>
  <c r="U282" i="49"/>
  <c r="S282" i="49"/>
  <c r="O282" i="49"/>
  <c r="AL281" i="49"/>
  <c r="AJ281" i="49"/>
  <c r="AF281" i="49"/>
  <c r="J281" i="49" s="1"/>
  <c r="AD281" i="49"/>
  <c r="AA281" i="49"/>
  <c r="Y281" i="49"/>
  <c r="U281" i="49"/>
  <c r="S281" i="49"/>
  <c r="O281" i="49"/>
  <c r="AL280" i="49"/>
  <c r="AJ280" i="49"/>
  <c r="AF280" i="49"/>
  <c r="J280" i="49" s="1"/>
  <c r="AD280" i="49"/>
  <c r="L280" i="49" s="1"/>
  <c r="AA280" i="49"/>
  <c r="Y280" i="49"/>
  <c r="U280" i="49"/>
  <c r="S280" i="49"/>
  <c r="O280" i="49"/>
  <c r="AL279" i="49"/>
  <c r="AJ279" i="49"/>
  <c r="AF279" i="49"/>
  <c r="J279" i="49" s="1"/>
  <c r="AD279" i="49"/>
  <c r="AA279" i="49"/>
  <c r="Y279" i="49"/>
  <c r="U279" i="49"/>
  <c r="S279" i="49"/>
  <c r="O279" i="49"/>
  <c r="AL278" i="49"/>
  <c r="AJ278" i="49"/>
  <c r="AF278" i="49"/>
  <c r="J278" i="49" s="1"/>
  <c r="AD278" i="49"/>
  <c r="AA278" i="49"/>
  <c r="Y278" i="49"/>
  <c r="U278" i="49"/>
  <c r="S278" i="49"/>
  <c r="O278" i="49"/>
  <c r="AL277" i="49"/>
  <c r="AJ277" i="49"/>
  <c r="AF277" i="49"/>
  <c r="J277" i="49" s="1"/>
  <c r="AD277" i="49"/>
  <c r="AA277" i="49"/>
  <c r="Y277" i="49"/>
  <c r="U277" i="49"/>
  <c r="S277" i="49"/>
  <c r="O277" i="49"/>
  <c r="AL276" i="49"/>
  <c r="AJ276" i="49"/>
  <c r="AF276" i="49"/>
  <c r="J276" i="49" s="1"/>
  <c r="AD276" i="49"/>
  <c r="L276" i="49" s="1"/>
  <c r="AA276" i="49"/>
  <c r="Y276" i="49"/>
  <c r="U276" i="49"/>
  <c r="S276" i="49"/>
  <c r="O276" i="49"/>
  <c r="AL275" i="49"/>
  <c r="AJ275" i="49"/>
  <c r="AF275" i="49"/>
  <c r="J275" i="49" s="1"/>
  <c r="AD275" i="49"/>
  <c r="AA275" i="49"/>
  <c r="Y275" i="49"/>
  <c r="U275" i="49"/>
  <c r="S275" i="49"/>
  <c r="O275" i="49"/>
  <c r="AL274" i="49"/>
  <c r="AJ274" i="49"/>
  <c r="AF274" i="49"/>
  <c r="J274" i="49" s="1"/>
  <c r="AD274" i="49"/>
  <c r="AA274" i="49"/>
  <c r="Y274" i="49"/>
  <c r="U274" i="49"/>
  <c r="S274" i="49"/>
  <c r="O274" i="49"/>
  <c r="AL273" i="49"/>
  <c r="AJ273" i="49"/>
  <c r="AF273" i="49"/>
  <c r="J273" i="49" s="1"/>
  <c r="AD273" i="49"/>
  <c r="AA273" i="49"/>
  <c r="Y273" i="49"/>
  <c r="U273" i="49"/>
  <c r="S273" i="49"/>
  <c r="O273" i="49"/>
  <c r="AL272" i="49"/>
  <c r="AJ272" i="49"/>
  <c r="AF272" i="49"/>
  <c r="AD272" i="49"/>
  <c r="AA272" i="49"/>
  <c r="Y272" i="49"/>
  <c r="U272" i="49"/>
  <c r="S272" i="49"/>
  <c r="O272" i="49"/>
  <c r="L272" i="49"/>
  <c r="J272" i="49"/>
  <c r="AL271" i="49"/>
  <c r="AJ271" i="49"/>
  <c r="AF271" i="49"/>
  <c r="AD271" i="49"/>
  <c r="AA271" i="49"/>
  <c r="Y271" i="49"/>
  <c r="U271" i="49"/>
  <c r="S271" i="49"/>
  <c r="O271" i="49"/>
  <c r="L271" i="49"/>
  <c r="J271" i="49"/>
  <c r="AL270" i="49"/>
  <c r="AJ270" i="49"/>
  <c r="AF270" i="49"/>
  <c r="AD270" i="49"/>
  <c r="AA270" i="49"/>
  <c r="Y270" i="49"/>
  <c r="U270" i="49"/>
  <c r="S270" i="49"/>
  <c r="O270" i="49"/>
  <c r="L270" i="49"/>
  <c r="J270" i="49"/>
  <c r="AL269" i="49"/>
  <c r="AJ269" i="49"/>
  <c r="AF269" i="49"/>
  <c r="AD269" i="49"/>
  <c r="AA269" i="49"/>
  <c r="Y269" i="49"/>
  <c r="U269" i="49"/>
  <c r="S269" i="49"/>
  <c r="O269" i="49"/>
  <c r="L269" i="49"/>
  <c r="J269" i="49"/>
  <c r="AL268" i="49"/>
  <c r="AJ268" i="49"/>
  <c r="AF268" i="49"/>
  <c r="AD268" i="49"/>
  <c r="AA268" i="49"/>
  <c r="Y268" i="49"/>
  <c r="U268" i="49"/>
  <c r="S268" i="49"/>
  <c r="O268" i="49"/>
  <c r="L268" i="49"/>
  <c r="J268" i="49"/>
  <c r="AL267" i="49"/>
  <c r="AJ267" i="49"/>
  <c r="AF267" i="49"/>
  <c r="AD267" i="49"/>
  <c r="AA267" i="49"/>
  <c r="Y267" i="49"/>
  <c r="U267" i="49"/>
  <c r="S267" i="49"/>
  <c r="O267" i="49"/>
  <c r="L267" i="49"/>
  <c r="J267" i="49"/>
  <c r="AL266" i="49"/>
  <c r="AJ266" i="49"/>
  <c r="AF266" i="49"/>
  <c r="AD266" i="49"/>
  <c r="AA266" i="49"/>
  <c r="Y266" i="49"/>
  <c r="U266" i="49"/>
  <c r="S266" i="49"/>
  <c r="O266" i="49"/>
  <c r="L266" i="49"/>
  <c r="J266" i="49"/>
  <c r="AL265" i="49"/>
  <c r="AJ265" i="49"/>
  <c r="AF265" i="49"/>
  <c r="AD265" i="49"/>
  <c r="AA265" i="49"/>
  <c r="Y265" i="49"/>
  <c r="U265" i="49"/>
  <c r="S265" i="49"/>
  <c r="O265" i="49"/>
  <c r="L265" i="49"/>
  <c r="J265" i="49"/>
  <c r="AL264" i="49"/>
  <c r="AJ264" i="49"/>
  <c r="AF264" i="49"/>
  <c r="AD264" i="49"/>
  <c r="AA264" i="49"/>
  <c r="Y264" i="49"/>
  <c r="U264" i="49"/>
  <c r="S264" i="49"/>
  <c r="O264" i="49"/>
  <c r="L264" i="49"/>
  <c r="J264" i="49"/>
  <c r="AL263" i="49"/>
  <c r="AJ263" i="49"/>
  <c r="AF263" i="49"/>
  <c r="AD263" i="49"/>
  <c r="AA263" i="49"/>
  <c r="Y263" i="49"/>
  <c r="U263" i="49"/>
  <c r="S263" i="49"/>
  <c r="O263" i="49"/>
  <c r="L263" i="49"/>
  <c r="J263" i="49"/>
  <c r="AL262" i="49"/>
  <c r="AJ262" i="49"/>
  <c r="AF262" i="49"/>
  <c r="AD262" i="49"/>
  <c r="AA262" i="49"/>
  <c r="Y262" i="49"/>
  <c r="U262" i="49"/>
  <c r="S262" i="49"/>
  <c r="O262" i="49"/>
  <c r="L262" i="49"/>
  <c r="J262" i="49"/>
  <c r="AL261" i="49"/>
  <c r="AJ261" i="49"/>
  <c r="AF261" i="49"/>
  <c r="AD261" i="49"/>
  <c r="AA261" i="49"/>
  <c r="Y261" i="49"/>
  <c r="U261" i="49"/>
  <c r="S261" i="49"/>
  <c r="O261" i="49"/>
  <c r="L261" i="49"/>
  <c r="J261" i="49"/>
  <c r="AL260" i="49"/>
  <c r="AJ260" i="49"/>
  <c r="AF260" i="49"/>
  <c r="AD260" i="49"/>
  <c r="AA260" i="49"/>
  <c r="Y260" i="49"/>
  <c r="U260" i="49"/>
  <c r="S260" i="49"/>
  <c r="O260" i="49"/>
  <c r="L260" i="49"/>
  <c r="J260" i="49"/>
  <c r="AL259" i="49"/>
  <c r="AJ259" i="49"/>
  <c r="AF259" i="49"/>
  <c r="AD259" i="49"/>
  <c r="AA259" i="49"/>
  <c r="Y259" i="49"/>
  <c r="U259" i="49"/>
  <c r="S259" i="49"/>
  <c r="O259" i="49"/>
  <c r="L259" i="49"/>
  <c r="J259" i="49"/>
  <c r="AL258" i="49"/>
  <c r="AJ258" i="49"/>
  <c r="AF258" i="49"/>
  <c r="AD258" i="49"/>
  <c r="AA258" i="49"/>
  <c r="Y258" i="49"/>
  <c r="U258" i="49"/>
  <c r="S258" i="49"/>
  <c r="O258" i="49"/>
  <c r="L258" i="49"/>
  <c r="J258" i="49"/>
  <c r="AL257" i="49"/>
  <c r="AJ257" i="49"/>
  <c r="AF257" i="49"/>
  <c r="AD257" i="49"/>
  <c r="AA257" i="49"/>
  <c r="Y257" i="49"/>
  <c r="U257" i="49"/>
  <c r="S257" i="49"/>
  <c r="O257" i="49"/>
  <c r="L257" i="49"/>
  <c r="J257" i="49"/>
  <c r="AL256" i="49"/>
  <c r="AJ256" i="49"/>
  <c r="AF256" i="49"/>
  <c r="AD256" i="49"/>
  <c r="AA256" i="49"/>
  <c r="Y256" i="49"/>
  <c r="U256" i="49"/>
  <c r="S256" i="49"/>
  <c r="O256" i="49"/>
  <c r="L256" i="49"/>
  <c r="J256" i="49"/>
  <c r="AL255" i="49"/>
  <c r="AJ255" i="49"/>
  <c r="AF255" i="49"/>
  <c r="AD255" i="49"/>
  <c r="AA255" i="49"/>
  <c r="Y255" i="49"/>
  <c r="U255" i="49"/>
  <c r="S255" i="49"/>
  <c r="O255" i="49"/>
  <c r="L255" i="49"/>
  <c r="J255" i="49"/>
  <c r="AL254" i="49"/>
  <c r="AJ254" i="49"/>
  <c r="AF254" i="49"/>
  <c r="AD254" i="49"/>
  <c r="AA254" i="49"/>
  <c r="Y254" i="49"/>
  <c r="U254" i="49"/>
  <c r="S254" i="49"/>
  <c r="O254" i="49"/>
  <c r="L254" i="49"/>
  <c r="J254" i="49"/>
  <c r="AL253" i="49"/>
  <c r="AJ253" i="49"/>
  <c r="AF253" i="49"/>
  <c r="AD253" i="49"/>
  <c r="AA253" i="49"/>
  <c r="Y253" i="49"/>
  <c r="U253" i="49"/>
  <c r="S253" i="49"/>
  <c r="O253" i="49"/>
  <c r="L253" i="49"/>
  <c r="J253" i="49"/>
  <c r="AL252" i="49"/>
  <c r="AJ252" i="49"/>
  <c r="AF252" i="49"/>
  <c r="AD252" i="49"/>
  <c r="AA252" i="49"/>
  <c r="Y252" i="49"/>
  <c r="U252" i="49"/>
  <c r="S252" i="49"/>
  <c r="O252" i="49"/>
  <c r="L252" i="49"/>
  <c r="J252" i="49"/>
  <c r="AL251" i="49"/>
  <c r="AJ251" i="49"/>
  <c r="AF251" i="49"/>
  <c r="AD251" i="49"/>
  <c r="AA251" i="49"/>
  <c r="Y251" i="49"/>
  <c r="U251" i="49"/>
  <c r="S251" i="49"/>
  <c r="O251" i="49"/>
  <c r="L251" i="49"/>
  <c r="J251" i="49"/>
  <c r="AL250" i="49"/>
  <c r="AJ250" i="49"/>
  <c r="AF250" i="49"/>
  <c r="AD250" i="49"/>
  <c r="AA250" i="49"/>
  <c r="Y250" i="49"/>
  <c r="U250" i="49"/>
  <c r="S250" i="49"/>
  <c r="O250" i="49"/>
  <c r="L250" i="49"/>
  <c r="J250" i="49"/>
  <c r="AL249" i="49"/>
  <c r="AJ249" i="49"/>
  <c r="AF249" i="49"/>
  <c r="AD249" i="49"/>
  <c r="AA249" i="49"/>
  <c r="Y249" i="49"/>
  <c r="U249" i="49"/>
  <c r="S249" i="49"/>
  <c r="O249" i="49"/>
  <c r="L249" i="49"/>
  <c r="J249" i="49"/>
  <c r="AL248" i="49"/>
  <c r="AJ248" i="49"/>
  <c r="AF248" i="49"/>
  <c r="AD248" i="49"/>
  <c r="AA248" i="49"/>
  <c r="Y248" i="49"/>
  <c r="U248" i="49"/>
  <c r="S248" i="49"/>
  <c r="O248" i="49"/>
  <c r="L248" i="49"/>
  <c r="J248" i="49"/>
  <c r="AL247" i="49"/>
  <c r="AJ247" i="49"/>
  <c r="AF247" i="49"/>
  <c r="AD247" i="49"/>
  <c r="AA247" i="49"/>
  <c r="Y247" i="49"/>
  <c r="U247" i="49"/>
  <c r="S247" i="49"/>
  <c r="O247" i="49"/>
  <c r="L247" i="49"/>
  <c r="J247" i="49"/>
  <c r="AL246" i="49"/>
  <c r="AJ246" i="49"/>
  <c r="AF246" i="49"/>
  <c r="AD246" i="49"/>
  <c r="AA246" i="49"/>
  <c r="Y246" i="49"/>
  <c r="U246" i="49"/>
  <c r="S246" i="49"/>
  <c r="O246" i="49"/>
  <c r="L246" i="49"/>
  <c r="J246" i="49"/>
  <c r="AL245" i="49"/>
  <c r="AJ245" i="49"/>
  <c r="AF245" i="49"/>
  <c r="AD245" i="49"/>
  <c r="AA245" i="49"/>
  <c r="Y245" i="49"/>
  <c r="U245" i="49"/>
  <c r="S245" i="49"/>
  <c r="O245" i="49"/>
  <c r="L245" i="49"/>
  <c r="J245" i="49"/>
  <c r="AL244" i="49"/>
  <c r="AJ244" i="49"/>
  <c r="AF244" i="49"/>
  <c r="AD244" i="49"/>
  <c r="AA244" i="49"/>
  <c r="Y244" i="49"/>
  <c r="U244" i="49"/>
  <c r="S244" i="49"/>
  <c r="O244" i="49"/>
  <c r="L244" i="49"/>
  <c r="J244" i="49"/>
  <c r="AL243" i="49"/>
  <c r="AJ243" i="49"/>
  <c r="AF243" i="49"/>
  <c r="AD243" i="49"/>
  <c r="AA243" i="49"/>
  <c r="Y243" i="49"/>
  <c r="U243" i="49"/>
  <c r="S243" i="49"/>
  <c r="O243" i="49"/>
  <c r="L243" i="49"/>
  <c r="J243" i="49"/>
  <c r="AL242" i="49"/>
  <c r="AJ242" i="49"/>
  <c r="AF242" i="49"/>
  <c r="AD242" i="49"/>
  <c r="AA242" i="49"/>
  <c r="Y242" i="49"/>
  <c r="U242" i="49"/>
  <c r="S242" i="49"/>
  <c r="O242" i="49"/>
  <c r="L242" i="49"/>
  <c r="J242" i="49"/>
  <c r="AL241" i="49"/>
  <c r="AJ241" i="49"/>
  <c r="AF241" i="49"/>
  <c r="AD241" i="49"/>
  <c r="AA241" i="49"/>
  <c r="Y241" i="49"/>
  <c r="U241" i="49"/>
  <c r="S241" i="49"/>
  <c r="O241" i="49"/>
  <c r="L241" i="49"/>
  <c r="J241" i="49"/>
  <c r="AL240" i="49"/>
  <c r="AJ240" i="49"/>
  <c r="AF240" i="49"/>
  <c r="AD240" i="49"/>
  <c r="AA240" i="49"/>
  <c r="Y240" i="49"/>
  <c r="U240" i="49"/>
  <c r="S240" i="49"/>
  <c r="O240" i="49"/>
  <c r="L240" i="49"/>
  <c r="J240" i="49"/>
  <c r="AL239" i="49"/>
  <c r="AJ239" i="49"/>
  <c r="AF239" i="49"/>
  <c r="AD239" i="49"/>
  <c r="AA239" i="49"/>
  <c r="Y239" i="49"/>
  <c r="U239" i="49"/>
  <c r="S239" i="49"/>
  <c r="O239" i="49"/>
  <c r="L239" i="49"/>
  <c r="J239" i="49"/>
  <c r="AL238" i="49"/>
  <c r="AJ238" i="49"/>
  <c r="AF238" i="49"/>
  <c r="AD238" i="49"/>
  <c r="AA238" i="49"/>
  <c r="Y238" i="49"/>
  <c r="U238" i="49"/>
  <c r="S238" i="49"/>
  <c r="O238" i="49"/>
  <c r="L238" i="49"/>
  <c r="J238" i="49"/>
  <c r="AL237" i="49"/>
  <c r="AJ237" i="49"/>
  <c r="AF237" i="49"/>
  <c r="AD237" i="49"/>
  <c r="AA237" i="49"/>
  <c r="Y237" i="49"/>
  <c r="U237" i="49"/>
  <c r="S237" i="49"/>
  <c r="O237" i="49"/>
  <c r="L237" i="49"/>
  <c r="J237" i="49"/>
  <c r="AL236" i="49"/>
  <c r="AJ236" i="49"/>
  <c r="AF236" i="49"/>
  <c r="AD236" i="49"/>
  <c r="AA236" i="49"/>
  <c r="Y236" i="49"/>
  <c r="U236" i="49"/>
  <c r="S236" i="49"/>
  <c r="O236" i="49"/>
  <c r="L236" i="49"/>
  <c r="J236" i="49"/>
  <c r="AL235" i="49"/>
  <c r="AJ235" i="49"/>
  <c r="AF235" i="49"/>
  <c r="AD235" i="49"/>
  <c r="AA235" i="49"/>
  <c r="Y235" i="49"/>
  <c r="U235" i="49"/>
  <c r="S235" i="49"/>
  <c r="O235" i="49"/>
  <c r="L235" i="49"/>
  <c r="J235" i="49"/>
  <c r="AL234" i="49"/>
  <c r="AJ234" i="49"/>
  <c r="AF234" i="49"/>
  <c r="AD234" i="49"/>
  <c r="AA234" i="49"/>
  <c r="Y234" i="49"/>
  <c r="U234" i="49"/>
  <c r="S234" i="49"/>
  <c r="O234" i="49"/>
  <c r="L234" i="49"/>
  <c r="J234" i="49"/>
  <c r="AL233" i="49"/>
  <c r="AJ233" i="49"/>
  <c r="AF233" i="49"/>
  <c r="AD233" i="49"/>
  <c r="AA233" i="49"/>
  <c r="Y233" i="49"/>
  <c r="U233" i="49"/>
  <c r="S233" i="49"/>
  <c r="O233" i="49"/>
  <c r="L233" i="49"/>
  <c r="J233" i="49"/>
  <c r="AL232" i="49"/>
  <c r="AJ232" i="49"/>
  <c r="AF232" i="49"/>
  <c r="AD232" i="49"/>
  <c r="AA232" i="49"/>
  <c r="Y232" i="49"/>
  <c r="U232" i="49"/>
  <c r="S232" i="49"/>
  <c r="O232" i="49"/>
  <c r="L232" i="49"/>
  <c r="J232" i="49"/>
  <c r="AL231" i="49"/>
  <c r="AJ231" i="49"/>
  <c r="AF231" i="49"/>
  <c r="AD231" i="49"/>
  <c r="AA231" i="49"/>
  <c r="Y231" i="49"/>
  <c r="U231" i="49"/>
  <c r="S231" i="49"/>
  <c r="O231" i="49"/>
  <c r="L231" i="49"/>
  <c r="J231" i="49"/>
  <c r="AL230" i="49"/>
  <c r="AJ230" i="49"/>
  <c r="AF230" i="49"/>
  <c r="AD230" i="49"/>
  <c r="AA230" i="49"/>
  <c r="Y230" i="49"/>
  <c r="U230" i="49"/>
  <c r="S230" i="49"/>
  <c r="O230" i="49"/>
  <c r="L230" i="49"/>
  <c r="J230" i="49"/>
  <c r="AL229" i="49"/>
  <c r="AJ229" i="49"/>
  <c r="AF229" i="49"/>
  <c r="AD229" i="49"/>
  <c r="AA229" i="49"/>
  <c r="Y229" i="49"/>
  <c r="U229" i="49"/>
  <c r="S229" i="49"/>
  <c r="O229" i="49"/>
  <c r="L229" i="49"/>
  <c r="J229" i="49"/>
  <c r="AL228" i="49"/>
  <c r="AJ228" i="49"/>
  <c r="AF228" i="49"/>
  <c r="AD228" i="49"/>
  <c r="AA228" i="49"/>
  <c r="Y228" i="49"/>
  <c r="U228" i="49"/>
  <c r="S228" i="49"/>
  <c r="O228" i="49"/>
  <c r="L228" i="49"/>
  <c r="J228" i="49"/>
  <c r="AL227" i="49"/>
  <c r="AJ227" i="49"/>
  <c r="AF227" i="49"/>
  <c r="AD227" i="49"/>
  <c r="AA227" i="49"/>
  <c r="Y227" i="49"/>
  <c r="U227" i="49"/>
  <c r="S227" i="49"/>
  <c r="O227" i="49"/>
  <c r="L227" i="49"/>
  <c r="J227" i="49"/>
  <c r="AL226" i="49"/>
  <c r="AJ226" i="49"/>
  <c r="AF226" i="49"/>
  <c r="AD226" i="49"/>
  <c r="AA226" i="49"/>
  <c r="Y226" i="49"/>
  <c r="U226" i="49"/>
  <c r="S226" i="49"/>
  <c r="O226" i="49"/>
  <c r="L226" i="49"/>
  <c r="J226" i="49"/>
  <c r="AL225" i="49"/>
  <c r="AJ225" i="49"/>
  <c r="AF225" i="49"/>
  <c r="AD225" i="49"/>
  <c r="AA225" i="49"/>
  <c r="Y225" i="49"/>
  <c r="U225" i="49"/>
  <c r="S225" i="49"/>
  <c r="O225" i="49"/>
  <c r="L225" i="49"/>
  <c r="J225" i="49"/>
  <c r="AL224" i="49"/>
  <c r="AJ224" i="49"/>
  <c r="AF224" i="49"/>
  <c r="AD224" i="49"/>
  <c r="AA224" i="49"/>
  <c r="Y224" i="49"/>
  <c r="U224" i="49"/>
  <c r="S224" i="49"/>
  <c r="O224" i="49"/>
  <c r="L224" i="49"/>
  <c r="J224" i="49"/>
  <c r="AL223" i="49"/>
  <c r="AJ223" i="49"/>
  <c r="AF223" i="49"/>
  <c r="AD223" i="49"/>
  <c r="AA223" i="49"/>
  <c r="Y223" i="49"/>
  <c r="U223" i="49"/>
  <c r="S223" i="49"/>
  <c r="O223" i="49"/>
  <c r="L223" i="49"/>
  <c r="J223" i="49"/>
  <c r="AL222" i="49"/>
  <c r="AJ222" i="49"/>
  <c r="AF222" i="49"/>
  <c r="AD222" i="49"/>
  <c r="AA222" i="49"/>
  <c r="Y222" i="49"/>
  <c r="U222" i="49"/>
  <c r="S222" i="49"/>
  <c r="O222" i="49"/>
  <c r="L222" i="49"/>
  <c r="J222" i="49"/>
  <c r="AL221" i="49"/>
  <c r="AJ221" i="49"/>
  <c r="AF221" i="49"/>
  <c r="AD221" i="49"/>
  <c r="AA221" i="49"/>
  <c r="Y221" i="49"/>
  <c r="U221" i="49"/>
  <c r="S221" i="49"/>
  <c r="O221" i="49"/>
  <c r="L221" i="49"/>
  <c r="J221" i="49"/>
  <c r="AL220" i="49"/>
  <c r="AJ220" i="49"/>
  <c r="AF220" i="49"/>
  <c r="AD220" i="49"/>
  <c r="AA220" i="49"/>
  <c r="Y220" i="49"/>
  <c r="U220" i="49"/>
  <c r="S220" i="49"/>
  <c r="O220" i="49"/>
  <c r="L220" i="49"/>
  <c r="J220" i="49"/>
  <c r="AL219" i="49"/>
  <c r="AJ219" i="49"/>
  <c r="AF219" i="49"/>
  <c r="AD219" i="49"/>
  <c r="AA219" i="49"/>
  <c r="Y219" i="49"/>
  <c r="U219" i="49"/>
  <c r="S219" i="49"/>
  <c r="O219" i="49"/>
  <c r="L219" i="49"/>
  <c r="J219" i="49"/>
  <c r="AL218" i="49"/>
  <c r="AJ218" i="49"/>
  <c r="AF218" i="49"/>
  <c r="AD218" i="49"/>
  <c r="AA218" i="49"/>
  <c r="Y218" i="49"/>
  <c r="U218" i="49"/>
  <c r="S218" i="49"/>
  <c r="O218" i="49"/>
  <c r="L218" i="49"/>
  <c r="J218" i="49"/>
  <c r="AL217" i="49"/>
  <c r="AJ217" i="49"/>
  <c r="AF217" i="49"/>
  <c r="AD217" i="49"/>
  <c r="AA217" i="49"/>
  <c r="Y217" i="49"/>
  <c r="U217" i="49"/>
  <c r="S217" i="49"/>
  <c r="O217" i="49"/>
  <c r="L217" i="49"/>
  <c r="J217" i="49"/>
  <c r="AL216" i="49"/>
  <c r="AJ216" i="49"/>
  <c r="AF216" i="49"/>
  <c r="AD216" i="49"/>
  <c r="AA216" i="49"/>
  <c r="Y216" i="49"/>
  <c r="U216" i="49"/>
  <c r="S216" i="49"/>
  <c r="O216" i="49"/>
  <c r="L216" i="49"/>
  <c r="J216" i="49"/>
  <c r="AL215" i="49"/>
  <c r="AJ215" i="49"/>
  <c r="AF215" i="49"/>
  <c r="AD215" i="49"/>
  <c r="AA215" i="49"/>
  <c r="Y215" i="49"/>
  <c r="U215" i="49"/>
  <c r="S215" i="49"/>
  <c r="O215" i="49"/>
  <c r="L215" i="49"/>
  <c r="J215" i="49"/>
  <c r="AL214" i="49"/>
  <c r="AJ214" i="49"/>
  <c r="AF214" i="49"/>
  <c r="AD214" i="49"/>
  <c r="AA214" i="49"/>
  <c r="Y214" i="49"/>
  <c r="U214" i="49"/>
  <c r="S214" i="49"/>
  <c r="O214" i="49"/>
  <c r="L214" i="49"/>
  <c r="J214" i="49"/>
  <c r="AL213" i="49"/>
  <c r="AJ213" i="49"/>
  <c r="AF213" i="49"/>
  <c r="AD213" i="49"/>
  <c r="AA213" i="49"/>
  <c r="Y213" i="49"/>
  <c r="U213" i="49"/>
  <c r="S213" i="49"/>
  <c r="O213" i="49"/>
  <c r="L213" i="49"/>
  <c r="J213" i="49"/>
  <c r="AL212" i="49"/>
  <c r="AJ212" i="49"/>
  <c r="AF212" i="49"/>
  <c r="AD212" i="49"/>
  <c r="AA212" i="49"/>
  <c r="Y212" i="49"/>
  <c r="U212" i="49"/>
  <c r="S212" i="49"/>
  <c r="O212" i="49"/>
  <c r="L212" i="49"/>
  <c r="J212" i="49"/>
  <c r="AL211" i="49"/>
  <c r="AJ211" i="49"/>
  <c r="AF211" i="49"/>
  <c r="AD211" i="49"/>
  <c r="AA211" i="49"/>
  <c r="Y211" i="49"/>
  <c r="U211" i="49"/>
  <c r="S211" i="49"/>
  <c r="O211" i="49"/>
  <c r="L211" i="49"/>
  <c r="J211" i="49"/>
  <c r="AL210" i="49"/>
  <c r="AJ210" i="49"/>
  <c r="AF210" i="49"/>
  <c r="AD210" i="49"/>
  <c r="AA210" i="49"/>
  <c r="Y210" i="49"/>
  <c r="U210" i="49"/>
  <c r="S210" i="49"/>
  <c r="O210" i="49"/>
  <c r="L210" i="49"/>
  <c r="J210" i="49"/>
  <c r="AL209" i="49"/>
  <c r="AJ209" i="49"/>
  <c r="AF209" i="49"/>
  <c r="AD209" i="49"/>
  <c r="AA209" i="49"/>
  <c r="Y209" i="49"/>
  <c r="U209" i="49"/>
  <c r="S209" i="49"/>
  <c r="O209" i="49"/>
  <c r="L209" i="49"/>
  <c r="J209" i="49"/>
  <c r="AL208" i="49"/>
  <c r="AJ208" i="49"/>
  <c r="AF208" i="49"/>
  <c r="AD208" i="49"/>
  <c r="AA208" i="49"/>
  <c r="Y208" i="49"/>
  <c r="U208" i="49"/>
  <c r="S208" i="49"/>
  <c r="O208" i="49"/>
  <c r="L208" i="49"/>
  <c r="J208" i="49"/>
  <c r="AL207" i="49"/>
  <c r="AJ207" i="49"/>
  <c r="AF207" i="49"/>
  <c r="AD207" i="49"/>
  <c r="AA207" i="49"/>
  <c r="Y207" i="49"/>
  <c r="U207" i="49"/>
  <c r="S207" i="49"/>
  <c r="O207" i="49"/>
  <c r="L207" i="49"/>
  <c r="J207" i="49"/>
  <c r="AL206" i="49"/>
  <c r="AJ206" i="49"/>
  <c r="AF206" i="49"/>
  <c r="AD206" i="49"/>
  <c r="AA206" i="49"/>
  <c r="Y206" i="49"/>
  <c r="U206" i="49"/>
  <c r="S206" i="49"/>
  <c r="O206" i="49"/>
  <c r="L206" i="49"/>
  <c r="J206" i="49"/>
  <c r="AL205" i="49"/>
  <c r="AJ205" i="49"/>
  <c r="AF205" i="49"/>
  <c r="AD205" i="49"/>
  <c r="AA205" i="49"/>
  <c r="Y205" i="49"/>
  <c r="U205" i="49"/>
  <c r="S205" i="49"/>
  <c r="O205" i="49"/>
  <c r="L205" i="49"/>
  <c r="J205" i="49"/>
  <c r="AL204" i="49"/>
  <c r="AJ204" i="49"/>
  <c r="AF204" i="49"/>
  <c r="AD204" i="49"/>
  <c r="AA204" i="49"/>
  <c r="Y204" i="49"/>
  <c r="U204" i="49"/>
  <c r="S204" i="49"/>
  <c r="O204" i="49"/>
  <c r="L204" i="49"/>
  <c r="J204" i="49"/>
  <c r="AL203" i="49"/>
  <c r="AJ203" i="49"/>
  <c r="AF203" i="49"/>
  <c r="AD203" i="49"/>
  <c r="AA203" i="49"/>
  <c r="Y203" i="49"/>
  <c r="U203" i="49"/>
  <c r="S203" i="49"/>
  <c r="O203" i="49"/>
  <c r="L203" i="49"/>
  <c r="J203" i="49"/>
  <c r="AL202" i="49"/>
  <c r="AJ202" i="49"/>
  <c r="AF202" i="49"/>
  <c r="AD202" i="49"/>
  <c r="AA202" i="49"/>
  <c r="Y202" i="49"/>
  <c r="U202" i="49"/>
  <c r="S202" i="49"/>
  <c r="O202" i="49"/>
  <c r="L202" i="49"/>
  <c r="J202" i="49"/>
  <c r="AL201" i="49"/>
  <c r="AJ201" i="49"/>
  <c r="AF201" i="49"/>
  <c r="AD201" i="49"/>
  <c r="AA201" i="49"/>
  <c r="Y201" i="49"/>
  <c r="U201" i="49"/>
  <c r="S201" i="49"/>
  <c r="O201" i="49"/>
  <c r="L201" i="49"/>
  <c r="J201" i="49"/>
  <c r="AL200" i="49"/>
  <c r="AJ200" i="49"/>
  <c r="AF200" i="49"/>
  <c r="AD200" i="49"/>
  <c r="AA200" i="49"/>
  <c r="Y200" i="49"/>
  <c r="U200" i="49"/>
  <c r="S200" i="49"/>
  <c r="O200" i="49"/>
  <c r="L200" i="49"/>
  <c r="J200" i="49"/>
  <c r="AL199" i="49"/>
  <c r="AJ199" i="49"/>
  <c r="AF199" i="49"/>
  <c r="AD199" i="49"/>
  <c r="AA199" i="49"/>
  <c r="Y199" i="49"/>
  <c r="U199" i="49"/>
  <c r="S199" i="49"/>
  <c r="O199" i="49"/>
  <c r="L199" i="49"/>
  <c r="J199" i="49"/>
  <c r="G23" i="49"/>
  <c r="D23" i="49"/>
  <c r="C23" i="49"/>
  <c r="B23" i="49"/>
  <c r="G22" i="49"/>
  <c r="D22" i="49"/>
  <c r="C22" i="49"/>
  <c r="B22" i="49"/>
  <c r="G21" i="49"/>
  <c r="D21" i="49"/>
  <c r="C21" i="49"/>
  <c r="B21" i="49"/>
  <c r="G20" i="49"/>
  <c r="D20" i="49"/>
  <c r="C20" i="49"/>
  <c r="B20" i="49"/>
  <c r="G19" i="49"/>
  <c r="D19" i="49"/>
  <c r="C19" i="49"/>
  <c r="B19" i="49"/>
  <c r="G18" i="49"/>
  <c r="D18" i="49"/>
  <c r="C18" i="49"/>
  <c r="B18" i="49"/>
  <c r="G17" i="49"/>
  <c r="D17" i="49"/>
  <c r="C17" i="49"/>
  <c r="B17" i="49"/>
  <c r="G16" i="49"/>
  <c r="D16" i="49"/>
  <c r="C16" i="49"/>
  <c r="B16" i="49"/>
  <c r="G15" i="49"/>
  <c r="D15" i="49"/>
  <c r="C15" i="49"/>
  <c r="B15" i="49"/>
  <c r="G14" i="49"/>
  <c r="D14" i="49"/>
  <c r="C14" i="49"/>
  <c r="B14" i="49"/>
  <c r="G13" i="49"/>
  <c r="D13" i="49"/>
  <c r="C13" i="49"/>
  <c r="B13" i="49"/>
  <c r="G12" i="49"/>
  <c r="D12" i="49"/>
  <c r="C12" i="49"/>
  <c r="B12" i="49"/>
  <c r="G11" i="49"/>
  <c r="D11" i="49"/>
  <c r="C11" i="49"/>
  <c r="B11" i="49"/>
  <c r="G10" i="49"/>
  <c r="D10" i="49"/>
  <c r="C10" i="49"/>
  <c r="B10" i="49"/>
  <c r="G9" i="49"/>
  <c r="D9" i="49"/>
  <c r="C9" i="49"/>
  <c r="B9" i="49"/>
  <c r="G8" i="49"/>
  <c r="D8" i="49"/>
  <c r="C8" i="49"/>
  <c r="B8" i="49"/>
  <c r="G7" i="49"/>
  <c r="D7" i="49"/>
  <c r="C7" i="49"/>
  <c r="B7" i="49"/>
  <c r="U6" i="49"/>
  <c r="G6" i="49"/>
  <c r="D6" i="49"/>
  <c r="C6" i="49"/>
  <c r="B6" i="49"/>
  <c r="G5" i="49"/>
  <c r="D5" i="49"/>
  <c r="C5" i="49"/>
  <c r="B5" i="49"/>
  <c r="H4" i="49"/>
  <c r="K7" i="49" s="1"/>
  <c r="G4" i="49"/>
  <c r="D4" i="49"/>
  <c r="C4" i="49"/>
  <c r="B4" i="49"/>
  <c r="N200" i="48"/>
  <c r="O200" i="48"/>
  <c r="P200" i="48"/>
  <c r="L201" i="48"/>
  <c r="N201" i="48"/>
  <c r="O201" i="48"/>
  <c r="P201" i="48"/>
  <c r="N202" i="48"/>
  <c r="O202" i="48"/>
  <c r="P202" i="48"/>
  <c r="N203" i="48"/>
  <c r="O203" i="48"/>
  <c r="P203" i="48"/>
  <c r="N204" i="48"/>
  <c r="O204" i="48"/>
  <c r="P204" i="48"/>
  <c r="L205" i="48"/>
  <c r="N205" i="48"/>
  <c r="O205" i="48"/>
  <c r="P205" i="48"/>
  <c r="N206" i="48"/>
  <c r="O206" i="48"/>
  <c r="P206" i="48"/>
  <c r="N207" i="48"/>
  <c r="O207" i="48"/>
  <c r="P207" i="48"/>
  <c r="N208" i="48"/>
  <c r="O208" i="48"/>
  <c r="P208" i="48"/>
  <c r="L209" i="48"/>
  <c r="N209" i="48"/>
  <c r="O209" i="48"/>
  <c r="P209" i="48"/>
  <c r="N210" i="48"/>
  <c r="O210" i="48"/>
  <c r="P210" i="48"/>
  <c r="N211" i="48"/>
  <c r="O211" i="48"/>
  <c r="P211" i="48"/>
  <c r="N212" i="48"/>
  <c r="O212" i="48"/>
  <c r="P212" i="48"/>
  <c r="L213" i="48"/>
  <c r="N213" i="48"/>
  <c r="O213" i="48"/>
  <c r="P213" i="48"/>
  <c r="N214" i="48"/>
  <c r="O214" i="48"/>
  <c r="P214" i="48"/>
  <c r="N215" i="48"/>
  <c r="O215" i="48"/>
  <c r="P215" i="48"/>
  <c r="N216" i="48"/>
  <c r="O216" i="48"/>
  <c r="P216" i="48"/>
  <c r="L217" i="48"/>
  <c r="N217" i="48"/>
  <c r="O217" i="48"/>
  <c r="P217" i="48"/>
  <c r="N218" i="48"/>
  <c r="O218" i="48"/>
  <c r="P218" i="48"/>
  <c r="N219" i="48"/>
  <c r="O219" i="48"/>
  <c r="P219" i="48"/>
  <c r="N220" i="48"/>
  <c r="O220" i="48"/>
  <c r="P220" i="48"/>
  <c r="L221" i="48"/>
  <c r="N221" i="48"/>
  <c r="O221" i="48"/>
  <c r="P221" i="48"/>
  <c r="N222" i="48"/>
  <c r="O222" i="48"/>
  <c r="P222" i="48"/>
  <c r="N223" i="48"/>
  <c r="O223" i="48"/>
  <c r="P223" i="48"/>
  <c r="N224" i="48"/>
  <c r="O224" i="48"/>
  <c r="P224" i="48"/>
  <c r="L225" i="48"/>
  <c r="N225" i="48"/>
  <c r="O225" i="48"/>
  <c r="P225" i="48"/>
  <c r="N226" i="48"/>
  <c r="O226" i="48"/>
  <c r="P226" i="48"/>
  <c r="N227" i="48"/>
  <c r="O227" i="48"/>
  <c r="P227" i="48"/>
  <c r="N228" i="48"/>
  <c r="O228" i="48"/>
  <c r="P228" i="48"/>
  <c r="L229" i="48"/>
  <c r="N229" i="48"/>
  <c r="O229" i="48"/>
  <c r="P229" i="48"/>
  <c r="N230" i="48"/>
  <c r="O230" i="48"/>
  <c r="P230" i="48"/>
  <c r="N231" i="48"/>
  <c r="O231" i="48"/>
  <c r="P231" i="48"/>
  <c r="N232" i="48"/>
  <c r="O232" i="48"/>
  <c r="P232" i="48"/>
  <c r="L233" i="48"/>
  <c r="N233" i="48"/>
  <c r="O233" i="48"/>
  <c r="P233" i="48"/>
  <c r="N234" i="48"/>
  <c r="O234" i="48"/>
  <c r="P234" i="48"/>
  <c r="N235" i="48"/>
  <c r="O235" i="48"/>
  <c r="P235" i="48"/>
  <c r="N236" i="48"/>
  <c r="O236" i="48"/>
  <c r="P236" i="48"/>
  <c r="L237" i="48"/>
  <c r="N237" i="48"/>
  <c r="O237" i="48"/>
  <c r="P237" i="48"/>
  <c r="N238" i="48"/>
  <c r="O238" i="48"/>
  <c r="P238" i="48"/>
  <c r="N239" i="48"/>
  <c r="O239" i="48"/>
  <c r="P239" i="48"/>
  <c r="N240" i="48"/>
  <c r="O240" i="48"/>
  <c r="P240" i="48"/>
  <c r="L241" i="48"/>
  <c r="N241" i="48"/>
  <c r="O241" i="48"/>
  <c r="P241" i="48"/>
  <c r="N242" i="48"/>
  <c r="O242" i="48"/>
  <c r="P242" i="48"/>
  <c r="N243" i="48"/>
  <c r="O243" i="48"/>
  <c r="P243" i="48"/>
  <c r="N244" i="48"/>
  <c r="O244" i="48"/>
  <c r="P244" i="48"/>
  <c r="L245" i="48"/>
  <c r="N245" i="48"/>
  <c r="O245" i="48"/>
  <c r="P245" i="48"/>
  <c r="N246" i="48"/>
  <c r="O246" i="48"/>
  <c r="P246" i="48"/>
  <c r="N247" i="48"/>
  <c r="O247" i="48"/>
  <c r="P247" i="48"/>
  <c r="N248" i="48"/>
  <c r="O248" i="48"/>
  <c r="P248" i="48"/>
  <c r="L249" i="48"/>
  <c r="N249" i="48"/>
  <c r="O249" i="48"/>
  <c r="P249" i="48"/>
  <c r="N250" i="48"/>
  <c r="O250" i="48"/>
  <c r="P250" i="48"/>
  <c r="L251" i="48"/>
  <c r="N251" i="48"/>
  <c r="O251" i="48"/>
  <c r="P251" i="48"/>
  <c r="N252" i="48"/>
  <c r="O252" i="48"/>
  <c r="P252" i="48"/>
  <c r="N253" i="48"/>
  <c r="O253" i="48"/>
  <c r="P253" i="48"/>
  <c r="N254" i="48"/>
  <c r="O254" i="48"/>
  <c r="P254" i="48"/>
  <c r="N255" i="48"/>
  <c r="O255" i="48"/>
  <c r="P255" i="48"/>
  <c r="L256" i="48"/>
  <c r="N256" i="48"/>
  <c r="O256" i="48"/>
  <c r="P256" i="48"/>
  <c r="N257" i="48"/>
  <c r="O257" i="48"/>
  <c r="P257" i="48"/>
  <c r="N258" i="48"/>
  <c r="O258" i="48"/>
  <c r="P258" i="48"/>
  <c r="N259" i="48"/>
  <c r="O259" i="48"/>
  <c r="P259" i="48"/>
  <c r="L260" i="48"/>
  <c r="N260" i="48"/>
  <c r="O260" i="48"/>
  <c r="P260" i="48"/>
  <c r="L261" i="48"/>
  <c r="N261" i="48"/>
  <c r="O261" i="48"/>
  <c r="P261" i="48"/>
  <c r="L262" i="48"/>
  <c r="N262" i="48"/>
  <c r="O262" i="48"/>
  <c r="P262" i="48"/>
  <c r="L263" i="48"/>
  <c r="N263" i="48"/>
  <c r="O263" i="48"/>
  <c r="P263" i="48"/>
  <c r="L264" i="48"/>
  <c r="N264" i="48"/>
  <c r="O264" i="48"/>
  <c r="P264" i="48"/>
  <c r="L265" i="48"/>
  <c r="N265" i="48"/>
  <c r="O265" i="48"/>
  <c r="P265" i="48"/>
  <c r="L266" i="48"/>
  <c r="N266" i="48"/>
  <c r="O266" i="48"/>
  <c r="P266" i="48"/>
  <c r="L267" i="48"/>
  <c r="N267" i="48"/>
  <c r="O267" i="48"/>
  <c r="P267" i="48"/>
  <c r="L268" i="48"/>
  <c r="N268" i="48"/>
  <c r="O268" i="48"/>
  <c r="P268" i="48"/>
  <c r="L269" i="48"/>
  <c r="N269" i="48"/>
  <c r="O269" i="48"/>
  <c r="P269" i="48"/>
  <c r="L270" i="48"/>
  <c r="N270" i="48"/>
  <c r="O270" i="48"/>
  <c r="P270" i="48"/>
  <c r="L271" i="48"/>
  <c r="N271" i="48"/>
  <c r="O271" i="48"/>
  <c r="P271" i="48"/>
  <c r="L272" i="48"/>
  <c r="N272" i="48"/>
  <c r="O272" i="48"/>
  <c r="P272" i="48"/>
  <c r="L273" i="48"/>
  <c r="N273" i="48"/>
  <c r="O273" i="48"/>
  <c r="P273" i="48"/>
  <c r="L274" i="48"/>
  <c r="N274" i="48"/>
  <c r="O274" i="48"/>
  <c r="P274" i="48"/>
  <c r="L275" i="48"/>
  <c r="N275" i="48"/>
  <c r="O275" i="48"/>
  <c r="P275" i="48"/>
  <c r="L276" i="48"/>
  <c r="N276" i="48"/>
  <c r="O276" i="48"/>
  <c r="P276" i="48"/>
  <c r="L277" i="48"/>
  <c r="N277" i="48"/>
  <c r="O277" i="48"/>
  <c r="P277" i="48"/>
  <c r="L278" i="48"/>
  <c r="N278" i="48"/>
  <c r="O278" i="48"/>
  <c r="P278" i="48"/>
  <c r="L279" i="48"/>
  <c r="N279" i="48"/>
  <c r="O279" i="48"/>
  <c r="P279" i="48"/>
  <c r="L280" i="48"/>
  <c r="N280" i="48"/>
  <c r="O280" i="48"/>
  <c r="P280" i="48"/>
  <c r="L281" i="48"/>
  <c r="N281" i="48"/>
  <c r="O281" i="48"/>
  <c r="P281" i="48"/>
  <c r="L282" i="48"/>
  <c r="N282" i="48"/>
  <c r="O282" i="48"/>
  <c r="P282" i="48"/>
  <c r="N283" i="48"/>
  <c r="O283" i="48"/>
  <c r="P283" i="48"/>
  <c r="N284" i="48"/>
  <c r="O284" i="48"/>
  <c r="P284" i="48"/>
  <c r="L285" i="48"/>
  <c r="N285" i="48"/>
  <c r="O285" i="48"/>
  <c r="P285" i="48"/>
  <c r="N286" i="48"/>
  <c r="O286" i="48"/>
  <c r="P286" i="48"/>
  <c r="N287" i="48"/>
  <c r="O287" i="48"/>
  <c r="P287" i="48"/>
  <c r="N288" i="48"/>
  <c r="O288" i="48"/>
  <c r="P288" i="48"/>
  <c r="L289" i="48"/>
  <c r="N289" i="48"/>
  <c r="O289" i="48"/>
  <c r="P289" i="48"/>
  <c r="N290" i="48"/>
  <c r="O290" i="48"/>
  <c r="P290" i="48"/>
  <c r="N291" i="48"/>
  <c r="O291" i="48"/>
  <c r="P291" i="48"/>
  <c r="N292" i="48"/>
  <c r="O292" i="48"/>
  <c r="P292" i="48"/>
  <c r="L293" i="48"/>
  <c r="N293" i="48"/>
  <c r="O293" i="48"/>
  <c r="P293" i="48"/>
  <c r="N294" i="48"/>
  <c r="O294" i="48"/>
  <c r="P294" i="48"/>
  <c r="N295" i="48"/>
  <c r="O295" i="48"/>
  <c r="P295" i="48"/>
  <c r="N296" i="48"/>
  <c r="O296" i="48"/>
  <c r="P296" i="48"/>
  <c r="L297" i="48"/>
  <c r="N297" i="48"/>
  <c r="O297" i="48"/>
  <c r="P297" i="48"/>
  <c r="N298" i="48"/>
  <c r="O298" i="48"/>
  <c r="P298" i="48"/>
  <c r="N299" i="48"/>
  <c r="O299" i="48"/>
  <c r="P299" i="48"/>
  <c r="N300" i="48"/>
  <c r="O300" i="48"/>
  <c r="P300" i="48"/>
  <c r="L301" i="48"/>
  <c r="N301" i="48"/>
  <c r="O301" i="48"/>
  <c r="P301" i="48"/>
  <c r="N302" i="48"/>
  <c r="O302" i="48"/>
  <c r="P302" i="48"/>
  <c r="N303" i="48"/>
  <c r="O303" i="48"/>
  <c r="P303" i="48"/>
  <c r="N304" i="48"/>
  <c r="O304" i="48"/>
  <c r="P304" i="48"/>
  <c r="L305" i="48"/>
  <c r="N305" i="48"/>
  <c r="O305" i="48"/>
  <c r="P305" i="48"/>
  <c r="N306" i="48"/>
  <c r="O306" i="48"/>
  <c r="P306" i="48"/>
  <c r="N307" i="48"/>
  <c r="O307" i="48"/>
  <c r="P307" i="48"/>
  <c r="N308" i="48"/>
  <c r="O308" i="48"/>
  <c r="P308" i="48"/>
  <c r="L309" i="48"/>
  <c r="N309" i="48"/>
  <c r="O309" i="48"/>
  <c r="P309" i="48"/>
  <c r="N310" i="48"/>
  <c r="O310" i="48"/>
  <c r="P310" i="48"/>
  <c r="N311" i="48"/>
  <c r="O311" i="48"/>
  <c r="P311" i="48"/>
  <c r="N312" i="48"/>
  <c r="O312" i="48"/>
  <c r="P312" i="48"/>
  <c r="L313" i="48"/>
  <c r="N313" i="48"/>
  <c r="O313" i="48"/>
  <c r="P313" i="48"/>
  <c r="N314" i="48"/>
  <c r="O314" i="48"/>
  <c r="P314" i="48"/>
  <c r="N315" i="48"/>
  <c r="O315" i="48"/>
  <c r="P315" i="48"/>
  <c r="N316" i="48"/>
  <c r="O316" i="48"/>
  <c r="P316" i="48"/>
  <c r="L317" i="48"/>
  <c r="N317" i="48"/>
  <c r="O317" i="48"/>
  <c r="P317" i="48"/>
  <c r="N318" i="48"/>
  <c r="O318" i="48"/>
  <c r="P318" i="48"/>
  <c r="N319" i="48"/>
  <c r="O319" i="48"/>
  <c r="P319" i="48"/>
  <c r="N320" i="48"/>
  <c r="O320" i="48"/>
  <c r="P320" i="48"/>
  <c r="L321" i="48"/>
  <c r="N321" i="48"/>
  <c r="O321" i="48"/>
  <c r="P321" i="48"/>
  <c r="N322" i="48"/>
  <c r="O322" i="48"/>
  <c r="P322" i="48"/>
  <c r="N323" i="48"/>
  <c r="O323" i="48"/>
  <c r="P323" i="48"/>
  <c r="N324" i="48"/>
  <c r="O324" i="48"/>
  <c r="P324" i="48"/>
  <c r="N325" i="48"/>
  <c r="O325" i="48"/>
  <c r="P325" i="48"/>
  <c r="N326" i="48"/>
  <c r="O326" i="48"/>
  <c r="P326" i="48"/>
  <c r="N327" i="48"/>
  <c r="O327" i="48"/>
  <c r="P327" i="48"/>
  <c r="N328" i="48"/>
  <c r="O328" i="48"/>
  <c r="P328" i="48"/>
  <c r="N329" i="48"/>
  <c r="O329" i="48"/>
  <c r="P329" i="48"/>
  <c r="N330" i="48"/>
  <c r="O330" i="48"/>
  <c r="P330" i="48"/>
  <c r="N331" i="48"/>
  <c r="O331" i="48"/>
  <c r="P331" i="48"/>
  <c r="N332" i="48"/>
  <c r="O332" i="48"/>
  <c r="P332" i="48"/>
  <c r="N333" i="48"/>
  <c r="O333" i="48"/>
  <c r="P333" i="48"/>
  <c r="N334" i="48"/>
  <c r="O334" i="48"/>
  <c r="P334" i="48"/>
  <c r="N335" i="48"/>
  <c r="O335" i="48"/>
  <c r="P335" i="48"/>
  <c r="N336" i="48"/>
  <c r="O336" i="48"/>
  <c r="P336" i="48"/>
  <c r="N337" i="48"/>
  <c r="O337" i="48"/>
  <c r="P337" i="48"/>
  <c r="N338" i="48"/>
  <c r="O338" i="48"/>
  <c r="P338" i="48"/>
  <c r="N339" i="48"/>
  <c r="O339" i="48"/>
  <c r="P339" i="48"/>
  <c r="N340" i="48"/>
  <c r="O340" i="48"/>
  <c r="P340" i="48"/>
  <c r="N341" i="48"/>
  <c r="O341" i="48"/>
  <c r="P341" i="48"/>
  <c r="N342" i="48"/>
  <c r="O342" i="48"/>
  <c r="P342" i="48"/>
  <c r="N343" i="48"/>
  <c r="O343" i="48"/>
  <c r="P343" i="48"/>
  <c r="N344" i="48"/>
  <c r="O344" i="48"/>
  <c r="P344" i="48"/>
  <c r="N345" i="48"/>
  <c r="O345" i="48"/>
  <c r="P345" i="48"/>
  <c r="N346" i="48"/>
  <c r="O346" i="48"/>
  <c r="P346" i="48"/>
  <c r="N347" i="48"/>
  <c r="O347" i="48"/>
  <c r="P347" i="48"/>
  <c r="N348" i="48"/>
  <c r="O348" i="48"/>
  <c r="P348" i="48"/>
  <c r="N349" i="48"/>
  <c r="O349" i="48"/>
  <c r="P349" i="48"/>
  <c r="N350" i="48"/>
  <c r="O350" i="48"/>
  <c r="P350" i="48"/>
  <c r="N351" i="48"/>
  <c r="O351" i="48"/>
  <c r="P351" i="48"/>
  <c r="N352" i="48"/>
  <c r="O352" i="48"/>
  <c r="P352" i="48"/>
  <c r="L353" i="48"/>
  <c r="N353" i="48"/>
  <c r="O353" i="48"/>
  <c r="P353" i="48"/>
  <c r="L354" i="48"/>
  <c r="N354" i="48"/>
  <c r="O354" i="48"/>
  <c r="P354" i="48"/>
  <c r="L355" i="48"/>
  <c r="N355" i="48"/>
  <c r="O355" i="48"/>
  <c r="P355" i="48"/>
  <c r="L356" i="48"/>
  <c r="N356" i="48"/>
  <c r="O356" i="48"/>
  <c r="P356" i="48"/>
  <c r="L357" i="48"/>
  <c r="N357" i="48"/>
  <c r="O357" i="48"/>
  <c r="P357" i="48"/>
  <c r="L358" i="48"/>
  <c r="N358" i="48"/>
  <c r="O358" i="48"/>
  <c r="P358" i="48"/>
  <c r="L359" i="48"/>
  <c r="N359" i="48"/>
  <c r="O359" i="48"/>
  <c r="P359" i="48"/>
  <c r="L360" i="48"/>
  <c r="N360" i="48"/>
  <c r="O360" i="48"/>
  <c r="P360" i="48"/>
  <c r="L361" i="48"/>
  <c r="N361" i="48"/>
  <c r="O361" i="48"/>
  <c r="P361" i="48"/>
  <c r="L362" i="48"/>
  <c r="N362" i="48"/>
  <c r="O362" i="48"/>
  <c r="P362" i="48"/>
  <c r="L363" i="48"/>
  <c r="N363" i="48"/>
  <c r="O363" i="48"/>
  <c r="P363" i="48"/>
  <c r="L364" i="48"/>
  <c r="N364" i="48"/>
  <c r="O364" i="48"/>
  <c r="P364" i="48"/>
  <c r="L365" i="48"/>
  <c r="N365" i="48"/>
  <c r="O365" i="48"/>
  <c r="P365" i="48"/>
  <c r="L366" i="48"/>
  <c r="N366" i="48"/>
  <c r="O366" i="48"/>
  <c r="P366" i="48"/>
  <c r="L367" i="48"/>
  <c r="N367" i="48"/>
  <c r="O367" i="48"/>
  <c r="P367" i="48"/>
  <c r="L368" i="48"/>
  <c r="N368" i="48"/>
  <c r="O368" i="48"/>
  <c r="P368" i="48"/>
  <c r="L369" i="48"/>
  <c r="N369" i="48"/>
  <c r="O369" i="48"/>
  <c r="P369" i="48"/>
  <c r="L370" i="48"/>
  <c r="N370" i="48"/>
  <c r="O370" i="48"/>
  <c r="P370" i="48"/>
  <c r="L371" i="48"/>
  <c r="N371" i="48"/>
  <c r="O371" i="48"/>
  <c r="P371" i="48"/>
  <c r="L372" i="48"/>
  <c r="N372" i="48"/>
  <c r="O372" i="48"/>
  <c r="P372" i="48"/>
  <c r="L373" i="48"/>
  <c r="N373" i="48"/>
  <c r="O373" i="48"/>
  <c r="P373" i="48"/>
  <c r="L374" i="48"/>
  <c r="N374" i="48"/>
  <c r="O374" i="48"/>
  <c r="P374" i="48"/>
  <c r="L375" i="48"/>
  <c r="N375" i="48"/>
  <c r="O375" i="48"/>
  <c r="P375" i="48"/>
  <c r="L376" i="48"/>
  <c r="N376" i="48"/>
  <c r="O376" i="48"/>
  <c r="P376" i="48"/>
  <c r="L377" i="48"/>
  <c r="N377" i="48"/>
  <c r="O377" i="48"/>
  <c r="P377" i="48"/>
  <c r="L378" i="48"/>
  <c r="N378" i="48"/>
  <c r="O378" i="48"/>
  <c r="P378" i="48"/>
  <c r="L379" i="48"/>
  <c r="N379" i="48"/>
  <c r="O379" i="48"/>
  <c r="P379" i="48"/>
  <c r="L380" i="48"/>
  <c r="N380" i="48"/>
  <c r="O380" i="48"/>
  <c r="P380" i="48"/>
  <c r="L381" i="48"/>
  <c r="N381" i="48"/>
  <c r="O381" i="48"/>
  <c r="P381" i="48"/>
  <c r="L382" i="48"/>
  <c r="N382" i="48"/>
  <c r="O382" i="48"/>
  <c r="P382" i="48"/>
  <c r="L383" i="48"/>
  <c r="N383" i="48"/>
  <c r="O383" i="48"/>
  <c r="P383" i="48"/>
  <c r="L384" i="48"/>
  <c r="N384" i="48"/>
  <c r="O384" i="48"/>
  <c r="P384" i="48"/>
  <c r="L385" i="48"/>
  <c r="N385" i="48"/>
  <c r="O385" i="48"/>
  <c r="P385" i="48"/>
  <c r="L386" i="48"/>
  <c r="N386" i="48"/>
  <c r="O386" i="48"/>
  <c r="P386" i="48"/>
  <c r="L387" i="48"/>
  <c r="N387" i="48"/>
  <c r="O387" i="48"/>
  <c r="P387" i="48"/>
  <c r="L388" i="48"/>
  <c r="N388" i="48"/>
  <c r="O388" i="48"/>
  <c r="P388" i="48"/>
  <c r="L389" i="48"/>
  <c r="N389" i="48"/>
  <c r="O389" i="48"/>
  <c r="P389" i="48"/>
  <c r="L390" i="48"/>
  <c r="N390" i="48"/>
  <c r="O390" i="48"/>
  <c r="P390" i="48"/>
  <c r="L391" i="48"/>
  <c r="N391" i="48"/>
  <c r="O391" i="48"/>
  <c r="P391" i="48"/>
  <c r="L392" i="48"/>
  <c r="N392" i="48"/>
  <c r="O392" i="48"/>
  <c r="P392" i="48"/>
  <c r="L393" i="48"/>
  <c r="N393" i="48"/>
  <c r="O393" i="48"/>
  <c r="P393" i="48"/>
  <c r="L394" i="48"/>
  <c r="N394" i="48"/>
  <c r="O394" i="48"/>
  <c r="P394" i="48"/>
  <c r="L395" i="48"/>
  <c r="N395" i="48"/>
  <c r="O395" i="48"/>
  <c r="P395" i="48"/>
  <c r="L396" i="48"/>
  <c r="N396" i="48"/>
  <c r="O396" i="48"/>
  <c r="P396" i="48"/>
  <c r="L397" i="48"/>
  <c r="N397" i="48"/>
  <c r="O397" i="48"/>
  <c r="P397" i="48"/>
  <c r="L398" i="48"/>
  <c r="N398" i="48"/>
  <c r="O398" i="48"/>
  <c r="P398" i="48"/>
  <c r="L399" i="48"/>
  <c r="N399" i="48"/>
  <c r="O399" i="48"/>
  <c r="P399" i="48"/>
  <c r="L400" i="48"/>
  <c r="N400" i="48"/>
  <c r="O400" i="48"/>
  <c r="P400" i="48"/>
  <c r="L401" i="48"/>
  <c r="N401" i="48"/>
  <c r="O401" i="48"/>
  <c r="P401" i="48"/>
  <c r="L402" i="48"/>
  <c r="N402" i="48"/>
  <c r="O402" i="48"/>
  <c r="P402" i="48"/>
  <c r="L403" i="48"/>
  <c r="N403" i="48"/>
  <c r="O403" i="48"/>
  <c r="P403" i="48"/>
  <c r="L404" i="48"/>
  <c r="N404" i="48"/>
  <c r="O404" i="48"/>
  <c r="P404" i="48"/>
  <c r="L405" i="48"/>
  <c r="N405" i="48"/>
  <c r="O405" i="48"/>
  <c r="P405" i="48"/>
  <c r="L406" i="48"/>
  <c r="N406" i="48"/>
  <c r="O406" i="48"/>
  <c r="P406" i="48"/>
  <c r="L407" i="48"/>
  <c r="N407" i="48"/>
  <c r="O407" i="48"/>
  <c r="P407" i="48"/>
  <c r="L408" i="48"/>
  <c r="N408" i="48"/>
  <c r="O408" i="48"/>
  <c r="P408" i="48"/>
  <c r="L409" i="48"/>
  <c r="N409" i="48"/>
  <c r="O409" i="48"/>
  <c r="P409" i="48"/>
  <c r="L410" i="48"/>
  <c r="N410" i="48"/>
  <c r="O410" i="48"/>
  <c r="P410" i="48"/>
  <c r="L411" i="48"/>
  <c r="N411" i="48"/>
  <c r="O411" i="48"/>
  <c r="P411" i="48"/>
  <c r="L412" i="48"/>
  <c r="N412" i="48"/>
  <c r="O412" i="48"/>
  <c r="P412" i="48"/>
  <c r="L413" i="48"/>
  <c r="N413" i="48"/>
  <c r="O413" i="48"/>
  <c r="P413" i="48"/>
  <c r="L414" i="48"/>
  <c r="N414" i="48"/>
  <c r="O414" i="48"/>
  <c r="P414" i="48"/>
  <c r="L415" i="48"/>
  <c r="N415" i="48"/>
  <c r="O415" i="48"/>
  <c r="P415" i="48"/>
  <c r="L416" i="48"/>
  <c r="N416" i="48"/>
  <c r="O416" i="48"/>
  <c r="P416" i="48"/>
  <c r="L417" i="48"/>
  <c r="N417" i="48"/>
  <c r="O417" i="48"/>
  <c r="P417" i="48"/>
  <c r="L418" i="48"/>
  <c r="N418" i="48"/>
  <c r="O418" i="48"/>
  <c r="P418" i="48"/>
  <c r="L419" i="48"/>
  <c r="N419" i="48"/>
  <c r="O419" i="48"/>
  <c r="P419" i="48"/>
  <c r="L420" i="48"/>
  <c r="N420" i="48"/>
  <c r="O420" i="48"/>
  <c r="P420" i="48"/>
  <c r="L421" i="48"/>
  <c r="N421" i="48"/>
  <c r="O421" i="48"/>
  <c r="P421" i="48"/>
  <c r="L422" i="48"/>
  <c r="N422" i="48"/>
  <c r="O422" i="48"/>
  <c r="P422" i="48"/>
  <c r="L423" i="48"/>
  <c r="N423" i="48"/>
  <c r="O423" i="48"/>
  <c r="P423" i="48"/>
  <c r="L424" i="48"/>
  <c r="N424" i="48"/>
  <c r="O424" i="48"/>
  <c r="P424" i="48"/>
  <c r="L425" i="48"/>
  <c r="N425" i="48"/>
  <c r="O425" i="48"/>
  <c r="P425" i="48"/>
  <c r="L426" i="48"/>
  <c r="N426" i="48"/>
  <c r="O426" i="48"/>
  <c r="P426" i="48"/>
  <c r="L427" i="48"/>
  <c r="N427" i="48"/>
  <c r="O427" i="48"/>
  <c r="P427" i="48"/>
  <c r="L428" i="48"/>
  <c r="N428" i="48"/>
  <c r="O428" i="48"/>
  <c r="P428" i="48"/>
  <c r="L429" i="48"/>
  <c r="N429" i="48"/>
  <c r="O429" i="48"/>
  <c r="P429" i="48"/>
  <c r="L430" i="48"/>
  <c r="N430" i="48"/>
  <c r="O430" i="48"/>
  <c r="P430" i="48"/>
  <c r="L431" i="48"/>
  <c r="N431" i="48"/>
  <c r="O431" i="48"/>
  <c r="P431" i="48"/>
  <c r="L432" i="48"/>
  <c r="N432" i="48"/>
  <c r="O432" i="48"/>
  <c r="P432" i="48"/>
  <c r="L433" i="48"/>
  <c r="N433" i="48"/>
  <c r="O433" i="48"/>
  <c r="P433" i="48"/>
  <c r="L434" i="48"/>
  <c r="N434" i="48"/>
  <c r="O434" i="48"/>
  <c r="P434" i="48"/>
  <c r="L435" i="48"/>
  <c r="N435" i="48"/>
  <c r="O435" i="48"/>
  <c r="P435" i="48"/>
  <c r="L436" i="48"/>
  <c r="N436" i="48"/>
  <c r="O436" i="48"/>
  <c r="P436" i="48"/>
  <c r="L437" i="48"/>
  <c r="N437" i="48"/>
  <c r="O437" i="48"/>
  <c r="P437" i="48"/>
  <c r="L438" i="48"/>
  <c r="N438" i="48"/>
  <c r="O438" i="48"/>
  <c r="P438" i="48"/>
  <c r="L439" i="48"/>
  <c r="N439" i="48"/>
  <c r="O439" i="48"/>
  <c r="P439" i="48"/>
  <c r="L440" i="48"/>
  <c r="N440" i="48"/>
  <c r="O440" i="48"/>
  <c r="P440" i="48"/>
  <c r="L441" i="48"/>
  <c r="N441" i="48"/>
  <c r="O441" i="48"/>
  <c r="P441" i="48"/>
  <c r="L442" i="48"/>
  <c r="N442" i="48"/>
  <c r="O442" i="48"/>
  <c r="P442" i="48"/>
  <c r="L443" i="48"/>
  <c r="N443" i="48"/>
  <c r="O443" i="48"/>
  <c r="P443" i="48"/>
  <c r="L444" i="48"/>
  <c r="N444" i="48"/>
  <c r="O444" i="48"/>
  <c r="P444" i="48"/>
  <c r="L445" i="48"/>
  <c r="N445" i="48"/>
  <c r="O445" i="48"/>
  <c r="P445" i="48"/>
  <c r="L446" i="48"/>
  <c r="N446" i="48"/>
  <c r="O446" i="48"/>
  <c r="P446" i="48"/>
  <c r="L447" i="48"/>
  <c r="N447" i="48"/>
  <c r="O447" i="48"/>
  <c r="P447" i="48"/>
  <c r="L448" i="48"/>
  <c r="N448" i="48"/>
  <c r="O448" i="48"/>
  <c r="P448" i="48"/>
  <c r="L449" i="48"/>
  <c r="N449" i="48"/>
  <c r="O449" i="48"/>
  <c r="P449" i="48"/>
  <c r="L450" i="48"/>
  <c r="N450" i="48"/>
  <c r="O450" i="48"/>
  <c r="P450" i="48"/>
  <c r="L451" i="48"/>
  <c r="N451" i="48"/>
  <c r="O451" i="48"/>
  <c r="P451" i="48"/>
  <c r="L452" i="48"/>
  <c r="N452" i="48"/>
  <c r="O452" i="48"/>
  <c r="P452" i="48"/>
  <c r="L453" i="48"/>
  <c r="N453" i="48"/>
  <c r="O453" i="48"/>
  <c r="P453" i="48"/>
  <c r="L454" i="48"/>
  <c r="N454" i="48"/>
  <c r="O454" i="48"/>
  <c r="P454" i="48"/>
  <c r="L455" i="48"/>
  <c r="N455" i="48"/>
  <c r="O455" i="48"/>
  <c r="P455" i="48"/>
  <c r="L456" i="48"/>
  <c r="N456" i="48"/>
  <c r="O456" i="48"/>
  <c r="P456" i="48"/>
  <c r="L457" i="48"/>
  <c r="N457" i="48"/>
  <c r="O457" i="48"/>
  <c r="P457" i="48"/>
  <c r="L458" i="48"/>
  <c r="N458" i="48"/>
  <c r="O458" i="48"/>
  <c r="P458" i="48"/>
  <c r="L459" i="48"/>
  <c r="N459" i="48"/>
  <c r="O459" i="48"/>
  <c r="P459" i="48"/>
  <c r="L460" i="48"/>
  <c r="N460" i="48"/>
  <c r="O460" i="48"/>
  <c r="P460" i="48"/>
  <c r="L461" i="48"/>
  <c r="N461" i="48"/>
  <c r="O461" i="48"/>
  <c r="P461" i="48"/>
  <c r="L462" i="48"/>
  <c r="N462" i="48"/>
  <c r="O462" i="48"/>
  <c r="P462" i="48"/>
  <c r="L463" i="48"/>
  <c r="N463" i="48"/>
  <c r="O463" i="48"/>
  <c r="P463" i="48"/>
  <c r="L464" i="48"/>
  <c r="N464" i="48"/>
  <c r="O464" i="48"/>
  <c r="P464" i="48"/>
  <c r="L465" i="48"/>
  <c r="N465" i="48"/>
  <c r="O465" i="48"/>
  <c r="P465" i="48"/>
  <c r="L466" i="48"/>
  <c r="N466" i="48"/>
  <c r="O466" i="48"/>
  <c r="P466" i="48"/>
  <c r="L467" i="48"/>
  <c r="N467" i="48"/>
  <c r="O467" i="48"/>
  <c r="P467" i="48"/>
  <c r="L468" i="48"/>
  <c r="N468" i="48"/>
  <c r="O468" i="48"/>
  <c r="P468" i="48"/>
  <c r="L469" i="48"/>
  <c r="N469" i="48"/>
  <c r="O469" i="48"/>
  <c r="P469" i="48"/>
  <c r="L470" i="48"/>
  <c r="N470" i="48"/>
  <c r="O470" i="48"/>
  <c r="P470" i="48"/>
  <c r="L471" i="48"/>
  <c r="N471" i="48"/>
  <c r="O471" i="48"/>
  <c r="P471" i="48"/>
  <c r="L472" i="48"/>
  <c r="N472" i="48"/>
  <c r="O472" i="48"/>
  <c r="P472" i="48"/>
  <c r="L473" i="48"/>
  <c r="N473" i="48"/>
  <c r="O473" i="48"/>
  <c r="P473" i="48"/>
  <c r="L474" i="48"/>
  <c r="N474" i="48"/>
  <c r="O474" i="48"/>
  <c r="P474" i="48"/>
  <c r="L475" i="48"/>
  <c r="N475" i="48"/>
  <c r="O475" i="48"/>
  <c r="P475" i="48"/>
  <c r="L476" i="48"/>
  <c r="N476" i="48"/>
  <c r="O476" i="48"/>
  <c r="P476" i="48"/>
  <c r="L477" i="48"/>
  <c r="N477" i="48"/>
  <c r="O477" i="48"/>
  <c r="P477" i="48"/>
  <c r="L478" i="48"/>
  <c r="N478" i="48"/>
  <c r="O478" i="48"/>
  <c r="P478" i="48"/>
  <c r="L479" i="48"/>
  <c r="N479" i="48"/>
  <c r="O479" i="48"/>
  <c r="P479" i="48"/>
  <c r="L480" i="48"/>
  <c r="N480" i="48"/>
  <c r="O480" i="48"/>
  <c r="P480" i="48"/>
  <c r="L481" i="48"/>
  <c r="N481" i="48"/>
  <c r="O481" i="48"/>
  <c r="P481" i="48"/>
  <c r="L482" i="48"/>
  <c r="N482" i="48"/>
  <c r="O482" i="48"/>
  <c r="P482" i="48"/>
  <c r="L483" i="48"/>
  <c r="N483" i="48"/>
  <c r="O483" i="48"/>
  <c r="P483" i="48"/>
  <c r="L484" i="48"/>
  <c r="N484" i="48"/>
  <c r="O484" i="48"/>
  <c r="P484" i="48"/>
  <c r="L485" i="48"/>
  <c r="N485" i="48"/>
  <c r="O485" i="48"/>
  <c r="P485" i="48"/>
  <c r="L486" i="48"/>
  <c r="N486" i="48"/>
  <c r="O486" i="48"/>
  <c r="P486" i="48"/>
  <c r="L487" i="48"/>
  <c r="N487" i="48"/>
  <c r="O487" i="48"/>
  <c r="P487" i="48"/>
  <c r="L488" i="48"/>
  <c r="N488" i="48"/>
  <c r="O488" i="48"/>
  <c r="P488" i="48"/>
  <c r="N489" i="48"/>
  <c r="O489" i="48"/>
  <c r="P489" i="48"/>
  <c r="N490" i="48"/>
  <c r="O490" i="48"/>
  <c r="P490" i="48"/>
  <c r="N491" i="48"/>
  <c r="O491" i="48"/>
  <c r="P491" i="48"/>
  <c r="N492" i="48"/>
  <c r="O492" i="48"/>
  <c r="P492" i="48"/>
  <c r="N493" i="48"/>
  <c r="O493" i="48"/>
  <c r="P493" i="48"/>
  <c r="N494" i="48"/>
  <c r="O494" i="48"/>
  <c r="P494" i="48"/>
  <c r="N495" i="48"/>
  <c r="O495" i="48"/>
  <c r="P495" i="48"/>
  <c r="N496" i="48"/>
  <c r="O496" i="48"/>
  <c r="P496" i="48"/>
  <c r="N497" i="48"/>
  <c r="O497" i="48"/>
  <c r="P497" i="48"/>
  <c r="N498" i="48"/>
  <c r="O498" i="48"/>
  <c r="P498" i="48"/>
  <c r="N499" i="48"/>
  <c r="O499" i="48"/>
  <c r="P499" i="48"/>
  <c r="N500" i="48"/>
  <c r="O500" i="48"/>
  <c r="P500" i="48"/>
  <c r="N501" i="48"/>
  <c r="O501" i="48"/>
  <c r="P501" i="48"/>
  <c r="N502" i="48"/>
  <c r="O502" i="48"/>
  <c r="P502" i="48"/>
  <c r="N503" i="48"/>
  <c r="O503" i="48"/>
  <c r="P503" i="48"/>
  <c r="N504" i="48"/>
  <c r="O504" i="48"/>
  <c r="P504" i="48"/>
  <c r="L504" i="48" s="1"/>
  <c r="N505" i="48"/>
  <c r="O505" i="48"/>
  <c r="P505" i="48"/>
  <c r="N506" i="48"/>
  <c r="O506" i="48"/>
  <c r="P506" i="48"/>
  <c r="N507" i="48"/>
  <c r="O507" i="48"/>
  <c r="P507" i="48"/>
  <c r="N508" i="48"/>
  <c r="O508" i="48"/>
  <c r="P508" i="48"/>
  <c r="N509" i="48"/>
  <c r="O509" i="48"/>
  <c r="P509" i="48"/>
  <c r="N510" i="48"/>
  <c r="O510" i="48"/>
  <c r="P510" i="48"/>
  <c r="N511" i="48"/>
  <c r="O511" i="48"/>
  <c r="P511" i="48"/>
  <c r="N512" i="48"/>
  <c r="O512" i="48"/>
  <c r="P512" i="48"/>
  <c r="N513" i="48"/>
  <c r="O513" i="48"/>
  <c r="P513" i="48"/>
  <c r="N514" i="48"/>
  <c r="O514" i="48"/>
  <c r="P514" i="48"/>
  <c r="N515" i="48"/>
  <c r="O515" i="48"/>
  <c r="P515" i="48"/>
  <c r="N516" i="48"/>
  <c r="O516" i="48"/>
  <c r="P516" i="48"/>
  <c r="N517" i="48"/>
  <c r="O517" i="48"/>
  <c r="P517" i="48"/>
  <c r="N518" i="48"/>
  <c r="O518" i="48"/>
  <c r="P518" i="48"/>
  <c r="N519" i="48"/>
  <c r="O519" i="48"/>
  <c r="P519" i="48"/>
  <c r="N520" i="48"/>
  <c r="O520" i="48"/>
  <c r="P520" i="48"/>
  <c r="N521" i="48"/>
  <c r="O521" i="48"/>
  <c r="P521" i="48"/>
  <c r="N522" i="48"/>
  <c r="O522" i="48"/>
  <c r="P522" i="48"/>
  <c r="N523" i="48"/>
  <c r="O523" i="48"/>
  <c r="P523" i="48"/>
  <c r="N524" i="48"/>
  <c r="O524" i="48"/>
  <c r="P524" i="48"/>
  <c r="L524" i="48" s="1"/>
  <c r="N525" i="48"/>
  <c r="O525" i="48"/>
  <c r="P525" i="48"/>
  <c r="N526" i="48"/>
  <c r="O526" i="48"/>
  <c r="P526" i="48"/>
  <c r="N527" i="48"/>
  <c r="O527" i="48"/>
  <c r="P527" i="48"/>
  <c r="N528" i="48"/>
  <c r="O528" i="48"/>
  <c r="P528" i="48"/>
  <c r="L528" i="48" s="1"/>
  <c r="N529" i="48"/>
  <c r="O529" i="48"/>
  <c r="P529" i="48"/>
  <c r="N530" i="48"/>
  <c r="O530" i="48"/>
  <c r="P530" i="48"/>
  <c r="N531" i="48"/>
  <c r="O531" i="48"/>
  <c r="P531" i="48"/>
  <c r="N532" i="48"/>
  <c r="O532" i="48"/>
  <c r="P532" i="48"/>
  <c r="L532" i="48" s="1"/>
  <c r="N533" i="48"/>
  <c r="O533" i="48"/>
  <c r="P533" i="48"/>
  <c r="N534" i="48"/>
  <c r="O534" i="48"/>
  <c r="P534" i="48"/>
  <c r="N535" i="48"/>
  <c r="O535" i="48"/>
  <c r="P535" i="48"/>
  <c r="N536" i="48"/>
  <c r="O536" i="48"/>
  <c r="P536" i="48"/>
  <c r="L536" i="48" s="1"/>
  <c r="N537" i="48"/>
  <c r="O537" i="48"/>
  <c r="P537" i="48"/>
  <c r="N538" i="48"/>
  <c r="O538" i="48"/>
  <c r="P538" i="48"/>
  <c r="N539" i="48"/>
  <c r="O539" i="48"/>
  <c r="P539" i="48"/>
  <c r="N540" i="48"/>
  <c r="O540" i="48"/>
  <c r="P540" i="48"/>
  <c r="L540" i="48" s="1"/>
  <c r="N541" i="48"/>
  <c r="O541" i="48"/>
  <c r="P541" i="48"/>
  <c r="N542" i="48"/>
  <c r="O542" i="48"/>
  <c r="P542" i="48"/>
  <c r="N543" i="48"/>
  <c r="O543" i="48"/>
  <c r="P543" i="48"/>
  <c r="N544" i="48"/>
  <c r="O544" i="48"/>
  <c r="P544" i="48"/>
  <c r="L544" i="48" s="1"/>
  <c r="N545" i="48"/>
  <c r="O545" i="48"/>
  <c r="P545" i="48"/>
  <c r="N546" i="48"/>
  <c r="O546" i="48"/>
  <c r="P546" i="48"/>
  <c r="N547" i="48"/>
  <c r="O547" i="48"/>
  <c r="P547" i="48"/>
  <c r="N548" i="48"/>
  <c r="O548" i="48"/>
  <c r="P548" i="48"/>
  <c r="L548" i="48" s="1"/>
  <c r="N549" i="48"/>
  <c r="O549" i="48"/>
  <c r="P549" i="48"/>
  <c r="N550" i="48"/>
  <c r="O550" i="48"/>
  <c r="P550" i="48"/>
  <c r="N551" i="48"/>
  <c r="O551" i="48"/>
  <c r="P551" i="48"/>
  <c r="N552" i="48"/>
  <c r="O552" i="48"/>
  <c r="P552" i="48"/>
  <c r="L552" i="48" s="1"/>
  <c r="N553" i="48"/>
  <c r="O553" i="48"/>
  <c r="P553" i="48"/>
  <c r="N554" i="48"/>
  <c r="O554" i="48"/>
  <c r="P554" i="48"/>
  <c r="N555" i="48"/>
  <c r="O555" i="48"/>
  <c r="P555" i="48"/>
  <c r="N556" i="48"/>
  <c r="O556" i="48"/>
  <c r="P556" i="48"/>
  <c r="N557" i="48"/>
  <c r="O557" i="48"/>
  <c r="P557" i="48"/>
  <c r="N558" i="48"/>
  <c r="O558" i="48"/>
  <c r="P558" i="48"/>
  <c r="N559" i="48"/>
  <c r="O559" i="48"/>
  <c r="P559" i="48"/>
  <c r="N560" i="48"/>
  <c r="O560" i="48"/>
  <c r="P560" i="48"/>
  <c r="N561" i="48"/>
  <c r="O561" i="48"/>
  <c r="P561" i="48"/>
  <c r="N562" i="48"/>
  <c r="O562" i="48"/>
  <c r="P562" i="48"/>
  <c r="N563" i="48"/>
  <c r="O563" i="48"/>
  <c r="P563" i="48"/>
  <c r="N564" i="48"/>
  <c r="O564" i="48"/>
  <c r="P564" i="48"/>
  <c r="N565" i="48"/>
  <c r="O565" i="48"/>
  <c r="P565" i="48"/>
  <c r="N566" i="48"/>
  <c r="O566" i="48"/>
  <c r="P566" i="48"/>
  <c r="N567" i="48"/>
  <c r="O567" i="48"/>
  <c r="P567" i="48"/>
  <c r="N568" i="48"/>
  <c r="O568" i="48"/>
  <c r="P568" i="48"/>
  <c r="L568" i="48" s="1"/>
  <c r="N569" i="48"/>
  <c r="O569" i="48"/>
  <c r="P569" i="48"/>
  <c r="N570" i="48"/>
  <c r="O570" i="48"/>
  <c r="P570" i="48"/>
  <c r="N571" i="48"/>
  <c r="O571" i="48"/>
  <c r="P571" i="48"/>
  <c r="N572" i="48"/>
  <c r="O572" i="48"/>
  <c r="P572" i="48"/>
  <c r="L572" i="48" s="1"/>
  <c r="N573" i="48"/>
  <c r="O573" i="48"/>
  <c r="P573" i="48"/>
  <c r="N574" i="48"/>
  <c r="O574" i="48"/>
  <c r="P574" i="48"/>
  <c r="N575" i="48"/>
  <c r="O575" i="48"/>
  <c r="P575" i="48"/>
  <c r="N576" i="48"/>
  <c r="O576" i="48"/>
  <c r="P576" i="48"/>
  <c r="N577" i="48"/>
  <c r="O577" i="48"/>
  <c r="P577" i="48"/>
  <c r="N578" i="48"/>
  <c r="O578" i="48"/>
  <c r="P578" i="48"/>
  <c r="N579" i="48"/>
  <c r="O579" i="48"/>
  <c r="P579" i="48"/>
  <c r="N580" i="48"/>
  <c r="O580" i="48"/>
  <c r="P580" i="48"/>
  <c r="N581" i="48"/>
  <c r="O581" i="48"/>
  <c r="P581" i="48"/>
  <c r="N582" i="48"/>
  <c r="O582" i="48"/>
  <c r="P582" i="48"/>
  <c r="N583" i="48"/>
  <c r="O583" i="48"/>
  <c r="P583" i="48"/>
  <c r="N584" i="48"/>
  <c r="O584" i="48"/>
  <c r="P584" i="48"/>
  <c r="L584" i="48" s="1"/>
  <c r="N585" i="48"/>
  <c r="O585" i="48"/>
  <c r="P585" i="48"/>
  <c r="N586" i="48"/>
  <c r="O586" i="48"/>
  <c r="P586" i="48"/>
  <c r="N587" i="48"/>
  <c r="O587" i="48"/>
  <c r="P587" i="48"/>
  <c r="N588" i="48"/>
  <c r="O588" i="48"/>
  <c r="P588" i="48"/>
  <c r="N589" i="48"/>
  <c r="O589" i="48"/>
  <c r="P589" i="48"/>
  <c r="N590" i="48"/>
  <c r="O590" i="48"/>
  <c r="P590" i="48"/>
  <c r="N591" i="48"/>
  <c r="O591" i="48"/>
  <c r="P591" i="48"/>
  <c r="N592" i="48"/>
  <c r="O592" i="48"/>
  <c r="P592" i="48"/>
  <c r="L592" i="48" s="1"/>
  <c r="N593" i="48"/>
  <c r="O593" i="48"/>
  <c r="P593" i="48"/>
  <c r="N594" i="48"/>
  <c r="O594" i="48"/>
  <c r="P594" i="48"/>
  <c r="N595" i="48"/>
  <c r="O595" i="48"/>
  <c r="P595" i="48"/>
  <c r="N596" i="48"/>
  <c r="O596" i="48"/>
  <c r="P596" i="48"/>
  <c r="N597" i="48"/>
  <c r="O597" i="48"/>
  <c r="P597" i="48"/>
  <c r="N598" i="48"/>
  <c r="O598" i="48"/>
  <c r="P598" i="48"/>
  <c r="N599" i="48"/>
  <c r="O599" i="48"/>
  <c r="P599" i="48"/>
  <c r="N600" i="48"/>
  <c r="O600" i="48"/>
  <c r="P600" i="48"/>
  <c r="L600" i="48" s="1"/>
  <c r="N601" i="48"/>
  <c r="O601" i="48"/>
  <c r="P601" i="48"/>
  <c r="N602" i="48"/>
  <c r="O602" i="48"/>
  <c r="P602" i="48"/>
  <c r="N603" i="48"/>
  <c r="O603" i="48"/>
  <c r="P603" i="48"/>
  <c r="N604" i="48"/>
  <c r="O604" i="48"/>
  <c r="P604" i="48"/>
  <c r="N605" i="48"/>
  <c r="O605" i="48"/>
  <c r="P605" i="48"/>
  <c r="N606" i="48"/>
  <c r="O606" i="48"/>
  <c r="P606" i="48"/>
  <c r="N607" i="48"/>
  <c r="O607" i="48"/>
  <c r="P607" i="48"/>
  <c r="N608" i="48"/>
  <c r="O608" i="48"/>
  <c r="P608" i="48"/>
  <c r="L608" i="48" s="1"/>
  <c r="N609" i="48"/>
  <c r="O609" i="48"/>
  <c r="P609" i="48"/>
  <c r="N610" i="48"/>
  <c r="O610" i="48"/>
  <c r="P610" i="48"/>
  <c r="N611" i="48"/>
  <c r="O611" i="48"/>
  <c r="P611" i="48"/>
  <c r="N612" i="48"/>
  <c r="O612" i="48"/>
  <c r="P612" i="48"/>
  <c r="L612" i="48" s="1"/>
  <c r="N613" i="48"/>
  <c r="O613" i="48"/>
  <c r="P613" i="48"/>
  <c r="N614" i="48"/>
  <c r="O614" i="48"/>
  <c r="P614" i="48"/>
  <c r="N615" i="48"/>
  <c r="O615" i="48"/>
  <c r="P615" i="48"/>
  <c r="N616" i="48"/>
  <c r="O616" i="48"/>
  <c r="P616" i="48"/>
  <c r="P199" i="48"/>
  <c r="O199" i="48"/>
  <c r="N199" i="48"/>
  <c r="G23" i="48"/>
  <c r="D23" i="48"/>
  <c r="C23" i="48"/>
  <c r="B23" i="48"/>
  <c r="G22" i="48"/>
  <c r="D22" i="48"/>
  <c r="C22" i="48"/>
  <c r="B22" i="48"/>
  <c r="G21" i="48"/>
  <c r="D21" i="48"/>
  <c r="C21" i="48"/>
  <c r="B21" i="48"/>
  <c r="G20" i="48"/>
  <c r="D20" i="48"/>
  <c r="C20" i="48"/>
  <c r="B20" i="48"/>
  <c r="G19" i="48"/>
  <c r="D19" i="48"/>
  <c r="C19" i="48"/>
  <c r="B19" i="48"/>
  <c r="G18" i="48"/>
  <c r="D18" i="48"/>
  <c r="C18" i="48"/>
  <c r="B18" i="48"/>
  <c r="G17" i="48"/>
  <c r="D17" i="48"/>
  <c r="C17" i="48"/>
  <c r="B17" i="48"/>
  <c r="G16" i="48"/>
  <c r="D16" i="48"/>
  <c r="C16" i="48"/>
  <c r="B16" i="48"/>
  <c r="G15" i="48"/>
  <c r="D15" i="48"/>
  <c r="C15" i="48"/>
  <c r="B15" i="48"/>
  <c r="G14" i="48"/>
  <c r="D14" i="48"/>
  <c r="C14" i="48"/>
  <c r="B14" i="48"/>
  <c r="G13" i="48"/>
  <c r="D13" i="48"/>
  <c r="C13" i="48"/>
  <c r="B13" i="48"/>
  <c r="G12" i="48"/>
  <c r="D12" i="48"/>
  <c r="C12" i="48"/>
  <c r="B12" i="48"/>
  <c r="G11" i="48"/>
  <c r="D11" i="48"/>
  <c r="C11" i="48"/>
  <c r="B11" i="48"/>
  <c r="G10" i="48"/>
  <c r="D10" i="48"/>
  <c r="C10" i="48"/>
  <c r="B10" i="48"/>
  <c r="G9" i="48"/>
  <c r="D9" i="48"/>
  <c r="C9" i="48"/>
  <c r="B9" i="48"/>
  <c r="G8" i="48"/>
  <c r="D8" i="48"/>
  <c r="C8" i="48"/>
  <c r="B8" i="48"/>
  <c r="G7" i="48"/>
  <c r="D7" i="48"/>
  <c r="C7" i="48"/>
  <c r="B7" i="48"/>
  <c r="U6" i="48"/>
  <c r="G6" i="48"/>
  <c r="D6" i="48"/>
  <c r="C6" i="48"/>
  <c r="B6" i="48"/>
  <c r="G5" i="48"/>
  <c r="D5" i="48"/>
  <c r="C5" i="48"/>
  <c r="B5" i="48"/>
  <c r="H4" i="48"/>
  <c r="K7" i="48" s="1"/>
  <c r="G4" i="48"/>
  <c r="D4" i="48"/>
  <c r="C4" i="48"/>
  <c r="B4" i="48"/>
  <c r="H200" i="11"/>
  <c r="J200" i="11"/>
  <c r="H201" i="11"/>
  <c r="J201" i="11"/>
  <c r="H202" i="11"/>
  <c r="J202" i="11"/>
  <c r="H203" i="11"/>
  <c r="J203" i="11"/>
  <c r="H204" i="11"/>
  <c r="J204" i="11"/>
  <c r="H205" i="11"/>
  <c r="J205" i="11"/>
  <c r="H206" i="11"/>
  <c r="J206" i="11"/>
  <c r="H207" i="11"/>
  <c r="J207" i="11"/>
  <c r="H208" i="11"/>
  <c r="J208" i="11"/>
  <c r="H209" i="11"/>
  <c r="J209" i="11"/>
  <c r="H210" i="11"/>
  <c r="J210" i="11"/>
  <c r="H211" i="11"/>
  <c r="J211" i="11"/>
  <c r="H212" i="11"/>
  <c r="J212" i="11"/>
  <c r="H213" i="11"/>
  <c r="J213" i="11"/>
  <c r="H214" i="11"/>
  <c r="J214" i="11"/>
  <c r="H215" i="11"/>
  <c r="J215" i="11"/>
  <c r="H216" i="11"/>
  <c r="J216" i="11"/>
  <c r="H217" i="11"/>
  <c r="J217" i="11"/>
  <c r="H218" i="11"/>
  <c r="J218" i="11"/>
  <c r="H219" i="11"/>
  <c r="J219" i="11"/>
  <c r="H220" i="11"/>
  <c r="J220" i="11"/>
  <c r="H221" i="11"/>
  <c r="J221" i="11"/>
  <c r="H222" i="11"/>
  <c r="J222" i="11"/>
  <c r="H223" i="11"/>
  <c r="J223" i="11"/>
  <c r="H224" i="11"/>
  <c r="J224" i="11"/>
  <c r="H225" i="11"/>
  <c r="J225" i="11"/>
  <c r="H226" i="11"/>
  <c r="J226" i="11"/>
  <c r="H227" i="11"/>
  <c r="J227" i="11"/>
  <c r="H228" i="11"/>
  <c r="J228" i="11"/>
  <c r="H229" i="11"/>
  <c r="J229" i="11"/>
  <c r="H230" i="11"/>
  <c r="J230" i="11"/>
  <c r="H231" i="11"/>
  <c r="J231" i="11"/>
  <c r="H232" i="11"/>
  <c r="J232" i="11"/>
  <c r="H233" i="11"/>
  <c r="J233" i="11"/>
  <c r="H234" i="11"/>
  <c r="J234" i="11"/>
  <c r="H235" i="11"/>
  <c r="J235" i="11"/>
  <c r="H236" i="11"/>
  <c r="J236" i="11"/>
  <c r="H237" i="11"/>
  <c r="J237" i="11"/>
  <c r="H238" i="11"/>
  <c r="J238" i="11"/>
  <c r="H239" i="11"/>
  <c r="J239" i="11"/>
  <c r="H240" i="11"/>
  <c r="J240" i="11"/>
  <c r="H241" i="11"/>
  <c r="J241" i="11"/>
  <c r="H242" i="11"/>
  <c r="J242" i="11"/>
  <c r="H243" i="11"/>
  <c r="J243" i="11"/>
  <c r="H244" i="11"/>
  <c r="J244" i="11"/>
  <c r="H245" i="11"/>
  <c r="J245" i="11"/>
  <c r="H246" i="11"/>
  <c r="J246" i="11"/>
  <c r="H247" i="11"/>
  <c r="J247" i="11"/>
  <c r="H248" i="11"/>
  <c r="J248" i="11"/>
  <c r="H249" i="11"/>
  <c r="J249" i="11"/>
  <c r="H250" i="11"/>
  <c r="J250" i="11"/>
  <c r="H251" i="11"/>
  <c r="J251" i="11"/>
  <c r="H252" i="11"/>
  <c r="J252" i="11"/>
  <c r="H253" i="11"/>
  <c r="J253" i="11"/>
  <c r="H254" i="11"/>
  <c r="J254" i="11"/>
  <c r="H255" i="11"/>
  <c r="J255" i="11"/>
  <c r="H256" i="11"/>
  <c r="J256" i="11"/>
  <c r="H257" i="11"/>
  <c r="J257" i="11"/>
  <c r="H258" i="11"/>
  <c r="J258" i="11"/>
  <c r="H259" i="11"/>
  <c r="J259" i="11"/>
  <c r="H260" i="11"/>
  <c r="J260" i="11"/>
  <c r="H261" i="11"/>
  <c r="J261" i="11"/>
  <c r="H262" i="11"/>
  <c r="J262" i="11"/>
  <c r="H263" i="11"/>
  <c r="J263" i="11"/>
  <c r="H264" i="11"/>
  <c r="J264" i="11"/>
  <c r="H265" i="11"/>
  <c r="J265" i="11"/>
  <c r="H266" i="11"/>
  <c r="J266" i="11"/>
  <c r="H267" i="11"/>
  <c r="J267" i="11"/>
  <c r="H268" i="11"/>
  <c r="J268" i="11"/>
  <c r="H269" i="11"/>
  <c r="J269" i="11"/>
  <c r="H270" i="11"/>
  <c r="J270" i="11"/>
  <c r="H271" i="11"/>
  <c r="J271" i="11"/>
  <c r="H272" i="11"/>
  <c r="J272" i="11"/>
  <c r="H273" i="11"/>
  <c r="J273" i="11"/>
  <c r="H274" i="11"/>
  <c r="J274" i="11"/>
  <c r="H275" i="11"/>
  <c r="J275" i="11"/>
  <c r="H276" i="11"/>
  <c r="J276" i="11"/>
  <c r="H277" i="11"/>
  <c r="J277" i="11"/>
  <c r="H278" i="11"/>
  <c r="J278" i="11"/>
  <c r="H279" i="11"/>
  <c r="J279" i="11"/>
  <c r="H280" i="11"/>
  <c r="J280" i="11"/>
  <c r="H281" i="11"/>
  <c r="J281" i="11"/>
  <c r="H282" i="11"/>
  <c r="J282" i="11"/>
  <c r="H283" i="11"/>
  <c r="J283" i="11"/>
  <c r="H284" i="11"/>
  <c r="J284" i="11"/>
  <c r="H285" i="11"/>
  <c r="J285" i="11"/>
  <c r="H286" i="11"/>
  <c r="J286" i="11"/>
  <c r="H287" i="11"/>
  <c r="J287" i="11"/>
  <c r="H288" i="11"/>
  <c r="J288" i="11"/>
  <c r="H289" i="11"/>
  <c r="J289" i="11"/>
  <c r="H290" i="11"/>
  <c r="J290" i="11"/>
  <c r="H291" i="11"/>
  <c r="J291" i="11"/>
  <c r="H292" i="11"/>
  <c r="J292" i="11"/>
  <c r="H293" i="11"/>
  <c r="J293" i="11"/>
  <c r="H294" i="11"/>
  <c r="J294" i="11"/>
  <c r="H295" i="11"/>
  <c r="J295" i="11"/>
  <c r="H296" i="11"/>
  <c r="J296" i="11"/>
  <c r="H297" i="11"/>
  <c r="J297" i="11"/>
  <c r="H298" i="11"/>
  <c r="J298" i="11"/>
  <c r="H299" i="11"/>
  <c r="J299" i="11"/>
  <c r="H300" i="11"/>
  <c r="J300" i="11"/>
  <c r="H301" i="11"/>
  <c r="J301" i="11"/>
  <c r="H302" i="11"/>
  <c r="J302" i="11"/>
  <c r="H303" i="11"/>
  <c r="J303" i="11"/>
  <c r="H304" i="11"/>
  <c r="J304" i="11"/>
  <c r="H305" i="11"/>
  <c r="J305" i="11"/>
  <c r="H306" i="11"/>
  <c r="J306" i="11"/>
  <c r="H307" i="11"/>
  <c r="J307" i="11"/>
  <c r="H308" i="11"/>
  <c r="J308" i="11"/>
  <c r="H309" i="11"/>
  <c r="J309" i="11"/>
  <c r="H310" i="11"/>
  <c r="J310" i="11"/>
  <c r="H311" i="11"/>
  <c r="J311" i="11"/>
  <c r="H312" i="11"/>
  <c r="J312" i="11"/>
  <c r="H313" i="11"/>
  <c r="J313" i="11"/>
  <c r="H314" i="11"/>
  <c r="J314" i="11"/>
  <c r="H315" i="11"/>
  <c r="J315" i="11"/>
  <c r="H316" i="11"/>
  <c r="J316" i="11"/>
  <c r="H317" i="11"/>
  <c r="J317" i="11"/>
  <c r="H318" i="11"/>
  <c r="J318" i="11"/>
  <c r="H319" i="11"/>
  <c r="J319" i="11"/>
  <c r="H320" i="11"/>
  <c r="J320" i="11"/>
  <c r="H321" i="11"/>
  <c r="J321" i="11"/>
  <c r="H322" i="11"/>
  <c r="J322" i="11"/>
  <c r="H323" i="11"/>
  <c r="J323" i="11"/>
  <c r="H324" i="11"/>
  <c r="J324" i="11"/>
  <c r="H325" i="11"/>
  <c r="J325" i="11"/>
  <c r="H326" i="11"/>
  <c r="J326" i="11"/>
  <c r="H327" i="11"/>
  <c r="J327" i="11"/>
  <c r="H328" i="11"/>
  <c r="J328" i="11"/>
  <c r="H329" i="11"/>
  <c r="J329" i="11"/>
  <c r="H330" i="11"/>
  <c r="J330" i="11"/>
  <c r="H331" i="11"/>
  <c r="J331" i="11"/>
  <c r="H332" i="11"/>
  <c r="J332" i="11"/>
  <c r="H333" i="11"/>
  <c r="J333" i="11"/>
  <c r="H334" i="11"/>
  <c r="J334" i="11"/>
  <c r="H335" i="11"/>
  <c r="J335" i="11"/>
  <c r="H336" i="11"/>
  <c r="J336" i="11"/>
  <c r="H337" i="11"/>
  <c r="J337" i="11"/>
  <c r="H338" i="11"/>
  <c r="J338" i="11"/>
  <c r="H339" i="11"/>
  <c r="J339" i="11"/>
  <c r="H340" i="11"/>
  <c r="J340" i="11"/>
  <c r="H341" i="11"/>
  <c r="J341" i="11"/>
  <c r="H342" i="11"/>
  <c r="J342" i="11"/>
  <c r="H343" i="11"/>
  <c r="J343" i="11"/>
  <c r="H344" i="11"/>
  <c r="J344" i="11"/>
  <c r="H345" i="11"/>
  <c r="J345" i="11"/>
  <c r="H346" i="11"/>
  <c r="J346" i="11"/>
  <c r="H347" i="11"/>
  <c r="J347" i="11"/>
  <c r="H348" i="11"/>
  <c r="J348" i="11"/>
  <c r="H349" i="11"/>
  <c r="J349" i="11"/>
  <c r="H350" i="11"/>
  <c r="J350" i="11"/>
  <c r="H351" i="11"/>
  <c r="J351" i="11"/>
  <c r="H352" i="11"/>
  <c r="J352" i="11"/>
  <c r="H353" i="11"/>
  <c r="J353" i="11"/>
  <c r="H354" i="11"/>
  <c r="J354" i="11"/>
  <c r="H355" i="11"/>
  <c r="J355" i="11"/>
  <c r="H356" i="11"/>
  <c r="J356" i="11"/>
  <c r="H357" i="11"/>
  <c r="J357" i="11"/>
  <c r="H358" i="11"/>
  <c r="J358" i="11"/>
  <c r="H359" i="11"/>
  <c r="J359" i="11"/>
  <c r="H360" i="11"/>
  <c r="J360" i="11"/>
  <c r="H361" i="11"/>
  <c r="J361" i="11"/>
  <c r="H362" i="11"/>
  <c r="J362" i="11"/>
  <c r="H363" i="11"/>
  <c r="J363" i="11"/>
  <c r="H364" i="11"/>
  <c r="J364" i="11"/>
  <c r="H365" i="11"/>
  <c r="J365" i="11"/>
  <c r="H366" i="11"/>
  <c r="J366" i="11"/>
  <c r="H367" i="11"/>
  <c r="J367" i="11"/>
  <c r="H368" i="11"/>
  <c r="J368" i="11"/>
  <c r="H369" i="11"/>
  <c r="J369" i="11"/>
  <c r="H370" i="11"/>
  <c r="J370" i="11"/>
  <c r="H371" i="11"/>
  <c r="J371" i="11"/>
  <c r="H372" i="11"/>
  <c r="J372" i="11"/>
  <c r="H373" i="11"/>
  <c r="J373" i="11"/>
  <c r="H374" i="11"/>
  <c r="J374" i="11"/>
  <c r="H375" i="11"/>
  <c r="J375" i="11"/>
  <c r="H376" i="11"/>
  <c r="J376" i="11"/>
  <c r="H377" i="11"/>
  <c r="J377" i="11"/>
  <c r="H378" i="11"/>
  <c r="J378" i="11"/>
  <c r="H379" i="11"/>
  <c r="J379" i="11"/>
  <c r="H380" i="11"/>
  <c r="J380" i="11"/>
  <c r="H381" i="11"/>
  <c r="J381" i="11"/>
  <c r="H382" i="11"/>
  <c r="J382" i="11"/>
  <c r="H383" i="11"/>
  <c r="J383" i="11"/>
  <c r="H384" i="11"/>
  <c r="J384" i="11"/>
  <c r="H385" i="11"/>
  <c r="J385" i="11"/>
  <c r="H386" i="11"/>
  <c r="J386" i="11"/>
  <c r="H387" i="11"/>
  <c r="J387" i="11"/>
  <c r="H388" i="11"/>
  <c r="J388" i="11"/>
  <c r="H389" i="11"/>
  <c r="J389" i="11"/>
  <c r="H390" i="11"/>
  <c r="J390" i="11"/>
  <c r="H391" i="11"/>
  <c r="J391" i="11"/>
  <c r="H392" i="11"/>
  <c r="J392" i="11"/>
  <c r="H393" i="11"/>
  <c r="J393" i="11"/>
  <c r="H394" i="11"/>
  <c r="J394" i="11"/>
  <c r="H395" i="11"/>
  <c r="J395" i="11"/>
  <c r="H396" i="11"/>
  <c r="J396" i="11"/>
  <c r="H397" i="11"/>
  <c r="J397" i="11"/>
  <c r="H398" i="11"/>
  <c r="J398" i="11"/>
  <c r="H399" i="11"/>
  <c r="J399" i="11"/>
  <c r="H400" i="11"/>
  <c r="J400" i="11"/>
  <c r="H401" i="11"/>
  <c r="J401" i="11"/>
  <c r="H402" i="11"/>
  <c r="J402" i="11"/>
  <c r="H403" i="11"/>
  <c r="J403" i="11"/>
  <c r="H404" i="11"/>
  <c r="J404" i="11"/>
  <c r="H405" i="11"/>
  <c r="J405" i="11"/>
  <c r="H406" i="11"/>
  <c r="J406" i="11"/>
  <c r="H407" i="11"/>
  <c r="J407" i="11"/>
  <c r="H408" i="11"/>
  <c r="J408" i="11"/>
  <c r="H409" i="11"/>
  <c r="J409" i="11"/>
  <c r="H410" i="11"/>
  <c r="J410" i="11"/>
  <c r="H411" i="11"/>
  <c r="J411" i="11"/>
  <c r="H412" i="11"/>
  <c r="J412" i="11"/>
  <c r="H413" i="11"/>
  <c r="J413" i="11"/>
  <c r="H414" i="11"/>
  <c r="J414" i="11"/>
  <c r="H415" i="11"/>
  <c r="J415" i="11"/>
  <c r="H416" i="11"/>
  <c r="J416" i="11"/>
  <c r="H417" i="11"/>
  <c r="J417" i="11"/>
  <c r="H418" i="11"/>
  <c r="J418" i="11"/>
  <c r="H419" i="11"/>
  <c r="J419" i="11"/>
  <c r="H420" i="11"/>
  <c r="J420" i="11"/>
  <c r="H421" i="11"/>
  <c r="J421" i="11"/>
  <c r="H422" i="11"/>
  <c r="J422" i="11"/>
  <c r="H423" i="11"/>
  <c r="J423" i="11"/>
  <c r="H424" i="11"/>
  <c r="J424" i="11"/>
  <c r="H425" i="11"/>
  <c r="J425" i="11"/>
  <c r="H426" i="11"/>
  <c r="J426" i="11"/>
  <c r="H427" i="11"/>
  <c r="J427" i="11"/>
  <c r="H428" i="11"/>
  <c r="J428" i="11"/>
  <c r="H429" i="11"/>
  <c r="J429" i="11"/>
  <c r="H430" i="11"/>
  <c r="J430" i="11"/>
  <c r="H431" i="11"/>
  <c r="J431" i="11"/>
  <c r="H432" i="11"/>
  <c r="J432" i="11"/>
  <c r="H433" i="11"/>
  <c r="J433" i="11"/>
  <c r="H434" i="11"/>
  <c r="J434" i="11"/>
  <c r="H435" i="11"/>
  <c r="J435" i="11"/>
  <c r="H436" i="11"/>
  <c r="J436" i="11"/>
  <c r="H437" i="11"/>
  <c r="J437" i="11"/>
  <c r="H438" i="11"/>
  <c r="J438" i="11"/>
  <c r="H439" i="11"/>
  <c r="J439" i="11"/>
  <c r="H440" i="11"/>
  <c r="J440" i="11"/>
  <c r="H441" i="11"/>
  <c r="J441" i="11"/>
  <c r="H442" i="11"/>
  <c r="J442" i="11"/>
  <c r="H443" i="11"/>
  <c r="J443" i="11"/>
  <c r="H444" i="11"/>
  <c r="J444" i="11"/>
  <c r="H445" i="11"/>
  <c r="J445" i="11"/>
  <c r="H446" i="11"/>
  <c r="J446" i="11"/>
  <c r="H447" i="11"/>
  <c r="J447" i="11"/>
  <c r="H448" i="11"/>
  <c r="J448" i="11"/>
  <c r="H449" i="11"/>
  <c r="J449" i="11"/>
  <c r="H450" i="11"/>
  <c r="J450" i="11"/>
  <c r="H451" i="11"/>
  <c r="J451" i="11"/>
  <c r="H452" i="11"/>
  <c r="J452" i="11"/>
  <c r="H453" i="11"/>
  <c r="J453" i="11"/>
  <c r="H454" i="11"/>
  <c r="J454" i="11"/>
  <c r="H455" i="11"/>
  <c r="J455" i="11"/>
  <c r="H456" i="11"/>
  <c r="J456" i="11"/>
  <c r="H457" i="11"/>
  <c r="J457" i="11"/>
  <c r="H458" i="11"/>
  <c r="J458" i="11"/>
  <c r="H459" i="11"/>
  <c r="J459" i="11"/>
  <c r="H460" i="11"/>
  <c r="J460" i="11"/>
  <c r="H461" i="11"/>
  <c r="J461" i="11"/>
  <c r="H462" i="11"/>
  <c r="J462" i="11"/>
  <c r="H463" i="11"/>
  <c r="J463" i="11"/>
  <c r="H464" i="11"/>
  <c r="J464" i="11"/>
  <c r="H465" i="11"/>
  <c r="J465" i="11"/>
  <c r="H466" i="11"/>
  <c r="J466" i="11"/>
  <c r="H467" i="11"/>
  <c r="J467" i="11"/>
  <c r="H468" i="11"/>
  <c r="J468" i="11"/>
  <c r="H469" i="11"/>
  <c r="J469" i="11"/>
  <c r="H470" i="11"/>
  <c r="J470" i="11"/>
  <c r="H471" i="11"/>
  <c r="J471" i="11"/>
  <c r="H472" i="11"/>
  <c r="J472" i="11"/>
  <c r="H473" i="11"/>
  <c r="J473" i="11"/>
  <c r="H474" i="11"/>
  <c r="J474" i="11"/>
  <c r="H475" i="11"/>
  <c r="J475" i="11"/>
  <c r="H476" i="11"/>
  <c r="J476" i="11"/>
  <c r="H477" i="11"/>
  <c r="J477" i="11"/>
  <c r="H478" i="11"/>
  <c r="J478" i="11"/>
  <c r="H479" i="11"/>
  <c r="J479" i="11"/>
  <c r="J199" i="11"/>
  <c r="H199" i="11"/>
  <c r="J200" i="47"/>
  <c r="L200" i="47"/>
  <c r="J201" i="47"/>
  <c r="L201" i="47"/>
  <c r="J202" i="47"/>
  <c r="L202" i="47"/>
  <c r="J203" i="47"/>
  <c r="L203" i="47"/>
  <c r="J204" i="47"/>
  <c r="L204" i="47"/>
  <c r="J205" i="47"/>
  <c r="L205" i="47"/>
  <c r="J206" i="47"/>
  <c r="L206" i="47"/>
  <c r="J207" i="47"/>
  <c r="L207" i="47"/>
  <c r="J208" i="47"/>
  <c r="L208" i="47"/>
  <c r="J209" i="47"/>
  <c r="L209" i="47"/>
  <c r="J210" i="47"/>
  <c r="L210" i="47"/>
  <c r="J211" i="47"/>
  <c r="L211" i="47"/>
  <c r="J212" i="47"/>
  <c r="L212" i="47"/>
  <c r="J213" i="47"/>
  <c r="L213" i="47"/>
  <c r="J214" i="47"/>
  <c r="L214" i="47"/>
  <c r="J215" i="47"/>
  <c r="L215" i="47"/>
  <c r="J216" i="47"/>
  <c r="L216" i="47"/>
  <c r="J217" i="47"/>
  <c r="L217" i="47"/>
  <c r="J218" i="47"/>
  <c r="L218" i="47"/>
  <c r="J219" i="47"/>
  <c r="L219" i="47"/>
  <c r="J220" i="47"/>
  <c r="L220" i="47"/>
  <c r="J221" i="47"/>
  <c r="L221" i="47"/>
  <c r="J222" i="47"/>
  <c r="L222" i="47"/>
  <c r="J223" i="47"/>
  <c r="L223" i="47"/>
  <c r="J224" i="47"/>
  <c r="L224" i="47"/>
  <c r="J225" i="47"/>
  <c r="L225" i="47"/>
  <c r="J226" i="47"/>
  <c r="L226" i="47"/>
  <c r="J227" i="47"/>
  <c r="L227" i="47"/>
  <c r="J228" i="47"/>
  <c r="L228" i="47"/>
  <c r="J229" i="47"/>
  <c r="L229" i="47"/>
  <c r="J230" i="47"/>
  <c r="L230" i="47"/>
  <c r="J231" i="47"/>
  <c r="L231" i="47"/>
  <c r="J232" i="47"/>
  <c r="L232" i="47"/>
  <c r="J233" i="47"/>
  <c r="L233" i="47"/>
  <c r="J234" i="47"/>
  <c r="L234" i="47"/>
  <c r="J235" i="47"/>
  <c r="L235" i="47"/>
  <c r="J236" i="47"/>
  <c r="L236" i="47"/>
  <c r="J237" i="47"/>
  <c r="L237" i="47"/>
  <c r="J238" i="47"/>
  <c r="L238" i="47"/>
  <c r="J239" i="47"/>
  <c r="L239" i="47"/>
  <c r="J240" i="47"/>
  <c r="L240" i="47"/>
  <c r="J241" i="47"/>
  <c r="L241" i="47"/>
  <c r="J242" i="47"/>
  <c r="L242" i="47"/>
  <c r="J243" i="47"/>
  <c r="L243" i="47"/>
  <c r="J244" i="47"/>
  <c r="L244" i="47"/>
  <c r="J245" i="47"/>
  <c r="L245" i="47"/>
  <c r="J246" i="47"/>
  <c r="L246" i="47"/>
  <c r="J247" i="47"/>
  <c r="L247" i="47"/>
  <c r="J248" i="47"/>
  <c r="L248" i="47"/>
  <c r="J249" i="47"/>
  <c r="L249" i="47"/>
  <c r="J250" i="47"/>
  <c r="L250" i="47"/>
  <c r="J251" i="47"/>
  <c r="L251" i="47"/>
  <c r="J252" i="47"/>
  <c r="L252" i="47"/>
  <c r="J253" i="47"/>
  <c r="L253" i="47"/>
  <c r="J254" i="47"/>
  <c r="L254" i="47"/>
  <c r="J255" i="47"/>
  <c r="L255" i="47"/>
  <c r="J256" i="47"/>
  <c r="L256" i="47"/>
  <c r="J257" i="47"/>
  <c r="L257" i="47"/>
  <c r="J258" i="47"/>
  <c r="L258" i="47"/>
  <c r="J259" i="47"/>
  <c r="L259" i="47"/>
  <c r="J260" i="47"/>
  <c r="L260" i="47"/>
  <c r="J261" i="47"/>
  <c r="L261" i="47"/>
  <c r="J262" i="47"/>
  <c r="L262" i="47"/>
  <c r="J263" i="47"/>
  <c r="L263" i="47"/>
  <c r="J264" i="47"/>
  <c r="L264" i="47"/>
  <c r="J265" i="47"/>
  <c r="L265" i="47"/>
  <c r="J266" i="47"/>
  <c r="L266" i="47"/>
  <c r="J267" i="47"/>
  <c r="L267" i="47"/>
  <c r="J268" i="47"/>
  <c r="L268" i="47"/>
  <c r="J269" i="47"/>
  <c r="L269" i="47"/>
  <c r="J270" i="47"/>
  <c r="L270" i="47"/>
  <c r="J271" i="47"/>
  <c r="L271" i="47"/>
  <c r="J272" i="47"/>
  <c r="L272" i="47"/>
  <c r="J273" i="47"/>
  <c r="L273" i="47"/>
  <c r="J274" i="47"/>
  <c r="L274" i="47"/>
  <c r="J275" i="47"/>
  <c r="L275" i="47"/>
  <c r="J276" i="47"/>
  <c r="L276" i="47"/>
  <c r="J277" i="47"/>
  <c r="L277" i="47"/>
  <c r="J278" i="47"/>
  <c r="L278" i="47"/>
  <c r="J279" i="47"/>
  <c r="L279" i="47"/>
  <c r="J280" i="47"/>
  <c r="L280" i="47"/>
  <c r="J281" i="47"/>
  <c r="L281" i="47"/>
  <c r="J282" i="47"/>
  <c r="L282" i="47"/>
  <c r="J283" i="47"/>
  <c r="L283" i="47"/>
  <c r="J284" i="47"/>
  <c r="L284" i="47"/>
  <c r="J285" i="47"/>
  <c r="L285" i="47"/>
  <c r="J286" i="47"/>
  <c r="L286" i="47"/>
  <c r="J287" i="47"/>
  <c r="L287" i="47"/>
  <c r="J288" i="47"/>
  <c r="L288" i="47"/>
  <c r="J289" i="47"/>
  <c r="L289" i="47"/>
  <c r="J290" i="47"/>
  <c r="L290" i="47"/>
  <c r="J291" i="47"/>
  <c r="L291" i="47"/>
  <c r="J292" i="47"/>
  <c r="L292" i="47"/>
  <c r="J293" i="47"/>
  <c r="L293" i="47"/>
  <c r="J294" i="47"/>
  <c r="L294" i="47"/>
  <c r="J295" i="47"/>
  <c r="L295" i="47"/>
  <c r="J296" i="47"/>
  <c r="L296" i="47"/>
  <c r="J297" i="47"/>
  <c r="L297" i="47"/>
  <c r="J298" i="47"/>
  <c r="L298" i="47"/>
  <c r="J299" i="47"/>
  <c r="L299" i="47"/>
  <c r="J300" i="47"/>
  <c r="L300" i="47"/>
  <c r="J301" i="47"/>
  <c r="L301" i="47"/>
  <c r="J302" i="47"/>
  <c r="L302" i="47"/>
  <c r="J303" i="47"/>
  <c r="L303" i="47"/>
  <c r="J304" i="47"/>
  <c r="L304" i="47"/>
  <c r="J305" i="47"/>
  <c r="L305" i="47"/>
  <c r="J306" i="47"/>
  <c r="L306" i="47"/>
  <c r="J307" i="47"/>
  <c r="L307" i="47"/>
  <c r="J308" i="47"/>
  <c r="L308" i="47"/>
  <c r="J309" i="47"/>
  <c r="L309" i="47"/>
  <c r="J310" i="47"/>
  <c r="L310" i="47"/>
  <c r="J311" i="47"/>
  <c r="L311" i="47"/>
  <c r="J312" i="47"/>
  <c r="L312" i="47"/>
  <c r="J313" i="47"/>
  <c r="L313" i="47"/>
  <c r="J314" i="47"/>
  <c r="L314" i="47"/>
  <c r="J315" i="47"/>
  <c r="L315" i="47"/>
  <c r="J316" i="47"/>
  <c r="L316" i="47"/>
  <c r="J317" i="47"/>
  <c r="L317" i="47"/>
  <c r="J318" i="47"/>
  <c r="L318" i="47"/>
  <c r="J319" i="47"/>
  <c r="L319" i="47"/>
  <c r="J320" i="47"/>
  <c r="L320" i="47"/>
  <c r="J321" i="47"/>
  <c r="L321" i="47"/>
  <c r="J322" i="47"/>
  <c r="L322" i="47"/>
  <c r="J323" i="47"/>
  <c r="L323" i="47"/>
  <c r="J324" i="47"/>
  <c r="L324" i="47"/>
  <c r="J325" i="47"/>
  <c r="L325" i="47"/>
  <c r="J326" i="47"/>
  <c r="L326" i="47"/>
  <c r="J327" i="47"/>
  <c r="L327" i="47"/>
  <c r="J328" i="47"/>
  <c r="L328" i="47"/>
  <c r="J329" i="47"/>
  <c r="L329" i="47"/>
  <c r="J330" i="47"/>
  <c r="L330" i="47"/>
  <c r="J331" i="47"/>
  <c r="L331" i="47"/>
  <c r="J332" i="47"/>
  <c r="L332" i="47"/>
  <c r="J333" i="47"/>
  <c r="L333" i="47"/>
  <c r="J334" i="47"/>
  <c r="L334" i="47"/>
  <c r="J335" i="47"/>
  <c r="L335" i="47"/>
  <c r="J336" i="47"/>
  <c r="L336" i="47"/>
  <c r="J337" i="47"/>
  <c r="L337" i="47"/>
  <c r="J338" i="47"/>
  <c r="L338" i="47"/>
  <c r="J339" i="47"/>
  <c r="L339" i="47"/>
  <c r="J340" i="47"/>
  <c r="L340" i="47"/>
  <c r="J341" i="47"/>
  <c r="L341" i="47"/>
  <c r="J342" i="47"/>
  <c r="L342" i="47"/>
  <c r="J343" i="47"/>
  <c r="L343" i="47"/>
  <c r="J344" i="47"/>
  <c r="L344" i="47"/>
  <c r="J345" i="47"/>
  <c r="L345" i="47"/>
  <c r="J346" i="47"/>
  <c r="L346" i="47"/>
  <c r="J347" i="47"/>
  <c r="L347" i="47"/>
  <c r="J348" i="47"/>
  <c r="L348" i="47"/>
  <c r="J349" i="47"/>
  <c r="L349" i="47"/>
  <c r="J350" i="47"/>
  <c r="L350" i="47"/>
  <c r="J351" i="47"/>
  <c r="L351" i="47"/>
  <c r="J352" i="47"/>
  <c r="L352" i="47"/>
  <c r="J353" i="47"/>
  <c r="L353" i="47"/>
  <c r="J354" i="47"/>
  <c r="L354" i="47"/>
  <c r="J355" i="47"/>
  <c r="L355" i="47"/>
  <c r="J356" i="47"/>
  <c r="L356" i="47"/>
  <c r="J357" i="47"/>
  <c r="L357" i="47"/>
  <c r="J358" i="47"/>
  <c r="L358" i="47"/>
  <c r="J359" i="47"/>
  <c r="L359" i="47"/>
  <c r="J360" i="47"/>
  <c r="L360" i="47"/>
  <c r="J361" i="47"/>
  <c r="L361" i="47"/>
  <c r="J362" i="47"/>
  <c r="L362" i="47"/>
  <c r="J363" i="47"/>
  <c r="L363" i="47"/>
  <c r="J364" i="47"/>
  <c r="L364" i="47"/>
  <c r="J365" i="47"/>
  <c r="L365" i="47"/>
  <c r="J366" i="47"/>
  <c r="L366" i="47"/>
  <c r="J367" i="47"/>
  <c r="L367" i="47"/>
  <c r="J368" i="47"/>
  <c r="L368" i="47"/>
  <c r="J369" i="47"/>
  <c r="L369" i="47"/>
  <c r="J370" i="47"/>
  <c r="L370" i="47"/>
  <c r="J371" i="47"/>
  <c r="L371" i="47"/>
  <c r="J372" i="47"/>
  <c r="L372" i="47"/>
  <c r="J373" i="47"/>
  <c r="L373" i="47"/>
  <c r="J374" i="47"/>
  <c r="L374" i="47"/>
  <c r="J375" i="47"/>
  <c r="L375" i="47"/>
  <c r="J376" i="47"/>
  <c r="L376" i="47"/>
  <c r="J377" i="47"/>
  <c r="L377" i="47"/>
  <c r="J378" i="47"/>
  <c r="L378" i="47"/>
  <c r="J379" i="47"/>
  <c r="L379" i="47"/>
  <c r="J380" i="47"/>
  <c r="L380" i="47"/>
  <c r="J381" i="47"/>
  <c r="L381" i="47"/>
  <c r="J382" i="47"/>
  <c r="L382" i="47"/>
  <c r="J383" i="47"/>
  <c r="L383" i="47"/>
  <c r="J384" i="47"/>
  <c r="L384" i="47"/>
  <c r="J385" i="47"/>
  <c r="L385" i="47"/>
  <c r="J386" i="47"/>
  <c r="L386" i="47"/>
  <c r="J387" i="47"/>
  <c r="L387" i="47"/>
  <c r="J388" i="47"/>
  <c r="L388" i="47"/>
  <c r="J389" i="47"/>
  <c r="L389" i="47"/>
  <c r="J390" i="47"/>
  <c r="L390" i="47"/>
  <c r="J391" i="47"/>
  <c r="L391" i="47"/>
  <c r="J392" i="47"/>
  <c r="L392" i="47"/>
  <c r="J393" i="47"/>
  <c r="L393" i="47"/>
  <c r="J394" i="47"/>
  <c r="L394" i="47"/>
  <c r="J395" i="47"/>
  <c r="L395" i="47"/>
  <c r="J396" i="47"/>
  <c r="L396" i="47"/>
  <c r="J397" i="47"/>
  <c r="L397" i="47"/>
  <c r="J398" i="47"/>
  <c r="L398" i="47"/>
  <c r="J399" i="47"/>
  <c r="L399" i="47"/>
  <c r="J400" i="47"/>
  <c r="L400" i="47"/>
  <c r="J401" i="47"/>
  <c r="L401" i="47"/>
  <c r="J402" i="47"/>
  <c r="L402" i="47"/>
  <c r="J403" i="47"/>
  <c r="L403" i="47"/>
  <c r="J404" i="47"/>
  <c r="L404" i="47"/>
  <c r="J405" i="47"/>
  <c r="L405" i="47"/>
  <c r="J406" i="47"/>
  <c r="L406" i="47"/>
  <c r="J407" i="47"/>
  <c r="L407" i="47"/>
  <c r="J408" i="47"/>
  <c r="L408" i="47"/>
  <c r="J409" i="47"/>
  <c r="L409" i="47"/>
  <c r="J410" i="47"/>
  <c r="L410" i="47"/>
  <c r="J411" i="47"/>
  <c r="L411" i="47"/>
  <c r="J412" i="47"/>
  <c r="L412" i="47"/>
  <c r="J413" i="47"/>
  <c r="L413" i="47"/>
  <c r="J414" i="47"/>
  <c r="L414" i="47"/>
  <c r="J415" i="47"/>
  <c r="L415" i="47"/>
  <c r="J416" i="47"/>
  <c r="L416" i="47"/>
  <c r="J417" i="47"/>
  <c r="L417" i="47"/>
  <c r="J418" i="47"/>
  <c r="L418" i="47"/>
  <c r="J419" i="47"/>
  <c r="L419" i="47"/>
  <c r="J420" i="47"/>
  <c r="L420" i="47"/>
  <c r="J421" i="47"/>
  <c r="L421" i="47"/>
  <c r="J422" i="47"/>
  <c r="L422" i="47"/>
  <c r="J423" i="47"/>
  <c r="L423" i="47"/>
  <c r="J424" i="47"/>
  <c r="L424" i="47"/>
  <c r="J425" i="47"/>
  <c r="L425" i="47"/>
  <c r="J426" i="47"/>
  <c r="L426" i="47"/>
  <c r="J427" i="47"/>
  <c r="L427" i="47"/>
  <c r="J428" i="47"/>
  <c r="L428" i="47"/>
  <c r="J429" i="47"/>
  <c r="L429" i="47"/>
  <c r="J430" i="47"/>
  <c r="L430" i="47"/>
  <c r="J431" i="47"/>
  <c r="L431" i="47"/>
  <c r="J432" i="47"/>
  <c r="L432" i="47"/>
  <c r="J433" i="47"/>
  <c r="L433" i="47"/>
  <c r="J434" i="47"/>
  <c r="L434" i="47"/>
  <c r="J435" i="47"/>
  <c r="L435" i="47"/>
  <c r="J436" i="47"/>
  <c r="L436" i="47"/>
  <c r="J437" i="47"/>
  <c r="L437" i="47"/>
  <c r="J438" i="47"/>
  <c r="L438" i="47"/>
  <c r="J439" i="47"/>
  <c r="L439" i="47"/>
  <c r="J440" i="47"/>
  <c r="L440" i="47"/>
  <c r="J441" i="47"/>
  <c r="L441" i="47"/>
  <c r="J442" i="47"/>
  <c r="L442" i="47"/>
  <c r="J443" i="47"/>
  <c r="L443" i="47"/>
  <c r="J444" i="47"/>
  <c r="L444" i="47"/>
  <c r="J445" i="47"/>
  <c r="L445" i="47"/>
  <c r="J446" i="47"/>
  <c r="L446" i="47"/>
  <c r="J447" i="47"/>
  <c r="L447" i="47"/>
  <c r="J448" i="47"/>
  <c r="L448" i="47"/>
  <c r="J449" i="47"/>
  <c r="L449" i="47"/>
  <c r="J450" i="47"/>
  <c r="L450" i="47"/>
  <c r="J451" i="47"/>
  <c r="L451" i="47"/>
  <c r="J452" i="47"/>
  <c r="L452" i="47"/>
  <c r="J453" i="47"/>
  <c r="L453" i="47"/>
  <c r="J454" i="47"/>
  <c r="L454" i="47"/>
  <c r="J455" i="47"/>
  <c r="L455" i="47"/>
  <c r="J456" i="47"/>
  <c r="L456" i="47"/>
  <c r="J457" i="47"/>
  <c r="L457" i="47"/>
  <c r="J458" i="47"/>
  <c r="L458" i="47"/>
  <c r="J459" i="47"/>
  <c r="L459" i="47"/>
  <c r="J460" i="47"/>
  <c r="L460" i="47"/>
  <c r="J461" i="47"/>
  <c r="L461" i="47"/>
  <c r="J462" i="47"/>
  <c r="L462" i="47"/>
  <c r="J463" i="47"/>
  <c r="L463" i="47"/>
  <c r="J464" i="47"/>
  <c r="L464" i="47"/>
  <c r="J465" i="47"/>
  <c r="L465" i="47"/>
  <c r="J466" i="47"/>
  <c r="L466" i="47"/>
  <c r="J467" i="47"/>
  <c r="L467" i="47"/>
  <c r="J468" i="47"/>
  <c r="L468" i="47"/>
  <c r="J469" i="47"/>
  <c r="L469" i="47"/>
  <c r="J470" i="47"/>
  <c r="L470" i="47"/>
  <c r="J471" i="47"/>
  <c r="L471" i="47"/>
  <c r="J472" i="47"/>
  <c r="L472" i="47"/>
  <c r="J473" i="47"/>
  <c r="L473" i="47"/>
  <c r="J474" i="47"/>
  <c r="L474" i="47"/>
  <c r="J199" i="47"/>
  <c r="L199" i="47"/>
  <c r="G23" i="47"/>
  <c r="D23" i="47"/>
  <c r="C23" i="47"/>
  <c r="B23" i="47"/>
  <c r="G22" i="47"/>
  <c r="D22" i="47"/>
  <c r="C22" i="47"/>
  <c r="B22" i="47"/>
  <c r="G21" i="47"/>
  <c r="D21" i="47"/>
  <c r="C21" i="47"/>
  <c r="B21" i="47"/>
  <c r="G20" i="47"/>
  <c r="D20" i="47"/>
  <c r="C20" i="47"/>
  <c r="B20" i="47"/>
  <c r="G19" i="47"/>
  <c r="D19" i="47"/>
  <c r="C19" i="47"/>
  <c r="B19" i="47"/>
  <c r="G18" i="47"/>
  <c r="D18" i="47"/>
  <c r="C18" i="47"/>
  <c r="B18" i="47"/>
  <c r="G17" i="47"/>
  <c r="D17" i="47"/>
  <c r="C17" i="47"/>
  <c r="B17" i="47"/>
  <c r="G16" i="47"/>
  <c r="D16" i="47"/>
  <c r="C16" i="47"/>
  <c r="B16" i="47"/>
  <c r="G15" i="47"/>
  <c r="D15" i="47"/>
  <c r="C15" i="47"/>
  <c r="B15" i="47"/>
  <c r="G14" i="47"/>
  <c r="D14" i="47"/>
  <c r="C14" i="47"/>
  <c r="B14" i="47"/>
  <c r="G13" i="47"/>
  <c r="D13" i="47"/>
  <c r="C13" i="47"/>
  <c r="B13" i="47"/>
  <c r="G12" i="47"/>
  <c r="D12" i="47"/>
  <c r="C12" i="47"/>
  <c r="B12" i="47"/>
  <c r="G11" i="47"/>
  <c r="D11" i="47"/>
  <c r="C11" i="47"/>
  <c r="B11" i="47"/>
  <c r="G10" i="47"/>
  <c r="D10" i="47"/>
  <c r="C10" i="47"/>
  <c r="B10" i="47"/>
  <c r="G9" i="47"/>
  <c r="D9" i="47"/>
  <c r="C9" i="47"/>
  <c r="B9" i="47"/>
  <c r="G8" i="47"/>
  <c r="D8" i="47"/>
  <c r="C8" i="47"/>
  <c r="B8" i="47"/>
  <c r="G7" i="47"/>
  <c r="D7" i="47"/>
  <c r="C7" i="47"/>
  <c r="B7" i="47"/>
  <c r="U6" i="47"/>
  <c r="G6" i="47"/>
  <c r="D6" i="47"/>
  <c r="C6" i="47"/>
  <c r="B6" i="47"/>
  <c r="G5" i="47"/>
  <c r="D5" i="47"/>
  <c r="C5" i="47"/>
  <c r="B5" i="47"/>
  <c r="H4" i="47"/>
  <c r="K7" i="47" s="1"/>
  <c r="G4" i="47"/>
  <c r="D4" i="47"/>
  <c r="C4" i="47"/>
  <c r="B4" i="47"/>
  <c r="H200" i="46"/>
  <c r="J200" i="46"/>
  <c r="H201" i="46"/>
  <c r="J201" i="46"/>
  <c r="H202" i="46"/>
  <c r="J202" i="46"/>
  <c r="H203" i="46"/>
  <c r="J203" i="46"/>
  <c r="H204" i="46"/>
  <c r="J204" i="46"/>
  <c r="H205" i="46"/>
  <c r="J205" i="46"/>
  <c r="H206" i="46"/>
  <c r="J206" i="46"/>
  <c r="H207" i="46"/>
  <c r="J207" i="46"/>
  <c r="H208" i="46"/>
  <c r="J208" i="46"/>
  <c r="H209" i="46"/>
  <c r="J209" i="46"/>
  <c r="H210" i="46"/>
  <c r="J210" i="46"/>
  <c r="H211" i="46"/>
  <c r="J211" i="46"/>
  <c r="H212" i="46"/>
  <c r="J212" i="46"/>
  <c r="H213" i="46"/>
  <c r="J213" i="46"/>
  <c r="H214" i="46"/>
  <c r="J214" i="46"/>
  <c r="H215" i="46"/>
  <c r="J215" i="46"/>
  <c r="H216" i="46"/>
  <c r="J216" i="46"/>
  <c r="H217" i="46"/>
  <c r="J217" i="46"/>
  <c r="H218" i="46"/>
  <c r="J218" i="46"/>
  <c r="H219" i="46"/>
  <c r="J219" i="46"/>
  <c r="H220" i="46"/>
  <c r="J220" i="46"/>
  <c r="H221" i="46"/>
  <c r="J221" i="46"/>
  <c r="H222" i="46"/>
  <c r="J222" i="46"/>
  <c r="H223" i="46"/>
  <c r="J223" i="46"/>
  <c r="H224" i="46"/>
  <c r="J224" i="46"/>
  <c r="H225" i="46"/>
  <c r="J225" i="46"/>
  <c r="H226" i="46"/>
  <c r="J226" i="46"/>
  <c r="H227" i="46"/>
  <c r="J227" i="46"/>
  <c r="H228" i="46"/>
  <c r="J228" i="46"/>
  <c r="H229" i="46"/>
  <c r="J229" i="46"/>
  <c r="H230" i="46"/>
  <c r="J230" i="46"/>
  <c r="H231" i="46"/>
  <c r="J231" i="46"/>
  <c r="H232" i="46"/>
  <c r="J232" i="46"/>
  <c r="H233" i="46"/>
  <c r="J233" i="46"/>
  <c r="H234" i="46"/>
  <c r="J234" i="46"/>
  <c r="H235" i="46"/>
  <c r="J235" i="46"/>
  <c r="H236" i="46"/>
  <c r="J236" i="46"/>
  <c r="H237" i="46"/>
  <c r="J237" i="46"/>
  <c r="H238" i="46"/>
  <c r="J238" i="46"/>
  <c r="H239" i="46"/>
  <c r="J239" i="46"/>
  <c r="H240" i="46"/>
  <c r="J240" i="46"/>
  <c r="H241" i="46"/>
  <c r="J241" i="46"/>
  <c r="H242" i="46"/>
  <c r="J242" i="46"/>
  <c r="H243" i="46"/>
  <c r="J243" i="46"/>
  <c r="H244" i="46"/>
  <c r="J244" i="46"/>
  <c r="H245" i="46"/>
  <c r="J245" i="46"/>
  <c r="H246" i="46"/>
  <c r="J246" i="46"/>
  <c r="H247" i="46"/>
  <c r="J247" i="46"/>
  <c r="H248" i="46"/>
  <c r="J248" i="46"/>
  <c r="H249" i="46"/>
  <c r="J249" i="46"/>
  <c r="H250" i="46"/>
  <c r="J250" i="46"/>
  <c r="H251" i="46"/>
  <c r="J251" i="46"/>
  <c r="H252" i="46"/>
  <c r="J252" i="46"/>
  <c r="H253" i="46"/>
  <c r="J253" i="46"/>
  <c r="H254" i="46"/>
  <c r="J254" i="46"/>
  <c r="H255" i="46"/>
  <c r="J255" i="46"/>
  <c r="H256" i="46"/>
  <c r="J256" i="46"/>
  <c r="H257" i="46"/>
  <c r="J257" i="46"/>
  <c r="H258" i="46"/>
  <c r="J258" i="46"/>
  <c r="H259" i="46"/>
  <c r="J259" i="46"/>
  <c r="H260" i="46"/>
  <c r="J260" i="46"/>
  <c r="H261" i="46"/>
  <c r="J261" i="46"/>
  <c r="H262" i="46"/>
  <c r="J262" i="46"/>
  <c r="H263" i="46"/>
  <c r="J263" i="46"/>
  <c r="H264" i="46"/>
  <c r="J264" i="46"/>
  <c r="H265" i="46"/>
  <c r="J265" i="46"/>
  <c r="H266" i="46"/>
  <c r="J266" i="46"/>
  <c r="H267" i="46"/>
  <c r="J267" i="46"/>
  <c r="H268" i="46"/>
  <c r="J268" i="46"/>
  <c r="H269" i="46"/>
  <c r="J269" i="46"/>
  <c r="H270" i="46"/>
  <c r="J270" i="46"/>
  <c r="H271" i="46"/>
  <c r="J271" i="46"/>
  <c r="H272" i="46"/>
  <c r="J272" i="46"/>
  <c r="J199" i="46"/>
  <c r="H273" i="46"/>
  <c r="H274" i="46"/>
  <c r="H275" i="46"/>
  <c r="H276" i="46"/>
  <c r="H277" i="46"/>
  <c r="H278" i="46"/>
  <c r="H279" i="46"/>
  <c r="H280" i="46"/>
  <c r="H281" i="46"/>
  <c r="H282" i="46"/>
  <c r="H283" i="46"/>
  <c r="H284" i="46"/>
  <c r="H285" i="46"/>
  <c r="H286" i="46"/>
  <c r="H287" i="46"/>
  <c r="H288" i="46"/>
  <c r="H289" i="46"/>
  <c r="H290" i="46"/>
  <c r="H291" i="46"/>
  <c r="H292" i="46"/>
  <c r="H293" i="46"/>
  <c r="H294" i="46"/>
  <c r="H295" i="46"/>
  <c r="H296" i="46"/>
  <c r="H297" i="46"/>
  <c r="H298" i="46"/>
  <c r="H299" i="46"/>
  <c r="H300" i="46"/>
  <c r="H301" i="46"/>
  <c r="H302" i="46"/>
  <c r="H303" i="46"/>
  <c r="H304" i="46"/>
  <c r="H305" i="46"/>
  <c r="H306" i="46"/>
  <c r="H307" i="46"/>
  <c r="H308" i="46"/>
  <c r="H309" i="46"/>
  <c r="H310" i="46"/>
  <c r="H311" i="46"/>
  <c r="H312" i="46"/>
  <c r="H313" i="46"/>
  <c r="H314" i="46"/>
  <c r="H315" i="46"/>
  <c r="H316" i="46"/>
  <c r="H317" i="46"/>
  <c r="H318" i="46"/>
  <c r="H319" i="46"/>
  <c r="H320" i="46"/>
  <c r="H321" i="46"/>
  <c r="H322" i="46"/>
  <c r="H323" i="46"/>
  <c r="H324" i="46"/>
  <c r="H325" i="46"/>
  <c r="H326" i="46"/>
  <c r="H327" i="46"/>
  <c r="H328" i="46"/>
  <c r="H329" i="46"/>
  <c r="H330" i="46"/>
  <c r="H331" i="46"/>
  <c r="H332" i="46"/>
  <c r="H333" i="46"/>
  <c r="H334" i="46"/>
  <c r="H335" i="46"/>
  <c r="H336" i="46"/>
  <c r="H337" i="46"/>
  <c r="H338" i="46"/>
  <c r="H339" i="46"/>
  <c r="H340" i="46"/>
  <c r="H341" i="46"/>
  <c r="H342" i="46"/>
  <c r="H343" i="46"/>
  <c r="H344" i="46"/>
  <c r="H345" i="46"/>
  <c r="H346" i="46"/>
  <c r="H347" i="46"/>
  <c r="H348" i="46"/>
  <c r="H349" i="46"/>
  <c r="H350" i="46"/>
  <c r="H351" i="46"/>
  <c r="H352" i="46"/>
  <c r="H353" i="46"/>
  <c r="H354" i="46"/>
  <c r="H355" i="46"/>
  <c r="H356" i="46"/>
  <c r="H357" i="46"/>
  <c r="H358" i="46"/>
  <c r="H359" i="46"/>
  <c r="H360" i="46"/>
  <c r="H361" i="46"/>
  <c r="H362" i="46"/>
  <c r="H363" i="46"/>
  <c r="H364" i="46"/>
  <c r="H365" i="46"/>
  <c r="H366" i="46"/>
  <c r="H367" i="46"/>
  <c r="H368" i="46"/>
  <c r="H369" i="46"/>
  <c r="H370" i="46"/>
  <c r="H371" i="46"/>
  <c r="H372" i="46"/>
  <c r="H373" i="46"/>
  <c r="H374" i="46"/>
  <c r="H375" i="46"/>
  <c r="H376" i="46"/>
  <c r="H377" i="46"/>
  <c r="H378" i="46"/>
  <c r="H379" i="46"/>
  <c r="H380" i="46"/>
  <c r="H381" i="46"/>
  <c r="H382" i="46"/>
  <c r="H383" i="46"/>
  <c r="H384" i="46"/>
  <c r="H385" i="46"/>
  <c r="H386" i="46"/>
  <c r="H387" i="46"/>
  <c r="H388" i="46"/>
  <c r="H389" i="46"/>
  <c r="H390" i="46"/>
  <c r="H391" i="46"/>
  <c r="H392" i="46"/>
  <c r="H393" i="46"/>
  <c r="H394" i="46"/>
  <c r="H395" i="46"/>
  <c r="H396" i="46"/>
  <c r="H397" i="46"/>
  <c r="H398" i="46"/>
  <c r="H399" i="46"/>
  <c r="H400" i="46"/>
  <c r="H401" i="46"/>
  <c r="H402" i="46"/>
  <c r="H403" i="46"/>
  <c r="H404" i="46"/>
  <c r="H405" i="46"/>
  <c r="H406" i="46"/>
  <c r="H407" i="46"/>
  <c r="H408" i="46"/>
  <c r="H409" i="46"/>
  <c r="H410" i="46"/>
  <c r="H411" i="46"/>
  <c r="H412" i="46"/>
  <c r="H413" i="46"/>
  <c r="H414" i="46"/>
  <c r="H415" i="46"/>
  <c r="H416" i="46"/>
  <c r="H417" i="46"/>
  <c r="H418" i="46"/>
  <c r="H419" i="46"/>
  <c r="H420" i="46"/>
  <c r="H421" i="46"/>
  <c r="H422" i="46"/>
  <c r="H423" i="46"/>
  <c r="H424" i="46"/>
  <c r="H425" i="46"/>
  <c r="H426" i="46"/>
  <c r="H427" i="46"/>
  <c r="H428" i="46"/>
  <c r="H429" i="46"/>
  <c r="H430" i="46"/>
  <c r="H431" i="46"/>
  <c r="H432" i="46"/>
  <c r="H433" i="46"/>
  <c r="H434" i="46"/>
  <c r="H435" i="46"/>
  <c r="H436" i="46"/>
  <c r="H437" i="46"/>
  <c r="H438" i="46"/>
  <c r="H439" i="46"/>
  <c r="H440" i="46"/>
  <c r="H441" i="46"/>
  <c r="H442" i="46"/>
  <c r="H443" i="46"/>
  <c r="H444" i="46"/>
  <c r="H445" i="46"/>
  <c r="H446" i="46"/>
  <c r="H447" i="46"/>
  <c r="H448" i="46"/>
  <c r="H449" i="46"/>
  <c r="H450" i="46"/>
  <c r="H451" i="46"/>
  <c r="H452" i="46"/>
  <c r="H453" i="46"/>
  <c r="H454" i="46"/>
  <c r="H455" i="46"/>
  <c r="H456" i="46"/>
  <c r="H457" i="46"/>
  <c r="H458" i="46"/>
  <c r="H459" i="46"/>
  <c r="H460" i="46"/>
  <c r="H461" i="46"/>
  <c r="H462" i="46"/>
  <c r="H463" i="46"/>
  <c r="H464" i="46"/>
  <c r="H465" i="46"/>
  <c r="H466" i="46"/>
  <c r="H467" i="46"/>
  <c r="H468" i="46"/>
  <c r="H469" i="46"/>
  <c r="H470" i="46"/>
  <c r="H471" i="46"/>
  <c r="H472" i="46"/>
  <c r="H473" i="46"/>
  <c r="H474" i="46"/>
  <c r="H199" i="46"/>
  <c r="L474" i="46"/>
  <c r="L473" i="46"/>
  <c r="L472" i="46"/>
  <c r="L471" i="46"/>
  <c r="L470" i="46"/>
  <c r="L469" i="46"/>
  <c r="L468" i="46"/>
  <c r="L467" i="46"/>
  <c r="L466" i="46"/>
  <c r="L465" i="46"/>
  <c r="L464" i="46"/>
  <c r="L463" i="46"/>
  <c r="L462" i="46"/>
  <c r="L461" i="46"/>
  <c r="L460" i="46"/>
  <c r="L459" i="46"/>
  <c r="L458" i="46"/>
  <c r="L457" i="46"/>
  <c r="L456" i="46"/>
  <c r="L455" i="46"/>
  <c r="L454" i="46"/>
  <c r="L453" i="46"/>
  <c r="L452" i="46"/>
  <c r="L451" i="46"/>
  <c r="L450" i="46"/>
  <c r="L449" i="46"/>
  <c r="L448" i="46"/>
  <c r="L447" i="46"/>
  <c r="L446" i="46"/>
  <c r="L445" i="46"/>
  <c r="L444" i="46"/>
  <c r="L443" i="46"/>
  <c r="L442" i="46"/>
  <c r="L441" i="46"/>
  <c r="L440" i="46"/>
  <c r="L439" i="46"/>
  <c r="L438" i="46"/>
  <c r="L437" i="46"/>
  <c r="L436" i="46"/>
  <c r="L435" i="46"/>
  <c r="L434" i="46"/>
  <c r="L433" i="46"/>
  <c r="L432" i="46"/>
  <c r="L431" i="46"/>
  <c r="L430" i="46"/>
  <c r="L429" i="46"/>
  <c r="L428" i="46"/>
  <c r="L427" i="46"/>
  <c r="L426" i="46"/>
  <c r="L425" i="46"/>
  <c r="L424" i="46"/>
  <c r="L423" i="46"/>
  <c r="L422" i="46"/>
  <c r="L421" i="46"/>
  <c r="L420" i="46"/>
  <c r="L419" i="46"/>
  <c r="L418" i="46"/>
  <c r="L417" i="46"/>
  <c r="L416" i="46"/>
  <c r="L415" i="46"/>
  <c r="L414" i="46"/>
  <c r="L413" i="46"/>
  <c r="L412" i="46"/>
  <c r="L411" i="46"/>
  <c r="L410" i="46"/>
  <c r="L409" i="46"/>
  <c r="L408" i="46"/>
  <c r="L407" i="46"/>
  <c r="L406" i="46"/>
  <c r="L405" i="46"/>
  <c r="L404" i="46"/>
  <c r="L403" i="46"/>
  <c r="L402" i="46"/>
  <c r="L401" i="46"/>
  <c r="L400" i="46"/>
  <c r="L399" i="46"/>
  <c r="L398" i="46"/>
  <c r="L397" i="46"/>
  <c r="L396" i="46"/>
  <c r="L395" i="46"/>
  <c r="L394" i="46"/>
  <c r="L393" i="46"/>
  <c r="L392" i="46"/>
  <c r="L391" i="46"/>
  <c r="L390" i="46"/>
  <c r="L389" i="46"/>
  <c r="L388" i="46"/>
  <c r="L387" i="46"/>
  <c r="L386" i="46"/>
  <c r="L385" i="46"/>
  <c r="L384" i="46"/>
  <c r="L383" i="46"/>
  <c r="L382" i="46"/>
  <c r="L381" i="46"/>
  <c r="L380" i="46"/>
  <c r="L379" i="46"/>
  <c r="L378" i="46"/>
  <c r="L377" i="46"/>
  <c r="L376" i="46"/>
  <c r="L375" i="46"/>
  <c r="L374" i="46"/>
  <c r="L373" i="46"/>
  <c r="L372" i="46"/>
  <c r="L371" i="46"/>
  <c r="L370" i="46"/>
  <c r="L369" i="46"/>
  <c r="L368" i="46"/>
  <c r="L367" i="46"/>
  <c r="L366" i="46"/>
  <c r="L365" i="46"/>
  <c r="L364" i="46"/>
  <c r="L363" i="46"/>
  <c r="L362" i="46"/>
  <c r="L361" i="46"/>
  <c r="L360" i="46"/>
  <c r="L359" i="46"/>
  <c r="L358" i="46"/>
  <c r="L357" i="46"/>
  <c r="L356" i="46"/>
  <c r="L355" i="46"/>
  <c r="L354" i="46"/>
  <c r="L353" i="46"/>
  <c r="L352" i="46"/>
  <c r="L351" i="46"/>
  <c r="L350" i="46"/>
  <c r="L349" i="46"/>
  <c r="L348" i="46"/>
  <c r="L347" i="46"/>
  <c r="L346" i="46"/>
  <c r="L345" i="46"/>
  <c r="L344" i="46"/>
  <c r="L343" i="46"/>
  <c r="L342" i="46"/>
  <c r="L341" i="46"/>
  <c r="L340" i="46"/>
  <c r="L339" i="46"/>
  <c r="L338" i="46"/>
  <c r="L337" i="46"/>
  <c r="L336" i="46"/>
  <c r="L335" i="46"/>
  <c r="L334" i="46"/>
  <c r="L333" i="46"/>
  <c r="L332" i="46"/>
  <c r="L331" i="46"/>
  <c r="L330" i="46"/>
  <c r="L329" i="46"/>
  <c r="L328" i="46"/>
  <c r="L327" i="46"/>
  <c r="L326" i="46"/>
  <c r="L325" i="46"/>
  <c r="L324" i="46"/>
  <c r="L323" i="46"/>
  <c r="L322" i="46"/>
  <c r="L321" i="46"/>
  <c r="L320" i="46"/>
  <c r="L319" i="46"/>
  <c r="L318" i="46"/>
  <c r="L317" i="46"/>
  <c r="L316" i="46"/>
  <c r="L315" i="46"/>
  <c r="L314" i="46"/>
  <c r="L313" i="46"/>
  <c r="L312" i="46"/>
  <c r="L311" i="46"/>
  <c r="L310" i="46"/>
  <c r="L309" i="46"/>
  <c r="L308" i="46"/>
  <c r="L307" i="46"/>
  <c r="L306" i="46"/>
  <c r="L305" i="46"/>
  <c r="L304" i="46"/>
  <c r="L303" i="46"/>
  <c r="L302" i="46"/>
  <c r="L301" i="46"/>
  <c r="L300" i="46"/>
  <c r="L299" i="46"/>
  <c r="L298" i="46"/>
  <c r="L297" i="46"/>
  <c r="L296" i="46"/>
  <c r="L295" i="46"/>
  <c r="L294" i="46"/>
  <c r="L293" i="46"/>
  <c r="L292" i="46"/>
  <c r="L291" i="46"/>
  <c r="L290" i="46"/>
  <c r="L289" i="46"/>
  <c r="L288" i="46"/>
  <c r="L287" i="46"/>
  <c r="L286" i="46"/>
  <c r="L285" i="46"/>
  <c r="L284" i="46"/>
  <c r="L283" i="46"/>
  <c r="L282" i="46"/>
  <c r="L281" i="46"/>
  <c r="L280" i="46"/>
  <c r="L279" i="46"/>
  <c r="L278" i="46"/>
  <c r="L277" i="46"/>
  <c r="L276" i="46"/>
  <c r="L275" i="46"/>
  <c r="L274" i="46"/>
  <c r="L273" i="46"/>
  <c r="G23" i="46"/>
  <c r="D23" i="46"/>
  <c r="C23" i="46"/>
  <c r="B23" i="46"/>
  <c r="G22" i="46"/>
  <c r="D22" i="46"/>
  <c r="C22" i="46"/>
  <c r="B22" i="46"/>
  <c r="G21" i="46"/>
  <c r="D21" i="46"/>
  <c r="C21" i="46"/>
  <c r="B21" i="46"/>
  <c r="G20" i="46"/>
  <c r="D20" i="46"/>
  <c r="C20" i="46"/>
  <c r="B20" i="46"/>
  <c r="G19" i="46"/>
  <c r="D19" i="46"/>
  <c r="C19" i="46"/>
  <c r="B19" i="46"/>
  <c r="G18" i="46"/>
  <c r="D18" i="46"/>
  <c r="C18" i="46"/>
  <c r="B18" i="46"/>
  <c r="G17" i="46"/>
  <c r="D17" i="46"/>
  <c r="C17" i="46"/>
  <c r="B17" i="46"/>
  <c r="G16" i="46"/>
  <c r="D16" i="46"/>
  <c r="C16" i="46"/>
  <c r="B16" i="46"/>
  <c r="G15" i="46"/>
  <c r="D15" i="46"/>
  <c r="C15" i="46"/>
  <c r="B15" i="46"/>
  <c r="G14" i="46"/>
  <c r="D14" i="46"/>
  <c r="C14" i="46"/>
  <c r="B14" i="46"/>
  <c r="G13" i="46"/>
  <c r="D13" i="46"/>
  <c r="C13" i="46"/>
  <c r="B13" i="46"/>
  <c r="G12" i="46"/>
  <c r="D12" i="46"/>
  <c r="C12" i="46"/>
  <c r="B12" i="46"/>
  <c r="G11" i="46"/>
  <c r="D11" i="46"/>
  <c r="C11" i="46"/>
  <c r="B11" i="46"/>
  <c r="G10" i="46"/>
  <c r="D10" i="46"/>
  <c r="C10" i="46"/>
  <c r="B10" i="46"/>
  <c r="G9" i="46"/>
  <c r="D9" i="46"/>
  <c r="C9" i="46"/>
  <c r="B9" i="46"/>
  <c r="G8" i="46"/>
  <c r="D8" i="46"/>
  <c r="C8" i="46"/>
  <c r="B8" i="46"/>
  <c r="G7" i="46"/>
  <c r="D7" i="46"/>
  <c r="C7" i="46"/>
  <c r="B7" i="46"/>
  <c r="U6" i="46"/>
  <c r="G6" i="46"/>
  <c r="D6" i="46"/>
  <c r="C6" i="46"/>
  <c r="B6" i="46"/>
  <c r="G5" i="46"/>
  <c r="D5" i="46"/>
  <c r="C5" i="46"/>
  <c r="B5" i="46"/>
  <c r="G4" i="46"/>
  <c r="H4" i="46" s="1"/>
  <c r="K7" i="46" s="1"/>
  <c r="D4" i="46"/>
  <c r="C4" i="46"/>
  <c r="B4" i="46"/>
  <c r="F200" i="45"/>
  <c r="F201" i="45"/>
  <c r="F202" i="45"/>
  <c r="F203" i="45"/>
  <c r="F204" i="45"/>
  <c r="F205" i="45"/>
  <c r="F206" i="45"/>
  <c r="F207" i="45"/>
  <c r="F208" i="45"/>
  <c r="F209" i="45"/>
  <c r="F210" i="45"/>
  <c r="F211" i="45"/>
  <c r="F212" i="45"/>
  <c r="F213" i="45"/>
  <c r="F214" i="45"/>
  <c r="F215" i="45"/>
  <c r="F216" i="45"/>
  <c r="F217" i="45"/>
  <c r="F218" i="45"/>
  <c r="F219" i="45"/>
  <c r="F220" i="45"/>
  <c r="F221" i="45"/>
  <c r="F222" i="45"/>
  <c r="G6" i="45" s="1"/>
  <c r="F223" i="45"/>
  <c r="F224" i="45"/>
  <c r="F225" i="45"/>
  <c r="F226" i="45"/>
  <c r="F227" i="45"/>
  <c r="F228" i="45"/>
  <c r="F229" i="45"/>
  <c r="F230" i="45"/>
  <c r="F231" i="45"/>
  <c r="F232" i="45"/>
  <c r="F233" i="45"/>
  <c r="F234" i="45"/>
  <c r="F235" i="45"/>
  <c r="F236" i="45"/>
  <c r="F237" i="45"/>
  <c r="F238" i="45"/>
  <c r="F239" i="45"/>
  <c r="F240" i="45"/>
  <c r="F241" i="45"/>
  <c r="F242" i="45"/>
  <c r="F243" i="45"/>
  <c r="F244" i="45"/>
  <c r="F245" i="45"/>
  <c r="F246" i="45"/>
  <c r="F247" i="45"/>
  <c r="F248" i="45"/>
  <c r="F249" i="45"/>
  <c r="F250" i="45"/>
  <c r="F251" i="45"/>
  <c r="F252" i="45"/>
  <c r="F253" i="45"/>
  <c r="F254" i="45"/>
  <c r="F255" i="45"/>
  <c r="F256" i="45"/>
  <c r="F257" i="45"/>
  <c r="F258" i="45"/>
  <c r="F259" i="45"/>
  <c r="F260" i="45"/>
  <c r="F261" i="45"/>
  <c r="F262" i="45"/>
  <c r="F263" i="45"/>
  <c r="F264" i="45"/>
  <c r="F265" i="45"/>
  <c r="F266" i="45"/>
  <c r="F267" i="45"/>
  <c r="F268" i="45"/>
  <c r="F269" i="45"/>
  <c r="F270" i="45"/>
  <c r="F271" i="45"/>
  <c r="F272" i="45"/>
  <c r="F273" i="45"/>
  <c r="F274" i="45"/>
  <c r="F275" i="45"/>
  <c r="F276" i="45"/>
  <c r="F277" i="45"/>
  <c r="F278" i="45"/>
  <c r="F279" i="45"/>
  <c r="F280" i="45"/>
  <c r="F281" i="45"/>
  <c r="F282" i="45"/>
  <c r="F283" i="45"/>
  <c r="F284" i="45"/>
  <c r="F285" i="45"/>
  <c r="F286" i="45"/>
  <c r="F287" i="45"/>
  <c r="F288" i="45"/>
  <c r="F289" i="45"/>
  <c r="F290" i="45"/>
  <c r="F291" i="45"/>
  <c r="F292" i="45"/>
  <c r="F293" i="45"/>
  <c r="F294" i="45"/>
  <c r="F295" i="45"/>
  <c r="F296" i="45"/>
  <c r="F297" i="45"/>
  <c r="F298" i="45"/>
  <c r="F299" i="45"/>
  <c r="F300" i="45"/>
  <c r="F301" i="45"/>
  <c r="F302" i="45"/>
  <c r="F303" i="45"/>
  <c r="F304" i="45"/>
  <c r="F305" i="45"/>
  <c r="F306" i="45"/>
  <c r="F307" i="45"/>
  <c r="F308" i="45"/>
  <c r="F309" i="45"/>
  <c r="F310" i="45"/>
  <c r="F311" i="45"/>
  <c r="F312" i="45"/>
  <c r="F313" i="45"/>
  <c r="F314" i="45"/>
  <c r="F315" i="45"/>
  <c r="F316" i="45"/>
  <c r="F317" i="45"/>
  <c r="F318" i="45"/>
  <c r="F319" i="45"/>
  <c r="F320" i="45"/>
  <c r="F321" i="45"/>
  <c r="F322" i="45"/>
  <c r="F323" i="45"/>
  <c r="F324" i="45"/>
  <c r="F325" i="45"/>
  <c r="F326" i="45"/>
  <c r="F327" i="45"/>
  <c r="F328" i="45"/>
  <c r="F329" i="45"/>
  <c r="F330" i="45"/>
  <c r="F331" i="45"/>
  <c r="F332" i="45"/>
  <c r="F333" i="45"/>
  <c r="F334" i="45"/>
  <c r="F335" i="45"/>
  <c r="F336" i="45"/>
  <c r="F337" i="45"/>
  <c r="F338" i="45"/>
  <c r="F339" i="45"/>
  <c r="F340" i="45"/>
  <c r="F341" i="45"/>
  <c r="F342" i="45"/>
  <c r="F343" i="45"/>
  <c r="F344" i="45"/>
  <c r="F345" i="45"/>
  <c r="F346" i="45"/>
  <c r="F347" i="45"/>
  <c r="F348" i="45"/>
  <c r="F349" i="45"/>
  <c r="F350" i="45"/>
  <c r="F351" i="45"/>
  <c r="F352" i="45"/>
  <c r="F353" i="45"/>
  <c r="F354" i="45"/>
  <c r="F355" i="45"/>
  <c r="F356" i="45"/>
  <c r="F357" i="45"/>
  <c r="F358" i="45"/>
  <c r="F359" i="45"/>
  <c r="F360" i="45"/>
  <c r="F361" i="45"/>
  <c r="F362" i="45"/>
  <c r="F363" i="45"/>
  <c r="F364" i="45"/>
  <c r="F365" i="45"/>
  <c r="F366" i="45"/>
  <c r="F367" i="45"/>
  <c r="F368" i="45"/>
  <c r="F369" i="45"/>
  <c r="F370" i="45"/>
  <c r="F371" i="45"/>
  <c r="F372" i="45"/>
  <c r="F373" i="45"/>
  <c r="F374" i="45"/>
  <c r="F375" i="45"/>
  <c r="F376" i="45"/>
  <c r="F377" i="45"/>
  <c r="F378" i="45"/>
  <c r="F379" i="45"/>
  <c r="F380" i="45"/>
  <c r="F381" i="45"/>
  <c r="F382" i="45"/>
  <c r="F383" i="45"/>
  <c r="F384" i="45"/>
  <c r="F385" i="45"/>
  <c r="F386" i="45"/>
  <c r="F387" i="45"/>
  <c r="F388" i="45"/>
  <c r="F389" i="45"/>
  <c r="F390" i="45"/>
  <c r="F391" i="45"/>
  <c r="F392" i="45"/>
  <c r="F393" i="45"/>
  <c r="F394" i="45"/>
  <c r="F395" i="45"/>
  <c r="F396" i="45"/>
  <c r="F397" i="45"/>
  <c r="F398" i="45"/>
  <c r="F399" i="45"/>
  <c r="F400" i="45"/>
  <c r="F401" i="45"/>
  <c r="F402" i="45"/>
  <c r="F403" i="45"/>
  <c r="F404" i="45"/>
  <c r="F405" i="45"/>
  <c r="F406" i="45"/>
  <c r="F407" i="45"/>
  <c r="F408" i="45"/>
  <c r="F409" i="45"/>
  <c r="F410" i="45"/>
  <c r="F411" i="45"/>
  <c r="F412" i="45"/>
  <c r="F413" i="45"/>
  <c r="F414" i="45"/>
  <c r="F415" i="45"/>
  <c r="F416" i="45"/>
  <c r="F417" i="45"/>
  <c r="F418" i="45"/>
  <c r="F419" i="45"/>
  <c r="F420" i="45"/>
  <c r="F421" i="45"/>
  <c r="F422" i="45"/>
  <c r="F423" i="45"/>
  <c r="F424" i="45"/>
  <c r="F425" i="45"/>
  <c r="F426" i="45"/>
  <c r="F427" i="45"/>
  <c r="F428" i="45"/>
  <c r="F429" i="45"/>
  <c r="F430" i="45"/>
  <c r="F431" i="45"/>
  <c r="F199" i="45"/>
  <c r="A200" i="45"/>
  <c r="A201" i="45"/>
  <c r="A202" i="45"/>
  <c r="A203" i="45"/>
  <c r="A204" i="45"/>
  <c r="A205" i="45"/>
  <c r="A206" i="45"/>
  <c r="A207" i="45"/>
  <c r="A208" i="45"/>
  <c r="A209" i="45"/>
  <c r="A210" i="45"/>
  <c r="A211" i="45"/>
  <c r="A212" i="45"/>
  <c r="A213" i="45"/>
  <c r="A214" i="45"/>
  <c r="A215" i="45"/>
  <c r="A216" i="45"/>
  <c r="A217" i="45"/>
  <c r="A218" i="45"/>
  <c r="A219" i="45"/>
  <c r="A220" i="45"/>
  <c r="A221" i="45"/>
  <c r="A222" i="45"/>
  <c r="A223" i="45"/>
  <c r="A224" i="45"/>
  <c r="A225" i="45"/>
  <c r="A226" i="45"/>
  <c r="A227" i="45"/>
  <c r="A228" i="45"/>
  <c r="A229" i="45"/>
  <c r="A230" i="45"/>
  <c r="A231" i="45"/>
  <c r="A232" i="45"/>
  <c r="A233" i="45"/>
  <c r="A234" i="45"/>
  <c r="A235" i="45"/>
  <c r="A236" i="45"/>
  <c r="A237" i="45"/>
  <c r="A238" i="45"/>
  <c r="A239" i="45"/>
  <c r="A240" i="45"/>
  <c r="A241" i="45"/>
  <c r="A242" i="45"/>
  <c r="A243" i="45"/>
  <c r="A244" i="45"/>
  <c r="A245" i="45"/>
  <c r="A246" i="45"/>
  <c r="A247" i="45"/>
  <c r="A248" i="45"/>
  <c r="A249" i="45"/>
  <c r="A250" i="45"/>
  <c r="A251" i="45"/>
  <c r="A252" i="45"/>
  <c r="A253" i="45"/>
  <c r="A254" i="45"/>
  <c r="A255" i="45"/>
  <c r="A256" i="45"/>
  <c r="A257" i="45"/>
  <c r="A258" i="45"/>
  <c r="A259" i="45"/>
  <c r="A260" i="45"/>
  <c r="A261" i="45"/>
  <c r="A262" i="45"/>
  <c r="A263" i="45"/>
  <c r="A264" i="45"/>
  <c r="A265" i="45"/>
  <c r="A266" i="45"/>
  <c r="A267" i="45"/>
  <c r="A268" i="45"/>
  <c r="A269" i="45"/>
  <c r="A270" i="45"/>
  <c r="A271" i="45"/>
  <c r="A272" i="45"/>
  <c r="A273" i="45"/>
  <c r="A274" i="45"/>
  <c r="A275" i="45"/>
  <c r="A276" i="45"/>
  <c r="A277" i="45"/>
  <c r="A278" i="45"/>
  <c r="A279" i="45"/>
  <c r="A280" i="45"/>
  <c r="A281" i="45"/>
  <c r="A282" i="45"/>
  <c r="A283" i="45"/>
  <c r="A284" i="45"/>
  <c r="A285" i="45"/>
  <c r="A286" i="45"/>
  <c r="A287" i="45"/>
  <c r="A288" i="45"/>
  <c r="A289" i="45"/>
  <c r="A290" i="45"/>
  <c r="A291" i="45"/>
  <c r="A292" i="45"/>
  <c r="A293" i="45"/>
  <c r="A294" i="45"/>
  <c r="A295" i="45"/>
  <c r="A296" i="45"/>
  <c r="A297" i="45"/>
  <c r="A298" i="45"/>
  <c r="A299" i="45"/>
  <c r="A300" i="45"/>
  <c r="A301" i="45"/>
  <c r="A302" i="45"/>
  <c r="A303" i="45"/>
  <c r="A304" i="45"/>
  <c r="A305" i="45"/>
  <c r="A306" i="45"/>
  <c r="A307" i="45"/>
  <c r="A308" i="45"/>
  <c r="A309" i="45"/>
  <c r="A310" i="45"/>
  <c r="A311" i="45"/>
  <c r="A312" i="45"/>
  <c r="A313" i="45"/>
  <c r="A314" i="45"/>
  <c r="A315" i="45"/>
  <c r="A316" i="45"/>
  <c r="A317" i="45"/>
  <c r="A318" i="45"/>
  <c r="A319" i="45"/>
  <c r="A320" i="45"/>
  <c r="A321" i="45"/>
  <c r="A322" i="45"/>
  <c r="A323" i="45"/>
  <c r="A324" i="45"/>
  <c r="A325" i="45"/>
  <c r="A326" i="45"/>
  <c r="A327" i="45"/>
  <c r="A328" i="45"/>
  <c r="A329" i="45"/>
  <c r="A330" i="45"/>
  <c r="A331" i="45"/>
  <c r="A332" i="45"/>
  <c r="A333" i="45"/>
  <c r="A334" i="45"/>
  <c r="A335" i="45"/>
  <c r="A336" i="45"/>
  <c r="A337" i="45"/>
  <c r="A338" i="45"/>
  <c r="A339" i="45"/>
  <c r="A340" i="45"/>
  <c r="A341" i="45"/>
  <c r="A342" i="45"/>
  <c r="A343" i="45"/>
  <c r="A344" i="45"/>
  <c r="A345" i="45"/>
  <c r="A346" i="45"/>
  <c r="A347" i="45"/>
  <c r="A348" i="45"/>
  <c r="A349" i="45"/>
  <c r="A350" i="45"/>
  <c r="A351" i="45"/>
  <c r="A352" i="45"/>
  <c r="A353" i="45"/>
  <c r="A354" i="45"/>
  <c r="A355" i="45"/>
  <c r="A356" i="45"/>
  <c r="A357" i="45"/>
  <c r="A358" i="45"/>
  <c r="A359" i="45"/>
  <c r="A360" i="45"/>
  <c r="A199" i="45"/>
  <c r="D200" i="45"/>
  <c r="D201" i="45"/>
  <c r="D202" i="45"/>
  <c r="D203" i="45"/>
  <c r="D204" i="45"/>
  <c r="D205" i="45"/>
  <c r="D206" i="45"/>
  <c r="D207" i="45"/>
  <c r="D208" i="45"/>
  <c r="D209" i="45"/>
  <c r="D210" i="45"/>
  <c r="D211" i="45"/>
  <c r="D212" i="45"/>
  <c r="D213" i="45"/>
  <c r="D214" i="45"/>
  <c r="D215" i="45"/>
  <c r="D216" i="45"/>
  <c r="D217" i="45"/>
  <c r="D218" i="45"/>
  <c r="D219" i="45"/>
  <c r="D220" i="45"/>
  <c r="G4" i="45" s="1"/>
  <c r="D221" i="45"/>
  <c r="D222" i="45"/>
  <c r="D223" i="45"/>
  <c r="D224" i="45"/>
  <c r="D225" i="45"/>
  <c r="D226" i="45"/>
  <c r="D227" i="45"/>
  <c r="D228" i="45"/>
  <c r="D229" i="45"/>
  <c r="D230" i="45"/>
  <c r="D231" i="45"/>
  <c r="D232" i="45"/>
  <c r="D233" i="45"/>
  <c r="D234" i="45"/>
  <c r="D235" i="45"/>
  <c r="D236" i="45"/>
  <c r="D237" i="45"/>
  <c r="D238" i="45"/>
  <c r="D239" i="45"/>
  <c r="D240" i="45"/>
  <c r="D241" i="45"/>
  <c r="D242" i="45"/>
  <c r="D243" i="45"/>
  <c r="D244" i="45"/>
  <c r="D245" i="45"/>
  <c r="D246" i="45"/>
  <c r="D247" i="45"/>
  <c r="D248" i="45"/>
  <c r="D249" i="45"/>
  <c r="D250" i="45"/>
  <c r="D251" i="45"/>
  <c r="D252" i="45"/>
  <c r="D253" i="45"/>
  <c r="D254" i="45"/>
  <c r="D255" i="45"/>
  <c r="D256" i="45"/>
  <c r="D257" i="45"/>
  <c r="D258" i="45"/>
  <c r="D259" i="45"/>
  <c r="D260" i="45"/>
  <c r="D261" i="45"/>
  <c r="D262" i="45"/>
  <c r="D263" i="45"/>
  <c r="D264" i="45"/>
  <c r="D265" i="45"/>
  <c r="D266" i="45"/>
  <c r="D267" i="45"/>
  <c r="D268" i="45"/>
  <c r="D269" i="45"/>
  <c r="D270" i="45"/>
  <c r="D271" i="45"/>
  <c r="D272" i="45"/>
  <c r="D273" i="45"/>
  <c r="D274" i="45"/>
  <c r="D275" i="45"/>
  <c r="D276" i="45"/>
  <c r="D277" i="45"/>
  <c r="D278" i="45"/>
  <c r="D279" i="45"/>
  <c r="D280" i="45"/>
  <c r="D281" i="45"/>
  <c r="D282" i="45"/>
  <c r="D283" i="45"/>
  <c r="D284" i="45"/>
  <c r="D285" i="45"/>
  <c r="D286" i="45"/>
  <c r="D287" i="45"/>
  <c r="D288" i="45"/>
  <c r="D289" i="45"/>
  <c r="D290" i="45"/>
  <c r="D291" i="45"/>
  <c r="D292" i="45"/>
  <c r="D293" i="45"/>
  <c r="D294" i="45"/>
  <c r="D295" i="45"/>
  <c r="D296" i="45"/>
  <c r="D297" i="45"/>
  <c r="D298" i="45"/>
  <c r="D299" i="45"/>
  <c r="D300" i="45"/>
  <c r="D301" i="45"/>
  <c r="D302" i="45"/>
  <c r="D303" i="45"/>
  <c r="D304" i="45"/>
  <c r="D305" i="45"/>
  <c r="D306" i="45"/>
  <c r="D307" i="45"/>
  <c r="D308" i="45"/>
  <c r="D309" i="45"/>
  <c r="D310" i="45"/>
  <c r="D311" i="45"/>
  <c r="D312" i="45"/>
  <c r="D313" i="45"/>
  <c r="D314" i="45"/>
  <c r="D315" i="45"/>
  <c r="D316" i="45"/>
  <c r="D317" i="45"/>
  <c r="D318" i="45"/>
  <c r="D319" i="45"/>
  <c r="D320" i="45"/>
  <c r="D321" i="45"/>
  <c r="D322" i="45"/>
  <c r="D323" i="45"/>
  <c r="D324" i="45"/>
  <c r="D325" i="45"/>
  <c r="D326" i="45"/>
  <c r="D327" i="45"/>
  <c r="D328" i="45"/>
  <c r="D329" i="45"/>
  <c r="D330" i="45"/>
  <c r="D331" i="45"/>
  <c r="D332" i="45"/>
  <c r="D333" i="45"/>
  <c r="D334" i="45"/>
  <c r="D335" i="45"/>
  <c r="D336" i="45"/>
  <c r="D337" i="45"/>
  <c r="D338" i="45"/>
  <c r="D339" i="45"/>
  <c r="D340" i="45"/>
  <c r="D341" i="45"/>
  <c r="D342" i="45"/>
  <c r="D343" i="45"/>
  <c r="D344" i="45"/>
  <c r="D345" i="45"/>
  <c r="D346" i="45"/>
  <c r="D347" i="45"/>
  <c r="D348" i="45"/>
  <c r="D349" i="45"/>
  <c r="D350" i="45"/>
  <c r="D351" i="45"/>
  <c r="D352" i="45"/>
  <c r="D353" i="45"/>
  <c r="D354" i="45"/>
  <c r="D355" i="45"/>
  <c r="D356" i="45"/>
  <c r="D357" i="45"/>
  <c r="D358" i="45"/>
  <c r="D359" i="45"/>
  <c r="D360" i="45"/>
  <c r="D361" i="45"/>
  <c r="D362" i="45"/>
  <c r="D363" i="45"/>
  <c r="D364" i="45"/>
  <c r="D365" i="45"/>
  <c r="D366" i="45"/>
  <c r="D367" i="45"/>
  <c r="D368" i="45"/>
  <c r="D369" i="45"/>
  <c r="D370" i="45"/>
  <c r="D371" i="45"/>
  <c r="D372" i="45"/>
  <c r="D373" i="45"/>
  <c r="D374" i="45"/>
  <c r="D375" i="45"/>
  <c r="D376" i="45"/>
  <c r="D377" i="45"/>
  <c r="D378" i="45"/>
  <c r="D379" i="45"/>
  <c r="D380" i="45"/>
  <c r="D381" i="45"/>
  <c r="D382" i="45"/>
  <c r="D383" i="45"/>
  <c r="D384" i="45"/>
  <c r="D385" i="45"/>
  <c r="D386" i="45"/>
  <c r="D387" i="45"/>
  <c r="D388" i="45"/>
  <c r="D389" i="45"/>
  <c r="D390" i="45"/>
  <c r="D391" i="45"/>
  <c r="D392" i="45"/>
  <c r="D393" i="45"/>
  <c r="D394" i="45"/>
  <c r="D395" i="45"/>
  <c r="D396" i="45"/>
  <c r="D397" i="45"/>
  <c r="D398" i="45"/>
  <c r="D399" i="45"/>
  <c r="D400" i="45"/>
  <c r="D401" i="45"/>
  <c r="D402" i="45"/>
  <c r="D403" i="45"/>
  <c r="D404" i="45"/>
  <c r="D405" i="45"/>
  <c r="D406" i="45"/>
  <c r="D407" i="45"/>
  <c r="D408" i="45"/>
  <c r="D409" i="45"/>
  <c r="D410" i="45"/>
  <c r="D411" i="45"/>
  <c r="D412" i="45"/>
  <c r="D413" i="45"/>
  <c r="D414" i="45"/>
  <c r="D415" i="45"/>
  <c r="D416" i="45"/>
  <c r="D417" i="45"/>
  <c r="D418" i="45"/>
  <c r="D419" i="45"/>
  <c r="D420" i="45"/>
  <c r="D421" i="45"/>
  <c r="D422" i="45"/>
  <c r="D423" i="45"/>
  <c r="D424" i="45"/>
  <c r="D425" i="45"/>
  <c r="D426" i="45"/>
  <c r="D427" i="45"/>
  <c r="D428" i="45"/>
  <c r="D429" i="45"/>
  <c r="D430" i="45"/>
  <c r="D431" i="45"/>
  <c r="D199" i="45"/>
  <c r="E23" i="45"/>
  <c r="E22" i="45"/>
  <c r="E21" i="45"/>
  <c r="E20" i="45"/>
  <c r="E19" i="45"/>
  <c r="E18" i="45"/>
  <c r="E17" i="45"/>
  <c r="E16" i="45"/>
  <c r="E15" i="45"/>
  <c r="E14" i="45"/>
  <c r="E13" i="45"/>
  <c r="E12" i="45"/>
  <c r="E11" i="45"/>
  <c r="E10" i="45"/>
  <c r="E9" i="45"/>
  <c r="E8" i="45"/>
  <c r="E7" i="45"/>
  <c r="E6" i="45"/>
  <c r="E5" i="45"/>
  <c r="E4" i="45"/>
  <c r="C5" i="45"/>
  <c r="C6" i="45"/>
  <c r="C7" i="45"/>
  <c r="C8" i="45"/>
  <c r="C9" i="45"/>
  <c r="C10" i="45"/>
  <c r="C11" i="45"/>
  <c r="C12" i="45"/>
  <c r="C13" i="45"/>
  <c r="C14" i="45"/>
  <c r="C15" i="45"/>
  <c r="C16" i="45"/>
  <c r="C17" i="45"/>
  <c r="C18" i="45"/>
  <c r="C19" i="45"/>
  <c r="C20" i="45"/>
  <c r="C21" i="45"/>
  <c r="C22" i="45"/>
  <c r="C23" i="45"/>
  <c r="C4" i="45"/>
  <c r="L440" i="45"/>
  <c r="J440" i="45" s="1"/>
  <c r="L439" i="45"/>
  <c r="L438" i="45"/>
  <c r="L437" i="45"/>
  <c r="J437" i="45" s="1"/>
  <c r="L436" i="45"/>
  <c r="J436" i="45" s="1"/>
  <c r="L435" i="45"/>
  <c r="L434" i="45"/>
  <c r="L433" i="45"/>
  <c r="J433" i="45" s="1"/>
  <c r="L432" i="45"/>
  <c r="J432" i="45" s="1"/>
  <c r="L431" i="45"/>
  <c r="L430" i="45"/>
  <c r="L429" i="45"/>
  <c r="L428" i="45"/>
  <c r="L427" i="45"/>
  <c r="L426" i="45"/>
  <c r="L425" i="45"/>
  <c r="L424" i="45"/>
  <c r="L423" i="45"/>
  <c r="L422" i="45"/>
  <c r="L421" i="45"/>
  <c r="L420" i="45"/>
  <c r="L419" i="45"/>
  <c r="L418" i="45"/>
  <c r="L417" i="45"/>
  <c r="L416" i="45"/>
  <c r="L415" i="45"/>
  <c r="L414" i="45"/>
  <c r="L413" i="45"/>
  <c r="L412" i="45"/>
  <c r="L411" i="45"/>
  <c r="L410" i="45"/>
  <c r="L409" i="45"/>
  <c r="L408" i="45"/>
  <c r="L407" i="45"/>
  <c r="L406" i="45"/>
  <c r="L405" i="45"/>
  <c r="L404" i="45"/>
  <c r="L403" i="45"/>
  <c r="L402" i="45"/>
  <c r="L401" i="45"/>
  <c r="L400" i="45"/>
  <c r="L399" i="45"/>
  <c r="L398" i="45"/>
  <c r="L397" i="45"/>
  <c r="L396" i="45"/>
  <c r="L395" i="45"/>
  <c r="L394" i="45"/>
  <c r="L393" i="45"/>
  <c r="L392" i="45"/>
  <c r="L391" i="45"/>
  <c r="L390" i="45"/>
  <c r="L389" i="45"/>
  <c r="L388" i="45"/>
  <c r="L387" i="45"/>
  <c r="L386" i="45"/>
  <c r="L385" i="45"/>
  <c r="L384" i="45"/>
  <c r="L383" i="45"/>
  <c r="L382" i="45"/>
  <c r="L381" i="45"/>
  <c r="L380" i="45"/>
  <c r="L379" i="45"/>
  <c r="L378" i="45"/>
  <c r="L377" i="45"/>
  <c r="J377" i="45" s="1"/>
  <c r="L376" i="45"/>
  <c r="J376" i="45" s="1"/>
  <c r="L375" i="45"/>
  <c r="J375" i="45" s="1"/>
  <c r="L374" i="45"/>
  <c r="L373" i="45"/>
  <c r="J373" i="45" s="1"/>
  <c r="L372" i="45"/>
  <c r="J372" i="45" s="1"/>
  <c r="L371" i="45"/>
  <c r="J371" i="45" s="1"/>
  <c r="L370" i="45"/>
  <c r="L369" i="45"/>
  <c r="J369" i="45" s="1"/>
  <c r="L368" i="45"/>
  <c r="J368" i="45" s="1"/>
  <c r="L367" i="45"/>
  <c r="J367" i="45" s="1"/>
  <c r="L366" i="45"/>
  <c r="L365" i="45"/>
  <c r="J365" i="45" s="1"/>
  <c r="L364" i="45"/>
  <c r="J364" i="45" s="1"/>
  <c r="L363" i="45"/>
  <c r="J363" i="45" s="1"/>
  <c r="L362" i="45"/>
  <c r="L361" i="45"/>
  <c r="J361" i="45" s="1"/>
  <c r="L360" i="45"/>
  <c r="J360" i="45" s="1"/>
  <c r="L359" i="45"/>
  <c r="J359" i="45" s="1"/>
  <c r="L358" i="45"/>
  <c r="L357" i="45"/>
  <c r="J357" i="45" s="1"/>
  <c r="L356" i="45"/>
  <c r="J356" i="45" s="1"/>
  <c r="L355" i="45"/>
  <c r="J355" i="45" s="1"/>
  <c r="L354" i="45"/>
  <c r="L353" i="45"/>
  <c r="J353" i="45" s="1"/>
  <c r="L352" i="45"/>
  <c r="J352" i="45" s="1"/>
  <c r="L351" i="45"/>
  <c r="J351" i="45" s="1"/>
  <c r="L350" i="45"/>
  <c r="J350" i="45" s="1"/>
  <c r="L349" i="45"/>
  <c r="L348" i="45"/>
  <c r="J348" i="45" s="1"/>
  <c r="H348" i="45" s="1"/>
  <c r="L347" i="45"/>
  <c r="J347" i="45" s="1"/>
  <c r="H347" i="45" s="1"/>
  <c r="L346" i="45"/>
  <c r="J346" i="45" s="1"/>
  <c r="L345" i="45"/>
  <c r="L344" i="45"/>
  <c r="J344" i="45" s="1"/>
  <c r="H344" i="45" s="1"/>
  <c r="L343" i="45"/>
  <c r="J343" i="45" s="1"/>
  <c r="L342" i="45"/>
  <c r="J342" i="45" s="1"/>
  <c r="L341" i="45"/>
  <c r="L340" i="45"/>
  <c r="J340" i="45" s="1"/>
  <c r="H340" i="45" s="1"/>
  <c r="L339" i="45"/>
  <c r="L338" i="45"/>
  <c r="L337" i="45"/>
  <c r="L336" i="45"/>
  <c r="J336" i="45" s="1"/>
  <c r="L335" i="45"/>
  <c r="J335" i="45" s="1"/>
  <c r="L334" i="45"/>
  <c r="J334" i="45" s="1"/>
  <c r="L333" i="45"/>
  <c r="L332" i="45"/>
  <c r="J332" i="45" s="1"/>
  <c r="L331" i="45"/>
  <c r="J331" i="45" s="1"/>
  <c r="H331" i="45" s="1"/>
  <c r="L330" i="45"/>
  <c r="J330" i="45" s="1"/>
  <c r="L329" i="45"/>
  <c r="L328" i="45"/>
  <c r="J328" i="45" s="1"/>
  <c r="H328" i="45" s="1"/>
  <c r="L327" i="45"/>
  <c r="J327" i="45" s="1"/>
  <c r="L326" i="45"/>
  <c r="J326" i="45" s="1"/>
  <c r="L325" i="45"/>
  <c r="L324" i="45"/>
  <c r="J324" i="45" s="1"/>
  <c r="L323" i="45"/>
  <c r="J323" i="45" s="1"/>
  <c r="H323" i="45" s="1"/>
  <c r="L322" i="45"/>
  <c r="L321" i="45"/>
  <c r="L320" i="45"/>
  <c r="J320" i="45" s="1"/>
  <c r="H320" i="45" s="1"/>
  <c r="L319" i="45"/>
  <c r="J319" i="45" s="1"/>
  <c r="H319" i="45" s="1"/>
  <c r="L318" i="45"/>
  <c r="J318" i="45" s="1"/>
  <c r="L317" i="45"/>
  <c r="L316" i="45"/>
  <c r="J316" i="45" s="1"/>
  <c r="L315" i="45"/>
  <c r="J315" i="45" s="1"/>
  <c r="H315" i="45" s="1"/>
  <c r="L314" i="45"/>
  <c r="J314" i="45" s="1"/>
  <c r="L313" i="45"/>
  <c r="L312" i="45"/>
  <c r="J312" i="45" s="1"/>
  <c r="L311" i="45"/>
  <c r="J311" i="45" s="1"/>
  <c r="L310" i="45"/>
  <c r="J310" i="45" s="1"/>
  <c r="L309" i="45"/>
  <c r="L308" i="45"/>
  <c r="J308" i="45" s="1"/>
  <c r="L307" i="45"/>
  <c r="J307" i="45" s="1"/>
  <c r="H307" i="45" s="1"/>
  <c r="L306" i="45"/>
  <c r="L305" i="45"/>
  <c r="L304" i="45"/>
  <c r="J304" i="45" s="1"/>
  <c r="L303" i="45"/>
  <c r="J303" i="45" s="1"/>
  <c r="H303" i="45" s="1"/>
  <c r="L302" i="45"/>
  <c r="J302" i="45" s="1"/>
  <c r="L301" i="45"/>
  <c r="L300" i="45"/>
  <c r="J300" i="45" s="1"/>
  <c r="L299" i="45"/>
  <c r="J299" i="45" s="1"/>
  <c r="H299" i="45" s="1"/>
  <c r="L298" i="45"/>
  <c r="J298" i="45" s="1"/>
  <c r="L297" i="45"/>
  <c r="L296" i="45"/>
  <c r="J296" i="45" s="1"/>
  <c r="H296" i="45" s="1"/>
  <c r="L295" i="45"/>
  <c r="J295" i="45" s="1"/>
  <c r="L294" i="45"/>
  <c r="J294" i="45" s="1"/>
  <c r="L293" i="45"/>
  <c r="L292" i="45"/>
  <c r="J292" i="45" s="1"/>
  <c r="L291" i="45"/>
  <c r="J291" i="45" s="1"/>
  <c r="H291" i="45" s="1"/>
  <c r="L290" i="45"/>
  <c r="L289" i="45"/>
  <c r="L288" i="45"/>
  <c r="J288" i="45" s="1"/>
  <c r="H288" i="45" s="1"/>
  <c r="L287" i="45"/>
  <c r="J287" i="45" s="1"/>
  <c r="H287" i="45" s="1"/>
  <c r="L286" i="45"/>
  <c r="J286" i="45" s="1"/>
  <c r="L285" i="45"/>
  <c r="L284" i="45"/>
  <c r="J284" i="45" s="1"/>
  <c r="L283" i="45"/>
  <c r="J283" i="45" s="1"/>
  <c r="H283" i="45" s="1"/>
  <c r="L282" i="45"/>
  <c r="J282" i="45" s="1"/>
  <c r="L281" i="45"/>
  <c r="L280" i="45"/>
  <c r="J280" i="45" s="1"/>
  <c r="L279" i="45"/>
  <c r="J279" i="45" s="1"/>
  <c r="L278" i="45"/>
  <c r="J278" i="45" s="1"/>
  <c r="L277" i="45"/>
  <c r="L276" i="45"/>
  <c r="J276" i="45" s="1"/>
  <c r="H276" i="45" s="1"/>
  <c r="L275" i="45"/>
  <c r="J275" i="45" s="1"/>
  <c r="L274" i="45"/>
  <c r="J274" i="45" s="1"/>
  <c r="L273" i="45"/>
  <c r="L272" i="45"/>
  <c r="J272" i="45" s="1"/>
  <c r="H272" i="45" s="1"/>
  <c r="L271" i="45"/>
  <c r="J271" i="45" s="1"/>
  <c r="L270" i="45"/>
  <c r="J270" i="45" s="1"/>
  <c r="L269" i="45"/>
  <c r="L268" i="45"/>
  <c r="J268" i="45" s="1"/>
  <c r="L267" i="45"/>
  <c r="J267" i="45" s="1"/>
  <c r="H267" i="45" s="1"/>
  <c r="L266" i="45"/>
  <c r="L265" i="45"/>
  <c r="L264" i="45"/>
  <c r="J264" i="45" s="1"/>
  <c r="H264" i="45" s="1"/>
  <c r="L263" i="45"/>
  <c r="J263" i="45" s="1"/>
  <c r="H263" i="45" s="1"/>
  <c r="L262" i="45"/>
  <c r="J262" i="45" s="1"/>
  <c r="L261" i="45"/>
  <c r="L260" i="45"/>
  <c r="J260" i="45" s="1"/>
  <c r="H260" i="45" s="1"/>
  <c r="L259" i="45"/>
  <c r="J259" i="45" s="1"/>
  <c r="H259" i="45" s="1"/>
  <c r="L258" i="45"/>
  <c r="J258" i="45" s="1"/>
  <c r="L257" i="45"/>
  <c r="L256" i="45"/>
  <c r="J256" i="45" s="1"/>
  <c r="H256" i="45" s="1"/>
  <c r="L255" i="45"/>
  <c r="J255" i="45" s="1"/>
  <c r="H255" i="45" s="1"/>
  <c r="L254" i="45"/>
  <c r="J254" i="45" s="1"/>
  <c r="L253" i="45"/>
  <c r="L252" i="45"/>
  <c r="J252" i="45" s="1"/>
  <c r="H252" i="45" s="1"/>
  <c r="L251" i="45"/>
  <c r="J251" i="45" s="1"/>
  <c r="H251" i="45" s="1"/>
  <c r="L250" i="45"/>
  <c r="J250" i="45" s="1"/>
  <c r="L249" i="45"/>
  <c r="L248" i="45"/>
  <c r="J248" i="45" s="1"/>
  <c r="H248" i="45" s="1"/>
  <c r="L247" i="45"/>
  <c r="J247" i="45" s="1"/>
  <c r="H247" i="45" s="1"/>
  <c r="L246" i="45"/>
  <c r="J246" i="45" s="1"/>
  <c r="L245" i="45"/>
  <c r="L244" i="45"/>
  <c r="J244" i="45" s="1"/>
  <c r="H244" i="45" s="1"/>
  <c r="L243" i="45"/>
  <c r="J243" i="45" s="1"/>
  <c r="H243" i="45" s="1"/>
  <c r="L242" i="45"/>
  <c r="J242" i="45" s="1"/>
  <c r="L241" i="45"/>
  <c r="L240" i="45"/>
  <c r="J240" i="45" s="1"/>
  <c r="H240" i="45" s="1"/>
  <c r="L239" i="45"/>
  <c r="J239" i="45" s="1"/>
  <c r="H239" i="45" s="1"/>
  <c r="L238" i="45"/>
  <c r="J238" i="45" s="1"/>
  <c r="L237" i="45"/>
  <c r="L236" i="45"/>
  <c r="J236" i="45" s="1"/>
  <c r="H236" i="45" s="1"/>
  <c r="L235" i="45"/>
  <c r="J235" i="45" s="1"/>
  <c r="H235" i="45" s="1"/>
  <c r="L234" i="45"/>
  <c r="J234" i="45" s="1"/>
  <c r="L233" i="45"/>
  <c r="L232" i="45"/>
  <c r="J232" i="45" s="1"/>
  <c r="H232" i="45" s="1"/>
  <c r="L231" i="45"/>
  <c r="J231" i="45" s="1"/>
  <c r="H231" i="45" s="1"/>
  <c r="L230" i="45"/>
  <c r="J230" i="45" s="1"/>
  <c r="L229" i="45"/>
  <c r="L228" i="45"/>
  <c r="J228" i="45" s="1"/>
  <c r="L227" i="45"/>
  <c r="J227" i="45" s="1"/>
  <c r="L226" i="45"/>
  <c r="J226" i="45" s="1"/>
  <c r="H226" i="45" s="1"/>
  <c r="L225" i="45"/>
  <c r="J225" i="45" s="1"/>
  <c r="H225" i="45" s="1"/>
  <c r="L224" i="45"/>
  <c r="J224" i="45" s="1"/>
  <c r="L223" i="45"/>
  <c r="J223" i="45" s="1"/>
  <c r="L222" i="45"/>
  <c r="J222" i="45" s="1"/>
  <c r="H222" i="45" s="1"/>
  <c r="L221" i="45"/>
  <c r="J221" i="45" s="1"/>
  <c r="H221" i="45" s="1"/>
  <c r="L220" i="45"/>
  <c r="J220" i="45" s="1"/>
  <c r="L219" i="45"/>
  <c r="J219" i="45" s="1"/>
  <c r="L218" i="45"/>
  <c r="J218" i="45" s="1"/>
  <c r="H218" i="45" s="1"/>
  <c r="L217" i="45"/>
  <c r="J217" i="45" s="1"/>
  <c r="H217" i="45" s="1"/>
  <c r="L216" i="45"/>
  <c r="J216" i="45" s="1"/>
  <c r="L215" i="45"/>
  <c r="J215" i="45" s="1"/>
  <c r="L214" i="45"/>
  <c r="J214" i="45" s="1"/>
  <c r="H214" i="45" s="1"/>
  <c r="L213" i="45"/>
  <c r="J213" i="45" s="1"/>
  <c r="H213" i="45" s="1"/>
  <c r="L212" i="45"/>
  <c r="J212" i="45" s="1"/>
  <c r="L211" i="45"/>
  <c r="J211" i="45" s="1"/>
  <c r="L210" i="45"/>
  <c r="J210" i="45" s="1"/>
  <c r="H210" i="45" s="1"/>
  <c r="L209" i="45"/>
  <c r="J209" i="45" s="1"/>
  <c r="H209" i="45" s="1"/>
  <c r="L208" i="45"/>
  <c r="J208" i="45" s="1"/>
  <c r="L207" i="45"/>
  <c r="J207" i="45" s="1"/>
  <c r="L206" i="45"/>
  <c r="J206" i="45" s="1"/>
  <c r="H206" i="45" s="1"/>
  <c r="L205" i="45"/>
  <c r="J205" i="45" s="1"/>
  <c r="H205" i="45" s="1"/>
  <c r="L204" i="45"/>
  <c r="J204" i="45" s="1"/>
  <c r="L203" i="45"/>
  <c r="J203" i="45" s="1"/>
  <c r="L202" i="45"/>
  <c r="J202" i="45" s="1"/>
  <c r="H202" i="45" s="1"/>
  <c r="L201" i="45"/>
  <c r="J201" i="45" s="1"/>
  <c r="H201" i="45" s="1"/>
  <c r="L200" i="45"/>
  <c r="J200" i="45" s="1"/>
  <c r="L199" i="45"/>
  <c r="J199" i="45" s="1"/>
  <c r="G23" i="45"/>
  <c r="B23" i="45"/>
  <c r="G22" i="45"/>
  <c r="B22" i="45"/>
  <c r="G21" i="45"/>
  <c r="B21" i="45"/>
  <c r="G20" i="45"/>
  <c r="B20" i="45"/>
  <c r="G19" i="45"/>
  <c r="B19" i="45"/>
  <c r="G18" i="45"/>
  <c r="B18" i="45"/>
  <c r="G17" i="45"/>
  <c r="B17" i="45"/>
  <c r="G16" i="45"/>
  <c r="B16" i="45"/>
  <c r="G15" i="45"/>
  <c r="B15" i="45"/>
  <c r="G14" i="45"/>
  <c r="B14" i="45"/>
  <c r="G13" i="45"/>
  <c r="B13" i="45"/>
  <c r="G12" i="45"/>
  <c r="B12" i="45"/>
  <c r="G11" i="45"/>
  <c r="B11" i="45"/>
  <c r="G10" i="45"/>
  <c r="B10" i="45"/>
  <c r="G9" i="45"/>
  <c r="B9" i="45"/>
  <c r="G8" i="45"/>
  <c r="B8" i="45"/>
  <c r="G7" i="45"/>
  <c r="B7" i="45"/>
  <c r="U6" i="45"/>
  <c r="B6" i="45"/>
  <c r="B5" i="45"/>
  <c r="B4" i="45"/>
  <c r="A200" i="44"/>
  <c r="A201" i="44"/>
  <c r="A202" i="44"/>
  <c r="A203" i="44"/>
  <c r="A204" i="44"/>
  <c r="A205" i="44"/>
  <c r="A206" i="44"/>
  <c r="A207" i="44"/>
  <c r="A208" i="44"/>
  <c r="A209" i="44"/>
  <c r="A210" i="44"/>
  <c r="A211" i="44"/>
  <c r="A212" i="44"/>
  <c r="A213" i="44"/>
  <c r="A214" i="44"/>
  <c r="A215" i="44"/>
  <c r="A216" i="44"/>
  <c r="A217" i="44"/>
  <c r="A218" i="44"/>
  <c r="A219" i="44"/>
  <c r="A220" i="44"/>
  <c r="A221" i="44"/>
  <c r="A222" i="44"/>
  <c r="A223" i="44"/>
  <c r="A224" i="44"/>
  <c r="A225" i="44"/>
  <c r="A226" i="44"/>
  <c r="A227" i="44"/>
  <c r="A228" i="44"/>
  <c r="A229" i="44"/>
  <c r="A230" i="44"/>
  <c r="A231" i="44"/>
  <c r="A232" i="44"/>
  <c r="A233" i="44"/>
  <c r="A234" i="44"/>
  <c r="A235" i="44"/>
  <c r="A236" i="44"/>
  <c r="A237" i="44"/>
  <c r="A238" i="44"/>
  <c r="A239" i="44"/>
  <c r="A240" i="44"/>
  <c r="A241" i="44"/>
  <c r="A242" i="44"/>
  <c r="A243" i="44"/>
  <c r="A244" i="44"/>
  <c r="A245" i="44"/>
  <c r="A246" i="44"/>
  <c r="A247" i="44"/>
  <c r="A248" i="44"/>
  <c r="A249" i="44"/>
  <c r="A250" i="44"/>
  <c r="A251" i="44"/>
  <c r="A252" i="44"/>
  <c r="A253" i="44"/>
  <c r="A254" i="44"/>
  <c r="A255" i="44"/>
  <c r="A256" i="44"/>
  <c r="A257" i="44"/>
  <c r="A258" i="44"/>
  <c r="A259" i="44"/>
  <c r="A260" i="44"/>
  <c r="A261" i="44"/>
  <c r="A262" i="44"/>
  <c r="A263" i="44"/>
  <c r="A264" i="44"/>
  <c r="A265" i="44"/>
  <c r="A266" i="44"/>
  <c r="A267" i="44"/>
  <c r="A268" i="44"/>
  <c r="A269" i="44"/>
  <c r="A270" i="44"/>
  <c r="A271" i="44"/>
  <c r="A272" i="44"/>
  <c r="A273" i="44"/>
  <c r="A274" i="44"/>
  <c r="A275" i="44"/>
  <c r="A276" i="44"/>
  <c r="A277" i="44"/>
  <c r="A278" i="44"/>
  <c r="A279" i="44"/>
  <c r="A280" i="44"/>
  <c r="A281" i="44"/>
  <c r="A282" i="44"/>
  <c r="A283" i="44"/>
  <c r="A284" i="44"/>
  <c r="A285" i="44"/>
  <c r="A286" i="44"/>
  <c r="A287" i="44"/>
  <c r="A288" i="44"/>
  <c r="A289" i="44"/>
  <c r="A290" i="44"/>
  <c r="A291" i="44"/>
  <c r="A292" i="44"/>
  <c r="A293" i="44"/>
  <c r="A294" i="44"/>
  <c r="A295" i="44"/>
  <c r="A296" i="44"/>
  <c r="A297" i="44"/>
  <c r="A298" i="44"/>
  <c r="A299" i="44"/>
  <c r="A300" i="44"/>
  <c r="A301" i="44"/>
  <c r="A302" i="44"/>
  <c r="A303" i="44"/>
  <c r="A304" i="44"/>
  <c r="A305" i="44"/>
  <c r="A306" i="44"/>
  <c r="A307" i="44"/>
  <c r="A308" i="44"/>
  <c r="A309" i="44"/>
  <c r="A310" i="44"/>
  <c r="A311" i="44"/>
  <c r="A312" i="44"/>
  <c r="A313" i="44"/>
  <c r="A314" i="44"/>
  <c r="A315" i="44"/>
  <c r="A316" i="44"/>
  <c r="A317" i="44"/>
  <c r="A318" i="44"/>
  <c r="A319" i="44"/>
  <c r="A320" i="44"/>
  <c r="A321" i="44"/>
  <c r="A322" i="44"/>
  <c r="A323" i="44"/>
  <c r="A324" i="44"/>
  <c r="A325" i="44"/>
  <c r="A326" i="44"/>
  <c r="A327" i="44"/>
  <c r="A328" i="44"/>
  <c r="A329" i="44"/>
  <c r="A330" i="44"/>
  <c r="A331" i="44"/>
  <c r="A332" i="44"/>
  <c r="A333" i="44"/>
  <c r="A334" i="44"/>
  <c r="A335" i="44"/>
  <c r="A336" i="44"/>
  <c r="A337" i="44"/>
  <c r="A338" i="44"/>
  <c r="A339" i="44"/>
  <c r="A340" i="44"/>
  <c r="A341" i="44"/>
  <c r="A342" i="44"/>
  <c r="A343" i="44"/>
  <c r="A344" i="44"/>
  <c r="A345" i="44"/>
  <c r="A346" i="44"/>
  <c r="A347" i="44"/>
  <c r="A348" i="44"/>
  <c r="A349" i="44"/>
  <c r="A350" i="44"/>
  <c r="A351" i="44"/>
  <c r="A352" i="44"/>
  <c r="A199" i="44"/>
  <c r="E5" i="44"/>
  <c r="E6" i="44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4" i="44"/>
  <c r="L440" i="44"/>
  <c r="J440" i="44" s="1"/>
  <c r="L439" i="44"/>
  <c r="L438" i="44"/>
  <c r="L437" i="44"/>
  <c r="J437" i="44" s="1"/>
  <c r="L436" i="44"/>
  <c r="J436" i="44" s="1"/>
  <c r="L435" i="44"/>
  <c r="L434" i="44"/>
  <c r="J434" i="44" s="1"/>
  <c r="L433" i="44"/>
  <c r="J433" i="44" s="1"/>
  <c r="H433" i="44" s="1"/>
  <c r="L432" i="44"/>
  <c r="J432" i="44" s="1"/>
  <c r="L431" i="44"/>
  <c r="F431" i="44"/>
  <c r="L430" i="44"/>
  <c r="F430" i="44"/>
  <c r="L429" i="44"/>
  <c r="F429" i="44"/>
  <c r="L428" i="44"/>
  <c r="F428" i="44"/>
  <c r="L427" i="44"/>
  <c r="F427" i="44"/>
  <c r="L426" i="44"/>
  <c r="F426" i="44"/>
  <c r="L425" i="44"/>
  <c r="F425" i="44"/>
  <c r="L424" i="44"/>
  <c r="F424" i="44"/>
  <c r="L423" i="44"/>
  <c r="F423" i="44"/>
  <c r="L422" i="44"/>
  <c r="F422" i="44"/>
  <c r="L421" i="44"/>
  <c r="F421" i="44"/>
  <c r="L420" i="44"/>
  <c r="F420" i="44"/>
  <c r="L419" i="44"/>
  <c r="F419" i="44"/>
  <c r="L418" i="44"/>
  <c r="F418" i="44"/>
  <c r="L417" i="44"/>
  <c r="F417" i="44"/>
  <c r="L416" i="44"/>
  <c r="F416" i="44"/>
  <c r="L415" i="44"/>
  <c r="F415" i="44"/>
  <c r="L414" i="44"/>
  <c r="F414" i="44"/>
  <c r="L413" i="44"/>
  <c r="F413" i="44"/>
  <c r="L412" i="44"/>
  <c r="F412" i="44"/>
  <c r="L411" i="44"/>
  <c r="F411" i="44"/>
  <c r="L410" i="44"/>
  <c r="F410" i="44"/>
  <c r="L409" i="44"/>
  <c r="F409" i="44"/>
  <c r="L408" i="44"/>
  <c r="F408" i="44"/>
  <c r="L407" i="44"/>
  <c r="F407" i="44"/>
  <c r="L406" i="44"/>
  <c r="F406" i="44"/>
  <c r="L405" i="44"/>
  <c r="F405" i="44"/>
  <c r="L404" i="44"/>
  <c r="F404" i="44"/>
  <c r="L403" i="44"/>
  <c r="F403" i="44"/>
  <c r="L402" i="44"/>
  <c r="F402" i="44"/>
  <c r="L401" i="44"/>
  <c r="F401" i="44"/>
  <c r="L400" i="44"/>
  <c r="F400" i="44"/>
  <c r="L399" i="44"/>
  <c r="F399" i="44"/>
  <c r="L398" i="44"/>
  <c r="F398" i="44"/>
  <c r="L397" i="44"/>
  <c r="F397" i="44"/>
  <c r="L396" i="44"/>
  <c r="F396" i="44"/>
  <c r="L395" i="44"/>
  <c r="F395" i="44"/>
  <c r="L394" i="44"/>
  <c r="F394" i="44"/>
  <c r="L393" i="44"/>
  <c r="F393" i="44"/>
  <c r="L392" i="44"/>
  <c r="F392" i="44"/>
  <c r="L391" i="44"/>
  <c r="F391" i="44"/>
  <c r="L390" i="44"/>
  <c r="F390" i="44"/>
  <c r="L389" i="44"/>
  <c r="F389" i="44"/>
  <c r="L388" i="44"/>
  <c r="F388" i="44"/>
  <c r="L387" i="44"/>
  <c r="F387" i="44"/>
  <c r="L386" i="44"/>
  <c r="F386" i="44"/>
  <c r="L385" i="44"/>
  <c r="F385" i="44"/>
  <c r="L384" i="44"/>
  <c r="F384" i="44"/>
  <c r="L383" i="44"/>
  <c r="F383" i="44"/>
  <c r="L382" i="44"/>
  <c r="F382" i="44"/>
  <c r="L381" i="44"/>
  <c r="F381" i="44"/>
  <c r="L380" i="44"/>
  <c r="F380" i="44"/>
  <c r="L379" i="44"/>
  <c r="F379" i="44"/>
  <c r="L378" i="44"/>
  <c r="J378" i="44" s="1"/>
  <c r="F378" i="44"/>
  <c r="L377" i="44"/>
  <c r="J377" i="44" s="1"/>
  <c r="F377" i="44"/>
  <c r="L376" i="44"/>
  <c r="J376" i="44" s="1"/>
  <c r="F376" i="44"/>
  <c r="L375" i="44"/>
  <c r="F375" i="44"/>
  <c r="L374" i="44"/>
  <c r="J374" i="44" s="1"/>
  <c r="F374" i="44"/>
  <c r="L373" i="44"/>
  <c r="F373" i="44"/>
  <c r="L372" i="44"/>
  <c r="J372" i="44" s="1"/>
  <c r="F372" i="44"/>
  <c r="L371" i="44"/>
  <c r="F371" i="44"/>
  <c r="L370" i="44"/>
  <c r="J370" i="44" s="1"/>
  <c r="F370" i="44"/>
  <c r="L369" i="44"/>
  <c r="F369" i="44"/>
  <c r="L368" i="44"/>
  <c r="J368" i="44" s="1"/>
  <c r="F368" i="44"/>
  <c r="L367" i="44"/>
  <c r="F367" i="44"/>
  <c r="L366" i="44"/>
  <c r="J366" i="44" s="1"/>
  <c r="F366" i="44"/>
  <c r="L365" i="44"/>
  <c r="F365" i="44"/>
  <c r="L364" i="44"/>
  <c r="J364" i="44" s="1"/>
  <c r="F364" i="44"/>
  <c r="L363" i="44"/>
  <c r="F363" i="44"/>
  <c r="L362" i="44"/>
  <c r="J362" i="44" s="1"/>
  <c r="F362" i="44"/>
  <c r="L361" i="44"/>
  <c r="F361" i="44"/>
  <c r="L360" i="44"/>
  <c r="J360" i="44" s="1"/>
  <c r="F360" i="44"/>
  <c r="L359" i="44"/>
  <c r="F359" i="44"/>
  <c r="L358" i="44"/>
  <c r="J358" i="44" s="1"/>
  <c r="F358" i="44"/>
  <c r="L357" i="44"/>
  <c r="F357" i="44"/>
  <c r="L356" i="44"/>
  <c r="J356" i="44" s="1"/>
  <c r="F356" i="44"/>
  <c r="L355" i="44"/>
  <c r="F355" i="44"/>
  <c r="L354" i="44"/>
  <c r="J354" i="44" s="1"/>
  <c r="F354" i="44"/>
  <c r="L353" i="44"/>
  <c r="F353" i="44"/>
  <c r="L352" i="44"/>
  <c r="J352" i="44" s="1"/>
  <c r="F352" i="44"/>
  <c r="L351" i="44"/>
  <c r="F351" i="44"/>
  <c r="L350" i="44"/>
  <c r="J350" i="44" s="1"/>
  <c r="F350" i="44"/>
  <c r="L349" i="44"/>
  <c r="J349" i="44" s="1"/>
  <c r="F349" i="44"/>
  <c r="L348" i="44"/>
  <c r="J348" i="44" s="1"/>
  <c r="F348" i="44"/>
  <c r="L347" i="44"/>
  <c r="J347" i="44" s="1"/>
  <c r="F347" i="44"/>
  <c r="L346" i="44"/>
  <c r="J346" i="44" s="1"/>
  <c r="F346" i="44"/>
  <c r="L345" i="44"/>
  <c r="J345" i="44" s="1"/>
  <c r="F345" i="44"/>
  <c r="L344" i="44"/>
  <c r="J344" i="44" s="1"/>
  <c r="F344" i="44"/>
  <c r="L343" i="44"/>
  <c r="J343" i="44" s="1"/>
  <c r="F343" i="44"/>
  <c r="L342" i="44"/>
  <c r="J342" i="44" s="1"/>
  <c r="F342" i="44"/>
  <c r="L341" i="44"/>
  <c r="J341" i="44" s="1"/>
  <c r="F341" i="44"/>
  <c r="L340" i="44"/>
  <c r="J340" i="44" s="1"/>
  <c r="F340" i="44"/>
  <c r="L339" i="44"/>
  <c r="J339" i="44" s="1"/>
  <c r="F339" i="44"/>
  <c r="L338" i="44"/>
  <c r="J338" i="44" s="1"/>
  <c r="F338" i="44"/>
  <c r="L337" i="44"/>
  <c r="J337" i="44" s="1"/>
  <c r="F337" i="44"/>
  <c r="L336" i="44"/>
  <c r="J336" i="44" s="1"/>
  <c r="F336" i="44"/>
  <c r="L335" i="44"/>
  <c r="J335" i="44" s="1"/>
  <c r="F335" i="44"/>
  <c r="L334" i="44"/>
  <c r="J334" i="44" s="1"/>
  <c r="F334" i="44"/>
  <c r="L333" i="44"/>
  <c r="J333" i="44" s="1"/>
  <c r="F333" i="44"/>
  <c r="L332" i="44"/>
  <c r="J332" i="44" s="1"/>
  <c r="F332" i="44"/>
  <c r="L331" i="44"/>
  <c r="J331" i="44" s="1"/>
  <c r="F331" i="44"/>
  <c r="L330" i="44"/>
  <c r="J330" i="44" s="1"/>
  <c r="F330" i="44"/>
  <c r="L329" i="44"/>
  <c r="J329" i="44" s="1"/>
  <c r="F329" i="44"/>
  <c r="L328" i="44"/>
  <c r="J328" i="44" s="1"/>
  <c r="F328" i="44"/>
  <c r="L327" i="44"/>
  <c r="J327" i="44" s="1"/>
  <c r="F327" i="44"/>
  <c r="L326" i="44"/>
  <c r="J326" i="44" s="1"/>
  <c r="F326" i="44"/>
  <c r="L325" i="44"/>
  <c r="J325" i="44" s="1"/>
  <c r="F325" i="44"/>
  <c r="L324" i="44"/>
  <c r="J324" i="44" s="1"/>
  <c r="F324" i="44"/>
  <c r="L323" i="44"/>
  <c r="J323" i="44" s="1"/>
  <c r="F323" i="44"/>
  <c r="L322" i="44"/>
  <c r="J322" i="44" s="1"/>
  <c r="F322" i="44"/>
  <c r="L321" i="44"/>
  <c r="J321" i="44" s="1"/>
  <c r="F321" i="44"/>
  <c r="L320" i="44"/>
  <c r="J320" i="44" s="1"/>
  <c r="F320" i="44"/>
  <c r="L319" i="44"/>
  <c r="J319" i="44" s="1"/>
  <c r="F319" i="44"/>
  <c r="L318" i="44"/>
  <c r="J318" i="44" s="1"/>
  <c r="F318" i="44"/>
  <c r="L317" i="44"/>
  <c r="J317" i="44" s="1"/>
  <c r="F317" i="44"/>
  <c r="L316" i="44"/>
  <c r="J316" i="44" s="1"/>
  <c r="F316" i="44"/>
  <c r="L315" i="44"/>
  <c r="J315" i="44" s="1"/>
  <c r="F315" i="44"/>
  <c r="L314" i="44"/>
  <c r="J314" i="44" s="1"/>
  <c r="F314" i="44"/>
  <c r="L313" i="44"/>
  <c r="J313" i="44" s="1"/>
  <c r="F313" i="44"/>
  <c r="L312" i="44"/>
  <c r="J312" i="44" s="1"/>
  <c r="F312" i="44"/>
  <c r="L311" i="44"/>
  <c r="J311" i="44" s="1"/>
  <c r="F311" i="44"/>
  <c r="L310" i="44"/>
  <c r="J310" i="44" s="1"/>
  <c r="F310" i="44"/>
  <c r="L309" i="44"/>
  <c r="J309" i="44" s="1"/>
  <c r="F309" i="44"/>
  <c r="L308" i="44"/>
  <c r="J308" i="44" s="1"/>
  <c r="F308" i="44"/>
  <c r="L307" i="44"/>
  <c r="J307" i="44" s="1"/>
  <c r="F307" i="44"/>
  <c r="L306" i="44"/>
  <c r="J306" i="44" s="1"/>
  <c r="F306" i="44"/>
  <c r="L305" i="44"/>
  <c r="J305" i="44" s="1"/>
  <c r="F305" i="44"/>
  <c r="L304" i="44"/>
  <c r="J304" i="44" s="1"/>
  <c r="F304" i="44"/>
  <c r="L303" i="44"/>
  <c r="J303" i="44" s="1"/>
  <c r="F303" i="44"/>
  <c r="L302" i="44"/>
  <c r="J302" i="44" s="1"/>
  <c r="F302" i="44"/>
  <c r="L301" i="44"/>
  <c r="J301" i="44" s="1"/>
  <c r="F301" i="44"/>
  <c r="L300" i="44"/>
  <c r="J300" i="44" s="1"/>
  <c r="F300" i="44"/>
  <c r="L299" i="44"/>
  <c r="J299" i="44" s="1"/>
  <c r="F299" i="44"/>
  <c r="L298" i="44"/>
  <c r="J298" i="44" s="1"/>
  <c r="F298" i="44"/>
  <c r="L297" i="44"/>
  <c r="J297" i="44" s="1"/>
  <c r="F297" i="44"/>
  <c r="L296" i="44"/>
  <c r="J296" i="44" s="1"/>
  <c r="F296" i="44"/>
  <c r="L295" i="44"/>
  <c r="J295" i="44" s="1"/>
  <c r="F295" i="44"/>
  <c r="L294" i="44"/>
  <c r="J294" i="44" s="1"/>
  <c r="F294" i="44"/>
  <c r="L293" i="44"/>
  <c r="J293" i="44" s="1"/>
  <c r="F293" i="44"/>
  <c r="L292" i="44"/>
  <c r="J292" i="44" s="1"/>
  <c r="F292" i="44"/>
  <c r="L291" i="44"/>
  <c r="J291" i="44" s="1"/>
  <c r="F291" i="44"/>
  <c r="L290" i="44"/>
  <c r="J290" i="44" s="1"/>
  <c r="F290" i="44"/>
  <c r="L289" i="44"/>
  <c r="J289" i="44" s="1"/>
  <c r="F289" i="44"/>
  <c r="L288" i="44"/>
  <c r="J288" i="44" s="1"/>
  <c r="H288" i="44" s="1"/>
  <c r="F288" i="44"/>
  <c r="L287" i="44"/>
  <c r="J287" i="44" s="1"/>
  <c r="H287" i="44" s="1"/>
  <c r="F287" i="44"/>
  <c r="L286" i="44"/>
  <c r="J286" i="44" s="1"/>
  <c r="H286" i="44" s="1"/>
  <c r="F286" i="44"/>
  <c r="L285" i="44"/>
  <c r="J285" i="44" s="1"/>
  <c r="H285" i="44" s="1"/>
  <c r="F285" i="44"/>
  <c r="L284" i="44"/>
  <c r="J284" i="44" s="1"/>
  <c r="H284" i="44" s="1"/>
  <c r="F284" i="44"/>
  <c r="L283" i="44"/>
  <c r="J283" i="44" s="1"/>
  <c r="H283" i="44" s="1"/>
  <c r="F283" i="44"/>
  <c r="L282" i="44"/>
  <c r="J282" i="44" s="1"/>
  <c r="H282" i="44" s="1"/>
  <c r="F282" i="44"/>
  <c r="L281" i="44"/>
  <c r="J281" i="44" s="1"/>
  <c r="F281" i="44"/>
  <c r="L280" i="44"/>
  <c r="J280" i="44" s="1"/>
  <c r="F280" i="44"/>
  <c r="L279" i="44"/>
  <c r="J279" i="44" s="1"/>
  <c r="F279" i="44"/>
  <c r="L278" i="44"/>
  <c r="F278" i="44"/>
  <c r="L277" i="44"/>
  <c r="J277" i="44" s="1"/>
  <c r="F277" i="44"/>
  <c r="L276" i="44"/>
  <c r="J276" i="44" s="1"/>
  <c r="F276" i="44"/>
  <c r="L275" i="44"/>
  <c r="J275" i="44" s="1"/>
  <c r="F275" i="44"/>
  <c r="L274" i="44"/>
  <c r="F274" i="44"/>
  <c r="L273" i="44"/>
  <c r="J273" i="44" s="1"/>
  <c r="F273" i="44"/>
  <c r="L272" i="44"/>
  <c r="J272" i="44" s="1"/>
  <c r="F272" i="44"/>
  <c r="L271" i="44"/>
  <c r="J271" i="44" s="1"/>
  <c r="F271" i="44"/>
  <c r="L270" i="44"/>
  <c r="F270" i="44"/>
  <c r="L269" i="44"/>
  <c r="J269" i="44" s="1"/>
  <c r="F269" i="44"/>
  <c r="L268" i="44"/>
  <c r="J268" i="44" s="1"/>
  <c r="F268" i="44"/>
  <c r="L267" i="44"/>
  <c r="J267" i="44" s="1"/>
  <c r="F267" i="44"/>
  <c r="L266" i="44"/>
  <c r="F266" i="44"/>
  <c r="L265" i="44"/>
  <c r="J265" i="44" s="1"/>
  <c r="F265" i="44"/>
  <c r="L264" i="44"/>
  <c r="J264" i="44" s="1"/>
  <c r="F264" i="44"/>
  <c r="L263" i="44"/>
  <c r="J263" i="44" s="1"/>
  <c r="F263" i="44"/>
  <c r="L262" i="44"/>
  <c r="F262" i="44"/>
  <c r="L261" i="44"/>
  <c r="J261" i="44" s="1"/>
  <c r="F261" i="44"/>
  <c r="L260" i="44"/>
  <c r="J260" i="44" s="1"/>
  <c r="F260" i="44"/>
  <c r="L259" i="44"/>
  <c r="J259" i="44" s="1"/>
  <c r="F259" i="44"/>
  <c r="L258" i="44"/>
  <c r="F258" i="44"/>
  <c r="L257" i="44"/>
  <c r="J257" i="44" s="1"/>
  <c r="F257" i="44"/>
  <c r="L256" i="44"/>
  <c r="J256" i="44" s="1"/>
  <c r="F256" i="44"/>
  <c r="L255" i="44"/>
  <c r="J255" i="44" s="1"/>
  <c r="F255" i="44"/>
  <c r="L254" i="44"/>
  <c r="F254" i="44"/>
  <c r="L253" i="44"/>
  <c r="J253" i="44" s="1"/>
  <c r="F253" i="44"/>
  <c r="L252" i="44"/>
  <c r="J252" i="44" s="1"/>
  <c r="F252" i="44"/>
  <c r="L251" i="44"/>
  <c r="J251" i="44" s="1"/>
  <c r="F251" i="44"/>
  <c r="L250" i="44"/>
  <c r="F250" i="44"/>
  <c r="L249" i="44"/>
  <c r="J249" i="44" s="1"/>
  <c r="F249" i="44"/>
  <c r="L248" i="44"/>
  <c r="J248" i="44" s="1"/>
  <c r="F248" i="44"/>
  <c r="L247" i="44"/>
  <c r="J247" i="44" s="1"/>
  <c r="F247" i="44"/>
  <c r="L246" i="44"/>
  <c r="F246" i="44"/>
  <c r="L245" i="44"/>
  <c r="J245" i="44" s="1"/>
  <c r="F245" i="44"/>
  <c r="L244" i="44"/>
  <c r="J244" i="44" s="1"/>
  <c r="F244" i="44"/>
  <c r="L243" i="44"/>
  <c r="J243" i="44" s="1"/>
  <c r="F243" i="44"/>
  <c r="L242" i="44"/>
  <c r="F242" i="44"/>
  <c r="L241" i="44"/>
  <c r="J241" i="44" s="1"/>
  <c r="F241" i="44"/>
  <c r="L240" i="44"/>
  <c r="J240" i="44" s="1"/>
  <c r="F240" i="44"/>
  <c r="L239" i="44"/>
  <c r="J239" i="44" s="1"/>
  <c r="F239" i="44"/>
  <c r="L238" i="44"/>
  <c r="F238" i="44"/>
  <c r="L237" i="44"/>
  <c r="J237" i="44" s="1"/>
  <c r="F237" i="44"/>
  <c r="L236" i="44"/>
  <c r="J236" i="44" s="1"/>
  <c r="F236" i="44"/>
  <c r="L235" i="44"/>
  <c r="J235" i="44" s="1"/>
  <c r="F235" i="44"/>
  <c r="L234" i="44"/>
  <c r="F234" i="44"/>
  <c r="L233" i="44"/>
  <c r="J233" i="44" s="1"/>
  <c r="F233" i="44"/>
  <c r="L232" i="44"/>
  <c r="J232" i="44" s="1"/>
  <c r="F232" i="44"/>
  <c r="L231" i="44"/>
  <c r="J231" i="44" s="1"/>
  <c r="F231" i="44"/>
  <c r="L230" i="44"/>
  <c r="F230" i="44"/>
  <c r="L229" i="44"/>
  <c r="J229" i="44" s="1"/>
  <c r="F229" i="44"/>
  <c r="L228" i="44"/>
  <c r="J228" i="44" s="1"/>
  <c r="F228" i="44"/>
  <c r="L227" i="44"/>
  <c r="J227" i="44" s="1"/>
  <c r="F227" i="44"/>
  <c r="L226" i="44"/>
  <c r="F226" i="44"/>
  <c r="L225" i="44"/>
  <c r="J225" i="44" s="1"/>
  <c r="F225" i="44"/>
  <c r="L224" i="44"/>
  <c r="J224" i="44" s="1"/>
  <c r="F224" i="44"/>
  <c r="L223" i="44"/>
  <c r="J223" i="44" s="1"/>
  <c r="F223" i="44"/>
  <c r="L222" i="44"/>
  <c r="F222" i="44"/>
  <c r="L221" i="44"/>
  <c r="J221" i="44" s="1"/>
  <c r="F221" i="44"/>
  <c r="L220" i="44"/>
  <c r="J220" i="44" s="1"/>
  <c r="F220" i="44"/>
  <c r="L219" i="44"/>
  <c r="J219" i="44" s="1"/>
  <c r="F219" i="44"/>
  <c r="L218" i="44"/>
  <c r="F218" i="44"/>
  <c r="L217" i="44"/>
  <c r="J217" i="44" s="1"/>
  <c r="F217" i="44"/>
  <c r="L216" i="44"/>
  <c r="J216" i="44" s="1"/>
  <c r="F216" i="44"/>
  <c r="L215" i="44"/>
  <c r="J215" i="44" s="1"/>
  <c r="F215" i="44"/>
  <c r="L214" i="44"/>
  <c r="F214" i="44"/>
  <c r="L213" i="44"/>
  <c r="J213" i="44" s="1"/>
  <c r="F213" i="44"/>
  <c r="L212" i="44"/>
  <c r="J212" i="44" s="1"/>
  <c r="F212" i="44"/>
  <c r="L211" i="44"/>
  <c r="J211" i="44" s="1"/>
  <c r="F211" i="44"/>
  <c r="L210" i="44"/>
  <c r="F210" i="44"/>
  <c r="L209" i="44"/>
  <c r="J209" i="44" s="1"/>
  <c r="F209" i="44"/>
  <c r="L208" i="44"/>
  <c r="J208" i="44" s="1"/>
  <c r="F208" i="44"/>
  <c r="L207" i="44"/>
  <c r="J207" i="44" s="1"/>
  <c r="F207" i="44"/>
  <c r="L206" i="44"/>
  <c r="F206" i="44"/>
  <c r="L205" i="44"/>
  <c r="J205" i="44" s="1"/>
  <c r="F205" i="44"/>
  <c r="L204" i="44"/>
  <c r="J204" i="44" s="1"/>
  <c r="F204" i="44"/>
  <c r="L203" i="44"/>
  <c r="J203" i="44" s="1"/>
  <c r="F203" i="44"/>
  <c r="L202" i="44"/>
  <c r="F202" i="44"/>
  <c r="L201" i="44"/>
  <c r="J201" i="44" s="1"/>
  <c r="F201" i="44"/>
  <c r="L200" i="44"/>
  <c r="J200" i="44" s="1"/>
  <c r="F200" i="44"/>
  <c r="L199" i="44"/>
  <c r="J199" i="44" s="1"/>
  <c r="F199" i="44"/>
  <c r="G23" i="44"/>
  <c r="B7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4" i="43"/>
  <c r="F200" i="43"/>
  <c r="F201" i="43"/>
  <c r="F202" i="43"/>
  <c r="F203" i="43"/>
  <c r="F204" i="43"/>
  <c r="F205" i="43"/>
  <c r="F206" i="43"/>
  <c r="F207" i="43"/>
  <c r="F208" i="43"/>
  <c r="F209" i="43"/>
  <c r="F210" i="43"/>
  <c r="F211" i="43"/>
  <c r="F212" i="43"/>
  <c r="F213" i="43"/>
  <c r="F214" i="43"/>
  <c r="F215" i="43"/>
  <c r="F216" i="43"/>
  <c r="F217" i="43"/>
  <c r="F218" i="43"/>
  <c r="F219" i="43"/>
  <c r="F221" i="43"/>
  <c r="F222" i="43"/>
  <c r="F224" i="43"/>
  <c r="F225" i="43"/>
  <c r="F226" i="43"/>
  <c r="F227" i="43"/>
  <c r="F228" i="43"/>
  <c r="F230" i="43"/>
  <c r="F232" i="43"/>
  <c r="F234" i="43"/>
  <c r="F236" i="43"/>
  <c r="F237" i="43"/>
  <c r="F238" i="43"/>
  <c r="F240" i="43"/>
  <c r="F241" i="43"/>
  <c r="F242" i="43"/>
  <c r="F243" i="43"/>
  <c r="F244" i="43"/>
  <c r="F245" i="43"/>
  <c r="F246" i="43"/>
  <c r="F247" i="43"/>
  <c r="F248" i="43"/>
  <c r="F249" i="43"/>
  <c r="F250" i="43"/>
  <c r="F251" i="43"/>
  <c r="F252" i="43"/>
  <c r="F253" i="43"/>
  <c r="F254" i="43"/>
  <c r="F255" i="43"/>
  <c r="F256" i="43"/>
  <c r="F257" i="43"/>
  <c r="F258" i="43"/>
  <c r="F259" i="43"/>
  <c r="F260" i="43"/>
  <c r="F261" i="43"/>
  <c r="F262" i="43"/>
  <c r="F263" i="43"/>
  <c r="F264" i="43"/>
  <c r="F265" i="43"/>
  <c r="F266" i="43"/>
  <c r="F267" i="43"/>
  <c r="F268" i="43"/>
  <c r="F269" i="43"/>
  <c r="F270" i="43"/>
  <c r="F271" i="43"/>
  <c r="F272" i="43"/>
  <c r="F273" i="43"/>
  <c r="F274" i="43"/>
  <c r="F275" i="43"/>
  <c r="F276" i="43"/>
  <c r="F277" i="43"/>
  <c r="F278" i="43"/>
  <c r="F279" i="43"/>
  <c r="F280" i="43"/>
  <c r="F281" i="43"/>
  <c r="F282" i="43"/>
  <c r="F283" i="43"/>
  <c r="F284" i="43"/>
  <c r="F285" i="43"/>
  <c r="F286" i="43"/>
  <c r="F287" i="43"/>
  <c r="F288" i="43"/>
  <c r="F289" i="43"/>
  <c r="F290" i="43"/>
  <c r="F291" i="43"/>
  <c r="F292" i="43"/>
  <c r="F293" i="43"/>
  <c r="F294" i="43"/>
  <c r="F295" i="43"/>
  <c r="F296" i="43"/>
  <c r="F297" i="43"/>
  <c r="F298" i="43"/>
  <c r="F299" i="43"/>
  <c r="F300" i="43"/>
  <c r="F301" i="43"/>
  <c r="F302" i="43"/>
  <c r="F303" i="43"/>
  <c r="F304" i="43"/>
  <c r="F305" i="43"/>
  <c r="F306" i="43"/>
  <c r="F307" i="43"/>
  <c r="F308" i="43"/>
  <c r="F309" i="43"/>
  <c r="F310" i="43"/>
  <c r="F311" i="43"/>
  <c r="F312" i="43"/>
  <c r="F313" i="43"/>
  <c r="F314" i="43"/>
  <c r="F315" i="43"/>
  <c r="F316" i="43"/>
  <c r="F317" i="43"/>
  <c r="F318" i="43"/>
  <c r="F319" i="43"/>
  <c r="F320" i="43"/>
  <c r="F321" i="43"/>
  <c r="F322" i="43"/>
  <c r="F323" i="43"/>
  <c r="F324" i="43"/>
  <c r="F325" i="43"/>
  <c r="F326" i="43"/>
  <c r="F327" i="43"/>
  <c r="F328" i="43"/>
  <c r="F329" i="43"/>
  <c r="F330" i="43"/>
  <c r="F331" i="43"/>
  <c r="F332" i="43"/>
  <c r="F333" i="43"/>
  <c r="F334" i="43"/>
  <c r="F335" i="43"/>
  <c r="F336" i="43"/>
  <c r="F337" i="43"/>
  <c r="F338" i="43"/>
  <c r="F339" i="43"/>
  <c r="F340" i="43"/>
  <c r="F341" i="43"/>
  <c r="F342" i="43"/>
  <c r="F343" i="43"/>
  <c r="F344" i="43"/>
  <c r="F345" i="43"/>
  <c r="F346" i="43"/>
  <c r="F347" i="43"/>
  <c r="F348" i="43"/>
  <c r="F349" i="43"/>
  <c r="F350" i="43"/>
  <c r="F351" i="43"/>
  <c r="F352" i="43"/>
  <c r="F353" i="43"/>
  <c r="F354" i="43"/>
  <c r="F355" i="43"/>
  <c r="F356" i="43"/>
  <c r="F357" i="43"/>
  <c r="F358" i="43"/>
  <c r="F359" i="43"/>
  <c r="F360" i="43"/>
  <c r="F361" i="43"/>
  <c r="F362" i="43"/>
  <c r="F363" i="43"/>
  <c r="F364" i="43"/>
  <c r="F365" i="43"/>
  <c r="F366" i="43"/>
  <c r="F367" i="43"/>
  <c r="F368" i="43"/>
  <c r="F369" i="43"/>
  <c r="F370" i="43"/>
  <c r="F371" i="43"/>
  <c r="F372" i="43"/>
  <c r="F373" i="43"/>
  <c r="F374" i="43"/>
  <c r="F375" i="43"/>
  <c r="F376" i="43"/>
  <c r="F377" i="43"/>
  <c r="F378" i="43"/>
  <c r="F379" i="43"/>
  <c r="F380" i="43"/>
  <c r="F381" i="43"/>
  <c r="F382" i="43"/>
  <c r="F383" i="43"/>
  <c r="F384" i="43"/>
  <c r="F385" i="43"/>
  <c r="F386" i="43"/>
  <c r="F387" i="43"/>
  <c r="F388" i="43"/>
  <c r="F389" i="43"/>
  <c r="F390" i="43"/>
  <c r="F391" i="43"/>
  <c r="F392" i="43"/>
  <c r="F393" i="43"/>
  <c r="F394" i="43"/>
  <c r="F395" i="43"/>
  <c r="F396" i="43"/>
  <c r="F397" i="43"/>
  <c r="F398" i="43"/>
  <c r="F399" i="43"/>
  <c r="F400" i="43"/>
  <c r="F401" i="43"/>
  <c r="F402" i="43"/>
  <c r="F403" i="43"/>
  <c r="F404" i="43"/>
  <c r="F405" i="43"/>
  <c r="F406" i="43"/>
  <c r="F407" i="43"/>
  <c r="F408" i="43"/>
  <c r="F409" i="43"/>
  <c r="F410" i="43"/>
  <c r="F411" i="43"/>
  <c r="F412" i="43"/>
  <c r="F413" i="43"/>
  <c r="F414" i="43"/>
  <c r="F415" i="43"/>
  <c r="F416" i="43"/>
  <c r="F417" i="43"/>
  <c r="F418" i="43"/>
  <c r="F419" i="43"/>
  <c r="F420" i="43"/>
  <c r="F421" i="43"/>
  <c r="F422" i="43"/>
  <c r="F423" i="43"/>
  <c r="F424" i="43"/>
  <c r="F425" i="43"/>
  <c r="F426" i="43"/>
  <c r="F427" i="43"/>
  <c r="F428" i="43"/>
  <c r="F429" i="43"/>
  <c r="F430" i="43"/>
  <c r="F431" i="43"/>
  <c r="F199" i="43"/>
  <c r="L440" i="43"/>
  <c r="J440" i="43" s="1"/>
  <c r="H440" i="43" s="1"/>
  <c r="L439" i="43"/>
  <c r="L438" i="43"/>
  <c r="L437" i="43"/>
  <c r="J437" i="43" s="1"/>
  <c r="L436" i="43"/>
  <c r="J436" i="43" s="1"/>
  <c r="L435" i="43"/>
  <c r="L434" i="43"/>
  <c r="J434" i="43" s="1"/>
  <c r="L433" i="43"/>
  <c r="J433" i="43" s="1"/>
  <c r="H433" i="43" s="1"/>
  <c r="L432" i="43"/>
  <c r="J432" i="43" s="1"/>
  <c r="H432" i="43" s="1"/>
  <c r="L431" i="43"/>
  <c r="L430" i="43"/>
  <c r="J430" i="43" s="1"/>
  <c r="L429" i="43"/>
  <c r="J429" i="43" s="1"/>
  <c r="H429" i="43" s="1"/>
  <c r="L428" i="43"/>
  <c r="J428" i="43" s="1"/>
  <c r="L427" i="43"/>
  <c r="L426" i="43"/>
  <c r="J426" i="43" s="1"/>
  <c r="L425" i="43"/>
  <c r="J425" i="43" s="1"/>
  <c r="L424" i="43"/>
  <c r="L423" i="43"/>
  <c r="L422" i="43"/>
  <c r="L421" i="43"/>
  <c r="J421" i="43" s="1"/>
  <c r="L420" i="43"/>
  <c r="J420" i="43" s="1"/>
  <c r="L419" i="43"/>
  <c r="L418" i="43"/>
  <c r="J418" i="43" s="1"/>
  <c r="L417" i="43"/>
  <c r="J417" i="43" s="1"/>
  <c r="H417" i="43" s="1"/>
  <c r="L416" i="43"/>
  <c r="J416" i="43" s="1"/>
  <c r="H416" i="43" s="1"/>
  <c r="L415" i="43"/>
  <c r="L414" i="43"/>
  <c r="J414" i="43" s="1"/>
  <c r="L413" i="43"/>
  <c r="J413" i="43" s="1"/>
  <c r="H413" i="43" s="1"/>
  <c r="L412" i="43"/>
  <c r="J412" i="43" s="1"/>
  <c r="L411" i="43"/>
  <c r="L410" i="43"/>
  <c r="J410" i="43" s="1"/>
  <c r="L409" i="43"/>
  <c r="J409" i="43" s="1"/>
  <c r="L408" i="43"/>
  <c r="L407" i="43"/>
  <c r="L406" i="43"/>
  <c r="L405" i="43"/>
  <c r="J405" i="43" s="1"/>
  <c r="L404" i="43"/>
  <c r="J404" i="43" s="1"/>
  <c r="L403" i="43"/>
  <c r="L402" i="43"/>
  <c r="J402" i="43" s="1"/>
  <c r="L401" i="43"/>
  <c r="J401" i="43" s="1"/>
  <c r="H401" i="43" s="1"/>
  <c r="L400" i="43"/>
  <c r="J400" i="43" s="1"/>
  <c r="L399" i="43"/>
  <c r="L398" i="43"/>
  <c r="J398" i="43" s="1"/>
  <c r="L397" i="43"/>
  <c r="J397" i="43" s="1"/>
  <c r="H397" i="43" s="1"/>
  <c r="L396" i="43"/>
  <c r="J396" i="43" s="1"/>
  <c r="L395" i="43"/>
  <c r="L394" i="43"/>
  <c r="J394" i="43" s="1"/>
  <c r="L393" i="43"/>
  <c r="J393" i="43" s="1"/>
  <c r="L392" i="43"/>
  <c r="J392" i="43" s="1"/>
  <c r="H392" i="43" s="1"/>
  <c r="L391" i="43"/>
  <c r="L390" i="43"/>
  <c r="J390" i="43" s="1"/>
  <c r="L389" i="43"/>
  <c r="L388" i="43"/>
  <c r="J388" i="43" s="1"/>
  <c r="H388" i="43" s="1"/>
  <c r="L387" i="43"/>
  <c r="L386" i="43"/>
  <c r="L385" i="43"/>
  <c r="J385" i="43" s="1"/>
  <c r="L384" i="43"/>
  <c r="J384" i="43" s="1"/>
  <c r="H384" i="43" s="1"/>
  <c r="L383" i="43"/>
  <c r="L382" i="43"/>
  <c r="J382" i="43" s="1"/>
  <c r="L381" i="43"/>
  <c r="J381" i="43" s="1"/>
  <c r="H381" i="43" s="1"/>
  <c r="L380" i="43"/>
  <c r="J380" i="43" s="1"/>
  <c r="L379" i="43"/>
  <c r="L378" i="43"/>
  <c r="J378" i="43" s="1"/>
  <c r="L377" i="43"/>
  <c r="J377" i="43" s="1"/>
  <c r="H377" i="43" s="1"/>
  <c r="L376" i="43"/>
  <c r="J376" i="43" s="1"/>
  <c r="L375" i="43"/>
  <c r="L374" i="43"/>
  <c r="J374" i="43" s="1"/>
  <c r="L373" i="43"/>
  <c r="J373" i="43" s="1"/>
  <c r="L372" i="43"/>
  <c r="J372" i="43" s="1"/>
  <c r="L371" i="43"/>
  <c r="L370" i="43"/>
  <c r="L369" i="43"/>
  <c r="J369" i="43" s="1"/>
  <c r="L368" i="43"/>
  <c r="L367" i="43"/>
  <c r="L366" i="43"/>
  <c r="J366" i="43" s="1"/>
  <c r="L365" i="43"/>
  <c r="J365" i="43" s="1"/>
  <c r="H365" i="43" s="1"/>
  <c r="L364" i="43"/>
  <c r="J364" i="43" s="1"/>
  <c r="H364" i="43" s="1"/>
  <c r="L363" i="43"/>
  <c r="L362" i="43"/>
  <c r="J362" i="43" s="1"/>
  <c r="L361" i="43"/>
  <c r="J361" i="43" s="1"/>
  <c r="H361" i="43" s="1"/>
  <c r="L360" i="43"/>
  <c r="J360" i="43" s="1"/>
  <c r="L359" i="43"/>
  <c r="L358" i="43"/>
  <c r="J358" i="43" s="1"/>
  <c r="L357" i="43"/>
  <c r="L356" i="43"/>
  <c r="J356" i="43" s="1"/>
  <c r="H356" i="43" s="1"/>
  <c r="L355" i="43"/>
  <c r="L354" i="43"/>
  <c r="J354" i="43" s="1"/>
  <c r="L353" i="43"/>
  <c r="J353" i="43" s="1"/>
  <c r="H353" i="43" s="1"/>
  <c r="L352" i="43"/>
  <c r="J352" i="43" s="1"/>
  <c r="L351" i="43"/>
  <c r="L350" i="43"/>
  <c r="L349" i="43"/>
  <c r="J349" i="43" s="1"/>
  <c r="L348" i="43"/>
  <c r="J348" i="43" s="1"/>
  <c r="L347" i="43"/>
  <c r="L346" i="43"/>
  <c r="J346" i="43" s="1"/>
  <c r="L345" i="43"/>
  <c r="J345" i="43" s="1"/>
  <c r="H345" i="43" s="1"/>
  <c r="L344" i="43"/>
  <c r="J344" i="43" s="1"/>
  <c r="L343" i="43"/>
  <c r="L342" i="43"/>
  <c r="J342" i="43" s="1"/>
  <c r="L341" i="43"/>
  <c r="J341" i="43" s="1"/>
  <c r="H341" i="43" s="1"/>
  <c r="L340" i="43"/>
  <c r="J340" i="43" s="1"/>
  <c r="L339" i="43"/>
  <c r="L338" i="43"/>
  <c r="J338" i="43" s="1"/>
  <c r="L337" i="43"/>
  <c r="L336" i="43"/>
  <c r="J336" i="43" s="1"/>
  <c r="H336" i="43" s="1"/>
  <c r="L335" i="43"/>
  <c r="L334" i="43"/>
  <c r="L333" i="43"/>
  <c r="J333" i="43" s="1"/>
  <c r="L332" i="43"/>
  <c r="J332" i="43" s="1"/>
  <c r="H332" i="43" s="1"/>
  <c r="L331" i="43"/>
  <c r="L330" i="43"/>
  <c r="J330" i="43" s="1"/>
  <c r="L329" i="43"/>
  <c r="J329" i="43" s="1"/>
  <c r="H329" i="43" s="1"/>
  <c r="L328" i="43"/>
  <c r="J328" i="43" s="1"/>
  <c r="L327" i="43"/>
  <c r="L326" i="43"/>
  <c r="J326" i="43" s="1"/>
  <c r="L325" i="43"/>
  <c r="J325" i="43" s="1"/>
  <c r="H325" i="43" s="1"/>
  <c r="L324" i="43"/>
  <c r="J324" i="43" s="1"/>
  <c r="L323" i="43"/>
  <c r="L322" i="43"/>
  <c r="L321" i="43"/>
  <c r="L320" i="43"/>
  <c r="J320" i="43" s="1"/>
  <c r="L319" i="43"/>
  <c r="L318" i="43"/>
  <c r="L317" i="43"/>
  <c r="J317" i="43" s="1"/>
  <c r="L316" i="43"/>
  <c r="J316" i="43" s="1"/>
  <c r="L315" i="43"/>
  <c r="L314" i="43"/>
  <c r="J314" i="43" s="1"/>
  <c r="L313" i="43"/>
  <c r="J313" i="43" s="1"/>
  <c r="H313" i="43" s="1"/>
  <c r="L312" i="43"/>
  <c r="J312" i="43" s="1"/>
  <c r="L311" i="43"/>
  <c r="L310" i="43"/>
  <c r="J310" i="43" s="1"/>
  <c r="L309" i="43"/>
  <c r="J309" i="43" s="1"/>
  <c r="H309" i="43" s="1"/>
  <c r="L308" i="43"/>
  <c r="J308" i="43" s="1"/>
  <c r="L307" i="43"/>
  <c r="L306" i="43"/>
  <c r="L305" i="43"/>
  <c r="J305" i="43" s="1"/>
  <c r="L304" i="43"/>
  <c r="J304" i="43" s="1"/>
  <c r="L303" i="43"/>
  <c r="L302" i="43"/>
  <c r="J302" i="43" s="1"/>
  <c r="L301" i="43"/>
  <c r="J301" i="43" s="1"/>
  <c r="H301" i="43" s="1"/>
  <c r="L300" i="43"/>
  <c r="J300" i="43" s="1"/>
  <c r="L299" i="43"/>
  <c r="L298" i="43"/>
  <c r="L297" i="43"/>
  <c r="J297" i="43" s="1"/>
  <c r="H297" i="43" s="1"/>
  <c r="L296" i="43"/>
  <c r="J296" i="43" s="1"/>
  <c r="L295" i="43"/>
  <c r="L294" i="43"/>
  <c r="J294" i="43" s="1"/>
  <c r="L293" i="43"/>
  <c r="J293" i="43" s="1"/>
  <c r="H293" i="43" s="1"/>
  <c r="L292" i="43"/>
  <c r="J292" i="43" s="1"/>
  <c r="L291" i="43"/>
  <c r="L290" i="43"/>
  <c r="J290" i="43" s="1"/>
  <c r="L289" i="43"/>
  <c r="J289" i="43" s="1"/>
  <c r="L288" i="43"/>
  <c r="J288" i="43" s="1"/>
  <c r="L287" i="43"/>
  <c r="L286" i="43"/>
  <c r="J286" i="43" s="1"/>
  <c r="L285" i="43"/>
  <c r="J285" i="43" s="1"/>
  <c r="H285" i="43" s="1"/>
  <c r="L284" i="43"/>
  <c r="J284" i="43" s="1"/>
  <c r="L283" i="43"/>
  <c r="L282" i="43"/>
  <c r="L281" i="43"/>
  <c r="J281" i="43" s="1"/>
  <c r="L280" i="43"/>
  <c r="J280" i="43" s="1"/>
  <c r="L279" i="43"/>
  <c r="L278" i="43"/>
  <c r="J278" i="43" s="1"/>
  <c r="L277" i="43"/>
  <c r="J277" i="43" s="1"/>
  <c r="H277" i="43" s="1"/>
  <c r="L276" i="43"/>
  <c r="J276" i="43" s="1"/>
  <c r="L275" i="43"/>
  <c r="L274" i="43"/>
  <c r="L273" i="43"/>
  <c r="J273" i="43" s="1"/>
  <c r="L272" i="43"/>
  <c r="J272" i="43" s="1"/>
  <c r="L271" i="43"/>
  <c r="J271" i="43" s="1"/>
  <c r="L270" i="43"/>
  <c r="J270" i="43" s="1"/>
  <c r="L269" i="43"/>
  <c r="L268" i="43"/>
  <c r="J268" i="43" s="1"/>
  <c r="L267" i="43"/>
  <c r="J267" i="43" s="1"/>
  <c r="L266" i="43"/>
  <c r="J266" i="43" s="1"/>
  <c r="L265" i="43"/>
  <c r="J265" i="43" s="1"/>
  <c r="L264" i="43"/>
  <c r="J264" i="43" s="1"/>
  <c r="L263" i="43"/>
  <c r="J263" i="43" s="1"/>
  <c r="H263" i="43" s="1"/>
  <c r="L262" i="43"/>
  <c r="J262" i="43" s="1"/>
  <c r="H262" i="43" s="1"/>
  <c r="L261" i="43"/>
  <c r="L260" i="43"/>
  <c r="J260" i="43" s="1"/>
  <c r="H260" i="43" s="1"/>
  <c r="L259" i="43"/>
  <c r="J259" i="43" s="1"/>
  <c r="H259" i="43" s="1"/>
  <c r="L258" i="43"/>
  <c r="J258" i="43" s="1"/>
  <c r="L257" i="43"/>
  <c r="J257" i="43" s="1"/>
  <c r="L256" i="43"/>
  <c r="J256" i="43" s="1"/>
  <c r="L255" i="43"/>
  <c r="J255" i="43" s="1"/>
  <c r="H255" i="43" s="1"/>
  <c r="L254" i="43"/>
  <c r="J254" i="43" s="1"/>
  <c r="L253" i="43"/>
  <c r="L252" i="43"/>
  <c r="J252" i="43" s="1"/>
  <c r="H252" i="43" s="1"/>
  <c r="L251" i="43"/>
  <c r="J251" i="43" s="1"/>
  <c r="H251" i="43" s="1"/>
  <c r="L250" i="43"/>
  <c r="J250" i="43" s="1"/>
  <c r="L249" i="43"/>
  <c r="J249" i="43" s="1"/>
  <c r="L248" i="43"/>
  <c r="J248" i="43" s="1"/>
  <c r="L247" i="43"/>
  <c r="J247" i="43" s="1"/>
  <c r="H247" i="43" s="1"/>
  <c r="L246" i="43"/>
  <c r="J246" i="43" s="1"/>
  <c r="L245" i="43"/>
  <c r="L244" i="43"/>
  <c r="J244" i="43" s="1"/>
  <c r="H244" i="43" s="1"/>
  <c r="L243" i="43"/>
  <c r="J243" i="43" s="1"/>
  <c r="H243" i="43" s="1"/>
  <c r="L242" i="43"/>
  <c r="J242" i="43" s="1"/>
  <c r="L241" i="43"/>
  <c r="J241" i="43" s="1"/>
  <c r="L240" i="43"/>
  <c r="J240" i="43" s="1"/>
  <c r="L239" i="43"/>
  <c r="J239" i="43" s="1"/>
  <c r="H239" i="43" s="1"/>
  <c r="L238" i="43"/>
  <c r="J238" i="43" s="1"/>
  <c r="L237" i="43"/>
  <c r="L236" i="43"/>
  <c r="J236" i="43" s="1"/>
  <c r="H236" i="43" s="1"/>
  <c r="L235" i="43"/>
  <c r="J235" i="43" s="1"/>
  <c r="H235" i="43" s="1"/>
  <c r="L234" i="43"/>
  <c r="J234" i="43" s="1"/>
  <c r="L233" i="43"/>
  <c r="J233" i="43" s="1"/>
  <c r="L232" i="43"/>
  <c r="J232" i="43" s="1"/>
  <c r="L231" i="43"/>
  <c r="J231" i="43" s="1"/>
  <c r="H231" i="43" s="1"/>
  <c r="L230" i="43"/>
  <c r="J230" i="43" s="1"/>
  <c r="L229" i="43"/>
  <c r="L228" i="43"/>
  <c r="J228" i="43" s="1"/>
  <c r="H228" i="43" s="1"/>
  <c r="L227" i="43"/>
  <c r="J227" i="43" s="1"/>
  <c r="H227" i="43" s="1"/>
  <c r="L226" i="43"/>
  <c r="J226" i="43" s="1"/>
  <c r="L225" i="43"/>
  <c r="J225" i="43" s="1"/>
  <c r="L224" i="43"/>
  <c r="J224" i="43" s="1"/>
  <c r="L223" i="43"/>
  <c r="J223" i="43" s="1"/>
  <c r="H223" i="43" s="1"/>
  <c r="L222" i="43"/>
  <c r="J222" i="43" s="1"/>
  <c r="L221" i="43"/>
  <c r="L220" i="43"/>
  <c r="J220" i="43" s="1"/>
  <c r="H220" i="43" s="1"/>
  <c r="L219" i="43"/>
  <c r="J219" i="43" s="1"/>
  <c r="H219" i="43" s="1"/>
  <c r="L218" i="43"/>
  <c r="J218" i="43" s="1"/>
  <c r="L217" i="43"/>
  <c r="J217" i="43" s="1"/>
  <c r="L216" i="43"/>
  <c r="J216" i="43" s="1"/>
  <c r="L215" i="43"/>
  <c r="J215" i="43" s="1"/>
  <c r="H215" i="43" s="1"/>
  <c r="L214" i="43"/>
  <c r="J214" i="43" s="1"/>
  <c r="L213" i="43"/>
  <c r="L212" i="43"/>
  <c r="J212" i="43" s="1"/>
  <c r="H212" i="43" s="1"/>
  <c r="L211" i="43"/>
  <c r="J211" i="43" s="1"/>
  <c r="H211" i="43" s="1"/>
  <c r="L210" i="43"/>
  <c r="J210" i="43" s="1"/>
  <c r="L209" i="43"/>
  <c r="J209" i="43" s="1"/>
  <c r="L208" i="43"/>
  <c r="J208" i="43" s="1"/>
  <c r="L207" i="43"/>
  <c r="J207" i="43" s="1"/>
  <c r="H207" i="43" s="1"/>
  <c r="L206" i="43"/>
  <c r="J206" i="43" s="1"/>
  <c r="L205" i="43"/>
  <c r="L204" i="43"/>
  <c r="J204" i="43" s="1"/>
  <c r="H204" i="43" s="1"/>
  <c r="L203" i="43"/>
  <c r="J203" i="43" s="1"/>
  <c r="H203" i="43" s="1"/>
  <c r="L202" i="43"/>
  <c r="J202" i="43" s="1"/>
  <c r="L201" i="43"/>
  <c r="J201" i="43" s="1"/>
  <c r="L200" i="43"/>
  <c r="J200" i="43" s="1"/>
  <c r="L199" i="43"/>
  <c r="J199" i="43" s="1"/>
  <c r="H199" i="43" s="1"/>
  <c r="G13" i="43"/>
  <c r="K7" i="22"/>
  <c r="U6" i="22"/>
  <c r="K7" i="21"/>
  <c r="U6" i="21"/>
  <c r="K7" i="20"/>
  <c r="U6" i="20"/>
  <c r="K7" i="19"/>
  <c r="U6" i="19"/>
  <c r="K7" i="17"/>
  <c r="U6" i="17"/>
  <c r="K10" i="18"/>
  <c r="U9" i="18"/>
  <c r="K7" i="15"/>
  <c r="U6" i="15"/>
  <c r="K7" i="13"/>
  <c r="U6" i="13"/>
  <c r="K7" i="14"/>
  <c r="U6" i="14"/>
  <c r="K7" i="16"/>
  <c r="U6" i="16"/>
  <c r="U6" i="26"/>
  <c r="U6" i="25"/>
  <c r="U6" i="24"/>
  <c r="U6" i="23"/>
  <c r="U6" i="11"/>
  <c r="K7" i="9"/>
  <c r="U6" i="9"/>
  <c r="K7" i="8"/>
  <c r="U6" i="8"/>
  <c r="K7" i="7"/>
  <c r="K7" i="6"/>
  <c r="K7" i="5"/>
  <c r="K7" i="4"/>
  <c r="U6" i="7"/>
  <c r="U6" i="6"/>
  <c r="U6" i="5"/>
  <c r="U6" i="4"/>
  <c r="U6" i="3"/>
  <c r="J471" i="46" l="1"/>
  <c r="R302" i="24"/>
  <c r="R455" i="54"/>
  <c r="Q465" i="54"/>
  <c r="R465" i="54" s="1"/>
  <c r="T465" i="54" s="1"/>
  <c r="R517" i="54"/>
  <c r="T517" i="54" s="1"/>
  <c r="R533" i="54"/>
  <c r="R300" i="54"/>
  <c r="R233" i="54"/>
  <c r="Q338" i="54"/>
  <c r="R338" i="54" s="1"/>
  <c r="R436" i="54"/>
  <c r="Q532" i="54"/>
  <c r="R532" i="54" s="1"/>
  <c r="T532" i="54" s="1"/>
  <c r="R325" i="54"/>
  <c r="R341" i="54"/>
  <c r="Q464" i="54"/>
  <c r="R464" i="54" s="1"/>
  <c r="T464" i="54" s="1"/>
  <c r="Q531" i="54"/>
  <c r="R531" i="54" s="1"/>
  <c r="T531" i="54" s="1"/>
  <c r="R401" i="54"/>
  <c r="Q395" i="54"/>
  <c r="R395" i="54" s="1"/>
  <c r="R456" i="54"/>
  <c r="Q355" i="54"/>
  <c r="R355" i="54" s="1"/>
  <c r="Q370" i="54"/>
  <c r="R370" i="54" s="1"/>
  <c r="R424" i="54"/>
  <c r="Q335" i="54"/>
  <c r="R335" i="54" s="1"/>
  <c r="R404" i="54"/>
  <c r="Q525" i="54"/>
  <c r="R525" i="54" s="1"/>
  <c r="T525" i="54" s="1"/>
  <c r="Q511" i="54"/>
  <c r="R511" i="54" s="1"/>
  <c r="T511" i="54" s="1"/>
  <c r="Q519" i="54"/>
  <c r="R519" i="54" s="1"/>
  <c r="T519" i="54" s="1"/>
  <c r="Q538" i="54"/>
  <c r="R538" i="54" s="1"/>
  <c r="Q556" i="54"/>
  <c r="R556" i="54" s="1"/>
  <c r="Q557" i="54"/>
  <c r="R557" i="54" s="1"/>
  <c r="Q508" i="54"/>
  <c r="R508" i="54" s="1"/>
  <c r="T508" i="54" s="1"/>
  <c r="Q554" i="54"/>
  <c r="R554" i="54" s="1"/>
  <c r="Q528" i="54"/>
  <c r="R528" i="54" s="1"/>
  <c r="T528" i="54" s="1"/>
  <c r="Q463" i="54"/>
  <c r="R463" i="54" s="1"/>
  <c r="T463" i="54" s="1"/>
  <c r="Q454" i="54"/>
  <c r="R454" i="54" s="1"/>
  <c r="Q398" i="54"/>
  <c r="R398" i="54" s="1"/>
  <c r="Q473" i="54"/>
  <c r="R473" i="54" s="1"/>
  <c r="T473" i="54" s="1"/>
  <c r="Q446" i="54"/>
  <c r="R446" i="54" s="1"/>
  <c r="Q430" i="54"/>
  <c r="R430" i="54" s="1"/>
  <c r="Q414" i="54"/>
  <c r="R414" i="54" s="1"/>
  <c r="Q400" i="54"/>
  <c r="R400" i="54" s="1"/>
  <c r="Q443" i="54"/>
  <c r="R443" i="54" s="1"/>
  <c r="Q427" i="54"/>
  <c r="R427" i="54" s="1"/>
  <c r="Q411" i="54"/>
  <c r="R411" i="54" s="1"/>
  <c r="Q399" i="54"/>
  <c r="R399" i="54" s="1"/>
  <c r="Q391" i="54"/>
  <c r="R391" i="54" s="1"/>
  <c r="Q383" i="54"/>
  <c r="R383" i="54" s="1"/>
  <c r="Q380" i="54"/>
  <c r="R380" i="54" s="1"/>
  <c r="Q372" i="54"/>
  <c r="R372" i="54" s="1"/>
  <c r="Q364" i="54"/>
  <c r="R364" i="54" s="1"/>
  <c r="Q356" i="54"/>
  <c r="R356" i="54" s="1"/>
  <c r="Q348" i="54"/>
  <c r="R348" i="54" s="1"/>
  <c r="Q340" i="54"/>
  <c r="R340" i="54" s="1"/>
  <c r="Q332" i="54"/>
  <c r="R332" i="54" s="1"/>
  <c r="Q324" i="54"/>
  <c r="R324" i="54" s="1"/>
  <c r="Q546" i="54"/>
  <c r="R546" i="54" s="1"/>
  <c r="Q479" i="54"/>
  <c r="R479" i="54" s="1"/>
  <c r="T479" i="54" s="1"/>
  <c r="Q439" i="54"/>
  <c r="R439" i="54" s="1"/>
  <c r="Q423" i="54"/>
  <c r="R423" i="54" s="1"/>
  <c r="Q407" i="54"/>
  <c r="R407" i="54" s="1"/>
  <c r="Q470" i="54"/>
  <c r="R470" i="54" s="1"/>
  <c r="T470" i="54" s="1"/>
  <c r="Q387" i="54"/>
  <c r="R387" i="54" s="1"/>
  <c r="Q296" i="54"/>
  <c r="R296" i="54" s="1"/>
  <c r="Q280" i="54"/>
  <c r="R280" i="54" s="1"/>
  <c r="Q264" i="54"/>
  <c r="R264" i="54" s="1"/>
  <c r="Q248" i="54"/>
  <c r="R248" i="54" s="1"/>
  <c r="Q544" i="54"/>
  <c r="R544" i="54" s="1"/>
  <c r="Q540" i="54"/>
  <c r="R540" i="54" s="1"/>
  <c r="Q514" i="54"/>
  <c r="R514" i="54" s="1"/>
  <c r="T514" i="54" s="1"/>
  <c r="Q506" i="54"/>
  <c r="R506" i="54" s="1"/>
  <c r="T506" i="54" s="1"/>
  <c r="Q552" i="54"/>
  <c r="R552" i="54" s="1"/>
  <c r="Q543" i="54"/>
  <c r="R543" i="54" s="1"/>
  <c r="Q524" i="54"/>
  <c r="R524" i="54" s="1"/>
  <c r="T524" i="54" s="1"/>
  <c r="Q530" i="54"/>
  <c r="R530" i="54" s="1"/>
  <c r="T530" i="54" s="1"/>
  <c r="Q460" i="54"/>
  <c r="R460" i="54" s="1"/>
  <c r="Q481" i="54"/>
  <c r="R481" i="54" s="1"/>
  <c r="T481" i="54" s="1"/>
  <c r="Q442" i="54"/>
  <c r="R442" i="54" s="1"/>
  <c r="Q426" i="54"/>
  <c r="R426" i="54" s="1"/>
  <c r="Q410" i="54"/>
  <c r="R410" i="54" s="1"/>
  <c r="Q392" i="54"/>
  <c r="R392" i="54" s="1"/>
  <c r="Q394" i="54"/>
  <c r="R394" i="54" s="1"/>
  <c r="Q311" i="54"/>
  <c r="R311" i="54" s="1"/>
  <c r="Q299" i="54"/>
  <c r="R299" i="54" s="1"/>
  <c r="Q284" i="54"/>
  <c r="R284" i="54" s="1"/>
  <c r="Q268" i="54"/>
  <c r="R268" i="54" s="1"/>
  <c r="Q252" i="54"/>
  <c r="R252" i="54" s="1"/>
  <c r="Q236" i="54"/>
  <c r="R236" i="54" s="1"/>
  <c r="Q228" i="54"/>
  <c r="R228" i="54" s="1"/>
  <c r="Q220" i="54"/>
  <c r="R220" i="54" s="1"/>
  <c r="Q212" i="54"/>
  <c r="R212" i="54" s="1"/>
  <c r="Q204" i="54"/>
  <c r="R204" i="54" s="1"/>
  <c r="Q471" i="54"/>
  <c r="R471" i="54" s="1"/>
  <c r="T471" i="54" s="1"/>
  <c r="P335" i="25"/>
  <c r="Q512" i="54"/>
  <c r="R512" i="54" s="1"/>
  <c r="T512" i="54" s="1"/>
  <c r="Q504" i="54"/>
  <c r="R504" i="54" s="1"/>
  <c r="T504" i="54" s="1"/>
  <c r="Q539" i="54"/>
  <c r="R539" i="54" s="1"/>
  <c r="Q520" i="54"/>
  <c r="R520" i="54" s="1"/>
  <c r="T520" i="54" s="1"/>
  <c r="Q489" i="54"/>
  <c r="R489" i="54" s="1"/>
  <c r="T489" i="54" s="1"/>
  <c r="Q438" i="54"/>
  <c r="R438" i="54" s="1"/>
  <c r="Q422" i="54"/>
  <c r="R422" i="54" s="1"/>
  <c r="Q406" i="54"/>
  <c r="R406" i="54" s="1"/>
  <c r="Q384" i="54"/>
  <c r="R384" i="54" s="1"/>
  <c r="Q486" i="54"/>
  <c r="R486" i="54" s="1"/>
  <c r="T486" i="54" s="1"/>
  <c r="Q451" i="54"/>
  <c r="R451" i="54" s="1"/>
  <c r="Q435" i="54"/>
  <c r="R435" i="54" s="1"/>
  <c r="Q419" i="54"/>
  <c r="R419" i="54" s="1"/>
  <c r="Q403" i="54"/>
  <c r="R403" i="54" s="1"/>
  <c r="Q397" i="54"/>
  <c r="R397" i="54" s="1"/>
  <c r="Q389" i="54"/>
  <c r="R389" i="54" s="1"/>
  <c r="Q376" i="54"/>
  <c r="R376" i="54" s="1"/>
  <c r="Q368" i="54"/>
  <c r="R368" i="54" s="1"/>
  <c r="Q360" i="54"/>
  <c r="R360" i="54" s="1"/>
  <c r="Q352" i="54"/>
  <c r="R352" i="54" s="1"/>
  <c r="Q344" i="54"/>
  <c r="R344" i="54" s="1"/>
  <c r="Q336" i="54"/>
  <c r="R336" i="54" s="1"/>
  <c r="Q328" i="54"/>
  <c r="R328" i="54" s="1"/>
  <c r="Q478" i="54"/>
  <c r="R478" i="54" s="1"/>
  <c r="T478" i="54" s="1"/>
  <c r="Q386" i="54"/>
  <c r="R386" i="54" s="1"/>
  <c r="Q447" i="54"/>
  <c r="R447" i="54" s="1"/>
  <c r="Q431" i="54"/>
  <c r="R431" i="54" s="1"/>
  <c r="Q415" i="54"/>
  <c r="R415" i="54" s="1"/>
  <c r="Q316" i="54"/>
  <c r="R316" i="54" s="1"/>
  <c r="Q308" i="54"/>
  <c r="R308" i="54" s="1"/>
  <c r="Q288" i="54"/>
  <c r="R288" i="54" s="1"/>
  <c r="Q272" i="54"/>
  <c r="R272" i="54" s="1"/>
  <c r="Q256" i="54"/>
  <c r="R256" i="54" s="1"/>
  <c r="Q240" i="54"/>
  <c r="R240" i="54" s="1"/>
  <c r="Q510" i="54"/>
  <c r="R510" i="54" s="1"/>
  <c r="T510" i="54" s="1"/>
  <c r="Q502" i="54"/>
  <c r="R502" i="54" s="1"/>
  <c r="T502" i="54" s="1"/>
  <c r="Q457" i="54"/>
  <c r="R457" i="54" s="1"/>
  <c r="Q390" i="54"/>
  <c r="R390" i="54" s="1"/>
  <c r="Q518" i="54"/>
  <c r="R518" i="54" s="1"/>
  <c r="T518" i="54" s="1"/>
  <c r="Q497" i="54"/>
  <c r="R497" i="54" s="1"/>
  <c r="T497" i="54" s="1"/>
  <c r="Q450" i="54"/>
  <c r="R450" i="54" s="1"/>
  <c r="Q434" i="54"/>
  <c r="R434" i="54" s="1"/>
  <c r="Q418" i="54"/>
  <c r="R418" i="54" s="1"/>
  <c r="Q402" i="54"/>
  <c r="R402" i="54" s="1"/>
  <c r="Q495" i="54"/>
  <c r="R495" i="54" s="1"/>
  <c r="T495" i="54" s="1"/>
  <c r="Q393" i="54"/>
  <c r="R393" i="54" s="1"/>
  <c r="Q385" i="54"/>
  <c r="R385" i="54" s="1"/>
  <c r="Q487" i="54"/>
  <c r="R487" i="54" s="1"/>
  <c r="T487" i="54" s="1"/>
  <c r="Q319" i="54"/>
  <c r="R319" i="54" s="1"/>
  <c r="Q303" i="54"/>
  <c r="R303" i="54" s="1"/>
  <c r="Q292" i="54"/>
  <c r="R292" i="54" s="1"/>
  <c r="Q276" i="54"/>
  <c r="R276" i="54" s="1"/>
  <c r="Q260" i="54"/>
  <c r="R260" i="54" s="1"/>
  <c r="Q244" i="54"/>
  <c r="R244" i="54" s="1"/>
  <c r="Q232" i="54"/>
  <c r="R232" i="54" s="1"/>
  <c r="Q224" i="54"/>
  <c r="R224" i="54" s="1"/>
  <c r="Q216" i="54"/>
  <c r="R216" i="54" s="1"/>
  <c r="Q208" i="54"/>
  <c r="R208" i="54" s="1"/>
  <c r="Q558" i="54"/>
  <c r="R558" i="54" s="1"/>
  <c r="P333" i="25"/>
  <c r="P432" i="25"/>
  <c r="R361" i="24"/>
  <c r="R513" i="24"/>
  <c r="R465" i="24"/>
  <c r="R526" i="24"/>
  <c r="P505" i="25"/>
  <c r="P427" i="25"/>
  <c r="P420" i="25"/>
  <c r="R471" i="24"/>
  <c r="R257" i="24"/>
  <c r="P404" i="25"/>
  <c r="R259" i="24"/>
  <c r="P412" i="25"/>
  <c r="R263" i="24"/>
  <c r="R327" i="24"/>
  <c r="R335" i="24"/>
  <c r="R215" i="24"/>
  <c r="R398" i="24"/>
  <c r="R251" i="24"/>
  <c r="R336" i="24"/>
  <c r="R371" i="24"/>
  <c r="R368" i="24"/>
  <c r="R248" i="24"/>
  <c r="R451" i="24"/>
  <c r="R523" i="24"/>
  <c r="R392" i="24"/>
  <c r="R255" i="24"/>
  <c r="R337" i="24"/>
  <c r="R435" i="24"/>
  <c r="R379" i="24"/>
  <c r="R419" i="24"/>
  <c r="R220" i="24"/>
  <c r="R233" i="24"/>
  <c r="R427" i="24"/>
  <c r="R487" i="24"/>
  <c r="R369" i="24"/>
  <c r="R309" i="24"/>
  <c r="R507" i="24"/>
  <c r="R505" i="24"/>
  <c r="R268" i="24"/>
  <c r="R457" i="24"/>
  <c r="R381" i="24"/>
  <c r="R376" i="24"/>
  <c r="R414" i="24"/>
  <c r="R355" i="24"/>
  <c r="R221" i="24"/>
  <c r="R433" i="24"/>
  <c r="R459" i="24"/>
  <c r="R253" i="24"/>
  <c r="R297" i="24"/>
  <c r="R351" i="24"/>
  <c r="R405" i="24"/>
  <c r="R307" i="24"/>
  <c r="R328" i="24"/>
  <c r="R409" i="24"/>
  <c r="R387" i="24"/>
  <c r="R246" i="24"/>
  <c r="R359" i="24"/>
  <c r="R373" i="24"/>
  <c r="R446" i="24"/>
  <c r="R437" i="24"/>
  <c r="R478" i="24"/>
  <c r="R295" i="24"/>
  <c r="R467" i="24"/>
  <c r="R244" i="24"/>
  <c r="R323" i="24"/>
  <c r="R350" i="24"/>
  <c r="R311" i="24"/>
  <c r="R265" i="24"/>
  <c r="R375" i="24"/>
  <c r="R354" i="24"/>
  <c r="R411" i="24"/>
  <c r="R274" i="24"/>
  <c r="R348" i="24"/>
  <c r="R455" i="24"/>
  <c r="R230" i="24"/>
  <c r="R482" i="24"/>
  <c r="R219" i="24"/>
  <c r="R443" i="24"/>
  <c r="R232" i="24"/>
  <c r="R201" i="24"/>
  <c r="R501" i="24"/>
  <c r="R202" i="24"/>
  <c r="R210" i="24"/>
  <c r="R438" i="24"/>
  <c r="R483" i="24"/>
  <c r="R270" i="24"/>
  <c r="R490" i="24"/>
  <c r="R279" i="24"/>
  <c r="R491" i="24"/>
  <c r="R508" i="24"/>
  <c r="R289" i="24"/>
  <c r="R517" i="24"/>
  <c r="R308" i="24"/>
  <c r="R338" i="24"/>
  <c r="R342" i="24"/>
  <c r="R239" i="24"/>
  <c r="R250" i="24"/>
  <c r="R331" i="24"/>
  <c r="R502" i="24"/>
  <c r="R407" i="24"/>
  <c r="R382" i="24"/>
  <c r="R499" i="24"/>
  <c r="R247" i="24"/>
  <c r="R237" i="24"/>
  <c r="R362" i="24"/>
  <c r="R343" i="24"/>
  <c r="R474" i="24"/>
  <c r="R347" i="24"/>
  <c r="R261" i="24"/>
  <c r="R363" i="24"/>
  <c r="R349" i="24"/>
  <c r="R425" i="24"/>
  <c r="R278" i="24"/>
  <c r="R522" i="24"/>
  <c r="R415" i="24"/>
  <c r="R364" i="24"/>
  <c r="R200" i="24"/>
  <c r="R277" i="24"/>
  <c r="R271" i="24"/>
  <c r="R275" i="24"/>
  <c r="R431" i="24"/>
  <c r="R298" i="24"/>
  <c r="R228" i="24"/>
  <c r="R231" i="24"/>
  <c r="R503" i="24"/>
  <c r="R412" i="24"/>
  <c r="R353" i="24"/>
  <c r="R216" i="24"/>
  <c r="R314" i="24"/>
  <c r="R512" i="24"/>
  <c r="R291" i="24"/>
  <c r="R463" i="24"/>
  <c r="R217" i="24"/>
  <c r="R410" i="24"/>
  <c r="R339" i="24"/>
  <c r="R525" i="24"/>
  <c r="R264" i="24"/>
  <c r="R416" i="24"/>
  <c r="R223" i="24"/>
  <c r="R399" i="24"/>
  <c r="R256" i="24"/>
  <c r="R356" i="24"/>
  <c r="R329" i="24"/>
  <c r="R226" i="24"/>
  <c r="R404" i="24"/>
  <c r="R454" i="24"/>
  <c r="R422" i="24"/>
  <c r="R203" i="24"/>
  <c r="R299" i="24"/>
  <c r="R383" i="24"/>
  <c r="R524" i="24"/>
  <c r="R245" i="24"/>
  <c r="R365" i="24"/>
  <c r="R429" i="24"/>
  <c r="R318" i="24"/>
  <c r="R395" i="24"/>
  <c r="R324" i="24"/>
  <c r="R481" i="24"/>
  <c r="R199" i="24"/>
  <c r="R267" i="24"/>
  <c r="R280" i="24"/>
  <c r="R384" i="24"/>
  <c r="R205" i="24"/>
  <c r="R266" i="24"/>
  <c r="R432" i="24"/>
  <c r="R498" i="24"/>
  <c r="R458" i="24"/>
  <c r="R227" i="24"/>
  <c r="R303" i="24"/>
  <c r="R403" i="24"/>
  <c r="R509" i="24"/>
  <c r="R301" i="24"/>
  <c r="R389" i="24"/>
  <c r="R527" i="24"/>
  <c r="R530" i="24"/>
  <c r="R300" i="24"/>
  <c r="R413" i="24"/>
  <c r="R209" i="24"/>
  <c r="R484" i="24"/>
  <c r="R518" i="24"/>
  <c r="R240" i="24"/>
  <c r="R341" i="24"/>
  <c r="R401" i="24"/>
  <c r="R472" i="24"/>
  <c r="N464" i="24"/>
  <c r="R464" i="24"/>
  <c r="N296" i="24"/>
  <c r="R296" i="24"/>
  <c r="N480" i="24"/>
  <c r="R480" i="24"/>
  <c r="R283" i="24"/>
  <c r="R461" i="24"/>
  <c r="R206" i="24"/>
  <c r="R313" i="24"/>
  <c r="R377" i="24"/>
  <c r="R453" i="24"/>
  <c r="R452" i="24"/>
  <c r="R529" i="24"/>
  <c r="N460" i="24"/>
  <c r="R460" i="24"/>
  <c r="R235" i="24"/>
  <c r="R287" i="24"/>
  <c r="R367" i="24"/>
  <c r="R423" i="24"/>
  <c r="R204" i="24"/>
  <c r="R224" i="24"/>
  <c r="R260" i="24"/>
  <c r="R284" i="24"/>
  <c r="R304" i="24"/>
  <c r="R340" i="24"/>
  <c r="R360" i="24"/>
  <c r="R388" i="24"/>
  <c r="R421" i="24"/>
  <c r="R469" i="24"/>
  <c r="R222" i="24"/>
  <c r="R262" i="24"/>
  <c r="R326" i="24"/>
  <c r="R386" i="24"/>
  <c r="R213" i="24"/>
  <c r="R249" i="24"/>
  <c r="R281" i="24"/>
  <c r="R317" i="24"/>
  <c r="R333" i="24"/>
  <c r="R385" i="24"/>
  <c r="R477" i="24"/>
  <c r="R234" i="24"/>
  <c r="R282" i="24"/>
  <c r="R322" i="24"/>
  <c r="R475" i="24"/>
  <c r="R316" i="24"/>
  <c r="R408" i="24"/>
  <c r="R436" i="24"/>
  <c r="R456" i="24"/>
  <c r="R492" i="24"/>
  <c r="R516" i="24"/>
  <c r="R366" i="24"/>
  <c r="R462" i="24"/>
  <c r="R506" i="24"/>
  <c r="R515" i="24"/>
  <c r="R489" i="24"/>
  <c r="R358" i="24"/>
  <c r="R402" i="24"/>
  <c r="R426" i="24"/>
  <c r="R466" i="24"/>
  <c r="R254" i="24"/>
  <c r="R378" i="24"/>
  <c r="R241" i="24"/>
  <c r="R310" i="24"/>
  <c r="R334" i="24"/>
  <c r="R394" i="24"/>
  <c r="N496" i="24"/>
  <c r="R496" i="24"/>
  <c r="N396" i="24"/>
  <c r="R396" i="24"/>
  <c r="N428" i="24"/>
  <c r="R428" i="24"/>
  <c r="N488" i="24"/>
  <c r="R488" i="24"/>
  <c r="R207" i="24"/>
  <c r="R243" i="24"/>
  <c r="R315" i="24"/>
  <c r="R391" i="24"/>
  <c r="R447" i="24"/>
  <c r="R208" i="24"/>
  <c r="R236" i="24"/>
  <c r="R272" i="24"/>
  <c r="R288" i="24"/>
  <c r="R312" i="24"/>
  <c r="R344" i="24"/>
  <c r="R372" i="24"/>
  <c r="R393" i="24"/>
  <c r="R441" i="24"/>
  <c r="R242" i="24"/>
  <c r="R290" i="24"/>
  <c r="R346" i="24"/>
  <c r="R225" i="24"/>
  <c r="R269" i="24"/>
  <c r="R293" i="24"/>
  <c r="R321" i="24"/>
  <c r="R345" i="24"/>
  <c r="R417" i="24"/>
  <c r="R493" i="24"/>
  <c r="R214" i="24"/>
  <c r="R238" i="24"/>
  <c r="R286" i="24"/>
  <c r="R330" i="24"/>
  <c r="R479" i="24"/>
  <c r="R332" i="24"/>
  <c r="R420" i="24"/>
  <c r="R440" i="24"/>
  <c r="R468" i="24"/>
  <c r="R500" i="24"/>
  <c r="R520" i="24"/>
  <c r="R430" i="24"/>
  <c r="R470" i="24"/>
  <c r="R510" i="24"/>
  <c r="R519" i="24"/>
  <c r="R497" i="24"/>
  <c r="R374" i="24"/>
  <c r="R406" i="24"/>
  <c r="R434" i="24"/>
  <c r="R494" i="24"/>
  <c r="N444" i="24"/>
  <c r="R444" i="24"/>
  <c r="R211" i="24"/>
  <c r="R319" i="24"/>
  <c r="R212" i="24"/>
  <c r="R252" i="24"/>
  <c r="R276" i="24"/>
  <c r="R292" i="24"/>
  <c r="R320" i="24"/>
  <c r="R352" i="24"/>
  <c r="R380" i="24"/>
  <c r="R397" i="24"/>
  <c r="R449" i="24"/>
  <c r="R306" i="24"/>
  <c r="R229" i="24"/>
  <c r="R273" i="24"/>
  <c r="R305" i="24"/>
  <c r="R325" i="24"/>
  <c r="R357" i="24"/>
  <c r="R445" i="24"/>
  <c r="R218" i="24"/>
  <c r="R258" i="24"/>
  <c r="R294" i="24"/>
  <c r="R370" i="24"/>
  <c r="R495" i="24"/>
  <c r="R400" i="24"/>
  <c r="R424" i="24"/>
  <c r="R448" i="24"/>
  <c r="R476" i="24"/>
  <c r="R504" i="24"/>
  <c r="R528" i="24"/>
  <c r="R450" i="24"/>
  <c r="R486" i="24"/>
  <c r="R514" i="24"/>
  <c r="R473" i="24"/>
  <c r="R521" i="24"/>
  <c r="R390" i="24"/>
  <c r="R418" i="24"/>
  <c r="R442" i="24"/>
  <c r="R511" i="24"/>
  <c r="H440" i="53"/>
  <c r="H496" i="50"/>
  <c r="H488" i="50"/>
  <c r="H480" i="50"/>
  <c r="H472" i="50"/>
  <c r="H334" i="50"/>
  <c r="H332" i="50"/>
  <c r="H326" i="50"/>
  <c r="H324" i="50"/>
  <c r="J200" i="51"/>
  <c r="J204" i="51"/>
  <c r="J208" i="51"/>
  <c r="J212" i="51"/>
  <c r="J216" i="51"/>
  <c r="J299" i="51"/>
  <c r="J367" i="51"/>
  <c r="J378" i="51"/>
  <c r="J410" i="51"/>
  <c r="J218" i="51"/>
  <c r="J222" i="51"/>
  <c r="J226" i="51"/>
  <c r="J230" i="51"/>
  <c r="J234" i="51"/>
  <c r="J238" i="51"/>
  <c r="J242" i="51"/>
  <c r="J246" i="51"/>
  <c r="J250" i="51"/>
  <c r="J254" i="51"/>
  <c r="J258" i="51"/>
  <c r="J262" i="51"/>
  <c r="J266" i="51"/>
  <c r="J270" i="51"/>
  <c r="J274" i="51"/>
  <c r="J278" i="51"/>
  <c r="J282" i="51"/>
  <c r="J286" i="51"/>
  <c r="J290" i="51"/>
  <c r="J294" i="51"/>
  <c r="J315" i="51"/>
  <c r="J394" i="51"/>
  <c r="H440" i="51"/>
  <c r="H529" i="50"/>
  <c r="H527" i="50"/>
  <c r="H503" i="50"/>
  <c r="H588" i="50"/>
  <c r="H584" i="50"/>
  <c r="H576" i="50"/>
  <c r="H544" i="50"/>
  <c r="H497" i="50"/>
  <c r="H457" i="50"/>
  <c r="H347" i="50"/>
  <c r="H339" i="50"/>
  <c r="H335" i="50"/>
  <c r="H323" i="50"/>
  <c r="H319" i="50"/>
  <c r="H299" i="50"/>
  <c r="H291" i="50"/>
  <c r="H287" i="50"/>
  <c r="H223" i="50"/>
  <c r="H489" i="50"/>
  <c r="H463" i="50"/>
  <c r="H616" i="50"/>
  <c r="H574" i="50"/>
  <c r="H572" i="50"/>
  <c r="H566" i="50"/>
  <c r="H564" i="50"/>
  <c r="H560" i="50"/>
  <c r="H524" i="50"/>
  <c r="H219" i="50"/>
  <c r="H215" i="50"/>
  <c r="H207" i="50"/>
  <c r="H531" i="50"/>
  <c r="H523" i="50"/>
  <c r="H521" i="50"/>
  <c r="H519" i="50"/>
  <c r="H318" i="50"/>
  <c r="H316" i="50"/>
  <c r="H310" i="50"/>
  <c r="H308" i="50"/>
  <c r="H302" i="50"/>
  <c r="H300" i="50"/>
  <c r="H381" i="50"/>
  <c r="H379" i="50"/>
  <c r="H373" i="50"/>
  <c r="H371" i="50"/>
  <c r="H351" i="50"/>
  <c r="H265" i="50"/>
  <c r="H263" i="50"/>
  <c r="H257" i="50"/>
  <c r="H249" i="50"/>
  <c r="H247" i="50"/>
  <c r="H241" i="50"/>
  <c r="H239" i="50"/>
  <c r="H614" i="50"/>
  <c r="H612" i="50"/>
  <c r="H608" i="50"/>
  <c r="H604" i="50"/>
  <c r="H600" i="50"/>
  <c r="H582" i="50"/>
  <c r="H580" i="50"/>
  <c r="H551" i="50"/>
  <c r="H549" i="50"/>
  <c r="H547" i="50"/>
  <c r="H545" i="50"/>
  <c r="H533" i="50"/>
  <c r="H522" i="50"/>
  <c r="H455" i="50"/>
  <c r="H447" i="50"/>
  <c r="H437" i="50"/>
  <c r="H433" i="50"/>
  <c r="H391" i="50"/>
  <c r="H387" i="50"/>
  <c r="H367" i="50"/>
  <c r="H355" i="50"/>
  <c r="H329" i="50"/>
  <c r="H327" i="50"/>
  <c r="H321" i="50"/>
  <c r="H313" i="50"/>
  <c r="H311" i="50"/>
  <c r="H305" i="50"/>
  <c r="H303" i="50"/>
  <c r="H270" i="50"/>
  <c r="H268" i="50"/>
  <c r="H262" i="50"/>
  <c r="H260" i="50"/>
  <c r="H254" i="50"/>
  <c r="H252" i="50"/>
  <c r="H246" i="50"/>
  <c r="H244" i="50"/>
  <c r="H230" i="50"/>
  <c r="H203" i="50"/>
  <c r="H595" i="50"/>
  <c r="H593" i="50"/>
  <c r="H591" i="50"/>
  <c r="H589" i="50"/>
  <c r="H583" i="50"/>
  <c r="H581" i="50"/>
  <c r="H558" i="50"/>
  <c r="H556" i="50"/>
  <c r="H552" i="50"/>
  <c r="H542" i="50"/>
  <c r="H540" i="50"/>
  <c r="H513" i="50"/>
  <c r="H493" i="50"/>
  <c r="H491" i="50"/>
  <c r="H485" i="50"/>
  <c r="H483" i="50"/>
  <c r="H481" i="50"/>
  <c r="H477" i="50"/>
  <c r="H475" i="50"/>
  <c r="H473" i="50"/>
  <c r="H469" i="50"/>
  <c r="H467" i="50"/>
  <c r="H465" i="50"/>
  <c r="H432" i="50"/>
  <c r="H430" i="50"/>
  <c r="H428" i="50"/>
  <c r="H426" i="50"/>
  <c r="H424" i="50"/>
  <c r="H422" i="50"/>
  <c r="H420" i="50"/>
  <c r="H418" i="50"/>
  <c r="H416" i="50"/>
  <c r="H414" i="50"/>
  <c r="H412" i="50"/>
  <c r="H410" i="50"/>
  <c r="H408" i="50"/>
  <c r="H406" i="50"/>
  <c r="H404" i="50"/>
  <c r="H402" i="50"/>
  <c r="H400" i="50"/>
  <c r="H398" i="50"/>
  <c r="H396" i="50"/>
  <c r="H394" i="50"/>
  <c r="H386" i="50"/>
  <c r="H384" i="50"/>
  <c r="H378" i="50"/>
  <c r="H376" i="50"/>
  <c r="H370" i="50"/>
  <c r="H368" i="50"/>
  <c r="H362" i="50"/>
  <c r="H360" i="50"/>
  <c r="H358" i="50"/>
  <c r="H356" i="50"/>
  <c r="H283" i="50"/>
  <c r="H275" i="50"/>
  <c r="H271" i="50"/>
  <c r="H255" i="50"/>
  <c r="H235" i="50"/>
  <c r="H227" i="50"/>
  <c r="H389" i="50"/>
  <c r="H211" i="50"/>
  <c r="H602" i="50"/>
  <c r="H512" i="50"/>
  <c r="H510" i="50"/>
  <c r="H508" i="50"/>
  <c r="H506" i="50"/>
  <c r="H504" i="50"/>
  <c r="H495" i="50"/>
  <c r="H464" i="50"/>
  <c r="H331" i="50"/>
  <c r="H294" i="50"/>
  <c r="H292" i="50"/>
  <c r="H267" i="50"/>
  <c r="H259" i="50"/>
  <c r="H228" i="50"/>
  <c r="H611" i="50"/>
  <c r="H609" i="50"/>
  <c r="H607" i="50"/>
  <c r="H605" i="50"/>
  <c r="H598" i="50"/>
  <c r="H596" i="50"/>
  <c r="H592" i="50"/>
  <c r="H586" i="50"/>
  <c r="H575" i="50"/>
  <c r="H573" i="50"/>
  <c r="H567" i="50"/>
  <c r="H565" i="50"/>
  <c r="H509" i="50"/>
  <c r="H507" i="50"/>
  <c r="H505" i="50"/>
  <c r="H487" i="50"/>
  <c r="H479" i="50"/>
  <c r="H471" i="50"/>
  <c r="H461" i="50"/>
  <c r="H459" i="50"/>
  <c r="H456" i="50"/>
  <c r="H448" i="50"/>
  <c r="H440" i="50"/>
  <c r="H438" i="50"/>
  <c r="H383" i="50"/>
  <c r="H375" i="50"/>
  <c r="H365" i="50"/>
  <c r="H363" i="50"/>
  <c r="H353" i="50"/>
  <c r="H350" i="50"/>
  <c r="H348" i="50"/>
  <c r="H342" i="50"/>
  <c r="H340" i="50"/>
  <c r="H315" i="50"/>
  <c r="H307" i="50"/>
  <c r="H297" i="50"/>
  <c r="H295" i="50"/>
  <c r="H289" i="50"/>
  <c r="H286" i="50"/>
  <c r="H284" i="50"/>
  <c r="H278" i="50"/>
  <c r="H276" i="50"/>
  <c r="H251" i="50"/>
  <c r="H243" i="50"/>
  <c r="H233" i="50"/>
  <c r="H229" i="50"/>
  <c r="H225" i="50"/>
  <c r="H214" i="50"/>
  <c r="H212" i="50"/>
  <c r="H568" i="50"/>
  <c r="H537" i="50"/>
  <c r="H453" i="50"/>
  <c r="H451" i="50"/>
  <c r="H449" i="50"/>
  <c r="H445" i="50"/>
  <c r="H443" i="50"/>
  <c r="H441" i="50"/>
  <c r="H435" i="50"/>
  <c r="H392" i="50"/>
  <c r="H345" i="50"/>
  <c r="H343" i="50"/>
  <c r="H337" i="50"/>
  <c r="H281" i="50"/>
  <c r="H279" i="50"/>
  <c r="H273" i="50"/>
  <c r="H217" i="50"/>
  <c r="H213" i="50"/>
  <c r="H209" i="50"/>
  <c r="H610" i="50"/>
  <c r="H603" i="50"/>
  <c r="H601" i="50"/>
  <c r="H594" i="50"/>
  <c r="H587" i="50"/>
  <c r="H563" i="50"/>
  <c r="H561" i="50"/>
  <c r="H554" i="50"/>
  <c r="H543" i="50"/>
  <c r="H541" i="50"/>
  <c r="H536" i="50"/>
  <c r="H534" i="50"/>
  <c r="H532" i="50"/>
  <c r="H525" i="50"/>
  <c r="H520" i="50"/>
  <c r="H511" i="50"/>
  <c r="H615" i="50"/>
  <c r="H613" i="50"/>
  <c r="H606" i="50"/>
  <c r="H599" i="50"/>
  <c r="H597" i="50"/>
  <c r="H590" i="50"/>
  <c r="H579" i="50"/>
  <c r="H577" i="50"/>
  <c r="H570" i="50"/>
  <c r="H559" i="50"/>
  <c r="H557" i="50"/>
  <c r="H550" i="50"/>
  <c r="H548" i="50"/>
  <c r="H501" i="50"/>
  <c r="H499" i="50"/>
  <c r="H494" i="50"/>
  <c r="H517" i="50"/>
  <c r="H515" i="50"/>
  <c r="H231" i="50"/>
  <c r="H492" i="50"/>
  <c r="H490" i="50"/>
  <c r="H478" i="50"/>
  <c r="H476" i="50"/>
  <c r="H474" i="50"/>
  <c r="H462" i="50"/>
  <c r="H460" i="50"/>
  <c r="H458" i="50"/>
  <c r="H446" i="50"/>
  <c r="H444" i="50"/>
  <c r="H442" i="50"/>
  <c r="H431" i="50"/>
  <c r="H429" i="50"/>
  <c r="H427" i="50"/>
  <c r="H425" i="50"/>
  <c r="H423" i="50"/>
  <c r="H421" i="50"/>
  <c r="H419" i="50"/>
  <c r="H417" i="50"/>
  <c r="H415" i="50"/>
  <c r="H413" i="50"/>
  <c r="H411" i="50"/>
  <c r="H409" i="50"/>
  <c r="H407" i="50"/>
  <c r="H405" i="50"/>
  <c r="H403" i="50"/>
  <c r="H401" i="50"/>
  <c r="H399" i="50"/>
  <c r="H397" i="50"/>
  <c r="H395" i="50"/>
  <c r="H393" i="50"/>
  <c r="H390" i="50"/>
  <c r="H388" i="50"/>
  <c r="H377" i="50"/>
  <c r="H374" i="50"/>
  <c r="H372" i="50"/>
  <c r="H361" i="50"/>
  <c r="H359" i="50"/>
  <c r="H357" i="50"/>
  <c r="H354" i="50"/>
  <c r="H352" i="50"/>
  <c r="H341" i="50"/>
  <c r="H338" i="50"/>
  <c r="H336" i="50"/>
  <c r="H325" i="50"/>
  <c r="H322" i="50"/>
  <c r="H320" i="50"/>
  <c r="H309" i="50"/>
  <c r="H306" i="50"/>
  <c r="H304" i="50"/>
  <c r="H293" i="50"/>
  <c r="H290" i="50"/>
  <c r="H288" i="50"/>
  <c r="H277" i="50"/>
  <c r="H274" i="50"/>
  <c r="H272" i="50"/>
  <c r="H261" i="50"/>
  <c r="H258" i="50"/>
  <c r="H256" i="50"/>
  <c r="H245" i="50"/>
  <c r="H242" i="50"/>
  <c r="H240" i="50"/>
  <c r="H226" i="50"/>
  <c r="H224" i="50"/>
  <c r="H210" i="50"/>
  <c r="H208" i="50"/>
  <c r="H201" i="50"/>
  <c r="H238" i="50"/>
  <c r="H236" i="50"/>
  <c r="H222" i="50"/>
  <c r="H220" i="50"/>
  <c r="H206" i="50"/>
  <c r="H204" i="50"/>
  <c r="H585" i="50"/>
  <c r="H578" i="50"/>
  <c r="H571" i="50"/>
  <c r="H569" i="50"/>
  <c r="H562" i="50"/>
  <c r="H555" i="50"/>
  <c r="H553" i="50"/>
  <c r="H546" i="50"/>
  <c r="H539" i="50"/>
  <c r="H535" i="50"/>
  <c r="H528" i="50"/>
  <c r="H518" i="50"/>
  <c r="H516" i="50"/>
  <c r="H514" i="50"/>
  <c r="H502" i="50"/>
  <c r="H500" i="50"/>
  <c r="H498" i="50"/>
  <c r="H486" i="50"/>
  <c r="H484" i="50"/>
  <c r="H482" i="50"/>
  <c r="H470" i="50"/>
  <c r="H468" i="50"/>
  <c r="H466" i="50"/>
  <c r="H454" i="50"/>
  <c r="H452" i="50"/>
  <c r="H450" i="50"/>
  <c r="H439" i="50"/>
  <c r="H436" i="50"/>
  <c r="H434" i="50"/>
  <c r="H385" i="50"/>
  <c r="H382" i="50"/>
  <c r="H380" i="50"/>
  <c r="H369" i="50"/>
  <c r="H366" i="50"/>
  <c r="H364" i="50"/>
  <c r="H349" i="50"/>
  <c r="H346" i="50"/>
  <c r="H344" i="50"/>
  <c r="H333" i="50"/>
  <c r="H330" i="50"/>
  <c r="H328" i="50"/>
  <c r="H317" i="50"/>
  <c r="H314" i="50"/>
  <c r="H312" i="50"/>
  <c r="H301" i="50"/>
  <c r="H298" i="50"/>
  <c r="H296" i="50"/>
  <c r="H285" i="50"/>
  <c r="H282" i="50"/>
  <c r="H280" i="50"/>
  <c r="H269" i="50"/>
  <c r="H266" i="50"/>
  <c r="H264" i="50"/>
  <c r="H253" i="50"/>
  <c r="H250" i="50"/>
  <c r="H248" i="50"/>
  <c r="H237" i="50"/>
  <c r="H234" i="50"/>
  <c r="H232" i="50"/>
  <c r="H221" i="50"/>
  <c r="H218" i="50"/>
  <c r="H216" i="50"/>
  <c r="H205" i="50"/>
  <c r="H202" i="50"/>
  <c r="H200" i="50"/>
  <c r="H199" i="50"/>
  <c r="H538" i="50"/>
  <c r="H526" i="50"/>
  <c r="H530" i="50"/>
  <c r="L495" i="23"/>
  <c r="R495" i="23" s="1"/>
  <c r="L231" i="23"/>
  <c r="H231" i="23" s="1"/>
  <c r="O231" i="23" s="1"/>
  <c r="L283" i="23"/>
  <c r="R283" i="23" s="1"/>
  <c r="L307" i="23"/>
  <c r="H307" i="23" s="1"/>
  <c r="O307" i="23" s="1"/>
  <c r="L288" i="23"/>
  <c r="R288" i="23" s="1"/>
  <c r="L487" i="23"/>
  <c r="H487" i="23" s="1"/>
  <c r="O487" i="23" s="1"/>
  <c r="L371" i="23"/>
  <c r="R371" i="23" s="1"/>
  <c r="L346" i="23"/>
  <c r="R346" i="23" s="1"/>
  <c r="L263" i="23"/>
  <c r="H263" i="23" s="1"/>
  <c r="O263" i="23" s="1"/>
  <c r="L398" i="23"/>
  <c r="R398" i="23" s="1"/>
  <c r="L379" i="23"/>
  <c r="R379" i="23" s="1"/>
  <c r="L372" i="23"/>
  <c r="R372" i="23" s="1"/>
  <c r="L366" i="23"/>
  <c r="R366" i="23" s="1"/>
  <c r="L359" i="23"/>
  <c r="R359" i="23" s="1"/>
  <c r="L317" i="23"/>
  <c r="R317" i="23" s="1"/>
  <c r="L523" i="23"/>
  <c r="R523" i="23" s="1"/>
  <c r="L458" i="23"/>
  <c r="R458" i="23" s="1"/>
  <c r="L315" i="23"/>
  <c r="R315" i="23" s="1"/>
  <c r="L275" i="23"/>
  <c r="R275" i="23" s="1"/>
  <c r="L241" i="23"/>
  <c r="R241" i="23" s="1"/>
  <c r="Q525" i="23"/>
  <c r="Q505" i="23"/>
  <c r="Q465" i="23"/>
  <c r="Q446" i="23"/>
  <c r="Q414" i="23"/>
  <c r="L519" i="23"/>
  <c r="R519" i="23" s="1"/>
  <c r="L279" i="23"/>
  <c r="R279" i="23" s="1"/>
  <c r="Q517" i="23"/>
  <c r="Q501" i="23"/>
  <c r="Q461" i="23"/>
  <c r="Q438" i="23"/>
  <c r="Q410" i="23"/>
  <c r="Q513" i="23"/>
  <c r="Q473" i="23"/>
  <c r="Q457" i="23"/>
  <c r="Q430" i="23"/>
  <c r="Q394" i="23"/>
  <c r="L527" i="23"/>
  <c r="R527" i="23" s="1"/>
  <c r="L491" i="23"/>
  <c r="R491" i="23" s="1"/>
  <c r="L426" i="23"/>
  <c r="R426" i="23" s="1"/>
  <c r="L271" i="23"/>
  <c r="R271" i="23" s="1"/>
  <c r="Q509" i="23"/>
  <c r="Q489" i="23"/>
  <c r="Q469" i="23"/>
  <c r="Q454" i="23"/>
  <c r="L493" i="23"/>
  <c r="R493" i="23" s="1"/>
  <c r="Q493" i="23"/>
  <c r="L425" i="23"/>
  <c r="R425" i="23" s="1"/>
  <c r="Q425" i="23"/>
  <c r="L421" i="23"/>
  <c r="R421" i="23" s="1"/>
  <c r="Q421" i="23"/>
  <c r="L417" i="23"/>
  <c r="R417" i="23" s="1"/>
  <c r="Q417" i="23"/>
  <c r="L413" i="23"/>
  <c r="R413" i="23" s="1"/>
  <c r="Q413" i="23"/>
  <c r="L409" i="23"/>
  <c r="R409" i="23" s="1"/>
  <c r="Q409" i="23"/>
  <c r="L325" i="23"/>
  <c r="R325" i="23" s="1"/>
  <c r="Q325" i="23"/>
  <c r="L503" i="23"/>
  <c r="R503" i="23" s="1"/>
  <c r="Q503" i="23"/>
  <c r="L499" i="23"/>
  <c r="R499" i="23" s="1"/>
  <c r="Q499" i="23"/>
  <c r="L474" i="23"/>
  <c r="R474" i="23" s="1"/>
  <c r="Q474" i="23"/>
  <c r="L470" i="23"/>
  <c r="R470" i="23" s="1"/>
  <c r="Q470" i="23"/>
  <c r="L462" i="23"/>
  <c r="R462" i="23" s="1"/>
  <c r="Q462" i="23"/>
  <c r="L455" i="23"/>
  <c r="R455" i="23" s="1"/>
  <c r="Q455" i="23"/>
  <c r="L451" i="23"/>
  <c r="R451" i="23" s="1"/>
  <c r="Q451" i="23"/>
  <c r="L447" i="23"/>
  <c r="R447" i="23" s="1"/>
  <c r="Q447" i="23"/>
  <c r="L443" i="23"/>
  <c r="R443" i="23" s="1"/>
  <c r="Q443" i="23"/>
  <c r="L336" i="23"/>
  <c r="R336" i="23" s="1"/>
  <c r="Q336" i="23"/>
  <c r="L332" i="23"/>
  <c r="R332" i="23" s="1"/>
  <c r="Q332" i="23"/>
  <c r="L328" i="23"/>
  <c r="R328" i="23" s="1"/>
  <c r="Q328" i="23"/>
  <c r="Q312" i="23"/>
  <c r="L312" i="23"/>
  <c r="R312" i="23" s="1"/>
  <c r="L302" i="23"/>
  <c r="R302" i="23" s="1"/>
  <c r="Q302" i="23"/>
  <c r="L521" i="23"/>
  <c r="R521" i="23" s="1"/>
  <c r="Q521" i="23"/>
  <c r="L485" i="23"/>
  <c r="R485" i="23" s="1"/>
  <c r="Q485" i="23"/>
  <c r="L481" i="23"/>
  <c r="R481" i="23" s="1"/>
  <c r="Q481" i="23"/>
  <c r="L477" i="23"/>
  <c r="R477" i="23" s="1"/>
  <c r="Q477" i="23"/>
  <c r="Q364" i="23"/>
  <c r="L364" i="23"/>
  <c r="R364" i="23" s="1"/>
  <c r="L343" i="23"/>
  <c r="R343" i="23" s="1"/>
  <c r="Q343" i="23"/>
  <c r="L339" i="23"/>
  <c r="R339" i="23" s="1"/>
  <c r="Q339" i="23"/>
  <c r="Q406" i="23"/>
  <c r="L406" i="23"/>
  <c r="R406" i="23" s="1"/>
  <c r="L395" i="23"/>
  <c r="R395" i="23" s="1"/>
  <c r="Q395" i="23"/>
  <c r="L391" i="23"/>
  <c r="R391" i="23" s="1"/>
  <c r="Q391" i="23"/>
  <c r="L383" i="23"/>
  <c r="R383" i="23" s="1"/>
  <c r="Q383" i="23"/>
  <c r="L370" i="23"/>
  <c r="R370" i="23" s="1"/>
  <c r="Q370" i="23"/>
  <c r="L318" i="23"/>
  <c r="R318" i="23" s="1"/>
  <c r="Q318" i="23"/>
  <c r="L294" i="23"/>
  <c r="R294" i="23" s="1"/>
  <c r="Q294" i="23"/>
  <c r="L292" i="23"/>
  <c r="R292" i="23" s="1"/>
  <c r="Q292" i="23"/>
  <c r="L245" i="23"/>
  <c r="R245" i="23" s="1"/>
  <c r="Q245" i="23"/>
  <c r="L213" i="23"/>
  <c r="R213" i="23" s="1"/>
  <c r="Q213" i="23"/>
  <c r="L209" i="23"/>
  <c r="R209" i="23" s="1"/>
  <c r="Q209" i="23"/>
  <c r="L442" i="23"/>
  <c r="R442" i="23" s="1"/>
  <c r="L439" i="23"/>
  <c r="R439" i="23" s="1"/>
  <c r="Q439" i="23"/>
  <c r="L435" i="23"/>
  <c r="R435" i="23" s="1"/>
  <c r="Q435" i="23"/>
  <c r="L431" i="23"/>
  <c r="R431" i="23" s="1"/>
  <c r="Q431" i="23"/>
  <c r="L427" i="23"/>
  <c r="R427" i="23" s="1"/>
  <c r="Q427" i="23"/>
  <c r="L405" i="23"/>
  <c r="R405" i="23" s="1"/>
  <c r="Q405" i="23"/>
  <c r="L401" i="23"/>
  <c r="R401" i="23" s="1"/>
  <c r="Q401" i="23"/>
  <c r="L375" i="23"/>
  <c r="R375" i="23" s="1"/>
  <c r="Q375" i="23"/>
  <c r="L357" i="23"/>
  <c r="R357" i="23" s="1"/>
  <c r="Q357" i="23"/>
  <c r="L353" i="23"/>
  <c r="R353" i="23" s="1"/>
  <c r="Q353" i="23"/>
  <c r="L349" i="23"/>
  <c r="R349" i="23" s="1"/>
  <c r="Q349" i="23"/>
  <c r="L342" i="23"/>
  <c r="R342" i="23" s="1"/>
  <c r="Q342" i="23"/>
  <c r="L338" i="23"/>
  <c r="R338" i="23" s="1"/>
  <c r="L335" i="23"/>
  <c r="R335" i="23" s="1"/>
  <c r="Q335" i="23"/>
  <c r="L324" i="23"/>
  <c r="R324" i="23" s="1"/>
  <c r="Q324" i="23"/>
  <c r="L320" i="23"/>
  <c r="R320" i="23" s="1"/>
  <c r="L316" i="23"/>
  <c r="R316" i="23" s="1"/>
  <c r="Q316" i="23"/>
  <c r="L308" i="23"/>
  <c r="R308" i="23" s="1"/>
  <c r="Q308" i="23"/>
  <c r="L293" i="23"/>
  <c r="R293" i="23" s="1"/>
  <c r="L291" i="23"/>
  <c r="R291" i="23" s="1"/>
  <c r="Q291" i="23"/>
  <c r="L285" i="23"/>
  <c r="R285" i="23" s="1"/>
  <c r="L277" i="23"/>
  <c r="R277" i="23" s="1"/>
  <c r="L269" i="23"/>
  <c r="R269" i="23" s="1"/>
  <c r="L255" i="23"/>
  <c r="R255" i="23" s="1"/>
  <c r="Q255" i="23"/>
  <c r="L205" i="23"/>
  <c r="Q205" i="23"/>
  <c r="L201" i="23"/>
  <c r="R201" i="23" s="1"/>
  <c r="Q482" i="23"/>
  <c r="Q478" i="23"/>
  <c r="Q453" i="23"/>
  <c r="Q445" i="23"/>
  <c r="Q437" i="23"/>
  <c r="Q429" i="23"/>
  <c r="Q352" i="23"/>
  <c r="L423" i="23"/>
  <c r="R423" i="23" s="1"/>
  <c r="Q423" i="23"/>
  <c r="L419" i="23"/>
  <c r="R419" i="23" s="1"/>
  <c r="Q419" i="23"/>
  <c r="L415" i="23"/>
  <c r="R415" i="23" s="1"/>
  <c r="Q415" i="23"/>
  <c r="L411" i="23"/>
  <c r="R411" i="23" s="1"/>
  <c r="Q411" i="23"/>
  <c r="L407" i="23"/>
  <c r="R407" i="23" s="1"/>
  <c r="Q407" i="23"/>
  <c r="L397" i="23"/>
  <c r="R397" i="23" s="1"/>
  <c r="Q397" i="23"/>
  <c r="L393" i="23"/>
  <c r="R393" i="23" s="1"/>
  <c r="Q393" i="23"/>
  <c r="L389" i="23"/>
  <c r="R389" i="23" s="1"/>
  <c r="Q389" i="23"/>
  <c r="L385" i="23"/>
  <c r="R385" i="23" s="1"/>
  <c r="Q385" i="23"/>
  <c r="L381" i="23"/>
  <c r="R381" i="23" s="1"/>
  <c r="Q381" i="23"/>
  <c r="L365" i="23"/>
  <c r="R365" i="23" s="1"/>
  <c r="Q365" i="23"/>
  <c r="L356" i="23"/>
  <c r="R356" i="23" s="1"/>
  <c r="Q356" i="23"/>
  <c r="L348" i="23"/>
  <c r="R348" i="23" s="1"/>
  <c r="Q348" i="23"/>
  <c r="L341" i="23"/>
  <c r="R341" i="23" s="1"/>
  <c r="Q341" i="23"/>
  <c r="L334" i="23"/>
  <c r="R334" i="23" s="1"/>
  <c r="Q334" i="23"/>
  <c r="L326" i="23"/>
  <c r="R326" i="23" s="1"/>
  <c r="Q326" i="23"/>
  <c r="L323" i="23"/>
  <c r="R323" i="23" s="1"/>
  <c r="Q323" i="23"/>
  <c r="L310" i="23"/>
  <c r="R310" i="23" s="1"/>
  <c r="Q310" i="23"/>
  <c r="L304" i="23"/>
  <c r="R304" i="23" s="1"/>
  <c r="Q304" i="23"/>
  <c r="L300" i="23"/>
  <c r="R300" i="23" s="1"/>
  <c r="Q300" i="23"/>
  <c r="L296" i="23"/>
  <c r="R296" i="23" s="1"/>
  <c r="Q296" i="23"/>
  <c r="L237" i="23"/>
  <c r="R237" i="23" s="1"/>
  <c r="Q237" i="23"/>
  <c r="L207" i="23"/>
  <c r="R207" i="23" s="1"/>
  <c r="Q207" i="23"/>
  <c r="Q531" i="23"/>
  <c r="Q515" i="23"/>
  <c r="Q483" i="23"/>
  <c r="Q479" i="23"/>
  <c r="Q475" i="23"/>
  <c r="Q471" i="23"/>
  <c r="Q467" i="23"/>
  <c r="Q463" i="23"/>
  <c r="Q459" i="23"/>
  <c r="Q450" i="23"/>
  <c r="Q418" i="23"/>
  <c r="L403" i="23"/>
  <c r="R403" i="23" s="1"/>
  <c r="Q403" i="23"/>
  <c r="L399" i="23"/>
  <c r="R399" i="23" s="1"/>
  <c r="Q399" i="23"/>
  <c r="L388" i="23"/>
  <c r="R388" i="23" s="1"/>
  <c r="Q388" i="23"/>
  <c r="L384" i="23"/>
  <c r="R384" i="23" s="1"/>
  <c r="Q384" i="23"/>
  <c r="L380" i="23"/>
  <c r="R380" i="23" s="1"/>
  <c r="Q380" i="23"/>
  <c r="L373" i="23"/>
  <c r="R373" i="23" s="1"/>
  <c r="Q373" i="23"/>
  <c r="L367" i="23"/>
  <c r="R367" i="23" s="1"/>
  <c r="Q367" i="23"/>
  <c r="L361" i="23"/>
  <c r="Q361" i="23"/>
  <c r="L351" i="23"/>
  <c r="R351" i="23" s="1"/>
  <c r="Q351" i="23"/>
  <c r="L347" i="23"/>
  <c r="R347" i="23" s="1"/>
  <c r="Q347" i="23"/>
  <c r="L340" i="23"/>
  <c r="R340" i="23" s="1"/>
  <c r="Q340" i="23"/>
  <c r="L333" i="23"/>
  <c r="R333" i="23" s="1"/>
  <c r="Q333" i="23"/>
  <c r="L286" i="23"/>
  <c r="Q286" i="23"/>
  <c r="L281" i="23"/>
  <c r="R281" i="23" s="1"/>
  <c r="L273" i="23"/>
  <c r="R273" i="23" s="1"/>
  <c r="L261" i="23"/>
  <c r="R261" i="23" s="1"/>
  <c r="Q261" i="23"/>
  <c r="L257" i="23"/>
  <c r="R257" i="23" s="1"/>
  <c r="Q257" i="23"/>
  <c r="L253" i="23"/>
  <c r="R253" i="23" s="1"/>
  <c r="Q253" i="23"/>
  <c r="L249" i="23"/>
  <c r="R249" i="23" s="1"/>
  <c r="L239" i="23"/>
  <c r="R239" i="23" s="1"/>
  <c r="L229" i="23"/>
  <c r="R229" i="23" s="1"/>
  <c r="Q229" i="23"/>
  <c r="L225" i="23"/>
  <c r="R225" i="23" s="1"/>
  <c r="Q225" i="23"/>
  <c r="L221" i="23"/>
  <c r="R221" i="23" s="1"/>
  <c r="Q221" i="23"/>
  <c r="L217" i="23"/>
  <c r="R217" i="23" s="1"/>
  <c r="Q449" i="23"/>
  <c r="Q441" i="23"/>
  <c r="Q433" i="23"/>
  <c r="Q368" i="23"/>
  <c r="H509" i="23"/>
  <c r="O509" i="23" s="1"/>
  <c r="H505" i="23"/>
  <c r="O505" i="23" s="1"/>
  <c r="H525" i="23"/>
  <c r="O525" i="23" s="1"/>
  <c r="H517" i="23"/>
  <c r="O517" i="23" s="1"/>
  <c r="L529" i="23"/>
  <c r="R529" i="23" s="1"/>
  <c r="L378" i="23"/>
  <c r="R378" i="23" s="1"/>
  <c r="L301" i="23"/>
  <c r="R301" i="23" s="1"/>
  <c r="L299" i="23"/>
  <c r="R299" i="23" s="1"/>
  <c r="L233" i="23"/>
  <c r="R233" i="23" s="1"/>
  <c r="L223" i="23"/>
  <c r="R223" i="23" s="1"/>
  <c r="L215" i="23"/>
  <c r="R215" i="23" s="1"/>
  <c r="H489" i="23"/>
  <c r="O489" i="23" s="1"/>
  <c r="H482" i="23"/>
  <c r="O482" i="23" s="1"/>
  <c r="H450" i="23"/>
  <c r="O450" i="23" s="1"/>
  <c r="H513" i="23"/>
  <c r="O513" i="23" s="1"/>
  <c r="L511" i="23"/>
  <c r="R511" i="23" s="1"/>
  <c r="L507" i="23"/>
  <c r="R507" i="23" s="1"/>
  <c r="H501" i="23"/>
  <c r="O501" i="23" s="1"/>
  <c r="L497" i="23"/>
  <c r="R497" i="23" s="1"/>
  <c r="L466" i="23"/>
  <c r="R466" i="23" s="1"/>
  <c r="L434" i="23"/>
  <c r="R434" i="23" s="1"/>
  <c r="L374" i="23"/>
  <c r="R374" i="23" s="1"/>
  <c r="L331" i="23"/>
  <c r="R331" i="23" s="1"/>
  <c r="L309" i="23"/>
  <c r="R309" i="23" s="1"/>
  <c r="L265" i="23"/>
  <c r="R265" i="23" s="1"/>
  <c r="L247" i="23"/>
  <c r="R247" i="23" s="1"/>
  <c r="L382" i="23"/>
  <c r="R382" i="23" s="1"/>
  <c r="L369" i="23"/>
  <c r="R369" i="23" s="1"/>
  <c r="L362" i="23"/>
  <c r="R362" i="23" s="1"/>
  <c r="L358" i="23"/>
  <c r="R358" i="23" s="1"/>
  <c r="L259" i="23"/>
  <c r="R259" i="23" s="1"/>
  <c r="L243" i="23"/>
  <c r="R243" i="23" s="1"/>
  <c r="H531" i="23"/>
  <c r="O531" i="23" s="1"/>
  <c r="H515" i="23"/>
  <c r="O515" i="23" s="1"/>
  <c r="H478" i="23"/>
  <c r="O478" i="23" s="1"/>
  <c r="H454" i="23"/>
  <c r="O454" i="23" s="1"/>
  <c r="H446" i="23"/>
  <c r="O446" i="23" s="1"/>
  <c r="H438" i="23"/>
  <c r="O438" i="23" s="1"/>
  <c r="H430" i="23"/>
  <c r="O430" i="23" s="1"/>
  <c r="H418" i="23"/>
  <c r="O418" i="23" s="1"/>
  <c r="H414" i="23"/>
  <c r="O414" i="23" s="1"/>
  <c r="L377" i="23"/>
  <c r="R377" i="23" s="1"/>
  <c r="L354" i="23"/>
  <c r="R354" i="23" s="1"/>
  <c r="L350" i="23"/>
  <c r="R350" i="23" s="1"/>
  <c r="L330" i="23"/>
  <c r="R330" i="23" s="1"/>
  <c r="L321" i="23"/>
  <c r="R321" i="23" s="1"/>
  <c r="L319" i="23"/>
  <c r="R319" i="23" s="1"/>
  <c r="L314" i="23"/>
  <c r="R314" i="23" s="1"/>
  <c r="L305" i="23"/>
  <c r="R305" i="23" s="1"/>
  <c r="L303" i="23"/>
  <c r="R303" i="23" s="1"/>
  <c r="L298" i="23"/>
  <c r="R298" i="23" s="1"/>
  <c r="L289" i="23"/>
  <c r="R289" i="23" s="1"/>
  <c r="L287" i="23"/>
  <c r="R287" i="23" s="1"/>
  <c r="H410" i="23"/>
  <c r="O410" i="23" s="1"/>
  <c r="L387" i="23"/>
  <c r="R387" i="23" s="1"/>
  <c r="L363" i="23"/>
  <c r="R363" i="23" s="1"/>
  <c r="L345" i="23"/>
  <c r="R345" i="23" s="1"/>
  <c r="L337" i="23"/>
  <c r="R337" i="23" s="1"/>
  <c r="L386" i="23"/>
  <c r="R386" i="23" s="1"/>
  <c r="L227" i="23"/>
  <c r="R227" i="23" s="1"/>
  <c r="L211" i="23"/>
  <c r="R211" i="23" s="1"/>
  <c r="L422" i="23"/>
  <c r="R422" i="23" s="1"/>
  <c r="L402" i="23"/>
  <c r="R402" i="23" s="1"/>
  <c r="H394" i="23"/>
  <c r="O394" i="23" s="1"/>
  <c r="L390" i="23"/>
  <c r="R390" i="23" s="1"/>
  <c r="L355" i="23"/>
  <c r="R355" i="23" s="1"/>
  <c r="L329" i="23"/>
  <c r="R329" i="23" s="1"/>
  <c r="L327" i="23"/>
  <c r="R327" i="23" s="1"/>
  <c r="L322" i="23"/>
  <c r="R322" i="23" s="1"/>
  <c r="L313" i="23"/>
  <c r="R313" i="23" s="1"/>
  <c r="L311" i="23"/>
  <c r="R311" i="23" s="1"/>
  <c r="L306" i="23"/>
  <c r="R306" i="23" s="1"/>
  <c r="L297" i="23"/>
  <c r="R297" i="23" s="1"/>
  <c r="L295" i="23"/>
  <c r="R295" i="23" s="1"/>
  <c r="L290" i="23"/>
  <c r="R290" i="23" s="1"/>
  <c r="L267" i="23"/>
  <c r="R267" i="23" s="1"/>
  <c r="L251" i="23"/>
  <c r="R251" i="23" s="1"/>
  <c r="L235" i="23"/>
  <c r="R235" i="23" s="1"/>
  <c r="L219" i="23"/>
  <c r="R219" i="23" s="1"/>
  <c r="L203" i="23"/>
  <c r="R203" i="23" s="1"/>
  <c r="L526" i="23"/>
  <c r="R526" i="23" s="1"/>
  <c r="L518" i="23"/>
  <c r="R518" i="23" s="1"/>
  <c r="L510" i="23"/>
  <c r="R510" i="23" s="1"/>
  <c r="L502" i="23"/>
  <c r="R502" i="23" s="1"/>
  <c r="L494" i="23"/>
  <c r="R494" i="23" s="1"/>
  <c r="L486" i="23"/>
  <c r="R486" i="23" s="1"/>
  <c r="L530" i="23"/>
  <c r="R530" i="23" s="1"/>
  <c r="L522" i="23"/>
  <c r="R522" i="23" s="1"/>
  <c r="L514" i="23"/>
  <c r="R514" i="23" s="1"/>
  <c r="L506" i="23"/>
  <c r="R506" i="23" s="1"/>
  <c r="L498" i="23"/>
  <c r="R498" i="23" s="1"/>
  <c r="L490" i="23"/>
  <c r="R490" i="23" s="1"/>
  <c r="L282" i="23"/>
  <c r="R282" i="23" s="1"/>
  <c r="L278" i="23"/>
  <c r="R278" i="23" s="1"/>
  <c r="L274" i="23"/>
  <c r="R274" i="23" s="1"/>
  <c r="L270" i="23"/>
  <c r="R270" i="23" s="1"/>
  <c r="L260" i="23"/>
  <c r="R260" i="23" s="1"/>
  <c r="L244" i="23"/>
  <c r="R244" i="23" s="1"/>
  <c r="L228" i="23"/>
  <c r="R228" i="23" s="1"/>
  <c r="L528" i="23"/>
  <c r="R528" i="23" s="1"/>
  <c r="L524" i="23"/>
  <c r="R524" i="23" s="1"/>
  <c r="L520" i="23"/>
  <c r="R520" i="23" s="1"/>
  <c r="L516" i="23"/>
  <c r="R516" i="23" s="1"/>
  <c r="L512" i="23"/>
  <c r="R512" i="23" s="1"/>
  <c r="L508" i="23"/>
  <c r="R508" i="23" s="1"/>
  <c r="L504" i="23"/>
  <c r="R504" i="23" s="1"/>
  <c r="L500" i="23"/>
  <c r="R500" i="23" s="1"/>
  <c r="L496" i="23"/>
  <c r="R496" i="23" s="1"/>
  <c r="L492" i="23"/>
  <c r="R492" i="23" s="1"/>
  <c r="L488" i="23"/>
  <c r="R488" i="23" s="1"/>
  <c r="L484" i="23"/>
  <c r="R484" i="23" s="1"/>
  <c r="L480" i="23"/>
  <c r="R480" i="23" s="1"/>
  <c r="L476" i="23"/>
  <c r="R476" i="23" s="1"/>
  <c r="L472" i="23"/>
  <c r="R472" i="23" s="1"/>
  <c r="L468" i="23"/>
  <c r="R468" i="23" s="1"/>
  <c r="L464" i="23"/>
  <c r="R464" i="23" s="1"/>
  <c r="L460" i="23"/>
  <c r="R460" i="23" s="1"/>
  <c r="L456" i="23"/>
  <c r="R456" i="23" s="1"/>
  <c r="L452" i="23"/>
  <c r="R452" i="23" s="1"/>
  <c r="L448" i="23"/>
  <c r="R448" i="23" s="1"/>
  <c r="L444" i="23"/>
  <c r="R444" i="23" s="1"/>
  <c r="L440" i="23"/>
  <c r="R440" i="23" s="1"/>
  <c r="L436" i="23"/>
  <c r="R436" i="23" s="1"/>
  <c r="L432" i="23"/>
  <c r="R432" i="23" s="1"/>
  <c r="L428" i="23"/>
  <c r="R428" i="23" s="1"/>
  <c r="L424" i="23"/>
  <c r="R424" i="23" s="1"/>
  <c r="L420" i="23"/>
  <c r="R420" i="23" s="1"/>
  <c r="L416" i="23"/>
  <c r="R416" i="23" s="1"/>
  <c r="L412" i="23"/>
  <c r="R412" i="23" s="1"/>
  <c r="L408" i="23"/>
  <c r="R408" i="23" s="1"/>
  <c r="L404" i="23"/>
  <c r="R404" i="23" s="1"/>
  <c r="L400" i="23"/>
  <c r="R400" i="23" s="1"/>
  <c r="L396" i="23"/>
  <c r="R396" i="23" s="1"/>
  <c r="H483" i="23"/>
  <c r="O483" i="23" s="1"/>
  <c r="H479" i="23"/>
  <c r="O479" i="23" s="1"/>
  <c r="H475" i="23"/>
  <c r="O475" i="23" s="1"/>
  <c r="H471" i="23"/>
  <c r="O471" i="23" s="1"/>
  <c r="H467" i="23"/>
  <c r="O467" i="23" s="1"/>
  <c r="H463" i="23"/>
  <c r="O463" i="23" s="1"/>
  <c r="H459" i="23"/>
  <c r="O459" i="23" s="1"/>
  <c r="H368" i="23"/>
  <c r="O368" i="23" s="1"/>
  <c r="H352" i="23"/>
  <c r="O352" i="23" s="1"/>
  <c r="L252" i="23"/>
  <c r="R252" i="23" s="1"/>
  <c r="L236" i="23"/>
  <c r="R236" i="23" s="1"/>
  <c r="L220" i="23"/>
  <c r="R220" i="23" s="1"/>
  <c r="H473" i="23"/>
  <c r="O473" i="23" s="1"/>
  <c r="H469" i="23"/>
  <c r="O469" i="23" s="1"/>
  <c r="H465" i="23"/>
  <c r="O465" i="23" s="1"/>
  <c r="H461" i="23"/>
  <c r="O461" i="23" s="1"/>
  <c r="H457" i="23"/>
  <c r="O457" i="23" s="1"/>
  <c r="H453" i="23"/>
  <c r="O453" i="23" s="1"/>
  <c r="H449" i="23"/>
  <c r="O449" i="23" s="1"/>
  <c r="H445" i="23"/>
  <c r="O445" i="23" s="1"/>
  <c r="H441" i="23"/>
  <c r="O441" i="23" s="1"/>
  <c r="H437" i="23"/>
  <c r="O437" i="23" s="1"/>
  <c r="H433" i="23"/>
  <c r="O433" i="23" s="1"/>
  <c r="H429" i="23"/>
  <c r="O429" i="23" s="1"/>
  <c r="L392" i="23"/>
  <c r="R392" i="23" s="1"/>
  <c r="L376" i="23"/>
  <c r="R376" i="23" s="1"/>
  <c r="L360" i="23"/>
  <c r="R360" i="23" s="1"/>
  <c r="L344" i="23"/>
  <c r="R344" i="23" s="1"/>
  <c r="L264" i="23"/>
  <c r="R264" i="23" s="1"/>
  <c r="L206" i="23"/>
  <c r="R206" i="23" s="1"/>
  <c r="L284" i="23"/>
  <c r="R284" i="23" s="1"/>
  <c r="L280" i="23"/>
  <c r="R280" i="23" s="1"/>
  <c r="L276" i="23"/>
  <c r="R276" i="23" s="1"/>
  <c r="L272" i="23"/>
  <c r="R272" i="23" s="1"/>
  <c r="L268" i="23"/>
  <c r="R268" i="23" s="1"/>
  <c r="L256" i="23"/>
  <c r="R256" i="23" s="1"/>
  <c r="L248" i="23"/>
  <c r="R248" i="23" s="1"/>
  <c r="L240" i="23"/>
  <c r="R240" i="23" s="1"/>
  <c r="L232" i="23"/>
  <c r="R232" i="23" s="1"/>
  <c r="L224" i="23"/>
  <c r="R224" i="23" s="1"/>
  <c r="L214" i="23"/>
  <c r="R214" i="23" s="1"/>
  <c r="L218" i="23"/>
  <c r="R218" i="23" s="1"/>
  <c r="L210" i="23"/>
  <c r="R210" i="23" s="1"/>
  <c r="L202" i="23"/>
  <c r="R202" i="23" s="1"/>
  <c r="L266" i="23"/>
  <c r="R266" i="23" s="1"/>
  <c r="L262" i="23"/>
  <c r="R262" i="23" s="1"/>
  <c r="L258" i="23"/>
  <c r="R258" i="23" s="1"/>
  <c r="L254" i="23"/>
  <c r="R254" i="23" s="1"/>
  <c r="L250" i="23"/>
  <c r="R250" i="23" s="1"/>
  <c r="L246" i="23"/>
  <c r="R246" i="23" s="1"/>
  <c r="L242" i="23"/>
  <c r="R242" i="23" s="1"/>
  <c r="L238" i="23"/>
  <c r="R238" i="23" s="1"/>
  <c r="L234" i="23"/>
  <c r="R234" i="23" s="1"/>
  <c r="L230" i="23"/>
  <c r="R230" i="23" s="1"/>
  <c r="L226" i="23"/>
  <c r="R226" i="23" s="1"/>
  <c r="L222" i="23"/>
  <c r="R222" i="23" s="1"/>
  <c r="L216" i="23"/>
  <c r="R216" i="23" s="1"/>
  <c r="L212" i="23"/>
  <c r="R212" i="23" s="1"/>
  <c r="L208" i="23"/>
  <c r="R208" i="23" s="1"/>
  <c r="L204" i="23"/>
  <c r="R204" i="23" s="1"/>
  <c r="L200" i="23"/>
  <c r="R200" i="23" s="1"/>
  <c r="AH287" i="49"/>
  <c r="H287" i="49" s="1"/>
  <c r="AN317" i="49"/>
  <c r="W349" i="49"/>
  <c r="W441" i="49"/>
  <c r="W445" i="49"/>
  <c r="AN445" i="49"/>
  <c r="AN411" i="49"/>
  <c r="AH412" i="49"/>
  <c r="H412" i="49" s="1"/>
  <c r="AH420" i="49"/>
  <c r="H420" i="49" s="1"/>
  <c r="AN422" i="49"/>
  <c r="AN455" i="49"/>
  <c r="AN459" i="49"/>
  <c r="AN408" i="49"/>
  <c r="AN432" i="49"/>
  <c r="W448" i="49"/>
  <c r="AN448" i="49"/>
  <c r="AH450" i="49"/>
  <c r="H450" i="49" s="1"/>
  <c r="AN316" i="49"/>
  <c r="AN454" i="49"/>
  <c r="AN458" i="49"/>
  <c r="AH206" i="49"/>
  <c r="W440" i="49"/>
  <c r="W454" i="49"/>
  <c r="W458" i="49"/>
  <c r="L199" i="23"/>
  <c r="AN303" i="49"/>
  <c r="AN382" i="49"/>
  <c r="AH384" i="49"/>
  <c r="H384" i="49" s="1"/>
  <c r="Q199" i="49"/>
  <c r="AH199" i="49"/>
  <c r="H200" i="49"/>
  <c r="W205" i="49"/>
  <c r="W307" i="49"/>
  <c r="Q308" i="49"/>
  <c r="W311" i="49"/>
  <c r="AN311" i="49"/>
  <c r="W339" i="49"/>
  <c r="AN339" i="49"/>
  <c r="W361" i="49"/>
  <c r="W457" i="49"/>
  <c r="W370" i="49"/>
  <c r="AN370" i="49"/>
  <c r="W429" i="49"/>
  <c r="W444" i="49"/>
  <c r="AN199" i="49"/>
  <c r="Q200" i="49"/>
  <c r="AH200" i="49"/>
  <c r="H201" i="49"/>
  <c r="W202" i="49"/>
  <c r="AH204" i="49"/>
  <c r="Q208" i="49"/>
  <c r="AH208" i="49"/>
  <c r="H209" i="49"/>
  <c r="W210" i="49"/>
  <c r="AH212" i="49"/>
  <c r="H217" i="49"/>
  <c r="W218" i="49"/>
  <c r="H225" i="49"/>
  <c r="W226" i="49"/>
  <c r="W230" i="49"/>
  <c r="AH294" i="49"/>
  <c r="H294" i="49" s="1"/>
  <c r="AH313" i="49"/>
  <c r="H313" i="49" s="1"/>
  <c r="AN315" i="49"/>
  <c r="W322" i="49"/>
  <c r="AN322" i="49"/>
  <c r="AH323" i="49"/>
  <c r="H323" i="49" s="1"/>
  <c r="Q340" i="49"/>
  <c r="AN345" i="49"/>
  <c r="W346" i="49"/>
  <c r="AN355" i="49"/>
  <c r="W377" i="49"/>
  <c r="AN383" i="49"/>
  <c r="W403" i="49"/>
  <c r="AN403" i="49"/>
  <c r="AH414" i="49"/>
  <c r="H414" i="49" s="1"/>
  <c r="W452" i="49"/>
  <c r="AN452" i="49"/>
  <c r="AH454" i="49"/>
  <c r="H454" i="49" s="1"/>
  <c r="AH458" i="49"/>
  <c r="H458" i="49" s="1"/>
  <c r="W296" i="49"/>
  <c r="W300" i="49"/>
  <c r="W319" i="49"/>
  <c r="AN319" i="49"/>
  <c r="AN332" i="49"/>
  <c r="Q334" i="49"/>
  <c r="W360" i="49"/>
  <c r="AN363" i="49"/>
  <c r="W390" i="49"/>
  <c r="AN390" i="49"/>
  <c r="AN430" i="49"/>
  <c r="Q217" i="49"/>
  <c r="W219" i="49"/>
  <c r="Q233" i="49"/>
  <c r="W235" i="49"/>
  <c r="Q237" i="49"/>
  <c r="W239" i="49"/>
  <c r="Q241" i="49"/>
  <c r="W243" i="49"/>
  <c r="Q245" i="49"/>
  <c r="W247" i="49"/>
  <c r="Q249" i="49"/>
  <c r="W251" i="49"/>
  <c r="Q253" i="49"/>
  <c r="W255" i="49"/>
  <c r="Q257" i="49"/>
  <c r="W259" i="49"/>
  <c r="Q261" i="49"/>
  <c r="W263" i="49"/>
  <c r="Q265" i="49"/>
  <c r="W292" i="49"/>
  <c r="Q353" i="49"/>
  <c r="AN367" i="49"/>
  <c r="W389" i="49"/>
  <c r="AH202" i="49"/>
  <c r="H203" i="49"/>
  <c r="W204" i="49"/>
  <c r="AN209" i="49"/>
  <c r="AH210" i="49"/>
  <c r="H211" i="49"/>
  <c r="W212" i="49"/>
  <c r="W213" i="49"/>
  <c r="AH215" i="49"/>
  <c r="W217" i="49"/>
  <c r="AN217" i="49"/>
  <c r="AH223" i="49"/>
  <c r="W229" i="49"/>
  <c r="AH231" i="49"/>
  <c r="AH271" i="49"/>
  <c r="AN274" i="49"/>
  <c r="AH275" i="49"/>
  <c r="H275" i="49" s="1"/>
  <c r="AH279" i="49"/>
  <c r="H279" i="49" s="1"/>
  <c r="AH281" i="49"/>
  <c r="H281" i="49" s="1"/>
  <c r="AN290" i="49"/>
  <c r="W303" i="49"/>
  <c r="W306" i="49"/>
  <c r="AN306" i="49"/>
  <c r="AN325" i="49"/>
  <c r="W330" i="49"/>
  <c r="AN330" i="49"/>
  <c r="Q342" i="49"/>
  <c r="AN359" i="49"/>
  <c r="AN375" i="49"/>
  <c r="AN419" i="49"/>
  <c r="AN435" i="49"/>
  <c r="AN441" i="49"/>
  <c r="AH443" i="49"/>
  <c r="H443" i="49" s="1"/>
  <c r="AN444" i="49"/>
  <c r="W453" i="49"/>
  <c r="AN453" i="49"/>
  <c r="AN457" i="49"/>
  <c r="Q209" i="49"/>
  <c r="AH209" i="49"/>
  <c r="H210" i="49"/>
  <c r="W211" i="49"/>
  <c r="Q214" i="49"/>
  <c r="AH214" i="49"/>
  <c r="AN232" i="49"/>
  <c r="AH234" i="49"/>
  <c r="AH285" i="49"/>
  <c r="H285" i="49" s="1"/>
  <c r="AN341" i="49"/>
  <c r="W345" i="49"/>
  <c r="W386" i="49"/>
  <c r="AN386" i="49"/>
  <c r="W395" i="49"/>
  <c r="AN395" i="49"/>
  <c r="AH401" i="49"/>
  <c r="H401" i="49" s="1"/>
  <c r="L414" i="49"/>
  <c r="AN414" i="49"/>
  <c r="AN418" i="49"/>
  <c r="AN434" i="49"/>
  <c r="AN202" i="49"/>
  <c r="AN208" i="49"/>
  <c r="AN230" i="49"/>
  <c r="W270" i="49"/>
  <c r="AN320" i="49"/>
  <c r="W335" i="49"/>
  <c r="AH337" i="49"/>
  <c r="H337" i="49" s="1"/>
  <c r="W343" i="49"/>
  <c r="W437" i="49"/>
  <c r="AN201" i="49"/>
  <c r="Q203" i="49"/>
  <c r="AN207" i="49"/>
  <c r="Q227" i="49"/>
  <c r="Q303" i="49"/>
  <c r="W304" i="49"/>
  <c r="AN304" i="49"/>
  <c r="L313" i="49"/>
  <c r="AH371" i="49"/>
  <c r="H371" i="49" s="1"/>
  <c r="L371" i="49"/>
  <c r="W372" i="49"/>
  <c r="W396" i="49"/>
  <c r="AN396" i="49"/>
  <c r="W399" i="49"/>
  <c r="AN399" i="49"/>
  <c r="W417" i="49"/>
  <c r="W320" i="49"/>
  <c r="AN331" i="49"/>
  <c r="AN335" i="49"/>
  <c r="Q397" i="49"/>
  <c r="AH436" i="49"/>
  <c r="H436" i="49" s="1"/>
  <c r="L436" i="49"/>
  <c r="AN437" i="49"/>
  <c r="AN200" i="49"/>
  <c r="Q201" i="49"/>
  <c r="AH201" i="49"/>
  <c r="H202" i="49"/>
  <c r="W203" i="49"/>
  <c r="Q206" i="49"/>
  <c r="Q207" i="49"/>
  <c r="AH207" i="49"/>
  <c r="H208" i="49"/>
  <c r="AN210" i="49"/>
  <c r="W220" i="49"/>
  <c r="AN223" i="49"/>
  <c r="AH225" i="49"/>
  <c r="AN227" i="49"/>
  <c r="W228" i="49"/>
  <c r="AH269" i="49"/>
  <c r="AN278" i="49"/>
  <c r="AH282" i="49"/>
  <c r="H282" i="49" s="1"/>
  <c r="AN286" i="49"/>
  <c r="W288" i="49"/>
  <c r="AH298" i="49"/>
  <c r="H298" i="49" s="1"/>
  <c r="W308" i="49"/>
  <c r="AN308" i="49"/>
  <c r="W334" i="49"/>
  <c r="W338" i="49"/>
  <c r="AN338" i="49"/>
  <c r="Q341" i="49"/>
  <c r="AN351" i="49"/>
  <c r="W354" i="49"/>
  <c r="Q355" i="49"/>
  <c r="W385" i="49"/>
  <c r="AH388" i="49"/>
  <c r="H388" i="49" s="1"/>
  <c r="Q389" i="49"/>
  <c r="W391" i="49"/>
  <c r="AN391" i="49"/>
  <c r="W393" i="49"/>
  <c r="AN423" i="49"/>
  <c r="AH424" i="49"/>
  <c r="H424" i="49" s="1"/>
  <c r="L424" i="49"/>
  <c r="Q426" i="49"/>
  <c r="H235" i="49"/>
  <c r="AN236" i="49"/>
  <c r="AH238" i="49"/>
  <c r="H239" i="49"/>
  <c r="AN240" i="49"/>
  <c r="AH242" i="49"/>
  <c r="H243" i="49"/>
  <c r="AN244" i="49"/>
  <c r="AH246" i="49"/>
  <c r="H247" i="49"/>
  <c r="AN248" i="49"/>
  <c r="AH250" i="49"/>
  <c r="H251" i="49"/>
  <c r="AN252" i="49"/>
  <c r="AH254" i="49"/>
  <c r="H255" i="49"/>
  <c r="AN256" i="49"/>
  <c r="AH258" i="49"/>
  <c r="H259" i="49"/>
  <c r="AN260" i="49"/>
  <c r="AH262" i="49"/>
  <c r="H263" i="49"/>
  <c r="AN264" i="49"/>
  <c r="AH266" i="49"/>
  <c r="H267" i="49"/>
  <c r="AH273" i="49"/>
  <c r="H273" i="49" s="1"/>
  <c r="AN282" i="49"/>
  <c r="AH283" i="49"/>
  <c r="H283" i="49" s="1"/>
  <c r="AH290" i="49"/>
  <c r="H290" i="49" s="1"/>
  <c r="W309" i="49"/>
  <c r="Q311" i="49"/>
  <c r="AN312" i="49"/>
  <c r="AN327" i="49"/>
  <c r="Q332" i="49"/>
  <c r="AN333" i="49"/>
  <c r="Q335" i="49"/>
  <c r="Q343" i="49"/>
  <c r="AN347" i="49"/>
  <c r="W352" i="49"/>
  <c r="W353" i="49"/>
  <c r="AN353" i="49"/>
  <c r="AN366" i="49"/>
  <c r="W369" i="49"/>
  <c r="AN371" i="49"/>
  <c r="W374" i="49"/>
  <c r="AN374" i="49"/>
  <c r="W376" i="49"/>
  <c r="W381" i="49"/>
  <c r="Q385" i="49"/>
  <c r="W398" i="49"/>
  <c r="AN398" i="49"/>
  <c r="AN401" i="49"/>
  <c r="W405" i="49"/>
  <c r="W407" i="49"/>
  <c r="W415" i="49"/>
  <c r="AN416" i="49"/>
  <c r="AN424" i="49"/>
  <c r="AN426" i="49"/>
  <c r="AH434" i="49"/>
  <c r="H434" i="49" s="1"/>
  <c r="AN436" i="49"/>
  <c r="AH446" i="49"/>
  <c r="H446" i="49" s="1"/>
  <c r="AN451" i="49"/>
  <c r="AH277" i="49"/>
  <c r="H277" i="49" s="1"/>
  <c r="L277" i="49"/>
  <c r="AH289" i="49"/>
  <c r="H289" i="49" s="1"/>
  <c r="L289" i="49"/>
  <c r="AH301" i="49"/>
  <c r="H301" i="49" s="1"/>
  <c r="L301" i="49"/>
  <c r="AN205" i="49"/>
  <c r="AN206" i="49"/>
  <c r="AN213" i="49"/>
  <c r="AN214" i="49"/>
  <c r="W222" i="49"/>
  <c r="AN222" i="49"/>
  <c r="Q225" i="49"/>
  <c r="W227" i="49"/>
  <c r="W233" i="49"/>
  <c r="Q235" i="49"/>
  <c r="W237" i="49"/>
  <c r="Q239" i="49"/>
  <c r="W241" i="49"/>
  <c r="Q243" i="49"/>
  <c r="W245" i="49"/>
  <c r="Q247" i="49"/>
  <c r="W249" i="49"/>
  <c r="Q251" i="49"/>
  <c r="W253" i="49"/>
  <c r="Q255" i="49"/>
  <c r="W257" i="49"/>
  <c r="Q259" i="49"/>
  <c r="W261" i="49"/>
  <c r="Q263" i="49"/>
  <c r="W265" i="49"/>
  <c r="Q267" i="49"/>
  <c r="W276" i="49"/>
  <c r="AH299" i="49"/>
  <c r="H299" i="49" s="1"/>
  <c r="W302" i="49"/>
  <c r="W323" i="49"/>
  <c r="AN323" i="49"/>
  <c r="AH324" i="49"/>
  <c r="H324" i="49" s="1"/>
  <c r="L324" i="49"/>
  <c r="AH363" i="49"/>
  <c r="H363" i="49" s="1"/>
  <c r="L363" i="49"/>
  <c r="H199" i="49"/>
  <c r="W200" i="49"/>
  <c r="W201" i="49"/>
  <c r="AN203" i="49"/>
  <c r="Q204" i="49"/>
  <c r="AN204" i="49"/>
  <c r="Q205" i="49"/>
  <c r="AH205" i="49"/>
  <c r="H206" i="49"/>
  <c r="H207" i="49"/>
  <c r="W208" i="49"/>
  <c r="W209" i="49"/>
  <c r="AN211" i="49"/>
  <c r="Q212" i="49"/>
  <c r="AN212" i="49"/>
  <c r="Q213" i="49"/>
  <c r="AH213" i="49"/>
  <c r="H214" i="49"/>
  <c r="AN216" i="49"/>
  <c r="H219" i="49"/>
  <c r="Q219" i="49"/>
  <c r="W221" i="49"/>
  <c r="W225" i="49"/>
  <c r="AN225" i="49"/>
  <c r="AN231" i="49"/>
  <c r="AH286" i="49"/>
  <c r="H286" i="49" s="1"/>
  <c r="AN298" i="49"/>
  <c r="AH311" i="49"/>
  <c r="H311" i="49" s="1"/>
  <c r="AN313" i="49"/>
  <c r="AH379" i="49"/>
  <c r="H379" i="49" s="1"/>
  <c r="L379" i="49"/>
  <c r="W199" i="49"/>
  <c r="Q202" i="49"/>
  <c r="AH203" i="49"/>
  <c r="H204" i="49"/>
  <c r="H205" i="49"/>
  <c r="W206" i="49"/>
  <c r="W207" i="49"/>
  <c r="Q210" i="49"/>
  <c r="Q211" i="49"/>
  <c r="AH211" i="49"/>
  <c r="H212" i="49"/>
  <c r="H213" i="49"/>
  <c r="W214" i="49"/>
  <c r="AN215" i="49"/>
  <c r="AH217" i="49"/>
  <c r="AN219" i="49"/>
  <c r="AN224" i="49"/>
  <c r="H227" i="49"/>
  <c r="H233" i="49"/>
  <c r="AN234" i="49"/>
  <c r="AH236" i="49"/>
  <c r="H237" i="49"/>
  <c r="AN238" i="49"/>
  <c r="AH240" i="49"/>
  <c r="H241" i="49"/>
  <c r="AN242" i="49"/>
  <c r="AH244" i="49"/>
  <c r="H245" i="49"/>
  <c r="AH291" i="49"/>
  <c r="H291" i="49" s="1"/>
  <c r="AH303" i="49"/>
  <c r="H303" i="49" s="1"/>
  <c r="W310" i="49"/>
  <c r="AN310" i="49"/>
  <c r="W318" i="49"/>
  <c r="AH325" i="49"/>
  <c r="H325" i="49" s="1"/>
  <c r="L325" i="49"/>
  <c r="AH408" i="49"/>
  <c r="H408" i="49" s="1"/>
  <c r="L408" i="49"/>
  <c r="W326" i="49"/>
  <c r="W329" i="49"/>
  <c r="W336" i="49"/>
  <c r="AN336" i="49"/>
  <c r="W342" i="49"/>
  <c r="AH343" i="49"/>
  <c r="H343" i="49" s="1"/>
  <c r="W344" i="49"/>
  <c r="Q345" i="49"/>
  <c r="AN354" i="49"/>
  <c r="W364" i="49"/>
  <c r="W373" i="49"/>
  <c r="W380" i="49"/>
  <c r="Q393" i="49"/>
  <c r="W394" i="49"/>
  <c r="Q395" i="49"/>
  <c r="W397" i="49"/>
  <c r="W402" i="49"/>
  <c r="Q403" i="49"/>
  <c r="W409" i="49"/>
  <c r="W412" i="49"/>
  <c r="W421" i="49"/>
  <c r="W431" i="49"/>
  <c r="W433" i="49"/>
  <c r="W443" i="49"/>
  <c r="W450" i="49"/>
  <c r="AN450" i="49"/>
  <c r="W268" i="49"/>
  <c r="W272" i="49"/>
  <c r="W305" i="49"/>
  <c r="AN307" i="49"/>
  <c r="Q315" i="49"/>
  <c r="W321" i="49"/>
  <c r="W328" i="49"/>
  <c r="Q331" i="49"/>
  <c r="W337" i="49"/>
  <c r="W355" i="49"/>
  <c r="W357" i="49"/>
  <c r="W358" i="49"/>
  <c r="AN358" i="49"/>
  <c r="W368" i="49"/>
  <c r="AN379" i="49"/>
  <c r="W384" i="49"/>
  <c r="W388" i="49"/>
  <c r="AH389" i="49"/>
  <c r="H389" i="49" s="1"/>
  <c r="W392" i="49"/>
  <c r="AN392" i="49"/>
  <c r="W404" i="49"/>
  <c r="Q410" i="49"/>
  <c r="W413" i="49"/>
  <c r="W425" i="49"/>
  <c r="W428" i="49"/>
  <c r="W439" i="49"/>
  <c r="W460" i="49"/>
  <c r="AN246" i="49"/>
  <c r="AH248" i="49"/>
  <c r="H249" i="49"/>
  <c r="AN250" i="49"/>
  <c r="AH252" i="49"/>
  <c r="H253" i="49"/>
  <c r="AN254" i="49"/>
  <c r="AH256" i="49"/>
  <c r="H257" i="49"/>
  <c r="AN258" i="49"/>
  <c r="AH260" i="49"/>
  <c r="H261" i="49"/>
  <c r="AN262" i="49"/>
  <c r="AH264" i="49"/>
  <c r="H265" i="49"/>
  <c r="AH274" i="49"/>
  <c r="H274" i="49" s="1"/>
  <c r="AH278" i="49"/>
  <c r="H278" i="49" s="1"/>
  <c r="W280" i="49"/>
  <c r="W284" i="49"/>
  <c r="AH293" i="49"/>
  <c r="H293" i="49" s="1"/>
  <c r="AN294" i="49"/>
  <c r="AH295" i="49"/>
  <c r="H295" i="49" s="1"/>
  <c r="Q304" i="49"/>
  <c r="AH312" i="49"/>
  <c r="H312" i="49" s="1"/>
  <c r="W314" i="49"/>
  <c r="W315" i="49"/>
  <c r="Q323" i="49"/>
  <c r="AN324" i="49"/>
  <c r="W327" i="49"/>
  <c r="W331" i="49"/>
  <c r="Q333" i="49"/>
  <c r="AH336" i="49"/>
  <c r="H336" i="49" s="1"/>
  <c r="AN340" i="49"/>
  <c r="AN343" i="49"/>
  <c r="AN348" i="49"/>
  <c r="AH353" i="49"/>
  <c r="H353" i="49" s="1"/>
  <c r="AH359" i="49"/>
  <c r="H359" i="49" s="1"/>
  <c r="W362" i="49"/>
  <c r="AN362" i="49"/>
  <c r="W365" i="49"/>
  <c r="W366" i="49"/>
  <c r="W378" i="49"/>
  <c r="AN378" i="49"/>
  <c r="W382" i="49"/>
  <c r="W387" i="49"/>
  <c r="AN387" i="49"/>
  <c r="AN410" i="49"/>
  <c r="AH418" i="49"/>
  <c r="H418" i="49" s="1"/>
  <c r="L420" i="49"/>
  <c r="AN420" i="49"/>
  <c r="AN427" i="49"/>
  <c r="AH428" i="49"/>
  <c r="H428" i="49" s="1"/>
  <c r="AH430" i="49"/>
  <c r="H430" i="49" s="1"/>
  <c r="AH439" i="49"/>
  <c r="H439" i="49" s="1"/>
  <c r="Q441" i="49"/>
  <c r="W446" i="49"/>
  <c r="AN446" i="49"/>
  <c r="AN447" i="49"/>
  <c r="W456" i="49"/>
  <c r="AH316" i="49"/>
  <c r="H316" i="49" s="1"/>
  <c r="L316" i="49"/>
  <c r="AH335" i="49"/>
  <c r="H335" i="49" s="1"/>
  <c r="J335" i="49"/>
  <c r="AH367" i="49"/>
  <c r="H367" i="49" s="1"/>
  <c r="L367" i="49"/>
  <c r="AH383" i="49"/>
  <c r="H383" i="49" s="1"/>
  <c r="L383" i="49"/>
  <c r="AH422" i="49"/>
  <c r="H422" i="49" s="1"/>
  <c r="L422" i="49"/>
  <c r="AH432" i="49"/>
  <c r="H432" i="49" s="1"/>
  <c r="L432" i="49"/>
  <c r="W215" i="49"/>
  <c r="W216" i="49"/>
  <c r="AN218" i="49"/>
  <c r="AH219" i="49"/>
  <c r="H221" i="49"/>
  <c r="Q221" i="49"/>
  <c r="AH221" i="49"/>
  <c r="H223" i="49"/>
  <c r="Q223" i="49"/>
  <c r="AN228" i="49"/>
  <c r="AN229" i="49"/>
  <c r="W231" i="49"/>
  <c r="W232" i="49"/>
  <c r="AH233" i="49"/>
  <c r="W236" i="49"/>
  <c r="AH237" i="49"/>
  <c r="W240" i="49"/>
  <c r="AH241" i="49"/>
  <c r="W244" i="49"/>
  <c r="AH245" i="49"/>
  <c r="W248" i="49"/>
  <c r="AH249" i="49"/>
  <c r="W252" i="49"/>
  <c r="AH253" i="49"/>
  <c r="W256" i="49"/>
  <c r="AH257" i="49"/>
  <c r="W260" i="49"/>
  <c r="AH261" i="49"/>
  <c r="W264" i="49"/>
  <c r="AH265" i="49"/>
  <c r="AH297" i="49"/>
  <c r="H297" i="49" s="1"/>
  <c r="L297" i="49"/>
  <c r="J337" i="49"/>
  <c r="L281" i="49"/>
  <c r="L293" i="49"/>
  <c r="AH332" i="49"/>
  <c r="H332" i="49" s="1"/>
  <c r="L332" i="49"/>
  <c r="H215" i="49"/>
  <c r="Q215" i="49"/>
  <c r="AN220" i="49"/>
  <c r="AN221" i="49"/>
  <c r="W223" i="49"/>
  <c r="W224" i="49"/>
  <c r="AN226" i="49"/>
  <c r="AH227" i="49"/>
  <c r="H229" i="49"/>
  <c r="Q229" i="49"/>
  <c r="AH229" i="49"/>
  <c r="H231" i="49"/>
  <c r="Q231" i="49"/>
  <c r="W234" i="49"/>
  <c r="AH235" i="49"/>
  <c r="W238" i="49"/>
  <c r="AH239" i="49"/>
  <c r="W242" i="49"/>
  <c r="AH243" i="49"/>
  <c r="W246" i="49"/>
  <c r="AH247" i="49"/>
  <c r="W250" i="49"/>
  <c r="AH251" i="49"/>
  <c r="W254" i="49"/>
  <c r="AH255" i="49"/>
  <c r="W258" i="49"/>
  <c r="AH259" i="49"/>
  <c r="W262" i="49"/>
  <c r="AH263" i="49"/>
  <c r="W266" i="49"/>
  <c r="AH267" i="49"/>
  <c r="L273" i="49"/>
  <c r="L285" i="49"/>
  <c r="AH317" i="49"/>
  <c r="H317" i="49" s="1"/>
  <c r="L317" i="49"/>
  <c r="AN328" i="49"/>
  <c r="AH331" i="49"/>
  <c r="H331" i="49" s="1"/>
  <c r="L331" i="49"/>
  <c r="J336" i="49"/>
  <c r="AN266" i="49"/>
  <c r="W267" i="49"/>
  <c r="AH268" i="49"/>
  <c r="H269" i="49"/>
  <c r="Q269" i="49"/>
  <c r="AN270" i="49"/>
  <c r="W271" i="49"/>
  <c r="AH272" i="49"/>
  <c r="Q273" i="49"/>
  <c r="W274" i="49"/>
  <c r="Q275" i="49"/>
  <c r="AN276" i="49"/>
  <c r="W277" i="49"/>
  <c r="W279" i="49"/>
  <c r="AH280" i="49"/>
  <c r="H280" i="49" s="1"/>
  <c r="Q281" i="49"/>
  <c r="W282" i="49"/>
  <c r="Q283" i="49"/>
  <c r="AN284" i="49"/>
  <c r="W285" i="49"/>
  <c r="W287" i="49"/>
  <c r="AH288" i="49"/>
  <c r="H288" i="49" s="1"/>
  <c r="Q289" i="49"/>
  <c r="W290" i="49"/>
  <c r="Q291" i="49"/>
  <c r="AN292" i="49"/>
  <c r="W293" i="49"/>
  <c r="W295" i="49"/>
  <c r="AH296" i="49"/>
  <c r="H296" i="49" s="1"/>
  <c r="Q297" i="49"/>
  <c r="W298" i="49"/>
  <c r="Q299" i="49"/>
  <c r="AN300" i="49"/>
  <c r="W301" i="49"/>
  <c r="AH305" i="49"/>
  <c r="H305" i="49" s="1"/>
  <c r="AN309" i="49"/>
  <c r="W312" i="49"/>
  <c r="W313" i="49"/>
  <c r="Q316" i="49"/>
  <c r="AN318" i="49"/>
  <c r="AN321" i="49"/>
  <c r="W324" i="49"/>
  <c r="W325" i="49"/>
  <c r="Q327" i="49"/>
  <c r="AH327" i="49"/>
  <c r="H327" i="49" s="1"/>
  <c r="AH328" i="49"/>
  <c r="H328" i="49" s="1"/>
  <c r="AH329" i="49"/>
  <c r="H329" i="49" s="1"/>
  <c r="AH333" i="49"/>
  <c r="H333" i="49" s="1"/>
  <c r="AN334" i="49"/>
  <c r="AN337" i="49"/>
  <c r="Q338" i="49"/>
  <c r="Q339" i="49"/>
  <c r="W340" i="49"/>
  <c r="W341" i="49"/>
  <c r="J343" i="49"/>
  <c r="Q344" i="49"/>
  <c r="W347" i="49"/>
  <c r="AN349" i="49"/>
  <c r="AH375" i="49"/>
  <c r="H375" i="49" s="1"/>
  <c r="L375" i="49"/>
  <c r="AH406" i="49"/>
  <c r="H406" i="49" s="1"/>
  <c r="L406" i="49"/>
  <c r="AH409" i="49"/>
  <c r="H409" i="49" s="1"/>
  <c r="L409" i="49"/>
  <c r="AN268" i="49"/>
  <c r="W269" i="49"/>
  <c r="AH270" i="49"/>
  <c r="H271" i="49"/>
  <c r="Q271" i="49"/>
  <c r="AN272" i="49"/>
  <c r="W273" i="49"/>
  <c r="W275" i="49"/>
  <c r="AH276" i="49"/>
  <c r="H276" i="49" s="1"/>
  <c r="Q277" i="49"/>
  <c r="W278" i="49"/>
  <c r="Q279" i="49"/>
  <c r="AN280" i="49"/>
  <c r="W281" i="49"/>
  <c r="W283" i="49"/>
  <c r="AH284" i="49"/>
  <c r="H284" i="49" s="1"/>
  <c r="Q285" i="49"/>
  <c r="W286" i="49"/>
  <c r="Q287" i="49"/>
  <c r="AN288" i="49"/>
  <c r="W289" i="49"/>
  <c r="W291" i="49"/>
  <c r="AH292" i="49"/>
  <c r="H292" i="49" s="1"/>
  <c r="Q293" i="49"/>
  <c r="W294" i="49"/>
  <c r="Q295" i="49"/>
  <c r="AN296" i="49"/>
  <c r="W297" i="49"/>
  <c r="W299" i="49"/>
  <c r="AH300" i="49"/>
  <c r="H300" i="49" s="1"/>
  <c r="Q301" i="49"/>
  <c r="AN302" i="49"/>
  <c r="AN305" i="49"/>
  <c r="Q307" i="49"/>
  <c r="AH308" i="49"/>
  <c r="H308" i="49" s="1"/>
  <c r="AH309" i="49"/>
  <c r="H309" i="49" s="1"/>
  <c r="L311" i="49"/>
  <c r="AN314" i="49"/>
  <c r="W316" i="49"/>
  <c r="W317" i="49"/>
  <c r="Q319" i="49"/>
  <c r="AH319" i="49"/>
  <c r="H319" i="49" s="1"/>
  <c r="AH320" i="49"/>
  <c r="H320" i="49" s="1"/>
  <c r="AH321" i="49"/>
  <c r="H321" i="49" s="1"/>
  <c r="L323" i="49"/>
  <c r="AN326" i="49"/>
  <c r="AN329" i="49"/>
  <c r="W332" i="49"/>
  <c r="W333" i="49"/>
  <c r="Q336" i="49"/>
  <c r="Q337" i="49"/>
  <c r="AH339" i="49"/>
  <c r="H339" i="49" s="1"/>
  <c r="AH340" i="49"/>
  <c r="H340" i="49" s="1"/>
  <c r="AH341" i="49"/>
  <c r="H341" i="49" s="1"/>
  <c r="AN342" i="49"/>
  <c r="AH385" i="49"/>
  <c r="H385" i="49" s="1"/>
  <c r="J385" i="49"/>
  <c r="AH416" i="49"/>
  <c r="H416" i="49" s="1"/>
  <c r="L416" i="49"/>
  <c r="AH425" i="49"/>
  <c r="H425" i="49" s="1"/>
  <c r="L425" i="49"/>
  <c r="W350" i="49"/>
  <c r="AN350" i="49"/>
  <c r="Q351" i="49"/>
  <c r="AN352" i="49"/>
  <c r="W356" i="49"/>
  <c r="Q357" i="49"/>
  <c r="AH357" i="49"/>
  <c r="H357" i="49" s="1"/>
  <c r="Q359" i="49"/>
  <c r="AN360" i="49"/>
  <c r="AN361" i="49"/>
  <c r="W363" i="49"/>
  <c r="Q365" i="49"/>
  <c r="AH365" i="49"/>
  <c r="H365" i="49" s="1"/>
  <c r="Q367" i="49"/>
  <c r="AN368" i="49"/>
  <c r="AN369" i="49"/>
  <c r="W371" i="49"/>
  <c r="Q373" i="49"/>
  <c r="AH373" i="49"/>
  <c r="H373" i="49" s="1"/>
  <c r="Q375" i="49"/>
  <c r="AN376" i="49"/>
  <c r="AN377" i="49"/>
  <c r="W379" i="49"/>
  <c r="Q381" i="49"/>
  <c r="AH381" i="49"/>
  <c r="H381" i="49" s="1"/>
  <c r="Q383" i="49"/>
  <c r="AN384" i="49"/>
  <c r="AN385" i="49"/>
  <c r="Q386" i="49"/>
  <c r="Q387" i="49"/>
  <c r="Q388" i="49"/>
  <c r="J389" i="49"/>
  <c r="AH391" i="49"/>
  <c r="H391" i="49" s="1"/>
  <c r="AN394" i="49"/>
  <c r="AN397" i="49"/>
  <c r="Q399" i="49"/>
  <c r="W401" i="49"/>
  <c r="Q406" i="49"/>
  <c r="AN407" i="49"/>
  <c r="W408" i="49"/>
  <c r="W411" i="49"/>
  <c r="AH421" i="49"/>
  <c r="H421" i="49" s="1"/>
  <c r="L421" i="49"/>
  <c r="Q422" i="49"/>
  <c r="W424" i="49"/>
  <c r="W427" i="49"/>
  <c r="AH417" i="49"/>
  <c r="H417" i="49" s="1"/>
  <c r="L417" i="49"/>
  <c r="Q418" i="49"/>
  <c r="W420" i="49"/>
  <c r="W423" i="49"/>
  <c r="AH433" i="49"/>
  <c r="H433" i="49" s="1"/>
  <c r="L433" i="49"/>
  <c r="Q434" i="49"/>
  <c r="W436" i="49"/>
  <c r="Q437" i="49"/>
  <c r="AN346" i="49"/>
  <c r="Q347" i="49"/>
  <c r="W348" i="49"/>
  <c r="Q349" i="49"/>
  <c r="W351" i="49"/>
  <c r="AN357" i="49"/>
  <c r="W359" i="49"/>
  <c r="Q361" i="49"/>
  <c r="AH361" i="49"/>
  <c r="H361" i="49" s="1"/>
  <c r="Q363" i="49"/>
  <c r="AN364" i="49"/>
  <c r="AN365" i="49"/>
  <c r="W367" i="49"/>
  <c r="Q369" i="49"/>
  <c r="AH369" i="49"/>
  <c r="H369" i="49" s="1"/>
  <c r="Q371" i="49"/>
  <c r="AN372" i="49"/>
  <c r="AN373" i="49"/>
  <c r="W375" i="49"/>
  <c r="Q377" i="49"/>
  <c r="AH377" i="49"/>
  <c r="H377" i="49" s="1"/>
  <c r="Q379" i="49"/>
  <c r="AN380" i="49"/>
  <c r="AN381" i="49"/>
  <c r="W383" i="49"/>
  <c r="Q384" i="49"/>
  <c r="AH387" i="49"/>
  <c r="H387" i="49" s="1"/>
  <c r="AN388" i="49"/>
  <c r="AN389" i="49"/>
  <c r="Q390" i="49"/>
  <c r="Q391" i="49"/>
  <c r="AN393" i="49"/>
  <c r="AH397" i="49"/>
  <c r="H397" i="49" s="1"/>
  <c r="W400" i="49"/>
  <c r="AN400" i="49"/>
  <c r="Q401" i="49"/>
  <c r="AN402" i="49"/>
  <c r="AN405" i="49"/>
  <c r="W406" i="49"/>
  <c r="AH407" i="49"/>
  <c r="H407" i="49" s="1"/>
  <c r="AH410" i="49"/>
  <c r="H410" i="49" s="1"/>
  <c r="L412" i="49"/>
  <c r="AN412" i="49"/>
  <c r="AH413" i="49"/>
  <c r="H413" i="49" s="1"/>
  <c r="L413" i="49"/>
  <c r="Q414" i="49"/>
  <c r="AN415" i="49"/>
  <c r="W416" i="49"/>
  <c r="L418" i="49"/>
  <c r="W419" i="49"/>
  <c r="AH426" i="49"/>
  <c r="H426" i="49" s="1"/>
  <c r="L428" i="49"/>
  <c r="AN428" i="49"/>
  <c r="AH429" i="49"/>
  <c r="H429" i="49" s="1"/>
  <c r="L429" i="49"/>
  <c r="Q430" i="49"/>
  <c r="AN431" i="49"/>
  <c r="W432" i="49"/>
  <c r="L434" i="49"/>
  <c r="W435" i="49"/>
  <c r="AH438" i="49"/>
  <c r="H438" i="49" s="1"/>
  <c r="AN439" i="49"/>
  <c r="W449" i="49"/>
  <c r="AN449" i="49"/>
  <c r="W442" i="49"/>
  <c r="AN442" i="49"/>
  <c r="Q449" i="49"/>
  <c r="W451" i="49"/>
  <c r="Q453" i="49"/>
  <c r="W455" i="49"/>
  <c r="Q457" i="49"/>
  <c r="W459" i="49"/>
  <c r="Q408" i="49"/>
  <c r="AN409" i="49"/>
  <c r="W410" i="49"/>
  <c r="AH411" i="49"/>
  <c r="H411" i="49" s="1"/>
  <c r="Q412" i="49"/>
  <c r="AN413" i="49"/>
  <c r="W414" i="49"/>
  <c r="AH415" i="49"/>
  <c r="H415" i="49" s="1"/>
  <c r="Q416" i="49"/>
  <c r="AN417" i="49"/>
  <c r="W418" i="49"/>
  <c r="AH419" i="49"/>
  <c r="H419" i="49" s="1"/>
  <c r="Q420" i="49"/>
  <c r="AN421" i="49"/>
  <c r="W422" i="49"/>
  <c r="AH423" i="49"/>
  <c r="H423" i="49" s="1"/>
  <c r="Q424" i="49"/>
  <c r="AN425" i="49"/>
  <c r="W426" i="49"/>
  <c r="AH427" i="49"/>
  <c r="H427" i="49" s="1"/>
  <c r="Q428" i="49"/>
  <c r="AN429" i="49"/>
  <c r="W430" i="49"/>
  <c r="AH431" i="49"/>
  <c r="H431" i="49" s="1"/>
  <c r="Q432" i="49"/>
  <c r="AN433" i="49"/>
  <c r="W434" i="49"/>
  <c r="AH435" i="49"/>
  <c r="H435" i="49" s="1"/>
  <c r="Q436" i="49"/>
  <c r="W438" i="49"/>
  <c r="AN438" i="49"/>
  <c r="AN440" i="49"/>
  <c r="AH442" i="49"/>
  <c r="H442" i="49" s="1"/>
  <c r="AN443" i="49"/>
  <c r="Q445" i="49"/>
  <c r="W447" i="49"/>
  <c r="AH447" i="49"/>
  <c r="H447" i="49" s="1"/>
  <c r="AH390" i="49"/>
  <c r="H390" i="49" s="1"/>
  <c r="J390" i="49"/>
  <c r="AH399" i="49"/>
  <c r="H399" i="49" s="1"/>
  <c r="L399" i="49"/>
  <c r="AH405" i="49"/>
  <c r="H405" i="49" s="1"/>
  <c r="L405" i="49"/>
  <c r="AH437" i="49"/>
  <c r="H437" i="49" s="1"/>
  <c r="L437" i="49"/>
  <c r="H216" i="49"/>
  <c r="Q216" i="49"/>
  <c r="AH216" i="49"/>
  <c r="H220" i="49"/>
  <c r="Q220" i="49"/>
  <c r="AH220" i="49"/>
  <c r="H224" i="49"/>
  <c r="Q224" i="49"/>
  <c r="AH224" i="49"/>
  <c r="H228" i="49"/>
  <c r="Q228" i="49"/>
  <c r="AH228" i="49"/>
  <c r="H232" i="49"/>
  <c r="Q232" i="49"/>
  <c r="AH232" i="49"/>
  <c r="H234" i="49"/>
  <c r="Q234" i="49"/>
  <c r="AN235" i="49"/>
  <c r="H238" i="49"/>
  <c r="Q238" i="49"/>
  <c r="AN239" i="49"/>
  <c r="H242" i="49"/>
  <c r="Q242" i="49"/>
  <c r="AN243" i="49"/>
  <c r="H246" i="49"/>
  <c r="Q246" i="49"/>
  <c r="AN247" i="49"/>
  <c r="H250" i="49"/>
  <c r="Q250" i="49"/>
  <c r="AN251" i="49"/>
  <c r="H254" i="49"/>
  <c r="Q254" i="49"/>
  <c r="AN255" i="49"/>
  <c r="H258" i="49"/>
  <c r="Q258" i="49"/>
  <c r="AN259" i="49"/>
  <c r="H262" i="49"/>
  <c r="Q262" i="49"/>
  <c r="AN263" i="49"/>
  <c r="H266" i="49"/>
  <c r="Q266" i="49"/>
  <c r="AN267" i="49"/>
  <c r="H270" i="49"/>
  <c r="Q270" i="49"/>
  <c r="AN271" i="49"/>
  <c r="Q274" i="49"/>
  <c r="L275" i="49"/>
  <c r="AN275" i="49"/>
  <c r="Q278" i="49"/>
  <c r="L279" i="49"/>
  <c r="AN279" i="49"/>
  <c r="Q282" i="49"/>
  <c r="L283" i="49"/>
  <c r="AN283" i="49"/>
  <c r="Q286" i="49"/>
  <c r="L287" i="49"/>
  <c r="AN287" i="49"/>
  <c r="Q290" i="49"/>
  <c r="L291" i="49"/>
  <c r="AN291" i="49"/>
  <c r="Q294" i="49"/>
  <c r="L295" i="49"/>
  <c r="AN295" i="49"/>
  <c r="Q298" i="49"/>
  <c r="L299" i="49"/>
  <c r="AN299" i="49"/>
  <c r="L303" i="49"/>
  <c r="AH307" i="49"/>
  <c r="H307" i="49" s="1"/>
  <c r="Q312" i="49"/>
  <c r="AH342" i="49"/>
  <c r="H342" i="49" s="1"/>
  <c r="J342" i="49"/>
  <c r="L274" i="49"/>
  <c r="L278" i="49"/>
  <c r="L282" i="49"/>
  <c r="L286" i="49"/>
  <c r="L290" i="49"/>
  <c r="L294" i="49"/>
  <c r="L298" i="49"/>
  <c r="AH338" i="49"/>
  <c r="H338" i="49" s="1"/>
  <c r="J338" i="49"/>
  <c r="H218" i="49"/>
  <c r="Q218" i="49"/>
  <c r="AH218" i="49"/>
  <c r="H222" i="49"/>
  <c r="Q222" i="49"/>
  <c r="AH222" i="49"/>
  <c r="H226" i="49"/>
  <c r="Q226" i="49"/>
  <c r="AH226" i="49"/>
  <c r="H230" i="49"/>
  <c r="Q230" i="49"/>
  <c r="AH230" i="49"/>
  <c r="AN233" i="49"/>
  <c r="H236" i="49"/>
  <c r="Q236" i="49"/>
  <c r="AN237" i="49"/>
  <c r="H240" i="49"/>
  <c r="Q240" i="49"/>
  <c r="AN241" i="49"/>
  <c r="H244" i="49"/>
  <c r="Q244" i="49"/>
  <c r="AN245" i="49"/>
  <c r="H248" i="49"/>
  <c r="Q248" i="49"/>
  <c r="AN249" i="49"/>
  <c r="H252" i="49"/>
  <c r="Q252" i="49"/>
  <c r="AN253" i="49"/>
  <c r="H256" i="49"/>
  <c r="Q256" i="49"/>
  <c r="AN257" i="49"/>
  <c r="H260" i="49"/>
  <c r="Q260" i="49"/>
  <c r="AN261" i="49"/>
  <c r="H264" i="49"/>
  <c r="Q264" i="49"/>
  <c r="AN265" i="49"/>
  <c r="H268" i="49"/>
  <c r="Q268" i="49"/>
  <c r="AN269" i="49"/>
  <c r="H272" i="49"/>
  <c r="Q272" i="49"/>
  <c r="AN273" i="49"/>
  <c r="Q276" i="49"/>
  <c r="AN277" i="49"/>
  <c r="Q280" i="49"/>
  <c r="AN281" i="49"/>
  <c r="Q284" i="49"/>
  <c r="AN285" i="49"/>
  <c r="Q288" i="49"/>
  <c r="AN289" i="49"/>
  <c r="Q292" i="49"/>
  <c r="AN293" i="49"/>
  <c r="Q296" i="49"/>
  <c r="AN297" i="49"/>
  <c r="Q300" i="49"/>
  <c r="AN301" i="49"/>
  <c r="AH304" i="49"/>
  <c r="H304" i="49" s="1"/>
  <c r="L304" i="49"/>
  <c r="AH315" i="49"/>
  <c r="H315" i="49" s="1"/>
  <c r="Q320" i="49"/>
  <c r="AH334" i="49"/>
  <c r="H334" i="49" s="1"/>
  <c r="J334" i="49"/>
  <c r="AH345" i="49"/>
  <c r="H345" i="49" s="1"/>
  <c r="L345" i="49"/>
  <c r="Q324" i="49"/>
  <c r="Q328" i="49"/>
  <c r="AH349" i="49"/>
  <c r="H349" i="49" s="1"/>
  <c r="L349" i="49"/>
  <c r="Q305" i="49"/>
  <c r="Q309" i="49"/>
  <c r="Q313" i="49"/>
  <c r="Q317" i="49"/>
  <c r="Q321" i="49"/>
  <c r="Q325" i="49"/>
  <c r="Q329" i="49"/>
  <c r="AH347" i="49"/>
  <c r="H347" i="49" s="1"/>
  <c r="L347" i="49"/>
  <c r="AH355" i="49"/>
  <c r="H355" i="49" s="1"/>
  <c r="L355" i="49"/>
  <c r="AH386" i="49"/>
  <c r="H386" i="49" s="1"/>
  <c r="J386" i="49"/>
  <c r="Q302" i="49"/>
  <c r="AH302" i="49"/>
  <c r="H302" i="49" s="1"/>
  <c r="L305" i="49"/>
  <c r="Q306" i="49"/>
  <c r="AH306" i="49"/>
  <c r="H306" i="49" s="1"/>
  <c r="Q310" i="49"/>
  <c r="AH310" i="49"/>
  <c r="H310" i="49" s="1"/>
  <c r="Q314" i="49"/>
  <c r="AH314" i="49"/>
  <c r="H314" i="49" s="1"/>
  <c r="Q318" i="49"/>
  <c r="AH318" i="49"/>
  <c r="H318" i="49" s="1"/>
  <c r="Q322" i="49"/>
  <c r="AH322" i="49"/>
  <c r="H322" i="49" s="1"/>
  <c r="Q326" i="49"/>
  <c r="AH326" i="49"/>
  <c r="H326" i="49" s="1"/>
  <c r="Q330" i="49"/>
  <c r="AH330" i="49"/>
  <c r="H330" i="49" s="1"/>
  <c r="AN344" i="49"/>
  <c r="AH351" i="49"/>
  <c r="H351" i="49" s="1"/>
  <c r="L351" i="49"/>
  <c r="AN356" i="49"/>
  <c r="AH344" i="49"/>
  <c r="H344" i="49" s="1"/>
  <c r="Q348" i="49"/>
  <c r="AH348" i="49"/>
  <c r="H348" i="49" s="1"/>
  <c r="Q352" i="49"/>
  <c r="AH352" i="49"/>
  <c r="H352" i="49" s="1"/>
  <c r="Q356" i="49"/>
  <c r="AH356" i="49"/>
  <c r="H356" i="49" s="1"/>
  <c r="Q360" i="49"/>
  <c r="AH360" i="49"/>
  <c r="H360" i="49" s="1"/>
  <c r="Q364" i="49"/>
  <c r="AH364" i="49"/>
  <c r="H364" i="49" s="1"/>
  <c r="Q368" i="49"/>
  <c r="AH368" i="49"/>
  <c r="H368" i="49" s="1"/>
  <c r="Q372" i="49"/>
  <c r="AH372" i="49"/>
  <c r="H372" i="49" s="1"/>
  <c r="Q376" i="49"/>
  <c r="AH376" i="49"/>
  <c r="H376" i="49" s="1"/>
  <c r="Q380" i="49"/>
  <c r="AH380" i="49"/>
  <c r="H380" i="49" s="1"/>
  <c r="J384" i="49"/>
  <c r="J388" i="49"/>
  <c r="AH395" i="49"/>
  <c r="H395" i="49" s="1"/>
  <c r="L395" i="49"/>
  <c r="AH393" i="49"/>
  <c r="H393" i="49" s="1"/>
  <c r="L393" i="49"/>
  <c r="Q346" i="49"/>
  <c r="AH346" i="49"/>
  <c r="H346" i="49" s="1"/>
  <c r="Q350" i="49"/>
  <c r="AH350" i="49"/>
  <c r="H350" i="49" s="1"/>
  <c r="L353" i="49"/>
  <c r="Q354" i="49"/>
  <c r="AH354" i="49"/>
  <c r="H354" i="49" s="1"/>
  <c r="L357" i="49"/>
  <c r="Q358" i="49"/>
  <c r="AH358" i="49"/>
  <c r="H358" i="49" s="1"/>
  <c r="Q362" i="49"/>
  <c r="AH362" i="49"/>
  <c r="H362" i="49" s="1"/>
  <c r="Q366" i="49"/>
  <c r="AH366" i="49"/>
  <c r="H366" i="49" s="1"/>
  <c r="Q370" i="49"/>
  <c r="AH370" i="49"/>
  <c r="H370" i="49" s="1"/>
  <c r="Q374" i="49"/>
  <c r="AH374" i="49"/>
  <c r="H374" i="49" s="1"/>
  <c r="Q378" i="49"/>
  <c r="AH378" i="49"/>
  <c r="H378" i="49" s="1"/>
  <c r="Q382" i="49"/>
  <c r="AH382" i="49"/>
  <c r="H382" i="49" s="1"/>
  <c r="AH403" i="49"/>
  <c r="H403" i="49" s="1"/>
  <c r="L403" i="49"/>
  <c r="Q392" i="49"/>
  <c r="AH392" i="49"/>
  <c r="H392" i="49" s="1"/>
  <c r="Q396" i="49"/>
  <c r="AH396" i="49"/>
  <c r="H396" i="49" s="1"/>
  <c r="Q400" i="49"/>
  <c r="AH400" i="49"/>
  <c r="H400" i="49" s="1"/>
  <c r="Q404" i="49"/>
  <c r="AH404" i="49"/>
  <c r="H404" i="49" s="1"/>
  <c r="Q405" i="49"/>
  <c r="AN406" i="49"/>
  <c r="Q409" i="49"/>
  <c r="Q413" i="49"/>
  <c r="Q417" i="49"/>
  <c r="Q421" i="49"/>
  <c r="Q425" i="49"/>
  <c r="Q429" i="49"/>
  <c r="Q433" i="49"/>
  <c r="AH449" i="49"/>
  <c r="H449" i="49" s="1"/>
  <c r="L449" i="49"/>
  <c r="AH453" i="49"/>
  <c r="H453" i="49" s="1"/>
  <c r="L453" i="49"/>
  <c r="AH457" i="49"/>
  <c r="H457" i="49" s="1"/>
  <c r="L457" i="49"/>
  <c r="AH445" i="49"/>
  <c r="H445" i="49" s="1"/>
  <c r="L445" i="49"/>
  <c r="AH451" i="49"/>
  <c r="H451" i="49" s="1"/>
  <c r="L451" i="49"/>
  <c r="AH455" i="49"/>
  <c r="H455" i="49" s="1"/>
  <c r="L455" i="49"/>
  <c r="AH459" i="49"/>
  <c r="H459" i="49" s="1"/>
  <c r="L459" i="49"/>
  <c r="Q394" i="49"/>
  <c r="AH394" i="49"/>
  <c r="H394" i="49" s="1"/>
  <c r="L397" i="49"/>
  <c r="Q398" i="49"/>
  <c r="AH398" i="49"/>
  <c r="H398" i="49" s="1"/>
  <c r="L401" i="49"/>
  <c r="Q402" i="49"/>
  <c r="AH402" i="49"/>
  <c r="H402" i="49" s="1"/>
  <c r="AN404" i="49"/>
  <c r="Q407" i="49"/>
  <c r="Q411" i="49"/>
  <c r="Q415" i="49"/>
  <c r="Q419" i="49"/>
  <c r="Q423" i="49"/>
  <c r="Q427" i="49"/>
  <c r="Q431" i="49"/>
  <c r="Q435" i="49"/>
  <c r="AH441" i="49"/>
  <c r="H441" i="49" s="1"/>
  <c r="L441" i="49"/>
  <c r="Q438" i="49"/>
  <c r="Q442" i="49"/>
  <c r="Q446" i="49"/>
  <c r="Q450" i="49"/>
  <c r="Q451" i="49"/>
  <c r="Q454" i="49"/>
  <c r="Q455" i="49"/>
  <c r="Q458" i="49"/>
  <c r="Q459" i="49"/>
  <c r="L438" i="49"/>
  <c r="Q439" i="49"/>
  <c r="L442" i="49"/>
  <c r="Q443" i="49"/>
  <c r="L446" i="49"/>
  <c r="Q447" i="49"/>
  <c r="L450" i="49"/>
  <c r="L454" i="49"/>
  <c r="AN456" i="49"/>
  <c r="L458" i="49"/>
  <c r="AN460" i="49"/>
  <c r="L439" i="49"/>
  <c r="Q440" i="49"/>
  <c r="AH440" i="49"/>
  <c r="H440" i="49" s="1"/>
  <c r="L443" i="49"/>
  <c r="Q444" i="49"/>
  <c r="AH444" i="49"/>
  <c r="H444" i="49" s="1"/>
  <c r="L447" i="49"/>
  <c r="Q448" i="49"/>
  <c r="AH448" i="49"/>
  <c r="H448" i="49" s="1"/>
  <c r="Q452" i="49"/>
  <c r="AH452" i="49"/>
  <c r="H452" i="49" s="1"/>
  <c r="Q456" i="49"/>
  <c r="AH456" i="49"/>
  <c r="H456" i="49" s="1"/>
  <c r="Q460" i="49"/>
  <c r="AH460" i="49"/>
  <c r="H460" i="49" s="1"/>
  <c r="L591" i="48"/>
  <c r="L567" i="48"/>
  <c r="L551" i="48"/>
  <c r="L515" i="48"/>
  <c r="L616" i="48"/>
  <c r="L604" i="48"/>
  <c r="L596" i="48"/>
  <c r="L588" i="48"/>
  <c r="L580" i="48"/>
  <c r="L576" i="48"/>
  <c r="L564" i="48"/>
  <c r="L560" i="48"/>
  <c r="L556" i="48"/>
  <c r="L520" i="48"/>
  <c r="L516" i="48"/>
  <c r="L512" i="48"/>
  <c r="L508" i="48"/>
  <c r="L500" i="48"/>
  <c r="L496" i="48"/>
  <c r="L492" i="48"/>
  <c r="L609" i="48"/>
  <c r="L521" i="48"/>
  <c r="L489" i="48"/>
  <c r="L614" i="48"/>
  <c r="L610" i="48"/>
  <c r="L606" i="48"/>
  <c r="L602" i="48"/>
  <c r="L598" i="48"/>
  <c r="L594" i="48"/>
  <c r="L590" i="48"/>
  <c r="L586" i="48"/>
  <c r="L582" i="48"/>
  <c r="L578" i="48"/>
  <c r="L574" i="48"/>
  <c r="L570" i="48"/>
  <c r="L566" i="48"/>
  <c r="L562" i="48"/>
  <c r="L558" i="48"/>
  <c r="L554" i="48"/>
  <c r="L550" i="48"/>
  <c r="L546" i="48"/>
  <c r="L542" i="48"/>
  <c r="L538" i="48"/>
  <c r="L534" i="48"/>
  <c r="L530" i="48"/>
  <c r="L526" i="48"/>
  <c r="L522" i="48"/>
  <c r="L518" i="48"/>
  <c r="L514" i="48"/>
  <c r="L510" i="48"/>
  <c r="L506" i="48"/>
  <c r="L502" i="48"/>
  <c r="L498" i="48"/>
  <c r="L494" i="48"/>
  <c r="L490" i="48"/>
  <c r="L613" i="48"/>
  <c r="L611" i="48"/>
  <c r="L607" i="48"/>
  <c r="L605" i="48"/>
  <c r="L601" i="48"/>
  <c r="L597" i="48"/>
  <c r="L595" i="48"/>
  <c r="L589" i="48"/>
  <c r="L587" i="48"/>
  <c r="L581" i="48"/>
  <c r="L577" i="48"/>
  <c r="L575" i="48"/>
  <c r="L573" i="48"/>
  <c r="L569" i="48"/>
  <c r="L565" i="48"/>
  <c r="L561" i="48"/>
  <c r="L557" i="48"/>
  <c r="L553" i="48"/>
  <c r="L549" i="48"/>
  <c r="L545" i="48"/>
  <c r="L541" i="48"/>
  <c r="L539" i="48"/>
  <c r="L537" i="48"/>
  <c r="L535" i="48"/>
  <c r="L531" i="48"/>
  <c r="L529" i="48"/>
  <c r="L525" i="48"/>
  <c r="L523" i="48"/>
  <c r="L519" i="48"/>
  <c r="L513" i="48"/>
  <c r="L509" i="48"/>
  <c r="L507" i="48"/>
  <c r="L501" i="48"/>
  <c r="L497" i="48"/>
  <c r="L495" i="48"/>
  <c r="L491" i="48"/>
  <c r="L257" i="48"/>
  <c r="L252" i="48"/>
  <c r="L615" i="48"/>
  <c r="L603" i="48"/>
  <c r="L599" i="48"/>
  <c r="L593" i="48"/>
  <c r="L585" i="48"/>
  <c r="L583" i="48"/>
  <c r="L579" i="48"/>
  <c r="L571" i="48"/>
  <c r="L563" i="48"/>
  <c r="L559" i="48"/>
  <c r="L555" i="48"/>
  <c r="L547" i="48"/>
  <c r="L543" i="48"/>
  <c r="L533" i="48"/>
  <c r="L527" i="48"/>
  <c r="L517" i="48"/>
  <c r="L511" i="48"/>
  <c r="L505" i="48"/>
  <c r="L503" i="48"/>
  <c r="L499" i="48"/>
  <c r="L493" i="48"/>
  <c r="L352" i="48"/>
  <c r="L348" i="48"/>
  <c r="L332" i="48"/>
  <c r="L341" i="48"/>
  <c r="L350" i="48"/>
  <c r="L346" i="48"/>
  <c r="L345" i="48"/>
  <c r="L343" i="48"/>
  <c r="L339" i="48"/>
  <c r="L338" i="48"/>
  <c r="L337" i="48"/>
  <c r="L335" i="48"/>
  <c r="L333" i="48"/>
  <c r="L331" i="48"/>
  <c r="L330" i="48"/>
  <c r="L325" i="48"/>
  <c r="L324" i="48"/>
  <c r="L323" i="48"/>
  <c r="L315" i="48"/>
  <c r="L307" i="48"/>
  <c r="L299" i="48"/>
  <c r="L291" i="48"/>
  <c r="L344" i="48"/>
  <c r="L342" i="48"/>
  <c r="L340" i="48"/>
  <c r="L336" i="48"/>
  <c r="L334" i="48"/>
  <c r="L329" i="48"/>
  <c r="L328" i="48"/>
  <c r="L327" i="48"/>
  <c r="L326" i="48"/>
  <c r="L283" i="48"/>
  <c r="L259" i="48"/>
  <c r="L258" i="48"/>
  <c r="L255" i="48"/>
  <c r="L254" i="48"/>
  <c r="L253" i="48"/>
  <c r="L250" i="48"/>
  <c r="L248" i="48"/>
  <c r="L243" i="48"/>
  <c r="L235" i="48"/>
  <c r="L227" i="48"/>
  <c r="L219" i="48"/>
  <c r="L211" i="48"/>
  <c r="L203" i="48"/>
  <c r="L322" i="48"/>
  <c r="L320" i="48"/>
  <c r="L318" i="48"/>
  <c r="L316" i="48"/>
  <c r="L312" i="48"/>
  <c r="L310" i="48"/>
  <c r="L308" i="48"/>
  <c r="L306" i="48"/>
  <c r="L304" i="48"/>
  <c r="L302" i="48"/>
  <c r="L300" i="48"/>
  <c r="L296" i="48"/>
  <c r="L294" i="48"/>
  <c r="L292" i="48"/>
  <c r="L290" i="48"/>
  <c r="L288" i="48"/>
  <c r="L286" i="48"/>
  <c r="L246" i="48"/>
  <c r="L244" i="48"/>
  <c r="L242" i="48"/>
  <c r="L238" i="48"/>
  <c r="L236" i="48"/>
  <c r="L234" i="48"/>
  <c r="L232" i="48"/>
  <c r="L230" i="48"/>
  <c r="L228" i="48"/>
  <c r="L226" i="48"/>
  <c r="L224" i="48"/>
  <c r="L222" i="48"/>
  <c r="L220" i="48"/>
  <c r="L218" i="48"/>
  <c r="L216" i="48"/>
  <c r="L214" i="48"/>
  <c r="L212" i="48"/>
  <c r="L210" i="48"/>
  <c r="L208" i="48"/>
  <c r="L206" i="48"/>
  <c r="L204" i="48"/>
  <c r="L202" i="48"/>
  <c r="L200" i="48"/>
  <c r="L386" i="11"/>
  <c r="L455" i="11"/>
  <c r="L391" i="11"/>
  <c r="L387" i="11"/>
  <c r="L359" i="11"/>
  <c r="L355" i="11"/>
  <c r="L351" i="11"/>
  <c r="L347" i="11"/>
  <c r="L345" i="11"/>
  <c r="L339" i="11"/>
  <c r="L335" i="11"/>
  <c r="L331" i="11"/>
  <c r="L329" i="11"/>
  <c r="L327" i="11"/>
  <c r="L325" i="11"/>
  <c r="L247" i="11"/>
  <c r="L243" i="11"/>
  <c r="L382" i="11"/>
  <c r="L378" i="11"/>
  <c r="L370" i="11"/>
  <c r="L366" i="11"/>
  <c r="L242" i="11"/>
  <c r="L238" i="11"/>
  <c r="L236" i="11"/>
  <c r="L234" i="11"/>
  <c r="L226" i="11"/>
  <c r="L222" i="11"/>
  <c r="L220" i="11"/>
  <c r="L206" i="11"/>
  <c r="L204" i="11"/>
  <c r="L202" i="11"/>
  <c r="L200" i="11"/>
  <c r="L439" i="11"/>
  <c r="L323" i="11"/>
  <c r="L295" i="11"/>
  <c r="L479" i="11"/>
  <c r="L475" i="11"/>
  <c r="L473" i="11"/>
  <c r="L467" i="11"/>
  <c r="L465" i="11"/>
  <c r="L463" i="11"/>
  <c r="L459" i="11"/>
  <c r="L457" i="11"/>
  <c r="L320" i="11"/>
  <c r="L276" i="11"/>
  <c r="L451" i="11"/>
  <c r="L423" i="11"/>
  <c r="L419" i="11"/>
  <c r="L417" i="11"/>
  <c r="L415" i="11"/>
  <c r="L411" i="11"/>
  <c r="L409" i="11"/>
  <c r="L403" i="11"/>
  <c r="L401" i="11"/>
  <c r="L395" i="11"/>
  <c r="L393" i="11"/>
  <c r="L388" i="11"/>
  <c r="L356" i="11"/>
  <c r="L306" i="11"/>
  <c r="L302" i="11"/>
  <c r="L290" i="11"/>
  <c r="L286" i="11"/>
  <c r="L450" i="11"/>
  <c r="L448" i="11"/>
  <c r="L446" i="11"/>
  <c r="L444" i="11"/>
  <c r="L434" i="11"/>
  <c r="L432" i="11"/>
  <c r="L430" i="11"/>
  <c r="L428" i="11"/>
  <c r="L426" i="11"/>
  <c r="L375" i="11"/>
  <c r="L307" i="11"/>
  <c r="L279" i="11"/>
  <c r="L275" i="11"/>
  <c r="L271" i="11"/>
  <c r="L267" i="11"/>
  <c r="L265" i="11"/>
  <c r="L259" i="11"/>
  <c r="L257" i="11"/>
  <c r="L255" i="11"/>
  <c r="L251" i="11"/>
  <c r="L249" i="11"/>
  <c r="L478" i="11"/>
  <c r="L476" i="11"/>
  <c r="L466" i="11"/>
  <c r="L464" i="11"/>
  <c r="L462" i="11"/>
  <c r="L460" i="11"/>
  <c r="L458" i="11"/>
  <c r="L447" i="11"/>
  <c r="L443" i="11"/>
  <c r="L441" i="11"/>
  <c r="L435" i="11"/>
  <c r="L433" i="11"/>
  <c r="L431" i="11"/>
  <c r="L427" i="11"/>
  <c r="L425" i="11"/>
  <c r="L418" i="11"/>
  <c r="L416" i="11"/>
  <c r="L414" i="11"/>
  <c r="L412" i="11"/>
  <c r="L410" i="11"/>
  <c r="L402" i="11"/>
  <c r="L398" i="11"/>
  <c r="L394" i="11"/>
  <c r="L385" i="11"/>
  <c r="L379" i="11"/>
  <c r="L377" i="11"/>
  <c r="L371" i="11"/>
  <c r="L369" i="11"/>
  <c r="L367" i="11"/>
  <c r="L363" i="11"/>
  <c r="L361" i="11"/>
  <c r="L354" i="11"/>
  <c r="L350" i="11"/>
  <c r="L338" i="11"/>
  <c r="L336" i="11"/>
  <c r="L334" i="11"/>
  <c r="L303" i="11"/>
  <c r="L299" i="11"/>
  <c r="L297" i="11"/>
  <c r="L291" i="11"/>
  <c r="L287" i="11"/>
  <c r="L283" i="11"/>
  <c r="L281" i="11"/>
  <c r="L274" i="11"/>
  <c r="L270" i="11"/>
  <c r="L268" i="11"/>
  <c r="L258" i="11"/>
  <c r="L256" i="11"/>
  <c r="L254" i="11"/>
  <c r="L252" i="11"/>
  <c r="L250" i="11"/>
  <c r="L248" i="11"/>
  <c r="L241" i="11"/>
  <c r="L235" i="11"/>
  <c r="L233" i="11"/>
  <c r="L231" i="11"/>
  <c r="L229" i="11"/>
  <c r="L227" i="11"/>
  <c r="L211" i="11"/>
  <c r="L209" i="11"/>
  <c r="L207" i="11"/>
  <c r="L203" i="11"/>
  <c r="L421" i="11"/>
  <c r="L357" i="11"/>
  <c r="L277" i="11"/>
  <c r="L471" i="11"/>
  <c r="L453" i="11"/>
  <c r="L407" i="11"/>
  <c r="L389" i="11"/>
  <c r="L343" i="11"/>
  <c r="L319" i="11"/>
  <c r="L315" i="11"/>
  <c r="L313" i="11"/>
  <c r="L311" i="11"/>
  <c r="L309" i="11"/>
  <c r="L263" i="11"/>
  <c r="L245" i="11"/>
  <c r="L399" i="11"/>
  <c r="L344" i="11"/>
  <c r="L296" i="11"/>
  <c r="L201" i="11"/>
  <c r="L372" i="11"/>
  <c r="L340" i="11"/>
  <c r="L292" i="11"/>
  <c r="L469" i="11"/>
  <c r="L437" i="11"/>
  <c r="L405" i="11"/>
  <c r="L383" i="11"/>
  <c r="L373" i="11"/>
  <c r="L360" i="11"/>
  <c r="L341" i="11"/>
  <c r="L328" i="11"/>
  <c r="L324" i="11"/>
  <c r="L318" i="11"/>
  <c r="L316" i="11"/>
  <c r="L293" i="11"/>
  <c r="L288" i="11"/>
  <c r="L280" i="11"/>
  <c r="L261" i="11"/>
  <c r="L239" i="11"/>
  <c r="L223" i="11"/>
  <c r="L219" i="11"/>
  <c r="L215" i="11"/>
  <c r="L213" i="11"/>
  <c r="L322" i="11"/>
  <c r="L240" i="11"/>
  <c r="L224" i="11"/>
  <c r="L217" i="11"/>
  <c r="L210" i="11"/>
  <c r="L208" i="11"/>
  <c r="L199" i="11"/>
  <c r="L400" i="11"/>
  <c r="L384" i="11"/>
  <c r="L368" i="11"/>
  <c r="L352" i="11"/>
  <c r="L304" i="11"/>
  <c r="L272" i="11"/>
  <c r="L474" i="11"/>
  <c r="L472" i="11"/>
  <c r="L456" i="11"/>
  <c r="L449" i="11"/>
  <c r="L442" i="11"/>
  <c r="L440" i="11"/>
  <c r="L424" i="11"/>
  <c r="L408" i="11"/>
  <c r="L396" i="11"/>
  <c r="L380" i="11"/>
  <c r="L364" i="11"/>
  <c r="L362" i="11"/>
  <c r="L353" i="11"/>
  <c r="L348" i="11"/>
  <c r="L346" i="11"/>
  <c r="L337" i="11"/>
  <c r="L332" i="11"/>
  <c r="L330" i="11"/>
  <c r="L321" i="11"/>
  <c r="L314" i="11"/>
  <c r="L312" i="11"/>
  <c r="L305" i="11"/>
  <c r="L300" i="11"/>
  <c r="L298" i="11"/>
  <c r="L289" i="11"/>
  <c r="L284" i="11"/>
  <c r="L282" i="11"/>
  <c r="L273" i="11"/>
  <c r="L266" i="11"/>
  <c r="L264" i="11"/>
  <c r="L232" i="11"/>
  <c r="L225" i="11"/>
  <c r="L218" i="11"/>
  <c r="L216" i="11"/>
  <c r="L477" i="11"/>
  <c r="L470" i="11"/>
  <c r="L468" i="11"/>
  <c r="L461" i="11"/>
  <c r="L454" i="11"/>
  <c r="L452" i="11"/>
  <c r="L445" i="11"/>
  <c r="L438" i="11"/>
  <c r="L436" i="11"/>
  <c r="L429" i="11"/>
  <c r="L422" i="11"/>
  <c r="L420" i="11"/>
  <c r="L413" i="11"/>
  <c r="L406" i="11"/>
  <c r="L404" i="11"/>
  <c r="L397" i="11"/>
  <c r="L392" i="11"/>
  <c r="L390" i="11"/>
  <c r="L381" i="11"/>
  <c r="L376" i="11"/>
  <c r="L374" i="11"/>
  <c r="L365" i="11"/>
  <c r="L358" i="11"/>
  <c r="L349" i="11"/>
  <c r="L342" i="11"/>
  <c r="L333" i="11"/>
  <c r="L326" i="11"/>
  <c r="L317" i="11"/>
  <c r="L310" i="11"/>
  <c r="L308" i="11"/>
  <c r="L301" i="11"/>
  <c r="L294" i="11"/>
  <c r="L285" i="11"/>
  <c r="L278" i="11"/>
  <c r="L269" i="11"/>
  <c r="L262" i="11"/>
  <c r="L260" i="11"/>
  <c r="L253" i="11"/>
  <c r="L246" i="11"/>
  <c r="L244" i="11"/>
  <c r="L237" i="11"/>
  <c r="L230" i="11"/>
  <c r="L228" i="11"/>
  <c r="L221" i="11"/>
  <c r="L214" i="11"/>
  <c r="L212" i="11"/>
  <c r="L205" i="11"/>
  <c r="H457" i="47"/>
  <c r="H455" i="47"/>
  <c r="H453" i="47"/>
  <c r="H447" i="47"/>
  <c r="H445" i="47"/>
  <c r="H441" i="47"/>
  <c r="H439" i="47"/>
  <c r="H437" i="47"/>
  <c r="H431" i="47"/>
  <c r="H429" i="47"/>
  <c r="H413" i="47"/>
  <c r="H329" i="47"/>
  <c r="H327" i="47"/>
  <c r="H325" i="47"/>
  <c r="H319" i="47"/>
  <c r="H317" i="47"/>
  <c r="H313" i="47"/>
  <c r="H311" i="47"/>
  <c r="H309" i="47"/>
  <c r="H303" i="47"/>
  <c r="H301" i="47"/>
  <c r="H297" i="47"/>
  <c r="H295" i="47"/>
  <c r="H293" i="47"/>
  <c r="H287" i="47"/>
  <c r="H285" i="47"/>
  <c r="H201" i="47"/>
  <c r="H208" i="47"/>
  <c r="H200" i="47"/>
  <c r="H216" i="47"/>
  <c r="H472" i="47"/>
  <c r="H464" i="47"/>
  <c r="H462" i="47"/>
  <c r="H424" i="47"/>
  <c r="H416" i="47"/>
  <c r="H344" i="47"/>
  <c r="H342" i="47"/>
  <c r="H336" i="47"/>
  <c r="H334" i="47"/>
  <c r="H296" i="47"/>
  <c r="H294" i="47"/>
  <c r="H288" i="47"/>
  <c r="H286" i="47"/>
  <c r="H401" i="47"/>
  <c r="H397" i="47"/>
  <c r="H353" i="47"/>
  <c r="H349" i="47"/>
  <c r="H273" i="47"/>
  <c r="H269" i="47"/>
  <c r="H225" i="47"/>
  <c r="H221" i="47"/>
  <c r="H386" i="47"/>
  <c r="H378" i="47"/>
  <c r="H370" i="47"/>
  <c r="H258" i="47"/>
  <c r="H242" i="47"/>
  <c r="H465" i="47"/>
  <c r="H461" i="47"/>
  <c r="H417" i="47"/>
  <c r="H393" i="47"/>
  <c r="H391" i="47"/>
  <c r="H389" i="47"/>
  <c r="H383" i="47"/>
  <c r="H381" i="47"/>
  <c r="H377" i="47"/>
  <c r="H375" i="47"/>
  <c r="H373" i="47"/>
  <c r="H367" i="47"/>
  <c r="H365" i="47"/>
  <c r="H322" i="47"/>
  <c r="H314" i="47"/>
  <c r="H306" i="47"/>
  <c r="H280" i="47"/>
  <c r="H272" i="47"/>
  <c r="H264" i="47"/>
  <c r="H256" i="47"/>
  <c r="H232" i="47"/>
  <c r="H224" i="47"/>
  <c r="H205" i="47"/>
  <c r="H458" i="47"/>
  <c r="H450" i="47"/>
  <c r="H442" i="47"/>
  <c r="H434" i="47"/>
  <c r="H408" i="47"/>
  <c r="H400" i="47"/>
  <c r="H360" i="47"/>
  <c r="H352" i="47"/>
  <c r="H337" i="47"/>
  <c r="H333" i="47"/>
  <c r="H265" i="47"/>
  <c r="H263" i="47"/>
  <c r="H261" i="47"/>
  <c r="H255" i="47"/>
  <c r="H253" i="47"/>
  <c r="H249" i="47"/>
  <c r="H247" i="47"/>
  <c r="H245" i="47"/>
  <c r="H239" i="47"/>
  <c r="H237" i="47"/>
  <c r="H233" i="47"/>
  <c r="H449" i="47"/>
  <c r="H418" i="47"/>
  <c r="H385" i="47"/>
  <c r="H354" i="47"/>
  <c r="H226" i="47"/>
  <c r="H474" i="47"/>
  <c r="H466" i="47"/>
  <c r="H456" i="47"/>
  <c r="H448" i="47"/>
  <c r="H433" i="47"/>
  <c r="H425" i="47"/>
  <c r="H423" i="47"/>
  <c r="H421" i="47"/>
  <c r="H415" i="47"/>
  <c r="H410" i="47"/>
  <c r="H402" i="47"/>
  <c r="H392" i="47"/>
  <c r="H384" i="47"/>
  <c r="H369" i="47"/>
  <c r="H361" i="47"/>
  <c r="H359" i="47"/>
  <c r="H357" i="47"/>
  <c r="H351" i="47"/>
  <c r="H346" i="47"/>
  <c r="H328" i="47"/>
  <c r="H326" i="47"/>
  <c r="H320" i="47"/>
  <c r="H318" i="47"/>
  <c r="H305" i="47"/>
  <c r="H282" i="47"/>
  <c r="H274" i="47"/>
  <c r="H254" i="47"/>
  <c r="H241" i="47"/>
  <c r="H231" i="47"/>
  <c r="H229" i="47"/>
  <c r="H223" i="47"/>
  <c r="H218" i="47"/>
  <c r="H210" i="47"/>
  <c r="H426" i="47"/>
  <c r="H362" i="47"/>
  <c r="H321" i="47"/>
  <c r="H290" i="47"/>
  <c r="H257" i="47"/>
  <c r="H234" i="47"/>
  <c r="H473" i="47"/>
  <c r="H471" i="47"/>
  <c r="H469" i="47"/>
  <c r="H463" i="47"/>
  <c r="H440" i="47"/>
  <c r="H432" i="47"/>
  <c r="H409" i="47"/>
  <c r="H407" i="47"/>
  <c r="H405" i="47"/>
  <c r="H399" i="47"/>
  <c r="H376" i="47"/>
  <c r="H368" i="47"/>
  <c r="H345" i="47"/>
  <c r="H343" i="47"/>
  <c r="H341" i="47"/>
  <c r="H335" i="47"/>
  <c r="H312" i="47"/>
  <c r="H304" i="47"/>
  <c r="H302" i="47"/>
  <c r="H289" i="47"/>
  <c r="H281" i="47"/>
  <c r="H279" i="47"/>
  <c r="H277" i="47"/>
  <c r="H271" i="47"/>
  <c r="H266" i="47"/>
  <c r="H248" i="47"/>
  <c r="H240" i="47"/>
  <c r="H217" i="47"/>
  <c r="H215" i="47"/>
  <c r="H213" i="47"/>
  <c r="H209" i="47"/>
  <c r="H207" i="47"/>
  <c r="H467" i="47"/>
  <c r="H460" i="47"/>
  <c r="H451" i="47"/>
  <c r="H446" i="47"/>
  <c r="H444" i="47"/>
  <c r="H435" i="47"/>
  <c r="H430" i="47"/>
  <c r="H428" i="47"/>
  <c r="H419" i="47"/>
  <c r="H414" i="47"/>
  <c r="H412" i="47"/>
  <c r="H403" i="47"/>
  <c r="H398" i="47"/>
  <c r="H396" i="47"/>
  <c r="H394" i="47"/>
  <c r="H387" i="47"/>
  <c r="H382" i="47"/>
  <c r="H380" i="47"/>
  <c r="H371" i="47"/>
  <c r="H366" i="47"/>
  <c r="H364" i="47"/>
  <c r="H355" i="47"/>
  <c r="H350" i="47"/>
  <c r="H348" i="47"/>
  <c r="H339" i="47"/>
  <c r="H332" i="47"/>
  <c r="H330" i="47"/>
  <c r="H323" i="47"/>
  <c r="H316" i="47"/>
  <c r="H307" i="47"/>
  <c r="H300" i="47"/>
  <c r="H298" i="47"/>
  <c r="H291" i="47"/>
  <c r="H284" i="47"/>
  <c r="H275" i="47"/>
  <c r="H270" i="47"/>
  <c r="H268" i="47"/>
  <c r="H259" i="47"/>
  <c r="H252" i="47"/>
  <c r="H250" i="47"/>
  <c r="H243" i="47"/>
  <c r="H238" i="47"/>
  <c r="H236" i="47"/>
  <c r="H227" i="47"/>
  <c r="H222" i="47"/>
  <c r="H220" i="47"/>
  <c r="H211" i="47"/>
  <c r="H206" i="47"/>
  <c r="H204" i="47"/>
  <c r="H202" i="47"/>
  <c r="H470" i="47"/>
  <c r="H468" i="47"/>
  <c r="H459" i="47"/>
  <c r="H454" i="47"/>
  <c r="H452" i="47"/>
  <c r="H443" i="47"/>
  <c r="H438" i="47"/>
  <c r="H436" i="47"/>
  <c r="H427" i="47"/>
  <c r="H422" i="47"/>
  <c r="H420" i="47"/>
  <c r="H411" i="47"/>
  <c r="H406" i="47"/>
  <c r="H404" i="47"/>
  <c r="H395" i="47"/>
  <c r="H390" i="47"/>
  <c r="H388" i="47"/>
  <c r="H379" i="47"/>
  <c r="H374" i="47"/>
  <c r="H372" i="47"/>
  <c r="H363" i="47"/>
  <c r="H358" i="47"/>
  <c r="H356" i="47"/>
  <c r="H347" i="47"/>
  <c r="H340" i="47"/>
  <c r="H338" i="47"/>
  <c r="H331" i="47"/>
  <c r="H324" i="47"/>
  <c r="H315" i="47"/>
  <c r="H310" i="47"/>
  <c r="H308" i="47"/>
  <c r="H299" i="47"/>
  <c r="H292" i="47"/>
  <c r="H283" i="47"/>
  <c r="H278" i="47"/>
  <c r="H276" i="47"/>
  <c r="H267" i="47"/>
  <c r="H262" i="47"/>
  <c r="H260" i="47"/>
  <c r="H251" i="47"/>
  <c r="H246" i="47"/>
  <c r="H244" i="47"/>
  <c r="H235" i="47"/>
  <c r="H230" i="47"/>
  <c r="H228" i="47"/>
  <c r="H219" i="47"/>
  <c r="H214" i="47"/>
  <c r="H212" i="47"/>
  <c r="H203" i="47"/>
  <c r="H199" i="47"/>
  <c r="L231" i="46"/>
  <c r="L270" i="46"/>
  <c r="L268" i="46"/>
  <c r="L264" i="46"/>
  <c r="L246" i="46"/>
  <c r="L244" i="46"/>
  <c r="L238" i="46"/>
  <c r="L236" i="46"/>
  <c r="L232" i="46"/>
  <c r="L214" i="46"/>
  <c r="L212" i="46"/>
  <c r="L206" i="46"/>
  <c r="L204" i="46"/>
  <c r="L200" i="46"/>
  <c r="L271" i="46"/>
  <c r="L267" i="46"/>
  <c r="L265" i="46"/>
  <c r="L263" i="46"/>
  <c r="L247" i="46"/>
  <c r="L243" i="46"/>
  <c r="L241" i="46"/>
  <c r="L239" i="46"/>
  <c r="L235" i="46"/>
  <c r="L233" i="46"/>
  <c r="L215" i="46"/>
  <c r="L211" i="46"/>
  <c r="L209" i="46"/>
  <c r="L207" i="46"/>
  <c r="L203" i="46"/>
  <c r="L201" i="46"/>
  <c r="L256" i="46"/>
  <c r="L224" i="46"/>
  <c r="L262" i="46"/>
  <c r="L260" i="46"/>
  <c r="L254" i="46"/>
  <c r="L252" i="46"/>
  <c r="L248" i="46"/>
  <c r="L240" i="46"/>
  <c r="L227" i="46"/>
  <c r="L225" i="46"/>
  <c r="L223" i="46"/>
  <c r="L219" i="46"/>
  <c r="L217" i="46"/>
  <c r="L272" i="46"/>
  <c r="L259" i="46"/>
  <c r="L257" i="46"/>
  <c r="L255" i="46"/>
  <c r="L251" i="46"/>
  <c r="L249" i="46"/>
  <c r="L230" i="46"/>
  <c r="L228" i="46"/>
  <c r="L222" i="46"/>
  <c r="L220" i="46"/>
  <c r="L216" i="46"/>
  <c r="L208" i="46"/>
  <c r="J282" i="46"/>
  <c r="J290" i="46"/>
  <c r="J298" i="46"/>
  <c r="J404" i="46"/>
  <c r="L269" i="46"/>
  <c r="L266" i="46"/>
  <c r="L261" i="46"/>
  <c r="L258" i="46"/>
  <c r="L253" i="46"/>
  <c r="L250" i="46"/>
  <c r="L245" i="46"/>
  <c r="L242" i="46"/>
  <c r="L237" i="46"/>
  <c r="L234" i="46"/>
  <c r="L229" i="46"/>
  <c r="L226" i="46"/>
  <c r="L221" i="46"/>
  <c r="L218" i="46"/>
  <c r="L213" i="46"/>
  <c r="L210" i="46"/>
  <c r="L205" i="46"/>
  <c r="L202" i="46"/>
  <c r="L199" i="46"/>
  <c r="J276" i="46"/>
  <c r="J312" i="46"/>
  <c r="J316" i="46"/>
  <c r="J320" i="46"/>
  <c r="J328" i="46"/>
  <c r="J332" i="46"/>
  <c r="J336" i="46"/>
  <c r="J340" i="46"/>
  <c r="J344" i="46"/>
  <c r="J348" i="46"/>
  <c r="J352" i="46"/>
  <c r="J360" i="46"/>
  <c r="J364" i="46"/>
  <c r="J368" i="46"/>
  <c r="J372" i="46"/>
  <c r="J380" i="46"/>
  <c r="J388" i="46"/>
  <c r="J396" i="46"/>
  <c r="J273" i="46"/>
  <c r="J277" i="46"/>
  <c r="J412" i="46"/>
  <c r="J428" i="46"/>
  <c r="J436" i="46"/>
  <c r="J463" i="46"/>
  <c r="J455" i="46"/>
  <c r="J283" i="46"/>
  <c r="J291" i="46"/>
  <c r="J299" i="46"/>
  <c r="J467" i="46"/>
  <c r="J308" i="46"/>
  <c r="J420" i="46"/>
  <c r="J286" i="46"/>
  <c r="J432" i="46"/>
  <c r="J302" i="46"/>
  <c r="J324" i="46"/>
  <c r="J384" i="46"/>
  <c r="J400" i="46"/>
  <c r="J416" i="46"/>
  <c r="J288" i="46"/>
  <c r="J304" i="46"/>
  <c r="J441" i="46"/>
  <c r="J445" i="46"/>
  <c r="J449" i="46"/>
  <c r="J453" i="46"/>
  <c r="J457" i="46"/>
  <c r="J461" i="46"/>
  <c r="J465" i="46"/>
  <c r="J469" i="46"/>
  <c r="J473" i="46"/>
  <c r="J279" i="46"/>
  <c r="J294" i="46"/>
  <c r="J295" i="46"/>
  <c r="J356" i="46"/>
  <c r="J376" i="46"/>
  <c r="J392" i="46"/>
  <c r="J408" i="46"/>
  <c r="J424" i="46"/>
  <c r="J440" i="46"/>
  <c r="J444" i="46"/>
  <c r="J448" i="46"/>
  <c r="J452" i="46"/>
  <c r="J456" i="46"/>
  <c r="J460" i="46"/>
  <c r="J464" i="46"/>
  <c r="J468" i="46"/>
  <c r="J472" i="46"/>
  <c r="J275" i="46"/>
  <c r="J280" i="46"/>
  <c r="J287" i="46"/>
  <c r="J296" i="46"/>
  <c r="J303" i="46"/>
  <c r="J322" i="46"/>
  <c r="J333" i="46"/>
  <c r="J365" i="46"/>
  <c r="J370" i="46"/>
  <c r="J386" i="46"/>
  <c r="J402" i="46"/>
  <c r="J418" i="46"/>
  <c r="J434" i="46"/>
  <c r="J285" i="46"/>
  <c r="J293" i="46"/>
  <c r="J301" i="46"/>
  <c r="J313" i="46"/>
  <c r="J318" i="46"/>
  <c r="J329" i="46"/>
  <c r="J334" i="46"/>
  <c r="J345" i="46"/>
  <c r="J350" i="46"/>
  <c r="J361" i="46"/>
  <c r="J366" i="46"/>
  <c r="J382" i="46"/>
  <c r="J398" i="46"/>
  <c r="J414" i="46"/>
  <c r="J430" i="46"/>
  <c r="J338" i="46"/>
  <c r="J349" i="46"/>
  <c r="J274" i="46"/>
  <c r="J278" i="46"/>
  <c r="J284" i="46"/>
  <c r="J292" i="46"/>
  <c r="J300" i="46"/>
  <c r="J309" i="46"/>
  <c r="J314" i="46"/>
  <c r="J325" i="46"/>
  <c r="J330" i="46"/>
  <c r="J341" i="46"/>
  <c r="J346" i="46"/>
  <c r="J357" i="46"/>
  <c r="J362" i="46"/>
  <c r="J378" i="46"/>
  <c r="J394" i="46"/>
  <c r="J410" i="46"/>
  <c r="J426" i="46"/>
  <c r="J306" i="46"/>
  <c r="J317" i="46"/>
  <c r="J354" i="46"/>
  <c r="J281" i="46"/>
  <c r="J289" i="46"/>
  <c r="J297" i="46"/>
  <c r="J305" i="46"/>
  <c r="J310" i="46"/>
  <c r="J321" i="46"/>
  <c r="J326" i="46"/>
  <c r="J337" i="46"/>
  <c r="J342" i="46"/>
  <c r="J353" i="46"/>
  <c r="J358" i="46"/>
  <c r="J374" i="46"/>
  <c r="J390" i="46"/>
  <c r="J406" i="46"/>
  <c r="J422" i="46"/>
  <c r="J307" i="46"/>
  <c r="J311" i="46"/>
  <c r="J315" i="46"/>
  <c r="J319" i="46"/>
  <c r="J323" i="46"/>
  <c r="J327" i="46"/>
  <c r="J331" i="46"/>
  <c r="J335" i="46"/>
  <c r="J339" i="46"/>
  <c r="J343" i="46"/>
  <c r="J347" i="46"/>
  <c r="J351" i="46"/>
  <c r="J355" i="46"/>
  <c r="J359" i="46"/>
  <c r="J363" i="46"/>
  <c r="J367" i="46"/>
  <c r="J369" i="46"/>
  <c r="J371" i="46"/>
  <c r="J373" i="46"/>
  <c r="J375" i="46"/>
  <c r="J377" i="46"/>
  <c r="J379" i="46"/>
  <c r="J381" i="46"/>
  <c r="J383" i="46"/>
  <c r="J385" i="46"/>
  <c r="J387" i="46"/>
  <c r="J389" i="46"/>
  <c r="J391" i="46"/>
  <c r="J393" i="46"/>
  <c r="J395" i="46"/>
  <c r="J397" i="46"/>
  <c r="J399" i="46"/>
  <c r="J401" i="46"/>
  <c r="J403" i="46"/>
  <c r="J405" i="46"/>
  <c r="J407" i="46"/>
  <c r="J409" i="46"/>
  <c r="J411" i="46"/>
  <c r="J413" i="46"/>
  <c r="J415" i="46"/>
  <c r="J417" i="46"/>
  <c r="J419" i="46"/>
  <c r="J421" i="46"/>
  <c r="J423" i="46"/>
  <c r="J425" i="46"/>
  <c r="J427" i="46"/>
  <c r="J429" i="46"/>
  <c r="J431" i="46"/>
  <c r="J433" i="46"/>
  <c r="J435" i="46"/>
  <c r="J437" i="46"/>
  <c r="J439" i="46"/>
  <c r="J443" i="46"/>
  <c r="J447" i="46"/>
  <c r="J451" i="46"/>
  <c r="J459" i="46"/>
  <c r="J438" i="46"/>
  <c r="J442" i="46"/>
  <c r="J446" i="46"/>
  <c r="J450" i="46"/>
  <c r="J454" i="46"/>
  <c r="J458" i="46"/>
  <c r="J462" i="46"/>
  <c r="J466" i="46"/>
  <c r="J470" i="46"/>
  <c r="J474" i="46"/>
  <c r="G5" i="45"/>
  <c r="H4" i="45"/>
  <c r="K7" i="45" s="1"/>
  <c r="H316" i="45"/>
  <c r="H432" i="45"/>
  <c r="H311" i="45"/>
  <c r="H279" i="45"/>
  <c r="H284" i="45"/>
  <c r="H308" i="45"/>
  <c r="H336" i="45"/>
  <c r="H351" i="45"/>
  <c r="J339" i="45"/>
  <c r="H339" i="45" s="1"/>
  <c r="H275" i="45"/>
  <c r="H280" i="45"/>
  <c r="H304" i="45"/>
  <c r="H312" i="45"/>
  <c r="H437" i="45"/>
  <c r="H268" i="45"/>
  <c r="H271" i="45"/>
  <c r="H292" i="45"/>
  <c r="H295" i="45"/>
  <c r="H300" i="45"/>
  <c r="H324" i="45"/>
  <c r="H327" i="45"/>
  <c r="H332" i="45"/>
  <c r="H335" i="45"/>
  <c r="H343" i="45"/>
  <c r="H346" i="45"/>
  <c r="H433" i="45"/>
  <c r="H440" i="45"/>
  <c r="J338" i="45"/>
  <c r="H338" i="45" s="1"/>
  <c r="H436" i="45"/>
  <c r="J265" i="45"/>
  <c r="H265" i="45" s="1"/>
  <c r="J289" i="45"/>
  <c r="H289" i="45" s="1"/>
  <c r="J305" i="45"/>
  <c r="H305" i="45" s="1"/>
  <c r="J321" i="45"/>
  <c r="H321" i="45" s="1"/>
  <c r="J337" i="45"/>
  <c r="H337" i="45" s="1"/>
  <c r="J366" i="45"/>
  <c r="H366" i="45" s="1"/>
  <c r="J438" i="45"/>
  <c r="H438" i="45" s="1"/>
  <c r="H199" i="45"/>
  <c r="H203" i="45"/>
  <c r="H207" i="45"/>
  <c r="H211" i="45"/>
  <c r="H215" i="45"/>
  <c r="H219" i="45"/>
  <c r="H223" i="45"/>
  <c r="H227" i="45"/>
  <c r="J269" i="45"/>
  <c r="H269" i="45" s="1"/>
  <c r="H270" i="45"/>
  <c r="J273" i="45"/>
  <c r="H273" i="45" s="1"/>
  <c r="H274" i="45"/>
  <c r="J277" i="45"/>
  <c r="H277" i="45" s="1"/>
  <c r="H278" i="45"/>
  <c r="J293" i="45"/>
  <c r="H293" i="45" s="1"/>
  <c r="H294" i="45"/>
  <c r="J309" i="45"/>
  <c r="H309" i="45" s="1"/>
  <c r="H310" i="45"/>
  <c r="J325" i="45"/>
  <c r="H325" i="45" s="1"/>
  <c r="H326" i="45"/>
  <c r="J349" i="45"/>
  <c r="H349" i="45" s="1"/>
  <c r="H350" i="45"/>
  <c r="J362" i="45"/>
  <c r="H362" i="45" s="1"/>
  <c r="J434" i="45"/>
  <c r="H434" i="45" s="1"/>
  <c r="H200" i="45"/>
  <c r="H204" i="45"/>
  <c r="H208" i="45"/>
  <c r="H212" i="45"/>
  <c r="H216" i="45"/>
  <c r="H220" i="45"/>
  <c r="H224" i="45"/>
  <c r="H228" i="45"/>
  <c r="J229" i="45"/>
  <c r="H229" i="45" s="1"/>
  <c r="H230" i="45"/>
  <c r="J233" i="45"/>
  <c r="H233" i="45" s="1"/>
  <c r="H234" i="45"/>
  <c r="J237" i="45"/>
  <c r="H237" i="45" s="1"/>
  <c r="H238" i="45"/>
  <c r="J241" i="45"/>
  <c r="H241" i="45" s="1"/>
  <c r="H242" i="45"/>
  <c r="J245" i="45"/>
  <c r="H245" i="45" s="1"/>
  <c r="H246" i="45"/>
  <c r="J249" i="45"/>
  <c r="H249" i="45" s="1"/>
  <c r="H250" i="45"/>
  <c r="J253" i="45"/>
  <c r="H253" i="45" s="1"/>
  <c r="H254" i="45"/>
  <c r="J281" i="45"/>
  <c r="H281" i="45" s="1"/>
  <c r="H282" i="45"/>
  <c r="J297" i="45"/>
  <c r="H297" i="45" s="1"/>
  <c r="H298" i="45"/>
  <c r="J313" i="45"/>
  <c r="H313" i="45" s="1"/>
  <c r="H314" i="45"/>
  <c r="J329" i="45"/>
  <c r="H329" i="45" s="1"/>
  <c r="H330" i="45"/>
  <c r="J345" i="45"/>
  <c r="H345" i="45" s="1"/>
  <c r="J358" i="45"/>
  <c r="H358" i="45" s="1"/>
  <c r="J374" i="45"/>
  <c r="H374" i="45" s="1"/>
  <c r="J257" i="45"/>
  <c r="H257" i="45" s="1"/>
  <c r="H258" i="45"/>
  <c r="J261" i="45"/>
  <c r="H261" i="45" s="1"/>
  <c r="H262" i="45"/>
  <c r="J266" i="45"/>
  <c r="H266" i="45" s="1"/>
  <c r="J285" i="45"/>
  <c r="H285" i="45" s="1"/>
  <c r="H286" i="45"/>
  <c r="J290" i="45"/>
  <c r="H290" i="45" s="1"/>
  <c r="J301" i="45"/>
  <c r="H301" i="45" s="1"/>
  <c r="H302" i="45"/>
  <c r="J306" i="45"/>
  <c r="H306" i="45" s="1"/>
  <c r="J317" i="45"/>
  <c r="H317" i="45" s="1"/>
  <c r="H318" i="45"/>
  <c r="J322" i="45"/>
  <c r="H322" i="45" s="1"/>
  <c r="J333" i="45"/>
  <c r="H333" i="45" s="1"/>
  <c r="H334" i="45"/>
  <c r="J341" i="45"/>
  <c r="H341" i="45" s="1"/>
  <c r="H342" i="45"/>
  <c r="J354" i="45"/>
  <c r="H354" i="45" s="1"/>
  <c r="J370" i="45"/>
  <c r="H370" i="45" s="1"/>
  <c r="H353" i="45"/>
  <c r="H357" i="45"/>
  <c r="H361" i="45"/>
  <c r="H365" i="45"/>
  <c r="H369" i="45"/>
  <c r="H373" i="45"/>
  <c r="H377" i="45"/>
  <c r="J379" i="45"/>
  <c r="H379" i="45" s="1"/>
  <c r="J381" i="45"/>
  <c r="H381" i="45" s="1"/>
  <c r="J383" i="45"/>
  <c r="H383" i="45" s="1"/>
  <c r="J385" i="45"/>
  <c r="H385" i="45" s="1"/>
  <c r="J387" i="45"/>
  <c r="H387" i="45" s="1"/>
  <c r="J389" i="45"/>
  <c r="H389" i="45" s="1"/>
  <c r="J391" i="45"/>
  <c r="H391" i="45" s="1"/>
  <c r="J393" i="45"/>
  <c r="H393" i="45" s="1"/>
  <c r="J395" i="45"/>
  <c r="H395" i="45" s="1"/>
  <c r="J397" i="45"/>
  <c r="H397" i="45" s="1"/>
  <c r="J399" i="45"/>
  <c r="H399" i="45" s="1"/>
  <c r="J401" i="45"/>
  <c r="H401" i="45" s="1"/>
  <c r="J403" i="45"/>
  <c r="H403" i="45" s="1"/>
  <c r="J405" i="45"/>
  <c r="H405" i="45" s="1"/>
  <c r="J407" i="45"/>
  <c r="H407" i="45" s="1"/>
  <c r="J409" i="45"/>
  <c r="H409" i="45" s="1"/>
  <c r="J411" i="45"/>
  <c r="H411" i="45" s="1"/>
  <c r="J413" i="45"/>
  <c r="H413" i="45" s="1"/>
  <c r="J415" i="45"/>
  <c r="H415" i="45" s="1"/>
  <c r="J417" i="45"/>
  <c r="H417" i="45" s="1"/>
  <c r="J419" i="45"/>
  <c r="H419" i="45" s="1"/>
  <c r="J421" i="45"/>
  <c r="H421" i="45" s="1"/>
  <c r="J423" i="45"/>
  <c r="H423" i="45" s="1"/>
  <c r="J425" i="45"/>
  <c r="H425" i="45" s="1"/>
  <c r="J427" i="45"/>
  <c r="H427" i="45" s="1"/>
  <c r="J429" i="45"/>
  <c r="H429" i="45" s="1"/>
  <c r="J431" i="45"/>
  <c r="H431" i="45" s="1"/>
  <c r="J435" i="45"/>
  <c r="H435" i="45" s="1"/>
  <c r="J439" i="45"/>
  <c r="H439" i="45" s="1"/>
  <c r="H352" i="45"/>
  <c r="H356" i="45"/>
  <c r="H360" i="45"/>
  <c r="H364" i="45"/>
  <c r="H368" i="45"/>
  <c r="H372" i="45"/>
  <c r="H376" i="45"/>
  <c r="H355" i="45"/>
  <c r="H359" i="45"/>
  <c r="H363" i="45"/>
  <c r="H367" i="45"/>
  <c r="H371" i="45"/>
  <c r="H375" i="45"/>
  <c r="J378" i="45"/>
  <c r="H378" i="45" s="1"/>
  <c r="J380" i="45"/>
  <c r="H380" i="45" s="1"/>
  <c r="J382" i="45"/>
  <c r="H382" i="45" s="1"/>
  <c r="J384" i="45"/>
  <c r="H384" i="45" s="1"/>
  <c r="J386" i="45"/>
  <c r="H386" i="45" s="1"/>
  <c r="J388" i="45"/>
  <c r="H388" i="45" s="1"/>
  <c r="J390" i="45"/>
  <c r="H390" i="45" s="1"/>
  <c r="J392" i="45"/>
  <c r="H392" i="45" s="1"/>
  <c r="J394" i="45"/>
  <c r="H394" i="45" s="1"/>
  <c r="J396" i="45"/>
  <c r="H396" i="45" s="1"/>
  <c r="J398" i="45"/>
  <c r="H398" i="45" s="1"/>
  <c r="J400" i="45"/>
  <c r="H400" i="45" s="1"/>
  <c r="J402" i="45"/>
  <c r="H402" i="45" s="1"/>
  <c r="J404" i="45"/>
  <c r="H404" i="45" s="1"/>
  <c r="J406" i="45"/>
  <c r="H406" i="45" s="1"/>
  <c r="J408" i="45"/>
  <c r="H408" i="45" s="1"/>
  <c r="J410" i="45"/>
  <c r="H410" i="45" s="1"/>
  <c r="J412" i="45"/>
  <c r="H412" i="45" s="1"/>
  <c r="J414" i="45"/>
  <c r="H414" i="45" s="1"/>
  <c r="J416" i="45"/>
  <c r="H416" i="45" s="1"/>
  <c r="J418" i="45"/>
  <c r="H418" i="45" s="1"/>
  <c r="J420" i="45"/>
  <c r="H420" i="45" s="1"/>
  <c r="J422" i="45"/>
  <c r="H422" i="45" s="1"/>
  <c r="J424" i="45"/>
  <c r="H424" i="45" s="1"/>
  <c r="J426" i="45"/>
  <c r="H426" i="45" s="1"/>
  <c r="J428" i="45"/>
  <c r="H428" i="45" s="1"/>
  <c r="J430" i="45"/>
  <c r="H430" i="45" s="1"/>
  <c r="H318" i="44"/>
  <c r="H294" i="44"/>
  <c r="H326" i="44"/>
  <c r="H302" i="44"/>
  <c r="H334" i="44"/>
  <c r="H310" i="44"/>
  <c r="H342" i="44"/>
  <c r="H296" i="44"/>
  <c r="H312" i="44"/>
  <c r="H328" i="44"/>
  <c r="H344" i="44"/>
  <c r="H304" i="44"/>
  <c r="H320" i="44"/>
  <c r="H336" i="44"/>
  <c r="H201" i="44"/>
  <c r="H205" i="44"/>
  <c r="H209" i="44"/>
  <c r="H213" i="44"/>
  <c r="H217" i="44"/>
  <c r="H221" i="44"/>
  <c r="H225" i="44"/>
  <c r="H229" i="44"/>
  <c r="H233" i="44"/>
  <c r="H237" i="44"/>
  <c r="H241" i="44"/>
  <c r="H245" i="44"/>
  <c r="H249" i="44"/>
  <c r="H253" i="44"/>
  <c r="H257" i="44"/>
  <c r="H261" i="44"/>
  <c r="H265" i="44"/>
  <c r="H269" i="44"/>
  <c r="H273" i="44"/>
  <c r="H277" i="44"/>
  <c r="H281" i="44"/>
  <c r="H437" i="44"/>
  <c r="H200" i="44"/>
  <c r="H204" i="44"/>
  <c r="H208" i="44"/>
  <c r="H212" i="44"/>
  <c r="H216" i="44"/>
  <c r="H220" i="44"/>
  <c r="H224" i="44"/>
  <c r="H228" i="44"/>
  <c r="H232" i="44"/>
  <c r="H236" i="44"/>
  <c r="H240" i="44"/>
  <c r="H244" i="44"/>
  <c r="H248" i="44"/>
  <c r="H252" i="44"/>
  <c r="H256" i="44"/>
  <c r="H260" i="44"/>
  <c r="H264" i="44"/>
  <c r="H268" i="44"/>
  <c r="H272" i="44"/>
  <c r="H276" i="44"/>
  <c r="H280" i="44"/>
  <c r="H290" i="44"/>
  <c r="H298" i="44"/>
  <c r="H306" i="44"/>
  <c r="H314" i="44"/>
  <c r="H322" i="44"/>
  <c r="H330" i="44"/>
  <c r="H338" i="44"/>
  <c r="H346" i="44"/>
  <c r="H432" i="44"/>
  <c r="H436" i="44"/>
  <c r="H440" i="44"/>
  <c r="H199" i="44"/>
  <c r="J202" i="44"/>
  <c r="H202" i="44" s="1"/>
  <c r="H203" i="44"/>
  <c r="J206" i="44"/>
  <c r="H206" i="44" s="1"/>
  <c r="H207" i="44"/>
  <c r="J210" i="44"/>
  <c r="H210" i="44" s="1"/>
  <c r="H211" i="44"/>
  <c r="J214" i="44"/>
  <c r="H214" i="44" s="1"/>
  <c r="H215" i="44"/>
  <c r="J218" i="44"/>
  <c r="H218" i="44" s="1"/>
  <c r="H219" i="44"/>
  <c r="J222" i="44"/>
  <c r="H222" i="44" s="1"/>
  <c r="H223" i="44"/>
  <c r="J226" i="44"/>
  <c r="H226" i="44" s="1"/>
  <c r="H227" i="44"/>
  <c r="J230" i="44"/>
  <c r="H230" i="44" s="1"/>
  <c r="H231" i="44"/>
  <c r="J234" i="44"/>
  <c r="H234" i="44" s="1"/>
  <c r="H235" i="44"/>
  <c r="J238" i="44"/>
  <c r="H238" i="44" s="1"/>
  <c r="H239" i="44"/>
  <c r="J242" i="44"/>
  <c r="H242" i="44" s="1"/>
  <c r="H243" i="44"/>
  <c r="J246" i="44"/>
  <c r="H246" i="44" s="1"/>
  <c r="H247" i="44"/>
  <c r="J250" i="44"/>
  <c r="H250" i="44" s="1"/>
  <c r="H251" i="44"/>
  <c r="J254" i="44"/>
  <c r="H254" i="44" s="1"/>
  <c r="H255" i="44"/>
  <c r="J258" i="44"/>
  <c r="H258" i="44" s="1"/>
  <c r="H259" i="44"/>
  <c r="J262" i="44"/>
  <c r="H262" i="44" s="1"/>
  <c r="H263" i="44"/>
  <c r="J266" i="44"/>
  <c r="H266" i="44" s="1"/>
  <c r="H267" i="44"/>
  <c r="J270" i="44"/>
  <c r="H270" i="44" s="1"/>
  <c r="H271" i="44"/>
  <c r="J274" i="44"/>
  <c r="H274" i="44" s="1"/>
  <c r="H275" i="44"/>
  <c r="J278" i="44"/>
  <c r="H278" i="44" s="1"/>
  <c r="H279" i="44"/>
  <c r="H292" i="44"/>
  <c r="H300" i="44"/>
  <c r="H308" i="44"/>
  <c r="H316" i="44"/>
  <c r="H324" i="44"/>
  <c r="H332" i="44"/>
  <c r="H340" i="44"/>
  <c r="H348" i="44"/>
  <c r="B8" i="44"/>
  <c r="B10" i="44"/>
  <c r="B13" i="44"/>
  <c r="B15" i="44"/>
  <c r="B18" i="44"/>
  <c r="B20" i="44"/>
  <c r="B23" i="44"/>
  <c r="J353" i="44"/>
  <c r="H353" i="44" s="1"/>
  <c r="J361" i="44"/>
  <c r="H361" i="44" s="1"/>
  <c r="J369" i="44"/>
  <c r="H369" i="44" s="1"/>
  <c r="J438" i="44"/>
  <c r="H438" i="44" s="1"/>
  <c r="B4" i="44"/>
  <c r="G5" i="44"/>
  <c r="G6" i="44"/>
  <c r="C8" i="44"/>
  <c r="C9" i="44"/>
  <c r="C10" i="44"/>
  <c r="C11" i="44"/>
  <c r="C12" i="44"/>
  <c r="C13" i="44"/>
  <c r="C14" i="44"/>
  <c r="C15" i="44"/>
  <c r="C16" i="44"/>
  <c r="C17" i="44"/>
  <c r="C18" i="44"/>
  <c r="C19" i="44"/>
  <c r="C20" i="44"/>
  <c r="C21" i="44"/>
  <c r="C22" i="44"/>
  <c r="C23" i="44"/>
  <c r="H289" i="44"/>
  <c r="H293" i="44"/>
  <c r="H297" i="44"/>
  <c r="H301" i="44"/>
  <c r="H305" i="44"/>
  <c r="H309" i="44"/>
  <c r="H313" i="44"/>
  <c r="H317" i="44"/>
  <c r="H321" i="44"/>
  <c r="H325" i="44"/>
  <c r="H329" i="44"/>
  <c r="H333" i="44"/>
  <c r="H337" i="44"/>
  <c r="H341" i="44"/>
  <c r="H345" i="44"/>
  <c r="H349" i="44"/>
  <c r="J355" i="44"/>
  <c r="H355" i="44" s="1"/>
  <c r="J363" i="44"/>
  <c r="H363" i="44" s="1"/>
  <c r="J371" i="44"/>
  <c r="H371" i="44" s="1"/>
  <c r="J435" i="44"/>
  <c r="H435" i="44" s="1"/>
  <c r="G4" i="44"/>
  <c r="C7" i="44"/>
  <c r="B11" i="44"/>
  <c r="B16" i="44"/>
  <c r="B19" i="44"/>
  <c r="B22" i="44"/>
  <c r="C4" i="44"/>
  <c r="J357" i="44"/>
  <c r="H357" i="44" s="1"/>
  <c r="J365" i="44"/>
  <c r="H365" i="44" s="1"/>
  <c r="J373" i="44"/>
  <c r="H373" i="44" s="1"/>
  <c r="B9" i="44"/>
  <c r="B12" i="44"/>
  <c r="B14" i="44"/>
  <c r="B17" i="44"/>
  <c r="B21" i="44"/>
  <c r="B5" i="44"/>
  <c r="B6" i="44"/>
  <c r="U6" i="44"/>
  <c r="G7" i="44"/>
  <c r="C5" i="44"/>
  <c r="C6" i="44"/>
  <c r="B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H291" i="44"/>
  <c r="H295" i="44"/>
  <c r="H299" i="44"/>
  <c r="H303" i="44"/>
  <c r="H307" i="44"/>
  <c r="H311" i="44"/>
  <c r="H315" i="44"/>
  <c r="H319" i="44"/>
  <c r="H323" i="44"/>
  <c r="H327" i="44"/>
  <c r="H331" i="44"/>
  <c r="H335" i="44"/>
  <c r="H339" i="44"/>
  <c r="H343" i="44"/>
  <c r="H347" i="44"/>
  <c r="J351" i="44"/>
  <c r="H351" i="44" s="1"/>
  <c r="J359" i="44"/>
  <c r="H359" i="44" s="1"/>
  <c r="J367" i="44"/>
  <c r="H367" i="44" s="1"/>
  <c r="J375" i="44"/>
  <c r="H375" i="44" s="1"/>
  <c r="H350" i="44"/>
  <c r="H354" i="44"/>
  <c r="H358" i="44"/>
  <c r="H362" i="44"/>
  <c r="H366" i="44"/>
  <c r="H370" i="44"/>
  <c r="H374" i="44"/>
  <c r="H378" i="44"/>
  <c r="J380" i="44"/>
  <c r="H380" i="44" s="1"/>
  <c r="J382" i="44"/>
  <c r="H382" i="44" s="1"/>
  <c r="J384" i="44"/>
  <c r="H384" i="44" s="1"/>
  <c r="J386" i="44"/>
  <c r="H386" i="44" s="1"/>
  <c r="J388" i="44"/>
  <c r="H388" i="44" s="1"/>
  <c r="J390" i="44"/>
  <c r="H390" i="44" s="1"/>
  <c r="J392" i="44"/>
  <c r="H392" i="44" s="1"/>
  <c r="J394" i="44"/>
  <c r="H394" i="44" s="1"/>
  <c r="J396" i="44"/>
  <c r="H396" i="44" s="1"/>
  <c r="J398" i="44"/>
  <c r="H398" i="44" s="1"/>
  <c r="J400" i="44"/>
  <c r="H400" i="44" s="1"/>
  <c r="J402" i="44"/>
  <c r="H402" i="44" s="1"/>
  <c r="J404" i="44"/>
  <c r="H404" i="44" s="1"/>
  <c r="J406" i="44"/>
  <c r="H406" i="44" s="1"/>
  <c r="J408" i="44"/>
  <c r="H408" i="44" s="1"/>
  <c r="J410" i="44"/>
  <c r="H410" i="44" s="1"/>
  <c r="J412" i="44"/>
  <c r="H412" i="44" s="1"/>
  <c r="J414" i="44"/>
  <c r="H414" i="44" s="1"/>
  <c r="J416" i="44"/>
  <c r="H416" i="44" s="1"/>
  <c r="J418" i="44"/>
  <c r="H418" i="44" s="1"/>
  <c r="J420" i="44"/>
  <c r="H420" i="44" s="1"/>
  <c r="J422" i="44"/>
  <c r="H422" i="44" s="1"/>
  <c r="J424" i="44"/>
  <c r="H424" i="44" s="1"/>
  <c r="J426" i="44"/>
  <c r="H426" i="44" s="1"/>
  <c r="J428" i="44"/>
  <c r="H428" i="44" s="1"/>
  <c r="J430" i="44"/>
  <c r="H430" i="44" s="1"/>
  <c r="J439" i="44"/>
  <c r="H439" i="44" s="1"/>
  <c r="H377" i="44"/>
  <c r="H352" i="44"/>
  <c r="H356" i="44"/>
  <c r="H360" i="44"/>
  <c r="H364" i="44"/>
  <c r="H368" i="44"/>
  <c r="H372" i="44"/>
  <c r="H376" i="44"/>
  <c r="J379" i="44"/>
  <c r="H379" i="44" s="1"/>
  <c r="J381" i="44"/>
  <c r="H381" i="44" s="1"/>
  <c r="J383" i="44"/>
  <c r="H383" i="44" s="1"/>
  <c r="J385" i="44"/>
  <c r="H385" i="44" s="1"/>
  <c r="J387" i="44"/>
  <c r="H387" i="44" s="1"/>
  <c r="J389" i="44"/>
  <c r="H389" i="44" s="1"/>
  <c r="J391" i="44"/>
  <c r="H391" i="44" s="1"/>
  <c r="J393" i="44"/>
  <c r="H393" i="44" s="1"/>
  <c r="J395" i="44"/>
  <c r="H395" i="44" s="1"/>
  <c r="J397" i="44"/>
  <c r="H397" i="44" s="1"/>
  <c r="J399" i="44"/>
  <c r="H399" i="44" s="1"/>
  <c r="J401" i="44"/>
  <c r="H401" i="44" s="1"/>
  <c r="J403" i="44"/>
  <c r="H403" i="44" s="1"/>
  <c r="J405" i="44"/>
  <c r="H405" i="44" s="1"/>
  <c r="J407" i="44"/>
  <c r="H407" i="44" s="1"/>
  <c r="J409" i="44"/>
  <c r="H409" i="44" s="1"/>
  <c r="J411" i="44"/>
  <c r="H411" i="44" s="1"/>
  <c r="J413" i="44"/>
  <c r="H413" i="44" s="1"/>
  <c r="J415" i="44"/>
  <c r="H415" i="44" s="1"/>
  <c r="J417" i="44"/>
  <c r="H417" i="44" s="1"/>
  <c r="J419" i="44"/>
  <c r="H419" i="44" s="1"/>
  <c r="J421" i="44"/>
  <c r="H421" i="44" s="1"/>
  <c r="J423" i="44"/>
  <c r="H423" i="44" s="1"/>
  <c r="J425" i="44"/>
  <c r="H425" i="44" s="1"/>
  <c r="J427" i="44"/>
  <c r="H427" i="44" s="1"/>
  <c r="J429" i="44"/>
  <c r="H429" i="44" s="1"/>
  <c r="J431" i="44"/>
  <c r="H431" i="44" s="1"/>
  <c r="H434" i="44"/>
  <c r="C6" i="43"/>
  <c r="G21" i="43"/>
  <c r="C16" i="43"/>
  <c r="C9" i="43"/>
  <c r="U6" i="43"/>
  <c r="G9" i="43"/>
  <c r="G17" i="43"/>
  <c r="C5" i="43"/>
  <c r="C12" i="43"/>
  <c r="C20" i="43"/>
  <c r="G6" i="43"/>
  <c r="B17" i="43"/>
  <c r="G5" i="43"/>
  <c r="C14" i="43"/>
  <c r="B4" i="43"/>
  <c r="B13" i="43"/>
  <c r="C8" i="43"/>
  <c r="C10" i="43"/>
  <c r="C18" i="43"/>
  <c r="C22" i="43"/>
  <c r="G8" i="43"/>
  <c r="G11" i="43"/>
  <c r="G15" i="43"/>
  <c r="G19" i="43"/>
  <c r="G23" i="43"/>
  <c r="B23" i="43"/>
  <c r="B19" i="43"/>
  <c r="B15" i="43"/>
  <c r="B21" i="43"/>
  <c r="B11" i="43"/>
  <c r="F239" i="43"/>
  <c r="F235" i="43"/>
  <c r="F231" i="43"/>
  <c r="F223" i="43"/>
  <c r="G7" i="43" s="1"/>
  <c r="F233" i="43"/>
  <c r="F229" i="43"/>
  <c r="F220" i="43"/>
  <c r="H396" i="43"/>
  <c r="H428" i="43"/>
  <c r="J321" i="43"/>
  <c r="H321" i="43" s="1"/>
  <c r="H333" i="43"/>
  <c r="H273" i="43"/>
  <c r="H292" i="43"/>
  <c r="H296" i="43"/>
  <c r="H349" i="43"/>
  <c r="H360" i="43"/>
  <c r="H400" i="43"/>
  <c r="H412" i="43"/>
  <c r="H317" i="43"/>
  <c r="J337" i="43"/>
  <c r="H337" i="43" s="1"/>
  <c r="J368" i="43"/>
  <c r="H368" i="43" s="1"/>
  <c r="H304" i="43"/>
  <c r="H312" i="43"/>
  <c r="H385" i="43"/>
  <c r="H267" i="43"/>
  <c r="H268" i="43"/>
  <c r="H281" i="43"/>
  <c r="H300" i="43"/>
  <c r="H308" i="43"/>
  <c r="H348" i="43"/>
  <c r="H352" i="43"/>
  <c r="H372" i="43"/>
  <c r="H373" i="43"/>
  <c r="H376" i="43"/>
  <c r="H380" i="43"/>
  <c r="H288" i="43"/>
  <c r="J357" i="43"/>
  <c r="H357" i="43" s="1"/>
  <c r="H369" i="43"/>
  <c r="J389" i="43"/>
  <c r="H389" i="43" s="1"/>
  <c r="H404" i="43"/>
  <c r="J408" i="43"/>
  <c r="H408" i="43" s="1"/>
  <c r="H420" i="43"/>
  <c r="J424" i="43"/>
  <c r="H424" i="43" s="1"/>
  <c r="H436" i="43"/>
  <c r="H272" i="43"/>
  <c r="H276" i="43"/>
  <c r="H280" i="43"/>
  <c r="H284" i="43"/>
  <c r="H289" i="43"/>
  <c r="H305" i="43"/>
  <c r="H316" i="43"/>
  <c r="H320" i="43"/>
  <c r="H324" i="43"/>
  <c r="H328" i="43"/>
  <c r="H340" i="43"/>
  <c r="H344" i="43"/>
  <c r="H393" i="43"/>
  <c r="H405" i="43"/>
  <c r="H409" i="43"/>
  <c r="H421" i="43"/>
  <c r="H425" i="43"/>
  <c r="H437" i="43"/>
  <c r="H270" i="43"/>
  <c r="J282" i="43"/>
  <c r="H282" i="43" s="1"/>
  <c r="J303" i="43"/>
  <c r="H303" i="43" s="1"/>
  <c r="J315" i="43"/>
  <c r="H315" i="43" s="1"/>
  <c r="J319" i="43"/>
  <c r="H319" i="43" s="1"/>
  <c r="J331" i="43"/>
  <c r="H331" i="43" s="1"/>
  <c r="J347" i="43"/>
  <c r="H347" i="43" s="1"/>
  <c r="G4" i="43"/>
  <c r="C7" i="43"/>
  <c r="B8" i="43"/>
  <c r="B9" i="43"/>
  <c r="B10" i="43"/>
  <c r="C11" i="43"/>
  <c r="G12" i="43"/>
  <c r="B14" i="43"/>
  <c r="C15" i="43"/>
  <c r="G16" i="43"/>
  <c r="B18" i="43"/>
  <c r="C19" i="43"/>
  <c r="G20" i="43"/>
  <c r="B22" i="43"/>
  <c r="C23" i="43"/>
  <c r="H206" i="43"/>
  <c r="H214" i="43"/>
  <c r="H222" i="43"/>
  <c r="H230" i="43"/>
  <c r="H238" i="43"/>
  <c r="H246" i="43"/>
  <c r="H254" i="43"/>
  <c r="J279" i="43"/>
  <c r="H279" i="43" s="1"/>
  <c r="J283" i="43"/>
  <c r="H283" i="43" s="1"/>
  <c r="H286" i="43"/>
  <c r="J406" i="43"/>
  <c r="H406" i="43" s="1"/>
  <c r="J422" i="43"/>
  <c r="H422" i="43" s="1"/>
  <c r="J438" i="43"/>
  <c r="H438" i="43" s="1"/>
  <c r="H209" i="43"/>
  <c r="H217" i="43"/>
  <c r="H225" i="43"/>
  <c r="H233" i="43"/>
  <c r="H241" i="43"/>
  <c r="H248" i="43"/>
  <c r="H249" i="43"/>
  <c r="H256" i="43"/>
  <c r="H257" i="43"/>
  <c r="H264" i="43"/>
  <c r="H265" i="43"/>
  <c r="J287" i="43"/>
  <c r="H287" i="43" s="1"/>
  <c r="H290" i="43"/>
  <c r="J298" i="43"/>
  <c r="H298" i="43" s="1"/>
  <c r="J370" i="43"/>
  <c r="H370" i="43" s="1"/>
  <c r="J386" i="43"/>
  <c r="H386" i="43" s="1"/>
  <c r="J403" i="43"/>
  <c r="H403" i="43" s="1"/>
  <c r="J419" i="43"/>
  <c r="H419" i="43" s="1"/>
  <c r="J435" i="43"/>
  <c r="H435" i="43" s="1"/>
  <c r="H200" i="43"/>
  <c r="H201" i="43"/>
  <c r="H208" i="43"/>
  <c r="H216" i="43"/>
  <c r="H224" i="43"/>
  <c r="H232" i="43"/>
  <c r="H240" i="43"/>
  <c r="C4" i="43"/>
  <c r="B5" i="43"/>
  <c r="B6" i="43"/>
  <c r="G10" i="43"/>
  <c r="B12" i="43"/>
  <c r="C13" i="43"/>
  <c r="G14" i="43"/>
  <c r="B16" i="43"/>
  <c r="C17" i="43"/>
  <c r="G18" i="43"/>
  <c r="B20" i="43"/>
  <c r="C21" i="43"/>
  <c r="G22" i="43"/>
  <c r="H202" i="43"/>
  <c r="J205" i="43"/>
  <c r="H205" i="43" s="1"/>
  <c r="H210" i="43"/>
  <c r="J213" i="43"/>
  <c r="H213" i="43" s="1"/>
  <c r="H218" i="43"/>
  <c r="J221" i="43"/>
  <c r="H221" i="43" s="1"/>
  <c r="H226" i="43"/>
  <c r="J229" i="43"/>
  <c r="H229" i="43" s="1"/>
  <c r="H234" i="43"/>
  <c r="J237" i="43"/>
  <c r="H237" i="43" s="1"/>
  <c r="H242" i="43"/>
  <c r="J245" i="43"/>
  <c r="H245" i="43" s="1"/>
  <c r="H250" i="43"/>
  <c r="J253" i="43"/>
  <c r="H253" i="43" s="1"/>
  <c r="H258" i="43"/>
  <c r="J261" i="43"/>
  <c r="H261" i="43" s="1"/>
  <c r="H266" i="43"/>
  <c r="J269" i="43"/>
  <c r="H269" i="43" s="1"/>
  <c r="H271" i="43"/>
  <c r="J274" i="43"/>
  <c r="H274" i="43" s="1"/>
  <c r="J295" i="43"/>
  <c r="H295" i="43" s="1"/>
  <c r="J299" i="43"/>
  <c r="H299" i="43" s="1"/>
  <c r="H302" i="43"/>
  <c r="J306" i="43"/>
  <c r="H306" i="43" s="1"/>
  <c r="J318" i="43"/>
  <c r="H318" i="43" s="1"/>
  <c r="J322" i="43"/>
  <c r="H322" i="43" s="1"/>
  <c r="J334" i="43"/>
  <c r="H334" i="43" s="1"/>
  <c r="J350" i="43"/>
  <c r="H350" i="43" s="1"/>
  <c r="J367" i="43"/>
  <c r="H367" i="43" s="1"/>
  <c r="J383" i="43"/>
  <c r="H383" i="43" s="1"/>
  <c r="J335" i="43"/>
  <c r="H335" i="43" s="1"/>
  <c r="H338" i="43"/>
  <c r="J351" i="43"/>
  <c r="H351" i="43" s="1"/>
  <c r="H354" i="43"/>
  <c r="H358" i="43"/>
  <c r="J371" i="43"/>
  <c r="H371" i="43" s="1"/>
  <c r="H374" i="43"/>
  <c r="J387" i="43"/>
  <c r="H387" i="43" s="1"/>
  <c r="H390" i="43"/>
  <c r="H394" i="43"/>
  <c r="J407" i="43"/>
  <c r="H407" i="43" s="1"/>
  <c r="H410" i="43"/>
  <c r="J423" i="43"/>
  <c r="H423" i="43" s="1"/>
  <c r="H426" i="43"/>
  <c r="J439" i="43"/>
  <c r="H439" i="43" s="1"/>
  <c r="J275" i="43"/>
  <c r="H275" i="43" s="1"/>
  <c r="H278" i="43"/>
  <c r="J291" i="43"/>
  <c r="H291" i="43" s="1"/>
  <c r="H294" i="43"/>
  <c r="J307" i="43"/>
  <c r="H307" i="43" s="1"/>
  <c r="H310" i="43"/>
  <c r="J323" i="43"/>
  <c r="H323" i="43" s="1"/>
  <c r="H326" i="43"/>
  <c r="J339" i="43"/>
  <c r="H339" i="43" s="1"/>
  <c r="H342" i="43"/>
  <c r="J355" i="43"/>
  <c r="H355" i="43" s="1"/>
  <c r="J359" i="43"/>
  <c r="H359" i="43" s="1"/>
  <c r="H362" i="43"/>
  <c r="J375" i="43"/>
  <c r="H375" i="43" s="1"/>
  <c r="H378" i="43"/>
  <c r="J391" i="43"/>
  <c r="H391" i="43" s="1"/>
  <c r="J395" i="43"/>
  <c r="H395" i="43" s="1"/>
  <c r="H398" i="43"/>
  <c r="J411" i="43"/>
  <c r="H411" i="43" s="1"/>
  <c r="H414" i="43"/>
  <c r="J427" i="43"/>
  <c r="H427" i="43" s="1"/>
  <c r="H430" i="43"/>
  <c r="J311" i="43"/>
  <c r="H311" i="43" s="1"/>
  <c r="H314" i="43"/>
  <c r="J327" i="43"/>
  <c r="H327" i="43" s="1"/>
  <c r="H330" i="43"/>
  <c r="J343" i="43"/>
  <c r="H343" i="43" s="1"/>
  <c r="H346" i="43"/>
  <c r="J363" i="43"/>
  <c r="H363" i="43" s="1"/>
  <c r="H366" i="43"/>
  <c r="J379" i="43"/>
  <c r="H379" i="43" s="1"/>
  <c r="H382" i="43"/>
  <c r="J399" i="43"/>
  <c r="H399" i="43" s="1"/>
  <c r="H402" i="43"/>
  <c r="J415" i="43"/>
  <c r="H415" i="43" s="1"/>
  <c r="H418" i="43"/>
  <c r="J431" i="43"/>
  <c r="H431" i="43" s="1"/>
  <c r="H434" i="43"/>
  <c r="O562" i="26"/>
  <c r="O563" i="26"/>
  <c r="O564" i="26"/>
  <c r="O565" i="26"/>
  <c r="U565" i="26"/>
  <c r="T565" i="26"/>
  <c r="Q565" i="26"/>
  <c r="P565" i="26"/>
  <c r="U564" i="26"/>
  <c r="T564" i="26"/>
  <c r="Q564" i="26"/>
  <c r="P564" i="26"/>
  <c r="T563" i="26"/>
  <c r="W563" i="26" s="1"/>
  <c r="Q563" i="26"/>
  <c r="P563" i="26"/>
  <c r="T562" i="26"/>
  <c r="W562" i="26" s="1"/>
  <c r="Q562" i="26"/>
  <c r="P562" i="26"/>
  <c r="P565" i="25"/>
  <c r="O565" i="25"/>
  <c r="P564" i="25"/>
  <c r="O564" i="25"/>
  <c r="P563" i="25"/>
  <c r="O563" i="25"/>
  <c r="P562" i="25"/>
  <c r="O562" i="25"/>
  <c r="P561" i="25"/>
  <c r="O561" i="25"/>
  <c r="P560" i="25"/>
  <c r="O560" i="25"/>
  <c r="AM460" i="26"/>
  <c r="AK460" i="26"/>
  <c r="AG460" i="26"/>
  <c r="AE460" i="26"/>
  <c r="AB460" i="26"/>
  <c r="Z460" i="26"/>
  <c r="AM459" i="26"/>
  <c r="AK459" i="26"/>
  <c r="AG459" i="26"/>
  <c r="AE459" i="26"/>
  <c r="AB459" i="26"/>
  <c r="Z459" i="26"/>
  <c r="AM458" i="26"/>
  <c r="AK458" i="26"/>
  <c r="AG458" i="26"/>
  <c r="AE458" i="26"/>
  <c r="AB458" i="26"/>
  <c r="Z458" i="26"/>
  <c r="AM457" i="26"/>
  <c r="AK457" i="26"/>
  <c r="AG457" i="26"/>
  <c r="AE457" i="26"/>
  <c r="AB457" i="26"/>
  <c r="Z457" i="26"/>
  <c r="AM456" i="26"/>
  <c r="AK456" i="26"/>
  <c r="AG456" i="26"/>
  <c r="AE456" i="26"/>
  <c r="AB456" i="26"/>
  <c r="Z456" i="26"/>
  <c r="AM455" i="26"/>
  <c r="AK455" i="26"/>
  <c r="AG455" i="26"/>
  <c r="AE455" i="26"/>
  <c r="AB455" i="26"/>
  <c r="Z455" i="26"/>
  <c r="AM454" i="26"/>
  <c r="AK454" i="26"/>
  <c r="AG454" i="26"/>
  <c r="AE454" i="26"/>
  <c r="AB454" i="26"/>
  <c r="Z454" i="26"/>
  <c r="AM453" i="26"/>
  <c r="AK453" i="26"/>
  <c r="AG453" i="26"/>
  <c r="AE453" i="26"/>
  <c r="AB453" i="26"/>
  <c r="Z453" i="26"/>
  <c r="AM452" i="26"/>
  <c r="AK452" i="26"/>
  <c r="AG452" i="26"/>
  <c r="AE452" i="26"/>
  <c r="AB452" i="26"/>
  <c r="Z452" i="26"/>
  <c r="AM451" i="26"/>
  <c r="AK451" i="26"/>
  <c r="AG451" i="26"/>
  <c r="AE451" i="26"/>
  <c r="AB451" i="26"/>
  <c r="Z451" i="26"/>
  <c r="AM450" i="26"/>
  <c r="AK450" i="26"/>
  <c r="AG450" i="26"/>
  <c r="AE450" i="26"/>
  <c r="AB450" i="26"/>
  <c r="Z450" i="26"/>
  <c r="AM449" i="26"/>
  <c r="AK449" i="26"/>
  <c r="AG449" i="26"/>
  <c r="AE449" i="26"/>
  <c r="AB449" i="26"/>
  <c r="Z449" i="26"/>
  <c r="AM448" i="26"/>
  <c r="AK448" i="26"/>
  <c r="AG448" i="26"/>
  <c r="AE448" i="26"/>
  <c r="AB448" i="26"/>
  <c r="Z448" i="26"/>
  <c r="AM447" i="26"/>
  <c r="AK447" i="26"/>
  <c r="AG447" i="26"/>
  <c r="AE447" i="26"/>
  <c r="AB447" i="26"/>
  <c r="Z447" i="26"/>
  <c r="AM446" i="26"/>
  <c r="AK446" i="26"/>
  <c r="AG446" i="26"/>
  <c r="AE446" i="26"/>
  <c r="AB446" i="26"/>
  <c r="Z446" i="26"/>
  <c r="AM445" i="26"/>
  <c r="AK445" i="26"/>
  <c r="AG445" i="26"/>
  <c r="AE445" i="26"/>
  <c r="AB445" i="26"/>
  <c r="Z445" i="26"/>
  <c r="AM444" i="26"/>
  <c r="AK444" i="26"/>
  <c r="AG444" i="26"/>
  <c r="AE444" i="26"/>
  <c r="AB444" i="26"/>
  <c r="Z444" i="26"/>
  <c r="AM443" i="26"/>
  <c r="AK443" i="26"/>
  <c r="AG443" i="26"/>
  <c r="AE443" i="26"/>
  <c r="AB443" i="26"/>
  <c r="Z443" i="26"/>
  <c r="AM442" i="26"/>
  <c r="AK442" i="26"/>
  <c r="AG442" i="26"/>
  <c r="AE442" i="26"/>
  <c r="AB442" i="26"/>
  <c r="Z442" i="26"/>
  <c r="AM441" i="26"/>
  <c r="AK441" i="26"/>
  <c r="AG441" i="26"/>
  <c r="AE441" i="26"/>
  <c r="AB441" i="26"/>
  <c r="Z441" i="26"/>
  <c r="AM440" i="26"/>
  <c r="AK440" i="26"/>
  <c r="AG440" i="26"/>
  <c r="AE440" i="26"/>
  <c r="AB440" i="26"/>
  <c r="Z440" i="26"/>
  <c r="AM439" i="26"/>
  <c r="AK439" i="26"/>
  <c r="AG439" i="26"/>
  <c r="AE439" i="26"/>
  <c r="AB439" i="26"/>
  <c r="Z439" i="26"/>
  <c r="AM438" i="26"/>
  <c r="AK438" i="26"/>
  <c r="AG438" i="26"/>
  <c r="AE438" i="26"/>
  <c r="AB438" i="26"/>
  <c r="Z438" i="26"/>
  <c r="AM437" i="26"/>
  <c r="AK437" i="26"/>
  <c r="AG437" i="26"/>
  <c r="AE437" i="26"/>
  <c r="AB437" i="26"/>
  <c r="Z437" i="26"/>
  <c r="AM436" i="26"/>
  <c r="AK436" i="26"/>
  <c r="AG436" i="26"/>
  <c r="AE436" i="26"/>
  <c r="AB436" i="26"/>
  <c r="Z436" i="26"/>
  <c r="AM435" i="26"/>
  <c r="AK435" i="26"/>
  <c r="AG435" i="26"/>
  <c r="AE435" i="26"/>
  <c r="AB435" i="26"/>
  <c r="Z435" i="26"/>
  <c r="AM434" i="26"/>
  <c r="AK434" i="26"/>
  <c r="AG434" i="26"/>
  <c r="AE434" i="26"/>
  <c r="AB434" i="26"/>
  <c r="Z434" i="26"/>
  <c r="AM433" i="26"/>
  <c r="AK433" i="26"/>
  <c r="AG433" i="26"/>
  <c r="AE433" i="26"/>
  <c r="AB433" i="26"/>
  <c r="Z433" i="26"/>
  <c r="AM432" i="26"/>
  <c r="AK432" i="26"/>
  <c r="AG432" i="26"/>
  <c r="AE432" i="26"/>
  <c r="AB432" i="26"/>
  <c r="Z432" i="26"/>
  <c r="AM431" i="26"/>
  <c r="AK431" i="26"/>
  <c r="AG431" i="26"/>
  <c r="AE431" i="26"/>
  <c r="AB431" i="26"/>
  <c r="Z431" i="26"/>
  <c r="AM430" i="26"/>
  <c r="AK430" i="26"/>
  <c r="AG430" i="26"/>
  <c r="AE430" i="26"/>
  <c r="AB430" i="26"/>
  <c r="Z430" i="26"/>
  <c r="AM429" i="26"/>
  <c r="AK429" i="26"/>
  <c r="AG429" i="26"/>
  <c r="AE429" i="26"/>
  <c r="AB429" i="26"/>
  <c r="Z429" i="26"/>
  <c r="AM428" i="26"/>
  <c r="AK428" i="26"/>
  <c r="AG428" i="26"/>
  <c r="AE428" i="26"/>
  <c r="AB428" i="26"/>
  <c r="Z428" i="26"/>
  <c r="AM427" i="26"/>
  <c r="AK427" i="26"/>
  <c r="AG427" i="26"/>
  <c r="AE427" i="26"/>
  <c r="AB427" i="26"/>
  <c r="Z427" i="26"/>
  <c r="AM426" i="26"/>
  <c r="AK426" i="26"/>
  <c r="AG426" i="26"/>
  <c r="AE426" i="26"/>
  <c r="AB426" i="26"/>
  <c r="Z426" i="26"/>
  <c r="AM425" i="26"/>
  <c r="AK425" i="26"/>
  <c r="AG425" i="26"/>
  <c r="AE425" i="26"/>
  <c r="AB425" i="26"/>
  <c r="Z425" i="26"/>
  <c r="AM424" i="26"/>
  <c r="AK424" i="26"/>
  <c r="AG424" i="26"/>
  <c r="AE424" i="26"/>
  <c r="AB424" i="26"/>
  <c r="Z424" i="26"/>
  <c r="AM423" i="26"/>
  <c r="AK423" i="26"/>
  <c r="AG423" i="26"/>
  <c r="AE423" i="26"/>
  <c r="AB423" i="26"/>
  <c r="Z423" i="26"/>
  <c r="AM422" i="26"/>
  <c r="AK422" i="26"/>
  <c r="AG422" i="26"/>
  <c r="AE422" i="26"/>
  <c r="AB422" i="26"/>
  <c r="Z422" i="26"/>
  <c r="AM421" i="26"/>
  <c r="AK421" i="26"/>
  <c r="AG421" i="26"/>
  <c r="AE421" i="26"/>
  <c r="AB421" i="26"/>
  <c r="Z421" i="26"/>
  <c r="AM420" i="26"/>
  <c r="AK420" i="26"/>
  <c r="AG420" i="26"/>
  <c r="AE420" i="26"/>
  <c r="AB420" i="26"/>
  <c r="Z420" i="26"/>
  <c r="AM419" i="26"/>
  <c r="AK419" i="26"/>
  <c r="AG419" i="26"/>
  <c r="AE419" i="26"/>
  <c r="AB419" i="26"/>
  <c r="Z419" i="26"/>
  <c r="AM418" i="26"/>
  <c r="AK418" i="26"/>
  <c r="AG418" i="26"/>
  <c r="AE418" i="26"/>
  <c r="AB418" i="26"/>
  <c r="Z418" i="26"/>
  <c r="AM417" i="26"/>
  <c r="AK417" i="26"/>
  <c r="AG417" i="26"/>
  <c r="AE417" i="26"/>
  <c r="AB417" i="26"/>
  <c r="Z417" i="26"/>
  <c r="AM416" i="26"/>
  <c r="AK416" i="26"/>
  <c r="AG416" i="26"/>
  <c r="AE416" i="26"/>
  <c r="AB416" i="26"/>
  <c r="Z416" i="26"/>
  <c r="AM415" i="26"/>
  <c r="AK415" i="26"/>
  <c r="AG415" i="26"/>
  <c r="AE415" i="26"/>
  <c r="AB415" i="26"/>
  <c r="Z415" i="26"/>
  <c r="AM414" i="26"/>
  <c r="AK414" i="26"/>
  <c r="AG414" i="26"/>
  <c r="AE414" i="26"/>
  <c r="AB414" i="26"/>
  <c r="Z414" i="26"/>
  <c r="AM413" i="26"/>
  <c r="AK413" i="26"/>
  <c r="AG413" i="26"/>
  <c r="AE413" i="26"/>
  <c r="AB413" i="26"/>
  <c r="Z413" i="26"/>
  <c r="AM412" i="26"/>
  <c r="AK412" i="26"/>
  <c r="AG412" i="26"/>
  <c r="AE412" i="26"/>
  <c r="AB412" i="26"/>
  <c r="Z412" i="26"/>
  <c r="AM411" i="26"/>
  <c r="AK411" i="26"/>
  <c r="AG411" i="26"/>
  <c r="AE411" i="26"/>
  <c r="AB411" i="26"/>
  <c r="Z411" i="26"/>
  <c r="AM410" i="26"/>
  <c r="AK410" i="26"/>
  <c r="AG410" i="26"/>
  <c r="AE410" i="26"/>
  <c r="AB410" i="26"/>
  <c r="Z410" i="26"/>
  <c r="AM409" i="26"/>
  <c r="AK409" i="26"/>
  <c r="AG409" i="26"/>
  <c r="AE409" i="26"/>
  <c r="AB409" i="26"/>
  <c r="Z409" i="26"/>
  <c r="AM408" i="26"/>
  <c r="AK408" i="26"/>
  <c r="AG408" i="26"/>
  <c r="AE408" i="26"/>
  <c r="AB408" i="26"/>
  <c r="Z408" i="26"/>
  <c r="AM407" i="26"/>
  <c r="AK407" i="26"/>
  <c r="AG407" i="26"/>
  <c r="AE407" i="26"/>
  <c r="AB407" i="26"/>
  <c r="Z407" i="26"/>
  <c r="AM406" i="26"/>
  <c r="AK406" i="26"/>
  <c r="AG406" i="26"/>
  <c r="AE406" i="26"/>
  <c r="AB406" i="26"/>
  <c r="Z406" i="26"/>
  <c r="AM405" i="26"/>
  <c r="AK405" i="26"/>
  <c r="AG405" i="26"/>
  <c r="AE405" i="26"/>
  <c r="AB405" i="26"/>
  <c r="Z405" i="26"/>
  <c r="AM404" i="26"/>
  <c r="AK404" i="26"/>
  <c r="AG404" i="26"/>
  <c r="AE404" i="26"/>
  <c r="AB404" i="26"/>
  <c r="Z404" i="26"/>
  <c r="AM403" i="26"/>
  <c r="AK403" i="26"/>
  <c r="AG403" i="26"/>
  <c r="AE403" i="26"/>
  <c r="AB403" i="26"/>
  <c r="Z403" i="26"/>
  <c r="AM402" i="26"/>
  <c r="AK402" i="26"/>
  <c r="AG402" i="26"/>
  <c r="AE402" i="26"/>
  <c r="AB402" i="26"/>
  <c r="Z402" i="26"/>
  <c r="AM401" i="26"/>
  <c r="AK401" i="26"/>
  <c r="AG401" i="26"/>
  <c r="AE401" i="26"/>
  <c r="AB401" i="26"/>
  <c r="Z401" i="26"/>
  <c r="AM400" i="26"/>
  <c r="AK400" i="26"/>
  <c r="AG400" i="26"/>
  <c r="AE400" i="26"/>
  <c r="AB400" i="26"/>
  <c r="Z400" i="26"/>
  <c r="AM399" i="26"/>
  <c r="AK399" i="26"/>
  <c r="AG399" i="26"/>
  <c r="AE399" i="26"/>
  <c r="AB399" i="26"/>
  <c r="Z399" i="26"/>
  <c r="AM398" i="26"/>
  <c r="AK398" i="26"/>
  <c r="AG398" i="26"/>
  <c r="AE398" i="26"/>
  <c r="AB398" i="26"/>
  <c r="Z398" i="26"/>
  <c r="AM397" i="26"/>
  <c r="AK397" i="26"/>
  <c r="AG397" i="26"/>
  <c r="AE397" i="26"/>
  <c r="AB397" i="26"/>
  <c r="Z397" i="26"/>
  <c r="AM396" i="26"/>
  <c r="AK396" i="26"/>
  <c r="AG396" i="26"/>
  <c r="AE396" i="26"/>
  <c r="AB396" i="26"/>
  <c r="Z396" i="26"/>
  <c r="AM395" i="26"/>
  <c r="AK395" i="26"/>
  <c r="AG395" i="26"/>
  <c r="AE395" i="26"/>
  <c r="AB395" i="26"/>
  <c r="Z395" i="26"/>
  <c r="AM394" i="26"/>
  <c r="AK394" i="26"/>
  <c r="AG394" i="26"/>
  <c r="AE394" i="26"/>
  <c r="AB394" i="26"/>
  <c r="Z394" i="26"/>
  <c r="AM393" i="26"/>
  <c r="AK393" i="26"/>
  <c r="AG393" i="26"/>
  <c r="AE393" i="26"/>
  <c r="AB393" i="26"/>
  <c r="Z393" i="26"/>
  <c r="AM392" i="26"/>
  <c r="AK392" i="26"/>
  <c r="AG392" i="26"/>
  <c r="AE392" i="26"/>
  <c r="AB392" i="26"/>
  <c r="Z392" i="26"/>
  <c r="AM391" i="26"/>
  <c r="AK391" i="26"/>
  <c r="AG391" i="26"/>
  <c r="AE391" i="26"/>
  <c r="AB391" i="26"/>
  <c r="Z391" i="26"/>
  <c r="AM390" i="26"/>
  <c r="AK390" i="26"/>
  <c r="AG390" i="26"/>
  <c r="AE390" i="26"/>
  <c r="AB390" i="26"/>
  <c r="Z390" i="26"/>
  <c r="AM389" i="26"/>
  <c r="AK389" i="26"/>
  <c r="AG389" i="26"/>
  <c r="AE389" i="26"/>
  <c r="AB389" i="26"/>
  <c r="Z389" i="26"/>
  <c r="AM388" i="26"/>
  <c r="AK388" i="26"/>
  <c r="AG388" i="26"/>
  <c r="AE388" i="26"/>
  <c r="AB388" i="26"/>
  <c r="Z388" i="26"/>
  <c r="AM387" i="26"/>
  <c r="AK387" i="26"/>
  <c r="AG387" i="26"/>
  <c r="AE387" i="26"/>
  <c r="AB387" i="26"/>
  <c r="Z387" i="26"/>
  <c r="AM386" i="26"/>
  <c r="AK386" i="26"/>
  <c r="AG386" i="26"/>
  <c r="AE386" i="26"/>
  <c r="AB386" i="26"/>
  <c r="Z386" i="26"/>
  <c r="AM385" i="26"/>
  <c r="AK385" i="26"/>
  <c r="AG385" i="26"/>
  <c r="AE385" i="26"/>
  <c r="AB385" i="26"/>
  <c r="Z385" i="26"/>
  <c r="AM384" i="26"/>
  <c r="AK384" i="26"/>
  <c r="AG384" i="26"/>
  <c r="AE384" i="26"/>
  <c r="AB384" i="26"/>
  <c r="Z384" i="26"/>
  <c r="AM383" i="26"/>
  <c r="AK383" i="26"/>
  <c r="AG383" i="26"/>
  <c r="AE383" i="26"/>
  <c r="AB383" i="26"/>
  <c r="Z383" i="26"/>
  <c r="AM382" i="26"/>
  <c r="AK382" i="26"/>
  <c r="AG382" i="26"/>
  <c r="AE382" i="26"/>
  <c r="AB382" i="26"/>
  <c r="Z382" i="26"/>
  <c r="AM381" i="26"/>
  <c r="AK381" i="26"/>
  <c r="AG381" i="26"/>
  <c r="AE381" i="26"/>
  <c r="AB381" i="26"/>
  <c r="Z381" i="26"/>
  <c r="AM380" i="26"/>
  <c r="AK380" i="26"/>
  <c r="AG380" i="26"/>
  <c r="AE380" i="26"/>
  <c r="AB380" i="26"/>
  <c r="Z380" i="26"/>
  <c r="AM379" i="26"/>
  <c r="AK379" i="26"/>
  <c r="AG379" i="26"/>
  <c r="AE379" i="26"/>
  <c r="AB379" i="26"/>
  <c r="Z379" i="26"/>
  <c r="AM378" i="26"/>
  <c r="AK378" i="26"/>
  <c r="AG378" i="26"/>
  <c r="AE378" i="26"/>
  <c r="AB378" i="26"/>
  <c r="Z378" i="26"/>
  <c r="AM377" i="26"/>
  <c r="AK377" i="26"/>
  <c r="AG377" i="26"/>
  <c r="AE377" i="26"/>
  <c r="AB377" i="26"/>
  <c r="Z377" i="26"/>
  <c r="AM376" i="26"/>
  <c r="AK376" i="26"/>
  <c r="AG376" i="26"/>
  <c r="AE376" i="26"/>
  <c r="AB376" i="26"/>
  <c r="Z376" i="26"/>
  <c r="AM375" i="26"/>
  <c r="AK375" i="26"/>
  <c r="AG375" i="26"/>
  <c r="AE375" i="26"/>
  <c r="AB375" i="26"/>
  <c r="Z375" i="26"/>
  <c r="AM374" i="26"/>
  <c r="AK374" i="26"/>
  <c r="AG374" i="26"/>
  <c r="AE374" i="26"/>
  <c r="AB374" i="26"/>
  <c r="Z374" i="26"/>
  <c r="AM373" i="26"/>
  <c r="AK373" i="26"/>
  <c r="AG373" i="26"/>
  <c r="AE373" i="26"/>
  <c r="AB373" i="26"/>
  <c r="Z373" i="26"/>
  <c r="AM372" i="26"/>
  <c r="AK372" i="26"/>
  <c r="AG372" i="26"/>
  <c r="AE372" i="26"/>
  <c r="AB372" i="26"/>
  <c r="Z372" i="26"/>
  <c r="AM371" i="26"/>
  <c r="AK371" i="26"/>
  <c r="AG371" i="26"/>
  <c r="AE371" i="26"/>
  <c r="AB371" i="26"/>
  <c r="Z371" i="26"/>
  <c r="AM370" i="26"/>
  <c r="AK370" i="26"/>
  <c r="AG370" i="26"/>
  <c r="AE370" i="26"/>
  <c r="AB370" i="26"/>
  <c r="Z370" i="26"/>
  <c r="AM369" i="26"/>
  <c r="AK369" i="26"/>
  <c r="AG369" i="26"/>
  <c r="AE369" i="26"/>
  <c r="AB369" i="26"/>
  <c r="Z369" i="26"/>
  <c r="AM368" i="26"/>
  <c r="AK368" i="26"/>
  <c r="AG368" i="26"/>
  <c r="AE368" i="26"/>
  <c r="AB368" i="26"/>
  <c r="Z368" i="26"/>
  <c r="AM367" i="26"/>
  <c r="AK367" i="26"/>
  <c r="AG367" i="26"/>
  <c r="AE367" i="26"/>
  <c r="AB367" i="26"/>
  <c r="Z367" i="26"/>
  <c r="AM366" i="26"/>
  <c r="AK366" i="26"/>
  <c r="AG366" i="26"/>
  <c r="AE366" i="26"/>
  <c r="AB366" i="26"/>
  <c r="Z366" i="26"/>
  <c r="AM365" i="26"/>
  <c r="AK365" i="26"/>
  <c r="AG365" i="26"/>
  <c r="AE365" i="26"/>
  <c r="AB365" i="26"/>
  <c r="Z365" i="26"/>
  <c r="AM364" i="26"/>
  <c r="AK364" i="26"/>
  <c r="AG364" i="26"/>
  <c r="AE364" i="26"/>
  <c r="AB364" i="26"/>
  <c r="Z364" i="26"/>
  <c r="AM363" i="26"/>
  <c r="AK363" i="26"/>
  <c r="AG363" i="26"/>
  <c r="AE363" i="26"/>
  <c r="AB363" i="26"/>
  <c r="Z363" i="26"/>
  <c r="AM362" i="26"/>
  <c r="AK362" i="26"/>
  <c r="AG362" i="26"/>
  <c r="AE362" i="26"/>
  <c r="AB362" i="26"/>
  <c r="Z362" i="26"/>
  <c r="AM361" i="26"/>
  <c r="AK361" i="26"/>
  <c r="AG361" i="26"/>
  <c r="AE361" i="26"/>
  <c r="AB361" i="26"/>
  <c r="Z361" i="26"/>
  <c r="AM360" i="26"/>
  <c r="AK360" i="26"/>
  <c r="AG360" i="26"/>
  <c r="AE360" i="26"/>
  <c r="AB360" i="26"/>
  <c r="Z360" i="26"/>
  <c r="AM359" i="26"/>
  <c r="AK359" i="26"/>
  <c r="AG359" i="26"/>
  <c r="AE359" i="26"/>
  <c r="AB359" i="26"/>
  <c r="Z359" i="26"/>
  <c r="AM358" i="26"/>
  <c r="AK358" i="26"/>
  <c r="AG358" i="26"/>
  <c r="AE358" i="26"/>
  <c r="AB358" i="26"/>
  <c r="Z358" i="26"/>
  <c r="AM357" i="26"/>
  <c r="AK357" i="26"/>
  <c r="AG357" i="26"/>
  <c r="AE357" i="26"/>
  <c r="AB357" i="26"/>
  <c r="Z357" i="26"/>
  <c r="AM356" i="26"/>
  <c r="AK356" i="26"/>
  <c r="AG356" i="26"/>
  <c r="AE356" i="26"/>
  <c r="AB356" i="26"/>
  <c r="Z356" i="26"/>
  <c r="AM355" i="26"/>
  <c r="AK355" i="26"/>
  <c r="AG355" i="26"/>
  <c r="AE355" i="26"/>
  <c r="AB355" i="26"/>
  <c r="Z355" i="26"/>
  <c r="AM354" i="26"/>
  <c r="AK354" i="26"/>
  <c r="AG354" i="26"/>
  <c r="AE354" i="26"/>
  <c r="AB354" i="26"/>
  <c r="Z354" i="26"/>
  <c r="AM353" i="26"/>
  <c r="AK353" i="26"/>
  <c r="AG353" i="26"/>
  <c r="AE353" i="26"/>
  <c r="AB353" i="26"/>
  <c r="Z353" i="26"/>
  <c r="AM352" i="26"/>
  <c r="AK352" i="26"/>
  <c r="AG352" i="26"/>
  <c r="AE352" i="26"/>
  <c r="AB352" i="26"/>
  <c r="Z352" i="26"/>
  <c r="AM351" i="26"/>
  <c r="AK351" i="26"/>
  <c r="AG351" i="26"/>
  <c r="AE351" i="26"/>
  <c r="AB351" i="26"/>
  <c r="Z351" i="26"/>
  <c r="AM350" i="26"/>
  <c r="AK350" i="26"/>
  <c r="AG350" i="26"/>
  <c r="AE350" i="26"/>
  <c r="AB350" i="26"/>
  <c r="Z350" i="26"/>
  <c r="AM349" i="26"/>
  <c r="AK349" i="26"/>
  <c r="AG349" i="26"/>
  <c r="AE349" i="26"/>
  <c r="AB349" i="26"/>
  <c r="Z349" i="26"/>
  <c r="AM348" i="26"/>
  <c r="AK348" i="26"/>
  <c r="AG348" i="26"/>
  <c r="AE348" i="26"/>
  <c r="AB348" i="26"/>
  <c r="Z348" i="26"/>
  <c r="AM347" i="26"/>
  <c r="AK347" i="26"/>
  <c r="AG347" i="26"/>
  <c r="AE347" i="26"/>
  <c r="AB347" i="26"/>
  <c r="Z347" i="26"/>
  <c r="AM346" i="26"/>
  <c r="AK346" i="26"/>
  <c r="AG346" i="26"/>
  <c r="AE346" i="26"/>
  <c r="AB346" i="26"/>
  <c r="Z346" i="26"/>
  <c r="AM345" i="26"/>
  <c r="AK345" i="26"/>
  <c r="AG345" i="26"/>
  <c r="AE345" i="26"/>
  <c r="AB345" i="26"/>
  <c r="Z345" i="26"/>
  <c r="AM344" i="26"/>
  <c r="AK344" i="26"/>
  <c r="AG344" i="26"/>
  <c r="AE344" i="26"/>
  <c r="AB344" i="26"/>
  <c r="Z344" i="26"/>
  <c r="AM343" i="26"/>
  <c r="AK343" i="26"/>
  <c r="AG343" i="26"/>
  <c r="AE343" i="26"/>
  <c r="AB343" i="26"/>
  <c r="Z343" i="26"/>
  <c r="AM342" i="26"/>
  <c r="AK342" i="26"/>
  <c r="AG342" i="26"/>
  <c r="AE342" i="26"/>
  <c r="AB342" i="26"/>
  <c r="Z342" i="26"/>
  <c r="AM341" i="26"/>
  <c r="AK341" i="26"/>
  <c r="AG341" i="26"/>
  <c r="AE341" i="26"/>
  <c r="AB341" i="26"/>
  <c r="Z341" i="26"/>
  <c r="AM340" i="26"/>
  <c r="AK340" i="26"/>
  <c r="AG340" i="26"/>
  <c r="AE340" i="26"/>
  <c r="AB340" i="26"/>
  <c r="Z340" i="26"/>
  <c r="AM339" i="26"/>
  <c r="AK339" i="26"/>
  <c r="AG339" i="26"/>
  <c r="AE339" i="26"/>
  <c r="AB339" i="26"/>
  <c r="Z339" i="26"/>
  <c r="AM338" i="26"/>
  <c r="AK338" i="26"/>
  <c r="AG338" i="26"/>
  <c r="AE338" i="26"/>
  <c r="AB338" i="26"/>
  <c r="Z338" i="26"/>
  <c r="AM337" i="26"/>
  <c r="AK337" i="26"/>
  <c r="AG337" i="26"/>
  <c r="AE337" i="26"/>
  <c r="AB337" i="26"/>
  <c r="Z337" i="26"/>
  <c r="AM336" i="26"/>
  <c r="AK336" i="26"/>
  <c r="AG336" i="26"/>
  <c r="AE336" i="26"/>
  <c r="AB336" i="26"/>
  <c r="Z336" i="26"/>
  <c r="AM335" i="26"/>
  <c r="AK335" i="26"/>
  <c r="AG335" i="26"/>
  <c r="AE335" i="26"/>
  <c r="AB335" i="26"/>
  <c r="Z335" i="26"/>
  <c r="AM334" i="26"/>
  <c r="AK334" i="26"/>
  <c r="AG334" i="26"/>
  <c r="AE334" i="26"/>
  <c r="AB334" i="26"/>
  <c r="Z334" i="26"/>
  <c r="AM333" i="26"/>
  <c r="AK333" i="26"/>
  <c r="AG333" i="26"/>
  <c r="AE333" i="26"/>
  <c r="AB333" i="26"/>
  <c r="Z333" i="26"/>
  <c r="AM332" i="26"/>
  <c r="AK332" i="26"/>
  <c r="AG332" i="26"/>
  <c r="AE332" i="26"/>
  <c r="AB332" i="26"/>
  <c r="Z332" i="26"/>
  <c r="AM331" i="26"/>
  <c r="AK331" i="26"/>
  <c r="AG331" i="26"/>
  <c r="AE331" i="26"/>
  <c r="AB331" i="26"/>
  <c r="Z331" i="26"/>
  <c r="AM330" i="26"/>
  <c r="AK330" i="26"/>
  <c r="AG330" i="26"/>
  <c r="AE330" i="26"/>
  <c r="AB330" i="26"/>
  <c r="Z330" i="26"/>
  <c r="AM329" i="26"/>
  <c r="AK329" i="26"/>
  <c r="AG329" i="26"/>
  <c r="AE329" i="26"/>
  <c r="AB329" i="26"/>
  <c r="Z329" i="26"/>
  <c r="AM328" i="26"/>
  <c r="AK328" i="26"/>
  <c r="AG328" i="26"/>
  <c r="AE328" i="26"/>
  <c r="AB328" i="26"/>
  <c r="Z328" i="26"/>
  <c r="AM327" i="26"/>
  <c r="AK327" i="26"/>
  <c r="AG327" i="26"/>
  <c r="AE327" i="26"/>
  <c r="AB327" i="26"/>
  <c r="Z327" i="26"/>
  <c r="AM326" i="26"/>
  <c r="AK326" i="26"/>
  <c r="AG326" i="26"/>
  <c r="AE326" i="26"/>
  <c r="AB326" i="26"/>
  <c r="Z326" i="26"/>
  <c r="AM325" i="26"/>
  <c r="AK325" i="26"/>
  <c r="AG325" i="26"/>
  <c r="AE325" i="26"/>
  <c r="AB325" i="26"/>
  <c r="Z325" i="26"/>
  <c r="AM324" i="26"/>
  <c r="AK324" i="26"/>
  <c r="AG324" i="26"/>
  <c r="AE324" i="26"/>
  <c r="AB324" i="26"/>
  <c r="Z324" i="26"/>
  <c r="AM323" i="26"/>
  <c r="AK323" i="26"/>
  <c r="AG323" i="26"/>
  <c r="AE323" i="26"/>
  <c r="AB323" i="26"/>
  <c r="Z323" i="26"/>
  <c r="AM322" i="26"/>
  <c r="AK322" i="26"/>
  <c r="AG322" i="26"/>
  <c r="AE322" i="26"/>
  <c r="AB322" i="26"/>
  <c r="Z322" i="26"/>
  <c r="AM321" i="26"/>
  <c r="AK321" i="26"/>
  <c r="AG321" i="26"/>
  <c r="AE321" i="26"/>
  <c r="AB321" i="26"/>
  <c r="Z321" i="26"/>
  <c r="AM320" i="26"/>
  <c r="AK320" i="26"/>
  <c r="AG320" i="26"/>
  <c r="AE320" i="26"/>
  <c r="AB320" i="26"/>
  <c r="Z320" i="26"/>
  <c r="AM319" i="26"/>
  <c r="AK319" i="26"/>
  <c r="AG319" i="26"/>
  <c r="AE319" i="26"/>
  <c r="AB319" i="26"/>
  <c r="Z319" i="26"/>
  <c r="AM318" i="26"/>
  <c r="AK318" i="26"/>
  <c r="AG318" i="26"/>
  <c r="AE318" i="26"/>
  <c r="AB318" i="26"/>
  <c r="Z318" i="26"/>
  <c r="AM317" i="26"/>
  <c r="AK317" i="26"/>
  <c r="AG317" i="26"/>
  <c r="AE317" i="26"/>
  <c r="AB317" i="26"/>
  <c r="Z317" i="26"/>
  <c r="AM316" i="26"/>
  <c r="AK316" i="26"/>
  <c r="AG316" i="26"/>
  <c r="AE316" i="26"/>
  <c r="AB316" i="26"/>
  <c r="Z316" i="26"/>
  <c r="AM315" i="26"/>
  <c r="AK315" i="26"/>
  <c r="AG315" i="26"/>
  <c r="AE315" i="26"/>
  <c r="AB315" i="26"/>
  <c r="Z315" i="26"/>
  <c r="AM314" i="26"/>
  <c r="AK314" i="26"/>
  <c r="AG314" i="26"/>
  <c r="AE314" i="26"/>
  <c r="AB314" i="26"/>
  <c r="Z314" i="26"/>
  <c r="AM313" i="26"/>
  <c r="AK313" i="26"/>
  <c r="AG313" i="26"/>
  <c r="AE313" i="26"/>
  <c r="AB313" i="26"/>
  <c r="Z313" i="26"/>
  <c r="AM312" i="26"/>
  <c r="AK312" i="26"/>
  <c r="AG312" i="26"/>
  <c r="AE312" i="26"/>
  <c r="AB312" i="26"/>
  <c r="Z312" i="26"/>
  <c r="AM311" i="26"/>
  <c r="AK311" i="26"/>
  <c r="AG311" i="26"/>
  <c r="AE311" i="26"/>
  <c r="AB311" i="26"/>
  <c r="Z311" i="26"/>
  <c r="AM310" i="26"/>
  <c r="AK310" i="26"/>
  <c r="AG310" i="26"/>
  <c r="AE310" i="26"/>
  <c r="AB310" i="26"/>
  <c r="Z310" i="26"/>
  <c r="AM309" i="26"/>
  <c r="AK309" i="26"/>
  <c r="AG309" i="26"/>
  <c r="AE309" i="26"/>
  <c r="AB309" i="26"/>
  <c r="Z309" i="26"/>
  <c r="AM308" i="26"/>
  <c r="AK308" i="26"/>
  <c r="AG308" i="26"/>
  <c r="AE308" i="26"/>
  <c r="AB308" i="26"/>
  <c r="Z308" i="26"/>
  <c r="AM307" i="26"/>
  <c r="AK307" i="26"/>
  <c r="AG307" i="26"/>
  <c r="AE307" i="26"/>
  <c r="AB307" i="26"/>
  <c r="Z307" i="26"/>
  <c r="AM306" i="26"/>
  <c r="AK306" i="26"/>
  <c r="AG306" i="26"/>
  <c r="AE306" i="26"/>
  <c r="AB306" i="26"/>
  <c r="Z306" i="26"/>
  <c r="AM305" i="26"/>
  <c r="AK305" i="26"/>
  <c r="AG305" i="26"/>
  <c r="AE305" i="26"/>
  <c r="AB305" i="26"/>
  <c r="Z305" i="26"/>
  <c r="AM304" i="26"/>
  <c r="AK304" i="26"/>
  <c r="AG304" i="26"/>
  <c r="AE304" i="26"/>
  <c r="AB304" i="26"/>
  <c r="Z304" i="26"/>
  <c r="AM303" i="26"/>
  <c r="AK303" i="26"/>
  <c r="AG303" i="26"/>
  <c r="AE303" i="26"/>
  <c r="AB303" i="26"/>
  <c r="Z303" i="26"/>
  <c r="AM302" i="26"/>
  <c r="AK302" i="26"/>
  <c r="AG302" i="26"/>
  <c r="AE302" i="26"/>
  <c r="AB302" i="26"/>
  <c r="Z302" i="26"/>
  <c r="AM301" i="26"/>
  <c r="AK301" i="26"/>
  <c r="AG301" i="26"/>
  <c r="AE301" i="26"/>
  <c r="AB301" i="26"/>
  <c r="Z301" i="26"/>
  <c r="AM300" i="26"/>
  <c r="AK300" i="26"/>
  <c r="AG300" i="26"/>
  <c r="AE300" i="26"/>
  <c r="AB300" i="26"/>
  <c r="Z300" i="26"/>
  <c r="AM299" i="26"/>
  <c r="AK299" i="26"/>
  <c r="AG299" i="26"/>
  <c r="AE299" i="26"/>
  <c r="AB299" i="26"/>
  <c r="Z299" i="26"/>
  <c r="AM298" i="26"/>
  <c r="AK298" i="26"/>
  <c r="AG298" i="26"/>
  <c r="AE298" i="26"/>
  <c r="AB298" i="26"/>
  <c r="Z298" i="26"/>
  <c r="AM297" i="26"/>
  <c r="AK297" i="26"/>
  <c r="AG297" i="26"/>
  <c r="AE297" i="26"/>
  <c r="AB297" i="26"/>
  <c r="Z297" i="26"/>
  <c r="AM296" i="26"/>
  <c r="AK296" i="26"/>
  <c r="AG296" i="26"/>
  <c r="AE296" i="26"/>
  <c r="AB296" i="26"/>
  <c r="Z296" i="26"/>
  <c r="AM295" i="26"/>
  <c r="AK295" i="26"/>
  <c r="AG295" i="26"/>
  <c r="AE295" i="26"/>
  <c r="AB295" i="26"/>
  <c r="Z295" i="26"/>
  <c r="AM294" i="26"/>
  <c r="AK294" i="26"/>
  <c r="AG294" i="26"/>
  <c r="AE294" i="26"/>
  <c r="AB294" i="26"/>
  <c r="Z294" i="26"/>
  <c r="AM293" i="26"/>
  <c r="AK293" i="26"/>
  <c r="AG293" i="26"/>
  <c r="AE293" i="26"/>
  <c r="AB293" i="26"/>
  <c r="Z293" i="26"/>
  <c r="AM292" i="26"/>
  <c r="AK292" i="26"/>
  <c r="AG292" i="26"/>
  <c r="AE292" i="26"/>
  <c r="AB292" i="26"/>
  <c r="Z292" i="26"/>
  <c r="AM291" i="26"/>
  <c r="AK291" i="26"/>
  <c r="AG291" i="26"/>
  <c r="AE291" i="26"/>
  <c r="AB291" i="26"/>
  <c r="Z291" i="26"/>
  <c r="AM290" i="26"/>
  <c r="AK290" i="26"/>
  <c r="AG290" i="26"/>
  <c r="AE290" i="26"/>
  <c r="AB290" i="26"/>
  <c r="Z290" i="26"/>
  <c r="AM289" i="26"/>
  <c r="AK289" i="26"/>
  <c r="AG289" i="26"/>
  <c r="AE289" i="26"/>
  <c r="AB289" i="26"/>
  <c r="Z289" i="26"/>
  <c r="AM288" i="26"/>
  <c r="AK288" i="26"/>
  <c r="AG288" i="26"/>
  <c r="AE288" i="26"/>
  <c r="AB288" i="26"/>
  <c r="Z288" i="26"/>
  <c r="AM287" i="26"/>
  <c r="AK287" i="26"/>
  <c r="AG287" i="26"/>
  <c r="AE287" i="26"/>
  <c r="AB287" i="26"/>
  <c r="Z287" i="26"/>
  <c r="AM286" i="26"/>
  <c r="AK286" i="26"/>
  <c r="AG286" i="26"/>
  <c r="AE286" i="26"/>
  <c r="AB286" i="26"/>
  <c r="Z286" i="26"/>
  <c r="AM285" i="26"/>
  <c r="AK285" i="26"/>
  <c r="AG285" i="26"/>
  <c r="AE285" i="26"/>
  <c r="AB285" i="26"/>
  <c r="Z285" i="26"/>
  <c r="AM284" i="26"/>
  <c r="AK284" i="26"/>
  <c r="AG284" i="26"/>
  <c r="AE284" i="26"/>
  <c r="AB284" i="26"/>
  <c r="Z284" i="26"/>
  <c r="AM283" i="26"/>
  <c r="AK283" i="26"/>
  <c r="AG283" i="26"/>
  <c r="AE283" i="26"/>
  <c r="AB283" i="26"/>
  <c r="Z283" i="26"/>
  <c r="AM282" i="26"/>
  <c r="AK282" i="26"/>
  <c r="AG282" i="26"/>
  <c r="AE282" i="26"/>
  <c r="AB282" i="26"/>
  <c r="Z282" i="26"/>
  <c r="AM281" i="26"/>
  <c r="AK281" i="26"/>
  <c r="AG281" i="26"/>
  <c r="AE281" i="26"/>
  <c r="AB281" i="26"/>
  <c r="Z281" i="26"/>
  <c r="AM280" i="26"/>
  <c r="AK280" i="26"/>
  <c r="AG280" i="26"/>
  <c r="AE280" i="26"/>
  <c r="AB280" i="26"/>
  <c r="Z280" i="26"/>
  <c r="AM279" i="26"/>
  <c r="AK279" i="26"/>
  <c r="AG279" i="26"/>
  <c r="AE279" i="26"/>
  <c r="AB279" i="26"/>
  <c r="Z279" i="26"/>
  <c r="AM278" i="26"/>
  <c r="AK278" i="26"/>
  <c r="AG278" i="26"/>
  <c r="AE278" i="26"/>
  <c r="AB278" i="26"/>
  <c r="Z278" i="26"/>
  <c r="AM277" i="26"/>
  <c r="AK277" i="26"/>
  <c r="AG277" i="26"/>
  <c r="AE277" i="26"/>
  <c r="AB277" i="26"/>
  <c r="Z277" i="26"/>
  <c r="AM276" i="26"/>
  <c r="AK276" i="26"/>
  <c r="AG276" i="26"/>
  <c r="AE276" i="26"/>
  <c r="AB276" i="26"/>
  <c r="Z276" i="26"/>
  <c r="AM275" i="26"/>
  <c r="AK275" i="26"/>
  <c r="AG275" i="26"/>
  <c r="AE275" i="26"/>
  <c r="AB275" i="26"/>
  <c r="Z275" i="26"/>
  <c r="AM274" i="26"/>
  <c r="AK274" i="26"/>
  <c r="AG274" i="26"/>
  <c r="AE274" i="26"/>
  <c r="AB274" i="26"/>
  <c r="Z274" i="26"/>
  <c r="AM273" i="26"/>
  <c r="AK273" i="26"/>
  <c r="AG273" i="26"/>
  <c r="AE273" i="26"/>
  <c r="AB273" i="26"/>
  <c r="Z273" i="26"/>
  <c r="AM272" i="26"/>
  <c r="AK272" i="26"/>
  <c r="AG272" i="26"/>
  <c r="AE272" i="26"/>
  <c r="AB272" i="26"/>
  <c r="Z272" i="26"/>
  <c r="AM271" i="26"/>
  <c r="AK271" i="26"/>
  <c r="AG271" i="26"/>
  <c r="AE271" i="26"/>
  <c r="AB271" i="26"/>
  <c r="Z271" i="26"/>
  <c r="AM270" i="26"/>
  <c r="AK270" i="26"/>
  <c r="AG270" i="26"/>
  <c r="AE270" i="26"/>
  <c r="AB270" i="26"/>
  <c r="Z270" i="26"/>
  <c r="AM269" i="26"/>
  <c r="AK269" i="26"/>
  <c r="AG269" i="26"/>
  <c r="AE269" i="26"/>
  <c r="AB269" i="26"/>
  <c r="Z269" i="26"/>
  <c r="AM268" i="26"/>
  <c r="AK268" i="26"/>
  <c r="AG268" i="26"/>
  <c r="AE268" i="26"/>
  <c r="AB268" i="26"/>
  <c r="Z268" i="26"/>
  <c r="AM267" i="26"/>
  <c r="AK267" i="26"/>
  <c r="AG267" i="26"/>
  <c r="AE267" i="26"/>
  <c r="AB267" i="26"/>
  <c r="Z267" i="26"/>
  <c r="AM266" i="26"/>
  <c r="AK266" i="26"/>
  <c r="AG266" i="26"/>
  <c r="AE266" i="26"/>
  <c r="AB266" i="26"/>
  <c r="Z266" i="26"/>
  <c r="AM265" i="26"/>
  <c r="AK265" i="26"/>
  <c r="AG265" i="26"/>
  <c r="AE265" i="26"/>
  <c r="AB265" i="26"/>
  <c r="Z265" i="26"/>
  <c r="AM264" i="26"/>
  <c r="AK264" i="26"/>
  <c r="AG264" i="26"/>
  <c r="AE264" i="26"/>
  <c r="AB264" i="26"/>
  <c r="Z264" i="26"/>
  <c r="AM263" i="26"/>
  <c r="AK263" i="26"/>
  <c r="AG263" i="26"/>
  <c r="AE263" i="26"/>
  <c r="AB263" i="26"/>
  <c r="Z263" i="26"/>
  <c r="AM262" i="26"/>
  <c r="AK262" i="26"/>
  <c r="AG262" i="26"/>
  <c r="AE262" i="26"/>
  <c r="AB262" i="26"/>
  <c r="Z262" i="26"/>
  <c r="AM261" i="26"/>
  <c r="AK261" i="26"/>
  <c r="AG261" i="26"/>
  <c r="AE261" i="26"/>
  <c r="AB261" i="26"/>
  <c r="Z261" i="26"/>
  <c r="AM260" i="26"/>
  <c r="AK260" i="26"/>
  <c r="AG260" i="26"/>
  <c r="AE260" i="26"/>
  <c r="AB260" i="26"/>
  <c r="Z260" i="26"/>
  <c r="AM259" i="26"/>
  <c r="AK259" i="26"/>
  <c r="AG259" i="26"/>
  <c r="AE259" i="26"/>
  <c r="AB259" i="26"/>
  <c r="Z259" i="26"/>
  <c r="AM258" i="26"/>
  <c r="AK258" i="26"/>
  <c r="AG258" i="26"/>
  <c r="AE258" i="26"/>
  <c r="AB258" i="26"/>
  <c r="Z258" i="26"/>
  <c r="AM257" i="26"/>
  <c r="AK257" i="26"/>
  <c r="AG257" i="26"/>
  <c r="AE257" i="26"/>
  <c r="AB257" i="26"/>
  <c r="Z257" i="26"/>
  <c r="AM256" i="26"/>
  <c r="AK256" i="26"/>
  <c r="AG256" i="26"/>
  <c r="AE256" i="26"/>
  <c r="AB256" i="26"/>
  <c r="Z256" i="26"/>
  <c r="AM255" i="26"/>
  <c r="AK255" i="26"/>
  <c r="AG255" i="26"/>
  <c r="AE255" i="26"/>
  <c r="AB255" i="26"/>
  <c r="Z255" i="26"/>
  <c r="AM254" i="26"/>
  <c r="AK254" i="26"/>
  <c r="AG254" i="26"/>
  <c r="AE254" i="26"/>
  <c r="AB254" i="26"/>
  <c r="Z254" i="26"/>
  <c r="AM253" i="26"/>
  <c r="AK253" i="26"/>
  <c r="AG253" i="26"/>
  <c r="AE253" i="26"/>
  <c r="AB253" i="26"/>
  <c r="Z253" i="26"/>
  <c r="AM252" i="26"/>
  <c r="AK252" i="26"/>
  <c r="AG252" i="26"/>
  <c r="AE252" i="26"/>
  <c r="AB252" i="26"/>
  <c r="Z252" i="26"/>
  <c r="AM251" i="26"/>
  <c r="AK251" i="26"/>
  <c r="AG251" i="26"/>
  <c r="AE251" i="26"/>
  <c r="AB251" i="26"/>
  <c r="Z251" i="26"/>
  <c r="AM250" i="26"/>
  <c r="AK250" i="26"/>
  <c r="AG250" i="26"/>
  <c r="AE250" i="26"/>
  <c r="AB250" i="26"/>
  <c r="Z250" i="26"/>
  <c r="AM249" i="26"/>
  <c r="AK249" i="26"/>
  <c r="AG249" i="26"/>
  <c r="AE249" i="26"/>
  <c r="AB249" i="26"/>
  <c r="Z249" i="26"/>
  <c r="AM248" i="26"/>
  <c r="AK248" i="26"/>
  <c r="AG248" i="26"/>
  <c r="AE248" i="26"/>
  <c r="AB248" i="26"/>
  <c r="Z248" i="26"/>
  <c r="AM247" i="26"/>
  <c r="AK247" i="26"/>
  <c r="AG247" i="26"/>
  <c r="AE247" i="26"/>
  <c r="AB247" i="26"/>
  <c r="Z247" i="26"/>
  <c r="AM246" i="26"/>
  <c r="AK246" i="26"/>
  <c r="AG246" i="26"/>
  <c r="AE246" i="26"/>
  <c r="AB246" i="26"/>
  <c r="Z246" i="26"/>
  <c r="AM245" i="26"/>
  <c r="AK245" i="26"/>
  <c r="AG245" i="26"/>
  <c r="AE245" i="26"/>
  <c r="AB245" i="26"/>
  <c r="Z245" i="26"/>
  <c r="AM244" i="26"/>
  <c r="AK244" i="26"/>
  <c r="AG244" i="26"/>
  <c r="AE244" i="26"/>
  <c r="AB244" i="26"/>
  <c r="Z244" i="26"/>
  <c r="AM243" i="26"/>
  <c r="AK243" i="26"/>
  <c r="AG243" i="26"/>
  <c r="AE243" i="26"/>
  <c r="AB243" i="26"/>
  <c r="Z243" i="26"/>
  <c r="AM242" i="26"/>
  <c r="AK242" i="26"/>
  <c r="AG242" i="26"/>
  <c r="AE242" i="26"/>
  <c r="AB242" i="26"/>
  <c r="Z242" i="26"/>
  <c r="AM241" i="26"/>
  <c r="AK241" i="26"/>
  <c r="AG241" i="26"/>
  <c r="AE241" i="26"/>
  <c r="AB241" i="26"/>
  <c r="Z241" i="26"/>
  <c r="AM240" i="26"/>
  <c r="AK240" i="26"/>
  <c r="AG240" i="26"/>
  <c r="AE240" i="26"/>
  <c r="AB240" i="26"/>
  <c r="Z240" i="26"/>
  <c r="AM239" i="26"/>
  <c r="AK239" i="26"/>
  <c r="AG239" i="26"/>
  <c r="AE239" i="26"/>
  <c r="AB239" i="26"/>
  <c r="Z239" i="26"/>
  <c r="AM238" i="26"/>
  <c r="AK238" i="26"/>
  <c r="AG238" i="26"/>
  <c r="AE238" i="26"/>
  <c r="AB238" i="26"/>
  <c r="Z238" i="26"/>
  <c r="AM237" i="26"/>
  <c r="AK237" i="26"/>
  <c r="AG237" i="26"/>
  <c r="AE237" i="26"/>
  <c r="AB237" i="26"/>
  <c r="Z237" i="26"/>
  <c r="AM236" i="26"/>
  <c r="AK236" i="26"/>
  <c r="AG236" i="26"/>
  <c r="AE236" i="26"/>
  <c r="AB236" i="26"/>
  <c r="Z236" i="26"/>
  <c r="AM235" i="26"/>
  <c r="AK235" i="26"/>
  <c r="AG235" i="26"/>
  <c r="AE235" i="26"/>
  <c r="AB235" i="26"/>
  <c r="Z235" i="26"/>
  <c r="AM234" i="26"/>
  <c r="AK234" i="26"/>
  <c r="AG234" i="26"/>
  <c r="AE234" i="26"/>
  <c r="AB234" i="26"/>
  <c r="Z234" i="26"/>
  <c r="AM233" i="26"/>
  <c r="AK233" i="26"/>
  <c r="AG233" i="26"/>
  <c r="AE233" i="26"/>
  <c r="AB233" i="26"/>
  <c r="Z233" i="26"/>
  <c r="AM232" i="26"/>
  <c r="AK232" i="26"/>
  <c r="AG232" i="26"/>
  <c r="AE232" i="26"/>
  <c r="AB232" i="26"/>
  <c r="Z232" i="26"/>
  <c r="AM231" i="26"/>
  <c r="AK231" i="26"/>
  <c r="AG231" i="26"/>
  <c r="AE231" i="26"/>
  <c r="AB231" i="26"/>
  <c r="Z231" i="26"/>
  <c r="AM230" i="26"/>
  <c r="AK230" i="26"/>
  <c r="AG230" i="26"/>
  <c r="AE230" i="26"/>
  <c r="AB230" i="26"/>
  <c r="Z230" i="26"/>
  <c r="AM229" i="26"/>
  <c r="AK229" i="26"/>
  <c r="AG229" i="26"/>
  <c r="AE229" i="26"/>
  <c r="AB229" i="26"/>
  <c r="Z229" i="26"/>
  <c r="AM228" i="26"/>
  <c r="AK228" i="26"/>
  <c r="AG228" i="26"/>
  <c r="AE228" i="26"/>
  <c r="AB228" i="26"/>
  <c r="Z228" i="26"/>
  <c r="AM227" i="26"/>
  <c r="AK227" i="26"/>
  <c r="AG227" i="26"/>
  <c r="AE227" i="26"/>
  <c r="AB227" i="26"/>
  <c r="Z227" i="26"/>
  <c r="AM226" i="26"/>
  <c r="AK226" i="26"/>
  <c r="AG226" i="26"/>
  <c r="AE226" i="26"/>
  <c r="AB226" i="26"/>
  <c r="Z226" i="26"/>
  <c r="AM225" i="26"/>
  <c r="AK225" i="26"/>
  <c r="AG225" i="26"/>
  <c r="AE225" i="26"/>
  <c r="AB225" i="26"/>
  <c r="Z225" i="26"/>
  <c r="AM224" i="26"/>
  <c r="AK224" i="26"/>
  <c r="AG224" i="26"/>
  <c r="AE224" i="26"/>
  <c r="AB224" i="26"/>
  <c r="Z224" i="26"/>
  <c r="AM223" i="26"/>
  <c r="AK223" i="26"/>
  <c r="AG223" i="26"/>
  <c r="AE223" i="26"/>
  <c r="AB223" i="26"/>
  <c r="Z223" i="26"/>
  <c r="AM222" i="26"/>
  <c r="AK222" i="26"/>
  <c r="AG222" i="26"/>
  <c r="AE222" i="26"/>
  <c r="AB222" i="26"/>
  <c r="Z222" i="26"/>
  <c r="AM221" i="26"/>
  <c r="AK221" i="26"/>
  <c r="AG221" i="26"/>
  <c r="AE221" i="26"/>
  <c r="AB221" i="26"/>
  <c r="Z221" i="26"/>
  <c r="AM220" i="26"/>
  <c r="AK220" i="26"/>
  <c r="AG220" i="26"/>
  <c r="AE220" i="26"/>
  <c r="AB220" i="26"/>
  <c r="Z220" i="26"/>
  <c r="AM219" i="26"/>
  <c r="AK219" i="26"/>
  <c r="AG219" i="26"/>
  <c r="AE219" i="26"/>
  <c r="AB219" i="26"/>
  <c r="Z219" i="26"/>
  <c r="AM218" i="26"/>
  <c r="AK218" i="26"/>
  <c r="AG218" i="26"/>
  <c r="AE218" i="26"/>
  <c r="AB218" i="26"/>
  <c r="Z218" i="26"/>
  <c r="AM217" i="26"/>
  <c r="AK217" i="26"/>
  <c r="AG217" i="26"/>
  <c r="AE217" i="26"/>
  <c r="AB217" i="26"/>
  <c r="Z217" i="26"/>
  <c r="AM216" i="26"/>
  <c r="AK216" i="26"/>
  <c r="AG216" i="26"/>
  <c r="AE216" i="26"/>
  <c r="AB216" i="26"/>
  <c r="Z216" i="26"/>
  <c r="AM215" i="26"/>
  <c r="AK215" i="26"/>
  <c r="AG215" i="26"/>
  <c r="AE215" i="26"/>
  <c r="AB215" i="26"/>
  <c r="Z215" i="26"/>
  <c r="AM214" i="26"/>
  <c r="AK214" i="26"/>
  <c r="AG214" i="26"/>
  <c r="AE214" i="26"/>
  <c r="AB214" i="26"/>
  <c r="Z214" i="26"/>
  <c r="AM213" i="26"/>
  <c r="AK213" i="26"/>
  <c r="AG213" i="26"/>
  <c r="AE213" i="26"/>
  <c r="AB213" i="26"/>
  <c r="Z213" i="26"/>
  <c r="AM212" i="26"/>
  <c r="AK212" i="26"/>
  <c r="AG212" i="26"/>
  <c r="AE212" i="26"/>
  <c r="AB212" i="26"/>
  <c r="Z212" i="26"/>
  <c r="AM211" i="26"/>
  <c r="AK211" i="26"/>
  <c r="AG211" i="26"/>
  <c r="AE211" i="26"/>
  <c r="AB211" i="26"/>
  <c r="Z211" i="26"/>
  <c r="AM210" i="26"/>
  <c r="AK210" i="26"/>
  <c r="AG210" i="26"/>
  <c r="AE210" i="26"/>
  <c r="AB210" i="26"/>
  <c r="Z210" i="26"/>
  <c r="AM209" i="26"/>
  <c r="AK209" i="26"/>
  <c r="AG209" i="26"/>
  <c r="AE209" i="26"/>
  <c r="AB209" i="26"/>
  <c r="Z209" i="26"/>
  <c r="AM208" i="26"/>
  <c r="AK208" i="26"/>
  <c r="AG208" i="26"/>
  <c r="AE208" i="26"/>
  <c r="AB208" i="26"/>
  <c r="Z208" i="26"/>
  <c r="AM207" i="26"/>
  <c r="AK207" i="26"/>
  <c r="AG207" i="26"/>
  <c r="AE207" i="26"/>
  <c r="AB207" i="26"/>
  <c r="Z207" i="26"/>
  <c r="AM206" i="26"/>
  <c r="AK206" i="26"/>
  <c r="AG206" i="26"/>
  <c r="AE206" i="26"/>
  <c r="AB206" i="26"/>
  <c r="Z206" i="26"/>
  <c r="AM205" i="26"/>
  <c r="AK205" i="26"/>
  <c r="AG205" i="26"/>
  <c r="AE205" i="26"/>
  <c r="AB205" i="26"/>
  <c r="Z205" i="26"/>
  <c r="AM204" i="26"/>
  <c r="AK204" i="26"/>
  <c r="AG204" i="26"/>
  <c r="AE204" i="26"/>
  <c r="AB204" i="26"/>
  <c r="Z204" i="26"/>
  <c r="AM203" i="26"/>
  <c r="AK203" i="26"/>
  <c r="AG203" i="26"/>
  <c r="AE203" i="26"/>
  <c r="AB203" i="26"/>
  <c r="Z203" i="26"/>
  <c r="AM202" i="26"/>
  <c r="AK202" i="26"/>
  <c r="AG202" i="26"/>
  <c r="AE202" i="26"/>
  <c r="AB202" i="26"/>
  <c r="Z202" i="26"/>
  <c r="AM201" i="26"/>
  <c r="AK201" i="26"/>
  <c r="AG201" i="26"/>
  <c r="AE201" i="26"/>
  <c r="AB201" i="26"/>
  <c r="Z201" i="26"/>
  <c r="AM200" i="26"/>
  <c r="AK200" i="26"/>
  <c r="AG200" i="26"/>
  <c r="AE200" i="26"/>
  <c r="AB200" i="26"/>
  <c r="Z200" i="26"/>
  <c r="AM199" i="26"/>
  <c r="AK199" i="26"/>
  <c r="AG199" i="26"/>
  <c r="AE199" i="26"/>
  <c r="AB199" i="26"/>
  <c r="Z199" i="26"/>
  <c r="G23" i="26"/>
  <c r="D23" i="26"/>
  <c r="C23" i="26"/>
  <c r="B23" i="26"/>
  <c r="G22" i="26"/>
  <c r="D22" i="26"/>
  <c r="C22" i="26"/>
  <c r="B22" i="26"/>
  <c r="G21" i="26"/>
  <c r="D21" i="26"/>
  <c r="C21" i="26"/>
  <c r="B21" i="26"/>
  <c r="G20" i="26"/>
  <c r="D20" i="26"/>
  <c r="C20" i="26"/>
  <c r="B20" i="26"/>
  <c r="G19" i="26"/>
  <c r="D19" i="26"/>
  <c r="C19" i="26"/>
  <c r="B19" i="26"/>
  <c r="G18" i="26"/>
  <c r="D18" i="26"/>
  <c r="C18" i="26"/>
  <c r="B18" i="26"/>
  <c r="G17" i="26"/>
  <c r="D17" i="26"/>
  <c r="C17" i="26"/>
  <c r="B17" i="26"/>
  <c r="G16" i="26"/>
  <c r="D16" i="26"/>
  <c r="C16" i="26"/>
  <c r="B16" i="26"/>
  <c r="G15" i="26"/>
  <c r="D15" i="26"/>
  <c r="C15" i="26"/>
  <c r="B15" i="26"/>
  <c r="G14" i="26"/>
  <c r="D14" i="26"/>
  <c r="C14" i="26"/>
  <c r="B14" i="26"/>
  <c r="G13" i="26"/>
  <c r="D13" i="26"/>
  <c r="C13" i="26"/>
  <c r="B13" i="26"/>
  <c r="G12" i="26"/>
  <c r="D12" i="26"/>
  <c r="C12" i="26"/>
  <c r="B12" i="26"/>
  <c r="G11" i="26"/>
  <c r="D11" i="26"/>
  <c r="C11" i="26"/>
  <c r="B11" i="26"/>
  <c r="G10" i="26"/>
  <c r="D10" i="26"/>
  <c r="C10" i="26"/>
  <c r="B10" i="26"/>
  <c r="G9" i="26"/>
  <c r="D9" i="26"/>
  <c r="C9" i="26"/>
  <c r="B9" i="26"/>
  <c r="G8" i="26"/>
  <c r="D8" i="26"/>
  <c r="C8" i="26"/>
  <c r="B8" i="26"/>
  <c r="G7" i="26"/>
  <c r="D7" i="26"/>
  <c r="C7" i="26"/>
  <c r="B7" i="26"/>
  <c r="G6" i="26"/>
  <c r="D6" i="26"/>
  <c r="C6" i="26"/>
  <c r="B6" i="26"/>
  <c r="G5" i="26"/>
  <c r="D5" i="26"/>
  <c r="C5" i="26"/>
  <c r="B5" i="26"/>
  <c r="G4" i="26"/>
  <c r="H4" i="26"/>
  <c r="K7" i="26" s="1"/>
  <c r="D4" i="26"/>
  <c r="C4" i="26"/>
  <c r="B4" i="26"/>
  <c r="AH460" i="25"/>
  <c r="AF460" i="25"/>
  <c r="AB460" i="25"/>
  <c r="Z460" i="25"/>
  <c r="W460" i="25"/>
  <c r="U460" i="25"/>
  <c r="AH459" i="25"/>
  <c r="AF459" i="25"/>
  <c r="AB459" i="25"/>
  <c r="Z459" i="25"/>
  <c r="W459" i="25"/>
  <c r="U459" i="25"/>
  <c r="AH458" i="25"/>
  <c r="AF458" i="25"/>
  <c r="AB458" i="25"/>
  <c r="Z458" i="25"/>
  <c r="W458" i="25"/>
  <c r="U458" i="25"/>
  <c r="AH457" i="25"/>
  <c r="AF457" i="25"/>
  <c r="AB457" i="25"/>
  <c r="Z457" i="25"/>
  <c r="W457" i="25"/>
  <c r="U457" i="25"/>
  <c r="AH456" i="25"/>
  <c r="AF456" i="25"/>
  <c r="AB456" i="25"/>
  <c r="Z456" i="25"/>
  <c r="W456" i="25"/>
  <c r="U456" i="25"/>
  <c r="AH455" i="25"/>
  <c r="AF455" i="25"/>
  <c r="AB455" i="25"/>
  <c r="Z455" i="25"/>
  <c r="W455" i="25"/>
  <c r="U455" i="25"/>
  <c r="AH454" i="25"/>
  <c r="AF454" i="25"/>
  <c r="AB454" i="25"/>
  <c r="Z454" i="25"/>
  <c r="W454" i="25"/>
  <c r="U454" i="25"/>
  <c r="AH453" i="25"/>
  <c r="AF453" i="25"/>
  <c r="AB453" i="25"/>
  <c r="Z453" i="25"/>
  <c r="W453" i="25"/>
  <c r="U453" i="25"/>
  <c r="AH452" i="25"/>
  <c r="AF452" i="25"/>
  <c r="AB452" i="25"/>
  <c r="Z452" i="25"/>
  <c r="W452" i="25"/>
  <c r="U452" i="25"/>
  <c r="AH451" i="25"/>
  <c r="AF451" i="25"/>
  <c r="AB451" i="25"/>
  <c r="Z451" i="25"/>
  <c r="W451" i="25"/>
  <c r="U451" i="25"/>
  <c r="AH450" i="25"/>
  <c r="AF450" i="25"/>
  <c r="AB450" i="25"/>
  <c r="Z450" i="25"/>
  <c r="W450" i="25"/>
  <c r="U450" i="25"/>
  <c r="AH449" i="25"/>
  <c r="AF449" i="25"/>
  <c r="AB449" i="25"/>
  <c r="Z449" i="25"/>
  <c r="W449" i="25"/>
  <c r="U449" i="25"/>
  <c r="AH448" i="25"/>
  <c r="AF448" i="25"/>
  <c r="AB448" i="25"/>
  <c r="Z448" i="25"/>
  <c r="W448" i="25"/>
  <c r="U448" i="25"/>
  <c r="AH447" i="25"/>
  <c r="AF447" i="25"/>
  <c r="AB447" i="25"/>
  <c r="Z447" i="25"/>
  <c r="W447" i="25"/>
  <c r="U447" i="25"/>
  <c r="AH446" i="25"/>
  <c r="AF446" i="25"/>
  <c r="AB446" i="25"/>
  <c r="Z446" i="25"/>
  <c r="W446" i="25"/>
  <c r="U446" i="25"/>
  <c r="AH445" i="25"/>
  <c r="AF445" i="25"/>
  <c r="AB445" i="25"/>
  <c r="Z445" i="25"/>
  <c r="W445" i="25"/>
  <c r="U445" i="25"/>
  <c r="AH444" i="25"/>
  <c r="AF444" i="25"/>
  <c r="AB444" i="25"/>
  <c r="Z444" i="25"/>
  <c r="W444" i="25"/>
  <c r="U444" i="25"/>
  <c r="AH443" i="25"/>
  <c r="AF443" i="25"/>
  <c r="AB443" i="25"/>
  <c r="Z443" i="25"/>
  <c r="W443" i="25"/>
  <c r="U443" i="25"/>
  <c r="AH442" i="25"/>
  <c r="AF442" i="25"/>
  <c r="AB442" i="25"/>
  <c r="Z442" i="25"/>
  <c r="W442" i="25"/>
  <c r="U442" i="25"/>
  <c r="AH441" i="25"/>
  <c r="AF441" i="25"/>
  <c r="AB441" i="25"/>
  <c r="Z441" i="25"/>
  <c r="W441" i="25"/>
  <c r="U441" i="25"/>
  <c r="AH440" i="25"/>
  <c r="AF440" i="25"/>
  <c r="AB440" i="25"/>
  <c r="Z440" i="25"/>
  <c r="W440" i="25"/>
  <c r="U440" i="25"/>
  <c r="AH439" i="25"/>
  <c r="AF439" i="25"/>
  <c r="AB439" i="25"/>
  <c r="Z439" i="25"/>
  <c r="W439" i="25"/>
  <c r="U439" i="25"/>
  <c r="AH438" i="25"/>
  <c r="AF438" i="25"/>
  <c r="AB438" i="25"/>
  <c r="Z438" i="25"/>
  <c r="W438" i="25"/>
  <c r="U438" i="25"/>
  <c r="AH437" i="25"/>
  <c r="AF437" i="25"/>
  <c r="AB437" i="25"/>
  <c r="Z437" i="25"/>
  <c r="W437" i="25"/>
  <c r="U437" i="25"/>
  <c r="AH436" i="25"/>
  <c r="AF436" i="25"/>
  <c r="AB436" i="25"/>
  <c r="Z436" i="25"/>
  <c r="W436" i="25"/>
  <c r="U436" i="25"/>
  <c r="AH435" i="25"/>
  <c r="AF435" i="25"/>
  <c r="AB435" i="25"/>
  <c r="Z435" i="25"/>
  <c r="W435" i="25"/>
  <c r="U435" i="25"/>
  <c r="AH434" i="25"/>
  <c r="AF434" i="25"/>
  <c r="AB434" i="25"/>
  <c r="Z434" i="25"/>
  <c r="W434" i="25"/>
  <c r="U434" i="25"/>
  <c r="AH433" i="25"/>
  <c r="AF433" i="25"/>
  <c r="AB433" i="25"/>
  <c r="Z433" i="25"/>
  <c r="W433" i="25"/>
  <c r="U433" i="25"/>
  <c r="AH432" i="25"/>
  <c r="AF432" i="25"/>
  <c r="AB432" i="25"/>
  <c r="Z432" i="25"/>
  <c r="W432" i="25"/>
  <c r="U432" i="25"/>
  <c r="AH431" i="25"/>
  <c r="AF431" i="25"/>
  <c r="AB431" i="25"/>
  <c r="Z431" i="25"/>
  <c r="W431" i="25"/>
  <c r="U431" i="25"/>
  <c r="AH430" i="25"/>
  <c r="AF430" i="25"/>
  <c r="AB430" i="25"/>
  <c r="Z430" i="25"/>
  <c r="W430" i="25"/>
  <c r="U430" i="25"/>
  <c r="AH429" i="25"/>
  <c r="AF429" i="25"/>
  <c r="AB429" i="25"/>
  <c r="Z429" i="25"/>
  <c r="W429" i="25"/>
  <c r="U429" i="25"/>
  <c r="AH428" i="25"/>
  <c r="AF428" i="25"/>
  <c r="AB428" i="25"/>
  <c r="Z428" i="25"/>
  <c r="W428" i="25"/>
  <c r="U428" i="25"/>
  <c r="AH427" i="25"/>
  <c r="AF427" i="25"/>
  <c r="AB427" i="25"/>
  <c r="Z427" i="25"/>
  <c r="W427" i="25"/>
  <c r="U427" i="25"/>
  <c r="AH426" i="25"/>
  <c r="AF426" i="25"/>
  <c r="AB426" i="25"/>
  <c r="Z426" i="25"/>
  <c r="W426" i="25"/>
  <c r="U426" i="25"/>
  <c r="AH425" i="25"/>
  <c r="AF425" i="25"/>
  <c r="AB425" i="25"/>
  <c r="Z425" i="25"/>
  <c r="W425" i="25"/>
  <c r="U425" i="25"/>
  <c r="AH424" i="25"/>
  <c r="AF424" i="25"/>
  <c r="AB424" i="25"/>
  <c r="Z424" i="25"/>
  <c r="W424" i="25"/>
  <c r="U424" i="25"/>
  <c r="AH423" i="25"/>
  <c r="AF423" i="25"/>
  <c r="AB423" i="25"/>
  <c r="Z423" i="25"/>
  <c r="W423" i="25"/>
  <c r="U423" i="25"/>
  <c r="AH422" i="25"/>
  <c r="AF422" i="25"/>
  <c r="AB422" i="25"/>
  <c r="Z422" i="25"/>
  <c r="W422" i="25"/>
  <c r="U422" i="25"/>
  <c r="AH421" i="25"/>
  <c r="AF421" i="25"/>
  <c r="AB421" i="25"/>
  <c r="Z421" i="25"/>
  <c r="W421" i="25"/>
  <c r="U421" i="25"/>
  <c r="AH420" i="25"/>
  <c r="AF420" i="25"/>
  <c r="AB420" i="25"/>
  <c r="Z420" i="25"/>
  <c r="W420" i="25"/>
  <c r="U420" i="25"/>
  <c r="AH419" i="25"/>
  <c r="AF419" i="25"/>
  <c r="AB419" i="25"/>
  <c r="Z419" i="25"/>
  <c r="W419" i="25"/>
  <c r="U419" i="25"/>
  <c r="AH418" i="25"/>
  <c r="AF418" i="25"/>
  <c r="AB418" i="25"/>
  <c r="Z418" i="25"/>
  <c r="W418" i="25"/>
  <c r="U418" i="25"/>
  <c r="AH417" i="25"/>
  <c r="AF417" i="25"/>
  <c r="AB417" i="25"/>
  <c r="Z417" i="25"/>
  <c r="W417" i="25"/>
  <c r="U417" i="25"/>
  <c r="AH416" i="25"/>
  <c r="AF416" i="25"/>
  <c r="AB416" i="25"/>
  <c r="Z416" i="25"/>
  <c r="W416" i="25"/>
  <c r="U416" i="25"/>
  <c r="AH415" i="25"/>
  <c r="AF415" i="25"/>
  <c r="AB415" i="25"/>
  <c r="Z415" i="25"/>
  <c r="W415" i="25"/>
  <c r="U415" i="25"/>
  <c r="AH414" i="25"/>
  <c r="AF414" i="25"/>
  <c r="AB414" i="25"/>
  <c r="Z414" i="25"/>
  <c r="W414" i="25"/>
  <c r="U414" i="25"/>
  <c r="AH413" i="25"/>
  <c r="AF413" i="25"/>
  <c r="AB413" i="25"/>
  <c r="Z413" i="25"/>
  <c r="W413" i="25"/>
  <c r="U413" i="25"/>
  <c r="AH412" i="25"/>
  <c r="AF412" i="25"/>
  <c r="AB412" i="25"/>
  <c r="Z412" i="25"/>
  <c r="W412" i="25"/>
  <c r="U412" i="25"/>
  <c r="AH411" i="25"/>
  <c r="AF411" i="25"/>
  <c r="AB411" i="25"/>
  <c r="Z411" i="25"/>
  <c r="W411" i="25"/>
  <c r="U411" i="25"/>
  <c r="AH410" i="25"/>
  <c r="AF410" i="25"/>
  <c r="AB410" i="25"/>
  <c r="Z410" i="25"/>
  <c r="W410" i="25"/>
  <c r="U410" i="25"/>
  <c r="AH409" i="25"/>
  <c r="AF409" i="25"/>
  <c r="AB409" i="25"/>
  <c r="Z409" i="25"/>
  <c r="W409" i="25"/>
  <c r="U409" i="25"/>
  <c r="AH408" i="25"/>
  <c r="AF408" i="25"/>
  <c r="AB408" i="25"/>
  <c r="Z408" i="25"/>
  <c r="W408" i="25"/>
  <c r="U408" i="25"/>
  <c r="AH407" i="25"/>
  <c r="AF407" i="25"/>
  <c r="AB407" i="25"/>
  <c r="Z407" i="25"/>
  <c r="W407" i="25"/>
  <c r="U407" i="25"/>
  <c r="AH406" i="25"/>
  <c r="AF406" i="25"/>
  <c r="AB406" i="25"/>
  <c r="Z406" i="25"/>
  <c r="W406" i="25"/>
  <c r="U406" i="25"/>
  <c r="AH405" i="25"/>
  <c r="AF405" i="25"/>
  <c r="AB405" i="25"/>
  <c r="Z405" i="25"/>
  <c r="W405" i="25"/>
  <c r="U405" i="25"/>
  <c r="AH404" i="25"/>
  <c r="AF404" i="25"/>
  <c r="AB404" i="25"/>
  <c r="Z404" i="25"/>
  <c r="W404" i="25"/>
  <c r="U404" i="25"/>
  <c r="AH403" i="25"/>
  <c r="AF403" i="25"/>
  <c r="AB403" i="25"/>
  <c r="Z403" i="25"/>
  <c r="W403" i="25"/>
  <c r="U403" i="25"/>
  <c r="AH402" i="25"/>
  <c r="AF402" i="25"/>
  <c r="AB402" i="25"/>
  <c r="Z402" i="25"/>
  <c r="W402" i="25"/>
  <c r="U402" i="25"/>
  <c r="AH401" i="25"/>
  <c r="AF401" i="25"/>
  <c r="AB401" i="25"/>
  <c r="Z401" i="25"/>
  <c r="W401" i="25"/>
  <c r="U401" i="25"/>
  <c r="AH400" i="25"/>
  <c r="AF400" i="25"/>
  <c r="AB400" i="25"/>
  <c r="Z400" i="25"/>
  <c r="W400" i="25"/>
  <c r="U400" i="25"/>
  <c r="AH399" i="25"/>
  <c r="AF399" i="25"/>
  <c r="AB399" i="25"/>
  <c r="Z399" i="25"/>
  <c r="W399" i="25"/>
  <c r="U399" i="25"/>
  <c r="AH398" i="25"/>
  <c r="AF398" i="25"/>
  <c r="AB398" i="25"/>
  <c r="Z398" i="25"/>
  <c r="W398" i="25"/>
  <c r="U398" i="25"/>
  <c r="AH397" i="25"/>
  <c r="AF397" i="25"/>
  <c r="AB397" i="25"/>
  <c r="Z397" i="25"/>
  <c r="W397" i="25"/>
  <c r="U397" i="25"/>
  <c r="AH396" i="25"/>
  <c r="AF396" i="25"/>
  <c r="AB396" i="25"/>
  <c r="Z396" i="25"/>
  <c r="W396" i="25"/>
  <c r="U396" i="25"/>
  <c r="AH395" i="25"/>
  <c r="AF395" i="25"/>
  <c r="AB395" i="25"/>
  <c r="Z395" i="25"/>
  <c r="W395" i="25"/>
  <c r="U395" i="25"/>
  <c r="AH394" i="25"/>
  <c r="AF394" i="25"/>
  <c r="AB394" i="25"/>
  <c r="Z394" i="25"/>
  <c r="W394" i="25"/>
  <c r="U394" i="25"/>
  <c r="AH393" i="25"/>
  <c r="AF393" i="25"/>
  <c r="AB393" i="25"/>
  <c r="Z393" i="25"/>
  <c r="W393" i="25"/>
  <c r="U393" i="25"/>
  <c r="AH392" i="25"/>
  <c r="AF392" i="25"/>
  <c r="AB392" i="25"/>
  <c r="Z392" i="25"/>
  <c r="W392" i="25"/>
  <c r="U392" i="25"/>
  <c r="AH391" i="25"/>
  <c r="AF391" i="25"/>
  <c r="AB391" i="25"/>
  <c r="Z391" i="25"/>
  <c r="W391" i="25"/>
  <c r="U391" i="25"/>
  <c r="AH390" i="25"/>
  <c r="AF390" i="25"/>
  <c r="AB390" i="25"/>
  <c r="Z390" i="25"/>
  <c r="W390" i="25"/>
  <c r="U390" i="25"/>
  <c r="AH389" i="25"/>
  <c r="AF389" i="25"/>
  <c r="AB389" i="25"/>
  <c r="Z389" i="25"/>
  <c r="W389" i="25"/>
  <c r="U389" i="25"/>
  <c r="AH388" i="25"/>
  <c r="AF388" i="25"/>
  <c r="AB388" i="25"/>
  <c r="Z388" i="25"/>
  <c r="W388" i="25"/>
  <c r="U388" i="25"/>
  <c r="AH387" i="25"/>
  <c r="AF387" i="25"/>
  <c r="AB387" i="25"/>
  <c r="Z387" i="25"/>
  <c r="W387" i="25"/>
  <c r="U387" i="25"/>
  <c r="AH386" i="25"/>
  <c r="AF386" i="25"/>
  <c r="AB386" i="25"/>
  <c r="Z386" i="25"/>
  <c r="W386" i="25"/>
  <c r="U386" i="25"/>
  <c r="AH385" i="25"/>
  <c r="AF385" i="25"/>
  <c r="AB385" i="25"/>
  <c r="Z385" i="25"/>
  <c r="W385" i="25"/>
  <c r="U385" i="25"/>
  <c r="AH384" i="25"/>
  <c r="AF384" i="25"/>
  <c r="AB384" i="25"/>
  <c r="Z384" i="25"/>
  <c r="W384" i="25"/>
  <c r="U384" i="25"/>
  <c r="AH383" i="25"/>
  <c r="AF383" i="25"/>
  <c r="AB383" i="25"/>
  <c r="Z383" i="25"/>
  <c r="W383" i="25"/>
  <c r="U383" i="25"/>
  <c r="AH382" i="25"/>
  <c r="AF382" i="25"/>
  <c r="AB382" i="25"/>
  <c r="Z382" i="25"/>
  <c r="W382" i="25"/>
  <c r="U382" i="25"/>
  <c r="AH381" i="25"/>
  <c r="AF381" i="25"/>
  <c r="AB381" i="25"/>
  <c r="Z381" i="25"/>
  <c r="W381" i="25"/>
  <c r="U381" i="25"/>
  <c r="AH380" i="25"/>
  <c r="AF380" i="25"/>
  <c r="AB380" i="25"/>
  <c r="Z380" i="25"/>
  <c r="W380" i="25"/>
  <c r="U380" i="25"/>
  <c r="AH379" i="25"/>
  <c r="AF379" i="25"/>
  <c r="AB379" i="25"/>
  <c r="Z379" i="25"/>
  <c r="W379" i="25"/>
  <c r="U379" i="25"/>
  <c r="AH378" i="25"/>
  <c r="AF378" i="25"/>
  <c r="AB378" i="25"/>
  <c r="Z378" i="25"/>
  <c r="W378" i="25"/>
  <c r="U378" i="25"/>
  <c r="AH377" i="25"/>
  <c r="AF377" i="25"/>
  <c r="AB377" i="25"/>
  <c r="Z377" i="25"/>
  <c r="W377" i="25"/>
  <c r="U377" i="25"/>
  <c r="AH376" i="25"/>
  <c r="AF376" i="25"/>
  <c r="AB376" i="25"/>
  <c r="Z376" i="25"/>
  <c r="W376" i="25"/>
  <c r="U376" i="25"/>
  <c r="AH375" i="25"/>
  <c r="AF375" i="25"/>
  <c r="AB375" i="25"/>
  <c r="Z375" i="25"/>
  <c r="W375" i="25"/>
  <c r="U375" i="25"/>
  <c r="AH374" i="25"/>
  <c r="AF374" i="25"/>
  <c r="AB374" i="25"/>
  <c r="Z374" i="25"/>
  <c r="W374" i="25"/>
  <c r="U374" i="25"/>
  <c r="AH373" i="25"/>
  <c r="AF373" i="25"/>
  <c r="AB373" i="25"/>
  <c r="Z373" i="25"/>
  <c r="W373" i="25"/>
  <c r="U373" i="25"/>
  <c r="AH372" i="25"/>
  <c r="AF372" i="25"/>
  <c r="AB372" i="25"/>
  <c r="Z372" i="25"/>
  <c r="W372" i="25"/>
  <c r="U372" i="25"/>
  <c r="AH371" i="25"/>
  <c r="AF371" i="25"/>
  <c r="AB371" i="25"/>
  <c r="Z371" i="25"/>
  <c r="W371" i="25"/>
  <c r="U371" i="25"/>
  <c r="AH370" i="25"/>
  <c r="AF370" i="25"/>
  <c r="AB370" i="25"/>
  <c r="Z370" i="25"/>
  <c r="W370" i="25"/>
  <c r="U370" i="25"/>
  <c r="AH369" i="25"/>
  <c r="AF369" i="25"/>
  <c r="AB369" i="25"/>
  <c r="Z369" i="25"/>
  <c r="W369" i="25"/>
  <c r="U369" i="25"/>
  <c r="AH368" i="25"/>
  <c r="AF368" i="25"/>
  <c r="AB368" i="25"/>
  <c r="Z368" i="25"/>
  <c r="W368" i="25"/>
  <c r="U368" i="25"/>
  <c r="AH367" i="25"/>
  <c r="AF367" i="25"/>
  <c r="AB367" i="25"/>
  <c r="Z367" i="25"/>
  <c r="W367" i="25"/>
  <c r="U367" i="25"/>
  <c r="AH366" i="25"/>
  <c r="AF366" i="25"/>
  <c r="AB366" i="25"/>
  <c r="Z366" i="25"/>
  <c r="W366" i="25"/>
  <c r="U366" i="25"/>
  <c r="AH365" i="25"/>
  <c r="AF365" i="25"/>
  <c r="AB365" i="25"/>
  <c r="Z365" i="25"/>
  <c r="W365" i="25"/>
  <c r="U365" i="25"/>
  <c r="AH364" i="25"/>
  <c r="AF364" i="25"/>
  <c r="AB364" i="25"/>
  <c r="Z364" i="25"/>
  <c r="W364" i="25"/>
  <c r="U364" i="25"/>
  <c r="AH363" i="25"/>
  <c r="AF363" i="25"/>
  <c r="AB363" i="25"/>
  <c r="Z363" i="25"/>
  <c r="W363" i="25"/>
  <c r="U363" i="25"/>
  <c r="AH362" i="25"/>
  <c r="AF362" i="25"/>
  <c r="AB362" i="25"/>
  <c r="Z362" i="25"/>
  <c r="W362" i="25"/>
  <c r="U362" i="25"/>
  <c r="AH361" i="25"/>
  <c r="AF361" i="25"/>
  <c r="AB361" i="25"/>
  <c r="Z361" i="25"/>
  <c r="W361" i="25"/>
  <c r="U361" i="25"/>
  <c r="AH360" i="25"/>
  <c r="AF360" i="25"/>
  <c r="AB360" i="25"/>
  <c r="Z360" i="25"/>
  <c r="W360" i="25"/>
  <c r="U360" i="25"/>
  <c r="AH359" i="25"/>
  <c r="AF359" i="25"/>
  <c r="AB359" i="25"/>
  <c r="Z359" i="25"/>
  <c r="W359" i="25"/>
  <c r="U359" i="25"/>
  <c r="AH358" i="25"/>
  <c r="AF358" i="25"/>
  <c r="AB358" i="25"/>
  <c r="Z358" i="25"/>
  <c r="W358" i="25"/>
  <c r="U358" i="25"/>
  <c r="AH357" i="25"/>
  <c r="AF357" i="25"/>
  <c r="AB357" i="25"/>
  <c r="Z357" i="25"/>
  <c r="W357" i="25"/>
  <c r="U357" i="25"/>
  <c r="AH356" i="25"/>
  <c r="AF356" i="25"/>
  <c r="AB356" i="25"/>
  <c r="Z356" i="25"/>
  <c r="W356" i="25"/>
  <c r="U356" i="25"/>
  <c r="AH355" i="25"/>
  <c r="AF355" i="25"/>
  <c r="AB355" i="25"/>
  <c r="Z355" i="25"/>
  <c r="W355" i="25"/>
  <c r="U355" i="25"/>
  <c r="AH354" i="25"/>
  <c r="AF354" i="25"/>
  <c r="AB354" i="25"/>
  <c r="Z354" i="25"/>
  <c r="W354" i="25"/>
  <c r="U354" i="25"/>
  <c r="AH353" i="25"/>
  <c r="AF353" i="25"/>
  <c r="AB353" i="25"/>
  <c r="Z353" i="25"/>
  <c r="W353" i="25"/>
  <c r="U353" i="25"/>
  <c r="AH352" i="25"/>
  <c r="AF352" i="25"/>
  <c r="AB352" i="25"/>
  <c r="Z352" i="25"/>
  <c r="W352" i="25"/>
  <c r="U352" i="25"/>
  <c r="AH351" i="25"/>
  <c r="AF351" i="25"/>
  <c r="AB351" i="25"/>
  <c r="Z351" i="25"/>
  <c r="W351" i="25"/>
  <c r="U351" i="25"/>
  <c r="AH350" i="25"/>
  <c r="AF350" i="25"/>
  <c r="AB350" i="25"/>
  <c r="Z350" i="25"/>
  <c r="W350" i="25"/>
  <c r="U350" i="25"/>
  <c r="AH349" i="25"/>
  <c r="AF349" i="25"/>
  <c r="AB349" i="25"/>
  <c r="Z349" i="25"/>
  <c r="W349" i="25"/>
  <c r="U349" i="25"/>
  <c r="AH348" i="25"/>
  <c r="AF348" i="25"/>
  <c r="AB348" i="25"/>
  <c r="Z348" i="25"/>
  <c r="W348" i="25"/>
  <c r="U348" i="25"/>
  <c r="AH347" i="25"/>
  <c r="AF347" i="25"/>
  <c r="AB347" i="25"/>
  <c r="Z347" i="25"/>
  <c r="W347" i="25"/>
  <c r="U347" i="25"/>
  <c r="AH346" i="25"/>
  <c r="AF346" i="25"/>
  <c r="AB346" i="25"/>
  <c r="Z346" i="25"/>
  <c r="W346" i="25"/>
  <c r="U346" i="25"/>
  <c r="AH345" i="25"/>
  <c r="AF345" i="25"/>
  <c r="AB345" i="25"/>
  <c r="Z345" i="25"/>
  <c r="W345" i="25"/>
  <c r="U345" i="25"/>
  <c r="AH344" i="25"/>
  <c r="AF344" i="25"/>
  <c r="AB344" i="25"/>
  <c r="Z344" i="25"/>
  <c r="W344" i="25"/>
  <c r="U344" i="25"/>
  <c r="AH343" i="25"/>
  <c r="AF343" i="25"/>
  <c r="AB343" i="25"/>
  <c r="Z343" i="25"/>
  <c r="W343" i="25"/>
  <c r="U343" i="25"/>
  <c r="AH342" i="25"/>
  <c r="AF342" i="25"/>
  <c r="AB342" i="25"/>
  <c r="Z342" i="25"/>
  <c r="W342" i="25"/>
  <c r="U342" i="25"/>
  <c r="AH341" i="25"/>
  <c r="AF341" i="25"/>
  <c r="AB341" i="25"/>
  <c r="Z341" i="25"/>
  <c r="W341" i="25"/>
  <c r="U341" i="25"/>
  <c r="AH340" i="25"/>
  <c r="AF340" i="25"/>
  <c r="AB340" i="25"/>
  <c r="Z340" i="25"/>
  <c r="W340" i="25"/>
  <c r="U340" i="25"/>
  <c r="AH339" i="25"/>
  <c r="AF339" i="25"/>
  <c r="AB339" i="25"/>
  <c r="Z339" i="25"/>
  <c r="W339" i="25"/>
  <c r="U339" i="25"/>
  <c r="AH338" i="25"/>
  <c r="AF338" i="25"/>
  <c r="AB338" i="25"/>
  <c r="Z338" i="25"/>
  <c r="W338" i="25"/>
  <c r="U338" i="25"/>
  <c r="AH337" i="25"/>
  <c r="AF337" i="25"/>
  <c r="AB337" i="25"/>
  <c r="Z337" i="25"/>
  <c r="W337" i="25"/>
  <c r="U337" i="25"/>
  <c r="AH336" i="25"/>
  <c r="AF336" i="25"/>
  <c r="AB336" i="25"/>
  <c r="Z336" i="25"/>
  <c r="W336" i="25"/>
  <c r="U336" i="25"/>
  <c r="AH335" i="25"/>
  <c r="AF335" i="25"/>
  <c r="AB335" i="25"/>
  <c r="Z335" i="25"/>
  <c r="W335" i="25"/>
  <c r="U335" i="25"/>
  <c r="AH334" i="25"/>
  <c r="AF334" i="25"/>
  <c r="AB334" i="25"/>
  <c r="Z334" i="25"/>
  <c r="W334" i="25"/>
  <c r="U334" i="25"/>
  <c r="AH333" i="25"/>
  <c r="AF333" i="25"/>
  <c r="AB333" i="25"/>
  <c r="Z333" i="25"/>
  <c r="W333" i="25"/>
  <c r="U333" i="25"/>
  <c r="AH332" i="25"/>
  <c r="AF332" i="25"/>
  <c r="AB332" i="25"/>
  <c r="Z332" i="25"/>
  <c r="W332" i="25"/>
  <c r="U332" i="25"/>
  <c r="AH331" i="25"/>
  <c r="AF331" i="25"/>
  <c r="AB331" i="25"/>
  <c r="Z331" i="25"/>
  <c r="W331" i="25"/>
  <c r="U331" i="25"/>
  <c r="AH330" i="25"/>
  <c r="AF330" i="25"/>
  <c r="AB330" i="25"/>
  <c r="Z330" i="25"/>
  <c r="W330" i="25"/>
  <c r="U330" i="25"/>
  <c r="AH329" i="25"/>
  <c r="AF329" i="25"/>
  <c r="AB329" i="25"/>
  <c r="Z329" i="25"/>
  <c r="W329" i="25"/>
  <c r="U329" i="25"/>
  <c r="AH328" i="25"/>
  <c r="AF328" i="25"/>
  <c r="AB328" i="25"/>
  <c r="Z328" i="25"/>
  <c r="W328" i="25"/>
  <c r="U328" i="25"/>
  <c r="AH327" i="25"/>
  <c r="AF327" i="25"/>
  <c r="AB327" i="25"/>
  <c r="Z327" i="25"/>
  <c r="W327" i="25"/>
  <c r="U327" i="25"/>
  <c r="AH326" i="25"/>
  <c r="AF326" i="25"/>
  <c r="AB326" i="25"/>
  <c r="Z326" i="25"/>
  <c r="W326" i="25"/>
  <c r="U326" i="25"/>
  <c r="AH325" i="25"/>
  <c r="AF325" i="25"/>
  <c r="AB325" i="25"/>
  <c r="Z325" i="25"/>
  <c r="W325" i="25"/>
  <c r="U325" i="25"/>
  <c r="AH324" i="25"/>
  <c r="AF324" i="25"/>
  <c r="AB324" i="25"/>
  <c r="Z324" i="25"/>
  <c r="W324" i="25"/>
  <c r="U324" i="25"/>
  <c r="AH323" i="25"/>
  <c r="AF323" i="25"/>
  <c r="AB323" i="25"/>
  <c r="Z323" i="25"/>
  <c r="W323" i="25"/>
  <c r="U323" i="25"/>
  <c r="AH322" i="25"/>
  <c r="AF322" i="25"/>
  <c r="AB322" i="25"/>
  <c r="Z322" i="25"/>
  <c r="W322" i="25"/>
  <c r="U322" i="25"/>
  <c r="AH321" i="25"/>
  <c r="AF321" i="25"/>
  <c r="AB321" i="25"/>
  <c r="Z321" i="25"/>
  <c r="W321" i="25"/>
  <c r="U321" i="25"/>
  <c r="AH320" i="25"/>
  <c r="AF320" i="25"/>
  <c r="AB320" i="25"/>
  <c r="Z320" i="25"/>
  <c r="W320" i="25"/>
  <c r="U320" i="25"/>
  <c r="AH319" i="25"/>
  <c r="AF319" i="25"/>
  <c r="AB319" i="25"/>
  <c r="Z319" i="25"/>
  <c r="W319" i="25"/>
  <c r="U319" i="25"/>
  <c r="AH318" i="25"/>
  <c r="AF318" i="25"/>
  <c r="AB318" i="25"/>
  <c r="Z318" i="25"/>
  <c r="W318" i="25"/>
  <c r="U318" i="25"/>
  <c r="AH317" i="25"/>
  <c r="AF317" i="25"/>
  <c r="AB317" i="25"/>
  <c r="Z317" i="25"/>
  <c r="W317" i="25"/>
  <c r="U317" i="25"/>
  <c r="AH316" i="25"/>
  <c r="AF316" i="25"/>
  <c r="AB316" i="25"/>
  <c r="Z316" i="25"/>
  <c r="W316" i="25"/>
  <c r="U316" i="25"/>
  <c r="AH315" i="25"/>
  <c r="AF315" i="25"/>
  <c r="AB315" i="25"/>
  <c r="Z315" i="25"/>
  <c r="W315" i="25"/>
  <c r="U315" i="25"/>
  <c r="AH314" i="25"/>
  <c r="AF314" i="25"/>
  <c r="AB314" i="25"/>
  <c r="Z314" i="25"/>
  <c r="W314" i="25"/>
  <c r="U314" i="25"/>
  <c r="AH313" i="25"/>
  <c r="AF313" i="25"/>
  <c r="AB313" i="25"/>
  <c r="Z313" i="25"/>
  <c r="W313" i="25"/>
  <c r="U313" i="25"/>
  <c r="AH312" i="25"/>
  <c r="AF312" i="25"/>
  <c r="AB312" i="25"/>
  <c r="Z312" i="25"/>
  <c r="W312" i="25"/>
  <c r="U312" i="25"/>
  <c r="AH311" i="25"/>
  <c r="AF311" i="25"/>
  <c r="AB311" i="25"/>
  <c r="Z311" i="25"/>
  <c r="W311" i="25"/>
  <c r="U311" i="25"/>
  <c r="AH310" i="25"/>
  <c r="AF310" i="25"/>
  <c r="AB310" i="25"/>
  <c r="Z310" i="25"/>
  <c r="W310" i="25"/>
  <c r="U310" i="25"/>
  <c r="AH309" i="25"/>
  <c r="AF309" i="25"/>
  <c r="AB309" i="25"/>
  <c r="Z309" i="25"/>
  <c r="W309" i="25"/>
  <c r="U309" i="25"/>
  <c r="AH308" i="25"/>
  <c r="AF308" i="25"/>
  <c r="AB308" i="25"/>
  <c r="Z308" i="25"/>
  <c r="W308" i="25"/>
  <c r="U308" i="25"/>
  <c r="AH307" i="25"/>
  <c r="AF307" i="25"/>
  <c r="AB307" i="25"/>
  <c r="Z307" i="25"/>
  <c r="W307" i="25"/>
  <c r="U307" i="25"/>
  <c r="AH306" i="25"/>
  <c r="AF306" i="25"/>
  <c r="AB306" i="25"/>
  <c r="Z306" i="25"/>
  <c r="W306" i="25"/>
  <c r="U306" i="25"/>
  <c r="AH305" i="25"/>
  <c r="AF305" i="25"/>
  <c r="AB305" i="25"/>
  <c r="Z305" i="25"/>
  <c r="W305" i="25"/>
  <c r="U305" i="25"/>
  <c r="AH304" i="25"/>
  <c r="AF304" i="25"/>
  <c r="AB304" i="25"/>
  <c r="Z304" i="25"/>
  <c r="W304" i="25"/>
  <c r="U304" i="25"/>
  <c r="AH303" i="25"/>
  <c r="AF303" i="25"/>
  <c r="AB303" i="25"/>
  <c r="Z303" i="25"/>
  <c r="W303" i="25"/>
  <c r="U303" i="25"/>
  <c r="AH302" i="25"/>
  <c r="AF302" i="25"/>
  <c r="AB302" i="25"/>
  <c r="Z302" i="25"/>
  <c r="W302" i="25"/>
  <c r="U302" i="25"/>
  <c r="AH301" i="25"/>
  <c r="AF301" i="25"/>
  <c r="AB301" i="25"/>
  <c r="Z301" i="25"/>
  <c r="W301" i="25"/>
  <c r="U301" i="25"/>
  <c r="AH300" i="25"/>
  <c r="AF300" i="25"/>
  <c r="AB300" i="25"/>
  <c r="Z300" i="25"/>
  <c r="W300" i="25"/>
  <c r="U300" i="25"/>
  <c r="AH299" i="25"/>
  <c r="AF299" i="25"/>
  <c r="AB299" i="25"/>
  <c r="Z299" i="25"/>
  <c r="W299" i="25"/>
  <c r="U299" i="25"/>
  <c r="AH298" i="25"/>
  <c r="AF298" i="25"/>
  <c r="AB298" i="25"/>
  <c r="Z298" i="25"/>
  <c r="W298" i="25"/>
  <c r="U298" i="25"/>
  <c r="AH297" i="25"/>
  <c r="AF297" i="25"/>
  <c r="AB297" i="25"/>
  <c r="Z297" i="25"/>
  <c r="W297" i="25"/>
  <c r="U297" i="25"/>
  <c r="AH296" i="25"/>
  <c r="AF296" i="25"/>
  <c r="AB296" i="25"/>
  <c r="Z296" i="25"/>
  <c r="W296" i="25"/>
  <c r="U296" i="25"/>
  <c r="AH295" i="25"/>
  <c r="AF295" i="25"/>
  <c r="AB295" i="25"/>
  <c r="Z295" i="25"/>
  <c r="W295" i="25"/>
  <c r="U295" i="25"/>
  <c r="AH294" i="25"/>
  <c r="AF294" i="25"/>
  <c r="AB294" i="25"/>
  <c r="Z294" i="25"/>
  <c r="W294" i="25"/>
  <c r="U294" i="25"/>
  <c r="AH293" i="25"/>
  <c r="AF293" i="25"/>
  <c r="AB293" i="25"/>
  <c r="Z293" i="25"/>
  <c r="W293" i="25"/>
  <c r="U293" i="25"/>
  <c r="AH292" i="25"/>
  <c r="AF292" i="25"/>
  <c r="AB292" i="25"/>
  <c r="Z292" i="25"/>
  <c r="W292" i="25"/>
  <c r="U292" i="25"/>
  <c r="AH291" i="25"/>
  <c r="AF291" i="25"/>
  <c r="AB291" i="25"/>
  <c r="Z291" i="25"/>
  <c r="W291" i="25"/>
  <c r="U291" i="25"/>
  <c r="AH290" i="25"/>
  <c r="AF290" i="25"/>
  <c r="AB290" i="25"/>
  <c r="Z290" i="25"/>
  <c r="W290" i="25"/>
  <c r="U290" i="25"/>
  <c r="AH289" i="25"/>
  <c r="AF289" i="25"/>
  <c r="AB289" i="25"/>
  <c r="Z289" i="25"/>
  <c r="W289" i="25"/>
  <c r="U289" i="25"/>
  <c r="AH288" i="25"/>
  <c r="AF288" i="25"/>
  <c r="AB288" i="25"/>
  <c r="Z288" i="25"/>
  <c r="W288" i="25"/>
  <c r="U288" i="25"/>
  <c r="AH287" i="25"/>
  <c r="AF287" i="25"/>
  <c r="AB287" i="25"/>
  <c r="Z287" i="25"/>
  <c r="W287" i="25"/>
  <c r="U287" i="25"/>
  <c r="AH286" i="25"/>
  <c r="AF286" i="25"/>
  <c r="AB286" i="25"/>
  <c r="Z286" i="25"/>
  <c r="W286" i="25"/>
  <c r="U286" i="25"/>
  <c r="AH285" i="25"/>
  <c r="AF285" i="25"/>
  <c r="AB285" i="25"/>
  <c r="Z285" i="25"/>
  <c r="W285" i="25"/>
  <c r="U285" i="25"/>
  <c r="AH284" i="25"/>
  <c r="AF284" i="25"/>
  <c r="AB284" i="25"/>
  <c r="Z284" i="25"/>
  <c r="W284" i="25"/>
  <c r="U284" i="25"/>
  <c r="AH283" i="25"/>
  <c r="AF283" i="25"/>
  <c r="AB283" i="25"/>
  <c r="Z283" i="25"/>
  <c r="W283" i="25"/>
  <c r="U283" i="25"/>
  <c r="AH282" i="25"/>
  <c r="AF282" i="25"/>
  <c r="AB282" i="25"/>
  <c r="Z282" i="25"/>
  <c r="W282" i="25"/>
  <c r="U282" i="25"/>
  <c r="AH281" i="25"/>
  <c r="AF281" i="25"/>
  <c r="AB281" i="25"/>
  <c r="Z281" i="25"/>
  <c r="W281" i="25"/>
  <c r="U281" i="25"/>
  <c r="AH280" i="25"/>
  <c r="AF280" i="25"/>
  <c r="AB280" i="25"/>
  <c r="Z280" i="25"/>
  <c r="W280" i="25"/>
  <c r="U280" i="25"/>
  <c r="AH279" i="25"/>
  <c r="AF279" i="25"/>
  <c r="AB279" i="25"/>
  <c r="Z279" i="25"/>
  <c r="W279" i="25"/>
  <c r="U279" i="25"/>
  <c r="AH278" i="25"/>
  <c r="AF278" i="25"/>
  <c r="AB278" i="25"/>
  <c r="Z278" i="25"/>
  <c r="W278" i="25"/>
  <c r="U278" i="25"/>
  <c r="AH277" i="25"/>
  <c r="AF277" i="25"/>
  <c r="AB277" i="25"/>
  <c r="Z277" i="25"/>
  <c r="W277" i="25"/>
  <c r="U277" i="25"/>
  <c r="AH276" i="25"/>
  <c r="AF276" i="25"/>
  <c r="AB276" i="25"/>
  <c r="Z276" i="25"/>
  <c r="W276" i="25"/>
  <c r="U276" i="25"/>
  <c r="AH275" i="25"/>
  <c r="AF275" i="25"/>
  <c r="AB275" i="25"/>
  <c r="Z275" i="25"/>
  <c r="W275" i="25"/>
  <c r="U275" i="25"/>
  <c r="AH274" i="25"/>
  <c r="AF274" i="25"/>
  <c r="AB274" i="25"/>
  <c r="Z274" i="25"/>
  <c r="W274" i="25"/>
  <c r="U274" i="25"/>
  <c r="AH273" i="25"/>
  <c r="AF273" i="25"/>
  <c r="AB273" i="25"/>
  <c r="Z273" i="25"/>
  <c r="W273" i="25"/>
  <c r="U273" i="25"/>
  <c r="AH272" i="25"/>
  <c r="AF272" i="25"/>
  <c r="AB272" i="25"/>
  <c r="Z272" i="25"/>
  <c r="W272" i="25"/>
  <c r="U272" i="25"/>
  <c r="AH271" i="25"/>
  <c r="AF271" i="25"/>
  <c r="AB271" i="25"/>
  <c r="Z271" i="25"/>
  <c r="W271" i="25"/>
  <c r="U271" i="25"/>
  <c r="AH270" i="25"/>
  <c r="AF270" i="25"/>
  <c r="AB270" i="25"/>
  <c r="Z270" i="25"/>
  <c r="W270" i="25"/>
  <c r="U270" i="25"/>
  <c r="AH269" i="25"/>
  <c r="AF269" i="25"/>
  <c r="AB269" i="25"/>
  <c r="Z269" i="25"/>
  <c r="W269" i="25"/>
  <c r="U269" i="25"/>
  <c r="AH268" i="25"/>
  <c r="AF268" i="25"/>
  <c r="AB268" i="25"/>
  <c r="Z268" i="25"/>
  <c r="W268" i="25"/>
  <c r="U268" i="25"/>
  <c r="AH267" i="25"/>
  <c r="AF267" i="25"/>
  <c r="AB267" i="25"/>
  <c r="Z267" i="25"/>
  <c r="W267" i="25"/>
  <c r="U267" i="25"/>
  <c r="AH266" i="25"/>
  <c r="AF266" i="25"/>
  <c r="AB266" i="25"/>
  <c r="Z266" i="25"/>
  <c r="W266" i="25"/>
  <c r="U266" i="25"/>
  <c r="AH265" i="25"/>
  <c r="AF265" i="25"/>
  <c r="AB265" i="25"/>
  <c r="Z265" i="25"/>
  <c r="W265" i="25"/>
  <c r="U265" i="25"/>
  <c r="AH264" i="25"/>
  <c r="AF264" i="25"/>
  <c r="AB264" i="25"/>
  <c r="Z264" i="25"/>
  <c r="W264" i="25"/>
  <c r="U264" i="25"/>
  <c r="AH263" i="25"/>
  <c r="AF263" i="25"/>
  <c r="AB263" i="25"/>
  <c r="Z263" i="25"/>
  <c r="W263" i="25"/>
  <c r="U263" i="25"/>
  <c r="AH262" i="25"/>
  <c r="AF262" i="25"/>
  <c r="AB262" i="25"/>
  <c r="Z262" i="25"/>
  <c r="W262" i="25"/>
  <c r="U262" i="25"/>
  <c r="AH261" i="25"/>
  <c r="AF261" i="25"/>
  <c r="AB261" i="25"/>
  <c r="Z261" i="25"/>
  <c r="W261" i="25"/>
  <c r="U261" i="25"/>
  <c r="AH260" i="25"/>
  <c r="AF260" i="25"/>
  <c r="AB260" i="25"/>
  <c r="Z260" i="25"/>
  <c r="W260" i="25"/>
  <c r="U260" i="25"/>
  <c r="AH259" i="25"/>
  <c r="AF259" i="25"/>
  <c r="AB259" i="25"/>
  <c r="Z259" i="25"/>
  <c r="W259" i="25"/>
  <c r="U259" i="25"/>
  <c r="AH258" i="25"/>
  <c r="AF258" i="25"/>
  <c r="AB258" i="25"/>
  <c r="Z258" i="25"/>
  <c r="W258" i="25"/>
  <c r="U258" i="25"/>
  <c r="AH257" i="25"/>
  <c r="AF257" i="25"/>
  <c r="AB257" i="25"/>
  <c r="Z257" i="25"/>
  <c r="W257" i="25"/>
  <c r="U257" i="25"/>
  <c r="AH256" i="25"/>
  <c r="AF256" i="25"/>
  <c r="AB256" i="25"/>
  <c r="Z256" i="25"/>
  <c r="W256" i="25"/>
  <c r="U256" i="25"/>
  <c r="AH255" i="25"/>
  <c r="AF255" i="25"/>
  <c r="AB255" i="25"/>
  <c r="Z255" i="25"/>
  <c r="W255" i="25"/>
  <c r="U255" i="25"/>
  <c r="AH254" i="25"/>
  <c r="AF254" i="25"/>
  <c r="AB254" i="25"/>
  <c r="Z254" i="25"/>
  <c r="W254" i="25"/>
  <c r="U254" i="25"/>
  <c r="AH253" i="25"/>
  <c r="AF253" i="25"/>
  <c r="AB253" i="25"/>
  <c r="Z253" i="25"/>
  <c r="W253" i="25"/>
  <c r="U253" i="25"/>
  <c r="AH252" i="25"/>
  <c r="AF252" i="25"/>
  <c r="AB252" i="25"/>
  <c r="Z252" i="25"/>
  <c r="W252" i="25"/>
  <c r="U252" i="25"/>
  <c r="AH251" i="25"/>
  <c r="AF251" i="25"/>
  <c r="AB251" i="25"/>
  <c r="Z251" i="25"/>
  <c r="W251" i="25"/>
  <c r="U251" i="25"/>
  <c r="AH250" i="25"/>
  <c r="AF250" i="25"/>
  <c r="AB250" i="25"/>
  <c r="Z250" i="25"/>
  <c r="W250" i="25"/>
  <c r="U250" i="25"/>
  <c r="AH249" i="25"/>
  <c r="AF249" i="25"/>
  <c r="AB249" i="25"/>
  <c r="Z249" i="25"/>
  <c r="W249" i="25"/>
  <c r="U249" i="25"/>
  <c r="AH248" i="25"/>
  <c r="AF248" i="25"/>
  <c r="AB248" i="25"/>
  <c r="Z248" i="25"/>
  <c r="W248" i="25"/>
  <c r="U248" i="25"/>
  <c r="AH247" i="25"/>
  <c r="AF247" i="25"/>
  <c r="AB247" i="25"/>
  <c r="Z247" i="25"/>
  <c r="W247" i="25"/>
  <c r="U247" i="25"/>
  <c r="AH246" i="25"/>
  <c r="AF246" i="25"/>
  <c r="AB246" i="25"/>
  <c r="Z246" i="25"/>
  <c r="W246" i="25"/>
  <c r="U246" i="25"/>
  <c r="AH245" i="25"/>
  <c r="AF245" i="25"/>
  <c r="AB245" i="25"/>
  <c r="Z245" i="25"/>
  <c r="W245" i="25"/>
  <c r="U245" i="25"/>
  <c r="AH244" i="25"/>
  <c r="AF244" i="25"/>
  <c r="AB244" i="25"/>
  <c r="Z244" i="25"/>
  <c r="W244" i="25"/>
  <c r="U244" i="25"/>
  <c r="AH243" i="25"/>
  <c r="AF243" i="25"/>
  <c r="AB243" i="25"/>
  <c r="Z243" i="25"/>
  <c r="W243" i="25"/>
  <c r="U243" i="25"/>
  <c r="AH242" i="25"/>
  <c r="AF242" i="25"/>
  <c r="AB242" i="25"/>
  <c r="Z242" i="25"/>
  <c r="W242" i="25"/>
  <c r="U242" i="25"/>
  <c r="AH241" i="25"/>
  <c r="AF241" i="25"/>
  <c r="AB241" i="25"/>
  <c r="Z241" i="25"/>
  <c r="W241" i="25"/>
  <c r="U241" i="25"/>
  <c r="AH240" i="25"/>
  <c r="AF240" i="25"/>
  <c r="AB240" i="25"/>
  <c r="Z240" i="25"/>
  <c r="W240" i="25"/>
  <c r="U240" i="25"/>
  <c r="AH239" i="25"/>
  <c r="AF239" i="25"/>
  <c r="AB239" i="25"/>
  <c r="Z239" i="25"/>
  <c r="W239" i="25"/>
  <c r="U239" i="25"/>
  <c r="AH238" i="25"/>
  <c r="AF238" i="25"/>
  <c r="AB238" i="25"/>
  <c r="Z238" i="25"/>
  <c r="W238" i="25"/>
  <c r="U238" i="25"/>
  <c r="AH237" i="25"/>
  <c r="AF237" i="25"/>
  <c r="AB237" i="25"/>
  <c r="Z237" i="25"/>
  <c r="W237" i="25"/>
  <c r="U237" i="25"/>
  <c r="AH236" i="25"/>
  <c r="AF236" i="25"/>
  <c r="AB236" i="25"/>
  <c r="Z236" i="25"/>
  <c r="W236" i="25"/>
  <c r="U236" i="25"/>
  <c r="AH235" i="25"/>
  <c r="AF235" i="25"/>
  <c r="AB235" i="25"/>
  <c r="Z235" i="25"/>
  <c r="W235" i="25"/>
  <c r="U235" i="25"/>
  <c r="AH234" i="25"/>
  <c r="AF234" i="25"/>
  <c r="AB234" i="25"/>
  <c r="Z234" i="25"/>
  <c r="W234" i="25"/>
  <c r="U234" i="25"/>
  <c r="AH233" i="25"/>
  <c r="AF233" i="25"/>
  <c r="AB233" i="25"/>
  <c r="Z233" i="25"/>
  <c r="W233" i="25"/>
  <c r="U233" i="25"/>
  <c r="AH232" i="25"/>
  <c r="AF232" i="25"/>
  <c r="AB232" i="25"/>
  <c r="Z232" i="25"/>
  <c r="W232" i="25"/>
  <c r="U232" i="25"/>
  <c r="AH231" i="25"/>
  <c r="AF231" i="25"/>
  <c r="AB231" i="25"/>
  <c r="Z231" i="25"/>
  <c r="W231" i="25"/>
  <c r="U231" i="25"/>
  <c r="AH230" i="25"/>
  <c r="AF230" i="25"/>
  <c r="AB230" i="25"/>
  <c r="Z230" i="25"/>
  <c r="W230" i="25"/>
  <c r="U230" i="25"/>
  <c r="AH229" i="25"/>
  <c r="AF229" i="25"/>
  <c r="AB229" i="25"/>
  <c r="Z229" i="25"/>
  <c r="W229" i="25"/>
  <c r="U229" i="25"/>
  <c r="AH228" i="25"/>
  <c r="AF228" i="25"/>
  <c r="AB228" i="25"/>
  <c r="Z228" i="25"/>
  <c r="W228" i="25"/>
  <c r="U228" i="25"/>
  <c r="AH227" i="25"/>
  <c r="AF227" i="25"/>
  <c r="AB227" i="25"/>
  <c r="Z227" i="25"/>
  <c r="W227" i="25"/>
  <c r="U227" i="25"/>
  <c r="AH226" i="25"/>
  <c r="AF226" i="25"/>
  <c r="AB226" i="25"/>
  <c r="Z226" i="25"/>
  <c r="W226" i="25"/>
  <c r="U226" i="25"/>
  <c r="AH225" i="25"/>
  <c r="AF225" i="25"/>
  <c r="AB225" i="25"/>
  <c r="Z225" i="25"/>
  <c r="W225" i="25"/>
  <c r="U225" i="25"/>
  <c r="AH224" i="25"/>
  <c r="AF224" i="25"/>
  <c r="AB224" i="25"/>
  <c r="Z224" i="25"/>
  <c r="W224" i="25"/>
  <c r="U224" i="25"/>
  <c r="AH223" i="25"/>
  <c r="AF223" i="25"/>
  <c r="AB223" i="25"/>
  <c r="Z223" i="25"/>
  <c r="W223" i="25"/>
  <c r="U223" i="25"/>
  <c r="AH222" i="25"/>
  <c r="AF222" i="25"/>
  <c r="AB222" i="25"/>
  <c r="Z222" i="25"/>
  <c r="W222" i="25"/>
  <c r="U222" i="25"/>
  <c r="AH221" i="25"/>
  <c r="AF221" i="25"/>
  <c r="AB221" i="25"/>
  <c r="Z221" i="25"/>
  <c r="W221" i="25"/>
  <c r="U221" i="25"/>
  <c r="AH220" i="25"/>
  <c r="AF220" i="25"/>
  <c r="AB220" i="25"/>
  <c r="Z220" i="25"/>
  <c r="W220" i="25"/>
  <c r="U220" i="25"/>
  <c r="AH219" i="25"/>
  <c r="AF219" i="25"/>
  <c r="AB219" i="25"/>
  <c r="Z219" i="25"/>
  <c r="W219" i="25"/>
  <c r="U219" i="25"/>
  <c r="AH218" i="25"/>
  <c r="AF218" i="25"/>
  <c r="AB218" i="25"/>
  <c r="Z218" i="25"/>
  <c r="W218" i="25"/>
  <c r="U218" i="25"/>
  <c r="AH217" i="25"/>
  <c r="AF217" i="25"/>
  <c r="AB217" i="25"/>
  <c r="Z217" i="25"/>
  <c r="W217" i="25"/>
  <c r="U217" i="25"/>
  <c r="AH216" i="25"/>
  <c r="AF216" i="25"/>
  <c r="AB216" i="25"/>
  <c r="Z216" i="25"/>
  <c r="W216" i="25"/>
  <c r="U216" i="25"/>
  <c r="AH215" i="25"/>
  <c r="AF215" i="25"/>
  <c r="AB215" i="25"/>
  <c r="Z215" i="25"/>
  <c r="W215" i="25"/>
  <c r="U215" i="25"/>
  <c r="AH214" i="25"/>
  <c r="AF214" i="25"/>
  <c r="AB214" i="25"/>
  <c r="Z214" i="25"/>
  <c r="W214" i="25"/>
  <c r="U214" i="25"/>
  <c r="AH213" i="25"/>
  <c r="AF213" i="25"/>
  <c r="AB213" i="25"/>
  <c r="Z213" i="25"/>
  <c r="W213" i="25"/>
  <c r="U213" i="25"/>
  <c r="AH212" i="25"/>
  <c r="AF212" i="25"/>
  <c r="AB212" i="25"/>
  <c r="Z212" i="25"/>
  <c r="W212" i="25"/>
  <c r="U212" i="25"/>
  <c r="AH211" i="25"/>
  <c r="AF211" i="25"/>
  <c r="AB211" i="25"/>
  <c r="Z211" i="25"/>
  <c r="W211" i="25"/>
  <c r="U211" i="25"/>
  <c r="AH210" i="25"/>
  <c r="AF210" i="25"/>
  <c r="AB210" i="25"/>
  <c r="Z210" i="25"/>
  <c r="W210" i="25"/>
  <c r="U210" i="25"/>
  <c r="AH209" i="25"/>
  <c r="AF209" i="25"/>
  <c r="AB209" i="25"/>
  <c r="Z209" i="25"/>
  <c r="W209" i="25"/>
  <c r="U209" i="25"/>
  <c r="AH208" i="25"/>
  <c r="AF208" i="25"/>
  <c r="AB208" i="25"/>
  <c r="Z208" i="25"/>
  <c r="W208" i="25"/>
  <c r="U208" i="25"/>
  <c r="AH207" i="25"/>
  <c r="AF207" i="25"/>
  <c r="AB207" i="25"/>
  <c r="Z207" i="25"/>
  <c r="W207" i="25"/>
  <c r="U207" i="25"/>
  <c r="AH206" i="25"/>
  <c r="AF206" i="25"/>
  <c r="AB206" i="25"/>
  <c r="Z206" i="25"/>
  <c r="W206" i="25"/>
  <c r="U206" i="25"/>
  <c r="AH205" i="25"/>
  <c r="AF205" i="25"/>
  <c r="AB205" i="25"/>
  <c r="Z205" i="25"/>
  <c r="W205" i="25"/>
  <c r="U205" i="25"/>
  <c r="AH204" i="25"/>
  <c r="AF204" i="25"/>
  <c r="AB204" i="25"/>
  <c r="Z204" i="25"/>
  <c r="W204" i="25"/>
  <c r="U204" i="25"/>
  <c r="AH203" i="25"/>
  <c r="AF203" i="25"/>
  <c r="AB203" i="25"/>
  <c r="Z203" i="25"/>
  <c r="W203" i="25"/>
  <c r="U203" i="25"/>
  <c r="AH202" i="25"/>
  <c r="AF202" i="25"/>
  <c r="AB202" i="25"/>
  <c r="Z202" i="25"/>
  <c r="W202" i="25"/>
  <c r="U202" i="25"/>
  <c r="AH201" i="25"/>
  <c r="AF201" i="25"/>
  <c r="AB201" i="25"/>
  <c r="Z201" i="25"/>
  <c r="W201" i="25"/>
  <c r="U201" i="25"/>
  <c r="AH200" i="25"/>
  <c r="AF200" i="25"/>
  <c r="AB200" i="25"/>
  <c r="Z200" i="25"/>
  <c r="W200" i="25"/>
  <c r="U200" i="25"/>
  <c r="AH199" i="25"/>
  <c r="AF199" i="25"/>
  <c r="AB199" i="25"/>
  <c r="Z199" i="25"/>
  <c r="W199" i="25"/>
  <c r="U199" i="25"/>
  <c r="G23" i="25"/>
  <c r="D23" i="25"/>
  <c r="C23" i="25"/>
  <c r="B23" i="25"/>
  <c r="G22" i="25"/>
  <c r="D22" i="25"/>
  <c r="C22" i="25"/>
  <c r="B22" i="25"/>
  <c r="G21" i="25"/>
  <c r="D21" i="25"/>
  <c r="C21" i="25"/>
  <c r="B21" i="25"/>
  <c r="G20" i="25"/>
  <c r="D20" i="25"/>
  <c r="C20" i="25"/>
  <c r="B20" i="25"/>
  <c r="G19" i="25"/>
  <c r="D19" i="25"/>
  <c r="C19" i="25"/>
  <c r="B19" i="25"/>
  <c r="G18" i="25"/>
  <c r="D18" i="25"/>
  <c r="C18" i="25"/>
  <c r="B18" i="25"/>
  <c r="G17" i="25"/>
  <c r="D17" i="25"/>
  <c r="C17" i="25"/>
  <c r="B17" i="25"/>
  <c r="G16" i="25"/>
  <c r="D16" i="25"/>
  <c r="C16" i="25"/>
  <c r="B16" i="25"/>
  <c r="G15" i="25"/>
  <c r="D15" i="25"/>
  <c r="C15" i="25"/>
  <c r="B15" i="25"/>
  <c r="G14" i="25"/>
  <c r="D14" i="25"/>
  <c r="C14" i="25"/>
  <c r="B14" i="25"/>
  <c r="G13" i="25"/>
  <c r="D13" i="25"/>
  <c r="C13" i="25"/>
  <c r="B13" i="25"/>
  <c r="G12" i="25"/>
  <c r="D12" i="25"/>
  <c r="C12" i="25"/>
  <c r="B12" i="25"/>
  <c r="G11" i="25"/>
  <c r="D11" i="25"/>
  <c r="C11" i="25"/>
  <c r="B11" i="25"/>
  <c r="G10" i="25"/>
  <c r="D10" i="25"/>
  <c r="C10" i="25"/>
  <c r="B10" i="25"/>
  <c r="G9" i="25"/>
  <c r="D9" i="25"/>
  <c r="C9" i="25"/>
  <c r="B9" i="25"/>
  <c r="G8" i="25"/>
  <c r="D8" i="25"/>
  <c r="C8" i="25"/>
  <c r="B8" i="25"/>
  <c r="G7" i="25"/>
  <c r="D7" i="25"/>
  <c r="C7" i="25"/>
  <c r="B7" i="25"/>
  <c r="G6" i="25"/>
  <c r="D6" i="25"/>
  <c r="C6" i="25"/>
  <c r="B6" i="25"/>
  <c r="G5" i="25"/>
  <c r="D5" i="25"/>
  <c r="C5" i="25"/>
  <c r="B5" i="25"/>
  <c r="G4" i="25"/>
  <c r="H4" i="25" s="1"/>
  <c r="K7" i="25" s="1"/>
  <c r="D4" i="25"/>
  <c r="C4" i="25"/>
  <c r="B4" i="25"/>
  <c r="V532" i="24"/>
  <c r="X532" i="24" s="1"/>
  <c r="S532" i="24"/>
  <c r="P532" i="24"/>
  <c r="R532" i="24" s="1"/>
  <c r="O532" i="24"/>
  <c r="Q532" i="24" s="1"/>
  <c r="V531" i="24"/>
  <c r="X531" i="24" s="1"/>
  <c r="S531" i="24"/>
  <c r="P531" i="24"/>
  <c r="R531" i="24" s="1"/>
  <c r="O531" i="24"/>
  <c r="Q531" i="24" s="1"/>
  <c r="V530" i="24"/>
  <c r="X530" i="24" s="1"/>
  <c r="S530" i="24"/>
  <c r="V529" i="24"/>
  <c r="X529" i="24" s="1"/>
  <c r="S529" i="24"/>
  <c r="V528" i="24"/>
  <c r="X528" i="24" s="1"/>
  <c r="S528" i="24"/>
  <c r="V527" i="24"/>
  <c r="X527" i="24" s="1"/>
  <c r="S527" i="24"/>
  <c r="V526" i="24"/>
  <c r="X526" i="24" s="1"/>
  <c r="S526" i="24"/>
  <c r="V525" i="24"/>
  <c r="X525" i="24" s="1"/>
  <c r="S525" i="24"/>
  <c r="V524" i="24"/>
  <c r="X524" i="24" s="1"/>
  <c r="S524" i="24"/>
  <c r="V523" i="24"/>
  <c r="X523" i="24" s="1"/>
  <c r="S523" i="24"/>
  <c r="V522" i="24"/>
  <c r="X522" i="24" s="1"/>
  <c r="S522" i="24"/>
  <c r="V521" i="24"/>
  <c r="X521" i="24" s="1"/>
  <c r="S521" i="24"/>
  <c r="V520" i="24"/>
  <c r="X520" i="24" s="1"/>
  <c r="S520" i="24"/>
  <c r="V519" i="24"/>
  <c r="X519" i="24" s="1"/>
  <c r="S519" i="24"/>
  <c r="V518" i="24"/>
  <c r="X518" i="24" s="1"/>
  <c r="S518" i="24"/>
  <c r="V517" i="24"/>
  <c r="X517" i="24" s="1"/>
  <c r="S517" i="24"/>
  <c r="V516" i="24"/>
  <c r="X516" i="24" s="1"/>
  <c r="S516" i="24"/>
  <c r="V515" i="24"/>
  <c r="X515" i="24" s="1"/>
  <c r="S515" i="24"/>
  <c r="V514" i="24"/>
  <c r="X514" i="24" s="1"/>
  <c r="S514" i="24"/>
  <c r="V513" i="24"/>
  <c r="X513" i="24" s="1"/>
  <c r="S513" i="24"/>
  <c r="V512" i="24"/>
  <c r="X512" i="24" s="1"/>
  <c r="S512" i="24"/>
  <c r="V511" i="24"/>
  <c r="X511" i="24" s="1"/>
  <c r="S511" i="24"/>
  <c r="V510" i="24"/>
  <c r="X510" i="24" s="1"/>
  <c r="S510" i="24"/>
  <c r="V509" i="24"/>
  <c r="X509" i="24" s="1"/>
  <c r="S509" i="24"/>
  <c r="V508" i="24"/>
  <c r="X508" i="24" s="1"/>
  <c r="S508" i="24"/>
  <c r="V507" i="24"/>
  <c r="X507" i="24" s="1"/>
  <c r="S507" i="24"/>
  <c r="V506" i="24"/>
  <c r="X506" i="24" s="1"/>
  <c r="S506" i="24"/>
  <c r="V505" i="24"/>
  <c r="X505" i="24" s="1"/>
  <c r="S505" i="24"/>
  <c r="V504" i="24"/>
  <c r="X504" i="24" s="1"/>
  <c r="S504" i="24"/>
  <c r="V503" i="24"/>
  <c r="X503" i="24" s="1"/>
  <c r="S503" i="24"/>
  <c r="V502" i="24"/>
  <c r="X502" i="24" s="1"/>
  <c r="S502" i="24"/>
  <c r="V501" i="24"/>
  <c r="X501" i="24" s="1"/>
  <c r="S501" i="24"/>
  <c r="V500" i="24"/>
  <c r="X500" i="24" s="1"/>
  <c r="S500" i="24"/>
  <c r="V499" i="24"/>
  <c r="X499" i="24" s="1"/>
  <c r="S499" i="24"/>
  <c r="V498" i="24"/>
  <c r="X498" i="24" s="1"/>
  <c r="S498" i="24"/>
  <c r="V497" i="24"/>
  <c r="X497" i="24" s="1"/>
  <c r="S497" i="24"/>
  <c r="V496" i="24"/>
  <c r="X496" i="24" s="1"/>
  <c r="S496" i="24"/>
  <c r="V495" i="24"/>
  <c r="X495" i="24" s="1"/>
  <c r="S495" i="24"/>
  <c r="V494" i="24"/>
  <c r="X494" i="24" s="1"/>
  <c r="S494" i="24"/>
  <c r="V493" i="24"/>
  <c r="X493" i="24" s="1"/>
  <c r="S493" i="24"/>
  <c r="V492" i="24"/>
  <c r="X492" i="24" s="1"/>
  <c r="S492" i="24"/>
  <c r="V491" i="24"/>
  <c r="X491" i="24" s="1"/>
  <c r="S491" i="24"/>
  <c r="V490" i="24"/>
  <c r="X490" i="24" s="1"/>
  <c r="S490" i="24"/>
  <c r="V489" i="24"/>
  <c r="X489" i="24" s="1"/>
  <c r="S489" i="24"/>
  <c r="V488" i="24"/>
  <c r="X488" i="24" s="1"/>
  <c r="S488" i="24"/>
  <c r="V487" i="24"/>
  <c r="X487" i="24" s="1"/>
  <c r="S487" i="24"/>
  <c r="V486" i="24"/>
  <c r="X486" i="24" s="1"/>
  <c r="S486" i="24"/>
  <c r="V485" i="24"/>
  <c r="X485" i="24" s="1"/>
  <c r="S485" i="24"/>
  <c r="V484" i="24"/>
  <c r="X484" i="24" s="1"/>
  <c r="S484" i="24"/>
  <c r="V483" i="24"/>
  <c r="X483" i="24" s="1"/>
  <c r="S483" i="24"/>
  <c r="V482" i="24"/>
  <c r="X482" i="24" s="1"/>
  <c r="S482" i="24"/>
  <c r="V481" i="24"/>
  <c r="X481" i="24" s="1"/>
  <c r="S481" i="24"/>
  <c r="V480" i="24"/>
  <c r="X480" i="24" s="1"/>
  <c r="S480" i="24"/>
  <c r="V479" i="24"/>
  <c r="X479" i="24" s="1"/>
  <c r="S479" i="24"/>
  <c r="V478" i="24"/>
  <c r="X478" i="24" s="1"/>
  <c r="S478" i="24"/>
  <c r="V477" i="24"/>
  <c r="X477" i="24" s="1"/>
  <c r="S477" i="24"/>
  <c r="V476" i="24"/>
  <c r="X476" i="24" s="1"/>
  <c r="S476" i="24"/>
  <c r="V475" i="24"/>
  <c r="X475" i="24" s="1"/>
  <c r="S475" i="24"/>
  <c r="V474" i="24"/>
  <c r="X474" i="24" s="1"/>
  <c r="S474" i="24"/>
  <c r="V473" i="24"/>
  <c r="X473" i="24" s="1"/>
  <c r="S473" i="24"/>
  <c r="V472" i="24"/>
  <c r="X472" i="24" s="1"/>
  <c r="S472" i="24"/>
  <c r="V471" i="24"/>
  <c r="X471" i="24" s="1"/>
  <c r="S471" i="24"/>
  <c r="V470" i="24"/>
  <c r="X470" i="24" s="1"/>
  <c r="S470" i="24"/>
  <c r="V469" i="24"/>
  <c r="X469" i="24" s="1"/>
  <c r="S469" i="24"/>
  <c r="V468" i="24"/>
  <c r="X468" i="24" s="1"/>
  <c r="S468" i="24"/>
  <c r="V467" i="24"/>
  <c r="X467" i="24" s="1"/>
  <c r="S467" i="24"/>
  <c r="V466" i="24"/>
  <c r="X466" i="24" s="1"/>
  <c r="S466" i="24"/>
  <c r="V465" i="24"/>
  <c r="X465" i="24" s="1"/>
  <c r="S465" i="24"/>
  <c r="V464" i="24"/>
  <c r="X464" i="24" s="1"/>
  <c r="S464" i="24"/>
  <c r="V463" i="24"/>
  <c r="X463" i="24" s="1"/>
  <c r="S463" i="24"/>
  <c r="V462" i="24"/>
  <c r="X462" i="24" s="1"/>
  <c r="S462" i="24"/>
  <c r="V461" i="24"/>
  <c r="X461" i="24" s="1"/>
  <c r="S461" i="24"/>
  <c r="AL460" i="24"/>
  <c r="AJ460" i="24"/>
  <c r="AF460" i="24"/>
  <c r="AD460" i="24"/>
  <c r="AA460" i="24"/>
  <c r="Y460" i="24"/>
  <c r="U460" i="24"/>
  <c r="S460" i="24"/>
  <c r="AL459" i="24"/>
  <c r="AJ459" i="24"/>
  <c r="AF459" i="24"/>
  <c r="AD459" i="24"/>
  <c r="AA459" i="24"/>
  <c r="Y459" i="24"/>
  <c r="U459" i="24"/>
  <c r="S459" i="24"/>
  <c r="AL458" i="24"/>
  <c r="AJ458" i="24"/>
  <c r="AF458" i="24"/>
  <c r="AD458" i="24"/>
  <c r="AA458" i="24"/>
  <c r="Y458" i="24"/>
  <c r="U458" i="24"/>
  <c r="S458" i="24"/>
  <c r="AL457" i="24"/>
  <c r="AJ457" i="24"/>
  <c r="AF457" i="24"/>
  <c r="AD457" i="24"/>
  <c r="AA457" i="24"/>
  <c r="Y457" i="24"/>
  <c r="U457" i="24"/>
  <c r="S457" i="24"/>
  <c r="AL456" i="24"/>
  <c r="AJ456" i="24"/>
  <c r="AF456" i="24"/>
  <c r="AD456" i="24"/>
  <c r="AA456" i="24"/>
  <c r="Y456" i="24"/>
  <c r="U456" i="24"/>
  <c r="S456" i="24"/>
  <c r="AL455" i="24"/>
  <c r="AJ455" i="24"/>
  <c r="AF455" i="24"/>
  <c r="AD455" i="24"/>
  <c r="AA455" i="24"/>
  <c r="Y455" i="24"/>
  <c r="U455" i="24"/>
  <c r="S455" i="24"/>
  <c r="AL454" i="24"/>
  <c r="AJ454" i="24"/>
  <c r="AF454" i="24"/>
  <c r="AD454" i="24"/>
  <c r="AA454" i="24"/>
  <c r="Y454" i="24"/>
  <c r="U454" i="24"/>
  <c r="S454" i="24"/>
  <c r="AL453" i="24"/>
  <c r="AJ453" i="24"/>
  <c r="AF453" i="24"/>
  <c r="AD453" i="24"/>
  <c r="AA453" i="24"/>
  <c r="Y453" i="24"/>
  <c r="U453" i="24"/>
  <c r="S453" i="24"/>
  <c r="AL452" i="24"/>
  <c r="AJ452" i="24"/>
  <c r="AF452" i="24"/>
  <c r="AD452" i="24"/>
  <c r="AA452" i="24"/>
  <c r="Y452" i="24"/>
  <c r="U452" i="24"/>
  <c r="S452" i="24"/>
  <c r="AL451" i="24"/>
  <c r="AJ451" i="24"/>
  <c r="AF451" i="24"/>
  <c r="AD451" i="24"/>
  <c r="AA451" i="24"/>
  <c r="Y451" i="24"/>
  <c r="U451" i="24"/>
  <c r="S451" i="24"/>
  <c r="AL450" i="24"/>
  <c r="AJ450" i="24"/>
  <c r="AF450" i="24"/>
  <c r="AD450" i="24"/>
  <c r="AA450" i="24"/>
  <c r="Y450" i="24"/>
  <c r="U450" i="24"/>
  <c r="S450" i="24"/>
  <c r="AL449" i="24"/>
  <c r="AJ449" i="24"/>
  <c r="AF449" i="24"/>
  <c r="AD449" i="24"/>
  <c r="AA449" i="24"/>
  <c r="Y449" i="24"/>
  <c r="U449" i="24"/>
  <c r="S449" i="24"/>
  <c r="AL448" i="24"/>
  <c r="AJ448" i="24"/>
  <c r="AF448" i="24"/>
  <c r="AD448" i="24"/>
  <c r="AA448" i="24"/>
  <c r="Y448" i="24"/>
  <c r="U448" i="24"/>
  <c r="S448" i="24"/>
  <c r="AL447" i="24"/>
  <c r="AJ447" i="24"/>
  <c r="AF447" i="24"/>
  <c r="AD447" i="24"/>
  <c r="AA447" i="24"/>
  <c r="Y447" i="24"/>
  <c r="U447" i="24"/>
  <c r="S447" i="24"/>
  <c r="AL446" i="24"/>
  <c r="AJ446" i="24"/>
  <c r="AF446" i="24"/>
  <c r="AD446" i="24"/>
  <c r="AA446" i="24"/>
  <c r="Y446" i="24"/>
  <c r="U446" i="24"/>
  <c r="S446" i="24"/>
  <c r="AL445" i="24"/>
  <c r="AJ445" i="24"/>
  <c r="AF445" i="24"/>
  <c r="AD445" i="24"/>
  <c r="AA445" i="24"/>
  <c r="Y445" i="24"/>
  <c r="U445" i="24"/>
  <c r="S445" i="24"/>
  <c r="AL444" i="24"/>
  <c r="AJ444" i="24"/>
  <c r="AF444" i="24"/>
  <c r="AD444" i="24"/>
  <c r="AA444" i="24"/>
  <c r="Y444" i="24"/>
  <c r="U444" i="24"/>
  <c r="S444" i="24"/>
  <c r="AL443" i="24"/>
  <c r="AJ443" i="24"/>
  <c r="AF443" i="24"/>
  <c r="AD443" i="24"/>
  <c r="AA443" i="24"/>
  <c r="Y443" i="24"/>
  <c r="U443" i="24"/>
  <c r="S443" i="24"/>
  <c r="AL442" i="24"/>
  <c r="AJ442" i="24"/>
  <c r="AF442" i="24"/>
  <c r="AD442" i="24"/>
  <c r="AA442" i="24"/>
  <c r="Y442" i="24"/>
  <c r="U442" i="24"/>
  <c r="S442" i="24"/>
  <c r="AL441" i="24"/>
  <c r="AJ441" i="24"/>
  <c r="AF441" i="24"/>
  <c r="AD441" i="24"/>
  <c r="AA441" i="24"/>
  <c r="Y441" i="24"/>
  <c r="U441" i="24"/>
  <c r="S441" i="24"/>
  <c r="AL440" i="24"/>
  <c r="AJ440" i="24"/>
  <c r="AF440" i="24"/>
  <c r="AD440" i="24"/>
  <c r="AA440" i="24"/>
  <c r="Y440" i="24"/>
  <c r="U440" i="24"/>
  <c r="S440" i="24"/>
  <c r="AL439" i="24"/>
  <c r="AJ439" i="24"/>
  <c r="AF439" i="24"/>
  <c r="AD439" i="24"/>
  <c r="AA439" i="24"/>
  <c r="Y439" i="24"/>
  <c r="U439" i="24"/>
  <c r="S439" i="24"/>
  <c r="AL438" i="24"/>
  <c r="AJ438" i="24"/>
  <c r="AF438" i="24"/>
  <c r="AD438" i="24"/>
  <c r="AA438" i="24"/>
  <c r="Y438" i="24"/>
  <c r="U438" i="24"/>
  <c r="S438" i="24"/>
  <c r="AL437" i="24"/>
  <c r="AJ437" i="24"/>
  <c r="AF437" i="24"/>
  <c r="AD437" i="24"/>
  <c r="AA437" i="24"/>
  <c r="Y437" i="24"/>
  <c r="U437" i="24"/>
  <c r="S437" i="24"/>
  <c r="AL436" i="24"/>
  <c r="AJ436" i="24"/>
  <c r="AF436" i="24"/>
  <c r="AD436" i="24"/>
  <c r="AA436" i="24"/>
  <c r="Y436" i="24"/>
  <c r="U436" i="24"/>
  <c r="S436" i="24"/>
  <c r="AL435" i="24"/>
  <c r="AJ435" i="24"/>
  <c r="AF435" i="24"/>
  <c r="AD435" i="24"/>
  <c r="AA435" i="24"/>
  <c r="Y435" i="24"/>
  <c r="U435" i="24"/>
  <c r="S435" i="24"/>
  <c r="AL434" i="24"/>
  <c r="AJ434" i="24"/>
  <c r="AF434" i="24"/>
  <c r="AD434" i="24"/>
  <c r="AA434" i="24"/>
  <c r="Y434" i="24"/>
  <c r="U434" i="24"/>
  <c r="S434" i="24"/>
  <c r="AL433" i="24"/>
  <c r="AJ433" i="24"/>
  <c r="AF433" i="24"/>
  <c r="AD433" i="24"/>
  <c r="AA433" i="24"/>
  <c r="Y433" i="24"/>
  <c r="U433" i="24"/>
  <c r="S433" i="24"/>
  <c r="AL432" i="24"/>
  <c r="AJ432" i="24"/>
  <c r="AF432" i="24"/>
  <c r="AD432" i="24"/>
  <c r="AA432" i="24"/>
  <c r="Y432" i="24"/>
  <c r="U432" i="24"/>
  <c r="S432" i="24"/>
  <c r="AL431" i="24"/>
  <c r="AJ431" i="24"/>
  <c r="AF431" i="24"/>
  <c r="AD431" i="24"/>
  <c r="AA431" i="24"/>
  <c r="Y431" i="24"/>
  <c r="U431" i="24"/>
  <c r="S431" i="24"/>
  <c r="AL430" i="24"/>
  <c r="AJ430" i="24"/>
  <c r="AF430" i="24"/>
  <c r="AD430" i="24"/>
  <c r="AA430" i="24"/>
  <c r="Y430" i="24"/>
  <c r="U430" i="24"/>
  <c r="S430" i="24"/>
  <c r="AL429" i="24"/>
  <c r="AJ429" i="24"/>
  <c r="AF429" i="24"/>
  <c r="AD429" i="24"/>
  <c r="AA429" i="24"/>
  <c r="Y429" i="24"/>
  <c r="U429" i="24"/>
  <c r="S429" i="24"/>
  <c r="AL428" i="24"/>
  <c r="AJ428" i="24"/>
  <c r="AF428" i="24"/>
  <c r="AD428" i="24"/>
  <c r="AA428" i="24"/>
  <c r="Y428" i="24"/>
  <c r="U428" i="24"/>
  <c r="S428" i="24"/>
  <c r="AL427" i="24"/>
  <c r="AJ427" i="24"/>
  <c r="AF427" i="24"/>
  <c r="AD427" i="24"/>
  <c r="AA427" i="24"/>
  <c r="Y427" i="24"/>
  <c r="U427" i="24"/>
  <c r="S427" i="24"/>
  <c r="AL426" i="24"/>
  <c r="AJ426" i="24"/>
  <c r="AF426" i="24"/>
  <c r="AD426" i="24"/>
  <c r="AA426" i="24"/>
  <c r="Y426" i="24"/>
  <c r="U426" i="24"/>
  <c r="S426" i="24"/>
  <c r="AL425" i="24"/>
  <c r="AJ425" i="24"/>
  <c r="AF425" i="24"/>
  <c r="AD425" i="24"/>
  <c r="AA425" i="24"/>
  <c r="Y425" i="24"/>
  <c r="U425" i="24"/>
  <c r="S425" i="24"/>
  <c r="AL424" i="24"/>
  <c r="AJ424" i="24"/>
  <c r="AF424" i="24"/>
  <c r="AD424" i="24"/>
  <c r="AA424" i="24"/>
  <c r="Y424" i="24"/>
  <c r="U424" i="24"/>
  <c r="S424" i="24"/>
  <c r="AL423" i="24"/>
  <c r="AJ423" i="24"/>
  <c r="AF423" i="24"/>
  <c r="AD423" i="24"/>
  <c r="AA423" i="24"/>
  <c r="Y423" i="24"/>
  <c r="U423" i="24"/>
  <c r="S423" i="24"/>
  <c r="AL422" i="24"/>
  <c r="AJ422" i="24"/>
  <c r="AF422" i="24"/>
  <c r="AD422" i="24"/>
  <c r="AA422" i="24"/>
  <c r="Y422" i="24"/>
  <c r="U422" i="24"/>
  <c r="S422" i="24"/>
  <c r="AL421" i="24"/>
  <c r="AJ421" i="24"/>
  <c r="AF421" i="24"/>
  <c r="AD421" i="24"/>
  <c r="AA421" i="24"/>
  <c r="Y421" i="24"/>
  <c r="U421" i="24"/>
  <c r="S421" i="24"/>
  <c r="AL420" i="24"/>
  <c r="AJ420" i="24"/>
  <c r="AF420" i="24"/>
  <c r="AD420" i="24"/>
  <c r="AA420" i="24"/>
  <c r="Y420" i="24"/>
  <c r="U420" i="24"/>
  <c r="S420" i="24"/>
  <c r="AL419" i="24"/>
  <c r="AJ419" i="24"/>
  <c r="AF419" i="24"/>
  <c r="AD419" i="24"/>
  <c r="AA419" i="24"/>
  <c r="Y419" i="24"/>
  <c r="U419" i="24"/>
  <c r="S419" i="24"/>
  <c r="AL418" i="24"/>
  <c r="AJ418" i="24"/>
  <c r="AF418" i="24"/>
  <c r="AD418" i="24"/>
  <c r="AA418" i="24"/>
  <c r="Y418" i="24"/>
  <c r="U418" i="24"/>
  <c r="S418" i="24"/>
  <c r="AL417" i="24"/>
  <c r="AJ417" i="24"/>
  <c r="AF417" i="24"/>
  <c r="AD417" i="24"/>
  <c r="AA417" i="24"/>
  <c r="Y417" i="24"/>
  <c r="U417" i="24"/>
  <c r="S417" i="24"/>
  <c r="AL416" i="24"/>
  <c r="AJ416" i="24"/>
  <c r="AF416" i="24"/>
  <c r="AD416" i="24"/>
  <c r="AA416" i="24"/>
  <c r="Y416" i="24"/>
  <c r="U416" i="24"/>
  <c r="S416" i="24"/>
  <c r="AL415" i="24"/>
  <c r="AJ415" i="24"/>
  <c r="AF415" i="24"/>
  <c r="AD415" i="24"/>
  <c r="AA415" i="24"/>
  <c r="Y415" i="24"/>
  <c r="U415" i="24"/>
  <c r="S415" i="24"/>
  <c r="AL414" i="24"/>
  <c r="AJ414" i="24"/>
  <c r="AF414" i="24"/>
  <c r="AD414" i="24"/>
  <c r="AA414" i="24"/>
  <c r="Y414" i="24"/>
  <c r="U414" i="24"/>
  <c r="S414" i="24"/>
  <c r="AL413" i="24"/>
  <c r="AJ413" i="24"/>
  <c r="AF413" i="24"/>
  <c r="AD413" i="24"/>
  <c r="AA413" i="24"/>
  <c r="Y413" i="24"/>
  <c r="U413" i="24"/>
  <c r="S413" i="24"/>
  <c r="AL412" i="24"/>
  <c r="AJ412" i="24"/>
  <c r="AF412" i="24"/>
  <c r="AD412" i="24"/>
  <c r="AA412" i="24"/>
  <c r="Y412" i="24"/>
  <c r="U412" i="24"/>
  <c r="S412" i="24"/>
  <c r="AL411" i="24"/>
  <c r="AJ411" i="24"/>
  <c r="AF411" i="24"/>
  <c r="AD411" i="24"/>
  <c r="AA411" i="24"/>
  <c r="Y411" i="24"/>
  <c r="U411" i="24"/>
  <c r="S411" i="24"/>
  <c r="AL410" i="24"/>
  <c r="AJ410" i="24"/>
  <c r="AF410" i="24"/>
  <c r="AD410" i="24"/>
  <c r="AA410" i="24"/>
  <c r="Y410" i="24"/>
  <c r="U410" i="24"/>
  <c r="S410" i="24"/>
  <c r="AL409" i="24"/>
  <c r="AJ409" i="24"/>
  <c r="AF409" i="24"/>
  <c r="AD409" i="24"/>
  <c r="AA409" i="24"/>
  <c r="Y409" i="24"/>
  <c r="U409" i="24"/>
  <c r="S409" i="24"/>
  <c r="AL408" i="24"/>
  <c r="AJ408" i="24"/>
  <c r="AF408" i="24"/>
  <c r="AD408" i="24"/>
  <c r="AA408" i="24"/>
  <c r="Y408" i="24"/>
  <c r="U408" i="24"/>
  <c r="S408" i="24"/>
  <c r="AL407" i="24"/>
  <c r="AJ407" i="24"/>
  <c r="AF407" i="24"/>
  <c r="AD407" i="24"/>
  <c r="AA407" i="24"/>
  <c r="Y407" i="24"/>
  <c r="U407" i="24"/>
  <c r="S407" i="24"/>
  <c r="AL406" i="24"/>
  <c r="AJ406" i="24"/>
  <c r="AF406" i="24"/>
  <c r="AD406" i="24"/>
  <c r="AA406" i="24"/>
  <c r="Y406" i="24"/>
  <c r="U406" i="24"/>
  <c r="S406" i="24"/>
  <c r="AL405" i="24"/>
  <c r="AJ405" i="24"/>
  <c r="AF405" i="24"/>
  <c r="AD405" i="24"/>
  <c r="AA405" i="24"/>
  <c r="Y405" i="24"/>
  <c r="U405" i="24"/>
  <c r="S405" i="24"/>
  <c r="AL404" i="24"/>
  <c r="AJ404" i="24"/>
  <c r="AF404" i="24"/>
  <c r="AD404" i="24"/>
  <c r="AA404" i="24"/>
  <c r="Y404" i="24"/>
  <c r="U404" i="24"/>
  <c r="S404" i="24"/>
  <c r="AL403" i="24"/>
  <c r="AJ403" i="24"/>
  <c r="AF403" i="24"/>
  <c r="AD403" i="24"/>
  <c r="AA403" i="24"/>
  <c r="Y403" i="24"/>
  <c r="U403" i="24"/>
  <c r="S403" i="24"/>
  <c r="AL402" i="24"/>
  <c r="AJ402" i="24"/>
  <c r="AF402" i="24"/>
  <c r="AD402" i="24"/>
  <c r="AA402" i="24"/>
  <c r="Y402" i="24"/>
  <c r="U402" i="24"/>
  <c r="S402" i="24"/>
  <c r="AL401" i="24"/>
  <c r="AJ401" i="24"/>
  <c r="AF401" i="24"/>
  <c r="AD401" i="24"/>
  <c r="AA401" i="24"/>
  <c r="Y401" i="24"/>
  <c r="U401" i="24"/>
  <c r="S401" i="24"/>
  <c r="AL400" i="24"/>
  <c r="AJ400" i="24"/>
  <c r="AF400" i="24"/>
  <c r="AD400" i="24"/>
  <c r="AA400" i="24"/>
  <c r="Y400" i="24"/>
  <c r="U400" i="24"/>
  <c r="S400" i="24"/>
  <c r="AL399" i="24"/>
  <c r="AJ399" i="24"/>
  <c r="AF399" i="24"/>
  <c r="AD399" i="24"/>
  <c r="AA399" i="24"/>
  <c r="Y399" i="24"/>
  <c r="U399" i="24"/>
  <c r="S399" i="24"/>
  <c r="AL398" i="24"/>
  <c r="AJ398" i="24"/>
  <c r="AF398" i="24"/>
  <c r="AD398" i="24"/>
  <c r="AA398" i="24"/>
  <c r="Y398" i="24"/>
  <c r="U398" i="24"/>
  <c r="S398" i="24"/>
  <c r="AL397" i="24"/>
  <c r="AJ397" i="24"/>
  <c r="AF397" i="24"/>
  <c r="AD397" i="24"/>
  <c r="AA397" i="24"/>
  <c r="Y397" i="24"/>
  <c r="U397" i="24"/>
  <c r="S397" i="24"/>
  <c r="AL396" i="24"/>
  <c r="AJ396" i="24"/>
  <c r="AF396" i="24"/>
  <c r="AD396" i="24"/>
  <c r="AA396" i="24"/>
  <c r="Y396" i="24"/>
  <c r="U396" i="24"/>
  <c r="S396" i="24"/>
  <c r="AL395" i="24"/>
  <c r="AJ395" i="24"/>
  <c r="AF395" i="24"/>
  <c r="AD395" i="24"/>
  <c r="AA395" i="24"/>
  <c r="Y395" i="24"/>
  <c r="U395" i="24"/>
  <c r="S395" i="24"/>
  <c r="AL394" i="24"/>
  <c r="AJ394" i="24"/>
  <c r="AF394" i="24"/>
  <c r="AD394" i="24"/>
  <c r="AA394" i="24"/>
  <c r="Y394" i="24"/>
  <c r="U394" i="24"/>
  <c r="S394" i="24"/>
  <c r="AL393" i="24"/>
  <c r="AJ393" i="24"/>
  <c r="AF393" i="24"/>
  <c r="AD393" i="24"/>
  <c r="AA393" i="24"/>
  <c r="Y393" i="24"/>
  <c r="U393" i="24"/>
  <c r="S393" i="24"/>
  <c r="AL392" i="24"/>
  <c r="AJ392" i="24"/>
  <c r="AF392" i="24"/>
  <c r="AD392" i="24"/>
  <c r="AA392" i="24"/>
  <c r="Y392" i="24"/>
  <c r="U392" i="24"/>
  <c r="S392" i="24"/>
  <c r="AL391" i="24"/>
  <c r="AJ391" i="24"/>
  <c r="AF391" i="24"/>
  <c r="AD391" i="24"/>
  <c r="AA391" i="24"/>
  <c r="Y391" i="24"/>
  <c r="U391" i="24"/>
  <c r="S391" i="24"/>
  <c r="AL390" i="24"/>
  <c r="AJ390" i="24"/>
  <c r="AF390" i="24"/>
  <c r="AD390" i="24"/>
  <c r="AA390" i="24"/>
  <c r="Y390" i="24"/>
  <c r="U390" i="24"/>
  <c r="S390" i="24"/>
  <c r="AL389" i="24"/>
  <c r="AJ389" i="24"/>
  <c r="AF389" i="24"/>
  <c r="AD389" i="24"/>
  <c r="AA389" i="24"/>
  <c r="Y389" i="24"/>
  <c r="U389" i="24"/>
  <c r="S389" i="24"/>
  <c r="AL388" i="24"/>
  <c r="AJ388" i="24"/>
  <c r="AF388" i="24"/>
  <c r="AD388" i="24"/>
  <c r="AA388" i="24"/>
  <c r="Y388" i="24"/>
  <c r="U388" i="24"/>
  <c r="S388" i="24"/>
  <c r="AL387" i="24"/>
  <c r="AJ387" i="24"/>
  <c r="AF387" i="24"/>
  <c r="AD387" i="24"/>
  <c r="AA387" i="24"/>
  <c r="Y387" i="24"/>
  <c r="U387" i="24"/>
  <c r="S387" i="24"/>
  <c r="AL386" i="24"/>
  <c r="AJ386" i="24"/>
  <c r="AF386" i="24"/>
  <c r="AD386" i="24"/>
  <c r="AA386" i="24"/>
  <c r="Y386" i="24"/>
  <c r="U386" i="24"/>
  <c r="S386" i="24"/>
  <c r="AL385" i="24"/>
  <c r="AJ385" i="24"/>
  <c r="AF385" i="24"/>
  <c r="AD385" i="24"/>
  <c r="AA385" i="24"/>
  <c r="Y385" i="24"/>
  <c r="U385" i="24"/>
  <c r="S385" i="24"/>
  <c r="AL384" i="24"/>
  <c r="AJ384" i="24"/>
  <c r="AF384" i="24"/>
  <c r="AD384" i="24"/>
  <c r="AA384" i="24"/>
  <c r="Y384" i="24"/>
  <c r="U384" i="24"/>
  <c r="S384" i="24"/>
  <c r="AL383" i="24"/>
  <c r="AJ383" i="24"/>
  <c r="AF383" i="24"/>
  <c r="AD383" i="24"/>
  <c r="AA383" i="24"/>
  <c r="Y383" i="24"/>
  <c r="U383" i="24"/>
  <c r="S383" i="24"/>
  <c r="AL382" i="24"/>
  <c r="AJ382" i="24"/>
  <c r="AF382" i="24"/>
  <c r="AD382" i="24"/>
  <c r="AA382" i="24"/>
  <c r="Y382" i="24"/>
  <c r="U382" i="24"/>
  <c r="S382" i="24"/>
  <c r="AL381" i="24"/>
  <c r="AJ381" i="24"/>
  <c r="AF381" i="24"/>
  <c r="AD381" i="24"/>
  <c r="AA381" i="24"/>
  <c r="Y381" i="24"/>
  <c r="U381" i="24"/>
  <c r="S381" i="24"/>
  <c r="AL380" i="24"/>
  <c r="AJ380" i="24"/>
  <c r="AF380" i="24"/>
  <c r="AD380" i="24"/>
  <c r="AA380" i="24"/>
  <c r="Y380" i="24"/>
  <c r="U380" i="24"/>
  <c r="S380" i="24"/>
  <c r="AL379" i="24"/>
  <c r="AJ379" i="24"/>
  <c r="AF379" i="24"/>
  <c r="AD379" i="24"/>
  <c r="AA379" i="24"/>
  <c r="Y379" i="24"/>
  <c r="U379" i="24"/>
  <c r="S379" i="24"/>
  <c r="AL378" i="24"/>
  <c r="AJ378" i="24"/>
  <c r="AF378" i="24"/>
  <c r="AD378" i="24"/>
  <c r="AA378" i="24"/>
  <c r="Y378" i="24"/>
  <c r="U378" i="24"/>
  <c r="S378" i="24"/>
  <c r="AL377" i="24"/>
  <c r="AJ377" i="24"/>
  <c r="AF377" i="24"/>
  <c r="AD377" i="24"/>
  <c r="AA377" i="24"/>
  <c r="Y377" i="24"/>
  <c r="U377" i="24"/>
  <c r="S377" i="24"/>
  <c r="AL376" i="24"/>
  <c r="AJ376" i="24"/>
  <c r="AF376" i="24"/>
  <c r="AD376" i="24"/>
  <c r="AA376" i="24"/>
  <c r="Y376" i="24"/>
  <c r="U376" i="24"/>
  <c r="S376" i="24"/>
  <c r="AL375" i="24"/>
  <c r="AJ375" i="24"/>
  <c r="AF375" i="24"/>
  <c r="AD375" i="24"/>
  <c r="AA375" i="24"/>
  <c r="Y375" i="24"/>
  <c r="U375" i="24"/>
  <c r="S375" i="24"/>
  <c r="AL374" i="24"/>
  <c r="AJ374" i="24"/>
  <c r="AF374" i="24"/>
  <c r="AD374" i="24"/>
  <c r="AA374" i="24"/>
  <c r="Y374" i="24"/>
  <c r="U374" i="24"/>
  <c r="S374" i="24"/>
  <c r="AL373" i="24"/>
  <c r="AJ373" i="24"/>
  <c r="AF373" i="24"/>
  <c r="AD373" i="24"/>
  <c r="AA373" i="24"/>
  <c r="Y373" i="24"/>
  <c r="U373" i="24"/>
  <c r="S373" i="24"/>
  <c r="AL372" i="24"/>
  <c r="AJ372" i="24"/>
  <c r="AF372" i="24"/>
  <c r="AD372" i="24"/>
  <c r="AA372" i="24"/>
  <c r="Y372" i="24"/>
  <c r="U372" i="24"/>
  <c r="S372" i="24"/>
  <c r="AL371" i="24"/>
  <c r="AJ371" i="24"/>
  <c r="AF371" i="24"/>
  <c r="AD371" i="24"/>
  <c r="AA371" i="24"/>
  <c r="Y371" i="24"/>
  <c r="U371" i="24"/>
  <c r="S371" i="24"/>
  <c r="AL370" i="24"/>
  <c r="AJ370" i="24"/>
  <c r="AF370" i="24"/>
  <c r="AD370" i="24"/>
  <c r="AA370" i="24"/>
  <c r="Y370" i="24"/>
  <c r="U370" i="24"/>
  <c r="S370" i="24"/>
  <c r="AL369" i="24"/>
  <c r="AJ369" i="24"/>
  <c r="AF369" i="24"/>
  <c r="AD369" i="24"/>
  <c r="AA369" i="24"/>
  <c r="Y369" i="24"/>
  <c r="U369" i="24"/>
  <c r="S369" i="24"/>
  <c r="AL368" i="24"/>
  <c r="AJ368" i="24"/>
  <c r="AF368" i="24"/>
  <c r="AD368" i="24"/>
  <c r="AA368" i="24"/>
  <c r="Y368" i="24"/>
  <c r="U368" i="24"/>
  <c r="S368" i="24"/>
  <c r="AL367" i="24"/>
  <c r="AJ367" i="24"/>
  <c r="AF367" i="24"/>
  <c r="AD367" i="24"/>
  <c r="AA367" i="24"/>
  <c r="Y367" i="24"/>
  <c r="U367" i="24"/>
  <c r="S367" i="24"/>
  <c r="AL366" i="24"/>
  <c r="AJ366" i="24"/>
  <c r="AF366" i="24"/>
  <c r="AD366" i="24"/>
  <c r="AA366" i="24"/>
  <c r="Y366" i="24"/>
  <c r="U366" i="24"/>
  <c r="S366" i="24"/>
  <c r="AL365" i="24"/>
  <c r="AJ365" i="24"/>
  <c r="AF365" i="24"/>
  <c r="AD365" i="24"/>
  <c r="AA365" i="24"/>
  <c r="Y365" i="24"/>
  <c r="U365" i="24"/>
  <c r="S365" i="24"/>
  <c r="AL364" i="24"/>
  <c r="AJ364" i="24"/>
  <c r="AF364" i="24"/>
  <c r="AD364" i="24"/>
  <c r="AA364" i="24"/>
  <c r="Y364" i="24"/>
  <c r="U364" i="24"/>
  <c r="S364" i="24"/>
  <c r="AL363" i="24"/>
  <c r="AJ363" i="24"/>
  <c r="AF363" i="24"/>
  <c r="AD363" i="24"/>
  <c r="AA363" i="24"/>
  <c r="Y363" i="24"/>
  <c r="U363" i="24"/>
  <c r="S363" i="24"/>
  <c r="AL362" i="24"/>
  <c r="AJ362" i="24"/>
  <c r="AF362" i="24"/>
  <c r="AD362" i="24"/>
  <c r="AA362" i="24"/>
  <c r="Y362" i="24"/>
  <c r="U362" i="24"/>
  <c r="S362" i="24"/>
  <c r="AL361" i="24"/>
  <c r="AJ361" i="24"/>
  <c r="AF361" i="24"/>
  <c r="AD361" i="24"/>
  <c r="AA361" i="24"/>
  <c r="Y361" i="24"/>
  <c r="U361" i="24"/>
  <c r="S361" i="24"/>
  <c r="AL360" i="24"/>
  <c r="AJ360" i="24"/>
  <c r="AF360" i="24"/>
  <c r="AD360" i="24"/>
  <c r="AA360" i="24"/>
  <c r="Y360" i="24"/>
  <c r="U360" i="24"/>
  <c r="S360" i="24"/>
  <c r="AL359" i="24"/>
  <c r="AJ359" i="24"/>
  <c r="AF359" i="24"/>
  <c r="AD359" i="24"/>
  <c r="AA359" i="24"/>
  <c r="Y359" i="24"/>
  <c r="U359" i="24"/>
  <c r="S359" i="24"/>
  <c r="AL358" i="24"/>
  <c r="AJ358" i="24"/>
  <c r="AF358" i="24"/>
  <c r="AD358" i="24"/>
  <c r="AA358" i="24"/>
  <c r="Y358" i="24"/>
  <c r="U358" i="24"/>
  <c r="S358" i="24"/>
  <c r="AL357" i="24"/>
  <c r="AJ357" i="24"/>
  <c r="AF357" i="24"/>
  <c r="AD357" i="24"/>
  <c r="AA357" i="24"/>
  <c r="Y357" i="24"/>
  <c r="U357" i="24"/>
  <c r="S357" i="24"/>
  <c r="AL356" i="24"/>
  <c r="AJ356" i="24"/>
  <c r="AF356" i="24"/>
  <c r="AD356" i="24"/>
  <c r="AA356" i="24"/>
  <c r="Y356" i="24"/>
  <c r="U356" i="24"/>
  <c r="S356" i="24"/>
  <c r="AL355" i="24"/>
  <c r="AJ355" i="24"/>
  <c r="AF355" i="24"/>
  <c r="AD355" i="24"/>
  <c r="AA355" i="24"/>
  <c r="Y355" i="24"/>
  <c r="U355" i="24"/>
  <c r="S355" i="24"/>
  <c r="AL354" i="24"/>
  <c r="AJ354" i="24"/>
  <c r="AF354" i="24"/>
  <c r="AD354" i="24"/>
  <c r="AA354" i="24"/>
  <c r="Y354" i="24"/>
  <c r="U354" i="24"/>
  <c r="S354" i="24"/>
  <c r="AL353" i="24"/>
  <c r="AJ353" i="24"/>
  <c r="AF353" i="24"/>
  <c r="AD353" i="24"/>
  <c r="AA353" i="24"/>
  <c r="Y353" i="24"/>
  <c r="U353" i="24"/>
  <c r="S353" i="24"/>
  <c r="AL352" i="24"/>
  <c r="AJ352" i="24"/>
  <c r="AF352" i="24"/>
  <c r="AD352" i="24"/>
  <c r="AA352" i="24"/>
  <c r="Y352" i="24"/>
  <c r="U352" i="24"/>
  <c r="S352" i="24"/>
  <c r="AL351" i="24"/>
  <c r="AJ351" i="24"/>
  <c r="AF351" i="24"/>
  <c r="AD351" i="24"/>
  <c r="AA351" i="24"/>
  <c r="Y351" i="24"/>
  <c r="U351" i="24"/>
  <c r="S351" i="24"/>
  <c r="AL350" i="24"/>
  <c r="AJ350" i="24"/>
  <c r="AF350" i="24"/>
  <c r="AD350" i="24"/>
  <c r="AA350" i="24"/>
  <c r="Y350" i="24"/>
  <c r="U350" i="24"/>
  <c r="S350" i="24"/>
  <c r="AL349" i="24"/>
  <c r="AJ349" i="24"/>
  <c r="AF349" i="24"/>
  <c r="AD349" i="24"/>
  <c r="AA349" i="24"/>
  <c r="Y349" i="24"/>
  <c r="U349" i="24"/>
  <c r="S349" i="24"/>
  <c r="AL348" i="24"/>
  <c r="AJ348" i="24"/>
  <c r="AF348" i="24"/>
  <c r="AD348" i="24"/>
  <c r="AA348" i="24"/>
  <c r="Y348" i="24"/>
  <c r="U348" i="24"/>
  <c r="S348" i="24"/>
  <c r="AL347" i="24"/>
  <c r="AJ347" i="24"/>
  <c r="AF347" i="24"/>
  <c r="AD347" i="24"/>
  <c r="AA347" i="24"/>
  <c r="Y347" i="24"/>
  <c r="U347" i="24"/>
  <c r="S347" i="24"/>
  <c r="AL346" i="24"/>
  <c r="AJ346" i="24"/>
  <c r="AF346" i="24"/>
  <c r="AD346" i="24"/>
  <c r="AA346" i="24"/>
  <c r="Y346" i="24"/>
  <c r="U346" i="24"/>
  <c r="S346" i="24"/>
  <c r="AL345" i="24"/>
  <c r="AJ345" i="24"/>
  <c r="AF345" i="24"/>
  <c r="AD345" i="24"/>
  <c r="AA345" i="24"/>
  <c r="Y345" i="24"/>
  <c r="U345" i="24"/>
  <c r="S345" i="24"/>
  <c r="AL344" i="24"/>
  <c r="AJ344" i="24"/>
  <c r="AF344" i="24"/>
  <c r="AD344" i="24"/>
  <c r="AA344" i="24"/>
  <c r="Y344" i="24"/>
  <c r="U344" i="24"/>
  <c r="S344" i="24"/>
  <c r="AL343" i="24"/>
  <c r="AJ343" i="24"/>
  <c r="AF343" i="24"/>
  <c r="AD343" i="24"/>
  <c r="AA343" i="24"/>
  <c r="Y343" i="24"/>
  <c r="U343" i="24"/>
  <c r="S343" i="24"/>
  <c r="AL342" i="24"/>
  <c r="AJ342" i="24"/>
  <c r="AF342" i="24"/>
  <c r="AD342" i="24"/>
  <c r="AA342" i="24"/>
  <c r="Y342" i="24"/>
  <c r="U342" i="24"/>
  <c r="S342" i="24"/>
  <c r="AL341" i="24"/>
  <c r="AJ341" i="24"/>
  <c r="AF341" i="24"/>
  <c r="AD341" i="24"/>
  <c r="AA341" i="24"/>
  <c r="Y341" i="24"/>
  <c r="U341" i="24"/>
  <c r="S341" i="24"/>
  <c r="AL340" i="24"/>
  <c r="AJ340" i="24"/>
  <c r="AF340" i="24"/>
  <c r="AD340" i="24"/>
  <c r="AA340" i="24"/>
  <c r="Y340" i="24"/>
  <c r="U340" i="24"/>
  <c r="S340" i="24"/>
  <c r="AL339" i="24"/>
  <c r="AJ339" i="24"/>
  <c r="AF339" i="24"/>
  <c r="AD339" i="24"/>
  <c r="AA339" i="24"/>
  <c r="Y339" i="24"/>
  <c r="U339" i="24"/>
  <c r="S339" i="24"/>
  <c r="AL338" i="24"/>
  <c r="AJ338" i="24"/>
  <c r="AF338" i="24"/>
  <c r="AD338" i="24"/>
  <c r="AA338" i="24"/>
  <c r="Y338" i="24"/>
  <c r="U338" i="24"/>
  <c r="S338" i="24"/>
  <c r="AL337" i="24"/>
  <c r="AJ337" i="24"/>
  <c r="AF337" i="24"/>
  <c r="AD337" i="24"/>
  <c r="AA337" i="24"/>
  <c r="Y337" i="24"/>
  <c r="U337" i="24"/>
  <c r="S337" i="24"/>
  <c r="AL336" i="24"/>
  <c r="AJ336" i="24"/>
  <c r="AF336" i="24"/>
  <c r="AD336" i="24"/>
  <c r="AA336" i="24"/>
  <c r="Y336" i="24"/>
  <c r="U336" i="24"/>
  <c r="S336" i="24"/>
  <c r="AL335" i="24"/>
  <c r="AJ335" i="24"/>
  <c r="AF335" i="24"/>
  <c r="AD335" i="24"/>
  <c r="AA335" i="24"/>
  <c r="Y335" i="24"/>
  <c r="U335" i="24"/>
  <c r="S335" i="24"/>
  <c r="AL334" i="24"/>
  <c r="AJ334" i="24"/>
  <c r="AF334" i="24"/>
  <c r="AD334" i="24"/>
  <c r="AA334" i="24"/>
  <c r="Y334" i="24"/>
  <c r="U334" i="24"/>
  <c r="S334" i="24"/>
  <c r="AL333" i="24"/>
  <c r="AJ333" i="24"/>
  <c r="AF333" i="24"/>
  <c r="AD333" i="24"/>
  <c r="AA333" i="24"/>
  <c r="Y333" i="24"/>
  <c r="U333" i="24"/>
  <c r="S333" i="24"/>
  <c r="AL332" i="24"/>
  <c r="AJ332" i="24"/>
  <c r="AF332" i="24"/>
  <c r="AD332" i="24"/>
  <c r="AA332" i="24"/>
  <c r="Y332" i="24"/>
  <c r="U332" i="24"/>
  <c r="S332" i="24"/>
  <c r="AL331" i="24"/>
  <c r="AJ331" i="24"/>
  <c r="AF331" i="24"/>
  <c r="AD331" i="24"/>
  <c r="AA331" i="24"/>
  <c r="Y331" i="24"/>
  <c r="U331" i="24"/>
  <c r="S331" i="24"/>
  <c r="AL330" i="24"/>
  <c r="AJ330" i="24"/>
  <c r="AF330" i="24"/>
  <c r="AD330" i="24"/>
  <c r="AA330" i="24"/>
  <c r="Y330" i="24"/>
  <c r="U330" i="24"/>
  <c r="S330" i="24"/>
  <c r="AL329" i="24"/>
  <c r="AJ329" i="24"/>
  <c r="AF329" i="24"/>
  <c r="AD329" i="24"/>
  <c r="AA329" i="24"/>
  <c r="Y329" i="24"/>
  <c r="U329" i="24"/>
  <c r="S329" i="24"/>
  <c r="AL328" i="24"/>
  <c r="AJ328" i="24"/>
  <c r="AF328" i="24"/>
  <c r="AD328" i="24"/>
  <c r="AA328" i="24"/>
  <c r="Y328" i="24"/>
  <c r="U328" i="24"/>
  <c r="S328" i="24"/>
  <c r="AL327" i="24"/>
  <c r="AJ327" i="24"/>
  <c r="AF327" i="24"/>
  <c r="AD327" i="24"/>
  <c r="AA327" i="24"/>
  <c r="Y327" i="24"/>
  <c r="U327" i="24"/>
  <c r="S327" i="24"/>
  <c r="AL326" i="24"/>
  <c r="AJ326" i="24"/>
  <c r="AF326" i="24"/>
  <c r="AD326" i="24"/>
  <c r="AA326" i="24"/>
  <c r="Y326" i="24"/>
  <c r="U326" i="24"/>
  <c r="S326" i="24"/>
  <c r="AL325" i="24"/>
  <c r="AJ325" i="24"/>
  <c r="AF325" i="24"/>
  <c r="AD325" i="24"/>
  <c r="AA325" i="24"/>
  <c r="Y325" i="24"/>
  <c r="U325" i="24"/>
  <c r="S325" i="24"/>
  <c r="AL324" i="24"/>
  <c r="AJ324" i="24"/>
  <c r="AF324" i="24"/>
  <c r="AD324" i="24"/>
  <c r="AA324" i="24"/>
  <c r="Y324" i="24"/>
  <c r="U324" i="24"/>
  <c r="S324" i="24"/>
  <c r="AL323" i="24"/>
  <c r="AJ323" i="24"/>
  <c r="AF323" i="24"/>
  <c r="AD323" i="24"/>
  <c r="AA323" i="24"/>
  <c r="Y323" i="24"/>
  <c r="U323" i="24"/>
  <c r="S323" i="24"/>
  <c r="AL322" i="24"/>
  <c r="AJ322" i="24"/>
  <c r="AF322" i="24"/>
  <c r="AD322" i="24"/>
  <c r="AA322" i="24"/>
  <c r="Y322" i="24"/>
  <c r="U322" i="24"/>
  <c r="S322" i="24"/>
  <c r="AL321" i="24"/>
  <c r="AJ321" i="24"/>
  <c r="AF321" i="24"/>
  <c r="AD321" i="24"/>
  <c r="AA321" i="24"/>
  <c r="Y321" i="24"/>
  <c r="U321" i="24"/>
  <c r="S321" i="24"/>
  <c r="AL320" i="24"/>
  <c r="AJ320" i="24"/>
  <c r="AF320" i="24"/>
  <c r="AD320" i="24"/>
  <c r="AA320" i="24"/>
  <c r="Y320" i="24"/>
  <c r="U320" i="24"/>
  <c r="S320" i="24"/>
  <c r="AL319" i="24"/>
  <c r="AJ319" i="24"/>
  <c r="AF319" i="24"/>
  <c r="AD319" i="24"/>
  <c r="AA319" i="24"/>
  <c r="Y319" i="24"/>
  <c r="U319" i="24"/>
  <c r="S319" i="24"/>
  <c r="AL318" i="24"/>
  <c r="AJ318" i="24"/>
  <c r="AF318" i="24"/>
  <c r="AD318" i="24"/>
  <c r="AA318" i="24"/>
  <c r="Y318" i="24"/>
  <c r="U318" i="24"/>
  <c r="S318" i="24"/>
  <c r="AL317" i="24"/>
  <c r="AJ317" i="24"/>
  <c r="AF317" i="24"/>
  <c r="AD317" i="24"/>
  <c r="AA317" i="24"/>
  <c r="Y317" i="24"/>
  <c r="U317" i="24"/>
  <c r="S317" i="24"/>
  <c r="AL316" i="24"/>
  <c r="AJ316" i="24"/>
  <c r="AF316" i="24"/>
  <c r="AD316" i="24"/>
  <c r="AA316" i="24"/>
  <c r="Y316" i="24"/>
  <c r="U316" i="24"/>
  <c r="S316" i="24"/>
  <c r="AL315" i="24"/>
  <c r="AJ315" i="24"/>
  <c r="AF315" i="24"/>
  <c r="AD315" i="24"/>
  <c r="AA315" i="24"/>
  <c r="Y315" i="24"/>
  <c r="U315" i="24"/>
  <c r="S315" i="24"/>
  <c r="AL314" i="24"/>
  <c r="AJ314" i="24"/>
  <c r="AF314" i="24"/>
  <c r="AD314" i="24"/>
  <c r="AA314" i="24"/>
  <c r="Y314" i="24"/>
  <c r="U314" i="24"/>
  <c r="S314" i="24"/>
  <c r="AL313" i="24"/>
  <c r="AJ313" i="24"/>
  <c r="AF313" i="24"/>
  <c r="AD313" i="24"/>
  <c r="AA313" i="24"/>
  <c r="Y313" i="24"/>
  <c r="U313" i="24"/>
  <c r="S313" i="24"/>
  <c r="AL312" i="24"/>
  <c r="AJ312" i="24"/>
  <c r="AF312" i="24"/>
  <c r="AD312" i="24"/>
  <c r="AA312" i="24"/>
  <c r="Y312" i="24"/>
  <c r="U312" i="24"/>
  <c r="S312" i="24"/>
  <c r="AL311" i="24"/>
  <c r="AJ311" i="24"/>
  <c r="AF311" i="24"/>
  <c r="AD311" i="24"/>
  <c r="AA311" i="24"/>
  <c r="Y311" i="24"/>
  <c r="U311" i="24"/>
  <c r="S311" i="24"/>
  <c r="AL310" i="24"/>
  <c r="AJ310" i="24"/>
  <c r="AF310" i="24"/>
  <c r="AD310" i="24"/>
  <c r="AA310" i="24"/>
  <c r="Y310" i="24"/>
  <c r="U310" i="24"/>
  <c r="S310" i="24"/>
  <c r="AL309" i="24"/>
  <c r="AJ309" i="24"/>
  <c r="AF309" i="24"/>
  <c r="AD309" i="24"/>
  <c r="AA309" i="24"/>
  <c r="Y309" i="24"/>
  <c r="U309" i="24"/>
  <c r="S309" i="24"/>
  <c r="AL308" i="24"/>
  <c r="AJ308" i="24"/>
  <c r="AF308" i="24"/>
  <c r="AD308" i="24"/>
  <c r="AA308" i="24"/>
  <c r="Y308" i="24"/>
  <c r="U308" i="24"/>
  <c r="S308" i="24"/>
  <c r="AL307" i="24"/>
  <c r="AJ307" i="24"/>
  <c r="AF307" i="24"/>
  <c r="AD307" i="24"/>
  <c r="AA307" i="24"/>
  <c r="Y307" i="24"/>
  <c r="U307" i="24"/>
  <c r="S307" i="24"/>
  <c r="AL306" i="24"/>
  <c r="AJ306" i="24"/>
  <c r="AF306" i="24"/>
  <c r="AD306" i="24"/>
  <c r="AA306" i="24"/>
  <c r="Y306" i="24"/>
  <c r="U306" i="24"/>
  <c r="S306" i="24"/>
  <c r="AL305" i="24"/>
  <c r="AJ305" i="24"/>
  <c r="AF305" i="24"/>
  <c r="AD305" i="24"/>
  <c r="AA305" i="24"/>
  <c r="Y305" i="24"/>
  <c r="U305" i="24"/>
  <c r="S305" i="24"/>
  <c r="AL304" i="24"/>
  <c r="AJ304" i="24"/>
  <c r="AF304" i="24"/>
  <c r="AD304" i="24"/>
  <c r="AA304" i="24"/>
  <c r="Y304" i="24"/>
  <c r="U304" i="24"/>
  <c r="S304" i="24"/>
  <c r="AL303" i="24"/>
  <c r="AJ303" i="24"/>
  <c r="AF303" i="24"/>
  <c r="AD303" i="24"/>
  <c r="AA303" i="24"/>
  <c r="Y303" i="24"/>
  <c r="U303" i="24"/>
  <c r="S303" i="24"/>
  <c r="AL302" i="24"/>
  <c r="AJ302" i="24"/>
  <c r="AF302" i="24"/>
  <c r="AD302" i="24"/>
  <c r="AA302" i="24"/>
  <c r="Y302" i="24"/>
  <c r="U302" i="24"/>
  <c r="S302" i="24"/>
  <c r="AL301" i="24"/>
  <c r="AJ301" i="24"/>
  <c r="AF301" i="24"/>
  <c r="AD301" i="24"/>
  <c r="AA301" i="24"/>
  <c r="Y301" i="24"/>
  <c r="U301" i="24"/>
  <c r="S301" i="24"/>
  <c r="AL300" i="24"/>
  <c r="AJ300" i="24"/>
  <c r="AF300" i="24"/>
  <c r="AD300" i="24"/>
  <c r="AA300" i="24"/>
  <c r="Y300" i="24"/>
  <c r="U300" i="24"/>
  <c r="S300" i="24"/>
  <c r="AL299" i="24"/>
  <c r="AJ299" i="24"/>
  <c r="AF299" i="24"/>
  <c r="AD299" i="24"/>
  <c r="AA299" i="24"/>
  <c r="Y299" i="24"/>
  <c r="U299" i="24"/>
  <c r="S299" i="24"/>
  <c r="AL298" i="24"/>
  <c r="AJ298" i="24"/>
  <c r="AF298" i="24"/>
  <c r="AD298" i="24"/>
  <c r="AA298" i="24"/>
  <c r="Y298" i="24"/>
  <c r="U298" i="24"/>
  <c r="S298" i="24"/>
  <c r="AL297" i="24"/>
  <c r="AJ297" i="24"/>
  <c r="AF297" i="24"/>
  <c r="AD297" i="24"/>
  <c r="AA297" i="24"/>
  <c r="Y297" i="24"/>
  <c r="U297" i="24"/>
  <c r="S297" i="24"/>
  <c r="AL296" i="24"/>
  <c r="AJ296" i="24"/>
  <c r="AF296" i="24"/>
  <c r="AD296" i="24"/>
  <c r="AA296" i="24"/>
  <c r="Y296" i="24"/>
  <c r="U296" i="24"/>
  <c r="S296" i="24"/>
  <c r="AL295" i="24"/>
  <c r="AJ295" i="24"/>
  <c r="AF295" i="24"/>
  <c r="AD295" i="24"/>
  <c r="AA295" i="24"/>
  <c r="Y295" i="24"/>
  <c r="U295" i="24"/>
  <c r="S295" i="24"/>
  <c r="AL294" i="24"/>
  <c r="AJ294" i="24"/>
  <c r="AF294" i="24"/>
  <c r="AD294" i="24"/>
  <c r="AA294" i="24"/>
  <c r="Y294" i="24"/>
  <c r="U294" i="24"/>
  <c r="S294" i="24"/>
  <c r="AL293" i="24"/>
  <c r="AJ293" i="24"/>
  <c r="AF293" i="24"/>
  <c r="AD293" i="24"/>
  <c r="AA293" i="24"/>
  <c r="Y293" i="24"/>
  <c r="U293" i="24"/>
  <c r="S293" i="24"/>
  <c r="AL292" i="24"/>
  <c r="AJ292" i="24"/>
  <c r="AF292" i="24"/>
  <c r="AD292" i="24"/>
  <c r="AA292" i="24"/>
  <c r="Y292" i="24"/>
  <c r="U292" i="24"/>
  <c r="S292" i="24"/>
  <c r="AL291" i="24"/>
  <c r="AJ291" i="24"/>
  <c r="AF291" i="24"/>
  <c r="AD291" i="24"/>
  <c r="AA291" i="24"/>
  <c r="Y291" i="24"/>
  <c r="U291" i="24"/>
  <c r="S291" i="24"/>
  <c r="AL290" i="24"/>
  <c r="AJ290" i="24"/>
  <c r="AF290" i="24"/>
  <c r="AD290" i="24"/>
  <c r="AA290" i="24"/>
  <c r="Y290" i="24"/>
  <c r="U290" i="24"/>
  <c r="S290" i="24"/>
  <c r="AL289" i="24"/>
  <c r="AJ289" i="24"/>
  <c r="AF289" i="24"/>
  <c r="AD289" i="24"/>
  <c r="AA289" i="24"/>
  <c r="Y289" i="24"/>
  <c r="U289" i="24"/>
  <c r="S289" i="24"/>
  <c r="AL288" i="24"/>
  <c r="AJ288" i="24"/>
  <c r="AF288" i="24"/>
  <c r="AD288" i="24"/>
  <c r="AA288" i="24"/>
  <c r="Y288" i="24"/>
  <c r="U288" i="24"/>
  <c r="S288" i="24"/>
  <c r="AL287" i="24"/>
  <c r="AJ287" i="24"/>
  <c r="AF287" i="24"/>
  <c r="AD287" i="24"/>
  <c r="AA287" i="24"/>
  <c r="Y287" i="24"/>
  <c r="U287" i="24"/>
  <c r="S287" i="24"/>
  <c r="AL286" i="24"/>
  <c r="AJ286" i="24"/>
  <c r="AF286" i="24"/>
  <c r="AD286" i="24"/>
  <c r="AA286" i="24"/>
  <c r="Y286" i="24"/>
  <c r="U286" i="24"/>
  <c r="S286" i="24"/>
  <c r="AL285" i="24"/>
  <c r="AJ285" i="24"/>
  <c r="AF285" i="24"/>
  <c r="AD285" i="24"/>
  <c r="AA285" i="24"/>
  <c r="Y285" i="24"/>
  <c r="U285" i="24"/>
  <c r="S285" i="24"/>
  <c r="AL284" i="24"/>
  <c r="AJ284" i="24"/>
  <c r="AF284" i="24"/>
  <c r="AD284" i="24"/>
  <c r="AA284" i="24"/>
  <c r="Y284" i="24"/>
  <c r="U284" i="24"/>
  <c r="S284" i="24"/>
  <c r="AL283" i="24"/>
  <c r="AJ283" i="24"/>
  <c r="AF283" i="24"/>
  <c r="AD283" i="24"/>
  <c r="AA283" i="24"/>
  <c r="Y283" i="24"/>
  <c r="U283" i="24"/>
  <c r="S283" i="24"/>
  <c r="AL282" i="24"/>
  <c r="AJ282" i="24"/>
  <c r="AF282" i="24"/>
  <c r="AD282" i="24"/>
  <c r="AA282" i="24"/>
  <c r="Y282" i="24"/>
  <c r="U282" i="24"/>
  <c r="S282" i="24"/>
  <c r="AL281" i="24"/>
  <c r="AJ281" i="24"/>
  <c r="AF281" i="24"/>
  <c r="AD281" i="24"/>
  <c r="AA281" i="24"/>
  <c r="Y281" i="24"/>
  <c r="U281" i="24"/>
  <c r="S281" i="24"/>
  <c r="AL280" i="24"/>
  <c r="AJ280" i="24"/>
  <c r="AF280" i="24"/>
  <c r="AD280" i="24"/>
  <c r="AA280" i="24"/>
  <c r="Y280" i="24"/>
  <c r="U280" i="24"/>
  <c r="S280" i="24"/>
  <c r="AL279" i="24"/>
  <c r="AJ279" i="24"/>
  <c r="AF279" i="24"/>
  <c r="AD279" i="24"/>
  <c r="AA279" i="24"/>
  <c r="Y279" i="24"/>
  <c r="U279" i="24"/>
  <c r="S279" i="24"/>
  <c r="AL278" i="24"/>
  <c r="AJ278" i="24"/>
  <c r="AF278" i="24"/>
  <c r="AD278" i="24"/>
  <c r="AA278" i="24"/>
  <c r="Y278" i="24"/>
  <c r="U278" i="24"/>
  <c r="S278" i="24"/>
  <c r="AL277" i="24"/>
  <c r="AJ277" i="24"/>
  <c r="AF277" i="24"/>
  <c r="AD277" i="24"/>
  <c r="AA277" i="24"/>
  <c r="Y277" i="24"/>
  <c r="U277" i="24"/>
  <c r="S277" i="24"/>
  <c r="AL276" i="24"/>
  <c r="AJ276" i="24"/>
  <c r="AF276" i="24"/>
  <c r="AD276" i="24"/>
  <c r="AA276" i="24"/>
  <c r="Y276" i="24"/>
  <c r="U276" i="24"/>
  <c r="S276" i="24"/>
  <c r="AL275" i="24"/>
  <c r="AJ275" i="24"/>
  <c r="AF275" i="24"/>
  <c r="AD275" i="24"/>
  <c r="AA275" i="24"/>
  <c r="Y275" i="24"/>
  <c r="U275" i="24"/>
  <c r="S275" i="24"/>
  <c r="AL274" i="24"/>
  <c r="AJ274" i="24"/>
  <c r="AF274" i="24"/>
  <c r="AD274" i="24"/>
  <c r="AA274" i="24"/>
  <c r="Y274" i="24"/>
  <c r="U274" i="24"/>
  <c r="S274" i="24"/>
  <c r="AL273" i="24"/>
  <c r="AJ273" i="24"/>
  <c r="AF273" i="24"/>
  <c r="AD273" i="24"/>
  <c r="AA273" i="24"/>
  <c r="Y273" i="24"/>
  <c r="U273" i="24"/>
  <c r="S273" i="24"/>
  <c r="AL272" i="24"/>
  <c r="AJ272" i="24"/>
  <c r="AF272" i="24"/>
  <c r="AD272" i="24"/>
  <c r="AA272" i="24"/>
  <c r="Y272" i="24"/>
  <c r="U272" i="24"/>
  <c r="S272" i="24"/>
  <c r="AL271" i="24"/>
  <c r="AJ271" i="24"/>
  <c r="AF271" i="24"/>
  <c r="AD271" i="24"/>
  <c r="AA271" i="24"/>
  <c r="Y271" i="24"/>
  <c r="U271" i="24"/>
  <c r="S271" i="24"/>
  <c r="AL270" i="24"/>
  <c r="AJ270" i="24"/>
  <c r="AF270" i="24"/>
  <c r="AD270" i="24"/>
  <c r="AA270" i="24"/>
  <c r="Y270" i="24"/>
  <c r="U270" i="24"/>
  <c r="S270" i="24"/>
  <c r="AL269" i="24"/>
  <c r="AJ269" i="24"/>
  <c r="AF269" i="24"/>
  <c r="AD269" i="24"/>
  <c r="AA269" i="24"/>
  <c r="Y269" i="24"/>
  <c r="U269" i="24"/>
  <c r="S269" i="24"/>
  <c r="AL268" i="24"/>
  <c r="AJ268" i="24"/>
  <c r="AF268" i="24"/>
  <c r="AD268" i="24"/>
  <c r="AA268" i="24"/>
  <c r="Y268" i="24"/>
  <c r="U268" i="24"/>
  <c r="S268" i="24"/>
  <c r="AL267" i="24"/>
  <c r="AJ267" i="24"/>
  <c r="AF267" i="24"/>
  <c r="AD267" i="24"/>
  <c r="AA267" i="24"/>
  <c r="Y267" i="24"/>
  <c r="U267" i="24"/>
  <c r="S267" i="24"/>
  <c r="AL266" i="24"/>
  <c r="AJ266" i="24"/>
  <c r="AF266" i="24"/>
  <c r="AD266" i="24"/>
  <c r="AA266" i="24"/>
  <c r="Y266" i="24"/>
  <c r="U266" i="24"/>
  <c r="S266" i="24"/>
  <c r="AL265" i="24"/>
  <c r="AJ265" i="24"/>
  <c r="AF265" i="24"/>
  <c r="AD265" i="24"/>
  <c r="AA265" i="24"/>
  <c r="Y265" i="24"/>
  <c r="U265" i="24"/>
  <c r="S265" i="24"/>
  <c r="AL264" i="24"/>
  <c r="AJ264" i="24"/>
  <c r="AF264" i="24"/>
  <c r="AD264" i="24"/>
  <c r="AA264" i="24"/>
  <c r="Y264" i="24"/>
  <c r="U264" i="24"/>
  <c r="S264" i="24"/>
  <c r="AL263" i="24"/>
  <c r="AJ263" i="24"/>
  <c r="AF263" i="24"/>
  <c r="AD263" i="24"/>
  <c r="AA263" i="24"/>
  <c r="Y263" i="24"/>
  <c r="U263" i="24"/>
  <c r="S263" i="24"/>
  <c r="AL262" i="24"/>
  <c r="AJ262" i="24"/>
  <c r="AF262" i="24"/>
  <c r="AD262" i="24"/>
  <c r="AA262" i="24"/>
  <c r="Y262" i="24"/>
  <c r="U262" i="24"/>
  <c r="S262" i="24"/>
  <c r="AL261" i="24"/>
  <c r="AJ261" i="24"/>
  <c r="AF261" i="24"/>
  <c r="AD261" i="24"/>
  <c r="AA261" i="24"/>
  <c r="Y261" i="24"/>
  <c r="U261" i="24"/>
  <c r="S261" i="24"/>
  <c r="AL260" i="24"/>
  <c r="AJ260" i="24"/>
  <c r="AF260" i="24"/>
  <c r="AD260" i="24"/>
  <c r="AA260" i="24"/>
  <c r="Y260" i="24"/>
  <c r="U260" i="24"/>
  <c r="S260" i="24"/>
  <c r="AL259" i="24"/>
  <c r="AJ259" i="24"/>
  <c r="AF259" i="24"/>
  <c r="AD259" i="24"/>
  <c r="AA259" i="24"/>
  <c r="Y259" i="24"/>
  <c r="U259" i="24"/>
  <c r="S259" i="24"/>
  <c r="AL258" i="24"/>
  <c r="AJ258" i="24"/>
  <c r="AF258" i="24"/>
  <c r="AD258" i="24"/>
  <c r="AA258" i="24"/>
  <c r="Y258" i="24"/>
  <c r="U258" i="24"/>
  <c r="S258" i="24"/>
  <c r="AL257" i="24"/>
  <c r="AJ257" i="24"/>
  <c r="AF257" i="24"/>
  <c r="AD257" i="24"/>
  <c r="AA257" i="24"/>
  <c r="Y257" i="24"/>
  <c r="U257" i="24"/>
  <c r="S257" i="24"/>
  <c r="AL256" i="24"/>
  <c r="AJ256" i="24"/>
  <c r="AF256" i="24"/>
  <c r="AD256" i="24"/>
  <c r="AA256" i="24"/>
  <c r="Y256" i="24"/>
  <c r="U256" i="24"/>
  <c r="S256" i="24"/>
  <c r="AL255" i="24"/>
  <c r="AJ255" i="24"/>
  <c r="AF255" i="24"/>
  <c r="AD255" i="24"/>
  <c r="AA255" i="24"/>
  <c r="Y255" i="24"/>
  <c r="U255" i="24"/>
  <c r="S255" i="24"/>
  <c r="AL254" i="24"/>
  <c r="AJ254" i="24"/>
  <c r="AF254" i="24"/>
  <c r="AD254" i="24"/>
  <c r="AA254" i="24"/>
  <c r="Y254" i="24"/>
  <c r="U254" i="24"/>
  <c r="S254" i="24"/>
  <c r="AL253" i="24"/>
  <c r="AJ253" i="24"/>
  <c r="AF253" i="24"/>
  <c r="AD253" i="24"/>
  <c r="AA253" i="24"/>
  <c r="Y253" i="24"/>
  <c r="U253" i="24"/>
  <c r="S253" i="24"/>
  <c r="AL252" i="24"/>
  <c r="AJ252" i="24"/>
  <c r="AF252" i="24"/>
  <c r="AD252" i="24"/>
  <c r="AA252" i="24"/>
  <c r="Y252" i="24"/>
  <c r="U252" i="24"/>
  <c r="S252" i="24"/>
  <c r="AL251" i="24"/>
  <c r="AJ251" i="24"/>
  <c r="AF251" i="24"/>
  <c r="AD251" i="24"/>
  <c r="AA251" i="24"/>
  <c r="Y251" i="24"/>
  <c r="U251" i="24"/>
  <c r="S251" i="24"/>
  <c r="AL250" i="24"/>
  <c r="AJ250" i="24"/>
  <c r="AF250" i="24"/>
  <c r="AD250" i="24"/>
  <c r="AA250" i="24"/>
  <c r="Y250" i="24"/>
  <c r="U250" i="24"/>
  <c r="S250" i="24"/>
  <c r="AL249" i="24"/>
  <c r="AJ249" i="24"/>
  <c r="AF249" i="24"/>
  <c r="AD249" i="24"/>
  <c r="AA249" i="24"/>
  <c r="Y249" i="24"/>
  <c r="U249" i="24"/>
  <c r="S249" i="24"/>
  <c r="AL248" i="24"/>
  <c r="AJ248" i="24"/>
  <c r="AF248" i="24"/>
  <c r="AD248" i="24"/>
  <c r="AA248" i="24"/>
  <c r="Y248" i="24"/>
  <c r="U248" i="24"/>
  <c r="S248" i="24"/>
  <c r="AL247" i="24"/>
  <c r="AJ247" i="24"/>
  <c r="AF247" i="24"/>
  <c r="AD247" i="24"/>
  <c r="AA247" i="24"/>
  <c r="Y247" i="24"/>
  <c r="U247" i="24"/>
  <c r="S247" i="24"/>
  <c r="AL246" i="24"/>
  <c r="AJ246" i="24"/>
  <c r="AF246" i="24"/>
  <c r="AD246" i="24"/>
  <c r="AA246" i="24"/>
  <c r="Y246" i="24"/>
  <c r="U246" i="24"/>
  <c r="S246" i="24"/>
  <c r="AL245" i="24"/>
  <c r="AJ245" i="24"/>
  <c r="AF245" i="24"/>
  <c r="AD245" i="24"/>
  <c r="AA245" i="24"/>
  <c r="Y245" i="24"/>
  <c r="U245" i="24"/>
  <c r="S245" i="24"/>
  <c r="AL244" i="24"/>
  <c r="AJ244" i="24"/>
  <c r="AF244" i="24"/>
  <c r="AD244" i="24"/>
  <c r="AA244" i="24"/>
  <c r="Y244" i="24"/>
  <c r="U244" i="24"/>
  <c r="S244" i="24"/>
  <c r="AL243" i="24"/>
  <c r="AJ243" i="24"/>
  <c r="AF243" i="24"/>
  <c r="AD243" i="24"/>
  <c r="AA243" i="24"/>
  <c r="Y243" i="24"/>
  <c r="U243" i="24"/>
  <c r="S243" i="24"/>
  <c r="AL242" i="24"/>
  <c r="AJ242" i="24"/>
  <c r="AF242" i="24"/>
  <c r="AD242" i="24"/>
  <c r="AA242" i="24"/>
  <c r="Y242" i="24"/>
  <c r="U242" i="24"/>
  <c r="S242" i="24"/>
  <c r="AL241" i="24"/>
  <c r="AJ241" i="24"/>
  <c r="AF241" i="24"/>
  <c r="AD241" i="24"/>
  <c r="AA241" i="24"/>
  <c r="Y241" i="24"/>
  <c r="U241" i="24"/>
  <c r="S241" i="24"/>
  <c r="AL240" i="24"/>
  <c r="AJ240" i="24"/>
  <c r="AF240" i="24"/>
  <c r="AD240" i="24"/>
  <c r="AA240" i="24"/>
  <c r="Y240" i="24"/>
  <c r="U240" i="24"/>
  <c r="S240" i="24"/>
  <c r="AL239" i="24"/>
  <c r="AJ239" i="24"/>
  <c r="AF239" i="24"/>
  <c r="AD239" i="24"/>
  <c r="AA239" i="24"/>
  <c r="Y239" i="24"/>
  <c r="U239" i="24"/>
  <c r="S239" i="24"/>
  <c r="AL238" i="24"/>
  <c r="AJ238" i="24"/>
  <c r="AF238" i="24"/>
  <c r="AD238" i="24"/>
  <c r="AA238" i="24"/>
  <c r="Y238" i="24"/>
  <c r="U238" i="24"/>
  <c r="S238" i="24"/>
  <c r="AL237" i="24"/>
  <c r="AJ237" i="24"/>
  <c r="AF237" i="24"/>
  <c r="AD237" i="24"/>
  <c r="AA237" i="24"/>
  <c r="Y237" i="24"/>
  <c r="U237" i="24"/>
  <c r="S237" i="24"/>
  <c r="AL236" i="24"/>
  <c r="AJ236" i="24"/>
  <c r="AF236" i="24"/>
  <c r="AD236" i="24"/>
  <c r="AA236" i="24"/>
  <c r="Y236" i="24"/>
  <c r="U236" i="24"/>
  <c r="S236" i="24"/>
  <c r="AL235" i="24"/>
  <c r="AJ235" i="24"/>
  <c r="AF235" i="24"/>
  <c r="AD235" i="24"/>
  <c r="AA235" i="24"/>
  <c r="Y235" i="24"/>
  <c r="U235" i="24"/>
  <c r="S235" i="24"/>
  <c r="AL234" i="24"/>
  <c r="AJ234" i="24"/>
  <c r="AF234" i="24"/>
  <c r="AD234" i="24"/>
  <c r="AA234" i="24"/>
  <c r="Y234" i="24"/>
  <c r="U234" i="24"/>
  <c r="S234" i="24"/>
  <c r="AL233" i="24"/>
  <c r="AJ233" i="24"/>
  <c r="AF233" i="24"/>
  <c r="AD233" i="24"/>
  <c r="AA233" i="24"/>
  <c r="Y233" i="24"/>
  <c r="U233" i="24"/>
  <c r="S233" i="24"/>
  <c r="AL232" i="24"/>
  <c r="AJ232" i="24"/>
  <c r="AF232" i="24"/>
  <c r="AD232" i="24"/>
  <c r="AA232" i="24"/>
  <c r="Y232" i="24"/>
  <c r="U232" i="24"/>
  <c r="S232" i="24"/>
  <c r="AL231" i="24"/>
  <c r="AJ231" i="24"/>
  <c r="AF231" i="24"/>
  <c r="AD231" i="24"/>
  <c r="AA231" i="24"/>
  <c r="Y231" i="24"/>
  <c r="U231" i="24"/>
  <c r="S231" i="24"/>
  <c r="AL230" i="24"/>
  <c r="AJ230" i="24"/>
  <c r="AF230" i="24"/>
  <c r="AD230" i="24"/>
  <c r="AA230" i="24"/>
  <c r="Y230" i="24"/>
  <c r="U230" i="24"/>
  <c r="S230" i="24"/>
  <c r="AL229" i="24"/>
  <c r="AJ229" i="24"/>
  <c r="AF229" i="24"/>
  <c r="AD229" i="24"/>
  <c r="AA229" i="24"/>
  <c r="Y229" i="24"/>
  <c r="U229" i="24"/>
  <c r="S229" i="24"/>
  <c r="AL228" i="24"/>
  <c r="AJ228" i="24"/>
  <c r="AF228" i="24"/>
  <c r="AD228" i="24"/>
  <c r="AA228" i="24"/>
  <c r="Y228" i="24"/>
  <c r="U228" i="24"/>
  <c r="S228" i="24"/>
  <c r="AL227" i="24"/>
  <c r="AJ227" i="24"/>
  <c r="AF227" i="24"/>
  <c r="AD227" i="24"/>
  <c r="AA227" i="24"/>
  <c r="Y227" i="24"/>
  <c r="U227" i="24"/>
  <c r="S227" i="24"/>
  <c r="AL226" i="24"/>
  <c r="AJ226" i="24"/>
  <c r="AF226" i="24"/>
  <c r="AD226" i="24"/>
  <c r="AA226" i="24"/>
  <c r="Y226" i="24"/>
  <c r="U226" i="24"/>
  <c r="S226" i="24"/>
  <c r="AL225" i="24"/>
  <c r="AJ225" i="24"/>
  <c r="AF225" i="24"/>
  <c r="AD225" i="24"/>
  <c r="AA225" i="24"/>
  <c r="Y225" i="24"/>
  <c r="U225" i="24"/>
  <c r="S225" i="24"/>
  <c r="AL224" i="24"/>
  <c r="AJ224" i="24"/>
  <c r="AF224" i="24"/>
  <c r="AD224" i="24"/>
  <c r="AA224" i="24"/>
  <c r="Y224" i="24"/>
  <c r="U224" i="24"/>
  <c r="S224" i="24"/>
  <c r="AL223" i="24"/>
  <c r="AJ223" i="24"/>
  <c r="AF223" i="24"/>
  <c r="AD223" i="24"/>
  <c r="AA223" i="24"/>
  <c r="Y223" i="24"/>
  <c r="U223" i="24"/>
  <c r="S223" i="24"/>
  <c r="AL222" i="24"/>
  <c r="AJ222" i="24"/>
  <c r="AF222" i="24"/>
  <c r="AD222" i="24"/>
  <c r="AA222" i="24"/>
  <c r="Y222" i="24"/>
  <c r="U222" i="24"/>
  <c r="S222" i="24"/>
  <c r="AL221" i="24"/>
  <c r="AJ221" i="24"/>
  <c r="AF221" i="24"/>
  <c r="AD221" i="24"/>
  <c r="AA221" i="24"/>
  <c r="Y221" i="24"/>
  <c r="U221" i="24"/>
  <c r="S221" i="24"/>
  <c r="AL220" i="24"/>
  <c r="AJ220" i="24"/>
  <c r="AF220" i="24"/>
  <c r="AD220" i="24"/>
  <c r="AA220" i="24"/>
  <c r="Y220" i="24"/>
  <c r="U220" i="24"/>
  <c r="S220" i="24"/>
  <c r="AL219" i="24"/>
  <c r="AJ219" i="24"/>
  <c r="AF219" i="24"/>
  <c r="AD219" i="24"/>
  <c r="AA219" i="24"/>
  <c r="Y219" i="24"/>
  <c r="U219" i="24"/>
  <c r="S219" i="24"/>
  <c r="AL218" i="24"/>
  <c r="AJ218" i="24"/>
  <c r="AF218" i="24"/>
  <c r="AD218" i="24"/>
  <c r="AA218" i="24"/>
  <c r="Y218" i="24"/>
  <c r="U218" i="24"/>
  <c r="S218" i="24"/>
  <c r="AL217" i="24"/>
  <c r="AJ217" i="24"/>
  <c r="AF217" i="24"/>
  <c r="AD217" i="24"/>
  <c r="AA217" i="24"/>
  <c r="Y217" i="24"/>
  <c r="U217" i="24"/>
  <c r="S217" i="24"/>
  <c r="AL216" i="24"/>
  <c r="AJ216" i="24"/>
  <c r="AF216" i="24"/>
  <c r="AD216" i="24"/>
  <c r="AA216" i="24"/>
  <c r="Y216" i="24"/>
  <c r="U216" i="24"/>
  <c r="S216" i="24"/>
  <c r="AL215" i="24"/>
  <c r="AJ215" i="24"/>
  <c r="AF215" i="24"/>
  <c r="AD215" i="24"/>
  <c r="AA215" i="24"/>
  <c r="Y215" i="24"/>
  <c r="U215" i="24"/>
  <c r="S215" i="24"/>
  <c r="AL214" i="24"/>
  <c r="AJ214" i="24"/>
  <c r="AF214" i="24"/>
  <c r="AD214" i="24"/>
  <c r="AA214" i="24"/>
  <c r="Y214" i="24"/>
  <c r="U214" i="24"/>
  <c r="S214" i="24"/>
  <c r="AL213" i="24"/>
  <c r="AJ213" i="24"/>
  <c r="AF213" i="24"/>
  <c r="AD213" i="24"/>
  <c r="AA213" i="24"/>
  <c r="Y213" i="24"/>
  <c r="U213" i="24"/>
  <c r="S213" i="24"/>
  <c r="AL212" i="24"/>
  <c r="AJ212" i="24"/>
  <c r="AF212" i="24"/>
  <c r="AD212" i="24"/>
  <c r="AA212" i="24"/>
  <c r="Y212" i="24"/>
  <c r="U212" i="24"/>
  <c r="S212" i="24"/>
  <c r="AL211" i="24"/>
  <c r="AJ211" i="24"/>
  <c r="AF211" i="24"/>
  <c r="AD211" i="24"/>
  <c r="AA211" i="24"/>
  <c r="Y211" i="24"/>
  <c r="U211" i="24"/>
  <c r="S211" i="24"/>
  <c r="AL210" i="24"/>
  <c r="AJ210" i="24"/>
  <c r="AF210" i="24"/>
  <c r="AD210" i="24"/>
  <c r="AA210" i="24"/>
  <c r="Y210" i="24"/>
  <c r="U210" i="24"/>
  <c r="S210" i="24"/>
  <c r="AL209" i="24"/>
  <c r="AJ209" i="24"/>
  <c r="AF209" i="24"/>
  <c r="AD209" i="24"/>
  <c r="AA209" i="24"/>
  <c r="Y209" i="24"/>
  <c r="U209" i="24"/>
  <c r="S209" i="24"/>
  <c r="AL208" i="24"/>
  <c r="AJ208" i="24"/>
  <c r="AF208" i="24"/>
  <c r="AD208" i="24"/>
  <c r="AA208" i="24"/>
  <c r="Y208" i="24"/>
  <c r="U208" i="24"/>
  <c r="S208" i="24"/>
  <c r="AL207" i="24"/>
  <c r="AJ207" i="24"/>
  <c r="AF207" i="24"/>
  <c r="AD207" i="24"/>
  <c r="AA207" i="24"/>
  <c r="Y207" i="24"/>
  <c r="U207" i="24"/>
  <c r="S207" i="24"/>
  <c r="AL206" i="24"/>
  <c r="AJ206" i="24"/>
  <c r="AF206" i="24"/>
  <c r="AD206" i="24"/>
  <c r="AA206" i="24"/>
  <c r="Y206" i="24"/>
  <c r="U206" i="24"/>
  <c r="S206" i="24"/>
  <c r="AL205" i="24"/>
  <c r="AJ205" i="24"/>
  <c r="AF205" i="24"/>
  <c r="AD205" i="24"/>
  <c r="AA205" i="24"/>
  <c r="Y205" i="24"/>
  <c r="U205" i="24"/>
  <c r="S205" i="24"/>
  <c r="AL204" i="24"/>
  <c r="AJ204" i="24"/>
  <c r="AF204" i="24"/>
  <c r="AD204" i="24"/>
  <c r="AA204" i="24"/>
  <c r="Y204" i="24"/>
  <c r="U204" i="24"/>
  <c r="S204" i="24"/>
  <c r="AL203" i="24"/>
  <c r="AJ203" i="24"/>
  <c r="AF203" i="24"/>
  <c r="AD203" i="24"/>
  <c r="AA203" i="24"/>
  <c r="Y203" i="24"/>
  <c r="U203" i="24"/>
  <c r="S203" i="24"/>
  <c r="AL202" i="24"/>
  <c r="AJ202" i="24"/>
  <c r="AF202" i="24"/>
  <c r="AD202" i="24"/>
  <c r="AA202" i="24"/>
  <c r="Y202" i="24"/>
  <c r="U202" i="24"/>
  <c r="S202" i="24"/>
  <c r="AL201" i="24"/>
  <c r="AJ201" i="24"/>
  <c r="AF201" i="24"/>
  <c r="AD201" i="24"/>
  <c r="AA201" i="24"/>
  <c r="Y201" i="24"/>
  <c r="U201" i="24"/>
  <c r="S201" i="24"/>
  <c r="AL200" i="24"/>
  <c r="AJ200" i="24"/>
  <c r="AF200" i="24"/>
  <c r="AD200" i="24"/>
  <c r="AA200" i="24"/>
  <c r="Y200" i="24"/>
  <c r="U200" i="24"/>
  <c r="S200" i="24"/>
  <c r="AL199" i="24"/>
  <c r="AJ199" i="24"/>
  <c r="AF199" i="24"/>
  <c r="AD199" i="24"/>
  <c r="AA199" i="24"/>
  <c r="Y199" i="24"/>
  <c r="U199" i="24"/>
  <c r="S199" i="24"/>
  <c r="G23" i="24"/>
  <c r="D23" i="24"/>
  <c r="C23" i="24"/>
  <c r="B23" i="24"/>
  <c r="G22" i="24"/>
  <c r="D22" i="24"/>
  <c r="C22" i="24"/>
  <c r="B22" i="24"/>
  <c r="G21" i="24"/>
  <c r="D21" i="24"/>
  <c r="C21" i="24"/>
  <c r="B21" i="24"/>
  <c r="G20" i="24"/>
  <c r="D20" i="24"/>
  <c r="C20" i="24"/>
  <c r="B20" i="24"/>
  <c r="G19" i="24"/>
  <c r="D19" i="24"/>
  <c r="C19" i="24"/>
  <c r="B19" i="24"/>
  <c r="G18" i="24"/>
  <c r="D18" i="24"/>
  <c r="C18" i="24"/>
  <c r="B18" i="24"/>
  <c r="G17" i="24"/>
  <c r="D17" i="24"/>
  <c r="C17" i="24"/>
  <c r="B17" i="24"/>
  <c r="G16" i="24"/>
  <c r="D16" i="24"/>
  <c r="C16" i="24"/>
  <c r="B16" i="24"/>
  <c r="G15" i="24"/>
  <c r="D15" i="24"/>
  <c r="C15" i="24"/>
  <c r="B15" i="24"/>
  <c r="G14" i="24"/>
  <c r="D14" i="24"/>
  <c r="C14" i="24"/>
  <c r="B14" i="24"/>
  <c r="G13" i="24"/>
  <c r="D13" i="24"/>
  <c r="C13" i="24"/>
  <c r="B13" i="24"/>
  <c r="G12" i="24"/>
  <c r="D12" i="24"/>
  <c r="C12" i="24"/>
  <c r="B12" i="24"/>
  <c r="G11" i="24"/>
  <c r="D11" i="24"/>
  <c r="C11" i="24"/>
  <c r="B11" i="24"/>
  <c r="G10" i="24"/>
  <c r="D10" i="24"/>
  <c r="C10" i="24"/>
  <c r="B10" i="24"/>
  <c r="G9" i="24"/>
  <c r="D9" i="24"/>
  <c r="C9" i="24"/>
  <c r="B9" i="24"/>
  <c r="G8" i="24"/>
  <c r="D8" i="24"/>
  <c r="C8" i="24"/>
  <c r="B8" i="24"/>
  <c r="G7" i="24"/>
  <c r="D7" i="24"/>
  <c r="C7" i="24"/>
  <c r="B7" i="24"/>
  <c r="G6" i="24"/>
  <c r="D6" i="24"/>
  <c r="C6" i="24"/>
  <c r="B6" i="24"/>
  <c r="G5" i="24"/>
  <c r="D5" i="24"/>
  <c r="C5" i="24"/>
  <c r="B5" i="24"/>
  <c r="H4" i="24"/>
  <c r="K7" i="24" s="1"/>
  <c r="G4" i="24"/>
  <c r="D4" i="24"/>
  <c r="C4" i="24"/>
  <c r="B4" i="24"/>
  <c r="AL460" i="23"/>
  <c r="AJ460" i="23"/>
  <c r="AF460" i="23"/>
  <c r="AD460" i="23"/>
  <c r="AA460" i="23"/>
  <c r="Y460" i="23"/>
  <c r="U460" i="23"/>
  <c r="S460" i="23"/>
  <c r="AL459" i="23"/>
  <c r="AJ459" i="23"/>
  <c r="AF459" i="23"/>
  <c r="AD459" i="23"/>
  <c r="AA459" i="23"/>
  <c r="Y459" i="23"/>
  <c r="U459" i="23"/>
  <c r="S459" i="23"/>
  <c r="AL458" i="23"/>
  <c r="AJ458" i="23"/>
  <c r="AF458" i="23"/>
  <c r="AD458" i="23"/>
  <c r="AA458" i="23"/>
  <c r="Y458" i="23"/>
  <c r="U458" i="23"/>
  <c r="S458" i="23"/>
  <c r="AL457" i="23"/>
  <c r="AJ457" i="23"/>
  <c r="AF457" i="23"/>
  <c r="AD457" i="23"/>
  <c r="AA457" i="23"/>
  <c r="Y457" i="23"/>
  <c r="U457" i="23"/>
  <c r="S457" i="23"/>
  <c r="AL456" i="23"/>
  <c r="AJ456" i="23"/>
  <c r="AF456" i="23"/>
  <c r="AD456" i="23"/>
  <c r="AA456" i="23"/>
  <c r="Y456" i="23"/>
  <c r="U456" i="23"/>
  <c r="S456" i="23"/>
  <c r="AL455" i="23"/>
  <c r="AJ455" i="23"/>
  <c r="AF455" i="23"/>
  <c r="AD455" i="23"/>
  <c r="AA455" i="23"/>
  <c r="Y455" i="23"/>
  <c r="U455" i="23"/>
  <c r="S455" i="23"/>
  <c r="AL454" i="23"/>
  <c r="AJ454" i="23"/>
  <c r="AF454" i="23"/>
  <c r="AD454" i="23"/>
  <c r="AA454" i="23"/>
  <c r="Y454" i="23"/>
  <c r="U454" i="23"/>
  <c r="S454" i="23"/>
  <c r="AL453" i="23"/>
  <c r="AJ453" i="23"/>
  <c r="AF453" i="23"/>
  <c r="AD453" i="23"/>
  <c r="AA453" i="23"/>
  <c r="Y453" i="23"/>
  <c r="U453" i="23"/>
  <c r="S453" i="23"/>
  <c r="AL452" i="23"/>
  <c r="AJ452" i="23"/>
  <c r="AF452" i="23"/>
  <c r="AD452" i="23"/>
  <c r="AA452" i="23"/>
  <c r="Y452" i="23"/>
  <c r="U452" i="23"/>
  <c r="S452" i="23"/>
  <c r="AL451" i="23"/>
  <c r="AJ451" i="23"/>
  <c r="AF451" i="23"/>
  <c r="AD451" i="23"/>
  <c r="AA451" i="23"/>
  <c r="Y451" i="23"/>
  <c r="U451" i="23"/>
  <c r="S451" i="23"/>
  <c r="AL450" i="23"/>
  <c r="AJ450" i="23"/>
  <c r="AF450" i="23"/>
  <c r="AD450" i="23"/>
  <c r="AA450" i="23"/>
  <c r="Y450" i="23"/>
  <c r="U450" i="23"/>
  <c r="S450" i="23"/>
  <c r="AL449" i="23"/>
  <c r="AJ449" i="23"/>
  <c r="AF449" i="23"/>
  <c r="AD449" i="23"/>
  <c r="AA449" i="23"/>
  <c r="Y449" i="23"/>
  <c r="U449" i="23"/>
  <c r="S449" i="23"/>
  <c r="AL448" i="23"/>
  <c r="AJ448" i="23"/>
  <c r="AF448" i="23"/>
  <c r="AD448" i="23"/>
  <c r="AA448" i="23"/>
  <c r="Y448" i="23"/>
  <c r="U448" i="23"/>
  <c r="S448" i="23"/>
  <c r="AL447" i="23"/>
  <c r="AJ447" i="23"/>
  <c r="AF447" i="23"/>
  <c r="AD447" i="23"/>
  <c r="AA447" i="23"/>
  <c r="Y447" i="23"/>
  <c r="U447" i="23"/>
  <c r="S447" i="23"/>
  <c r="AL446" i="23"/>
  <c r="AJ446" i="23"/>
  <c r="AF446" i="23"/>
  <c r="AD446" i="23"/>
  <c r="AA446" i="23"/>
  <c r="Y446" i="23"/>
  <c r="U446" i="23"/>
  <c r="S446" i="23"/>
  <c r="AL445" i="23"/>
  <c r="AJ445" i="23"/>
  <c r="AF445" i="23"/>
  <c r="AD445" i="23"/>
  <c r="AA445" i="23"/>
  <c r="Y445" i="23"/>
  <c r="U445" i="23"/>
  <c r="S445" i="23"/>
  <c r="AL444" i="23"/>
  <c r="AJ444" i="23"/>
  <c r="AF444" i="23"/>
  <c r="AD444" i="23"/>
  <c r="AA444" i="23"/>
  <c r="Y444" i="23"/>
  <c r="U444" i="23"/>
  <c r="S444" i="23"/>
  <c r="AL443" i="23"/>
  <c r="AJ443" i="23"/>
  <c r="AF443" i="23"/>
  <c r="AD443" i="23"/>
  <c r="AA443" i="23"/>
  <c r="Y443" i="23"/>
  <c r="U443" i="23"/>
  <c r="S443" i="23"/>
  <c r="AL442" i="23"/>
  <c r="AJ442" i="23"/>
  <c r="AF442" i="23"/>
  <c r="AD442" i="23"/>
  <c r="AA442" i="23"/>
  <c r="Y442" i="23"/>
  <c r="U442" i="23"/>
  <c r="S442" i="23"/>
  <c r="AL441" i="23"/>
  <c r="AJ441" i="23"/>
  <c r="AF441" i="23"/>
  <c r="AD441" i="23"/>
  <c r="AA441" i="23"/>
  <c r="Y441" i="23"/>
  <c r="U441" i="23"/>
  <c r="S441" i="23"/>
  <c r="AL440" i="23"/>
  <c r="AJ440" i="23"/>
  <c r="AF440" i="23"/>
  <c r="AD440" i="23"/>
  <c r="AA440" i="23"/>
  <c r="Y440" i="23"/>
  <c r="U440" i="23"/>
  <c r="S440" i="23"/>
  <c r="AL439" i="23"/>
  <c r="AJ439" i="23"/>
  <c r="AF439" i="23"/>
  <c r="AD439" i="23"/>
  <c r="AA439" i="23"/>
  <c r="Y439" i="23"/>
  <c r="U439" i="23"/>
  <c r="S439" i="23"/>
  <c r="AL438" i="23"/>
  <c r="AJ438" i="23"/>
  <c r="AF438" i="23"/>
  <c r="AD438" i="23"/>
  <c r="AA438" i="23"/>
  <c r="Y438" i="23"/>
  <c r="U438" i="23"/>
  <c r="S438" i="23"/>
  <c r="AL437" i="23"/>
  <c r="AJ437" i="23"/>
  <c r="AF437" i="23"/>
  <c r="AD437" i="23"/>
  <c r="AA437" i="23"/>
  <c r="Y437" i="23"/>
  <c r="U437" i="23"/>
  <c r="S437" i="23"/>
  <c r="AL436" i="23"/>
  <c r="AJ436" i="23"/>
  <c r="AF436" i="23"/>
  <c r="AD436" i="23"/>
  <c r="AA436" i="23"/>
  <c r="Y436" i="23"/>
  <c r="U436" i="23"/>
  <c r="S436" i="23"/>
  <c r="AL435" i="23"/>
  <c r="AJ435" i="23"/>
  <c r="AF435" i="23"/>
  <c r="AD435" i="23"/>
  <c r="AA435" i="23"/>
  <c r="Y435" i="23"/>
  <c r="U435" i="23"/>
  <c r="S435" i="23"/>
  <c r="AL434" i="23"/>
  <c r="AJ434" i="23"/>
  <c r="AF434" i="23"/>
  <c r="AD434" i="23"/>
  <c r="AA434" i="23"/>
  <c r="Y434" i="23"/>
  <c r="U434" i="23"/>
  <c r="S434" i="23"/>
  <c r="AL433" i="23"/>
  <c r="AJ433" i="23"/>
  <c r="AF433" i="23"/>
  <c r="AD433" i="23"/>
  <c r="AA433" i="23"/>
  <c r="Y433" i="23"/>
  <c r="U433" i="23"/>
  <c r="S433" i="23"/>
  <c r="AL432" i="23"/>
  <c r="AJ432" i="23"/>
  <c r="AF432" i="23"/>
  <c r="AD432" i="23"/>
  <c r="AA432" i="23"/>
  <c r="Y432" i="23"/>
  <c r="U432" i="23"/>
  <c r="S432" i="23"/>
  <c r="AL431" i="23"/>
  <c r="AJ431" i="23"/>
  <c r="AF431" i="23"/>
  <c r="AD431" i="23"/>
  <c r="AA431" i="23"/>
  <c r="Y431" i="23"/>
  <c r="U431" i="23"/>
  <c r="S431" i="23"/>
  <c r="AL430" i="23"/>
  <c r="AJ430" i="23"/>
  <c r="AF430" i="23"/>
  <c r="AD430" i="23"/>
  <c r="AA430" i="23"/>
  <c r="Y430" i="23"/>
  <c r="U430" i="23"/>
  <c r="S430" i="23"/>
  <c r="AL429" i="23"/>
  <c r="AJ429" i="23"/>
  <c r="AF429" i="23"/>
  <c r="AD429" i="23"/>
  <c r="AA429" i="23"/>
  <c r="Y429" i="23"/>
  <c r="U429" i="23"/>
  <c r="S429" i="23"/>
  <c r="AL428" i="23"/>
  <c r="AJ428" i="23"/>
  <c r="AF428" i="23"/>
  <c r="AD428" i="23"/>
  <c r="AA428" i="23"/>
  <c r="Y428" i="23"/>
  <c r="U428" i="23"/>
  <c r="S428" i="23"/>
  <c r="AL427" i="23"/>
  <c r="AJ427" i="23"/>
  <c r="AF427" i="23"/>
  <c r="AD427" i="23"/>
  <c r="AA427" i="23"/>
  <c r="Y427" i="23"/>
  <c r="U427" i="23"/>
  <c r="S427" i="23"/>
  <c r="AL426" i="23"/>
  <c r="AJ426" i="23"/>
  <c r="AF426" i="23"/>
  <c r="AD426" i="23"/>
  <c r="AA426" i="23"/>
  <c r="Y426" i="23"/>
  <c r="U426" i="23"/>
  <c r="S426" i="23"/>
  <c r="AL425" i="23"/>
  <c r="AJ425" i="23"/>
  <c r="AF425" i="23"/>
  <c r="AD425" i="23"/>
  <c r="AA425" i="23"/>
  <c r="Y425" i="23"/>
  <c r="U425" i="23"/>
  <c r="S425" i="23"/>
  <c r="AL424" i="23"/>
  <c r="AJ424" i="23"/>
  <c r="AF424" i="23"/>
  <c r="AD424" i="23"/>
  <c r="AA424" i="23"/>
  <c r="Y424" i="23"/>
  <c r="U424" i="23"/>
  <c r="S424" i="23"/>
  <c r="AL423" i="23"/>
  <c r="AJ423" i="23"/>
  <c r="AF423" i="23"/>
  <c r="AD423" i="23"/>
  <c r="AA423" i="23"/>
  <c r="Y423" i="23"/>
  <c r="U423" i="23"/>
  <c r="S423" i="23"/>
  <c r="AL422" i="23"/>
  <c r="AJ422" i="23"/>
  <c r="AF422" i="23"/>
  <c r="AD422" i="23"/>
  <c r="AA422" i="23"/>
  <c r="Y422" i="23"/>
  <c r="U422" i="23"/>
  <c r="S422" i="23"/>
  <c r="AL421" i="23"/>
  <c r="AJ421" i="23"/>
  <c r="AF421" i="23"/>
  <c r="AD421" i="23"/>
  <c r="AA421" i="23"/>
  <c r="Y421" i="23"/>
  <c r="U421" i="23"/>
  <c r="S421" i="23"/>
  <c r="AL420" i="23"/>
  <c r="AJ420" i="23"/>
  <c r="AF420" i="23"/>
  <c r="AD420" i="23"/>
  <c r="AA420" i="23"/>
  <c r="Y420" i="23"/>
  <c r="U420" i="23"/>
  <c r="S420" i="23"/>
  <c r="AL419" i="23"/>
  <c r="AJ419" i="23"/>
  <c r="AF419" i="23"/>
  <c r="AD419" i="23"/>
  <c r="AA419" i="23"/>
  <c r="Y419" i="23"/>
  <c r="U419" i="23"/>
  <c r="S419" i="23"/>
  <c r="AL418" i="23"/>
  <c r="AJ418" i="23"/>
  <c r="AF418" i="23"/>
  <c r="AD418" i="23"/>
  <c r="AA418" i="23"/>
  <c r="Y418" i="23"/>
  <c r="U418" i="23"/>
  <c r="S418" i="23"/>
  <c r="AL417" i="23"/>
  <c r="AJ417" i="23"/>
  <c r="AF417" i="23"/>
  <c r="AD417" i="23"/>
  <c r="AA417" i="23"/>
  <c r="Y417" i="23"/>
  <c r="U417" i="23"/>
  <c r="S417" i="23"/>
  <c r="AL416" i="23"/>
  <c r="AJ416" i="23"/>
  <c r="AF416" i="23"/>
  <c r="AD416" i="23"/>
  <c r="AA416" i="23"/>
  <c r="Y416" i="23"/>
  <c r="U416" i="23"/>
  <c r="S416" i="23"/>
  <c r="AL415" i="23"/>
  <c r="AJ415" i="23"/>
  <c r="AF415" i="23"/>
  <c r="AD415" i="23"/>
  <c r="AA415" i="23"/>
  <c r="Y415" i="23"/>
  <c r="U415" i="23"/>
  <c r="S415" i="23"/>
  <c r="AL414" i="23"/>
  <c r="AJ414" i="23"/>
  <c r="AF414" i="23"/>
  <c r="AD414" i="23"/>
  <c r="AA414" i="23"/>
  <c r="Y414" i="23"/>
  <c r="U414" i="23"/>
  <c r="S414" i="23"/>
  <c r="AL413" i="23"/>
  <c r="AJ413" i="23"/>
  <c r="AF413" i="23"/>
  <c r="AD413" i="23"/>
  <c r="AA413" i="23"/>
  <c r="Y413" i="23"/>
  <c r="U413" i="23"/>
  <c r="S413" i="23"/>
  <c r="AL412" i="23"/>
  <c r="AJ412" i="23"/>
  <c r="AF412" i="23"/>
  <c r="AD412" i="23"/>
  <c r="AA412" i="23"/>
  <c r="Y412" i="23"/>
  <c r="U412" i="23"/>
  <c r="S412" i="23"/>
  <c r="AL411" i="23"/>
  <c r="AJ411" i="23"/>
  <c r="AF411" i="23"/>
  <c r="AD411" i="23"/>
  <c r="AA411" i="23"/>
  <c r="Y411" i="23"/>
  <c r="U411" i="23"/>
  <c r="S411" i="23"/>
  <c r="AL410" i="23"/>
  <c r="AJ410" i="23"/>
  <c r="AF410" i="23"/>
  <c r="AD410" i="23"/>
  <c r="AA410" i="23"/>
  <c r="Y410" i="23"/>
  <c r="U410" i="23"/>
  <c r="S410" i="23"/>
  <c r="AL409" i="23"/>
  <c r="AJ409" i="23"/>
  <c r="AF409" i="23"/>
  <c r="AD409" i="23"/>
  <c r="AA409" i="23"/>
  <c r="Y409" i="23"/>
  <c r="U409" i="23"/>
  <c r="S409" i="23"/>
  <c r="AL408" i="23"/>
  <c r="AJ408" i="23"/>
  <c r="AF408" i="23"/>
  <c r="AD408" i="23"/>
  <c r="AA408" i="23"/>
  <c r="Y408" i="23"/>
  <c r="U408" i="23"/>
  <c r="S408" i="23"/>
  <c r="AL407" i="23"/>
  <c r="AJ407" i="23"/>
  <c r="AF407" i="23"/>
  <c r="AD407" i="23"/>
  <c r="AA407" i="23"/>
  <c r="Y407" i="23"/>
  <c r="U407" i="23"/>
  <c r="S407" i="23"/>
  <c r="AL406" i="23"/>
  <c r="AJ406" i="23"/>
  <c r="AF406" i="23"/>
  <c r="AD406" i="23"/>
  <c r="AA406" i="23"/>
  <c r="Y406" i="23"/>
  <c r="U406" i="23"/>
  <c r="S406" i="23"/>
  <c r="AL405" i="23"/>
  <c r="AJ405" i="23"/>
  <c r="AF405" i="23"/>
  <c r="AD405" i="23"/>
  <c r="AA405" i="23"/>
  <c r="Y405" i="23"/>
  <c r="U405" i="23"/>
  <c r="S405" i="23"/>
  <c r="AL404" i="23"/>
  <c r="AJ404" i="23"/>
  <c r="AF404" i="23"/>
  <c r="AD404" i="23"/>
  <c r="AA404" i="23"/>
  <c r="Y404" i="23"/>
  <c r="U404" i="23"/>
  <c r="S404" i="23"/>
  <c r="AL403" i="23"/>
  <c r="AJ403" i="23"/>
  <c r="AF403" i="23"/>
  <c r="AD403" i="23"/>
  <c r="AA403" i="23"/>
  <c r="Y403" i="23"/>
  <c r="U403" i="23"/>
  <c r="S403" i="23"/>
  <c r="AL402" i="23"/>
  <c r="AJ402" i="23"/>
  <c r="AF402" i="23"/>
  <c r="AD402" i="23"/>
  <c r="AA402" i="23"/>
  <c r="Y402" i="23"/>
  <c r="U402" i="23"/>
  <c r="S402" i="23"/>
  <c r="AL401" i="23"/>
  <c r="AJ401" i="23"/>
  <c r="AF401" i="23"/>
  <c r="AD401" i="23"/>
  <c r="AA401" i="23"/>
  <c r="Y401" i="23"/>
  <c r="U401" i="23"/>
  <c r="S401" i="23"/>
  <c r="AL400" i="23"/>
  <c r="AJ400" i="23"/>
  <c r="AF400" i="23"/>
  <c r="AD400" i="23"/>
  <c r="AA400" i="23"/>
  <c r="Y400" i="23"/>
  <c r="U400" i="23"/>
  <c r="S400" i="23"/>
  <c r="AL399" i="23"/>
  <c r="AJ399" i="23"/>
  <c r="AF399" i="23"/>
  <c r="AD399" i="23"/>
  <c r="AA399" i="23"/>
  <c r="Y399" i="23"/>
  <c r="U399" i="23"/>
  <c r="S399" i="23"/>
  <c r="AL398" i="23"/>
  <c r="AJ398" i="23"/>
  <c r="AF398" i="23"/>
  <c r="AD398" i="23"/>
  <c r="AA398" i="23"/>
  <c r="Y398" i="23"/>
  <c r="U398" i="23"/>
  <c r="S398" i="23"/>
  <c r="AL397" i="23"/>
  <c r="AJ397" i="23"/>
  <c r="AF397" i="23"/>
  <c r="AD397" i="23"/>
  <c r="AA397" i="23"/>
  <c r="Y397" i="23"/>
  <c r="U397" i="23"/>
  <c r="S397" i="23"/>
  <c r="AL396" i="23"/>
  <c r="AJ396" i="23"/>
  <c r="AF396" i="23"/>
  <c r="AD396" i="23"/>
  <c r="AA396" i="23"/>
  <c r="Y396" i="23"/>
  <c r="U396" i="23"/>
  <c r="S396" i="23"/>
  <c r="AL395" i="23"/>
  <c r="AJ395" i="23"/>
  <c r="AF395" i="23"/>
  <c r="AD395" i="23"/>
  <c r="AA395" i="23"/>
  <c r="Y395" i="23"/>
  <c r="U395" i="23"/>
  <c r="S395" i="23"/>
  <c r="AL394" i="23"/>
  <c r="AJ394" i="23"/>
  <c r="AF394" i="23"/>
  <c r="AD394" i="23"/>
  <c r="AA394" i="23"/>
  <c r="Y394" i="23"/>
  <c r="U394" i="23"/>
  <c r="S394" i="23"/>
  <c r="AL393" i="23"/>
  <c r="AJ393" i="23"/>
  <c r="AF393" i="23"/>
  <c r="AD393" i="23"/>
  <c r="AA393" i="23"/>
  <c r="Y393" i="23"/>
  <c r="U393" i="23"/>
  <c r="S393" i="23"/>
  <c r="AL392" i="23"/>
  <c r="AJ392" i="23"/>
  <c r="AF392" i="23"/>
  <c r="AD392" i="23"/>
  <c r="AA392" i="23"/>
  <c r="Y392" i="23"/>
  <c r="U392" i="23"/>
  <c r="S392" i="23"/>
  <c r="AL391" i="23"/>
  <c r="AJ391" i="23"/>
  <c r="AF391" i="23"/>
  <c r="AD391" i="23"/>
  <c r="AA391" i="23"/>
  <c r="Y391" i="23"/>
  <c r="U391" i="23"/>
  <c r="S391" i="23"/>
  <c r="AL390" i="23"/>
  <c r="AJ390" i="23"/>
  <c r="AF390" i="23"/>
  <c r="AD390" i="23"/>
  <c r="AA390" i="23"/>
  <c r="Y390" i="23"/>
  <c r="U390" i="23"/>
  <c r="S390" i="23"/>
  <c r="AL389" i="23"/>
  <c r="AJ389" i="23"/>
  <c r="AF389" i="23"/>
  <c r="AD389" i="23"/>
  <c r="AA389" i="23"/>
  <c r="Y389" i="23"/>
  <c r="U389" i="23"/>
  <c r="S389" i="23"/>
  <c r="AL388" i="23"/>
  <c r="AJ388" i="23"/>
  <c r="AF388" i="23"/>
  <c r="AD388" i="23"/>
  <c r="AA388" i="23"/>
  <c r="Y388" i="23"/>
  <c r="U388" i="23"/>
  <c r="S388" i="23"/>
  <c r="AL387" i="23"/>
  <c r="AJ387" i="23"/>
  <c r="AF387" i="23"/>
  <c r="AD387" i="23"/>
  <c r="AA387" i="23"/>
  <c r="Y387" i="23"/>
  <c r="U387" i="23"/>
  <c r="S387" i="23"/>
  <c r="AL386" i="23"/>
  <c r="AJ386" i="23"/>
  <c r="AF386" i="23"/>
  <c r="AD386" i="23"/>
  <c r="AA386" i="23"/>
  <c r="Y386" i="23"/>
  <c r="U386" i="23"/>
  <c r="S386" i="23"/>
  <c r="AL385" i="23"/>
  <c r="AJ385" i="23"/>
  <c r="AF385" i="23"/>
  <c r="AD385" i="23"/>
  <c r="AA385" i="23"/>
  <c r="Y385" i="23"/>
  <c r="U385" i="23"/>
  <c r="S385" i="23"/>
  <c r="AL384" i="23"/>
  <c r="AJ384" i="23"/>
  <c r="AF384" i="23"/>
  <c r="AD384" i="23"/>
  <c r="AA384" i="23"/>
  <c r="Y384" i="23"/>
  <c r="U384" i="23"/>
  <c r="S384" i="23"/>
  <c r="AL383" i="23"/>
  <c r="AJ383" i="23"/>
  <c r="AF383" i="23"/>
  <c r="AD383" i="23"/>
  <c r="AA383" i="23"/>
  <c r="Y383" i="23"/>
  <c r="U383" i="23"/>
  <c r="S383" i="23"/>
  <c r="AL382" i="23"/>
  <c r="AJ382" i="23"/>
  <c r="AF382" i="23"/>
  <c r="AD382" i="23"/>
  <c r="AA382" i="23"/>
  <c r="Y382" i="23"/>
  <c r="U382" i="23"/>
  <c r="S382" i="23"/>
  <c r="AL381" i="23"/>
  <c r="AJ381" i="23"/>
  <c r="AF381" i="23"/>
  <c r="AD381" i="23"/>
  <c r="AA381" i="23"/>
  <c r="Y381" i="23"/>
  <c r="U381" i="23"/>
  <c r="S381" i="23"/>
  <c r="AL380" i="23"/>
  <c r="AJ380" i="23"/>
  <c r="AF380" i="23"/>
  <c r="AD380" i="23"/>
  <c r="AA380" i="23"/>
  <c r="Y380" i="23"/>
  <c r="U380" i="23"/>
  <c r="S380" i="23"/>
  <c r="AL379" i="23"/>
  <c r="AJ379" i="23"/>
  <c r="AF379" i="23"/>
  <c r="AD379" i="23"/>
  <c r="AA379" i="23"/>
  <c r="Y379" i="23"/>
  <c r="U379" i="23"/>
  <c r="S379" i="23"/>
  <c r="AL378" i="23"/>
  <c r="AJ378" i="23"/>
  <c r="AF378" i="23"/>
  <c r="AD378" i="23"/>
  <c r="AA378" i="23"/>
  <c r="Y378" i="23"/>
  <c r="U378" i="23"/>
  <c r="S378" i="23"/>
  <c r="AL377" i="23"/>
  <c r="AJ377" i="23"/>
  <c r="AF377" i="23"/>
  <c r="AD377" i="23"/>
  <c r="AA377" i="23"/>
  <c r="Y377" i="23"/>
  <c r="U377" i="23"/>
  <c r="S377" i="23"/>
  <c r="AL376" i="23"/>
  <c r="AJ376" i="23"/>
  <c r="AF376" i="23"/>
  <c r="AD376" i="23"/>
  <c r="AA376" i="23"/>
  <c r="Y376" i="23"/>
  <c r="U376" i="23"/>
  <c r="S376" i="23"/>
  <c r="AL375" i="23"/>
  <c r="AJ375" i="23"/>
  <c r="AF375" i="23"/>
  <c r="AD375" i="23"/>
  <c r="AA375" i="23"/>
  <c r="Y375" i="23"/>
  <c r="U375" i="23"/>
  <c r="S375" i="23"/>
  <c r="AL374" i="23"/>
  <c r="AJ374" i="23"/>
  <c r="AF374" i="23"/>
  <c r="AD374" i="23"/>
  <c r="AA374" i="23"/>
  <c r="Y374" i="23"/>
  <c r="U374" i="23"/>
  <c r="S374" i="23"/>
  <c r="AL373" i="23"/>
  <c r="AJ373" i="23"/>
  <c r="AF373" i="23"/>
  <c r="AD373" i="23"/>
  <c r="AA373" i="23"/>
  <c r="Y373" i="23"/>
  <c r="U373" i="23"/>
  <c r="S373" i="23"/>
  <c r="AL372" i="23"/>
  <c r="AJ372" i="23"/>
  <c r="AF372" i="23"/>
  <c r="AD372" i="23"/>
  <c r="AA372" i="23"/>
  <c r="Y372" i="23"/>
  <c r="U372" i="23"/>
  <c r="S372" i="23"/>
  <c r="AL371" i="23"/>
  <c r="AJ371" i="23"/>
  <c r="AF371" i="23"/>
  <c r="AD371" i="23"/>
  <c r="AA371" i="23"/>
  <c r="Y371" i="23"/>
  <c r="U371" i="23"/>
  <c r="S371" i="23"/>
  <c r="AL370" i="23"/>
  <c r="AJ370" i="23"/>
  <c r="AF370" i="23"/>
  <c r="AD370" i="23"/>
  <c r="AA370" i="23"/>
  <c r="Y370" i="23"/>
  <c r="U370" i="23"/>
  <c r="S370" i="23"/>
  <c r="AL369" i="23"/>
  <c r="AJ369" i="23"/>
  <c r="AF369" i="23"/>
  <c r="AD369" i="23"/>
  <c r="AA369" i="23"/>
  <c r="Y369" i="23"/>
  <c r="U369" i="23"/>
  <c r="S369" i="23"/>
  <c r="AL368" i="23"/>
  <c r="AJ368" i="23"/>
  <c r="AF368" i="23"/>
  <c r="AD368" i="23"/>
  <c r="AA368" i="23"/>
  <c r="Y368" i="23"/>
  <c r="U368" i="23"/>
  <c r="S368" i="23"/>
  <c r="AL367" i="23"/>
  <c r="AJ367" i="23"/>
  <c r="AF367" i="23"/>
  <c r="AD367" i="23"/>
  <c r="AA367" i="23"/>
  <c r="Y367" i="23"/>
  <c r="U367" i="23"/>
  <c r="S367" i="23"/>
  <c r="AL366" i="23"/>
  <c r="AJ366" i="23"/>
  <c r="AF366" i="23"/>
  <c r="AD366" i="23"/>
  <c r="AA366" i="23"/>
  <c r="Y366" i="23"/>
  <c r="U366" i="23"/>
  <c r="S366" i="23"/>
  <c r="AL365" i="23"/>
  <c r="AJ365" i="23"/>
  <c r="AF365" i="23"/>
  <c r="AD365" i="23"/>
  <c r="AA365" i="23"/>
  <c r="Y365" i="23"/>
  <c r="U365" i="23"/>
  <c r="S365" i="23"/>
  <c r="AL364" i="23"/>
  <c r="AJ364" i="23"/>
  <c r="AF364" i="23"/>
  <c r="AD364" i="23"/>
  <c r="AA364" i="23"/>
  <c r="Y364" i="23"/>
  <c r="U364" i="23"/>
  <c r="S364" i="23"/>
  <c r="AL363" i="23"/>
  <c r="AJ363" i="23"/>
  <c r="AF363" i="23"/>
  <c r="AD363" i="23"/>
  <c r="AA363" i="23"/>
  <c r="Y363" i="23"/>
  <c r="U363" i="23"/>
  <c r="S363" i="23"/>
  <c r="AL362" i="23"/>
  <c r="AJ362" i="23"/>
  <c r="AF362" i="23"/>
  <c r="AD362" i="23"/>
  <c r="AA362" i="23"/>
  <c r="Y362" i="23"/>
  <c r="U362" i="23"/>
  <c r="S362" i="23"/>
  <c r="AL361" i="23"/>
  <c r="AJ361" i="23"/>
  <c r="AF361" i="23"/>
  <c r="AD361" i="23"/>
  <c r="AA361" i="23"/>
  <c r="Y361" i="23"/>
  <c r="U361" i="23"/>
  <c r="S361" i="23"/>
  <c r="AL360" i="23"/>
  <c r="AJ360" i="23"/>
  <c r="AF360" i="23"/>
  <c r="AD360" i="23"/>
  <c r="AA360" i="23"/>
  <c r="Y360" i="23"/>
  <c r="U360" i="23"/>
  <c r="S360" i="23"/>
  <c r="AL359" i="23"/>
  <c r="AJ359" i="23"/>
  <c r="AF359" i="23"/>
  <c r="AD359" i="23"/>
  <c r="AA359" i="23"/>
  <c r="Y359" i="23"/>
  <c r="U359" i="23"/>
  <c r="S359" i="23"/>
  <c r="AL358" i="23"/>
  <c r="AJ358" i="23"/>
  <c r="AF358" i="23"/>
  <c r="AD358" i="23"/>
  <c r="AA358" i="23"/>
  <c r="Y358" i="23"/>
  <c r="U358" i="23"/>
  <c r="S358" i="23"/>
  <c r="AL357" i="23"/>
  <c r="AJ357" i="23"/>
  <c r="AF357" i="23"/>
  <c r="AD357" i="23"/>
  <c r="AA357" i="23"/>
  <c r="Y357" i="23"/>
  <c r="U357" i="23"/>
  <c r="S357" i="23"/>
  <c r="AL356" i="23"/>
  <c r="AJ356" i="23"/>
  <c r="AF356" i="23"/>
  <c r="AD356" i="23"/>
  <c r="AA356" i="23"/>
  <c r="Y356" i="23"/>
  <c r="U356" i="23"/>
  <c r="S356" i="23"/>
  <c r="AL355" i="23"/>
  <c r="AJ355" i="23"/>
  <c r="AF355" i="23"/>
  <c r="AD355" i="23"/>
  <c r="AA355" i="23"/>
  <c r="Y355" i="23"/>
  <c r="U355" i="23"/>
  <c r="S355" i="23"/>
  <c r="AL354" i="23"/>
  <c r="AJ354" i="23"/>
  <c r="AF354" i="23"/>
  <c r="AD354" i="23"/>
  <c r="AA354" i="23"/>
  <c r="Y354" i="23"/>
  <c r="U354" i="23"/>
  <c r="S354" i="23"/>
  <c r="AL353" i="23"/>
  <c r="AJ353" i="23"/>
  <c r="AF353" i="23"/>
  <c r="AD353" i="23"/>
  <c r="AA353" i="23"/>
  <c r="Y353" i="23"/>
  <c r="U353" i="23"/>
  <c r="S353" i="23"/>
  <c r="AL352" i="23"/>
  <c r="AJ352" i="23"/>
  <c r="AF352" i="23"/>
  <c r="AD352" i="23"/>
  <c r="AA352" i="23"/>
  <c r="Y352" i="23"/>
  <c r="U352" i="23"/>
  <c r="S352" i="23"/>
  <c r="AL351" i="23"/>
  <c r="AJ351" i="23"/>
  <c r="AF351" i="23"/>
  <c r="AD351" i="23"/>
  <c r="AA351" i="23"/>
  <c r="Y351" i="23"/>
  <c r="U351" i="23"/>
  <c r="S351" i="23"/>
  <c r="AL350" i="23"/>
  <c r="AJ350" i="23"/>
  <c r="AF350" i="23"/>
  <c r="AD350" i="23"/>
  <c r="AA350" i="23"/>
  <c r="Y350" i="23"/>
  <c r="U350" i="23"/>
  <c r="S350" i="23"/>
  <c r="AL349" i="23"/>
  <c r="AJ349" i="23"/>
  <c r="AF349" i="23"/>
  <c r="AD349" i="23"/>
  <c r="AA349" i="23"/>
  <c r="Y349" i="23"/>
  <c r="U349" i="23"/>
  <c r="S349" i="23"/>
  <c r="AL348" i="23"/>
  <c r="AJ348" i="23"/>
  <c r="AF348" i="23"/>
  <c r="AD348" i="23"/>
  <c r="AA348" i="23"/>
  <c r="Y348" i="23"/>
  <c r="U348" i="23"/>
  <c r="S348" i="23"/>
  <c r="AL347" i="23"/>
  <c r="AJ347" i="23"/>
  <c r="AF347" i="23"/>
  <c r="AD347" i="23"/>
  <c r="AA347" i="23"/>
  <c r="Y347" i="23"/>
  <c r="U347" i="23"/>
  <c r="S347" i="23"/>
  <c r="AL346" i="23"/>
  <c r="AJ346" i="23"/>
  <c r="AF346" i="23"/>
  <c r="AD346" i="23"/>
  <c r="AA346" i="23"/>
  <c r="Y346" i="23"/>
  <c r="U346" i="23"/>
  <c r="S346" i="23"/>
  <c r="AL345" i="23"/>
  <c r="AJ345" i="23"/>
  <c r="AF345" i="23"/>
  <c r="AD345" i="23"/>
  <c r="AA345" i="23"/>
  <c r="Y345" i="23"/>
  <c r="U345" i="23"/>
  <c r="S345" i="23"/>
  <c r="AL344" i="23"/>
  <c r="AJ344" i="23"/>
  <c r="AF344" i="23"/>
  <c r="AD344" i="23"/>
  <c r="AA344" i="23"/>
  <c r="Y344" i="23"/>
  <c r="U344" i="23"/>
  <c r="S344" i="23"/>
  <c r="AL343" i="23"/>
  <c r="AJ343" i="23"/>
  <c r="AF343" i="23"/>
  <c r="AD343" i="23"/>
  <c r="AA343" i="23"/>
  <c r="Y343" i="23"/>
  <c r="U343" i="23"/>
  <c r="S343" i="23"/>
  <c r="AL342" i="23"/>
  <c r="AJ342" i="23"/>
  <c r="AF342" i="23"/>
  <c r="AD342" i="23"/>
  <c r="AA342" i="23"/>
  <c r="Y342" i="23"/>
  <c r="U342" i="23"/>
  <c r="S342" i="23"/>
  <c r="AL341" i="23"/>
  <c r="AJ341" i="23"/>
  <c r="AF341" i="23"/>
  <c r="AD341" i="23"/>
  <c r="AA341" i="23"/>
  <c r="Y341" i="23"/>
  <c r="U341" i="23"/>
  <c r="S341" i="23"/>
  <c r="AL340" i="23"/>
  <c r="AJ340" i="23"/>
  <c r="AF340" i="23"/>
  <c r="AD340" i="23"/>
  <c r="AA340" i="23"/>
  <c r="Y340" i="23"/>
  <c r="U340" i="23"/>
  <c r="S340" i="23"/>
  <c r="AL339" i="23"/>
  <c r="AJ339" i="23"/>
  <c r="AF339" i="23"/>
  <c r="AD339" i="23"/>
  <c r="AA339" i="23"/>
  <c r="Y339" i="23"/>
  <c r="U339" i="23"/>
  <c r="S339" i="23"/>
  <c r="AL338" i="23"/>
  <c r="AJ338" i="23"/>
  <c r="AF338" i="23"/>
  <c r="AD338" i="23"/>
  <c r="AA338" i="23"/>
  <c r="Y338" i="23"/>
  <c r="U338" i="23"/>
  <c r="S338" i="23"/>
  <c r="AL337" i="23"/>
  <c r="AJ337" i="23"/>
  <c r="AF337" i="23"/>
  <c r="AD337" i="23"/>
  <c r="AA337" i="23"/>
  <c r="Y337" i="23"/>
  <c r="U337" i="23"/>
  <c r="S337" i="23"/>
  <c r="AL336" i="23"/>
  <c r="AJ336" i="23"/>
  <c r="AF336" i="23"/>
  <c r="AD336" i="23"/>
  <c r="AA336" i="23"/>
  <c r="Y336" i="23"/>
  <c r="U336" i="23"/>
  <c r="S336" i="23"/>
  <c r="AL335" i="23"/>
  <c r="AJ335" i="23"/>
  <c r="AF335" i="23"/>
  <c r="AD335" i="23"/>
  <c r="AA335" i="23"/>
  <c r="Y335" i="23"/>
  <c r="U335" i="23"/>
  <c r="S335" i="23"/>
  <c r="AL334" i="23"/>
  <c r="AJ334" i="23"/>
  <c r="AF334" i="23"/>
  <c r="AD334" i="23"/>
  <c r="AA334" i="23"/>
  <c r="Y334" i="23"/>
  <c r="U334" i="23"/>
  <c r="S334" i="23"/>
  <c r="AL333" i="23"/>
  <c r="AJ333" i="23"/>
  <c r="AF333" i="23"/>
  <c r="AD333" i="23"/>
  <c r="AA333" i="23"/>
  <c r="Y333" i="23"/>
  <c r="U333" i="23"/>
  <c r="S333" i="23"/>
  <c r="AL332" i="23"/>
  <c r="AJ332" i="23"/>
  <c r="AF332" i="23"/>
  <c r="AD332" i="23"/>
  <c r="AA332" i="23"/>
  <c r="Y332" i="23"/>
  <c r="U332" i="23"/>
  <c r="S332" i="23"/>
  <c r="AL331" i="23"/>
  <c r="AJ331" i="23"/>
  <c r="AF331" i="23"/>
  <c r="AD331" i="23"/>
  <c r="AA331" i="23"/>
  <c r="Y331" i="23"/>
  <c r="U331" i="23"/>
  <c r="S331" i="23"/>
  <c r="AL330" i="23"/>
  <c r="AJ330" i="23"/>
  <c r="AF330" i="23"/>
  <c r="AD330" i="23"/>
  <c r="AA330" i="23"/>
  <c r="Y330" i="23"/>
  <c r="U330" i="23"/>
  <c r="S330" i="23"/>
  <c r="AL329" i="23"/>
  <c r="AJ329" i="23"/>
  <c r="AF329" i="23"/>
  <c r="AD329" i="23"/>
  <c r="AA329" i="23"/>
  <c r="Y329" i="23"/>
  <c r="U329" i="23"/>
  <c r="S329" i="23"/>
  <c r="AL328" i="23"/>
  <c r="AJ328" i="23"/>
  <c r="AF328" i="23"/>
  <c r="AD328" i="23"/>
  <c r="AA328" i="23"/>
  <c r="Y328" i="23"/>
  <c r="U328" i="23"/>
  <c r="S328" i="23"/>
  <c r="AL327" i="23"/>
  <c r="AJ327" i="23"/>
  <c r="AF327" i="23"/>
  <c r="AD327" i="23"/>
  <c r="AA327" i="23"/>
  <c r="Y327" i="23"/>
  <c r="U327" i="23"/>
  <c r="S327" i="23"/>
  <c r="AL326" i="23"/>
  <c r="AJ326" i="23"/>
  <c r="AF326" i="23"/>
  <c r="AD326" i="23"/>
  <c r="AA326" i="23"/>
  <c r="Y326" i="23"/>
  <c r="U326" i="23"/>
  <c r="S326" i="23"/>
  <c r="AL325" i="23"/>
  <c r="AJ325" i="23"/>
  <c r="AF325" i="23"/>
  <c r="AD325" i="23"/>
  <c r="AA325" i="23"/>
  <c r="Y325" i="23"/>
  <c r="U325" i="23"/>
  <c r="S325" i="23"/>
  <c r="AL324" i="23"/>
  <c r="AJ324" i="23"/>
  <c r="AF324" i="23"/>
  <c r="AD324" i="23"/>
  <c r="AA324" i="23"/>
  <c r="Y324" i="23"/>
  <c r="U324" i="23"/>
  <c r="S324" i="23"/>
  <c r="AL323" i="23"/>
  <c r="AJ323" i="23"/>
  <c r="AF323" i="23"/>
  <c r="AD323" i="23"/>
  <c r="AA323" i="23"/>
  <c r="Y323" i="23"/>
  <c r="U323" i="23"/>
  <c r="S323" i="23"/>
  <c r="AL322" i="23"/>
  <c r="AJ322" i="23"/>
  <c r="AF322" i="23"/>
  <c r="AD322" i="23"/>
  <c r="AA322" i="23"/>
  <c r="Y322" i="23"/>
  <c r="U322" i="23"/>
  <c r="S322" i="23"/>
  <c r="AL321" i="23"/>
  <c r="AJ321" i="23"/>
  <c r="AF321" i="23"/>
  <c r="AD321" i="23"/>
  <c r="AA321" i="23"/>
  <c r="Y321" i="23"/>
  <c r="U321" i="23"/>
  <c r="S321" i="23"/>
  <c r="AL320" i="23"/>
  <c r="AJ320" i="23"/>
  <c r="AF320" i="23"/>
  <c r="AD320" i="23"/>
  <c r="AA320" i="23"/>
  <c r="Y320" i="23"/>
  <c r="U320" i="23"/>
  <c r="S320" i="23"/>
  <c r="AL319" i="23"/>
  <c r="AJ319" i="23"/>
  <c r="AF319" i="23"/>
  <c r="AD319" i="23"/>
  <c r="AA319" i="23"/>
  <c r="Y319" i="23"/>
  <c r="U319" i="23"/>
  <c r="S319" i="23"/>
  <c r="AL318" i="23"/>
  <c r="AJ318" i="23"/>
  <c r="AF318" i="23"/>
  <c r="AD318" i="23"/>
  <c r="AA318" i="23"/>
  <c r="Y318" i="23"/>
  <c r="U318" i="23"/>
  <c r="S318" i="23"/>
  <c r="AL317" i="23"/>
  <c r="AJ317" i="23"/>
  <c r="AF317" i="23"/>
  <c r="AD317" i="23"/>
  <c r="AA317" i="23"/>
  <c r="Y317" i="23"/>
  <c r="U317" i="23"/>
  <c r="S317" i="23"/>
  <c r="AL316" i="23"/>
  <c r="AJ316" i="23"/>
  <c r="AF316" i="23"/>
  <c r="AD316" i="23"/>
  <c r="AA316" i="23"/>
  <c r="Y316" i="23"/>
  <c r="U316" i="23"/>
  <c r="S316" i="23"/>
  <c r="AL315" i="23"/>
  <c r="AJ315" i="23"/>
  <c r="AF315" i="23"/>
  <c r="AD315" i="23"/>
  <c r="AA315" i="23"/>
  <c r="Y315" i="23"/>
  <c r="U315" i="23"/>
  <c r="S315" i="23"/>
  <c r="AL314" i="23"/>
  <c r="AJ314" i="23"/>
  <c r="AF314" i="23"/>
  <c r="AD314" i="23"/>
  <c r="AA314" i="23"/>
  <c r="Y314" i="23"/>
  <c r="U314" i="23"/>
  <c r="S314" i="23"/>
  <c r="AL313" i="23"/>
  <c r="AJ313" i="23"/>
  <c r="AF313" i="23"/>
  <c r="AD313" i="23"/>
  <c r="AA313" i="23"/>
  <c r="Y313" i="23"/>
  <c r="U313" i="23"/>
  <c r="S313" i="23"/>
  <c r="AL312" i="23"/>
  <c r="AJ312" i="23"/>
  <c r="AF312" i="23"/>
  <c r="AD312" i="23"/>
  <c r="AA312" i="23"/>
  <c r="Y312" i="23"/>
  <c r="U312" i="23"/>
  <c r="S312" i="23"/>
  <c r="AL311" i="23"/>
  <c r="AJ311" i="23"/>
  <c r="AF311" i="23"/>
  <c r="AD311" i="23"/>
  <c r="AA311" i="23"/>
  <c r="Y311" i="23"/>
  <c r="U311" i="23"/>
  <c r="S311" i="23"/>
  <c r="AL310" i="23"/>
  <c r="AJ310" i="23"/>
  <c r="AF310" i="23"/>
  <c r="AD310" i="23"/>
  <c r="AA310" i="23"/>
  <c r="Y310" i="23"/>
  <c r="U310" i="23"/>
  <c r="S310" i="23"/>
  <c r="AL309" i="23"/>
  <c r="AJ309" i="23"/>
  <c r="AF309" i="23"/>
  <c r="AD309" i="23"/>
  <c r="AA309" i="23"/>
  <c r="Y309" i="23"/>
  <c r="U309" i="23"/>
  <c r="S309" i="23"/>
  <c r="AL308" i="23"/>
  <c r="AJ308" i="23"/>
  <c r="AF308" i="23"/>
  <c r="AD308" i="23"/>
  <c r="AA308" i="23"/>
  <c r="Y308" i="23"/>
  <c r="U308" i="23"/>
  <c r="S308" i="23"/>
  <c r="AL307" i="23"/>
  <c r="AJ307" i="23"/>
  <c r="AF307" i="23"/>
  <c r="AD307" i="23"/>
  <c r="AA307" i="23"/>
  <c r="Y307" i="23"/>
  <c r="U307" i="23"/>
  <c r="S307" i="23"/>
  <c r="AL306" i="23"/>
  <c r="AJ306" i="23"/>
  <c r="AF306" i="23"/>
  <c r="AD306" i="23"/>
  <c r="AA306" i="23"/>
  <c r="Y306" i="23"/>
  <c r="U306" i="23"/>
  <c r="S306" i="23"/>
  <c r="AL305" i="23"/>
  <c r="AJ305" i="23"/>
  <c r="AF305" i="23"/>
  <c r="AD305" i="23"/>
  <c r="AA305" i="23"/>
  <c r="Y305" i="23"/>
  <c r="U305" i="23"/>
  <c r="S305" i="23"/>
  <c r="AL304" i="23"/>
  <c r="AJ304" i="23"/>
  <c r="AF304" i="23"/>
  <c r="AD304" i="23"/>
  <c r="AA304" i="23"/>
  <c r="Y304" i="23"/>
  <c r="U304" i="23"/>
  <c r="S304" i="23"/>
  <c r="AL303" i="23"/>
  <c r="AJ303" i="23"/>
  <c r="AF303" i="23"/>
  <c r="AD303" i="23"/>
  <c r="AA303" i="23"/>
  <c r="Y303" i="23"/>
  <c r="U303" i="23"/>
  <c r="S303" i="23"/>
  <c r="AL302" i="23"/>
  <c r="AJ302" i="23"/>
  <c r="AF302" i="23"/>
  <c r="AD302" i="23"/>
  <c r="AA302" i="23"/>
  <c r="Y302" i="23"/>
  <c r="U302" i="23"/>
  <c r="S302" i="23"/>
  <c r="AL301" i="23"/>
  <c r="AJ301" i="23"/>
  <c r="AF301" i="23"/>
  <c r="AD301" i="23"/>
  <c r="AA301" i="23"/>
  <c r="Y301" i="23"/>
  <c r="U301" i="23"/>
  <c r="S301" i="23"/>
  <c r="AL300" i="23"/>
  <c r="AJ300" i="23"/>
  <c r="AF300" i="23"/>
  <c r="AD300" i="23"/>
  <c r="AA300" i="23"/>
  <c r="Y300" i="23"/>
  <c r="U300" i="23"/>
  <c r="S300" i="23"/>
  <c r="AL299" i="23"/>
  <c r="AJ299" i="23"/>
  <c r="AF299" i="23"/>
  <c r="AD299" i="23"/>
  <c r="AA299" i="23"/>
  <c r="Y299" i="23"/>
  <c r="U299" i="23"/>
  <c r="S299" i="23"/>
  <c r="AL298" i="23"/>
  <c r="AJ298" i="23"/>
  <c r="AF298" i="23"/>
  <c r="AD298" i="23"/>
  <c r="AA298" i="23"/>
  <c r="Y298" i="23"/>
  <c r="U298" i="23"/>
  <c r="S298" i="23"/>
  <c r="AL297" i="23"/>
  <c r="AJ297" i="23"/>
  <c r="AF297" i="23"/>
  <c r="AD297" i="23"/>
  <c r="AA297" i="23"/>
  <c r="Y297" i="23"/>
  <c r="U297" i="23"/>
  <c r="S297" i="23"/>
  <c r="AL296" i="23"/>
  <c r="AJ296" i="23"/>
  <c r="AF296" i="23"/>
  <c r="AD296" i="23"/>
  <c r="AA296" i="23"/>
  <c r="Y296" i="23"/>
  <c r="U296" i="23"/>
  <c r="S296" i="23"/>
  <c r="AL295" i="23"/>
  <c r="AJ295" i="23"/>
  <c r="AF295" i="23"/>
  <c r="AD295" i="23"/>
  <c r="AA295" i="23"/>
  <c r="Y295" i="23"/>
  <c r="U295" i="23"/>
  <c r="S295" i="23"/>
  <c r="AL294" i="23"/>
  <c r="AJ294" i="23"/>
  <c r="AF294" i="23"/>
  <c r="AD294" i="23"/>
  <c r="AA294" i="23"/>
  <c r="Y294" i="23"/>
  <c r="U294" i="23"/>
  <c r="S294" i="23"/>
  <c r="AL293" i="23"/>
  <c r="AJ293" i="23"/>
  <c r="AF293" i="23"/>
  <c r="AD293" i="23"/>
  <c r="AA293" i="23"/>
  <c r="Y293" i="23"/>
  <c r="U293" i="23"/>
  <c r="S293" i="23"/>
  <c r="AL292" i="23"/>
  <c r="AJ292" i="23"/>
  <c r="AF292" i="23"/>
  <c r="AD292" i="23"/>
  <c r="AA292" i="23"/>
  <c r="Y292" i="23"/>
  <c r="U292" i="23"/>
  <c r="S292" i="23"/>
  <c r="AL291" i="23"/>
  <c r="AJ291" i="23"/>
  <c r="AF291" i="23"/>
  <c r="AD291" i="23"/>
  <c r="AA291" i="23"/>
  <c r="Y291" i="23"/>
  <c r="U291" i="23"/>
  <c r="S291" i="23"/>
  <c r="AL290" i="23"/>
  <c r="AJ290" i="23"/>
  <c r="AF290" i="23"/>
  <c r="AD290" i="23"/>
  <c r="AA290" i="23"/>
  <c r="Y290" i="23"/>
  <c r="U290" i="23"/>
  <c r="S290" i="23"/>
  <c r="AL289" i="23"/>
  <c r="AJ289" i="23"/>
  <c r="AF289" i="23"/>
  <c r="AD289" i="23"/>
  <c r="AA289" i="23"/>
  <c r="Y289" i="23"/>
  <c r="U289" i="23"/>
  <c r="S289" i="23"/>
  <c r="AL288" i="23"/>
  <c r="AJ288" i="23"/>
  <c r="AF288" i="23"/>
  <c r="AD288" i="23"/>
  <c r="AA288" i="23"/>
  <c r="Y288" i="23"/>
  <c r="U288" i="23"/>
  <c r="S288" i="23"/>
  <c r="AL287" i="23"/>
  <c r="AJ287" i="23"/>
  <c r="AF287" i="23"/>
  <c r="AD287" i="23"/>
  <c r="AA287" i="23"/>
  <c r="Y287" i="23"/>
  <c r="U287" i="23"/>
  <c r="S287" i="23"/>
  <c r="AL286" i="23"/>
  <c r="AJ286" i="23"/>
  <c r="AF286" i="23"/>
  <c r="AD286" i="23"/>
  <c r="AA286" i="23"/>
  <c r="Y286" i="23"/>
  <c r="U286" i="23"/>
  <c r="S286" i="23"/>
  <c r="AL285" i="23"/>
  <c r="AJ285" i="23"/>
  <c r="AF285" i="23"/>
  <c r="AD285" i="23"/>
  <c r="AA285" i="23"/>
  <c r="Y285" i="23"/>
  <c r="U285" i="23"/>
  <c r="S285" i="23"/>
  <c r="AL284" i="23"/>
  <c r="AJ284" i="23"/>
  <c r="AF284" i="23"/>
  <c r="AD284" i="23"/>
  <c r="AA284" i="23"/>
  <c r="Y284" i="23"/>
  <c r="U284" i="23"/>
  <c r="S284" i="23"/>
  <c r="AL283" i="23"/>
  <c r="AJ283" i="23"/>
  <c r="AF283" i="23"/>
  <c r="AD283" i="23"/>
  <c r="AA283" i="23"/>
  <c r="Y283" i="23"/>
  <c r="U283" i="23"/>
  <c r="S283" i="23"/>
  <c r="AL282" i="23"/>
  <c r="AJ282" i="23"/>
  <c r="AF282" i="23"/>
  <c r="AD282" i="23"/>
  <c r="AA282" i="23"/>
  <c r="Y282" i="23"/>
  <c r="U282" i="23"/>
  <c r="S282" i="23"/>
  <c r="AL281" i="23"/>
  <c r="AJ281" i="23"/>
  <c r="AF281" i="23"/>
  <c r="AD281" i="23"/>
  <c r="AA281" i="23"/>
  <c r="Y281" i="23"/>
  <c r="U281" i="23"/>
  <c r="S281" i="23"/>
  <c r="AL280" i="23"/>
  <c r="AJ280" i="23"/>
  <c r="AF280" i="23"/>
  <c r="AD280" i="23"/>
  <c r="AA280" i="23"/>
  <c r="Y280" i="23"/>
  <c r="U280" i="23"/>
  <c r="S280" i="23"/>
  <c r="AL279" i="23"/>
  <c r="AJ279" i="23"/>
  <c r="AF279" i="23"/>
  <c r="AD279" i="23"/>
  <c r="AA279" i="23"/>
  <c r="Y279" i="23"/>
  <c r="U279" i="23"/>
  <c r="S279" i="23"/>
  <c r="AL278" i="23"/>
  <c r="AJ278" i="23"/>
  <c r="AF278" i="23"/>
  <c r="AD278" i="23"/>
  <c r="AA278" i="23"/>
  <c r="Y278" i="23"/>
  <c r="U278" i="23"/>
  <c r="S278" i="23"/>
  <c r="AL277" i="23"/>
  <c r="AJ277" i="23"/>
  <c r="AF277" i="23"/>
  <c r="AD277" i="23"/>
  <c r="AA277" i="23"/>
  <c r="Y277" i="23"/>
  <c r="U277" i="23"/>
  <c r="S277" i="23"/>
  <c r="AL276" i="23"/>
  <c r="AJ276" i="23"/>
  <c r="AF276" i="23"/>
  <c r="AD276" i="23"/>
  <c r="AA276" i="23"/>
  <c r="Y276" i="23"/>
  <c r="U276" i="23"/>
  <c r="S276" i="23"/>
  <c r="AL275" i="23"/>
  <c r="AJ275" i="23"/>
  <c r="AF275" i="23"/>
  <c r="AD275" i="23"/>
  <c r="AA275" i="23"/>
  <c r="Y275" i="23"/>
  <c r="U275" i="23"/>
  <c r="S275" i="23"/>
  <c r="AL274" i="23"/>
  <c r="AJ274" i="23"/>
  <c r="AF274" i="23"/>
  <c r="AD274" i="23"/>
  <c r="AA274" i="23"/>
  <c r="Y274" i="23"/>
  <c r="U274" i="23"/>
  <c r="S274" i="23"/>
  <c r="AL273" i="23"/>
  <c r="AJ273" i="23"/>
  <c r="AF273" i="23"/>
  <c r="AD273" i="23"/>
  <c r="AA273" i="23"/>
  <c r="Y273" i="23"/>
  <c r="U273" i="23"/>
  <c r="S273" i="23"/>
  <c r="AL272" i="23"/>
  <c r="AJ272" i="23"/>
  <c r="AF272" i="23"/>
  <c r="AD272" i="23"/>
  <c r="AA272" i="23"/>
  <c r="Y272" i="23"/>
  <c r="U272" i="23"/>
  <c r="S272" i="23"/>
  <c r="AL271" i="23"/>
  <c r="AJ271" i="23"/>
  <c r="AF271" i="23"/>
  <c r="AD271" i="23"/>
  <c r="AA271" i="23"/>
  <c r="Y271" i="23"/>
  <c r="U271" i="23"/>
  <c r="S271" i="23"/>
  <c r="AL270" i="23"/>
  <c r="AJ270" i="23"/>
  <c r="AF270" i="23"/>
  <c r="AD270" i="23"/>
  <c r="AA270" i="23"/>
  <c r="Y270" i="23"/>
  <c r="U270" i="23"/>
  <c r="S270" i="23"/>
  <c r="AL269" i="23"/>
  <c r="AJ269" i="23"/>
  <c r="AF269" i="23"/>
  <c r="AD269" i="23"/>
  <c r="AA269" i="23"/>
  <c r="Y269" i="23"/>
  <c r="U269" i="23"/>
  <c r="S269" i="23"/>
  <c r="AL268" i="23"/>
  <c r="AJ268" i="23"/>
  <c r="AF268" i="23"/>
  <c r="AD268" i="23"/>
  <c r="AA268" i="23"/>
  <c r="Y268" i="23"/>
  <c r="U268" i="23"/>
  <c r="S268" i="23"/>
  <c r="AL267" i="23"/>
  <c r="AJ267" i="23"/>
  <c r="AF267" i="23"/>
  <c r="AD267" i="23"/>
  <c r="AA267" i="23"/>
  <c r="Y267" i="23"/>
  <c r="U267" i="23"/>
  <c r="S267" i="23"/>
  <c r="AL266" i="23"/>
  <c r="AJ266" i="23"/>
  <c r="AF266" i="23"/>
  <c r="AD266" i="23"/>
  <c r="AA266" i="23"/>
  <c r="Y266" i="23"/>
  <c r="U266" i="23"/>
  <c r="S266" i="23"/>
  <c r="AL265" i="23"/>
  <c r="AJ265" i="23"/>
  <c r="AF265" i="23"/>
  <c r="AD265" i="23"/>
  <c r="AA265" i="23"/>
  <c r="Y265" i="23"/>
  <c r="U265" i="23"/>
  <c r="S265" i="23"/>
  <c r="AL264" i="23"/>
  <c r="AJ264" i="23"/>
  <c r="AF264" i="23"/>
  <c r="AD264" i="23"/>
  <c r="AA264" i="23"/>
  <c r="Y264" i="23"/>
  <c r="U264" i="23"/>
  <c r="S264" i="23"/>
  <c r="AL263" i="23"/>
  <c r="AJ263" i="23"/>
  <c r="AF263" i="23"/>
  <c r="AD263" i="23"/>
  <c r="AA263" i="23"/>
  <c r="Y263" i="23"/>
  <c r="U263" i="23"/>
  <c r="S263" i="23"/>
  <c r="AL262" i="23"/>
  <c r="AJ262" i="23"/>
  <c r="AF262" i="23"/>
  <c r="AD262" i="23"/>
  <c r="AA262" i="23"/>
  <c r="Y262" i="23"/>
  <c r="U262" i="23"/>
  <c r="S262" i="23"/>
  <c r="AL261" i="23"/>
  <c r="AJ261" i="23"/>
  <c r="AF261" i="23"/>
  <c r="AD261" i="23"/>
  <c r="AA261" i="23"/>
  <c r="Y261" i="23"/>
  <c r="U261" i="23"/>
  <c r="S261" i="23"/>
  <c r="AL260" i="23"/>
  <c r="AJ260" i="23"/>
  <c r="AF260" i="23"/>
  <c r="AD260" i="23"/>
  <c r="AA260" i="23"/>
  <c r="Y260" i="23"/>
  <c r="U260" i="23"/>
  <c r="S260" i="23"/>
  <c r="AL259" i="23"/>
  <c r="AJ259" i="23"/>
  <c r="AF259" i="23"/>
  <c r="AD259" i="23"/>
  <c r="AA259" i="23"/>
  <c r="Y259" i="23"/>
  <c r="U259" i="23"/>
  <c r="S259" i="23"/>
  <c r="AL258" i="23"/>
  <c r="AJ258" i="23"/>
  <c r="AF258" i="23"/>
  <c r="AD258" i="23"/>
  <c r="AA258" i="23"/>
  <c r="Y258" i="23"/>
  <c r="U258" i="23"/>
  <c r="S258" i="23"/>
  <c r="AL257" i="23"/>
  <c r="AJ257" i="23"/>
  <c r="AF257" i="23"/>
  <c r="AD257" i="23"/>
  <c r="AA257" i="23"/>
  <c r="Y257" i="23"/>
  <c r="U257" i="23"/>
  <c r="S257" i="23"/>
  <c r="AL256" i="23"/>
  <c r="AJ256" i="23"/>
  <c r="AF256" i="23"/>
  <c r="AD256" i="23"/>
  <c r="AA256" i="23"/>
  <c r="Y256" i="23"/>
  <c r="U256" i="23"/>
  <c r="S256" i="23"/>
  <c r="AL255" i="23"/>
  <c r="AJ255" i="23"/>
  <c r="AF255" i="23"/>
  <c r="AD255" i="23"/>
  <c r="AA255" i="23"/>
  <c r="Y255" i="23"/>
  <c r="U255" i="23"/>
  <c r="S255" i="23"/>
  <c r="AL254" i="23"/>
  <c r="AJ254" i="23"/>
  <c r="AF254" i="23"/>
  <c r="AD254" i="23"/>
  <c r="AA254" i="23"/>
  <c r="Y254" i="23"/>
  <c r="U254" i="23"/>
  <c r="S254" i="23"/>
  <c r="AL253" i="23"/>
  <c r="AJ253" i="23"/>
  <c r="AF253" i="23"/>
  <c r="AD253" i="23"/>
  <c r="AA253" i="23"/>
  <c r="Y253" i="23"/>
  <c r="U253" i="23"/>
  <c r="S253" i="23"/>
  <c r="AL252" i="23"/>
  <c r="AJ252" i="23"/>
  <c r="AF252" i="23"/>
  <c r="AD252" i="23"/>
  <c r="AA252" i="23"/>
  <c r="Y252" i="23"/>
  <c r="U252" i="23"/>
  <c r="S252" i="23"/>
  <c r="AL251" i="23"/>
  <c r="AJ251" i="23"/>
  <c r="AF251" i="23"/>
  <c r="AD251" i="23"/>
  <c r="AA251" i="23"/>
  <c r="Y251" i="23"/>
  <c r="U251" i="23"/>
  <c r="S251" i="23"/>
  <c r="AL250" i="23"/>
  <c r="AJ250" i="23"/>
  <c r="AF250" i="23"/>
  <c r="AD250" i="23"/>
  <c r="AA250" i="23"/>
  <c r="Y250" i="23"/>
  <c r="U250" i="23"/>
  <c r="S250" i="23"/>
  <c r="AL249" i="23"/>
  <c r="AJ249" i="23"/>
  <c r="AF249" i="23"/>
  <c r="AD249" i="23"/>
  <c r="AA249" i="23"/>
  <c r="Y249" i="23"/>
  <c r="U249" i="23"/>
  <c r="S249" i="23"/>
  <c r="AL248" i="23"/>
  <c r="AJ248" i="23"/>
  <c r="AF248" i="23"/>
  <c r="AD248" i="23"/>
  <c r="AA248" i="23"/>
  <c r="Y248" i="23"/>
  <c r="U248" i="23"/>
  <c r="S248" i="23"/>
  <c r="AL247" i="23"/>
  <c r="AJ247" i="23"/>
  <c r="AF247" i="23"/>
  <c r="AD247" i="23"/>
  <c r="AA247" i="23"/>
  <c r="Y247" i="23"/>
  <c r="U247" i="23"/>
  <c r="S247" i="23"/>
  <c r="AL246" i="23"/>
  <c r="AJ246" i="23"/>
  <c r="AF246" i="23"/>
  <c r="AD246" i="23"/>
  <c r="AA246" i="23"/>
  <c r="Y246" i="23"/>
  <c r="U246" i="23"/>
  <c r="S246" i="23"/>
  <c r="AL245" i="23"/>
  <c r="AJ245" i="23"/>
  <c r="AF245" i="23"/>
  <c r="AD245" i="23"/>
  <c r="AA245" i="23"/>
  <c r="Y245" i="23"/>
  <c r="U245" i="23"/>
  <c r="S245" i="23"/>
  <c r="AL244" i="23"/>
  <c r="AJ244" i="23"/>
  <c r="AF244" i="23"/>
  <c r="AD244" i="23"/>
  <c r="AA244" i="23"/>
  <c r="Y244" i="23"/>
  <c r="U244" i="23"/>
  <c r="S244" i="23"/>
  <c r="AL243" i="23"/>
  <c r="AJ243" i="23"/>
  <c r="AF243" i="23"/>
  <c r="AD243" i="23"/>
  <c r="AA243" i="23"/>
  <c r="Y243" i="23"/>
  <c r="U243" i="23"/>
  <c r="S243" i="23"/>
  <c r="AL242" i="23"/>
  <c r="AJ242" i="23"/>
  <c r="AF242" i="23"/>
  <c r="AD242" i="23"/>
  <c r="AA242" i="23"/>
  <c r="Y242" i="23"/>
  <c r="U242" i="23"/>
  <c r="S242" i="23"/>
  <c r="AL241" i="23"/>
  <c r="AJ241" i="23"/>
  <c r="AF241" i="23"/>
  <c r="AD241" i="23"/>
  <c r="AA241" i="23"/>
  <c r="Y241" i="23"/>
  <c r="U241" i="23"/>
  <c r="S241" i="23"/>
  <c r="AL240" i="23"/>
  <c r="AJ240" i="23"/>
  <c r="AF240" i="23"/>
  <c r="AD240" i="23"/>
  <c r="AA240" i="23"/>
  <c r="Y240" i="23"/>
  <c r="U240" i="23"/>
  <c r="S240" i="23"/>
  <c r="AL239" i="23"/>
  <c r="AJ239" i="23"/>
  <c r="AF239" i="23"/>
  <c r="AD239" i="23"/>
  <c r="AA239" i="23"/>
  <c r="Y239" i="23"/>
  <c r="U239" i="23"/>
  <c r="S239" i="23"/>
  <c r="AL238" i="23"/>
  <c r="AJ238" i="23"/>
  <c r="AF238" i="23"/>
  <c r="AD238" i="23"/>
  <c r="AA238" i="23"/>
  <c r="Y238" i="23"/>
  <c r="U238" i="23"/>
  <c r="S238" i="23"/>
  <c r="AL237" i="23"/>
  <c r="AJ237" i="23"/>
  <c r="AF237" i="23"/>
  <c r="AD237" i="23"/>
  <c r="AA237" i="23"/>
  <c r="Y237" i="23"/>
  <c r="U237" i="23"/>
  <c r="S237" i="23"/>
  <c r="AL236" i="23"/>
  <c r="AJ236" i="23"/>
  <c r="AF236" i="23"/>
  <c r="AD236" i="23"/>
  <c r="AA236" i="23"/>
  <c r="Y236" i="23"/>
  <c r="U236" i="23"/>
  <c r="S236" i="23"/>
  <c r="AL235" i="23"/>
  <c r="AJ235" i="23"/>
  <c r="AF235" i="23"/>
  <c r="AD235" i="23"/>
  <c r="AA235" i="23"/>
  <c r="Y235" i="23"/>
  <c r="U235" i="23"/>
  <c r="S235" i="23"/>
  <c r="AL234" i="23"/>
  <c r="AJ234" i="23"/>
  <c r="AF234" i="23"/>
  <c r="AD234" i="23"/>
  <c r="AA234" i="23"/>
  <c r="Y234" i="23"/>
  <c r="U234" i="23"/>
  <c r="S234" i="23"/>
  <c r="AL233" i="23"/>
  <c r="AJ233" i="23"/>
  <c r="AF233" i="23"/>
  <c r="AD233" i="23"/>
  <c r="AA233" i="23"/>
  <c r="Y233" i="23"/>
  <c r="U233" i="23"/>
  <c r="S233" i="23"/>
  <c r="AL232" i="23"/>
  <c r="AJ232" i="23"/>
  <c r="AF232" i="23"/>
  <c r="AD232" i="23"/>
  <c r="AA232" i="23"/>
  <c r="Y232" i="23"/>
  <c r="U232" i="23"/>
  <c r="S232" i="23"/>
  <c r="AL231" i="23"/>
  <c r="AJ231" i="23"/>
  <c r="AF231" i="23"/>
  <c r="AD231" i="23"/>
  <c r="AA231" i="23"/>
  <c r="Y231" i="23"/>
  <c r="U231" i="23"/>
  <c r="S231" i="23"/>
  <c r="AL230" i="23"/>
  <c r="AJ230" i="23"/>
  <c r="AF230" i="23"/>
  <c r="AD230" i="23"/>
  <c r="AA230" i="23"/>
  <c r="Y230" i="23"/>
  <c r="U230" i="23"/>
  <c r="S230" i="23"/>
  <c r="AL229" i="23"/>
  <c r="AJ229" i="23"/>
  <c r="AF229" i="23"/>
  <c r="AD229" i="23"/>
  <c r="AA229" i="23"/>
  <c r="Y229" i="23"/>
  <c r="U229" i="23"/>
  <c r="S229" i="23"/>
  <c r="AL228" i="23"/>
  <c r="AJ228" i="23"/>
  <c r="AF228" i="23"/>
  <c r="AD228" i="23"/>
  <c r="AA228" i="23"/>
  <c r="Y228" i="23"/>
  <c r="U228" i="23"/>
  <c r="S228" i="23"/>
  <c r="AL227" i="23"/>
  <c r="AJ227" i="23"/>
  <c r="AF227" i="23"/>
  <c r="AD227" i="23"/>
  <c r="AA227" i="23"/>
  <c r="Y227" i="23"/>
  <c r="U227" i="23"/>
  <c r="S227" i="23"/>
  <c r="AL226" i="23"/>
  <c r="AJ226" i="23"/>
  <c r="AF226" i="23"/>
  <c r="AD226" i="23"/>
  <c r="AA226" i="23"/>
  <c r="Y226" i="23"/>
  <c r="U226" i="23"/>
  <c r="S226" i="23"/>
  <c r="AL225" i="23"/>
  <c r="AJ225" i="23"/>
  <c r="AF225" i="23"/>
  <c r="AD225" i="23"/>
  <c r="AA225" i="23"/>
  <c r="Y225" i="23"/>
  <c r="U225" i="23"/>
  <c r="S225" i="23"/>
  <c r="AL224" i="23"/>
  <c r="AJ224" i="23"/>
  <c r="AF224" i="23"/>
  <c r="AD224" i="23"/>
  <c r="AA224" i="23"/>
  <c r="Y224" i="23"/>
  <c r="U224" i="23"/>
  <c r="S224" i="23"/>
  <c r="AL223" i="23"/>
  <c r="AJ223" i="23"/>
  <c r="AF223" i="23"/>
  <c r="AD223" i="23"/>
  <c r="AA223" i="23"/>
  <c r="Y223" i="23"/>
  <c r="U223" i="23"/>
  <c r="S223" i="23"/>
  <c r="AL222" i="23"/>
  <c r="AJ222" i="23"/>
  <c r="AF222" i="23"/>
  <c r="AD222" i="23"/>
  <c r="AA222" i="23"/>
  <c r="Y222" i="23"/>
  <c r="U222" i="23"/>
  <c r="S222" i="23"/>
  <c r="AL221" i="23"/>
  <c r="AJ221" i="23"/>
  <c r="AF221" i="23"/>
  <c r="AD221" i="23"/>
  <c r="AA221" i="23"/>
  <c r="Y221" i="23"/>
  <c r="U221" i="23"/>
  <c r="S221" i="23"/>
  <c r="AL220" i="23"/>
  <c r="AJ220" i="23"/>
  <c r="AF220" i="23"/>
  <c r="AD220" i="23"/>
  <c r="AA220" i="23"/>
  <c r="Y220" i="23"/>
  <c r="U220" i="23"/>
  <c r="S220" i="23"/>
  <c r="AL219" i="23"/>
  <c r="AJ219" i="23"/>
  <c r="AF219" i="23"/>
  <c r="AD219" i="23"/>
  <c r="AA219" i="23"/>
  <c r="Y219" i="23"/>
  <c r="U219" i="23"/>
  <c r="S219" i="23"/>
  <c r="AL218" i="23"/>
  <c r="AJ218" i="23"/>
  <c r="AF218" i="23"/>
  <c r="AD218" i="23"/>
  <c r="AA218" i="23"/>
  <c r="Y218" i="23"/>
  <c r="U218" i="23"/>
  <c r="S218" i="23"/>
  <c r="AL217" i="23"/>
  <c r="AJ217" i="23"/>
  <c r="AF217" i="23"/>
  <c r="AD217" i="23"/>
  <c r="AA217" i="23"/>
  <c r="Y217" i="23"/>
  <c r="U217" i="23"/>
  <c r="S217" i="23"/>
  <c r="AL216" i="23"/>
  <c r="AJ216" i="23"/>
  <c r="AF216" i="23"/>
  <c r="AD216" i="23"/>
  <c r="AA216" i="23"/>
  <c r="Y216" i="23"/>
  <c r="U216" i="23"/>
  <c r="S216" i="23"/>
  <c r="AL215" i="23"/>
  <c r="AJ215" i="23"/>
  <c r="AF215" i="23"/>
  <c r="AD215" i="23"/>
  <c r="AA215" i="23"/>
  <c r="Y215" i="23"/>
  <c r="U215" i="23"/>
  <c r="S215" i="23"/>
  <c r="AL214" i="23"/>
  <c r="AJ214" i="23"/>
  <c r="AF214" i="23"/>
  <c r="AD214" i="23"/>
  <c r="AA214" i="23"/>
  <c r="Y214" i="23"/>
  <c r="U214" i="23"/>
  <c r="S214" i="23"/>
  <c r="AL213" i="23"/>
  <c r="AJ213" i="23"/>
  <c r="AF213" i="23"/>
  <c r="AD213" i="23"/>
  <c r="AA213" i="23"/>
  <c r="Y213" i="23"/>
  <c r="U213" i="23"/>
  <c r="S213" i="23"/>
  <c r="AL212" i="23"/>
  <c r="AJ212" i="23"/>
  <c r="AF212" i="23"/>
  <c r="AD212" i="23"/>
  <c r="AA212" i="23"/>
  <c r="Y212" i="23"/>
  <c r="U212" i="23"/>
  <c r="S212" i="23"/>
  <c r="AL211" i="23"/>
  <c r="AJ211" i="23"/>
  <c r="AF211" i="23"/>
  <c r="AD211" i="23"/>
  <c r="AA211" i="23"/>
  <c r="Y211" i="23"/>
  <c r="U211" i="23"/>
  <c r="S211" i="23"/>
  <c r="AL210" i="23"/>
  <c r="AJ210" i="23"/>
  <c r="AF210" i="23"/>
  <c r="AD210" i="23"/>
  <c r="AA210" i="23"/>
  <c r="Y210" i="23"/>
  <c r="U210" i="23"/>
  <c r="S210" i="23"/>
  <c r="AL209" i="23"/>
  <c r="AJ209" i="23"/>
  <c r="AF209" i="23"/>
  <c r="AD209" i="23"/>
  <c r="AA209" i="23"/>
  <c r="Y209" i="23"/>
  <c r="U209" i="23"/>
  <c r="S209" i="23"/>
  <c r="AL208" i="23"/>
  <c r="AJ208" i="23"/>
  <c r="AF208" i="23"/>
  <c r="AD208" i="23"/>
  <c r="AA208" i="23"/>
  <c r="Y208" i="23"/>
  <c r="U208" i="23"/>
  <c r="S208" i="23"/>
  <c r="AL207" i="23"/>
  <c r="AJ207" i="23"/>
  <c r="AF207" i="23"/>
  <c r="AD207" i="23"/>
  <c r="AA207" i="23"/>
  <c r="Y207" i="23"/>
  <c r="U207" i="23"/>
  <c r="S207" i="23"/>
  <c r="AL206" i="23"/>
  <c r="AJ206" i="23"/>
  <c r="AF206" i="23"/>
  <c r="AD206" i="23"/>
  <c r="AA206" i="23"/>
  <c r="Y206" i="23"/>
  <c r="U206" i="23"/>
  <c r="S206" i="23"/>
  <c r="AL205" i="23"/>
  <c r="AJ205" i="23"/>
  <c r="AF205" i="23"/>
  <c r="AD205" i="23"/>
  <c r="AA205" i="23"/>
  <c r="Y205" i="23"/>
  <c r="U205" i="23"/>
  <c r="S205" i="23"/>
  <c r="AL204" i="23"/>
  <c r="AJ204" i="23"/>
  <c r="AF204" i="23"/>
  <c r="AD204" i="23"/>
  <c r="AA204" i="23"/>
  <c r="Y204" i="23"/>
  <c r="U204" i="23"/>
  <c r="S204" i="23"/>
  <c r="AL203" i="23"/>
  <c r="AJ203" i="23"/>
  <c r="AF203" i="23"/>
  <c r="AD203" i="23"/>
  <c r="AA203" i="23"/>
  <c r="Y203" i="23"/>
  <c r="U203" i="23"/>
  <c r="S203" i="23"/>
  <c r="AL202" i="23"/>
  <c r="AJ202" i="23"/>
  <c r="AF202" i="23"/>
  <c r="AD202" i="23"/>
  <c r="AA202" i="23"/>
  <c r="Y202" i="23"/>
  <c r="U202" i="23"/>
  <c r="S202" i="23"/>
  <c r="AL201" i="23"/>
  <c r="AJ201" i="23"/>
  <c r="AF201" i="23"/>
  <c r="AD201" i="23"/>
  <c r="AA201" i="23"/>
  <c r="Y201" i="23"/>
  <c r="U201" i="23"/>
  <c r="S201" i="23"/>
  <c r="AL200" i="23"/>
  <c r="AJ200" i="23"/>
  <c r="AF200" i="23"/>
  <c r="AD200" i="23"/>
  <c r="AA200" i="23"/>
  <c r="Y200" i="23"/>
  <c r="U200" i="23"/>
  <c r="S200" i="23"/>
  <c r="AL199" i="23"/>
  <c r="AJ199" i="23"/>
  <c r="AF199" i="23"/>
  <c r="AD199" i="23"/>
  <c r="AA199" i="23"/>
  <c r="Y199" i="23"/>
  <c r="U199" i="23"/>
  <c r="S199" i="23"/>
  <c r="V532" i="23"/>
  <c r="X532" i="23" s="1"/>
  <c r="S532" i="23"/>
  <c r="P532" i="23"/>
  <c r="O532" i="23"/>
  <c r="Q532" i="23" s="1"/>
  <c r="V531" i="23"/>
  <c r="X531" i="23" s="1"/>
  <c r="S531" i="23"/>
  <c r="V530" i="23"/>
  <c r="X530" i="23" s="1"/>
  <c r="S530" i="23"/>
  <c r="V529" i="23"/>
  <c r="X529" i="23" s="1"/>
  <c r="S529" i="23"/>
  <c r="V528" i="23"/>
  <c r="X528" i="23" s="1"/>
  <c r="S528" i="23"/>
  <c r="V527" i="23"/>
  <c r="X527" i="23" s="1"/>
  <c r="S527" i="23"/>
  <c r="V526" i="23"/>
  <c r="X526" i="23" s="1"/>
  <c r="S526" i="23"/>
  <c r="V525" i="23"/>
  <c r="X525" i="23" s="1"/>
  <c r="S525" i="23"/>
  <c r="V524" i="23"/>
  <c r="X524" i="23" s="1"/>
  <c r="S524" i="23"/>
  <c r="V523" i="23"/>
  <c r="X523" i="23" s="1"/>
  <c r="S523" i="23"/>
  <c r="V522" i="23"/>
  <c r="X522" i="23" s="1"/>
  <c r="S522" i="23"/>
  <c r="V521" i="23"/>
  <c r="X521" i="23" s="1"/>
  <c r="S521" i="23"/>
  <c r="V520" i="23"/>
  <c r="X520" i="23" s="1"/>
  <c r="S520" i="23"/>
  <c r="V519" i="23"/>
  <c r="X519" i="23" s="1"/>
  <c r="S519" i="23"/>
  <c r="V518" i="23"/>
  <c r="X518" i="23" s="1"/>
  <c r="S518" i="23"/>
  <c r="V517" i="23"/>
  <c r="X517" i="23" s="1"/>
  <c r="S517" i="23"/>
  <c r="V516" i="23"/>
  <c r="X516" i="23" s="1"/>
  <c r="S516" i="23"/>
  <c r="V515" i="23"/>
  <c r="X515" i="23" s="1"/>
  <c r="S515" i="23"/>
  <c r="V514" i="23"/>
  <c r="X514" i="23" s="1"/>
  <c r="S514" i="23"/>
  <c r="V513" i="23"/>
  <c r="X513" i="23" s="1"/>
  <c r="S513" i="23"/>
  <c r="V512" i="23"/>
  <c r="X512" i="23" s="1"/>
  <c r="S512" i="23"/>
  <c r="V511" i="23"/>
  <c r="X511" i="23" s="1"/>
  <c r="S511" i="23"/>
  <c r="V510" i="23"/>
  <c r="X510" i="23" s="1"/>
  <c r="S510" i="23"/>
  <c r="V509" i="23"/>
  <c r="X509" i="23" s="1"/>
  <c r="S509" i="23"/>
  <c r="V508" i="23"/>
  <c r="X508" i="23" s="1"/>
  <c r="S508" i="23"/>
  <c r="V507" i="23"/>
  <c r="X507" i="23" s="1"/>
  <c r="S507" i="23"/>
  <c r="V506" i="23"/>
  <c r="X506" i="23" s="1"/>
  <c r="S506" i="23"/>
  <c r="V505" i="23"/>
  <c r="X505" i="23" s="1"/>
  <c r="S505" i="23"/>
  <c r="V504" i="23"/>
  <c r="X504" i="23" s="1"/>
  <c r="S504" i="23"/>
  <c r="V503" i="23"/>
  <c r="X503" i="23" s="1"/>
  <c r="S503" i="23"/>
  <c r="V502" i="23"/>
  <c r="X502" i="23" s="1"/>
  <c r="S502" i="23"/>
  <c r="V501" i="23"/>
  <c r="X501" i="23" s="1"/>
  <c r="S501" i="23"/>
  <c r="V500" i="23"/>
  <c r="X500" i="23" s="1"/>
  <c r="S500" i="23"/>
  <c r="V499" i="23"/>
  <c r="X499" i="23" s="1"/>
  <c r="S499" i="23"/>
  <c r="V498" i="23"/>
  <c r="X498" i="23" s="1"/>
  <c r="S498" i="23"/>
  <c r="V497" i="23"/>
  <c r="X497" i="23" s="1"/>
  <c r="S497" i="23"/>
  <c r="V496" i="23"/>
  <c r="X496" i="23" s="1"/>
  <c r="S496" i="23"/>
  <c r="V495" i="23"/>
  <c r="X495" i="23" s="1"/>
  <c r="S495" i="23"/>
  <c r="V494" i="23"/>
  <c r="X494" i="23" s="1"/>
  <c r="S494" i="23"/>
  <c r="V493" i="23"/>
  <c r="X493" i="23" s="1"/>
  <c r="S493" i="23"/>
  <c r="V492" i="23"/>
  <c r="X492" i="23" s="1"/>
  <c r="S492" i="23"/>
  <c r="V491" i="23"/>
  <c r="X491" i="23" s="1"/>
  <c r="S491" i="23"/>
  <c r="V490" i="23"/>
  <c r="X490" i="23" s="1"/>
  <c r="S490" i="23"/>
  <c r="V489" i="23"/>
  <c r="X489" i="23" s="1"/>
  <c r="S489" i="23"/>
  <c r="V488" i="23"/>
  <c r="X488" i="23" s="1"/>
  <c r="S488" i="23"/>
  <c r="V487" i="23"/>
  <c r="X487" i="23" s="1"/>
  <c r="S487" i="23"/>
  <c r="V486" i="23"/>
  <c r="X486" i="23" s="1"/>
  <c r="S486" i="23"/>
  <c r="V485" i="23"/>
  <c r="X485" i="23" s="1"/>
  <c r="S485" i="23"/>
  <c r="V484" i="23"/>
  <c r="X484" i="23" s="1"/>
  <c r="S484" i="23"/>
  <c r="V483" i="23"/>
  <c r="X483" i="23" s="1"/>
  <c r="S483" i="23"/>
  <c r="V482" i="23"/>
  <c r="X482" i="23" s="1"/>
  <c r="S482" i="23"/>
  <c r="V481" i="23"/>
  <c r="X481" i="23" s="1"/>
  <c r="S481" i="23"/>
  <c r="V480" i="23"/>
  <c r="X480" i="23" s="1"/>
  <c r="S480" i="23"/>
  <c r="V479" i="23"/>
  <c r="X479" i="23" s="1"/>
  <c r="S479" i="23"/>
  <c r="V478" i="23"/>
  <c r="X478" i="23" s="1"/>
  <c r="S478" i="23"/>
  <c r="V477" i="23"/>
  <c r="X477" i="23" s="1"/>
  <c r="S477" i="23"/>
  <c r="V476" i="23"/>
  <c r="X476" i="23" s="1"/>
  <c r="S476" i="23"/>
  <c r="V475" i="23"/>
  <c r="X475" i="23" s="1"/>
  <c r="S475" i="23"/>
  <c r="V474" i="23"/>
  <c r="X474" i="23" s="1"/>
  <c r="S474" i="23"/>
  <c r="V473" i="23"/>
  <c r="X473" i="23" s="1"/>
  <c r="S473" i="23"/>
  <c r="V472" i="23"/>
  <c r="X472" i="23" s="1"/>
  <c r="S472" i="23"/>
  <c r="V471" i="23"/>
  <c r="X471" i="23" s="1"/>
  <c r="S471" i="23"/>
  <c r="V470" i="23"/>
  <c r="X470" i="23" s="1"/>
  <c r="S470" i="23"/>
  <c r="V469" i="23"/>
  <c r="X469" i="23" s="1"/>
  <c r="S469" i="23"/>
  <c r="V468" i="23"/>
  <c r="X468" i="23" s="1"/>
  <c r="S468" i="23"/>
  <c r="V467" i="23"/>
  <c r="X467" i="23" s="1"/>
  <c r="S467" i="23"/>
  <c r="V466" i="23"/>
  <c r="X466" i="23" s="1"/>
  <c r="S466" i="23"/>
  <c r="V465" i="23"/>
  <c r="X465" i="23" s="1"/>
  <c r="S465" i="23"/>
  <c r="V464" i="23"/>
  <c r="X464" i="23" s="1"/>
  <c r="S464" i="23"/>
  <c r="V463" i="23"/>
  <c r="X463" i="23" s="1"/>
  <c r="S463" i="23"/>
  <c r="V462" i="23"/>
  <c r="X462" i="23" s="1"/>
  <c r="S462" i="23"/>
  <c r="V461" i="23"/>
  <c r="X461" i="23" s="1"/>
  <c r="S461" i="23"/>
  <c r="G23" i="23"/>
  <c r="C23" i="23"/>
  <c r="B23" i="23"/>
  <c r="G22" i="23"/>
  <c r="C22" i="23"/>
  <c r="B22" i="23"/>
  <c r="G21" i="23"/>
  <c r="C21" i="23"/>
  <c r="B21" i="23"/>
  <c r="G20" i="23"/>
  <c r="C20" i="23"/>
  <c r="B20" i="23"/>
  <c r="G19" i="23"/>
  <c r="C19" i="23"/>
  <c r="B19" i="23"/>
  <c r="G18" i="23"/>
  <c r="C18" i="23"/>
  <c r="B18" i="23"/>
  <c r="G17" i="23"/>
  <c r="C17" i="23"/>
  <c r="B17" i="23"/>
  <c r="G16" i="23"/>
  <c r="C16" i="23"/>
  <c r="B16" i="23"/>
  <c r="G15" i="23"/>
  <c r="C15" i="23"/>
  <c r="B15" i="23"/>
  <c r="G14" i="23"/>
  <c r="C14" i="23"/>
  <c r="B14" i="23"/>
  <c r="G13" i="23"/>
  <c r="C13" i="23"/>
  <c r="B13" i="23"/>
  <c r="G12" i="23"/>
  <c r="C12" i="23"/>
  <c r="B12" i="23"/>
  <c r="G11" i="23"/>
  <c r="C11" i="23"/>
  <c r="B11" i="23"/>
  <c r="G10" i="23"/>
  <c r="C10" i="23"/>
  <c r="B10" i="23"/>
  <c r="G9" i="23"/>
  <c r="C9" i="23"/>
  <c r="B9" i="23"/>
  <c r="G8" i="23"/>
  <c r="C8" i="23"/>
  <c r="B8" i="23"/>
  <c r="G7" i="23"/>
  <c r="C7" i="23"/>
  <c r="B7" i="23"/>
  <c r="G6" i="23"/>
  <c r="C6" i="23"/>
  <c r="B6" i="23"/>
  <c r="G5" i="23"/>
  <c r="C5" i="23"/>
  <c r="B5" i="23"/>
  <c r="G4" i="23"/>
  <c r="D4" i="23"/>
  <c r="C4" i="23"/>
  <c r="B4" i="23"/>
  <c r="V532" i="22"/>
  <c r="X532" i="22" s="1"/>
  <c r="S532" i="22"/>
  <c r="P532" i="22"/>
  <c r="R532" i="22" s="1"/>
  <c r="O532" i="22"/>
  <c r="Q532" i="22" s="1"/>
  <c r="V531" i="22"/>
  <c r="X531" i="22" s="1"/>
  <c r="S531" i="22"/>
  <c r="P531" i="22"/>
  <c r="R531" i="22" s="1"/>
  <c r="O531" i="22"/>
  <c r="Q531" i="22" s="1"/>
  <c r="V530" i="22"/>
  <c r="X530" i="22" s="1"/>
  <c r="S530" i="22"/>
  <c r="P530" i="22"/>
  <c r="R530" i="22" s="1"/>
  <c r="O530" i="22"/>
  <c r="Q530" i="22" s="1"/>
  <c r="V529" i="22"/>
  <c r="X529" i="22" s="1"/>
  <c r="S529" i="22"/>
  <c r="P529" i="22"/>
  <c r="R529" i="22" s="1"/>
  <c r="O529" i="22"/>
  <c r="Q529" i="22" s="1"/>
  <c r="V528" i="22"/>
  <c r="X528" i="22" s="1"/>
  <c r="S528" i="22"/>
  <c r="P528" i="22"/>
  <c r="R528" i="22" s="1"/>
  <c r="O528" i="22"/>
  <c r="Q528" i="22" s="1"/>
  <c r="V527" i="22"/>
  <c r="X527" i="22" s="1"/>
  <c r="S527" i="22"/>
  <c r="P527" i="22"/>
  <c r="R527" i="22" s="1"/>
  <c r="O527" i="22"/>
  <c r="Q527" i="22" s="1"/>
  <c r="V526" i="22"/>
  <c r="X526" i="22" s="1"/>
  <c r="S526" i="22"/>
  <c r="P526" i="22"/>
  <c r="R526" i="22" s="1"/>
  <c r="O526" i="22"/>
  <c r="Q526" i="22" s="1"/>
  <c r="V525" i="22"/>
  <c r="X525" i="22" s="1"/>
  <c r="S525" i="22"/>
  <c r="P525" i="22"/>
  <c r="R525" i="22" s="1"/>
  <c r="O525" i="22"/>
  <c r="Q525" i="22" s="1"/>
  <c r="V524" i="22"/>
  <c r="X524" i="22" s="1"/>
  <c r="S524" i="22"/>
  <c r="P524" i="22"/>
  <c r="R524" i="22" s="1"/>
  <c r="O524" i="22"/>
  <c r="Q524" i="22" s="1"/>
  <c r="V523" i="22"/>
  <c r="X523" i="22" s="1"/>
  <c r="S523" i="22"/>
  <c r="P523" i="22"/>
  <c r="R523" i="22" s="1"/>
  <c r="O523" i="22"/>
  <c r="Q523" i="22" s="1"/>
  <c r="V522" i="22"/>
  <c r="X522" i="22" s="1"/>
  <c r="S522" i="22"/>
  <c r="P522" i="22"/>
  <c r="R522" i="22" s="1"/>
  <c r="O522" i="22"/>
  <c r="Q522" i="22" s="1"/>
  <c r="V521" i="22"/>
  <c r="X521" i="22" s="1"/>
  <c r="S521" i="22"/>
  <c r="P521" i="22"/>
  <c r="R521" i="22" s="1"/>
  <c r="O521" i="22"/>
  <c r="Q521" i="22" s="1"/>
  <c r="V520" i="22"/>
  <c r="X520" i="22" s="1"/>
  <c r="S520" i="22"/>
  <c r="P520" i="22"/>
  <c r="R520" i="22" s="1"/>
  <c r="O520" i="22"/>
  <c r="Q520" i="22" s="1"/>
  <c r="V519" i="22"/>
  <c r="X519" i="22" s="1"/>
  <c r="S519" i="22"/>
  <c r="P519" i="22"/>
  <c r="R519" i="22" s="1"/>
  <c r="O519" i="22"/>
  <c r="Q519" i="22" s="1"/>
  <c r="V518" i="22"/>
  <c r="X518" i="22" s="1"/>
  <c r="S518" i="22"/>
  <c r="P518" i="22"/>
  <c r="R518" i="22" s="1"/>
  <c r="O518" i="22"/>
  <c r="Q518" i="22" s="1"/>
  <c r="V517" i="22"/>
  <c r="X517" i="22" s="1"/>
  <c r="S517" i="22"/>
  <c r="P517" i="22"/>
  <c r="R517" i="22" s="1"/>
  <c r="O517" i="22"/>
  <c r="Q517" i="22" s="1"/>
  <c r="V516" i="22"/>
  <c r="X516" i="22" s="1"/>
  <c r="S516" i="22"/>
  <c r="P516" i="22"/>
  <c r="R516" i="22" s="1"/>
  <c r="O516" i="22"/>
  <c r="Q516" i="22" s="1"/>
  <c r="V515" i="22"/>
  <c r="X515" i="22" s="1"/>
  <c r="S515" i="22"/>
  <c r="P515" i="22"/>
  <c r="R515" i="22" s="1"/>
  <c r="O515" i="22"/>
  <c r="Q515" i="22" s="1"/>
  <c r="V514" i="22"/>
  <c r="X514" i="22" s="1"/>
  <c r="S514" i="22"/>
  <c r="P514" i="22"/>
  <c r="R514" i="22" s="1"/>
  <c r="O514" i="22"/>
  <c r="Q514" i="22" s="1"/>
  <c r="V513" i="22"/>
  <c r="X513" i="22" s="1"/>
  <c r="S513" i="22"/>
  <c r="P513" i="22"/>
  <c r="R513" i="22" s="1"/>
  <c r="O513" i="22"/>
  <c r="Q513" i="22" s="1"/>
  <c r="V512" i="22"/>
  <c r="X512" i="22" s="1"/>
  <c r="S512" i="22"/>
  <c r="P512" i="22"/>
  <c r="R512" i="22" s="1"/>
  <c r="O512" i="22"/>
  <c r="Q512" i="22" s="1"/>
  <c r="V511" i="22"/>
  <c r="X511" i="22" s="1"/>
  <c r="S511" i="22"/>
  <c r="P511" i="22"/>
  <c r="R511" i="22" s="1"/>
  <c r="O511" i="22"/>
  <c r="Q511" i="22" s="1"/>
  <c r="V510" i="22"/>
  <c r="X510" i="22" s="1"/>
  <c r="S510" i="22"/>
  <c r="P510" i="22"/>
  <c r="R510" i="22" s="1"/>
  <c r="O510" i="22"/>
  <c r="Q510" i="22" s="1"/>
  <c r="V509" i="22"/>
  <c r="X509" i="22" s="1"/>
  <c r="S509" i="22"/>
  <c r="P509" i="22"/>
  <c r="R509" i="22" s="1"/>
  <c r="O509" i="22"/>
  <c r="Q509" i="22" s="1"/>
  <c r="V508" i="22"/>
  <c r="X508" i="22" s="1"/>
  <c r="S508" i="22"/>
  <c r="P508" i="22"/>
  <c r="R508" i="22" s="1"/>
  <c r="O508" i="22"/>
  <c r="Q508" i="22" s="1"/>
  <c r="V507" i="22"/>
  <c r="X507" i="22" s="1"/>
  <c r="S507" i="22"/>
  <c r="P507" i="22"/>
  <c r="R507" i="22" s="1"/>
  <c r="O507" i="22"/>
  <c r="Q507" i="22" s="1"/>
  <c r="V506" i="22"/>
  <c r="X506" i="22" s="1"/>
  <c r="S506" i="22"/>
  <c r="P506" i="22"/>
  <c r="R506" i="22" s="1"/>
  <c r="O506" i="22"/>
  <c r="Q506" i="22" s="1"/>
  <c r="V505" i="22"/>
  <c r="X505" i="22" s="1"/>
  <c r="S505" i="22"/>
  <c r="P505" i="22"/>
  <c r="R505" i="22" s="1"/>
  <c r="O505" i="22"/>
  <c r="Q505" i="22" s="1"/>
  <c r="V504" i="22"/>
  <c r="X504" i="22" s="1"/>
  <c r="S504" i="22"/>
  <c r="P504" i="22"/>
  <c r="R504" i="22" s="1"/>
  <c r="O504" i="22"/>
  <c r="Q504" i="22" s="1"/>
  <c r="V503" i="22"/>
  <c r="X503" i="22" s="1"/>
  <c r="S503" i="22"/>
  <c r="P503" i="22"/>
  <c r="R503" i="22" s="1"/>
  <c r="O503" i="22"/>
  <c r="Q503" i="22" s="1"/>
  <c r="V502" i="22"/>
  <c r="X502" i="22" s="1"/>
  <c r="S502" i="22"/>
  <c r="P502" i="22"/>
  <c r="R502" i="22" s="1"/>
  <c r="O502" i="22"/>
  <c r="Q502" i="22" s="1"/>
  <c r="V501" i="22"/>
  <c r="X501" i="22" s="1"/>
  <c r="S501" i="22"/>
  <c r="P501" i="22"/>
  <c r="R501" i="22" s="1"/>
  <c r="O501" i="22"/>
  <c r="Q501" i="22" s="1"/>
  <c r="V500" i="22"/>
  <c r="X500" i="22" s="1"/>
  <c r="S500" i="22"/>
  <c r="P500" i="22"/>
  <c r="R500" i="22" s="1"/>
  <c r="O500" i="22"/>
  <c r="Q500" i="22" s="1"/>
  <c r="V499" i="22"/>
  <c r="X499" i="22" s="1"/>
  <c r="S499" i="22"/>
  <c r="P499" i="22"/>
  <c r="R499" i="22" s="1"/>
  <c r="O499" i="22"/>
  <c r="Q499" i="22" s="1"/>
  <c r="V498" i="22"/>
  <c r="X498" i="22" s="1"/>
  <c r="S498" i="22"/>
  <c r="P498" i="22"/>
  <c r="R498" i="22" s="1"/>
  <c r="O498" i="22"/>
  <c r="Q498" i="22" s="1"/>
  <c r="V497" i="22"/>
  <c r="X497" i="22" s="1"/>
  <c r="S497" i="22"/>
  <c r="P497" i="22"/>
  <c r="R497" i="22" s="1"/>
  <c r="O497" i="22"/>
  <c r="Q497" i="22" s="1"/>
  <c r="V496" i="22"/>
  <c r="X496" i="22" s="1"/>
  <c r="S496" i="22"/>
  <c r="P496" i="22"/>
  <c r="R496" i="22" s="1"/>
  <c r="O496" i="22"/>
  <c r="Q496" i="22" s="1"/>
  <c r="V495" i="22"/>
  <c r="X495" i="22" s="1"/>
  <c r="S495" i="22"/>
  <c r="P495" i="22"/>
  <c r="R495" i="22" s="1"/>
  <c r="O495" i="22"/>
  <c r="Q495" i="22" s="1"/>
  <c r="V494" i="22"/>
  <c r="X494" i="22" s="1"/>
  <c r="S494" i="22"/>
  <c r="P494" i="22"/>
  <c r="R494" i="22" s="1"/>
  <c r="O494" i="22"/>
  <c r="Q494" i="22" s="1"/>
  <c r="V493" i="22"/>
  <c r="X493" i="22" s="1"/>
  <c r="S493" i="22"/>
  <c r="P493" i="22"/>
  <c r="R493" i="22" s="1"/>
  <c r="O493" i="22"/>
  <c r="Q493" i="22" s="1"/>
  <c r="V492" i="22"/>
  <c r="X492" i="22" s="1"/>
  <c r="S492" i="22"/>
  <c r="P492" i="22"/>
  <c r="R492" i="22" s="1"/>
  <c r="O492" i="22"/>
  <c r="Q492" i="22" s="1"/>
  <c r="V491" i="22"/>
  <c r="X491" i="22" s="1"/>
  <c r="S491" i="22"/>
  <c r="P491" i="22"/>
  <c r="R491" i="22" s="1"/>
  <c r="O491" i="22"/>
  <c r="Q491" i="22" s="1"/>
  <c r="V490" i="22"/>
  <c r="X490" i="22" s="1"/>
  <c r="S490" i="22"/>
  <c r="P490" i="22"/>
  <c r="R490" i="22" s="1"/>
  <c r="O490" i="22"/>
  <c r="Q490" i="22" s="1"/>
  <c r="V489" i="22"/>
  <c r="X489" i="22" s="1"/>
  <c r="S489" i="22"/>
  <c r="P489" i="22"/>
  <c r="R489" i="22" s="1"/>
  <c r="O489" i="22"/>
  <c r="Q489" i="22" s="1"/>
  <c r="V488" i="22"/>
  <c r="X488" i="22" s="1"/>
  <c r="S488" i="22"/>
  <c r="P488" i="22"/>
  <c r="R488" i="22" s="1"/>
  <c r="O488" i="22"/>
  <c r="Q488" i="22" s="1"/>
  <c r="V487" i="22"/>
  <c r="X487" i="22" s="1"/>
  <c r="S487" i="22"/>
  <c r="P487" i="22"/>
  <c r="R487" i="22" s="1"/>
  <c r="O487" i="22"/>
  <c r="Q487" i="22" s="1"/>
  <c r="V486" i="22"/>
  <c r="X486" i="22" s="1"/>
  <c r="S486" i="22"/>
  <c r="P486" i="22"/>
  <c r="R486" i="22" s="1"/>
  <c r="O486" i="22"/>
  <c r="Q486" i="22" s="1"/>
  <c r="V485" i="22"/>
  <c r="X485" i="22" s="1"/>
  <c r="S485" i="22"/>
  <c r="P485" i="22"/>
  <c r="R485" i="22" s="1"/>
  <c r="O485" i="22"/>
  <c r="Q485" i="22" s="1"/>
  <c r="V484" i="22"/>
  <c r="X484" i="22" s="1"/>
  <c r="S484" i="22"/>
  <c r="P484" i="22"/>
  <c r="R484" i="22" s="1"/>
  <c r="O484" i="22"/>
  <c r="Q484" i="22" s="1"/>
  <c r="V483" i="22"/>
  <c r="X483" i="22" s="1"/>
  <c r="S483" i="22"/>
  <c r="P483" i="22"/>
  <c r="R483" i="22" s="1"/>
  <c r="O483" i="22"/>
  <c r="Q483" i="22" s="1"/>
  <c r="V482" i="22"/>
  <c r="X482" i="22" s="1"/>
  <c r="S482" i="22"/>
  <c r="P482" i="22"/>
  <c r="R482" i="22" s="1"/>
  <c r="O482" i="22"/>
  <c r="Q482" i="22" s="1"/>
  <c r="V481" i="22"/>
  <c r="X481" i="22" s="1"/>
  <c r="S481" i="22"/>
  <c r="P481" i="22"/>
  <c r="R481" i="22" s="1"/>
  <c r="O481" i="22"/>
  <c r="Q481" i="22" s="1"/>
  <c r="V480" i="22"/>
  <c r="X480" i="22" s="1"/>
  <c r="S480" i="22"/>
  <c r="P480" i="22"/>
  <c r="R480" i="22" s="1"/>
  <c r="O480" i="22"/>
  <c r="Q480" i="22" s="1"/>
  <c r="V479" i="22"/>
  <c r="S479" i="22"/>
  <c r="P479" i="22"/>
  <c r="R479" i="22" s="1"/>
  <c r="O479" i="22"/>
  <c r="Q479" i="22" s="1"/>
  <c r="V478" i="22"/>
  <c r="S478" i="22"/>
  <c r="P478" i="22"/>
  <c r="R478" i="22" s="1"/>
  <c r="O478" i="22"/>
  <c r="Q478" i="22" s="1"/>
  <c r="V477" i="22"/>
  <c r="S477" i="22"/>
  <c r="P477" i="22"/>
  <c r="R477" i="22" s="1"/>
  <c r="O477" i="22"/>
  <c r="Q477" i="22" s="1"/>
  <c r="V476" i="22"/>
  <c r="S476" i="22"/>
  <c r="P476" i="22"/>
  <c r="R476" i="22" s="1"/>
  <c r="O476" i="22"/>
  <c r="Q476" i="22" s="1"/>
  <c r="V475" i="22"/>
  <c r="S475" i="22"/>
  <c r="P475" i="22"/>
  <c r="R475" i="22" s="1"/>
  <c r="O475" i="22"/>
  <c r="Q475" i="22" s="1"/>
  <c r="V474" i="22"/>
  <c r="S474" i="22"/>
  <c r="P474" i="22"/>
  <c r="R474" i="22" s="1"/>
  <c r="O474" i="22"/>
  <c r="Q474" i="22" s="1"/>
  <c r="V473" i="22"/>
  <c r="S473" i="22"/>
  <c r="P473" i="22"/>
  <c r="R473" i="22" s="1"/>
  <c r="O473" i="22"/>
  <c r="Q473" i="22" s="1"/>
  <c r="V472" i="22"/>
  <c r="S472" i="22"/>
  <c r="P472" i="22"/>
  <c r="R472" i="22" s="1"/>
  <c r="O472" i="22"/>
  <c r="Q472" i="22" s="1"/>
  <c r="V471" i="22"/>
  <c r="S471" i="22"/>
  <c r="P471" i="22"/>
  <c r="R471" i="22" s="1"/>
  <c r="O471" i="22"/>
  <c r="Q471" i="22" s="1"/>
  <c r="V470" i="22"/>
  <c r="S470" i="22"/>
  <c r="P470" i="22"/>
  <c r="R470" i="22" s="1"/>
  <c r="O470" i="22"/>
  <c r="Q470" i="22" s="1"/>
  <c r="V469" i="22"/>
  <c r="S469" i="22"/>
  <c r="P469" i="22"/>
  <c r="R469" i="22" s="1"/>
  <c r="O469" i="22"/>
  <c r="Q469" i="22" s="1"/>
  <c r="V468" i="22"/>
  <c r="S468" i="22"/>
  <c r="P468" i="22"/>
  <c r="R468" i="22" s="1"/>
  <c r="O468" i="22"/>
  <c r="Q468" i="22" s="1"/>
  <c r="V467" i="22"/>
  <c r="S467" i="22"/>
  <c r="P467" i="22"/>
  <c r="R467" i="22" s="1"/>
  <c r="O467" i="22"/>
  <c r="Q467" i="22" s="1"/>
  <c r="V466" i="22"/>
  <c r="S466" i="22"/>
  <c r="P466" i="22"/>
  <c r="R466" i="22" s="1"/>
  <c r="O466" i="22"/>
  <c r="Q466" i="22" s="1"/>
  <c r="V465" i="22"/>
  <c r="S465" i="22"/>
  <c r="P465" i="22"/>
  <c r="R465" i="22" s="1"/>
  <c r="O465" i="22"/>
  <c r="Q465" i="22" s="1"/>
  <c r="V464" i="22"/>
  <c r="S464" i="22"/>
  <c r="P464" i="22"/>
  <c r="R464" i="22" s="1"/>
  <c r="O464" i="22"/>
  <c r="Q464" i="22" s="1"/>
  <c r="V463" i="22"/>
  <c r="S463" i="22"/>
  <c r="P463" i="22"/>
  <c r="R463" i="22" s="1"/>
  <c r="O463" i="22"/>
  <c r="Q463" i="22" s="1"/>
  <c r="V462" i="22"/>
  <c r="S462" i="22"/>
  <c r="P462" i="22"/>
  <c r="R462" i="22" s="1"/>
  <c r="O462" i="22"/>
  <c r="Q462" i="22" s="1"/>
  <c r="V461" i="22"/>
  <c r="S461" i="22"/>
  <c r="P461" i="22"/>
  <c r="R461" i="22" s="1"/>
  <c r="O461" i="22"/>
  <c r="Q461" i="22" s="1"/>
  <c r="V460" i="22"/>
  <c r="S460" i="22"/>
  <c r="P460" i="22"/>
  <c r="R460" i="22" s="1"/>
  <c r="O460" i="22"/>
  <c r="Q460" i="22" s="1"/>
  <c r="V459" i="22"/>
  <c r="S459" i="22"/>
  <c r="P459" i="22"/>
  <c r="R459" i="22" s="1"/>
  <c r="O459" i="22"/>
  <c r="Q459" i="22" s="1"/>
  <c r="V458" i="22"/>
  <c r="S458" i="22"/>
  <c r="P458" i="22"/>
  <c r="R458" i="22" s="1"/>
  <c r="O458" i="22"/>
  <c r="Q458" i="22" s="1"/>
  <c r="V457" i="22"/>
  <c r="S457" i="22"/>
  <c r="P457" i="22"/>
  <c r="R457" i="22" s="1"/>
  <c r="O457" i="22"/>
  <c r="Q457" i="22" s="1"/>
  <c r="V456" i="22"/>
  <c r="S456" i="22"/>
  <c r="P456" i="22"/>
  <c r="R456" i="22" s="1"/>
  <c r="O456" i="22"/>
  <c r="Q456" i="22" s="1"/>
  <c r="V455" i="22"/>
  <c r="S455" i="22"/>
  <c r="P455" i="22"/>
  <c r="R455" i="22" s="1"/>
  <c r="O455" i="22"/>
  <c r="Q455" i="22" s="1"/>
  <c r="V454" i="22"/>
  <c r="S454" i="22"/>
  <c r="P454" i="22"/>
  <c r="R454" i="22" s="1"/>
  <c r="O454" i="22"/>
  <c r="Q454" i="22" s="1"/>
  <c r="V453" i="22"/>
  <c r="X453" i="22" s="1"/>
  <c r="L453" i="22" s="1"/>
  <c r="S453" i="22"/>
  <c r="P453" i="22"/>
  <c r="R453" i="22" s="1"/>
  <c r="O453" i="22"/>
  <c r="Q453" i="22" s="1"/>
  <c r="V452" i="22"/>
  <c r="S452" i="22"/>
  <c r="P452" i="22"/>
  <c r="R452" i="22" s="1"/>
  <c r="O452" i="22"/>
  <c r="Q452" i="22" s="1"/>
  <c r="V451" i="22"/>
  <c r="S451" i="22"/>
  <c r="P451" i="22"/>
  <c r="R451" i="22" s="1"/>
  <c r="O451" i="22"/>
  <c r="Q451" i="22" s="1"/>
  <c r="V450" i="22"/>
  <c r="S450" i="22"/>
  <c r="P450" i="22"/>
  <c r="R450" i="22" s="1"/>
  <c r="O450" i="22"/>
  <c r="Q450" i="22" s="1"/>
  <c r="V449" i="22"/>
  <c r="S449" i="22"/>
  <c r="P449" i="22"/>
  <c r="R449" i="22" s="1"/>
  <c r="O449" i="22"/>
  <c r="Q449" i="22" s="1"/>
  <c r="V448" i="22"/>
  <c r="S448" i="22"/>
  <c r="P448" i="22"/>
  <c r="R448" i="22" s="1"/>
  <c r="O448" i="22"/>
  <c r="Q448" i="22" s="1"/>
  <c r="V447" i="22"/>
  <c r="X447" i="22" s="1"/>
  <c r="L447" i="22" s="1"/>
  <c r="S447" i="22"/>
  <c r="P447" i="22"/>
  <c r="R447" i="22" s="1"/>
  <c r="O447" i="22"/>
  <c r="Q447" i="22" s="1"/>
  <c r="V446" i="22"/>
  <c r="S446" i="22"/>
  <c r="P446" i="22"/>
  <c r="R446" i="22" s="1"/>
  <c r="O446" i="22"/>
  <c r="Q446" i="22" s="1"/>
  <c r="V445" i="22"/>
  <c r="X445" i="22" s="1"/>
  <c r="L445" i="22" s="1"/>
  <c r="S445" i="22"/>
  <c r="P445" i="22"/>
  <c r="R445" i="22" s="1"/>
  <c r="O445" i="22"/>
  <c r="Q445" i="22" s="1"/>
  <c r="V444" i="22"/>
  <c r="X444" i="22" s="1"/>
  <c r="L444" i="22" s="1"/>
  <c r="S444" i="22"/>
  <c r="P444" i="22"/>
  <c r="R444" i="22" s="1"/>
  <c r="O444" i="22"/>
  <c r="Q444" i="22" s="1"/>
  <c r="V443" i="22"/>
  <c r="S443" i="22"/>
  <c r="P443" i="22"/>
  <c r="R443" i="22" s="1"/>
  <c r="O443" i="22"/>
  <c r="Q443" i="22" s="1"/>
  <c r="V442" i="22"/>
  <c r="S442" i="22"/>
  <c r="P442" i="22"/>
  <c r="R442" i="22" s="1"/>
  <c r="O442" i="22"/>
  <c r="Q442" i="22" s="1"/>
  <c r="V441" i="22"/>
  <c r="S441" i="22"/>
  <c r="P441" i="22"/>
  <c r="R441" i="22" s="1"/>
  <c r="O441" i="22"/>
  <c r="Q441" i="22" s="1"/>
  <c r="V440" i="22"/>
  <c r="S440" i="22"/>
  <c r="P440" i="22"/>
  <c r="R440" i="22" s="1"/>
  <c r="O440" i="22"/>
  <c r="Q440" i="22" s="1"/>
  <c r="V439" i="22"/>
  <c r="S439" i="22"/>
  <c r="P439" i="22"/>
  <c r="R439" i="22" s="1"/>
  <c r="O439" i="22"/>
  <c r="Q439" i="22" s="1"/>
  <c r="V438" i="22"/>
  <c r="S438" i="22"/>
  <c r="P438" i="22"/>
  <c r="R438" i="22" s="1"/>
  <c r="O438" i="22"/>
  <c r="Q438" i="22" s="1"/>
  <c r="V437" i="22"/>
  <c r="S437" i="22"/>
  <c r="P437" i="22"/>
  <c r="R437" i="22" s="1"/>
  <c r="O437" i="22"/>
  <c r="Q437" i="22" s="1"/>
  <c r="V436" i="22"/>
  <c r="S436" i="22"/>
  <c r="P436" i="22"/>
  <c r="R436" i="22" s="1"/>
  <c r="O436" i="22"/>
  <c r="Q436" i="22" s="1"/>
  <c r="V435" i="22"/>
  <c r="X435" i="22" s="1"/>
  <c r="L435" i="22" s="1"/>
  <c r="S435" i="22"/>
  <c r="P435" i="22"/>
  <c r="R435" i="22" s="1"/>
  <c r="O435" i="22"/>
  <c r="Q435" i="22" s="1"/>
  <c r="V434" i="22"/>
  <c r="S434" i="22"/>
  <c r="P434" i="22"/>
  <c r="R434" i="22" s="1"/>
  <c r="O434" i="22"/>
  <c r="Q434" i="22" s="1"/>
  <c r="V433" i="22"/>
  <c r="S433" i="22"/>
  <c r="P433" i="22"/>
  <c r="R433" i="22" s="1"/>
  <c r="O433" i="22"/>
  <c r="Q433" i="22" s="1"/>
  <c r="V432" i="22"/>
  <c r="S432" i="22"/>
  <c r="P432" i="22"/>
  <c r="R432" i="22" s="1"/>
  <c r="O432" i="22"/>
  <c r="Q432" i="22" s="1"/>
  <c r="V431" i="22"/>
  <c r="X431" i="22" s="1"/>
  <c r="L431" i="22" s="1"/>
  <c r="S431" i="22"/>
  <c r="P431" i="22"/>
  <c r="R431" i="22" s="1"/>
  <c r="O431" i="22"/>
  <c r="Q431" i="22" s="1"/>
  <c r="V430" i="22"/>
  <c r="S430" i="22"/>
  <c r="P430" i="22"/>
  <c r="R430" i="22" s="1"/>
  <c r="O430" i="22"/>
  <c r="Q430" i="22" s="1"/>
  <c r="V429" i="22"/>
  <c r="S429" i="22"/>
  <c r="P429" i="22"/>
  <c r="R429" i="22" s="1"/>
  <c r="O429" i="22"/>
  <c r="Q429" i="22" s="1"/>
  <c r="V428" i="22"/>
  <c r="S428" i="22"/>
  <c r="P428" i="22"/>
  <c r="R428" i="22" s="1"/>
  <c r="O428" i="22"/>
  <c r="Q428" i="22" s="1"/>
  <c r="V427" i="22"/>
  <c r="X427" i="22" s="1"/>
  <c r="L427" i="22" s="1"/>
  <c r="S427" i="22"/>
  <c r="P427" i="22"/>
  <c r="R427" i="22" s="1"/>
  <c r="O427" i="22"/>
  <c r="Q427" i="22" s="1"/>
  <c r="V426" i="22"/>
  <c r="S426" i="22"/>
  <c r="P426" i="22"/>
  <c r="R426" i="22" s="1"/>
  <c r="O426" i="22"/>
  <c r="Q426" i="22" s="1"/>
  <c r="V425" i="22"/>
  <c r="S425" i="22"/>
  <c r="P425" i="22"/>
  <c r="R425" i="22" s="1"/>
  <c r="O425" i="22"/>
  <c r="Q425" i="22" s="1"/>
  <c r="V424" i="22"/>
  <c r="S424" i="22"/>
  <c r="P424" i="22"/>
  <c r="R424" i="22" s="1"/>
  <c r="O424" i="22"/>
  <c r="Q424" i="22" s="1"/>
  <c r="V423" i="22"/>
  <c r="S423" i="22"/>
  <c r="P423" i="22"/>
  <c r="R423" i="22" s="1"/>
  <c r="O423" i="22"/>
  <c r="Q423" i="22" s="1"/>
  <c r="V422" i="22"/>
  <c r="S422" i="22"/>
  <c r="P422" i="22"/>
  <c r="R422" i="22" s="1"/>
  <c r="O422" i="22"/>
  <c r="Q422" i="22" s="1"/>
  <c r="V421" i="22"/>
  <c r="S421" i="22"/>
  <c r="P421" i="22"/>
  <c r="R421" i="22" s="1"/>
  <c r="O421" i="22"/>
  <c r="Q421" i="22" s="1"/>
  <c r="V420" i="22"/>
  <c r="S420" i="22"/>
  <c r="P420" i="22"/>
  <c r="R420" i="22" s="1"/>
  <c r="O420" i="22"/>
  <c r="Q420" i="22" s="1"/>
  <c r="V419" i="22"/>
  <c r="X419" i="22" s="1"/>
  <c r="L419" i="22" s="1"/>
  <c r="S419" i="22"/>
  <c r="P419" i="22"/>
  <c r="R419" i="22" s="1"/>
  <c r="O419" i="22"/>
  <c r="Q419" i="22" s="1"/>
  <c r="V418" i="22"/>
  <c r="S418" i="22"/>
  <c r="P418" i="22"/>
  <c r="R418" i="22" s="1"/>
  <c r="O418" i="22"/>
  <c r="Q418" i="22" s="1"/>
  <c r="V417" i="22"/>
  <c r="S417" i="22"/>
  <c r="P417" i="22"/>
  <c r="R417" i="22" s="1"/>
  <c r="O417" i="22"/>
  <c r="Q417" i="22" s="1"/>
  <c r="V416" i="22"/>
  <c r="S416" i="22"/>
  <c r="P416" i="22"/>
  <c r="R416" i="22" s="1"/>
  <c r="O416" i="22"/>
  <c r="Q416" i="22" s="1"/>
  <c r="V415" i="22"/>
  <c r="X415" i="22" s="1"/>
  <c r="L415" i="22" s="1"/>
  <c r="S415" i="22"/>
  <c r="P415" i="22"/>
  <c r="R415" i="22" s="1"/>
  <c r="O415" i="22"/>
  <c r="Q415" i="22" s="1"/>
  <c r="V414" i="22"/>
  <c r="S414" i="22"/>
  <c r="P414" i="22"/>
  <c r="R414" i="22" s="1"/>
  <c r="O414" i="22"/>
  <c r="Q414" i="22" s="1"/>
  <c r="V413" i="22"/>
  <c r="S413" i="22"/>
  <c r="P413" i="22"/>
  <c r="R413" i="22" s="1"/>
  <c r="O413" i="22"/>
  <c r="Q413" i="22" s="1"/>
  <c r="V412" i="22"/>
  <c r="S412" i="22"/>
  <c r="P412" i="22"/>
  <c r="R412" i="22" s="1"/>
  <c r="O412" i="22"/>
  <c r="Q412" i="22" s="1"/>
  <c r="V411" i="22"/>
  <c r="S411" i="22"/>
  <c r="P411" i="22"/>
  <c r="R411" i="22" s="1"/>
  <c r="O411" i="22"/>
  <c r="Q411" i="22" s="1"/>
  <c r="V410" i="22"/>
  <c r="S410" i="22"/>
  <c r="P410" i="22"/>
  <c r="R410" i="22" s="1"/>
  <c r="O410" i="22"/>
  <c r="Q410" i="22" s="1"/>
  <c r="V409" i="22"/>
  <c r="S409" i="22"/>
  <c r="P409" i="22"/>
  <c r="R409" i="22" s="1"/>
  <c r="O409" i="22"/>
  <c r="Q409" i="22" s="1"/>
  <c r="V408" i="22"/>
  <c r="S408" i="22"/>
  <c r="P408" i="22"/>
  <c r="R408" i="22" s="1"/>
  <c r="O408" i="22"/>
  <c r="Q408" i="22" s="1"/>
  <c r="V407" i="22"/>
  <c r="S407" i="22"/>
  <c r="P407" i="22"/>
  <c r="R407" i="22" s="1"/>
  <c r="O407" i="22"/>
  <c r="Q407" i="22" s="1"/>
  <c r="V406" i="22"/>
  <c r="X406" i="22" s="1"/>
  <c r="L406" i="22" s="1"/>
  <c r="S406" i="22"/>
  <c r="P406" i="22"/>
  <c r="R406" i="22" s="1"/>
  <c r="O406" i="22"/>
  <c r="Q406" i="22" s="1"/>
  <c r="V405" i="22"/>
  <c r="S405" i="22"/>
  <c r="P405" i="22"/>
  <c r="R405" i="22" s="1"/>
  <c r="O405" i="22"/>
  <c r="Q405" i="22" s="1"/>
  <c r="V404" i="22"/>
  <c r="X404" i="22" s="1"/>
  <c r="L404" i="22" s="1"/>
  <c r="S404" i="22"/>
  <c r="P404" i="22"/>
  <c r="R404" i="22" s="1"/>
  <c r="O404" i="22"/>
  <c r="Q404" i="22" s="1"/>
  <c r="V403" i="22"/>
  <c r="S403" i="22"/>
  <c r="P403" i="22"/>
  <c r="R403" i="22" s="1"/>
  <c r="O403" i="22"/>
  <c r="Q403" i="22" s="1"/>
  <c r="V402" i="22"/>
  <c r="S402" i="22"/>
  <c r="P402" i="22"/>
  <c r="R402" i="22" s="1"/>
  <c r="O402" i="22"/>
  <c r="Q402" i="22" s="1"/>
  <c r="V401" i="22"/>
  <c r="S401" i="22"/>
  <c r="P401" i="22"/>
  <c r="R401" i="22" s="1"/>
  <c r="O401" i="22"/>
  <c r="Q401" i="22" s="1"/>
  <c r="V400" i="22"/>
  <c r="X400" i="22" s="1"/>
  <c r="L400" i="22" s="1"/>
  <c r="S400" i="22"/>
  <c r="P400" i="22"/>
  <c r="R400" i="22" s="1"/>
  <c r="O400" i="22"/>
  <c r="Q400" i="22" s="1"/>
  <c r="V399" i="22"/>
  <c r="S399" i="22"/>
  <c r="P399" i="22"/>
  <c r="R399" i="22" s="1"/>
  <c r="O399" i="22"/>
  <c r="Q399" i="22" s="1"/>
  <c r="V398" i="22"/>
  <c r="S398" i="22"/>
  <c r="P398" i="22"/>
  <c r="R398" i="22" s="1"/>
  <c r="O398" i="22"/>
  <c r="Q398" i="22" s="1"/>
  <c r="V397" i="22"/>
  <c r="S397" i="22"/>
  <c r="P397" i="22"/>
  <c r="R397" i="22" s="1"/>
  <c r="O397" i="22"/>
  <c r="Q397" i="22" s="1"/>
  <c r="V396" i="22"/>
  <c r="S396" i="22"/>
  <c r="P396" i="22"/>
  <c r="R396" i="22" s="1"/>
  <c r="O396" i="22"/>
  <c r="Q396" i="22" s="1"/>
  <c r="V395" i="22"/>
  <c r="S395" i="22"/>
  <c r="P395" i="22"/>
  <c r="R395" i="22" s="1"/>
  <c r="O395" i="22"/>
  <c r="Q395" i="22" s="1"/>
  <c r="V394" i="22"/>
  <c r="S394" i="22"/>
  <c r="P394" i="22"/>
  <c r="R394" i="22" s="1"/>
  <c r="O394" i="22"/>
  <c r="Q394" i="22" s="1"/>
  <c r="V393" i="22"/>
  <c r="S393" i="22"/>
  <c r="P393" i="22"/>
  <c r="R393" i="22" s="1"/>
  <c r="O393" i="22"/>
  <c r="Q393" i="22" s="1"/>
  <c r="V392" i="22"/>
  <c r="S392" i="22"/>
  <c r="P392" i="22"/>
  <c r="R392" i="22" s="1"/>
  <c r="O392" i="22"/>
  <c r="Q392" i="22" s="1"/>
  <c r="V391" i="22"/>
  <c r="S391" i="22"/>
  <c r="P391" i="22"/>
  <c r="R391" i="22" s="1"/>
  <c r="O391" i="22"/>
  <c r="Q391" i="22" s="1"/>
  <c r="V390" i="22"/>
  <c r="S390" i="22"/>
  <c r="P390" i="22"/>
  <c r="R390" i="22" s="1"/>
  <c r="O390" i="22"/>
  <c r="Q390" i="22" s="1"/>
  <c r="V389" i="22"/>
  <c r="S389" i="22"/>
  <c r="P389" i="22"/>
  <c r="R389" i="22" s="1"/>
  <c r="O389" i="22"/>
  <c r="Q389" i="22" s="1"/>
  <c r="V388" i="22"/>
  <c r="S388" i="22"/>
  <c r="P388" i="22"/>
  <c r="R388" i="22" s="1"/>
  <c r="O388" i="22"/>
  <c r="Q388" i="22" s="1"/>
  <c r="V387" i="22"/>
  <c r="S387" i="22"/>
  <c r="P387" i="22"/>
  <c r="R387" i="22" s="1"/>
  <c r="O387" i="22"/>
  <c r="Q387" i="22" s="1"/>
  <c r="V386" i="22"/>
  <c r="S386" i="22"/>
  <c r="P386" i="22"/>
  <c r="R386" i="22" s="1"/>
  <c r="O386" i="22"/>
  <c r="Q386" i="22" s="1"/>
  <c r="V385" i="22"/>
  <c r="S385" i="22"/>
  <c r="P385" i="22"/>
  <c r="R385" i="22" s="1"/>
  <c r="O385" i="22"/>
  <c r="Q385" i="22" s="1"/>
  <c r="V384" i="22"/>
  <c r="X384" i="22" s="1"/>
  <c r="L384" i="22" s="1"/>
  <c r="S384" i="22"/>
  <c r="P384" i="22"/>
  <c r="R384" i="22" s="1"/>
  <c r="O384" i="22"/>
  <c r="Q384" i="22" s="1"/>
  <c r="V383" i="22"/>
  <c r="S383" i="22"/>
  <c r="P383" i="22"/>
  <c r="R383" i="22" s="1"/>
  <c r="O383" i="22"/>
  <c r="Q383" i="22" s="1"/>
  <c r="V382" i="22"/>
  <c r="S382" i="22"/>
  <c r="P382" i="22"/>
  <c r="R382" i="22" s="1"/>
  <c r="O382" i="22"/>
  <c r="Q382" i="22" s="1"/>
  <c r="V381" i="22"/>
  <c r="X381" i="22" s="1"/>
  <c r="L381" i="22" s="1"/>
  <c r="S381" i="22"/>
  <c r="P381" i="22"/>
  <c r="R381" i="22" s="1"/>
  <c r="O381" i="22"/>
  <c r="Q381" i="22" s="1"/>
  <c r="V380" i="22"/>
  <c r="X380" i="22" s="1"/>
  <c r="L380" i="22" s="1"/>
  <c r="S380" i="22"/>
  <c r="P380" i="22"/>
  <c r="R380" i="22" s="1"/>
  <c r="O380" i="22"/>
  <c r="Q380" i="22" s="1"/>
  <c r="V379" i="22"/>
  <c r="S379" i="22"/>
  <c r="P379" i="22"/>
  <c r="R379" i="22" s="1"/>
  <c r="O379" i="22"/>
  <c r="Q379" i="22" s="1"/>
  <c r="V378" i="22"/>
  <c r="S378" i="22"/>
  <c r="P378" i="22"/>
  <c r="R378" i="22" s="1"/>
  <c r="O378" i="22"/>
  <c r="Q378" i="22" s="1"/>
  <c r="V377" i="22"/>
  <c r="S377" i="22"/>
  <c r="P377" i="22"/>
  <c r="R377" i="22" s="1"/>
  <c r="O377" i="22"/>
  <c r="Q377" i="22" s="1"/>
  <c r="V376" i="22"/>
  <c r="S376" i="22"/>
  <c r="P376" i="22"/>
  <c r="R376" i="22" s="1"/>
  <c r="O376" i="22"/>
  <c r="Q376" i="22" s="1"/>
  <c r="V375" i="22"/>
  <c r="S375" i="22"/>
  <c r="P375" i="22"/>
  <c r="R375" i="22" s="1"/>
  <c r="O375" i="22"/>
  <c r="Q375" i="22" s="1"/>
  <c r="V374" i="22"/>
  <c r="S374" i="22"/>
  <c r="P374" i="22"/>
  <c r="R374" i="22" s="1"/>
  <c r="O374" i="22"/>
  <c r="Q374" i="22" s="1"/>
  <c r="V373" i="22"/>
  <c r="S373" i="22"/>
  <c r="P373" i="22"/>
  <c r="R373" i="22" s="1"/>
  <c r="O373" i="22"/>
  <c r="Q373" i="22" s="1"/>
  <c r="V372" i="22"/>
  <c r="S372" i="22"/>
  <c r="P372" i="22"/>
  <c r="R372" i="22" s="1"/>
  <c r="O372" i="22"/>
  <c r="Q372" i="22" s="1"/>
  <c r="V371" i="22"/>
  <c r="S371" i="22"/>
  <c r="P371" i="22"/>
  <c r="R371" i="22" s="1"/>
  <c r="O371" i="22"/>
  <c r="Q371" i="22" s="1"/>
  <c r="V370" i="22"/>
  <c r="S370" i="22"/>
  <c r="P370" i="22"/>
  <c r="R370" i="22" s="1"/>
  <c r="O370" i="22"/>
  <c r="Q370" i="22" s="1"/>
  <c r="V369" i="22"/>
  <c r="S369" i="22"/>
  <c r="P369" i="22"/>
  <c r="R369" i="22" s="1"/>
  <c r="O369" i="22"/>
  <c r="Q369" i="22" s="1"/>
  <c r="V368" i="22"/>
  <c r="S368" i="22"/>
  <c r="P368" i="22"/>
  <c r="R368" i="22" s="1"/>
  <c r="O368" i="22"/>
  <c r="Q368" i="22" s="1"/>
  <c r="V367" i="22"/>
  <c r="S367" i="22"/>
  <c r="P367" i="22"/>
  <c r="R367" i="22" s="1"/>
  <c r="O367" i="22"/>
  <c r="Q367" i="22" s="1"/>
  <c r="V366" i="22"/>
  <c r="S366" i="22"/>
  <c r="P366" i="22"/>
  <c r="R366" i="22" s="1"/>
  <c r="O366" i="22"/>
  <c r="Q366" i="22" s="1"/>
  <c r="V365" i="22"/>
  <c r="S365" i="22"/>
  <c r="P365" i="22"/>
  <c r="R365" i="22" s="1"/>
  <c r="O365" i="22"/>
  <c r="Q365" i="22" s="1"/>
  <c r="V364" i="22"/>
  <c r="S364" i="22"/>
  <c r="P364" i="22"/>
  <c r="R364" i="22" s="1"/>
  <c r="O364" i="22"/>
  <c r="Q364" i="22" s="1"/>
  <c r="V363" i="22"/>
  <c r="S363" i="22"/>
  <c r="P363" i="22"/>
  <c r="R363" i="22" s="1"/>
  <c r="O363" i="22"/>
  <c r="Q363" i="22" s="1"/>
  <c r="V362" i="22"/>
  <c r="S362" i="22"/>
  <c r="P362" i="22"/>
  <c r="R362" i="22" s="1"/>
  <c r="O362" i="22"/>
  <c r="Q362" i="22" s="1"/>
  <c r="V361" i="22"/>
  <c r="S361" i="22"/>
  <c r="P361" i="22"/>
  <c r="R361" i="22" s="1"/>
  <c r="O361" i="22"/>
  <c r="Q361" i="22" s="1"/>
  <c r="V360" i="22"/>
  <c r="S360" i="22"/>
  <c r="P360" i="22"/>
  <c r="R360" i="22" s="1"/>
  <c r="O360" i="22"/>
  <c r="Q360" i="22" s="1"/>
  <c r="V359" i="22"/>
  <c r="S359" i="22"/>
  <c r="P359" i="22"/>
  <c r="R359" i="22" s="1"/>
  <c r="O359" i="22"/>
  <c r="Q359" i="22" s="1"/>
  <c r="V358" i="22"/>
  <c r="S358" i="22"/>
  <c r="P358" i="22"/>
  <c r="R358" i="22" s="1"/>
  <c r="O358" i="22"/>
  <c r="Q358" i="22" s="1"/>
  <c r="V357" i="22"/>
  <c r="X357" i="22" s="1"/>
  <c r="L357" i="22" s="1"/>
  <c r="S357" i="22"/>
  <c r="P357" i="22"/>
  <c r="R357" i="22" s="1"/>
  <c r="O357" i="22"/>
  <c r="Q357" i="22" s="1"/>
  <c r="V356" i="22"/>
  <c r="S356" i="22"/>
  <c r="P356" i="22"/>
  <c r="R356" i="22" s="1"/>
  <c r="O356" i="22"/>
  <c r="Q356" i="22" s="1"/>
  <c r="V355" i="22"/>
  <c r="S355" i="22"/>
  <c r="P355" i="22"/>
  <c r="R355" i="22" s="1"/>
  <c r="O355" i="22"/>
  <c r="Q355" i="22" s="1"/>
  <c r="V354" i="22"/>
  <c r="S354" i="22"/>
  <c r="P354" i="22"/>
  <c r="R354" i="22" s="1"/>
  <c r="O354" i="22"/>
  <c r="Q354" i="22" s="1"/>
  <c r="V353" i="22"/>
  <c r="S353" i="22"/>
  <c r="P353" i="22"/>
  <c r="R353" i="22" s="1"/>
  <c r="O353" i="22"/>
  <c r="Q353" i="22" s="1"/>
  <c r="V352" i="22"/>
  <c r="S352" i="22"/>
  <c r="P352" i="22"/>
  <c r="R352" i="22" s="1"/>
  <c r="O352" i="22"/>
  <c r="Q352" i="22" s="1"/>
  <c r="V351" i="22"/>
  <c r="S351" i="22"/>
  <c r="P351" i="22"/>
  <c r="R351" i="22" s="1"/>
  <c r="O351" i="22"/>
  <c r="Q351" i="22" s="1"/>
  <c r="V350" i="22"/>
  <c r="S350" i="22"/>
  <c r="P350" i="22"/>
  <c r="R350" i="22" s="1"/>
  <c r="O350" i="22"/>
  <c r="Q350" i="22" s="1"/>
  <c r="V349" i="22"/>
  <c r="S349" i="22"/>
  <c r="P349" i="22"/>
  <c r="R349" i="22" s="1"/>
  <c r="O349" i="22"/>
  <c r="Q349" i="22" s="1"/>
  <c r="V348" i="22"/>
  <c r="S348" i="22"/>
  <c r="P348" i="22"/>
  <c r="R348" i="22" s="1"/>
  <c r="O348" i="22"/>
  <c r="Q348" i="22" s="1"/>
  <c r="V347" i="22"/>
  <c r="S347" i="22"/>
  <c r="P347" i="22"/>
  <c r="R347" i="22" s="1"/>
  <c r="O347" i="22"/>
  <c r="Q347" i="22" s="1"/>
  <c r="V346" i="22"/>
  <c r="S346" i="22"/>
  <c r="P346" i="22"/>
  <c r="R346" i="22" s="1"/>
  <c r="O346" i="22"/>
  <c r="Q346" i="22" s="1"/>
  <c r="V345" i="22"/>
  <c r="S345" i="22"/>
  <c r="P345" i="22"/>
  <c r="R345" i="22" s="1"/>
  <c r="O345" i="22"/>
  <c r="Q345" i="22" s="1"/>
  <c r="V344" i="22"/>
  <c r="S344" i="22"/>
  <c r="P344" i="22"/>
  <c r="R344" i="22" s="1"/>
  <c r="O344" i="22"/>
  <c r="Q344" i="22" s="1"/>
  <c r="V343" i="22"/>
  <c r="S343" i="22"/>
  <c r="P343" i="22"/>
  <c r="R343" i="22" s="1"/>
  <c r="O343" i="22"/>
  <c r="Q343" i="22" s="1"/>
  <c r="V342" i="22"/>
  <c r="S342" i="22"/>
  <c r="P342" i="22"/>
  <c r="R342" i="22" s="1"/>
  <c r="O342" i="22"/>
  <c r="Q342" i="22" s="1"/>
  <c r="V341" i="22"/>
  <c r="S341" i="22"/>
  <c r="P341" i="22"/>
  <c r="R341" i="22" s="1"/>
  <c r="O341" i="22"/>
  <c r="Q341" i="22" s="1"/>
  <c r="V340" i="22"/>
  <c r="S340" i="22"/>
  <c r="P340" i="22"/>
  <c r="R340" i="22" s="1"/>
  <c r="O340" i="22"/>
  <c r="Q340" i="22" s="1"/>
  <c r="V339" i="22"/>
  <c r="X339" i="22" s="1"/>
  <c r="L339" i="22" s="1"/>
  <c r="S339" i="22"/>
  <c r="P339" i="22"/>
  <c r="R339" i="22" s="1"/>
  <c r="O339" i="22"/>
  <c r="Q339" i="22" s="1"/>
  <c r="V338" i="22"/>
  <c r="X338" i="22" s="1"/>
  <c r="L338" i="22" s="1"/>
  <c r="S338" i="22"/>
  <c r="P338" i="22"/>
  <c r="R338" i="22" s="1"/>
  <c r="O338" i="22"/>
  <c r="Q338" i="22" s="1"/>
  <c r="V337" i="22"/>
  <c r="X337" i="22" s="1"/>
  <c r="L337" i="22" s="1"/>
  <c r="S337" i="22"/>
  <c r="P337" i="22"/>
  <c r="R337" i="22" s="1"/>
  <c r="O337" i="22"/>
  <c r="Q337" i="22" s="1"/>
  <c r="V336" i="22"/>
  <c r="X336" i="22" s="1"/>
  <c r="L336" i="22" s="1"/>
  <c r="S336" i="22"/>
  <c r="P336" i="22"/>
  <c r="R336" i="22" s="1"/>
  <c r="O336" i="22"/>
  <c r="Q336" i="22" s="1"/>
  <c r="V335" i="22"/>
  <c r="S335" i="22"/>
  <c r="P335" i="22"/>
  <c r="R335" i="22" s="1"/>
  <c r="O335" i="22"/>
  <c r="Q335" i="22" s="1"/>
  <c r="V334" i="22"/>
  <c r="S334" i="22"/>
  <c r="P334" i="22"/>
  <c r="R334" i="22" s="1"/>
  <c r="O334" i="22"/>
  <c r="Q334" i="22" s="1"/>
  <c r="V333" i="22"/>
  <c r="X333" i="22" s="1"/>
  <c r="L333" i="22" s="1"/>
  <c r="S333" i="22"/>
  <c r="P333" i="22"/>
  <c r="R333" i="22" s="1"/>
  <c r="O333" i="22"/>
  <c r="Q333" i="22" s="1"/>
  <c r="V332" i="22"/>
  <c r="S332" i="22"/>
  <c r="P332" i="22"/>
  <c r="R332" i="22" s="1"/>
  <c r="O332" i="22"/>
  <c r="Q332" i="22" s="1"/>
  <c r="V331" i="22"/>
  <c r="X331" i="22" s="1"/>
  <c r="L331" i="22" s="1"/>
  <c r="S331" i="22"/>
  <c r="P331" i="22"/>
  <c r="R331" i="22" s="1"/>
  <c r="O331" i="22"/>
  <c r="Q331" i="22" s="1"/>
  <c r="V330" i="22"/>
  <c r="S330" i="22"/>
  <c r="P330" i="22"/>
  <c r="R330" i="22" s="1"/>
  <c r="O330" i="22"/>
  <c r="Q330" i="22" s="1"/>
  <c r="V329" i="22"/>
  <c r="S329" i="22"/>
  <c r="P329" i="22"/>
  <c r="R329" i="22" s="1"/>
  <c r="O329" i="22"/>
  <c r="Q329" i="22" s="1"/>
  <c r="V328" i="22"/>
  <c r="S328" i="22"/>
  <c r="P328" i="22"/>
  <c r="R328" i="22" s="1"/>
  <c r="O328" i="22"/>
  <c r="Q328" i="22" s="1"/>
  <c r="V327" i="22"/>
  <c r="S327" i="22"/>
  <c r="P327" i="22"/>
  <c r="R327" i="22" s="1"/>
  <c r="O327" i="22"/>
  <c r="Q327" i="22" s="1"/>
  <c r="V326" i="22"/>
  <c r="X326" i="22" s="1"/>
  <c r="L326" i="22" s="1"/>
  <c r="S326" i="22"/>
  <c r="P326" i="22"/>
  <c r="R326" i="22" s="1"/>
  <c r="O326" i="22"/>
  <c r="Q326" i="22" s="1"/>
  <c r="V325" i="22"/>
  <c r="S325" i="22"/>
  <c r="P325" i="22"/>
  <c r="R325" i="22" s="1"/>
  <c r="O325" i="22"/>
  <c r="Q325" i="22" s="1"/>
  <c r="V324" i="22"/>
  <c r="S324" i="22"/>
  <c r="P324" i="22"/>
  <c r="R324" i="22" s="1"/>
  <c r="O324" i="22"/>
  <c r="Q324" i="22" s="1"/>
  <c r="V323" i="22"/>
  <c r="X323" i="22" s="1"/>
  <c r="L323" i="22" s="1"/>
  <c r="S323" i="22"/>
  <c r="P323" i="22"/>
  <c r="R323" i="22" s="1"/>
  <c r="O323" i="22"/>
  <c r="Q323" i="22" s="1"/>
  <c r="V322" i="22"/>
  <c r="X322" i="22" s="1"/>
  <c r="L322" i="22" s="1"/>
  <c r="S322" i="22"/>
  <c r="P322" i="22"/>
  <c r="R322" i="22" s="1"/>
  <c r="O322" i="22"/>
  <c r="Q322" i="22" s="1"/>
  <c r="V321" i="22"/>
  <c r="S321" i="22"/>
  <c r="P321" i="22"/>
  <c r="R321" i="22" s="1"/>
  <c r="O321" i="22"/>
  <c r="Q321" i="22" s="1"/>
  <c r="V320" i="22"/>
  <c r="S320" i="22"/>
  <c r="P320" i="22"/>
  <c r="R320" i="22" s="1"/>
  <c r="O320" i="22"/>
  <c r="Q320" i="22" s="1"/>
  <c r="V319" i="22"/>
  <c r="S319" i="22"/>
  <c r="P319" i="22"/>
  <c r="R319" i="22" s="1"/>
  <c r="O319" i="22"/>
  <c r="Q319" i="22" s="1"/>
  <c r="V318" i="22"/>
  <c r="S318" i="22"/>
  <c r="P318" i="22"/>
  <c r="R318" i="22" s="1"/>
  <c r="O318" i="22"/>
  <c r="Q318" i="22" s="1"/>
  <c r="V317" i="22"/>
  <c r="S317" i="22"/>
  <c r="P317" i="22"/>
  <c r="R317" i="22" s="1"/>
  <c r="O317" i="22"/>
  <c r="Q317" i="22" s="1"/>
  <c r="V316" i="22"/>
  <c r="S316" i="22"/>
  <c r="P316" i="22"/>
  <c r="R316" i="22" s="1"/>
  <c r="O316" i="22"/>
  <c r="Q316" i="22" s="1"/>
  <c r="V315" i="22"/>
  <c r="X315" i="22" s="1"/>
  <c r="L315" i="22" s="1"/>
  <c r="S315" i="22"/>
  <c r="P315" i="22"/>
  <c r="R315" i="22" s="1"/>
  <c r="O315" i="22"/>
  <c r="Q315" i="22" s="1"/>
  <c r="V314" i="22"/>
  <c r="S314" i="22"/>
  <c r="P314" i="22"/>
  <c r="R314" i="22" s="1"/>
  <c r="O314" i="22"/>
  <c r="Q314" i="22" s="1"/>
  <c r="V313" i="22"/>
  <c r="S313" i="22"/>
  <c r="P313" i="22"/>
  <c r="R313" i="22" s="1"/>
  <c r="O313" i="22"/>
  <c r="Q313" i="22" s="1"/>
  <c r="V312" i="22"/>
  <c r="S312" i="22"/>
  <c r="P312" i="22"/>
  <c r="R312" i="22" s="1"/>
  <c r="O312" i="22"/>
  <c r="Q312" i="22" s="1"/>
  <c r="V311" i="22"/>
  <c r="X311" i="22" s="1"/>
  <c r="L311" i="22" s="1"/>
  <c r="S311" i="22"/>
  <c r="P311" i="22"/>
  <c r="R311" i="22" s="1"/>
  <c r="O311" i="22"/>
  <c r="Q311" i="22" s="1"/>
  <c r="V310" i="22"/>
  <c r="S310" i="22"/>
  <c r="P310" i="22"/>
  <c r="R310" i="22" s="1"/>
  <c r="O310" i="22"/>
  <c r="Q310" i="22" s="1"/>
  <c r="V309" i="22"/>
  <c r="S309" i="22"/>
  <c r="P309" i="22"/>
  <c r="R309" i="22" s="1"/>
  <c r="O309" i="22"/>
  <c r="Q309" i="22" s="1"/>
  <c r="V308" i="22"/>
  <c r="S308" i="22"/>
  <c r="P308" i="22"/>
  <c r="R308" i="22" s="1"/>
  <c r="O308" i="22"/>
  <c r="Q308" i="22" s="1"/>
  <c r="V307" i="22"/>
  <c r="X307" i="22" s="1"/>
  <c r="L307" i="22" s="1"/>
  <c r="S307" i="22"/>
  <c r="P307" i="22"/>
  <c r="R307" i="22" s="1"/>
  <c r="O307" i="22"/>
  <c r="Q307" i="22" s="1"/>
  <c r="V306" i="22"/>
  <c r="X306" i="22" s="1"/>
  <c r="L306" i="22" s="1"/>
  <c r="S306" i="22"/>
  <c r="P306" i="22"/>
  <c r="R306" i="22" s="1"/>
  <c r="O306" i="22"/>
  <c r="Q306" i="22" s="1"/>
  <c r="V305" i="22"/>
  <c r="X305" i="22" s="1"/>
  <c r="L305" i="22" s="1"/>
  <c r="S305" i="22"/>
  <c r="P305" i="22"/>
  <c r="R305" i="22" s="1"/>
  <c r="O305" i="22"/>
  <c r="Q305" i="22" s="1"/>
  <c r="V304" i="22"/>
  <c r="S304" i="22"/>
  <c r="P304" i="22"/>
  <c r="R304" i="22" s="1"/>
  <c r="O304" i="22"/>
  <c r="Q304" i="22" s="1"/>
  <c r="V303" i="22"/>
  <c r="S303" i="22"/>
  <c r="P303" i="22"/>
  <c r="R303" i="22" s="1"/>
  <c r="O303" i="22"/>
  <c r="Q303" i="22" s="1"/>
  <c r="V302" i="22"/>
  <c r="S302" i="22"/>
  <c r="P302" i="22"/>
  <c r="R302" i="22" s="1"/>
  <c r="O302" i="22"/>
  <c r="Q302" i="22" s="1"/>
  <c r="V301" i="22"/>
  <c r="S301" i="22"/>
  <c r="P301" i="22"/>
  <c r="R301" i="22" s="1"/>
  <c r="O301" i="22"/>
  <c r="Q301" i="22" s="1"/>
  <c r="V300" i="22"/>
  <c r="X300" i="22" s="1"/>
  <c r="L300" i="22" s="1"/>
  <c r="S300" i="22"/>
  <c r="P300" i="22"/>
  <c r="R300" i="22" s="1"/>
  <c r="O300" i="22"/>
  <c r="Q300" i="22" s="1"/>
  <c r="V299" i="22"/>
  <c r="S299" i="22"/>
  <c r="P299" i="22"/>
  <c r="R299" i="22" s="1"/>
  <c r="O299" i="22"/>
  <c r="Q299" i="22" s="1"/>
  <c r="V298" i="22"/>
  <c r="S298" i="22"/>
  <c r="P298" i="22"/>
  <c r="R298" i="22" s="1"/>
  <c r="O298" i="22"/>
  <c r="Q298" i="22" s="1"/>
  <c r="V297" i="22"/>
  <c r="S297" i="22"/>
  <c r="P297" i="22"/>
  <c r="R297" i="22" s="1"/>
  <c r="O297" i="22"/>
  <c r="Q297" i="22" s="1"/>
  <c r="V296" i="22"/>
  <c r="X296" i="22" s="1"/>
  <c r="L296" i="22" s="1"/>
  <c r="S296" i="22"/>
  <c r="P296" i="22"/>
  <c r="R296" i="22" s="1"/>
  <c r="O296" i="22"/>
  <c r="Q296" i="22" s="1"/>
  <c r="V295" i="22"/>
  <c r="S295" i="22"/>
  <c r="P295" i="22"/>
  <c r="R295" i="22" s="1"/>
  <c r="O295" i="22"/>
  <c r="Q295" i="22" s="1"/>
  <c r="V294" i="22"/>
  <c r="X294" i="22" s="1"/>
  <c r="L294" i="22" s="1"/>
  <c r="S294" i="22"/>
  <c r="P294" i="22"/>
  <c r="R294" i="22" s="1"/>
  <c r="O294" i="22"/>
  <c r="Q294" i="22" s="1"/>
  <c r="V293" i="22"/>
  <c r="S293" i="22"/>
  <c r="P293" i="22"/>
  <c r="R293" i="22" s="1"/>
  <c r="O293" i="22"/>
  <c r="Q293" i="22" s="1"/>
  <c r="V292" i="22"/>
  <c r="S292" i="22"/>
  <c r="P292" i="22"/>
  <c r="R292" i="22" s="1"/>
  <c r="O292" i="22"/>
  <c r="Q292" i="22" s="1"/>
  <c r="V291" i="22"/>
  <c r="S291" i="22"/>
  <c r="P291" i="22"/>
  <c r="R291" i="22" s="1"/>
  <c r="O291" i="22"/>
  <c r="Q291" i="22" s="1"/>
  <c r="V290" i="22"/>
  <c r="S290" i="22"/>
  <c r="P290" i="22"/>
  <c r="R290" i="22" s="1"/>
  <c r="O290" i="22"/>
  <c r="Q290" i="22" s="1"/>
  <c r="V289" i="22"/>
  <c r="S289" i="22"/>
  <c r="P289" i="22"/>
  <c r="R289" i="22" s="1"/>
  <c r="O289" i="22"/>
  <c r="Q289" i="22" s="1"/>
  <c r="V288" i="22"/>
  <c r="S288" i="22"/>
  <c r="P288" i="22"/>
  <c r="R288" i="22" s="1"/>
  <c r="O288" i="22"/>
  <c r="Q288" i="22" s="1"/>
  <c r="V287" i="22"/>
  <c r="S287" i="22"/>
  <c r="P287" i="22"/>
  <c r="R287" i="22" s="1"/>
  <c r="O287" i="22"/>
  <c r="Q287" i="22" s="1"/>
  <c r="V286" i="22"/>
  <c r="S286" i="22"/>
  <c r="P286" i="22"/>
  <c r="R286" i="22" s="1"/>
  <c r="O286" i="22"/>
  <c r="Q286" i="22" s="1"/>
  <c r="V285" i="22"/>
  <c r="S285" i="22"/>
  <c r="P285" i="22"/>
  <c r="R285" i="22" s="1"/>
  <c r="O285" i="22"/>
  <c r="Q285" i="22" s="1"/>
  <c r="V284" i="22"/>
  <c r="S284" i="22"/>
  <c r="P284" i="22"/>
  <c r="R284" i="22" s="1"/>
  <c r="O284" i="22"/>
  <c r="Q284" i="22" s="1"/>
  <c r="V283" i="22"/>
  <c r="S283" i="22"/>
  <c r="P283" i="22"/>
  <c r="R283" i="22" s="1"/>
  <c r="O283" i="22"/>
  <c r="Q283" i="22" s="1"/>
  <c r="V282" i="22"/>
  <c r="S282" i="22"/>
  <c r="P282" i="22"/>
  <c r="R282" i="22" s="1"/>
  <c r="O282" i="22"/>
  <c r="Q282" i="22" s="1"/>
  <c r="V281" i="22"/>
  <c r="S281" i="22"/>
  <c r="P281" i="22"/>
  <c r="R281" i="22" s="1"/>
  <c r="O281" i="22"/>
  <c r="Q281" i="22" s="1"/>
  <c r="V280" i="22"/>
  <c r="S280" i="22"/>
  <c r="P280" i="22"/>
  <c r="R280" i="22" s="1"/>
  <c r="O280" i="22"/>
  <c r="Q280" i="22" s="1"/>
  <c r="V279" i="22"/>
  <c r="S279" i="22"/>
  <c r="P279" i="22"/>
  <c r="R279" i="22" s="1"/>
  <c r="O279" i="22"/>
  <c r="Q279" i="22" s="1"/>
  <c r="V278" i="22"/>
  <c r="S278" i="22"/>
  <c r="P278" i="22"/>
  <c r="R278" i="22" s="1"/>
  <c r="O278" i="22"/>
  <c r="Q278" i="22" s="1"/>
  <c r="V277" i="22"/>
  <c r="S277" i="22"/>
  <c r="P277" i="22"/>
  <c r="R277" i="22" s="1"/>
  <c r="O277" i="22"/>
  <c r="Q277" i="22" s="1"/>
  <c r="V276" i="22"/>
  <c r="X276" i="22" s="1"/>
  <c r="L276" i="22" s="1"/>
  <c r="S276" i="22"/>
  <c r="P276" i="22"/>
  <c r="R276" i="22" s="1"/>
  <c r="O276" i="22"/>
  <c r="Q276" i="22" s="1"/>
  <c r="V275" i="22"/>
  <c r="S275" i="22"/>
  <c r="P275" i="22"/>
  <c r="R275" i="22" s="1"/>
  <c r="O275" i="22"/>
  <c r="Q275" i="22" s="1"/>
  <c r="V274" i="22"/>
  <c r="S274" i="22"/>
  <c r="P274" i="22"/>
  <c r="R274" i="22" s="1"/>
  <c r="O274" i="22"/>
  <c r="Q274" i="22" s="1"/>
  <c r="V273" i="22"/>
  <c r="S273" i="22"/>
  <c r="P273" i="22"/>
  <c r="R273" i="22" s="1"/>
  <c r="O273" i="22"/>
  <c r="Q273" i="22" s="1"/>
  <c r="V272" i="22"/>
  <c r="S272" i="22"/>
  <c r="P272" i="22"/>
  <c r="R272" i="22" s="1"/>
  <c r="O272" i="22"/>
  <c r="Q272" i="22" s="1"/>
  <c r="V271" i="22"/>
  <c r="S271" i="22"/>
  <c r="P271" i="22"/>
  <c r="R271" i="22" s="1"/>
  <c r="O271" i="22"/>
  <c r="Q271" i="22" s="1"/>
  <c r="V270" i="22"/>
  <c r="S270" i="22"/>
  <c r="P270" i="22"/>
  <c r="R270" i="22" s="1"/>
  <c r="O270" i="22"/>
  <c r="Q270" i="22" s="1"/>
  <c r="V269" i="22"/>
  <c r="S269" i="22"/>
  <c r="P269" i="22"/>
  <c r="R269" i="22" s="1"/>
  <c r="O269" i="22"/>
  <c r="Q269" i="22" s="1"/>
  <c r="V268" i="22"/>
  <c r="S268" i="22"/>
  <c r="P268" i="22"/>
  <c r="R268" i="22" s="1"/>
  <c r="O268" i="22"/>
  <c r="Q268" i="22" s="1"/>
  <c r="V267" i="22"/>
  <c r="S267" i="22"/>
  <c r="P267" i="22"/>
  <c r="R267" i="22" s="1"/>
  <c r="O267" i="22"/>
  <c r="Q267" i="22" s="1"/>
  <c r="V266" i="22"/>
  <c r="X266" i="22" s="1"/>
  <c r="L266" i="22" s="1"/>
  <c r="S266" i="22"/>
  <c r="P266" i="22"/>
  <c r="R266" i="22" s="1"/>
  <c r="O266" i="22"/>
  <c r="Q266" i="22" s="1"/>
  <c r="V265" i="22"/>
  <c r="S265" i="22"/>
  <c r="P265" i="22"/>
  <c r="R265" i="22" s="1"/>
  <c r="O265" i="22"/>
  <c r="Q265" i="22" s="1"/>
  <c r="V264" i="22"/>
  <c r="S264" i="22"/>
  <c r="P264" i="22"/>
  <c r="R264" i="22" s="1"/>
  <c r="O264" i="22"/>
  <c r="Q264" i="22" s="1"/>
  <c r="V263" i="22"/>
  <c r="S263" i="22"/>
  <c r="P263" i="22"/>
  <c r="R263" i="22" s="1"/>
  <c r="O263" i="22"/>
  <c r="Q263" i="22" s="1"/>
  <c r="V262" i="22"/>
  <c r="S262" i="22"/>
  <c r="P262" i="22"/>
  <c r="R262" i="22" s="1"/>
  <c r="O262" i="22"/>
  <c r="Q262" i="22" s="1"/>
  <c r="V261" i="22"/>
  <c r="S261" i="22"/>
  <c r="P261" i="22"/>
  <c r="R261" i="22" s="1"/>
  <c r="O261" i="22"/>
  <c r="Q261" i="22" s="1"/>
  <c r="V260" i="22"/>
  <c r="S260" i="22"/>
  <c r="P260" i="22"/>
  <c r="R260" i="22" s="1"/>
  <c r="O260" i="22"/>
  <c r="Q260" i="22" s="1"/>
  <c r="V259" i="22"/>
  <c r="X259" i="22" s="1"/>
  <c r="L259" i="22" s="1"/>
  <c r="S259" i="22"/>
  <c r="P259" i="22"/>
  <c r="R259" i="22" s="1"/>
  <c r="O259" i="22"/>
  <c r="Q259" i="22" s="1"/>
  <c r="V258" i="22"/>
  <c r="X258" i="22" s="1"/>
  <c r="L258" i="22" s="1"/>
  <c r="S258" i="22"/>
  <c r="P258" i="22"/>
  <c r="R258" i="22" s="1"/>
  <c r="O258" i="22"/>
  <c r="Q258" i="22" s="1"/>
  <c r="V257" i="22"/>
  <c r="X257" i="22" s="1"/>
  <c r="L257" i="22" s="1"/>
  <c r="S257" i="22"/>
  <c r="P257" i="22"/>
  <c r="R257" i="22" s="1"/>
  <c r="O257" i="22"/>
  <c r="Q257" i="22" s="1"/>
  <c r="V256" i="22"/>
  <c r="X256" i="22" s="1"/>
  <c r="L256" i="22" s="1"/>
  <c r="S256" i="22"/>
  <c r="P256" i="22"/>
  <c r="R256" i="22" s="1"/>
  <c r="O256" i="22"/>
  <c r="Q256" i="22" s="1"/>
  <c r="V255" i="22"/>
  <c r="S255" i="22"/>
  <c r="P255" i="22"/>
  <c r="R255" i="22" s="1"/>
  <c r="O255" i="22"/>
  <c r="Q255" i="22" s="1"/>
  <c r="V254" i="22"/>
  <c r="S254" i="22"/>
  <c r="P254" i="22"/>
  <c r="R254" i="22" s="1"/>
  <c r="O254" i="22"/>
  <c r="Q254" i="22" s="1"/>
  <c r="V253" i="22"/>
  <c r="S253" i="22"/>
  <c r="P253" i="22"/>
  <c r="R253" i="22" s="1"/>
  <c r="O253" i="22"/>
  <c r="Q253" i="22" s="1"/>
  <c r="V252" i="22"/>
  <c r="S252" i="22"/>
  <c r="P252" i="22"/>
  <c r="R252" i="22" s="1"/>
  <c r="O252" i="22"/>
  <c r="Q252" i="22" s="1"/>
  <c r="V251" i="22"/>
  <c r="S251" i="22"/>
  <c r="P251" i="22"/>
  <c r="R251" i="22" s="1"/>
  <c r="O251" i="22"/>
  <c r="Q251" i="22" s="1"/>
  <c r="V250" i="22"/>
  <c r="S250" i="22"/>
  <c r="P250" i="22"/>
  <c r="R250" i="22" s="1"/>
  <c r="O250" i="22"/>
  <c r="Q250" i="22" s="1"/>
  <c r="V249" i="22"/>
  <c r="S249" i="22"/>
  <c r="P249" i="22"/>
  <c r="R249" i="22" s="1"/>
  <c r="O249" i="22"/>
  <c r="Q249" i="22" s="1"/>
  <c r="V248" i="22"/>
  <c r="S248" i="22"/>
  <c r="P248" i="22"/>
  <c r="R248" i="22" s="1"/>
  <c r="O248" i="22"/>
  <c r="Q248" i="22" s="1"/>
  <c r="V247" i="22"/>
  <c r="X247" i="22" s="1"/>
  <c r="L247" i="22" s="1"/>
  <c r="S247" i="22"/>
  <c r="P247" i="22"/>
  <c r="R247" i="22" s="1"/>
  <c r="O247" i="22"/>
  <c r="Q247" i="22" s="1"/>
  <c r="V246" i="22"/>
  <c r="S246" i="22"/>
  <c r="P246" i="22"/>
  <c r="R246" i="22" s="1"/>
  <c r="O246" i="22"/>
  <c r="Q246" i="22" s="1"/>
  <c r="V245" i="22"/>
  <c r="S245" i="22"/>
  <c r="P245" i="22"/>
  <c r="R245" i="22" s="1"/>
  <c r="O245" i="22"/>
  <c r="Q245" i="22" s="1"/>
  <c r="V244" i="22"/>
  <c r="S244" i="22"/>
  <c r="P244" i="22"/>
  <c r="R244" i="22" s="1"/>
  <c r="O244" i="22"/>
  <c r="Q244" i="22" s="1"/>
  <c r="V243" i="22"/>
  <c r="X243" i="22" s="1"/>
  <c r="L243" i="22" s="1"/>
  <c r="S243" i="22"/>
  <c r="P243" i="22"/>
  <c r="R243" i="22" s="1"/>
  <c r="O243" i="22"/>
  <c r="Q243" i="22" s="1"/>
  <c r="V242" i="22"/>
  <c r="X242" i="22" s="1"/>
  <c r="L242" i="22" s="1"/>
  <c r="S242" i="22"/>
  <c r="P242" i="22"/>
  <c r="R242" i="22" s="1"/>
  <c r="O242" i="22"/>
  <c r="Q242" i="22" s="1"/>
  <c r="V241" i="22"/>
  <c r="S241" i="22"/>
  <c r="P241" i="22"/>
  <c r="R241" i="22" s="1"/>
  <c r="O241" i="22"/>
  <c r="Q241" i="22" s="1"/>
  <c r="V240" i="22"/>
  <c r="X240" i="22" s="1"/>
  <c r="L240" i="22" s="1"/>
  <c r="S240" i="22"/>
  <c r="P240" i="22"/>
  <c r="R240" i="22" s="1"/>
  <c r="O240" i="22"/>
  <c r="Q240" i="22" s="1"/>
  <c r="V239" i="22"/>
  <c r="X239" i="22" s="1"/>
  <c r="L239" i="22" s="1"/>
  <c r="S239" i="22"/>
  <c r="P239" i="22"/>
  <c r="R239" i="22" s="1"/>
  <c r="O239" i="22"/>
  <c r="Q239" i="22" s="1"/>
  <c r="V238" i="22"/>
  <c r="X238" i="22" s="1"/>
  <c r="L238" i="22" s="1"/>
  <c r="S238" i="22"/>
  <c r="P238" i="22"/>
  <c r="R238" i="22" s="1"/>
  <c r="O238" i="22"/>
  <c r="Q238" i="22" s="1"/>
  <c r="V237" i="22"/>
  <c r="S237" i="22"/>
  <c r="P237" i="22"/>
  <c r="R237" i="22" s="1"/>
  <c r="O237" i="22"/>
  <c r="Q237" i="22" s="1"/>
  <c r="V236" i="22"/>
  <c r="S236" i="22"/>
  <c r="P236" i="22"/>
  <c r="R236" i="22" s="1"/>
  <c r="O236" i="22"/>
  <c r="Q236" i="22" s="1"/>
  <c r="V235" i="22"/>
  <c r="X235" i="22" s="1"/>
  <c r="L235" i="22" s="1"/>
  <c r="S235" i="22"/>
  <c r="P235" i="22"/>
  <c r="R235" i="22" s="1"/>
  <c r="O235" i="22"/>
  <c r="Q235" i="22" s="1"/>
  <c r="V234" i="22"/>
  <c r="S234" i="22"/>
  <c r="P234" i="22"/>
  <c r="R234" i="22" s="1"/>
  <c r="O234" i="22"/>
  <c r="Q234" i="22" s="1"/>
  <c r="V233" i="22"/>
  <c r="S233" i="22"/>
  <c r="P233" i="22"/>
  <c r="R233" i="22" s="1"/>
  <c r="O233" i="22"/>
  <c r="Q233" i="22" s="1"/>
  <c r="V232" i="22"/>
  <c r="X232" i="22" s="1"/>
  <c r="L232" i="22" s="1"/>
  <c r="S232" i="22"/>
  <c r="P232" i="22"/>
  <c r="R232" i="22" s="1"/>
  <c r="O232" i="22"/>
  <c r="Q232" i="22" s="1"/>
  <c r="V231" i="22"/>
  <c r="S231" i="22"/>
  <c r="P231" i="22"/>
  <c r="R231" i="22" s="1"/>
  <c r="O231" i="22"/>
  <c r="Q231" i="22" s="1"/>
  <c r="V230" i="22"/>
  <c r="X230" i="22" s="1"/>
  <c r="L230" i="22" s="1"/>
  <c r="S230" i="22"/>
  <c r="P230" i="22"/>
  <c r="R230" i="22" s="1"/>
  <c r="O230" i="22"/>
  <c r="Q230" i="22" s="1"/>
  <c r="V229" i="22"/>
  <c r="S229" i="22"/>
  <c r="P229" i="22"/>
  <c r="R229" i="22" s="1"/>
  <c r="O229" i="22"/>
  <c r="Q229" i="22" s="1"/>
  <c r="V228" i="22"/>
  <c r="X228" i="22" s="1"/>
  <c r="L228" i="22" s="1"/>
  <c r="S228" i="22"/>
  <c r="P228" i="22"/>
  <c r="R228" i="22" s="1"/>
  <c r="O228" i="22"/>
  <c r="Q228" i="22" s="1"/>
  <c r="V227" i="22"/>
  <c r="S227" i="22"/>
  <c r="P227" i="22"/>
  <c r="R227" i="22" s="1"/>
  <c r="O227" i="22"/>
  <c r="Q227" i="22" s="1"/>
  <c r="V226" i="22"/>
  <c r="X226" i="22" s="1"/>
  <c r="L226" i="22" s="1"/>
  <c r="S226" i="22"/>
  <c r="P226" i="22"/>
  <c r="R226" i="22" s="1"/>
  <c r="O226" i="22"/>
  <c r="Q226" i="22" s="1"/>
  <c r="V225" i="22"/>
  <c r="X225" i="22" s="1"/>
  <c r="L225" i="22" s="1"/>
  <c r="S225" i="22"/>
  <c r="P225" i="22"/>
  <c r="R225" i="22" s="1"/>
  <c r="O225" i="22"/>
  <c r="Q225" i="22" s="1"/>
  <c r="V224" i="22"/>
  <c r="S224" i="22"/>
  <c r="P224" i="22"/>
  <c r="R224" i="22" s="1"/>
  <c r="O224" i="22"/>
  <c r="Q224" i="22" s="1"/>
  <c r="V223" i="22"/>
  <c r="X223" i="22" s="1"/>
  <c r="L223" i="22" s="1"/>
  <c r="S223" i="22"/>
  <c r="P223" i="22"/>
  <c r="R223" i="22" s="1"/>
  <c r="O223" i="22"/>
  <c r="Q223" i="22" s="1"/>
  <c r="V222" i="22"/>
  <c r="S222" i="22"/>
  <c r="P222" i="22"/>
  <c r="R222" i="22" s="1"/>
  <c r="O222" i="22"/>
  <c r="Q222" i="22" s="1"/>
  <c r="V221" i="22"/>
  <c r="X221" i="22" s="1"/>
  <c r="L221" i="22" s="1"/>
  <c r="S221" i="22"/>
  <c r="P221" i="22"/>
  <c r="R221" i="22" s="1"/>
  <c r="O221" i="22"/>
  <c r="Q221" i="22" s="1"/>
  <c r="V220" i="22"/>
  <c r="S220" i="22"/>
  <c r="P220" i="22"/>
  <c r="R220" i="22" s="1"/>
  <c r="O220" i="22"/>
  <c r="Q220" i="22" s="1"/>
  <c r="V219" i="22"/>
  <c r="S219" i="22"/>
  <c r="P219" i="22"/>
  <c r="R219" i="22" s="1"/>
  <c r="O219" i="22"/>
  <c r="Q219" i="22" s="1"/>
  <c r="V218" i="22"/>
  <c r="S218" i="22"/>
  <c r="P218" i="22"/>
  <c r="R218" i="22" s="1"/>
  <c r="O218" i="22"/>
  <c r="Q218" i="22" s="1"/>
  <c r="V217" i="22"/>
  <c r="S217" i="22"/>
  <c r="P217" i="22"/>
  <c r="R217" i="22" s="1"/>
  <c r="O217" i="22"/>
  <c r="Q217" i="22" s="1"/>
  <c r="V216" i="22"/>
  <c r="S216" i="22"/>
  <c r="P216" i="22"/>
  <c r="R216" i="22" s="1"/>
  <c r="O216" i="22"/>
  <c r="Q216" i="22" s="1"/>
  <c r="V215" i="22"/>
  <c r="S215" i="22"/>
  <c r="P215" i="22"/>
  <c r="R215" i="22" s="1"/>
  <c r="O215" i="22"/>
  <c r="Q215" i="22" s="1"/>
  <c r="V214" i="22"/>
  <c r="X214" i="22" s="1"/>
  <c r="L214" i="22" s="1"/>
  <c r="S214" i="22"/>
  <c r="P214" i="22"/>
  <c r="R214" i="22" s="1"/>
  <c r="O214" i="22"/>
  <c r="Q214" i="22" s="1"/>
  <c r="V213" i="22"/>
  <c r="S213" i="22"/>
  <c r="P213" i="22"/>
  <c r="R213" i="22" s="1"/>
  <c r="O213" i="22"/>
  <c r="Q213" i="22" s="1"/>
  <c r="V212" i="22"/>
  <c r="S212" i="22"/>
  <c r="P212" i="22"/>
  <c r="R212" i="22" s="1"/>
  <c r="O212" i="22"/>
  <c r="Q212" i="22" s="1"/>
  <c r="V211" i="22"/>
  <c r="X211" i="22" s="1"/>
  <c r="L211" i="22" s="1"/>
  <c r="S211" i="22"/>
  <c r="P211" i="22"/>
  <c r="R211" i="22" s="1"/>
  <c r="O211" i="22"/>
  <c r="Q211" i="22" s="1"/>
  <c r="V210" i="22"/>
  <c r="S210" i="22"/>
  <c r="P210" i="22"/>
  <c r="R210" i="22" s="1"/>
  <c r="O210" i="22"/>
  <c r="Q210" i="22" s="1"/>
  <c r="V209" i="22"/>
  <c r="S209" i="22"/>
  <c r="P209" i="22"/>
  <c r="R209" i="22" s="1"/>
  <c r="O209" i="22"/>
  <c r="Q209" i="22" s="1"/>
  <c r="V208" i="22"/>
  <c r="S208" i="22"/>
  <c r="P208" i="22"/>
  <c r="R208" i="22" s="1"/>
  <c r="O208" i="22"/>
  <c r="Q208" i="22" s="1"/>
  <c r="V207" i="22"/>
  <c r="S207" i="22"/>
  <c r="P207" i="22"/>
  <c r="R207" i="22" s="1"/>
  <c r="O207" i="22"/>
  <c r="Q207" i="22" s="1"/>
  <c r="V206" i="22"/>
  <c r="S206" i="22"/>
  <c r="P206" i="22"/>
  <c r="R206" i="22" s="1"/>
  <c r="O206" i="22"/>
  <c r="Q206" i="22" s="1"/>
  <c r="V205" i="22"/>
  <c r="X205" i="22" s="1"/>
  <c r="L205" i="22" s="1"/>
  <c r="S205" i="22"/>
  <c r="P205" i="22"/>
  <c r="R205" i="22" s="1"/>
  <c r="O205" i="22"/>
  <c r="Q205" i="22" s="1"/>
  <c r="V204" i="22"/>
  <c r="S204" i="22"/>
  <c r="P204" i="22"/>
  <c r="R204" i="22" s="1"/>
  <c r="O204" i="22"/>
  <c r="Q204" i="22" s="1"/>
  <c r="V203" i="22"/>
  <c r="X203" i="22" s="1"/>
  <c r="L203" i="22" s="1"/>
  <c r="S203" i="22"/>
  <c r="P203" i="22"/>
  <c r="R203" i="22" s="1"/>
  <c r="O203" i="22"/>
  <c r="Q203" i="22" s="1"/>
  <c r="V202" i="22"/>
  <c r="S202" i="22"/>
  <c r="P202" i="22"/>
  <c r="R202" i="22" s="1"/>
  <c r="O202" i="22"/>
  <c r="Q202" i="22" s="1"/>
  <c r="V201" i="22"/>
  <c r="S201" i="22"/>
  <c r="P201" i="22"/>
  <c r="R201" i="22" s="1"/>
  <c r="O201" i="22"/>
  <c r="Q201" i="22" s="1"/>
  <c r="V200" i="22"/>
  <c r="S200" i="22"/>
  <c r="P200" i="22"/>
  <c r="R200" i="22" s="1"/>
  <c r="O200" i="22"/>
  <c r="Q200" i="22" s="1"/>
  <c r="V199" i="22"/>
  <c r="X199" i="22" s="1"/>
  <c r="L199" i="22" s="1"/>
  <c r="S199" i="22"/>
  <c r="P199" i="22"/>
  <c r="R199" i="22" s="1"/>
  <c r="O199" i="22"/>
  <c r="Q199" i="22" s="1"/>
  <c r="G23" i="22"/>
  <c r="D23" i="22"/>
  <c r="C23" i="22"/>
  <c r="B23" i="22"/>
  <c r="G22" i="22"/>
  <c r="D22" i="22"/>
  <c r="C22" i="22"/>
  <c r="B22" i="22"/>
  <c r="G21" i="22"/>
  <c r="D21" i="22"/>
  <c r="C21" i="22"/>
  <c r="B21" i="22"/>
  <c r="G20" i="22"/>
  <c r="D20" i="22"/>
  <c r="C20" i="22"/>
  <c r="B20" i="22"/>
  <c r="G19" i="22"/>
  <c r="D19" i="22"/>
  <c r="C19" i="22"/>
  <c r="B19" i="22"/>
  <c r="G18" i="22"/>
  <c r="D18" i="22"/>
  <c r="C18" i="22"/>
  <c r="B18" i="22"/>
  <c r="G17" i="22"/>
  <c r="D17" i="22"/>
  <c r="C17" i="22"/>
  <c r="B17" i="22"/>
  <c r="G16" i="22"/>
  <c r="D16" i="22"/>
  <c r="C16" i="22"/>
  <c r="B16" i="22"/>
  <c r="G15" i="22"/>
  <c r="D15" i="22"/>
  <c r="C15" i="22"/>
  <c r="B15" i="22"/>
  <c r="G14" i="22"/>
  <c r="D14" i="22"/>
  <c r="C14" i="22"/>
  <c r="B14" i="22"/>
  <c r="G13" i="22"/>
  <c r="D13" i="22"/>
  <c r="C13" i="22"/>
  <c r="B13" i="22"/>
  <c r="G12" i="22"/>
  <c r="D12" i="22"/>
  <c r="C12" i="22"/>
  <c r="B12" i="22"/>
  <c r="G11" i="22"/>
  <c r="D11" i="22"/>
  <c r="C11" i="22"/>
  <c r="B11" i="22"/>
  <c r="G10" i="22"/>
  <c r="D10" i="22"/>
  <c r="C10" i="22"/>
  <c r="B10" i="22"/>
  <c r="G9" i="22"/>
  <c r="D9" i="22"/>
  <c r="C9" i="22"/>
  <c r="B9" i="22"/>
  <c r="G8" i="22"/>
  <c r="D8" i="22"/>
  <c r="C8" i="22"/>
  <c r="B8" i="22"/>
  <c r="G7" i="22"/>
  <c r="D7" i="22"/>
  <c r="C7" i="22"/>
  <c r="B7" i="22"/>
  <c r="G6" i="22"/>
  <c r="D6" i="22"/>
  <c r="C6" i="22"/>
  <c r="B6" i="22"/>
  <c r="G5" i="22"/>
  <c r="D5" i="22"/>
  <c r="C5" i="22"/>
  <c r="B5" i="22"/>
  <c r="H4" i="22"/>
  <c r="G4" i="22"/>
  <c r="D4" i="22"/>
  <c r="C4" i="22"/>
  <c r="B4" i="22"/>
  <c r="V532" i="21"/>
  <c r="X532" i="21" s="1"/>
  <c r="S532" i="21"/>
  <c r="P532" i="21"/>
  <c r="R532" i="21" s="1"/>
  <c r="O532" i="21"/>
  <c r="Q532" i="21" s="1"/>
  <c r="V531" i="21"/>
  <c r="X531" i="21" s="1"/>
  <c r="S531" i="21"/>
  <c r="P531" i="21"/>
  <c r="R531" i="21" s="1"/>
  <c r="O531" i="21"/>
  <c r="Q531" i="21" s="1"/>
  <c r="V530" i="21"/>
  <c r="X530" i="21" s="1"/>
  <c r="S530" i="21"/>
  <c r="P530" i="21"/>
  <c r="R530" i="21" s="1"/>
  <c r="O530" i="21"/>
  <c r="Q530" i="21" s="1"/>
  <c r="V529" i="21"/>
  <c r="X529" i="21" s="1"/>
  <c r="S529" i="21"/>
  <c r="P529" i="21"/>
  <c r="R529" i="21" s="1"/>
  <c r="O529" i="21"/>
  <c r="Q529" i="21" s="1"/>
  <c r="V528" i="21"/>
  <c r="X528" i="21" s="1"/>
  <c r="S528" i="21"/>
  <c r="P528" i="21"/>
  <c r="R528" i="21" s="1"/>
  <c r="O528" i="21"/>
  <c r="Q528" i="21" s="1"/>
  <c r="V527" i="21"/>
  <c r="X527" i="21" s="1"/>
  <c r="S527" i="21"/>
  <c r="P527" i="21"/>
  <c r="R527" i="21" s="1"/>
  <c r="O527" i="21"/>
  <c r="Q527" i="21" s="1"/>
  <c r="V526" i="21"/>
  <c r="X526" i="21" s="1"/>
  <c r="S526" i="21"/>
  <c r="P526" i="21"/>
  <c r="R526" i="21" s="1"/>
  <c r="O526" i="21"/>
  <c r="Q526" i="21" s="1"/>
  <c r="V525" i="21"/>
  <c r="X525" i="21" s="1"/>
  <c r="S525" i="21"/>
  <c r="P525" i="21"/>
  <c r="R525" i="21" s="1"/>
  <c r="O525" i="21"/>
  <c r="Q525" i="21" s="1"/>
  <c r="V524" i="21"/>
  <c r="X524" i="21" s="1"/>
  <c r="S524" i="21"/>
  <c r="P524" i="21"/>
  <c r="R524" i="21" s="1"/>
  <c r="O524" i="21"/>
  <c r="Q524" i="21" s="1"/>
  <c r="V523" i="21"/>
  <c r="X523" i="21" s="1"/>
  <c r="S523" i="21"/>
  <c r="P523" i="21"/>
  <c r="R523" i="21" s="1"/>
  <c r="O523" i="21"/>
  <c r="Q523" i="21" s="1"/>
  <c r="V522" i="21"/>
  <c r="X522" i="21" s="1"/>
  <c r="S522" i="21"/>
  <c r="P522" i="21"/>
  <c r="R522" i="21" s="1"/>
  <c r="O522" i="21"/>
  <c r="Q522" i="21" s="1"/>
  <c r="V521" i="21"/>
  <c r="X521" i="21" s="1"/>
  <c r="S521" i="21"/>
  <c r="P521" i="21"/>
  <c r="R521" i="21" s="1"/>
  <c r="O521" i="21"/>
  <c r="Q521" i="21" s="1"/>
  <c r="V520" i="21"/>
  <c r="X520" i="21" s="1"/>
  <c r="S520" i="21"/>
  <c r="P520" i="21"/>
  <c r="R520" i="21" s="1"/>
  <c r="O520" i="21"/>
  <c r="Q520" i="21" s="1"/>
  <c r="V519" i="21"/>
  <c r="X519" i="21" s="1"/>
  <c r="S519" i="21"/>
  <c r="P519" i="21"/>
  <c r="R519" i="21" s="1"/>
  <c r="O519" i="21"/>
  <c r="Q519" i="21" s="1"/>
  <c r="V518" i="21"/>
  <c r="X518" i="21" s="1"/>
  <c r="S518" i="21"/>
  <c r="P518" i="21"/>
  <c r="R518" i="21" s="1"/>
  <c r="O518" i="21"/>
  <c r="Q518" i="21" s="1"/>
  <c r="V517" i="21"/>
  <c r="X517" i="21" s="1"/>
  <c r="S517" i="21"/>
  <c r="P517" i="21"/>
  <c r="R517" i="21" s="1"/>
  <c r="O517" i="21"/>
  <c r="Q517" i="21" s="1"/>
  <c r="V516" i="21"/>
  <c r="X516" i="21" s="1"/>
  <c r="S516" i="21"/>
  <c r="P516" i="21"/>
  <c r="R516" i="21" s="1"/>
  <c r="O516" i="21"/>
  <c r="Q516" i="21" s="1"/>
  <c r="V515" i="21"/>
  <c r="X515" i="21" s="1"/>
  <c r="S515" i="21"/>
  <c r="P515" i="21"/>
  <c r="R515" i="21" s="1"/>
  <c r="O515" i="21"/>
  <c r="Q515" i="21" s="1"/>
  <c r="V514" i="21"/>
  <c r="X514" i="21" s="1"/>
  <c r="S514" i="21"/>
  <c r="P514" i="21"/>
  <c r="R514" i="21" s="1"/>
  <c r="O514" i="21"/>
  <c r="Q514" i="21" s="1"/>
  <c r="V513" i="21"/>
  <c r="X513" i="21" s="1"/>
  <c r="S513" i="21"/>
  <c r="P513" i="21"/>
  <c r="R513" i="21" s="1"/>
  <c r="O513" i="21"/>
  <c r="Q513" i="21" s="1"/>
  <c r="V512" i="21"/>
  <c r="X512" i="21" s="1"/>
  <c r="S512" i="21"/>
  <c r="P512" i="21"/>
  <c r="R512" i="21" s="1"/>
  <c r="O512" i="21"/>
  <c r="Q512" i="21" s="1"/>
  <c r="V511" i="21"/>
  <c r="X511" i="21" s="1"/>
  <c r="S511" i="21"/>
  <c r="P511" i="21"/>
  <c r="R511" i="21" s="1"/>
  <c r="O511" i="21"/>
  <c r="Q511" i="21" s="1"/>
  <c r="V510" i="21"/>
  <c r="X510" i="21" s="1"/>
  <c r="S510" i="21"/>
  <c r="P510" i="21"/>
  <c r="R510" i="21" s="1"/>
  <c r="O510" i="21"/>
  <c r="Q510" i="21" s="1"/>
  <c r="V509" i="21"/>
  <c r="X509" i="21" s="1"/>
  <c r="S509" i="21"/>
  <c r="P509" i="21"/>
  <c r="R509" i="21" s="1"/>
  <c r="O509" i="21"/>
  <c r="Q509" i="21" s="1"/>
  <c r="V508" i="21"/>
  <c r="X508" i="21" s="1"/>
  <c r="S508" i="21"/>
  <c r="P508" i="21"/>
  <c r="R508" i="21" s="1"/>
  <c r="O508" i="21"/>
  <c r="Q508" i="21" s="1"/>
  <c r="V507" i="21"/>
  <c r="X507" i="21" s="1"/>
  <c r="S507" i="21"/>
  <c r="P507" i="21"/>
  <c r="R507" i="21" s="1"/>
  <c r="O507" i="21"/>
  <c r="Q507" i="21" s="1"/>
  <c r="V506" i="21"/>
  <c r="X506" i="21" s="1"/>
  <c r="S506" i="21"/>
  <c r="P506" i="21"/>
  <c r="R506" i="21" s="1"/>
  <c r="O506" i="21"/>
  <c r="Q506" i="21" s="1"/>
  <c r="V505" i="21"/>
  <c r="X505" i="21" s="1"/>
  <c r="S505" i="21"/>
  <c r="P505" i="21"/>
  <c r="R505" i="21" s="1"/>
  <c r="O505" i="21"/>
  <c r="Q505" i="21" s="1"/>
  <c r="V504" i="21"/>
  <c r="X504" i="21" s="1"/>
  <c r="S504" i="21"/>
  <c r="P504" i="21"/>
  <c r="R504" i="21" s="1"/>
  <c r="O504" i="21"/>
  <c r="Q504" i="21" s="1"/>
  <c r="V503" i="21"/>
  <c r="X503" i="21" s="1"/>
  <c r="S503" i="21"/>
  <c r="P503" i="21"/>
  <c r="R503" i="21" s="1"/>
  <c r="O503" i="21"/>
  <c r="Q503" i="21" s="1"/>
  <c r="V502" i="21"/>
  <c r="X502" i="21" s="1"/>
  <c r="S502" i="21"/>
  <c r="P502" i="21"/>
  <c r="R502" i="21" s="1"/>
  <c r="O502" i="21"/>
  <c r="Q502" i="21" s="1"/>
  <c r="V501" i="21"/>
  <c r="X501" i="21" s="1"/>
  <c r="S501" i="21"/>
  <c r="P501" i="21"/>
  <c r="R501" i="21" s="1"/>
  <c r="O501" i="21"/>
  <c r="Q501" i="21" s="1"/>
  <c r="V500" i="21"/>
  <c r="X500" i="21" s="1"/>
  <c r="S500" i="21"/>
  <c r="P500" i="21"/>
  <c r="R500" i="21" s="1"/>
  <c r="O500" i="21"/>
  <c r="Q500" i="21" s="1"/>
  <c r="V499" i="21"/>
  <c r="X499" i="21" s="1"/>
  <c r="S499" i="21"/>
  <c r="P499" i="21"/>
  <c r="R499" i="21" s="1"/>
  <c r="O499" i="21"/>
  <c r="Q499" i="21" s="1"/>
  <c r="V498" i="21"/>
  <c r="X498" i="21" s="1"/>
  <c r="S498" i="21"/>
  <c r="P498" i="21"/>
  <c r="R498" i="21" s="1"/>
  <c r="O498" i="21"/>
  <c r="Q498" i="21" s="1"/>
  <c r="V497" i="21"/>
  <c r="X497" i="21" s="1"/>
  <c r="S497" i="21"/>
  <c r="P497" i="21"/>
  <c r="R497" i="21" s="1"/>
  <c r="O497" i="21"/>
  <c r="Q497" i="21" s="1"/>
  <c r="V496" i="21"/>
  <c r="X496" i="21" s="1"/>
  <c r="S496" i="21"/>
  <c r="P496" i="21"/>
  <c r="R496" i="21" s="1"/>
  <c r="O496" i="21"/>
  <c r="Q496" i="21" s="1"/>
  <c r="V495" i="21"/>
  <c r="X495" i="21" s="1"/>
  <c r="S495" i="21"/>
  <c r="P495" i="21"/>
  <c r="R495" i="21" s="1"/>
  <c r="O495" i="21"/>
  <c r="Q495" i="21" s="1"/>
  <c r="V494" i="21"/>
  <c r="X494" i="21" s="1"/>
  <c r="S494" i="21"/>
  <c r="P494" i="21"/>
  <c r="R494" i="21" s="1"/>
  <c r="O494" i="21"/>
  <c r="Q494" i="21" s="1"/>
  <c r="V493" i="21"/>
  <c r="X493" i="21" s="1"/>
  <c r="S493" i="21"/>
  <c r="P493" i="21"/>
  <c r="R493" i="21" s="1"/>
  <c r="O493" i="21"/>
  <c r="Q493" i="21" s="1"/>
  <c r="V492" i="21"/>
  <c r="X492" i="21" s="1"/>
  <c r="S492" i="21"/>
  <c r="P492" i="21"/>
  <c r="R492" i="21" s="1"/>
  <c r="O492" i="21"/>
  <c r="Q492" i="21" s="1"/>
  <c r="V491" i="21"/>
  <c r="X491" i="21" s="1"/>
  <c r="S491" i="21"/>
  <c r="P491" i="21"/>
  <c r="R491" i="21" s="1"/>
  <c r="O491" i="21"/>
  <c r="Q491" i="21" s="1"/>
  <c r="V490" i="21"/>
  <c r="X490" i="21" s="1"/>
  <c r="S490" i="21"/>
  <c r="P490" i="21"/>
  <c r="R490" i="21" s="1"/>
  <c r="O490" i="21"/>
  <c r="Q490" i="21" s="1"/>
  <c r="V489" i="21"/>
  <c r="X489" i="21" s="1"/>
  <c r="S489" i="21"/>
  <c r="P489" i="21"/>
  <c r="R489" i="21" s="1"/>
  <c r="O489" i="21"/>
  <c r="Q489" i="21" s="1"/>
  <c r="V488" i="21"/>
  <c r="X488" i="21" s="1"/>
  <c r="S488" i="21"/>
  <c r="P488" i="21"/>
  <c r="R488" i="21" s="1"/>
  <c r="O488" i="21"/>
  <c r="Q488" i="21" s="1"/>
  <c r="V487" i="21"/>
  <c r="X487" i="21" s="1"/>
  <c r="S487" i="21"/>
  <c r="P487" i="21"/>
  <c r="R487" i="21" s="1"/>
  <c r="O487" i="21"/>
  <c r="Q487" i="21" s="1"/>
  <c r="V486" i="21"/>
  <c r="X486" i="21" s="1"/>
  <c r="S486" i="21"/>
  <c r="P486" i="21"/>
  <c r="R486" i="21" s="1"/>
  <c r="O486" i="21"/>
  <c r="Q486" i="21" s="1"/>
  <c r="V485" i="21"/>
  <c r="X485" i="21" s="1"/>
  <c r="S485" i="21"/>
  <c r="P485" i="21"/>
  <c r="R485" i="21" s="1"/>
  <c r="O485" i="21"/>
  <c r="Q485" i="21" s="1"/>
  <c r="V484" i="21"/>
  <c r="X484" i="21" s="1"/>
  <c r="S484" i="21"/>
  <c r="P484" i="21"/>
  <c r="R484" i="21" s="1"/>
  <c r="O484" i="21"/>
  <c r="Q484" i="21" s="1"/>
  <c r="V483" i="21"/>
  <c r="X483" i="21" s="1"/>
  <c r="S483" i="21"/>
  <c r="P483" i="21"/>
  <c r="R483" i="21" s="1"/>
  <c r="O483" i="21"/>
  <c r="Q483" i="21" s="1"/>
  <c r="V482" i="21"/>
  <c r="X482" i="21" s="1"/>
  <c r="S482" i="21"/>
  <c r="P482" i="21"/>
  <c r="R482" i="21" s="1"/>
  <c r="O482" i="21"/>
  <c r="Q482" i="21" s="1"/>
  <c r="V481" i="21"/>
  <c r="X481" i="21" s="1"/>
  <c r="S481" i="21"/>
  <c r="P481" i="21"/>
  <c r="R481" i="21" s="1"/>
  <c r="O481" i="21"/>
  <c r="Q481" i="21" s="1"/>
  <c r="V480" i="21"/>
  <c r="X480" i="21" s="1"/>
  <c r="S480" i="21"/>
  <c r="P480" i="21"/>
  <c r="R480" i="21" s="1"/>
  <c r="O480" i="21"/>
  <c r="Q480" i="21" s="1"/>
  <c r="V479" i="21"/>
  <c r="S479" i="21"/>
  <c r="P479" i="21"/>
  <c r="R479" i="21" s="1"/>
  <c r="O479" i="21"/>
  <c r="Q479" i="21" s="1"/>
  <c r="V478" i="21"/>
  <c r="S478" i="21"/>
  <c r="P478" i="21"/>
  <c r="R478" i="21" s="1"/>
  <c r="O478" i="21"/>
  <c r="Q478" i="21" s="1"/>
  <c r="V477" i="21"/>
  <c r="S477" i="21"/>
  <c r="P477" i="21"/>
  <c r="R477" i="21" s="1"/>
  <c r="O477" i="21"/>
  <c r="Q477" i="21" s="1"/>
  <c r="V476" i="21"/>
  <c r="S476" i="21"/>
  <c r="P476" i="21"/>
  <c r="R476" i="21" s="1"/>
  <c r="O476" i="21"/>
  <c r="Q476" i="21" s="1"/>
  <c r="V475" i="21"/>
  <c r="S475" i="21"/>
  <c r="P475" i="21"/>
  <c r="R475" i="21" s="1"/>
  <c r="O475" i="21"/>
  <c r="Q475" i="21" s="1"/>
  <c r="V474" i="21"/>
  <c r="X474" i="21" s="1"/>
  <c r="L474" i="21" s="1"/>
  <c r="S474" i="21"/>
  <c r="P474" i="21"/>
  <c r="R474" i="21" s="1"/>
  <c r="O474" i="21"/>
  <c r="Q474" i="21" s="1"/>
  <c r="V473" i="21"/>
  <c r="S473" i="21"/>
  <c r="P473" i="21"/>
  <c r="R473" i="21" s="1"/>
  <c r="O473" i="21"/>
  <c r="Q473" i="21" s="1"/>
  <c r="V472" i="21"/>
  <c r="S472" i="21"/>
  <c r="P472" i="21"/>
  <c r="R472" i="21" s="1"/>
  <c r="O472" i="21"/>
  <c r="Q472" i="21" s="1"/>
  <c r="V471" i="21"/>
  <c r="S471" i="21"/>
  <c r="P471" i="21"/>
  <c r="R471" i="21" s="1"/>
  <c r="O471" i="21"/>
  <c r="Q471" i="21" s="1"/>
  <c r="V470" i="21"/>
  <c r="S470" i="21"/>
  <c r="P470" i="21"/>
  <c r="R470" i="21" s="1"/>
  <c r="O470" i="21"/>
  <c r="Q470" i="21" s="1"/>
  <c r="V469" i="21"/>
  <c r="S469" i="21"/>
  <c r="P469" i="21"/>
  <c r="R469" i="21" s="1"/>
  <c r="O469" i="21"/>
  <c r="Q469" i="21" s="1"/>
  <c r="V468" i="21"/>
  <c r="X468" i="21" s="1"/>
  <c r="L468" i="21" s="1"/>
  <c r="S468" i="21"/>
  <c r="P468" i="21"/>
  <c r="R468" i="21" s="1"/>
  <c r="O468" i="21"/>
  <c r="Q468" i="21" s="1"/>
  <c r="V467" i="21"/>
  <c r="S467" i="21"/>
  <c r="P467" i="21"/>
  <c r="R467" i="21" s="1"/>
  <c r="O467" i="21"/>
  <c r="Q467" i="21" s="1"/>
  <c r="V466" i="21"/>
  <c r="S466" i="21"/>
  <c r="P466" i="21"/>
  <c r="R466" i="21" s="1"/>
  <c r="O466" i="21"/>
  <c r="Q466" i="21" s="1"/>
  <c r="V465" i="21"/>
  <c r="S465" i="21"/>
  <c r="P465" i="21"/>
  <c r="R465" i="21" s="1"/>
  <c r="O465" i="21"/>
  <c r="Q465" i="21" s="1"/>
  <c r="V464" i="21"/>
  <c r="S464" i="21"/>
  <c r="P464" i="21"/>
  <c r="R464" i="21" s="1"/>
  <c r="O464" i="21"/>
  <c r="Q464" i="21" s="1"/>
  <c r="V463" i="21"/>
  <c r="X463" i="21" s="1"/>
  <c r="L463" i="21" s="1"/>
  <c r="S463" i="21"/>
  <c r="P463" i="21"/>
  <c r="R463" i="21" s="1"/>
  <c r="O463" i="21"/>
  <c r="Q463" i="21" s="1"/>
  <c r="V462" i="21"/>
  <c r="S462" i="21"/>
  <c r="P462" i="21"/>
  <c r="R462" i="21" s="1"/>
  <c r="O462" i="21"/>
  <c r="Q462" i="21" s="1"/>
  <c r="V461" i="21"/>
  <c r="S461" i="21"/>
  <c r="P461" i="21"/>
  <c r="R461" i="21" s="1"/>
  <c r="O461" i="21"/>
  <c r="Q461" i="21" s="1"/>
  <c r="V460" i="21"/>
  <c r="S460" i="21"/>
  <c r="P460" i="21"/>
  <c r="R460" i="21" s="1"/>
  <c r="O460" i="21"/>
  <c r="Q460" i="21" s="1"/>
  <c r="V459" i="21"/>
  <c r="S459" i="21"/>
  <c r="P459" i="21"/>
  <c r="R459" i="21" s="1"/>
  <c r="O459" i="21"/>
  <c r="Q459" i="21" s="1"/>
  <c r="V458" i="21"/>
  <c r="X458" i="21" s="1"/>
  <c r="L458" i="21" s="1"/>
  <c r="S458" i="21"/>
  <c r="P458" i="21"/>
  <c r="R458" i="21" s="1"/>
  <c r="O458" i="21"/>
  <c r="Q458" i="21" s="1"/>
  <c r="V457" i="21"/>
  <c r="S457" i="21"/>
  <c r="P457" i="21"/>
  <c r="R457" i="21" s="1"/>
  <c r="O457" i="21"/>
  <c r="Q457" i="21" s="1"/>
  <c r="V456" i="21"/>
  <c r="S456" i="21"/>
  <c r="P456" i="21"/>
  <c r="R456" i="21" s="1"/>
  <c r="O456" i="21"/>
  <c r="Q456" i="21" s="1"/>
  <c r="V455" i="21"/>
  <c r="S455" i="21"/>
  <c r="P455" i="21"/>
  <c r="R455" i="21" s="1"/>
  <c r="O455" i="21"/>
  <c r="Q455" i="21" s="1"/>
  <c r="V454" i="21"/>
  <c r="S454" i="21"/>
  <c r="P454" i="21"/>
  <c r="R454" i="21" s="1"/>
  <c r="O454" i="21"/>
  <c r="Q454" i="21" s="1"/>
  <c r="V453" i="21"/>
  <c r="S453" i="21"/>
  <c r="P453" i="21"/>
  <c r="R453" i="21" s="1"/>
  <c r="O453" i="21"/>
  <c r="Q453" i="21" s="1"/>
  <c r="V452" i="21"/>
  <c r="S452" i="21"/>
  <c r="P452" i="21"/>
  <c r="R452" i="21" s="1"/>
  <c r="O452" i="21"/>
  <c r="Q452" i="21" s="1"/>
  <c r="V451" i="21"/>
  <c r="S451" i="21"/>
  <c r="P451" i="21"/>
  <c r="R451" i="21" s="1"/>
  <c r="O451" i="21"/>
  <c r="Q451" i="21" s="1"/>
  <c r="V450" i="21"/>
  <c r="S450" i="21"/>
  <c r="P450" i="21"/>
  <c r="R450" i="21" s="1"/>
  <c r="O450" i="21"/>
  <c r="Q450" i="21" s="1"/>
  <c r="V449" i="21"/>
  <c r="X449" i="21" s="1"/>
  <c r="L449" i="21" s="1"/>
  <c r="S449" i="21"/>
  <c r="P449" i="21"/>
  <c r="R449" i="21" s="1"/>
  <c r="O449" i="21"/>
  <c r="Q449" i="21" s="1"/>
  <c r="V448" i="21"/>
  <c r="S448" i="21"/>
  <c r="P448" i="21"/>
  <c r="R448" i="21" s="1"/>
  <c r="O448" i="21"/>
  <c r="Q448" i="21" s="1"/>
  <c r="V447" i="21"/>
  <c r="S447" i="21"/>
  <c r="P447" i="21"/>
  <c r="R447" i="21" s="1"/>
  <c r="O447" i="21"/>
  <c r="Q447" i="21" s="1"/>
  <c r="V446" i="21"/>
  <c r="S446" i="21"/>
  <c r="P446" i="21"/>
  <c r="R446" i="21" s="1"/>
  <c r="O446" i="21"/>
  <c r="Q446" i="21" s="1"/>
  <c r="V445" i="21"/>
  <c r="X445" i="21" s="1"/>
  <c r="L445" i="21" s="1"/>
  <c r="S445" i="21"/>
  <c r="P445" i="21"/>
  <c r="R445" i="21" s="1"/>
  <c r="O445" i="21"/>
  <c r="Q445" i="21" s="1"/>
  <c r="V444" i="21"/>
  <c r="S444" i="21"/>
  <c r="P444" i="21"/>
  <c r="R444" i="21" s="1"/>
  <c r="O444" i="21"/>
  <c r="Q444" i="21" s="1"/>
  <c r="V443" i="21"/>
  <c r="X443" i="21" s="1"/>
  <c r="L443" i="21" s="1"/>
  <c r="S443" i="21"/>
  <c r="P443" i="21"/>
  <c r="R443" i="21" s="1"/>
  <c r="O443" i="21"/>
  <c r="Q443" i="21" s="1"/>
  <c r="V442" i="21"/>
  <c r="S442" i="21"/>
  <c r="P442" i="21"/>
  <c r="R442" i="21" s="1"/>
  <c r="O442" i="21"/>
  <c r="Q442" i="21" s="1"/>
  <c r="V441" i="21"/>
  <c r="S441" i="21"/>
  <c r="P441" i="21"/>
  <c r="R441" i="21" s="1"/>
  <c r="O441" i="21"/>
  <c r="Q441" i="21" s="1"/>
  <c r="V440" i="21"/>
  <c r="S440" i="21"/>
  <c r="P440" i="21"/>
  <c r="R440" i="21" s="1"/>
  <c r="O440" i="21"/>
  <c r="Q440" i="21" s="1"/>
  <c r="V439" i="21"/>
  <c r="S439" i="21"/>
  <c r="P439" i="21"/>
  <c r="R439" i="21" s="1"/>
  <c r="O439" i="21"/>
  <c r="Q439" i="21" s="1"/>
  <c r="V438" i="21"/>
  <c r="X438" i="21" s="1"/>
  <c r="L438" i="21" s="1"/>
  <c r="S438" i="21"/>
  <c r="P438" i="21"/>
  <c r="R438" i="21" s="1"/>
  <c r="O438" i="21"/>
  <c r="Q438" i="21" s="1"/>
  <c r="V437" i="21"/>
  <c r="S437" i="21"/>
  <c r="P437" i="21"/>
  <c r="R437" i="21" s="1"/>
  <c r="O437" i="21"/>
  <c r="Q437" i="21" s="1"/>
  <c r="V436" i="21"/>
  <c r="S436" i="21"/>
  <c r="P436" i="21"/>
  <c r="R436" i="21" s="1"/>
  <c r="O436" i="21"/>
  <c r="Q436" i="21" s="1"/>
  <c r="V435" i="21"/>
  <c r="X435" i="21" s="1"/>
  <c r="L435" i="21" s="1"/>
  <c r="S435" i="21"/>
  <c r="P435" i="21"/>
  <c r="R435" i="21" s="1"/>
  <c r="O435" i="21"/>
  <c r="Q435" i="21" s="1"/>
  <c r="V434" i="21"/>
  <c r="S434" i="21"/>
  <c r="P434" i="21"/>
  <c r="R434" i="21" s="1"/>
  <c r="O434" i="21"/>
  <c r="Q434" i="21" s="1"/>
  <c r="V433" i="21"/>
  <c r="S433" i="21"/>
  <c r="P433" i="21"/>
  <c r="R433" i="21" s="1"/>
  <c r="O433" i="21"/>
  <c r="Q433" i="21" s="1"/>
  <c r="V432" i="21"/>
  <c r="X432" i="21" s="1"/>
  <c r="L432" i="21" s="1"/>
  <c r="S432" i="21"/>
  <c r="P432" i="21"/>
  <c r="R432" i="21" s="1"/>
  <c r="O432" i="21"/>
  <c r="Q432" i="21" s="1"/>
  <c r="V431" i="21"/>
  <c r="X431" i="21" s="1"/>
  <c r="L431" i="21" s="1"/>
  <c r="S431" i="21"/>
  <c r="P431" i="21"/>
  <c r="R431" i="21" s="1"/>
  <c r="O431" i="21"/>
  <c r="Q431" i="21" s="1"/>
  <c r="V430" i="21"/>
  <c r="S430" i="21"/>
  <c r="P430" i="21"/>
  <c r="R430" i="21" s="1"/>
  <c r="O430" i="21"/>
  <c r="Q430" i="21" s="1"/>
  <c r="V429" i="21"/>
  <c r="S429" i="21"/>
  <c r="P429" i="21"/>
  <c r="R429" i="21" s="1"/>
  <c r="O429" i="21"/>
  <c r="Q429" i="21" s="1"/>
  <c r="V428" i="21"/>
  <c r="S428" i="21"/>
  <c r="P428" i="21"/>
  <c r="R428" i="21" s="1"/>
  <c r="O428" i="21"/>
  <c r="Q428" i="21" s="1"/>
  <c r="V427" i="21"/>
  <c r="S427" i="21"/>
  <c r="P427" i="21"/>
  <c r="R427" i="21" s="1"/>
  <c r="O427" i="21"/>
  <c r="Q427" i="21" s="1"/>
  <c r="V426" i="21"/>
  <c r="S426" i="21"/>
  <c r="P426" i="21"/>
  <c r="R426" i="21" s="1"/>
  <c r="O426" i="21"/>
  <c r="Q426" i="21" s="1"/>
  <c r="V425" i="21"/>
  <c r="S425" i="21"/>
  <c r="P425" i="21"/>
  <c r="R425" i="21" s="1"/>
  <c r="O425" i="21"/>
  <c r="Q425" i="21" s="1"/>
  <c r="V424" i="21"/>
  <c r="S424" i="21"/>
  <c r="P424" i="21"/>
  <c r="R424" i="21" s="1"/>
  <c r="O424" i="21"/>
  <c r="Q424" i="21" s="1"/>
  <c r="V423" i="21"/>
  <c r="X423" i="21" s="1"/>
  <c r="L423" i="21" s="1"/>
  <c r="S423" i="21"/>
  <c r="P423" i="21"/>
  <c r="R423" i="21" s="1"/>
  <c r="O423" i="21"/>
  <c r="Q423" i="21" s="1"/>
  <c r="V422" i="21"/>
  <c r="X422" i="21" s="1"/>
  <c r="L422" i="21" s="1"/>
  <c r="S422" i="21"/>
  <c r="P422" i="21"/>
  <c r="R422" i="21" s="1"/>
  <c r="O422" i="21"/>
  <c r="Q422" i="21" s="1"/>
  <c r="V421" i="21"/>
  <c r="X421" i="21" s="1"/>
  <c r="L421" i="21" s="1"/>
  <c r="S421" i="21"/>
  <c r="P421" i="21"/>
  <c r="R421" i="21" s="1"/>
  <c r="O421" i="21"/>
  <c r="Q421" i="21" s="1"/>
  <c r="V420" i="21"/>
  <c r="X420" i="21" s="1"/>
  <c r="L420" i="21" s="1"/>
  <c r="S420" i="21"/>
  <c r="P420" i="21"/>
  <c r="R420" i="21" s="1"/>
  <c r="O420" i="21"/>
  <c r="Q420" i="21" s="1"/>
  <c r="V419" i="21"/>
  <c r="X419" i="21" s="1"/>
  <c r="L419" i="21" s="1"/>
  <c r="S419" i="21"/>
  <c r="P419" i="21"/>
  <c r="R419" i="21" s="1"/>
  <c r="O419" i="21"/>
  <c r="Q419" i="21" s="1"/>
  <c r="V418" i="21"/>
  <c r="X418" i="21" s="1"/>
  <c r="L418" i="21" s="1"/>
  <c r="S418" i="21"/>
  <c r="P418" i="21"/>
  <c r="R418" i="21" s="1"/>
  <c r="O418" i="21"/>
  <c r="Q418" i="21" s="1"/>
  <c r="V417" i="21"/>
  <c r="X417" i="21" s="1"/>
  <c r="L417" i="21" s="1"/>
  <c r="S417" i="21"/>
  <c r="P417" i="21"/>
  <c r="R417" i="21" s="1"/>
  <c r="O417" i="21"/>
  <c r="Q417" i="21" s="1"/>
  <c r="V416" i="21"/>
  <c r="X416" i="21" s="1"/>
  <c r="L416" i="21" s="1"/>
  <c r="S416" i="21"/>
  <c r="P416" i="21"/>
  <c r="R416" i="21" s="1"/>
  <c r="O416" i="21"/>
  <c r="Q416" i="21" s="1"/>
  <c r="V415" i="21"/>
  <c r="X415" i="21" s="1"/>
  <c r="L415" i="21" s="1"/>
  <c r="S415" i="21"/>
  <c r="P415" i="21"/>
  <c r="R415" i="21" s="1"/>
  <c r="O415" i="21"/>
  <c r="Q415" i="21" s="1"/>
  <c r="V414" i="21"/>
  <c r="X414" i="21" s="1"/>
  <c r="L414" i="21" s="1"/>
  <c r="S414" i="21"/>
  <c r="P414" i="21"/>
  <c r="R414" i="21" s="1"/>
  <c r="O414" i="21"/>
  <c r="Q414" i="21" s="1"/>
  <c r="V413" i="21"/>
  <c r="S413" i="21"/>
  <c r="P413" i="21"/>
  <c r="R413" i="21" s="1"/>
  <c r="O413" i="21"/>
  <c r="Q413" i="21" s="1"/>
  <c r="V412" i="21"/>
  <c r="X412" i="21" s="1"/>
  <c r="L412" i="21" s="1"/>
  <c r="S412" i="21"/>
  <c r="P412" i="21"/>
  <c r="R412" i="21" s="1"/>
  <c r="O412" i="21"/>
  <c r="Q412" i="21" s="1"/>
  <c r="V411" i="21"/>
  <c r="X411" i="21" s="1"/>
  <c r="L411" i="21" s="1"/>
  <c r="S411" i="21"/>
  <c r="P411" i="21"/>
  <c r="R411" i="21" s="1"/>
  <c r="O411" i="21"/>
  <c r="Q411" i="21" s="1"/>
  <c r="V410" i="21"/>
  <c r="X410" i="21" s="1"/>
  <c r="L410" i="21" s="1"/>
  <c r="S410" i="21"/>
  <c r="P410" i="21"/>
  <c r="R410" i="21" s="1"/>
  <c r="O410" i="21"/>
  <c r="Q410" i="21" s="1"/>
  <c r="V409" i="21"/>
  <c r="X409" i="21" s="1"/>
  <c r="L409" i="21" s="1"/>
  <c r="S409" i="21"/>
  <c r="P409" i="21"/>
  <c r="R409" i="21" s="1"/>
  <c r="O409" i="21"/>
  <c r="Q409" i="21" s="1"/>
  <c r="V408" i="21"/>
  <c r="X408" i="21" s="1"/>
  <c r="L408" i="21" s="1"/>
  <c r="S408" i="21"/>
  <c r="P408" i="21"/>
  <c r="R408" i="21" s="1"/>
  <c r="O408" i="21"/>
  <c r="Q408" i="21" s="1"/>
  <c r="V407" i="21"/>
  <c r="X407" i="21" s="1"/>
  <c r="L407" i="21" s="1"/>
  <c r="S407" i="21"/>
  <c r="P407" i="21"/>
  <c r="R407" i="21" s="1"/>
  <c r="O407" i="21"/>
  <c r="Q407" i="21" s="1"/>
  <c r="V406" i="21"/>
  <c r="X406" i="21" s="1"/>
  <c r="L406" i="21" s="1"/>
  <c r="S406" i="21"/>
  <c r="P406" i="21"/>
  <c r="R406" i="21" s="1"/>
  <c r="O406" i="21"/>
  <c r="Q406" i="21" s="1"/>
  <c r="V405" i="21"/>
  <c r="X405" i="21" s="1"/>
  <c r="L405" i="21" s="1"/>
  <c r="S405" i="21"/>
  <c r="P405" i="21"/>
  <c r="R405" i="21" s="1"/>
  <c r="O405" i="21"/>
  <c r="Q405" i="21" s="1"/>
  <c r="V404" i="21"/>
  <c r="X404" i="21" s="1"/>
  <c r="L404" i="21" s="1"/>
  <c r="S404" i="21"/>
  <c r="P404" i="21"/>
  <c r="R404" i="21" s="1"/>
  <c r="O404" i="21"/>
  <c r="Q404" i="21" s="1"/>
  <c r="V403" i="21"/>
  <c r="X403" i="21" s="1"/>
  <c r="L403" i="21" s="1"/>
  <c r="S403" i="21"/>
  <c r="P403" i="21"/>
  <c r="R403" i="21" s="1"/>
  <c r="O403" i="21"/>
  <c r="Q403" i="21" s="1"/>
  <c r="V402" i="21"/>
  <c r="X402" i="21" s="1"/>
  <c r="L402" i="21" s="1"/>
  <c r="S402" i="21"/>
  <c r="P402" i="21"/>
  <c r="R402" i="21" s="1"/>
  <c r="O402" i="21"/>
  <c r="Q402" i="21" s="1"/>
  <c r="V401" i="21"/>
  <c r="X401" i="21" s="1"/>
  <c r="L401" i="21" s="1"/>
  <c r="S401" i="21"/>
  <c r="P401" i="21"/>
  <c r="R401" i="21" s="1"/>
  <c r="O401" i="21"/>
  <c r="Q401" i="21" s="1"/>
  <c r="V400" i="21"/>
  <c r="S400" i="21"/>
  <c r="P400" i="21"/>
  <c r="R400" i="21" s="1"/>
  <c r="O400" i="21"/>
  <c r="Q400" i="21" s="1"/>
  <c r="V399" i="21"/>
  <c r="X399" i="21" s="1"/>
  <c r="L399" i="21" s="1"/>
  <c r="S399" i="21"/>
  <c r="P399" i="21"/>
  <c r="R399" i="21" s="1"/>
  <c r="O399" i="21"/>
  <c r="Q399" i="21" s="1"/>
  <c r="V398" i="21"/>
  <c r="X398" i="21" s="1"/>
  <c r="L398" i="21" s="1"/>
  <c r="S398" i="21"/>
  <c r="P398" i="21"/>
  <c r="R398" i="21" s="1"/>
  <c r="O398" i="21"/>
  <c r="Q398" i="21" s="1"/>
  <c r="V397" i="21"/>
  <c r="X397" i="21" s="1"/>
  <c r="L397" i="21" s="1"/>
  <c r="S397" i="21"/>
  <c r="P397" i="21"/>
  <c r="R397" i="21" s="1"/>
  <c r="O397" i="21"/>
  <c r="Q397" i="21" s="1"/>
  <c r="V396" i="21"/>
  <c r="X396" i="21" s="1"/>
  <c r="L396" i="21" s="1"/>
  <c r="S396" i="21"/>
  <c r="P396" i="21"/>
  <c r="R396" i="21" s="1"/>
  <c r="O396" i="21"/>
  <c r="Q396" i="21" s="1"/>
  <c r="V395" i="21"/>
  <c r="X395" i="21" s="1"/>
  <c r="L395" i="21" s="1"/>
  <c r="S395" i="21"/>
  <c r="P395" i="21"/>
  <c r="R395" i="21" s="1"/>
  <c r="O395" i="21"/>
  <c r="Q395" i="21" s="1"/>
  <c r="V394" i="21"/>
  <c r="X394" i="21" s="1"/>
  <c r="L394" i="21" s="1"/>
  <c r="S394" i="21"/>
  <c r="P394" i="21"/>
  <c r="R394" i="21" s="1"/>
  <c r="O394" i="21"/>
  <c r="Q394" i="21" s="1"/>
  <c r="V393" i="21"/>
  <c r="X393" i="21" s="1"/>
  <c r="L393" i="21" s="1"/>
  <c r="S393" i="21"/>
  <c r="P393" i="21"/>
  <c r="R393" i="21" s="1"/>
  <c r="O393" i="21"/>
  <c r="Q393" i="21" s="1"/>
  <c r="V392" i="21"/>
  <c r="X392" i="21" s="1"/>
  <c r="L392" i="21" s="1"/>
  <c r="S392" i="21"/>
  <c r="P392" i="21"/>
  <c r="R392" i="21" s="1"/>
  <c r="O392" i="21"/>
  <c r="Q392" i="21" s="1"/>
  <c r="V391" i="21"/>
  <c r="X391" i="21" s="1"/>
  <c r="L391" i="21" s="1"/>
  <c r="S391" i="21"/>
  <c r="P391" i="21"/>
  <c r="R391" i="21" s="1"/>
  <c r="O391" i="21"/>
  <c r="Q391" i="21" s="1"/>
  <c r="V390" i="21"/>
  <c r="X390" i="21" s="1"/>
  <c r="L390" i="21" s="1"/>
  <c r="S390" i="21"/>
  <c r="P390" i="21"/>
  <c r="R390" i="21" s="1"/>
  <c r="O390" i="21"/>
  <c r="Q390" i="21" s="1"/>
  <c r="V389" i="21"/>
  <c r="X389" i="21" s="1"/>
  <c r="L389" i="21" s="1"/>
  <c r="S389" i="21"/>
  <c r="P389" i="21"/>
  <c r="R389" i="21" s="1"/>
  <c r="O389" i="21"/>
  <c r="Q389" i="21" s="1"/>
  <c r="V388" i="21"/>
  <c r="S388" i="21"/>
  <c r="P388" i="21"/>
  <c r="R388" i="21" s="1"/>
  <c r="O388" i="21"/>
  <c r="Q388" i="21" s="1"/>
  <c r="V387" i="21"/>
  <c r="X387" i="21" s="1"/>
  <c r="L387" i="21" s="1"/>
  <c r="S387" i="21"/>
  <c r="P387" i="21"/>
  <c r="R387" i="21" s="1"/>
  <c r="O387" i="21"/>
  <c r="Q387" i="21" s="1"/>
  <c r="V386" i="21"/>
  <c r="X386" i="21" s="1"/>
  <c r="L386" i="21" s="1"/>
  <c r="S386" i="21"/>
  <c r="P386" i="21"/>
  <c r="R386" i="21" s="1"/>
  <c r="O386" i="21"/>
  <c r="Q386" i="21" s="1"/>
  <c r="V385" i="21"/>
  <c r="S385" i="21"/>
  <c r="P385" i="21"/>
  <c r="R385" i="21" s="1"/>
  <c r="O385" i="21"/>
  <c r="Q385" i="21" s="1"/>
  <c r="V384" i="21"/>
  <c r="X384" i="21" s="1"/>
  <c r="L384" i="21" s="1"/>
  <c r="S384" i="21"/>
  <c r="P384" i="21"/>
  <c r="R384" i="21" s="1"/>
  <c r="O384" i="21"/>
  <c r="Q384" i="21" s="1"/>
  <c r="V383" i="21"/>
  <c r="X383" i="21" s="1"/>
  <c r="L383" i="21" s="1"/>
  <c r="S383" i="21"/>
  <c r="P383" i="21"/>
  <c r="R383" i="21" s="1"/>
  <c r="O383" i="21"/>
  <c r="Q383" i="21" s="1"/>
  <c r="V382" i="21"/>
  <c r="X382" i="21" s="1"/>
  <c r="L382" i="21" s="1"/>
  <c r="S382" i="21"/>
  <c r="P382" i="21"/>
  <c r="R382" i="21" s="1"/>
  <c r="O382" i="21"/>
  <c r="Q382" i="21" s="1"/>
  <c r="V381" i="21"/>
  <c r="S381" i="21"/>
  <c r="P381" i="21"/>
  <c r="R381" i="21" s="1"/>
  <c r="O381" i="21"/>
  <c r="Q381" i="21" s="1"/>
  <c r="V380" i="21"/>
  <c r="X380" i="21" s="1"/>
  <c r="L380" i="21" s="1"/>
  <c r="S380" i="21"/>
  <c r="P380" i="21"/>
  <c r="R380" i="21" s="1"/>
  <c r="O380" i="21"/>
  <c r="Q380" i="21" s="1"/>
  <c r="V379" i="21"/>
  <c r="X379" i="21" s="1"/>
  <c r="L379" i="21" s="1"/>
  <c r="S379" i="21"/>
  <c r="P379" i="21"/>
  <c r="R379" i="21" s="1"/>
  <c r="O379" i="21"/>
  <c r="Q379" i="21" s="1"/>
  <c r="V378" i="21"/>
  <c r="X378" i="21" s="1"/>
  <c r="L378" i="21" s="1"/>
  <c r="S378" i="21"/>
  <c r="P378" i="21"/>
  <c r="R378" i="21" s="1"/>
  <c r="O378" i="21"/>
  <c r="Q378" i="21" s="1"/>
  <c r="V377" i="21"/>
  <c r="X377" i="21" s="1"/>
  <c r="L377" i="21" s="1"/>
  <c r="S377" i="21"/>
  <c r="P377" i="21"/>
  <c r="R377" i="21" s="1"/>
  <c r="O377" i="21"/>
  <c r="Q377" i="21" s="1"/>
  <c r="V376" i="21"/>
  <c r="X376" i="21" s="1"/>
  <c r="L376" i="21" s="1"/>
  <c r="S376" i="21"/>
  <c r="P376" i="21"/>
  <c r="R376" i="21" s="1"/>
  <c r="O376" i="21"/>
  <c r="Q376" i="21" s="1"/>
  <c r="V375" i="21"/>
  <c r="X375" i="21" s="1"/>
  <c r="L375" i="21" s="1"/>
  <c r="S375" i="21"/>
  <c r="P375" i="21"/>
  <c r="R375" i="21" s="1"/>
  <c r="O375" i="21"/>
  <c r="Q375" i="21" s="1"/>
  <c r="V374" i="21"/>
  <c r="X374" i="21" s="1"/>
  <c r="L374" i="21" s="1"/>
  <c r="S374" i="21"/>
  <c r="P374" i="21"/>
  <c r="R374" i="21" s="1"/>
  <c r="O374" i="21"/>
  <c r="Q374" i="21" s="1"/>
  <c r="V373" i="21"/>
  <c r="S373" i="21"/>
  <c r="P373" i="21"/>
  <c r="R373" i="21" s="1"/>
  <c r="O373" i="21"/>
  <c r="Q373" i="21" s="1"/>
  <c r="V372" i="21"/>
  <c r="S372" i="21"/>
  <c r="P372" i="21"/>
  <c r="R372" i="21" s="1"/>
  <c r="O372" i="21"/>
  <c r="Q372" i="21" s="1"/>
  <c r="V371" i="21"/>
  <c r="X371" i="21" s="1"/>
  <c r="L371" i="21" s="1"/>
  <c r="S371" i="21"/>
  <c r="P371" i="21"/>
  <c r="R371" i="21" s="1"/>
  <c r="O371" i="21"/>
  <c r="Q371" i="21" s="1"/>
  <c r="V370" i="21"/>
  <c r="X370" i="21" s="1"/>
  <c r="L370" i="21" s="1"/>
  <c r="S370" i="21"/>
  <c r="P370" i="21"/>
  <c r="R370" i="21" s="1"/>
  <c r="O370" i="21"/>
  <c r="Q370" i="21" s="1"/>
  <c r="V369" i="21"/>
  <c r="S369" i="21"/>
  <c r="P369" i="21"/>
  <c r="R369" i="21" s="1"/>
  <c r="O369" i="21"/>
  <c r="Q369" i="21" s="1"/>
  <c r="V368" i="21"/>
  <c r="S368" i="21"/>
  <c r="P368" i="21"/>
  <c r="R368" i="21" s="1"/>
  <c r="O368" i="21"/>
  <c r="Q368" i="21" s="1"/>
  <c r="V367" i="21"/>
  <c r="X367" i="21" s="1"/>
  <c r="L367" i="21" s="1"/>
  <c r="S367" i="21"/>
  <c r="P367" i="21"/>
  <c r="R367" i="21" s="1"/>
  <c r="O367" i="21"/>
  <c r="Q367" i="21" s="1"/>
  <c r="V366" i="21"/>
  <c r="X366" i="21" s="1"/>
  <c r="L366" i="21" s="1"/>
  <c r="S366" i="21"/>
  <c r="P366" i="21"/>
  <c r="R366" i="21" s="1"/>
  <c r="O366" i="21"/>
  <c r="Q366" i="21" s="1"/>
  <c r="V365" i="21"/>
  <c r="X365" i="21" s="1"/>
  <c r="L365" i="21" s="1"/>
  <c r="S365" i="21"/>
  <c r="P365" i="21"/>
  <c r="R365" i="21" s="1"/>
  <c r="O365" i="21"/>
  <c r="Q365" i="21" s="1"/>
  <c r="V364" i="21"/>
  <c r="S364" i="21"/>
  <c r="P364" i="21"/>
  <c r="R364" i="21" s="1"/>
  <c r="O364" i="21"/>
  <c r="Q364" i="21" s="1"/>
  <c r="V363" i="21"/>
  <c r="X363" i="21" s="1"/>
  <c r="L363" i="21" s="1"/>
  <c r="S363" i="21"/>
  <c r="P363" i="21"/>
  <c r="R363" i="21" s="1"/>
  <c r="O363" i="21"/>
  <c r="Q363" i="21" s="1"/>
  <c r="V362" i="21"/>
  <c r="X362" i="21" s="1"/>
  <c r="L362" i="21" s="1"/>
  <c r="S362" i="21"/>
  <c r="P362" i="21"/>
  <c r="R362" i="21" s="1"/>
  <c r="O362" i="21"/>
  <c r="Q362" i="21" s="1"/>
  <c r="V361" i="21"/>
  <c r="X361" i="21" s="1"/>
  <c r="L361" i="21" s="1"/>
  <c r="S361" i="21"/>
  <c r="P361" i="21"/>
  <c r="R361" i="21" s="1"/>
  <c r="O361" i="21"/>
  <c r="Q361" i="21" s="1"/>
  <c r="V360" i="21"/>
  <c r="X360" i="21" s="1"/>
  <c r="L360" i="21" s="1"/>
  <c r="S360" i="21"/>
  <c r="P360" i="21"/>
  <c r="R360" i="21" s="1"/>
  <c r="O360" i="21"/>
  <c r="Q360" i="21" s="1"/>
  <c r="V359" i="21"/>
  <c r="S359" i="21"/>
  <c r="P359" i="21"/>
  <c r="R359" i="21" s="1"/>
  <c r="O359" i="21"/>
  <c r="Q359" i="21" s="1"/>
  <c r="V358" i="21"/>
  <c r="X358" i="21" s="1"/>
  <c r="L358" i="21" s="1"/>
  <c r="S358" i="21"/>
  <c r="P358" i="21"/>
  <c r="R358" i="21" s="1"/>
  <c r="O358" i="21"/>
  <c r="Q358" i="21" s="1"/>
  <c r="V357" i="21"/>
  <c r="X357" i="21" s="1"/>
  <c r="L357" i="21" s="1"/>
  <c r="S357" i="21"/>
  <c r="P357" i="21"/>
  <c r="R357" i="21" s="1"/>
  <c r="O357" i="21"/>
  <c r="Q357" i="21" s="1"/>
  <c r="V356" i="21"/>
  <c r="S356" i="21"/>
  <c r="P356" i="21"/>
  <c r="R356" i="21" s="1"/>
  <c r="O356" i="21"/>
  <c r="Q356" i="21" s="1"/>
  <c r="V355" i="21"/>
  <c r="X355" i="21" s="1"/>
  <c r="L355" i="21" s="1"/>
  <c r="S355" i="21"/>
  <c r="P355" i="21"/>
  <c r="R355" i="21" s="1"/>
  <c r="O355" i="21"/>
  <c r="Q355" i="21" s="1"/>
  <c r="V354" i="21"/>
  <c r="X354" i="21" s="1"/>
  <c r="L354" i="21" s="1"/>
  <c r="S354" i="21"/>
  <c r="P354" i="21"/>
  <c r="R354" i="21" s="1"/>
  <c r="O354" i="21"/>
  <c r="Q354" i="21" s="1"/>
  <c r="V353" i="21"/>
  <c r="X353" i="21" s="1"/>
  <c r="L353" i="21" s="1"/>
  <c r="S353" i="21"/>
  <c r="P353" i="21"/>
  <c r="R353" i="21" s="1"/>
  <c r="O353" i="21"/>
  <c r="Q353" i="21" s="1"/>
  <c r="V352" i="21"/>
  <c r="X352" i="21" s="1"/>
  <c r="L352" i="21" s="1"/>
  <c r="S352" i="21"/>
  <c r="P352" i="21"/>
  <c r="R352" i="21" s="1"/>
  <c r="O352" i="21"/>
  <c r="Q352" i="21" s="1"/>
  <c r="V351" i="21"/>
  <c r="X351" i="21" s="1"/>
  <c r="L351" i="21" s="1"/>
  <c r="S351" i="21"/>
  <c r="P351" i="21"/>
  <c r="R351" i="21" s="1"/>
  <c r="O351" i="21"/>
  <c r="Q351" i="21" s="1"/>
  <c r="V350" i="21"/>
  <c r="X350" i="21" s="1"/>
  <c r="L350" i="21" s="1"/>
  <c r="S350" i="21"/>
  <c r="P350" i="21"/>
  <c r="R350" i="21" s="1"/>
  <c r="O350" i="21"/>
  <c r="Q350" i="21" s="1"/>
  <c r="V349" i="21"/>
  <c r="X349" i="21" s="1"/>
  <c r="L349" i="21" s="1"/>
  <c r="S349" i="21"/>
  <c r="P349" i="21"/>
  <c r="R349" i="21" s="1"/>
  <c r="O349" i="21"/>
  <c r="Q349" i="21" s="1"/>
  <c r="V348" i="21"/>
  <c r="X348" i="21" s="1"/>
  <c r="L348" i="21" s="1"/>
  <c r="S348" i="21"/>
  <c r="P348" i="21"/>
  <c r="R348" i="21" s="1"/>
  <c r="O348" i="21"/>
  <c r="Q348" i="21" s="1"/>
  <c r="V347" i="21"/>
  <c r="S347" i="21"/>
  <c r="P347" i="21"/>
  <c r="R347" i="21" s="1"/>
  <c r="O347" i="21"/>
  <c r="Q347" i="21" s="1"/>
  <c r="V346" i="21"/>
  <c r="X346" i="21" s="1"/>
  <c r="L346" i="21" s="1"/>
  <c r="S346" i="21"/>
  <c r="P346" i="21"/>
  <c r="R346" i="21" s="1"/>
  <c r="O346" i="21"/>
  <c r="Q346" i="21" s="1"/>
  <c r="V345" i="21"/>
  <c r="X345" i="21" s="1"/>
  <c r="L345" i="21" s="1"/>
  <c r="S345" i="21"/>
  <c r="P345" i="21"/>
  <c r="R345" i="21" s="1"/>
  <c r="O345" i="21"/>
  <c r="Q345" i="21" s="1"/>
  <c r="V344" i="21"/>
  <c r="X344" i="21" s="1"/>
  <c r="L344" i="21" s="1"/>
  <c r="S344" i="21"/>
  <c r="P344" i="21"/>
  <c r="R344" i="21" s="1"/>
  <c r="O344" i="21"/>
  <c r="Q344" i="21" s="1"/>
  <c r="V343" i="21"/>
  <c r="X343" i="21" s="1"/>
  <c r="L343" i="21" s="1"/>
  <c r="S343" i="21"/>
  <c r="P343" i="21"/>
  <c r="R343" i="21" s="1"/>
  <c r="O343" i="21"/>
  <c r="Q343" i="21" s="1"/>
  <c r="V342" i="21"/>
  <c r="X342" i="21" s="1"/>
  <c r="L342" i="21" s="1"/>
  <c r="S342" i="21"/>
  <c r="P342" i="21"/>
  <c r="R342" i="21" s="1"/>
  <c r="O342" i="21"/>
  <c r="Q342" i="21" s="1"/>
  <c r="V341" i="21"/>
  <c r="X341" i="21" s="1"/>
  <c r="L341" i="21" s="1"/>
  <c r="S341" i="21"/>
  <c r="P341" i="21"/>
  <c r="R341" i="21" s="1"/>
  <c r="O341" i="21"/>
  <c r="Q341" i="21" s="1"/>
  <c r="V340" i="21"/>
  <c r="S340" i="21"/>
  <c r="P340" i="21"/>
  <c r="R340" i="21" s="1"/>
  <c r="O340" i="21"/>
  <c r="Q340" i="21" s="1"/>
  <c r="V339" i="21"/>
  <c r="X339" i="21" s="1"/>
  <c r="L339" i="21" s="1"/>
  <c r="S339" i="21"/>
  <c r="P339" i="21"/>
  <c r="R339" i="21" s="1"/>
  <c r="O339" i="21"/>
  <c r="Q339" i="21" s="1"/>
  <c r="V338" i="21"/>
  <c r="X338" i="21" s="1"/>
  <c r="L338" i="21" s="1"/>
  <c r="S338" i="21"/>
  <c r="P338" i="21"/>
  <c r="R338" i="21" s="1"/>
  <c r="O338" i="21"/>
  <c r="Q338" i="21" s="1"/>
  <c r="V337" i="21"/>
  <c r="X337" i="21" s="1"/>
  <c r="L337" i="21" s="1"/>
  <c r="S337" i="21"/>
  <c r="P337" i="21"/>
  <c r="R337" i="21" s="1"/>
  <c r="O337" i="21"/>
  <c r="Q337" i="21" s="1"/>
  <c r="V336" i="21"/>
  <c r="X336" i="21" s="1"/>
  <c r="L336" i="21" s="1"/>
  <c r="S336" i="21"/>
  <c r="P336" i="21"/>
  <c r="R336" i="21" s="1"/>
  <c r="O336" i="21"/>
  <c r="Q336" i="21" s="1"/>
  <c r="V335" i="21"/>
  <c r="S335" i="21"/>
  <c r="P335" i="21"/>
  <c r="R335" i="21" s="1"/>
  <c r="O335" i="21"/>
  <c r="Q335" i="21" s="1"/>
  <c r="V334" i="21"/>
  <c r="X334" i="21" s="1"/>
  <c r="L334" i="21" s="1"/>
  <c r="S334" i="21"/>
  <c r="P334" i="21"/>
  <c r="R334" i="21" s="1"/>
  <c r="O334" i="21"/>
  <c r="Q334" i="21" s="1"/>
  <c r="V333" i="21"/>
  <c r="X333" i="21" s="1"/>
  <c r="L333" i="21" s="1"/>
  <c r="S333" i="21"/>
  <c r="P333" i="21"/>
  <c r="R333" i="21" s="1"/>
  <c r="O333" i="21"/>
  <c r="Q333" i="21" s="1"/>
  <c r="V332" i="21"/>
  <c r="X332" i="21" s="1"/>
  <c r="L332" i="21" s="1"/>
  <c r="S332" i="21"/>
  <c r="P332" i="21"/>
  <c r="R332" i="21" s="1"/>
  <c r="O332" i="21"/>
  <c r="Q332" i="21" s="1"/>
  <c r="V331" i="21"/>
  <c r="X331" i="21" s="1"/>
  <c r="L331" i="21" s="1"/>
  <c r="S331" i="21"/>
  <c r="P331" i="21"/>
  <c r="R331" i="21" s="1"/>
  <c r="O331" i="21"/>
  <c r="Q331" i="21" s="1"/>
  <c r="V330" i="21"/>
  <c r="X330" i="21" s="1"/>
  <c r="L330" i="21" s="1"/>
  <c r="S330" i="21"/>
  <c r="P330" i="21"/>
  <c r="R330" i="21" s="1"/>
  <c r="O330" i="21"/>
  <c r="Q330" i="21" s="1"/>
  <c r="V329" i="21"/>
  <c r="S329" i="21"/>
  <c r="P329" i="21"/>
  <c r="R329" i="21" s="1"/>
  <c r="O329" i="21"/>
  <c r="Q329" i="21" s="1"/>
  <c r="V328" i="21"/>
  <c r="X328" i="21" s="1"/>
  <c r="L328" i="21" s="1"/>
  <c r="S328" i="21"/>
  <c r="P328" i="21"/>
  <c r="R328" i="21" s="1"/>
  <c r="O328" i="21"/>
  <c r="Q328" i="21" s="1"/>
  <c r="V327" i="21"/>
  <c r="X327" i="21" s="1"/>
  <c r="L327" i="21" s="1"/>
  <c r="S327" i="21"/>
  <c r="P327" i="21"/>
  <c r="R327" i="21" s="1"/>
  <c r="O327" i="21"/>
  <c r="Q327" i="21" s="1"/>
  <c r="V326" i="21"/>
  <c r="X326" i="21" s="1"/>
  <c r="L326" i="21" s="1"/>
  <c r="S326" i="21"/>
  <c r="P326" i="21"/>
  <c r="R326" i="21" s="1"/>
  <c r="O326" i="21"/>
  <c r="Q326" i="21" s="1"/>
  <c r="V325" i="21"/>
  <c r="X325" i="21" s="1"/>
  <c r="L325" i="21" s="1"/>
  <c r="S325" i="21"/>
  <c r="P325" i="21"/>
  <c r="R325" i="21" s="1"/>
  <c r="O325" i="21"/>
  <c r="Q325" i="21" s="1"/>
  <c r="V324" i="21"/>
  <c r="X324" i="21" s="1"/>
  <c r="L324" i="21" s="1"/>
  <c r="S324" i="21"/>
  <c r="P324" i="21"/>
  <c r="R324" i="21" s="1"/>
  <c r="O324" i="21"/>
  <c r="Q324" i="21" s="1"/>
  <c r="V323" i="21"/>
  <c r="X323" i="21" s="1"/>
  <c r="L323" i="21" s="1"/>
  <c r="S323" i="21"/>
  <c r="P323" i="21"/>
  <c r="R323" i="21" s="1"/>
  <c r="O323" i="21"/>
  <c r="Q323" i="21" s="1"/>
  <c r="V322" i="21"/>
  <c r="X322" i="21" s="1"/>
  <c r="L322" i="21" s="1"/>
  <c r="S322" i="21"/>
  <c r="P322" i="21"/>
  <c r="R322" i="21" s="1"/>
  <c r="O322" i="21"/>
  <c r="Q322" i="21" s="1"/>
  <c r="V321" i="21"/>
  <c r="S321" i="21"/>
  <c r="P321" i="21"/>
  <c r="R321" i="21" s="1"/>
  <c r="O321" i="21"/>
  <c r="Q321" i="21" s="1"/>
  <c r="V320" i="21"/>
  <c r="X320" i="21" s="1"/>
  <c r="L320" i="21" s="1"/>
  <c r="S320" i="21"/>
  <c r="P320" i="21"/>
  <c r="R320" i="21" s="1"/>
  <c r="O320" i="21"/>
  <c r="Q320" i="21" s="1"/>
  <c r="V319" i="21"/>
  <c r="S319" i="21"/>
  <c r="P319" i="21"/>
  <c r="R319" i="21" s="1"/>
  <c r="O319" i="21"/>
  <c r="Q319" i="21" s="1"/>
  <c r="V318" i="21"/>
  <c r="X318" i="21" s="1"/>
  <c r="L318" i="21" s="1"/>
  <c r="S318" i="21"/>
  <c r="P318" i="21"/>
  <c r="R318" i="21" s="1"/>
  <c r="O318" i="21"/>
  <c r="Q318" i="21" s="1"/>
  <c r="V317" i="21"/>
  <c r="X317" i="21" s="1"/>
  <c r="L317" i="21" s="1"/>
  <c r="S317" i="21"/>
  <c r="P317" i="21"/>
  <c r="R317" i="21" s="1"/>
  <c r="O317" i="21"/>
  <c r="Q317" i="21" s="1"/>
  <c r="V316" i="21"/>
  <c r="X316" i="21" s="1"/>
  <c r="L316" i="21" s="1"/>
  <c r="S316" i="21"/>
  <c r="P316" i="21"/>
  <c r="R316" i="21" s="1"/>
  <c r="O316" i="21"/>
  <c r="Q316" i="21" s="1"/>
  <c r="V315" i="21"/>
  <c r="X315" i="21" s="1"/>
  <c r="L315" i="21" s="1"/>
  <c r="S315" i="21"/>
  <c r="P315" i="21"/>
  <c r="R315" i="21" s="1"/>
  <c r="O315" i="21"/>
  <c r="Q315" i="21" s="1"/>
  <c r="V314" i="21"/>
  <c r="X314" i="21" s="1"/>
  <c r="L314" i="21" s="1"/>
  <c r="S314" i="21"/>
  <c r="P314" i="21"/>
  <c r="R314" i="21" s="1"/>
  <c r="O314" i="21"/>
  <c r="Q314" i="21" s="1"/>
  <c r="V313" i="21"/>
  <c r="X313" i="21" s="1"/>
  <c r="L313" i="21" s="1"/>
  <c r="S313" i="21"/>
  <c r="P313" i="21"/>
  <c r="R313" i="21" s="1"/>
  <c r="O313" i="21"/>
  <c r="Q313" i="21" s="1"/>
  <c r="V312" i="21"/>
  <c r="X312" i="21" s="1"/>
  <c r="L312" i="21" s="1"/>
  <c r="S312" i="21"/>
  <c r="P312" i="21"/>
  <c r="R312" i="21" s="1"/>
  <c r="O312" i="21"/>
  <c r="Q312" i="21" s="1"/>
  <c r="V311" i="21"/>
  <c r="S311" i="21"/>
  <c r="P311" i="21"/>
  <c r="R311" i="21" s="1"/>
  <c r="O311" i="21"/>
  <c r="Q311" i="21" s="1"/>
  <c r="V310" i="21"/>
  <c r="X310" i="21" s="1"/>
  <c r="L310" i="21" s="1"/>
  <c r="S310" i="21"/>
  <c r="P310" i="21"/>
  <c r="R310" i="21" s="1"/>
  <c r="O310" i="21"/>
  <c r="Q310" i="21" s="1"/>
  <c r="V309" i="21"/>
  <c r="X309" i="21" s="1"/>
  <c r="L309" i="21" s="1"/>
  <c r="S309" i="21"/>
  <c r="P309" i="21"/>
  <c r="R309" i="21" s="1"/>
  <c r="O309" i="21"/>
  <c r="Q309" i="21" s="1"/>
  <c r="V308" i="21"/>
  <c r="X308" i="21" s="1"/>
  <c r="L308" i="21" s="1"/>
  <c r="S308" i="21"/>
  <c r="P308" i="21"/>
  <c r="R308" i="21" s="1"/>
  <c r="O308" i="21"/>
  <c r="Q308" i="21" s="1"/>
  <c r="V307" i="21"/>
  <c r="X307" i="21" s="1"/>
  <c r="L307" i="21" s="1"/>
  <c r="S307" i="21"/>
  <c r="P307" i="21"/>
  <c r="R307" i="21" s="1"/>
  <c r="O307" i="21"/>
  <c r="Q307" i="21" s="1"/>
  <c r="V306" i="21"/>
  <c r="X306" i="21" s="1"/>
  <c r="L306" i="21" s="1"/>
  <c r="S306" i="21"/>
  <c r="P306" i="21"/>
  <c r="R306" i="21" s="1"/>
  <c r="O306" i="21"/>
  <c r="Q306" i="21" s="1"/>
  <c r="V305" i="21"/>
  <c r="X305" i="21" s="1"/>
  <c r="L305" i="21" s="1"/>
  <c r="S305" i="21"/>
  <c r="P305" i="21"/>
  <c r="R305" i="21" s="1"/>
  <c r="O305" i="21"/>
  <c r="Q305" i="21" s="1"/>
  <c r="V304" i="21"/>
  <c r="X304" i="21" s="1"/>
  <c r="L304" i="21" s="1"/>
  <c r="S304" i="21"/>
  <c r="P304" i="21"/>
  <c r="R304" i="21" s="1"/>
  <c r="O304" i="21"/>
  <c r="Q304" i="21" s="1"/>
  <c r="V303" i="21"/>
  <c r="X303" i="21" s="1"/>
  <c r="L303" i="21" s="1"/>
  <c r="S303" i="21"/>
  <c r="P303" i="21"/>
  <c r="R303" i="21" s="1"/>
  <c r="O303" i="21"/>
  <c r="Q303" i="21" s="1"/>
  <c r="V302" i="21"/>
  <c r="X302" i="21" s="1"/>
  <c r="L302" i="21" s="1"/>
  <c r="S302" i="21"/>
  <c r="P302" i="21"/>
  <c r="R302" i="21" s="1"/>
  <c r="O302" i="21"/>
  <c r="Q302" i="21" s="1"/>
  <c r="V301" i="21"/>
  <c r="X301" i="21" s="1"/>
  <c r="L301" i="21" s="1"/>
  <c r="S301" i="21"/>
  <c r="P301" i="21"/>
  <c r="R301" i="21" s="1"/>
  <c r="O301" i="21"/>
  <c r="Q301" i="21" s="1"/>
  <c r="V300" i="21"/>
  <c r="X300" i="21" s="1"/>
  <c r="L300" i="21" s="1"/>
  <c r="S300" i="21"/>
  <c r="P300" i="21"/>
  <c r="R300" i="21" s="1"/>
  <c r="O300" i="21"/>
  <c r="Q300" i="21" s="1"/>
  <c r="V299" i="21"/>
  <c r="X299" i="21" s="1"/>
  <c r="L299" i="21" s="1"/>
  <c r="S299" i="21"/>
  <c r="P299" i="21"/>
  <c r="R299" i="21" s="1"/>
  <c r="O299" i="21"/>
  <c r="Q299" i="21" s="1"/>
  <c r="V298" i="21"/>
  <c r="X298" i="21" s="1"/>
  <c r="L298" i="21" s="1"/>
  <c r="S298" i="21"/>
  <c r="P298" i="21"/>
  <c r="R298" i="21" s="1"/>
  <c r="O298" i="21"/>
  <c r="Q298" i="21" s="1"/>
  <c r="V297" i="21"/>
  <c r="X297" i="21" s="1"/>
  <c r="L297" i="21" s="1"/>
  <c r="S297" i="21"/>
  <c r="P297" i="21"/>
  <c r="R297" i="21" s="1"/>
  <c r="O297" i="21"/>
  <c r="Q297" i="21" s="1"/>
  <c r="V296" i="21"/>
  <c r="X296" i="21" s="1"/>
  <c r="L296" i="21" s="1"/>
  <c r="S296" i="21"/>
  <c r="P296" i="21"/>
  <c r="R296" i="21" s="1"/>
  <c r="O296" i="21"/>
  <c r="Q296" i="21" s="1"/>
  <c r="V295" i="21"/>
  <c r="S295" i="21"/>
  <c r="P295" i="21"/>
  <c r="R295" i="21" s="1"/>
  <c r="O295" i="21"/>
  <c r="Q295" i="21" s="1"/>
  <c r="V294" i="21"/>
  <c r="S294" i="21"/>
  <c r="P294" i="21"/>
  <c r="R294" i="21" s="1"/>
  <c r="O294" i="21"/>
  <c r="Q294" i="21" s="1"/>
  <c r="V293" i="21"/>
  <c r="X293" i="21" s="1"/>
  <c r="L293" i="21" s="1"/>
  <c r="S293" i="21"/>
  <c r="P293" i="21"/>
  <c r="R293" i="21" s="1"/>
  <c r="O293" i="21"/>
  <c r="Q293" i="21" s="1"/>
  <c r="V292" i="21"/>
  <c r="X292" i="21" s="1"/>
  <c r="L292" i="21" s="1"/>
  <c r="S292" i="21"/>
  <c r="P292" i="21"/>
  <c r="R292" i="21" s="1"/>
  <c r="O292" i="21"/>
  <c r="Q292" i="21" s="1"/>
  <c r="V291" i="21"/>
  <c r="X291" i="21" s="1"/>
  <c r="L291" i="21" s="1"/>
  <c r="S291" i="21"/>
  <c r="P291" i="21"/>
  <c r="R291" i="21" s="1"/>
  <c r="O291" i="21"/>
  <c r="Q291" i="21" s="1"/>
  <c r="V290" i="21"/>
  <c r="S290" i="21"/>
  <c r="P290" i="21"/>
  <c r="R290" i="21" s="1"/>
  <c r="O290" i="21"/>
  <c r="Q290" i="21" s="1"/>
  <c r="V289" i="21"/>
  <c r="X289" i="21" s="1"/>
  <c r="L289" i="21" s="1"/>
  <c r="S289" i="21"/>
  <c r="P289" i="21"/>
  <c r="R289" i="21" s="1"/>
  <c r="O289" i="21"/>
  <c r="Q289" i="21" s="1"/>
  <c r="V288" i="21"/>
  <c r="X288" i="21" s="1"/>
  <c r="L288" i="21" s="1"/>
  <c r="S288" i="21"/>
  <c r="P288" i="21"/>
  <c r="R288" i="21" s="1"/>
  <c r="O288" i="21"/>
  <c r="Q288" i="21" s="1"/>
  <c r="V287" i="21"/>
  <c r="X287" i="21" s="1"/>
  <c r="L287" i="21" s="1"/>
  <c r="S287" i="21"/>
  <c r="P287" i="21"/>
  <c r="R287" i="21" s="1"/>
  <c r="O287" i="21"/>
  <c r="Q287" i="21" s="1"/>
  <c r="V286" i="21"/>
  <c r="X286" i="21" s="1"/>
  <c r="L286" i="21" s="1"/>
  <c r="S286" i="21"/>
  <c r="P286" i="21"/>
  <c r="R286" i="21" s="1"/>
  <c r="O286" i="21"/>
  <c r="Q286" i="21" s="1"/>
  <c r="V285" i="21"/>
  <c r="S285" i="21"/>
  <c r="P285" i="21"/>
  <c r="R285" i="21" s="1"/>
  <c r="O285" i="21"/>
  <c r="Q285" i="21" s="1"/>
  <c r="V284" i="21"/>
  <c r="X284" i="21" s="1"/>
  <c r="L284" i="21" s="1"/>
  <c r="S284" i="21"/>
  <c r="P284" i="21"/>
  <c r="R284" i="21" s="1"/>
  <c r="O284" i="21"/>
  <c r="Q284" i="21" s="1"/>
  <c r="V283" i="21"/>
  <c r="S283" i="21"/>
  <c r="P283" i="21"/>
  <c r="R283" i="21" s="1"/>
  <c r="O283" i="21"/>
  <c r="Q283" i="21" s="1"/>
  <c r="V282" i="21"/>
  <c r="X282" i="21" s="1"/>
  <c r="L282" i="21" s="1"/>
  <c r="S282" i="21"/>
  <c r="P282" i="21"/>
  <c r="R282" i="21" s="1"/>
  <c r="O282" i="21"/>
  <c r="Q282" i="21" s="1"/>
  <c r="V281" i="21"/>
  <c r="X281" i="21" s="1"/>
  <c r="L281" i="21" s="1"/>
  <c r="S281" i="21"/>
  <c r="P281" i="21"/>
  <c r="R281" i="21" s="1"/>
  <c r="O281" i="21"/>
  <c r="Q281" i="21" s="1"/>
  <c r="V280" i="21"/>
  <c r="X280" i="21" s="1"/>
  <c r="L280" i="21" s="1"/>
  <c r="S280" i="21"/>
  <c r="P280" i="21"/>
  <c r="R280" i="21" s="1"/>
  <c r="O280" i="21"/>
  <c r="Q280" i="21" s="1"/>
  <c r="V279" i="21"/>
  <c r="X279" i="21" s="1"/>
  <c r="L279" i="21" s="1"/>
  <c r="S279" i="21"/>
  <c r="P279" i="21"/>
  <c r="R279" i="21" s="1"/>
  <c r="O279" i="21"/>
  <c r="Q279" i="21" s="1"/>
  <c r="V278" i="21"/>
  <c r="X278" i="21" s="1"/>
  <c r="L278" i="21" s="1"/>
  <c r="S278" i="21"/>
  <c r="P278" i="21"/>
  <c r="R278" i="21" s="1"/>
  <c r="O278" i="21"/>
  <c r="Q278" i="21" s="1"/>
  <c r="V277" i="21"/>
  <c r="X277" i="21" s="1"/>
  <c r="L277" i="21" s="1"/>
  <c r="S277" i="21"/>
  <c r="P277" i="21"/>
  <c r="R277" i="21" s="1"/>
  <c r="O277" i="21"/>
  <c r="Q277" i="21" s="1"/>
  <c r="V276" i="21"/>
  <c r="X276" i="21" s="1"/>
  <c r="L276" i="21" s="1"/>
  <c r="S276" i="21"/>
  <c r="P276" i="21"/>
  <c r="R276" i="21" s="1"/>
  <c r="O276" i="21"/>
  <c r="Q276" i="21" s="1"/>
  <c r="V275" i="21"/>
  <c r="X275" i="21" s="1"/>
  <c r="L275" i="21" s="1"/>
  <c r="S275" i="21"/>
  <c r="P275" i="21"/>
  <c r="R275" i="21" s="1"/>
  <c r="O275" i="21"/>
  <c r="Q275" i="21" s="1"/>
  <c r="V274" i="21"/>
  <c r="S274" i="21"/>
  <c r="P274" i="21"/>
  <c r="R274" i="21" s="1"/>
  <c r="O274" i="21"/>
  <c r="Q274" i="21" s="1"/>
  <c r="V273" i="21"/>
  <c r="X273" i="21" s="1"/>
  <c r="L273" i="21" s="1"/>
  <c r="S273" i="21"/>
  <c r="P273" i="21"/>
  <c r="R273" i="21" s="1"/>
  <c r="O273" i="21"/>
  <c r="Q273" i="21" s="1"/>
  <c r="V272" i="21"/>
  <c r="X272" i="21" s="1"/>
  <c r="L272" i="21" s="1"/>
  <c r="S272" i="21"/>
  <c r="P272" i="21"/>
  <c r="R272" i="21" s="1"/>
  <c r="O272" i="21"/>
  <c r="Q272" i="21" s="1"/>
  <c r="V271" i="21"/>
  <c r="X271" i="21" s="1"/>
  <c r="L271" i="21" s="1"/>
  <c r="S271" i="21"/>
  <c r="P271" i="21"/>
  <c r="R271" i="21" s="1"/>
  <c r="O271" i="21"/>
  <c r="Q271" i="21" s="1"/>
  <c r="V270" i="21"/>
  <c r="X270" i="21" s="1"/>
  <c r="L270" i="21" s="1"/>
  <c r="S270" i="21"/>
  <c r="P270" i="21"/>
  <c r="R270" i="21" s="1"/>
  <c r="O270" i="21"/>
  <c r="Q270" i="21" s="1"/>
  <c r="V269" i="21"/>
  <c r="S269" i="21"/>
  <c r="P269" i="21"/>
  <c r="R269" i="21" s="1"/>
  <c r="O269" i="21"/>
  <c r="Q269" i="21" s="1"/>
  <c r="V268" i="21"/>
  <c r="X268" i="21" s="1"/>
  <c r="L268" i="21" s="1"/>
  <c r="S268" i="21"/>
  <c r="P268" i="21"/>
  <c r="R268" i="21" s="1"/>
  <c r="O268" i="21"/>
  <c r="Q268" i="21" s="1"/>
  <c r="V267" i="21"/>
  <c r="X267" i="21" s="1"/>
  <c r="L267" i="21" s="1"/>
  <c r="S267" i="21"/>
  <c r="P267" i="21"/>
  <c r="R267" i="21" s="1"/>
  <c r="O267" i="21"/>
  <c r="Q267" i="21" s="1"/>
  <c r="V266" i="21"/>
  <c r="X266" i="21" s="1"/>
  <c r="L266" i="21" s="1"/>
  <c r="S266" i="21"/>
  <c r="P266" i="21"/>
  <c r="R266" i="21" s="1"/>
  <c r="O266" i="21"/>
  <c r="Q266" i="21" s="1"/>
  <c r="V265" i="21"/>
  <c r="X265" i="21" s="1"/>
  <c r="L265" i="21" s="1"/>
  <c r="S265" i="21"/>
  <c r="P265" i="21"/>
  <c r="R265" i="21" s="1"/>
  <c r="O265" i="21"/>
  <c r="Q265" i="21" s="1"/>
  <c r="V264" i="21"/>
  <c r="X264" i="21" s="1"/>
  <c r="L264" i="21" s="1"/>
  <c r="S264" i="21"/>
  <c r="P264" i="21"/>
  <c r="R264" i="21" s="1"/>
  <c r="O264" i="21"/>
  <c r="Q264" i="21" s="1"/>
  <c r="V263" i="21"/>
  <c r="S263" i="21"/>
  <c r="P263" i="21"/>
  <c r="R263" i="21" s="1"/>
  <c r="O263" i="21"/>
  <c r="Q263" i="21" s="1"/>
  <c r="V262" i="21"/>
  <c r="X262" i="21" s="1"/>
  <c r="L262" i="21" s="1"/>
  <c r="S262" i="21"/>
  <c r="P262" i="21"/>
  <c r="R262" i="21" s="1"/>
  <c r="O262" i="21"/>
  <c r="Q262" i="21" s="1"/>
  <c r="V261" i="21"/>
  <c r="X261" i="21" s="1"/>
  <c r="L261" i="21" s="1"/>
  <c r="S261" i="21"/>
  <c r="P261" i="21"/>
  <c r="R261" i="21" s="1"/>
  <c r="O261" i="21"/>
  <c r="Q261" i="21" s="1"/>
  <c r="V260" i="21"/>
  <c r="X260" i="21" s="1"/>
  <c r="L260" i="21" s="1"/>
  <c r="S260" i="21"/>
  <c r="P260" i="21"/>
  <c r="R260" i="21" s="1"/>
  <c r="O260" i="21"/>
  <c r="Q260" i="21" s="1"/>
  <c r="V259" i="21"/>
  <c r="X259" i="21" s="1"/>
  <c r="L259" i="21" s="1"/>
  <c r="S259" i="21"/>
  <c r="P259" i="21"/>
  <c r="R259" i="21" s="1"/>
  <c r="O259" i="21"/>
  <c r="Q259" i="21" s="1"/>
  <c r="V258" i="21"/>
  <c r="X258" i="21" s="1"/>
  <c r="L258" i="21" s="1"/>
  <c r="S258" i="21"/>
  <c r="P258" i="21"/>
  <c r="R258" i="21" s="1"/>
  <c r="O258" i="21"/>
  <c r="Q258" i="21" s="1"/>
  <c r="V257" i="21"/>
  <c r="X257" i="21" s="1"/>
  <c r="L257" i="21" s="1"/>
  <c r="S257" i="21"/>
  <c r="P257" i="21"/>
  <c r="R257" i="21" s="1"/>
  <c r="O257" i="21"/>
  <c r="Q257" i="21" s="1"/>
  <c r="V256" i="21"/>
  <c r="X256" i="21" s="1"/>
  <c r="L256" i="21" s="1"/>
  <c r="S256" i="21"/>
  <c r="P256" i="21"/>
  <c r="R256" i="21" s="1"/>
  <c r="O256" i="21"/>
  <c r="Q256" i="21" s="1"/>
  <c r="V255" i="21"/>
  <c r="X255" i="21" s="1"/>
  <c r="L255" i="21" s="1"/>
  <c r="S255" i="21"/>
  <c r="P255" i="21"/>
  <c r="R255" i="21" s="1"/>
  <c r="O255" i="21"/>
  <c r="Q255" i="21" s="1"/>
  <c r="V254" i="21"/>
  <c r="X254" i="21" s="1"/>
  <c r="L254" i="21" s="1"/>
  <c r="S254" i="21"/>
  <c r="P254" i="21"/>
  <c r="R254" i="21" s="1"/>
  <c r="O254" i="21"/>
  <c r="Q254" i="21" s="1"/>
  <c r="V253" i="21"/>
  <c r="X253" i="21" s="1"/>
  <c r="L253" i="21" s="1"/>
  <c r="S253" i="21"/>
  <c r="P253" i="21"/>
  <c r="R253" i="21" s="1"/>
  <c r="O253" i="21"/>
  <c r="Q253" i="21" s="1"/>
  <c r="V252" i="21"/>
  <c r="S252" i="21"/>
  <c r="P252" i="21"/>
  <c r="R252" i="21" s="1"/>
  <c r="O252" i="21"/>
  <c r="Q252" i="21" s="1"/>
  <c r="V251" i="21"/>
  <c r="X251" i="21" s="1"/>
  <c r="L251" i="21" s="1"/>
  <c r="S251" i="21"/>
  <c r="P251" i="21"/>
  <c r="R251" i="21" s="1"/>
  <c r="O251" i="21"/>
  <c r="Q251" i="21" s="1"/>
  <c r="V250" i="21"/>
  <c r="X250" i="21" s="1"/>
  <c r="L250" i="21" s="1"/>
  <c r="S250" i="21"/>
  <c r="P250" i="21"/>
  <c r="R250" i="21" s="1"/>
  <c r="O250" i="21"/>
  <c r="Q250" i="21" s="1"/>
  <c r="V249" i="21"/>
  <c r="S249" i="21"/>
  <c r="P249" i="21"/>
  <c r="R249" i="21" s="1"/>
  <c r="O249" i="21"/>
  <c r="Q249" i="21" s="1"/>
  <c r="V248" i="21"/>
  <c r="X248" i="21" s="1"/>
  <c r="L248" i="21" s="1"/>
  <c r="S248" i="21"/>
  <c r="P248" i="21"/>
  <c r="R248" i="21" s="1"/>
  <c r="O248" i="21"/>
  <c r="Q248" i="21" s="1"/>
  <c r="V247" i="21"/>
  <c r="X247" i="21" s="1"/>
  <c r="L247" i="21" s="1"/>
  <c r="S247" i="21"/>
  <c r="P247" i="21"/>
  <c r="R247" i="21" s="1"/>
  <c r="O247" i="21"/>
  <c r="Q247" i="21" s="1"/>
  <c r="V246" i="21"/>
  <c r="X246" i="21" s="1"/>
  <c r="L246" i="21" s="1"/>
  <c r="S246" i="21"/>
  <c r="P246" i="21"/>
  <c r="R246" i="21" s="1"/>
  <c r="O246" i="21"/>
  <c r="Q246" i="21" s="1"/>
  <c r="V245" i="21"/>
  <c r="X245" i="21" s="1"/>
  <c r="L245" i="21" s="1"/>
  <c r="S245" i="21"/>
  <c r="P245" i="21"/>
  <c r="R245" i="21" s="1"/>
  <c r="O245" i="21"/>
  <c r="Q245" i="21" s="1"/>
  <c r="V244" i="21"/>
  <c r="S244" i="21"/>
  <c r="P244" i="21"/>
  <c r="R244" i="21" s="1"/>
  <c r="O244" i="21"/>
  <c r="Q244" i="21" s="1"/>
  <c r="V243" i="21"/>
  <c r="X243" i="21" s="1"/>
  <c r="L243" i="21" s="1"/>
  <c r="S243" i="21"/>
  <c r="P243" i="21"/>
  <c r="R243" i="21" s="1"/>
  <c r="O243" i="21"/>
  <c r="Q243" i="21" s="1"/>
  <c r="V242" i="21"/>
  <c r="S242" i="21"/>
  <c r="P242" i="21"/>
  <c r="R242" i="21" s="1"/>
  <c r="O242" i="21"/>
  <c r="Q242" i="21" s="1"/>
  <c r="V241" i="21"/>
  <c r="X241" i="21" s="1"/>
  <c r="L241" i="21" s="1"/>
  <c r="S241" i="21"/>
  <c r="P241" i="21"/>
  <c r="R241" i="21" s="1"/>
  <c r="O241" i="21"/>
  <c r="Q241" i="21" s="1"/>
  <c r="V240" i="21"/>
  <c r="S240" i="21"/>
  <c r="P240" i="21"/>
  <c r="R240" i="21" s="1"/>
  <c r="O240" i="21"/>
  <c r="Q240" i="21" s="1"/>
  <c r="V239" i="21"/>
  <c r="X239" i="21" s="1"/>
  <c r="L239" i="21" s="1"/>
  <c r="S239" i="21"/>
  <c r="P239" i="21"/>
  <c r="R239" i="21" s="1"/>
  <c r="O239" i="21"/>
  <c r="Q239" i="21" s="1"/>
  <c r="V238" i="21"/>
  <c r="X238" i="21" s="1"/>
  <c r="L238" i="21" s="1"/>
  <c r="S238" i="21"/>
  <c r="P238" i="21"/>
  <c r="R238" i="21" s="1"/>
  <c r="O238" i="21"/>
  <c r="Q238" i="21" s="1"/>
  <c r="V237" i="21"/>
  <c r="S237" i="21"/>
  <c r="P237" i="21"/>
  <c r="R237" i="21" s="1"/>
  <c r="O237" i="21"/>
  <c r="Q237" i="21" s="1"/>
  <c r="V236" i="21"/>
  <c r="X236" i="21" s="1"/>
  <c r="L236" i="21" s="1"/>
  <c r="S236" i="21"/>
  <c r="P236" i="21"/>
  <c r="R236" i="21" s="1"/>
  <c r="O236" i="21"/>
  <c r="Q236" i="21" s="1"/>
  <c r="V235" i="21"/>
  <c r="S235" i="21"/>
  <c r="P235" i="21"/>
  <c r="R235" i="21" s="1"/>
  <c r="O235" i="21"/>
  <c r="Q235" i="21" s="1"/>
  <c r="V234" i="21"/>
  <c r="X234" i="21" s="1"/>
  <c r="L234" i="21" s="1"/>
  <c r="S234" i="21"/>
  <c r="P234" i="21"/>
  <c r="R234" i="21" s="1"/>
  <c r="O234" i="21"/>
  <c r="Q234" i="21" s="1"/>
  <c r="V233" i="21"/>
  <c r="X233" i="21" s="1"/>
  <c r="L233" i="21" s="1"/>
  <c r="S233" i="21"/>
  <c r="P233" i="21"/>
  <c r="R233" i="21" s="1"/>
  <c r="O233" i="21"/>
  <c r="Q233" i="21" s="1"/>
  <c r="V232" i="21"/>
  <c r="X232" i="21" s="1"/>
  <c r="L232" i="21" s="1"/>
  <c r="S232" i="21"/>
  <c r="P232" i="21"/>
  <c r="R232" i="21" s="1"/>
  <c r="O232" i="21"/>
  <c r="Q232" i="21" s="1"/>
  <c r="V231" i="21"/>
  <c r="X231" i="21" s="1"/>
  <c r="L231" i="21" s="1"/>
  <c r="S231" i="21"/>
  <c r="P231" i="21"/>
  <c r="R231" i="21" s="1"/>
  <c r="O231" i="21"/>
  <c r="Q231" i="21" s="1"/>
  <c r="V230" i="21"/>
  <c r="X230" i="21" s="1"/>
  <c r="L230" i="21" s="1"/>
  <c r="S230" i="21"/>
  <c r="P230" i="21"/>
  <c r="R230" i="21" s="1"/>
  <c r="O230" i="21"/>
  <c r="Q230" i="21" s="1"/>
  <c r="V229" i="21"/>
  <c r="S229" i="21"/>
  <c r="P229" i="21"/>
  <c r="R229" i="21" s="1"/>
  <c r="O229" i="21"/>
  <c r="Q229" i="21" s="1"/>
  <c r="V228" i="21"/>
  <c r="X228" i="21" s="1"/>
  <c r="L228" i="21" s="1"/>
  <c r="S228" i="21"/>
  <c r="P228" i="21"/>
  <c r="R228" i="21" s="1"/>
  <c r="O228" i="21"/>
  <c r="Q228" i="21" s="1"/>
  <c r="V227" i="21"/>
  <c r="S227" i="21"/>
  <c r="P227" i="21"/>
  <c r="R227" i="21" s="1"/>
  <c r="O227" i="21"/>
  <c r="Q227" i="21" s="1"/>
  <c r="V226" i="21"/>
  <c r="X226" i="21" s="1"/>
  <c r="L226" i="21" s="1"/>
  <c r="S226" i="21"/>
  <c r="P226" i="21"/>
  <c r="R226" i="21" s="1"/>
  <c r="O226" i="21"/>
  <c r="Q226" i="21" s="1"/>
  <c r="V225" i="21"/>
  <c r="X225" i="21" s="1"/>
  <c r="L225" i="21" s="1"/>
  <c r="S225" i="21"/>
  <c r="P225" i="21"/>
  <c r="R225" i="21" s="1"/>
  <c r="O225" i="21"/>
  <c r="Q225" i="21" s="1"/>
  <c r="V224" i="21"/>
  <c r="X224" i="21" s="1"/>
  <c r="L224" i="21" s="1"/>
  <c r="S224" i="21"/>
  <c r="P224" i="21"/>
  <c r="R224" i="21" s="1"/>
  <c r="O224" i="21"/>
  <c r="Q224" i="21" s="1"/>
  <c r="V223" i="21"/>
  <c r="S223" i="21"/>
  <c r="P223" i="21"/>
  <c r="R223" i="21" s="1"/>
  <c r="O223" i="21"/>
  <c r="Q223" i="21" s="1"/>
  <c r="V222" i="21"/>
  <c r="X222" i="21" s="1"/>
  <c r="L222" i="21" s="1"/>
  <c r="S222" i="21"/>
  <c r="P222" i="21"/>
  <c r="R222" i="21" s="1"/>
  <c r="O222" i="21"/>
  <c r="Q222" i="21" s="1"/>
  <c r="V221" i="21"/>
  <c r="X221" i="21" s="1"/>
  <c r="L221" i="21" s="1"/>
  <c r="S221" i="21"/>
  <c r="P221" i="21"/>
  <c r="R221" i="21" s="1"/>
  <c r="O221" i="21"/>
  <c r="Q221" i="21" s="1"/>
  <c r="V220" i="21"/>
  <c r="X220" i="21" s="1"/>
  <c r="L220" i="21" s="1"/>
  <c r="S220" i="21"/>
  <c r="P220" i="21"/>
  <c r="R220" i="21" s="1"/>
  <c r="O220" i="21"/>
  <c r="Q220" i="21" s="1"/>
  <c r="V219" i="21"/>
  <c r="X219" i="21" s="1"/>
  <c r="L219" i="21" s="1"/>
  <c r="S219" i="21"/>
  <c r="P219" i="21"/>
  <c r="R219" i="21" s="1"/>
  <c r="O219" i="21"/>
  <c r="Q219" i="21" s="1"/>
  <c r="V218" i="21"/>
  <c r="X218" i="21" s="1"/>
  <c r="L218" i="21" s="1"/>
  <c r="S218" i="21"/>
  <c r="P218" i="21"/>
  <c r="R218" i="21" s="1"/>
  <c r="O218" i="21"/>
  <c r="Q218" i="21" s="1"/>
  <c r="V217" i="21"/>
  <c r="X217" i="21" s="1"/>
  <c r="L217" i="21" s="1"/>
  <c r="S217" i="21"/>
  <c r="P217" i="21"/>
  <c r="R217" i="21" s="1"/>
  <c r="O217" i="21"/>
  <c r="Q217" i="21" s="1"/>
  <c r="V216" i="21"/>
  <c r="X216" i="21" s="1"/>
  <c r="L216" i="21" s="1"/>
  <c r="S216" i="21"/>
  <c r="P216" i="21"/>
  <c r="R216" i="21" s="1"/>
  <c r="O216" i="21"/>
  <c r="Q216" i="21" s="1"/>
  <c r="V215" i="21"/>
  <c r="X215" i="21" s="1"/>
  <c r="L215" i="21" s="1"/>
  <c r="S215" i="21"/>
  <c r="P215" i="21"/>
  <c r="R215" i="21" s="1"/>
  <c r="O215" i="21"/>
  <c r="Q215" i="21" s="1"/>
  <c r="V214" i="21"/>
  <c r="X214" i="21" s="1"/>
  <c r="L214" i="21" s="1"/>
  <c r="S214" i="21"/>
  <c r="P214" i="21"/>
  <c r="R214" i="21" s="1"/>
  <c r="O214" i="21"/>
  <c r="Q214" i="21" s="1"/>
  <c r="V213" i="21"/>
  <c r="X213" i="21" s="1"/>
  <c r="L213" i="21" s="1"/>
  <c r="S213" i="21"/>
  <c r="P213" i="21"/>
  <c r="R213" i="21" s="1"/>
  <c r="O213" i="21"/>
  <c r="Q213" i="21" s="1"/>
  <c r="V212" i="21"/>
  <c r="X212" i="21" s="1"/>
  <c r="L212" i="21" s="1"/>
  <c r="S212" i="21"/>
  <c r="P212" i="21"/>
  <c r="R212" i="21" s="1"/>
  <c r="O212" i="21"/>
  <c r="Q212" i="21" s="1"/>
  <c r="V211" i="21"/>
  <c r="X211" i="21" s="1"/>
  <c r="L211" i="21" s="1"/>
  <c r="S211" i="21"/>
  <c r="P211" i="21"/>
  <c r="R211" i="21" s="1"/>
  <c r="O211" i="21"/>
  <c r="Q211" i="21" s="1"/>
  <c r="V210" i="21"/>
  <c r="X210" i="21" s="1"/>
  <c r="L210" i="21" s="1"/>
  <c r="S210" i="21"/>
  <c r="P210" i="21"/>
  <c r="R210" i="21" s="1"/>
  <c r="O210" i="21"/>
  <c r="Q210" i="21" s="1"/>
  <c r="V209" i="21"/>
  <c r="X209" i="21" s="1"/>
  <c r="L209" i="21" s="1"/>
  <c r="S209" i="21"/>
  <c r="P209" i="21"/>
  <c r="R209" i="21" s="1"/>
  <c r="O209" i="21"/>
  <c r="Q209" i="21" s="1"/>
  <c r="V208" i="21"/>
  <c r="X208" i="21" s="1"/>
  <c r="L208" i="21" s="1"/>
  <c r="S208" i="21"/>
  <c r="P208" i="21"/>
  <c r="R208" i="21" s="1"/>
  <c r="O208" i="21"/>
  <c r="Q208" i="21" s="1"/>
  <c r="V207" i="21"/>
  <c r="S207" i="21"/>
  <c r="P207" i="21"/>
  <c r="R207" i="21" s="1"/>
  <c r="O207" i="21"/>
  <c r="Q207" i="21" s="1"/>
  <c r="V206" i="21"/>
  <c r="X206" i="21" s="1"/>
  <c r="L206" i="21" s="1"/>
  <c r="S206" i="21"/>
  <c r="P206" i="21"/>
  <c r="R206" i="21" s="1"/>
  <c r="O206" i="21"/>
  <c r="Q206" i="21" s="1"/>
  <c r="V205" i="21"/>
  <c r="X205" i="21" s="1"/>
  <c r="L205" i="21" s="1"/>
  <c r="S205" i="21"/>
  <c r="P205" i="21"/>
  <c r="R205" i="21" s="1"/>
  <c r="O205" i="21"/>
  <c r="Q205" i="21" s="1"/>
  <c r="V204" i="21"/>
  <c r="X204" i="21" s="1"/>
  <c r="L204" i="21" s="1"/>
  <c r="S204" i="21"/>
  <c r="P204" i="21"/>
  <c r="R204" i="21" s="1"/>
  <c r="O204" i="21"/>
  <c r="Q204" i="21" s="1"/>
  <c r="V203" i="21"/>
  <c r="X203" i="21" s="1"/>
  <c r="L203" i="21" s="1"/>
  <c r="S203" i="21"/>
  <c r="P203" i="21"/>
  <c r="R203" i="21" s="1"/>
  <c r="O203" i="21"/>
  <c r="Q203" i="21" s="1"/>
  <c r="V202" i="21"/>
  <c r="X202" i="21" s="1"/>
  <c r="L202" i="21" s="1"/>
  <c r="S202" i="21"/>
  <c r="P202" i="21"/>
  <c r="R202" i="21" s="1"/>
  <c r="O202" i="21"/>
  <c r="Q202" i="21" s="1"/>
  <c r="V201" i="21"/>
  <c r="X201" i="21" s="1"/>
  <c r="L201" i="21" s="1"/>
  <c r="S201" i="21"/>
  <c r="P201" i="21"/>
  <c r="R201" i="21" s="1"/>
  <c r="O201" i="21"/>
  <c r="Q201" i="21" s="1"/>
  <c r="V200" i="21"/>
  <c r="X200" i="21" s="1"/>
  <c r="L200" i="21" s="1"/>
  <c r="S200" i="21"/>
  <c r="P200" i="21"/>
  <c r="R200" i="21" s="1"/>
  <c r="O200" i="21"/>
  <c r="Q200" i="21" s="1"/>
  <c r="V199" i="21"/>
  <c r="S199" i="21"/>
  <c r="P199" i="21"/>
  <c r="R199" i="21" s="1"/>
  <c r="O199" i="21"/>
  <c r="Q199" i="21" s="1"/>
  <c r="G23" i="21"/>
  <c r="D23" i="21"/>
  <c r="C23" i="21"/>
  <c r="B23" i="21"/>
  <c r="G22" i="21"/>
  <c r="D22" i="21"/>
  <c r="C22" i="21"/>
  <c r="B22" i="21"/>
  <c r="G21" i="21"/>
  <c r="D21" i="21"/>
  <c r="C21" i="21"/>
  <c r="B21" i="21"/>
  <c r="G20" i="21"/>
  <c r="D20" i="21"/>
  <c r="C20" i="21"/>
  <c r="B20" i="21"/>
  <c r="G19" i="21"/>
  <c r="D19" i="21"/>
  <c r="C19" i="21"/>
  <c r="B19" i="21"/>
  <c r="G18" i="21"/>
  <c r="D18" i="21"/>
  <c r="C18" i="21"/>
  <c r="B18" i="21"/>
  <c r="G17" i="21"/>
  <c r="D17" i="21"/>
  <c r="C17" i="21"/>
  <c r="B17" i="21"/>
  <c r="G16" i="21"/>
  <c r="D16" i="21"/>
  <c r="C16" i="21"/>
  <c r="B16" i="21"/>
  <c r="G15" i="21"/>
  <c r="D15" i="21"/>
  <c r="C15" i="21"/>
  <c r="B15" i="21"/>
  <c r="G14" i="21"/>
  <c r="D14" i="21"/>
  <c r="C14" i="21"/>
  <c r="B14" i="21"/>
  <c r="G13" i="21"/>
  <c r="D13" i="21"/>
  <c r="C13" i="21"/>
  <c r="B13" i="21"/>
  <c r="G12" i="21"/>
  <c r="D12" i="21"/>
  <c r="C12" i="21"/>
  <c r="B12" i="21"/>
  <c r="G11" i="21"/>
  <c r="D11" i="21"/>
  <c r="C11" i="21"/>
  <c r="B11" i="21"/>
  <c r="G10" i="21"/>
  <c r="D10" i="21"/>
  <c r="C10" i="21"/>
  <c r="B10" i="21"/>
  <c r="G9" i="21"/>
  <c r="D9" i="21"/>
  <c r="C9" i="21"/>
  <c r="B9" i="21"/>
  <c r="G8" i="21"/>
  <c r="D8" i="21"/>
  <c r="C8" i="21"/>
  <c r="B8" i="21"/>
  <c r="G7" i="21"/>
  <c r="D7" i="21"/>
  <c r="C7" i="21"/>
  <c r="B7" i="21"/>
  <c r="G6" i="21"/>
  <c r="D6" i="21"/>
  <c r="C6" i="21"/>
  <c r="B6" i="21"/>
  <c r="G5" i="21"/>
  <c r="D5" i="21"/>
  <c r="C5" i="21"/>
  <c r="B5" i="21"/>
  <c r="H4" i="21"/>
  <c r="G4" i="21"/>
  <c r="D4" i="21"/>
  <c r="C4" i="21"/>
  <c r="B4" i="21"/>
  <c r="V532" i="20"/>
  <c r="X532" i="20" s="1"/>
  <c r="S532" i="20"/>
  <c r="P532" i="20"/>
  <c r="R532" i="20" s="1"/>
  <c r="O532" i="20"/>
  <c r="Q532" i="20" s="1"/>
  <c r="V531" i="20"/>
  <c r="X531" i="20" s="1"/>
  <c r="S531" i="20"/>
  <c r="P531" i="20"/>
  <c r="R531" i="20" s="1"/>
  <c r="O531" i="20"/>
  <c r="Q531" i="20" s="1"/>
  <c r="V530" i="20"/>
  <c r="X530" i="20" s="1"/>
  <c r="S530" i="20"/>
  <c r="P530" i="20"/>
  <c r="R530" i="20" s="1"/>
  <c r="O530" i="20"/>
  <c r="Q530" i="20" s="1"/>
  <c r="V529" i="20"/>
  <c r="X529" i="20" s="1"/>
  <c r="S529" i="20"/>
  <c r="P529" i="20"/>
  <c r="R529" i="20" s="1"/>
  <c r="O529" i="20"/>
  <c r="Q529" i="20" s="1"/>
  <c r="V528" i="20"/>
  <c r="X528" i="20" s="1"/>
  <c r="S528" i="20"/>
  <c r="P528" i="20"/>
  <c r="R528" i="20" s="1"/>
  <c r="O528" i="20"/>
  <c r="Q528" i="20" s="1"/>
  <c r="V527" i="20"/>
  <c r="X527" i="20" s="1"/>
  <c r="S527" i="20"/>
  <c r="P527" i="20"/>
  <c r="R527" i="20" s="1"/>
  <c r="O527" i="20"/>
  <c r="Q527" i="20" s="1"/>
  <c r="V526" i="20"/>
  <c r="X526" i="20" s="1"/>
  <c r="S526" i="20"/>
  <c r="P526" i="20"/>
  <c r="R526" i="20" s="1"/>
  <c r="O526" i="20"/>
  <c r="Q526" i="20" s="1"/>
  <c r="V525" i="20"/>
  <c r="X525" i="20" s="1"/>
  <c r="S525" i="20"/>
  <c r="P525" i="20"/>
  <c r="R525" i="20" s="1"/>
  <c r="O525" i="20"/>
  <c r="Q525" i="20" s="1"/>
  <c r="V524" i="20"/>
  <c r="X524" i="20" s="1"/>
  <c r="S524" i="20"/>
  <c r="P524" i="20"/>
  <c r="R524" i="20" s="1"/>
  <c r="O524" i="20"/>
  <c r="Q524" i="20" s="1"/>
  <c r="V523" i="20"/>
  <c r="X523" i="20" s="1"/>
  <c r="S523" i="20"/>
  <c r="P523" i="20"/>
  <c r="R523" i="20" s="1"/>
  <c r="O523" i="20"/>
  <c r="Q523" i="20" s="1"/>
  <c r="V522" i="20"/>
  <c r="X522" i="20" s="1"/>
  <c r="S522" i="20"/>
  <c r="P522" i="20"/>
  <c r="R522" i="20" s="1"/>
  <c r="O522" i="20"/>
  <c r="Q522" i="20" s="1"/>
  <c r="V521" i="20"/>
  <c r="X521" i="20" s="1"/>
  <c r="S521" i="20"/>
  <c r="P521" i="20"/>
  <c r="R521" i="20" s="1"/>
  <c r="O521" i="20"/>
  <c r="Q521" i="20" s="1"/>
  <c r="V520" i="20"/>
  <c r="X520" i="20" s="1"/>
  <c r="S520" i="20"/>
  <c r="P520" i="20"/>
  <c r="R520" i="20" s="1"/>
  <c r="O520" i="20"/>
  <c r="Q520" i="20" s="1"/>
  <c r="V519" i="20"/>
  <c r="X519" i="20" s="1"/>
  <c r="S519" i="20"/>
  <c r="P519" i="20"/>
  <c r="R519" i="20" s="1"/>
  <c r="O519" i="20"/>
  <c r="Q519" i="20" s="1"/>
  <c r="V518" i="20"/>
  <c r="X518" i="20" s="1"/>
  <c r="S518" i="20"/>
  <c r="P518" i="20"/>
  <c r="R518" i="20" s="1"/>
  <c r="O518" i="20"/>
  <c r="Q518" i="20" s="1"/>
  <c r="V517" i="20"/>
  <c r="X517" i="20" s="1"/>
  <c r="S517" i="20"/>
  <c r="P517" i="20"/>
  <c r="R517" i="20" s="1"/>
  <c r="O517" i="20"/>
  <c r="Q517" i="20" s="1"/>
  <c r="V516" i="20"/>
  <c r="X516" i="20" s="1"/>
  <c r="S516" i="20"/>
  <c r="P516" i="20"/>
  <c r="R516" i="20" s="1"/>
  <c r="O516" i="20"/>
  <c r="Q516" i="20" s="1"/>
  <c r="V515" i="20"/>
  <c r="X515" i="20" s="1"/>
  <c r="S515" i="20"/>
  <c r="P515" i="20"/>
  <c r="R515" i="20" s="1"/>
  <c r="O515" i="20"/>
  <c r="Q515" i="20" s="1"/>
  <c r="V514" i="20"/>
  <c r="X514" i="20" s="1"/>
  <c r="S514" i="20"/>
  <c r="P514" i="20"/>
  <c r="R514" i="20" s="1"/>
  <c r="O514" i="20"/>
  <c r="Q514" i="20" s="1"/>
  <c r="V513" i="20"/>
  <c r="X513" i="20" s="1"/>
  <c r="S513" i="20"/>
  <c r="P513" i="20"/>
  <c r="R513" i="20" s="1"/>
  <c r="O513" i="20"/>
  <c r="Q513" i="20" s="1"/>
  <c r="V512" i="20"/>
  <c r="X512" i="20" s="1"/>
  <c r="S512" i="20"/>
  <c r="P512" i="20"/>
  <c r="R512" i="20" s="1"/>
  <c r="O512" i="20"/>
  <c r="Q512" i="20" s="1"/>
  <c r="V511" i="20"/>
  <c r="X511" i="20" s="1"/>
  <c r="S511" i="20"/>
  <c r="P511" i="20"/>
  <c r="R511" i="20" s="1"/>
  <c r="O511" i="20"/>
  <c r="Q511" i="20" s="1"/>
  <c r="V510" i="20"/>
  <c r="X510" i="20" s="1"/>
  <c r="S510" i="20"/>
  <c r="P510" i="20"/>
  <c r="R510" i="20" s="1"/>
  <c r="O510" i="20"/>
  <c r="Q510" i="20" s="1"/>
  <c r="V509" i="20"/>
  <c r="X509" i="20" s="1"/>
  <c r="S509" i="20"/>
  <c r="P509" i="20"/>
  <c r="R509" i="20" s="1"/>
  <c r="O509" i="20"/>
  <c r="Q509" i="20" s="1"/>
  <c r="V508" i="20"/>
  <c r="X508" i="20" s="1"/>
  <c r="S508" i="20"/>
  <c r="P508" i="20"/>
  <c r="R508" i="20" s="1"/>
  <c r="O508" i="20"/>
  <c r="Q508" i="20" s="1"/>
  <c r="V507" i="20"/>
  <c r="X507" i="20" s="1"/>
  <c r="S507" i="20"/>
  <c r="P507" i="20"/>
  <c r="R507" i="20" s="1"/>
  <c r="O507" i="20"/>
  <c r="Q507" i="20" s="1"/>
  <c r="V506" i="20"/>
  <c r="X506" i="20" s="1"/>
  <c r="S506" i="20"/>
  <c r="P506" i="20"/>
  <c r="R506" i="20" s="1"/>
  <c r="O506" i="20"/>
  <c r="Q506" i="20" s="1"/>
  <c r="V505" i="20"/>
  <c r="X505" i="20" s="1"/>
  <c r="S505" i="20"/>
  <c r="P505" i="20"/>
  <c r="R505" i="20" s="1"/>
  <c r="O505" i="20"/>
  <c r="Q505" i="20" s="1"/>
  <c r="V504" i="20"/>
  <c r="X504" i="20" s="1"/>
  <c r="S504" i="20"/>
  <c r="P504" i="20"/>
  <c r="R504" i="20" s="1"/>
  <c r="O504" i="20"/>
  <c r="Q504" i="20" s="1"/>
  <c r="V503" i="20"/>
  <c r="X503" i="20" s="1"/>
  <c r="S503" i="20"/>
  <c r="P503" i="20"/>
  <c r="R503" i="20" s="1"/>
  <c r="O503" i="20"/>
  <c r="Q503" i="20" s="1"/>
  <c r="V502" i="20"/>
  <c r="X502" i="20" s="1"/>
  <c r="S502" i="20"/>
  <c r="P502" i="20"/>
  <c r="R502" i="20" s="1"/>
  <c r="O502" i="20"/>
  <c r="Q502" i="20" s="1"/>
  <c r="V501" i="20"/>
  <c r="X501" i="20" s="1"/>
  <c r="S501" i="20"/>
  <c r="P501" i="20"/>
  <c r="R501" i="20" s="1"/>
  <c r="O501" i="20"/>
  <c r="Q501" i="20" s="1"/>
  <c r="V500" i="20"/>
  <c r="X500" i="20" s="1"/>
  <c r="S500" i="20"/>
  <c r="P500" i="20"/>
  <c r="R500" i="20" s="1"/>
  <c r="O500" i="20"/>
  <c r="Q500" i="20" s="1"/>
  <c r="V499" i="20"/>
  <c r="X499" i="20" s="1"/>
  <c r="S499" i="20"/>
  <c r="P499" i="20"/>
  <c r="R499" i="20" s="1"/>
  <c r="O499" i="20"/>
  <c r="Q499" i="20" s="1"/>
  <c r="V498" i="20"/>
  <c r="X498" i="20" s="1"/>
  <c r="S498" i="20"/>
  <c r="P498" i="20"/>
  <c r="R498" i="20" s="1"/>
  <c r="O498" i="20"/>
  <c r="Q498" i="20" s="1"/>
  <c r="V497" i="20"/>
  <c r="X497" i="20" s="1"/>
  <c r="S497" i="20"/>
  <c r="P497" i="20"/>
  <c r="R497" i="20" s="1"/>
  <c r="O497" i="20"/>
  <c r="Q497" i="20" s="1"/>
  <c r="V496" i="20"/>
  <c r="X496" i="20" s="1"/>
  <c r="S496" i="20"/>
  <c r="P496" i="20"/>
  <c r="R496" i="20" s="1"/>
  <c r="O496" i="20"/>
  <c r="Q496" i="20" s="1"/>
  <c r="V495" i="20"/>
  <c r="X495" i="20" s="1"/>
  <c r="S495" i="20"/>
  <c r="P495" i="20"/>
  <c r="R495" i="20" s="1"/>
  <c r="O495" i="20"/>
  <c r="Q495" i="20" s="1"/>
  <c r="V494" i="20"/>
  <c r="X494" i="20" s="1"/>
  <c r="S494" i="20"/>
  <c r="P494" i="20"/>
  <c r="R494" i="20" s="1"/>
  <c r="O494" i="20"/>
  <c r="Q494" i="20" s="1"/>
  <c r="V493" i="20"/>
  <c r="X493" i="20" s="1"/>
  <c r="S493" i="20"/>
  <c r="P493" i="20"/>
  <c r="R493" i="20" s="1"/>
  <c r="O493" i="20"/>
  <c r="Q493" i="20" s="1"/>
  <c r="V492" i="20"/>
  <c r="X492" i="20" s="1"/>
  <c r="S492" i="20"/>
  <c r="P492" i="20"/>
  <c r="R492" i="20" s="1"/>
  <c r="O492" i="20"/>
  <c r="Q492" i="20" s="1"/>
  <c r="V491" i="20"/>
  <c r="X491" i="20" s="1"/>
  <c r="S491" i="20"/>
  <c r="P491" i="20"/>
  <c r="R491" i="20" s="1"/>
  <c r="O491" i="20"/>
  <c r="Q491" i="20" s="1"/>
  <c r="V490" i="20"/>
  <c r="X490" i="20" s="1"/>
  <c r="S490" i="20"/>
  <c r="P490" i="20"/>
  <c r="R490" i="20" s="1"/>
  <c r="O490" i="20"/>
  <c r="Q490" i="20" s="1"/>
  <c r="V489" i="20"/>
  <c r="X489" i="20" s="1"/>
  <c r="S489" i="20"/>
  <c r="P489" i="20"/>
  <c r="R489" i="20" s="1"/>
  <c r="O489" i="20"/>
  <c r="Q489" i="20" s="1"/>
  <c r="V488" i="20"/>
  <c r="X488" i="20" s="1"/>
  <c r="S488" i="20"/>
  <c r="P488" i="20"/>
  <c r="R488" i="20" s="1"/>
  <c r="O488" i="20"/>
  <c r="Q488" i="20" s="1"/>
  <c r="V487" i="20"/>
  <c r="X487" i="20" s="1"/>
  <c r="S487" i="20"/>
  <c r="P487" i="20"/>
  <c r="R487" i="20" s="1"/>
  <c r="O487" i="20"/>
  <c r="Q487" i="20" s="1"/>
  <c r="V486" i="20"/>
  <c r="X486" i="20" s="1"/>
  <c r="S486" i="20"/>
  <c r="P486" i="20"/>
  <c r="R486" i="20" s="1"/>
  <c r="O486" i="20"/>
  <c r="Q486" i="20" s="1"/>
  <c r="V485" i="20"/>
  <c r="X485" i="20" s="1"/>
  <c r="S485" i="20"/>
  <c r="P485" i="20"/>
  <c r="R485" i="20" s="1"/>
  <c r="O485" i="20"/>
  <c r="Q485" i="20" s="1"/>
  <c r="V484" i="20"/>
  <c r="X484" i="20" s="1"/>
  <c r="S484" i="20"/>
  <c r="P484" i="20"/>
  <c r="R484" i="20" s="1"/>
  <c r="O484" i="20"/>
  <c r="Q484" i="20" s="1"/>
  <c r="V483" i="20"/>
  <c r="X483" i="20" s="1"/>
  <c r="S483" i="20"/>
  <c r="P483" i="20"/>
  <c r="R483" i="20" s="1"/>
  <c r="O483" i="20"/>
  <c r="Q483" i="20" s="1"/>
  <c r="V482" i="20"/>
  <c r="X482" i="20" s="1"/>
  <c r="S482" i="20"/>
  <c r="P482" i="20"/>
  <c r="R482" i="20" s="1"/>
  <c r="O482" i="20"/>
  <c r="Q482" i="20" s="1"/>
  <c r="V481" i="20"/>
  <c r="X481" i="20" s="1"/>
  <c r="S481" i="20"/>
  <c r="P481" i="20"/>
  <c r="R481" i="20" s="1"/>
  <c r="O481" i="20"/>
  <c r="Q481" i="20" s="1"/>
  <c r="V480" i="20"/>
  <c r="X480" i="20" s="1"/>
  <c r="S480" i="20"/>
  <c r="P480" i="20"/>
  <c r="R480" i="20" s="1"/>
  <c r="O480" i="20"/>
  <c r="Q480" i="20" s="1"/>
  <c r="V479" i="20"/>
  <c r="X479" i="20" s="1"/>
  <c r="L479" i="20" s="1"/>
  <c r="S479" i="20"/>
  <c r="P479" i="20"/>
  <c r="R479" i="20" s="1"/>
  <c r="O479" i="20"/>
  <c r="Q479" i="20" s="1"/>
  <c r="V478" i="20"/>
  <c r="X478" i="20" s="1"/>
  <c r="L478" i="20" s="1"/>
  <c r="S478" i="20"/>
  <c r="P478" i="20"/>
  <c r="R478" i="20" s="1"/>
  <c r="O478" i="20"/>
  <c r="Q478" i="20" s="1"/>
  <c r="V477" i="20"/>
  <c r="S477" i="20"/>
  <c r="P477" i="20"/>
  <c r="R477" i="20" s="1"/>
  <c r="O477" i="20"/>
  <c r="Q477" i="20" s="1"/>
  <c r="V476" i="20"/>
  <c r="X476" i="20" s="1"/>
  <c r="L476" i="20" s="1"/>
  <c r="S476" i="20"/>
  <c r="P476" i="20"/>
  <c r="R476" i="20" s="1"/>
  <c r="O476" i="20"/>
  <c r="Q476" i="20" s="1"/>
  <c r="V475" i="20"/>
  <c r="X475" i="20" s="1"/>
  <c r="L475" i="20" s="1"/>
  <c r="S475" i="20"/>
  <c r="P475" i="20"/>
  <c r="R475" i="20" s="1"/>
  <c r="O475" i="20"/>
  <c r="Q475" i="20" s="1"/>
  <c r="V474" i="20"/>
  <c r="S474" i="20"/>
  <c r="P474" i="20"/>
  <c r="R474" i="20" s="1"/>
  <c r="O474" i="20"/>
  <c r="Q474" i="20" s="1"/>
  <c r="V473" i="20"/>
  <c r="X473" i="20" s="1"/>
  <c r="L473" i="20" s="1"/>
  <c r="S473" i="20"/>
  <c r="P473" i="20"/>
  <c r="R473" i="20" s="1"/>
  <c r="O473" i="20"/>
  <c r="Q473" i="20" s="1"/>
  <c r="V472" i="20"/>
  <c r="X472" i="20" s="1"/>
  <c r="L472" i="20" s="1"/>
  <c r="S472" i="20"/>
  <c r="P472" i="20"/>
  <c r="R472" i="20" s="1"/>
  <c r="O472" i="20"/>
  <c r="Q472" i="20" s="1"/>
  <c r="V471" i="20"/>
  <c r="X471" i="20" s="1"/>
  <c r="L471" i="20" s="1"/>
  <c r="S471" i="20"/>
  <c r="P471" i="20"/>
  <c r="R471" i="20" s="1"/>
  <c r="O471" i="20"/>
  <c r="Q471" i="20" s="1"/>
  <c r="V470" i="20"/>
  <c r="S470" i="20"/>
  <c r="P470" i="20"/>
  <c r="R470" i="20" s="1"/>
  <c r="O470" i="20"/>
  <c r="Q470" i="20" s="1"/>
  <c r="V469" i="20"/>
  <c r="X469" i="20" s="1"/>
  <c r="L469" i="20" s="1"/>
  <c r="S469" i="20"/>
  <c r="P469" i="20"/>
  <c r="R469" i="20" s="1"/>
  <c r="O469" i="20"/>
  <c r="Q469" i="20" s="1"/>
  <c r="V468" i="20"/>
  <c r="X468" i="20" s="1"/>
  <c r="L468" i="20" s="1"/>
  <c r="S468" i="20"/>
  <c r="P468" i="20"/>
  <c r="R468" i="20" s="1"/>
  <c r="O468" i="20"/>
  <c r="Q468" i="20" s="1"/>
  <c r="V467" i="20"/>
  <c r="X467" i="20" s="1"/>
  <c r="L467" i="20" s="1"/>
  <c r="S467" i="20"/>
  <c r="P467" i="20"/>
  <c r="R467" i="20" s="1"/>
  <c r="O467" i="20"/>
  <c r="Q467" i="20" s="1"/>
  <c r="V466" i="20"/>
  <c r="X466" i="20" s="1"/>
  <c r="L466" i="20" s="1"/>
  <c r="S466" i="20"/>
  <c r="P466" i="20"/>
  <c r="R466" i="20" s="1"/>
  <c r="O466" i="20"/>
  <c r="Q466" i="20" s="1"/>
  <c r="V465" i="20"/>
  <c r="X465" i="20" s="1"/>
  <c r="L465" i="20" s="1"/>
  <c r="S465" i="20"/>
  <c r="P465" i="20"/>
  <c r="R465" i="20" s="1"/>
  <c r="O465" i="20"/>
  <c r="Q465" i="20" s="1"/>
  <c r="V464" i="20"/>
  <c r="X464" i="20" s="1"/>
  <c r="L464" i="20" s="1"/>
  <c r="S464" i="20"/>
  <c r="P464" i="20"/>
  <c r="R464" i="20" s="1"/>
  <c r="O464" i="20"/>
  <c r="Q464" i="20" s="1"/>
  <c r="V463" i="20"/>
  <c r="X463" i="20" s="1"/>
  <c r="L463" i="20" s="1"/>
  <c r="S463" i="20"/>
  <c r="P463" i="20"/>
  <c r="R463" i="20" s="1"/>
  <c r="O463" i="20"/>
  <c r="Q463" i="20" s="1"/>
  <c r="V462" i="20"/>
  <c r="X462" i="20" s="1"/>
  <c r="L462" i="20" s="1"/>
  <c r="S462" i="20"/>
  <c r="P462" i="20"/>
  <c r="R462" i="20" s="1"/>
  <c r="O462" i="20"/>
  <c r="Q462" i="20" s="1"/>
  <c r="V461" i="20"/>
  <c r="X461" i="20" s="1"/>
  <c r="L461" i="20" s="1"/>
  <c r="S461" i="20"/>
  <c r="P461" i="20"/>
  <c r="R461" i="20" s="1"/>
  <c r="O461" i="20"/>
  <c r="Q461" i="20" s="1"/>
  <c r="V460" i="20"/>
  <c r="X460" i="20" s="1"/>
  <c r="L460" i="20" s="1"/>
  <c r="S460" i="20"/>
  <c r="P460" i="20"/>
  <c r="R460" i="20" s="1"/>
  <c r="O460" i="20"/>
  <c r="Q460" i="20" s="1"/>
  <c r="V459" i="20"/>
  <c r="S459" i="20"/>
  <c r="P459" i="20"/>
  <c r="R459" i="20" s="1"/>
  <c r="O459" i="20"/>
  <c r="Q459" i="20" s="1"/>
  <c r="V458" i="20"/>
  <c r="X458" i="20" s="1"/>
  <c r="L458" i="20" s="1"/>
  <c r="S458" i="20"/>
  <c r="P458" i="20"/>
  <c r="R458" i="20" s="1"/>
  <c r="O458" i="20"/>
  <c r="Q458" i="20" s="1"/>
  <c r="V457" i="20"/>
  <c r="X457" i="20" s="1"/>
  <c r="L457" i="20" s="1"/>
  <c r="S457" i="20"/>
  <c r="P457" i="20"/>
  <c r="R457" i="20" s="1"/>
  <c r="O457" i="20"/>
  <c r="Q457" i="20" s="1"/>
  <c r="V456" i="20"/>
  <c r="S456" i="20"/>
  <c r="P456" i="20"/>
  <c r="R456" i="20" s="1"/>
  <c r="O456" i="20"/>
  <c r="Q456" i="20" s="1"/>
  <c r="V455" i="20"/>
  <c r="S455" i="20"/>
  <c r="P455" i="20"/>
  <c r="R455" i="20" s="1"/>
  <c r="O455" i="20"/>
  <c r="Q455" i="20" s="1"/>
  <c r="V454" i="20"/>
  <c r="X454" i="20" s="1"/>
  <c r="L454" i="20" s="1"/>
  <c r="S454" i="20"/>
  <c r="P454" i="20"/>
  <c r="R454" i="20" s="1"/>
  <c r="O454" i="20"/>
  <c r="Q454" i="20" s="1"/>
  <c r="V453" i="20"/>
  <c r="X453" i="20" s="1"/>
  <c r="L453" i="20" s="1"/>
  <c r="S453" i="20"/>
  <c r="P453" i="20"/>
  <c r="R453" i="20" s="1"/>
  <c r="O453" i="20"/>
  <c r="Q453" i="20" s="1"/>
  <c r="V452" i="20"/>
  <c r="X452" i="20" s="1"/>
  <c r="L452" i="20" s="1"/>
  <c r="S452" i="20"/>
  <c r="P452" i="20"/>
  <c r="R452" i="20" s="1"/>
  <c r="O452" i="20"/>
  <c r="Q452" i="20" s="1"/>
  <c r="V451" i="20"/>
  <c r="X451" i="20" s="1"/>
  <c r="L451" i="20" s="1"/>
  <c r="S451" i="20"/>
  <c r="P451" i="20"/>
  <c r="R451" i="20" s="1"/>
  <c r="O451" i="20"/>
  <c r="Q451" i="20" s="1"/>
  <c r="V450" i="20"/>
  <c r="X450" i="20" s="1"/>
  <c r="L450" i="20" s="1"/>
  <c r="S450" i="20"/>
  <c r="P450" i="20"/>
  <c r="R450" i="20" s="1"/>
  <c r="O450" i="20"/>
  <c r="Q450" i="20" s="1"/>
  <c r="V449" i="20"/>
  <c r="X449" i="20" s="1"/>
  <c r="L449" i="20" s="1"/>
  <c r="S449" i="20"/>
  <c r="P449" i="20"/>
  <c r="R449" i="20" s="1"/>
  <c r="O449" i="20"/>
  <c r="Q449" i="20" s="1"/>
  <c r="V448" i="20"/>
  <c r="S448" i="20"/>
  <c r="P448" i="20"/>
  <c r="R448" i="20" s="1"/>
  <c r="O448" i="20"/>
  <c r="Q448" i="20" s="1"/>
  <c r="V447" i="20"/>
  <c r="X447" i="20" s="1"/>
  <c r="L447" i="20" s="1"/>
  <c r="S447" i="20"/>
  <c r="P447" i="20"/>
  <c r="R447" i="20" s="1"/>
  <c r="O447" i="20"/>
  <c r="Q447" i="20" s="1"/>
  <c r="V446" i="20"/>
  <c r="X446" i="20" s="1"/>
  <c r="L446" i="20" s="1"/>
  <c r="S446" i="20"/>
  <c r="P446" i="20"/>
  <c r="R446" i="20" s="1"/>
  <c r="O446" i="20"/>
  <c r="Q446" i="20" s="1"/>
  <c r="V445" i="20"/>
  <c r="S445" i="20"/>
  <c r="P445" i="20"/>
  <c r="R445" i="20" s="1"/>
  <c r="O445" i="20"/>
  <c r="Q445" i="20" s="1"/>
  <c r="V444" i="20"/>
  <c r="X444" i="20" s="1"/>
  <c r="L444" i="20" s="1"/>
  <c r="S444" i="20"/>
  <c r="P444" i="20"/>
  <c r="R444" i="20" s="1"/>
  <c r="O444" i="20"/>
  <c r="Q444" i="20" s="1"/>
  <c r="V443" i="20"/>
  <c r="X443" i="20" s="1"/>
  <c r="L443" i="20" s="1"/>
  <c r="S443" i="20"/>
  <c r="P443" i="20"/>
  <c r="R443" i="20" s="1"/>
  <c r="O443" i="20"/>
  <c r="Q443" i="20" s="1"/>
  <c r="V442" i="20"/>
  <c r="X442" i="20" s="1"/>
  <c r="L442" i="20" s="1"/>
  <c r="S442" i="20"/>
  <c r="P442" i="20"/>
  <c r="R442" i="20" s="1"/>
  <c r="O442" i="20"/>
  <c r="Q442" i="20" s="1"/>
  <c r="V441" i="20"/>
  <c r="S441" i="20"/>
  <c r="P441" i="20"/>
  <c r="R441" i="20" s="1"/>
  <c r="O441" i="20"/>
  <c r="Q441" i="20" s="1"/>
  <c r="V440" i="20"/>
  <c r="X440" i="20" s="1"/>
  <c r="L440" i="20" s="1"/>
  <c r="S440" i="20"/>
  <c r="P440" i="20"/>
  <c r="R440" i="20" s="1"/>
  <c r="O440" i="20"/>
  <c r="Q440" i="20" s="1"/>
  <c r="V439" i="20"/>
  <c r="X439" i="20" s="1"/>
  <c r="L439" i="20" s="1"/>
  <c r="S439" i="20"/>
  <c r="P439" i="20"/>
  <c r="R439" i="20" s="1"/>
  <c r="O439" i="20"/>
  <c r="Q439" i="20" s="1"/>
  <c r="V438" i="20"/>
  <c r="S438" i="20"/>
  <c r="P438" i="20"/>
  <c r="R438" i="20" s="1"/>
  <c r="O438" i="20"/>
  <c r="Q438" i="20" s="1"/>
  <c r="V437" i="20"/>
  <c r="S437" i="20"/>
  <c r="P437" i="20"/>
  <c r="R437" i="20" s="1"/>
  <c r="O437" i="20"/>
  <c r="Q437" i="20" s="1"/>
  <c r="V436" i="20"/>
  <c r="X436" i="20" s="1"/>
  <c r="L436" i="20" s="1"/>
  <c r="S436" i="20"/>
  <c r="P436" i="20"/>
  <c r="R436" i="20" s="1"/>
  <c r="O436" i="20"/>
  <c r="Q436" i="20" s="1"/>
  <c r="V435" i="20"/>
  <c r="S435" i="20"/>
  <c r="P435" i="20"/>
  <c r="R435" i="20" s="1"/>
  <c r="O435" i="20"/>
  <c r="Q435" i="20" s="1"/>
  <c r="V434" i="20"/>
  <c r="X434" i="20" s="1"/>
  <c r="L434" i="20" s="1"/>
  <c r="S434" i="20"/>
  <c r="P434" i="20"/>
  <c r="R434" i="20" s="1"/>
  <c r="O434" i="20"/>
  <c r="Q434" i="20" s="1"/>
  <c r="V433" i="20"/>
  <c r="X433" i="20" s="1"/>
  <c r="L433" i="20" s="1"/>
  <c r="S433" i="20"/>
  <c r="P433" i="20"/>
  <c r="R433" i="20" s="1"/>
  <c r="O433" i="20"/>
  <c r="Q433" i="20" s="1"/>
  <c r="V432" i="20"/>
  <c r="X432" i="20" s="1"/>
  <c r="L432" i="20" s="1"/>
  <c r="S432" i="20"/>
  <c r="P432" i="20"/>
  <c r="R432" i="20" s="1"/>
  <c r="O432" i="20"/>
  <c r="Q432" i="20" s="1"/>
  <c r="V431" i="20"/>
  <c r="S431" i="20"/>
  <c r="P431" i="20"/>
  <c r="R431" i="20" s="1"/>
  <c r="O431" i="20"/>
  <c r="Q431" i="20" s="1"/>
  <c r="V430" i="20"/>
  <c r="S430" i="20"/>
  <c r="P430" i="20"/>
  <c r="R430" i="20" s="1"/>
  <c r="O430" i="20"/>
  <c r="Q430" i="20" s="1"/>
  <c r="V429" i="20"/>
  <c r="X429" i="20" s="1"/>
  <c r="L429" i="20" s="1"/>
  <c r="S429" i="20"/>
  <c r="P429" i="20"/>
  <c r="R429" i="20" s="1"/>
  <c r="O429" i="20"/>
  <c r="Q429" i="20" s="1"/>
  <c r="V428" i="20"/>
  <c r="X428" i="20" s="1"/>
  <c r="L428" i="20" s="1"/>
  <c r="S428" i="20"/>
  <c r="P428" i="20"/>
  <c r="R428" i="20" s="1"/>
  <c r="O428" i="20"/>
  <c r="Q428" i="20" s="1"/>
  <c r="V427" i="20"/>
  <c r="S427" i="20"/>
  <c r="P427" i="20"/>
  <c r="R427" i="20" s="1"/>
  <c r="O427" i="20"/>
  <c r="Q427" i="20" s="1"/>
  <c r="V426" i="20"/>
  <c r="X426" i="20" s="1"/>
  <c r="L426" i="20" s="1"/>
  <c r="S426" i="20"/>
  <c r="P426" i="20"/>
  <c r="R426" i="20" s="1"/>
  <c r="O426" i="20"/>
  <c r="Q426" i="20" s="1"/>
  <c r="V425" i="20"/>
  <c r="S425" i="20"/>
  <c r="P425" i="20"/>
  <c r="R425" i="20" s="1"/>
  <c r="O425" i="20"/>
  <c r="Q425" i="20" s="1"/>
  <c r="V424" i="20"/>
  <c r="X424" i="20" s="1"/>
  <c r="L424" i="20" s="1"/>
  <c r="S424" i="20"/>
  <c r="P424" i="20"/>
  <c r="R424" i="20" s="1"/>
  <c r="O424" i="20"/>
  <c r="Q424" i="20" s="1"/>
  <c r="V423" i="20"/>
  <c r="X423" i="20" s="1"/>
  <c r="L423" i="20" s="1"/>
  <c r="S423" i="20"/>
  <c r="P423" i="20"/>
  <c r="R423" i="20" s="1"/>
  <c r="O423" i="20"/>
  <c r="Q423" i="20" s="1"/>
  <c r="V422" i="20"/>
  <c r="S422" i="20"/>
  <c r="P422" i="20"/>
  <c r="R422" i="20" s="1"/>
  <c r="O422" i="20"/>
  <c r="Q422" i="20" s="1"/>
  <c r="V421" i="20"/>
  <c r="S421" i="20"/>
  <c r="P421" i="20"/>
  <c r="R421" i="20" s="1"/>
  <c r="O421" i="20"/>
  <c r="Q421" i="20" s="1"/>
  <c r="V420" i="20"/>
  <c r="X420" i="20" s="1"/>
  <c r="L420" i="20" s="1"/>
  <c r="S420" i="20"/>
  <c r="P420" i="20"/>
  <c r="R420" i="20" s="1"/>
  <c r="O420" i="20"/>
  <c r="Q420" i="20" s="1"/>
  <c r="V419" i="20"/>
  <c r="X419" i="20" s="1"/>
  <c r="L419" i="20" s="1"/>
  <c r="S419" i="20"/>
  <c r="P419" i="20"/>
  <c r="R419" i="20" s="1"/>
  <c r="O419" i="20"/>
  <c r="Q419" i="20" s="1"/>
  <c r="V418" i="20"/>
  <c r="S418" i="20"/>
  <c r="P418" i="20"/>
  <c r="R418" i="20" s="1"/>
  <c r="O418" i="20"/>
  <c r="Q418" i="20" s="1"/>
  <c r="V417" i="20"/>
  <c r="X417" i="20" s="1"/>
  <c r="L417" i="20" s="1"/>
  <c r="S417" i="20"/>
  <c r="P417" i="20"/>
  <c r="R417" i="20" s="1"/>
  <c r="O417" i="20"/>
  <c r="Q417" i="20" s="1"/>
  <c r="V416" i="20"/>
  <c r="S416" i="20"/>
  <c r="P416" i="20"/>
  <c r="R416" i="20" s="1"/>
  <c r="O416" i="20"/>
  <c r="Q416" i="20" s="1"/>
  <c r="V415" i="20"/>
  <c r="S415" i="20"/>
  <c r="P415" i="20"/>
  <c r="R415" i="20" s="1"/>
  <c r="O415" i="20"/>
  <c r="Q415" i="20" s="1"/>
  <c r="V414" i="20"/>
  <c r="S414" i="20"/>
  <c r="P414" i="20"/>
  <c r="R414" i="20" s="1"/>
  <c r="O414" i="20"/>
  <c r="Q414" i="20" s="1"/>
  <c r="V413" i="20"/>
  <c r="X413" i="20" s="1"/>
  <c r="L413" i="20" s="1"/>
  <c r="S413" i="20"/>
  <c r="P413" i="20"/>
  <c r="R413" i="20" s="1"/>
  <c r="O413" i="20"/>
  <c r="Q413" i="20" s="1"/>
  <c r="V412" i="20"/>
  <c r="X412" i="20" s="1"/>
  <c r="L412" i="20" s="1"/>
  <c r="S412" i="20"/>
  <c r="P412" i="20"/>
  <c r="R412" i="20" s="1"/>
  <c r="O412" i="20"/>
  <c r="Q412" i="20" s="1"/>
  <c r="V411" i="20"/>
  <c r="S411" i="20"/>
  <c r="P411" i="20"/>
  <c r="R411" i="20" s="1"/>
  <c r="O411" i="20"/>
  <c r="Q411" i="20" s="1"/>
  <c r="V410" i="20"/>
  <c r="S410" i="20"/>
  <c r="P410" i="20"/>
  <c r="R410" i="20" s="1"/>
  <c r="O410" i="20"/>
  <c r="Q410" i="20" s="1"/>
  <c r="V409" i="20"/>
  <c r="S409" i="20"/>
  <c r="P409" i="20"/>
  <c r="R409" i="20" s="1"/>
  <c r="O409" i="20"/>
  <c r="Q409" i="20" s="1"/>
  <c r="V408" i="20"/>
  <c r="X408" i="20" s="1"/>
  <c r="L408" i="20" s="1"/>
  <c r="S408" i="20"/>
  <c r="P408" i="20"/>
  <c r="R408" i="20" s="1"/>
  <c r="O408" i="20"/>
  <c r="Q408" i="20" s="1"/>
  <c r="V407" i="20"/>
  <c r="X407" i="20" s="1"/>
  <c r="L407" i="20" s="1"/>
  <c r="S407" i="20"/>
  <c r="P407" i="20"/>
  <c r="R407" i="20" s="1"/>
  <c r="O407" i="20"/>
  <c r="Q407" i="20" s="1"/>
  <c r="V406" i="20"/>
  <c r="S406" i="20"/>
  <c r="P406" i="20"/>
  <c r="R406" i="20" s="1"/>
  <c r="O406" i="20"/>
  <c r="Q406" i="20" s="1"/>
  <c r="V405" i="20"/>
  <c r="X405" i="20" s="1"/>
  <c r="L405" i="20" s="1"/>
  <c r="S405" i="20"/>
  <c r="P405" i="20"/>
  <c r="R405" i="20" s="1"/>
  <c r="O405" i="20"/>
  <c r="Q405" i="20" s="1"/>
  <c r="V404" i="20"/>
  <c r="X404" i="20" s="1"/>
  <c r="L404" i="20" s="1"/>
  <c r="S404" i="20"/>
  <c r="P404" i="20"/>
  <c r="R404" i="20" s="1"/>
  <c r="O404" i="20"/>
  <c r="Q404" i="20" s="1"/>
  <c r="V403" i="20"/>
  <c r="X403" i="20" s="1"/>
  <c r="L403" i="20" s="1"/>
  <c r="S403" i="20"/>
  <c r="P403" i="20"/>
  <c r="R403" i="20" s="1"/>
  <c r="O403" i="20"/>
  <c r="Q403" i="20" s="1"/>
  <c r="V402" i="20"/>
  <c r="S402" i="20"/>
  <c r="P402" i="20"/>
  <c r="R402" i="20" s="1"/>
  <c r="O402" i="20"/>
  <c r="Q402" i="20" s="1"/>
  <c r="V401" i="20"/>
  <c r="X401" i="20" s="1"/>
  <c r="L401" i="20" s="1"/>
  <c r="S401" i="20"/>
  <c r="P401" i="20"/>
  <c r="R401" i="20" s="1"/>
  <c r="O401" i="20"/>
  <c r="Q401" i="20" s="1"/>
  <c r="V400" i="20"/>
  <c r="S400" i="20"/>
  <c r="P400" i="20"/>
  <c r="R400" i="20" s="1"/>
  <c r="O400" i="20"/>
  <c r="Q400" i="20" s="1"/>
  <c r="V399" i="20"/>
  <c r="S399" i="20"/>
  <c r="P399" i="20"/>
  <c r="R399" i="20" s="1"/>
  <c r="O399" i="20"/>
  <c r="Q399" i="20" s="1"/>
  <c r="V398" i="20"/>
  <c r="S398" i="20"/>
  <c r="P398" i="20"/>
  <c r="R398" i="20" s="1"/>
  <c r="O398" i="20"/>
  <c r="Q398" i="20" s="1"/>
  <c r="V397" i="20"/>
  <c r="X397" i="20" s="1"/>
  <c r="L397" i="20" s="1"/>
  <c r="S397" i="20"/>
  <c r="P397" i="20"/>
  <c r="R397" i="20" s="1"/>
  <c r="O397" i="20"/>
  <c r="Q397" i="20" s="1"/>
  <c r="V396" i="20"/>
  <c r="X396" i="20" s="1"/>
  <c r="L396" i="20" s="1"/>
  <c r="S396" i="20"/>
  <c r="P396" i="20"/>
  <c r="R396" i="20" s="1"/>
  <c r="O396" i="20"/>
  <c r="Q396" i="20" s="1"/>
  <c r="V395" i="20"/>
  <c r="X395" i="20" s="1"/>
  <c r="L395" i="20" s="1"/>
  <c r="S395" i="20"/>
  <c r="P395" i="20"/>
  <c r="R395" i="20" s="1"/>
  <c r="O395" i="20"/>
  <c r="Q395" i="20" s="1"/>
  <c r="V394" i="20"/>
  <c r="S394" i="20"/>
  <c r="P394" i="20"/>
  <c r="R394" i="20" s="1"/>
  <c r="O394" i="20"/>
  <c r="Q394" i="20" s="1"/>
  <c r="V393" i="20"/>
  <c r="X393" i="20" s="1"/>
  <c r="L393" i="20" s="1"/>
  <c r="S393" i="20"/>
  <c r="P393" i="20"/>
  <c r="R393" i="20" s="1"/>
  <c r="O393" i="20"/>
  <c r="Q393" i="20" s="1"/>
  <c r="V392" i="20"/>
  <c r="X392" i="20" s="1"/>
  <c r="L392" i="20" s="1"/>
  <c r="S392" i="20"/>
  <c r="P392" i="20"/>
  <c r="R392" i="20" s="1"/>
  <c r="O392" i="20"/>
  <c r="Q392" i="20" s="1"/>
  <c r="V391" i="20"/>
  <c r="X391" i="20" s="1"/>
  <c r="L391" i="20" s="1"/>
  <c r="S391" i="20"/>
  <c r="P391" i="20"/>
  <c r="R391" i="20" s="1"/>
  <c r="O391" i="20"/>
  <c r="Q391" i="20" s="1"/>
  <c r="V390" i="20"/>
  <c r="S390" i="20"/>
  <c r="P390" i="20"/>
  <c r="R390" i="20" s="1"/>
  <c r="O390" i="20"/>
  <c r="Q390" i="20" s="1"/>
  <c r="V389" i="20"/>
  <c r="X389" i="20" s="1"/>
  <c r="L389" i="20" s="1"/>
  <c r="S389" i="20"/>
  <c r="P389" i="20"/>
  <c r="R389" i="20" s="1"/>
  <c r="O389" i="20"/>
  <c r="Q389" i="20" s="1"/>
  <c r="V388" i="20"/>
  <c r="S388" i="20"/>
  <c r="P388" i="20"/>
  <c r="R388" i="20" s="1"/>
  <c r="O388" i="20"/>
  <c r="Q388" i="20" s="1"/>
  <c r="V387" i="20"/>
  <c r="X387" i="20" s="1"/>
  <c r="L387" i="20" s="1"/>
  <c r="S387" i="20"/>
  <c r="P387" i="20"/>
  <c r="R387" i="20" s="1"/>
  <c r="O387" i="20"/>
  <c r="Q387" i="20" s="1"/>
  <c r="V386" i="20"/>
  <c r="X386" i="20" s="1"/>
  <c r="L386" i="20" s="1"/>
  <c r="S386" i="20"/>
  <c r="P386" i="20"/>
  <c r="R386" i="20" s="1"/>
  <c r="O386" i="20"/>
  <c r="Q386" i="20" s="1"/>
  <c r="V385" i="20"/>
  <c r="X385" i="20" s="1"/>
  <c r="L385" i="20" s="1"/>
  <c r="S385" i="20"/>
  <c r="P385" i="20"/>
  <c r="R385" i="20" s="1"/>
  <c r="O385" i="20"/>
  <c r="Q385" i="20" s="1"/>
  <c r="V384" i="20"/>
  <c r="X384" i="20" s="1"/>
  <c r="L384" i="20" s="1"/>
  <c r="S384" i="20"/>
  <c r="P384" i="20"/>
  <c r="R384" i="20" s="1"/>
  <c r="O384" i="20"/>
  <c r="Q384" i="20" s="1"/>
  <c r="V383" i="20"/>
  <c r="S383" i="20"/>
  <c r="P383" i="20"/>
  <c r="R383" i="20" s="1"/>
  <c r="O383" i="20"/>
  <c r="Q383" i="20" s="1"/>
  <c r="V382" i="20"/>
  <c r="X382" i="20" s="1"/>
  <c r="L382" i="20" s="1"/>
  <c r="S382" i="20"/>
  <c r="P382" i="20"/>
  <c r="R382" i="20" s="1"/>
  <c r="O382" i="20"/>
  <c r="Q382" i="20" s="1"/>
  <c r="V381" i="20"/>
  <c r="X381" i="20" s="1"/>
  <c r="L381" i="20" s="1"/>
  <c r="S381" i="20"/>
  <c r="P381" i="20"/>
  <c r="R381" i="20" s="1"/>
  <c r="O381" i="20"/>
  <c r="Q381" i="20" s="1"/>
  <c r="V380" i="20"/>
  <c r="S380" i="20"/>
  <c r="P380" i="20"/>
  <c r="R380" i="20" s="1"/>
  <c r="O380" i="20"/>
  <c r="Q380" i="20" s="1"/>
  <c r="V379" i="20"/>
  <c r="S379" i="20"/>
  <c r="P379" i="20"/>
  <c r="R379" i="20" s="1"/>
  <c r="O379" i="20"/>
  <c r="Q379" i="20" s="1"/>
  <c r="V378" i="20"/>
  <c r="X378" i="20" s="1"/>
  <c r="L378" i="20" s="1"/>
  <c r="S378" i="20"/>
  <c r="P378" i="20"/>
  <c r="R378" i="20" s="1"/>
  <c r="O378" i="20"/>
  <c r="Q378" i="20" s="1"/>
  <c r="V377" i="20"/>
  <c r="S377" i="20"/>
  <c r="P377" i="20"/>
  <c r="R377" i="20" s="1"/>
  <c r="O377" i="20"/>
  <c r="Q377" i="20" s="1"/>
  <c r="V376" i="20"/>
  <c r="S376" i="20"/>
  <c r="P376" i="20"/>
  <c r="R376" i="20" s="1"/>
  <c r="O376" i="20"/>
  <c r="Q376" i="20" s="1"/>
  <c r="V375" i="20"/>
  <c r="S375" i="20"/>
  <c r="P375" i="20"/>
  <c r="R375" i="20" s="1"/>
  <c r="O375" i="20"/>
  <c r="Q375" i="20" s="1"/>
  <c r="V374" i="20"/>
  <c r="X374" i="20" s="1"/>
  <c r="L374" i="20" s="1"/>
  <c r="S374" i="20"/>
  <c r="P374" i="20"/>
  <c r="R374" i="20" s="1"/>
  <c r="O374" i="20"/>
  <c r="Q374" i="20" s="1"/>
  <c r="V373" i="20"/>
  <c r="S373" i="20"/>
  <c r="P373" i="20"/>
  <c r="R373" i="20" s="1"/>
  <c r="O373" i="20"/>
  <c r="Q373" i="20" s="1"/>
  <c r="V372" i="20"/>
  <c r="X372" i="20" s="1"/>
  <c r="L372" i="20" s="1"/>
  <c r="S372" i="20"/>
  <c r="P372" i="20"/>
  <c r="R372" i="20" s="1"/>
  <c r="O372" i="20"/>
  <c r="Q372" i="20" s="1"/>
  <c r="V371" i="20"/>
  <c r="X371" i="20" s="1"/>
  <c r="L371" i="20" s="1"/>
  <c r="S371" i="20"/>
  <c r="P371" i="20"/>
  <c r="R371" i="20" s="1"/>
  <c r="O371" i="20"/>
  <c r="Q371" i="20" s="1"/>
  <c r="V370" i="20"/>
  <c r="S370" i="20"/>
  <c r="P370" i="20"/>
  <c r="R370" i="20" s="1"/>
  <c r="O370" i="20"/>
  <c r="Q370" i="20" s="1"/>
  <c r="V369" i="20"/>
  <c r="X369" i="20" s="1"/>
  <c r="L369" i="20" s="1"/>
  <c r="S369" i="20"/>
  <c r="P369" i="20"/>
  <c r="R369" i="20" s="1"/>
  <c r="O369" i="20"/>
  <c r="Q369" i="20" s="1"/>
  <c r="V368" i="20"/>
  <c r="S368" i="20"/>
  <c r="P368" i="20"/>
  <c r="R368" i="20" s="1"/>
  <c r="O368" i="20"/>
  <c r="Q368" i="20" s="1"/>
  <c r="V367" i="20"/>
  <c r="S367" i="20"/>
  <c r="P367" i="20"/>
  <c r="R367" i="20" s="1"/>
  <c r="O367" i="20"/>
  <c r="Q367" i="20" s="1"/>
  <c r="V366" i="20"/>
  <c r="X366" i="20" s="1"/>
  <c r="L366" i="20" s="1"/>
  <c r="S366" i="20"/>
  <c r="P366" i="20"/>
  <c r="R366" i="20" s="1"/>
  <c r="O366" i="20"/>
  <c r="Q366" i="20" s="1"/>
  <c r="V365" i="20"/>
  <c r="X365" i="20" s="1"/>
  <c r="L365" i="20" s="1"/>
  <c r="S365" i="20"/>
  <c r="P365" i="20"/>
  <c r="R365" i="20" s="1"/>
  <c r="O365" i="20"/>
  <c r="Q365" i="20" s="1"/>
  <c r="V364" i="20"/>
  <c r="X364" i="20" s="1"/>
  <c r="L364" i="20" s="1"/>
  <c r="S364" i="20"/>
  <c r="P364" i="20"/>
  <c r="R364" i="20" s="1"/>
  <c r="O364" i="20"/>
  <c r="Q364" i="20" s="1"/>
  <c r="V363" i="20"/>
  <c r="X363" i="20" s="1"/>
  <c r="L363" i="20" s="1"/>
  <c r="S363" i="20"/>
  <c r="P363" i="20"/>
  <c r="R363" i="20" s="1"/>
  <c r="O363" i="20"/>
  <c r="Q363" i="20" s="1"/>
  <c r="V362" i="20"/>
  <c r="X362" i="20" s="1"/>
  <c r="L362" i="20" s="1"/>
  <c r="S362" i="20"/>
  <c r="P362" i="20"/>
  <c r="R362" i="20" s="1"/>
  <c r="O362" i="20"/>
  <c r="Q362" i="20" s="1"/>
  <c r="V361" i="20"/>
  <c r="X361" i="20" s="1"/>
  <c r="L361" i="20" s="1"/>
  <c r="S361" i="20"/>
  <c r="P361" i="20"/>
  <c r="R361" i="20" s="1"/>
  <c r="O361" i="20"/>
  <c r="Q361" i="20" s="1"/>
  <c r="V360" i="20"/>
  <c r="X360" i="20" s="1"/>
  <c r="L360" i="20" s="1"/>
  <c r="S360" i="20"/>
  <c r="P360" i="20"/>
  <c r="R360" i="20" s="1"/>
  <c r="O360" i="20"/>
  <c r="Q360" i="20" s="1"/>
  <c r="V359" i="20"/>
  <c r="X359" i="20" s="1"/>
  <c r="L359" i="20" s="1"/>
  <c r="S359" i="20"/>
  <c r="P359" i="20"/>
  <c r="R359" i="20" s="1"/>
  <c r="O359" i="20"/>
  <c r="Q359" i="20" s="1"/>
  <c r="V358" i="20"/>
  <c r="X358" i="20" s="1"/>
  <c r="L358" i="20" s="1"/>
  <c r="S358" i="20"/>
  <c r="P358" i="20"/>
  <c r="R358" i="20" s="1"/>
  <c r="O358" i="20"/>
  <c r="Q358" i="20" s="1"/>
  <c r="V357" i="20"/>
  <c r="X357" i="20" s="1"/>
  <c r="L357" i="20" s="1"/>
  <c r="S357" i="20"/>
  <c r="P357" i="20"/>
  <c r="R357" i="20" s="1"/>
  <c r="O357" i="20"/>
  <c r="Q357" i="20" s="1"/>
  <c r="V356" i="20"/>
  <c r="S356" i="20"/>
  <c r="P356" i="20"/>
  <c r="R356" i="20" s="1"/>
  <c r="O356" i="20"/>
  <c r="Q356" i="20" s="1"/>
  <c r="V355" i="20"/>
  <c r="S355" i="20"/>
  <c r="P355" i="20"/>
  <c r="R355" i="20" s="1"/>
  <c r="O355" i="20"/>
  <c r="Q355" i="20" s="1"/>
  <c r="V354" i="20"/>
  <c r="X354" i="20" s="1"/>
  <c r="L354" i="20" s="1"/>
  <c r="S354" i="20"/>
  <c r="P354" i="20"/>
  <c r="R354" i="20" s="1"/>
  <c r="O354" i="20"/>
  <c r="Q354" i="20" s="1"/>
  <c r="V353" i="20"/>
  <c r="S353" i="20"/>
  <c r="P353" i="20"/>
  <c r="R353" i="20" s="1"/>
  <c r="O353" i="20"/>
  <c r="Q353" i="20" s="1"/>
  <c r="V352" i="20"/>
  <c r="X352" i="20" s="1"/>
  <c r="L352" i="20" s="1"/>
  <c r="S352" i="20"/>
  <c r="P352" i="20"/>
  <c r="R352" i="20" s="1"/>
  <c r="O352" i="20"/>
  <c r="Q352" i="20" s="1"/>
  <c r="V351" i="20"/>
  <c r="X351" i="20" s="1"/>
  <c r="L351" i="20" s="1"/>
  <c r="S351" i="20"/>
  <c r="P351" i="20"/>
  <c r="R351" i="20" s="1"/>
  <c r="O351" i="20"/>
  <c r="Q351" i="20" s="1"/>
  <c r="V350" i="20"/>
  <c r="S350" i="20"/>
  <c r="P350" i="20"/>
  <c r="R350" i="20" s="1"/>
  <c r="O350" i="20"/>
  <c r="Q350" i="20" s="1"/>
  <c r="V349" i="20"/>
  <c r="S349" i="20"/>
  <c r="P349" i="20"/>
  <c r="R349" i="20" s="1"/>
  <c r="O349" i="20"/>
  <c r="Q349" i="20" s="1"/>
  <c r="V348" i="20"/>
  <c r="S348" i="20"/>
  <c r="P348" i="20"/>
  <c r="R348" i="20" s="1"/>
  <c r="O348" i="20"/>
  <c r="Q348" i="20" s="1"/>
  <c r="V347" i="20"/>
  <c r="S347" i="20"/>
  <c r="P347" i="20"/>
  <c r="R347" i="20" s="1"/>
  <c r="O347" i="20"/>
  <c r="Q347" i="20" s="1"/>
  <c r="V346" i="20"/>
  <c r="X346" i="20" s="1"/>
  <c r="L346" i="20" s="1"/>
  <c r="S346" i="20"/>
  <c r="P346" i="20"/>
  <c r="R346" i="20" s="1"/>
  <c r="O346" i="20"/>
  <c r="Q346" i="20" s="1"/>
  <c r="V345" i="20"/>
  <c r="S345" i="20"/>
  <c r="P345" i="20"/>
  <c r="R345" i="20" s="1"/>
  <c r="O345" i="20"/>
  <c r="Q345" i="20" s="1"/>
  <c r="V344" i="20"/>
  <c r="X344" i="20" s="1"/>
  <c r="L344" i="20" s="1"/>
  <c r="S344" i="20"/>
  <c r="P344" i="20"/>
  <c r="R344" i="20" s="1"/>
  <c r="O344" i="20"/>
  <c r="Q344" i="20" s="1"/>
  <c r="V343" i="20"/>
  <c r="X343" i="20" s="1"/>
  <c r="L343" i="20" s="1"/>
  <c r="S343" i="20"/>
  <c r="P343" i="20"/>
  <c r="R343" i="20" s="1"/>
  <c r="O343" i="20"/>
  <c r="Q343" i="20" s="1"/>
  <c r="V342" i="20"/>
  <c r="X342" i="20" s="1"/>
  <c r="L342" i="20" s="1"/>
  <c r="S342" i="20"/>
  <c r="P342" i="20"/>
  <c r="R342" i="20" s="1"/>
  <c r="O342" i="20"/>
  <c r="Q342" i="20" s="1"/>
  <c r="V341" i="20"/>
  <c r="X341" i="20" s="1"/>
  <c r="L341" i="20" s="1"/>
  <c r="S341" i="20"/>
  <c r="P341" i="20"/>
  <c r="R341" i="20" s="1"/>
  <c r="O341" i="20"/>
  <c r="Q341" i="20" s="1"/>
  <c r="V340" i="20"/>
  <c r="S340" i="20"/>
  <c r="P340" i="20"/>
  <c r="R340" i="20" s="1"/>
  <c r="O340" i="20"/>
  <c r="Q340" i="20" s="1"/>
  <c r="V339" i="20"/>
  <c r="X339" i="20" s="1"/>
  <c r="L339" i="20" s="1"/>
  <c r="S339" i="20"/>
  <c r="P339" i="20"/>
  <c r="R339" i="20" s="1"/>
  <c r="O339" i="20"/>
  <c r="Q339" i="20" s="1"/>
  <c r="V338" i="20"/>
  <c r="X338" i="20" s="1"/>
  <c r="L338" i="20" s="1"/>
  <c r="S338" i="20"/>
  <c r="P338" i="20"/>
  <c r="R338" i="20" s="1"/>
  <c r="O338" i="20"/>
  <c r="Q338" i="20" s="1"/>
  <c r="V337" i="20"/>
  <c r="X337" i="20" s="1"/>
  <c r="L337" i="20" s="1"/>
  <c r="S337" i="20"/>
  <c r="P337" i="20"/>
  <c r="R337" i="20" s="1"/>
  <c r="O337" i="20"/>
  <c r="Q337" i="20" s="1"/>
  <c r="V336" i="20"/>
  <c r="X336" i="20" s="1"/>
  <c r="L336" i="20" s="1"/>
  <c r="S336" i="20"/>
  <c r="P336" i="20"/>
  <c r="R336" i="20" s="1"/>
  <c r="O336" i="20"/>
  <c r="Q336" i="20" s="1"/>
  <c r="V335" i="20"/>
  <c r="X335" i="20" s="1"/>
  <c r="L335" i="20" s="1"/>
  <c r="S335" i="20"/>
  <c r="P335" i="20"/>
  <c r="R335" i="20" s="1"/>
  <c r="O335" i="20"/>
  <c r="Q335" i="20" s="1"/>
  <c r="V334" i="20"/>
  <c r="X334" i="20" s="1"/>
  <c r="L334" i="20" s="1"/>
  <c r="S334" i="20"/>
  <c r="P334" i="20"/>
  <c r="R334" i="20" s="1"/>
  <c r="O334" i="20"/>
  <c r="Q334" i="20" s="1"/>
  <c r="V333" i="20"/>
  <c r="S333" i="20"/>
  <c r="P333" i="20"/>
  <c r="R333" i="20" s="1"/>
  <c r="O333" i="20"/>
  <c r="Q333" i="20" s="1"/>
  <c r="V332" i="20"/>
  <c r="X332" i="20" s="1"/>
  <c r="L332" i="20" s="1"/>
  <c r="S332" i="20"/>
  <c r="P332" i="20"/>
  <c r="R332" i="20" s="1"/>
  <c r="O332" i="20"/>
  <c r="Q332" i="20" s="1"/>
  <c r="V331" i="20"/>
  <c r="X331" i="20" s="1"/>
  <c r="L331" i="20" s="1"/>
  <c r="S331" i="20"/>
  <c r="P331" i="20"/>
  <c r="R331" i="20" s="1"/>
  <c r="O331" i="20"/>
  <c r="Q331" i="20" s="1"/>
  <c r="V330" i="20"/>
  <c r="X330" i="20" s="1"/>
  <c r="L330" i="20" s="1"/>
  <c r="S330" i="20"/>
  <c r="P330" i="20"/>
  <c r="R330" i="20" s="1"/>
  <c r="O330" i="20"/>
  <c r="Q330" i="20" s="1"/>
  <c r="V329" i="20"/>
  <c r="S329" i="20"/>
  <c r="P329" i="20"/>
  <c r="R329" i="20" s="1"/>
  <c r="O329" i="20"/>
  <c r="Q329" i="20" s="1"/>
  <c r="V328" i="20"/>
  <c r="S328" i="20"/>
  <c r="P328" i="20"/>
  <c r="R328" i="20" s="1"/>
  <c r="O328" i="20"/>
  <c r="Q328" i="20" s="1"/>
  <c r="V327" i="20"/>
  <c r="S327" i="20"/>
  <c r="P327" i="20"/>
  <c r="R327" i="20" s="1"/>
  <c r="O327" i="20"/>
  <c r="Q327" i="20" s="1"/>
  <c r="V326" i="20"/>
  <c r="X326" i="20" s="1"/>
  <c r="L326" i="20" s="1"/>
  <c r="S326" i="20"/>
  <c r="P326" i="20"/>
  <c r="R326" i="20" s="1"/>
  <c r="O326" i="20"/>
  <c r="Q326" i="20" s="1"/>
  <c r="V325" i="20"/>
  <c r="X325" i="20" s="1"/>
  <c r="L325" i="20" s="1"/>
  <c r="S325" i="20"/>
  <c r="P325" i="20"/>
  <c r="R325" i="20" s="1"/>
  <c r="O325" i="20"/>
  <c r="Q325" i="20" s="1"/>
  <c r="V324" i="20"/>
  <c r="S324" i="20"/>
  <c r="P324" i="20"/>
  <c r="R324" i="20" s="1"/>
  <c r="O324" i="20"/>
  <c r="Q324" i="20" s="1"/>
  <c r="V323" i="20"/>
  <c r="X323" i="20" s="1"/>
  <c r="L323" i="20" s="1"/>
  <c r="S323" i="20"/>
  <c r="P323" i="20"/>
  <c r="R323" i="20" s="1"/>
  <c r="O323" i="20"/>
  <c r="Q323" i="20" s="1"/>
  <c r="V322" i="20"/>
  <c r="X322" i="20" s="1"/>
  <c r="L322" i="20" s="1"/>
  <c r="S322" i="20"/>
  <c r="P322" i="20"/>
  <c r="R322" i="20" s="1"/>
  <c r="O322" i="20"/>
  <c r="Q322" i="20" s="1"/>
  <c r="V321" i="20"/>
  <c r="X321" i="20" s="1"/>
  <c r="L321" i="20" s="1"/>
  <c r="S321" i="20"/>
  <c r="P321" i="20"/>
  <c r="R321" i="20" s="1"/>
  <c r="O321" i="20"/>
  <c r="Q321" i="20" s="1"/>
  <c r="V320" i="20"/>
  <c r="S320" i="20"/>
  <c r="P320" i="20"/>
  <c r="R320" i="20" s="1"/>
  <c r="O320" i="20"/>
  <c r="Q320" i="20" s="1"/>
  <c r="V319" i="20"/>
  <c r="X319" i="20" s="1"/>
  <c r="L319" i="20" s="1"/>
  <c r="S319" i="20"/>
  <c r="P319" i="20"/>
  <c r="R319" i="20" s="1"/>
  <c r="O319" i="20"/>
  <c r="Q319" i="20" s="1"/>
  <c r="V318" i="20"/>
  <c r="S318" i="20"/>
  <c r="P318" i="20"/>
  <c r="R318" i="20" s="1"/>
  <c r="O318" i="20"/>
  <c r="Q318" i="20" s="1"/>
  <c r="V317" i="20"/>
  <c r="X317" i="20" s="1"/>
  <c r="L317" i="20" s="1"/>
  <c r="S317" i="20"/>
  <c r="P317" i="20"/>
  <c r="R317" i="20" s="1"/>
  <c r="O317" i="20"/>
  <c r="Q317" i="20" s="1"/>
  <c r="V316" i="20"/>
  <c r="X316" i="20" s="1"/>
  <c r="L316" i="20" s="1"/>
  <c r="S316" i="20"/>
  <c r="P316" i="20"/>
  <c r="R316" i="20" s="1"/>
  <c r="O316" i="20"/>
  <c r="Q316" i="20" s="1"/>
  <c r="V315" i="20"/>
  <c r="S315" i="20"/>
  <c r="P315" i="20"/>
  <c r="R315" i="20" s="1"/>
  <c r="O315" i="20"/>
  <c r="Q315" i="20" s="1"/>
  <c r="V314" i="20"/>
  <c r="X314" i="20" s="1"/>
  <c r="L314" i="20" s="1"/>
  <c r="S314" i="20"/>
  <c r="P314" i="20"/>
  <c r="R314" i="20" s="1"/>
  <c r="O314" i="20"/>
  <c r="Q314" i="20" s="1"/>
  <c r="V313" i="20"/>
  <c r="S313" i="20"/>
  <c r="P313" i="20"/>
  <c r="R313" i="20" s="1"/>
  <c r="O313" i="20"/>
  <c r="Q313" i="20" s="1"/>
  <c r="V312" i="20"/>
  <c r="X312" i="20" s="1"/>
  <c r="L312" i="20" s="1"/>
  <c r="S312" i="20"/>
  <c r="P312" i="20"/>
  <c r="R312" i="20" s="1"/>
  <c r="O312" i="20"/>
  <c r="Q312" i="20" s="1"/>
  <c r="V311" i="20"/>
  <c r="S311" i="20"/>
  <c r="P311" i="20"/>
  <c r="R311" i="20" s="1"/>
  <c r="O311" i="20"/>
  <c r="Q311" i="20" s="1"/>
  <c r="V310" i="20"/>
  <c r="X310" i="20" s="1"/>
  <c r="L310" i="20" s="1"/>
  <c r="S310" i="20"/>
  <c r="P310" i="20"/>
  <c r="R310" i="20" s="1"/>
  <c r="O310" i="20"/>
  <c r="Q310" i="20" s="1"/>
  <c r="V309" i="20"/>
  <c r="S309" i="20"/>
  <c r="P309" i="20"/>
  <c r="R309" i="20" s="1"/>
  <c r="O309" i="20"/>
  <c r="Q309" i="20" s="1"/>
  <c r="V308" i="20"/>
  <c r="X308" i="20" s="1"/>
  <c r="L308" i="20" s="1"/>
  <c r="S308" i="20"/>
  <c r="P308" i="20"/>
  <c r="R308" i="20" s="1"/>
  <c r="O308" i="20"/>
  <c r="Q308" i="20" s="1"/>
  <c r="V307" i="20"/>
  <c r="S307" i="20"/>
  <c r="P307" i="20"/>
  <c r="R307" i="20" s="1"/>
  <c r="O307" i="20"/>
  <c r="Q307" i="20" s="1"/>
  <c r="V306" i="20"/>
  <c r="X306" i="20" s="1"/>
  <c r="L306" i="20" s="1"/>
  <c r="S306" i="20"/>
  <c r="P306" i="20"/>
  <c r="R306" i="20" s="1"/>
  <c r="O306" i="20"/>
  <c r="Q306" i="20" s="1"/>
  <c r="V305" i="20"/>
  <c r="S305" i="20"/>
  <c r="P305" i="20"/>
  <c r="R305" i="20" s="1"/>
  <c r="O305" i="20"/>
  <c r="Q305" i="20" s="1"/>
  <c r="V304" i="20"/>
  <c r="X304" i="20" s="1"/>
  <c r="L304" i="20" s="1"/>
  <c r="S304" i="20"/>
  <c r="P304" i="20"/>
  <c r="R304" i="20" s="1"/>
  <c r="O304" i="20"/>
  <c r="Q304" i="20" s="1"/>
  <c r="V303" i="20"/>
  <c r="S303" i="20"/>
  <c r="P303" i="20"/>
  <c r="R303" i="20" s="1"/>
  <c r="O303" i="20"/>
  <c r="Q303" i="20" s="1"/>
  <c r="V302" i="20"/>
  <c r="X302" i="20" s="1"/>
  <c r="L302" i="20" s="1"/>
  <c r="S302" i="20"/>
  <c r="P302" i="20"/>
  <c r="R302" i="20" s="1"/>
  <c r="O302" i="20"/>
  <c r="Q302" i="20" s="1"/>
  <c r="V301" i="20"/>
  <c r="X301" i="20" s="1"/>
  <c r="L301" i="20" s="1"/>
  <c r="S301" i="20"/>
  <c r="P301" i="20"/>
  <c r="R301" i="20" s="1"/>
  <c r="O301" i="20"/>
  <c r="Q301" i="20" s="1"/>
  <c r="V300" i="20"/>
  <c r="S300" i="20"/>
  <c r="P300" i="20"/>
  <c r="R300" i="20" s="1"/>
  <c r="O300" i="20"/>
  <c r="Q300" i="20" s="1"/>
  <c r="V299" i="20"/>
  <c r="S299" i="20"/>
  <c r="P299" i="20"/>
  <c r="R299" i="20" s="1"/>
  <c r="O299" i="20"/>
  <c r="Q299" i="20" s="1"/>
  <c r="V298" i="20"/>
  <c r="S298" i="20"/>
  <c r="P298" i="20"/>
  <c r="R298" i="20" s="1"/>
  <c r="O298" i="20"/>
  <c r="Q298" i="20" s="1"/>
  <c r="V297" i="20"/>
  <c r="X297" i="20" s="1"/>
  <c r="L297" i="20" s="1"/>
  <c r="S297" i="20"/>
  <c r="P297" i="20"/>
  <c r="R297" i="20" s="1"/>
  <c r="O297" i="20"/>
  <c r="Q297" i="20" s="1"/>
  <c r="V296" i="20"/>
  <c r="S296" i="20"/>
  <c r="P296" i="20"/>
  <c r="R296" i="20" s="1"/>
  <c r="O296" i="20"/>
  <c r="Q296" i="20" s="1"/>
  <c r="V295" i="20"/>
  <c r="X295" i="20" s="1"/>
  <c r="L295" i="20" s="1"/>
  <c r="S295" i="20"/>
  <c r="P295" i="20"/>
  <c r="R295" i="20" s="1"/>
  <c r="O295" i="20"/>
  <c r="Q295" i="20" s="1"/>
  <c r="V294" i="20"/>
  <c r="S294" i="20"/>
  <c r="P294" i="20"/>
  <c r="R294" i="20" s="1"/>
  <c r="O294" i="20"/>
  <c r="Q294" i="20" s="1"/>
  <c r="V293" i="20"/>
  <c r="X293" i="20" s="1"/>
  <c r="L293" i="20" s="1"/>
  <c r="S293" i="20"/>
  <c r="P293" i="20"/>
  <c r="R293" i="20" s="1"/>
  <c r="O293" i="20"/>
  <c r="Q293" i="20" s="1"/>
  <c r="V292" i="20"/>
  <c r="S292" i="20"/>
  <c r="P292" i="20"/>
  <c r="R292" i="20" s="1"/>
  <c r="O292" i="20"/>
  <c r="Q292" i="20" s="1"/>
  <c r="V291" i="20"/>
  <c r="S291" i="20"/>
  <c r="P291" i="20"/>
  <c r="R291" i="20" s="1"/>
  <c r="O291" i="20"/>
  <c r="Q291" i="20" s="1"/>
  <c r="V290" i="20"/>
  <c r="X290" i="20" s="1"/>
  <c r="L290" i="20" s="1"/>
  <c r="S290" i="20"/>
  <c r="P290" i="20"/>
  <c r="R290" i="20" s="1"/>
  <c r="O290" i="20"/>
  <c r="Q290" i="20" s="1"/>
  <c r="V289" i="20"/>
  <c r="X289" i="20" s="1"/>
  <c r="L289" i="20" s="1"/>
  <c r="S289" i="20"/>
  <c r="P289" i="20"/>
  <c r="R289" i="20" s="1"/>
  <c r="O289" i="20"/>
  <c r="Q289" i="20" s="1"/>
  <c r="V288" i="20"/>
  <c r="X288" i="20" s="1"/>
  <c r="L288" i="20" s="1"/>
  <c r="S288" i="20"/>
  <c r="P288" i="20"/>
  <c r="R288" i="20" s="1"/>
  <c r="O288" i="20"/>
  <c r="Q288" i="20" s="1"/>
  <c r="V287" i="20"/>
  <c r="X287" i="20" s="1"/>
  <c r="L287" i="20" s="1"/>
  <c r="S287" i="20"/>
  <c r="P287" i="20"/>
  <c r="R287" i="20" s="1"/>
  <c r="O287" i="20"/>
  <c r="Q287" i="20" s="1"/>
  <c r="V286" i="20"/>
  <c r="S286" i="20"/>
  <c r="P286" i="20"/>
  <c r="R286" i="20" s="1"/>
  <c r="O286" i="20"/>
  <c r="Q286" i="20" s="1"/>
  <c r="V285" i="20"/>
  <c r="S285" i="20"/>
  <c r="P285" i="20"/>
  <c r="R285" i="20" s="1"/>
  <c r="O285" i="20"/>
  <c r="Q285" i="20" s="1"/>
  <c r="V284" i="20"/>
  <c r="X284" i="20" s="1"/>
  <c r="L284" i="20" s="1"/>
  <c r="S284" i="20"/>
  <c r="P284" i="20"/>
  <c r="R284" i="20" s="1"/>
  <c r="O284" i="20"/>
  <c r="Q284" i="20" s="1"/>
  <c r="V283" i="20"/>
  <c r="S283" i="20"/>
  <c r="P283" i="20"/>
  <c r="R283" i="20" s="1"/>
  <c r="O283" i="20"/>
  <c r="Q283" i="20" s="1"/>
  <c r="V282" i="20"/>
  <c r="X282" i="20" s="1"/>
  <c r="L282" i="20" s="1"/>
  <c r="S282" i="20"/>
  <c r="P282" i="20"/>
  <c r="R282" i="20" s="1"/>
  <c r="O282" i="20"/>
  <c r="Q282" i="20" s="1"/>
  <c r="V281" i="20"/>
  <c r="X281" i="20" s="1"/>
  <c r="L281" i="20" s="1"/>
  <c r="S281" i="20"/>
  <c r="P281" i="20"/>
  <c r="R281" i="20" s="1"/>
  <c r="O281" i="20"/>
  <c r="Q281" i="20" s="1"/>
  <c r="V280" i="20"/>
  <c r="X280" i="20" s="1"/>
  <c r="L280" i="20" s="1"/>
  <c r="S280" i="20"/>
  <c r="P280" i="20"/>
  <c r="R280" i="20" s="1"/>
  <c r="O280" i="20"/>
  <c r="Q280" i="20" s="1"/>
  <c r="V279" i="20"/>
  <c r="X279" i="20" s="1"/>
  <c r="L279" i="20" s="1"/>
  <c r="S279" i="20"/>
  <c r="P279" i="20"/>
  <c r="R279" i="20" s="1"/>
  <c r="O279" i="20"/>
  <c r="Q279" i="20" s="1"/>
  <c r="V278" i="20"/>
  <c r="X278" i="20" s="1"/>
  <c r="L278" i="20" s="1"/>
  <c r="S278" i="20"/>
  <c r="P278" i="20"/>
  <c r="R278" i="20" s="1"/>
  <c r="O278" i="20"/>
  <c r="Q278" i="20" s="1"/>
  <c r="V277" i="20"/>
  <c r="S277" i="20"/>
  <c r="P277" i="20"/>
  <c r="R277" i="20" s="1"/>
  <c r="O277" i="20"/>
  <c r="Q277" i="20" s="1"/>
  <c r="V276" i="20"/>
  <c r="S276" i="20"/>
  <c r="P276" i="20"/>
  <c r="R276" i="20" s="1"/>
  <c r="O276" i="20"/>
  <c r="Q276" i="20" s="1"/>
  <c r="V275" i="20"/>
  <c r="S275" i="20"/>
  <c r="P275" i="20"/>
  <c r="R275" i="20" s="1"/>
  <c r="O275" i="20"/>
  <c r="Q275" i="20" s="1"/>
  <c r="V274" i="20"/>
  <c r="X274" i="20" s="1"/>
  <c r="L274" i="20" s="1"/>
  <c r="S274" i="20"/>
  <c r="P274" i="20"/>
  <c r="R274" i="20" s="1"/>
  <c r="O274" i="20"/>
  <c r="Q274" i="20" s="1"/>
  <c r="V273" i="20"/>
  <c r="S273" i="20"/>
  <c r="P273" i="20"/>
  <c r="R273" i="20" s="1"/>
  <c r="O273" i="20"/>
  <c r="Q273" i="20" s="1"/>
  <c r="V272" i="20"/>
  <c r="X272" i="20" s="1"/>
  <c r="L272" i="20" s="1"/>
  <c r="S272" i="20"/>
  <c r="P272" i="20"/>
  <c r="R272" i="20" s="1"/>
  <c r="O272" i="20"/>
  <c r="Q272" i="20" s="1"/>
  <c r="V271" i="20"/>
  <c r="X271" i="20" s="1"/>
  <c r="L271" i="20" s="1"/>
  <c r="S271" i="20"/>
  <c r="P271" i="20"/>
  <c r="R271" i="20" s="1"/>
  <c r="O271" i="20"/>
  <c r="Q271" i="20" s="1"/>
  <c r="V270" i="20"/>
  <c r="X270" i="20" s="1"/>
  <c r="L270" i="20" s="1"/>
  <c r="S270" i="20"/>
  <c r="P270" i="20"/>
  <c r="R270" i="20" s="1"/>
  <c r="O270" i="20"/>
  <c r="Q270" i="20" s="1"/>
  <c r="V269" i="20"/>
  <c r="X269" i="20" s="1"/>
  <c r="L269" i="20" s="1"/>
  <c r="S269" i="20"/>
  <c r="P269" i="20"/>
  <c r="R269" i="20" s="1"/>
  <c r="O269" i="20"/>
  <c r="Q269" i="20" s="1"/>
  <c r="V268" i="20"/>
  <c r="S268" i="20"/>
  <c r="P268" i="20"/>
  <c r="R268" i="20" s="1"/>
  <c r="O268" i="20"/>
  <c r="Q268" i="20" s="1"/>
  <c r="V267" i="20"/>
  <c r="X267" i="20" s="1"/>
  <c r="L267" i="20" s="1"/>
  <c r="S267" i="20"/>
  <c r="P267" i="20"/>
  <c r="R267" i="20" s="1"/>
  <c r="O267" i="20"/>
  <c r="Q267" i="20" s="1"/>
  <c r="V266" i="20"/>
  <c r="X266" i="20" s="1"/>
  <c r="L266" i="20" s="1"/>
  <c r="S266" i="20"/>
  <c r="P266" i="20"/>
  <c r="R266" i="20" s="1"/>
  <c r="O266" i="20"/>
  <c r="Q266" i="20" s="1"/>
  <c r="V265" i="20"/>
  <c r="X265" i="20" s="1"/>
  <c r="L265" i="20" s="1"/>
  <c r="S265" i="20"/>
  <c r="P265" i="20"/>
  <c r="R265" i="20" s="1"/>
  <c r="O265" i="20"/>
  <c r="Q265" i="20" s="1"/>
  <c r="V264" i="20"/>
  <c r="X264" i="20" s="1"/>
  <c r="L264" i="20" s="1"/>
  <c r="S264" i="20"/>
  <c r="P264" i="20"/>
  <c r="R264" i="20" s="1"/>
  <c r="O264" i="20"/>
  <c r="Q264" i="20" s="1"/>
  <c r="V263" i="20"/>
  <c r="X263" i="20" s="1"/>
  <c r="L263" i="20" s="1"/>
  <c r="S263" i="20"/>
  <c r="P263" i="20"/>
  <c r="R263" i="20" s="1"/>
  <c r="O263" i="20"/>
  <c r="Q263" i="20" s="1"/>
  <c r="V262" i="20"/>
  <c r="X262" i="20" s="1"/>
  <c r="L262" i="20" s="1"/>
  <c r="S262" i="20"/>
  <c r="P262" i="20"/>
  <c r="R262" i="20" s="1"/>
  <c r="O262" i="20"/>
  <c r="Q262" i="20" s="1"/>
  <c r="V261" i="20"/>
  <c r="X261" i="20" s="1"/>
  <c r="L261" i="20" s="1"/>
  <c r="S261" i="20"/>
  <c r="P261" i="20"/>
  <c r="R261" i="20" s="1"/>
  <c r="O261" i="20"/>
  <c r="Q261" i="20" s="1"/>
  <c r="V260" i="20"/>
  <c r="X260" i="20" s="1"/>
  <c r="L260" i="20" s="1"/>
  <c r="S260" i="20"/>
  <c r="P260" i="20"/>
  <c r="R260" i="20" s="1"/>
  <c r="O260" i="20"/>
  <c r="Q260" i="20" s="1"/>
  <c r="V259" i="20"/>
  <c r="S259" i="20"/>
  <c r="P259" i="20"/>
  <c r="R259" i="20" s="1"/>
  <c r="O259" i="20"/>
  <c r="Q259" i="20" s="1"/>
  <c r="V258" i="20"/>
  <c r="S258" i="20"/>
  <c r="P258" i="20"/>
  <c r="R258" i="20" s="1"/>
  <c r="O258" i="20"/>
  <c r="Q258" i="20" s="1"/>
  <c r="V257" i="20"/>
  <c r="S257" i="20"/>
  <c r="P257" i="20"/>
  <c r="R257" i="20" s="1"/>
  <c r="O257" i="20"/>
  <c r="Q257" i="20" s="1"/>
  <c r="V256" i="20"/>
  <c r="S256" i="20"/>
  <c r="P256" i="20"/>
  <c r="R256" i="20" s="1"/>
  <c r="O256" i="20"/>
  <c r="Q256" i="20" s="1"/>
  <c r="V255" i="20"/>
  <c r="S255" i="20"/>
  <c r="P255" i="20"/>
  <c r="R255" i="20" s="1"/>
  <c r="O255" i="20"/>
  <c r="Q255" i="20" s="1"/>
  <c r="V254" i="20"/>
  <c r="X254" i="20" s="1"/>
  <c r="L254" i="20" s="1"/>
  <c r="S254" i="20"/>
  <c r="P254" i="20"/>
  <c r="R254" i="20" s="1"/>
  <c r="O254" i="20"/>
  <c r="Q254" i="20" s="1"/>
  <c r="V253" i="20"/>
  <c r="S253" i="20"/>
  <c r="P253" i="20"/>
  <c r="R253" i="20" s="1"/>
  <c r="O253" i="20"/>
  <c r="Q253" i="20" s="1"/>
  <c r="V252" i="20"/>
  <c r="S252" i="20"/>
  <c r="P252" i="20"/>
  <c r="R252" i="20" s="1"/>
  <c r="O252" i="20"/>
  <c r="Q252" i="20" s="1"/>
  <c r="V251" i="20"/>
  <c r="S251" i="20"/>
  <c r="P251" i="20"/>
  <c r="R251" i="20" s="1"/>
  <c r="O251" i="20"/>
  <c r="Q251" i="20" s="1"/>
  <c r="V250" i="20"/>
  <c r="X250" i="20" s="1"/>
  <c r="L250" i="20" s="1"/>
  <c r="S250" i="20"/>
  <c r="P250" i="20"/>
  <c r="R250" i="20" s="1"/>
  <c r="O250" i="20"/>
  <c r="Q250" i="20" s="1"/>
  <c r="V249" i="20"/>
  <c r="S249" i="20"/>
  <c r="P249" i="20"/>
  <c r="R249" i="20" s="1"/>
  <c r="O249" i="20"/>
  <c r="Q249" i="20" s="1"/>
  <c r="V248" i="20"/>
  <c r="S248" i="20"/>
  <c r="P248" i="20"/>
  <c r="R248" i="20" s="1"/>
  <c r="O248" i="20"/>
  <c r="Q248" i="20" s="1"/>
  <c r="V247" i="20"/>
  <c r="S247" i="20"/>
  <c r="P247" i="20"/>
  <c r="R247" i="20" s="1"/>
  <c r="O247" i="20"/>
  <c r="Q247" i="20" s="1"/>
  <c r="V246" i="20"/>
  <c r="S246" i="20"/>
  <c r="P246" i="20"/>
  <c r="R246" i="20" s="1"/>
  <c r="O246" i="20"/>
  <c r="Q246" i="20" s="1"/>
  <c r="V245" i="20"/>
  <c r="S245" i="20"/>
  <c r="P245" i="20"/>
  <c r="R245" i="20" s="1"/>
  <c r="O245" i="20"/>
  <c r="Q245" i="20" s="1"/>
  <c r="V244" i="20"/>
  <c r="S244" i="20"/>
  <c r="P244" i="20"/>
  <c r="R244" i="20" s="1"/>
  <c r="O244" i="20"/>
  <c r="Q244" i="20" s="1"/>
  <c r="V243" i="20"/>
  <c r="S243" i="20"/>
  <c r="P243" i="20"/>
  <c r="R243" i="20" s="1"/>
  <c r="O243" i="20"/>
  <c r="Q243" i="20" s="1"/>
  <c r="V242" i="20"/>
  <c r="S242" i="20"/>
  <c r="P242" i="20"/>
  <c r="R242" i="20" s="1"/>
  <c r="O242" i="20"/>
  <c r="Q242" i="20" s="1"/>
  <c r="V241" i="20"/>
  <c r="S241" i="20"/>
  <c r="P241" i="20"/>
  <c r="R241" i="20" s="1"/>
  <c r="O241" i="20"/>
  <c r="Q241" i="20" s="1"/>
  <c r="V240" i="20"/>
  <c r="S240" i="20"/>
  <c r="P240" i="20"/>
  <c r="R240" i="20" s="1"/>
  <c r="O240" i="20"/>
  <c r="Q240" i="20" s="1"/>
  <c r="V239" i="20"/>
  <c r="X239" i="20" s="1"/>
  <c r="L239" i="20" s="1"/>
  <c r="S239" i="20"/>
  <c r="P239" i="20"/>
  <c r="R239" i="20" s="1"/>
  <c r="O239" i="20"/>
  <c r="Q239" i="20" s="1"/>
  <c r="V238" i="20"/>
  <c r="S238" i="20"/>
  <c r="P238" i="20"/>
  <c r="R238" i="20" s="1"/>
  <c r="O238" i="20"/>
  <c r="Q238" i="20" s="1"/>
  <c r="V237" i="20"/>
  <c r="S237" i="20"/>
  <c r="P237" i="20"/>
  <c r="R237" i="20" s="1"/>
  <c r="O237" i="20"/>
  <c r="Q237" i="20" s="1"/>
  <c r="V236" i="20"/>
  <c r="S236" i="20"/>
  <c r="P236" i="20"/>
  <c r="R236" i="20" s="1"/>
  <c r="O236" i="20"/>
  <c r="Q236" i="20" s="1"/>
  <c r="V235" i="20"/>
  <c r="S235" i="20"/>
  <c r="P235" i="20"/>
  <c r="R235" i="20" s="1"/>
  <c r="O235" i="20"/>
  <c r="Q235" i="20" s="1"/>
  <c r="V234" i="20"/>
  <c r="S234" i="20"/>
  <c r="P234" i="20"/>
  <c r="R234" i="20" s="1"/>
  <c r="O234" i="20"/>
  <c r="Q234" i="20" s="1"/>
  <c r="V233" i="20"/>
  <c r="S233" i="20"/>
  <c r="P233" i="20"/>
  <c r="R233" i="20" s="1"/>
  <c r="O233" i="20"/>
  <c r="Q233" i="20" s="1"/>
  <c r="V232" i="20"/>
  <c r="S232" i="20"/>
  <c r="P232" i="20"/>
  <c r="R232" i="20" s="1"/>
  <c r="O232" i="20"/>
  <c r="Q232" i="20" s="1"/>
  <c r="V231" i="20"/>
  <c r="S231" i="20"/>
  <c r="P231" i="20"/>
  <c r="R231" i="20" s="1"/>
  <c r="O231" i="20"/>
  <c r="Q231" i="20" s="1"/>
  <c r="V230" i="20"/>
  <c r="S230" i="20"/>
  <c r="P230" i="20"/>
  <c r="R230" i="20" s="1"/>
  <c r="O230" i="20"/>
  <c r="Q230" i="20" s="1"/>
  <c r="V229" i="20"/>
  <c r="S229" i="20"/>
  <c r="P229" i="20"/>
  <c r="R229" i="20" s="1"/>
  <c r="O229" i="20"/>
  <c r="Q229" i="20" s="1"/>
  <c r="V228" i="20"/>
  <c r="X228" i="20" s="1"/>
  <c r="L228" i="20" s="1"/>
  <c r="S228" i="20"/>
  <c r="P228" i="20"/>
  <c r="R228" i="20" s="1"/>
  <c r="O228" i="20"/>
  <c r="Q228" i="20" s="1"/>
  <c r="V227" i="20"/>
  <c r="S227" i="20"/>
  <c r="P227" i="20"/>
  <c r="R227" i="20" s="1"/>
  <c r="O227" i="20"/>
  <c r="Q227" i="20" s="1"/>
  <c r="V226" i="20"/>
  <c r="S226" i="20"/>
  <c r="P226" i="20"/>
  <c r="R226" i="20" s="1"/>
  <c r="O226" i="20"/>
  <c r="Q226" i="20" s="1"/>
  <c r="V225" i="20"/>
  <c r="S225" i="20"/>
  <c r="P225" i="20"/>
  <c r="R225" i="20" s="1"/>
  <c r="O225" i="20"/>
  <c r="Q225" i="20" s="1"/>
  <c r="V224" i="20"/>
  <c r="S224" i="20"/>
  <c r="P224" i="20"/>
  <c r="R224" i="20" s="1"/>
  <c r="O224" i="20"/>
  <c r="Q224" i="20" s="1"/>
  <c r="V223" i="20"/>
  <c r="S223" i="20"/>
  <c r="P223" i="20"/>
  <c r="R223" i="20" s="1"/>
  <c r="O223" i="20"/>
  <c r="Q223" i="20" s="1"/>
  <c r="V222" i="20"/>
  <c r="X222" i="20" s="1"/>
  <c r="L222" i="20" s="1"/>
  <c r="S222" i="20"/>
  <c r="P222" i="20"/>
  <c r="R222" i="20" s="1"/>
  <c r="O222" i="20"/>
  <c r="Q222" i="20" s="1"/>
  <c r="V221" i="20"/>
  <c r="S221" i="20"/>
  <c r="P221" i="20"/>
  <c r="R221" i="20" s="1"/>
  <c r="O221" i="20"/>
  <c r="Q221" i="20" s="1"/>
  <c r="V220" i="20"/>
  <c r="S220" i="20"/>
  <c r="P220" i="20"/>
  <c r="R220" i="20" s="1"/>
  <c r="O220" i="20"/>
  <c r="Q220" i="20" s="1"/>
  <c r="V219" i="20"/>
  <c r="S219" i="20"/>
  <c r="P219" i="20"/>
  <c r="R219" i="20" s="1"/>
  <c r="O219" i="20"/>
  <c r="Q219" i="20" s="1"/>
  <c r="V218" i="20"/>
  <c r="X218" i="20" s="1"/>
  <c r="L218" i="20" s="1"/>
  <c r="S218" i="20"/>
  <c r="P218" i="20"/>
  <c r="R218" i="20" s="1"/>
  <c r="O218" i="20"/>
  <c r="Q218" i="20" s="1"/>
  <c r="V217" i="20"/>
  <c r="S217" i="20"/>
  <c r="P217" i="20"/>
  <c r="R217" i="20" s="1"/>
  <c r="O217" i="20"/>
  <c r="Q217" i="20" s="1"/>
  <c r="V216" i="20"/>
  <c r="S216" i="20"/>
  <c r="P216" i="20"/>
  <c r="R216" i="20" s="1"/>
  <c r="O216" i="20"/>
  <c r="Q216" i="20" s="1"/>
  <c r="V215" i="20"/>
  <c r="S215" i="20"/>
  <c r="P215" i="20"/>
  <c r="R215" i="20" s="1"/>
  <c r="O215" i="20"/>
  <c r="Q215" i="20" s="1"/>
  <c r="V214" i="20"/>
  <c r="S214" i="20"/>
  <c r="P214" i="20"/>
  <c r="R214" i="20" s="1"/>
  <c r="O214" i="20"/>
  <c r="Q214" i="20" s="1"/>
  <c r="V213" i="20"/>
  <c r="S213" i="20"/>
  <c r="P213" i="20"/>
  <c r="R213" i="20" s="1"/>
  <c r="O213" i="20"/>
  <c r="Q213" i="20" s="1"/>
  <c r="V212" i="20"/>
  <c r="S212" i="20"/>
  <c r="P212" i="20"/>
  <c r="R212" i="20" s="1"/>
  <c r="O212" i="20"/>
  <c r="Q212" i="20" s="1"/>
  <c r="V211" i="20"/>
  <c r="S211" i="20"/>
  <c r="P211" i="20"/>
  <c r="R211" i="20" s="1"/>
  <c r="O211" i="20"/>
  <c r="Q211" i="20" s="1"/>
  <c r="V210" i="20"/>
  <c r="S210" i="20"/>
  <c r="P210" i="20"/>
  <c r="R210" i="20" s="1"/>
  <c r="O210" i="20"/>
  <c r="Q210" i="20" s="1"/>
  <c r="V209" i="20"/>
  <c r="X209" i="20" s="1"/>
  <c r="L209" i="20" s="1"/>
  <c r="S209" i="20"/>
  <c r="P209" i="20"/>
  <c r="R209" i="20" s="1"/>
  <c r="O209" i="20"/>
  <c r="Q209" i="20" s="1"/>
  <c r="V208" i="20"/>
  <c r="S208" i="20"/>
  <c r="P208" i="20"/>
  <c r="R208" i="20" s="1"/>
  <c r="O208" i="20"/>
  <c r="Q208" i="20" s="1"/>
  <c r="V207" i="20"/>
  <c r="X207" i="20" s="1"/>
  <c r="L207" i="20" s="1"/>
  <c r="S207" i="20"/>
  <c r="P207" i="20"/>
  <c r="R207" i="20" s="1"/>
  <c r="O207" i="20"/>
  <c r="Q207" i="20" s="1"/>
  <c r="V206" i="20"/>
  <c r="S206" i="20"/>
  <c r="P206" i="20"/>
  <c r="R206" i="20" s="1"/>
  <c r="O206" i="20"/>
  <c r="Q206" i="20" s="1"/>
  <c r="V205" i="20"/>
  <c r="S205" i="20"/>
  <c r="P205" i="20"/>
  <c r="R205" i="20" s="1"/>
  <c r="O205" i="20"/>
  <c r="Q205" i="20" s="1"/>
  <c r="V204" i="20"/>
  <c r="S204" i="20"/>
  <c r="P204" i="20"/>
  <c r="R204" i="20" s="1"/>
  <c r="O204" i="20"/>
  <c r="Q204" i="20" s="1"/>
  <c r="V203" i="20"/>
  <c r="S203" i="20"/>
  <c r="P203" i="20"/>
  <c r="R203" i="20" s="1"/>
  <c r="O203" i="20"/>
  <c r="Q203" i="20" s="1"/>
  <c r="V202" i="20"/>
  <c r="S202" i="20"/>
  <c r="P202" i="20"/>
  <c r="R202" i="20" s="1"/>
  <c r="O202" i="20"/>
  <c r="Q202" i="20" s="1"/>
  <c r="V201" i="20"/>
  <c r="S201" i="20"/>
  <c r="P201" i="20"/>
  <c r="R201" i="20" s="1"/>
  <c r="O201" i="20"/>
  <c r="Q201" i="20" s="1"/>
  <c r="V200" i="20"/>
  <c r="S200" i="20"/>
  <c r="P200" i="20"/>
  <c r="R200" i="20" s="1"/>
  <c r="O200" i="20"/>
  <c r="Q200" i="20" s="1"/>
  <c r="V199" i="20"/>
  <c r="X199" i="20" s="1"/>
  <c r="L199" i="20" s="1"/>
  <c r="S199" i="20"/>
  <c r="P199" i="20"/>
  <c r="R199" i="20" s="1"/>
  <c r="O199" i="20"/>
  <c r="Q199" i="20" s="1"/>
  <c r="G23" i="20"/>
  <c r="D23" i="20"/>
  <c r="C23" i="20"/>
  <c r="B23" i="20"/>
  <c r="G22" i="20"/>
  <c r="D22" i="20"/>
  <c r="C22" i="20"/>
  <c r="B22" i="20"/>
  <c r="G21" i="20"/>
  <c r="D21" i="20"/>
  <c r="C21" i="20"/>
  <c r="B21" i="20"/>
  <c r="G20" i="20"/>
  <c r="D20" i="20"/>
  <c r="C20" i="20"/>
  <c r="B20" i="20"/>
  <c r="G19" i="20"/>
  <c r="D19" i="20"/>
  <c r="C19" i="20"/>
  <c r="B19" i="20"/>
  <c r="G18" i="20"/>
  <c r="D18" i="20"/>
  <c r="C18" i="20"/>
  <c r="B18" i="20"/>
  <c r="G17" i="20"/>
  <c r="D17" i="20"/>
  <c r="C17" i="20"/>
  <c r="B17" i="20"/>
  <c r="G16" i="20"/>
  <c r="D16" i="20"/>
  <c r="C16" i="20"/>
  <c r="B16" i="20"/>
  <c r="G15" i="20"/>
  <c r="D15" i="20"/>
  <c r="C15" i="20"/>
  <c r="B15" i="20"/>
  <c r="G14" i="20"/>
  <c r="D14" i="20"/>
  <c r="C14" i="20"/>
  <c r="B14" i="20"/>
  <c r="G13" i="20"/>
  <c r="D13" i="20"/>
  <c r="C13" i="20"/>
  <c r="B13" i="20"/>
  <c r="G12" i="20"/>
  <c r="D12" i="20"/>
  <c r="C12" i="20"/>
  <c r="B12" i="20"/>
  <c r="G11" i="20"/>
  <c r="D11" i="20"/>
  <c r="C11" i="20"/>
  <c r="B11" i="20"/>
  <c r="G10" i="20"/>
  <c r="D10" i="20"/>
  <c r="C10" i="20"/>
  <c r="B10" i="20"/>
  <c r="G9" i="20"/>
  <c r="D9" i="20"/>
  <c r="C9" i="20"/>
  <c r="B9" i="20"/>
  <c r="G8" i="20"/>
  <c r="D8" i="20"/>
  <c r="C8" i="20"/>
  <c r="B8" i="20"/>
  <c r="G7" i="20"/>
  <c r="D7" i="20"/>
  <c r="C7" i="20"/>
  <c r="B7" i="20"/>
  <c r="G6" i="20"/>
  <c r="D6" i="20"/>
  <c r="C6" i="20"/>
  <c r="B6" i="20"/>
  <c r="G5" i="20"/>
  <c r="D5" i="20"/>
  <c r="C5" i="20"/>
  <c r="B5" i="20"/>
  <c r="H4" i="20"/>
  <c r="G4" i="20"/>
  <c r="D4" i="20"/>
  <c r="C4" i="20"/>
  <c r="B4" i="20"/>
  <c r="V532" i="19"/>
  <c r="X532" i="19" s="1"/>
  <c r="S532" i="19"/>
  <c r="P532" i="19"/>
  <c r="R532" i="19" s="1"/>
  <c r="O532" i="19"/>
  <c r="Q532" i="19" s="1"/>
  <c r="V531" i="19"/>
  <c r="X531" i="19" s="1"/>
  <c r="S531" i="19"/>
  <c r="P531" i="19"/>
  <c r="R531" i="19" s="1"/>
  <c r="O531" i="19"/>
  <c r="Q531" i="19" s="1"/>
  <c r="V530" i="19"/>
  <c r="X530" i="19" s="1"/>
  <c r="S530" i="19"/>
  <c r="P530" i="19"/>
  <c r="R530" i="19" s="1"/>
  <c r="O530" i="19"/>
  <c r="Q530" i="19" s="1"/>
  <c r="V529" i="19"/>
  <c r="X529" i="19" s="1"/>
  <c r="S529" i="19"/>
  <c r="P529" i="19"/>
  <c r="R529" i="19" s="1"/>
  <c r="O529" i="19"/>
  <c r="Q529" i="19" s="1"/>
  <c r="V528" i="19"/>
  <c r="X528" i="19" s="1"/>
  <c r="S528" i="19"/>
  <c r="P528" i="19"/>
  <c r="R528" i="19" s="1"/>
  <c r="O528" i="19"/>
  <c r="Q528" i="19" s="1"/>
  <c r="V527" i="19"/>
  <c r="X527" i="19" s="1"/>
  <c r="S527" i="19"/>
  <c r="P527" i="19"/>
  <c r="R527" i="19" s="1"/>
  <c r="O527" i="19"/>
  <c r="Q527" i="19" s="1"/>
  <c r="V526" i="19"/>
  <c r="X526" i="19" s="1"/>
  <c r="S526" i="19"/>
  <c r="P526" i="19"/>
  <c r="R526" i="19" s="1"/>
  <c r="O526" i="19"/>
  <c r="Q526" i="19" s="1"/>
  <c r="V525" i="19"/>
  <c r="X525" i="19" s="1"/>
  <c r="S525" i="19"/>
  <c r="P525" i="19"/>
  <c r="R525" i="19" s="1"/>
  <c r="O525" i="19"/>
  <c r="Q525" i="19" s="1"/>
  <c r="V524" i="19"/>
  <c r="X524" i="19" s="1"/>
  <c r="S524" i="19"/>
  <c r="P524" i="19"/>
  <c r="R524" i="19" s="1"/>
  <c r="O524" i="19"/>
  <c r="Q524" i="19" s="1"/>
  <c r="V523" i="19"/>
  <c r="X523" i="19" s="1"/>
  <c r="S523" i="19"/>
  <c r="P523" i="19"/>
  <c r="R523" i="19" s="1"/>
  <c r="O523" i="19"/>
  <c r="Q523" i="19" s="1"/>
  <c r="V522" i="19"/>
  <c r="X522" i="19" s="1"/>
  <c r="S522" i="19"/>
  <c r="P522" i="19"/>
  <c r="R522" i="19" s="1"/>
  <c r="O522" i="19"/>
  <c r="Q522" i="19" s="1"/>
  <c r="V521" i="19"/>
  <c r="X521" i="19" s="1"/>
  <c r="S521" i="19"/>
  <c r="P521" i="19"/>
  <c r="R521" i="19" s="1"/>
  <c r="O521" i="19"/>
  <c r="Q521" i="19" s="1"/>
  <c r="V520" i="19"/>
  <c r="X520" i="19" s="1"/>
  <c r="S520" i="19"/>
  <c r="P520" i="19"/>
  <c r="R520" i="19" s="1"/>
  <c r="O520" i="19"/>
  <c r="Q520" i="19" s="1"/>
  <c r="V519" i="19"/>
  <c r="X519" i="19" s="1"/>
  <c r="S519" i="19"/>
  <c r="P519" i="19"/>
  <c r="R519" i="19" s="1"/>
  <c r="O519" i="19"/>
  <c r="Q519" i="19" s="1"/>
  <c r="V518" i="19"/>
  <c r="X518" i="19" s="1"/>
  <c r="S518" i="19"/>
  <c r="P518" i="19"/>
  <c r="R518" i="19" s="1"/>
  <c r="O518" i="19"/>
  <c r="Q518" i="19" s="1"/>
  <c r="V517" i="19"/>
  <c r="X517" i="19" s="1"/>
  <c r="S517" i="19"/>
  <c r="P517" i="19"/>
  <c r="R517" i="19" s="1"/>
  <c r="O517" i="19"/>
  <c r="Q517" i="19" s="1"/>
  <c r="V516" i="19"/>
  <c r="X516" i="19" s="1"/>
  <c r="S516" i="19"/>
  <c r="P516" i="19"/>
  <c r="R516" i="19" s="1"/>
  <c r="O516" i="19"/>
  <c r="Q516" i="19" s="1"/>
  <c r="V515" i="19"/>
  <c r="X515" i="19" s="1"/>
  <c r="S515" i="19"/>
  <c r="P515" i="19"/>
  <c r="R515" i="19" s="1"/>
  <c r="O515" i="19"/>
  <c r="Q515" i="19" s="1"/>
  <c r="V514" i="19"/>
  <c r="X514" i="19" s="1"/>
  <c r="S514" i="19"/>
  <c r="P514" i="19"/>
  <c r="R514" i="19" s="1"/>
  <c r="O514" i="19"/>
  <c r="Q514" i="19" s="1"/>
  <c r="V513" i="19"/>
  <c r="X513" i="19" s="1"/>
  <c r="S513" i="19"/>
  <c r="P513" i="19"/>
  <c r="R513" i="19" s="1"/>
  <c r="O513" i="19"/>
  <c r="Q513" i="19" s="1"/>
  <c r="V512" i="19"/>
  <c r="X512" i="19" s="1"/>
  <c r="S512" i="19"/>
  <c r="P512" i="19"/>
  <c r="R512" i="19" s="1"/>
  <c r="O512" i="19"/>
  <c r="Q512" i="19" s="1"/>
  <c r="V511" i="19"/>
  <c r="X511" i="19" s="1"/>
  <c r="S511" i="19"/>
  <c r="P511" i="19"/>
  <c r="R511" i="19" s="1"/>
  <c r="O511" i="19"/>
  <c r="Q511" i="19" s="1"/>
  <c r="V510" i="19"/>
  <c r="X510" i="19" s="1"/>
  <c r="S510" i="19"/>
  <c r="P510" i="19"/>
  <c r="R510" i="19" s="1"/>
  <c r="O510" i="19"/>
  <c r="Q510" i="19" s="1"/>
  <c r="V509" i="19"/>
  <c r="X509" i="19" s="1"/>
  <c r="S509" i="19"/>
  <c r="P509" i="19"/>
  <c r="R509" i="19" s="1"/>
  <c r="O509" i="19"/>
  <c r="Q509" i="19" s="1"/>
  <c r="V508" i="19"/>
  <c r="X508" i="19" s="1"/>
  <c r="S508" i="19"/>
  <c r="P508" i="19"/>
  <c r="R508" i="19" s="1"/>
  <c r="O508" i="19"/>
  <c r="Q508" i="19" s="1"/>
  <c r="V507" i="19"/>
  <c r="X507" i="19" s="1"/>
  <c r="S507" i="19"/>
  <c r="P507" i="19"/>
  <c r="R507" i="19" s="1"/>
  <c r="O507" i="19"/>
  <c r="Q507" i="19" s="1"/>
  <c r="V506" i="19"/>
  <c r="X506" i="19" s="1"/>
  <c r="S506" i="19"/>
  <c r="P506" i="19"/>
  <c r="R506" i="19" s="1"/>
  <c r="O506" i="19"/>
  <c r="Q506" i="19" s="1"/>
  <c r="V505" i="19"/>
  <c r="X505" i="19" s="1"/>
  <c r="S505" i="19"/>
  <c r="P505" i="19"/>
  <c r="R505" i="19" s="1"/>
  <c r="O505" i="19"/>
  <c r="Q505" i="19" s="1"/>
  <c r="V504" i="19"/>
  <c r="X504" i="19" s="1"/>
  <c r="S504" i="19"/>
  <c r="P504" i="19"/>
  <c r="R504" i="19" s="1"/>
  <c r="O504" i="19"/>
  <c r="Q504" i="19" s="1"/>
  <c r="V503" i="19"/>
  <c r="X503" i="19" s="1"/>
  <c r="S503" i="19"/>
  <c r="P503" i="19"/>
  <c r="R503" i="19" s="1"/>
  <c r="O503" i="19"/>
  <c r="Q503" i="19" s="1"/>
  <c r="V502" i="19"/>
  <c r="X502" i="19" s="1"/>
  <c r="S502" i="19"/>
  <c r="P502" i="19"/>
  <c r="R502" i="19" s="1"/>
  <c r="O502" i="19"/>
  <c r="Q502" i="19" s="1"/>
  <c r="V501" i="19"/>
  <c r="X501" i="19" s="1"/>
  <c r="S501" i="19"/>
  <c r="P501" i="19"/>
  <c r="R501" i="19" s="1"/>
  <c r="O501" i="19"/>
  <c r="Q501" i="19" s="1"/>
  <c r="V500" i="19"/>
  <c r="X500" i="19" s="1"/>
  <c r="S500" i="19"/>
  <c r="P500" i="19"/>
  <c r="R500" i="19" s="1"/>
  <c r="O500" i="19"/>
  <c r="Q500" i="19" s="1"/>
  <c r="V499" i="19"/>
  <c r="X499" i="19" s="1"/>
  <c r="S499" i="19"/>
  <c r="P499" i="19"/>
  <c r="R499" i="19" s="1"/>
  <c r="O499" i="19"/>
  <c r="Q499" i="19" s="1"/>
  <c r="V498" i="19"/>
  <c r="X498" i="19" s="1"/>
  <c r="S498" i="19"/>
  <c r="P498" i="19"/>
  <c r="R498" i="19" s="1"/>
  <c r="O498" i="19"/>
  <c r="Q498" i="19" s="1"/>
  <c r="V497" i="19"/>
  <c r="X497" i="19" s="1"/>
  <c r="S497" i="19"/>
  <c r="P497" i="19"/>
  <c r="R497" i="19" s="1"/>
  <c r="O497" i="19"/>
  <c r="Q497" i="19" s="1"/>
  <c r="V496" i="19"/>
  <c r="X496" i="19" s="1"/>
  <c r="S496" i="19"/>
  <c r="P496" i="19"/>
  <c r="R496" i="19" s="1"/>
  <c r="O496" i="19"/>
  <c r="Q496" i="19" s="1"/>
  <c r="V495" i="19"/>
  <c r="X495" i="19" s="1"/>
  <c r="S495" i="19"/>
  <c r="P495" i="19"/>
  <c r="R495" i="19" s="1"/>
  <c r="O495" i="19"/>
  <c r="Q495" i="19" s="1"/>
  <c r="V494" i="19"/>
  <c r="X494" i="19" s="1"/>
  <c r="S494" i="19"/>
  <c r="P494" i="19"/>
  <c r="R494" i="19" s="1"/>
  <c r="O494" i="19"/>
  <c r="Q494" i="19" s="1"/>
  <c r="V493" i="19"/>
  <c r="X493" i="19" s="1"/>
  <c r="S493" i="19"/>
  <c r="P493" i="19"/>
  <c r="R493" i="19" s="1"/>
  <c r="O493" i="19"/>
  <c r="Q493" i="19" s="1"/>
  <c r="V492" i="19"/>
  <c r="X492" i="19" s="1"/>
  <c r="S492" i="19"/>
  <c r="P492" i="19"/>
  <c r="R492" i="19" s="1"/>
  <c r="O492" i="19"/>
  <c r="Q492" i="19" s="1"/>
  <c r="V491" i="19"/>
  <c r="X491" i="19" s="1"/>
  <c r="S491" i="19"/>
  <c r="P491" i="19"/>
  <c r="R491" i="19" s="1"/>
  <c r="O491" i="19"/>
  <c r="Q491" i="19" s="1"/>
  <c r="V490" i="19"/>
  <c r="X490" i="19" s="1"/>
  <c r="S490" i="19"/>
  <c r="P490" i="19"/>
  <c r="R490" i="19" s="1"/>
  <c r="O490" i="19"/>
  <c r="Q490" i="19" s="1"/>
  <c r="V489" i="19"/>
  <c r="X489" i="19" s="1"/>
  <c r="S489" i="19"/>
  <c r="P489" i="19"/>
  <c r="R489" i="19" s="1"/>
  <c r="O489" i="19"/>
  <c r="Q489" i="19" s="1"/>
  <c r="V488" i="19"/>
  <c r="X488" i="19" s="1"/>
  <c r="S488" i="19"/>
  <c r="P488" i="19"/>
  <c r="R488" i="19" s="1"/>
  <c r="O488" i="19"/>
  <c r="Q488" i="19" s="1"/>
  <c r="V487" i="19"/>
  <c r="X487" i="19" s="1"/>
  <c r="S487" i="19"/>
  <c r="P487" i="19"/>
  <c r="R487" i="19" s="1"/>
  <c r="O487" i="19"/>
  <c r="Q487" i="19" s="1"/>
  <c r="V486" i="19"/>
  <c r="X486" i="19" s="1"/>
  <c r="S486" i="19"/>
  <c r="P486" i="19"/>
  <c r="R486" i="19" s="1"/>
  <c r="O486" i="19"/>
  <c r="Q486" i="19" s="1"/>
  <c r="V485" i="19"/>
  <c r="X485" i="19" s="1"/>
  <c r="S485" i="19"/>
  <c r="P485" i="19"/>
  <c r="R485" i="19" s="1"/>
  <c r="O485" i="19"/>
  <c r="Q485" i="19" s="1"/>
  <c r="V484" i="19"/>
  <c r="X484" i="19" s="1"/>
  <c r="S484" i="19"/>
  <c r="P484" i="19"/>
  <c r="R484" i="19" s="1"/>
  <c r="O484" i="19"/>
  <c r="Q484" i="19" s="1"/>
  <c r="V483" i="19"/>
  <c r="X483" i="19" s="1"/>
  <c r="S483" i="19"/>
  <c r="P483" i="19"/>
  <c r="R483" i="19" s="1"/>
  <c r="O483" i="19"/>
  <c r="Q483" i="19" s="1"/>
  <c r="V482" i="19"/>
  <c r="X482" i="19" s="1"/>
  <c r="S482" i="19"/>
  <c r="P482" i="19"/>
  <c r="R482" i="19" s="1"/>
  <c r="O482" i="19"/>
  <c r="Q482" i="19" s="1"/>
  <c r="V481" i="19"/>
  <c r="X481" i="19" s="1"/>
  <c r="S481" i="19"/>
  <c r="P481" i="19"/>
  <c r="R481" i="19" s="1"/>
  <c r="O481" i="19"/>
  <c r="Q481" i="19" s="1"/>
  <c r="V480" i="19"/>
  <c r="X480" i="19" s="1"/>
  <c r="S480" i="19"/>
  <c r="P480" i="19"/>
  <c r="R480" i="19" s="1"/>
  <c r="O480" i="19"/>
  <c r="Q480" i="19" s="1"/>
  <c r="V479" i="19"/>
  <c r="X479" i="19" s="1"/>
  <c r="L479" i="19" s="1"/>
  <c r="S479" i="19"/>
  <c r="P479" i="19"/>
  <c r="R479" i="19" s="1"/>
  <c r="O479" i="19"/>
  <c r="Q479" i="19" s="1"/>
  <c r="V478" i="19"/>
  <c r="X478" i="19" s="1"/>
  <c r="L478" i="19" s="1"/>
  <c r="S478" i="19"/>
  <c r="P478" i="19"/>
  <c r="R478" i="19" s="1"/>
  <c r="O478" i="19"/>
  <c r="Q478" i="19" s="1"/>
  <c r="V477" i="19"/>
  <c r="X477" i="19" s="1"/>
  <c r="L477" i="19" s="1"/>
  <c r="S477" i="19"/>
  <c r="P477" i="19"/>
  <c r="R477" i="19" s="1"/>
  <c r="O477" i="19"/>
  <c r="Q477" i="19" s="1"/>
  <c r="V476" i="19"/>
  <c r="X476" i="19" s="1"/>
  <c r="L476" i="19" s="1"/>
  <c r="S476" i="19"/>
  <c r="P476" i="19"/>
  <c r="R476" i="19" s="1"/>
  <c r="O476" i="19"/>
  <c r="Q476" i="19" s="1"/>
  <c r="V475" i="19"/>
  <c r="X475" i="19" s="1"/>
  <c r="L475" i="19" s="1"/>
  <c r="S475" i="19"/>
  <c r="P475" i="19"/>
  <c r="R475" i="19" s="1"/>
  <c r="O475" i="19"/>
  <c r="Q475" i="19" s="1"/>
  <c r="V474" i="19"/>
  <c r="X474" i="19" s="1"/>
  <c r="L474" i="19" s="1"/>
  <c r="S474" i="19"/>
  <c r="P474" i="19"/>
  <c r="R474" i="19" s="1"/>
  <c r="O474" i="19"/>
  <c r="Q474" i="19" s="1"/>
  <c r="V473" i="19"/>
  <c r="X473" i="19" s="1"/>
  <c r="L473" i="19" s="1"/>
  <c r="S473" i="19"/>
  <c r="P473" i="19"/>
  <c r="R473" i="19" s="1"/>
  <c r="O473" i="19"/>
  <c r="Q473" i="19" s="1"/>
  <c r="V472" i="19"/>
  <c r="X472" i="19" s="1"/>
  <c r="L472" i="19" s="1"/>
  <c r="S472" i="19"/>
  <c r="P472" i="19"/>
  <c r="R472" i="19" s="1"/>
  <c r="O472" i="19"/>
  <c r="Q472" i="19" s="1"/>
  <c r="V471" i="19"/>
  <c r="X471" i="19" s="1"/>
  <c r="L471" i="19" s="1"/>
  <c r="S471" i="19"/>
  <c r="P471" i="19"/>
  <c r="R471" i="19" s="1"/>
  <c r="O471" i="19"/>
  <c r="Q471" i="19" s="1"/>
  <c r="V470" i="19"/>
  <c r="X470" i="19" s="1"/>
  <c r="L470" i="19" s="1"/>
  <c r="S470" i="19"/>
  <c r="P470" i="19"/>
  <c r="R470" i="19" s="1"/>
  <c r="O470" i="19"/>
  <c r="Q470" i="19" s="1"/>
  <c r="V469" i="19"/>
  <c r="X469" i="19" s="1"/>
  <c r="L469" i="19" s="1"/>
  <c r="S469" i="19"/>
  <c r="P469" i="19"/>
  <c r="R469" i="19" s="1"/>
  <c r="O469" i="19"/>
  <c r="Q469" i="19" s="1"/>
  <c r="V468" i="19"/>
  <c r="X468" i="19" s="1"/>
  <c r="L468" i="19" s="1"/>
  <c r="S468" i="19"/>
  <c r="P468" i="19"/>
  <c r="R468" i="19" s="1"/>
  <c r="O468" i="19"/>
  <c r="Q468" i="19" s="1"/>
  <c r="V467" i="19"/>
  <c r="X467" i="19" s="1"/>
  <c r="L467" i="19" s="1"/>
  <c r="S467" i="19"/>
  <c r="P467" i="19"/>
  <c r="R467" i="19" s="1"/>
  <c r="O467" i="19"/>
  <c r="Q467" i="19" s="1"/>
  <c r="V466" i="19"/>
  <c r="X466" i="19" s="1"/>
  <c r="L466" i="19" s="1"/>
  <c r="S466" i="19"/>
  <c r="P466" i="19"/>
  <c r="R466" i="19" s="1"/>
  <c r="O466" i="19"/>
  <c r="Q466" i="19" s="1"/>
  <c r="V465" i="19"/>
  <c r="X465" i="19" s="1"/>
  <c r="L465" i="19" s="1"/>
  <c r="S465" i="19"/>
  <c r="P465" i="19"/>
  <c r="R465" i="19" s="1"/>
  <c r="O465" i="19"/>
  <c r="Q465" i="19" s="1"/>
  <c r="V464" i="19"/>
  <c r="X464" i="19" s="1"/>
  <c r="L464" i="19" s="1"/>
  <c r="S464" i="19"/>
  <c r="P464" i="19"/>
  <c r="R464" i="19" s="1"/>
  <c r="O464" i="19"/>
  <c r="Q464" i="19" s="1"/>
  <c r="V463" i="19"/>
  <c r="X463" i="19" s="1"/>
  <c r="L463" i="19" s="1"/>
  <c r="S463" i="19"/>
  <c r="P463" i="19"/>
  <c r="R463" i="19" s="1"/>
  <c r="O463" i="19"/>
  <c r="Q463" i="19" s="1"/>
  <c r="V462" i="19"/>
  <c r="X462" i="19" s="1"/>
  <c r="L462" i="19" s="1"/>
  <c r="S462" i="19"/>
  <c r="P462" i="19"/>
  <c r="R462" i="19" s="1"/>
  <c r="O462" i="19"/>
  <c r="Q462" i="19" s="1"/>
  <c r="V461" i="19"/>
  <c r="X461" i="19" s="1"/>
  <c r="L461" i="19" s="1"/>
  <c r="S461" i="19"/>
  <c r="P461" i="19"/>
  <c r="R461" i="19" s="1"/>
  <c r="O461" i="19"/>
  <c r="Q461" i="19" s="1"/>
  <c r="V460" i="19"/>
  <c r="X460" i="19" s="1"/>
  <c r="L460" i="19" s="1"/>
  <c r="S460" i="19"/>
  <c r="P460" i="19"/>
  <c r="R460" i="19" s="1"/>
  <c r="O460" i="19"/>
  <c r="Q460" i="19" s="1"/>
  <c r="V459" i="19"/>
  <c r="X459" i="19" s="1"/>
  <c r="L459" i="19" s="1"/>
  <c r="S459" i="19"/>
  <c r="P459" i="19"/>
  <c r="R459" i="19" s="1"/>
  <c r="O459" i="19"/>
  <c r="Q459" i="19" s="1"/>
  <c r="V458" i="19"/>
  <c r="X458" i="19" s="1"/>
  <c r="L458" i="19" s="1"/>
  <c r="S458" i="19"/>
  <c r="P458" i="19"/>
  <c r="R458" i="19" s="1"/>
  <c r="O458" i="19"/>
  <c r="Q458" i="19" s="1"/>
  <c r="V457" i="19"/>
  <c r="X457" i="19" s="1"/>
  <c r="L457" i="19" s="1"/>
  <c r="S457" i="19"/>
  <c r="P457" i="19"/>
  <c r="R457" i="19" s="1"/>
  <c r="O457" i="19"/>
  <c r="Q457" i="19" s="1"/>
  <c r="V456" i="19"/>
  <c r="X456" i="19" s="1"/>
  <c r="L456" i="19" s="1"/>
  <c r="S456" i="19"/>
  <c r="P456" i="19"/>
  <c r="R456" i="19" s="1"/>
  <c r="O456" i="19"/>
  <c r="Q456" i="19" s="1"/>
  <c r="V455" i="19"/>
  <c r="X455" i="19" s="1"/>
  <c r="L455" i="19" s="1"/>
  <c r="S455" i="19"/>
  <c r="P455" i="19"/>
  <c r="R455" i="19" s="1"/>
  <c r="O455" i="19"/>
  <c r="Q455" i="19" s="1"/>
  <c r="V454" i="19"/>
  <c r="X454" i="19" s="1"/>
  <c r="L454" i="19" s="1"/>
  <c r="S454" i="19"/>
  <c r="P454" i="19"/>
  <c r="R454" i="19" s="1"/>
  <c r="O454" i="19"/>
  <c r="Q454" i="19" s="1"/>
  <c r="V453" i="19"/>
  <c r="X453" i="19" s="1"/>
  <c r="L453" i="19" s="1"/>
  <c r="S453" i="19"/>
  <c r="P453" i="19"/>
  <c r="R453" i="19" s="1"/>
  <c r="O453" i="19"/>
  <c r="Q453" i="19" s="1"/>
  <c r="V452" i="19"/>
  <c r="X452" i="19" s="1"/>
  <c r="L452" i="19" s="1"/>
  <c r="S452" i="19"/>
  <c r="P452" i="19"/>
  <c r="R452" i="19" s="1"/>
  <c r="O452" i="19"/>
  <c r="Q452" i="19" s="1"/>
  <c r="V451" i="19"/>
  <c r="X451" i="19" s="1"/>
  <c r="L451" i="19" s="1"/>
  <c r="S451" i="19"/>
  <c r="P451" i="19"/>
  <c r="R451" i="19" s="1"/>
  <c r="O451" i="19"/>
  <c r="Q451" i="19" s="1"/>
  <c r="V450" i="19"/>
  <c r="X450" i="19" s="1"/>
  <c r="L450" i="19" s="1"/>
  <c r="S450" i="19"/>
  <c r="P450" i="19"/>
  <c r="R450" i="19" s="1"/>
  <c r="O450" i="19"/>
  <c r="Q450" i="19" s="1"/>
  <c r="V449" i="19"/>
  <c r="X449" i="19" s="1"/>
  <c r="L449" i="19" s="1"/>
  <c r="S449" i="19"/>
  <c r="P449" i="19"/>
  <c r="R449" i="19" s="1"/>
  <c r="O449" i="19"/>
  <c r="Q449" i="19" s="1"/>
  <c r="V448" i="19"/>
  <c r="X448" i="19" s="1"/>
  <c r="L448" i="19" s="1"/>
  <c r="S448" i="19"/>
  <c r="P448" i="19"/>
  <c r="R448" i="19" s="1"/>
  <c r="O448" i="19"/>
  <c r="Q448" i="19" s="1"/>
  <c r="V447" i="19"/>
  <c r="X447" i="19" s="1"/>
  <c r="L447" i="19" s="1"/>
  <c r="S447" i="19"/>
  <c r="P447" i="19"/>
  <c r="R447" i="19" s="1"/>
  <c r="O447" i="19"/>
  <c r="Q447" i="19" s="1"/>
  <c r="V446" i="19"/>
  <c r="X446" i="19" s="1"/>
  <c r="L446" i="19" s="1"/>
  <c r="S446" i="19"/>
  <c r="P446" i="19"/>
  <c r="R446" i="19" s="1"/>
  <c r="O446" i="19"/>
  <c r="Q446" i="19" s="1"/>
  <c r="V445" i="19"/>
  <c r="X445" i="19" s="1"/>
  <c r="L445" i="19" s="1"/>
  <c r="S445" i="19"/>
  <c r="P445" i="19"/>
  <c r="R445" i="19" s="1"/>
  <c r="O445" i="19"/>
  <c r="Q445" i="19" s="1"/>
  <c r="V444" i="19"/>
  <c r="X444" i="19" s="1"/>
  <c r="L444" i="19" s="1"/>
  <c r="S444" i="19"/>
  <c r="P444" i="19"/>
  <c r="R444" i="19" s="1"/>
  <c r="O444" i="19"/>
  <c r="Q444" i="19" s="1"/>
  <c r="V443" i="19"/>
  <c r="X443" i="19" s="1"/>
  <c r="L443" i="19" s="1"/>
  <c r="S443" i="19"/>
  <c r="P443" i="19"/>
  <c r="R443" i="19" s="1"/>
  <c r="O443" i="19"/>
  <c r="Q443" i="19" s="1"/>
  <c r="V442" i="19"/>
  <c r="X442" i="19" s="1"/>
  <c r="L442" i="19" s="1"/>
  <c r="S442" i="19"/>
  <c r="P442" i="19"/>
  <c r="R442" i="19" s="1"/>
  <c r="O442" i="19"/>
  <c r="Q442" i="19" s="1"/>
  <c r="V441" i="19"/>
  <c r="X441" i="19" s="1"/>
  <c r="L441" i="19" s="1"/>
  <c r="S441" i="19"/>
  <c r="P441" i="19"/>
  <c r="R441" i="19" s="1"/>
  <c r="O441" i="19"/>
  <c r="Q441" i="19" s="1"/>
  <c r="V440" i="19"/>
  <c r="X440" i="19" s="1"/>
  <c r="L440" i="19" s="1"/>
  <c r="S440" i="19"/>
  <c r="P440" i="19"/>
  <c r="R440" i="19" s="1"/>
  <c r="O440" i="19"/>
  <c r="Q440" i="19" s="1"/>
  <c r="V439" i="19"/>
  <c r="X439" i="19" s="1"/>
  <c r="L439" i="19" s="1"/>
  <c r="S439" i="19"/>
  <c r="P439" i="19"/>
  <c r="R439" i="19" s="1"/>
  <c r="O439" i="19"/>
  <c r="Q439" i="19" s="1"/>
  <c r="V438" i="19"/>
  <c r="X438" i="19" s="1"/>
  <c r="L438" i="19" s="1"/>
  <c r="S438" i="19"/>
  <c r="P438" i="19"/>
  <c r="R438" i="19" s="1"/>
  <c r="O438" i="19"/>
  <c r="Q438" i="19" s="1"/>
  <c r="V437" i="19"/>
  <c r="X437" i="19" s="1"/>
  <c r="L437" i="19" s="1"/>
  <c r="S437" i="19"/>
  <c r="P437" i="19"/>
  <c r="R437" i="19" s="1"/>
  <c r="O437" i="19"/>
  <c r="Q437" i="19" s="1"/>
  <c r="V436" i="19"/>
  <c r="X436" i="19" s="1"/>
  <c r="L436" i="19" s="1"/>
  <c r="S436" i="19"/>
  <c r="P436" i="19"/>
  <c r="R436" i="19" s="1"/>
  <c r="O436" i="19"/>
  <c r="Q436" i="19" s="1"/>
  <c r="V435" i="19"/>
  <c r="X435" i="19" s="1"/>
  <c r="L435" i="19" s="1"/>
  <c r="S435" i="19"/>
  <c r="P435" i="19"/>
  <c r="R435" i="19" s="1"/>
  <c r="O435" i="19"/>
  <c r="Q435" i="19" s="1"/>
  <c r="V434" i="19"/>
  <c r="X434" i="19" s="1"/>
  <c r="L434" i="19" s="1"/>
  <c r="S434" i="19"/>
  <c r="P434" i="19"/>
  <c r="R434" i="19" s="1"/>
  <c r="O434" i="19"/>
  <c r="Q434" i="19" s="1"/>
  <c r="V433" i="19"/>
  <c r="X433" i="19" s="1"/>
  <c r="L433" i="19" s="1"/>
  <c r="S433" i="19"/>
  <c r="P433" i="19"/>
  <c r="R433" i="19" s="1"/>
  <c r="O433" i="19"/>
  <c r="Q433" i="19" s="1"/>
  <c r="V432" i="19"/>
  <c r="X432" i="19" s="1"/>
  <c r="L432" i="19" s="1"/>
  <c r="S432" i="19"/>
  <c r="P432" i="19"/>
  <c r="R432" i="19" s="1"/>
  <c r="O432" i="19"/>
  <c r="Q432" i="19" s="1"/>
  <c r="V431" i="19"/>
  <c r="X431" i="19" s="1"/>
  <c r="L431" i="19" s="1"/>
  <c r="S431" i="19"/>
  <c r="P431" i="19"/>
  <c r="R431" i="19" s="1"/>
  <c r="O431" i="19"/>
  <c r="Q431" i="19" s="1"/>
  <c r="V430" i="19"/>
  <c r="X430" i="19" s="1"/>
  <c r="L430" i="19" s="1"/>
  <c r="S430" i="19"/>
  <c r="P430" i="19"/>
  <c r="R430" i="19" s="1"/>
  <c r="O430" i="19"/>
  <c r="Q430" i="19" s="1"/>
  <c r="V429" i="19"/>
  <c r="X429" i="19" s="1"/>
  <c r="L429" i="19" s="1"/>
  <c r="S429" i="19"/>
  <c r="P429" i="19"/>
  <c r="R429" i="19" s="1"/>
  <c r="O429" i="19"/>
  <c r="Q429" i="19" s="1"/>
  <c r="V428" i="19"/>
  <c r="X428" i="19" s="1"/>
  <c r="L428" i="19" s="1"/>
  <c r="S428" i="19"/>
  <c r="P428" i="19"/>
  <c r="R428" i="19" s="1"/>
  <c r="O428" i="19"/>
  <c r="Q428" i="19" s="1"/>
  <c r="V427" i="19"/>
  <c r="X427" i="19" s="1"/>
  <c r="L427" i="19" s="1"/>
  <c r="S427" i="19"/>
  <c r="P427" i="19"/>
  <c r="R427" i="19" s="1"/>
  <c r="O427" i="19"/>
  <c r="Q427" i="19" s="1"/>
  <c r="V426" i="19"/>
  <c r="X426" i="19" s="1"/>
  <c r="L426" i="19" s="1"/>
  <c r="S426" i="19"/>
  <c r="P426" i="19"/>
  <c r="R426" i="19" s="1"/>
  <c r="O426" i="19"/>
  <c r="Q426" i="19" s="1"/>
  <c r="V425" i="19"/>
  <c r="X425" i="19" s="1"/>
  <c r="L425" i="19" s="1"/>
  <c r="S425" i="19"/>
  <c r="P425" i="19"/>
  <c r="R425" i="19" s="1"/>
  <c r="O425" i="19"/>
  <c r="Q425" i="19" s="1"/>
  <c r="V424" i="19"/>
  <c r="X424" i="19" s="1"/>
  <c r="L424" i="19" s="1"/>
  <c r="S424" i="19"/>
  <c r="P424" i="19"/>
  <c r="R424" i="19" s="1"/>
  <c r="O424" i="19"/>
  <c r="Q424" i="19" s="1"/>
  <c r="V423" i="19"/>
  <c r="X423" i="19" s="1"/>
  <c r="L423" i="19" s="1"/>
  <c r="S423" i="19"/>
  <c r="P423" i="19"/>
  <c r="R423" i="19" s="1"/>
  <c r="O423" i="19"/>
  <c r="Q423" i="19" s="1"/>
  <c r="V422" i="19"/>
  <c r="X422" i="19" s="1"/>
  <c r="L422" i="19" s="1"/>
  <c r="S422" i="19"/>
  <c r="P422" i="19"/>
  <c r="R422" i="19" s="1"/>
  <c r="O422" i="19"/>
  <c r="Q422" i="19" s="1"/>
  <c r="V421" i="19"/>
  <c r="X421" i="19" s="1"/>
  <c r="L421" i="19" s="1"/>
  <c r="S421" i="19"/>
  <c r="P421" i="19"/>
  <c r="R421" i="19" s="1"/>
  <c r="O421" i="19"/>
  <c r="Q421" i="19" s="1"/>
  <c r="V420" i="19"/>
  <c r="X420" i="19" s="1"/>
  <c r="L420" i="19" s="1"/>
  <c r="S420" i="19"/>
  <c r="P420" i="19"/>
  <c r="R420" i="19" s="1"/>
  <c r="O420" i="19"/>
  <c r="Q420" i="19" s="1"/>
  <c r="V419" i="19"/>
  <c r="X419" i="19" s="1"/>
  <c r="L419" i="19" s="1"/>
  <c r="S419" i="19"/>
  <c r="P419" i="19"/>
  <c r="R419" i="19" s="1"/>
  <c r="O419" i="19"/>
  <c r="Q419" i="19" s="1"/>
  <c r="V418" i="19"/>
  <c r="X418" i="19" s="1"/>
  <c r="L418" i="19" s="1"/>
  <c r="S418" i="19"/>
  <c r="P418" i="19"/>
  <c r="R418" i="19" s="1"/>
  <c r="O418" i="19"/>
  <c r="Q418" i="19" s="1"/>
  <c r="V417" i="19"/>
  <c r="X417" i="19" s="1"/>
  <c r="L417" i="19" s="1"/>
  <c r="S417" i="19"/>
  <c r="P417" i="19"/>
  <c r="R417" i="19" s="1"/>
  <c r="O417" i="19"/>
  <c r="Q417" i="19" s="1"/>
  <c r="V416" i="19"/>
  <c r="X416" i="19" s="1"/>
  <c r="L416" i="19" s="1"/>
  <c r="S416" i="19"/>
  <c r="P416" i="19"/>
  <c r="R416" i="19" s="1"/>
  <c r="O416" i="19"/>
  <c r="Q416" i="19" s="1"/>
  <c r="V415" i="19"/>
  <c r="X415" i="19" s="1"/>
  <c r="L415" i="19" s="1"/>
  <c r="S415" i="19"/>
  <c r="P415" i="19"/>
  <c r="R415" i="19" s="1"/>
  <c r="O415" i="19"/>
  <c r="Q415" i="19" s="1"/>
  <c r="V414" i="19"/>
  <c r="X414" i="19" s="1"/>
  <c r="L414" i="19" s="1"/>
  <c r="S414" i="19"/>
  <c r="P414" i="19"/>
  <c r="R414" i="19" s="1"/>
  <c r="O414" i="19"/>
  <c r="Q414" i="19" s="1"/>
  <c r="V413" i="19"/>
  <c r="X413" i="19" s="1"/>
  <c r="L413" i="19" s="1"/>
  <c r="S413" i="19"/>
  <c r="P413" i="19"/>
  <c r="R413" i="19" s="1"/>
  <c r="O413" i="19"/>
  <c r="Q413" i="19" s="1"/>
  <c r="V412" i="19"/>
  <c r="X412" i="19" s="1"/>
  <c r="L412" i="19" s="1"/>
  <c r="S412" i="19"/>
  <c r="P412" i="19"/>
  <c r="R412" i="19" s="1"/>
  <c r="O412" i="19"/>
  <c r="Q412" i="19" s="1"/>
  <c r="V411" i="19"/>
  <c r="X411" i="19" s="1"/>
  <c r="L411" i="19" s="1"/>
  <c r="S411" i="19"/>
  <c r="P411" i="19"/>
  <c r="R411" i="19" s="1"/>
  <c r="O411" i="19"/>
  <c r="Q411" i="19" s="1"/>
  <c r="V410" i="19"/>
  <c r="X410" i="19" s="1"/>
  <c r="L410" i="19" s="1"/>
  <c r="S410" i="19"/>
  <c r="P410" i="19"/>
  <c r="R410" i="19" s="1"/>
  <c r="O410" i="19"/>
  <c r="Q410" i="19" s="1"/>
  <c r="V409" i="19"/>
  <c r="X409" i="19" s="1"/>
  <c r="L409" i="19" s="1"/>
  <c r="S409" i="19"/>
  <c r="P409" i="19"/>
  <c r="R409" i="19" s="1"/>
  <c r="O409" i="19"/>
  <c r="Q409" i="19" s="1"/>
  <c r="V408" i="19"/>
  <c r="X408" i="19" s="1"/>
  <c r="L408" i="19" s="1"/>
  <c r="S408" i="19"/>
  <c r="P408" i="19"/>
  <c r="R408" i="19" s="1"/>
  <c r="O408" i="19"/>
  <c r="Q408" i="19" s="1"/>
  <c r="V407" i="19"/>
  <c r="X407" i="19" s="1"/>
  <c r="L407" i="19" s="1"/>
  <c r="S407" i="19"/>
  <c r="P407" i="19"/>
  <c r="R407" i="19" s="1"/>
  <c r="O407" i="19"/>
  <c r="Q407" i="19" s="1"/>
  <c r="V406" i="19"/>
  <c r="X406" i="19" s="1"/>
  <c r="L406" i="19" s="1"/>
  <c r="S406" i="19"/>
  <c r="P406" i="19"/>
  <c r="R406" i="19" s="1"/>
  <c r="O406" i="19"/>
  <c r="Q406" i="19" s="1"/>
  <c r="V405" i="19"/>
  <c r="X405" i="19" s="1"/>
  <c r="L405" i="19" s="1"/>
  <c r="S405" i="19"/>
  <c r="P405" i="19"/>
  <c r="R405" i="19" s="1"/>
  <c r="O405" i="19"/>
  <c r="Q405" i="19" s="1"/>
  <c r="V404" i="19"/>
  <c r="X404" i="19" s="1"/>
  <c r="L404" i="19" s="1"/>
  <c r="S404" i="19"/>
  <c r="P404" i="19"/>
  <c r="R404" i="19" s="1"/>
  <c r="O404" i="19"/>
  <c r="Q404" i="19" s="1"/>
  <c r="V403" i="19"/>
  <c r="X403" i="19" s="1"/>
  <c r="L403" i="19" s="1"/>
  <c r="S403" i="19"/>
  <c r="P403" i="19"/>
  <c r="R403" i="19" s="1"/>
  <c r="O403" i="19"/>
  <c r="Q403" i="19" s="1"/>
  <c r="V402" i="19"/>
  <c r="X402" i="19" s="1"/>
  <c r="L402" i="19" s="1"/>
  <c r="S402" i="19"/>
  <c r="P402" i="19"/>
  <c r="R402" i="19" s="1"/>
  <c r="O402" i="19"/>
  <c r="Q402" i="19" s="1"/>
  <c r="V401" i="19"/>
  <c r="X401" i="19" s="1"/>
  <c r="L401" i="19" s="1"/>
  <c r="S401" i="19"/>
  <c r="P401" i="19"/>
  <c r="R401" i="19" s="1"/>
  <c r="O401" i="19"/>
  <c r="Q401" i="19" s="1"/>
  <c r="V400" i="19"/>
  <c r="X400" i="19" s="1"/>
  <c r="L400" i="19" s="1"/>
  <c r="S400" i="19"/>
  <c r="P400" i="19"/>
  <c r="R400" i="19" s="1"/>
  <c r="O400" i="19"/>
  <c r="Q400" i="19" s="1"/>
  <c r="V399" i="19"/>
  <c r="X399" i="19" s="1"/>
  <c r="L399" i="19" s="1"/>
  <c r="S399" i="19"/>
  <c r="P399" i="19"/>
  <c r="R399" i="19" s="1"/>
  <c r="O399" i="19"/>
  <c r="Q399" i="19" s="1"/>
  <c r="V398" i="19"/>
  <c r="X398" i="19" s="1"/>
  <c r="L398" i="19" s="1"/>
  <c r="S398" i="19"/>
  <c r="P398" i="19"/>
  <c r="R398" i="19" s="1"/>
  <c r="O398" i="19"/>
  <c r="Q398" i="19" s="1"/>
  <c r="V397" i="19"/>
  <c r="X397" i="19" s="1"/>
  <c r="L397" i="19" s="1"/>
  <c r="S397" i="19"/>
  <c r="P397" i="19"/>
  <c r="R397" i="19" s="1"/>
  <c r="O397" i="19"/>
  <c r="Q397" i="19" s="1"/>
  <c r="V396" i="19"/>
  <c r="X396" i="19" s="1"/>
  <c r="L396" i="19" s="1"/>
  <c r="S396" i="19"/>
  <c r="P396" i="19"/>
  <c r="R396" i="19" s="1"/>
  <c r="O396" i="19"/>
  <c r="Q396" i="19" s="1"/>
  <c r="V395" i="19"/>
  <c r="X395" i="19" s="1"/>
  <c r="L395" i="19" s="1"/>
  <c r="S395" i="19"/>
  <c r="P395" i="19"/>
  <c r="R395" i="19" s="1"/>
  <c r="O395" i="19"/>
  <c r="Q395" i="19" s="1"/>
  <c r="V394" i="19"/>
  <c r="X394" i="19" s="1"/>
  <c r="L394" i="19" s="1"/>
  <c r="S394" i="19"/>
  <c r="P394" i="19"/>
  <c r="R394" i="19" s="1"/>
  <c r="O394" i="19"/>
  <c r="Q394" i="19" s="1"/>
  <c r="V393" i="19"/>
  <c r="X393" i="19" s="1"/>
  <c r="L393" i="19" s="1"/>
  <c r="S393" i="19"/>
  <c r="P393" i="19"/>
  <c r="R393" i="19" s="1"/>
  <c r="O393" i="19"/>
  <c r="Q393" i="19" s="1"/>
  <c r="V392" i="19"/>
  <c r="X392" i="19" s="1"/>
  <c r="L392" i="19" s="1"/>
  <c r="S392" i="19"/>
  <c r="P392" i="19"/>
  <c r="R392" i="19" s="1"/>
  <c r="O392" i="19"/>
  <c r="Q392" i="19" s="1"/>
  <c r="V391" i="19"/>
  <c r="X391" i="19" s="1"/>
  <c r="L391" i="19" s="1"/>
  <c r="S391" i="19"/>
  <c r="P391" i="19"/>
  <c r="R391" i="19" s="1"/>
  <c r="O391" i="19"/>
  <c r="Q391" i="19" s="1"/>
  <c r="V390" i="19"/>
  <c r="X390" i="19" s="1"/>
  <c r="L390" i="19" s="1"/>
  <c r="S390" i="19"/>
  <c r="P390" i="19"/>
  <c r="R390" i="19" s="1"/>
  <c r="O390" i="19"/>
  <c r="Q390" i="19" s="1"/>
  <c r="V389" i="19"/>
  <c r="X389" i="19" s="1"/>
  <c r="L389" i="19" s="1"/>
  <c r="S389" i="19"/>
  <c r="P389" i="19"/>
  <c r="R389" i="19" s="1"/>
  <c r="O389" i="19"/>
  <c r="Q389" i="19" s="1"/>
  <c r="V388" i="19"/>
  <c r="X388" i="19" s="1"/>
  <c r="L388" i="19" s="1"/>
  <c r="S388" i="19"/>
  <c r="P388" i="19"/>
  <c r="R388" i="19" s="1"/>
  <c r="O388" i="19"/>
  <c r="Q388" i="19" s="1"/>
  <c r="V387" i="19"/>
  <c r="X387" i="19" s="1"/>
  <c r="L387" i="19" s="1"/>
  <c r="S387" i="19"/>
  <c r="P387" i="19"/>
  <c r="R387" i="19" s="1"/>
  <c r="O387" i="19"/>
  <c r="Q387" i="19" s="1"/>
  <c r="V386" i="19"/>
  <c r="X386" i="19" s="1"/>
  <c r="L386" i="19" s="1"/>
  <c r="S386" i="19"/>
  <c r="P386" i="19"/>
  <c r="R386" i="19" s="1"/>
  <c r="O386" i="19"/>
  <c r="Q386" i="19" s="1"/>
  <c r="V385" i="19"/>
  <c r="X385" i="19" s="1"/>
  <c r="L385" i="19" s="1"/>
  <c r="S385" i="19"/>
  <c r="P385" i="19"/>
  <c r="R385" i="19" s="1"/>
  <c r="O385" i="19"/>
  <c r="Q385" i="19" s="1"/>
  <c r="V384" i="19"/>
  <c r="X384" i="19" s="1"/>
  <c r="L384" i="19" s="1"/>
  <c r="S384" i="19"/>
  <c r="P384" i="19"/>
  <c r="R384" i="19" s="1"/>
  <c r="O384" i="19"/>
  <c r="Q384" i="19" s="1"/>
  <c r="V383" i="19"/>
  <c r="X383" i="19" s="1"/>
  <c r="L383" i="19" s="1"/>
  <c r="S383" i="19"/>
  <c r="P383" i="19"/>
  <c r="R383" i="19" s="1"/>
  <c r="O383" i="19"/>
  <c r="Q383" i="19" s="1"/>
  <c r="V382" i="19"/>
  <c r="X382" i="19" s="1"/>
  <c r="L382" i="19" s="1"/>
  <c r="S382" i="19"/>
  <c r="P382" i="19"/>
  <c r="R382" i="19" s="1"/>
  <c r="O382" i="19"/>
  <c r="Q382" i="19" s="1"/>
  <c r="V381" i="19"/>
  <c r="X381" i="19" s="1"/>
  <c r="L381" i="19" s="1"/>
  <c r="S381" i="19"/>
  <c r="P381" i="19"/>
  <c r="R381" i="19" s="1"/>
  <c r="O381" i="19"/>
  <c r="Q381" i="19" s="1"/>
  <c r="V380" i="19"/>
  <c r="X380" i="19" s="1"/>
  <c r="L380" i="19" s="1"/>
  <c r="S380" i="19"/>
  <c r="P380" i="19"/>
  <c r="R380" i="19" s="1"/>
  <c r="O380" i="19"/>
  <c r="Q380" i="19" s="1"/>
  <c r="V379" i="19"/>
  <c r="X379" i="19" s="1"/>
  <c r="L379" i="19" s="1"/>
  <c r="S379" i="19"/>
  <c r="P379" i="19"/>
  <c r="R379" i="19" s="1"/>
  <c r="O379" i="19"/>
  <c r="Q379" i="19" s="1"/>
  <c r="V378" i="19"/>
  <c r="X378" i="19" s="1"/>
  <c r="L378" i="19" s="1"/>
  <c r="S378" i="19"/>
  <c r="P378" i="19"/>
  <c r="R378" i="19" s="1"/>
  <c r="O378" i="19"/>
  <c r="Q378" i="19" s="1"/>
  <c r="V377" i="19"/>
  <c r="X377" i="19" s="1"/>
  <c r="L377" i="19" s="1"/>
  <c r="S377" i="19"/>
  <c r="P377" i="19"/>
  <c r="R377" i="19" s="1"/>
  <c r="O377" i="19"/>
  <c r="Q377" i="19" s="1"/>
  <c r="V376" i="19"/>
  <c r="X376" i="19" s="1"/>
  <c r="L376" i="19" s="1"/>
  <c r="S376" i="19"/>
  <c r="P376" i="19"/>
  <c r="R376" i="19" s="1"/>
  <c r="O376" i="19"/>
  <c r="Q376" i="19" s="1"/>
  <c r="V375" i="19"/>
  <c r="X375" i="19" s="1"/>
  <c r="L375" i="19" s="1"/>
  <c r="S375" i="19"/>
  <c r="P375" i="19"/>
  <c r="R375" i="19" s="1"/>
  <c r="O375" i="19"/>
  <c r="Q375" i="19" s="1"/>
  <c r="V374" i="19"/>
  <c r="X374" i="19" s="1"/>
  <c r="L374" i="19" s="1"/>
  <c r="S374" i="19"/>
  <c r="P374" i="19"/>
  <c r="R374" i="19" s="1"/>
  <c r="O374" i="19"/>
  <c r="Q374" i="19" s="1"/>
  <c r="V373" i="19"/>
  <c r="X373" i="19" s="1"/>
  <c r="L373" i="19" s="1"/>
  <c r="S373" i="19"/>
  <c r="P373" i="19"/>
  <c r="R373" i="19" s="1"/>
  <c r="O373" i="19"/>
  <c r="Q373" i="19" s="1"/>
  <c r="V372" i="19"/>
  <c r="X372" i="19" s="1"/>
  <c r="L372" i="19" s="1"/>
  <c r="S372" i="19"/>
  <c r="P372" i="19"/>
  <c r="R372" i="19" s="1"/>
  <c r="O372" i="19"/>
  <c r="Q372" i="19" s="1"/>
  <c r="V371" i="19"/>
  <c r="X371" i="19" s="1"/>
  <c r="L371" i="19" s="1"/>
  <c r="S371" i="19"/>
  <c r="P371" i="19"/>
  <c r="R371" i="19" s="1"/>
  <c r="O371" i="19"/>
  <c r="Q371" i="19" s="1"/>
  <c r="V370" i="19"/>
  <c r="X370" i="19" s="1"/>
  <c r="L370" i="19" s="1"/>
  <c r="S370" i="19"/>
  <c r="P370" i="19"/>
  <c r="R370" i="19" s="1"/>
  <c r="O370" i="19"/>
  <c r="Q370" i="19" s="1"/>
  <c r="V369" i="19"/>
  <c r="X369" i="19" s="1"/>
  <c r="L369" i="19" s="1"/>
  <c r="S369" i="19"/>
  <c r="P369" i="19"/>
  <c r="R369" i="19" s="1"/>
  <c r="O369" i="19"/>
  <c r="Q369" i="19" s="1"/>
  <c r="V368" i="19"/>
  <c r="X368" i="19" s="1"/>
  <c r="L368" i="19" s="1"/>
  <c r="S368" i="19"/>
  <c r="P368" i="19"/>
  <c r="R368" i="19" s="1"/>
  <c r="O368" i="19"/>
  <c r="Q368" i="19" s="1"/>
  <c r="V367" i="19"/>
  <c r="X367" i="19" s="1"/>
  <c r="L367" i="19" s="1"/>
  <c r="S367" i="19"/>
  <c r="P367" i="19"/>
  <c r="R367" i="19" s="1"/>
  <c r="O367" i="19"/>
  <c r="Q367" i="19" s="1"/>
  <c r="V366" i="19"/>
  <c r="X366" i="19" s="1"/>
  <c r="L366" i="19" s="1"/>
  <c r="S366" i="19"/>
  <c r="P366" i="19"/>
  <c r="R366" i="19" s="1"/>
  <c r="O366" i="19"/>
  <c r="Q366" i="19" s="1"/>
  <c r="V365" i="19"/>
  <c r="X365" i="19" s="1"/>
  <c r="L365" i="19" s="1"/>
  <c r="S365" i="19"/>
  <c r="P365" i="19"/>
  <c r="R365" i="19" s="1"/>
  <c r="O365" i="19"/>
  <c r="Q365" i="19" s="1"/>
  <c r="V364" i="19"/>
  <c r="X364" i="19" s="1"/>
  <c r="L364" i="19" s="1"/>
  <c r="S364" i="19"/>
  <c r="P364" i="19"/>
  <c r="R364" i="19" s="1"/>
  <c r="O364" i="19"/>
  <c r="Q364" i="19" s="1"/>
  <c r="V363" i="19"/>
  <c r="X363" i="19" s="1"/>
  <c r="L363" i="19" s="1"/>
  <c r="S363" i="19"/>
  <c r="P363" i="19"/>
  <c r="R363" i="19" s="1"/>
  <c r="O363" i="19"/>
  <c r="Q363" i="19" s="1"/>
  <c r="V362" i="19"/>
  <c r="X362" i="19" s="1"/>
  <c r="L362" i="19" s="1"/>
  <c r="S362" i="19"/>
  <c r="P362" i="19"/>
  <c r="R362" i="19" s="1"/>
  <c r="O362" i="19"/>
  <c r="Q362" i="19" s="1"/>
  <c r="V361" i="19"/>
  <c r="X361" i="19" s="1"/>
  <c r="L361" i="19" s="1"/>
  <c r="S361" i="19"/>
  <c r="P361" i="19"/>
  <c r="R361" i="19" s="1"/>
  <c r="O361" i="19"/>
  <c r="Q361" i="19" s="1"/>
  <c r="V360" i="19"/>
  <c r="X360" i="19" s="1"/>
  <c r="L360" i="19" s="1"/>
  <c r="S360" i="19"/>
  <c r="P360" i="19"/>
  <c r="R360" i="19" s="1"/>
  <c r="O360" i="19"/>
  <c r="Q360" i="19" s="1"/>
  <c r="V359" i="19"/>
  <c r="X359" i="19" s="1"/>
  <c r="L359" i="19" s="1"/>
  <c r="S359" i="19"/>
  <c r="P359" i="19"/>
  <c r="R359" i="19" s="1"/>
  <c r="O359" i="19"/>
  <c r="Q359" i="19" s="1"/>
  <c r="V358" i="19"/>
  <c r="X358" i="19" s="1"/>
  <c r="L358" i="19" s="1"/>
  <c r="S358" i="19"/>
  <c r="P358" i="19"/>
  <c r="R358" i="19" s="1"/>
  <c r="O358" i="19"/>
  <c r="Q358" i="19" s="1"/>
  <c r="V357" i="19"/>
  <c r="X357" i="19" s="1"/>
  <c r="L357" i="19" s="1"/>
  <c r="S357" i="19"/>
  <c r="P357" i="19"/>
  <c r="R357" i="19" s="1"/>
  <c r="O357" i="19"/>
  <c r="Q357" i="19" s="1"/>
  <c r="V356" i="19"/>
  <c r="X356" i="19" s="1"/>
  <c r="L356" i="19" s="1"/>
  <c r="S356" i="19"/>
  <c r="P356" i="19"/>
  <c r="R356" i="19" s="1"/>
  <c r="O356" i="19"/>
  <c r="Q356" i="19" s="1"/>
  <c r="V355" i="19"/>
  <c r="X355" i="19" s="1"/>
  <c r="L355" i="19" s="1"/>
  <c r="S355" i="19"/>
  <c r="P355" i="19"/>
  <c r="R355" i="19" s="1"/>
  <c r="O355" i="19"/>
  <c r="Q355" i="19" s="1"/>
  <c r="V354" i="19"/>
  <c r="X354" i="19" s="1"/>
  <c r="L354" i="19" s="1"/>
  <c r="S354" i="19"/>
  <c r="P354" i="19"/>
  <c r="R354" i="19" s="1"/>
  <c r="O354" i="19"/>
  <c r="Q354" i="19" s="1"/>
  <c r="V353" i="19"/>
  <c r="X353" i="19" s="1"/>
  <c r="L353" i="19" s="1"/>
  <c r="S353" i="19"/>
  <c r="P353" i="19"/>
  <c r="R353" i="19" s="1"/>
  <c r="O353" i="19"/>
  <c r="Q353" i="19" s="1"/>
  <c r="V352" i="19"/>
  <c r="X352" i="19" s="1"/>
  <c r="L352" i="19" s="1"/>
  <c r="S352" i="19"/>
  <c r="P352" i="19"/>
  <c r="R352" i="19" s="1"/>
  <c r="O352" i="19"/>
  <c r="Q352" i="19" s="1"/>
  <c r="V351" i="19"/>
  <c r="X351" i="19" s="1"/>
  <c r="L351" i="19" s="1"/>
  <c r="S351" i="19"/>
  <c r="P351" i="19"/>
  <c r="R351" i="19" s="1"/>
  <c r="O351" i="19"/>
  <c r="Q351" i="19" s="1"/>
  <c r="V350" i="19"/>
  <c r="X350" i="19" s="1"/>
  <c r="L350" i="19" s="1"/>
  <c r="S350" i="19"/>
  <c r="P350" i="19"/>
  <c r="R350" i="19" s="1"/>
  <c r="O350" i="19"/>
  <c r="Q350" i="19" s="1"/>
  <c r="V349" i="19"/>
  <c r="X349" i="19" s="1"/>
  <c r="L349" i="19" s="1"/>
  <c r="S349" i="19"/>
  <c r="P349" i="19"/>
  <c r="R349" i="19" s="1"/>
  <c r="O349" i="19"/>
  <c r="Q349" i="19" s="1"/>
  <c r="V348" i="19"/>
  <c r="X348" i="19" s="1"/>
  <c r="L348" i="19" s="1"/>
  <c r="S348" i="19"/>
  <c r="P348" i="19"/>
  <c r="R348" i="19" s="1"/>
  <c r="O348" i="19"/>
  <c r="Q348" i="19" s="1"/>
  <c r="V347" i="19"/>
  <c r="X347" i="19" s="1"/>
  <c r="L347" i="19" s="1"/>
  <c r="S347" i="19"/>
  <c r="P347" i="19"/>
  <c r="R347" i="19" s="1"/>
  <c r="O347" i="19"/>
  <c r="Q347" i="19" s="1"/>
  <c r="V346" i="19"/>
  <c r="X346" i="19" s="1"/>
  <c r="L346" i="19" s="1"/>
  <c r="S346" i="19"/>
  <c r="P346" i="19"/>
  <c r="R346" i="19" s="1"/>
  <c r="O346" i="19"/>
  <c r="Q346" i="19" s="1"/>
  <c r="V345" i="19"/>
  <c r="X345" i="19" s="1"/>
  <c r="L345" i="19" s="1"/>
  <c r="S345" i="19"/>
  <c r="P345" i="19"/>
  <c r="R345" i="19" s="1"/>
  <c r="O345" i="19"/>
  <c r="Q345" i="19" s="1"/>
  <c r="V344" i="19"/>
  <c r="X344" i="19" s="1"/>
  <c r="L344" i="19" s="1"/>
  <c r="S344" i="19"/>
  <c r="P344" i="19"/>
  <c r="R344" i="19" s="1"/>
  <c r="O344" i="19"/>
  <c r="Q344" i="19" s="1"/>
  <c r="V343" i="19"/>
  <c r="X343" i="19" s="1"/>
  <c r="L343" i="19" s="1"/>
  <c r="S343" i="19"/>
  <c r="P343" i="19"/>
  <c r="R343" i="19" s="1"/>
  <c r="O343" i="19"/>
  <c r="Q343" i="19" s="1"/>
  <c r="V342" i="19"/>
  <c r="X342" i="19" s="1"/>
  <c r="L342" i="19" s="1"/>
  <c r="S342" i="19"/>
  <c r="P342" i="19"/>
  <c r="R342" i="19" s="1"/>
  <c r="O342" i="19"/>
  <c r="Q342" i="19" s="1"/>
  <c r="V341" i="19"/>
  <c r="X341" i="19" s="1"/>
  <c r="L341" i="19" s="1"/>
  <c r="S341" i="19"/>
  <c r="P341" i="19"/>
  <c r="R341" i="19" s="1"/>
  <c r="O341" i="19"/>
  <c r="Q341" i="19" s="1"/>
  <c r="V340" i="19"/>
  <c r="X340" i="19" s="1"/>
  <c r="L340" i="19" s="1"/>
  <c r="S340" i="19"/>
  <c r="P340" i="19"/>
  <c r="R340" i="19" s="1"/>
  <c r="O340" i="19"/>
  <c r="Q340" i="19" s="1"/>
  <c r="V339" i="19"/>
  <c r="X339" i="19" s="1"/>
  <c r="L339" i="19" s="1"/>
  <c r="S339" i="19"/>
  <c r="P339" i="19"/>
  <c r="R339" i="19" s="1"/>
  <c r="O339" i="19"/>
  <c r="Q339" i="19" s="1"/>
  <c r="V338" i="19"/>
  <c r="X338" i="19" s="1"/>
  <c r="L338" i="19" s="1"/>
  <c r="S338" i="19"/>
  <c r="P338" i="19"/>
  <c r="R338" i="19" s="1"/>
  <c r="O338" i="19"/>
  <c r="Q338" i="19" s="1"/>
  <c r="V337" i="19"/>
  <c r="X337" i="19" s="1"/>
  <c r="L337" i="19" s="1"/>
  <c r="S337" i="19"/>
  <c r="P337" i="19"/>
  <c r="R337" i="19" s="1"/>
  <c r="O337" i="19"/>
  <c r="Q337" i="19" s="1"/>
  <c r="V336" i="19"/>
  <c r="X336" i="19" s="1"/>
  <c r="L336" i="19" s="1"/>
  <c r="S336" i="19"/>
  <c r="P336" i="19"/>
  <c r="R336" i="19" s="1"/>
  <c r="O336" i="19"/>
  <c r="Q336" i="19" s="1"/>
  <c r="V335" i="19"/>
  <c r="X335" i="19" s="1"/>
  <c r="L335" i="19" s="1"/>
  <c r="S335" i="19"/>
  <c r="P335" i="19"/>
  <c r="R335" i="19" s="1"/>
  <c r="O335" i="19"/>
  <c r="Q335" i="19" s="1"/>
  <c r="V334" i="19"/>
  <c r="X334" i="19" s="1"/>
  <c r="L334" i="19" s="1"/>
  <c r="S334" i="19"/>
  <c r="P334" i="19"/>
  <c r="R334" i="19" s="1"/>
  <c r="O334" i="19"/>
  <c r="Q334" i="19" s="1"/>
  <c r="V333" i="19"/>
  <c r="X333" i="19" s="1"/>
  <c r="L333" i="19" s="1"/>
  <c r="S333" i="19"/>
  <c r="P333" i="19"/>
  <c r="R333" i="19" s="1"/>
  <c r="O333" i="19"/>
  <c r="Q333" i="19" s="1"/>
  <c r="V332" i="19"/>
  <c r="X332" i="19" s="1"/>
  <c r="L332" i="19" s="1"/>
  <c r="S332" i="19"/>
  <c r="P332" i="19"/>
  <c r="R332" i="19" s="1"/>
  <c r="O332" i="19"/>
  <c r="Q332" i="19" s="1"/>
  <c r="V331" i="19"/>
  <c r="X331" i="19" s="1"/>
  <c r="L331" i="19" s="1"/>
  <c r="S331" i="19"/>
  <c r="P331" i="19"/>
  <c r="R331" i="19" s="1"/>
  <c r="O331" i="19"/>
  <c r="Q331" i="19" s="1"/>
  <c r="V330" i="19"/>
  <c r="X330" i="19" s="1"/>
  <c r="L330" i="19" s="1"/>
  <c r="S330" i="19"/>
  <c r="P330" i="19"/>
  <c r="R330" i="19" s="1"/>
  <c r="O330" i="19"/>
  <c r="Q330" i="19" s="1"/>
  <c r="V329" i="19"/>
  <c r="X329" i="19" s="1"/>
  <c r="L329" i="19" s="1"/>
  <c r="S329" i="19"/>
  <c r="P329" i="19"/>
  <c r="R329" i="19" s="1"/>
  <c r="O329" i="19"/>
  <c r="Q329" i="19" s="1"/>
  <c r="V328" i="19"/>
  <c r="X328" i="19" s="1"/>
  <c r="L328" i="19" s="1"/>
  <c r="S328" i="19"/>
  <c r="P328" i="19"/>
  <c r="R328" i="19" s="1"/>
  <c r="O328" i="19"/>
  <c r="Q328" i="19" s="1"/>
  <c r="V327" i="19"/>
  <c r="X327" i="19" s="1"/>
  <c r="L327" i="19" s="1"/>
  <c r="S327" i="19"/>
  <c r="P327" i="19"/>
  <c r="R327" i="19" s="1"/>
  <c r="O327" i="19"/>
  <c r="Q327" i="19" s="1"/>
  <c r="V326" i="19"/>
  <c r="X326" i="19" s="1"/>
  <c r="L326" i="19" s="1"/>
  <c r="S326" i="19"/>
  <c r="P326" i="19"/>
  <c r="R326" i="19" s="1"/>
  <c r="O326" i="19"/>
  <c r="Q326" i="19" s="1"/>
  <c r="V325" i="19"/>
  <c r="X325" i="19" s="1"/>
  <c r="L325" i="19" s="1"/>
  <c r="S325" i="19"/>
  <c r="P325" i="19"/>
  <c r="R325" i="19" s="1"/>
  <c r="O325" i="19"/>
  <c r="Q325" i="19" s="1"/>
  <c r="V324" i="19"/>
  <c r="X324" i="19" s="1"/>
  <c r="L324" i="19" s="1"/>
  <c r="S324" i="19"/>
  <c r="P324" i="19"/>
  <c r="R324" i="19" s="1"/>
  <c r="O324" i="19"/>
  <c r="Q324" i="19" s="1"/>
  <c r="V323" i="19"/>
  <c r="X323" i="19" s="1"/>
  <c r="L323" i="19" s="1"/>
  <c r="S323" i="19"/>
  <c r="P323" i="19"/>
  <c r="R323" i="19" s="1"/>
  <c r="O323" i="19"/>
  <c r="Q323" i="19" s="1"/>
  <c r="V322" i="19"/>
  <c r="X322" i="19" s="1"/>
  <c r="L322" i="19" s="1"/>
  <c r="S322" i="19"/>
  <c r="P322" i="19"/>
  <c r="R322" i="19" s="1"/>
  <c r="O322" i="19"/>
  <c r="Q322" i="19" s="1"/>
  <c r="V321" i="19"/>
  <c r="X321" i="19" s="1"/>
  <c r="L321" i="19" s="1"/>
  <c r="S321" i="19"/>
  <c r="P321" i="19"/>
  <c r="R321" i="19" s="1"/>
  <c r="O321" i="19"/>
  <c r="Q321" i="19" s="1"/>
  <c r="V320" i="19"/>
  <c r="X320" i="19" s="1"/>
  <c r="L320" i="19" s="1"/>
  <c r="S320" i="19"/>
  <c r="P320" i="19"/>
  <c r="R320" i="19" s="1"/>
  <c r="O320" i="19"/>
  <c r="Q320" i="19" s="1"/>
  <c r="V319" i="19"/>
  <c r="X319" i="19" s="1"/>
  <c r="L319" i="19" s="1"/>
  <c r="S319" i="19"/>
  <c r="P319" i="19"/>
  <c r="R319" i="19" s="1"/>
  <c r="O319" i="19"/>
  <c r="Q319" i="19" s="1"/>
  <c r="V318" i="19"/>
  <c r="X318" i="19" s="1"/>
  <c r="L318" i="19" s="1"/>
  <c r="S318" i="19"/>
  <c r="P318" i="19"/>
  <c r="R318" i="19" s="1"/>
  <c r="O318" i="19"/>
  <c r="Q318" i="19" s="1"/>
  <c r="V317" i="19"/>
  <c r="X317" i="19" s="1"/>
  <c r="L317" i="19" s="1"/>
  <c r="S317" i="19"/>
  <c r="P317" i="19"/>
  <c r="R317" i="19" s="1"/>
  <c r="O317" i="19"/>
  <c r="Q317" i="19" s="1"/>
  <c r="V316" i="19"/>
  <c r="X316" i="19" s="1"/>
  <c r="L316" i="19" s="1"/>
  <c r="S316" i="19"/>
  <c r="P316" i="19"/>
  <c r="R316" i="19" s="1"/>
  <c r="O316" i="19"/>
  <c r="Q316" i="19" s="1"/>
  <c r="V315" i="19"/>
  <c r="X315" i="19" s="1"/>
  <c r="L315" i="19" s="1"/>
  <c r="S315" i="19"/>
  <c r="P315" i="19"/>
  <c r="R315" i="19" s="1"/>
  <c r="O315" i="19"/>
  <c r="Q315" i="19" s="1"/>
  <c r="V314" i="19"/>
  <c r="X314" i="19" s="1"/>
  <c r="L314" i="19" s="1"/>
  <c r="S314" i="19"/>
  <c r="P314" i="19"/>
  <c r="R314" i="19" s="1"/>
  <c r="O314" i="19"/>
  <c r="Q314" i="19" s="1"/>
  <c r="V313" i="19"/>
  <c r="X313" i="19" s="1"/>
  <c r="L313" i="19" s="1"/>
  <c r="S313" i="19"/>
  <c r="P313" i="19"/>
  <c r="R313" i="19" s="1"/>
  <c r="O313" i="19"/>
  <c r="Q313" i="19" s="1"/>
  <c r="V312" i="19"/>
  <c r="X312" i="19" s="1"/>
  <c r="L312" i="19" s="1"/>
  <c r="S312" i="19"/>
  <c r="P312" i="19"/>
  <c r="R312" i="19" s="1"/>
  <c r="O312" i="19"/>
  <c r="Q312" i="19" s="1"/>
  <c r="V311" i="19"/>
  <c r="X311" i="19" s="1"/>
  <c r="L311" i="19" s="1"/>
  <c r="S311" i="19"/>
  <c r="P311" i="19"/>
  <c r="R311" i="19" s="1"/>
  <c r="O311" i="19"/>
  <c r="Q311" i="19" s="1"/>
  <c r="V310" i="19"/>
  <c r="X310" i="19" s="1"/>
  <c r="L310" i="19" s="1"/>
  <c r="S310" i="19"/>
  <c r="P310" i="19"/>
  <c r="R310" i="19" s="1"/>
  <c r="O310" i="19"/>
  <c r="Q310" i="19" s="1"/>
  <c r="V309" i="19"/>
  <c r="X309" i="19" s="1"/>
  <c r="L309" i="19" s="1"/>
  <c r="S309" i="19"/>
  <c r="P309" i="19"/>
  <c r="R309" i="19" s="1"/>
  <c r="O309" i="19"/>
  <c r="Q309" i="19" s="1"/>
  <c r="V308" i="19"/>
  <c r="X308" i="19" s="1"/>
  <c r="L308" i="19" s="1"/>
  <c r="S308" i="19"/>
  <c r="P308" i="19"/>
  <c r="R308" i="19" s="1"/>
  <c r="O308" i="19"/>
  <c r="Q308" i="19" s="1"/>
  <c r="V307" i="19"/>
  <c r="X307" i="19" s="1"/>
  <c r="L307" i="19" s="1"/>
  <c r="S307" i="19"/>
  <c r="P307" i="19"/>
  <c r="R307" i="19" s="1"/>
  <c r="O307" i="19"/>
  <c r="Q307" i="19" s="1"/>
  <c r="V306" i="19"/>
  <c r="X306" i="19" s="1"/>
  <c r="L306" i="19" s="1"/>
  <c r="S306" i="19"/>
  <c r="P306" i="19"/>
  <c r="R306" i="19" s="1"/>
  <c r="O306" i="19"/>
  <c r="Q306" i="19" s="1"/>
  <c r="V305" i="19"/>
  <c r="X305" i="19" s="1"/>
  <c r="L305" i="19" s="1"/>
  <c r="S305" i="19"/>
  <c r="P305" i="19"/>
  <c r="R305" i="19" s="1"/>
  <c r="O305" i="19"/>
  <c r="Q305" i="19" s="1"/>
  <c r="V304" i="19"/>
  <c r="X304" i="19" s="1"/>
  <c r="L304" i="19" s="1"/>
  <c r="S304" i="19"/>
  <c r="P304" i="19"/>
  <c r="R304" i="19" s="1"/>
  <c r="O304" i="19"/>
  <c r="Q304" i="19" s="1"/>
  <c r="V303" i="19"/>
  <c r="X303" i="19" s="1"/>
  <c r="L303" i="19" s="1"/>
  <c r="S303" i="19"/>
  <c r="P303" i="19"/>
  <c r="R303" i="19" s="1"/>
  <c r="O303" i="19"/>
  <c r="Q303" i="19" s="1"/>
  <c r="V302" i="19"/>
  <c r="X302" i="19" s="1"/>
  <c r="L302" i="19" s="1"/>
  <c r="S302" i="19"/>
  <c r="P302" i="19"/>
  <c r="R302" i="19" s="1"/>
  <c r="O302" i="19"/>
  <c r="Q302" i="19" s="1"/>
  <c r="V301" i="19"/>
  <c r="X301" i="19" s="1"/>
  <c r="L301" i="19" s="1"/>
  <c r="S301" i="19"/>
  <c r="P301" i="19"/>
  <c r="R301" i="19" s="1"/>
  <c r="O301" i="19"/>
  <c r="Q301" i="19" s="1"/>
  <c r="V300" i="19"/>
  <c r="X300" i="19" s="1"/>
  <c r="L300" i="19" s="1"/>
  <c r="S300" i="19"/>
  <c r="P300" i="19"/>
  <c r="R300" i="19" s="1"/>
  <c r="O300" i="19"/>
  <c r="Q300" i="19" s="1"/>
  <c r="V299" i="19"/>
  <c r="X299" i="19" s="1"/>
  <c r="L299" i="19" s="1"/>
  <c r="S299" i="19"/>
  <c r="P299" i="19"/>
  <c r="R299" i="19" s="1"/>
  <c r="O299" i="19"/>
  <c r="Q299" i="19" s="1"/>
  <c r="V298" i="19"/>
  <c r="X298" i="19" s="1"/>
  <c r="L298" i="19" s="1"/>
  <c r="S298" i="19"/>
  <c r="P298" i="19"/>
  <c r="R298" i="19" s="1"/>
  <c r="O298" i="19"/>
  <c r="Q298" i="19" s="1"/>
  <c r="V297" i="19"/>
  <c r="X297" i="19" s="1"/>
  <c r="L297" i="19" s="1"/>
  <c r="S297" i="19"/>
  <c r="P297" i="19"/>
  <c r="R297" i="19" s="1"/>
  <c r="O297" i="19"/>
  <c r="Q297" i="19" s="1"/>
  <c r="V296" i="19"/>
  <c r="X296" i="19" s="1"/>
  <c r="L296" i="19" s="1"/>
  <c r="S296" i="19"/>
  <c r="P296" i="19"/>
  <c r="R296" i="19" s="1"/>
  <c r="O296" i="19"/>
  <c r="Q296" i="19" s="1"/>
  <c r="V295" i="19"/>
  <c r="X295" i="19" s="1"/>
  <c r="L295" i="19" s="1"/>
  <c r="S295" i="19"/>
  <c r="P295" i="19"/>
  <c r="R295" i="19" s="1"/>
  <c r="O295" i="19"/>
  <c r="Q295" i="19" s="1"/>
  <c r="V294" i="19"/>
  <c r="X294" i="19" s="1"/>
  <c r="L294" i="19" s="1"/>
  <c r="S294" i="19"/>
  <c r="P294" i="19"/>
  <c r="R294" i="19" s="1"/>
  <c r="O294" i="19"/>
  <c r="Q294" i="19" s="1"/>
  <c r="V293" i="19"/>
  <c r="X293" i="19" s="1"/>
  <c r="L293" i="19" s="1"/>
  <c r="S293" i="19"/>
  <c r="P293" i="19"/>
  <c r="R293" i="19" s="1"/>
  <c r="O293" i="19"/>
  <c r="Q293" i="19" s="1"/>
  <c r="V292" i="19"/>
  <c r="X292" i="19" s="1"/>
  <c r="L292" i="19" s="1"/>
  <c r="S292" i="19"/>
  <c r="P292" i="19"/>
  <c r="R292" i="19" s="1"/>
  <c r="O292" i="19"/>
  <c r="Q292" i="19" s="1"/>
  <c r="V291" i="19"/>
  <c r="X291" i="19" s="1"/>
  <c r="L291" i="19" s="1"/>
  <c r="S291" i="19"/>
  <c r="P291" i="19"/>
  <c r="R291" i="19" s="1"/>
  <c r="O291" i="19"/>
  <c r="Q291" i="19" s="1"/>
  <c r="V290" i="19"/>
  <c r="X290" i="19" s="1"/>
  <c r="L290" i="19" s="1"/>
  <c r="S290" i="19"/>
  <c r="P290" i="19"/>
  <c r="R290" i="19" s="1"/>
  <c r="O290" i="19"/>
  <c r="Q290" i="19" s="1"/>
  <c r="V289" i="19"/>
  <c r="X289" i="19" s="1"/>
  <c r="L289" i="19" s="1"/>
  <c r="S289" i="19"/>
  <c r="P289" i="19"/>
  <c r="R289" i="19" s="1"/>
  <c r="O289" i="19"/>
  <c r="Q289" i="19" s="1"/>
  <c r="V288" i="19"/>
  <c r="X288" i="19" s="1"/>
  <c r="L288" i="19" s="1"/>
  <c r="S288" i="19"/>
  <c r="P288" i="19"/>
  <c r="R288" i="19" s="1"/>
  <c r="O288" i="19"/>
  <c r="Q288" i="19" s="1"/>
  <c r="V287" i="19"/>
  <c r="X287" i="19" s="1"/>
  <c r="L287" i="19" s="1"/>
  <c r="S287" i="19"/>
  <c r="P287" i="19"/>
  <c r="R287" i="19" s="1"/>
  <c r="O287" i="19"/>
  <c r="Q287" i="19" s="1"/>
  <c r="V286" i="19"/>
  <c r="X286" i="19" s="1"/>
  <c r="L286" i="19" s="1"/>
  <c r="S286" i="19"/>
  <c r="P286" i="19"/>
  <c r="R286" i="19" s="1"/>
  <c r="O286" i="19"/>
  <c r="Q286" i="19" s="1"/>
  <c r="V285" i="19"/>
  <c r="X285" i="19" s="1"/>
  <c r="L285" i="19" s="1"/>
  <c r="S285" i="19"/>
  <c r="P285" i="19"/>
  <c r="R285" i="19" s="1"/>
  <c r="O285" i="19"/>
  <c r="Q285" i="19" s="1"/>
  <c r="V284" i="19"/>
  <c r="X284" i="19" s="1"/>
  <c r="L284" i="19" s="1"/>
  <c r="S284" i="19"/>
  <c r="P284" i="19"/>
  <c r="R284" i="19" s="1"/>
  <c r="O284" i="19"/>
  <c r="Q284" i="19" s="1"/>
  <c r="V283" i="19"/>
  <c r="X283" i="19" s="1"/>
  <c r="L283" i="19" s="1"/>
  <c r="S283" i="19"/>
  <c r="P283" i="19"/>
  <c r="R283" i="19" s="1"/>
  <c r="O283" i="19"/>
  <c r="Q283" i="19" s="1"/>
  <c r="V282" i="19"/>
  <c r="X282" i="19" s="1"/>
  <c r="L282" i="19" s="1"/>
  <c r="S282" i="19"/>
  <c r="P282" i="19"/>
  <c r="R282" i="19" s="1"/>
  <c r="O282" i="19"/>
  <c r="Q282" i="19" s="1"/>
  <c r="V281" i="19"/>
  <c r="X281" i="19" s="1"/>
  <c r="L281" i="19" s="1"/>
  <c r="S281" i="19"/>
  <c r="P281" i="19"/>
  <c r="R281" i="19" s="1"/>
  <c r="O281" i="19"/>
  <c r="Q281" i="19" s="1"/>
  <c r="V280" i="19"/>
  <c r="X280" i="19" s="1"/>
  <c r="L280" i="19" s="1"/>
  <c r="S280" i="19"/>
  <c r="P280" i="19"/>
  <c r="R280" i="19" s="1"/>
  <c r="O280" i="19"/>
  <c r="Q280" i="19" s="1"/>
  <c r="V279" i="19"/>
  <c r="X279" i="19" s="1"/>
  <c r="L279" i="19" s="1"/>
  <c r="S279" i="19"/>
  <c r="P279" i="19"/>
  <c r="R279" i="19" s="1"/>
  <c r="O279" i="19"/>
  <c r="Q279" i="19" s="1"/>
  <c r="V278" i="19"/>
  <c r="X278" i="19" s="1"/>
  <c r="L278" i="19" s="1"/>
  <c r="S278" i="19"/>
  <c r="P278" i="19"/>
  <c r="R278" i="19" s="1"/>
  <c r="O278" i="19"/>
  <c r="Q278" i="19" s="1"/>
  <c r="V277" i="19"/>
  <c r="X277" i="19" s="1"/>
  <c r="L277" i="19" s="1"/>
  <c r="S277" i="19"/>
  <c r="P277" i="19"/>
  <c r="R277" i="19" s="1"/>
  <c r="O277" i="19"/>
  <c r="Q277" i="19" s="1"/>
  <c r="V276" i="19"/>
  <c r="X276" i="19" s="1"/>
  <c r="L276" i="19" s="1"/>
  <c r="S276" i="19"/>
  <c r="P276" i="19"/>
  <c r="R276" i="19" s="1"/>
  <c r="O276" i="19"/>
  <c r="Q276" i="19" s="1"/>
  <c r="V275" i="19"/>
  <c r="X275" i="19" s="1"/>
  <c r="L275" i="19" s="1"/>
  <c r="S275" i="19"/>
  <c r="P275" i="19"/>
  <c r="R275" i="19" s="1"/>
  <c r="O275" i="19"/>
  <c r="Q275" i="19" s="1"/>
  <c r="V274" i="19"/>
  <c r="X274" i="19" s="1"/>
  <c r="L274" i="19" s="1"/>
  <c r="S274" i="19"/>
  <c r="P274" i="19"/>
  <c r="R274" i="19" s="1"/>
  <c r="O274" i="19"/>
  <c r="Q274" i="19" s="1"/>
  <c r="V273" i="19"/>
  <c r="X273" i="19" s="1"/>
  <c r="L273" i="19" s="1"/>
  <c r="S273" i="19"/>
  <c r="P273" i="19"/>
  <c r="R273" i="19" s="1"/>
  <c r="O273" i="19"/>
  <c r="Q273" i="19" s="1"/>
  <c r="V272" i="19"/>
  <c r="X272" i="19" s="1"/>
  <c r="L272" i="19" s="1"/>
  <c r="S272" i="19"/>
  <c r="P272" i="19"/>
  <c r="R272" i="19" s="1"/>
  <c r="O272" i="19"/>
  <c r="Q272" i="19" s="1"/>
  <c r="V271" i="19"/>
  <c r="X271" i="19" s="1"/>
  <c r="L271" i="19" s="1"/>
  <c r="S271" i="19"/>
  <c r="P271" i="19"/>
  <c r="R271" i="19" s="1"/>
  <c r="O271" i="19"/>
  <c r="Q271" i="19" s="1"/>
  <c r="V270" i="19"/>
  <c r="X270" i="19" s="1"/>
  <c r="L270" i="19" s="1"/>
  <c r="S270" i="19"/>
  <c r="P270" i="19"/>
  <c r="R270" i="19" s="1"/>
  <c r="O270" i="19"/>
  <c r="Q270" i="19" s="1"/>
  <c r="V269" i="19"/>
  <c r="X269" i="19" s="1"/>
  <c r="L269" i="19" s="1"/>
  <c r="S269" i="19"/>
  <c r="P269" i="19"/>
  <c r="R269" i="19" s="1"/>
  <c r="O269" i="19"/>
  <c r="Q269" i="19" s="1"/>
  <c r="V268" i="19"/>
  <c r="X268" i="19" s="1"/>
  <c r="L268" i="19" s="1"/>
  <c r="S268" i="19"/>
  <c r="P268" i="19"/>
  <c r="R268" i="19" s="1"/>
  <c r="O268" i="19"/>
  <c r="Q268" i="19" s="1"/>
  <c r="V267" i="19"/>
  <c r="X267" i="19" s="1"/>
  <c r="L267" i="19" s="1"/>
  <c r="S267" i="19"/>
  <c r="P267" i="19"/>
  <c r="R267" i="19" s="1"/>
  <c r="O267" i="19"/>
  <c r="Q267" i="19" s="1"/>
  <c r="V266" i="19"/>
  <c r="X266" i="19" s="1"/>
  <c r="L266" i="19" s="1"/>
  <c r="S266" i="19"/>
  <c r="P266" i="19"/>
  <c r="R266" i="19" s="1"/>
  <c r="O266" i="19"/>
  <c r="Q266" i="19" s="1"/>
  <c r="V265" i="19"/>
  <c r="X265" i="19" s="1"/>
  <c r="L265" i="19" s="1"/>
  <c r="S265" i="19"/>
  <c r="P265" i="19"/>
  <c r="R265" i="19" s="1"/>
  <c r="O265" i="19"/>
  <c r="Q265" i="19" s="1"/>
  <c r="V264" i="19"/>
  <c r="X264" i="19" s="1"/>
  <c r="L264" i="19" s="1"/>
  <c r="S264" i="19"/>
  <c r="P264" i="19"/>
  <c r="R264" i="19" s="1"/>
  <c r="O264" i="19"/>
  <c r="Q264" i="19" s="1"/>
  <c r="V263" i="19"/>
  <c r="X263" i="19" s="1"/>
  <c r="L263" i="19" s="1"/>
  <c r="S263" i="19"/>
  <c r="P263" i="19"/>
  <c r="R263" i="19" s="1"/>
  <c r="O263" i="19"/>
  <c r="Q263" i="19" s="1"/>
  <c r="V262" i="19"/>
  <c r="X262" i="19" s="1"/>
  <c r="L262" i="19" s="1"/>
  <c r="S262" i="19"/>
  <c r="P262" i="19"/>
  <c r="R262" i="19" s="1"/>
  <c r="O262" i="19"/>
  <c r="Q262" i="19" s="1"/>
  <c r="V261" i="19"/>
  <c r="X261" i="19" s="1"/>
  <c r="L261" i="19" s="1"/>
  <c r="S261" i="19"/>
  <c r="P261" i="19"/>
  <c r="R261" i="19" s="1"/>
  <c r="O261" i="19"/>
  <c r="Q261" i="19" s="1"/>
  <c r="V260" i="19"/>
  <c r="X260" i="19" s="1"/>
  <c r="L260" i="19" s="1"/>
  <c r="S260" i="19"/>
  <c r="P260" i="19"/>
  <c r="R260" i="19" s="1"/>
  <c r="O260" i="19"/>
  <c r="Q260" i="19" s="1"/>
  <c r="V259" i="19"/>
  <c r="X259" i="19" s="1"/>
  <c r="L259" i="19" s="1"/>
  <c r="S259" i="19"/>
  <c r="P259" i="19"/>
  <c r="R259" i="19" s="1"/>
  <c r="O259" i="19"/>
  <c r="Q259" i="19" s="1"/>
  <c r="V258" i="19"/>
  <c r="X258" i="19" s="1"/>
  <c r="L258" i="19" s="1"/>
  <c r="S258" i="19"/>
  <c r="P258" i="19"/>
  <c r="R258" i="19" s="1"/>
  <c r="O258" i="19"/>
  <c r="Q258" i="19" s="1"/>
  <c r="V257" i="19"/>
  <c r="X257" i="19" s="1"/>
  <c r="L257" i="19" s="1"/>
  <c r="S257" i="19"/>
  <c r="P257" i="19"/>
  <c r="R257" i="19" s="1"/>
  <c r="O257" i="19"/>
  <c r="Q257" i="19" s="1"/>
  <c r="V256" i="19"/>
  <c r="X256" i="19" s="1"/>
  <c r="L256" i="19" s="1"/>
  <c r="S256" i="19"/>
  <c r="P256" i="19"/>
  <c r="R256" i="19" s="1"/>
  <c r="O256" i="19"/>
  <c r="Q256" i="19" s="1"/>
  <c r="V255" i="19"/>
  <c r="X255" i="19" s="1"/>
  <c r="L255" i="19" s="1"/>
  <c r="S255" i="19"/>
  <c r="P255" i="19"/>
  <c r="R255" i="19" s="1"/>
  <c r="O255" i="19"/>
  <c r="Q255" i="19" s="1"/>
  <c r="V254" i="19"/>
  <c r="X254" i="19" s="1"/>
  <c r="L254" i="19" s="1"/>
  <c r="S254" i="19"/>
  <c r="P254" i="19"/>
  <c r="R254" i="19" s="1"/>
  <c r="O254" i="19"/>
  <c r="Q254" i="19" s="1"/>
  <c r="V253" i="19"/>
  <c r="X253" i="19" s="1"/>
  <c r="L253" i="19" s="1"/>
  <c r="S253" i="19"/>
  <c r="P253" i="19"/>
  <c r="R253" i="19" s="1"/>
  <c r="O253" i="19"/>
  <c r="Q253" i="19" s="1"/>
  <c r="V252" i="19"/>
  <c r="X252" i="19" s="1"/>
  <c r="L252" i="19" s="1"/>
  <c r="S252" i="19"/>
  <c r="P252" i="19"/>
  <c r="R252" i="19" s="1"/>
  <c r="O252" i="19"/>
  <c r="Q252" i="19" s="1"/>
  <c r="V251" i="19"/>
  <c r="X251" i="19" s="1"/>
  <c r="L251" i="19" s="1"/>
  <c r="S251" i="19"/>
  <c r="P251" i="19"/>
  <c r="R251" i="19" s="1"/>
  <c r="O251" i="19"/>
  <c r="Q251" i="19" s="1"/>
  <c r="V250" i="19"/>
  <c r="X250" i="19" s="1"/>
  <c r="L250" i="19" s="1"/>
  <c r="S250" i="19"/>
  <c r="P250" i="19"/>
  <c r="R250" i="19" s="1"/>
  <c r="O250" i="19"/>
  <c r="Q250" i="19" s="1"/>
  <c r="V249" i="19"/>
  <c r="X249" i="19" s="1"/>
  <c r="L249" i="19" s="1"/>
  <c r="S249" i="19"/>
  <c r="P249" i="19"/>
  <c r="R249" i="19" s="1"/>
  <c r="O249" i="19"/>
  <c r="Q249" i="19" s="1"/>
  <c r="V248" i="19"/>
  <c r="X248" i="19" s="1"/>
  <c r="L248" i="19" s="1"/>
  <c r="S248" i="19"/>
  <c r="P248" i="19"/>
  <c r="R248" i="19" s="1"/>
  <c r="O248" i="19"/>
  <c r="Q248" i="19" s="1"/>
  <c r="V247" i="19"/>
  <c r="X247" i="19" s="1"/>
  <c r="L247" i="19" s="1"/>
  <c r="S247" i="19"/>
  <c r="P247" i="19"/>
  <c r="R247" i="19" s="1"/>
  <c r="O247" i="19"/>
  <c r="Q247" i="19" s="1"/>
  <c r="V246" i="19"/>
  <c r="X246" i="19" s="1"/>
  <c r="L246" i="19" s="1"/>
  <c r="S246" i="19"/>
  <c r="P246" i="19"/>
  <c r="R246" i="19" s="1"/>
  <c r="O246" i="19"/>
  <c r="Q246" i="19" s="1"/>
  <c r="V245" i="19"/>
  <c r="X245" i="19" s="1"/>
  <c r="L245" i="19" s="1"/>
  <c r="S245" i="19"/>
  <c r="P245" i="19"/>
  <c r="R245" i="19" s="1"/>
  <c r="O245" i="19"/>
  <c r="Q245" i="19" s="1"/>
  <c r="V244" i="19"/>
  <c r="X244" i="19" s="1"/>
  <c r="L244" i="19" s="1"/>
  <c r="S244" i="19"/>
  <c r="P244" i="19"/>
  <c r="R244" i="19" s="1"/>
  <c r="O244" i="19"/>
  <c r="Q244" i="19" s="1"/>
  <c r="V243" i="19"/>
  <c r="X243" i="19" s="1"/>
  <c r="L243" i="19" s="1"/>
  <c r="S243" i="19"/>
  <c r="P243" i="19"/>
  <c r="R243" i="19" s="1"/>
  <c r="O243" i="19"/>
  <c r="Q243" i="19" s="1"/>
  <c r="V242" i="19"/>
  <c r="X242" i="19" s="1"/>
  <c r="L242" i="19" s="1"/>
  <c r="S242" i="19"/>
  <c r="P242" i="19"/>
  <c r="R242" i="19" s="1"/>
  <c r="O242" i="19"/>
  <c r="Q242" i="19" s="1"/>
  <c r="V241" i="19"/>
  <c r="X241" i="19" s="1"/>
  <c r="L241" i="19" s="1"/>
  <c r="S241" i="19"/>
  <c r="P241" i="19"/>
  <c r="R241" i="19" s="1"/>
  <c r="O241" i="19"/>
  <c r="Q241" i="19" s="1"/>
  <c r="V240" i="19"/>
  <c r="X240" i="19" s="1"/>
  <c r="L240" i="19" s="1"/>
  <c r="S240" i="19"/>
  <c r="P240" i="19"/>
  <c r="R240" i="19" s="1"/>
  <c r="O240" i="19"/>
  <c r="Q240" i="19" s="1"/>
  <c r="V239" i="19"/>
  <c r="X239" i="19" s="1"/>
  <c r="L239" i="19" s="1"/>
  <c r="S239" i="19"/>
  <c r="P239" i="19"/>
  <c r="R239" i="19" s="1"/>
  <c r="O239" i="19"/>
  <c r="Q239" i="19" s="1"/>
  <c r="V238" i="19"/>
  <c r="X238" i="19" s="1"/>
  <c r="L238" i="19" s="1"/>
  <c r="S238" i="19"/>
  <c r="P238" i="19"/>
  <c r="R238" i="19" s="1"/>
  <c r="O238" i="19"/>
  <c r="Q238" i="19" s="1"/>
  <c r="V237" i="19"/>
  <c r="X237" i="19" s="1"/>
  <c r="L237" i="19" s="1"/>
  <c r="S237" i="19"/>
  <c r="P237" i="19"/>
  <c r="R237" i="19" s="1"/>
  <c r="O237" i="19"/>
  <c r="Q237" i="19" s="1"/>
  <c r="V236" i="19"/>
  <c r="X236" i="19" s="1"/>
  <c r="L236" i="19" s="1"/>
  <c r="S236" i="19"/>
  <c r="P236" i="19"/>
  <c r="R236" i="19" s="1"/>
  <c r="O236" i="19"/>
  <c r="Q236" i="19" s="1"/>
  <c r="V235" i="19"/>
  <c r="X235" i="19" s="1"/>
  <c r="L235" i="19" s="1"/>
  <c r="S235" i="19"/>
  <c r="P235" i="19"/>
  <c r="R235" i="19" s="1"/>
  <c r="O235" i="19"/>
  <c r="Q235" i="19" s="1"/>
  <c r="V234" i="19"/>
  <c r="X234" i="19" s="1"/>
  <c r="L234" i="19" s="1"/>
  <c r="S234" i="19"/>
  <c r="P234" i="19"/>
  <c r="R234" i="19" s="1"/>
  <c r="O234" i="19"/>
  <c r="Q234" i="19" s="1"/>
  <c r="V233" i="19"/>
  <c r="X233" i="19" s="1"/>
  <c r="L233" i="19" s="1"/>
  <c r="S233" i="19"/>
  <c r="P233" i="19"/>
  <c r="R233" i="19" s="1"/>
  <c r="O233" i="19"/>
  <c r="Q233" i="19" s="1"/>
  <c r="V232" i="19"/>
  <c r="X232" i="19" s="1"/>
  <c r="L232" i="19" s="1"/>
  <c r="S232" i="19"/>
  <c r="P232" i="19"/>
  <c r="R232" i="19" s="1"/>
  <c r="O232" i="19"/>
  <c r="Q232" i="19" s="1"/>
  <c r="V231" i="19"/>
  <c r="X231" i="19" s="1"/>
  <c r="L231" i="19" s="1"/>
  <c r="S231" i="19"/>
  <c r="P231" i="19"/>
  <c r="R231" i="19" s="1"/>
  <c r="O231" i="19"/>
  <c r="Q231" i="19" s="1"/>
  <c r="V230" i="19"/>
  <c r="X230" i="19" s="1"/>
  <c r="L230" i="19" s="1"/>
  <c r="S230" i="19"/>
  <c r="P230" i="19"/>
  <c r="R230" i="19" s="1"/>
  <c r="O230" i="19"/>
  <c r="Q230" i="19" s="1"/>
  <c r="V229" i="19"/>
  <c r="X229" i="19" s="1"/>
  <c r="L229" i="19" s="1"/>
  <c r="S229" i="19"/>
  <c r="P229" i="19"/>
  <c r="R229" i="19" s="1"/>
  <c r="O229" i="19"/>
  <c r="Q229" i="19" s="1"/>
  <c r="V228" i="19"/>
  <c r="X228" i="19" s="1"/>
  <c r="L228" i="19" s="1"/>
  <c r="S228" i="19"/>
  <c r="P228" i="19"/>
  <c r="R228" i="19" s="1"/>
  <c r="O228" i="19"/>
  <c r="Q228" i="19" s="1"/>
  <c r="V227" i="19"/>
  <c r="X227" i="19" s="1"/>
  <c r="L227" i="19" s="1"/>
  <c r="S227" i="19"/>
  <c r="P227" i="19"/>
  <c r="R227" i="19" s="1"/>
  <c r="O227" i="19"/>
  <c r="Q227" i="19" s="1"/>
  <c r="V226" i="19"/>
  <c r="X226" i="19" s="1"/>
  <c r="L226" i="19" s="1"/>
  <c r="S226" i="19"/>
  <c r="P226" i="19"/>
  <c r="R226" i="19" s="1"/>
  <c r="O226" i="19"/>
  <c r="Q226" i="19" s="1"/>
  <c r="V225" i="19"/>
  <c r="X225" i="19" s="1"/>
  <c r="L225" i="19" s="1"/>
  <c r="S225" i="19"/>
  <c r="P225" i="19"/>
  <c r="R225" i="19" s="1"/>
  <c r="O225" i="19"/>
  <c r="Q225" i="19" s="1"/>
  <c r="V224" i="19"/>
  <c r="X224" i="19" s="1"/>
  <c r="L224" i="19" s="1"/>
  <c r="S224" i="19"/>
  <c r="P224" i="19"/>
  <c r="R224" i="19" s="1"/>
  <c r="O224" i="19"/>
  <c r="Q224" i="19" s="1"/>
  <c r="V223" i="19"/>
  <c r="X223" i="19" s="1"/>
  <c r="L223" i="19" s="1"/>
  <c r="S223" i="19"/>
  <c r="P223" i="19"/>
  <c r="R223" i="19" s="1"/>
  <c r="O223" i="19"/>
  <c r="Q223" i="19" s="1"/>
  <c r="V222" i="19"/>
  <c r="X222" i="19" s="1"/>
  <c r="L222" i="19" s="1"/>
  <c r="S222" i="19"/>
  <c r="P222" i="19"/>
  <c r="R222" i="19" s="1"/>
  <c r="O222" i="19"/>
  <c r="Q222" i="19" s="1"/>
  <c r="V221" i="19"/>
  <c r="X221" i="19" s="1"/>
  <c r="L221" i="19" s="1"/>
  <c r="S221" i="19"/>
  <c r="P221" i="19"/>
  <c r="R221" i="19" s="1"/>
  <c r="O221" i="19"/>
  <c r="Q221" i="19" s="1"/>
  <c r="V220" i="19"/>
  <c r="X220" i="19" s="1"/>
  <c r="L220" i="19" s="1"/>
  <c r="S220" i="19"/>
  <c r="P220" i="19"/>
  <c r="R220" i="19" s="1"/>
  <c r="O220" i="19"/>
  <c r="Q220" i="19" s="1"/>
  <c r="V219" i="19"/>
  <c r="X219" i="19" s="1"/>
  <c r="L219" i="19" s="1"/>
  <c r="S219" i="19"/>
  <c r="P219" i="19"/>
  <c r="R219" i="19" s="1"/>
  <c r="O219" i="19"/>
  <c r="Q219" i="19" s="1"/>
  <c r="V218" i="19"/>
  <c r="X218" i="19" s="1"/>
  <c r="L218" i="19" s="1"/>
  <c r="S218" i="19"/>
  <c r="P218" i="19"/>
  <c r="R218" i="19" s="1"/>
  <c r="O218" i="19"/>
  <c r="Q218" i="19" s="1"/>
  <c r="V217" i="19"/>
  <c r="X217" i="19" s="1"/>
  <c r="L217" i="19" s="1"/>
  <c r="S217" i="19"/>
  <c r="P217" i="19"/>
  <c r="R217" i="19" s="1"/>
  <c r="O217" i="19"/>
  <c r="Q217" i="19" s="1"/>
  <c r="V216" i="19"/>
  <c r="X216" i="19" s="1"/>
  <c r="L216" i="19" s="1"/>
  <c r="S216" i="19"/>
  <c r="P216" i="19"/>
  <c r="R216" i="19" s="1"/>
  <c r="O216" i="19"/>
  <c r="Q216" i="19" s="1"/>
  <c r="V215" i="19"/>
  <c r="X215" i="19" s="1"/>
  <c r="L215" i="19" s="1"/>
  <c r="S215" i="19"/>
  <c r="P215" i="19"/>
  <c r="R215" i="19" s="1"/>
  <c r="O215" i="19"/>
  <c r="Q215" i="19" s="1"/>
  <c r="V214" i="19"/>
  <c r="X214" i="19" s="1"/>
  <c r="L214" i="19" s="1"/>
  <c r="S214" i="19"/>
  <c r="P214" i="19"/>
  <c r="R214" i="19" s="1"/>
  <c r="O214" i="19"/>
  <c r="Q214" i="19" s="1"/>
  <c r="V213" i="19"/>
  <c r="X213" i="19" s="1"/>
  <c r="L213" i="19" s="1"/>
  <c r="S213" i="19"/>
  <c r="P213" i="19"/>
  <c r="R213" i="19" s="1"/>
  <c r="O213" i="19"/>
  <c r="Q213" i="19" s="1"/>
  <c r="V212" i="19"/>
  <c r="X212" i="19" s="1"/>
  <c r="L212" i="19" s="1"/>
  <c r="S212" i="19"/>
  <c r="P212" i="19"/>
  <c r="R212" i="19" s="1"/>
  <c r="O212" i="19"/>
  <c r="Q212" i="19" s="1"/>
  <c r="V211" i="19"/>
  <c r="X211" i="19" s="1"/>
  <c r="L211" i="19" s="1"/>
  <c r="S211" i="19"/>
  <c r="P211" i="19"/>
  <c r="R211" i="19" s="1"/>
  <c r="O211" i="19"/>
  <c r="Q211" i="19" s="1"/>
  <c r="V210" i="19"/>
  <c r="X210" i="19" s="1"/>
  <c r="L210" i="19" s="1"/>
  <c r="S210" i="19"/>
  <c r="P210" i="19"/>
  <c r="R210" i="19" s="1"/>
  <c r="O210" i="19"/>
  <c r="Q210" i="19" s="1"/>
  <c r="V209" i="19"/>
  <c r="X209" i="19" s="1"/>
  <c r="L209" i="19" s="1"/>
  <c r="S209" i="19"/>
  <c r="P209" i="19"/>
  <c r="R209" i="19" s="1"/>
  <c r="O209" i="19"/>
  <c r="Q209" i="19" s="1"/>
  <c r="V208" i="19"/>
  <c r="X208" i="19" s="1"/>
  <c r="L208" i="19" s="1"/>
  <c r="S208" i="19"/>
  <c r="P208" i="19"/>
  <c r="R208" i="19" s="1"/>
  <c r="O208" i="19"/>
  <c r="Q208" i="19" s="1"/>
  <c r="V207" i="19"/>
  <c r="X207" i="19" s="1"/>
  <c r="L207" i="19" s="1"/>
  <c r="S207" i="19"/>
  <c r="P207" i="19"/>
  <c r="R207" i="19" s="1"/>
  <c r="O207" i="19"/>
  <c r="Q207" i="19" s="1"/>
  <c r="V206" i="19"/>
  <c r="X206" i="19" s="1"/>
  <c r="L206" i="19" s="1"/>
  <c r="S206" i="19"/>
  <c r="P206" i="19"/>
  <c r="R206" i="19" s="1"/>
  <c r="O206" i="19"/>
  <c r="Q206" i="19" s="1"/>
  <c r="V205" i="19"/>
  <c r="X205" i="19" s="1"/>
  <c r="L205" i="19" s="1"/>
  <c r="S205" i="19"/>
  <c r="P205" i="19"/>
  <c r="R205" i="19" s="1"/>
  <c r="O205" i="19"/>
  <c r="Q205" i="19" s="1"/>
  <c r="V204" i="19"/>
  <c r="X204" i="19" s="1"/>
  <c r="L204" i="19" s="1"/>
  <c r="S204" i="19"/>
  <c r="P204" i="19"/>
  <c r="R204" i="19" s="1"/>
  <c r="O204" i="19"/>
  <c r="Q204" i="19" s="1"/>
  <c r="V203" i="19"/>
  <c r="X203" i="19" s="1"/>
  <c r="L203" i="19" s="1"/>
  <c r="S203" i="19"/>
  <c r="P203" i="19"/>
  <c r="R203" i="19" s="1"/>
  <c r="O203" i="19"/>
  <c r="Q203" i="19" s="1"/>
  <c r="V202" i="19"/>
  <c r="X202" i="19" s="1"/>
  <c r="L202" i="19" s="1"/>
  <c r="S202" i="19"/>
  <c r="P202" i="19"/>
  <c r="R202" i="19" s="1"/>
  <c r="O202" i="19"/>
  <c r="Q202" i="19" s="1"/>
  <c r="V201" i="19"/>
  <c r="X201" i="19" s="1"/>
  <c r="L201" i="19" s="1"/>
  <c r="S201" i="19"/>
  <c r="P201" i="19"/>
  <c r="R201" i="19" s="1"/>
  <c r="O201" i="19"/>
  <c r="Q201" i="19" s="1"/>
  <c r="V200" i="19"/>
  <c r="X200" i="19" s="1"/>
  <c r="L200" i="19" s="1"/>
  <c r="S200" i="19"/>
  <c r="P200" i="19"/>
  <c r="R200" i="19" s="1"/>
  <c r="O200" i="19"/>
  <c r="Q200" i="19" s="1"/>
  <c r="V199" i="19"/>
  <c r="X199" i="19" s="1"/>
  <c r="L199" i="19" s="1"/>
  <c r="S199" i="19"/>
  <c r="P199" i="19"/>
  <c r="R199" i="19" s="1"/>
  <c r="O199" i="19"/>
  <c r="Q199" i="19" s="1"/>
  <c r="G23" i="19"/>
  <c r="D23" i="19"/>
  <c r="C23" i="19"/>
  <c r="B23" i="19"/>
  <c r="G22" i="19"/>
  <c r="D22" i="19"/>
  <c r="C22" i="19"/>
  <c r="B22" i="19"/>
  <c r="G21" i="19"/>
  <c r="D21" i="19"/>
  <c r="C21" i="19"/>
  <c r="B21" i="19"/>
  <c r="G20" i="19"/>
  <c r="D20" i="19"/>
  <c r="C20" i="19"/>
  <c r="B20" i="19"/>
  <c r="G19" i="19"/>
  <c r="D19" i="19"/>
  <c r="C19" i="19"/>
  <c r="B19" i="19"/>
  <c r="G18" i="19"/>
  <c r="D18" i="19"/>
  <c r="C18" i="19"/>
  <c r="B18" i="19"/>
  <c r="G17" i="19"/>
  <c r="D17" i="19"/>
  <c r="C17" i="19"/>
  <c r="B17" i="19"/>
  <c r="G16" i="19"/>
  <c r="D16" i="19"/>
  <c r="C16" i="19"/>
  <c r="B16" i="19"/>
  <c r="G15" i="19"/>
  <c r="D15" i="19"/>
  <c r="C15" i="19"/>
  <c r="B15" i="19"/>
  <c r="G14" i="19"/>
  <c r="D14" i="19"/>
  <c r="C14" i="19"/>
  <c r="B14" i="19"/>
  <c r="G13" i="19"/>
  <c r="D13" i="19"/>
  <c r="C13" i="19"/>
  <c r="B13" i="19"/>
  <c r="G12" i="19"/>
  <c r="D12" i="19"/>
  <c r="C12" i="19"/>
  <c r="B12" i="19"/>
  <c r="G11" i="19"/>
  <c r="D11" i="19"/>
  <c r="C11" i="19"/>
  <c r="B11" i="19"/>
  <c r="G10" i="19"/>
  <c r="D10" i="19"/>
  <c r="C10" i="19"/>
  <c r="B10" i="19"/>
  <c r="G9" i="19"/>
  <c r="D9" i="19"/>
  <c r="C9" i="19"/>
  <c r="B9" i="19"/>
  <c r="G8" i="19"/>
  <c r="D8" i="19"/>
  <c r="C8" i="19"/>
  <c r="B8" i="19"/>
  <c r="G7" i="19"/>
  <c r="D7" i="19"/>
  <c r="C7" i="19"/>
  <c r="B7" i="19"/>
  <c r="G6" i="19"/>
  <c r="D6" i="19"/>
  <c r="C6" i="19"/>
  <c r="B6" i="19"/>
  <c r="G5" i="19"/>
  <c r="D5" i="19"/>
  <c r="C5" i="19"/>
  <c r="B5" i="19"/>
  <c r="H4" i="19"/>
  <c r="G4" i="19"/>
  <c r="D4" i="19"/>
  <c r="C4" i="19"/>
  <c r="B4" i="19"/>
  <c r="V532" i="18"/>
  <c r="X532" i="18" s="1"/>
  <c r="S532" i="18"/>
  <c r="P532" i="18"/>
  <c r="R532" i="18" s="1"/>
  <c r="O532" i="18"/>
  <c r="Q532" i="18" s="1"/>
  <c r="V531" i="18"/>
  <c r="X531" i="18" s="1"/>
  <c r="S531" i="18"/>
  <c r="P531" i="18"/>
  <c r="R531" i="18" s="1"/>
  <c r="O531" i="18"/>
  <c r="Q531" i="18" s="1"/>
  <c r="V530" i="18"/>
  <c r="X530" i="18" s="1"/>
  <c r="S530" i="18"/>
  <c r="P530" i="18"/>
  <c r="R530" i="18" s="1"/>
  <c r="O530" i="18"/>
  <c r="Q530" i="18" s="1"/>
  <c r="V529" i="18"/>
  <c r="X529" i="18" s="1"/>
  <c r="S529" i="18"/>
  <c r="P529" i="18"/>
  <c r="R529" i="18" s="1"/>
  <c r="O529" i="18"/>
  <c r="Q529" i="18" s="1"/>
  <c r="V528" i="18"/>
  <c r="X528" i="18" s="1"/>
  <c r="S528" i="18"/>
  <c r="P528" i="18"/>
  <c r="R528" i="18" s="1"/>
  <c r="O528" i="18"/>
  <c r="Q528" i="18" s="1"/>
  <c r="V527" i="18"/>
  <c r="X527" i="18" s="1"/>
  <c r="S527" i="18"/>
  <c r="P527" i="18"/>
  <c r="R527" i="18" s="1"/>
  <c r="O527" i="18"/>
  <c r="Q527" i="18" s="1"/>
  <c r="V526" i="18"/>
  <c r="X526" i="18" s="1"/>
  <c r="S526" i="18"/>
  <c r="P526" i="18"/>
  <c r="R526" i="18" s="1"/>
  <c r="O526" i="18"/>
  <c r="Q526" i="18" s="1"/>
  <c r="V525" i="18"/>
  <c r="X525" i="18" s="1"/>
  <c r="S525" i="18"/>
  <c r="P525" i="18"/>
  <c r="R525" i="18" s="1"/>
  <c r="O525" i="18"/>
  <c r="Q525" i="18" s="1"/>
  <c r="V524" i="18"/>
  <c r="X524" i="18" s="1"/>
  <c r="S524" i="18"/>
  <c r="P524" i="18"/>
  <c r="R524" i="18" s="1"/>
  <c r="O524" i="18"/>
  <c r="Q524" i="18" s="1"/>
  <c r="V523" i="18"/>
  <c r="X523" i="18" s="1"/>
  <c r="S523" i="18"/>
  <c r="P523" i="18"/>
  <c r="R523" i="18" s="1"/>
  <c r="O523" i="18"/>
  <c r="Q523" i="18" s="1"/>
  <c r="V522" i="18"/>
  <c r="X522" i="18" s="1"/>
  <c r="S522" i="18"/>
  <c r="P522" i="18"/>
  <c r="R522" i="18" s="1"/>
  <c r="O522" i="18"/>
  <c r="Q522" i="18" s="1"/>
  <c r="V521" i="18"/>
  <c r="X521" i="18" s="1"/>
  <c r="S521" i="18"/>
  <c r="P521" i="18"/>
  <c r="R521" i="18" s="1"/>
  <c r="O521" i="18"/>
  <c r="Q521" i="18" s="1"/>
  <c r="V520" i="18"/>
  <c r="X520" i="18" s="1"/>
  <c r="S520" i="18"/>
  <c r="P520" i="18"/>
  <c r="R520" i="18" s="1"/>
  <c r="O520" i="18"/>
  <c r="Q520" i="18" s="1"/>
  <c r="V519" i="18"/>
  <c r="X519" i="18" s="1"/>
  <c r="S519" i="18"/>
  <c r="P519" i="18"/>
  <c r="R519" i="18" s="1"/>
  <c r="O519" i="18"/>
  <c r="Q519" i="18" s="1"/>
  <c r="V518" i="18"/>
  <c r="X518" i="18" s="1"/>
  <c r="S518" i="18"/>
  <c r="P518" i="18"/>
  <c r="R518" i="18" s="1"/>
  <c r="O518" i="18"/>
  <c r="Q518" i="18" s="1"/>
  <c r="V517" i="18"/>
  <c r="X517" i="18" s="1"/>
  <c r="S517" i="18"/>
  <c r="P517" i="18"/>
  <c r="R517" i="18" s="1"/>
  <c r="O517" i="18"/>
  <c r="Q517" i="18" s="1"/>
  <c r="V516" i="18"/>
  <c r="X516" i="18" s="1"/>
  <c r="S516" i="18"/>
  <c r="P516" i="18"/>
  <c r="R516" i="18" s="1"/>
  <c r="O516" i="18"/>
  <c r="Q516" i="18" s="1"/>
  <c r="V515" i="18"/>
  <c r="X515" i="18" s="1"/>
  <c r="S515" i="18"/>
  <c r="P515" i="18"/>
  <c r="R515" i="18" s="1"/>
  <c r="O515" i="18"/>
  <c r="Q515" i="18" s="1"/>
  <c r="V514" i="18"/>
  <c r="X514" i="18" s="1"/>
  <c r="S514" i="18"/>
  <c r="P514" i="18"/>
  <c r="R514" i="18" s="1"/>
  <c r="O514" i="18"/>
  <c r="Q514" i="18" s="1"/>
  <c r="V513" i="18"/>
  <c r="X513" i="18" s="1"/>
  <c r="S513" i="18"/>
  <c r="P513" i="18"/>
  <c r="R513" i="18" s="1"/>
  <c r="O513" i="18"/>
  <c r="Q513" i="18" s="1"/>
  <c r="V512" i="18"/>
  <c r="X512" i="18" s="1"/>
  <c r="S512" i="18"/>
  <c r="P512" i="18"/>
  <c r="R512" i="18" s="1"/>
  <c r="O512" i="18"/>
  <c r="Q512" i="18" s="1"/>
  <c r="V511" i="18"/>
  <c r="X511" i="18" s="1"/>
  <c r="S511" i="18"/>
  <c r="P511" i="18"/>
  <c r="R511" i="18" s="1"/>
  <c r="O511" i="18"/>
  <c r="Q511" i="18" s="1"/>
  <c r="V510" i="18"/>
  <c r="X510" i="18" s="1"/>
  <c r="S510" i="18"/>
  <c r="P510" i="18"/>
  <c r="R510" i="18" s="1"/>
  <c r="O510" i="18"/>
  <c r="Q510" i="18" s="1"/>
  <c r="V509" i="18"/>
  <c r="X509" i="18" s="1"/>
  <c r="S509" i="18"/>
  <c r="P509" i="18"/>
  <c r="R509" i="18" s="1"/>
  <c r="O509" i="18"/>
  <c r="Q509" i="18" s="1"/>
  <c r="V508" i="18"/>
  <c r="X508" i="18" s="1"/>
  <c r="S508" i="18"/>
  <c r="P508" i="18"/>
  <c r="R508" i="18" s="1"/>
  <c r="O508" i="18"/>
  <c r="Q508" i="18" s="1"/>
  <c r="V507" i="18"/>
  <c r="X507" i="18" s="1"/>
  <c r="S507" i="18"/>
  <c r="P507" i="18"/>
  <c r="R507" i="18" s="1"/>
  <c r="O507" i="18"/>
  <c r="Q507" i="18" s="1"/>
  <c r="V506" i="18"/>
  <c r="X506" i="18" s="1"/>
  <c r="S506" i="18"/>
  <c r="P506" i="18"/>
  <c r="R506" i="18" s="1"/>
  <c r="O506" i="18"/>
  <c r="Q506" i="18" s="1"/>
  <c r="V505" i="18"/>
  <c r="X505" i="18" s="1"/>
  <c r="S505" i="18"/>
  <c r="P505" i="18"/>
  <c r="R505" i="18" s="1"/>
  <c r="O505" i="18"/>
  <c r="Q505" i="18" s="1"/>
  <c r="V504" i="18"/>
  <c r="X504" i="18" s="1"/>
  <c r="S504" i="18"/>
  <c r="P504" i="18"/>
  <c r="R504" i="18" s="1"/>
  <c r="O504" i="18"/>
  <c r="Q504" i="18" s="1"/>
  <c r="V503" i="18"/>
  <c r="X503" i="18" s="1"/>
  <c r="S503" i="18"/>
  <c r="P503" i="18"/>
  <c r="R503" i="18" s="1"/>
  <c r="O503" i="18"/>
  <c r="Q503" i="18" s="1"/>
  <c r="V502" i="18"/>
  <c r="X502" i="18" s="1"/>
  <c r="S502" i="18"/>
  <c r="P502" i="18"/>
  <c r="R502" i="18" s="1"/>
  <c r="O502" i="18"/>
  <c r="Q502" i="18" s="1"/>
  <c r="V501" i="18"/>
  <c r="X501" i="18" s="1"/>
  <c r="S501" i="18"/>
  <c r="P501" i="18"/>
  <c r="R501" i="18" s="1"/>
  <c r="O501" i="18"/>
  <c r="Q501" i="18" s="1"/>
  <c r="V500" i="18"/>
  <c r="X500" i="18" s="1"/>
  <c r="S500" i="18"/>
  <c r="P500" i="18"/>
  <c r="R500" i="18" s="1"/>
  <c r="O500" i="18"/>
  <c r="Q500" i="18" s="1"/>
  <c r="V499" i="18"/>
  <c r="X499" i="18" s="1"/>
  <c r="S499" i="18"/>
  <c r="P499" i="18"/>
  <c r="R499" i="18" s="1"/>
  <c r="O499" i="18"/>
  <c r="Q499" i="18" s="1"/>
  <c r="V498" i="18"/>
  <c r="X498" i="18" s="1"/>
  <c r="S498" i="18"/>
  <c r="P498" i="18"/>
  <c r="R498" i="18" s="1"/>
  <c r="O498" i="18"/>
  <c r="Q498" i="18" s="1"/>
  <c r="V497" i="18"/>
  <c r="X497" i="18" s="1"/>
  <c r="S497" i="18"/>
  <c r="P497" i="18"/>
  <c r="R497" i="18" s="1"/>
  <c r="O497" i="18"/>
  <c r="Q497" i="18" s="1"/>
  <c r="V496" i="18"/>
  <c r="X496" i="18" s="1"/>
  <c r="S496" i="18"/>
  <c r="P496" i="18"/>
  <c r="R496" i="18" s="1"/>
  <c r="O496" i="18"/>
  <c r="Q496" i="18" s="1"/>
  <c r="V495" i="18"/>
  <c r="X495" i="18" s="1"/>
  <c r="S495" i="18"/>
  <c r="P495" i="18"/>
  <c r="R495" i="18" s="1"/>
  <c r="O495" i="18"/>
  <c r="Q495" i="18" s="1"/>
  <c r="V494" i="18"/>
  <c r="X494" i="18" s="1"/>
  <c r="S494" i="18"/>
  <c r="P494" i="18"/>
  <c r="R494" i="18" s="1"/>
  <c r="O494" i="18"/>
  <c r="Q494" i="18" s="1"/>
  <c r="V493" i="18"/>
  <c r="X493" i="18" s="1"/>
  <c r="S493" i="18"/>
  <c r="P493" i="18"/>
  <c r="R493" i="18" s="1"/>
  <c r="O493" i="18"/>
  <c r="Q493" i="18" s="1"/>
  <c r="V492" i="18"/>
  <c r="X492" i="18" s="1"/>
  <c r="S492" i="18"/>
  <c r="P492" i="18"/>
  <c r="R492" i="18" s="1"/>
  <c r="O492" i="18"/>
  <c r="Q492" i="18" s="1"/>
  <c r="V491" i="18"/>
  <c r="X491" i="18" s="1"/>
  <c r="S491" i="18"/>
  <c r="P491" i="18"/>
  <c r="R491" i="18" s="1"/>
  <c r="O491" i="18"/>
  <c r="Q491" i="18" s="1"/>
  <c r="V490" i="18"/>
  <c r="X490" i="18" s="1"/>
  <c r="S490" i="18"/>
  <c r="P490" i="18"/>
  <c r="R490" i="18" s="1"/>
  <c r="O490" i="18"/>
  <c r="Q490" i="18" s="1"/>
  <c r="V489" i="18"/>
  <c r="X489" i="18" s="1"/>
  <c r="S489" i="18"/>
  <c r="P489" i="18"/>
  <c r="R489" i="18" s="1"/>
  <c r="O489" i="18"/>
  <c r="Q489" i="18" s="1"/>
  <c r="V488" i="18"/>
  <c r="X488" i="18" s="1"/>
  <c r="S488" i="18"/>
  <c r="P488" i="18"/>
  <c r="R488" i="18" s="1"/>
  <c r="O488" i="18"/>
  <c r="Q488" i="18" s="1"/>
  <c r="V487" i="18"/>
  <c r="X487" i="18" s="1"/>
  <c r="S487" i="18"/>
  <c r="P487" i="18"/>
  <c r="R487" i="18" s="1"/>
  <c r="O487" i="18"/>
  <c r="Q487" i="18" s="1"/>
  <c r="V486" i="18"/>
  <c r="X486" i="18" s="1"/>
  <c r="S486" i="18"/>
  <c r="P486" i="18"/>
  <c r="R486" i="18" s="1"/>
  <c r="O486" i="18"/>
  <c r="Q486" i="18" s="1"/>
  <c r="V485" i="18"/>
  <c r="X485" i="18" s="1"/>
  <c r="S485" i="18"/>
  <c r="P485" i="18"/>
  <c r="R485" i="18" s="1"/>
  <c r="O485" i="18"/>
  <c r="Q485" i="18" s="1"/>
  <c r="V484" i="18"/>
  <c r="X484" i="18" s="1"/>
  <c r="S484" i="18"/>
  <c r="P484" i="18"/>
  <c r="R484" i="18" s="1"/>
  <c r="O484" i="18"/>
  <c r="Q484" i="18" s="1"/>
  <c r="V483" i="18"/>
  <c r="X483" i="18" s="1"/>
  <c r="S483" i="18"/>
  <c r="P483" i="18"/>
  <c r="R483" i="18" s="1"/>
  <c r="O483" i="18"/>
  <c r="Q483" i="18" s="1"/>
  <c r="V482" i="18"/>
  <c r="X482" i="18" s="1"/>
  <c r="S482" i="18"/>
  <c r="P482" i="18"/>
  <c r="R482" i="18" s="1"/>
  <c r="O482" i="18"/>
  <c r="Q482" i="18" s="1"/>
  <c r="V481" i="18"/>
  <c r="X481" i="18" s="1"/>
  <c r="S481" i="18"/>
  <c r="P481" i="18"/>
  <c r="R481" i="18" s="1"/>
  <c r="O481" i="18"/>
  <c r="Q481" i="18" s="1"/>
  <c r="V480" i="18"/>
  <c r="X480" i="18" s="1"/>
  <c r="S480" i="18"/>
  <c r="P480" i="18"/>
  <c r="R480" i="18" s="1"/>
  <c r="O480" i="18"/>
  <c r="Q480" i="18" s="1"/>
  <c r="V479" i="18"/>
  <c r="S479" i="18"/>
  <c r="P479" i="18"/>
  <c r="R479" i="18" s="1"/>
  <c r="O479" i="18"/>
  <c r="Q479" i="18" s="1"/>
  <c r="V478" i="18"/>
  <c r="S478" i="18"/>
  <c r="P478" i="18"/>
  <c r="R478" i="18" s="1"/>
  <c r="O478" i="18"/>
  <c r="Q478" i="18" s="1"/>
  <c r="V477" i="18"/>
  <c r="S477" i="18"/>
  <c r="P477" i="18"/>
  <c r="R477" i="18" s="1"/>
  <c r="O477" i="18"/>
  <c r="Q477" i="18" s="1"/>
  <c r="V476" i="18"/>
  <c r="S476" i="18"/>
  <c r="P476" i="18"/>
  <c r="R476" i="18" s="1"/>
  <c r="O476" i="18"/>
  <c r="Q476" i="18" s="1"/>
  <c r="V475" i="18"/>
  <c r="X475" i="18" s="1"/>
  <c r="L475" i="18" s="1"/>
  <c r="S475" i="18"/>
  <c r="P475" i="18"/>
  <c r="R475" i="18" s="1"/>
  <c r="O475" i="18"/>
  <c r="Q475" i="18" s="1"/>
  <c r="V474" i="18"/>
  <c r="S474" i="18"/>
  <c r="P474" i="18"/>
  <c r="R474" i="18" s="1"/>
  <c r="O474" i="18"/>
  <c r="Q474" i="18" s="1"/>
  <c r="V473" i="18"/>
  <c r="S473" i="18"/>
  <c r="P473" i="18"/>
  <c r="R473" i="18" s="1"/>
  <c r="O473" i="18"/>
  <c r="Q473" i="18" s="1"/>
  <c r="V472" i="18"/>
  <c r="S472" i="18"/>
  <c r="P472" i="18"/>
  <c r="R472" i="18" s="1"/>
  <c r="O472" i="18"/>
  <c r="Q472" i="18" s="1"/>
  <c r="V471" i="18"/>
  <c r="S471" i="18"/>
  <c r="P471" i="18"/>
  <c r="R471" i="18" s="1"/>
  <c r="O471" i="18"/>
  <c r="Q471" i="18" s="1"/>
  <c r="V470" i="18"/>
  <c r="X470" i="18" s="1"/>
  <c r="L470" i="18" s="1"/>
  <c r="S470" i="18"/>
  <c r="P470" i="18"/>
  <c r="R470" i="18" s="1"/>
  <c r="O470" i="18"/>
  <c r="Q470" i="18" s="1"/>
  <c r="V469" i="18"/>
  <c r="S469" i="18"/>
  <c r="P469" i="18"/>
  <c r="R469" i="18" s="1"/>
  <c r="O469" i="18"/>
  <c r="Q469" i="18" s="1"/>
  <c r="V468" i="18"/>
  <c r="X468" i="18" s="1"/>
  <c r="L468" i="18" s="1"/>
  <c r="S468" i="18"/>
  <c r="P468" i="18"/>
  <c r="R468" i="18" s="1"/>
  <c r="O468" i="18"/>
  <c r="Q468" i="18" s="1"/>
  <c r="V467" i="18"/>
  <c r="S467" i="18"/>
  <c r="P467" i="18"/>
  <c r="R467" i="18" s="1"/>
  <c r="O467" i="18"/>
  <c r="Q467" i="18" s="1"/>
  <c r="V466" i="18"/>
  <c r="S466" i="18"/>
  <c r="P466" i="18"/>
  <c r="R466" i="18" s="1"/>
  <c r="O466" i="18"/>
  <c r="Q466" i="18" s="1"/>
  <c r="V465" i="18"/>
  <c r="S465" i="18"/>
  <c r="P465" i="18"/>
  <c r="R465" i="18" s="1"/>
  <c r="O465" i="18"/>
  <c r="Q465" i="18" s="1"/>
  <c r="V464" i="18"/>
  <c r="S464" i="18"/>
  <c r="P464" i="18"/>
  <c r="R464" i="18" s="1"/>
  <c r="O464" i="18"/>
  <c r="Q464" i="18" s="1"/>
  <c r="V463" i="18"/>
  <c r="X463" i="18" s="1"/>
  <c r="L463" i="18" s="1"/>
  <c r="S463" i="18"/>
  <c r="P463" i="18"/>
  <c r="R463" i="18" s="1"/>
  <c r="O463" i="18"/>
  <c r="Q463" i="18" s="1"/>
  <c r="V462" i="18"/>
  <c r="X462" i="18" s="1"/>
  <c r="L462" i="18" s="1"/>
  <c r="S462" i="18"/>
  <c r="P462" i="18"/>
  <c r="R462" i="18" s="1"/>
  <c r="O462" i="18"/>
  <c r="Q462" i="18" s="1"/>
  <c r="V461" i="18"/>
  <c r="S461" i="18"/>
  <c r="P461" i="18"/>
  <c r="R461" i="18" s="1"/>
  <c r="O461" i="18"/>
  <c r="Q461" i="18" s="1"/>
  <c r="V460" i="18"/>
  <c r="X460" i="18" s="1"/>
  <c r="L460" i="18" s="1"/>
  <c r="S460" i="18"/>
  <c r="P460" i="18"/>
  <c r="R460" i="18" s="1"/>
  <c r="O460" i="18"/>
  <c r="Q460" i="18" s="1"/>
  <c r="V459" i="18"/>
  <c r="X459" i="18" s="1"/>
  <c r="L459" i="18" s="1"/>
  <c r="S459" i="18"/>
  <c r="P459" i="18"/>
  <c r="R459" i="18" s="1"/>
  <c r="O459" i="18"/>
  <c r="Q459" i="18" s="1"/>
  <c r="V458" i="18"/>
  <c r="X458" i="18" s="1"/>
  <c r="L458" i="18" s="1"/>
  <c r="S458" i="18"/>
  <c r="P458" i="18"/>
  <c r="R458" i="18" s="1"/>
  <c r="O458" i="18"/>
  <c r="Q458" i="18" s="1"/>
  <c r="V457" i="18"/>
  <c r="S457" i="18"/>
  <c r="P457" i="18"/>
  <c r="R457" i="18" s="1"/>
  <c r="O457" i="18"/>
  <c r="Q457" i="18" s="1"/>
  <c r="V456" i="18"/>
  <c r="S456" i="18"/>
  <c r="P456" i="18"/>
  <c r="R456" i="18" s="1"/>
  <c r="O456" i="18"/>
  <c r="Q456" i="18" s="1"/>
  <c r="V455" i="18"/>
  <c r="X455" i="18" s="1"/>
  <c r="L455" i="18" s="1"/>
  <c r="S455" i="18"/>
  <c r="P455" i="18"/>
  <c r="R455" i="18" s="1"/>
  <c r="O455" i="18"/>
  <c r="Q455" i="18" s="1"/>
  <c r="V454" i="18"/>
  <c r="S454" i="18"/>
  <c r="P454" i="18"/>
  <c r="R454" i="18" s="1"/>
  <c r="O454" i="18"/>
  <c r="Q454" i="18" s="1"/>
  <c r="V453" i="18"/>
  <c r="S453" i="18"/>
  <c r="P453" i="18"/>
  <c r="R453" i="18" s="1"/>
  <c r="O453" i="18"/>
  <c r="Q453" i="18" s="1"/>
  <c r="V452" i="18"/>
  <c r="X452" i="18" s="1"/>
  <c r="L452" i="18" s="1"/>
  <c r="S452" i="18"/>
  <c r="P452" i="18"/>
  <c r="R452" i="18" s="1"/>
  <c r="O452" i="18"/>
  <c r="Q452" i="18" s="1"/>
  <c r="V451" i="18"/>
  <c r="S451" i="18"/>
  <c r="P451" i="18"/>
  <c r="R451" i="18" s="1"/>
  <c r="O451" i="18"/>
  <c r="Q451" i="18" s="1"/>
  <c r="V450" i="18"/>
  <c r="X450" i="18" s="1"/>
  <c r="L450" i="18" s="1"/>
  <c r="S450" i="18"/>
  <c r="P450" i="18"/>
  <c r="R450" i="18" s="1"/>
  <c r="O450" i="18"/>
  <c r="Q450" i="18" s="1"/>
  <c r="V449" i="18"/>
  <c r="S449" i="18"/>
  <c r="P449" i="18"/>
  <c r="R449" i="18" s="1"/>
  <c r="O449" i="18"/>
  <c r="Q449" i="18" s="1"/>
  <c r="V448" i="18"/>
  <c r="S448" i="18"/>
  <c r="P448" i="18"/>
  <c r="R448" i="18" s="1"/>
  <c r="O448" i="18"/>
  <c r="Q448" i="18" s="1"/>
  <c r="V447" i="18"/>
  <c r="X447" i="18" s="1"/>
  <c r="L447" i="18" s="1"/>
  <c r="S447" i="18"/>
  <c r="P447" i="18"/>
  <c r="R447" i="18" s="1"/>
  <c r="O447" i="18"/>
  <c r="Q447" i="18" s="1"/>
  <c r="V446" i="18"/>
  <c r="X446" i="18" s="1"/>
  <c r="L446" i="18" s="1"/>
  <c r="S446" i="18"/>
  <c r="P446" i="18"/>
  <c r="R446" i="18" s="1"/>
  <c r="O446" i="18"/>
  <c r="Q446" i="18" s="1"/>
  <c r="V445" i="18"/>
  <c r="S445" i="18"/>
  <c r="P445" i="18"/>
  <c r="R445" i="18" s="1"/>
  <c r="O445" i="18"/>
  <c r="Q445" i="18" s="1"/>
  <c r="V444" i="18"/>
  <c r="S444" i="18"/>
  <c r="P444" i="18"/>
  <c r="R444" i="18" s="1"/>
  <c r="O444" i="18"/>
  <c r="Q444" i="18" s="1"/>
  <c r="V443" i="18"/>
  <c r="S443" i="18"/>
  <c r="P443" i="18"/>
  <c r="R443" i="18" s="1"/>
  <c r="O443" i="18"/>
  <c r="Q443" i="18" s="1"/>
  <c r="V442" i="18"/>
  <c r="S442" i="18"/>
  <c r="P442" i="18"/>
  <c r="R442" i="18" s="1"/>
  <c r="O442" i="18"/>
  <c r="Q442" i="18" s="1"/>
  <c r="V441" i="18"/>
  <c r="X441" i="18" s="1"/>
  <c r="L441" i="18" s="1"/>
  <c r="S441" i="18"/>
  <c r="P441" i="18"/>
  <c r="R441" i="18" s="1"/>
  <c r="O441" i="18"/>
  <c r="Q441" i="18" s="1"/>
  <c r="V440" i="18"/>
  <c r="S440" i="18"/>
  <c r="P440" i="18"/>
  <c r="R440" i="18" s="1"/>
  <c r="O440" i="18"/>
  <c r="Q440" i="18" s="1"/>
  <c r="V439" i="18"/>
  <c r="S439" i="18"/>
  <c r="P439" i="18"/>
  <c r="R439" i="18" s="1"/>
  <c r="O439" i="18"/>
  <c r="Q439" i="18" s="1"/>
  <c r="V438" i="18"/>
  <c r="S438" i="18"/>
  <c r="P438" i="18"/>
  <c r="R438" i="18" s="1"/>
  <c r="O438" i="18"/>
  <c r="Q438" i="18" s="1"/>
  <c r="V437" i="18"/>
  <c r="X437" i="18" s="1"/>
  <c r="L437" i="18" s="1"/>
  <c r="S437" i="18"/>
  <c r="P437" i="18"/>
  <c r="R437" i="18" s="1"/>
  <c r="O437" i="18"/>
  <c r="Q437" i="18" s="1"/>
  <c r="V436" i="18"/>
  <c r="X436" i="18" s="1"/>
  <c r="L436" i="18" s="1"/>
  <c r="S436" i="18"/>
  <c r="P436" i="18"/>
  <c r="R436" i="18" s="1"/>
  <c r="O436" i="18"/>
  <c r="Q436" i="18" s="1"/>
  <c r="V435" i="18"/>
  <c r="X435" i="18" s="1"/>
  <c r="L435" i="18" s="1"/>
  <c r="S435" i="18"/>
  <c r="P435" i="18"/>
  <c r="R435" i="18" s="1"/>
  <c r="O435" i="18"/>
  <c r="Q435" i="18" s="1"/>
  <c r="V434" i="18"/>
  <c r="S434" i="18"/>
  <c r="P434" i="18"/>
  <c r="R434" i="18" s="1"/>
  <c r="O434" i="18"/>
  <c r="Q434" i="18" s="1"/>
  <c r="V433" i="18"/>
  <c r="S433" i="18"/>
  <c r="P433" i="18"/>
  <c r="R433" i="18" s="1"/>
  <c r="O433" i="18"/>
  <c r="Q433" i="18" s="1"/>
  <c r="V432" i="18"/>
  <c r="X432" i="18" s="1"/>
  <c r="L432" i="18" s="1"/>
  <c r="S432" i="18"/>
  <c r="P432" i="18"/>
  <c r="R432" i="18" s="1"/>
  <c r="O432" i="18"/>
  <c r="Q432" i="18" s="1"/>
  <c r="V431" i="18"/>
  <c r="X431" i="18" s="1"/>
  <c r="L431" i="18" s="1"/>
  <c r="S431" i="18"/>
  <c r="P431" i="18"/>
  <c r="R431" i="18" s="1"/>
  <c r="O431" i="18"/>
  <c r="Q431" i="18" s="1"/>
  <c r="V430" i="18"/>
  <c r="X430" i="18" s="1"/>
  <c r="L430" i="18" s="1"/>
  <c r="S430" i="18"/>
  <c r="P430" i="18"/>
  <c r="R430" i="18" s="1"/>
  <c r="O430" i="18"/>
  <c r="Q430" i="18" s="1"/>
  <c r="V429" i="18"/>
  <c r="S429" i="18"/>
  <c r="P429" i="18"/>
  <c r="R429" i="18" s="1"/>
  <c r="O429" i="18"/>
  <c r="Q429" i="18" s="1"/>
  <c r="V428" i="18"/>
  <c r="S428" i="18"/>
  <c r="P428" i="18"/>
  <c r="R428" i="18" s="1"/>
  <c r="O428" i="18"/>
  <c r="Q428" i="18" s="1"/>
  <c r="V427" i="18"/>
  <c r="X427" i="18" s="1"/>
  <c r="L427" i="18" s="1"/>
  <c r="S427" i="18"/>
  <c r="P427" i="18"/>
  <c r="R427" i="18" s="1"/>
  <c r="O427" i="18"/>
  <c r="Q427" i="18" s="1"/>
  <c r="V426" i="18"/>
  <c r="X426" i="18" s="1"/>
  <c r="L426" i="18" s="1"/>
  <c r="S426" i="18"/>
  <c r="P426" i="18"/>
  <c r="R426" i="18" s="1"/>
  <c r="O426" i="18"/>
  <c r="Q426" i="18" s="1"/>
  <c r="V425" i="18"/>
  <c r="S425" i="18"/>
  <c r="P425" i="18"/>
  <c r="R425" i="18" s="1"/>
  <c r="O425" i="18"/>
  <c r="Q425" i="18" s="1"/>
  <c r="V424" i="18"/>
  <c r="X424" i="18" s="1"/>
  <c r="L424" i="18" s="1"/>
  <c r="S424" i="18"/>
  <c r="P424" i="18"/>
  <c r="R424" i="18" s="1"/>
  <c r="O424" i="18"/>
  <c r="Q424" i="18" s="1"/>
  <c r="V423" i="18"/>
  <c r="X423" i="18" s="1"/>
  <c r="L423" i="18" s="1"/>
  <c r="S423" i="18"/>
  <c r="P423" i="18"/>
  <c r="R423" i="18" s="1"/>
  <c r="O423" i="18"/>
  <c r="Q423" i="18" s="1"/>
  <c r="V422" i="18"/>
  <c r="X422" i="18" s="1"/>
  <c r="L422" i="18" s="1"/>
  <c r="S422" i="18"/>
  <c r="P422" i="18"/>
  <c r="R422" i="18" s="1"/>
  <c r="O422" i="18"/>
  <c r="Q422" i="18" s="1"/>
  <c r="V421" i="18"/>
  <c r="S421" i="18"/>
  <c r="P421" i="18"/>
  <c r="R421" i="18" s="1"/>
  <c r="O421" i="18"/>
  <c r="Q421" i="18" s="1"/>
  <c r="V420" i="18"/>
  <c r="X420" i="18" s="1"/>
  <c r="L420" i="18" s="1"/>
  <c r="S420" i="18"/>
  <c r="P420" i="18"/>
  <c r="R420" i="18" s="1"/>
  <c r="O420" i="18"/>
  <c r="Q420" i="18" s="1"/>
  <c r="V419" i="18"/>
  <c r="X419" i="18" s="1"/>
  <c r="L419" i="18" s="1"/>
  <c r="S419" i="18"/>
  <c r="P419" i="18"/>
  <c r="R419" i="18" s="1"/>
  <c r="O419" i="18"/>
  <c r="Q419" i="18" s="1"/>
  <c r="V418" i="18"/>
  <c r="S418" i="18"/>
  <c r="P418" i="18"/>
  <c r="R418" i="18" s="1"/>
  <c r="O418" i="18"/>
  <c r="Q418" i="18" s="1"/>
  <c r="V417" i="18"/>
  <c r="S417" i="18"/>
  <c r="P417" i="18"/>
  <c r="R417" i="18" s="1"/>
  <c r="O417" i="18"/>
  <c r="Q417" i="18" s="1"/>
  <c r="V416" i="18"/>
  <c r="S416" i="18"/>
  <c r="P416" i="18"/>
  <c r="R416" i="18" s="1"/>
  <c r="O416" i="18"/>
  <c r="Q416" i="18" s="1"/>
  <c r="V415" i="18"/>
  <c r="S415" i="18"/>
  <c r="P415" i="18"/>
  <c r="R415" i="18" s="1"/>
  <c r="O415" i="18"/>
  <c r="Q415" i="18" s="1"/>
  <c r="V414" i="18"/>
  <c r="S414" i="18"/>
  <c r="P414" i="18"/>
  <c r="R414" i="18" s="1"/>
  <c r="O414" i="18"/>
  <c r="Q414" i="18" s="1"/>
  <c r="V413" i="18"/>
  <c r="X413" i="18" s="1"/>
  <c r="L413" i="18" s="1"/>
  <c r="S413" i="18"/>
  <c r="P413" i="18"/>
  <c r="R413" i="18" s="1"/>
  <c r="O413" i="18"/>
  <c r="Q413" i="18" s="1"/>
  <c r="V412" i="18"/>
  <c r="X412" i="18" s="1"/>
  <c r="L412" i="18" s="1"/>
  <c r="S412" i="18"/>
  <c r="P412" i="18"/>
  <c r="R412" i="18" s="1"/>
  <c r="O412" i="18"/>
  <c r="Q412" i="18" s="1"/>
  <c r="V411" i="18"/>
  <c r="X411" i="18" s="1"/>
  <c r="L411" i="18" s="1"/>
  <c r="S411" i="18"/>
  <c r="P411" i="18"/>
  <c r="R411" i="18" s="1"/>
  <c r="O411" i="18"/>
  <c r="Q411" i="18" s="1"/>
  <c r="V410" i="18"/>
  <c r="X410" i="18" s="1"/>
  <c r="L410" i="18" s="1"/>
  <c r="S410" i="18"/>
  <c r="P410" i="18"/>
  <c r="R410" i="18" s="1"/>
  <c r="O410" i="18"/>
  <c r="Q410" i="18" s="1"/>
  <c r="V409" i="18"/>
  <c r="X409" i="18" s="1"/>
  <c r="L409" i="18" s="1"/>
  <c r="S409" i="18"/>
  <c r="P409" i="18"/>
  <c r="R409" i="18" s="1"/>
  <c r="O409" i="18"/>
  <c r="Q409" i="18" s="1"/>
  <c r="V408" i="18"/>
  <c r="S408" i="18"/>
  <c r="P408" i="18"/>
  <c r="R408" i="18" s="1"/>
  <c r="O408" i="18"/>
  <c r="Q408" i="18" s="1"/>
  <c r="V407" i="18"/>
  <c r="X407" i="18" s="1"/>
  <c r="L407" i="18" s="1"/>
  <c r="S407" i="18"/>
  <c r="P407" i="18"/>
  <c r="R407" i="18" s="1"/>
  <c r="O407" i="18"/>
  <c r="Q407" i="18" s="1"/>
  <c r="V406" i="18"/>
  <c r="X406" i="18" s="1"/>
  <c r="L406" i="18" s="1"/>
  <c r="S406" i="18"/>
  <c r="P406" i="18"/>
  <c r="R406" i="18" s="1"/>
  <c r="O406" i="18"/>
  <c r="Q406" i="18" s="1"/>
  <c r="V405" i="18"/>
  <c r="S405" i="18"/>
  <c r="P405" i="18"/>
  <c r="R405" i="18" s="1"/>
  <c r="O405" i="18"/>
  <c r="Q405" i="18" s="1"/>
  <c r="V404" i="18"/>
  <c r="S404" i="18"/>
  <c r="P404" i="18"/>
  <c r="R404" i="18" s="1"/>
  <c r="O404" i="18"/>
  <c r="Q404" i="18" s="1"/>
  <c r="V403" i="18"/>
  <c r="X403" i="18" s="1"/>
  <c r="L403" i="18" s="1"/>
  <c r="S403" i="18"/>
  <c r="P403" i="18"/>
  <c r="R403" i="18" s="1"/>
  <c r="O403" i="18"/>
  <c r="Q403" i="18" s="1"/>
  <c r="V402" i="18"/>
  <c r="S402" i="18"/>
  <c r="P402" i="18"/>
  <c r="R402" i="18" s="1"/>
  <c r="O402" i="18"/>
  <c r="Q402" i="18" s="1"/>
  <c r="V401" i="18"/>
  <c r="S401" i="18"/>
  <c r="P401" i="18"/>
  <c r="R401" i="18" s="1"/>
  <c r="O401" i="18"/>
  <c r="Q401" i="18" s="1"/>
  <c r="V400" i="18"/>
  <c r="S400" i="18"/>
  <c r="P400" i="18"/>
  <c r="R400" i="18" s="1"/>
  <c r="O400" i="18"/>
  <c r="Q400" i="18" s="1"/>
  <c r="V399" i="18"/>
  <c r="X399" i="18" s="1"/>
  <c r="L399" i="18" s="1"/>
  <c r="S399" i="18"/>
  <c r="P399" i="18"/>
  <c r="R399" i="18" s="1"/>
  <c r="O399" i="18"/>
  <c r="Q399" i="18" s="1"/>
  <c r="V398" i="18"/>
  <c r="S398" i="18"/>
  <c r="P398" i="18"/>
  <c r="R398" i="18" s="1"/>
  <c r="O398" i="18"/>
  <c r="Q398" i="18" s="1"/>
  <c r="V397" i="18"/>
  <c r="S397" i="18"/>
  <c r="P397" i="18"/>
  <c r="R397" i="18" s="1"/>
  <c r="O397" i="18"/>
  <c r="Q397" i="18" s="1"/>
  <c r="V396" i="18"/>
  <c r="X396" i="18" s="1"/>
  <c r="L396" i="18" s="1"/>
  <c r="S396" i="18"/>
  <c r="P396" i="18"/>
  <c r="R396" i="18" s="1"/>
  <c r="O396" i="18"/>
  <c r="Q396" i="18" s="1"/>
  <c r="V395" i="18"/>
  <c r="X395" i="18" s="1"/>
  <c r="L395" i="18" s="1"/>
  <c r="S395" i="18"/>
  <c r="P395" i="18"/>
  <c r="R395" i="18" s="1"/>
  <c r="O395" i="18"/>
  <c r="Q395" i="18" s="1"/>
  <c r="V394" i="18"/>
  <c r="S394" i="18"/>
  <c r="P394" i="18"/>
  <c r="R394" i="18" s="1"/>
  <c r="O394" i="18"/>
  <c r="Q394" i="18" s="1"/>
  <c r="V393" i="18"/>
  <c r="S393" i="18"/>
  <c r="P393" i="18"/>
  <c r="R393" i="18" s="1"/>
  <c r="O393" i="18"/>
  <c r="Q393" i="18" s="1"/>
  <c r="V392" i="18"/>
  <c r="S392" i="18"/>
  <c r="P392" i="18"/>
  <c r="R392" i="18" s="1"/>
  <c r="O392" i="18"/>
  <c r="Q392" i="18" s="1"/>
  <c r="V391" i="18"/>
  <c r="S391" i="18"/>
  <c r="P391" i="18"/>
  <c r="R391" i="18" s="1"/>
  <c r="O391" i="18"/>
  <c r="Q391" i="18" s="1"/>
  <c r="V390" i="18"/>
  <c r="S390" i="18"/>
  <c r="P390" i="18"/>
  <c r="R390" i="18" s="1"/>
  <c r="O390" i="18"/>
  <c r="Q390" i="18" s="1"/>
  <c r="V389" i="18"/>
  <c r="S389" i="18"/>
  <c r="P389" i="18"/>
  <c r="R389" i="18" s="1"/>
  <c r="O389" i="18"/>
  <c r="Q389" i="18" s="1"/>
  <c r="V388" i="18"/>
  <c r="S388" i="18"/>
  <c r="P388" i="18"/>
  <c r="R388" i="18" s="1"/>
  <c r="O388" i="18"/>
  <c r="Q388" i="18" s="1"/>
  <c r="V387" i="18"/>
  <c r="S387" i="18"/>
  <c r="P387" i="18"/>
  <c r="R387" i="18" s="1"/>
  <c r="O387" i="18"/>
  <c r="Q387" i="18" s="1"/>
  <c r="V386" i="18"/>
  <c r="S386" i="18"/>
  <c r="P386" i="18"/>
  <c r="R386" i="18" s="1"/>
  <c r="O386" i="18"/>
  <c r="Q386" i="18" s="1"/>
  <c r="V385" i="18"/>
  <c r="X385" i="18" s="1"/>
  <c r="L385" i="18" s="1"/>
  <c r="S385" i="18"/>
  <c r="P385" i="18"/>
  <c r="R385" i="18" s="1"/>
  <c r="O385" i="18"/>
  <c r="Q385" i="18" s="1"/>
  <c r="V384" i="18"/>
  <c r="X384" i="18" s="1"/>
  <c r="L384" i="18" s="1"/>
  <c r="S384" i="18"/>
  <c r="P384" i="18"/>
  <c r="R384" i="18" s="1"/>
  <c r="O384" i="18"/>
  <c r="Q384" i="18" s="1"/>
  <c r="V383" i="18"/>
  <c r="S383" i="18"/>
  <c r="P383" i="18"/>
  <c r="R383" i="18" s="1"/>
  <c r="O383" i="18"/>
  <c r="Q383" i="18" s="1"/>
  <c r="V382" i="18"/>
  <c r="X382" i="18" s="1"/>
  <c r="L382" i="18" s="1"/>
  <c r="S382" i="18"/>
  <c r="P382" i="18"/>
  <c r="R382" i="18" s="1"/>
  <c r="O382" i="18"/>
  <c r="Q382" i="18" s="1"/>
  <c r="V381" i="18"/>
  <c r="S381" i="18"/>
  <c r="P381" i="18"/>
  <c r="R381" i="18" s="1"/>
  <c r="O381" i="18"/>
  <c r="Q381" i="18" s="1"/>
  <c r="V380" i="18"/>
  <c r="S380" i="18"/>
  <c r="P380" i="18"/>
  <c r="R380" i="18" s="1"/>
  <c r="O380" i="18"/>
  <c r="Q380" i="18" s="1"/>
  <c r="V379" i="18"/>
  <c r="X379" i="18" s="1"/>
  <c r="L379" i="18" s="1"/>
  <c r="S379" i="18"/>
  <c r="P379" i="18"/>
  <c r="R379" i="18" s="1"/>
  <c r="O379" i="18"/>
  <c r="Q379" i="18" s="1"/>
  <c r="V378" i="18"/>
  <c r="X378" i="18" s="1"/>
  <c r="L378" i="18" s="1"/>
  <c r="S378" i="18"/>
  <c r="P378" i="18"/>
  <c r="R378" i="18" s="1"/>
  <c r="O378" i="18"/>
  <c r="Q378" i="18" s="1"/>
  <c r="V377" i="18"/>
  <c r="S377" i="18"/>
  <c r="P377" i="18"/>
  <c r="R377" i="18" s="1"/>
  <c r="O377" i="18"/>
  <c r="Q377" i="18" s="1"/>
  <c r="V376" i="18"/>
  <c r="S376" i="18"/>
  <c r="P376" i="18"/>
  <c r="R376" i="18" s="1"/>
  <c r="O376" i="18"/>
  <c r="Q376" i="18" s="1"/>
  <c r="V375" i="18"/>
  <c r="S375" i="18"/>
  <c r="P375" i="18"/>
  <c r="R375" i="18" s="1"/>
  <c r="O375" i="18"/>
  <c r="Q375" i="18" s="1"/>
  <c r="V374" i="18"/>
  <c r="X374" i="18" s="1"/>
  <c r="L374" i="18" s="1"/>
  <c r="S374" i="18"/>
  <c r="P374" i="18"/>
  <c r="R374" i="18" s="1"/>
  <c r="O374" i="18"/>
  <c r="Q374" i="18" s="1"/>
  <c r="V373" i="18"/>
  <c r="X373" i="18" s="1"/>
  <c r="L373" i="18" s="1"/>
  <c r="S373" i="18"/>
  <c r="P373" i="18"/>
  <c r="R373" i="18" s="1"/>
  <c r="O373" i="18"/>
  <c r="Q373" i="18" s="1"/>
  <c r="V372" i="18"/>
  <c r="X372" i="18" s="1"/>
  <c r="L372" i="18" s="1"/>
  <c r="S372" i="18"/>
  <c r="P372" i="18"/>
  <c r="R372" i="18" s="1"/>
  <c r="O372" i="18"/>
  <c r="Q372" i="18" s="1"/>
  <c r="V371" i="18"/>
  <c r="S371" i="18"/>
  <c r="P371" i="18"/>
  <c r="R371" i="18" s="1"/>
  <c r="O371" i="18"/>
  <c r="Q371" i="18" s="1"/>
  <c r="V370" i="18"/>
  <c r="X370" i="18" s="1"/>
  <c r="L370" i="18" s="1"/>
  <c r="S370" i="18"/>
  <c r="P370" i="18"/>
  <c r="R370" i="18" s="1"/>
  <c r="O370" i="18"/>
  <c r="Q370" i="18" s="1"/>
  <c r="V369" i="18"/>
  <c r="X369" i="18" s="1"/>
  <c r="L369" i="18" s="1"/>
  <c r="S369" i="18"/>
  <c r="P369" i="18"/>
  <c r="R369" i="18" s="1"/>
  <c r="O369" i="18"/>
  <c r="Q369" i="18" s="1"/>
  <c r="V368" i="18"/>
  <c r="S368" i="18"/>
  <c r="P368" i="18"/>
  <c r="R368" i="18" s="1"/>
  <c r="O368" i="18"/>
  <c r="Q368" i="18" s="1"/>
  <c r="V367" i="18"/>
  <c r="X367" i="18" s="1"/>
  <c r="L367" i="18" s="1"/>
  <c r="S367" i="18"/>
  <c r="P367" i="18"/>
  <c r="R367" i="18" s="1"/>
  <c r="O367" i="18"/>
  <c r="Q367" i="18" s="1"/>
  <c r="V366" i="18"/>
  <c r="S366" i="18"/>
  <c r="P366" i="18"/>
  <c r="R366" i="18" s="1"/>
  <c r="O366" i="18"/>
  <c r="Q366" i="18" s="1"/>
  <c r="V365" i="18"/>
  <c r="S365" i="18"/>
  <c r="P365" i="18"/>
  <c r="R365" i="18" s="1"/>
  <c r="O365" i="18"/>
  <c r="Q365" i="18" s="1"/>
  <c r="V364" i="18"/>
  <c r="S364" i="18"/>
  <c r="P364" i="18"/>
  <c r="R364" i="18" s="1"/>
  <c r="O364" i="18"/>
  <c r="Q364" i="18" s="1"/>
  <c r="V363" i="18"/>
  <c r="S363" i="18"/>
  <c r="P363" i="18"/>
  <c r="R363" i="18" s="1"/>
  <c r="O363" i="18"/>
  <c r="Q363" i="18" s="1"/>
  <c r="V362" i="18"/>
  <c r="S362" i="18"/>
  <c r="P362" i="18"/>
  <c r="R362" i="18" s="1"/>
  <c r="O362" i="18"/>
  <c r="Q362" i="18" s="1"/>
  <c r="V361" i="18"/>
  <c r="X361" i="18" s="1"/>
  <c r="L361" i="18" s="1"/>
  <c r="S361" i="18"/>
  <c r="P361" i="18"/>
  <c r="R361" i="18" s="1"/>
  <c r="O361" i="18"/>
  <c r="Q361" i="18" s="1"/>
  <c r="V360" i="18"/>
  <c r="S360" i="18"/>
  <c r="P360" i="18"/>
  <c r="R360" i="18" s="1"/>
  <c r="O360" i="18"/>
  <c r="Q360" i="18" s="1"/>
  <c r="V359" i="18"/>
  <c r="S359" i="18"/>
  <c r="P359" i="18"/>
  <c r="R359" i="18" s="1"/>
  <c r="O359" i="18"/>
  <c r="Q359" i="18" s="1"/>
  <c r="V358" i="18"/>
  <c r="S358" i="18"/>
  <c r="P358" i="18"/>
  <c r="R358" i="18" s="1"/>
  <c r="O358" i="18"/>
  <c r="Q358" i="18" s="1"/>
  <c r="V357" i="18"/>
  <c r="X357" i="18" s="1"/>
  <c r="L357" i="18" s="1"/>
  <c r="S357" i="18"/>
  <c r="P357" i="18"/>
  <c r="R357" i="18" s="1"/>
  <c r="O357" i="18"/>
  <c r="Q357" i="18" s="1"/>
  <c r="V356" i="18"/>
  <c r="S356" i="18"/>
  <c r="P356" i="18"/>
  <c r="R356" i="18" s="1"/>
  <c r="O356" i="18"/>
  <c r="Q356" i="18" s="1"/>
  <c r="V355" i="18"/>
  <c r="S355" i="18"/>
  <c r="P355" i="18"/>
  <c r="R355" i="18" s="1"/>
  <c r="O355" i="18"/>
  <c r="Q355" i="18" s="1"/>
  <c r="V354" i="18"/>
  <c r="X354" i="18" s="1"/>
  <c r="L354" i="18" s="1"/>
  <c r="S354" i="18"/>
  <c r="P354" i="18"/>
  <c r="R354" i="18" s="1"/>
  <c r="O354" i="18"/>
  <c r="Q354" i="18" s="1"/>
  <c r="V353" i="18"/>
  <c r="S353" i="18"/>
  <c r="P353" i="18"/>
  <c r="R353" i="18" s="1"/>
  <c r="O353" i="18"/>
  <c r="Q353" i="18" s="1"/>
  <c r="V352" i="18"/>
  <c r="X352" i="18" s="1"/>
  <c r="L352" i="18" s="1"/>
  <c r="S352" i="18"/>
  <c r="P352" i="18"/>
  <c r="R352" i="18" s="1"/>
  <c r="O352" i="18"/>
  <c r="Q352" i="18" s="1"/>
  <c r="V351" i="18"/>
  <c r="S351" i="18"/>
  <c r="P351" i="18"/>
  <c r="R351" i="18" s="1"/>
  <c r="O351" i="18"/>
  <c r="Q351" i="18" s="1"/>
  <c r="V350" i="18"/>
  <c r="S350" i="18"/>
  <c r="P350" i="18"/>
  <c r="R350" i="18" s="1"/>
  <c r="O350" i="18"/>
  <c r="Q350" i="18" s="1"/>
  <c r="V349" i="18"/>
  <c r="S349" i="18"/>
  <c r="P349" i="18"/>
  <c r="R349" i="18" s="1"/>
  <c r="O349" i="18"/>
  <c r="Q349" i="18" s="1"/>
  <c r="V348" i="18"/>
  <c r="X348" i="18" s="1"/>
  <c r="L348" i="18" s="1"/>
  <c r="S348" i="18"/>
  <c r="P348" i="18"/>
  <c r="R348" i="18" s="1"/>
  <c r="O348" i="18"/>
  <c r="Q348" i="18" s="1"/>
  <c r="V347" i="18"/>
  <c r="X347" i="18" s="1"/>
  <c r="L347" i="18" s="1"/>
  <c r="S347" i="18"/>
  <c r="P347" i="18"/>
  <c r="R347" i="18" s="1"/>
  <c r="O347" i="18"/>
  <c r="Q347" i="18" s="1"/>
  <c r="V346" i="18"/>
  <c r="S346" i="18"/>
  <c r="P346" i="18"/>
  <c r="R346" i="18" s="1"/>
  <c r="O346" i="18"/>
  <c r="Q346" i="18" s="1"/>
  <c r="V345" i="18"/>
  <c r="S345" i="18"/>
  <c r="P345" i="18"/>
  <c r="R345" i="18" s="1"/>
  <c r="O345" i="18"/>
  <c r="Q345" i="18" s="1"/>
  <c r="V344" i="18"/>
  <c r="S344" i="18"/>
  <c r="P344" i="18"/>
  <c r="R344" i="18" s="1"/>
  <c r="O344" i="18"/>
  <c r="Q344" i="18" s="1"/>
  <c r="V343" i="18"/>
  <c r="S343" i="18"/>
  <c r="P343" i="18"/>
  <c r="R343" i="18" s="1"/>
  <c r="O343" i="18"/>
  <c r="Q343" i="18" s="1"/>
  <c r="V342" i="18"/>
  <c r="S342" i="18"/>
  <c r="P342" i="18"/>
  <c r="R342" i="18" s="1"/>
  <c r="O342" i="18"/>
  <c r="Q342" i="18" s="1"/>
  <c r="V341" i="18"/>
  <c r="S341" i="18"/>
  <c r="P341" i="18"/>
  <c r="R341" i="18" s="1"/>
  <c r="O341" i="18"/>
  <c r="Q341" i="18" s="1"/>
  <c r="V340" i="18"/>
  <c r="S340" i="18"/>
  <c r="P340" i="18"/>
  <c r="R340" i="18" s="1"/>
  <c r="O340" i="18"/>
  <c r="Q340" i="18" s="1"/>
  <c r="V339" i="18"/>
  <c r="S339" i="18"/>
  <c r="P339" i="18"/>
  <c r="R339" i="18" s="1"/>
  <c r="O339" i="18"/>
  <c r="Q339" i="18" s="1"/>
  <c r="V338" i="18"/>
  <c r="S338" i="18"/>
  <c r="P338" i="18"/>
  <c r="R338" i="18" s="1"/>
  <c r="O338" i="18"/>
  <c r="Q338" i="18" s="1"/>
  <c r="V337" i="18"/>
  <c r="X337" i="18" s="1"/>
  <c r="L337" i="18" s="1"/>
  <c r="S337" i="18"/>
  <c r="P337" i="18"/>
  <c r="R337" i="18" s="1"/>
  <c r="O337" i="18"/>
  <c r="Q337" i="18" s="1"/>
  <c r="V336" i="18"/>
  <c r="X336" i="18" s="1"/>
  <c r="L336" i="18" s="1"/>
  <c r="S336" i="18"/>
  <c r="P336" i="18"/>
  <c r="R336" i="18" s="1"/>
  <c r="O336" i="18"/>
  <c r="Q336" i="18" s="1"/>
  <c r="V335" i="18"/>
  <c r="X335" i="18" s="1"/>
  <c r="L335" i="18" s="1"/>
  <c r="S335" i="18"/>
  <c r="P335" i="18"/>
  <c r="R335" i="18" s="1"/>
  <c r="O335" i="18"/>
  <c r="Q335" i="18" s="1"/>
  <c r="V334" i="18"/>
  <c r="X334" i="18" s="1"/>
  <c r="L334" i="18" s="1"/>
  <c r="S334" i="18"/>
  <c r="P334" i="18"/>
  <c r="R334" i="18" s="1"/>
  <c r="O334" i="18"/>
  <c r="Q334" i="18" s="1"/>
  <c r="V333" i="18"/>
  <c r="S333" i="18"/>
  <c r="P333" i="18"/>
  <c r="R333" i="18" s="1"/>
  <c r="O333" i="18"/>
  <c r="Q333" i="18" s="1"/>
  <c r="V332" i="18"/>
  <c r="X332" i="18" s="1"/>
  <c r="L332" i="18" s="1"/>
  <c r="S332" i="18"/>
  <c r="P332" i="18"/>
  <c r="R332" i="18" s="1"/>
  <c r="O332" i="18"/>
  <c r="Q332" i="18" s="1"/>
  <c r="V331" i="18"/>
  <c r="S331" i="18"/>
  <c r="P331" i="18"/>
  <c r="R331" i="18" s="1"/>
  <c r="O331" i="18"/>
  <c r="Q331" i="18" s="1"/>
  <c r="V330" i="18"/>
  <c r="S330" i="18"/>
  <c r="P330" i="18"/>
  <c r="R330" i="18" s="1"/>
  <c r="O330" i="18"/>
  <c r="Q330" i="18" s="1"/>
  <c r="V329" i="18"/>
  <c r="S329" i="18"/>
  <c r="P329" i="18"/>
  <c r="R329" i="18" s="1"/>
  <c r="O329" i="18"/>
  <c r="Q329" i="18" s="1"/>
  <c r="V328" i="18"/>
  <c r="S328" i="18"/>
  <c r="P328" i="18"/>
  <c r="R328" i="18" s="1"/>
  <c r="O328" i="18"/>
  <c r="Q328" i="18" s="1"/>
  <c r="V327" i="18"/>
  <c r="S327" i="18"/>
  <c r="P327" i="18"/>
  <c r="R327" i="18" s="1"/>
  <c r="O327" i="18"/>
  <c r="Q327" i="18" s="1"/>
  <c r="V326" i="18"/>
  <c r="S326" i="18"/>
  <c r="P326" i="18"/>
  <c r="R326" i="18" s="1"/>
  <c r="O326" i="18"/>
  <c r="Q326" i="18" s="1"/>
  <c r="V325" i="18"/>
  <c r="S325" i="18"/>
  <c r="P325" i="18"/>
  <c r="R325" i="18" s="1"/>
  <c r="O325" i="18"/>
  <c r="Q325" i="18" s="1"/>
  <c r="V324" i="18"/>
  <c r="S324" i="18"/>
  <c r="P324" i="18"/>
  <c r="R324" i="18" s="1"/>
  <c r="O324" i="18"/>
  <c r="Q324" i="18" s="1"/>
  <c r="V323" i="18"/>
  <c r="X323" i="18" s="1"/>
  <c r="L323" i="18" s="1"/>
  <c r="S323" i="18"/>
  <c r="P323" i="18"/>
  <c r="R323" i="18" s="1"/>
  <c r="O323" i="18"/>
  <c r="Q323" i="18" s="1"/>
  <c r="V322" i="18"/>
  <c r="S322" i="18"/>
  <c r="P322" i="18"/>
  <c r="R322" i="18" s="1"/>
  <c r="O322" i="18"/>
  <c r="Q322" i="18" s="1"/>
  <c r="V321" i="18"/>
  <c r="S321" i="18"/>
  <c r="P321" i="18"/>
  <c r="R321" i="18" s="1"/>
  <c r="O321" i="18"/>
  <c r="Q321" i="18" s="1"/>
  <c r="V320" i="18"/>
  <c r="S320" i="18"/>
  <c r="P320" i="18"/>
  <c r="R320" i="18" s="1"/>
  <c r="O320" i="18"/>
  <c r="Q320" i="18" s="1"/>
  <c r="V319" i="18"/>
  <c r="S319" i="18"/>
  <c r="P319" i="18"/>
  <c r="R319" i="18" s="1"/>
  <c r="O319" i="18"/>
  <c r="Q319" i="18" s="1"/>
  <c r="V318" i="18"/>
  <c r="S318" i="18"/>
  <c r="P318" i="18"/>
  <c r="R318" i="18" s="1"/>
  <c r="O318" i="18"/>
  <c r="Q318" i="18" s="1"/>
  <c r="V317" i="18"/>
  <c r="S317" i="18"/>
  <c r="P317" i="18"/>
  <c r="R317" i="18" s="1"/>
  <c r="O317" i="18"/>
  <c r="Q317" i="18" s="1"/>
  <c r="V316" i="18"/>
  <c r="X316" i="18" s="1"/>
  <c r="L316" i="18" s="1"/>
  <c r="S316" i="18"/>
  <c r="P316" i="18"/>
  <c r="R316" i="18" s="1"/>
  <c r="O316" i="18"/>
  <c r="Q316" i="18" s="1"/>
  <c r="V315" i="18"/>
  <c r="X315" i="18" s="1"/>
  <c r="L315" i="18" s="1"/>
  <c r="S315" i="18"/>
  <c r="P315" i="18"/>
  <c r="R315" i="18" s="1"/>
  <c r="O315" i="18"/>
  <c r="Q315" i="18" s="1"/>
  <c r="V314" i="18"/>
  <c r="S314" i="18"/>
  <c r="P314" i="18"/>
  <c r="R314" i="18" s="1"/>
  <c r="O314" i="18"/>
  <c r="Q314" i="18" s="1"/>
  <c r="V313" i="18"/>
  <c r="X313" i="18" s="1"/>
  <c r="L313" i="18" s="1"/>
  <c r="S313" i="18"/>
  <c r="P313" i="18"/>
  <c r="R313" i="18" s="1"/>
  <c r="O313" i="18"/>
  <c r="Q313" i="18" s="1"/>
  <c r="V312" i="18"/>
  <c r="S312" i="18"/>
  <c r="P312" i="18"/>
  <c r="R312" i="18" s="1"/>
  <c r="O312" i="18"/>
  <c r="Q312" i="18" s="1"/>
  <c r="V311" i="18"/>
  <c r="S311" i="18"/>
  <c r="P311" i="18"/>
  <c r="R311" i="18" s="1"/>
  <c r="O311" i="18"/>
  <c r="Q311" i="18" s="1"/>
  <c r="V310" i="18"/>
  <c r="S310" i="18"/>
  <c r="P310" i="18"/>
  <c r="R310" i="18" s="1"/>
  <c r="O310" i="18"/>
  <c r="Q310" i="18" s="1"/>
  <c r="V309" i="18"/>
  <c r="X309" i="18" s="1"/>
  <c r="L309" i="18" s="1"/>
  <c r="S309" i="18"/>
  <c r="P309" i="18"/>
  <c r="R309" i="18" s="1"/>
  <c r="O309" i="18"/>
  <c r="Q309" i="18" s="1"/>
  <c r="V308" i="18"/>
  <c r="S308" i="18"/>
  <c r="P308" i="18"/>
  <c r="R308" i="18" s="1"/>
  <c r="O308" i="18"/>
  <c r="Q308" i="18" s="1"/>
  <c r="V307" i="18"/>
  <c r="S307" i="18"/>
  <c r="P307" i="18"/>
  <c r="R307" i="18" s="1"/>
  <c r="O307" i="18"/>
  <c r="Q307" i="18" s="1"/>
  <c r="V306" i="18"/>
  <c r="S306" i="18"/>
  <c r="P306" i="18"/>
  <c r="R306" i="18" s="1"/>
  <c r="O306" i="18"/>
  <c r="Q306" i="18" s="1"/>
  <c r="V305" i="18"/>
  <c r="S305" i="18"/>
  <c r="P305" i="18"/>
  <c r="R305" i="18" s="1"/>
  <c r="O305" i="18"/>
  <c r="Q305" i="18" s="1"/>
  <c r="V304" i="18"/>
  <c r="S304" i="18"/>
  <c r="P304" i="18"/>
  <c r="R304" i="18" s="1"/>
  <c r="O304" i="18"/>
  <c r="Q304" i="18" s="1"/>
  <c r="V303" i="18"/>
  <c r="S303" i="18"/>
  <c r="P303" i="18"/>
  <c r="R303" i="18" s="1"/>
  <c r="O303" i="18"/>
  <c r="Q303" i="18" s="1"/>
  <c r="V302" i="18"/>
  <c r="S302" i="18"/>
  <c r="P302" i="18"/>
  <c r="R302" i="18" s="1"/>
  <c r="O302" i="18"/>
  <c r="Q302" i="18" s="1"/>
  <c r="V301" i="18"/>
  <c r="X301" i="18" s="1"/>
  <c r="L301" i="18" s="1"/>
  <c r="S301" i="18"/>
  <c r="P301" i="18"/>
  <c r="R301" i="18" s="1"/>
  <c r="O301" i="18"/>
  <c r="Q301" i="18" s="1"/>
  <c r="V300" i="18"/>
  <c r="X300" i="18" s="1"/>
  <c r="L300" i="18" s="1"/>
  <c r="S300" i="18"/>
  <c r="P300" i="18"/>
  <c r="R300" i="18" s="1"/>
  <c r="O300" i="18"/>
  <c r="Q300" i="18" s="1"/>
  <c r="V299" i="18"/>
  <c r="S299" i="18"/>
  <c r="P299" i="18"/>
  <c r="R299" i="18" s="1"/>
  <c r="O299" i="18"/>
  <c r="Q299" i="18" s="1"/>
  <c r="V298" i="18"/>
  <c r="S298" i="18"/>
  <c r="P298" i="18"/>
  <c r="R298" i="18" s="1"/>
  <c r="O298" i="18"/>
  <c r="Q298" i="18" s="1"/>
  <c r="V297" i="18"/>
  <c r="S297" i="18"/>
  <c r="P297" i="18"/>
  <c r="R297" i="18" s="1"/>
  <c r="O297" i="18"/>
  <c r="Q297" i="18" s="1"/>
  <c r="V296" i="18"/>
  <c r="S296" i="18"/>
  <c r="P296" i="18"/>
  <c r="R296" i="18" s="1"/>
  <c r="O296" i="18"/>
  <c r="Q296" i="18" s="1"/>
  <c r="V295" i="18"/>
  <c r="X295" i="18" s="1"/>
  <c r="L295" i="18" s="1"/>
  <c r="S295" i="18"/>
  <c r="P295" i="18"/>
  <c r="R295" i="18" s="1"/>
  <c r="O295" i="18"/>
  <c r="Q295" i="18" s="1"/>
  <c r="V294" i="18"/>
  <c r="S294" i="18"/>
  <c r="P294" i="18"/>
  <c r="R294" i="18" s="1"/>
  <c r="O294" i="18"/>
  <c r="Q294" i="18" s="1"/>
  <c r="V293" i="18"/>
  <c r="S293" i="18"/>
  <c r="P293" i="18"/>
  <c r="R293" i="18" s="1"/>
  <c r="O293" i="18"/>
  <c r="Q293" i="18" s="1"/>
  <c r="V292" i="18"/>
  <c r="X292" i="18" s="1"/>
  <c r="L292" i="18" s="1"/>
  <c r="S292" i="18"/>
  <c r="P292" i="18"/>
  <c r="R292" i="18" s="1"/>
  <c r="O292" i="18"/>
  <c r="Q292" i="18" s="1"/>
  <c r="V291" i="18"/>
  <c r="X291" i="18" s="1"/>
  <c r="L291" i="18" s="1"/>
  <c r="S291" i="18"/>
  <c r="P291" i="18"/>
  <c r="R291" i="18" s="1"/>
  <c r="O291" i="18"/>
  <c r="Q291" i="18" s="1"/>
  <c r="V290" i="18"/>
  <c r="X290" i="18" s="1"/>
  <c r="L290" i="18" s="1"/>
  <c r="S290" i="18"/>
  <c r="P290" i="18"/>
  <c r="R290" i="18" s="1"/>
  <c r="O290" i="18"/>
  <c r="Q290" i="18" s="1"/>
  <c r="V289" i="18"/>
  <c r="S289" i="18"/>
  <c r="P289" i="18"/>
  <c r="R289" i="18" s="1"/>
  <c r="O289" i="18"/>
  <c r="Q289" i="18" s="1"/>
  <c r="V288" i="18"/>
  <c r="S288" i="18"/>
  <c r="P288" i="18"/>
  <c r="R288" i="18" s="1"/>
  <c r="O288" i="18"/>
  <c r="Q288" i="18" s="1"/>
  <c r="V287" i="18"/>
  <c r="S287" i="18"/>
  <c r="P287" i="18"/>
  <c r="R287" i="18" s="1"/>
  <c r="O287" i="18"/>
  <c r="Q287" i="18" s="1"/>
  <c r="V286" i="18"/>
  <c r="S286" i="18"/>
  <c r="P286" i="18"/>
  <c r="R286" i="18" s="1"/>
  <c r="O286" i="18"/>
  <c r="Q286" i="18" s="1"/>
  <c r="V285" i="18"/>
  <c r="S285" i="18"/>
  <c r="P285" i="18"/>
  <c r="R285" i="18" s="1"/>
  <c r="O285" i="18"/>
  <c r="Q285" i="18" s="1"/>
  <c r="V284" i="18"/>
  <c r="S284" i="18"/>
  <c r="P284" i="18"/>
  <c r="R284" i="18" s="1"/>
  <c r="O284" i="18"/>
  <c r="Q284" i="18" s="1"/>
  <c r="V283" i="18"/>
  <c r="S283" i="18"/>
  <c r="P283" i="18"/>
  <c r="R283" i="18" s="1"/>
  <c r="O283" i="18"/>
  <c r="Q283" i="18" s="1"/>
  <c r="V282" i="18"/>
  <c r="S282" i="18"/>
  <c r="P282" i="18"/>
  <c r="R282" i="18" s="1"/>
  <c r="O282" i="18"/>
  <c r="Q282" i="18" s="1"/>
  <c r="V281" i="18"/>
  <c r="S281" i="18"/>
  <c r="P281" i="18"/>
  <c r="R281" i="18" s="1"/>
  <c r="O281" i="18"/>
  <c r="Q281" i="18" s="1"/>
  <c r="V280" i="18"/>
  <c r="X280" i="18" s="1"/>
  <c r="L280" i="18" s="1"/>
  <c r="S280" i="18"/>
  <c r="P280" i="18"/>
  <c r="R280" i="18" s="1"/>
  <c r="O280" i="18"/>
  <c r="Q280" i="18" s="1"/>
  <c r="V279" i="18"/>
  <c r="S279" i="18"/>
  <c r="P279" i="18"/>
  <c r="R279" i="18" s="1"/>
  <c r="O279" i="18"/>
  <c r="Q279" i="18" s="1"/>
  <c r="V278" i="18"/>
  <c r="S278" i="18"/>
  <c r="P278" i="18"/>
  <c r="R278" i="18" s="1"/>
  <c r="O278" i="18"/>
  <c r="Q278" i="18" s="1"/>
  <c r="V277" i="18"/>
  <c r="S277" i="18"/>
  <c r="P277" i="18"/>
  <c r="R277" i="18" s="1"/>
  <c r="O277" i="18"/>
  <c r="Q277" i="18" s="1"/>
  <c r="V276" i="18"/>
  <c r="X276" i="18" s="1"/>
  <c r="L276" i="18" s="1"/>
  <c r="S276" i="18"/>
  <c r="P276" i="18"/>
  <c r="R276" i="18" s="1"/>
  <c r="O276" i="18"/>
  <c r="Q276" i="18" s="1"/>
  <c r="V275" i="18"/>
  <c r="S275" i="18"/>
  <c r="P275" i="18"/>
  <c r="R275" i="18" s="1"/>
  <c r="O275" i="18"/>
  <c r="Q275" i="18" s="1"/>
  <c r="V274" i="18"/>
  <c r="S274" i="18"/>
  <c r="P274" i="18"/>
  <c r="R274" i="18" s="1"/>
  <c r="O274" i="18"/>
  <c r="Q274" i="18" s="1"/>
  <c r="V273" i="18"/>
  <c r="X273" i="18" s="1"/>
  <c r="L273" i="18" s="1"/>
  <c r="S273" i="18"/>
  <c r="P273" i="18"/>
  <c r="R273" i="18" s="1"/>
  <c r="O273" i="18"/>
  <c r="Q273" i="18" s="1"/>
  <c r="V272" i="18"/>
  <c r="S272" i="18"/>
  <c r="P272" i="18"/>
  <c r="R272" i="18" s="1"/>
  <c r="O272" i="18"/>
  <c r="Q272" i="18" s="1"/>
  <c r="V271" i="18"/>
  <c r="S271" i="18"/>
  <c r="P271" i="18"/>
  <c r="R271" i="18" s="1"/>
  <c r="O271" i="18"/>
  <c r="Q271" i="18" s="1"/>
  <c r="V270" i="18"/>
  <c r="S270" i="18"/>
  <c r="P270" i="18"/>
  <c r="R270" i="18" s="1"/>
  <c r="O270" i="18"/>
  <c r="Q270" i="18" s="1"/>
  <c r="V269" i="18"/>
  <c r="X269" i="18" s="1"/>
  <c r="L269" i="18" s="1"/>
  <c r="S269" i="18"/>
  <c r="P269" i="18"/>
  <c r="R269" i="18" s="1"/>
  <c r="O269" i="18"/>
  <c r="Q269" i="18" s="1"/>
  <c r="V268" i="18"/>
  <c r="X268" i="18" s="1"/>
  <c r="L268" i="18" s="1"/>
  <c r="S268" i="18"/>
  <c r="P268" i="18"/>
  <c r="R268" i="18" s="1"/>
  <c r="O268" i="18"/>
  <c r="Q268" i="18" s="1"/>
  <c r="V267" i="18"/>
  <c r="S267" i="18"/>
  <c r="P267" i="18"/>
  <c r="R267" i="18" s="1"/>
  <c r="O267" i="18"/>
  <c r="Q267" i="18" s="1"/>
  <c r="V266" i="18"/>
  <c r="S266" i="18"/>
  <c r="P266" i="18"/>
  <c r="R266" i="18" s="1"/>
  <c r="O266" i="18"/>
  <c r="Q266" i="18" s="1"/>
  <c r="V265" i="18"/>
  <c r="X265" i="18" s="1"/>
  <c r="L265" i="18" s="1"/>
  <c r="S265" i="18"/>
  <c r="P265" i="18"/>
  <c r="R265" i="18" s="1"/>
  <c r="O265" i="18"/>
  <c r="Q265" i="18" s="1"/>
  <c r="V264" i="18"/>
  <c r="S264" i="18"/>
  <c r="P264" i="18"/>
  <c r="R264" i="18" s="1"/>
  <c r="O264" i="18"/>
  <c r="Q264" i="18" s="1"/>
  <c r="V263" i="18"/>
  <c r="X263" i="18" s="1"/>
  <c r="L263" i="18" s="1"/>
  <c r="S263" i="18"/>
  <c r="P263" i="18"/>
  <c r="R263" i="18" s="1"/>
  <c r="O263" i="18"/>
  <c r="Q263" i="18" s="1"/>
  <c r="V262" i="18"/>
  <c r="S262" i="18"/>
  <c r="P262" i="18"/>
  <c r="R262" i="18" s="1"/>
  <c r="O262" i="18"/>
  <c r="Q262" i="18" s="1"/>
  <c r="V261" i="18"/>
  <c r="S261" i="18"/>
  <c r="P261" i="18"/>
  <c r="R261" i="18" s="1"/>
  <c r="O261" i="18"/>
  <c r="Q261" i="18" s="1"/>
  <c r="V260" i="18"/>
  <c r="X260" i="18" s="1"/>
  <c r="L260" i="18" s="1"/>
  <c r="S260" i="18"/>
  <c r="P260" i="18"/>
  <c r="R260" i="18" s="1"/>
  <c r="O260" i="18"/>
  <c r="Q260" i="18" s="1"/>
  <c r="V259" i="18"/>
  <c r="S259" i="18"/>
  <c r="P259" i="18"/>
  <c r="R259" i="18" s="1"/>
  <c r="O259" i="18"/>
  <c r="Q259" i="18" s="1"/>
  <c r="V258" i="18"/>
  <c r="X258" i="18" s="1"/>
  <c r="L258" i="18" s="1"/>
  <c r="S258" i="18"/>
  <c r="P258" i="18"/>
  <c r="R258" i="18" s="1"/>
  <c r="O258" i="18"/>
  <c r="Q258" i="18" s="1"/>
  <c r="V257" i="18"/>
  <c r="X257" i="18" s="1"/>
  <c r="L257" i="18" s="1"/>
  <c r="S257" i="18"/>
  <c r="P257" i="18"/>
  <c r="R257" i="18" s="1"/>
  <c r="O257" i="18"/>
  <c r="Q257" i="18" s="1"/>
  <c r="V256" i="18"/>
  <c r="X256" i="18" s="1"/>
  <c r="L256" i="18" s="1"/>
  <c r="S256" i="18"/>
  <c r="P256" i="18"/>
  <c r="R256" i="18" s="1"/>
  <c r="O256" i="18"/>
  <c r="Q256" i="18" s="1"/>
  <c r="V255" i="18"/>
  <c r="S255" i="18"/>
  <c r="P255" i="18"/>
  <c r="R255" i="18" s="1"/>
  <c r="O255" i="18"/>
  <c r="Q255" i="18" s="1"/>
  <c r="V254" i="18"/>
  <c r="X254" i="18" s="1"/>
  <c r="L254" i="18" s="1"/>
  <c r="S254" i="18"/>
  <c r="P254" i="18"/>
  <c r="R254" i="18" s="1"/>
  <c r="O254" i="18"/>
  <c r="Q254" i="18" s="1"/>
  <c r="V253" i="18"/>
  <c r="X253" i="18" s="1"/>
  <c r="L253" i="18" s="1"/>
  <c r="S253" i="18"/>
  <c r="P253" i="18"/>
  <c r="R253" i="18" s="1"/>
  <c r="O253" i="18"/>
  <c r="Q253" i="18" s="1"/>
  <c r="V252" i="18"/>
  <c r="X252" i="18" s="1"/>
  <c r="L252" i="18" s="1"/>
  <c r="S252" i="18"/>
  <c r="P252" i="18"/>
  <c r="R252" i="18" s="1"/>
  <c r="O252" i="18"/>
  <c r="Q252" i="18" s="1"/>
  <c r="V251" i="18"/>
  <c r="S251" i="18"/>
  <c r="P251" i="18"/>
  <c r="R251" i="18" s="1"/>
  <c r="O251" i="18"/>
  <c r="Q251" i="18" s="1"/>
  <c r="V250" i="18"/>
  <c r="X250" i="18" s="1"/>
  <c r="L250" i="18" s="1"/>
  <c r="S250" i="18"/>
  <c r="P250" i="18"/>
  <c r="R250" i="18" s="1"/>
  <c r="O250" i="18"/>
  <c r="Q250" i="18" s="1"/>
  <c r="V249" i="18"/>
  <c r="X249" i="18" s="1"/>
  <c r="L249" i="18" s="1"/>
  <c r="S249" i="18"/>
  <c r="P249" i="18"/>
  <c r="R249" i="18" s="1"/>
  <c r="O249" i="18"/>
  <c r="Q249" i="18" s="1"/>
  <c r="V248" i="18"/>
  <c r="S248" i="18"/>
  <c r="P248" i="18"/>
  <c r="R248" i="18" s="1"/>
  <c r="O248" i="18"/>
  <c r="Q248" i="18" s="1"/>
  <c r="V247" i="18"/>
  <c r="X247" i="18" s="1"/>
  <c r="L247" i="18" s="1"/>
  <c r="S247" i="18"/>
  <c r="P247" i="18"/>
  <c r="R247" i="18" s="1"/>
  <c r="O247" i="18"/>
  <c r="Q247" i="18" s="1"/>
  <c r="V246" i="18"/>
  <c r="S246" i="18"/>
  <c r="P246" i="18"/>
  <c r="R246" i="18" s="1"/>
  <c r="O246" i="18"/>
  <c r="Q246" i="18" s="1"/>
  <c r="V245" i="18"/>
  <c r="S245" i="18"/>
  <c r="P245" i="18"/>
  <c r="R245" i="18" s="1"/>
  <c r="O245" i="18"/>
  <c r="Q245" i="18" s="1"/>
  <c r="V244" i="18"/>
  <c r="S244" i="18"/>
  <c r="P244" i="18"/>
  <c r="R244" i="18" s="1"/>
  <c r="O244" i="18"/>
  <c r="Q244" i="18" s="1"/>
  <c r="V243" i="18"/>
  <c r="S243" i="18"/>
  <c r="P243" i="18"/>
  <c r="R243" i="18" s="1"/>
  <c r="O243" i="18"/>
  <c r="Q243" i="18" s="1"/>
  <c r="V242" i="18"/>
  <c r="S242" i="18"/>
  <c r="P242" i="18"/>
  <c r="R242" i="18" s="1"/>
  <c r="O242" i="18"/>
  <c r="Q242" i="18" s="1"/>
  <c r="V241" i="18"/>
  <c r="X241" i="18" s="1"/>
  <c r="L241" i="18" s="1"/>
  <c r="S241" i="18"/>
  <c r="P241" i="18"/>
  <c r="R241" i="18" s="1"/>
  <c r="O241" i="18"/>
  <c r="Q241" i="18" s="1"/>
  <c r="V240" i="18"/>
  <c r="S240" i="18"/>
  <c r="P240" i="18"/>
  <c r="R240" i="18" s="1"/>
  <c r="O240" i="18"/>
  <c r="Q240" i="18" s="1"/>
  <c r="V239" i="18"/>
  <c r="S239" i="18"/>
  <c r="P239" i="18"/>
  <c r="R239" i="18" s="1"/>
  <c r="O239" i="18"/>
  <c r="Q239" i="18" s="1"/>
  <c r="V238" i="18"/>
  <c r="S238" i="18"/>
  <c r="P238" i="18"/>
  <c r="R238" i="18" s="1"/>
  <c r="O238" i="18"/>
  <c r="Q238" i="18" s="1"/>
  <c r="V237" i="18"/>
  <c r="X237" i="18" s="1"/>
  <c r="L237" i="18" s="1"/>
  <c r="S237" i="18"/>
  <c r="P237" i="18"/>
  <c r="R237" i="18" s="1"/>
  <c r="O237" i="18"/>
  <c r="Q237" i="18" s="1"/>
  <c r="V236" i="18"/>
  <c r="X236" i="18" s="1"/>
  <c r="L236" i="18" s="1"/>
  <c r="S236" i="18"/>
  <c r="P236" i="18"/>
  <c r="R236" i="18" s="1"/>
  <c r="O236" i="18"/>
  <c r="Q236" i="18" s="1"/>
  <c r="V235" i="18"/>
  <c r="X235" i="18" s="1"/>
  <c r="L235" i="18" s="1"/>
  <c r="S235" i="18"/>
  <c r="P235" i="18"/>
  <c r="R235" i="18" s="1"/>
  <c r="O235" i="18"/>
  <c r="Q235" i="18" s="1"/>
  <c r="V234" i="18"/>
  <c r="X234" i="18" s="1"/>
  <c r="L234" i="18" s="1"/>
  <c r="S234" i="18"/>
  <c r="P234" i="18"/>
  <c r="R234" i="18" s="1"/>
  <c r="O234" i="18"/>
  <c r="Q234" i="18" s="1"/>
  <c r="V233" i="18"/>
  <c r="S233" i="18"/>
  <c r="P233" i="18"/>
  <c r="R233" i="18" s="1"/>
  <c r="O233" i="18"/>
  <c r="Q233" i="18" s="1"/>
  <c r="V232" i="18"/>
  <c r="X232" i="18" s="1"/>
  <c r="L232" i="18" s="1"/>
  <c r="S232" i="18"/>
  <c r="P232" i="18"/>
  <c r="R232" i="18" s="1"/>
  <c r="O232" i="18"/>
  <c r="Q232" i="18" s="1"/>
  <c r="V231" i="18"/>
  <c r="S231" i="18"/>
  <c r="P231" i="18"/>
  <c r="R231" i="18" s="1"/>
  <c r="O231" i="18"/>
  <c r="Q231" i="18" s="1"/>
  <c r="V230" i="18"/>
  <c r="S230" i="18"/>
  <c r="P230" i="18"/>
  <c r="R230" i="18" s="1"/>
  <c r="O230" i="18"/>
  <c r="Q230" i="18" s="1"/>
  <c r="V229" i="18"/>
  <c r="X229" i="18" s="1"/>
  <c r="L229" i="18" s="1"/>
  <c r="S229" i="18"/>
  <c r="P229" i="18"/>
  <c r="R229" i="18" s="1"/>
  <c r="O229" i="18"/>
  <c r="Q229" i="18" s="1"/>
  <c r="V228" i="18"/>
  <c r="S228" i="18"/>
  <c r="P228" i="18"/>
  <c r="R228" i="18" s="1"/>
  <c r="O228" i="18"/>
  <c r="Q228" i="18" s="1"/>
  <c r="V227" i="18"/>
  <c r="S227" i="18"/>
  <c r="P227" i="18"/>
  <c r="R227" i="18" s="1"/>
  <c r="O227" i="18"/>
  <c r="Q227" i="18" s="1"/>
  <c r="V226" i="18"/>
  <c r="S226" i="18"/>
  <c r="P226" i="18"/>
  <c r="R226" i="18" s="1"/>
  <c r="O226" i="18"/>
  <c r="Q226" i="18" s="1"/>
  <c r="V225" i="18"/>
  <c r="X225" i="18" s="1"/>
  <c r="L225" i="18" s="1"/>
  <c r="S225" i="18"/>
  <c r="P225" i="18"/>
  <c r="R225" i="18" s="1"/>
  <c r="O225" i="18"/>
  <c r="Q225" i="18" s="1"/>
  <c r="V224" i="18"/>
  <c r="S224" i="18"/>
  <c r="P224" i="18"/>
  <c r="R224" i="18" s="1"/>
  <c r="O224" i="18"/>
  <c r="Q224" i="18" s="1"/>
  <c r="V223" i="18"/>
  <c r="S223" i="18"/>
  <c r="P223" i="18"/>
  <c r="R223" i="18" s="1"/>
  <c r="O223" i="18"/>
  <c r="Q223" i="18" s="1"/>
  <c r="V222" i="18"/>
  <c r="S222" i="18"/>
  <c r="P222" i="18"/>
  <c r="R222" i="18" s="1"/>
  <c r="O222" i="18"/>
  <c r="Q222" i="18" s="1"/>
  <c r="V221" i="18"/>
  <c r="S221" i="18"/>
  <c r="P221" i="18"/>
  <c r="R221" i="18" s="1"/>
  <c r="O221" i="18"/>
  <c r="Q221" i="18" s="1"/>
  <c r="V220" i="18"/>
  <c r="X220" i="18" s="1"/>
  <c r="L220" i="18" s="1"/>
  <c r="S220" i="18"/>
  <c r="P220" i="18"/>
  <c r="R220" i="18" s="1"/>
  <c r="O220" i="18"/>
  <c r="Q220" i="18" s="1"/>
  <c r="V219" i="18"/>
  <c r="S219" i="18"/>
  <c r="P219" i="18"/>
  <c r="R219" i="18" s="1"/>
  <c r="O219" i="18"/>
  <c r="Q219" i="18" s="1"/>
  <c r="V218" i="18"/>
  <c r="X218" i="18" s="1"/>
  <c r="L218" i="18" s="1"/>
  <c r="S218" i="18"/>
  <c r="P218" i="18"/>
  <c r="R218" i="18" s="1"/>
  <c r="O218" i="18"/>
  <c r="Q218" i="18" s="1"/>
  <c r="V217" i="18"/>
  <c r="X217" i="18" s="1"/>
  <c r="L217" i="18" s="1"/>
  <c r="S217" i="18"/>
  <c r="P217" i="18"/>
  <c r="R217" i="18" s="1"/>
  <c r="O217" i="18"/>
  <c r="Q217" i="18" s="1"/>
  <c r="V216" i="18"/>
  <c r="X216" i="18" s="1"/>
  <c r="L216" i="18" s="1"/>
  <c r="S216" i="18"/>
  <c r="P216" i="18"/>
  <c r="R216" i="18" s="1"/>
  <c r="O216" i="18"/>
  <c r="Q216" i="18" s="1"/>
  <c r="V215" i="18"/>
  <c r="S215" i="18"/>
  <c r="P215" i="18"/>
  <c r="R215" i="18" s="1"/>
  <c r="O215" i="18"/>
  <c r="Q215" i="18" s="1"/>
  <c r="V214" i="18"/>
  <c r="X214" i="18" s="1"/>
  <c r="L214" i="18" s="1"/>
  <c r="S214" i="18"/>
  <c r="P214" i="18"/>
  <c r="R214" i="18" s="1"/>
  <c r="O214" i="18"/>
  <c r="Q214" i="18" s="1"/>
  <c r="V213" i="18"/>
  <c r="X213" i="18" s="1"/>
  <c r="L213" i="18" s="1"/>
  <c r="S213" i="18"/>
  <c r="P213" i="18"/>
  <c r="R213" i="18" s="1"/>
  <c r="O213" i="18"/>
  <c r="Q213" i="18" s="1"/>
  <c r="V212" i="18"/>
  <c r="S212" i="18"/>
  <c r="P212" i="18"/>
  <c r="R212" i="18" s="1"/>
  <c r="O212" i="18"/>
  <c r="Q212" i="18" s="1"/>
  <c r="V211" i="18"/>
  <c r="S211" i="18"/>
  <c r="P211" i="18"/>
  <c r="R211" i="18" s="1"/>
  <c r="O211" i="18"/>
  <c r="Q211" i="18" s="1"/>
  <c r="V210" i="18"/>
  <c r="X210" i="18" s="1"/>
  <c r="L210" i="18" s="1"/>
  <c r="S210" i="18"/>
  <c r="P210" i="18"/>
  <c r="R210" i="18" s="1"/>
  <c r="O210" i="18"/>
  <c r="Q210" i="18" s="1"/>
  <c r="V209" i="18"/>
  <c r="S209" i="18"/>
  <c r="P209" i="18"/>
  <c r="R209" i="18" s="1"/>
  <c r="O209" i="18"/>
  <c r="Q209" i="18" s="1"/>
  <c r="V208" i="18"/>
  <c r="S208" i="18"/>
  <c r="P208" i="18"/>
  <c r="R208" i="18" s="1"/>
  <c r="O208" i="18"/>
  <c r="Q208" i="18" s="1"/>
  <c r="V207" i="18"/>
  <c r="S207" i="18"/>
  <c r="P207" i="18"/>
  <c r="R207" i="18" s="1"/>
  <c r="O207" i="18"/>
  <c r="Q207" i="18" s="1"/>
  <c r="V206" i="18"/>
  <c r="X206" i="18" s="1"/>
  <c r="L206" i="18" s="1"/>
  <c r="S206" i="18"/>
  <c r="P206" i="18"/>
  <c r="R206" i="18" s="1"/>
  <c r="O206" i="18"/>
  <c r="Q206" i="18" s="1"/>
  <c r="V205" i="18"/>
  <c r="S205" i="18"/>
  <c r="P205" i="18"/>
  <c r="R205" i="18" s="1"/>
  <c r="O205" i="18"/>
  <c r="Q205" i="18" s="1"/>
  <c r="V204" i="18"/>
  <c r="X204" i="18" s="1"/>
  <c r="L204" i="18" s="1"/>
  <c r="S204" i="18"/>
  <c r="P204" i="18"/>
  <c r="R204" i="18" s="1"/>
  <c r="O204" i="18"/>
  <c r="Q204" i="18" s="1"/>
  <c r="V203" i="18"/>
  <c r="S203" i="18"/>
  <c r="P203" i="18"/>
  <c r="R203" i="18" s="1"/>
  <c r="O203" i="18"/>
  <c r="Q203" i="18" s="1"/>
  <c r="V202" i="18"/>
  <c r="S202" i="18"/>
  <c r="P202" i="18"/>
  <c r="R202" i="18" s="1"/>
  <c r="O202" i="18"/>
  <c r="Q202" i="18" s="1"/>
  <c r="V201" i="18"/>
  <c r="X201" i="18" s="1"/>
  <c r="L201" i="18" s="1"/>
  <c r="S201" i="18"/>
  <c r="P201" i="18"/>
  <c r="R201" i="18" s="1"/>
  <c r="O201" i="18"/>
  <c r="Q201" i="18" s="1"/>
  <c r="V200" i="18"/>
  <c r="S200" i="18"/>
  <c r="P200" i="18"/>
  <c r="R200" i="18" s="1"/>
  <c r="O200" i="18"/>
  <c r="Q200" i="18" s="1"/>
  <c r="V199" i="18"/>
  <c r="S199" i="18"/>
  <c r="P199" i="18"/>
  <c r="R199" i="18" s="1"/>
  <c r="O199" i="18"/>
  <c r="Q199" i="18" s="1"/>
  <c r="G23" i="18"/>
  <c r="D23" i="18"/>
  <c r="C23" i="18"/>
  <c r="B23" i="18"/>
  <c r="G22" i="18"/>
  <c r="D22" i="18"/>
  <c r="C22" i="18"/>
  <c r="B22" i="18"/>
  <c r="G21" i="18"/>
  <c r="D21" i="18"/>
  <c r="C21" i="18"/>
  <c r="B21" i="18"/>
  <c r="G20" i="18"/>
  <c r="D20" i="18"/>
  <c r="C20" i="18"/>
  <c r="B20" i="18"/>
  <c r="G19" i="18"/>
  <c r="D19" i="18"/>
  <c r="C19" i="18"/>
  <c r="B19" i="18"/>
  <c r="G18" i="18"/>
  <c r="D18" i="18"/>
  <c r="C18" i="18"/>
  <c r="B18" i="18"/>
  <c r="G17" i="18"/>
  <c r="D17" i="18"/>
  <c r="C17" i="18"/>
  <c r="B17" i="18"/>
  <c r="G16" i="18"/>
  <c r="D16" i="18"/>
  <c r="C16" i="18"/>
  <c r="B16" i="18"/>
  <c r="G15" i="18"/>
  <c r="D15" i="18"/>
  <c r="C15" i="18"/>
  <c r="B15" i="18"/>
  <c r="G14" i="18"/>
  <c r="D14" i="18"/>
  <c r="C14" i="18"/>
  <c r="B14" i="18"/>
  <c r="G13" i="18"/>
  <c r="D13" i="18"/>
  <c r="C13" i="18"/>
  <c r="B13" i="18"/>
  <c r="G12" i="18"/>
  <c r="D12" i="18"/>
  <c r="C12" i="18"/>
  <c r="B12" i="18"/>
  <c r="G11" i="18"/>
  <c r="D11" i="18"/>
  <c r="C11" i="18"/>
  <c r="B11" i="18"/>
  <c r="G10" i="18"/>
  <c r="D10" i="18"/>
  <c r="C10" i="18"/>
  <c r="B10" i="18"/>
  <c r="G9" i="18"/>
  <c r="D9" i="18"/>
  <c r="C9" i="18"/>
  <c r="B9" i="18"/>
  <c r="G8" i="18"/>
  <c r="D8" i="18"/>
  <c r="C8" i="18"/>
  <c r="B8" i="18"/>
  <c r="G7" i="18"/>
  <c r="D7" i="18"/>
  <c r="C7" i="18"/>
  <c r="B7" i="18"/>
  <c r="G6" i="18"/>
  <c r="D6" i="18"/>
  <c r="C6" i="18"/>
  <c r="B6" i="18"/>
  <c r="G5" i="18"/>
  <c r="D5" i="18"/>
  <c r="C5" i="18"/>
  <c r="B5" i="18"/>
  <c r="H4" i="18"/>
  <c r="G4" i="18"/>
  <c r="D4" i="18"/>
  <c r="C4" i="18"/>
  <c r="B4" i="18"/>
  <c r="V532" i="17"/>
  <c r="X532" i="17" s="1"/>
  <c r="S532" i="17"/>
  <c r="P532" i="17"/>
  <c r="R532" i="17" s="1"/>
  <c r="O532" i="17"/>
  <c r="Q532" i="17" s="1"/>
  <c r="V531" i="17"/>
  <c r="X531" i="17" s="1"/>
  <c r="S531" i="17"/>
  <c r="P531" i="17"/>
  <c r="R531" i="17" s="1"/>
  <c r="O531" i="17"/>
  <c r="Q531" i="17" s="1"/>
  <c r="V530" i="17"/>
  <c r="X530" i="17" s="1"/>
  <c r="S530" i="17"/>
  <c r="P530" i="17"/>
  <c r="R530" i="17" s="1"/>
  <c r="O530" i="17"/>
  <c r="Q530" i="17" s="1"/>
  <c r="V529" i="17"/>
  <c r="X529" i="17" s="1"/>
  <c r="S529" i="17"/>
  <c r="P529" i="17"/>
  <c r="R529" i="17" s="1"/>
  <c r="O529" i="17"/>
  <c r="Q529" i="17" s="1"/>
  <c r="V528" i="17"/>
  <c r="X528" i="17" s="1"/>
  <c r="S528" i="17"/>
  <c r="P528" i="17"/>
  <c r="R528" i="17" s="1"/>
  <c r="O528" i="17"/>
  <c r="Q528" i="17" s="1"/>
  <c r="V527" i="17"/>
  <c r="X527" i="17" s="1"/>
  <c r="S527" i="17"/>
  <c r="P527" i="17"/>
  <c r="R527" i="17" s="1"/>
  <c r="O527" i="17"/>
  <c r="Q527" i="17" s="1"/>
  <c r="V526" i="17"/>
  <c r="X526" i="17" s="1"/>
  <c r="S526" i="17"/>
  <c r="P526" i="17"/>
  <c r="R526" i="17" s="1"/>
  <c r="O526" i="17"/>
  <c r="Q526" i="17" s="1"/>
  <c r="V525" i="17"/>
  <c r="X525" i="17" s="1"/>
  <c r="S525" i="17"/>
  <c r="P525" i="17"/>
  <c r="R525" i="17" s="1"/>
  <c r="O525" i="17"/>
  <c r="Q525" i="17" s="1"/>
  <c r="V524" i="17"/>
  <c r="X524" i="17" s="1"/>
  <c r="S524" i="17"/>
  <c r="P524" i="17"/>
  <c r="R524" i="17" s="1"/>
  <c r="O524" i="17"/>
  <c r="Q524" i="17" s="1"/>
  <c r="V523" i="17"/>
  <c r="X523" i="17" s="1"/>
  <c r="S523" i="17"/>
  <c r="P523" i="17"/>
  <c r="R523" i="17" s="1"/>
  <c r="O523" i="17"/>
  <c r="Q523" i="17" s="1"/>
  <c r="V522" i="17"/>
  <c r="X522" i="17" s="1"/>
  <c r="S522" i="17"/>
  <c r="P522" i="17"/>
  <c r="R522" i="17" s="1"/>
  <c r="O522" i="17"/>
  <c r="Q522" i="17" s="1"/>
  <c r="V521" i="17"/>
  <c r="X521" i="17" s="1"/>
  <c r="S521" i="17"/>
  <c r="P521" i="17"/>
  <c r="R521" i="17" s="1"/>
  <c r="O521" i="17"/>
  <c r="Q521" i="17" s="1"/>
  <c r="V520" i="17"/>
  <c r="X520" i="17" s="1"/>
  <c r="S520" i="17"/>
  <c r="P520" i="17"/>
  <c r="R520" i="17" s="1"/>
  <c r="O520" i="17"/>
  <c r="Q520" i="17" s="1"/>
  <c r="V519" i="17"/>
  <c r="X519" i="17" s="1"/>
  <c r="S519" i="17"/>
  <c r="P519" i="17"/>
  <c r="R519" i="17" s="1"/>
  <c r="O519" i="17"/>
  <c r="Q519" i="17" s="1"/>
  <c r="V518" i="17"/>
  <c r="X518" i="17" s="1"/>
  <c r="S518" i="17"/>
  <c r="P518" i="17"/>
  <c r="R518" i="17" s="1"/>
  <c r="O518" i="17"/>
  <c r="Q518" i="17" s="1"/>
  <c r="V517" i="17"/>
  <c r="X517" i="17" s="1"/>
  <c r="S517" i="17"/>
  <c r="P517" i="17"/>
  <c r="R517" i="17" s="1"/>
  <c r="O517" i="17"/>
  <c r="Q517" i="17" s="1"/>
  <c r="V516" i="17"/>
  <c r="X516" i="17" s="1"/>
  <c r="S516" i="17"/>
  <c r="P516" i="17"/>
  <c r="R516" i="17" s="1"/>
  <c r="O516" i="17"/>
  <c r="Q516" i="17" s="1"/>
  <c r="V515" i="17"/>
  <c r="X515" i="17" s="1"/>
  <c r="S515" i="17"/>
  <c r="P515" i="17"/>
  <c r="R515" i="17" s="1"/>
  <c r="O515" i="17"/>
  <c r="Q515" i="17" s="1"/>
  <c r="V514" i="17"/>
  <c r="X514" i="17" s="1"/>
  <c r="S514" i="17"/>
  <c r="P514" i="17"/>
  <c r="R514" i="17" s="1"/>
  <c r="O514" i="17"/>
  <c r="Q514" i="17" s="1"/>
  <c r="V513" i="17"/>
  <c r="X513" i="17" s="1"/>
  <c r="S513" i="17"/>
  <c r="P513" i="17"/>
  <c r="R513" i="17" s="1"/>
  <c r="O513" i="17"/>
  <c r="Q513" i="17" s="1"/>
  <c r="V512" i="17"/>
  <c r="X512" i="17" s="1"/>
  <c r="S512" i="17"/>
  <c r="P512" i="17"/>
  <c r="R512" i="17" s="1"/>
  <c r="O512" i="17"/>
  <c r="Q512" i="17" s="1"/>
  <c r="V511" i="17"/>
  <c r="X511" i="17" s="1"/>
  <c r="S511" i="17"/>
  <c r="P511" i="17"/>
  <c r="R511" i="17" s="1"/>
  <c r="O511" i="17"/>
  <c r="Q511" i="17" s="1"/>
  <c r="V510" i="17"/>
  <c r="X510" i="17" s="1"/>
  <c r="S510" i="17"/>
  <c r="P510" i="17"/>
  <c r="R510" i="17" s="1"/>
  <c r="O510" i="17"/>
  <c r="Q510" i="17" s="1"/>
  <c r="V509" i="17"/>
  <c r="X509" i="17" s="1"/>
  <c r="S509" i="17"/>
  <c r="P509" i="17"/>
  <c r="R509" i="17" s="1"/>
  <c r="O509" i="17"/>
  <c r="Q509" i="17" s="1"/>
  <c r="V508" i="17"/>
  <c r="X508" i="17" s="1"/>
  <c r="S508" i="17"/>
  <c r="P508" i="17"/>
  <c r="R508" i="17" s="1"/>
  <c r="O508" i="17"/>
  <c r="Q508" i="17" s="1"/>
  <c r="V507" i="17"/>
  <c r="X507" i="17" s="1"/>
  <c r="S507" i="17"/>
  <c r="P507" i="17"/>
  <c r="R507" i="17" s="1"/>
  <c r="O507" i="17"/>
  <c r="Q507" i="17" s="1"/>
  <c r="V506" i="17"/>
  <c r="X506" i="17" s="1"/>
  <c r="S506" i="17"/>
  <c r="P506" i="17"/>
  <c r="R506" i="17" s="1"/>
  <c r="O506" i="17"/>
  <c r="Q506" i="17" s="1"/>
  <c r="V505" i="17"/>
  <c r="X505" i="17" s="1"/>
  <c r="S505" i="17"/>
  <c r="P505" i="17"/>
  <c r="R505" i="17" s="1"/>
  <c r="O505" i="17"/>
  <c r="Q505" i="17" s="1"/>
  <c r="V504" i="17"/>
  <c r="X504" i="17" s="1"/>
  <c r="S504" i="17"/>
  <c r="P504" i="17"/>
  <c r="R504" i="17" s="1"/>
  <c r="O504" i="17"/>
  <c r="Q504" i="17" s="1"/>
  <c r="V503" i="17"/>
  <c r="X503" i="17" s="1"/>
  <c r="S503" i="17"/>
  <c r="P503" i="17"/>
  <c r="R503" i="17" s="1"/>
  <c r="O503" i="17"/>
  <c r="Q503" i="17" s="1"/>
  <c r="V502" i="17"/>
  <c r="X502" i="17" s="1"/>
  <c r="S502" i="17"/>
  <c r="P502" i="17"/>
  <c r="R502" i="17" s="1"/>
  <c r="O502" i="17"/>
  <c r="Q502" i="17" s="1"/>
  <c r="V501" i="17"/>
  <c r="X501" i="17" s="1"/>
  <c r="S501" i="17"/>
  <c r="P501" i="17"/>
  <c r="R501" i="17" s="1"/>
  <c r="O501" i="17"/>
  <c r="Q501" i="17" s="1"/>
  <c r="V500" i="17"/>
  <c r="X500" i="17" s="1"/>
  <c r="S500" i="17"/>
  <c r="P500" i="17"/>
  <c r="R500" i="17" s="1"/>
  <c r="O500" i="17"/>
  <c r="Q500" i="17" s="1"/>
  <c r="V499" i="17"/>
  <c r="X499" i="17" s="1"/>
  <c r="S499" i="17"/>
  <c r="P499" i="17"/>
  <c r="R499" i="17" s="1"/>
  <c r="O499" i="17"/>
  <c r="Q499" i="17" s="1"/>
  <c r="V498" i="17"/>
  <c r="X498" i="17" s="1"/>
  <c r="S498" i="17"/>
  <c r="P498" i="17"/>
  <c r="R498" i="17" s="1"/>
  <c r="O498" i="17"/>
  <c r="Q498" i="17" s="1"/>
  <c r="V497" i="17"/>
  <c r="X497" i="17" s="1"/>
  <c r="S497" i="17"/>
  <c r="P497" i="17"/>
  <c r="R497" i="17" s="1"/>
  <c r="O497" i="17"/>
  <c r="Q497" i="17" s="1"/>
  <c r="V496" i="17"/>
  <c r="X496" i="17" s="1"/>
  <c r="S496" i="17"/>
  <c r="P496" i="17"/>
  <c r="R496" i="17" s="1"/>
  <c r="O496" i="17"/>
  <c r="Q496" i="17" s="1"/>
  <c r="V495" i="17"/>
  <c r="X495" i="17" s="1"/>
  <c r="S495" i="17"/>
  <c r="P495" i="17"/>
  <c r="R495" i="17" s="1"/>
  <c r="O495" i="17"/>
  <c r="Q495" i="17" s="1"/>
  <c r="V494" i="17"/>
  <c r="X494" i="17" s="1"/>
  <c r="S494" i="17"/>
  <c r="P494" i="17"/>
  <c r="R494" i="17" s="1"/>
  <c r="O494" i="17"/>
  <c r="Q494" i="17" s="1"/>
  <c r="V493" i="17"/>
  <c r="X493" i="17" s="1"/>
  <c r="S493" i="17"/>
  <c r="P493" i="17"/>
  <c r="R493" i="17" s="1"/>
  <c r="O493" i="17"/>
  <c r="Q493" i="17" s="1"/>
  <c r="V492" i="17"/>
  <c r="X492" i="17" s="1"/>
  <c r="S492" i="17"/>
  <c r="P492" i="17"/>
  <c r="R492" i="17" s="1"/>
  <c r="O492" i="17"/>
  <c r="Q492" i="17" s="1"/>
  <c r="V491" i="17"/>
  <c r="X491" i="17" s="1"/>
  <c r="S491" i="17"/>
  <c r="P491" i="17"/>
  <c r="R491" i="17" s="1"/>
  <c r="O491" i="17"/>
  <c r="Q491" i="17" s="1"/>
  <c r="V490" i="17"/>
  <c r="X490" i="17" s="1"/>
  <c r="S490" i="17"/>
  <c r="P490" i="17"/>
  <c r="R490" i="17" s="1"/>
  <c r="O490" i="17"/>
  <c r="Q490" i="17" s="1"/>
  <c r="V489" i="17"/>
  <c r="X489" i="17" s="1"/>
  <c r="S489" i="17"/>
  <c r="P489" i="17"/>
  <c r="R489" i="17" s="1"/>
  <c r="O489" i="17"/>
  <c r="Q489" i="17" s="1"/>
  <c r="V488" i="17"/>
  <c r="X488" i="17" s="1"/>
  <c r="S488" i="17"/>
  <c r="P488" i="17"/>
  <c r="R488" i="17" s="1"/>
  <c r="O488" i="17"/>
  <c r="Q488" i="17" s="1"/>
  <c r="V487" i="17"/>
  <c r="X487" i="17" s="1"/>
  <c r="S487" i="17"/>
  <c r="P487" i="17"/>
  <c r="R487" i="17" s="1"/>
  <c r="O487" i="17"/>
  <c r="Q487" i="17" s="1"/>
  <c r="V486" i="17"/>
  <c r="X486" i="17" s="1"/>
  <c r="S486" i="17"/>
  <c r="P486" i="17"/>
  <c r="R486" i="17" s="1"/>
  <c r="O486" i="17"/>
  <c r="Q486" i="17" s="1"/>
  <c r="V485" i="17"/>
  <c r="X485" i="17" s="1"/>
  <c r="S485" i="17"/>
  <c r="P485" i="17"/>
  <c r="R485" i="17" s="1"/>
  <c r="O485" i="17"/>
  <c r="Q485" i="17" s="1"/>
  <c r="V484" i="17"/>
  <c r="X484" i="17" s="1"/>
  <c r="S484" i="17"/>
  <c r="P484" i="17"/>
  <c r="R484" i="17" s="1"/>
  <c r="O484" i="17"/>
  <c r="Q484" i="17" s="1"/>
  <c r="V483" i="17"/>
  <c r="X483" i="17" s="1"/>
  <c r="S483" i="17"/>
  <c r="P483" i="17"/>
  <c r="R483" i="17" s="1"/>
  <c r="O483" i="17"/>
  <c r="Q483" i="17" s="1"/>
  <c r="V482" i="17"/>
  <c r="X482" i="17" s="1"/>
  <c r="S482" i="17"/>
  <c r="P482" i="17"/>
  <c r="R482" i="17" s="1"/>
  <c r="O482" i="17"/>
  <c r="Q482" i="17" s="1"/>
  <c r="V481" i="17"/>
  <c r="X481" i="17" s="1"/>
  <c r="S481" i="17"/>
  <c r="P481" i="17"/>
  <c r="R481" i="17" s="1"/>
  <c r="O481" i="17"/>
  <c r="Q481" i="17" s="1"/>
  <c r="V480" i="17"/>
  <c r="X480" i="17" s="1"/>
  <c r="S480" i="17"/>
  <c r="P480" i="17"/>
  <c r="R480" i="17" s="1"/>
  <c r="O480" i="17"/>
  <c r="Q480" i="17" s="1"/>
  <c r="V479" i="17"/>
  <c r="X479" i="17" s="1"/>
  <c r="L479" i="17" s="1"/>
  <c r="S479" i="17"/>
  <c r="P479" i="17"/>
  <c r="R479" i="17" s="1"/>
  <c r="O479" i="17"/>
  <c r="Q479" i="17" s="1"/>
  <c r="V478" i="17"/>
  <c r="S478" i="17"/>
  <c r="P478" i="17"/>
  <c r="R478" i="17" s="1"/>
  <c r="O478" i="17"/>
  <c r="Q478" i="17" s="1"/>
  <c r="V477" i="17"/>
  <c r="X477" i="17" s="1"/>
  <c r="L477" i="17" s="1"/>
  <c r="S477" i="17"/>
  <c r="P477" i="17"/>
  <c r="R477" i="17" s="1"/>
  <c r="O477" i="17"/>
  <c r="Q477" i="17" s="1"/>
  <c r="V476" i="17"/>
  <c r="X476" i="17" s="1"/>
  <c r="L476" i="17" s="1"/>
  <c r="S476" i="17"/>
  <c r="P476" i="17"/>
  <c r="R476" i="17" s="1"/>
  <c r="O476" i="17"/>
  <c r="Q476" i="17" s="1"/>
  <c r="V475" i="17"/>
  <c r="X475" i="17" s="1"/>
  <c r="L475" i="17" s="1"/>
  <c r="S475" i="17"/>
  <c r="P475" i="17"/>
  <c r="R475" i="17" s="1"/>
  <c r="O475" i="17"/>
  <c r="Q475" i="17" s="1"/>
  <c r="V474" i="17"/>
  <c r="X474" i="17" s="1"/>
  <c r="L474" i="17" s="1"/>
  <c r="S474" i="17"/>
  <c r="P474" i="17"/>
  <c r="R474" i="17" s="1"/>
  <c r="O474" i="17"/>
  <c r="Q474" i="17" s="1"/>
  <c r="V473" i="17"/>
  <c r="X473" i="17" s="1"/>
  <c r="L473" i="17" s="1"/>
  <c r="S473" i="17"/>
  <c r="P473" i="17"/>
  <c r="R473" i="17" s="1"/>
  <c r="O473" i="17"/>
  <c r="Q473" i="17" s="1"/>
  <c r="V472" i="17"/>
  <c r="S472" i="17"/>
  <c r="P472" i="17"/>
  <c r="R472" i="17" s="1"/>
  <c r="O472" i="17"/>
  <c r="Q472" i="17" s="1"/>
  <c r="V471" i="17"/>
  <c r="X471" i="17" s="1"/>
  <c r="L471" i="17" s="1"/>
  <c r="S471" i="17"/>
  <c r="P471" i="17"/>
  <c r="R471" i="17" s="1"/>
  <c r="O471" i="17"/>
  <c r="Q471" i="17" s="1"/>
  <c r="V470" i="17"/>
  <c r="X470" i="17" s="1"/>
  <c r="L470" i="17" s="1"/>
  <c r="S470" i="17"/>
  <c r="P470" i="17"/>
  <c r="R470" i="17" s="1"/>
  <c r="O470" i="17"/>
  <c r="Q470" i="17" s="1"/>
  <c r="V469" i="17"/>
  <c r="S469" i="17"/>
  <c r="P469" i="17"/>
  <c r="R469" i="17" s="1"/>
  <c r="O469" i="17"/>
  <c r="Q469" i="17" s="1"/>
  <c r="V468" i="17"/>
  <c r="X468" i="17" s="1"/>
  <c r="L468" i="17" s="1"/>
  <c r="S468" i="17"/>
  <c r="P468" i="17"/>
  <c r="R468" i="17" s="1"/>
  <c r="O468" i="17"/>
  <c r="Q468" i="17" s="1"/>
  <c r="V467" i="17"/>
  <c r="X467" i="17" s="1"/>
  <c r="L467" i="17" s="1"/>
  <c r="S467" i="17"/>
  <c r="P467" i="17"/>
  <c r="R467" i="17" s="1"/>
  <c r="O467" i="17"/>
  <c r="Q467" i="17" s="1"/>
  <c r="V466" i="17"/>
  <c r="X466" i="17" s="1"/>
  <c r="L466" i="17" s="1"/>
  <c r="S466" i="17"/>
  <c r="P466" i="17"/>
  <c r="R466" i="17" s="1"/>
  <c r="O466" i="17"/>
  <c r="Q466" i="17" s="1"/>
  <c r="V465" i="17"/>
  <c r="X465" i="17" s="1"/>
  <c r="L465" i="17" s="1"/>
  <c r="S465" i="17"/>
  <c r="P465" i="17"/>
  <c r="R465" i="17" s="1"/>
  <c r="O465" i="17"/>
  <c r="Q465" i="17" s="1"/>
  <c r="V464" i="17"/>
  <c r="S464" i="17"/>
  <c r="P464" i="17"/>
  <c r="R464" i="17" s="1"/>
  <c r="O464" i="17"/>
  <c r="Q464" i="17" s="1"/>
  <c r="V463" i="17"/>
  <c r="X463" i="17" s="1"/>
  <c r="L463" i="17" s="1"/>
  <c r="S463" i="17"/>
  <c r="P463" i="17"/>
  <c r="R463" i="17" s="1"/>
  <c r="O463" i="17"/>
  <c r="Q463" i="17" s="1"/>
  <c r="V462" i="17"/>
  <c r="X462" i="17" s="1"/>
  <c r="L462" i="17" s="1"/>
  <c r="S462" i="17"/>
  <c r="P462" i="17"/>
  <c r="R462" i="17" s="1"/>
  <c r="O462" i="17"/>
  <c r="Q462" i="17" s="1"/>
  <c r="V461" i="17"/>
  <c r="X461" i="17" s="1"/>
  <c r="L461" i="17" s="1"/>
  <c r="S461" i="17"/>
  <c r="P461" i="17"/>
  <c r="R461" i="17" s="1"/>
  <c r="O461" i="17"/>
  <c r="Q461" i="17" s="1"/>
  <c r="V460" i="17"/>
  <c r="X460" i="17" s="1"/>
  <c r="L460" i="17" s="1"/>
  <c r="S460" i="17"/>
  <c r="P460" i="17"/>
  <c r="R460" i="17" s="1"/>
  <c r="O460" i="17"/>
  <c r="Q460" i="17" s="1"/>
  <c r="V459" i="17"/>
  <c r="X459" i="17" s="1"/>
  <c r="L459" i="17" s="1"/>
  <c r="S459" i="17"/>
  <c r="P459" i="17"/>
  <c r="R459" i="17" s="1"/>
  <c r="O459" i="17"/>
  <c r="Q459" i="17" s="1"/>
  <c r="V458" i="17"/>
  <c r="X458" i="17" s="1"/>
  <c r="L458" i="17" s="1"/>
  <c r="S458" i="17"/>
  <c r="P458" i="17"/>
  <c r="R458" i="17" s="1"/>
  <c r="O458" i="17"/>
  <c r="Q458" i="17" s="1"/>
  <c r="V457" i="17"/>
  <c r="X457" i="17" s="1"/>
  <c r="L457" i="17" s="1"/>
  <c r="S457" i="17"/>
  <c r="P457" i="17"/>
  <c r="R457" i="17" s="1"/>
  <c r="O457" i="17"/>
  <c r="Q457" i="17" s="1"/>
  <c r="V456" i="17"/>
  <c r="X456" i="17" s="1"/>
  <c r="L456" i="17" s="1"/>
  <c r="S456" i="17"/>
  <c r="P456" i="17"/>
  <c r="R456" i="17" s="1"/>
  <c r="O456" i="17"/>
  <c r="Q456" i="17" s="1"/>
  <c r="V455" i="17"/>
  <c r="X455" i="17" s="1"/>
  <c r="L455" i="17" s="1"/>
  <c r="S455" i="17"/>
  <c r="P455" i="17"/>
  <c r="R455" i="17" s="1"/>
  <c r="O455" i="17"/>
  <c r="Q455" i="17" s="1"/>
  <c r="V454" i="17"/>
  <c r="X454" i="17" s="1"/>
  <c r="L454" i="17" s="1"/>
  <c r="S454" i="17"/>
  <c r="P454" i="17"/>
  <c r="R454" i="17" s="1"/>
  <c r="O454" i="17"/>
  <c r="Q454" i="17" s="1"/>
  <c r="V453" i="17"/>
  <c r="X453" i="17" s="1"/>
  <c r="L453" i="17" s="1"/>
  <c r="S453" i="17"/>
  <c r="P453" i="17"/>
  <c r="R453" i="17" s="1"/>
  <c r="O453" i="17"/>
  <c r="Q453" i="17" s="1"/>
  <c r="V452" i="17"/>
  <c r="X452" i="17" s="1"/>
  <c r="L452" i="17" s="1"/>
  <c r="S452" i="17"/>
  <c r="P452" i="17"/>
  <c r="R452" i="17" s="1"/>
  <c r="O452" i="17"/>
  <c r="Q452" i="17" s="1"/>
  <c r="V451" i="17"/>
  <c r="S451" i="17"/>
  <c r="P451" i="17"/>
  <c r="R451" i="17" s="1"/>
  <c r="O451" i="17"/>
  <c r="Q451" i="17" s="1"/>
  <c r="V450" i="17"/>
  <c r="X450" i="17" s="1"/>
  <c r="L450" i="17" s="1"/>
  <c r="S450" i="17"/>
  <c r="P450" i="17"/>
  <c r="R450" i="17" s="1"/>
  <c r="O450" i="17"/>
  <c r="Q450" i="17" s="1"/>
  <c r="V449" i="17"/>
  <c r="S449" i="17"/>
  <c r="P449" i="17"/>
  <c r="R449" i="17" s="1"/>
  <c r="O449" i="17"/>
  <c r="Q449" i="17" s="1"/>
  <c r="V448" i="17"/>
  <c r="X448" i="17" s="1"/>
  <c r="L448" i="17" s="1"/>
  <c r="S448" i="17"/>
  <c r="P448" i="17"/>
  <c r="R448" i="17" s="1"/>
  <c r="O448" i="17"/>
  <c r="Q448" i="17" s="1"/>
  <c r="V447" i="17"/>
  <c r="X447" i="17" s="1"/>
  <c r="L447" i="17" s="1"/>
  <c r="S447" i="17"/>
  <c r="P447" i="17"/>
  <c r="R447" i="17" s="1"/>
  <c r="O447" i="17"/>
  <c r="Q447" i="17" s="1"/>
  <c r="V446" i="17"/>
  <c r="X446" i="17" s="1"/>
  <c r="L446" i="17" s="1"/>
  <c r="S446" i="17"/>
  <c r="P446" i="17"/>
  <c r="R446" i="17" s="1"/>
  <c r="O446" i="17"/>
  <c r="Q446" i="17" s="1"/>
  <c r="V445" i="17"/>
  <c r="X445" i="17" s="1"/>
  <c r="L445" i="17" s="1"/>
  <c r="S445" i="17"/>
  <c r="P445" i="17"/>
  <c r="R445" i="17" s="1"/>
  <c r="O445" i="17"/>
  <c r="Q445" i="17" s="1"/>
  <c r="V444" i="17"/>
  <c r="X444" i="17" s="1"/>
  <c r="L444" i="17" s="1"/>
  <c r="S444" i="17"/>
  <c r="P444" i="17"/>
  <c r="R444" i="17" s="1"/>
  <c r="O444" i="17"/>
  <c r="Q444" i="17" s="1"/>
  <c r="V443" i="17"/>
  <c r="X443" i="17" s="1"/>
  <c r="L443" i="17" s="1"/>
  <c r="S443" i="17"/>
  <c r="P443" i="17"/>
  <c r="R443" i="17" s="1"/>
  <c r="O443" i="17"/>
  <c r="Q443" i="17" s="1"/>
  <c r="V442" i="17"/>
  <c r="X442" i="17" s="1"/>
  <c r="L442" i="17" s="1"/>
  <c r="S442" i="17"/>
  <c r="P442" i="17"/>
  <c r="R442" i="17" s="1"/>
  <c r="O442" i="17"/>
  <c r="Q442" i="17" s="1"/>
  <c r="V441" i="17"/>
  <c r="S441" i="17"/>
  <c r="P441" i="17"/>
  <c r="R441" i="17" s="1"/>
  <c r="O441" i="17"/>
  <c r="Q441" i="17" s="1"/>
  <c r="V440" i="17"/>
  <c r="S440" i="17"/>
  <c r="P440" i="17"/>
  <c r="R440" i="17" s="1"/>
  <c r="O440" i="17"/>
  <c r="Q440" i="17" s="1"/>
  <c r="V439" i="17"/>
  <c r="X439" i="17" s="1"/>
  <c r="L439" i="17" s="1"/>
  <c r="S439" i="17"/>
  <c r="P439" i="17"/>
  <c r="R439" i="17" s="1"/>
  <c r="O439" i="17"/>
  <c r="Q439" i="17" s="1"/>
  <c r="V438" i="17"/>
  <c r="X438" i="17" s="1"/>
  <c r="L438" i="17" s="1"/>
  <c r="S438" i="17"/>
  <c r="P438" i="17"/>
  <c r="R438" i="17" s="1"/>
  <c r="O438" i="17"/>
  <c r="Q438" i="17" s="1"/>
  <c r="V437" i="17"/>
  <c r="X437" i="17" s="1"/>
  <c r="L437" i="17" s="1"/>
  <c r="S437" i="17"/>
  <c r="P437" i="17"/>
  <c r="R437" i="17" s="1"/>
  <c r="O437" i="17"/>
  <c r="Q437" i="17" s="1"/>
  <c r="V436" i="17"/>
  <c r="X436" i="17" s="1"/>
  <c r="L436" i="17" s="1"/>
  <c r="S436" i="17"/>
  <c r="P436" i="17"/>
  <c r="R436" i="17" s="1"/>
  <c r="O436" i="17"/>
  <c r="Q436" i="17" s="1"/>
  <c r="V435" i="17"/>
  <c r="S435" i="17"/>
  <c r="P435" i="17"/>
  <c r="R435" i="17" s="1"/>
  <c r="O435" i="17"/>
  <c r="Q435" i="17" s="1"/>
  <c r="V434" i="17"/>
  <c r="X434" i="17" s="1"/>
  <c r="L434" i="17" s="1"/>
  <c r="S434" i="17"/>
  <c r="P434" i="17"/>
  <c r="R434" i="17" s="1"/>
  <c r="O434" i="17"/>
  <c r="Q434" i="17" s="1"/>
  <c r="V433" i="17"/>
  <c r="X433" i="17" s="1"/>
  <c r="L433" i="17" s="1"/>
  <c r="S433" i="17"/>
  <c r="P433" i="17"/>
  <c r="R433" i="17" s="1"/>
  <c r="O433" i="17"/>
  <c r="Q433" i="17" s="1"/>
  <c r="V432" i="17"/>
  <c r="X432" i="17" s="1"/>
  <c r="L432" i="17" s="1"/>
  <c r="S432" i="17"/>
  <c r="P432" i="17"/>
  <c r="R432" i="17" s="1"/>
  <c r="O432" i="17"/>
  <c r="Q432" i="17" s="1"/>
  <c r="V431" i="17"/>
  <c r="X431" i="17" s="1"/>
  <c r="L431" i="17" s="1"/>
  <c r="S431" i="17"/>
  <c r="P431" i="17"/>
  <c r="R431" i="17" s="1"/>
  <c r="O431" i="17"/>
  <c r="Q431" i="17" s="1"/>
  <c r="V430" i="17"/>
  <c r="X430" i="17" s="1"/>
  <c r="L430" i="17" s="1"/>
  <c r="S430" i="17"/>
  <c r="P430" i="17"/>
  <c r="R430" i="17" s="1"/>
  <c r="O430" i="17"/>
  <c r="Q430" i="17" s="1"/>
  <c r="V429" i="17"/>
  <c r="X429" i="17" s="1"/>
  <c r="L429" i="17" s="1"/>
  <c r="S429" i="17"/>
  <c r="P429" i="17"/>
  <c r="R429" i="17" s="1"/>
  <c r="O429" i="17"/>
  <c r="Q429" i="17" s="1"/>
  <c r="V428" i="17"/>
  <c r="S428" i="17"/>
  <c r="P428" i="17"/>
  <c r="R428" i="17" s="1"/>
  <c r="O428" i="17"/>
  <c r="Q428" i="17" s="1"/>
  <c r="V427" i="17"/>
  <c r="X427" i="17" s="1"/>
  <c r="L427" i="17" s="1"/>
  <c r="S427" i="17"/>
  <c r="P427" i="17"/>
  <c r="R427" i="17" s="1"/>
  <c r="O427" i="17"/>
  <c r="Q427" i="17" s="1"/>
  <c r="V426" i="17"/>
  <c r="X426" i="17" s="1"/>
  <c r="L426" i="17" s="1"/>
  <c r="S426" i="17"/>
  <c r="P426" i="17"/>
  <c r="R426" i="17" s="1"/>
  <c r="O426" i="17"/>
  <c r="Q426" i="17" s="1"/>
  <c r="V425" i="17"/>
  <c r="X425" i="17" s="1"/>
  <c r="L425" i="17" s="1"/>
  <c r="S425" i="17"/>
  <c r="P425" i="17"/>
  <c r="R425" i="17" s="1"/>
  <c r="O425" i="17"/>
  <c r="Q425" i="17" s="1"/>
  <c r="V424" i="17"/>
  <c r="X424" i="17" s="1"/>
  <c r="L424" i="17" s="1"/>
  <c r="S424" i="17"/>
  <c r="P424" i="17"/>
  <c r="R424" i="17" s="1"/>
  <c r="O424" i="17"/>
  <c r="Q424" i="17" s="1"/>
  <c r="V423" i="17"/>
  <c r="X423" i="17" s="1"/>
  <c r="L423" i="17" s="1"/>
  <c r="S423" i="17"/>
  <c r="P423" i="17"/>
  <c r="R423" i="17" s="1"/>
  <c r="O423" i="17"/>
  <c r="Q423" i="17" s="1"/>
  <c r="V422" i="17"/>
  <c r="X422" i="17" s="1"/>
  <c r="L422" i="17" s="1"/>
  <c r="S422" i="17"/>
  <c r="P422" i="17"/>
  <c r="R422" i="17" s="1"/>
  <c r="O422" i="17"/>
  <c r="Q422" i="17" s="1"/>
  <c r="V421" i="17"/>
  <c r="X421" i="17" s="1"/>
  <c r="L421" i="17" s="1"/>
  <c r="S421" i="17"/>
  <c r="P421" i="17"/>
  <c r="R421" i="17" s="1"/>
  <c r="O421" i="17"/>
  <c r="Q421" i="17" s="1"/>
  <c r="V420" i="17"/>
  <c r="X420" i="17" s="1"/>
  <c r="L420" i="17" s="1"/>
  <c r="S420" i="17"/>
  <c r="P420" i="17"/>
  <c r="R420" i="17" s="1"/>
  <c r="O420" i="17"/>
  <c r="Q420" i="17" s="1"/>
  <c r="V419" i="17"/>
  <c r="X419" i="17" s="1"/>
  <c r="L419" i="17" s="1"/>
  <c r="S419" i="17"/>
  <c r="P419" i="17"/>
  <c r="R419" i="17" s="1"/>
  <c r="O419" i="17"/>
  <c r="Q419" i="17" s="1"/>
  <c r="V418" i="17"/>
  <c r="X418" i="17" s="1"/>
  <c r="L418" i="17" s="1"/>
  <c r="S418" i="17"/>
  <c r="P418" i="17"/>
  <c r="R418" i="17" s="1"/>
  <c r="O418" i="17"/>
  <c r="Q418" i="17" s="1"/>
  <c r="V417" i="17"/>
  <c r="X417" i="17" s="1"/>
  <c r="L417" i="17" s="1"/>
  <c r="S417" i="17"/>
  <c r="P417" i="17"/>
  <c r="R417" i="17" s="1"/>
  <c r="O417" i="17"/>
  <c r="Q417" i="17" s="1"/>
  <c r="V416" i="17"/>
  <c r="X416" i="17" s="1"/>
  <c r="L416" i="17" s="1"/>
  <c r="S416" i="17"/>
  <c r="P416" i="17"/>
  <c r="R416" i="17" s="1"/>
  <c r="O416" i="17"/>
  <c r="Q416" i="17" s="1"/>
  <c r="V415" i="17"/>
  <c r="X415" i="17" s="1"/>
  <c r="L415" i="17" s="1"/>
  <c r="S415" i="17"/>
  <c r="P415" i="17"/>
  <c r="R415" i="17" s="1"/>
  <c r="O415" i="17"/>
  <c r="Q415" i="17" s="1"/>
  <c r="V414" i="17"/>
  <c r="X414" i="17" s="1"/>
  <c r="L414" i="17" s="1"/>
  <c r="S414" i="17"/>
  <c r="P414" i="17"/>
  <c r="R414" i="17" s="1"/>
  <c r="O414" i="17"/>
  <c r="Q414" i="17" s="1"/>
  <c r="V413" i="17"/>
  <c r="X413" i="17" s="1"/>
  <c r="L413" i="17" s="1"/>
  <c r="S413" i="17"/>
  <c r="P413" i="17"/>
  <c r="R413" i="17" s="1"/>
  <c r="O413" i="17"/>
  <c r="Q413" i="17" s="1"/>
  <c r="V412" i="17"/>
  <c r="S412" i="17"/>
  <c r="P412" i="17"/>
  <c r="R412" i="17" s="1"/>
  <c r="O412" i="17"/>
  <c r="Q412" i="17" s="1"/>
  <c r="V411" i="17"/>
  <c r="X411" i="17" s="1"/>
  <c r="L411" i="17" s="1"/>
  <c r="S411" i="17"/>
  <c r="P411" i="17"/>
  <c r="R411" i="17" s="1"/>
  <c r="O411" i="17"/>
  <c r="Q411" i="17" s="1"/>
  <c r="V410" i="17"/>
  <c r="X410" i="17" s="1"/>
  <c r="L410" i="17" s="1"/>
  <c r="S410" i="17"/>
  <c r="P410" i="17"/>
  <c r="R410" i="17" s="1"/>
  <c r="O410" i="17"/>
  <c r="Q410" i="17" s="1"/>
  <c r="V409" i="17"/>
  <c r="X409" i="17" s="1"/>
  <c r="L409" i="17" s="1"/>
  <c r="S409" i="17"/>
  <c r="P409" i="17"/>
  <c r="R409" i="17" s="1"/>
  <c r="O409" i="17"/>
  <c r="Q409" i="17" s="1"/>
  <c r="V408" i="17"/>
  <c r="X408" i="17" s="1"/>
  <c r="L408" i="17" s="1"/>
  <c r="S408" i="17"/>
  <c r="P408" i="17"/>
  <c r="R408" i="17" s="1"/>
  <c r="O408" i="17"/>
  <c r="Q408" i="17" s="1"/>
  <c r="V407" i="17"/>
  <c r="X407" i="17" s="1"/>
  <c r="L407" i="17" s="1"/>
  <c r="S407" i="17"/>
  <c r="P407" i="17"/>
  <c r="R407" i="17" s="1"/>
  <c r="O407" i="17"/>
  <c r="Q407" i="17" s="1"/>
  <c r="V406" i="17"/>
  <c r="X406" i="17" s="1"/>
  <c r="L406" i="17" s="1"/>
  <c r="S406" i="17"/>
  <c r="P406" i="17"/>
  <c r="R406" i="17" s="1"/>
  <c r="O406" i="17"/>
  <c r="Q406" i="17" s="1"/>
  <c r="V405" i="17"/>
  <c r="X405" i="17" s="1"/>
  <c r="L405" i="17" s="1"/>
  <c r="S405" i="17"/>
  <c r="P405" i="17"/>
  <c r="R405" i="17" s="1"/>
  <c r="O405" i="17"/>
  <c r="Q405" i="17" s="1"/>
  <c r="V404" i="17"/>
  <c r="X404" i="17" s="1"/>
  <c r="L404" i="17" s="1"/>
  <c r="S404" i="17"/>
  <c r="P404" i="17"/>
  <c r="R404" i="17" s="1"/>
  <c r="O404" i="17"/>
  <c r="Q404" i="17" s="1"/>
  <c r="V403" i="17"/>
  <c r="X403" i="17" s="1"/>
  <c r="L403" i="17" s="1"/>
  <c r="S403" i="17"/>
  <c r="P403" i="17"/>
  <c r="R403" i="17" s="1"/>
  <c r="O403" i="17"/>
  <c r="Q403" i="17" s="1"/>
  <c r="V402" i="17"/>
  <c r="X402" i="17" s="1"/>
  <c r="L402" i="17" s="1"/>
  <c r="S402" i="17"/>
  <c r="P402" i="17"/>
  <c r="R402" i="17" s="1"/>
  <c r="O402" i="17"/>
  <c r="Q402" i="17" s="1"/>
  <c r="V401" i="17"/>
  <c r="X401" i="17" s="1"/>
  <c r="L401" i="17" s="1"/>
  <c r="S401" i="17"/>
  <c r="P401" i="17"/>
  <c r="R401" i="17" s="1"/>
  <c r="O401" i="17"/>
  <c r="Q401" i="17" s="1"/>
  <c r="V400" i="17"/>
  <c r="X400" i="17" s="1"/>
  <c r="L400" i="17" s="1"/>
  <c r="S400" i="17"/>
  <c r="P400" i="17"/>
  <c r="R400" i="17" s="1"/>
  <c r="O400" i="17"/>
  <c r="Q400" i="17" s="1"/>
  <c r="V399" i="17"/>
  <c r="X399" i="17" s="1"/>
  <c r="L399" i="17" s="1"/>
  <c r="S399" i="17"/>
  <c r="P399" i="17"/>
  <c r="R399" i="17" s="1"/>
  <c r="O399" i="17"/>
  <c r="Q399" i="17" s="1"/>
  <c r="V398" i="17"/>
  <c r="X398" i="17" s="1"/>
  <c r="L398" i="17" s="1"/>
  <c r="S398" i="17"/>
  <c r="P398" i="17"/>
  <c r="R398" i="17" s="1"/>
  <c r="O398" i="17"/>
  <c r="Q398" i="17" s="1"/>
  <c r="V397" i="17"/>
  <c r="X397" i="17" s="1"/>
  <c r="L397" i="17" s="1"/>
  <c r="S397" i="17"/>
  <c r="P397" i="17"/>
  <c r="R397" i="17" s="1"/>
  <c r="O397" i="17"/>
  <c r="Q397" i="17" s="1"/>
  <c r="V396" i="17"/>
  <c r="X396" i="17" s="1"/>
  <c r="L396" i="17" s="1"/>
  <c r="S396" i="17"/>
  <c r="P396" i="17"/>
  <c r="R396" i="17" s="1"/>
  <c r="O396" i="17"/>
  <c r="Q396" i="17" s="1"/>
  <c r="V395" i="17"/>
  <c r="X395" i="17" s="1"/>
  <c r="L395" i="17" s="1"/>
  <c r="S395" i="17"/>
  <c r="P395" i="17"/>
  <c r="R395" i="17" s="1"/>
  <c r="O395" i="17"/>
  <c r="Q395" i="17" s="1"/>
  <c r="V394" i="17"/>
  <c r="X394" i="17" s="1"/>
  <c r="L394" i="17" s="1"/>
  <c r="S394" i="17"/>
  <c r="P394" i="17"/>
  <c r="R394" i="17" s="1"/>
  <c r="O394" i="17"/>
  <c r="Q394" i="17" s="1"/>
  <c r="V393" i="17"/>
  <c r="S393" i="17"/>
  <c r="P393" i="17"/>
  <c r="R393" i="17" s="1"/>
  <c r="O393" i="17"/>
  <c r="Q393" i="17" s="1"/>
  <c r="V392" i="17"/>
  <c r="X392" i="17" s="1"/>
  <c r="L392" i="17" s="1"/>
  <c r="S392" i="17"/>
  <c r="P392" i="17"/>
  <c r="R392" i="17" s="1"/>
  <c r="O392" i="17"/>
  <c r="Q392" i="17" s="1"/>
  <c r="V391" i="17"/>
  <c r="X391" i="17" s="1"/>
  <c r="L391" i="17" s="1"/>
  <c r="S391" i="17"/>
  <c r="P391" i="17"/>
  <c r="R391" i="17" s="1"/>
  <c r="O391" i="17"/>
  <c r="Q391" i="17" s="1"/>
  <c r="V390" i="17"/>
  <c r="X390" i="17" s="1"/>
  <c r="L390" i="17" s="1"/>
  <c r="S390" i="17"/>
  <c r="P390" i="17"/>
  <c r="R390" i="17" s="1"/>
  <c r="O390" i="17"/>
  <c r="Q390" i="17" s="1"/>
  <c r="V389" i="17"/>
  <c r="X389" i="17" s="1"/>
  <c r="L389" i="17" s="1"/>
  <c r="S389" i="17"/>
  <c r="P389" i="17"/>
  <c r="R389" i="17" s="1"/>
  <c r="O389" i="17"/>
  <c r="Q389" i="17" s="1"/>
  <c r="V388" i="17"/>
  <c r="X388" i="17" s="1"/>
  <c r="L388" i="17" s="1"/>
  <c r="S388" i="17"/>
  <c r="P388" i="17"/>
  <c r="R388" i="17" s="1"/>
  <c r="O388" i="17"/>
  <c r="Q388" i="17" s="1"/>
  <c r="V387" i="17"/>
  <c r="X387" i="17" s="1"/>
  <c r="L387" i="17" s="1"/>
  <c r="S387" i="17"/>
  <c r="P387" i="17"/>
  <c r="R387" i="17" s="1"/>
  <c r="O387" i="17"/>
  <c r="Q387" i="17" s="1"/>
  <c r="V386" i="17"/>
  <c r="X386" i="17" s="1"/>
  <c r="L386" i="17" s="1"/>
  <c r="S386" i="17"/>
  <c r="P386" i="17"/>
  <c r="R386" i="17" s="1"/>
  <c r="O386" i="17"/>
  <c r="Q386" i="17" s="1"/>
  <c r="V385" i="17"/>
  <c r="S385" i="17"/>
  <c r="P385" i="17"/>
  <c r="R385" i="17" s="1"/>
  <c r="O385" i="17"/>
  <c r="Q385" i="17" s="1"/>
  <c r="V384" i="17"/>
  <c r="X384" i="17" s="1"/>
  <c r="L384" i="17" s="1"/>
  <c r="S384" i="17"/>
  <c r="P384" i="17"/>
  <c r="R384" i="17" s="1"/>
  <c r="O384" i="17"/>
  <c r="Q384" i="17" s="1"/>
  <c r="V383" i="17"/>
  <c r="X383" i="17" s="1"/>
  <c r="L383" i="17" s="1"/>
  <c r="S383" i="17"/>
  <c r="P383" i="17"/>
  <c r="R383" i="17" s="1"/>
  <c r="O383" i="17"/>
  <c r="Q383" i="17" s="1"/>
  <c r="V382" i="17"/>
  <c r="X382" i="17" s="1"/>
  <c r="L382" i="17" s="1"/>
  <c r="S382" i="17"/>
  <c r="P382" i="17"/>
  <c r="R382" i="17" s="1"/>
  <c r="O382" i="17"/>
  <c r="Q382" i="17" s="1"/>
  <c r="V381" i="17"/>
  <c r="X381" i="17" s="1"/>
  <c r="L381" i="17" s="1"/>
  <c r="S381" i="17"/>
  <c r="P381" i="17"/>
  <c r="R381" i="17" s="1"/>
  <c r="O381" i="17"/>
  <c r="Q381" i="17" s="1"/>
  <c r="V380" i="17"/>
  <c r="X380" i="17" s="1"/>
  <c r="L380" i="17" s="1"/>
  <c r="S380" i="17"/>
  <c r="P380" i="17"/>
  <c r="R380" i="17" s="1"/>
  <c r="O380" i="17"/>
  <c r="Q380" i="17" s="1"/>
  <c r="V379" i="17"/>
  <c r="X379" i="17" s="1"/>
  <c r="L379" i="17" s="1"/>
  <c r="S379" i="17"/>
  <c r="P379" i="17"/>
  <c r="R379" i="17" s="1"/>
  <c r="O379" i="17"/>
  <c r="Q379" i="17" s="1"/>
  <c r="V378" i="17"/>
  <c r="X378" i="17" s="1"/>
  <c r="L378" i="17" s="1"/>
  <c r="S378" i="17"/>
  <c r="P378" i="17"/>
  <c r="R378" i="17" s="1"/>
  <c r="O378" i="17"/>
  <c r="Q378" i="17" s="1"/>
  <c r="V377" i="17"/>
  <c r="X377" i="17" s="1"/>
  <c r="L377" i="17" s="1"/>
  <c r="S377" i="17"/>
  <c r="P377" i="17"/>
  <c r="R377" i="17" s="1"/>
  <c r="O377" i="17"/>
  <c r="Q377" i="17" s="1"/>
  <c r="V376" i="17"/>
  <c r="X376" i="17" s="1"/>
  <c r="L376" i="17" s="1"/>
  <c r="S376" i="17"/>
  <c r="P376" i="17"/>
  <c r="R376" i="17" s="1"/>
  <c r="O376" i="17"/>
  <c r="Q376" i="17" s="1"/>
  <c r="V375" i="17"/>
  <c r="X375" i="17" s="1"/>
  <c r="L375" i="17" s="1"/>
  <c r="S375" i="17"/>
  <c r="P375" i="17"/>
  <c r="R375" i="17" s="1"/>
  <c r="O375" i="17"/>
  <c r="Q375" i="17" s="1"/>
  <c r="V374" i="17"/>
  <c r="X374" i="17" s="1"/>
  <c r="L374" i="17" s="1"/>
  <c r="S374" i="17"/>
  <c r="P374" i="17"/>
  <c r="R374" i="17" s="1"/>
  <c r="O374" i="17"/>
  <c r="Q374" i="17" s="1"/>
  <c r="V373" i="17"/>
  <c r="S373" i="17"/>
  <c r="P373" i="17"/>
  <c r="R373" i="17" s="1"/>
  <c r="O373" i="17"/>
  <c r="Q373" i="17" s="1"/>
  <c r="V372" i="17"/>
  <c r="X372" i="17" s="1"/>
  <c r="L372" i="17" s="1"/>
  <c r="S372" i="17"/>
  <c r="P372" i="17"/>
  <c r="R372" i="17" s="1"/>
  <c r="O372" i="17"/>
  <c r="Q372" i="17" s="1"/>
  <c r="V371" i="17"/>
  <c r="S371" i="17"/>
  <c r="P371" i="17"/>
  <c r="R371" i="17" s="1"/>
  <c r="O371" i="17"/>
  <c r="Q371" i="17" s="1"/>
  <c r="V370" i="17"/>
  <c r="X370" i="17" s="1"/>
  <c r="L370" i="17" s="1"/>
  <c r="S370" i="17"/>
  <c r="P370" i="17"/>
  <c r="R370" i="17" s="1"/>
  <c r="O370" i="17"/>
  <c r="Q370" i="17" s="1"/>
  <c r="V369" i="17"/>
  <c r="X369" i="17" s="1"/>
  <c r="L369" i="17" s="1"/>
  <c r="S369" i="17"/>
  <c r="P369" i="17"/>
  <c r="R369" i="17" s="1"/>
  <c r="O369" i="17"/>
  <c r="Q369" i="17" s="1"/>
  <c r="V368" i="17"/>
  <c r="X368" i="17" s="1"/>
  <c r="L368" i="17" s="1"/>
  <c r="S368" i="17"/>
  <c r="P368" i="17"/>
  <c r="R368" i="17" s="1"/>
  <c r="O368" i="17"/>
  <c r="Q368" i="17" s="1"/>
  <c r="V367" i="17"/>
  <c r="S367" i="17"/>
  <c r="P367" i="17"/>
  <c r="R367" i="17" s="1"/>
  <c r="O367" i="17"/>
  <c r="Q367" i="17" s="1"/>
  <c r="V366" i="17"/>
  <c r="X366" i="17" s="1"/>
  <c r="L366" i="17" s="1"/>
  <c r="S366" i="17"/>
  <c r="P366" i="17"/>
  <c r="R366" i="17" s="1"/>
  <c r="O366" i="17"/>
  <c r="Q366" i="17" s="1"/>
  <c r="V365" i="17"/>
  <c r="S365" i="17"/>
  <c r="P365" i="17"/>
  <c r="R365" i="17" s="1"/>
  <c r="O365" i="17"/>
  <c r="Q365" i="17" s="1"/>
  <c r="V364" i="17"/>
  <c r="X364" i="17" s="1"/>
  <c r="L364" i="17" s="1"/>
  <c r="S364" i="17"/>
  <c r="P364" i="17"/>
  <c r="R364" i="17" s="1"/>
  <c r="O364" i="17"/>
  <c r="Q364" i="17" s="1"/>
  <c r="V363" i="17"/>
  <c r="X363" i="17" s="1"/>
  <c r="L363" i="17" s="1"/>
  <c r="S363" i="17"/>
  <c r="P363" i="17"/>
  <c r="R363" i="17" s="1"/>
  <c r="O363" i="17"/>
  <c r="Q363" i="17" s="1"/>
  <c r="V362" i="17"/>
  <c r="X362" i="17" s="1"/>
  <c r="L362" i="17" s="1"/>
  <c r="S362" i="17"/>
  <c r="P362" i="17"/>
  <c r="R362" i="17" s="1"/>
  <c r="O362" i="17"/>
  <c r="Q362" i="17" s="1"/>
  <c r="V361" i="17"/>
  <c r="X361" i="17" s="1"/>
  <c r="L361" i="17" s="1"/>
  <c r="S361" i="17"/>
  <c r="P361" i="17"/>
  <c r="R361" i="17" s="1"/>
  <c r="O361" i="17"/>
  <c r="Q361" i="17" s="1"/>
  <c r="V360" i="17"/>
  <c r="X360" i="17" s="1"/>
  <c r="L360" i="17" s="1"/>
  <c r="S360" i="17"/>
  <c r="P360" i="17"/>
  <c r="R360" i="17" s="1"/>
  <c r="O360" i="17"/>
  <c r="Q360" i="17" s="1"/>
  <c r="V359" i="17"/>
  <c r="X359" i="17" s="1"/>
  <c r="L359" i="17" s="1"/>
  <c r="S359" i="17"/>
  <c r="P359" i="17"/>
  <c r="R359" i="17" s="1"/>
  <c r="O359" i="17"/>
  <c r="Q359" i="17" s="1"/>
  <c r="V358" i="17"/>
  <c r="X358" i="17" s="1"/>
  <c r="L358" i="17" s="1"/>
  <c r="S358" i="17"/>
  <c r="P358" i="17"/>
  <c r="R358" i="17" s="1"/>
  <c r="O358" i="17"/>
  <c r="Q358" i="17" s="1"/>
  <c r="V357" i="17"/>
  <c r="X357" i="17" s="1"/>
  <c r="L357" i="17" s="1"/>
  <c r="S357" i="17"/>
  <c r="P357" i="17"/>
  <c r="R357" i="17" s="1"/>
  <c r="O357" i="17"/>
  <c r="Q357" i="17" s="1"/>
  <c r="V356" i="17"/>
  <c r="X356" i="17" s="1"/>
  <c r="L356" i="17" s="1"/>
  <c r="S356" i="17"/>
  <c r="P356" i="17"/>
  <c r="R356" i="17" s="1"/>
  <c r="O356" i="17"/>
  <c r="Q356" i="17" s="1"/>
  <c r="V355" i="17"/>
  <c r="S355" i="17"/>
  <c r="P355" i="17"/>
  <c r="R355" i="17" s="1"/>
  <c r="O355" i="17"/>
  <c r="Q355" i="17" s="1"/>
  <c r="V354" i="17"/>
  <c r="X354" i="17" s="1"/>
  <c r="L354" i="17" s="1"/>
  <c r="S354" i="17"/>
  <c r="P354" i="17"/>
  <c r="R354" i="17" s="1"/>
  <c r="O354" i="17"/>
  <c r="Q354" i="17" s="1"/>
  <c r="V353" i="17"/>
  <c r="S353" i="17"/>
  <c r="P353" i="17"/>
  <c r="R353" i="17" s="1"/>
  <c r="O353" i="17"/>
  <c r="Q353" i="17" s="1"/>
  <c r="V352" i="17"/>
  <c r="X352" i="17" s="1"/>
  <c r="L352" i="17" s="1"/>
  <c r="S352" i="17"/>
  <c r="P352" i="17"/>
  <c r="R352" i="17" s="1"/>
  <c r="O352" i="17"/>
  <c r="Q352" i="17" s="1"/>
  <c r="V351" i="17"/>
  <c r="X351" i="17" s="1"/>
  <c r="L351" i="17" s="1"/>
  <c r="S351" i="17"/>
  <c r="P351" i="17"/>
  <c r="R351" i="17" s="1"/>
  <c r="O351" i="17"/>
  <c r="Q351" i="17" s="1"/>
  <c r="V350" i="17"/>
  <c r="X350" i="17" s="1"/>
  <c r="L350" i="17" s="1"/>
  <c r="S350" i="17"/>
  <c r="P350" i="17"/>
  <c r="R350" i="17" s="1"/>
  <c r="O350" i="17"/>
  <c r="Q350" i="17" s="1"/>
  <c r="V349" i="17"/>
  <c r="X349" i="17" s="1"/>
  <c r="L349" i="17" s="1"/>
  <c r="S349" i="17"/>
  <c r="P349" i="17"/>
  <c r="R349" i="17" s="1"/>
  <c r="O349" i="17"/>
  <c r="Q349" i="17" s="1"/>
  <c r="V348" i="17"/>
  <c r="X348" i="17" s="1"/>
  <c r="L348" i="17" s="1"/>
  <c r="S348" i="17"/>
  <c r="P348" i="17"/>
  <c r="R348" i="17" s="1"/>
  <c r="O348" i="17"/>
  <c r="Q348" i="17" s="1"/>
  <c r="V347" i="17"/>
  <c r="X347" i="17" s="1"/>
  <c r="L347" i="17" s="1"/>
  <c r="S347" i="17"/>
  <c r="P347" i="17"/>
  <c r="R347" i="17" s="1"/>
  <c r="O347" i="17"/>
  <c r="Q347" i="17" s="1"/>
  <c r="V346" i="17"/>
  <c r="X346" i="17" s="1"/>
  <c r="L346" i="17" s="1"/>
  <c r="S346" i="17"/>
  <c r="P346" i="17"/>
  <c r="R346" i="17" s="1"/>
  <c r="O346" i="17"/>
  <c r="Q346" i="17" s="1"/>
  <c r="V345" i="17"/>
  <c r="S345" i="17"/>
  <c r="P345" i="17"/>
  <c r="R345" i="17" s="1"/>
  <c r="O345" i="17"/>
  <c r="Q345" i="17" s="1"/>
  <c r="V344" i="17"/>
  <c r="X344" i="17" s="1"/>
  <c r="L344" i="17" s="1"/>
  <c r="S344" i="17"/>
  <c r="P344" i="17"/>
  <c r="R344" i="17" s="1"/>
  <c r="O344" i="17"/>
  <c r="Q344" i="17" s="1"/>
  <c r="V343" i="17"/>
  <c r="X343" i="17" s="1"/>
  <c r="L343" i="17" s="1"/>
  <c r="S343" i="17"/>
  <c r="P343" i="17"/>
  <c r="R343" i="17" s="1"/>
  <c r="O343" i="17"/>
  <c r="Q343" i="17" s="1"/>
  <c r="V342" i="17"/>
  <c r="X342" i="17" s="1"/>
  <c r="L342" i="17" s="1"/>
  <c r="S342" i="17"/>
  <c r="P342" i="17"/>
  <c r="R342" i="17" s="1"/>
  <c r="O342" i="17"/>
  <c r="Q342" i="17" s="1"/>
  <c r="V341" i="17"/>
  <c r="X341" i="17" s="1"/>
  <c r="L341" i="17" s="1"/>
  <c r="S341" i="17"/>
  <c r="P341" i="17"/>
  <c r="R341" i="17" s="1"/>
  <c r="O341" i="17"/>
  <c r="Q341" i="17" s="1"/>
  <c r="V340" i="17"/>
  <c r="X340" i="17" s="1"/>
  <c r="L340" i="17" s="1"/>
  <c r="S340" i="17"/>
  <c r="P340" i="17"/>
  <c r="R340" i="17" s="1"/>
  <c r="O340" i="17"/>
  <c r="Q340" i="17" s="1"/>
  <c r="V339" i="17"/>
  <c r="X339" i="17" s="1"/>
  <c r="L339" i="17" s="1"/>
  <c r="S339" i="17"/>
  <c r="P339" i="17"/>
  <c r="R339" i="17" s="1"/>
  <c r="O339" i="17"/>
  <c r="Q339" i="17" s="1"/>
  <c r="V338" i="17"/>
  <c r="X338" i="17" s="1"/>
  <c r="L338" i="17" s="1"/>
  <c r="S338" i="17"/>
  <c r="P338" i="17"/>
  <c r="R338" i="17" s="1"/>
  <c r="O338" i="17"/>
  <c r="Q338" i="17" s="1"/>
  <c r="V337" i="17"/>
  <c r="X337" i="17" s="1"/>
  <c r="L337" i="17" s="1"/>
  <c r="S337" i="17"/>
  <c r="P337" i="17"/>
  <c r="R337" i="17" s="1"/>
  <c r="O337" i="17"/>
  <c r="Q337" i="17" s="1"/>
  <c r="V336" i="17"/>
  <c r="X336" i="17" s="1"/>
  <c r="L336" i="17" s="1"/>
  <c r="S336" i="17"/>
  <c r="P336" i="17"/>
  <c r="R336" i="17" s="1"/>
  <c r="O336" i="17"/>
  <c r="Q336" i="17" s="1"/>
  <c r="V335" i="17"/>
  <c r="X335" i="17" s="1"/>
  <c r="L335" i="17" s="1"/>
  <c r="S335" i="17"/>
  <c r="P335" i="17"/>
  <c r="R335" i="17" s="1"/>
  <c r="O335" i="17"/>
  <c r="Q335" i="17" s="1"/>
  <c r="V334" i="17"/>
  <c r="X334" i="17" s="1"/>
  <c r="L334" i="17" s="1"/>
  <c r="S334" i="17"/>
  <c r="P334" i="17"/>
  <c r="R334" i="17" s="1"/>
  <c r="O334" i="17"/>
  <c r="Q334" i="17" s="1"/>
  <c r="V333" i="17"/>
  <c r="X333" i="17" s="1"/>
  <c r="L333" i="17" s="1"/>
  <c r="S333" i="17"/>
  <c r="P333" i="17"/>
  <c r="R333" i="17" s="1"/>
  <c r="O333" i="17"/>
  <c r="Q333" i="17" s="1"/>
  <c r="V332" i="17"/>
  <c r="X332" i="17" s="1"/>
  <c r="L332" i="17" s="1"/>
  <c r="S332" i="17"/>
  <c r="P332" i="17"/>
  <c r="R332" i="17" s="1"/>
  <c r="O332" i="17"/>
  <c r="Q332" i="17" s="1"/>
  <c r="V331" i="17"/>
  <c r="X331" i="17" s="1"/>
  <c r="L331" i="17" s="1"/>
  <c r="S331" i="17"/>
  <c r="P331" i="17"/>
  <c r="R331" i="17" s="1"/>
  <c r="O331" i="17"/>
  <c r="Q331" i="17" s="1"/>
  <c r="V330" i="17"/>
  <c r="X330" i="17" s="1"/>
  <c r="L330" i="17" s="1"/>
  <c r="S330" i="17"/>
  <c r="P330" i="17"/>
  <c r="R330" i="17" s="1"/>
  <c r="O330" i="17"/>
  <c r="Q330" i="17" s="1"/>
  <c r="V329" i="17"/>
  <c r="X329" i="17" s="1"/>
  <c r="L329" i="17" s="1"/>
  <c r="S329" i="17"/>
  <c r="P329" i="17"/>
  <c r="R329" i="17" s="1"/>
  <c r="O329" i="17"/>
  <c r="Q329" i="17" s="1"/>
  <c r="V328" i="17"/>
  <c r="X328" i="17" s="1"/>
  <c r="L328" i="17" s="1"/>
  <c r="S328" i="17"/>
  <c r="P328" i="17"/>
  <c r="R328" i="17" s="1"/>
  <c r="O328" i="17"/>
  <c r="Q328" i="17" s="1"/>
  <c r="V327" i="17"/>
  <c r="X327" i="17" s="1"/>
  <c r="L327" i="17" s="1"/>
  <c r="S327" i="17"/>
  <c r="P327" i="17"/>
  <c r="R327" i="17" s="1"/>
  <c r="O327" i="17"/>
  <c r="Q327" i="17" s="1"/>
  <c r="V326" i="17"/>
  <c r="X326" i="17" s="1"/>
  <c r="L326" i="17" s="1"/>
  <c r="S326" i="17"/>
  <c r="P326" i="17"/>
  <c r="R326" i="17" s="1"/>
  <c r="O326" i="17"/>
  <c r="Q326" i="17" s="1"/>
  <c r="V325" i="17"/>
  <c r="X325" i="17" s="1"/>
  <c r="L325" i="17" s="1"/>
  <c r="S325" i="17"/>
  <c r="P325" i="17"/>
  <c r="R325" i="17" s="1"/>
  <c r="O325" i="17"/>
  <c r="Q325" i="17" s="1"/>
  <c r="V324" i="17"/>
  <c r="X324" i="17" s="1"/>
  <c r="L324" i="17" s="1"/>
  <c r="S324" i="17"/>
  <c r="P324" i="17"/>
  <c r="R324" i="17" s="1"/>
  <c r="O324" i="17"/>
  <c r="Q324" i="17" s="1"/>
  <c r="V323" i="17"/>
  <c r="X323" i="17" s="1"/>
  <c r="L323" i="17" s="1"/>
  <c r="S323" i="17"/>
  <c r="P323" i="17"/>
  <c r="R323" i="17" s="1"/>
  <c r="O323" i="17"/>
  <c r="Q323" i="17" s="1"/>
  <c r="V322" i="17"/>
  <c r="X322" i="17" s="1"/>
  <c r="L322" i="17" s="1"/>
  <c r="S322" i="17"/>
  <c r="P322" i="17"/>
  <c r="R322" i="17" s="1"/>
  <c r="O322" i="17"/>
  <c r="Q322" i="17" s="1"/>
  <c r="V321" i="17"/>
  <c r="S321" i="17"/>
  <c r="P321" i="17"/>
  <c r="R321" i="17" s="1"/>
  <c r="O321" i="17"/>
  <c r="Q321" i="17" s="1"/>
  <c r="V320" i="17"/>
  <c r="X320" i="17" s="1"/>
  <c r="L320" i="17" s="1"/>
  <c r="S320" i="17"/>
  <c r="P320" i="17"/>
  <c r="R320" i="17" s="1"/>
  <c r="O320" i="17"/>
  <c r="Q320" i="17" s="1"/>
  <c r="V319" i="17"/>
  <c r="X319" i="17" s="1"/>
  <c r="L319" i="17" s="1"/>
  <c r="S319" i="17"/>
  <c r="P319" i="17"/>
  <c r="R319" i="17" s="1"/>
  <c r="O319" i="17"/>
  <c r="Q319" i="17" s="1"/>
  <c r="V318" i="17"/>
  <c r="X318" i="17" s="1"/>
  <c r="L318" i="17" s="1"/>
  <c r="S318" i="17"/>
  <c r="P318" i="17"/>
  <c r="R318" i="17" s="1"/>
  <c r="O318" i="17"/>
  <c r="Q318" i="17" s="1"/>
  <c r="V317" i="17"/>
  <c r="X317" i="17" s="1"/>
  <c r="L317" i="17" s="1"/>
  <c r="S317" i="17"/>
  <c r="P317" i="17"/>
  <c r="R317" i="17" s="1"/>
  <c r="O317" i="17"/>
  <c r="Q317" i="17" s="1"/>
  <c r="V316" i="17"/>
  <c r="X316" i="17" s="1"/>
  <c r="L316" i="17" s="1"/>
  <c r="S316" i="17"/>
  <c r="P316" i="17"/>
  <c r="R316" i="17" s="1"/>
  <c r="O316" i="17"/>
  <c r="Q316" i="17" s="1"/>
  <c r="V315" i="17"/>
  <c r="X315" i="17" s="1"/>
  <c r="L315" i="17" s="1"/>
  <c r="S315" i="17"/>
  <c r="P315" i="17"/>
  <c r="R315" i="17" s="1"/>
  <c r="O315" i="17"/>
  <c r="Q315" i="17" s="1"/>
  <c r="V314" i="17"/>
  <c r="X314" i="17" s="1"/>
  <c r="L314" i="17" s="1"/>
  <c r="S314" i="17"/>
  <c r="P314" i="17"/>
  <c r="R314" i="17" s="1"/>
  <c r="O314" i="17"/>
  <c r="Q314" i="17" s="1"/>
  <c r="V313" i="17"/>
  <c r="X313" i="17" s="1"/>
  <c r="L313" i="17" s="1"/>
  <c r="S313" i="17"/>
  <c r="P313" i="17"/>
  <c r="R313" i="17" s="1"/>
  <c r="O313" i="17"/>
  <c r="Q313" i="17" s="1"/>
  <c r="V312" i="17"/>
  <c r="X312" i="17" s="1"/>
  <c r="L312" i="17" s="1"/>
  <c r="S312" i="17"/>
  <c r="P312" i="17"/>
  <c r="R312" i="17" s="1"/>
  <c r="O312" i="17"/>
  <c r="Q312" i="17" s="1"/>
  <c r="V311" i="17"/>
  <c r="X311" i="17" s="1"/>
  <c r="L311" i="17" s="1"/>
  <c r="S311" i="17"/>
  <c r="P311" i="17"/>
  <c r="R311" i="17" s="1"/>
  <c r="O311" i="17"/>
  <c r="Q311" i="17" s="1"/>
  <c r="V310" i="17"/>
  <c r="X310" i="17" s="1"/>
  <c r="L310" i="17" s="1"/>
  <c r="S310" i="17"/>
  <c r="P310" i="17"/>
  <c r="R310" i="17" s="1"/>
  <c r="O310" i="17"/>
  <c r="Q310" i="17" s="1"/>
  <c r="V309" i="17"/>
  <c r="X309" i="17" s="1"/>
  <c r="L309" i="17" s="1"/>
  <c r="S309" i="17"/>
  <c r="P309" i="17"/>
  <c r="R309" i="17" s="1"/>
  <c r="O309" i="17"/>
  <c r="Q309" i="17" s="1"/>
  <c r="V308" i="17"/>
  <c r="X308" i="17" s="1"/>
  <c r="L308" i="17" s="1"/>
  <c r="S308" i="17"/>
  <c r="P308" i="17"/>
  <c r="R308" i="17" s="1"/>
  <c r="O308" i="17"/>
  <c r="Q308" i="17" s="1"/>
  <c r="V307" i="17"/>
  <c r="X307" i="17" s="1"/>
  <c r="L307" i="17" s="1"/>
  <c r="S307" i="17"/>
  <c r="P307" i="17"/>
  <c r="R307" i="17" s="1"/>
  <c r="O307" i="17"/>
  <c r="Q307" i="17" s="1"/>
  <c r="V306" i="17"/>
  <c r="S306" i="17"/>
  <c r="P306" i="17"/>
  <c r="R306" i="17" s="1"/>
  <c r="O306" i="17"/>
  <c r="Q306" i="17" s="1"/>
  <c r="V305" i="17"/>
  <c r="X305" i="17" s="1"/>
  <c r="L305" i="17" s="1"/>
  <c r="S305" i="17"/>
  <c r="P305" i="17"/>
  <c r="R305" i="17" s="1"/>
  <c r="O305" i="17"/>
  <c r="Q305" i="17" s="1"/>
  <c r="V304" i="17"/>
  <c r="X304" i="17" s="1"/>
  <c r="L304" i="17" s="1"/>
  <c r="S304" i="17"/>
  <c r="P304" i="17"/>
  <c r="R304" i="17" s="1"/>
  <c r="O304" i="17"/>
  <c r="Q304" i="17" s="1"/>
  <c r="V303" i="17"/>
  <c r="X303" i="17" s="1"/>
  <c r="L303" i="17" s="1"/>
  <c r="S303" i="17"/>
  <c r="P303" i="17"/>
  <c r="R303" i="17" s="1"/>
  <c r="O303" i="17"/>
  <c r="Q303" i="17" s="1"/>
  <c r="V302" i="17"/>
  <c r="X302" i="17" s="1"/>
  <c r="L302" i="17" s="1"/>
  <c r="S302" i="17"/>
  <c r="P302" i="17"/>
  <c r="R302" i="17" s="1"/>
  <c r="O302" i="17"/>
  <c r="Q302" i="17" s="1"/>
  <c r="V301" i="17"/>
  <c r="X301" i="17" s="1"/>
  <c r="L301" i="17" s="1"/>
  <c r="S301" i="17"/>
  <c r="P301" i="17"/>
  <c r="R301" i="17" s="1"/>
  <c r="O301" i="17"/>
  <c r="Q301" i="17" s="1"/>
  <c r="V300" i="17"/>
  <c r="X300" i="17" s="1"/>
  <c r="L300" i="17" s="1"/>
  <c r="S300" i="17"/>
  <c r="P300" i="17"/>
  <c r="R300" i="17" s="1"/>
  <c r="O300" i="17"/>
  <c r="Q300" i="17" s="1"/>
  <c r="V299" i="17"/>
  <c r="X299" i="17" s="1"/>
  <c r="L299" i="17" s="1"/>
  <c r="S299" i="17"/>
  <c r="P299" i="17"/>
  <c r="R299" i="17" s="1"/>
  <c r="O299" i="17"/>
  <c r="Q299" i="17" s="1"/>
  <c r="V298" i="17"/>
  <c r="X298" i="17" s="1"/>
  <c r="L298" i="17" s="1"/>
  <c r="S298" i="17"/>
  <c r="P298" i="17"/>
  <c r="R298" i="17" s="1"/>
  <c r="O298" i="17"/>
  <c r="Q298" i="17" s="1"/>
  <c r="V297" i="17"/>
  <c r="X297" i="17" s="1"/>
  <c r="L297" i="17" s="1"/>
  <c r="S297" i="17"/>
  <c r="P297" i="17"/>
  <c r="R297" i="17" s="1"/>
  <c r="O297" i="17"/>
  <c r="Q297" i="17" s="1"/>
  <c r="V296" i="17"/>
  <c r="X296" i="17" s="1"/>
  <c r="L296" i="17" s="1"/>
  <c r="S296" i="17"/>
  <c r="P296" i="17"/>
  <c r="R296" i="17" s="1"/>
  <c r="O296" i="17"/>
  <c r="Q296" i="17" s="1"/>
  <c r="V295" i="17"/>
  <c r="X295" i="17" s="1"/>
  <c r="L295" i="17" s="1"/>
  <c r="S295" i="17"/>
  <c r="P295" i="17"/>
  <c r="R295" i="17" s="1"/>
  <c r="O295" i="17"/>
  <c r="Q295" i="17" s="1"/>
  <c r="V294" i="17"/>
  <c r="S294" i="17"/>
  <c r="P294" i="17"/>
  <c r="R294" i="17" s="1"/>
  <c r="O294" i="17"/>
  <c r="Q294" i="17" s="1"/>
  <c r="V293" i="17"/>
  <c r="X293" i="17" s="1"/>
  <c r="L293" i="17" s="1"/>
  <c r="S293" i="17"/>
  <c r="P293" i="17"/>
  <c r="R293" i="17" s="1"/>
  <c r="O293" i="17"/>
  <c r="Q293" i="17" s="1"/>
  <c r="V292" i="17"/>
  <c r="X292" i="17" s="1"/>
  <c r="L292" i="17" s="1"/>
  <c r="S292" i="17"/>
  <c r="P292" i="17"/>
  <c r="R292" i="17" s="1"/>
  <c r="O292" i="17"/>
  <c r="Q292" i="17" s="1"/>
  <c r="V291" i="17"/>
  <c r="X291" i="17" s="1"/>
  <c r="L291" i="17" s="1"/>
  <c r="S291" i="17"/>
  <c r="P291" i="17"/>
  <c r="R291" i="17" s="1"/>
  <c r="O291" i="17"/>
  <c r="Q291" i="17" s="1"/>
  <c r="V290" i="17"/>
  <c r="X290" i="17" s="1"/>
  <c r="L290" i="17" s="1"/>
  <c r="S290" i="17"/>
  <c r="P290" i="17"/>
  <c r="R290" i="17" s="1"/>
  <c r="O290" i="17"/>
  <c r="Q290" i="17" s="1"/>
  <c r="V289" i="17"/>
  <c r="X289" i="17" s="1"/>
  <c r="L289" i="17" s="1"/>
  <c r="S289" i="17"/>
  <c r="P289" i="17"/>
  <c r="R289" i="17" s="1"/>
  <c r="O289" i="17"/>
  <c r="Q289" i="17" s="1"/>
  <c r="V288" i="17"/>
  <c r="S288" i="17"/>
  <c r="P288" i="17"/>
  <c r="R288" i="17" s="1"/>
  <c r="O288" i="17"/>
  <c r="Q288" i="17" s="1"/>
  <c r="V287" i="17"/>
  <c r="X287" i="17" s="1"/>
  <c r="L287" i="17" s="1"/>
  <c r="S287" i="17"/>
  <c r="P287" i="17"/>
  <c r="R287" i="17" s="1"/>
  <c r="O287" i="17"/>
  <c r="Q287" i="17" s="1"/>
  <c r="V286" i="17"/>
  <c r="X286" i="17" s="1"/>
  <c r="L286" i="17" s="1"/>
  <c r="S286" i="17"/>
  <c r="P286" i="17"/>
  <c r="R286" i="17" s="1"/>
  <c r="O286" i="17"/>
  <c r="Q286" i="17" s="1"/>
  <c r="V285" i="17"/>
  <c r="X285" i="17" s="1"/>
  <c r="L285" i="17" s="1"/>
  <c r="S285" i="17"/>
  <c r="P285" i="17"/>
  <c r="R285" i="17" s="1"/>
  <c r="O285" i="17"/>
  <c r="Q285" i="17" s="1"/>
  <c r="V284" i="17"/>
  <c r="X284" i="17" s="1"/>
  <c r="L284" i="17" s="1"/>
  <c r="S284" i="17"/>
  <c r="P284" i="17"/>
  <c r="R284" i="17" s="1"/>
  <c r="O284" i="17"/>
  <c r="Q284" i="17" s="1"/>
  <c r="V283" i="17"/>
  <c r="X283" i="17" s="1"/>
  <c r="L283" i="17" s="1"/>
  <c r="S283" i="17"/>
  <c r="P283" i="17"/>
  <c r="R283" i="17" s="1"/>
  <c r="O283" i="17"/>
  <c r="Q283" i="17" s="1"/>
  <c r="V282" i="17"/>
  <c r="X282" i="17" s="1"/>
  <c r="L282" i="17" s="1"/>
  <c r="S282" i="17"/>
  <c r="P282" i="17"/>
  <c r="R282" i="17" s="1"/>
  <c r="O282" i="17"/>
  <c r="Q282" i="17" s="1"/>
  <c r="V281" i="17"/>
  <c r="X281" i="17" s="1"/>
  <c r="L281" i="17" s="1"/>
  <c r="S281" i="17"/>
  <c r="P281" i="17"/>
  <c r="R281" i="17" s="1"/>
  <c r="O281" i="17"/>
  <c r="Q281" i="17" s="1"/>
  <c r="V280" i="17"/>
  <c r="X280" i="17" s="1"/>
  <c r="L280" i="17" s="1"/>
  <c r="S280" i="17"/>
  <c r="P280" i="17"/>
  <c r="R280" i="17" s="1"/>
  <c r="O280" i="17"/>
  <c r="Q280" i="17" s="1"/>
  <c r="V279" i="17"/>
  <c r="X279" i="17" s="1"/>
  <c r="L279" i="17" s="1"/>
  <c r="S279" i="17"/>
  <c r="P279" i="17"/>
  <c r="R279" i="17" s="1"/>
  <c r="O279" i="17"/>
  <c r="Q279" i="17" s="1"/>
  <c r="V278" i="17"/>
  <c r="X278" i="17" s="1"/>
  <c r="L278" i="17" s="1"/>
  <c r="S278" i="17"/>
  <c r="P278" i="17"/>
  <c r="R278" i="17" s="1"/>
  <c r="O278" i="17"/>
  <c r="Q278" i="17" s="1"/>
  <c r="V277" i="17"/>
  <c r="S277" i="17"/>
  <c r="P277" i="17"/>
  <c r="R277" i="17" s="1"/>
  <c r="O277" i="17"/>
  <c r="Q277" i="17" s="1"/>
  <c r="V276" i="17"/>
  <c r="X276" i="17" s="1"/>
  <c r="L276" i="17" s="1"/>
  <c r="S276" i="17"/>
  <c r="P276" i="17"/>
  <c r="R276" i="17" s="1"/>
  <c r="O276" i="17"/>
  <c r="Q276" i="17" s="1"/>
  <c r="V275" i="17"/>
  <c r="X275" i="17" s="1"/>
  <c r="L275" i="17" s="1"/>
  <c r="S275" i="17"/>
  <c r="P275" i="17"/>
  <c r="R275" i="17" s="1"/>
  <c r="O275" i="17"/>
  <c r="Q275" i="17" s="1"/>
  <c r="V274" i="17"/>
  <c r="X274" i="17" s="1"/>
  <c r="L274" i="17" s="1"/>
  <c r="S274" i="17"/>
  <c r="P274" i="17"/>
  <c r="R274" i="17" s="1"/>
  <c r="O274" i="17"/>
  <c r="Q274" i="17" s="1"/>
  <c r="V273" i="17"/>
  <c r="X273" i="17" s="1"/>
  <c r="L273" i="17" s="1"/>
  <c r="S273" i="17"/>
  <c r="P273" i="17"/>
  <c r="R273" i="17" s="1"/>
  <c r="O273" i="17"/>
  <c r="Q273" i="17" s="1"/>
  <c r="V272" i="17"/>
  <c r="X272" i="17" s="1"/>
  <c r="L272" i="17" s="1"/>
  <c r="S272" i="17"/>
  <c r="P272" i="17"/>
  <c r="R272" i="17" s="1"/>
  <c r="O272" i="17"/>
  <c r="Q272" i="17" s="1"/>
  <c r="V271" i="17"/>
  <c r="X271" i="17" s="1"/>
  <c r="L271" i="17" s="1"/>
  <c r="S271" i="17"/>
  <c r="P271" i="17"/>
  <c r="R271" i="17" s="1"/>
  <c r="O271" i="17"/>
  <c r="Q271" i="17" s="1"/>
  <c r="V270" i="17"/>
  <c r="S270" i="17"/>
  <c r="P270" i="17"/>
  <c r="R270" i="17" s="1"/>
  <c r="O270" i="17"/>
  <c r="Q270" i="17" s="1"/>
  <c r="V269" i="17"/>
  <c r="X269" i="17" s="1"/>
  <c r="L269" i="17" s="1"/>
  <c r="S269" i="17"/>
  <c r="P269" i="17"/>
  <c r="R269" i="17" s="1"/>
  <c r="O269" i="17"/>
  <c r="Q269" i="17" s="1"/>
  <c r="V268" i="17"/>
  <c r="X268" i="17" s="1"/>
  <c r="L268" i="17" s="1"/>
  <c r="S268" i="17"/>
  <c r="P268" i="17"/>
  <c r="R268" i="17" s="1"/>
  <c r="O268" i="17"/>
  <c r="Q268" i="17" s="1"/>
  <c r="V267" i="17"/>
  <c r="X267" i="17" s="1"/>
  <c r="L267" i="17" s="1"/>
  <c r="S267" i="17"/>
  <c r="P267" i="17"/>
  <c r="R267" i="17" s="1"/>
  <c r="O267" i="17"/>
  <c r="Q267" i="17" s="1"/>
  <c r="V266" i="17"/>
  <c r="X266" i="17" s="1"/>
  <c r="L266" i="17" s="1"/>
  <c r="S266" i="17"/>
  <c r="P266" i="17"/>
  <c r="R266" i="17" s="1"/>
  <c r="O266" i="17"/>
  <c r="Q266" i="17" s="1"/>
  <c r="V265" i="17"/>
  <c r="X265" i="17" s="1"/>
  <c r="L265" i="17" s="1"/>
  <c r="S265" i="17"/>
  <c r="P265" i="17"/>
  <c r="R265" i="17" s="1"/>
  <c r="O265" i="17"/>
  <c r="Q265" i="17" s="1"/>
  <c r="V264" i="17"/>
  <c r="X264" i="17" s="1"/>
  <c r="L264" i="17" s="1"/>
  <c r="S264" i="17"/>
  <c r="P264" i="17"/>
  <c r="R264" i="17" s="1"/>
  <c r="O264" i="17"/>
  <c r="Q264" i="17" s="1"/>
  <c r="V263" i="17"/>
  <c r="S263" i="17"/>
  <c r="P263" i="17"/>
  <c r="R263" i="17" s="1"/>
  <c r="O263" i="17"/>
  <c r="Q263" i="17" s="1"/>
  <c r="V262" i="17"/>
  <c r="X262" i="17" s="1"/>
  <c r="L262" i="17" s="1"/>
  <c r="S262" i="17"/>
  <c r="P262" i="17"/>
  <c r="R262" i="17" s="1"/>
  <c r="O262" i="17"/>
  <c r="Q262" i="17" s="1"/>
  <c r="V261" i="17"/>
  <c r="X261" i="17" s="1"/>
  <c r="L261" i="17" s="1"/>
  <c r="S261" i="17"/>
  <c r="P261" i="17"/>
  <c r="R261" i="17" s="1"/>
  <c r="O261" i="17"/>
  <c r="Q261" i="17" s="1"/>
  <c r="V260" i="17"/>
  <c r="X260" i="17" s="1"/>
  <c r="L260" i="17" s="1"/>
  <c r="S260" i="17"/>
  <c r="P260" i="17"/>
  <c r="R260" i="17" s="1"/>
  <c r="O260" i="17"/>
  <c r="Q260" i="17" s="1"/>
  <c r="V259" i="17"/>
  <c r="X259" i="17" s="1"/>
  <c r="L259" i="17" s="1"/>
  <c r="S259" i="17"/>
  <c r="P259" i="17"/>
  <c r="R259" i="17" s="1"/>
  <c r="O259" i="17"/>
  <c r="Q259" i="17" s="1"/>
  <c r="V258" i="17"/>
  <c r="X258" i="17" s="1"/>
  <c r="L258" i="17" s="1"/>
  <c r="S258" i="17"/>
  <c r="P258" i="17"/>
  <c r="R258" i="17" s="1"/>
  <c r="O258" i="17"/>
  <c r="Q258" i="17" s="1"/>
  <c r="V257" i="17"/>
  <c r="X257" i="17" s="1"/>
  <c r="L257" i="17" s="1"/>
  <c r="S257" i="17"/>
  <c r="P257" i="17"/>
  <c r="R257" i="17" s="1"/>
  <c r="O257" i="17"/>
  <c r="Q257" i="17" s="1"/>
  <c r="V256" i="17"/>
  <c r="X256" i="17" s="1"/>
  <c r="L256" i="17" s="1"/>
  <c r="S256" i="17"/>
  <c r="P256" i="17"/>
  <c r="R256" i="17" s="1"/>
  <c r="O256" i="17"/>
  <c r="Q256" i="17" s="1"/>
  <c r="V255" i="17"/>
  <c r="X255" i="17" s="1"/>
  <c r="L255" i="17" s="1"/>
  <c r="S255" i="17"/>
  <c r="P255" i="17"/>
  <c r="R255" i="17" s="1"/>
  <c r="O255" i="17"/>
  <c r="Q255" i="17" s="1"/>
  <c r="V254" i="17"/>
  <c r="S254" i="17"/>
  <c r="P254" i="17"/>
  <c r="R254" i="17" s="1"/>
  <c r="O254" i="17"/>
  <c r="Q254" i="17" s="1"/>
  <c r="V253" i="17"/>
  <c r="X253" i="17" s="1"/>
  <c r="L253" i="17" s="1"/>
  <c r="S253" i="17"/>
  <c r="P253" i="17"/>
  <c r="R253" i="17" s="1"/>
  <c r="O253" i="17"/>
  <c r="Q253" i="17" s="1"/>
  <c r="V252" i="17"/>
  <c r="X252" i="17" s="1"/>
  <c r="L252" i="17" s="1"/>
  <c r="S252" i="17"/>
  <c r="P252" i="17"/>
  <c r="R252" i="17" s="1"/>
  <c r="O252" i="17"/>
  <c r="Q252" i="17" s="1"/>
  <c r="V251" i="17"/>
  <c r="X251" i="17" s="1"/>
  <c r="L251" i="17" s="1"/>
  <c r="S251" i="17"/>
  <c r="P251" i="17"/>
  <c r="R251" i="17" s="1"/>
  <c r="O251" i="17"/>
  <c r="Q251" i="17" s="1"/>
  <c r="V250" i="17"/>
  <c r="X250" i="17" s="1"/>
  <c r="L250" i="17" s="1"/>
  <c r="S250" i="17"/>
  <c r="P250" i="17"/>
  <c r="R250" i="17" s="1"/>
  <c r="O250" i="17"/>
  <c r="Q250" i="17" s="1"/>
  <c r="V249" i="17"/>
  <c r="X249" i="17" s="1"/>
  <c r="L249" i="17" s="1"/>
  <c r="S249" i="17"/>
  <c r="P249" i="17"/>
  <c r="R249" i="17" s="1"/>
  <c r="O249" i="17"/>
  <c r="Q249" i="17" s="1"/>
  <c r="V248" i="17"/>
  <c r="X248" i="17" s="1"/>
  <c r="L248" i="17" s="1"/>
  <c r="S248" i="17"/>
  <c r="P248" i="17"/>
  <c r="R248" i="17" s="1"/>
  <c r="O248" i="17"/>
  <c r="Q248" i="17" s="1"/>
  <c r="V247" i="17"/>
  <c r="X247" i="17" s="1"/>
  <c r="L247" i="17" s="1"/>
  <c r="S247" i="17"/>
  <c r="P247" i="17"/>
  <c r="R247" i="17" s="1"/>
  <c r="O247" i="17"/>
  <c r="Q247" i="17" s="1"/>
  <c r="V246" i="17"/>
  <c r="X246" i="17" s="1"/>
  <c r="L246" i="17" s="1"/>
  <c r="S246" i="17"/>
  <c r="P246" i="17"/>
  <c r="R246" i="17" s="1"/>
  <c r="O246" i="17"/>
  <c r="Q246" i="17" s="1"/>
  <c r="V245" i="17"/>
  <c r="X245" i="17" s="1"/>
  <c r="L245" i="17" s="1"/>
  <c r="S245" i="17"/>
  <c r="P245" i="17"/>
  <c r="R245" i="17" s="1"/>
  <c r="O245" i="17"/>
  <c r="Q245" i="17" s="1"/>
  <c r="V244" i="17"/>
  <c r="X244" i="17" s="1"/>
  <c r="L244" i="17" s="1"/>
  <c r="S244" i="17"/>
  <c r="P244" i="17"/>
  <c r="R244" i="17" s="1"/>
  <c r="O244" i="17"/>
  <c r="Q244" i="17" s="1"/>
  <c r="V243" i="17"/>
  <c r="X243" i="17" s="1"/>
  <c r="L243" i="17" s="1"/>
  <c r="S243" i="17"/>
  <c r="P243" i="17"/>
  <c r="R243" i="17" s="1"/>
  <c r="O243" i="17"/>
  <c r="Q243" i="17" s="1"/>
  <c r="V242" i="17"/>
  <c r="X242" i="17" s="1"/>
  <c r="L242" i="17" s="1"/>
  <c r="S242" i="17"/>
  <c r="P242" i="17"/>
  <c r="R242" i="17" s="1"/>
  <c r="O242" i="17"/>
  <c r="Q242" i="17" s="1"/>
  <c r="V241" i="17"/>
  <c r="X241" i="17" s="1"/>
  <c r="L241" i="17" s="1"/>
  <c r="S241" i="17"/>
  <c r="P241" i="17"/>
  <c r="R241" i="17" s="1"/>
  <c r="O241" i="17"/>
  <c r="Q241" i="17" s="1"/>
  <c r="V240" i="17"/>
  <c r="X240" i="17" s="1"/>
  <c r="L240" i="17" s="1"/>
  <c r="S240" i="17"/>
  <c r="P240" i="17"/>
  <c r="R240" i="17" s="1"/>
  <c r="O240" i="17"/>
  <c r="Q240" i="17" s="1"/>
  <c r="V239" i="17"/>
  <c r="X239" i="17" s="1"/>
  <c r="L239" i="17" s="1"/>
  <c r="S239" i="17"/>
  <c r="P239" i="17"/>
  <c r="R239" i="17" s="1"/>
  <c r="O239" i="17"/>
  <c r="Q239" i="17" s="1"/>
  <c r="V238" i="17"/>
  <c r="X238" i="17" s="1"/>
  <c r="L238" i="17" s="1"/>
  <c r="S238" i="17"/>
  <c r="P238" i="17"/>
  <c r="R238" i="17" s="1"/>
  <c r="O238" i="17"/>
  <c r="Q238" i="17" s="1"/>
  <c r="V237" i="17"/>
  <c r="X237" i="17" s="1"/>
  <c r="L237" i="17" s="1"/>
  <c r="S237" i="17"/>
  <c r="P237" i="17"/>
  <c r="R237" i="17" s="1"/>
  <c r="O237" i="17"/>
  <c r="Q237" i="17" s="1"/>
  <c r="V236" i="17"/>
  <c r="S236" i="17"/>
  <c r="P236" i="17"/>
  <c r="R236" i="17" s="1"/>
  <c r="O236" i="17"/>
  <c r="Q236" i="17" s="1"/>
  <c r="V235" i="17"/>
  <c r="X235" i="17" s="1"/>
  <c r="L235" i="17" s="1"/>
  <c r="S235" i="17"/>
  <c r="P235" i="17"/>
  <c r="R235" i="17" s="1"/>
  <c r="O235" i="17"/>
  <c r="Q235" i="17" s="1"/>
  <c r="V234" i="17"/>
  <c r="X234" i="17" s="1"/>
  <c r="L234" i="17" s="1"/>
  <c r="S234" i="17"/>
  <c r="P234" i="17"/>
  <c r="R234" i="17" s="1"/>
  <c r="O234" i="17"/>
  <c r="Q234" i="17" s="1"/>
  <c r="V233" i="17"/>
  <c r="X233" i="17" s="1"/>
  <c r="L233" i="17" s="1"/>
  <c r="S233" i="17"/>
  <c r="P233" i="17"/>
  <c r="R233" i="17" s="1"/>
  <c r="O233" i="17"/>
  <c r="Q233" i="17" s="1"/>
  <c r="V232" i="17"/>
  <c r="S232" i="17"/>
  <c r="P232" i="17"/>
  <c r="R232" i="17" s="1"/>
  <c r="O232" i="17"/>
  <c r="Q232" i="17" s="1"/>
  <c r="V231" i="17"/>
  <c r="X231" i="17" s="1"/>
  <c r="L231" i="17" s="1"/>
  <c r="S231" i="17"/>
  <c r="P231" i="17"/>
  <c r="R231" i="17" s="1"/>
  <c r="O231" i="17"/>
  <c r="Q231" i="17" s="1"/>
  <c r="V230" i="17"/>
  <c r="X230" i="17" s="1"/>
  <c r="L230" i="17" s="1"/>
  <c r="S230" i="17"/>
  <c r="P230" i="17"/>
  <c r="R230" i="17" s="1"/>
  <c r="O230" i="17"/>
  <c r="Q230" i="17" s="1"/>
  <c r="V229" i="17"/>
  <c r="X229" i="17" s="1"/>
  <c r="L229" i="17" s="1"/>
  <c r="S229" i="17"/>
  <c r="P229" i="17"/>
  <c r="R229" i="17" s="1"/>
  <c r="O229" i="17"/>
  <c r="Q229" i="17" s="1"/>
  <c r="V228" i="17"/>
  <c r="S228" i="17"/>
  <c r="P228" i="17"/>
  <c r="R228" i="17" s="1"/>
  <c r="O228" i="17"/>
  <c r="Q228" i="17" s="1"/>
  <c r="V227" i="17"/>
  <c r="X227" i="17" s="1"/>
  <c r="L227" i="17" s="1"/>
  <c r="S227" i="17"/>
  <c r="P227" i="17"/>
  <c r="R227" i="17" s="1"/>
  <c r="O227" i="17"/>
  <c r="Q227" i="17" s="1"/>
  <c r="V226" i="17"/>
  <c r="X226" i="17" s="1"/>
  <c r="L226" i="17" s="1"/>
  <c r="S226" i="17"/>
  <c r="P226" i="17"/>
  <c r="R226" i="17" s="1"/>
  <c r="O226" i="17"/>
  <c r="Q226" i="17" s="1"/>
  <c r="V225" i="17"/>
  <c r="S225" i="17"/>
  <c r="P225" i="17"/>
  <c r="R225" i="17" s="1"/>
  <c r="O225" i="17"/>
  <c r="Q225" i="17" s="1"/>
  <c r="V224" i="17"/>
  <c r="X224" i="17" s="1"/>
  <c r="L224" i="17" s="1"/>
  <c r="S224" i="17"/>
  <c r="P224" i="17"/>
  <c r="R224" i="17" s="1"/>
  <c r="O224" i="17"/>
  <c r="Q224" i="17" s="1"/>
  <c r="V223" i="17"/>
  <c r="X223" i="17" s="1"/>
  <c r="L223" i="17" s="1"/>
  <c r="S223" i="17"/>
  <c r="P223" i="17"/>
  <c r="R223" i="17" s="1"/>
  <c r="O223" i="17"/>
  <c r="Q223" i="17" s="1"/>
  <c r="V222" i="17"/>
  <c r="X222" i="17" s="1"/>
  <c r="L222" i="17" s="1"/>
  <c r="S222" i="17"/>
  <c r="P222" i="17"/>
  <c r="R222" i="17" s="1"/>
  <c r="O222" i="17"/>
  <c r="Q222" i="17" s="1"/>
  <c r="V221" i="17"/>
  <c r="X221" i="17" s="1"/>
  <c r="L221" i="17" s="1"/>
  <c r="S221" i="17"/>
  <c r="P221" i="17"/>
  <c r="R221" i="17" s="1"/>
  <c r="O221" i="17"/>
  <c r="Q221" i="17" s="1"/>
  <c r="V220" i="17"/>
  <c r="X220" i="17" s="1"/>
  <c r="L220" i="17" s="1"/>
  <c r="S220" i="17"/>
  <c r="P220" i="17"/>
  <c r="R220" i="17" s="1"/>
  <c r="O220" i="17"/>
  <c r="Q220" i="17" s="1"/>
  <c r="V219" i="17"/>
  <c r="X219" i="17" s="1"/>
  <c r="L219" i="17" s="1"/>
  <c r="S219" i="17"/>
  <c r="P219" i="17"/>
  <c r="R219" i="17" s="1"/>
  <c r="O219" i="17"/>
  <c r="Q219" i="17" s="1"/>
  <c r="V218" i="17"/>
  <c r="X218" i="17" s="1"/>
  <c r="L218" i="17" s="1"/>
  <c r="S218" i="17"/>
  <c r="P218" i="17"/>
  <c r="R218" i="17" s="1"/>
  <c r="O218" i="17"/>
  <c r="Q218" i="17" s="1"/>
  <c r="V217" i="17"/>
  <c r="X217" i="17" s="1"/>
  <c r="L217" i="17" s="1"/>
  <c r="S217" i="17"/>
  <c r="P217" i="17"/>
  <c r="R217" i="17" s="1"/>
  <c r="O217" i="17"/>
  <c r="Q217" i="17" s="1"/>
  <c r="V216" i="17"/>
  <c r="X216" i="17" s="1"/>
  <c r="L216" i="17" s="1"/>
  <c r="S216" i="17"/>
  <c r="P216" i="17"/>
  <c r="R216" i="17" s="1"/>
  <c r="O216" i="17"/>
  <c r="Q216" i="17" s="1"/>
  <c r="V215" i="17"/>
  <c r="X215" i="17" s="1"/>
  <c r="L215" i="17" s="1"/>
  <c r="S215" i="17"/>
  <c r="P215" i="17"/>
  <c r="R215" i="17" s="1"/>
  <c r="O215" i="17"/>
  <c r="Q215" i="17" s="1"/>
  <c r="V214" i="17"/>
  <c r="X214" i="17" s="1"/>
  <c r="L214" i="17" s="1"/>
  <c r="S214" i="17"/>
  <c r="P214" i="17"/>
  <c r="R214" i="17" s="1"/>
  <c r="O214" i="17"/>
  <c r="Q214" i="17" s="1"/>
  <c r="V213" i="17"/>
  <c r="X213" i="17" s="1"/>
  <c r="L213" i="17" s="1"/>
  <c r="S213" i="17"/>
  <c r="P213" i="17"/>
  <c r="R213" i="17" s="1"/>
  <c r="O213" i="17"/>
  <c r="Q213" i="17" s="1"/>
  <c r="V212" i="17"/>
  <c r="X212" i="17" s="1"/>
  <c r="L212" i="17" s="1"/>
  <c r="S212" i="17"/>
  <c r="P212" i="17"/>
  <c r="R212" i="17" s="1"/>
  <c r="O212" i="17"/>
  <c r="Q212" i="17" s="1"/>
  <c r="V211" i="17"/>
  <c r="X211" i="17" s="1"/>
  <c r="L211" i="17" s="1"/>
  <c r="S211" i="17"/>
  <c r="P211" i="17"/>
  <c r="R211" i="17" s="1"/>
  <c r="O211" i="17"/>
  <c r="Q211" i="17" s="1"/>
  <c r="V210" i="17"/>
  <c r="S210" i="17"/>
  <c r="P210" i="17"/>
  <c r="R210" i="17" s="1"/>
  <c r="O210" i="17"/>
  <c r="Q210" i="17" s="1"/>
  <c r="V209" i="17"/>
  <c r="X209" i="17" s="1"/>
  <c r="L209" i="17" s="1"/>
  <c r="S209" i="17"/>
  <c r="P209" i="17"/>
  <c r="R209" i="17" s="1"/>
  <c r="O209" i="17"/>
  <c r="Q209" i="17" s="1"/>
  <c r="V208" i="17"/>
  <c r="X208" i="17" s="1"/>
  <c r="L208" i="17" s="1"/>
  <c r="S208" i="17"/>
  <c r="P208" i="17"/>
  <c r="R208" i="17" s="1"/>
  <c r="O208" i="17"/>
  <c r="Q208" i="17" s="1"/>
  <c r="V207" i="17"/>
  <c r="X207" i="17" s="1"/>
  <c r="L207" i="17" s="1"/>
  <c r="S207" i="17"/>
  <c r="P207" i="17"/>
  <c r="R207" i="17" s="1"/>
  <c r="O207" i="17"/>
  <c r="Q207" i="17" s="1"/>
  <c r="V206" i="17"/>
  <c r="S206" i="17"/>
  <c r="P206" i="17"/>
  <c r="R206" i="17" s="1"/>
  <c r="O206" i="17"/>
  <c r="Q206" i="17" s="1"/>
  <c r="V205" i="17"/>
  <c r="X205" i="17" s="1"/>
  <c r="L205" i="17" s="1"/>
  <c r="S205" i="17"/>
  <c r="P205" i="17"/>
  <c r="R205" i="17" s="1"/>
  <c r="O205" i="17"/>
  <c r="Q205" i="17" s="1"/>
  <c r="V204" i="17"/>
  <c r="X204" i="17" s="1"/>
  <c r="L204" i="17" s="1"/>
  <c r="S204" i="17"/>
  <c r="P204" i="17"/>
  <c r="R204" i="17" s="1"/>
  <c r="O204" i="17"/>
  <c r="Q204" i="17" s="1"/>
  <c r="V203" i="17"/>
  <c r="S203" i="17"/>
  <c r="P203" i="17"/>
  <c r="R203" i="17" s="1"/>
  <c r="O203" i="17"/>
  <c r="Q203" i="17" s="1"/>
  <c r="V202" i="17"/>
  <c r="X202" i="17" s="1"/>
  <c r="L202" i="17" s="1"/>
  <c r="S202" i="17"/>
  <c r="P202" i="17"/>
  <c r="R202" i="17" s="1"/>
  <c r="O202" i="17"/>
  <c r="Q202" i="17" s="1"/>
  <c r="V201" i="17"/>
  <c r="X201" i="17" s="1"/>
  <c r="L201" i="17" s="1"/>
  <c r="S201" i="17"/>
  <c r="P201" i="17"/>
  <c r="R201" i="17" s="1"/>
  <c r="O201" i="17"/>
  <c r="Q201" i="17" s="1"/>
  <c r="V200" i="17"/>
  <c r="X200" i="17" s="1"/>
  <c r="L200" i="17" s="1"/>
  <c r="S200" i="17"/>
  <c r="P200" i="17"/>
  <c r="R200" i="17" s="1"/>
  <c r="O200" i="17"/>
  <c r="Q200" i="17" s="1"/>
  <c r="V199" i="17"/>
  <c r="X199" i="17" s="1"/>
  <c r="L199" i="17" s="1"/>
  <c r="S199" i="17"/>
  <c r="P199" i="17"/>
  <c r="R199" i="17" s="1"/>
  <c r="O199" i="17"/>
  <c r="Q199" i="17" s="1"/>
  <c r="G23" i="17"/>
  <c r="D23" i="17"/>
  <c r="C23" i="17"/>
  <c r="B23" i="17"/>
  <c r="G22" i="17"/>
  <c r="D22" i="17"/>
  <c r="C22" i="17"/>
  <c r="B22" i="17"/>
  <c r="G21" i="17"/>
  <c r="D21" i="17"/>
  <c r="C21" i="17"/>
  <c r="B21" i="17"/>
  <c r="G20" i="17"/>
  <c r="D20" i="17"/>
  <c r="C20" i="17"/>
  <c r="B20" i="17"/>
  <c r="G19" i="17"/>
  <c r="D19" i="17"/>
  <c r="C19" i="17"/>
  <c r="B19" i="17"/>
  <c r="G18" i="17"/>
  <c r="D18" i="17"/>
  <c r="C18" i="17"/>
  <c r="B18" i="17"/>
  <c r="G17" i="17"/>
  <c r="D17" i="17"/>
  <c r="C17" i="17"/>
  <c r="B17" i="17"/>
  <c r="G16" i="17"/>
  <c r="D16" i="17"/>
  <c r="C16" i="17"/>
  <c r="B16" i="17"/>
  <c r="G15" i="17"/>
  <c r="D15" i="17"/>
  <c r="C15" i="17"/>
  <c r="B15" i="17"/>
  <c r="G14" i="17"/>
  <c r="D14" i="17"/>
  <c r="C14" i="17"/>
  <c r="B14" i="17"/>
  <c r="G13" i="17"/>
  <c r="D13" i="17"/>
  <c r="C13" i="17"/>
  <c r="B13" i="17"/>
  <c r="G12" i="17"/>
  <c r="D12" i="17"/>
  <c r="C12" i="17"/>
  <c r="B12" i="17"/>
  <c r="G11" i="17"/>
  <c r="D11" i="17"/>
  <c r="C11" i="17"/>
  <c r="B11" i="17"/>
  <c r="G10" i="17"/>
  <c r="D10" i="17"/>
  <c r="C10" i="17"/>
  <c r="B10" i="17"/>
  <c r="G9" i="17"/>
  <c r="D9" i="17"/>
  <c r="C9" i="17"/>
  <c r="B9" i="17"/>
  <c r="G8" i="17"/>
  <c r="D8" i="17"/>
  <c r="C8" i="17"/>
  <c r="B8" i="17"/>
  <c r="G7" i="17"/>
  <c r="D7" i="17"/>
  <c r="C7" i="17"/>
  <c r="B7" i="17"/>
  <c r="G6" i="17"/>
  <c r="D6" i="17"/>
  <c r="C6" i="17"/>
  <c r="B6" i="17"/>
  <c r="G5" i="17"/>
  <c r="D5" i="17"/>
  <c r="C5" i="17"/>
  <c r="B5" i="17"/>
  <c r="H4" i="17"/>
  <c r="G4" i="17"/>
  <c r="D4" i="17"/>
  <c r="C4" i="17"/>
  <c r="B4" i="17"/>
  <c r="V532" i="16"/>
  <c r="X532" i="16" s="1"/>
  <c r="S532" i="16"/>
  <c r="P532" i="16"/>
  <c r="R532" i="16" s="1"/>
  <c r="O532" i="16"/>
  <c r="Q532" i="16" s="1"/>
  <c r="V531" i="16"/>
  <c r="X531" i="16" s="1"/>
  <c r="S531" i="16"/>
  <c r="P531" i="16"/>
  <c r="R531" i="16" s="1"/>
  <c r="O531" i="16"/>
  <c r="Q531" i="16" s="1"/>
  <c r="V530" i="16"/>
  <c r="X530" i="16" s="1"/>
  <c r="S530" i="16"/>
  <c r="P530" i="16"/>
  <c r="R530" i="16" s="1"/>
  <c r="O530" i="16"/>
  <c r="Q530" i="16" s="1"/>
  <c r="V529" i="16"/>
  <c r="X529" i="16" s="1"/>
  <c r="S529" i="16"/>
  <c r="P529" i="16"/>
  <c r="R529" i="16" s="1"/>
  <c r="O529" i="16"/>
  <c r="Q529" i="16" s="1"/>
  <c r="V528" i="16"/>
  <c r="X528" i="16" s="1"/>
  <c r="S528" i="16"/>
  <c r="P528" i="16"/>
  <c r="R528" i="16" s="1"/>
  <c r="O528" i="16"/>
  <c r="Q528" i="16" s="1"/>
  <c r="V527" i="16"/>
  <c r="X527" i="16" s="1"/>
  <c r="S527" i="16"/>
  <c r="P527" i="16"/>
  <c r="R527" i="16" s="1"/>
  <c r="O527" i="16"/>
  <c r="Q527" i="16" s="1"/>
  <c r="V526" i="16"/>
  <c r="X526" i="16" s="1"/>
  <c r="S526" i="16"/>
  <c r="P526" i="16"/>
  <c r="R526" i="16" s="1"/>
  <c r="O526" i="16"/>
  <c r="Q526" i="16" s="1"/>
  <c r="V525" i="16"/>
  <c r="X525" i="16" s="1"/>
  <c r="S525" i="16"/>
  <c r="P525" i="16"/>
  <c r="R525" i="16" s="1"/>
  <c r="O525" i="16"/>
  <c r="Q525" i="16" s="1"/>
  <c r="V524" i="16"/>
  <c r="X524" i="16" s="1"/>
  <c r="S524" i="16"/>
  <c r="P524" i="16"/>
  <c r="R524" i="16" s="1"/>
  <c r="O524" i="16"/>
  <c r="Q524" i="16" s="1"/>
  <c r="V523" i="16"/>
  <c r="X523" i="16" s="1"/>
  <c r="S523" i="16"/>
  <c r="P523" i="16"/>
  <c r="R523" i="16" s="1"/>
  <c r="O523" i="16"/>
  <c r="Q523" i="16" s="1"/>
  <c r="V522" i="16"/>
  <c r="X522" i="16" s="1"/>
  <c r="S522" i="16"/>
  <c r="P522" i="16"/>
  <c r="R522" i="16" s="1"/>
  <c r="O522" i="16"/>
  <c r="Q522" i="16" s="1"/>
  <c r="V521" i="16"/>
  <c r="X521" i="16" s="1"/>
  <c r="S521" i="16"/>
  <c r="P521" i="16"/>
  <c r="R521" i="16" s="1"/>
  <c r="O521" i="16"/>
  <c r="Q521" i="16" s="1"/>
  <c r="V520" i="16"/>
  <c r="X520" i="16" s="1"/>
  <c r="S520" i="16"/>
  <c r="P520" i="16"/>
  <c r="R520" i="16" s="1"/>
  <c r="O520" i="16"/>
  <c r="Q520" i="16" s="1"/>
  <c r="V519" i="16"/>
  <c r="X519" i="16" s="1"/>
  <c r="S519" i="16"/>
  <c r="P519" i="16"/>
  <c r="R519" i="16" s="1"/>
  <c r="O519" i="16"/>
  <c r="Q519" i="16" s="1"/>
  <c r="V518" i="16"/>
  <c r="X518" i="16" s="1"/>
  <c r="S518" i="16"/>
  <c r="P518" i="16"/>
  <c r="R518" i="16" s="1"/>
  <c r="O518" i="16"/>
  <c r="Q518" i="16" s="1"/>
  <c r="V517" i="16"/>
  <c r="X517" i="16" s="1"/>
  <c r="S517" i="16"/>
  <c r="P517" i="16"/>
  <c r="R517" i="16" s="1"/>
  <c r="O517" i="16"/>
  <c r="Q517" i="16" s="1"/>
  <c r="V516" i="16"/>
  <c r="X516" i="16" s="1"/>
  <c r="S516" i="16"/>
  <c r="P516" i="16"/>
  <c r="R516" i="16" s="1"/>
  <c r="O516" i="16"/>
  <c r="Q516" i="16" s="1"/>
  <c r="V515" i="16"/>
  <c r="X515" i="16" s="1"/>
  <c r="S515" i="16"/>
  <c r="P515" i="16"/>
  <c r="R515" i="16" s="1"/>
  <c r="O515" i="16"/>
  <c r="Q515" i="16" s="1"/>
  <c r="V514" i="16"/>
  <c r="X514" i="16" s="1"/>
  <c r="S514" i="16"/>
  <c r="P514" i="16"/>
  <c r="R514" i="16" s="1"/>
  <c r="O514" i="16"/>
  <c r="Q514" i="16" s="1"/>
  <c r="V513" i="16"/>
  <c r="X513" i="16" s="1"/>
  <c r="S513" i="16"/>
  <c r="P513" i="16"/>
  <c r="R513" i="16" s="1"/>
  <c r="O513" i="16"/>
  <c r="Q513" i="16" s="1"/>
  <c r="V512" i="16"/>
  <c r="X512" i="16" s="1"/>
  <c r="S512" i="16"/>
  <c r="P512" i="16"/>
  <c r="R512" i="16" s="1"/>
  <c r="O512" i="16"/>
  <c r="Q512" i="16" s="1"/>
  <c r="V511" i="16"/>
  <c r="X511" i="16" s="1"/>
  <c r="S511" i="16"/>
  <c r="P511" i="16"/>
  <c r="R511" i="16" s="1"/>
  <c r="O511" i="16"/>
  <c r="Q511" i="16" s="1"/>
  <c r="V510" i="16"/>
  <c r="X510" i="16" s="1"/>
  <c r="S510" i="16"/>
  <c r="P510" i="16"/>
  <c r="R510" i="16" s="1"/>
  <c r="O510" i="16"/>
  <c r="Q510" i="16" s="1"/>
  <c r="V509" i="16"/>
  <c r="X509" i="16" s="1"/>
  <c r="S509" i="16"/>
  <c r="P509" i="16"/>
  <c r="R509" i="16" s="1"/>
  <c r="O509" i="16"/>
  <c r="Q509" i="16" s="1"/>
  <c r="V508" i="16"/>
  <c r="X508" i="16" s="1"/>
  <c r="S508" i="16"/>
  <c r="P508" i="16"/>
  <c r="R508" i="16" s="1"/>
  <c r="O508" i="16"/>
  <c r="Q508" i="16" s="1"/>
  <c r="V507" i="16"/>
  <c r="X507" i="16" s="1"/>
  <c r="S507" i="16"/>
  <c r="P507" i="16"/>
  <c r="R507" i="16" s="1"/>
  <c r="O507" i="16"/>
  <c r="Q507" i="16" s="1"/>
  <c r="V506" i="16"/>
  <c r="X506" i="16" s="1"/>
  <c r="S506" i="16"/>
  <c r="P506" i="16"/>
  <c r="R506" i="16" s="1"/>
  <c r="O506" i="16"/>
  <c r="Q506" i="16" s="1"/>
  <c r="V505" i="16"/>
  <c r="X505" i="16" s="1"/>
  <c r="S505" i="16"/>
  <c r="P505" i="16"/>
  <c r="R505" i="16" s="1"/>
  <c r="O505" i="16"/>
  <c r="Q505" i="16" s="1"/>
  <c r="V504" i="16"/>
  <c r="X504" i="16" s="1"/>
  <c r="S504" i="16"/>
  <c r="P504" i="16"/>
  <c r="R504" i="16" s="1"/>
  <c r="O504" i="16"/>
  <c r="Q504" i="16" s="1"/>
  <c r="V503" i="16"/>
  <c r="X503" i="16" s="1"/>
  <c r="S503" i="16"/>
  <c r="P503" i="16"/>
  <c r="R503" i="16" s="1"/>
  <c r="O503" i="16"/>
  <c r="Q503" i="16" s="1"/>
  <c r="V502" i="16"/>
  <c r="X502" i="16" s="1"/>
  <c r="S502" i="16"/>
  <c r="P502" i="16"/>
  <c r="R502" i="16" s="1"/>
  <c r="O502" i="16"/>
  <c r="Q502" i="16" s="1"/>
  <c r="V501" i="16"/>
  <c r="X501" i="16" s="1"/>
  <c r="S501" i="16"/>
  <c r="P501" i="16"/>
  <c r="R501" i="16" s="1"/>
  <c r="O501" i="16"/>
  <c r="Q501" i="16" s="1"/>
  <c r="V500" i="16"/>
  <c r="X500" i="16" s="1"/>
  <c r="S500" i="16"/>
  <c r="P500" i="16"/>
  <c r="R500" i="16" s="1"/>
  <c r="O500" i="16"/>
  <c r="Q500" i="16" s="1"/>
  <c r="V499" i="16"/>
  <c r="X499" i="16" s="1"/>
  <c r="S499" i="16"/>
  <c r="P499" i="16"/>
  <c r="R499" i="16" s="1"/>
  <c r="O499" i="16"/>
  <c r="Q499" i="16" s="1"/>
  <c r="V498" i="16"/>
  <c r="X498" i="16" s="1"/>
  <c r="S498" i="16"/>
  <c r="P498" i="16"/>
  <c r="R498" i="16" s="1"/>
  <c r="O498" i="16"/>
  <c r="Q498" i="16" s="1"/>
  <c r="V497" i="16"/>
  <c r="X497" i="16" s="1"/>
  <c r="S497" i="16"/>
  <c r="P497" i="16"/>
  <c r="R497" i="16" s="1"/>
  <c r="O497" i="16"/>
  <c r="Q497" i="16" s="1"/>
  <c r="V496" i="16"/>
  <c r="X496" i="16" s="1"/>
  <c r="S496" i="16"/>
  <c r="P496" i="16"/>
  <c r="R496" i="16" s="1"/>
  <c r="O496" i="16"/>
  <c r="Q496" i="16" s="1"/>
  <c r="V495" i="16"/>
  <c r="X495" i="16" s="1"/>
  <c r="S495" i="16"/>
  <c r="P495" i="16"/>
  <c r="R495" i="16" s="1"/>
  <c r="O495" i="16"/>
  <c r="Q495" i="16" s="1"/>
  <c r="V494" i="16"/>
  <c r="X494" i="16" s="1"/>
  <c r="S494" i="16"/>
  <c r="P494" i="16"/>
  <c r="R494" i="16" s="1"/>
  <c r="O494" i="16"/>
  <c r="Q494" i="16" s="1"/>
  <c r="V493" i="16"/>
  <c r="X493" i="16" s="1"/>
  <c r="S493" i="16"/>
  <c r="P493" i="16"/>
  <c r="R493" i="16" s="1"/>
  <c r="O493" i="16"/>
  <c r="Q493" i="16" s="1"/>
  <c r="V492" i="16"/>
  <c r="X492" i="16" s="1"/>
  <c r="S492" i="16"/>
  <c r="P492" i="16"/>
  <c r="R492" i="16" s="1"/>
  <c r="O492" i="16"/>
  <c r="Q492" i="16" s="1"/>
  <c r="V491" i="16"/>
  <c r="X491" i="16" s="1"/>
  <c r="S491" i="16"/>
  <c r="P491" i="16"/>
  <c r="R491" i="16" s="1"/>
  <c r="O491" i="16"/>
  <c r="Q491" i="16" s="1"/>
  <c r="V490" i="16"/>
  <c r="X490" i="16" s="1"/>
  <c r="S490" i="16"/>
  <c r="P490" i="16"/>
  <c r="R490" i="16" s="1"/>
  <c r="O490" i="16"/>
  <c r="Q490" i="16" s="1"/>
  <c r="V489" i="16"/>
  <c r="X489" i="16" s="1"/>
  <c r="S489" i="16"/>
  <c r="P489" i="16"/>
  <c r="R489" i="16" s="1"/>
  <c r="O489" i="16"/>
  <c r="Q489" i="16" s="1"/>
  <c r="V488" i="16"/>
  <c r="X488" i="16" s="1"/>
  <c r="S488" i="16"/>
  <c r="P488" i="16"/>
  <c r="R488" i="16" s="1"/>
  <c r="O488" i="16"/>
  <c r="Q488" i="16" s="1"/>
  <c r="V487" i="16"/>
  <c r="X487" i="16" s="1"/>
  <c r="S487" i="16"/>
  <c r="P487" i="16"/>
  <c r="R487" i="16" s="1"/>
  <c r="O487" i="16"/>
  <c r="Q487" i="16" s="1"/>
  <c r="V486" i="16"/>
  <c r="X486" i="16" s="1"/>
  <c r="S486" i="16"/>
  <c r="P486" i="16"/>
  <c r="R486" i="16" s="1"/>
  <c r="O486" i="16"/>
  <c r="Q486" i="16" s="1"/>
  <c r="V485" i="16"/>
  <c r="X485" i="16" s="1"/>
  <c r="S485" i="16"/>
  <c r="P485" i="16"/>
  <c r="R485" i="16" s="1"/>
  <c r="O485" i="16"/>
  <c r="Q485" i="16" s="1"/>
  <c r="V484" i="16"/>
  <c r="X484" i="16" s="1"/>
  <c r="S484" i="16"/>
  <c r="P484" i="16"/>
  <c r="R484" i="16" s="1"/>
  <c r="O484" i="16"/>
  <c r="Q484" i="16" s="1"/>
  <c r="V483" i="16"/>
  <c r="X483" i="16" s="1"/>
  <c r="S483" i="16"/>
  <c r="P483" i="16"/>
  <c r="R483" i="16" s="1"/>
  <c r="O483" i="16"/>
  <c r="Q483" i="16" s="1"/>
  <c r="V482" i="16"/>
  <c r="X482" i="16" s="1"/>
  <c r="S482" i="16"/>
  <c r="P482" i="16"/>
  <c r="R482" i="16" s="1"/>
  <c r="O482" i="16"/>
  <c r="Q482" i="16" s="1"/>
  <c r="V481" i="16"/>
  <c r="X481" i="16" s="1"/>
  <c r="S481" i="16"/>
  <c r="P481" i="16"/>
  <c r="R481" i="16" s="1"/>
  <c r="O481" i="16"/>
  <c r="Q481" i="16" s="1"/>
  <c r="V480" i="16"/>
  <c r="X480" i="16" s="1"/>
  <c r="S480" i="16"/>
  <c r="P480" i="16"/>
  <c r="R480" i="16" s="1"/>
  <c r="O480" i="16"/>
  <c r="Q480" i="16" s="1"/>
  <c r="V479" i="16"/>
  <c r="S479" i="16"/>
  <c r="P479" i="16"/>
  <c r="R479" i="16" s="1"/>
  <c r="O479" i="16"/>
  <c r="Q479" i="16" s="1"/>
  <c r="V478" i="16"/>
  <c r="S478" i="16"/>
  <c r="P478" i="16"/>
  <c r="R478" i="16" s="1"/>
  <c r="O478" i="16"/>
  <c r="Q478" i="16" s="1"/>
  <c r="V477" i="16"/>
  <c r="S477" i="16"/>
  <c r="P477" i="16"/>
  <c r="R477" i="16" s="1"/>
  <c r="O477" i="16"/>
  <c r="Q477" i="16" s="1"/>
  <c r="V476" i="16"/>
  <c r="X476" i="16" s="1"/>
  <c r="L476" i="16" s="1"/>
  <c r="S476" i="16"/>
  <c r="P476" i="16"/>
  <c r="R476" i="16" s="1"/>
  <c r="O476" i="16"/>
  <c r="Q476" i="16" s="1"/>
  <c r="V475" i="16"/>
  <c r="X475" i="16" s="1"/>
  <c r="L475" i="16" s="1"/>
  <c r="S475" i="16"/>
  <c r="P475" i="16"/>
  <c r="R475" i="16" s="1"/>
  <c r="O475" i="16"/>
  <c r="Q475" i="16" s="1"/>
  <c r="V474" i="16"/>
  <c r="X474" i="16" s="1"/>
  <c r="L474" i="16" s="1"/>
  <c r="S474" i="16"/>
  <c r="P474" i="16"/>
  <c r="R474" i="16" s="1"/>
  <c r="O474" i="16"/>
  <c r="Q474" i="16" s="1"/>
  <c r="V473" i="16"/>
  <c r="S473" i="16"/>
  <c r="P473" i="16"/>
  <c r="R473" i="16" s="1"/>
  <c r="O473" i="16"/>
  <c r="Q473" i="16" s="1"/>
  <c r="V472" i="16"/>
  <c r="S472" i="16"/>
  <c r="P472" i="16"/>
  <c r="R472" i="16" s="1"/>
  <c r="O472" i="16"/>
  <c r="Q472" i="16" s="1"/>
  <c r="V471" i="16"/>
  <c r="S471" i="16"/>
  <c r="P471" i="16"/>
  <c r="R471" i="16" s="1"/>
  <c r="O471" i="16"/>
  <c r="Q471" i="16" s="1"/>
  <c r="V470" i="16"/>
  <c r="S470" i="16"/>
  <c r="P470" i="16"/>
  <c r="R470" i="16" s="1"/>
  <c r="O470" i="16"/>
  <c r="Q470" i="16" s="1"/>
  <c r="V469" i="16"/>
  <c r="X469" i="16" s="1"/>
  <c r="L469" i="16" s="1"/>
  <c r="S469" i="16"/>
  <c r="P469" i="16"/>
  <c r="R469" i="16" s="1"/>
  <c r="O469" i="16"/>
  <c r="Q469" i="16" s="1"/>
  <c r="V468" i="16"/>
  <c r="X468" i="16" s="1"/>
  <c r="L468" i="16" s="1"/>
  <c r="S468" i="16"/>
  <c r="P468" i="16"/>
  <c r="R468" i="16" s="1"/>
  <c r="O468" i="16"/>
  <c r="Q468" i="16" s="1"/>
  <c r="V467" i="16"/>
  <c r="X467" i="16" s="1"/>
  <c r="L467" i="16" s="1"/>
  <c r="S467" i="16"/>
  <c r="P467" i="16"/>
  <c r="R467" i="16" s="1"/>
  <c r="O467" i="16"/>
  <c r="Q467" i="16" s="1"/>
  <c r="V466" i="16"/>
  <c r="S466" i="16"/>
  <c r="P466" i="16"/>
  <c r="R466" i="16" s="1"/>
  <c r="O466" i="16"/>
  <c r="Q466" i="16" s="1"/>
  <c r="V465" i="16"/>
  <c r="S465" i="16"/>
  <c r="P465" i="16"/>
  <c r="R465" i="16" s="1"/>
  <c r="O465" i="16"/>
  <c r="Q465" i="16" s="1"/>
  <c r="V464" i="16"/>
  <c r="X464" i="16" s="1"/>
  <c r="L464" i="16" s="1"/>
  <c r="S464" i="16"/>
  <c r="P464" i="16"/>
  <c r="R464" i="16" s="1"/>
  <c r="O464" i="16"/>
  <c r="Q464" i="16" s="1"/>
  <c r="V463" i="16"/>
  <c r="S463" i="16"/>
  <c r="P463" i="16"/>
  <c r="R463" i="16" s="1"/>
  <c r="O463" i="16"/>
  <c r="Q463" i="16" s="1"/>
  <c r="V462" i="16"/>
  <c r="S462" i="16"/>
  <c r="P462" i="16"/>
  <c r="R462" i="16" s="1"/>
  <c r="O462" i="16"/>
  <c r="Q462" i="16" s="1"/>
  <c r="V461" i="16"/>
  <c r="S461" i="16"/>
  <c r="P461" i="16"/>
  <c r="R461" i="16" s="1"/>
  <c r="O461" i="16"/>
  <c r="Q461" i="16" s="1"/>
  <c r="V460" i="16"/>
  <c r="X460" i="16" s="1"/>
  <c r="L460" i="16" s="1"/>
  <c r="S460" i="16"/>
  <c r="P460" i="16"/>
  <c r="R460" i="16" s="1"/>
  <c r="O460" i="16"/>
  <c r="Q460" i="16" s="1"/>
  <c r="V459" i="16"/>
  <c r="S459" i="16"/>
  <c r="P459" i="16"/>
  <c r="R459" i="16" s="1"/>
  <c r="O459" i="16"/>
  <c r="Q459" i="16" s="1"/>
  <c r="V458" i="16"/>
  <c r="X458" i="16" s="1"/>
  <c r="L458" i="16" s="1"/>
  <c r="S458" i="16"/>
  <c r="P458" i="16"/>
  <c r="R458" i="16" s="1"/>
  <c r="O458" i="16"/>
  <c r="Q458" i="16" s="1"/>
  <c r="V457" i="16"/>
  <c r="S457" i="16"/>
  <c r="P457" i="16"/>
  <c r="R457" i="16" s="1"/>
  <c r="O457" i="16"/>
  <c r="Q457" i="16" s="1"/>
  <c r="V456" i="16"/>
  <c r="X456" i="16" s="1"/>
  <c r="L456" i="16" s="1"/>
  <c r="S456" i="16"/>
  <c r="P456" i="16"/>
  <c r="R456" i="16" s="1"/>
  <c r="O456" i="16"/>
  <c r="Q456" i="16" s="1"/>
  <c r="V455" i="16"/>
  <c r="S455" i="16"/>
  <c r="P455" i="16"/>
  <c r="R455" i="16" s="1"/>
  <c r="O455" i="16"/>
  <c r="Q455" i="16" s="1"/>
  <c r="V454" i="16"/>
  <c r="X454" i="16" s="1"/>
  <c r="L454" i="16" s="1"/>
  <c r="S454" i="16"/>
  <c r="P454" i="16"/>
  <c r="R454" i="16" s="1"/>
  <c r="O454" i="16"/>
  <c r="Q454" i="16" s="1"/>
  <c r="V453" i="16"/>
  <c r="X453" i="16" s="1"/>
  <c r="L453" i="16" s="1"/>
  <c r="S453" i="16"/>
  <c r="P453" i="16"/>
  <c r="R453" i="16" s="1"/>
  <c r="O453" i="16"/>
  <c r="Q453" i="16" s="1"/>
  <c r="V452" i="16"/>
  <c r="X452" i="16" s="1"/>
  <c r="L452" i="16" s="1"/>
  <c r="S452" i="16"/>
  <c r="P452" i="16"/>
  <c r="R452" i="16" s="1"/>
  <c r="O452" i="16"/>
  <c r="Q452" i="16" s="1"/>
  <c r="V451" i="16"/>
  <c r="X451" i="16" s="1"/>
  <c r="L451" i="16" s="1"/>
  <c r="S451" i="16"/>
  <c r="P451" i="16"/>
  <c r="R451" i="16" s="1"/>
  <c r="O451" i="16"/>
  <c r="Q451" i="16" s="1"/>
  <c r="V450" i="16"/>
  <c r="S450" i="16"/>
  <c r="P450" i="16"/>
  <c r="R450" i="16" s="1"/>
  <c r="O450" i="16"/>
  <c r="Q450" i="16" s="1"/>
  <c r="V449" i="16"/>
  <c r="S449" i="16"/>
  <c r="P449" i="16"/>
  <c r="R449" i="16" s="1"/>
  <c r="O449" i="16"/>
  <c r="Q449" i="16" s="1"/>
  <c r="V448" i="16"/>
  <c r="X448" i="16" s="1"/>
  <c r="L448" i="16" s="1"/>
  <c r="S448" i="16"/>
  <c r="P448" i="16"/>
  <c r="R448" i="16" s="1"/>
  <c r="O448" i="16"/>
  <c r="Q448" i="16" s="1"/>
  <c r="V447" i="16"/>
  <c r="S447" i="16"/>
  <c r="P447" i="16"/>
  <c r="R447" i="16" s="1"/>
  <c r="O447" i="16"/>
  <c r="Q447" i="16" s="1"/>
  <c r="V446" i="16"/>
  <c r="S446" i="16"/>
  <c r="P446" i="16"/>
  <c r="R446" i="16" s="1"/>
  <c r="O446" i="16"/>
  <c r="Q446" i="16" s="1"/>
  <c r="V445" i="16"/>
  <c r="X445" i="16" s="1"/>
  <c r="L445" i="16" s="1"/>
  <c r="S445" i="16"/>
  <c r="P445" i="16"/>
  <c r="R445" i="16" s="1"/>
  <c r="O445" i="16"/>
  <c r="Q445" i="16" s="1"/>
  <c r="V444" i="16"/>
  <c r="S444" i="16"/>
  <c r="P444" i="16"/>
  <c r="R444" i="16" s="1"/>
  <c r="O444" i="16"/>
  <c r="Q444" i="16" s="1"/>
  <c r="V443" i="16"/>
  <c r="X443" i="16" s="1"/>
  <c r="L443" i="16" s="1"/>
  <c r="S443" i="16"/>
  <c r="P443" i="16"/>
  <c r="R443" i="16" s="1"/>
  <c r="O443" i="16"/>
  <c r="Q443" i="16" s="1"/>
  <c r="V442" i="16"/>
  <c r="X442" i="16" s="1"/>
  <c r="L442" i="16" s="1"/>
  <c r="S442" i="16"/>
  <c r="P442" i="16"/>
  <c r="R442" i="16" s="1"/>
  <c r="O442" i="16"/>
  <c r="Q442" i="16" s="1"/>
  <c r="V441" i="16"/>
  <c r="S441" i="16"/>
  <c r="P441" i="16"/>
  <c r="R441" i="16" s="1"/>
  <c r="O441" i="16"/>
  <c r="Q441" i="16" s="1"/>
  <c r="V440" i="16"/>
  <c r="X440" i="16" s="1"/>
  <c r="L440" i="16" s="1"/>
  <c r="S440" i="16"/>
  <c r="P440" i="16"/>
  <c r="R440" i="16" s="1"/>
  <c r="O440" i="16"/>
  <c r="Q440" i="16" s="1"/>
  <c r="V439" i="16"/>
  <c r="X439" i="16" s="1"/>
  <c r="L439" i="16" s="1"/>
  <c r="S439" i="16"/>
  <c r="P439" i="16"/>
  <c r="R439" i="16" s="1"/>
  <c r="O439" i="16"/>
  <c r="Q439" i="16" s="1"/>
  <c r="V438" i="16"/>
  <c r="S438" i="16"/>
  <c r="P438" i="16"/>
  <c r="R438" i="16" s="1"/>
  <c r="O438" i="16"/>
  <c r="Q438" i="16" s="1"/>
  <c r="V437" i="16"/>
  <c r="S437" i="16"/>
  <c r="P437" i="16"/>
  <c r="R437" i="16" s="1"/>
  <c r="O437" i="16"/>
  <c r="Q437" i="16" s="1"/>
  <c r="V436" i="16"/>
  <c r="X436" i="16" s="1"/>
  <c r="L436" i="16" s="1"/>
  <c r="S436" i="16"/>
  <c r="P436" i="16"/>
  <c r="R436" i="16" s="1"/>
  <c r="O436" i="16"/>
  <c r="Q436" i="16" s="1"/>
  <c r="V435" i="16"/>
  <c r="S435" i="16"/>
  <c r="P435" i="16"/>
  <c r="R435" i="16" s="1"/>
  <c r="O435" i="16"/>
  <c r="Q435" i="16" s="1"/>
  <c r="V434" i="16"/>
  <c r="S434" i="16"/>
  <c r="P434" i="16"/>
  <c r="R434" i="16" s="1"/>
  <c r="O434" i="16"/>
  <c r="Q434" i="16" s="1"/>
  <c r="V433" i="16"/>
  <c r="X433" i="16" s="1"/>
  <c r="L433" i="16" s="1"/>
  <c r="S433" i="16"/>
  <c r="P433" i="16"/>
  <c r="R433" i="16" s="1"/>
  <c r="O433" i="16"/>
  <c r="Q433" i="16" s="1"/>
  <c r="V432" i="16"/>
  <c r="S432" i="16"/>
  <c r="P432" i="16"/>
  <c r="R432" i="16" s="1"/>
  <c r="O432" i="16"/>
  <c r="Q432" i="16" s="1"/>
  <c r="V431" i="16"/>
  <c r="S431" i="16"/>
  <c r="P431" i="16"/>
  <c r="R431" i="16" s="1"/>
  <c r="O431" i="16"/>
  <c r="Q431" i="16" s="1"/>
  <c r="V430" i="16"/>
  <c r="X430" i="16" s="1"/>
  <c r="L430" i="16" s="1"/>
  <c r="S430" i="16"/>
  <c r="P430" i="16"/>
  <c r="R430" i="16" s="1"/>
  <c r="O430" i="16"/>
  <c r="Q430" i="16" s="1"/>
  <c r="V429" i="16"/>
  <c r="S429" i="16"/>
  <c r="P429" i="16"/>
  <c r="R429" i="16" s="1"/>
  <c r="O429" i="16"/>
  <c r="Q429" i="16" s="1"/>
  <c r="V428" i="16"/>
  <c r="X428" i="16" s="1"/>
  <c r="L428" i="16" s="1"/>
  <c r="S428" i="16"/>
  <c r="P428" i="16"/>
  <c r="R428" i="16" s="1"/>
  <c r="O428" i="16"/>
  <c r="Q428" i="16" s="1"/>
  <c r="V427" i="16"/>
  <c r="X427" i="16" s="1"/>
  <c r="L427" i="16" s="1"/>
  <c r="S427" i="16"/>
  <c r="P427" i="16"/>
  <c r="R427" i="16" s="1"/>
  <c r="O427" i="16"/>
  <c r="Q427" i="16" s="1"/>
  <c r="V426" i="16"/>
  <c r="S426" i="16"/>
  <c r="P426" i="16"/>
  <c r="R426" i="16" s="1"/>
  <c r="O426" i="16"/>
  <c r="Q426" i="16" s="1"/>
  <c r="V425" i="16"/>
  <c r="X425" i="16" s="1"/>
  <c r="L425" i="16" s="1"/>
  <c r="S425" i="16"/>
  <c r="P425" i="16"/>
  <c r="R425" i="16" s="1"/>
  <c r="O425" i="16"/>
  <c r="Q425" i="16" s="1"/>
  <c r="V424" i="16"/>
  <c r="S424" i="16"/>
  <c r="P424" i="16"/>
  <c r="R424" i="16" s="1"/>
  <c r="O424" i="16"/>
  <c r="Q424" i="16" s="1"/>
  <c r="V423" i="16"/>
  <c r="X423" i="16" s="1"/>
  <c r="L423" i="16" s="1"/>
  <c r="S423" i="16"/>
  <c r="P423" i="16"/>
  <c r="R423" i="16" s="1"/>
  <c r="O423" i="16"/>
  <c r="Q423" i="16" s="1"/>
  <c r="V422" i="16"/>
  <c r="X422" i="16" s="1"/>
  <c r="L422" i="16" s="1"/>
  <c r="S422" i="16"/>
  <c r="P422" i="16"/>
  <c r="R422" i="16" s="1"/>
  <c r="O422" i="16"/>
  <c r="Q422" i="16" s="1"/>
  <c r="V421" i="16"/>
  <c r="S421" i="16"/>
  <c r="P421" i="16"/>
  <c r="R421" i="16" s="1"/>
  <c r="O421" i="16"/>
  <c r="Q421" i="16" s="1"/>
  <c r="V420" i="16"/>
  <c r="S420" i="16"/>
  <c r="P420" i="16"/>
  <c r="R420" i="16" s="1"/>
  <c r="O420" i="16"/>
  <c r="Q420" i="16" s="1"/>
  <c r="V419" i="16"/>
  <c r="X419" i="16" s="1"/>
  <c r="L419" i="16" s="1"/>
  <c r="S419" i="16"/>
  <c r="P419" i="16"/>
  <c r="R419" i="16" s="1"/>
  <c r="O419" i="16"/>
  <c r="Q419" i="16" s="1"/>
  <c r="V418" i="16"/>
  <c r="S418" i="16"/>
  <c r="P418" i="16"/>
  <c r="R418" i="16" s="1"/>
  <c r="O418" i="16"/>
  <c r="Q418" i="16" s="1"/>
  <c r="V417" i="16"/>
  <c r="S417" i="16"/>
  <c r="P417" i="16"/>
  <c r="R417" i="16" s="1"/>
  <c r="O417" i="16"/>
  <c r="Q417" i="16" s="1"/>
  <c r="V416" i="16"/>
  <c r="S416" i="16"/>
  <c r="P416" i="16"/>
  <c r="R416" i="16" s="1"/>
  <c r="O416" i="16"/>
  <c r="Q416" i="16" s="1"/>
  <c r="V415" i="16"/>
  <c r="X415" i="16" s="1"/>
  <c r="L415" i="16" s="1"/>
  <c r="S415" i="16"/>
  <c r="P415" i="16"/>
  <c r="R415" i="16" s="1"/>
  <c r="O415" i="16"/>
  <c r="Q415" i="16" s="1"/>
  <c r="V414" i="16"/>
  <c r="X414" i="16" s="1"/>
  <c r="L414" i="16" s="1"/>
  <c r="S414" i="16"/>
  <c r="P414" i="16"/>
  <c r="R414" i="16" s="1"/>
  <c r="O414" i="16"/>
  <c r="Q414" i="16" s="1"/>
  <c r="V413" i="16"/>
  <c r="X413" i="16" s="1"/>
  <c r="L413" i="16" s="1"/>
  <c r="S413" i="16"/>
  <c r="P413" i="16"/>
  <c r="R413" i="16" s="1"/>
  <c r="O413" i="16"/>
  <c r="Q413" i="16" s="1"/>
  <c r="V412" i="16"/>
  <c r="X412" i="16" s="1"/>
  <c r="L412" i="16" s="1"/>
  <c r="S412" i="16"/>
  <c r="P412" i="16"/>
  <c r="R412" i="16" s="1"/>
  <c r="O412" i="16"/>
  <c r="Q412" i="16" s="1"/>
  <c r="V411" i="16"/>
  <c r="S411" i="16"/>
  <c r="P411" i="16"/>
  <c r="R411" i="16" s="1"/>
  <c r="O411" i="16"/>
  <c r="Q411" i="16" s="1"/>
  <c r="V410" i="16"/>
  <c r="X410" i="16" s="1"/>
  <c r="L410" i="16" s="1"/>
  <c r="S410" i="16"/>
  <c r="P410" i="16"/>
  <c r="R410" i="16" s="1"/>
  <c r="O410" i="16"/>
  <c r="Q410" i="16" s="1"/>
  <c r="V409" i="16"/>
  <c r="X409" i="16" s="1"/>
  <c r="L409" i="16" s="1"/>
  <c r="S409" i="16"/>
  <c r="P409" i="16"/>
  <c r="R409" i="16" s="1"/>
  <c r="O409" i="16"/>
  <c r="Q409" i="16" s="1"/>
  <c r="V408" i="16"/>
  <c r="X408" i="16" s="1"/>
  <c r="L408" i="16" s="1"/>
  <c r="S408" i="16"/>
  <c r="P408" i="16"/>
  <c r="R408" i="16" s="1"/>
  <c r="O408" i="16"/>
  <c r="Q408" i="16" s="1"/>
  <c r="V407" i="16"/>
  <c r="S407" i="16"/>
  <c r="P407" i="16"/>
  <c r="R407" i="16" s="1"/>
  <c r="O407" i="16"/>
  <c r="Q407" i="16" s="1"/>
  <c r="V406" i="16"/>
  <c r="X406" i="16" s="1"/>
  <c r="L406" i="16" s="1"/>
  <c r="S406" i="16"/>
  <c r="P406" i="16"/>
  <c r="R406" i="16" s="1"/>
  <c r="O406" i="16"/>
  <c r="Q406" i="16" s="1"/>
  <c r="V405" i="16"/>
  <c r="S405" i="16"/>
  <c r="P405" i="16"/>
  <c r="R405" i="16" s="1"/>
  <c r="O405" i="16"/>
  <c r="Q405" i="16" s="1"/>
  <c r="V404" i="16"/>
  <c r="X404" i="16" s="1"/>
  <c r="L404" i="16" s="1"/>
  <c r="S404" i="16"/>
  <c r="P404" i="16"/>
  <c r="R404" i="16" s="1"/>
  <c r="O404" i="16"/>
  <c r="Q404" i="16" s="1"/>
  <c r="V403" i="16"/>
  <c r="X403" i="16" s="1"/>
  <c r="L403" i="16" s="1"/>
  <c r="S403" i="16"/>
  <c r="P403" i="16"/>
  <c r="R403" i="16" s="1"/>
  <c r="O403" i="16"/>
  <c r="Q403" i="16" s="1"/>
  <c r="V402" i="16"/>
  <c r="X402" i="16" s="1"/>
  <c r="L402" i="16" s="1"/>
  <c r="S402" i="16"/>
  <c r="P402" i="16"/>
  <c r="R402" i="16" s="1"/>
  <c r="O402" i="16"/>
  <c r="Q402" i="16" s="1"/>
  <c r="V401" i="16"/>
  <c r="X401" i="16" s="1"/>
  <c r="L401" i="16" s="1"/>
  <c r="S401" i="16"/>
  <c r="P401" i="16"/>
  <c r="R401" i="16" s="1"/>
  <c r="O401" i="16"/>
  <c r="Q401" i="16" s="1"/>
  <c r="V400" i="16"/>
  <c r="S400" i="16"/>
  <c r="P400" i="16"/>
  <c r="R400" i="16" s="1"/>
  <c r="O400" i="16"/>
  <c r="Q400" i="16" s="1"/>
  <c r="V399" i="16"/>
  <c r="S399" i="16"/>
  <c r="P399" i="16"/>
  <c r="R399" i="16" s="1"/>
  <c r="O399" i="16"/>
  <c r="Q399" i="16" s="1"/>
  <c r="V398" i="16"/>
  <c r="S398" i="16"/>
  <c r="P398" i="16"/>
  <c r="R398" i="16" s="1"/>
  <c r="O398" i="16"/>
  <c r="Q398" i="16" s="1"/>
  <c r="V397" i="16"/>
  <c r="X397" i="16" s="1"/>
  <c r="L397" i="16" s="1"/>
  <c r="S397" i="16"/>
  <c r="P397" i="16"/>
  <c r="R397" i="16" s="1"/>
  <c r="O397" i="16"/>
  <c r="Q397" i="16" s="1"/>
  <c r="V396" i="16"/>
  <c r="X396" i="16" s="1"/>
  <c r="L396" i="16" s="1"/>
  <c r="S396" i="16"/>
  <c r="P396" i="16"/>
  <c r="R396" i="16" s="1"/>
  <c r="O396" i="16"/>
  <c r="Q396" i="16" s="1"/>
  <c r="V395" i="16"/>
  <c r="S395" i="16"/>
  <c r="P395" i="16"/>
  <c r="R395" i="16" s="1"/>
  <c r="O395" i="16"/>
  <c r="Q395" i="16" s="1"/>
  <c r="V394" i="16"/>
  <c r="S394" i="16"/>
  <c r="P394" i="16"/>
  <c r="R394" i="16" s="1"/>
  <c r="O394" i="16"/>
  <c r="Q394" i="16" s="1"/>
  <c r="V393" i="16"/>
  <c r="S393" i="16"/>
  <c r="P393" i="16"/>
  <c r="R393" i="16" s="1"/>
  <c r="O393" i="16"/>
  <c r="Q393" i="16" s="1"/>
  <c r="V392" i="16"/>
  <c r="S392" i="16"/>
  <c r="P392" i="16"/>
  <c r="R392" i="16" s="1"/>
  <c r="O392" i="16"/>
  <c r="Q392" i="16" s="1"/>
  <c r="V391" i="16"/>
  <c r="X391" i="16" s="1"/>
  <c r="L391" i="16" s="1"/>
  <c r="S391" i="16"/>
  <c r="P391" i="16"/>
  <c r="R391" i="16" s="1"/>
  <c r="O391" i="16"/>
  <c r="Q391" i="16" s="1"/>
  <c r="V390" i="16"/>
  <c r="X390" i="16" s="1"/>
  <c r="L390" i="16" s="1"/>
  <c r="S390" i="16"/>
  <c r="P390" i="16"/>
  <c r="R390" i="16" s="1"/>
  <c r="O390" i="16"/>
  <c r="Q390" i="16" s="1"/>
  <c r="V389" i="16"/>
  <c r="S389" i="16"/>
  <c r="P389" i="16"/>
  <c r="R389" i="16" s="1"/>
  <c r="O389" i="16"/>
  <c r="Q389" i="16" s="1"/>
  <c r="V388" i="16"/>
  <c r="X388" i="16" s="1"/>
  <c r="L388" i="16" s="1"/>
  <c r="S388" i="16"/>
  <c r="P388" i="16"/>
  <c r="R388" i="16" s="1"/>
  <c r="O388" i="16"/>
  <c r="Q388" i="16" s="1"/>
  <c r="V387" i="16"/>
  <c r="X387" i="16" s="1"/>
  <c r="L387" i="16" s="1"/>
  <c r="S387" i="16"/>
  <c r="P387" i="16"/>
  <c r="R387" i="16" s="1"/>
  <c r="O387" i="16"/>
  <c r="Q387" i="16" s="1"/>
  <c r="V386" i="16"/>
  <c r="S386" i="16"/>
  <c r="P386" i="16"/>
  <c r="R386" i="16" s="1"/>
  <c r="O386" i="16"/>
  <c r="Q386" i="16" s="1"/>
  <c r="V385" i="16"/>
  <c r="S385" i="16"/>
  <c r="P385" i="16"/>
  <c r="R385" i="16" s="1"/>
  <c r="O385" i="16"/>
  <c r="Q385" i="16" s="1"/>
  <c r="V384" i="16"/>
  <c r="X384" i="16" s="1"/>
  <c r="L384" i="16" s="1"/>
  <c r="S384" i="16"/>
  <c r="P384" i="16"/>
  <c r="R384" i="16" s="1"/>
  <c r="O384" i="16"/>
  <c r="Q384" i="16" s="1"/>
  <c r="V383" i="16"/>
  <c r="S383" i="16"/>
  <c r="P383" i="16"/>
  <c r="R383" i="16" s="1"/>
  <c r="O383" i="16"/>
  <c r="Q383" i="16" s="1"/>
  <c r="V382" i="16"/>
  <c r="X382" i="16" s="1"/>
  <c r="L382" i="16" s="1"/>
  <c r="S382" i="16"/>
  <c r="P382" i="16"/>
  <c r="R382" i="16" s="1"/>
  <c r="O382" i="16"/>
  <c r="Q382" i="16" s="1"/>
  <c r="V381" i="16"/>
  <c r="S381" i="16"/>
  <c r="P381" i="16"/>
  <c r="R381" i="16" s="1"/>
  <c r="O381" i="16"/>
  <c r="Q381" i="16" s="1"/>
  <c r="V380" i="16"/>
  <c r="X380" i="16" s="1"/>
  <c r="L380" i="16" s="1"/>
  <c r="S380" i="16"/>
  <c r="P380" i="16"/>
  <c r="R380" i="16" s="1"/>
  <c r="O380" i="16"/>
  <c r="Q380" i="16" s="1"/>
  <c r="V379" i="16"/>
  <c r="X379" i="16" s="1"/>
  <c r="L379" i="16" s="1"/>
  <c r="S379" i="16"/>
  <c r="P379" i="16"/>
  <c r="R379" i="16" s="1"/>
  <c r="O379" i="16"/>
  <c r="Q379" i="16" s="1"/>
  <c r="V378" i="16"/>
  <c r="S378" i="16"/>
  <c r="P378" i="16"/>
  <c r="R378" i="16" s="1"/>
  <c r="O378" i="16"/>
  <c r="Q378" i="16" s="1"/>
  <c r="V377" i="16"/>
  <c r="X377" i="16" s="1"/>
  <c r="L377" i="16" s="1"/>
  <c r="S377" i="16"/>
  <c r="P377" i="16"/>
  <c r="R377" i="16" s="1"/>
  <c r="O377" i="16"/>
  <c r="Q377" i="16" s="1"/>
  <c r="V376" i="16"/>
  <c r="X376" i="16" s="1"/>
  <c r="L376" i="16" s="1"/>
  <c r="S376" i="16"/>
  <c r="P376" i="16"/>
  <c r="R376" i="16" s="1"/>
  <c r="O376" i="16"/>
  <c r="Q376" i="16" s="1"/>
  <c r="V375" i="16"/>
  <c r="X375" i="16" s="1"/>
  <c r="L375" i="16" s="1"/>
  <c r="S375" i="16"/>
  <c r="P375" i="16"/>
  <c r="R375" i="16" s="1"/>
  <c r="O375" i="16"/>
  <c r="Q375" i="16" s="1"/>
  <c r="V374" i="16"/>
  <c r="X374" i="16" s="1"/>
  <c r="L374" i="16" s="1"/>
  <c r="S374" i="16"/>
  <c r="P374" i="16"/>
  <c r="R374" i="16" s="1"/>
  <c r="O374" i="16"/>
  <c r="Q374" i="16" s="1"/>
  <c r="V373" i="16"/>
  <c r="S373" i="16"/>
  <c r="P373" i="16"/>
  <c r="R373" i="16" s="1"/>
  <c r="O373" i="16"/>
  <c r="Q373" i="16" s="1"/>
  <c r="V372" i="16"/>
  <c r="S372" i="16"/>
  <c r="P372" i="16"/>
  <c r="R372" i="16" s="1"/>
  <c r="O372" i="16"/>
  <c r="Q372" i="16" s="1"/>
  <c r="V371" i="16"/>
  <c r="X371" i="16" s="1"/>
  <c r="L371" i="16" s="1"/>
  <c r="S371" i="16"/>
  <c r="P371" i="16"/>
  <c r="R371" i="16" s="1"/>
  <c r="O371" i="16"/>
  <c r="Q371" i="16" s="1"/>
  <c r="V370" i="16"/>
  <c r="S370" i="16"/>
  <c r="P370" i="16"/>
  <c r="R370" i="16" s="1"/>
  <c r="O370" i="16"/>
  <c r="Q370" i="16" s="1"/>
  <c r="V369" i="16"/>
  <c r="X369" i="16" s="1"/>
  <c r="L369" i="16" s="1"/>
  <c r="S369" i="16"/>
  <c r="P369" i="16"/>
  <c r="R369" i="16" s="1"/>
  <c r="O369" i="16"/>
  <c r="Q369" i="16" s="1"/>
  <c r="V368" i="16"/>
  <c r="S368" i="16"/>
  <c r="P368" i="16"/>
  <c r="R368" i="16" s="1"/>
  <c r="O368" i="16"/>
  <c r="Q368" i="16" s="1"/>
  <c r="V367" i="16"/>
  <c r="S367" i="16"/>
  <c r="P367" i="16"/>
  <c r="R367" i="16" s="1"/>
  <c r="O367" i="16"/>
  <c r="Q367" i="16" s="1"/>
  <c r="V366" i="16"/>
  <c r="X366" i="16" s="1"/>
  <c r="L366" i="16" s="1"/>
  <c r="S366" i="16"/>
  <c r="P366" i="16"/>
  <c r="R366" i="16" s="1"/>
  <c r="O366" i="16"/>
  <c r="Q366" i="16" s="1"/>
  <c r="V365" i="16"/>
  <c r="S365" i="16"/>
  <c r="P365" i="16"/>
  <c r="R365" i="16" s="1"/>
  <c r="O365" i="16"/>
  <c r="Q365" i="16" s="1"/>
  <c r="V364" i="16"/>
  <c r="S364" i="16"/>
  <c r="P364" i="16"/>
  <c r="R364" i="16" s="1"/>
  <c r="O364" i="16"/>
  <c r="Q364" i="16" s="1"/>
  <c r="V363" i="16"/>
  <c r="X363" i="16" s="1"/>
  <c r="L363" i="16" s="1"/>
  <c r="S363" i="16"/>
  <c r="P363" i="16"/>
  <c r="R363" i="16" s="1"/>
  <c r="O363" i="16"/>
  <c r="Q363" i="16" s="1"/>
  <c r="V362" i="16"/>
  <c r="X362" i="16" s="1"/>
  <c r="L362" i="16" s="1"/>
  <c r="S362" i="16"/>
  <c r="P362" i="16"/>
  <c r="R362" i="16" s="1"/>
  <c r="O362" i="16"/>
  <c r="Q362" i="16" s="1"/>
  <c r="V361" i="16"/>
  <c r="S361" i="16"/>
  <c r="P361" i="16"/>
  <c r="R361" i="16" s="1"/>
  <c r="O361" i="16"/>
  <c r="Q361" i="16" s="1"/>
  <c r="V360" i="16"/>
  <c r="X360" i="16" s="1"/>
  <c r="L360" i="16" s="1"/>
  <c r="S360" i="16"/>
  <c r="P360" i="16"/>
  <c r="R360" i="16" s="1"/>
  <c r="O360" i="16"/>
  <c r="Q360" i="16" s="1"/>
  <c r="V359" i="16"/>
  <c r="S359" i="16"/>
  <c r="P359" i="16"/>
  <c r="R359" i="16" s="1"/>
  <c r="O359" i="16"/>
  <c r="Q359" i="16" s="1"/>
  <c r="V358" i="16"/>
  <c r="X358" i="16" s="1"/>
  <c r="L358" i="16" s="1"/>
  <c r="S358" i="16"/>
  <c r="P358" i="16"/>
  <c r="R358" i="16" s="1"/>
  <c r="O358" i="16"/>
  <c r="Q358" i="16" s="1"/>
  <c r="V357" i="16"/>
  <c r="X357" i="16" s="1"/>
  <c r="L357" i="16" s="1"/>
  <c r="S357" i="16"/>
  <c r="P357" i="16"/>
  <c r="R357" i="16" s="1"/>
  <c r="O357" i="16"/>
  <c r="Q357" i="16" s="1"/>
  <c r="V356" i="16"/>
  <c r="X356" i="16" s="1"/>
  <c r="L356" i="16" s="1"/>
  <c r="S356" i="16"/>
  <c r="P356" i="16"/>
  <c r="R356" i="16" s="1"/>
  <c r="O356" i="16"/>
  <c r="Q356" i="16" s="1"/>
  <c r="V355" i="16"/>
  <c r="S355" i="16"/>
  <c r="P355" i="16"/>
  <c r="R355" i="16" s="1"/>
  <c r="O355" i="16"/>
  <c r="Q355" i="16" s="1"/>
  <c r="V354" i="16"/>
  <c r="X354" i="16" s="1"/>
  <c r="L354" i="16" s="1"/>
  <c r="S354" i="16"/>
  <c r="P354" i="16"/>
  <c r="R354" i="16" s="1"/>
  <c r="O354" i="16"/>
  <c r="Q354" i="16" s="1"/>
  <c r="V353" i="16"/>
  <c r="S353" i="16"/>
  <c r="P353" i="16"/>
  <c r="R353" i="16" s="1"/>
  <c r="O353" i="16"/>
  <c r="Q353" i="16" s="1"/>
  <c r="V352" i="16"/>
  <c r="X352" i="16" s="1"/>
  <c r="L352" i="16" s="1"/>
  <c r="S352" i="16"/>
  <c r="P352" i="16"/>
  <c r="R352" i="16" s="1"/>
  <c r="O352" i="16"/>
  <c r="Q352" i="16" s="1"/>
  <c r="V351" i="16"/>
  <c r="S351" i="16"/>
  <c r="P351" i="16"/>
  <c r="R351" i="16" s="1"/>
  <c r="O351" i="16"/>
  <c r="Q351" i="16" s="1"/>
  <c r="V350" i="16"/>
  <c r="S350" i="16"/>
  <c r="P350" i="16"/>
  <c r="R350" i="16" s="1"/>
  <c r="O350" i="16"/>
  <c r="Q350" i="16" s="1"/>
  <c r="V349" i="16"/>
  <c r="S349" i="16"/>
  <c r="P349" i="16"/>
  <c r="R349" i="16" s="1"/>
  <c r="O349" i="16"/>
  <c r="Q349" i="16" s="1"/>
  <c r="V348" i="16"/>
  <c r="S348" i="16"/>
  <c r="P348" i="16"/>
  <c r="R348" i="16" s="1"/>
  <c r="O348" i="16"/>
  <c r="Q348" i="16" s="1"/>
  <c r="V347" i="16"/>
  <c r="S347" i="16"/>
  <c r="P347" i="16"/>
  <c r="R347" i="16" s="1"/>
  <c r="O347" i="16"/>
  <c r="Q347" i="16" s="1"/>
  <c r="V346" i="16"/>
  <c r="X346" i="16" s="1"/>
  <c r="L346" i="16" s="1"/>
  <c r="S346" i="16"/>
  <c r="P346" i="16"/>
  <c r="R346" i="16" s="1"/>
  <c r="O346" i="16"/>
  <c r="Q346" i="16" s="1"/>
  <c r="V345" i="16"/>
  <c r="X345" i="16" s="1"/>
  <c r="L345" i="16" s="1"/>
  <c r="S345" i="16"/>
  <c r="P345" i="16"/>
  <c r="R345" i="16" s="1"/>
  <c r="O345" i="16"/>
  <c r="Q345" i="16" s="1"/>
  <c r="V344" i="16"/>
  <c r="S344" i="16"/>
  <c r="P344" i="16"/>
  <c r="R344" i="16" s="1"/>
  <c r="O344" i="16"/>
  <c r="Q344" i="16" s="1"/>
  <c r="V343" i="16"/>
  <c r="X343" i="16" s="1"/>
  <c r="L343" i="16" s="1"/>
  <c r="S343" i="16"/>
  <c r="P343" i="16"/>
  <c r="R343" i="16" s="1"/>
  <c r="O343" i="16"/>
  <c r="Q343" i="16" s="1"/>
  <c r="V342" i="16"/>
  <c r="X342" i="16" s="1"/>
  <c r="L342" i="16" s="1"/>
  <c r="S342" i="16"/>
  <c r="P342" i="16"/>
  <c r="R342" i="16" s="1"/>
  <c r="O342" i="16"/>
  <c r="Q342" i="16" s="1"/>
  <c r="V341" i="16"/>
  <c r="S341" i="16"/>
  <c r="P341" i="16"/>
  <c r="R341" i="16" s="1"/>
  <c r="O341" i="16"/>
  <c r="Q341" i="16" s="1"/>
  <c r="V340" i="16"/>
  <c r="X340" i="16" s="1"/>
  <c r="L340" i="16" s="1"/>
  <c r="S340" i="16"/>
  <c r="P340" i="16"/>
  <c r="R340" i="16" s="1"/>
  <c r="O340" i="16"/>
  <c r="Q340" i="16" s="1"/>
  <c r="V339" i="16"/>
  <c r="S339" i="16"/>
  <c r="P339" i="16"/>
  <c r="R339" i="16" s="1"/>
  <c r="O339" i="16"/>
  <c r="Q339" i="16" s="1"/>
  <c r="V338" i="16"/>
  <c r="X338" i="16" s="1"/>
  <c r="L338" i="16" s="1"/>
  <c r="S338" i="16"/>
  <c r="P338" i="16"/>
  <c r="R338" i="16" s="1"/>
  <c r="O338" i="16"/>
  <c r="Q338" i="16" s="1"/>
  <c r="V337" i="16"/>
  <c r="X337" i="16" s="1"/>
  <c r="L337" i="16" s="1"/>
  <c r="S337" i="16"/>
  <c r="P337" i="16"/>
  <c r="R337" i="16" s="1"/>
  <c r="O337" i="16"/>
  <c r="Q337" i="16" s="1"/>
  <c r="V336" i="16"/>
  <c r="X336" i="16" s="1"/>
  <c r="L336" i="16" s="1"/>
  <c r="S336" i="16"/>
  <c r="P336" i="16"/>
  <c r="R336" i="16" s="1"/>
  <c r="O336" i="16"/>
  <c r="Q336" i="16" s="1"/>
  <c r="V335" i="16"/>
  <c r="S335" i="16"/>
  <c r="P335" i="16"/>
  <c r="R335" i="16" s="1"/>
  <c r="O335" i="16"/>
  <c r="Q335" i="16" s="1"/>
  <c r="V334" i="16"/>
  <c r="X334" i="16" s="1"/>
  <c r="L334" i="16" s="1"/>
  <c r="S334" i="16"/>
  <c r="P334" i="16"/>
  <c r="R334" i="16" s="1"/>
  <c r="O334" i="16"/>
  <c r="Q334" i="16" s="1"/>
  <c r="V333" i="16"/>
  <c r="X333" i="16" s="1"/>
  <c r="L333" i="16" s="1"/>
  <c r="S333" i="16"/>
  <c r="P333" i="16"/>
  <c r="R333" i="16" s="1"/>
  <c r="O333" i="16"/>
  <c r="Q333" i="16" s="1"/>
  <c r="V332" i="16"/>
  <c r="S332" i="16"/>
  <c r="P332" i="16"/>
  <c r="R332" i="16" s="1"/>
  <c r="O332" i="16"/>
  <c r="Q332" i="16" s="1"/>
  <c r="V331" i="16"/>
  <c r="X331" i="16" s="1"/>
  <c r="L331" i="16" s="1"/>
  <c r="S331" i="16"/>
  <c r="P331" i="16"/>
  <c r="R331" i="16" s="1"/>
  <c r="O331" i="16"/>
  <c r="Q331" i="16" s="1"/>
  <c r="V330" i="16"/>
  <c r="S330" i="16"/>
  <c r="P330" i="16"/>
  <c r="R330" i="16" s="1"/>
  <c r="O330" i="16"/>
  <c r="Q330" i="16" s="1"/>
  <c r="V329" i="16"/>
  <c r="X329" i="16" s="1"/>
  <c r="L329" i="16" s="1"/>
  <c r="S329" i="16"/>
  <c r="P329" i="16"/>
  <c r="R329" i="16" s="1"/>
  <c r="O329" i="16"/>
  <c r="Q329" i="16" s="1"/>
  <c r="V328" i="16"/>
  <c r="X328" i="16" s="1"/>
  <c r="L328" i="16" s="1"/>
  <c r="S328" i="16"/>
  <c r="P328" i="16"/>
  <c r="R328" i="16" s="1"/>
  <c r="O328" i="16"/>
  <c r="Q328" i="16" s="1"/>
  <c r="V327" i="16"/>
  <c r="X327" i="16" s="1"/>
  <c r="L327" i="16" s="1"/>
  <c r="S327" i="16"/>
  <c r="P327" i="16"/>
  <c r="R327" i="16" s="1"/>
  <c r="O327" i="16"/>
  <c r="Q327" i="16" s="1"/>
  <c r="V326" i="16"/>
  <c r="X326" i="16" s="1"/>
  <c r="L326" i="16" s="1"/>
  <c r="S326" i="16"/>
  <c r="P326" i="16"/>
  <c r="R326" i="16" s="1"/>
  <c r="O326" i="16"/>
  <c r="Q326" i="16" s="1"/>
  <c r="V325" i="16"/>
  <c r="S325" i="16"/>
  <c r="P325" i="16"/>
  <c r="R325" i="16" s="1"/>
  <c r="O325" i="16"/>
  <c r="Q325" i="16" s="1"/>
  <c r="V324" i="16"/>
  <c r="X324" i="16" s="1"/>
  <c r="L324" i="16" s="1"/>
  <c r="S324" i="16"/>
  <c r="P324" i="16"/>
  <c r="R324" i="16" s="1"/>
  <c r="O324" i="16"/>
  <c r="Q324" i="16" s="1"/>
  <c r="V323" i="16"/>
  <c r="S323" i="16"/>
  <c r="P323" i="16"/>
  <c r="R323" i="16" s="1"/>
  <c r="O323" i="16"/>
  <c r="Q323" i="16" s="1"/>
  <c r="V322" i="16"/>
  <c r="X322" i="16" s="1"/>
  <c r="L322" i="16" s="1"/>
  <c r="S322" i="16"/>
  <c r="P322" i="16"/>
  <c r="R322" i="16" s="1"/>
  <c r="O322" i="16"/>
  <c r="Q322" i="16" s="1"/>
  <c r="V321" i="16"/>
  <c r="S321" i="16"/>
  <c r="P321" i="16"/>
  <c r="R321" i="16" s="1"/>
  <c r="O321" i="16"/>
  <c r="Q321" i="16" s="1"/>
  <c r="V320" i="16"/>
  <c r="S320" i="16"/>
  <c r="P320" i="16"/>
  <c r="R320" i="16" s="1"/>
  <c r="O320" i="16"/>
  <c r="Q320" i="16" s="1"/>
  <c r="V319" i="16"/>
  <c r="S319" i="16"/>
  <c r="P319" i="16"/>
  <c r="R319" i="16" s="1"/>
  <c r="O319" i="16"/>
  <c r="Q319" i="16" s="1"/>
  <c r="V318" i="16"/>
  <c r="S318" i="16"/>
  <c r="P318" i="16"/>
  <c r="R318" i="16" s="1"/>
  <c r="O318" i="16"/>
  <c r="Q318" i="16" s="1"/>
  <c r="V317" i="16"/>
  <c r="S317" i="16"/>
  <c r="P317" i="16"/>
  <c r="R317" i="16" s="1"/>
  <c r="O317" i="16"/>
  <c r="Q317" i="16" s="1"/>
  <c r="V316" i="16"/>
  <c r="X316" i="16" s="1"/>
  <c r="L316" i="16" s="1"/>
  <c r="S316" i="16"/>
  <c r="P316" i="16"/>
  <c r="R316" i="16" s="1"/>
  <c r="O316" i="16"/>
  <c r="Q316" i="16" s="1"/>
  <c r="V315" i="16"/>
  <c r="S315" i="16"/>
  <c r="P315" i="16"/>
  <c r="R315" i="16" s="1"/>
  <c r="O315" i="16"/>
  <c r="Q315" i="16" s="1"/>
  <c r="V314" i="16"/>
  <c r="X314" i="16" s="1"/>
  <c r="L314" i="16" s="1"/>
  <c r="S314" i="16"/>
  <c r="P314" i="16"/>
  <c r="R314" i="16" s="1"/>
  <c r="O314" i="16"/>
  <c r="Q314" i="16" s="1"/>
  <c r="V313" i="16"/>
  <c r="X313" i="16" s="1"/>
  <c r="L313" i="16" s="1"/>
  <c r="S313" i="16"/>
  <c r="P313" i="16"/>
  <c r="R313" i="16" s="1"/>
  <c r="O313" i="16"/>
  <c r="Q313" i="16" s="1"/>
  <c r="V312" i="16"/>
  <c r="X312" i="16" s="1"/>
  <c r="L312" i="16" s="1"/>
  <c r="S312" i="16"/>
  <c r="P312" i="16"/>
  <c r="R312" i="16" s="1"/>
  <c r="O312" i="16"/>
  <c r="Q312" i="16" s="1"/>
  <c r="V311" i="16"/>
  <c r="X311" i="16" s="1"/>
  <c r="L311" i="16" s="1"/>
  <c r="S311" i="16"/>
  <c r="P311" i="16"/>
  <c r="R311" i="16" s="1"/>
  <c r="O311" i="16"/>
  <c r="Q311" i="16" s="1"/>
  <c r="V310" i="16"/>
  <c r="S310" i="16"/>
  <c r="P310" i="16"/>
  <c r="R310" i="16" s="1"/>
  <c r="O310" i="16"/>
  <c r="Q310" i="16" s="1"/>
  <c r="V309" i="16"/>
  <c r="X309" i="16" s="1"/>
  <c r="L309" i="16" s="1"/>
  <c r="S309" i="16"/>
  <c r="P309" i="16"/>
  <c r="R309" i="16" s="1"/>
  <c r="O309" i="16"/>
  <c r="Q309" i="16" s="1"/>
  <c r="V308" i="16"/>
  <c r="X308" i="16" s="1"/>
  <c r="L308" i="16" s="1"/>
  <c r="S308" i="16"/>
  <c r="P308" i="16"/>
  <c r="R308" i="16" s="1"/>
  <c r="O308" i="16"/>
  <c r="Q308" i="16" s="1"/>
  <c r="V307" i="16"/>
  <c r="X307" i="16" s="1"/>
  <c r="L307" i="16" s="1"/>
  <c r="S307" i="16"/>
  <c r="P307" i="16"/>
  <c r="R307" i="16" s="1"/>
  <c r="O307" i="16"/>
  <c r="Q307" i="16" s="1"/>
  <c r="V306" i="16"/>
  <c r="X306" i="16" s="1"/>
  <c r="L306" i="16" s="1"/>
  <c r="S306" i="16"/>
  <c r="P306" i="16"/>
  <c r="R306" i="16" s="1"/>
  <c r="O306" i="16"/>
  <c r="Q306" i="16" s="1"/>
  <c r="V305" i="16"/>
  <c r="S305" i="16"/>
  <c r="P305" i="16"/>
  <c r="R305" i="16" s="1"/>
  <c r="O305" i="16"/>
  <c r="Q305" i="16" s="1"/>
  <c r="V304" i="16"/>
  <c r="X304" i="16" s="1"/>
  <c r="L304" i="16" s="1"/>
  <c r="S304" i="16"/>
  <c r="P304" i="16"/>
  <c r="R304" i="16" s="1"/>
  <c r="O304" i="16"/>
  <c r="Q304" i="16" s="1"/>
  <c r="V303" i="16"/>
  <c r="X303" i="16" s="1"/>
  <c r="L303" i="16" s="1"/>
  <c r="S303" i="16"/>
  <c r="P303" i="16"/>
  <c r="R303" i="16" s="1"/>
  <c r="O303" i="16"/>
  <c r="Q303" i="16" s="1"/>
  <c r="V302" i="16"/>
  <c r="X302" i="16" s="1"/>
  <c r="L302" i="16" s="1"/>
  <c r="S302" i="16"/>
  <c r="P302" i="16"/>
  <c r="R302" i="16" s="1"/>
  <c r="O302" i="16"/>
  <c r="Q302" i="16" s="1"/>
  <c r="V301" i="16"/>
  <c r="S301" i="16"/>
  <c r="P301" i="16"/>
  <c r="R301" i="16" s="1"/>
  <c r="O301" i="16"/>
  <c r="Q301" i="16" s="1"/>
  <c r="V300" i="16"/>
  <c r="S300" i="16"/>
  <c r="P300" i="16"/>
  <c r="R300" i="16" s="1"/>
  <c r="O300" i="16"/>
  <c r="Q300" i="16" s="1"/>
  <c r="V299" i="16"/>
  <c r="S299" i="16"/>
  <c r="P299" i="16"/>
  <c r="R299" i="16" s="1"/>
  <c r="O299" i="16"/>
  <c r="Q299" i="16" s="1"/>
  <c r="V298" i="16"/>
  <c r="X298" i="16" s="1"/>
  <c r="L298" i="16" s="1"/>
  <c r="S298" i="16"/>
  <c r="P298" i="16"/>
  <c r="R298" i="16" s="1"/>
  <c r="O298" i="16"/>
  <c r="Q298" i="16" s="1"/>
  <c r="V297" i="16"/>
  <c r="S297" i="16"/>
  <c r="P297" i="16"/>
  <c r="R297" i="16" s="1"/>
  <c r="O297" i="16"/>
  <c r="Q297" i="16" s="1"/>
  <c r="V296" i="16"/>
  <c r="S296" i="16"/>
  <c r="P296" i="16"/>
  <c r="R296" i="16" s="1"/>
  <c r="O296" i="16"/>
  <c r="Q296" i="16" s="1"/>
  <c r="V295" i="16"/>
  <c r="S295" i="16"/>
  <c r="P295" i="16"/>
  <c r="R295" i="16" s="1"/>
  <c r="O295" i="16"/>
  <c r="Q295" i="16" s="1"/>
  <c r="V294" i="16"/>
  <c r="X294" i="16" s="1"/>
  <c r="L294" i="16" s="1"/>
  <c r="S294" i="16"/>
  <c r="P294" i="16"/>
  <c r="R294" i="16" s="1"/>
  <c r="O294" i="16"/>
  <c r="Q294" i="16" s="1"/>
  <c r="V293" i="16"/>
  <c r="X293" i="16" s="1"/>
  <c r="L293" i="16" s="1"/>
  <c r="S293" i="16"/>
  <c r="P293" i="16"/>
  <c r="R293" i="16" s="1"/>
  <c r="O293" i="16"/>
  <c r="Q293" i="16" s="1"/>
  <c r="V292" i="16"/>
  <c r="X292" i="16" s="1"/>
  <c r="L292" i="16" s="1"/>
  <c r="S292" i="16"/>
  <c r="P292" i="16"/>
  <c r="R292" i="16" s="1"/>
  <c r="O292" i="16"/>
  <c r="Q292" i="16" s="1"/>
  <c r="V291" i="16"/>
  <c r="X291" i="16" s="1"/>
  <c r="L291" i="16" s="1"/>
  <c r="S291" i="16"/>
  <c r="P291" i="16"/>
  <c r="R291" i="16" s="1"/>
  <c r="O291" i="16"/>
  <c r="Q291" i="16" s="1"/>
  <c r="V290" i="16"/>
  <c r="S290" i="16"/>
  <c r="P290" i="16"/>
  <c r="R290" i="16" s="1"/>
  <c r="O290" i="16"/>
  <c r="Q290" i="16" s="1"/>
  <c r="V289" i="16"/>
  <c r="X289" i="16" s="1"/>
  <c r="L289" i="16" s="1"/>
  <c r="S289" i="16"/>
  <c r="P289" i="16"/>
  <c r="R289" i="16" s="1"/>
  <c r="O289" i="16"/>
  <c r="Q289" i="16" s="1"/>
  <c r="V288" i="16"/>
  <c r="S288" i="16"/>
  <c r="P288" i="16"/>
  <c r="R288" i="16" s="1"/>
  <c r="O288" i="16"/>
  <c r="Q288" i="16" s="1"/>
  <c r="V287" i="16"/>
  <c r="S287" i="16"/>
  <c r="P287" i="16"/>
  <c r="R287" i="16" s="1"/>
  <c r="O287" i="16"/>
  <c r="Q287" i="16" s="1"/>
  <c r="V286" i="16"/>
  <c r="X286" i="16" s="1"/>
  <c r="L286" i="16" s="1"/>
  <c r="S286" i="16"/>
  <c r="P286" i="16"/>
  <c r="R286" i="16" s="1"/>
  <c r="O286" i="16"/>
  <c r="Q286" i="16" s="1"/>
  <c r="V285" i="16"/>
  <c r="X285" i="16" s="1"/>
  <c r="L285" i="16" s="1"/>
  <c r="S285" i="16"/>
  <c r="P285" i="16"/>
  <c r="R285" i="16" s="1"/>
  <c r="O285" i="16"/>
  <c r="Q285" i="16" s="1"/>
  <c r="V284" i="16"/>
  <c r="X284" i="16" s="1"/>
  <c r="L284" i="16" s="1"/>
  <c r="S284" i="16"/>
  <c r="P284" i="16"/>
  <c r="R284" i="16" s="1"/>
  <c r="O284" i="16"/>
  <c r="Q284" i="16" s="1"/>
  <c r="V283" i="16"/>
  <c r="X283" i="16" s="1"/>
  <c r="L283" i="16" s="1"/>
  <c r="S283" i="16"/>
  <c r="P283" i="16"/>
  <c r="R283" i="16" s="1"/>
  <c r="O283" i="16"/>
  <c r="Q283" i="16" s="1"/>
  <c r="V282" i="16"/>
  <c r="X282" i="16" s="1"/>
  <c r="L282" i="16" s="1"/>
  <c r="S282" i="16"/>
  <c r="P282" i="16"/>
  <c r="R282" i="16" s="1"/>
  <c r="O282" i="16"/>
  <c r="Q282" i="16" s="1"/>
  <c r="V281" i="16"/>
  <c r="S281" i="16"/>
  <c r="P281" i="16"/>
  <c r="R281" i="16" s="1"/>
  <c r="O281" i="16"/>
  <c r="Q281" i="16" s="1"/>
  <c r="V280" i="16"/>
  <c r="X280" i="16" s="1"/>
  <c r="L280" i="16" s="1"/>
  <c r="S280" i="16"/>
  <c r="P280" i="16"/>
  <c r="R280" i="16" s="1"/>
  <c r="O280" i="16"/>
  <c r="Q280" i="16" s="1"/>
  <c r="V279" i="16"/>
  <c r="X279" i="16" s="1"/>
  <c r="L279" i="16" s="1"/>
  <c r="S279" i="16"/>
  <c r="P279" i="16"/>
  <c r="R279" i="16" s="1"/>
  <c r="O279" i="16"/>
  <c r="Q279" i="16" s="1"/>
  <c r="V278" i="16"/>
  <c r="X278" i="16" s="1"/>
  <c r="L278" i="16" s="1"/>
  <c r="S278" i="16"/>
  <c r="P278" i="16"/>
  <c r="R278" i="16" s="1"/>
  <c r="O278" i="16"/>
  <c r="Q278" i="16" s="1"/>
  <c r="V277" i="16"/>
  <c r="S277" i="16"/>
  <c r="P277" i="16"/>
  <c r="R277" i="16" s="1"/>
  <c r="O277" i="16"/>
  <c r="Q277" i="16" s="1"/>
  <c r="V276" i="16"/>
  <c r="S276" i="16"/>
  <c r="P276" i="16"/>
  <c r="R276" i="16" s="1"/>
  <c r="O276" i="16"/>
  <c r="Q276" i="16" s="1"/>
  <c r="V275" i="16"/>
  <c r="X275" i="16" s="1"/>
  <c r="L275" i="16" s="1"/>
  <c r="S275" i="16"/>
  <c r="P275" i="16"/>
  <c r="R275" i="16" s="1"/>
  <c r="O275" i="16"/>
  <c r="Q275" i="16" s="1"/>
  <c r="V274" i="16"/>
  <c r="S274" i="16"/>
  <c r="P274" i="16"/>
  <c r="R274" i="16" s="1"/>
  <c r="O274" i="16"/>
  <c r="Q274" i="16" s="1"/>
  <c r="V273" i="16"/>
  <c r="X273" i="16" s="1"/>
  <c r="L273" i="16" s="1"/>
  <c r="S273" i="16"/>
  <c r="P273" i="16"/>
  <c r="R273" i="16" s="1"/>
  <c r="O273" i="16"/>
  <c r="Q273" i="16" s="1"/>
  <c r="V272" i="16"/>
  <c r="S272" i="16"/>
  <c r="P272" i="16"/>
  <c r="R272" i="16" s="1"/>
  <c r="O272" i="16"/>
  <c r="Q272" i="16" s="1"/>
  <c r="V271" i="16"/>
  <c r="X271" i="16" s="1"/>
  <c r="L271" i="16" s="1"/>
  <c r="S271" i="16"/>
  <c r="P271" i="16"/>
  <c r="R271" i="16" s="1"/>
  <c r="O271" i="16"/>
  <c r="Q271" i="16" s="1"/>
  <c r="V270" i="16"/>
  <c r="S270" i="16"/>
  <c r="P270" i="16"/>
  <c r="R270" i="16" s="1"/>
  <c r="O270" i="16"/>
  <c r="Q270" i="16" s="1"/>
  <c r="V269" i="16"/>
  <c r="X269" i="16" s="1"/>
  <c r="L269" i="16" s="1"/>
  <c r="S269" i="16"/>
  <c r="P269" i="16"/>
  <c r="R269" i="16" s="1"/>
  <c r="O269" i="16"/>
  <c r="Q269" i="16" s="1"/>
  <c r="V268" i="16"/>
  <c r="X268" i="16" s="1"/>
  <c r="L268" i="16" s="1"/>
  <c r="S268" i="16"/>
  <c r="P268" i="16"/>
  <c r="R268" i="16" s="1"/>
  <c r="O268" i="16"/>
  <c r="Q268" i="16" s="1"/>
  <c r="V267" i="16"/>
  <c r="S267" i="16"/>
  <c r="P267" i="16"/>
  <c r="R267" i="16" s="1"/>
  <c r="O267" i="16"/>
  <c r="Q267" i="16" s="1"/>
  <c r="V266" i="16"/>
  <c r="X266" i="16" s="1"/>
  <c r="L266" i="16" s="1"/>
  <c r="S266" i="16"/>
  <c r="P266" i="16"/>
  <c r="R266" i="16" s="1"/>
  <c r="O266" i="16"/>
  <c r="Q266" i="16" s="1"/>
  <c r="V265" i="16"/>
  <c r="X265" i="16" s="1"/>
  <c r="L265" i="16" s="1"/>
  <c r="S265" i="16"/>
  <c r="P265" i="16"/>
  <c r="R265" i="16" s="1"/>
  <c r="O265" i="16"/>
  <c r="Q265" i="16" s="1"/>
  <c r="V264" i="16"/>
  <c r="X264" i="16" s="1"/>
  <c r="L264" i="16" s="1"/>
  <c r="S264" i="16"/>
  <c r="P264" i="16"/>
  <c r="R264" i="16" s="1"/>
  <c r="O264" i="16"/>
  <c r="Q264" i="16" s="1"/>
  <c r="V263" i="16"/>
  <c r="S263" i="16"/>
  <c r="P263" i="16"/>
  <c r="R263" i="16" s="1"/>
  <c r="O263" i="16"/>
  <c r="Q263" i="16" s="1"/>
  <c r="V262" i="16"/>
  <c r="S262" i="16"/>
  <c r="P262" i="16"/>
  <c r="R262" i="16" s="1"/>
  <c r="O262" i="16"/>
  <c r="Q262" i="16" s="1"/>
  <c r="V261" i="16"/>
  <c r="X261" i="16" s="1"/>
  <c r="L261" i="16" s="1"/>
  <c r="S261" i="16"/>
  <c r="P261" i="16"/>
  <c r="R261" i="16" s="1"/>
  <c r="O261" i="16"/>
  <c r="Q261" i="16" s="1"/>
  <c r="V260" i="16"/>
  <c r="S260" i="16"/>
  <c r="P260" i="16"/>
  <c r="R260" i="16" s="1"/>
  <c r="O260" i="16"/>
  <c r="Q260" i="16" s="1"/>
  <c r="V259" i="16"/>
  <c r="X259" i="16" s="1"/>
  <c r="L259" i="16" s="1"/>
  <c r="S259" i="16"/>
  <c r="P259" i="16"/>
  <c r="R259" i="16" s="1"/>
  <c r="O259" i="16"/>
  <c r="Q259" i="16" s="1"/>
  <c r="V258" i="16"/>
  <c r="S258" i="16"/>
  <c r="P258" i="16"/>
  <c r="R258" i="16" s="1"/>
  <c r="O258" i="16"/>
  <c r="Q258" i="16" s="1"/>
  <c r="V257" i="16"/>
  <c r="X257" i="16" s="1"/>
  <c r="L257" i="16" s="1"/>
  <c r="S257" i="16"/>
  <c r="P257" i="16"/>
  <c r="R257" i="16" s="1"/>
  <c r="O257" i="16"/>
  <c r="Q257" i="16" s="1"/>
  <c r="V256" i="16"/>
  <c r="S256" i="16"/>
  <c r="P256" i="16"/>
  <c r="R256" i="16" s="1"/>
  <c r="O256" i="16"/>
  <c r="Q256" i="16" s="1"/>
  <c r="V255" i="16"/>
  <c r="X255" i="16" s="1"/>
  <c r="L255" i="16" s="1"/>
  <c r="S255" i="16"/>
  <c r="P255" i="16"/>
  <c r="R255" i="16" s="1"/>
  <c r="O255" i="16"/>
  <c r="Q255" i="16" s="1"/>
  <c r="V254" i="16"/>
  <c r="S254" i="16"/>
  <c r="P254" i="16"/>
  <c r="R254" i="16" s="1"/>
  <c r="O254" i="16"/>
  <c r="Q254" i="16" s="1"/>
  <c r="V253" i="16"/>
  <c r="X253" i="16" s="1"/>
  <c r="L253" i="16" s="1"/>
  <c r="S253" i="16"/>
  <c r="P253" i="16"/>
  <c r="R253" i="16" s="1"/>
  <c r="O253" i="16"/>
  <c r="Q253" i="16" s="1"/>
  <c r="V252" i="16"/>
  <c r="X252" i="16" s="1"/>
  <c r="L252" i="16" s="1"/>
  <c r="S252" i="16"/>
  <c r="P252" i="16"/>
  <c r="R252" i="16" s="1"/>
  <c r="O252" i="16"/>
  <c r="Q252" i="16" s="1"/>
  <c r="V251" i="16"/>
  <c r="S251" i="16"/>
  <c r="P251" i="16"/>
  <c r="R251" i="16" s="1"/>
  <c r="O251" i="16"/>
  <c r="Q251" i="16" s="1"/>
  <c r="V250" i="16"/>
  <c r="X250" i="16" s="1"/>
  <c r="L250" i="16" s="1"/>
  <c r="S250" i="16"/>
  <c r="P250" i="16"/>
  <c r="R250" i="16" s="1"/>
  <c r="O250" i="16"/>
  <c r="Q250" i="16" s="1"/>
  <c r="V249" i="16"/>
  <c r="X249" i="16" s="1"/>
  <c r="L249" i="16" s="1"/>
  <c r="S249" i="16"/>
  <c r="P249" i="16"/>
  <c r="R249" i="16" s="1"/>
  <c r="O249" i="16"/>
  <c r="Q249" i="16" s="1"/>
  <c r="V248" i="16"/>
  <c r="X248" i="16" s="1"/>
  <c r="L248" i="16" s="1"/>
  <c r="S248" i="16"/>
  <c r="P248" i="16"/>
  <c r="R248" i="16" s="1"/>
  <c r="O248" i="16"/>
  <c r="Q248" i="16" s="1"/>
  <c r="V247" i="16"/>
  <c r="S247" i="16"/>
  <c r="P247" i="16"/>
  <c r="R247" i="16" s="1"/>
  <c r="O247" i="16"/>
  <c r="Q247" i="16" s="1"/>
  <c r="V246" i="16"/>
  <c r="S246" i="16"/>
  <c r="P246" i="16"/>
  <c r="R246" i="16" s="1"/>
  <c r="O246" i="16"/>
  <c r="Q246" i="16" s="1"/>
  <c r="V245" i="16"/>
  <c r="X245" i="16" s="1"/>
  <c r="L245" i="16" s="1"/>
  <c r="S245" i="16"/>
  <c r="P245" i="16"/>
  <c r="R245" i="16" s="1"/>
  <c r="O245" i="16"/>
  <c r="Q245" i="16" s="1"/>
  <c r="V244" i="16"/>
  <c r="S244" i="16"/>
  <c r="P244" i="16"/>
  <c r="R244" i="16" s="1"/>
  <c r="O244" i="16"/>
  <c r="Q244" i="16" s="1"/>
  <c r="V243" i="16"/>
  <c r="X243" i="16" s="1"/>
  <c r="L243" i="16" s="1"/>
  <c r="S243" i="16"/>
  <c r="P243" i="16"/>
  <c r="R243" i="16" s="1"/>
  <c r="O243" i="16"/>
  <c r="Q243" i="16" s="1"/>
  <c r="V242" i="16"/>
  <c r="X242" i="16" s="1"/>
  <c r="L242" i="16" s="1"/>
  <c r="S242" i="16"/>
  <c r="P242" i="16"/>
  <c r="R242" i="16" s="1"/>
  <c r="O242" i="16"/>
  <c r="Q242" i="16" s="1"/>
  <c r="V241" i="16"/>
  <c r="S241" i="16"/>
  <c r="P241" i="16"/>
  <c r="R241" i="16" s="1"/>
  <c r="O241" i="16"/>
  <c r="Q241" i="16" s="1"/>
  <c r="V240" i="16"/>
  <c r="S240" i="16"/>
  <c r="P240" i="16"/>
  <c r="R240" i="16" s="1"/>
  <c r="O240" i="16"/>
  <c r="Q240" i="16" s="1"/>
  <c r="V239" i="16"/>
  <c r="S239" i="16"/>
  <c r="P239" i="16"/>
  <c r="R239" i="16" s="1"/>
  <c r="O239" i="16"/>
  <c r="Q239" i="16" s="1"/>
  <c r="V238" i="16"/>
  <c r="X238" i="16" s="1"/>
  <c r="L238" i="16" s="1"/>
  <c r="S238" i="16"/>
  <c r="P238" i="16"/>
  <c r="R238" i="16" s="1"/>
  <c r="O238" i="16"/>
  <c r="Q238" i="16" s="1"/>
  <c r="V237" i="16"/>
  <c r="X237" i="16" s="1"/>
  <c r="L237" i="16" s="1"/>
  <c r="S237" i="16"/>
  <c r="P237" i="16"/>
  <c r="R237" i="16" s="1"/>
  <c r="O237" i="16"/>
  <c r="Q237" i="16" s="1"/>
  <c r="V236" i="16"/>
  <c r="X236" i="16" s="1"/>
  <c r="L236" i="16" s="1"/>
  <c r="S236" i="16"/>
  <c r="P236" i="16"/>
  <c r="R236" i="16" s="1"/>
  <c r="O236" i="16"/>
  <c r="Q236" i="16" s="1"/>
  <c r="V235" i="16"/>
  <c r="X235" i="16" s="1"/>
  <c r="L235" i="16" s="1"/>
  <c r="S235" i="16"/>
  <c r="P235" i="16"/>
  <c r="R235" i="16" s="1"/>
  <c r="O235" i="16"/>
  <c r="Q235" i="16" s="1"/>
  <c r="V234" i="16"/>
  <c r="S234" i="16"/>
  <c r="P234" i="16"/>
  <c r="R234" i="16" s="1"/>
  <c r="O234" i="16"/>
  <c r="Q234" i="16" s="1"/>
  <c r="V233" i="16"/>
  <c r="X233" i="16" s="1"/>
  <c r="L233" i="16" s="1"/>
  <c r="S233" i="16"/>
  <c r="P233" i="16"/>
  <c r="R233" i="16" s="1"/>
  <c r="O233" i="16"/>
  <c r="Q233" i="16" s="1"/>
  <c r="V232" i="16"/>
  <c r="X232" i="16" s="1"/>
  <c r="L232" i="16" s="1"/>
  <c r="S232" i="16"/>
  <c r="P232" i="16"/>
  <c r="R232" i="16" s="1"/>
  <c r="O232" i="16"/>
  <c r="Q232" i="16" s="1"/>
  <c r="V231" i="16"/>
  <c r="S231" i="16"/>
  <c r="P231" i="16"/>
  <c r="R231" i="16" s="1"/>
  <c r="O231" i="16"/>
  <c r="Q231" i="16" s="1"/>
  <c r="V230" i="16"/>
  <c r="X230" i="16" s="1"/>
  <c r="L230" i="16" s="1"/>
  <c r="S230" i="16"/>
  <c r="P230" i="16"/>
  <c r="R230" i="16" s="1"/>
  <c r="O230" i="16"/>
  <c r="Q230" i="16" s="1"/>
  <c r="V229" i="16"/>
  <c r="S229" i="16"/>
  <c r="P229" i="16"/>
  <c r="R229" i="16" s="1"/>
  <c r="O229" i="16"/>
  <c r="Q229" i="16" s="1"/>
  <c r="V228" i="16"/>
  <c r="S228" i="16"/>
  <c r="P228" i="16"/>
  <c r="R228" i="16" s="1"/>
  <c r="O228" i="16"/>
  <c r="Q228" i="16" s="1"/>
  <c r="V227" i="16"/>
  <c r="X227" i="16" s="1"/>
  <c r="L227" i="16" s="1"/>
  <c r="S227" i="16"/>
  <c r="P227" i="16"/>
  <c r="R227" i="16" s="1"/>
  <c r="O227" i="16"/>
  <c r="Q227" i="16" s="1"/>
  <c r="V226" i="16"/>
  <c r="S226" i="16"/>
  <c r="P226" i="16"/>
  <c r="R226" i="16" s="1"/>
  <c r="O226" i="16"/>
  <c r="Q226" i="16" s="1"/>
  <c r="V225" i="16"/>
  <c r="X225" i="16" s="1"/>
  <c r="L225" i="16" s="1"/>
  <c r="S225" i="16"/>
  <c r="P225" i="16"/>
  <c r="R225" i="16" s="1"/>
  <c r="O225" i="16"/>
  <c r="Q225" i="16" s="1"/>
  <c r="V224" i="16"/>
  <c r="S224" i="16"/>
  <c r="P224" i="16"/>
  <c r="R224" i="16" s="1"/>
  <c r="O224" i="16"/>
  <c r="Q224" i="16" s="1"/>
  <c r="V223" i="16"/>
  <c r="X223" i="16" s="1"/>
  <c r="L223" i="16" s="1"/>
  <c r="S223" i="16"/>
  <c r="P223" i="16"/>
  <c r="R223" i="16" s="1"/>
  <c r="O223" i="16"/>
  <c r="Q223" i="16" s="1"/>
  <c r="V222" i="16"/>
  <c r="S222" i="16"/>
  <c r="P222" i="16"/>
  <c r="R222" i="16" s="1"/>
  <c r="O222" i="16"/>
  <c r="Q222" i="16" s="1"/>
  <c r="V221" i="16"/>
  <c r="X221" i="16" s="1"/>
  <c r="L221" i="16" s="1"/>
  <c r="S221" i="16"/>
  <c r="P221" i="16"/>
  <c r="R221" i="16" s="1"/>
  <c r="O221" i="16"/>
  <c r="Q221" i="16" s="1"/>
  <c r="V220" i="16"/>
  <c r="X220" i="16" s="1"/>
  <c r="L220" i="16" s="1"/>
  <c r="S220" i="16"/>
  <c r="P220" i="16"/>
  <c r="R220" i="16" s="1"/>
  <c r="O220" i="16"/>
  <c r="Q220" i="16" s="1"/>
  <c r="V219" i="16"/>
  <c r="X219" i="16" s="1"/>
  <c r="L219" i="16" s="1"/>
  <c r="S219" i="16"/>
  <c r="P219" i="16"/>
  <c r="R219" i="16" s="1"/>
  <c r="O219" i="16"/>
  <c r="Q219" i="16" s="1"/>
  <c r="V218" i="16"/>
  <c r="X218" i="16" s="1"/>
  <c r="L218" i="16" s="1"/>
  <c r="S218" i="16"/>
  <c r="P218" i="16"/>
  <c r="R218" i="16" s="1"/>
  <c r="O218" i="16"/>
  <c r="Q218" i="16" s="1"/>
  <c r="V217" i="16"/>
  <c r="S217" i="16"/>
  <c r="P217" i="16"/>
  <c r="R217" i="16" s="1"/>
  <c r="O217" i="16"/>
  <c r="Q217" i="16" s="1"/>
  <c r="V216" i="16"/>
  <c r="X216" i="16" s="1"/>
  <c r="L216" i="16" s="1"/>
  <c r="S216" i="16"/>
  <c r="P216" i="16"/>
  <c r="R216" i="16" s="1"/>
  <c r="O216" i="16"/>
  <c r="Q216" i="16" s="1"/>
  <c r="V215" i="16"/>
  <c r="S215" i="16"/>
  <c r="P215" i="16"/>
  <c r="R215" i="16" s="1"/>
  <c r="O215" i="16"/>
  <c r="Q215" i="16" s="1"/>
  <c r="V214" i="16"/>
  <c r="X214" i="16" s="1"/>
  <c r="L214" i="16" s="1"/>
  <c r="S214" i="16"/>
  <c r="P214" i="16"/>
  <c r="R214" i="16" s="1"/>
  <c r="O214" i="16"/>
  <c r="Q214" i="16" s="1"/>
  <c r="V213" i="16"/>
  <c r="X213" i="16" s="1"/>
  <c r="L213" i="16" s="1"/>
  <c r="S213" i="16"/>
  <c r="P213" i="16"/>
  <c r="R213" i="16" s="1"/>
  <c r="O213" i="16"/>
  <c r="Q213" i="16" s="1"/>
  <c r="V212" i="16"/>
  <c r="S212" i="16"/>
  <c r="P212" i="16"/>
  <c r="R212" i="16" s="1"/>
  <c r="O212" i="16"/>
  <c r="Q212" i="16" s="1"/>
  <c r="V211" i="16"/>
  <c r="X211" i="16" s="1"/>
  <c r="L211" i="16" s="1"/>
  <c r="S211" i="16"/>
  <c r="P211" i="16"/>
  <c r="R211" i="16" s="1"/>
  <c r="O211" i="16"/>
  <c r="Q211" i="16" s="1"/>
  <c r="V210" i="16"/>
  <c r="X210" i="16" s="1"/>
  <c r="L210" i="16" s="1"/>
  <c r="S210" i="16"/>
  <c r="P210" i="16"/>
  <c r="R210" i="16" s="1"/>
  <c r="O210" i="16"/>
  <c r="Q210" i="16" s="1"/>
  <c r="V209" i="16"/>
  <c r="X209" i="16" s="1"/>
  <c r="L209" i="16" s="1"/>
  <c r="S209" i="16"/>
  <c r="P209" i="16"/>
  <c r="R209" i="16" s="1"/>
  <c r="O209" i="16"/>
  <c r="Q209" i="16" s="1"/>
  <c r="V208" i="16"/>
  <c r="X208" i="16" s="1"/>
  <c r="L208" i="16" s="1"/>
  <c r="S208" i="16"/>
  <c r="P208" i="16"/>
  <c r="R208" i="16" s="1"/>
  <c r="O208" i="16"/>
  <c r="Q208" i="16" s="1"/>
  <c r="V207" i="16"/>
  <c r="X207" i="16" s="1"/>
  <c r="L207" i="16" s="1"/>
  <c r="S207" i="16"/>
  <c r="P207" i="16"/>
  <c r="R207" i="16" s="1"/>
  <c r="O207" i="16"/>
  <c r="Q207" i="16" s="1"/>
  <c r="V206" i="16"/>
  <c r="X206" i="16" s="1"/>
  <c r="L206" i="16" s="1"/>
  <c r="S206" i="16"/>
  <c r="P206" i="16"/>
  <c r="R206" i="16" s="1"/>
  <c r="O206" i="16"/>
  <c r="Q206" i="16" s="1"/>
  <c r="V205" i="16"/>
  <c r="X205" i="16" s="1"/>
  <c r="L205" i="16" s="1"/>
  <c r="S205" i="16"/>
  <c r="P205" i="16"/>
  <c r="R205" i="16" s="1"/>
  <c r="O205" i="16"/>
  <c r="Q205" i="16" s="1"/>
  <c r="V204" i="16"/>
  <c r="X204" i="16" s="1"/>
  <c r="L204" i="16" s="1"/>
  <c r="S204" i="16"/>
  <c r="P204" i="16"/>
  <c r="R204" i="16" s="1"/>
  <c r="O204" i="16"/>
  <c r="Q204" i="16" s="1"/>
  <c r="V203" i="16"/>
  <c r="X203" i="16" s="1"/>
  <c r="L203" i="16" s="1"/>
  <c r="S203" i="16"/>
  <c r="P203" i="16"/>
  <c r="R203" i="16" s="1"/>
  <c r="O203" i="16"/>
  <c r="Q203" i="16" s="1"/>
  <c r="V202" i="16"/>
  <c r="X202" i="16" s="1"/>
  <c r="L202" i="16" s="1"/>
  <c r="S202" i="16"/>
  <c r="P202" i="16"/>
  <c r="R202" i="16" s="1"/>
  <c r="O202" i="16"/>
  <c r="Q202" i="16" s="1"/>
  <c r="V201" i="16"/>
  <c r="X201" i="16" s="1"/>
  <c r="L201" i="16" s="1"/>
  <c r="S201" i="16"/>
  <c r="P201" i="16"/>
  <c r="R201" i="16" s="1"/>
  <c r="O201" i="16"/>
  <c r="Q201" i="16" s="1"/>
  <c r="V200" i="16"/>
  <c r="S200" i="16"/>
  <c r="P200" i="16"/>
  <c r="R200" i="16" s="1"/>
  <c r="O200" i="16"/>
  <c r="Q200" i="16" s="1"/>
  <c r="V199" i="16"/>
  <c r="X199" i="16" s="1"/>
  <c r="L199" i="16" s="1"/>
  <c r="S199" i="16"/>
  <c r="P199" i="16"/>
  <c r="R199" i="16" s="1"/>
  <c r="O199" i="16"/>
  <c r="Q199" i="16" s="1"/>
  <c r="G23" i="16"/>
  <c r="D23" i="16"/>
  <c r="C23" i="16"/>
  <c r="B23" i="16"/>
  <c r="G22" i="16"/>
  <c r="D22" i="16"/>
  <c r="C22" i="16"/>
  <c r="B22" i="16"/>
  <c r="G21" i="16"/>
  <c r="D21" i="16"/>
  <c r="C21" i="16"/>
  <c r="B21" i="16"/>
  <c r="G20" i="16"/>
  <c r="D20" i="16"/>
  <c r="C20" i="16"/>
  <c r="B20" i="16"/>
  <c r="G19" i="16"/>
  <c r="D19" i="16"/>
  <c r="C19" i="16"/>
  <c r="B19" i="16"/>
  <c r="G18" i="16"/>
  <c r="D18" i="16"/>
  <c r="C18" i="16"/>
  <c r="B18" i="16"/>
  <c r="G17" i="16"/>
  <c r="D17" i="16"/>
  <c r="C17" i="16"/>
  <c r="B17" i="16"/>
  <c r="G16" i="16"/>
  <c r="D16" i="16"/>
  <c r="C16" i="16"/>
  <c r="B16" i="16"/>
  <c r="G15" i="16"/>
  <c r="D15" i="16"/>
  <c r="C15" i="16"/>
  <c r="B15" i="16"/>
  <c r="G14" i="16"/>
  <c r="D14" i="16"/>
  <c r="C14" i="16"/>
  <c r="B14" i="16"/>
  <c r="G13" i="16"/>
  <c r="D13" i="16"/>
  <c r="C13" i="16"/>
  <c r="B13" i="16"/>
  <c r="G12" i="16"/>
  <c r="D12" i="16"/>
  <c r="C12" i="16"/>
  <c r="B12" i="16"/>
  <c r="G11" i="16"/>
  <c r="D11" i="16"/>
  <c r="C11" i="16"/>
  <c r="B11" i="16"/>
  <c r="G10" i="16"/>
  <c r="D10" i="16"/>
  <c r="C10" i="16"/>
  <c r="B10" i="16"/>
  <c r="G9" i="16"/>
  <c r="D9" i="16"/>
  <c r="C9" i="16"/>
  <c r="B9" i="16"/>
  <c r="G8" i="16"/>
  <c r="D8" i="16"/>
  <c r="C8" i="16"/>
  <c r="B8" i="16"/>
  <c r="G7" i="16"/>
  <c r="D7" i="16"/>
  <c r="C7" i="16"/>
  <c r="B7" i="16"/>
  <c r="G6" i="16"/>
  <c r="D6" i="16"/>
  <c r="C6" i="16"/>
  <c r="B6" i="16"/>
  <c r="G5" i="16"/>
  <c r="D5" i="16"/>
  <c r="C5" i="16"/>
  <c r="B5" i="16"/>
  <c r="H4" i="16"/>
  <c r="G4" i="16"/>
  <c r="D4" i="16"/>
  <c r="C4" i="16"/>
  <c r="B4" i="16"/>
  <c r="V532" i="15"/>
  <c r="X532" i="15" s="1"/>
  <c r="S532" i="15"/>
  <c r="P532" i="15"/>
  <c r="R532" i="15" s="1"/>
  <c r="O532" i="15"/>
  <c r="Q532" i="15" s="1"/>
  <c r="V531" i="15"/>
  <c r="X531" i="15" s="1"/>
  <c r="S531" i="15"/>
  <c r="P531" i="15"/>
  <c r="R531" i="15" s="1"/>
  <c r="O531" i="15"/>
  <c r="Q531" i="15" s="1"/>
  <c r="V530" i="15"/>
  <c r="X530" i="15" s="1"/>
  <c r="S530" i="15"/>
  <c r="P530" i="15"/>
  <c r="R530" i="15" s="1"/>
  <c r="O530" i="15"/>
  <c r="Q530" i="15" s="1"/>
  <c r="V529" i="15"/>
  <c r="X529" i="15" s="1"/>
  <c r="S529" i="15"/>
  <c r="P529" i="15"/>
  <c r="R529" i="15" s="1"/>
  <c r="O529" i="15"/>
  <c r="Q529" i="15" s="1"/>
  <c r="V528" i="15"/>
  <c r="X528" i="15" s="1"/>
  <c r="S528" i="15"/>
  <c r="P528" i="15"/>
  <c r="R528" i="15" s="1"/>
  <c r="O528" i="15"/>
  <c r="Q528" i="15" s="1"/>
  <c r="V527" i="15"/>
  <c r="X527" i="15" s="1"/>
  <c r="S527" i="15"/>
  <c r="P527" i="15"/>
  <c r="R527" i="15" s="1"/>
  <c r="O527" i="15"/>
  <c r="Q527" i="15" s="1"/>
  <c r="V526" i="15"/>
  <c r="X526" i="15" s="1"/>
  <c r="S526" i="15"/>
  <c r="P526" i="15"/>
  <c r="R526" i="15" s="1"/>
  <c r="O526" i="15"/>
  <c r="Q526" i="15" s="1"/>
  <c r="V525" i="15"/>
  <c r="X525" i="15" s="1"/>
  <c r="S525" i="15"/>
  <c r="P525" i="15"/>
  <c r="R525" i="15" s="1"/>
  <c r="O525" i="15"/>
  <c r="Q525" i="15" s="1"/>
  <c r="V524" i="15"/>
  <c r="X524" i="15" s="1"/>
  <c r="S524" i="15"/>
  <c r="P524" i="15"/>
  <c r="R524" i="15" s="1"/>
  <c r="O524" i="15"/>
  <c r="Q524" i="15" s="1"/>
  <c r="V523" i="15"/>
  <c r="X523" i="15" s="1"/>
  <c r="S523" i="15"/>
  <c r="P523" i="15"/>
  <c r="R523" i="15" s="1"/>
  <c r="O523" i="15"/>
  <c r="Q523" i="15" s="1"/>
  <c r="V522" i="15"/>
  <c r="X522" i="15" s="1"/>
  <c r="S522" i="15"/>
  <c r="P522" i="15"/>
  <c r="R522" i="15" s="1"/>
  <c r="O522" i="15"/>
  <c r="Q522" i="15" s="1"/>
  <c r="V521" i="15"/>
  <c r="X521" i="15" s="1"/>
  <c r="S521" i="15"/>
  <c r="P521" i="15"/>
  <c r="R521" i="15" s="1"/>
  <c r="O521" i="15"/>
  <c r="Q521" i="15" s="1"/>
  <c r="V520" i="15"/>
  <c r="X520" i="15" s="1"/>
  <c r="S520" i="15"/>
  <c r="P520" i="15"/>
  <c r="R520" i="15" s="1"/>
  <c r="O520" i="15"/>
  <c r="Q520" i="15" s="1"/>
  <c r="V519" i="15"/>
  <c r="X519" i="15" s="1"/>
  <c r="S519" i="15"/>
  <c r="P519" i="15"/>
  <c r="R519" i="15" s="1"/>
  <c r="O519" i="15"/>
  <c r="Q519" i="15" s="1"/>
  <c r="V518" i="15"/>
  <c r="X518" i="15" s="1"/>
  <c r="S518" i="15"/>
  <c r="P518" i="15"/>
  <c r="R518" i="15" s="1"/>
  <c r="O518" i="15"/>
  <c r="Q518" i="15" s="1"/>
  <c r="V517" i="15"/>
  <c r="X517" i="15" s="1"/>
  <c r="S517" i="15"/>
  <c r="P517" i="15"/>
  <c r="R517" i="15" s="1"/>
  <c r="O517" i="15"/>
  <c r="Q517" i="15" s="1"/>
  <c r="V516" i="15"/>
  <c r="X516" i="15" s="1"/>
  <c r="S516" i="15"/>
  <c r="P516" i="15"/>
  <c r="R516" i="15" s="1"/>
  <c r="O516" i="15"/>
  <c r="Q516" i="15" s="1"/>
  <c r="V515" i="15"/>
  <c r="X515" i="15" s="1"/>
  <c r="S515" i="15"/>
  <c r="P515" i="15"/>
  <c r="R515" i="15" s="1"/>
  <c r="O515" i="15"/>
  <c r="Q515" i="15" s="1"/>
  <c r="V514" i="15"/>
  <c r="X514" i="15" s="1"/>
  <c r="S514" i="15"/>
  <c r="P514" i="15"/>
  <c r="R514" i="15" s="1"/>
  <c r="O514" i="15"/>
  <c r="Q514" i="15" s="1"/>
  <c r="V513" i="15"/>
  <c r="X513" i="15" s="1"/>
  <c r="S513" i="15"/>
  <c r="P513" i="15"/>
  <c r="R513" i="15" s="1"/>
  <c r="O513" i="15"/>
  <c r="Q513" i="15" s="1"/>
  <c r="V512" i="15"/>
  <c r="X512" i="15" s="1"/>
  <c r="S512" i="15"/>
  <c r="P512" i="15"/>
  <c r="R512" i="15" s="1"/>
  <c r="O512" i="15"/>
  <c r="Q512" i="15" s="1"/>
  <c r="V511" i="15"/>
  <c r="X511" i="15" s="1"/>
  <c r="S511" i="15"/>
  <c r="P511" i="15"/>
  <c r="R511" i="15" s="1"/>
  <c r="O511" i="15"/>
  <c r="Q511" i="15" s="1"/>
  <c r="V510" i="15"/>
  <c r="X510" i="15" s="1"/>
  <c r="S510" i="15"/>
  <c r="P510" i="15"/>
  <c r="R510" i="15" s="1"/>
  <c r="O510" i="15"/>
  <c r="Q510" i="15" s="1"/>
  <c r="V509" i="15"/>
  <c r="X509" i="15" s="1"/>
  <c r="S509" i="15"/>
  <c r="P509" i="15"/>
  <c r="R509" i="15" s="1"/>
  <c r="O509" i="15"/>
  <c r="Q509" i="15" s="1"/>
  <c r="V508" i="15"/>
  <c r="X508" i="15" s="1"/>
  <c r="S508" i="15"/>
  <c r="P508" i="15"/>
  <c r="R508" i="15" s="1"/>
  <c r="O508" i="15"/>
  <c r="Q508" i="15" s="1"/>
  <c r="V507" i="15"/>
  <c r="X507" i="15" s="1"/>
  <c r="S507" i="15"/>
  <c r="P507" i="15"/>
  <c r="R507" i="15" s="1"/>
  <c r="O507" i="15"/>
  <c r="Q507" i="15" s="1"/>
  <c r="V506" i="15"/>
  <c r="X506" i="15" s="1"/>
  <c r="S506" i="15"/>
  <c r="P506" i="15"/>
  <c r="R506" i="15" s="1"/>
  <c r="O506" i="15"/>
  <c r="Q506" i="15" s="1"/>
  <c r="V505" i="15"/>
  <c r="X505" i="15" s="1"/>
  <c r="S505" i="15"/>
  <c r="P505" i="15"/>
  <c r="R505" i="15" s="1"/>
  <c r="O505" i="15"/>
  <c r="Q505" i="15" s="1"/>
  <c r="V504" i="15"/>
  <c r="X504" i="15" s="1"/>
  <c r="S504" i="15"/>
  <c r="P504" i="15"/>
  <c r="R504" i="15" s="1"/>
  <c r="O504" i="15"/>
  <c r="Q504" i="15" s="1"/>
  <c r="V503" i="15"/>
  <c r="X503" i="15" s="1"/>
  <c r="S503" i="15"/>
  <c r="P503" i="15"/>
  <c r="R503" i="15" s="1"/>
  <c r="O503" i="15"/>
  <c r="Q503" i="15" s="1"/>
  <c r="V502" i="15"/>
  <c r="X502" i="15" s="1"/>
  <c r="S502" i="15"/>
  <c r="P502" i="15"/>
  <c r="R502" i="15" s="1"/>
  <c r="O502" i="15"/>
  <c r="Q502" i="15" s="1"/>
  <c r="V501" i="15"/>
  <c r="X501" i="15" s="1"/>
  <c r="S501" i="15"/>
  <c r="P501" i="15"/>
  <c r="R501" i="15" s="1"/>
  <c r="O501" i="15"/>
  <c r="Q501" i="15" s="1"/>
  <c r="V500" i="15"/>
  <c r="X500" i="15" s="1"/>
  <c r="S500" i="15"/>
  <c r="P500" i="15"/>
  <c r="R500" i="15" s="1"/>
  <c r="O500" i="15"/>
  <c r="Q500" i="15" s="1"/>
  <c r="V499" i="15"/>
  <c r="X499" i="15" s="1"/>
  <c r="S499" i="15"/>
  <c r="P499" i="15"/>
  <c r="R499" i="15" s="1"/>
  <c r="O499" i="15"/>
  <c r="Q499" i="15" s="1"/>
  <c r="V498" i="15"/>
  <c r="X498" i="15" s="1"/>
  <c r="S498" i="15"/>
  <c r="P498" i="15"/>
  <c r="R498" i="15" s="1"/>
  <c r="O498" i="15"/>
  <c r="Q498" i="15" s="1"/>
  <c r="V497" i="15"/>
  <c r="X497" i="15" s="1"/>
  <c r="S497" i="15"/>
  <c r="P497" i="15"/>
  <c r="R497" i="15" s="1"/>
  <c r="O497" i="15"/>
  <c r="Q497" i="15" s="1"/>
  <c r="V496" i="15"/>
  <c r="X496" i="15" s="1"/>
  <c r="S496" i="15"/>
  <c r="P496" i="15"/>
  <c r="R496" i="15" s="1"/>
  <c r="O496" i="15"/>
  <c r="Q496" i="15" s="1"/>
  <c r="V495" i="15"/>
  <c r="X495" i="15" s="1"/>
  <c r="S495" i="15"/>
  <c r="P495" i="15"/>
  <c r="R495" i="15" s="1"/>
  <c r="O495" i="15"/>
  <c r="Q495" i="15" s="1"/>
  <c r="V494" i="15"/>
  <c r="X494" i="15" s="1"/>
  <c r="S494" i="15"/>
  <c r="P494" i="15"/>
  <c r="R494" i="15" s="1"/>
  <c r="O494" i="15"/>
  <c r="Q494" i="15" s="1"/>
  <c r="V493" i="15"/>
  <c r="X493" i="15" s="1"/>
  <c r="S493" i="15"/>
  <c r="P493" i="15"/>
  <c r="R493" i="15" s="1"/>
  <c r="O493" i="15"/>
  <c r="Q493" i="15" s="1"/>
  <c r="V492" i="15"/>
  <c r="X492" i="15" s="1"/>
  <c r="S492" i="15"/>
  <c r="P492" i="15"/>
  <c r="R492" i="15" s="1"/>
  <c r="O492" i="15"/>
  <c r="Q492" i="15" s="1"/>
  <c r="V491" i="15"/>
  <c r="X491" i="15" s="1"/>
  <c r="S491" i="15"/>
  <c r="P491" i="15"/>
  <c r="R491" i="15" s="1"/>
  <c r="O491" i="15"/>
  <c r="Q491" i="15" s="1"/>
  <c r="V490" i="15"/>
  <c r="X490" i="15" s="1"/>
  <c r="S490" i="15"/>
  <c r="P490" i="15"/>
  <c r="R490" i="15" s="1"/>
  <c r="O490" i="15"/>
  <c r="Q490" i="15" s="1"/>
  <c r="V489" i="15"/>
  <c r="X489" i="15" s="1"/>
  <c r="S489" i="15"/>
  <c r="P489" i="15"/>
  <c r="R489" i="15" s="1"/>
  <c r="O489" i="15"/>
  <c r="Q489" i="15" s="1"/>
  <c r="V488" i="15"/>
  <c r="X488" i="15" s="1"/>
  <c r="S488" i="15"/>
  <c r="P488" i="15"/>
  <c r="R488" i="15" s="1"/>
  <c r="O488" i="15"/>
  <c r="Q488" i="15" s="1"/>
  <c r="V487" i="15"/>
  <c r="X487" i="15" s="1"/>
  <c r="S487" i="15"/>
  <c r="P487" i="15"/>
  <c r="R487" i="15" s="1"/>
  <c r="O487" i="15"/>
  <c r="Q487" i="15" s="1"/>
  <c r="V486" i="15"/>
  <c r="X486" i="15" s="1"/>
  <c r="S486" i="15"/>
  <c r="P486" i="15"/>
  <c r="R486" i="15" s="1"/>
  <c r="O486" i="15"/>
  <c r="Q486" i="15" s="1"/>
  <c r="V485" i="15"/>
  <c r="X485" i="15" s="1"/>
  <c r="S485" i="15"/>
  <c r="P485" i="15"/>
  <c r="R485" i="15" s="1"/>
  <c r="O485" i="15"/>
  <c r="Q485" i="15" s="1"/>
  <c r="V484" i="15"/>
  <c r="X484" i="15" s="1"/>
  <c r="S484" i="15"/>
  <c r="P484" i="15"/>
  <c r="R484" i="15" s="1"/>
  <c r="O484" i="15"/>
  <c r="Q484" i="15" s="1"/>
  <c r="V483" i="15"/>
  <c r="X483" i="15" s="1"/>
  <c r="S483" i="15"/>
  <c r="P483" i="15"/>
  <c r="R483" i="15" s="1"/>
  <c r="O483" i="15"/>
  <c r="Q483" i="15" s="1"/>
  <c r="V482" i="15"/>
  <c r="X482" i="15" s="1"/>
  <c r="S482" i="15"/>
  <c r="P482" i="15"/>
  <c r="R482" i="15" s="1"/>
  <c r="O482" i="15"/>
  <c r="Q482" i="15" s="1"/>
  <c r="V481" i="15"/>
  <c r="X481" i="15" s="1"/>
  <c r="S481" i="15"/>
  <c r="P481" i="15"/>
  <c r="R481" i="15" s="1"/>
  <c r="O481" i="15"/>
  <c r="Q481" i="15" s="1"/>
  <c r="V480" i="15"/>
  <c r="X480" i="15" s="1"/>
  <c r="S480" i="15"/>
  <c r="P480" i="15"/>
  <c r="R480" i="15" s="1"/>
  <c r="O480" i="15"/>
  <c r="Q480" i="15" s="1"/>
  <c r="V479" i="15"/>
  <c r="X479" i="15" s="1"/>
  <c r="L479" i="15" s="1"/>
  <c r="S479" i="15"/>
  <c r="P479" i="15"/>
  <c r="R479" i="15" s="1"/>
  <c r="O479" i="15"/>
  <c r="Q479" i="15" s="1"/>
  <c r="V478" i="15"/>
  <c r="X478" i="15" s="1"/>
  <c r="L478" i="15" s="1"/>
  <c r="S478" i="15"/>
  <c r="P478" i="15"/>
  <c r="R478" i="15" s="1"/>
  <c r="O478" i="15"/>
  <c r="Q478" i="15" s="1"/>
  <c r="V477" i="15"/>
  <c r="X477" i="15" s="1"/>
  <c r="L477" i="15" s="1"/>
  <c r="S477" i="15"/>
  <c r="P477" i="15"/>
  <c r="R477" i="15" s="1"/>
  <c r="O477" i="15"/>
  <c r="Q477" i="15" s="1"/>
  <c r="V476" i="15"/>
  <c r="X476" i="15" s="1"/>
  <c r="L476" i="15" s="1"/>
  <c r="S476" i="15"/>
  <c r="P476" i="15"/>
  <c r="R476" i="15" s="1"/>
  <c r="O476" i="15"/>
  <c r="Q476" i="15" s="1"/>
  <c r="V475" i="15"/>
  <c r="X475" i="15" s="1"/>
  <c r="L475" i="15" s="1"/>
  <c r="S475" i="15"/>
  <c r="P475" i="15"/>
  <c r="R475" i="15" s="1"/>
  <c r="O475" i="15"/>
  <c r="Q475" i="15" s="1"/>
  <c r="V474" i="15"/>
  <c r="X474" i="15" s="1"/>
  <c r="L474" i="15" s="1"/>
  <c r="S474" i="15"/>
  <c r="P474" i="15"/>
  <c r="R474" i="15" s="1"/>
  <c r="O474" i="15"/>
  <c r="Q474" i="15" s="1"/>
  <c r="V473" i="15"/>
  <c r="X473" i="15" s="1"/>
  <c r="L473" i="15" s="1"/>
  <c r="S473" i="15"/>
  <c r="P473" i="15"/>
  <c r="R473" i="15" s="1"/>
  <c r="O473" i="15"/>
  <c r="Q473" i="15" s="1"/>
  <c r="V472" i="15"/>
  <c r="X472" i="15" s="1"/>
  <c r="L472" i="15" s="1"/>
  <c r="S472" i="15"/>
  <c r="P472" i="15"/>
  <c r="R472" i="15" s="1"/>
  <c r="O472" i="15"/>
  <c r="Q472" i="15" s="1"/>
  <c r="V471" i="15"/>
  <c r="X471" i="15" s="1"/>
  <c r="L471" i="15" s="1"/>
  <c r="S471" i="15"/>
  <c r="P471" i="15"/>
  <c r="R471" i="15" s="1"/>
  <c r="O471" i="15"/>
  <c r="Q471" i="15" s="1"/>
  <c r="V470" i="15"/>
  <c r="X470" i="15" s="1"/>
  <c r="L470" i="15" s="1"/>
  <c r="S470" i="15"/>
  <c r="P470" i="15"/>
  <c r="R470" i="15" s="1"/>
  <c r="O470" i="15"/>
  <c r="Q470" i="15" s="1"/>
  <c r="V469" i="15"/>
  <c r="X469" i="15" s="1"/>
  <c r="L469" i="15" s="1"/>
  <c r="S469" i="15"/>
  <c r="P469" i="15"/>
  <c r="R469" i="15" s="1"/>
  <c r="O469" i="15"/>
  <c r="Q469" i="15" s="1"/>
  <c r="V468" i="15"/>
  <c r="X468" i="15" s="1"/>
  <c r="L468" i="15" s="1"/>
  <c r="S468" i="15"/>
  <c r="P468" i="15"/>
  <c r="R468" i="15" s="1"/>
  <c r="O468" i="15"/>
  <c r="Q468" i="15" s="1"/>
  <c r="V467" i="15"/>
  <c r="X467" i="15" s="1"/>
  <c r="L467" i="15" s="1"/>
  <c r="S467" i="15"/>
  <c r="P467" i="15"/>
  <c r="R467" i="15" s="1"/>
  <c r="O467" i="15"/>
  <c r="Q467" i="15" s="1"/>
  <c r="V466" i="15"/>
  <c r="X466" i="15" s="1"/>
  <c r="L466" i="15" s="1"/>
  <c r="S466" i="15"/>
  <c r="P466" i="15"/>
  <c r="R466" i="15" s="1"/>
  <c r="O466" i="15"/>
  <c r="Q466" i="15" s="1"/>
  <c r="V465" i="15"/>
  <c r="X465" i="15" s="1"/>
  <c r="L465" i="15" s="1"/>
  <c r="S465" i="15"/>
  <c r="P465" i="15"/>
  <c r="R465" i="15" s="1"/>
  <c r="O465" i="15"/>
  <c r="Q465" i="15" s="1"/>
  <c r="V464" i="15"/>
  <c r="X464" i="15" s="1"/>
  <c r="L464" i="15" s="1"/>
  <c r="S464" i="15"/>
  <c r="P464" i="15"/>
  <c r="R464" i="15" s="1"/>
  <c r="O464" i="15"/>
  <c r="Q464" i="15" s="1"/>
  <c r="V463" i="15"/>
  <c r="X463" i="15" s="1"/>
  <c r="L463" i="15" s="1"/>
  <c r="S463" i="15"/>
  <c r="P463" i="15"/>
  <c r="R463" i="15" s="1"/>
  <c r="O463" i="15"/>
  <c r="Q463" i="15" s="1"/>
  <c r="V462" i="15"/>
  <c r="X462" i="15" s="1"/>
  <c r="L462" i="15" s="1"/>
  <c r="S462" i="15"/>
  <c r="P462" i="15"/>
  <c r="R462" i="15" s="1"/>
  <c r="O462" i="15"/>
  <c r="Q462" i="15" s="1"/>
  <c r="V461" i="15"/>
  <c r="X461" i="15" s="1"/>
  <c r="L461" i="15" s="1"/>
  <c r="S461" i="15"/>
  <c r="P461" i="15"/>
  <c r="R461" i="15" s="1"/>
  <c r="O461" i="15"/>
  <c r="Q461" i="15" s="1"/>
  <c r="V460" i="15"/>
  <c r="X460" i="15" s="1"/>
  <c r="L460" i="15" s="1"/>
  <c r="S460" i="15"/>
  <c r="P460" i="15"/>
  <c r="R460" i="15" s="1"/>
  <c r="O460" i="15"/>
  <c r="Q460" i="15" s="1"/>
  <c r="V459" i="15"/>
  <c r="X459" i="15" s="1"/>
  <c r="L459" i="15" s="1"/>
  <c r="S459" i="15"/>
  <c r="P459" i="15"/>
  <c r="R459" i="15" s="1"/>
  <c r="O459" i="15"/>
  <c r="Q459" i="15" s="1"/>
  <c r="V458" i="15"/>
  <c r="X458" i="15" s="1"/>
  <c r="L458" i="15" s="1"/>
  <c r="S458" i="15"/>
  <c r="P458" i="15"/>
  <c r="R458" i="15" s="1"/>
  <c r="O458" i="15"/>
  <c r="Q458" i="15" s="1"/>
  <c r="V457" i="15"/>
  <c r="X457" i="15" s="1"/>
  <c r="L457" i="15" s="1"/>
  <c r="S457" i="15"/>
  <c r="P457" i="15"/>
  <c r="R457" i="15" s="1"/>
  <c r="O457" i="15"/>
  <c r="Q457" i="15" s="1"/>
  <c r="V456" i="15"/>
  <c r="X456" i="15" s="1"/>
  <c r="L456" i="15" s="1"/>
  <c r="S456" i="15"/>
  <c r="P456" i="15"/>
  <c r="R456" i="15" s="1"/>
  <c r="O456" i="15"/>
  <c r="Q456" i="15" s="1"/>
  <c r="V455" i="15"/>
  <c r="X455" i="15" s="1"/>
  <c r="L455" i="15" s="1"/>
  <c r="S455" i="15"/>
  <c r="P455" i="15"/>
  <c r="R455" i="15" s="1"/>
  <c r="O455" i="15"/>
  <c r="Q455" i="15" s="1"/>
  <c r="V454" i="15"/>
  <c r="X454" i="15" s="1"/>
  <c r="L454" i="15" s="1"/>
  <c r="S454" i="15"/>
  <c r="P454" i="15"/>
  <c r="R454" i="15" s="1"/>
  <c r="O454" i="15"/>
  <c r="Q454" i="15" s="1"/>
  <c r="V453" i="15"/>
  <c r="X453" i="15" s="1"/>
  <c r="L453" i="15" s="1"/>
  <c r="S453" i="15"/>
  <c r="P453" i="15"/>
  <c r="R453" i="15" s="1"/>
  <c r="O453" i="15"/>
  <c r="Q453" i="15" s="1"/>
  <c r="V452" i="15"/>
  <c r="X452" i="15" s="1"/>
  <c r="L452" i="15" s="1"/>
  <c r="S452" i="15"/>
  <c r="P452" i="15"/>
  <c r="R452" i="15" s="1"/>
  <c r="O452" i="15"/>
  <c r="Q452" i="15" s="1"/>
  <c r="V451" i="15"/>
  <c r="X451" i="15" s="1"/>
  <c r="L451" i="15" s="1"/>
  <c r="S451" i="15"/>
  <c r="P451" i="15"/>
  <c r="R451" i="15" s="1"/>
  <c r="O451" i="15"/>
  <c r="Q451" i="15" s="1"/>
  <c r="V450" i="15"/>
  <c r="X450" i="15" s="1"/>
  <c r="L450" i="15" s="1"/>
  <c r="S450" i="15"/>
  <c r="P450" i="15"/>
  <c r="R450" i="15" s="1"/>
  <c r="O450" i="15"/>
  <c r="Q450" i="15" s="1"/>
  <c r="V449" i="15"/>
  <c r="X449" i="15" s="1"/>
  <c r="L449" i="15" s="1"/>
  <c r="S449" i="15"/>
  <c r="P449" i="15"/>
  <c r="R449" i="15" s="1"/>
  <c r="O449" i="15"/>
  <c r="Q449" i="15" s="1"/>
  <c r="V448" i="15"/>
  <c r="X448" i="15" s="1"/>
  <c r="L448" i="15" s="1"/>
  <c r="S448" i="15"/>
  <c r="P448" i="15"/>
  <c r="R448" i="15" s="1"/>
  <c r="O448" i="15"/>
  <c r="Q448" i="15" s="1"/>
  <c r="V447" i="15"/>
  <c r="X447" i="15" s="1"/>
  <c r="L447" i="15" s="1"/>
  <c r="S447" i="15"/>
  <c r="P447" i="15"/>
  <c r="R447" i="15" s="1"/>
  <c r="O447" i="15"/>
  <c r="Q447" i="15" s="1"/>
  <c r="V446" i="15"/>
  <c r="X446" i="15" s="1"/>
  <c r="L446" i="15" s="1"/>
  <c r="S446" i="15"/>
  <c r="P446" i="15"/>
  <c r="R446" i="15" s="1"/>
  <c r="O446" i="15"/>
  <c r="Q446" i="15" s="1"/>
  <c r="V445" i="15"/>
  <c r="X445" i="15" s="1"/>
  <c r="L445" i="15" s="1"/>
  <c r="S445" i="15"/>
  <c r="P445" i="15"/>
  <c r="R445" i="15" s="1"/>
  <c r="O445" i="15"/>
  <c r="Q445" i="15" s="1"/>
  <c r="V444" i="15"/>
  <c r="X444" i="15" s="1"/>
  <c r="L444" i="15" s="1"/>
  <c r="S444" i="15"/>
  <c r="P444" i="15"/>
  <c r="R444" i="15" s="1"/>
  <c r="O444" i="15"/>
  <c r="Q444" i="15" s="1"/>
  <c r="V443" i="15"/>
  <c r="X443" i="15" s="1"/>
  <c r="L443" i="15" s="1"/>
  <c r="S443" i="15"/>
  <c r="P443" i="15"/>
  <c r="R443" i="15" s="1"/>
  <c r="O443" i="15"/>
  <c r="Q443" i="15" s="1"/>
  <c r="V442" i="15"/>
  <c r="X442" i="15" s="1"/>
  <c r="L442" i="15" s="1"/>
  <c r="S442" i="15"/>
  <c r="P442" i="15"/>
  <c r="R442" i="15" s="1"/>
  <c r="O442" i="15"/>
  <c r="Q442" i="15" s="1"/>
  <c r="V441" i="15"/>
  <c r="X441" i="15" s="1"/>
  <c r="L441" i="15" s="1"/>
  <c r="S441" i="15"/>
  <c r="P441" i="15"/>
  <c r="R441" i="15" s="1"/>
  <c r="O441" i="15"/>
  <c r="Q441" i="15" s="1"/>
  <c r="V440" i="15"/>
  <c r="X440" i="15" s="1"/>
  <c r="L440" i="15" s="1"/>
  <c r="S440" i="15"/>
  <c r="P440" i="15"/>
  <c r="R440" i="15" s="1"/>
  <c r="O440" i="15"/>
  <c r="Q440" i="15" s="1"/>
  <c r="V439" i="15"/>
  <c r="X439" i="15" s="1"/>
  <c r="L439" i="15" s="1"/>
  <c r="S439" i="15"/>
  <c r="P439" i="15"/>
  <c r="R439" i="15" s="1"/>
  <c r="O439" i="15"/>
  <c r="Q439" i="15" s="1"/>
  <c r="V438" i="15"/>
  <c r="X438" i="15" s="1"/>
  <c r="L438" i="15" s="1"/>
  <c r="S438" i="15"/>
  <c r="P438" i="15"/>
  <c r="R438" i="15" s="1"/>
  <c r="O438" i="15"/>
  <c r="Q438" i="15" s="1"/>
  <c r="V437" i="15"/>
  <c r="X437" i="15" s="1"/>
  <c r="L437" i="15" s="1"/>
  <c r="S437" i="15"/>
  <c r="P437" i="15"/>
  <c r="R437" i="15" s="1"/>
  <c r="O437" i="15"/>
  <c r="Q437" i="15" s="1"/>
  <c r="V436" i="15"/>
  <c r="X436" i="15" s="1"/>
  <c r="L436" i="15" s="1"/>
  <c r="S436" i="15"/>
  <c r="P436" i="15"/>
  <c r="R436" i="15" s="1"/>
  <c r="O436" i="15"/>
  <c r="Q436" i="15" s="1"/>
  <c r="V435" i="15"/>
  <c r="X435" i="15" s="1"/>
  <c r="L435" i="15" s="1"/>
  <c r="S435" i="15"/>
  <c r="P435" i="15"/>
  <c r="R435" i="15" s="1"/>
  <c r="O435" i="15"/>
  <c r="Q435" i="15" s="1"/>
  <c r="V434" i="15"/>
  <c r="X434" i="15" s="1"/>
  <c r="L434" i="15" s="1"/>
  <c r="S434" i="15"/>
  <c r="P434" i="15"/>
  <c r="R434" i="15" s="1"/>
  <c r="O434" i="15"/>
  <c r="Q434" i="15" s="1"/>
  <c r="V433" i="15"/>
  <c r="X433" i="15" s="1"/>
  <c r="L433" i="15" s="1"/>
  <c r="S433" i="15"/>
  <c r="P433" i="15"/>
  <c r="R433" i="15" s="1"/>
  <c r="O433" i="15"/>
  <c r="Q433" i="15" s="1"/>
  <c r="V432" i="15"/>
  <c r="X432" i="15" s="1"/>
  <c r="L432" i="15" s="1"/>
  <c r="S432" i="15"/>
  <c r="P432" i="15"/>
  <c r="R432" i="15" s="1"/>
  <c r="O432" i="15"/>
  <c r="Q432" i="15" s="1"/>
  <c r="V431" i="15"/>
  <c r="X431" i="15" s="1"/>
  <c r="L431" i="15" s="1"/>
  <c r="S431" i="15"/>
  <c r="P431" i="15"/>
  <c r="R431" i="15" s="1"/>
  <c r="O431" i="15"/>
  <c r="Q431" i="15" s="1"/>
  <c r="V430" i="15"/>
  <c r="X430" i="15" s="1"/>
  <c r="L430" i="15" s="1"/>
  <c r="S430" i="15"/>
  <c r="P430" i="15"/>
  <c r="R430" i="15" s="1"/>
  <c r="O430" i="15"/>
  <c r="Q430" i="15" s="1"/>
  <c r="V429" i="15"/>
  <c r="X429" i="15" s="1"/>
  <c r="L429" i="15" s="1"/>
  <c r="S429" i="15"/>
  <c r="P429" i="15"/>
  <c r="R429" i="15" s="1"/>
  <c r="O429" i="15"/>
  <c r="Q429" i="15" s="1"/>
  <c r="V428" i="15"/>
  <c r="X428" i="15" s="1"/>
  <c r="L428" i="15" s="1"/>
  <c r="S428" i="15"/>
  <c r="P428" i="15"/>
  <c r="R428" i="15" s="1"/>
  <c r="O428" i="15"/>
  <c r="Q428" i="15" s="1"/>
  <c r="V427" i="15"/>
  <c r="X427" i="15" s="1"/>
  <c r="L427" i="15" s="1"/>
  <c r="S427" i="15"/>
  <c r="P427" i="15"/>
  <c r="R427" i="15" s="1"/>
  <c r="O427" i="15"/>
  <c r="Q427" i="15" s="1"/>
  <c r="V426" i="15"/>
  <c r="X426" i="15" s="1"/>
  <c r="L426" i="15" s="1"/>
  <c r="S426" i="15"/>
  <c r="P426" i="15"/>
  <c r="R426" i="15" s="1"/>
  <c r="O426" i="15"/>
  <c r="Q426" i="15" s="1"/>
  <c r="V425" i="15"/>
  <c r="X425" i="15" s="1"/>
  <c r="L425" i="15" s="1"/>
  <c r="S425" i="15"/>
  <c r="P425" i="15"/>
  <c r="R425" i="15" s="1"/>
  <c r="O425" i="15"/>
  <c r="Q425" i="15" s="1"/>
  <c r="V424" i="15"/>
  <c r="X424" i="15" s="1"/>
  <c r="L424" i="15" s="1"/>
  <c r="S424" i="15"/>
  <c r="P424" i="15"/>
  <c r="R424" i="15" s="1"/>
  <c r="O424" i="15"/>
  <c r="Q424" i="15" s="1"/>
  <c r="V423" i="15"/>
  <c r="X423" i="15" s="1"/>
  <c r="L423" i="15" s="1"/>
  <c r="S423" i="15"/>
  <c r="P423" i="15"/>
  <c r="R423" i="15" s="1"/>
  <c r="O423" i="15"/>
  <c r="Q423" i="15" s="1"/>
  <c r="V422" i="15"/>
  <c r="X422" i="15" s="1"/>
  <c r="L422" i="15" s="1"/>
  <c r="S422" i="15"/>
  <c r="P422" i="15"/>
  <c r="R422" i="15" s="1"/>
  <c r="O422" i="15"/>
  <c r="Q422" i="15" s="1"/>
  <c r="V421" i="15"/>
  <c r="X421" i="15" s="1"/>
  <c r="L421" i="15" s="1"/>
  <c r="S421" i="15"/>
  <c r="P421" i="15"/>
  <c r="R421" i="15" s="1"/>
  <c r="O421" i="15"/>
  <c r="Q421" i="15" s="1"/>
  <c r="V420" i="15"/>
  <c r="X420" i="15" s="1"/>
  <c r="L420" i="15" s="1"/>
  <c r="S420" i="15"/>
  <c r="P420" i="15"/>
  <c r="R420" i="15" s="1"/>
  <c r="O420" i="15"/>
  <c r="Q420" i="15" s="1"/>
  <c r="V419" i="15"/>
  <c r="X419" i="15" s="1"/>
  <c r="L419" i="15" s="1"/>
  <c r="S419" i="15"/>
  <c r="P419" i="15"/>
  <c r="R419" i="15" s="1"/>
  <c r="O419" i="15"/>
  <c r="Q419" i="15" s="1"/>
  <c r="V418" i="15"/>
  <c r="X418" i="15" s="1"/>
  <c r="L418" i="15" s="1"/>
  <c r="S418" i="15"/>
  <c r="P418" i="15"/>
  <c r="R418" i="15" s="1"/>
  <c r="O418" i="15"/>
  <c r="Q418" i="15" s="1"/>
  <c r="V417" i="15"/>
  <c r="X417" i="15" s="1"/>
  <c r="L417" i="15" s="1"/>
  <c r="S417" i="15"/>
  <c r="P417" i="15"/>
  <c r="R417" i="15" s="1"/>
  <c r="O417" i="15"/>
  <c r="Q417" i="15" s="1"/>
  <c r="V416" i="15"/>
  <c r="X416" i="15" s="1"/>
  <c r="L416" i="15" s="1"/>
  <c r="S416" i="15"/>
  <c r="P416" i="15"/>
  <c r="R416" i="15" s="1"/>
  <c r="O416" i="15"/>
  <c r="Q416" i="15" s="1"/>
  <c r="V415" i="15"/>
  <c r="X415" i="15" s="1"/>
  <c r="L415" i="15" s="1"/>
  <c r="S415" i="15"/>
  <c r="P415" i="15"/>
  <c r="R415" i="15" s="1"/>
  <c r="O415" i="15"/>
  <c r="Q415" i="15" s="1"/>
  <c r="V414" i="15"/>
  <c r="X414" i="15" s="1"/>
  <c r="L414" i="15" s="1"/>
  <c r="S414" i="15"/>
  <c r="P414" i="15"/>
  <c r="R414" i="15" s="1"/>
  <c r="O414" i="15"/>
  <c r="Q414" i="15" s="1"/>
  <c r="V413" i="15"/>
  <c r="X413" i="15" s="1"/>
  <c r="L413" i="15" s="1"/>
  <c r="S413" i="15"/>
  <c r="P413" i="15"/>
  <c r="R413" i="15" s="1"/>
  <c r="O413" i="15"/>
  <c r="Q413" i="15" s="1"/>
  <c r="V412" i="15"/>
  <c r="X412" i="15" s="1"/>
  <c r="L412" i="15" s="1"/>
  <c r="S412" i="15"/>
  <c r="P412" i="15"/>
  <c r="R412" i="15" s="1"/>
  <c r="O412" i="15"/>
  <c r="Q412" i="15" s="1"/>
  <c r="V411" i="15"/>
  <c r="X411" i="15" s="1"/>
  <c r="L411" i="15" s="1"/>
  <c r="S411" i="15"/>
  <c r="P411" i="15"/>
  <c r="R411" i="15" s="1"/>
  <c r="O411" i="15"/>
  <c r="Q411" i="15" s="1"/>
  <c r="V410" i="15"/>
  <c r="X410" i="15" s="1"/>
  <c r="L410" i="15" s="1"/>
  <c r="S410" i="15"/>
  <c r="P410" i="15"/>
  <c r="R410" i="15" s="1"/>
  <c r="O410" i="15"/>
  <c r="Q410" i="15" s="1"/>
  <c r="V409" i="15"/>
  <c r="X409" i="15" s="1"/>
  <c r="L409" i="15" s="1"/>
  <c r="S409" i="15"/>
  <c r="P409" i="15"/>
  <c r="R409" i="15" s="1"/>
  <c r="O409" i="15"/>
  <c r="Q409" i="15" s="1"/>
  <c r="V408" i="15"/>
  <c r="X408" i="15" s="1"/>
  <c r="L408" i="15" s="1"/>
  <c r="S408" i="15"/>
  <c r="P408" i="15"/>
  <c r="R408" i="15" s="1"/>
  <c r="O408" i="15"/>
  <c r="Q408" i="15" s="1"/>
  <c r="V407" i="15"/>
  <c r="X407" i="15" s="1"/>
  <c r="L407" i="15" s="1"/>
  <c r="S407" i="15"/>
  <c r="P407" i="15"/>
  <c r="R407" i="15" s="1"/>
  <c r="O407" i="15"/>
  <c r="Q407" i="15" s="1"/>
  <c r="V406" i="15"/>
  <c r="X406" i="15" s="1"/>
  <c r="L406" i="15" s="1"/>
  <c r="S406" i="15"/>
  <c r="P406" i="15"/>
  <c r="R406" i="15" s="1"/>
  <c r="O406" i="15"/>
  <c r="Q406" i="15" s="1"/>
  <c r="V405" i="15"/>
  <c r="X405" i="15" s="1"/>
  <c r="L405" i="15" s="1"/>
  <c r="S405" i="15"/>
  <c r="P405" i="15"/>
  <c r="R405" i="15" s="1"/>
  <c r="O405" i="15"/>
  <c r="Q405" i="15" s="1"/>
  <c r="V404" i="15"/>
  <c r="X404" i="15" s="1"/>
  <c r="L404" i="15" s="1"/>
  <c r="S404" i="15"/>
  <c r="P404" i="15"/>
  <c r="R404" i="15" s="1"/>
  <c r="O404" i="15"/>
  <c r="Q404" i="15" s="1"/>
  <c r="V403" i="15"/>
  <c r="X403" i="15" s="1"/>
  <c r="L403" i="15" s="1"/>
  <c r="S403" i="15"/>
  <c r="P403" i="15"/>
  <c r="R403" i="15" s="1"/>
  <c r="O403" i="15"/>
  <c r="Q403" i="15" s="1"/>
  <c r="V402" i="15"/>
  <c r="X402" i="15" s="1"/>
  <c r="L402" i="15" s="1"/>
  <c r="S402" i="15"/>
  <c r="P402" i="15"/>
  <c r="R402" i="15" s="1"/>
  <c r="O402" i="15"/>
  <c r="Q402" i="15" s="1"/>
  <c r="V401" i="15"/>
  <c r="X401" i="15" s="1"/>
  <c r="L401" i="15" s="1"/>
  <c r="S401" i="15"/>
  <c r="P401" i="15"/>
  <c r="R401" i="15" s="1"/>
  <c r="O401" i="15"/>
  <c r="Q401" i="15" s="1"/>
  <c r="V400" i="15"/>
  <c r="X400" i="15" s="1"/>
  <c r="L400" i="15" s="1"/>
  <c r="S400" i="15"/>
  <c r="P400" i="15"/>
  <c r="R400" i="15" s="1"/>
  <c r="O400" i="15"/>
  <c r="Q400" i="15" s="1"/>
  <c r="V399" i="15"/>
  <c r="X399" i="15" s="1"/>
  <c r="L399" i="15" s="1"/>
  <c r="S399" i="15"/>
  <c r="P399" i="15"/>
  <c r="R399" i="15" s="1"/>
  <c r="O399" i="15"/>
  <c r="Q399" i="15" s="1"/>
  <c r="V398" i="15"/>
  <c r="X398" i="15" s="1"/>
  <c r="L398" i="15" s="1"/>
  <c r="S398" i="15"/>
  <c r="P398" i="15"/>
  <c r="R398" i="15" s="1"/>
  <c r="O398" i="15"/>
  <c r="Q398" i="15" s="1"/>
  <c r="V397" i="15"/>
  <c r="X397" i="15" s="1"/>
  <c r="L397" i="15" s="1"/>
  <c r="S397" i="15"/>
  <c r="P397" i="15"/>
  <c r="R397" i="15" s="1"/>
  <c r="O397" i="15"/>
  <c r="Q397" i="15" s="1"/>
  <c r="V396" i="15"/>
  <c r="X396" i="15" s="1"/>
  <c r="L396" i="15" s="1"/>
  <c r="S396" i="15"/>
  <c r="P396" i="15"/>
  <c r="R396" i="15" s="1"/>
  <c r="O396" i="15"/>
  <c r="Q396" i="15" s="1"/>
  <c r="V395" i="15"/>
  <c r="X395" i="15" s="1"/>
  <c r="L395" i="15" s="1"/>
  <c r="S395" i="15"/>
  <c r="P395" i="15"/>
  <c r="R395" i="15" s="1"/>
  <c r="O395" i="15"/>
  <c r="Q395" i="15" s="1"/>
  <c r="V394" i="15"/>
  <c r="X394" i="15" s="1"/>
  <c r="L394" i="15" s="1"/>
  <c r="S394" i="15"/>
  <c r="P394" i="15"/>
  <c r="R394" i="15" s="1"/>
  <c r="O394" i="15"/>
  <c r="Q394" i="15" s="1"/>
  <c r="V393" i="15"/>
  <c r="X393" i="15" s="1"/>
  <c r="L393" i="15" s="1"/>
  <c r="S393" i="15"/>
  <c r="P393" i="15"/>
  <c r="R393" i="15" s="1"/>
  <c r="O393" i="15"/>
  <c r="Q393" i="15" s="1"/>
  <c r="V392" i="15"/>
  <c r="X392" i="15" s="1"/>
  <c r="L392" i="15" s="1"/>
  <c r="S392" i="15"/>
  <c r="P392" i="15"/>
  <c r="R392" i="15" s="1"/>
  <c r="O392" i="15"/>
  <c r="Q392" i="15" s="1"/>
  <c r="V391" i="15"/>
  <c r="X391" i="15" s="1"/>
  <c r="L391" i="15" s="1"/>
  <c r="S391" i="15"/>
  <c r="P391" i="15"/>
  <c r="R391" i="15" s="1"/>
  <c r="O391" i="15"/>
  <c r="Q391" i="15" s="1"/>
  <c r="V390" i="15"/>
  <c r="X390" i="15" s="1"/>
  <c r="L390" i="15" s="1"/>
  <c r="S390" i="15"/>
  <c r="P390" i="15"/>
  <c r="R390" i="15" s="1"/>
  <c r="O390" i="15"/>
  <c r="Q390" i="15" s="1"/>
  <c r="V389" i="15"/>
  <c r="X389" i="15" s="1"/>
  <c r="L389" i="15" s="1"/>
  <c r="S389" i="15"/>
  <c r="P389" i="15"/>
  <c r="R389" i="15" s="1"/>
  <c r="O389" i="15"/>
  <c r="Q389" i="15" s="1"/>
  <c r="V388" i="15"/>
  <c r="X388" i="15" s="1"/>
  <c r="L388" i="15" s="1"/>
  <c r="S388" i="15"/>
  <c r="P388" i="15"/>
  <c r="R388" i="15" s="1"/>
  <c r="O388" i="15"/>
  <c r="Q388" i="15" s="1"/>
  <c r="V387" i="15"/>
  <c r="X387" i="15" s="1"/>
  <c r="L387" i="15" s="1"/>
  <c r="S387" i="15"/>
  <c r="P387" i="15"/>
  <c r="R387" i="15" s="1"/>
  <c r="O387" i="15"/>
  <c r="Q387" i="15" s="1"/>
  <c r="V386" i="15"/>
  <c r="X386" i="15" s="1"/>
  <c r="L386" i="15" s="1"/>
  <c r="S386" i="15"/>
  <c r="P386" i="15"/>
  <c r="R386" i="15" s="1"/>
  <c r="O386" i="15"/>
  <c r="Q386" i="15" s="1"/>
  <c r="V385" i="15"/>
  <c r="X385" i="15" s="1"/>
  <c r="L385" i="15" s="1"/>
  <c r="S385" i="15"/>
  <c r="P385" i="15"/>
  <c r="R385" i="15" s="1"/>
  <c r="O385" i="15"/>
  <c r="Q385" i="15" s="1"/>
  <c r="V384" i="15"/>
  <c r="X384" i="15" s="1"/>
  <c r="L384" i="15" s="1"/>
  <c r="S384" i="15"/>
  <c r="P384" i="15"/>
  <c r="R384" i="15" s="1"/>
  <c r="O384" i="15"/>
  <c r="Q384" i="15" s="1"/>
  <c r="V383" i="15"/>
  <c r="X383" i="15" s="1"/>
  <c r="L383" i="15" s="1"/>
  <c r="S383" i="15"/>
  <c r="P383" i="15"/>
  <c r="R383" i="15" s="1"/>
  <c r="O383" i="15"/>
  <c r="Q383" i="15" s="1"/>
  <c r="V382" i="15"/>
  <c r="X382" i="15" s="1"/>
  <c r="L382" i="15" s="1"/>
  <c r="S382" i="15"/>
  <c r="P382" i="15"/>
  <c r="R382" i="15" s="1"/>
  <c r="O382" i="15"/>
  <c r="Q382" i="15" s="1"/>
  <c r="V381" i="15"/>
  <c r="X381" i="15" s="1"/>
  <c r="L381" i="15" s="1"/>
  <c r="S381" i="15"/>
  <c r="P381" i="15"/>
  <c r="R381" i="15" s="1"/>
  <c r="O381" i="15"/>
  <c r="Q381" i="15" s="1"/>
  <c r="V380" i="15"/>
  <c r="X380" i="15" s="1"/>
  <c r="L380" i="15" s="1"/>
  <c r="S380" i="15"/>
  <c r="P380" i="15"/>
  <c r="R380" i="15" s="1"/>
  <c r="O380" i="15"/>
  <c r="Q380" i="15" s="1"/>
  <c r="V379" i="15"/>
  <c r="X379" i="15" s="1"/>
  <c r="L379" i="15" s="1"/>
  <c r="S379" i="15"/>
  <c r="P379" i="15"/>
  <c r="R379" i="15" s="1"/>
  <c r="O379" i="15"/>
  <c r="Q379" i="15" s="1"/>
  <c r="V378" i="15"/>
  <c r="X378" i="15" s="1"/>
  <c r="L378" i="15" s="1"/>
  <c r="S378" i="15"/>
  <c r="P378" i="15"/>
  <c r="R378" i="15" s="1"/>
  <c r="O378" i="15"/>
  <c r="Q378" i="15" s="1"/>
  <c r="V377" i="15"/>
  <c r="X377" i="15" s="1"/>
  <c r="L377" i="15" s="1"/>
  <c r="S377" i="15"/>
  <c r="P377" i="15"/>
  <c r="R377" i="15" s="1"/>
  <c r="O377" i="15"/>
  <c r="Q377" i="15" s="1"/>
  <c r="V376" i="15"/>
  <c r="X376" i="15" s="1"/>
  <c r="L376" i="15" s="1"/>
  <c r="S376" i="15"/>
  <c r="P376" i="15"/>
  <c r="R376" i="15" s="1"/>
  <c r="O376" i="15"/>
  <c r="Q376" i="15" s="1"/>
  <c r="V375" i="15"/>
  <c r="X375" i="15" s="1"/>
  <c r="L375" i="15" s="1"/>
  <c r="S375" i="15"/>
  <c r="P375" i="15"/>
  <c r="R375" i="15" s="1"/>
  <c r="O375" i="15"/>
  <c r="Q375" i="15" s="1"/>
  <c r="V374" i="15"/>
  <c r="X374" i="15" s="1"/>
  <c r="L374" i="15" s="1"/>
  <c r="S374" i="15"/>
  <c r="P374" i="15"/>
  <c r="R374" i="15" s="1"/>
  <c r="O374" i="15"/>
  <c r="Q374" i="15" s="1"/>
  <c r="V373" i="15"/>
  <c r="X373" i="15" s="1"/>
  <c r="L373" i="15" s="1"/>
  <c r="S373" i="15"/>
  <c r="P373" i="15"/>
  <c r="R373" i="15" s="1"/>
  <c r="O373" i="15"/>
  <c r="Q373" i="15" s="1"/>
  <c r="V372" i="15"/>
  <c r="X372" i="15" s="1"/>
  <c r="L372" i="15" s="1"/>
  <c r="S372" i="15"/>
  <c r="P372" i="15"/>
  <c r="R372" i="15" s="1"/>
  <c r="O372" i="15"/>
  <c r="Q372" i="15" s="1"/>
  <c r="V371" i="15"/>
  <c r="X371" i="15" s="1"/>
  <c r="L371" i="15" s="1"/>
  <c r="S371" i="15"/>
  <c r="P371" i="15"/>
  <c r="R371" i="15" s="1"/>
  <c r="O371" i="15"/>
  <c r="Q371" i="15" s="1"/>
  <c r="V370" i="15"/>
  <c r="X370" i="15" s="1"/>
  <c r="L370" i="15" s="1"/>
  <c r="S370" i="15"/>
  <c r="P370" i="15"/>
  <c r="R370" i="15" s="1"/>
  <c r="O370" i="15"/>
  <c r="Q370" i="15" s="1"/>
  <c r="V369" i="15"/>
  <c r="X369" i="15" s="1"/>
  <c r="L369" i="15" s="1"/>
  <c r="S369" i="15"/>
  <c r="P369" i="15"/>
  <c r="R369" i="15" s="1"/>
  <c r="O369" i="15"/>
  <c r="Q369" i="15" s="1"/>
  <c r="V368" i="15"/>
  <c r="X368" i="15" s="1"/>
  <c r="L368" i="15" s="1"/>
  <c r="S368" i="15"/>
  <c r="P368" i="15"/>
  <c r="R368" i="15" s="1"/>
  <c r="O368" i="15"/>
  <c r="Q368" i="15" s="1"/>
  <c r="V367" i="15"/>
  <c r="X367" i="15" s="1"/>
  <c r="L367" i="15" s="1"/>
  <c r="S367" i="15"/>
  <c r="P367" i="15"/>
  <c r="R367" i="15" s="1"/>
  <c r="O367" i="15"/>
  <c r="Q367" i="15" s="1"/>
  <c r="V366" i="15"/>
  <c r="X366" i="15" s="1"/>
  <c r="L366" i="15" s="1"/>
  <c r="S366" i="15"/>
  <c r="P366" i="15"/>
  <c r="R366" i="15" s="1"/>
  <c r="O366" i="15"/>
  <c r="Q366" i="15" s="1"/>
  <c r="V365" i="15"/>
  <c r="X365" i="15" s="1"/>
  <c r="L365" i="15" s="1"/>
  <c r="S365" i="15"/>
  <c r="P365" i="15"/>
  <c r="R365" i="15" s="1"/>
  <c r="O365" i="15"/>
  <c r="Q365" i="15" s="1"/>
  <c r="V364" i="15"/>
  <c r="X364" i="15" s="1"/>
  <c r="L364" i="15" s="1"/>
  <c r="S364" i="15"/>
  <c r="P364" i="15"/>
  <c r="R364" i="15" s="1"/>
  <c r="O364" i="15"/>
  <c r="Q364" i="15" s="1"/>
  <c r="V363" i="15"/>
  <c r="X363" i="15" s="1"/>
  <c r="L363" i="15" s="1"/>
  <c r="S363" i="15"/>
  <c r="P363" i="15"/>
  <c r="R363" i="15" s="1"/>
  <c r="O363" i="15"/>
  <c r="Q363" i="15" s="1"/>
  <c r="V362" i="15"/>
  <c r="X362" i="15" s="1"/>
  <c r="L362" i="15" s="1"/>
  <c r="S362" i="15"/>
  <c r="P362" i="15"/>
  <c r="R362" i="15" s="1"/>
  <c r="O362" i="15"/>
  <c r="Q362" i="15" s="1"/>
  <c r="V361" i="15"/>
  <c r="X361" i="15" s="1"/>
  <c r="L361" i="15" s="1"/>
  <c r="S361" i="15"/>
  <c r="P361" i="15"/>
  <c r="R361" i="15" s="1"/>
  <c r="O361" i="15"/>
  <c r="Q361" i="15" s="1"/>
  <c r="V360" i="15"/>
  <c r="X360" i="15" s="1"/>
  <c r="L360" i="15" s="1"/>
  <c r="S360" i="15"/>
  <c r="P360" i="15"/>
  <c r="R360" i="15" s="1"/>
  <c r="O360" i="15"/>
  <c r="Q360" i="15" s="1"/>
  <c r="V359" i="15"/>
  <c r="X359" i="15" s="1"/>
  <c r="L359" i="15" s="1"/>
  <c r="S359" i="15"/>
  <c r="P359" i="15"/>
  <c r="R359" i="15" s="1"/>
  <c r="O359" i="15"/>
  <c r="Q359" i="15" s="1"/>
  <c r="V358" i="15"/>
  <c r="X358" i="15" s="1"/>
  <c r="L358" i="15" s="1"/>
  <c r="S358" i="15"/>
  <c r="P358" i="15"/>
  <c r="R358" i="15" s="1"/>
  <c r="O358" i="15"/>
  <c r="Q358" i="15" s="1"/>
  <c r="V357" i="15"/>
  <c r="X357" i="15" s="1"/>
  <c r="L357" i="15" s="1"/>
  <c r="S357" i="15"/>
  <c r="P357" i="15"/>
  <c r="R357" i="15" s="1"/>
  <c r="O357" i="15"/>
  <c r="Q357" i="15" s="1"/>
  <c r="V356" i="15"/>
  <c r="X356" i="15" s="1"/>
  <c r="L356" i="15" s="1"/>
  <c r="S356" i="15"/>
  <c r="P356" i="15"/>
  <c r="R356" i="15" s="1"/>
  <c r="O356" i="15"/>
  <c r="Q356" i="15" s="1"/>
  <c r="V355" i="15"/>
  <c r="X355" i="15" s="1"/>
  <c r="L355" i="15" s="1"/>
  <c r="S355" i="15"/>
  <c r="P355" i="15"/>
  <c r="R355" i="15" s="1"/>
  <c r="O355" i="15"/>
  <c r="Q355" i="15" s="1"/>
  <c r="V354" i="15"/>
  <c r="X354" i="15" s="1"/>
  <c r="L354" i="15" s="1"/>
  <c r="S354" i="15"/>
  <c r="P354" i="15"/>
  <c r="R354" i="15" s="1"/>
  <c r="O354" i="15"/>
  <c r="Q354" i="15" s="1"/>
  <c r="V353" i="15"/>
  <c r="X353" i="15" s="1"/>
  <c r="L353" i="15" s="1"/>
  <c r="S353" i="15"/>
  <c r="P353" i="15"/>
  <c r="R353" i="15" s="1"/>
  <c r="O353" i="15"/>
  <c r="Q353" i="15" s="1"/>
  <c r="V352" i="15"/>
  <c r="X352" i="15" s="1"/>
  <c r="L352" i="15" s="1"/>
  <c r="S352" i="15"/>
  <c r="P352" i="15"/>
  <c r="R352" i="15" s="1"/>
  <c r="O352" i="15"/>
  <c r="Q352" i="15" s="1"/>
  <c r="V351" i="15"/>
  <c r="X351" i="15" s="1"/>
  <c r="L351" i="15" s="1"/>
  <c r="S351" i="15"/>
  <c r="P351" i="15"/>
  <c r="R351" i="15" s="1"/>
  <c r="O351" i="15"/>
  <c r="Q351" i="15" s="1"/>
  <c r="V350" i="15"/>
  <c r="X350" i="15" s="1"/>
  <c r="L350" i="15" s="1"/>
  <c r="S350" i="15"/>
  <c r="P350" i="15"/>
  <c r="R350" i="15" s="1"/>
  <c r="O350" i="15"/>
  <c r="Q350" i="15" s="1"/>
  <c r="V349" i="15"/>
  <c r="X349" i="15" s="1"/>
  <c r="L349" i="15" s="1"/>
  <c r="S349" i="15"/>
  <c r="P349" i="15"/>
  <c r="R349" i="15" s="1"/>
  <c r="O349" i="15"/>
  <c r="Q349" i="15" s="1"/>
  <c r="V348" i="15"/>
  <c r="X348" i="15" s="1"/>
  <c r="L348" i="15" s="1"/>
  <c r="S348" i="15"/>
  <c r="P348" i="15"/>
  <c r="R348" i="15" s="1"/>
  <c r="O348" i="15"/>
  <c r="Q348" i="15" s="1"/>
  <c r="V347" i="15"/>
  <c r="X347" i="15" s="1"/>
  <c r="L347" i="15" s="1"/>
  <c r="S347" i="15"/>
  <c r="P347" i="15"/>
  <c r="R347" i="15" s="1"/>
  <c r="O347" i="15"/>
  <c r="Q347" i="15" s="1"/>
  <c r="V346" i="15"/>
  <c r="X346" i="15" s="1"/>
  <c r="L346" i="15" s="1"/>
  <c r="S346" i="15"/>
  <c r="P346" i="15"/>
  <c r="R346" i="15" s="1"/>
  <c r="O346" i="15"/>
  <c r="Q346" i="15" s="1"/>
  <c r="V345" i="15"/>
  <c r="X345" i="15" s="1"/>
  <c r="L345" i="15" s="1"/>
  <c r="S345" i="15"/>
  <c r="P345" i="15"/>
  <c r="R345" i="15" s="1"/>
  <c r="O345" i="15"/>
  <c r="Q345" i="15" s="1"/>
  <c r="V344" i="15"/>
  <c r="X344" i="15" s="1"/>
  <c r="L344" i="15" s="1"/>
  <c r="S344" i="15"/>
  <c r="P344" i="15"/>
  <c r="R344" i="15" s="1"/>
  <c r="O344" i="15"/>
  <c r="Q344" i="15" s="1"/>
  <c r="V343" i="15"/>
  <c r="X343" i="15" s="1"/>
  <c r="L343" i="15" s="1"/>
  <c r="S343" i="15"/>
  <c r="P343" i="15"/>
  <c r="R343" i="15" s="1"/>
  <c r="O343" i="15"/>
  <c r="Q343" i="15" s="1"/>
  <c r="V342" i="15"/>
  <c r="X342" i="15" s="1"/>
  <c r="L342" i="15" s="1"/>
  <c r="S342" i="15"/>
  <c r="P342" i="15"/>
  <c r="R342" i="15" s="1"/>
  <c r="O342" i="15"/>
  <c r="Q342" i="15" s="1"/>
  <c r="V341" i="15"/>
  <c r="X341" i="15" s="1"/>
  <c r="L341" i="15" s="1"/>
  <c r="S341" i="15"/>
  <c r="P341" i="15"/>
  <c r="R341" i="15" s="1"/>
  <c r="O341" i="15"/>
  <c r="Q341" i="15" s="1"/>
  <c r="V340" i="15"/>
  <c r="X340" i="15" s="1"/>
  <c r="L340" i="15" s="1"/>
  <c r="S340" i="15"/>
  <c r="P340" i="15"/>
  <c r="R340" i="15" s="1"/>
  <c r="O340" i="15"/>
  <c r="Q340" i="15" s="1"/>
  <c r="V339" i="15"/>
  <c r="X339" i="15" s="1"/>
  <c r="L339" i="15" s="1"/>
  <c r="S339" i="15"/>
  <c r="P339" i="15"/>
  <c r="R339" i="15" s="1"/>
  <c r="O339" i="15"/>
  <c r="Q339" i="15" s="1"/>
  <c r="V338" i="15"/>
  <c r="X338" i="15" s="1"/>
  <c r="L338" i="15" s="1"/>
  <c r="S338" i="15"/>
  <c r="P338" i="15"/>
  <c r="R338" i="15" s="1"/>
  <c r="O338" i="15"/>
  <c r="Q338" i="15" s="1"/>
  <c r="V337" i="15"/>
  <c r="X337" i="15" s="1"/>
  <c r="L337" i="15" s="1"/>
  <c r="S337" i="15"/>
  <c r="P337" i="15"/>
  <c r="R337" i="15" s="1"/>
  <c r="O337" i="15"/>
  <c r="Q337" i="15" s="1"/>
  <c r="V336" i="15"/>
  <c r="X336" i="15" s="1"/>
  <c r="L336" i="15" s="1"/>
  <c r="S336" i="15"/>
  <c r="P336" i="15"/>
  <c r="R336" i="15" s="1"/>
  <c r="O336" i="15"/>
  <c r="Q336" i="15" s="1"/>
  <c r="V335" i="15"/>
  <c r="X335" i="15" s="1"/>
  <c r="L335" i="15" s="1"/>
  <c r="S335" i="15"/>
  <c r="P335" i="15"/>
  <c r="R335" i="15" s="1"/>
  <c r="O335" i="15"/>
  <c r="Q335" i="15" s="1"/>
  <c r="V334" i="15"/>
  <c r="X334" i="15" s="1"/>
  <c r="L334" i="15" s="1"/>
  <c r="S334" i="15"/>
  <c r="P334" i="15"/>
  <c r="R334" i="15" s="1"/>
  <c r="O334" i="15"/>
  <c r="Q334" i="15" s="1"/>
  <c r="V333" i="15"/>
  <c r="X333" i="15" s="1"/>
  <c r="L333" i="15" s="1"/>
  <c r="S333" i="15"/>
  <c r="P333" i="15"/>
  <c r="R333" i="15" s="1"/>
  <c r="O333" i="15"/>
  <c r="Q333" i="15" s="1"/>
  <c r="V332" i="15"/>
  <c r="X332" i="15" s="1"/>
  <c r="L332" i="15" s="1"/>
  <c r="S332" i="15"/>
  <c r="P332" i="15"/>
  <c r="R332" i="15" s="1"/>
  <c r="O332" i="15"/>
  <c r="Q332" i="15" s="1"/>
  <c r="V331" i="15"/>
  <c r="X331" i="15" s="1"/>
  <c r="L331" i="15" s="1"/>
  <c r="S331" i="15"/>
  <c r="P331" i="15"/>
  <c r="R331" i="15" s="1"/>
  <c r="O331" i="15"/>
  <c r="Q331" i="15" s="1"/>
  <c r="V330" i="15"/>
  <c r="X330" i="15" s="1"/>
  <c r="L330" i="15" s="1"/>
  <c r="S330" i="15"/>
  <c r="P330" i="15"/>
  <c r="R330" i="15" s="1"/>
  <c r="O330" i="15"/>
  <c r="Q330" i="15" s="1"/>
  <c r="V329" i="15"/>
  <c r="X329" i="15" s="1"/>
  <c r="L329" i="15" s="1"/>
  <c r="S329" i="15"/>
  <c r="P329" i="15"/>
  <c r="R329" i="15" s="1"/>
  <c r="O329" i="15"/>
  <c r="Q329" i="15" s="1"/>
  <c r="V328" i="15"/>
  <c r="X328" i="15" s="1"/>
  <c r="L328" i="15" s="1"/>
  <c r="S328" i="15"/>
  <c r="P328" i="15"/>
  <c r="R328" i="15" s="1"/>
  <c r="O328" i="15"/>
  <c r="Q328" i="15" s="1"/>
  <c r="V327" i="15"/>
  <c r="X327" i="15" s="1"/>
  <c r="L327" i="15" s="1"/>
  <c r="S327" i="15"/>
  <c r="P327" i="15"/>
  <c r="R327" i="15" s="1"/>
  <c r="O327" i="15"/>
  <c r="Q327" i="15" s="1"/>
  <c r="V326" i="15"/>
  <c r="X326" i="15" s="1"/>
  <c r="L326" i="15" s="1"/>
  <c r="S326" i="15"/>
  <c r="P326" i="15"/>
  <c r="R326" i="15" s="1"/>
  <c r="O326" i="15"/>
  <c r="Q326" i="15" s="1"/>
  <c r="V325" i="15"/>
  <c r="X325" i="15" s="1"/>
  <c r="L325" i="15" s="1"/>
  <c r="S325" i="15"/>
  <c r="P325" i="15"/>
  <c r="R325" i="15" s="1"/>
  <c r="O325" i="15"/>
  <c r="Q325" i="15" s="1"/>
  <c r="V324" i="15"/>
  <c r="X324" i="15" s="1"/>
  <c r="L324" i="15" s="1"/>
  <c r="S324" i="15"/>
  <c r="P324" i="15"/>
  <c r="R324" i="15" s="1"/>
  <c r="O324" i="15"/>
  <c r="Q324" i="15" s="1"/>
  <c r="V323" i="15"/>
  <c r="X323" i="15" s="1"/>
  <c r="L323" i="15" s="1"/>
  <c r="S323" i="15"/>
  <c r="P323" i="15"/>
  <c r="R323" i="15" s="1"/>
  <c r="O323" i="15"/>
  <c r="Q323" i="15" s="1"/>
  <c r="V322" i="15"/>
  <c r="X322" i="15" s="1"/>
  <c r="L322" i="15" s="1"/>
  <c r="S322" i="15"/>
  <c r="P322" i="15"/>
  <c r="R322" i="15" s="1"/>
  <c r="O322" i="15"/>
  <c r="Q322" i="15" s="1"/>
  <c r="V321" i="15"/>
  <c r="X321" i="15" s="1"/>
  <c r="L321" i="15" s="1"/>
  <c r="S321" i="15"/>
  <c r="P321" i="15"/>
  <c r="R321" i="15" s="1"/>
  <c r="O321" i="15"/>
  <c r="Q321" i="15" s="1"/>
  <c r="V320" i="15"/>
  <c r="X320" i="15" s="1"/>
  <c r="L320" i="15" s="1"/>
  <c r="S320" i="15"/>
  <c r="P320" i="15"/>
  <c r="R320" i="15" s="1"/>
  <c r="O320" i="15"/>
  <c r="Q320" i="15" s="1"/>
  <c r="V319" i="15"/>
  <c r="X319" i="15" s="1"/>
  <c r="L319" i="15" s="1"/>
  <c r="S319" i="15"/>
  <c r="P319" i="15"/>
  <c r="R319" i="15" s="1"/>
  <c r="O319" i="15"/>
  <c r="Q319" i="15" s="1"/>
  <c r="V318" i="15"/>
  <c r="X318" i="15" s="1"/>
  <c r="L318" i="15" s="1"/>
  <c r="S318" i="15"/>
  <c r="P318" i="15"/>
  <c r="R318" i="15" s="1"/>
  <c r="O318" i="15"/>
  <c r="Q318" i="15" s="1"/>
  <c r="V317" i="15"/>
  <c r="X317" i="15" s="1"/>
  <c r="L317" i="15" s="1"/>
  <c r="S317" i="15"/>
  <c r="P317" i="15"/>
  <c r="R317" i="15" s="1"/>
  <c r="O317" i="15"/>
  <c r="Q317" i="15" s="1"/>
  <c r="V316" i="15"/>
  <c r="X316" i="15" s="1"/>
  <c r="L316" i="15" s="1"/>
  <c r="S316" i="15"/>
  <c r="P316" i="15"/>
  <c r="R316" i="15" s="1"/>
  <c r="O316" i="15"/>
  <c r="Q316" i="15" s="1"/>
  <c r="V315" i="15"/>
  <c r="X315" i="15" s="1"/>
  <c r="L315" i="15" s="1"/>
  <c r="S315" i="15"/>
  <c r="P315" i="15"/>
  <c r="R315" i="15" s="1"/>
  <c r="O315" i="15"/>
  <c r="Q315" i="15" s="1"/>
  <c r="V314" i="15"/>
  <c r="X314" i="15" s="1"/>
  <c r="L314" i="15" s="1"/>
  <c r="S314" i="15"/>
  <c r="P314" i="15"/>
  <c r="R314" i="15" s="1"/>
  <c r="O314" i="15"/>
  <c r="Q314" i="15" s="1"/>
  <c r="V313" i="15"/>
  <c r="X313" i="15" s="1"/>
  <c r="L313" i="15" s="1"/>
  <c r="S313" i="15"/>
  <c r="P313" i="15"/>
  <c r="R313" i="15" s="1"/>
  <c r="O313" i="15"/>
  <c r="Q313" i="15" s="1"/>
  <c r="V312" i="15"/>
  <c r="X312" i="15" s="1"/>
  <c r="L312" i="15" s="1"/>
  <c r="S312" i="15"/>
  <c r="P312" i="15"/>
  <c r="R312" i="15" s="1"/>
  <c r="O312" i="15"/>
  <c r="Q312" i="15" s="1"/>
  <c r="V311" i="15"/>
  <c r="X311" i="15" s="1"/>
  <c r="L311" i="15" s="1"/>
  <c r="S311" i="15"/>
  <c r="P311" i="15"/>
  <c r="R311" i="15" s="1"/>
  <c r="O311" i="15"/>
  <c r="Q311" i="15" s="1"/>
  <c r="V310" i="15"/>
  <c r="X310" i="15" s="1"/>
  <c r="L310" i="15" s="1"/>
  <c r="S310" i="15"/>
  <c r="P310" i="15"/>
  <c r="R310" i="15" s="1"/>
  <c r="O310" i="15"/>
  <c r="Q310" i="15" s="1"/>
  <c r="V309" i="15"/>
  <c r="X309" i="15" s="1"/>
  <c r="L309" i="15" s="1"/>
  <c r="S309" i="15"/>
  <c r="P309" i="15"/>
  <c r="R309" i="15" s="1"/>
  <c r="O309" i="15"/>
  <c r="Q309" i="15" s="1"/>
  <c r="V308" i="15"/>
  <c r="X308" i="15" s="1"/>
  <c r="L308" i="15" s="1"/>
  <c r="S308" i="15"/>
  <c r="P308" i="15"/>
  <c r="R308" i="15" s="1"/>
  <c r="O308" i="15"/>
  <c r="Q308" i="15" s="1"/>
  <c r="V307" i="15"/>
  <c r="X307" i="15" s="1"/>
  <c r="L307" i="15" s="1"/>
  <c r="S307" i="15"/>
  <c r="P307" i="15"/>
  <c r="R307" i="15" s="1"/>
  <c r="O307" i="15"/>
  <c r="Q307" i="15" s="1"/>
  <c r="V306" i="15"/>
  <c r="X306" i="15" s="1"/>
  <c r="L306" i="15" s="1"/>
  <c r="S306" i="15"/>
  <c r="P306" i="15"/>
  <c r="R306" i="15" s="1"/>
  <c r="O306" i="15"/>
  <c r="Q306" i="15" s="1"/>
  <c r="V305" i="15"/>
  <c r="X305" i="15" s="1"/>
  <c r="L305" i="15" s="1"/>
  <c r="S305" i="15"/>
  <c r="P305" i="15"/>
  <c r="R305" i="15" s="1"/>
  <c r="O305" i="15"/>
  <c r="Q305" i="15" s="1"/>
  <c r="V304" i="15"/>
  <c r="X304" i="15" s="1"/>
  <c r="L304" i="15" s="1"/>
  <c r="S304" i="15"/>
  <c r="P304" i="15"/>
  <c r="R304" i="15" s="1"/>
  <c r="O304" i="15"/>
  <c r="Q304" i="15" s="1"/>
  <c r="V303" i="15"/>
  <c r="X303" i="15" s="1"/>
  <c r="L303" i="15" s="1"/>
  <c r="S303" i="15"/>
  <c r="P303" i="15"/>
  <c r="R303" i="15" s="1"/>
  <c r="O303" i="15"/>
  <c r="Q303" i="15" s="1"/>
  <c r="V302" i="15"/>
  <c r="X302" i="15" s="1"/>
  <c r="L302" i="15" s="1"/>
  <c r="S302" i="15"/>
  <c r="P302" i="15"/>
  <c r="R302" i="15" s="1"/>
  <c r="O302" i="15"/>
  <c r="Q302" i="15" s="1"/>
  <c r="V301" i="15"/>
  <c r="X301" i="15" s="1"/>
  <c r="L301" i="15" s="1"/>
  <c r="S301" i="15"/>
  <c r="P301" i="15"/>
  <c r="R301" i="15" s="1"/>
  <c r="O301" i="15"/>
  <c r="Q301" i="15" s="1"/>
  <c r="V300" i="15"/>
  <c r="X300" i="15" s="1"/>
  <c r="L300" i="15" s="1"/>
  <c r="S300" i="15"/>
  <c r="P300" i="15"/>
  <c r="R300" i="15" s="1"/>
  <c r="O300" i="15"/>
  <c r="Q300" i="15" s="1"/>
  <c r="V299" i="15"/>
  <c r="X299" i="15" s="1"/>
  <c r="L299" i="15" s="1"/>
  <c r="S299" i="15"/>
  <c r="P299" i="15"/>
  <c r="R299" i="15" s="1"/>
  <c r="O299" i="15"/>
  <c r="Q299" i="15" s="1"/>
  <c r="V298" i="15"/>
  <c r="X298" i="15" s="1"/>
  <c r="L298" i="15" s="1"/>
  <c r="S298" i="15"/>
  <c r="P298" i="15"/>
  <c r="R298" i="15" s="1"/>
  <c r="O298" i="15"/>
  <c r="Q298" i="15" s="1"/>
  <c r="V297" i="15"/>
  <c r="X297" i="15" s="1"/>
  <c r="L297" i="15" s="1"/>
  <c r="S297" i="15"/>
  <c r="P297" i="15"/>
  <c r="R297" i="15" s="1"/>
  <c r="O297" i="15"/>
  <c r="Q297" i="15" s="1"/>
  <c r="V296" i="15"/>
  <c r="X296" i="15" s="1"/>
  <c r="L296" i="15" s="1"/>
  <c r="S296" i="15"/>
  <c r="P296" i="15"/>
  <c r="R296" i="15" s="1"/>
  <c r="O296" i="15"/>
  <c r="Q296" i="15" s="1"/>
  <c r="V295" i="15"/>
  <c r="X295" i="15" s="1"/>
  <c r="L295" i="15" s="1"/>
  <c r="S295" i="15"/>
  <c r="P295" i="15"/>
  <c r="R295" i="15" s="1"/>
  <c r="O295" i="15"/>
  <c r="Q295" i="15" s="1"/>
  <c r="V294" i="15"/>
  <c r="X294" i="15" s="1"/>
  <c r="L294" i="15" s="1"/>
  <c r="S294" i="15"/>
  <c r="P294" i="15"/>
  <c r="R294" i="15" s="1"/>
  <c r="O294" i="15"/>
  <c r="Q294" i="15" s="1"/>
  <c r="V293" i="15"/>
  <c r="X293" i="15" s="1"/>
  <c r="L293" i="15" s="1"/>
  <c r="S293" i="15"/>
  <c r="P293" i="15"/>
  <c r="R293" i="15" s="1"/>
  <c r="O293" i="15"/>
  <c r="Q293" i="15" s="1"/>
  <c r="V292" i="15"/>
  <c r="X292" i="15" s="1"/>
  <c r="L292" i="15" s="1"/>
  <c r="S292" i="15"/>
  <c r="P292" i="15"/>
  <c r="R292" i="15" s="1"/>
  <c r="O292" i="15"/>
  <c r="Q292" i="15" s="1"/>
  <c r="V291" i="15"/>
  <c r="X291" i="15" s="1"/>
  <c r="L291" i="15" s="1"/>
  <c r="S291" i="15"/>
  <c r="P291" i="15"/>
  <c r="R291" i="15" s="1"/>
  <c r="O291" i="15"/>
  <c r="Q291" i="15" s="1"/>
  <c r="V290" i="15"/>
  <c r="X290" i="15" s="1"/>
  <c r="L290" i="15" s="1"/>
  <c r="S290" i="15"/>
  <c r="P290" i="15"/>
  <c r="R290" i="15" s="1"/>
  <c r="O290" i="15"/>
  <c r="Q290" i="15" s="1"/>
  <c r="V289" i="15"/>
  <c r="X289" i="15" s="1"/>
  <c r="L289" i="15" s="1"/>
  <c r="S289" i="15"/>
  <c r="P289" i="15"/>
  <c r="R289" i="15" s="1"/>
  <c r="O289" i="15"/>
  <c r="Q289" i="15" s="1"/>
  <c r="V288" i="15"/>
  <c r="X288" i="15" s="1"/>
  <c r="L288" i="15" s="1"/>
  <c r="S288" i="15"/>
  <c r="P288" i="15"/>
  <c r="R288" i="15" s="1"/>
  <c r="O288" i="15"/>
  <c r="Q288" i="15" s="1"/>
  <c r="V287" i="15"/>
  <c r="X287" i="15" s="1"/>
  <c r="L287" i="15" s="1"/>
  <c r="S287" i="15"/>
  <c r="P287" i="15"/>
  <c r="R287" i="15" s="1"/>
  <c r="O287" i="15"/>
  <c r="Q287" i="15" s="1"/>
  <c r="V286" i="15"/>
  <c r="X286" i="15" s="1"/>
  <c r="L286" i="15" s="1"/>
  <c r="S286" i="15"/>
  <c r="P286" i="15"/>
  <c r="R286" i="15" s="1"/>
  <c r="O286" i="15"/>
  <c r="Q286" i="15" s="1"/>
  <c r="V285" i="15"/>
  <c r="X285" i="15" s="1"/>
  <c r="L285" i="15" s="1"/>
  <c r="S285" i="15"/>
  <c r="P285" i="15"/>
  <c r="R285" i="15" s="1"/>
  <c r="O285" i="15"/>
  <c r="Q285" i="15" s="1"/>
  <c r="V284" i="15"/>
  <c r="X284" i="15" s="1"/>
  <c r="L284" i="15" s="1"/>
  <c r="S284" i="15"/>
  <c r="P284" i="15"/>
  <c r="R284" i="15" s="1"/>
  <c r="O284" i="15"/>
  <c r="Q284" i="15" s="1"/>
  <c r="V283" i="15"/>
  <c r="X283" i="15" s="1"/>
  <c r="L283" i="15" s="1"/>
  <c r="S283" i="15"/>
  <c r="P283" i="15"/>
  <c r="R283" i="15" s="1"/>
  <c r="O283" i="15"/>
  <c r="Q283" i="15" s="1"/>
  <c r="V282" i="15"/>
  <c r="X282" i="15" s="1"/>
  <c r="L282" i="15" s="1"/>
  <c r="S282" i="15"/>
  <c r="P282" i="15"/>
  <c r="R282" i="15" s="1"/>
  <c r="O282" i="15"/>
  <c r="Q282" i="15" s="1"/>
  <c r="V281" i="15"/>
  <c r="X281" i="15" s="1"/>
  <c r="L281" i="15" s="1"/>
  <c r="S281" i="15"/>
  <c r="P281" i="15"/>
  <c r="R281" i="15" s="1"/>
  <c r="O281" i="15"/>
  <c r="Q281" i="15" s="1"/>
  <c r="V280" i="15"/>
  <c r="X280" i="15" s="1"/>
  <c r="L280" i="15" s="1"/>
  <c r="S280" i="15"/>
  <c r="P280" i="15"/>
  <c r="R280" i="15" s="1"/>
  <c r="O280" i="15"/>
  <c r="Q280" i="15" s="1"/>
  <c r="V279" i="15"/>
  <c r="X279" i="15" s="1"/>
  <c r="L279" i="15" s="1"/>
  <c r="S279" i="15"/>
  <c r="P279" i="15"/>
  <c r="R279" i="15" s="1"/>
  <c r="O279" i="15"/>
  <c r="Q279" i="15" s="1"/>
  <c r="V278" i="15"/>
  <c r="X278" i="15" s="1"/>
  <c r="L278" i="15" s="1"/>
  <c r="S278" i="15"/>
  <c r="P278" i="15"/>
  <c r="R278" i="15" s="1"/>
  <c r="O278" i="15"/>
  <c r="Q278" i="15" s="1"/>
  <c r="V277" i="15"/>
  <c r="X277" i="15" s="1"/>
  <c r="L277" i="15" s="1"/>
  <c r="S277" i="15"/>
  <c r="P277" i="15"/>
  <c r="R277" i="15" s="1"/>
  <c r="O277" i="15"/>
  <c r="Q277" i="15" s="1"/>
  <c r="V276" i="15"/>
  <c r="X276" i="15" s="1"/>
  <c r="L276" i="15" s="1"/>
  <c r="S276" i="15"/>
  <c r="P276" i="15"/>
  <c r="R276" i="15" s="1"/>
  <c r="O276" i="15"/>
  <c r="Q276" i="15" s="1"/>
  <c r="V275" i="15"/>
  <c r="X275" i="15" s="1"/>
  <c r="L275" i="15" s="1"/>
  <c r="S275" i="15"/>
  <c r="P275" i="15"/>
  <c r="R275" i="15" s="1"/>
  <c r="O275" i="15"/>
  <c r="Q275" i="15" s="1"/>
  <c r="V274" i="15"/>
  <c r="X274" i="15" s="1"/>
  <c r="L274" i="15" s="1"/>
  <c r="S274" i="15"/>
  <c r="P274" i="15"/>
  <c r="R274" i="15" s="1"/>
  <c r="O274" i="15"/>
  <c r="Q274" i="15" s="1"/>
  <c r="V273" i="15"/>
  <c r="X273" i="15" s="1"/>
  <c r="L273" i="15" s="1"/>
  <c r="S273" i="15"/>
  <c r="P273" i="15"/>
  <c r="R273" i="15" s="1"/>
  <c r="O273" i="15"/>
  <c r="Q273" i="15" s="1"/>
  <c r="V272" i="15"/>
  <c r="X272" i="15" s="1"/>
  <c r="L272" i="15" s="1"/>
  <c r="S272" i="15"/>
  <c r="P272" i="15"/>
  <c r="R272" i="15" s="1"/>
  <c r="O272" i="15"/>
  <c r="Q272" i="15" s="1"/>
  <c r="V271" i="15"/>
  <c r="X271" i="15" s="1"/>
  <c r="L271" i="15" s="1"/>
  <c r="S271" i="15"/>
  <c r="P271" i="15"/>
  <c r="R271" i="15" s="1"/>
  <c r="O271" i="15"/>
  <c r="Q271" i="15" s="1"/>
  <c r="V270" i="15"/>
  <c r="X270" i="15" s="1"/>
  <c r="L270" i="15" s="1"/>
  <c r="S270" i="15"/>
  <c r="P270" i="15"/>
  <c r="R270" i="15" s="1"/>
  <c r="O270" i="15"/>
  <c r="Q270" i="15" s="1"/>
  <c r="V269" i="15"/>
  <c r="X269" i="15" s="1"/>
  <c r="L269" i="15" s="1"/>
  <c r="S269" i="15"/>
  <c r="P269" i="15"/>
  <c r="R269" i="15" s="1"/>
  <c r="O269" i="15"/>
  <c r="Q269" i="15" s="1"/>
  <c r="V268" i="15"/>
  <c r="X268" i="15" s="1"/>
  <c r="L268" i="15" s="1"/>
  <c r="S268" i="15"/>
  <c r="P268" i="15"/>
  <c r="R268" i="15" s="1"/>
  <c r="O268" i="15"/>
  <c r="Q268" i="15" s="1"/>
  <c r="V267" i="15"/>
  <c r="X267" i="15" s="1"/>
  <c r="L267" i="15" s="1"/>
  <c r="S267" i="15"/>
  <c r="P267" i="15"/>
  <c r="R267" i="15" s="1"/>
  <c r="O267" i="15"/>
  <c r="Q267" i="15" s="1"/>
  <c r="V266" i="15"/>
  <c r="X266" i="15" s="1"/>
  <c r="L266" i="15" s="1"/>
  <c r="S266" i="15"/>
  <c r="P266" i="15"/>
  <c r="R266" i="15" s="1"/>
  <c r="O266" i="15"/>
  <c r="Q266" i="15" s="1"/>
  <c r="V265" i="15"/>
  <c r="X265" i="15" s="1"/>
  <c r="L265" i="15" s="1"/>
  <c r="S265" i="15"/>
  <c r="P265" i="15"/>
  <c r="R265" i="15" s="1"/>
  <c r="O265" i="15"/>
  <c r="Q265" i="15" s="1"/>
  <c r="V264" i="15"/>
  <c r="X264" i="15" s="1"/>
  <c r="L264" i="15" s="1"/>
  <c r="S264" i="15"/>
  <c r="P264" i="15"/>
  <c r="R264" i="15" s="1"/>
  <c r="O264" i="15"/>
  <c r="Q264" i="15" s="1"/>
  <c r="V263" i="15"/>
  <c r="X263" i="15" s="1"/>
  <c r="L263" i="15" s="1"/>
  <c r="S263" i="15"/>
  <c r="P263" i="15"/>
  <c r="R263" i="15" s="1"/>
  <c r="O263" i="15"/>
  <c r="Q263" i="15" s="1"/>
  <c r="V262" i="15"/>
  <c r="X262" i="15" s="1"/>
  <c r="L262" i="15" s="1"/>
  <c r="S262" i="15"/>
  <c r="P262" i="15"/>
  <c r="R262" i="15" s="1"/>
  <c r="O262" i="15"/>
  <c r="Q262" i="15" s="1"/>
  <c r="V261" i="15"/>
  <c r="X261" i="15" s="1"/>
  <c r="L261" i="15" s="1"/>
  <c r="S261" i="15"/>
  <c r="P261" i="15"/>
  <c r="R261" i="15" s="1"/>
  <c r="O261" i="15"/>
  <c r="Q261" i="15" s="1"/>
  <c r="V260" i="15"/>
  <c r="X260" i="15" s="1"/>
  <c r="L260" i="15" s="1"/>
  <c r="S260" i="15"/>
  <c r="P260" i="15"/>
  <c r="R260" i="15" s="1"/>
  <c r="O260" i="15"/>
  <c r="Q260" i="15" s="1"/>
  <c r="V259" i="15"/>
  <c r="X259" i="15" s="1"/>
  <c r="L259" i="15" s="1"/>
  <c r="S259" i="15"/>
  <c r="P259" i="15"/>
  <c r="R259" i="15" s="1"/>
  <c r="O259" i="15"/>
  <c r="Q259" i="15" s="1"/>
  <c r="V258" i="15"/>
  <c r="X258" i="15" s="1"/>
  <c r="L258" i="15" s="1"/>
  <c r="S258" i="15"/>
  <c r="P258" i="15"/>
  <c r="R258" i="15" s="1"/>
  <c r="O258" i="15"/>
  <c r="Q258" i="15" s="1"/>
  <c r="V257" i="15"/>
  <c r="X257" i="15" s="1"/>
  <c r="L257" i="15" s="1"/>
  <c r="S257" i="15"/>
  <c r="P257" i="15"/>
  <c r="R257" i="15" s="1"/>
  <c r="O257" i="15"/>
  <c r="Q257" i="15" s="1"/>
  <c r="V256" i="15"/>
  <c r="X256" i="15" s="1"/>
  <c r="L256" i="15" s="1"/>
  <c r="S256" i="15"/>
  <c r="P256" i="15"/>
  <c r="R256" i="15" s="1"/>
  <c r="O256" i="15"/>
  <c r="Q256" i="15" s="1"/>
  <c r="V255" i="15"/>
  <c r="X255" i="15" s="1"/>
  <c r="L255" i="15" s="1"/>
  <c r="S255" i="15"/>
  <c r="P255" i="15"/>
  <c r="R255" i="15" s="1"/>
  <c r="O255" i="15"/>
  <c r="Q255" i="15" s="1"/>
  <c r="V254" i="15"/>
  <c r="X254" i="15" s="1"/>
  <c r="L254" i="15" s="1"/>
  <c r="S254" i="15"/>
  <c r="P254" i="15"/>
  <c r="R254" i="15" s="1"/>
  <c r="O254" i="15"/>
  <c r="Q254" i="15" s="1"/>
  <c r="V253" i="15"/>
  <c r="X253" i="15" s="1"/>
  <c r="L253" i="15" s="1"/>
  <c r="S253" i="15"/>
  <c r="P253" i="15"/>
  <c r="R253" i="15" s="1"/>
  <c r="O253" i="15"/>
  <c r="Q253" i="15" s="1"/>
  <c r="V252" i="15"/>
  <c r="X252" i="15" s="1"/>
  <c r="L252" i="15" s="1"/>
  <c r="S252" i="15"/>
  <c r="P252" i="15"/>
  <c r="R252" i="15" s="1"/>
  <c r="O252" i="15"/>
  <c r="Q252" i="15" s="1"/>
  <c r="V251" i="15"/>
  <c r="X251" i="15" s="1"/>
  <c r="L251" i="15" s="1"/>
  <c r="S251" i="15"/>
  <c r="P251" i="15"/>
  <c r="R251" i="15" s="1"/>
  <c r="O251" i="15"/>
  <c r="Q251" i="15" s="1"/>
  <c r="V250" i="15"/>
  <c r="X250" i="15" s="1"/>
  <c r="L250" i="15" s="1"/>
  <c r="S250" i="15"/>
  <c r="P250" i="15"/>
  <c r="R250" i="15" s="1"/>
  <c r="O250" i="15"/>
  <c r="Q250" i="15" s="1"/>
  <c r="V249" i="15"/>
  <c r="X249" i="15" s="1"/>
  <c r="L249" i="15" s="1"/>
  <c r="S249" i="15"/>
  <c r="P249" i="15"/>
  <c r="R249" i="15" s="1"/>
  <c r="O249" i="15"/>
  <c r="Q249" i="15" s="1"/>
  <c r="V248" i="15"/>
  <c r="X248" i="15" s="1"/>
  <c r="L248" i="15" s="1"/>
  <c r="S248" i="15"/>
  <c r="P248" i="15"/>
  <c r="R248" i="15" s="1"/>
  <c r="O248" i="15"/>
  <c r="Q248" i="15" s="1"/>
  <c r="V247" i="15"/>
  <c r="X247" i="15" s="1"/>
  <c r="L247" i="15" s="1"/>
  <c r="S247" i="15"/>
  <c r="P247" i="15"/>
  <c r="R247" i="15" s="1"/>
  <c r="O247" i="15"/>
  <c r="Q247" i="15" s="1"/>
  <c r="V246" i="15"/>
  <c r="X246" i="15" s="1"/>
  <c r="L246" i="15" s="1"/>
  <c r="S246" i="15"/>
  <c r="P246" i="15"/>
  <c r="R246" i="15" s="1"/>
  <c r="O246" i="15"/>
  <c r="Q246" i="15" s="1"/>
  <c r="V245" i="15"/>
  <c r="X245" i="15" s="1"/>
  <c r="L245" i="15" s="1"/>
  <c r="S245" i="15"/>
  <c r="P245" i="15"/>
  <c r="R245" i="15" s="1"/>
  <c r="O245" i="15"/>
  <c r="Q245" i="15" s="1"/>
  <c r="V244" i="15"/>
  <c r="X244" i="15" s="1"/>
  <c r="L244" i="15" s="1"/>
  <c r="S244" i="15"/>
  <c r="P244" i="15"/>
  <c r="R244" i="15" s="1"/>
  <c r="O244" i="15"/>
  <c r="Q244" i="15" s="1"/>
  <c r="V243" i="15"/>
  <c r="X243" i="15" s="1"/>
  <c r="L243" i="15" s="1"/>
  <c r="S243" i="15"/>
  <c r="P243" i="15"/>
  <c r="R243" i="15" s="1"/>
  <c r="O243" i="15"/>
  <c r="Q243" i="15" s="1"/>
  <c r="V242" i="15"/>
  <c r="X242" i="15" s="1"/>
  <c r="L242" i="15" s="1"/>
  <c r="S242" i="15"/>
  <c r="P242" i="15"/>
  <c r="R242" i="15" s="1"/>
  <c r="O242" i="15"/>
  <c r="Q242" i="15" s="1"/>
  <c r="V241" i="15"/>
  <c r="X241" i="15" s="1"/>
  <c r="L241" i="15" s="1"/>
  <c r="S241" i="15"/>
  <c r="P241" i="15"/>
  <c r="R241" i="15" s="1"/>
  <c r="O241" i="15"/>
  <c r="Q241" i="15" s="1"/>
  <c r="V240" i="15"/>
  <c r="X240" i="15" s="1"/>
  <c r="L240" i="15" s="1"/>
  <c r="S240" i="15"/>
  <c r="P240" i="15"/>
  <c r="R240" i="15" s="1"/>
  <c r="O240" i="15"/>
  <c r="Q240" i="15" s="1"/>
  <c r="V239" i="15"/>
  <c r="X239" i="15" s="1"/>
  <c r="L239" i="15" s="1"/>
  <c r="S239" i="15"/>
  <c r="P239" i="15"/>
  <c r="R239" i="15" s="1"/>
  <c r="O239" i="15"/>
  <c r="Q239" i="15" s="1"/>
  <c r="V238" i="15"/>
  <c r="X238" i="15" s="1"/>
  <c r="L238" i="15" s="1"/>
  <c r="S238" i="15"/>
  <c r="P238" i="15"/>
  <c r="R238" i="15" s="1"/>
  <c r="O238" i="15"/>
  <c r="Q238" i="15" s="1"/>
  <c r="V237" i="15"/>
  <c r="X237" i="15" s="1"/>
  <c r="L237" i="15" s="1"/>
  <c r="S237" i="15"/>
  <c r="P237" i="15"/>
  <c r="R237" i="15" s="1"/>
  <c r="O237" i="15"/>
  <c r="Q237" i="15" s="1"/>
  <c r="V236" i="15"/>
  <c r="X236" i="15" s="1"/>
  <c r="L236" i="15" s="1"/>
  <c r="S236" i="15"/>
  <c r="P236" i="15"/>
  <c r="R236" i="15" s="1"/>
  <c r="O236" i="15"/>
  <c r="Q236" i="15" s="1"/>
  <c r="V235" i="15"/>
  <c r="X235" i="15" s="1"/>
  <c r="L235" i="15" s="1"/>
  <c r="S235" i="15"/>
  <c r="P235" i="15"/>
  <c r="R235" i="15" s="1"/>
  <c r="O235" i="15"/>
  <c r="Q235" i="15" s="1"/>
  <c r="V234" i="15"/>
  <c r="X234" i="15" s="1"/>
  <c r="L234" i="15" s="1"/>
  <c r="S234" i="15"/>
  <c r="P234" i="15"/>
  <c r="R234" i="15" s="1"/>
  <c r="O234" i="15"/>
  <c r="Q234" i="15" s="1"/>
  <c r="V233" i="15"/>
  <c r="X233" i="15" s="1"/>
  <c r="L233" i="15" s="1"/>
  <c r="S233" i="15"/>
  <c r="P233" i="15"/>
  <c r="R233" i="15" s="1"/>
  <c r="O233" i="15"/>
  <c r="Q233" i="15" s="1"/>
  <c r="V232" i="15"/>
  <c r="X232" i="15" s="1"/>
  <c r="L232" i="15" s="1"/>
  <c r="S232" i="15"/>
  <c r="P232" i="15"/>
  <c r="R232" i="15" s="1"/>
  <c r="O232" i="15"/>
  <c r="Q232" i="15" s="1"/>
  <c r="V231" i="15"/>
  <c r="X231" i="15" s="1"/>
  <c r="L231" i="15" s="1"/>
  <c r="S231" i="15"/>
  <c r="P231" i="15"/>
  <c r="R231" i="15" s="1"/>
  <c r="O231" i="15"/>
  <c r="Q231" i="15" s="1"/>
  <c r="V230" i="15"/>
  <c r="X230" i="15" s="1"/>
  <c r="L230" i="15" s="1"/>
  <c r="S230" i="15"/>
  <c r="P230" i="15"/>
  <c r="R230" i="15" s="1"/>
  <c r="O230" i="15"/>
  <c r="Q230" i="15" s="1"/>
  <c r="V229" i="15"/>
  <c r="X229" i="15" s="1"/>
  <c r="L229" i="15" s="1"/>
  <c r="S229" i="15"/>
  <c r="P229" i="15"/>
  <c r="R229" i="15" s="1"/>
  <c r="O229" i="15"/>
  <c r="Q229" i="15" s="1"/>
  <c r="V228" i="15"/>
  <c r="S228" i="15"/>
  <c r="P228" i="15"/>
  <c r="R228" i="15" s="1"/>
  <c r="O228" i="15"/>
  <c r="Q228" i="15" s="1"/>
  <c r="V227" i="15"/>
  <c r="S227" i="15"/>
  <c r="P227" i="15"/>
  <c r="R227" i="15" s="1"/>
  <c r="O227" i="15"/>
  <c r="Q227" i="15" s="1"/>
  <c r="V226" i="15"/>
  <c r="S226" i="15"/>
  <c r="P226" i="15"/>
  <c r="R226" i="15" s="1"/>
  <c r="O226" i="15"/>
  <c r="Q226" i="15" s="1"/>
  <c r="V225" i="15"/>
  <c r="S225" i="15"/>
  <c r="P225" i="15"/>
  <c r="R225" i="15" s="1"/>
  <c r="O225" i="15"/>
  <c r="Q225" i="15" s="1"/>
  <c r="V224" i="15"/>
  <c r="S224" i="15"/>
  <c r="P224" i="15"/>
  <c r="R224" i="15" s="1"/>
  <c r="O224" i="15"/>
  <c r="Q224" i="15" s="1"/>
  <c r="V223" i="15"/>
  <c r="S223" i="15"/>
  <c r="P223" i="15"/>
  <c r="R223" i="15" s="1"/>
  <c r="O223" i="15"/>
  <c r="Q223" i="15" s="1"/>
  <c r="V222" i="15"/>
  <c r="S222" i="15"/>
  <c r="P222" i="15"/>
  <c r="R222" i="15" s="1"/>
  <c r="O222" i="15"/>
  <c r="Q222" i="15" s="1"/>
  <c r="V221" i="15"/>
  <c r="S221" i="15"/>
  <c r="P221" i="15"/>
  <c r="R221" i="15" s="1"/>
  <c r="O221" i="15"/>
  <c r="Q221" i="15" s="1"/>
  <c r="V220" i="15"/>
  <c r="S220" i="15"/>
  <c r="P220" i="15"/>
  <c r="R220" i="15" s="1"/>
  <c r="O220" i="15"/>
  <c r="Q220" i="15" s="1"/>
  <c r="V219" i="15"/>
  <c r="S219" i="15"/>
  <c r="P219" i="15"/>
  <c r="R219" i="15" s="1"/>
  <c r="O219" i="15"/>
  <c r="Q219" i="15" s="1"/>
  <c r="V218" i="15"/>
  <c r="X218" i="15" s="1"/>
  <c r="L218" i="15" s="1"/>
  <c r="S218" i="15"/>
  <c r="P218" i="15"/>
  <c r="R218" i="15" s="1"/>
  <c r="O218" i="15"/>
  <c r="Q218" i="15" s="1"/>
  <c r="V217" i="15"/>
  <c r="S217" i="15"/>
  <c r="P217" i="15"/>
  <c r="R217" i="15" s="1"/>
  <c r="O217" i="15"/>
  <c r="Q217" i="15" s="1"/>
  <c r="V216" i="15"/>
  <c r="S216" i="15"/>
  <c r="P216" i="15"/>
  <c r="R216" i="15" s="1"/>
  <c r="O216" i="15"/>
  <c r="Q216" i="15" s="1"/>
  <c r="V215" i="15"/>
  <c r="S215" i="15"/>
  <c r="P215" i="15"/>
  <c r="R215" i="15" s="1"/>
  <c r="O215" i="15"/>
  <c r="Q215" i="15" s="1"/>
  <c r="V214" i="15"/>
  <c r="X214" i="15" s="1"/>
  <c r="L214" i="15" s="1"/>
  <c r="S214" i="15"/>
  <c r="P214" i="15"/>
  <c r="R214" i="15" s="1"/>
  <c r="O214" i="15"/>
  <c r="Q214" i="15" s="1"/>
  <c r="V213" i="15"/>
  <c r="S213" i="15"/>
  <c r="P213" i="15"/>
  <c r="R213" i="15" s="1"/>
  <c r="O213" i="15"/>
  <c r="Q213" i="15" s="1"/>
  <c r="V212" i="15"/>
  <c r="S212" i="15"/>
  <c r="P212" i="15"/>
  <c r="R212" i="15" s="1"/>
  <c r="O212" i="15"/>
  <c r="Q212" i="15" s="1"/>
  <c r="V211" i="15"/>
  <c r="S211" i="15"/>
  <c r="P211" i="15"/>
  <c r="R211" i="15" s="1"/>
  <c r="O211" i="15"/>
  <c r="Q211" i="15" s="1"/>
  <c r="V210" i="15"/>
  <c r="S210" i="15"/>
  <c r="P210" i="15"/>
  <c r="R210" i="15" s="1"/>
  <c r="O210" i="15"/>
  <c r="Q210" i="15" s="1"/>
  <c r="V209" i="15"/>
  <c r="S209" i="15"/>
  <c r="P209" i="15"/>
  <c r="R209" i="15" s="1"/>
  <c r="O209" i="15"/>
  <c r="Q209" i="15" s="1"/>
  <c r="V208" i="15"/>
  <c r="S208" i="15"/>
  <c r="P208" i="15"/>
  <c r="R208" i="15" s="1"/>
  <c r="O208" i="15"/>
  <c r="Q208" i="15" s="1"/>
  <c r="V207" i="15"/>
  <c r="S207" i="15"/>
  <c r="P207" i="15"/>
  <c r="R207" i="15" s="1"/>
  <c r="O207" i="15"/>
  <c r="Q207" i="15" s="1"/>
  <c r="V206" i="15"/>
  <c r="S206" i="15"/>
  <c r="P206" i="15"/>
  <c r="R206" i="15" s="1"/>
  <c r="O206" i="15"/>
  <c r="Q206" i="15" s="1"/>
  <c r="V205" i="15"/>
  <c r="S205" i="15"/>
  <c r="P205" i="15"/>
  <c r="R205" i="15" s="1"/>
  <c r="O205" i="15"/>
  <c r="Q205" i="15" s="1"/>
  <c r="V204" i="15"/>
  <c r="S204" i="15"/>
  <c r="P204" i="15"/>
  <c r="R204" i="15" s="1"/>
  <c r="O204" i="15"/>
  <c r="Q204" i="15" s="1"/>
  <c r="V203" i="15"/>
  <c r="S203" i="15"/>
  <c r="P203" i="15"/>
  <c r="R203" i="15" s="1"/>
  <c r="O203" i="15"/>
  <c r="Q203" i="15" s="1"/>
  <c r="V202" i="15"/>
  <c r="S202" i="15"/>
  <c r="P202" i="15"/>
  <c r="R202" i="15" s="1"/>
  <c r="O202" i="15"/>
  <c r="Q202" i="15" s="1"/>
  <c r="V201" i="15"/>
  <c r="S201" i="15"/>
  <c r="P201" i="15"/>
  <c r="R201" i="15" s="1"/>
  <c r="O201" i="15"/>
  <c r="Q201" i="15" s="1"/>
  <c r="V200" i="15"/>
  <c r="S200" i="15"/>
  <c r="P200" i="15"/>
  <c r="R200" i="15" s="1"/>
  <c r="O200" i="15"/>
  <c r="Q200" i="15" s="1"/>
  <c r="V199" i="15"/>
  <c r="S199" i="15"/>
  <c r="P199" i="15"/>
  <c r="R199" i="15" s="1"/>
  <c r="O199" i="15"/>
  <c r="Q199" i="15" s="1"/>
  <c r="G23" i="15"/>
  <c r="D23" i="15"/>
  <c r="C23" i="15"/>
  <c r="B23" i="15"/>
  <c r="G22" i="15"/>
  <c r="D22" i="15"/>
  <c r="C22" i="15"/>
  <c r="B22" i="15"/>
  <c r="G21" i="15"/>
  <c r="D21" i="15"/>
  <c r="C21" i="15"/>
  <c r="B21" i="15"/>
  <c r="G20" i="15"/>
  <c r="D20" i="15"/>
  <c r="C20" i="15"/>
  <c r="B20" i="15"/>
  <c r="G19" i="15"/>
  <c r="D19" i="15"/>
  <c r="C19" i="15"/>
  <c r="B19" i="15"/>
  <c r="G18" i="15"/>
  <c r="D18" i="15"/>
  <c r="C18" i="15"/>
  <c r="B18" i="15"/>
  <c r="G17" i="15"/>
  <c r="D17" i="15"/>
  <c r="C17" i="15"/>
  <c r="B17" i="15"/>
  <c r="G16" i="15"/>
  <c r="D16" i="15"/>
  <c r="C16" i="15"/>
  <c r="B16" i="15"/>
  <c r="G15" i="15"/>
  <c r="D15" i="15"/>
  <c r="C15" i="15"/>
  <c r="B15" i="15"/>
  <c r="G14" i="15"/>
  <c r="D14" i="15"/>
  <c r="C14" i="15"/>
  <c r="B14" i="15"/>
  <c r="G13" i="15"/>
  <c r="D13" i="15"/>
  <c r="C13" i="15"/>
  <c r="B13" i="15"/>
  <c r="G12" i="15"/>
  <c r="D12" i="15"/>
  <c r="C12" i="15"/>
  <c r="B12" i="15"/>
  <c r="G11" i="15"/>
  <c r="D11" i="15"/>
  <c r="C11" i="15"/>
  <c r="B11" i="15"/>
  <c r="G10" i="15"/>
  <c r="D10" i="15"/>
  <c r="C10" i="15"/>
  <c r="B10" i="15"/>
  <c r="G9" i="15"/>
  <c r="D9" i="15"/>
  <c r="C9" i="15"/>
  <c r="B9" i="15"/>
  <c r="G8" i="15"/>
  <c r="D8" i="15"/>
  <c r="C8" i="15"/>
  <c r="B8" i="15"/>
  <c r="G7" i="15"/>
  <c r="D7" i="15"/>
  <c r="C7" i="15"/>
  <c r="B7" i="15"/>
  <c r="G6" i="15"/>
  <c r="D6" i="15"/>
  <c r="C6" i="15"/>
  <c r="B6" i="15"/>
  <c r="G5" i="15"/>
  <c r="D5" i="15"/>
  <c r="C5" i="15"/>
  <c r="B5" i="15"/>
  <c r="H4" i="15"/>
  <c r="G4" i="15"/>
  <c r="D4" i="15"/>
  <c r="C4" i="15"/>
  <c r="B4" i="15"/>
  <c r="V532" i="14"/>
  <c r="X532" i="14" s="1"/>
  <c r="S532" i="14"/>
  <c r="P532" i="14"/>
  <c r="R532" i="14" s="1"/>
  <c r="O532" i="14"/>
  <c r="Q532" i="14" s="1"/>
  <c r="V531" i="14"/>
  <c r="X531" i="14" s="1"/>
  <c r="S531" i="14"/>
  <c r="P531" i="14"/>
  <c r="R531" i="14" s="1"/>
  <c r="O531" i="14"/>
  <c r="Q531" i="14" s="1"/>
  <c r="V530" i="14"/>
  <c r="X530" i="14" s="1"/>
  <c r="S530" i="14"/>
  <c r="P530" i="14"/>
  <c r="R530" i="14" s="1"/>
  <c r="O530" i="14"/>
  <c r="Q530" i="14" s="1"/>
  <c r="V529" i="14"/>
  <c r="X529" i="14" s="1"/>
  <c r="S529" i="14"/>
  <c r="P529" i="14"/>
  <c r="R529" i="14" s="1"/>
  <c r="O529" i="14"/>
  <c r="Q529" i="14" s="1"/>
  <c r="V528" i="14"/>
  <c r="X528" i="14" s="1"/>
  <c r="S528" i="14"/>
  <c r="P528" i="14"/>
  <c r="R528" i="14" s="1"/>
  <c r="O528" i="14"/>
  <c r="Q528" i="14" s="1"/>
  <c r="V527" i="14"/>
  <c r="X527" i="14" s="1"/>
  <c r="S527" i="14"/>
  <c r="P527" i="14"/>
  <c r="R527" i="14" s="1"/>
  <c r="O527" i="14"/>
  <c r="Q527" i="14" s="1"/>
  <c r="V526" i="14"/>
  <c r="X526" i="14" s="1"/>
  <c r="S526" i="14"/>
  <c r="P526" i="14"/>
  <c r="R526" i="14" s="1"/>
  <c r="O526" i="14"/>
  <c r="Q526" i="14" s="1"/>
  <c r="V525" i="14"/>
  <c r="X525" i="14" s="1"/>
  <c r="S525" i="14"/>
  <c r="P525" i="14"/>
  <c r="R525" i="14" s="1"/>
  <c r="O525" i="14"/>
  <c r="Q525" i="14" s="1"/>
  <c r="V524" i="14"/>
  <c r="X524" i="14" s="1"/>
  <c r="S524" i="14"/>
  <c r="P524" i="14"/>
  <c r="R524" i="14" s="1"/>
  <c r="O524" i="14"/>
  <c r="Q524" i="14" s="1"/>
  <c r="V523" i="14"/>
  <c r="X523" i="14" s="1"/>
  <c r="S523" i="14"/>
  <c r="P523" i="14"/>
  <c r="R523" i="14" s="1"/>
  <c r="O523" i="14"/>
  <c r="Q523" i="14" s="1"/>
  <c r="V522" i="14"/>
  <c r="X522" i="14" s="1"/>
  <c r="S522" i="14"/>
  <c r="P522" i="14"/>
  <c r="R522" i="14" s="1"/>
  <c r="O522" i="14"/>
  <c r="Q522" i="14" s="1"/>
  <c r="V521" i="14"/>
  <c r="X521" i="14" s="1"/>
  <c r="S521" i="14"/>
  <c r="P521" i="14"/>
  <c r="R521" i="14" s="1"/>
  <c r="O521" i="14"/>
  <c r="Q521" i="14" s="1"/>
  <c r="V520" i="14"/>
  <c r="X520" i="14" s="1"/>
  <c r="S520" i="14"/>
  <c r="P520" i="14"/>
  <c r="R520" i="14" s="1"/>
  <c r="O520" i="14"/>
  <c r="Q520" i="14" s="1"/>
  <c r="V519" i="14"/>
  <c r="X519" i="14" s="1"/>
  <c r="S519" i="14"/>
  <c r="P519" i="14"/>
  <c r="R519" i="14" s="1"/>
  <c r="O519" i="14"/>
  <c r="Q519" i="14" s="1"/>
  <c r="V518" i="14"/>
  <c r="X518" i="14" s="1"/>
  <c r="S518" i="14"/>
  <c r="P518" i="14"/>
  <c r="R518" i="14" s="1"/>
  <c r="O518" i="14"/>
  <c r="Q518" i="14" s="1"/>
  <c r="V517" i="14"/>
  <c r="X517" i="14" s="1"/>
  <c r="S517" i="14"/>
  <c r="P517" i="14"/>
  <c r="R517" i="14" s="1"/>
  <c r="O517" i="14"/>
  <c r="Q517" i="14" s="1"/>
  <c r="V516" i="14"/>
  <c r="X516" i="14" s="1"/>
  <c r="S516" i="14"/>
  <c r="P516" i="14"/>
  <c r="R516" i="14" s="1"/>
  <c r="O516" i="14"/>
  <c r="Q516" i="14" s="1"/>
  <c r="V515" i="14"/>
  <c r="X515" i="14" s="1"/>
  <c r="S515" i="14"/>
  <c r="P515" i="14"/>
  <c r="R515" i="14" s="1"/>
  <c r="O515" i="14"/>
  <c r="Q515" i="14" s="1"/>
  <c r="V514" i="14"/>
  <c r="X514" i="14" s="1"/>
  <c r="S514" i="14"/>
  <c r="P514" i="14"/>
  <c r="R514" i="14" s="1"/>
  <c r="O514" i="14"/>
  <c r="Q514" i="14" s="1"/>
  <c r="V513" i="14"/>
  <c r="X513" i="14" s="1"/>
  <c r="S513" i="14"/>
  <c r="P513" i="14"/>
  <c r="R513" i="14" s="1"/>
  <c r="O513" i="14"/>
  <c r="Q513" i="14" s="1"/>
  <c r="V512" i="14"/>
  <c r="X512" i="14" s="1"/>
  <c r="S512" i="14"/>
  <c r="P512" i="14"/>
  <c r="R512" i="14" s="1"/>
  <c r="O512" i="14"/>
  <c r="Q512" i="14" s="1"/>
  <c r="V511" i="14"/>
  <c r="X511" i="14" s="1"/>
  <c r="S511" i="14"/>
  <c r="P511" i="14"/>
  <c r="R511" i="14" s="1"/>
  <c r="O511" i="14"/>
  <c r="Q511" i="14" s="1"/>
  <c r="V510" i="14"/>
  <c r="X510" i="14" s="1"/>
  <c r="S510" i="14"/>
  <c r="P510" i="14"/>
  <c r="R510" i="14" s="1"/>
  <c r="O510" i="14"/>
  <c r="Q510" i="14" s="1"/>
  <c r="V509" i="14"/>
  <c r="X509" i="14" s="1"/>
  <c r="S509" i="14"/>
  <c r="P509" i="14"/>
  <c r="R509" i="14" s="1"/>
  <c r="O509" i="14"/>
  <c r="Q509" i="14" s="1"/>
  <c r="V508" i="14"/>
  <c r="X508" i="14" s="1"/>
  <c r="S508" i="14"/>
  <c r="P508" i="14"/>
  <c r="R508" i="14" s="1"/>
  <c r="O508" i="14"/>
  <c r="Q508" i="14" s="1"/>
  <c r="V507" i="14"/>
  <c r="X507" i="14" s="1"/>
  <c r="S507" i="14"/>
  <c r="P507" i="14"/>
  <c r="R507" i="14" s="1"/>
  <c r="O507" i="14"/>
  <c r="Q507" i="14" s="1"/>
  <c r="V506" i="14"/>
  <c r="X506" i="14" s="1"/>
  <c r="S506" i="14"/>
  <c r="P506" i="14"/>
  <c r="R506" i="14" s="1"/>
  <c r="O506" i="14"/>
  <c r="Q506" i="14" s="1"/>
  <c r="V505" i="14"/>
  <c r="X505" i="14" s="1"/>
  <c r="S505" i="14"/>
  <c r="P505" i="14"/>
  <c r="R505" i="14" s="1"/>
  <c r="O505" i="14"/>
  <c r="Q505" i="14" s="1"/>
  <c r="V504" i="14"/>
  <c r="X504" i="14" s="1"/>
  <c r="S504" i="14"/>
  <c r="P504" i="14"/>
  <c r="R504" i="14" s="1"/>
  <c r="O504" i="14"/>
  <c r="Q504" i="14" s="1"/>
  <c r="V503" i="14"/>
  <c r="X503" i="14" s="1"/>
  <c r="S503" i="14"/>
  <c r="P503" i="14"/>
  <c r="R503" i="14" s="1"/>
  <c r="O503" i="14"/>
  <c r="Q503" i="14" s="1"/>
  <c r="V502" i="14"/>
  <c r="X502" i="14" s="1"/>
  <c r="S502" i="14"/>
  <c r="P502" i="14"/>
  <c r="R502" i="14" s="1"/>
  <c r="O502" i="14"/>
  <c r="Q502" i="14" s="1"/>
  <c r="V501" i="14"/>
  <c r="X501" i="14" s="1"/>
  <c r="S501" i="14"/>
  <c r="P501" i="14"/>
  <c r="R501" i="14" s="1"/>
  <c r="O501" i="14"/>
  <c r="Q501" i="14" s="1"/>
  <c r="V500" i="14"/>
  <c r="X500" i="14" s="1"/>
  <c r="S500" i="14"/>
  <c r="P500" i="14"/>
  <c r="R500" i="14" s="1"/>
  <c r="O500" i="14"/>
  <c r="Q500" i="14" s="1"/>
  <c r="V499" i="14"/>
  <c r="X499" i="14" s="1"/>
  <c r="S499" i="14"/>
  <c r="P499" i="14"/>
  <c r="R499" i="14" s="1"/>
  <c r="O499" i="14"/>
  <c r="Q499" i="14" s="1"/>
  <c r="V498" i="14"/>
  <c r="X498" i="14" s="1"/>
  <c r="S498" i="14"/>
  <c r="P498" i="14"/>
  <c r="R498" i="14" s="1"/>
  <c r="O498" i="14"/>
  <c r="Q498" i="14" s="1"/>
  <c r="V497" i="14"/>
  <c r="X497" i="14" s="1"/>
  <c r="S497" i="14"/>
  <c r="P497" i="14"/>
  <c r="R497" i="14" s="1"/>
  <c r="O497" i="14"/>
  <c r="Q497" i="14" s="1"/>
  <c r="V496" i="14"/>
  <c r="X496" i="14" s="1"/>
  <c r="S496" i="14"/>
  <c r="P496" i="14"/>
  <c r="R496" i="14" s="1"/>
  <c r="O496" i="14"/>
  <c r="Q496" i="14" s="1"/>
  <c r="V495" i="14"/>
  <c r="X495" i="14" s="1"/>
  <c r="S495" i="14"/>
  <c r="P495" i="14"/>
  <c r="R495" i="14" s="1"/>
  <c r="O495" i="14"/>
  <c r="Q495" i="14" s="1"/>
  <c r="V494" i="14"/>
  <c r="X494" i="14" s="1"/>
  <c r="S494" i="14"/>
  <c r="P494" i="14"/>
  <c r="R494" i="14" s="1"/>
  <c r="O494" i="14"/>
  <c r="Q494" i="14" s="1"/>
  <c r="V493" i="14"/>
  <c r="X493" i="14" s="1"/>
  <c r="S493" i="14"/>
  <c r="P493" i="14"/>
  <c r="R493" i="14" s="1"/>
  <c r="O493" i="14"/>
  <c r="Q493" i="14" s="1"/>
  <c r="V492" i="14"/>
  <c r="X492" i="14" s="1"/>
  <c r="S492" i="14"/>
  <c r="P492" i="14"/>
  <c r="R492" i="14" s="1"/>
  <c r="O492" i="14"/>
  <c r="Q492" i="14" s="1"/>
  <c r="V491" i="14"/>
  <c r="X491" i="14" s="1"/>
  <c r="S491" i="14"/>
  <c r="P491" i="14"/>
  <c r="R491" i="14" s="1"/>
  <c r="O491" i="14"/>
  <c r="Q491" i="14" s="1"/>
  <c r="V490" i="14"/>
  <c r="X490" i="14" s="1"/>
  <c r="S490" i="14"/>
  <c r="P490" i="14"/>
  <c r="R490" i="14" s="1"/>
  <c r="O490" i="14"/>
  <c r="Q490" i="14" s="1"/>
  <c r="V489" i="14"/>
  <c r="X489" i="14" s="1"/>
  <c r="S489" i="14"/>
  <c r="P489" i="14"/>
  <c r="R489" i="14" s="1"/>
  <c r="O489" i="14"/>
  <c r="Q489" i="14" s="1"/>
  <c r="V488" i="14"/>
  <c r="X488" i="14" s="1"/>
  <c r="S488" i="14"/>
  <c r="P488" i="14"/>
  <c r="R488" i="14" s="1"/>
  <c r="O488" i="14"/>
  <c r="Q488" i="14" s="1"/>
  <c r="V487" i="14"/>
  <c r="X487" i="14" s="1"/>
  <c r="S487" i="14"/>
  <c r="P487" i="14"/>
  <c r="R487" i="14" s="1"/>
  <c r="O487" i="14"/>
  <c r="Q487" i="14" s="1"/>
  <c r="V486" i="14"/>
  <c r="X486" i="14" s="1"/>
  <c r="S486" i="14"/>
  <c r="P486" i="14"/>
  <c r="R486" i="14" s="1"/>
  <c r="O486" i="14"/>
  <c r="Q486" i="14" s="1"/>
  <c r="V485" i="14"/>
  <c r="X485" i="14" s="1"/>
  <c r="S485" i="14"/>
  <c r="P485" i="14"/>
  <c r="R485" i="14" s="1"/>
  <c r="O485" i="14"/>
  <c r="Q485" i="14" s="1"/>
  <c r="V484" i="14"/>
  <c r="X484" i="14" s="1"/>
  <c r="S484" i="14"/>
  <c r="P484" i="14"/>
  <c r="R484" i="14" s="1"/>
  <c r="O484" i="14"/>
  <c r="Q484" i="14" s="1"/>
  <c r="V483" i="14"/>
  <c r="X483" i="14" s="1"/>
  <c r="S483" i="14"/>
  <c r="P483" i="14"/>
  <c r="R483" i="14" s="1"/>
  <c r="O483" i="14"/>
  <c r="Q483" i="14" s="1"/>
  <c r="V482" i="14"/>
  <c r="X482" i="14" s="1"/>
  <c r="S482" i="14"/>
  <c r="P482" i="14"/>
  <c r="R482" i="14" s="1"/>
  <c r="O482" i="14"/>
  <c r="Q482" i="14" s="1"/>
  <c r="V481" i="14"/>
  <c r="X481" i="14" s="1"/>
  <c r="S481" i="14"/>
  <c r="P481" i="14"/>
  <c r="R481" i="14" s="1"/>
  <c r="O481" i="14"/>
  <c r="Q481" i="14" s="1"/>
  <c r="V480" i="14"/>
  <c r="X480" i="14" s="1"/>
  <c r="S480" i="14"/>
  <c r="P480" i="14"/>
  <c r="R480" i="14" s="1"/>
  <c r="O480" i="14"/>
  <c r="Q480" i="14" s="1"/>
  <c r="V479" i="14"/>
  <c r="X479" i="14" s="1"/>
  <c r="L479" i="14" s="1"/>
  <c r="S479" i="14"/>
  <c r="P479" i="14"/>
  <c r="R479" i="14" s="1"/>
  <c r="O479" i="14"/>
  <c r="Q479" i="14" s="1"/>
  <c r="V478" i="14"/>
  <c r="X478" i="14" s="1"/>
  <c r="L478" i="14" s="1"/>
  <c r="S478" i="14"/>
  <c r="P478" i="14"/>
  <c r="R478" i="14" s="1"/>
  <c r="O478" i="14"/>
  <c r="Q478" i="14" s="1"/>
  <c r="V477" i="14"/>
  <c r="X477" i="14" s="1"/>
  <c r="L477" i="14" s="1"/>
  <c r="S477" i="14"/>
  <c r="P477" i="14"/>
  <c r="R477" i="14" s="1"/>
  <c r="O477" i="14"/>
  <c r="Q477" i="14" s="1"/>
  <c r="V476" i="14"/>
  <c r="X476" i="14" s="1"/>
  <c r="L476" i="14" s="1"/>
  <c r="S476" i="14"/>
  <c r="P476" i="14"/>
  <c r="R476" i="14" s="1"/>
  <c r="O476" i="14"/>
  <c r="Q476" i="14" s="1"/>
  <c r="V475" i="14"/>
  <c r="S475" i="14"/>
  <c r="P475" i="14"/>
  <c r="R475" i="14" s="1"/>
  <c r="O475" i="14"/>
  <c r="Q475" i="14" s="1"/>
  <c r="V474" i="14"/>
  <c r="X474" i="14" s="1"/>
  <c r="L474" i="14" s="1"/>
  <c r="S474" i="14"/>
  <c r="P474" i="14"/>
  <c r="R474" i="14" s="1"/>
  <c r="O474" i="14"/>
  <c r="Q474" i="14" s="1"/>
  <c r="V473" i="14"/>
  <c r="S473" i="14"/>
  <c r="P473" i="14"/>
  <c r="R473" i="14" s="1"/>
  <c r="O473" i="14"/>
  <c r="Q473" i="14" s="1"/>
  <c r="V472" i="14"/>
  <c r="X472" i="14" s="1"/>
  <c r="L472" i="14" s="1"/>
  <c r="S472" i="14"/>
  <c r="P472" i="14"/>
  <c r="R472" i="14" s="1"/>
  <c r="O472" i="14"/>
  <c r="Q472" i="14" s="1"/>
  <c r="V471" i="14"/>
  <c r="X471" i="14" s="1"/>
  <c r="L471" i="14" s="1"/>
  <c r="S471" i="14"/>
  <c r="P471" i="14"/>
  <c r="R471" i="14" s="1"/>
  <c r="O471" i="14"/>
  <c r="Q471" i="14" s="1"/>
  <c r="V470" i="14"/>
  <c r="X470" i="14" s="1"/>
  <c r="L470" i="14" s="1"/>
  <c r="S470" i="14"/>
  <c r="P470" i="14"/>
  <c r="R470" i="14" s="1"/>
  <c r="O470" i="14"/>
  <c r="Q470" i="14" s="1"/>
  <c r="V469" i="14"/>
  <c r="X469" i="14" s="1"/>
  <c r="L469" i="14" s="1"/>
  <c r="S469" i="14"/>
  <c r="P469" i="14"/>
  <c r="R469" i="14" s="1"/>
  <c r="O469" i="14"/>
  <c r="Q469" i="14" s="1"/>
  <c r="V468" i="14"/>
  <c r="X468" i="14" s="1"/>
  <c r="L468" i="14" s="1"/>
  <c r="S468" i="14"/>
  <c r="P468" i="14"/>
  <c r="R468" i="14" s="1"/>
  <c r="O468" i="14"/>
  <c r="Q468" i="14" s="1"/>
  <c r="V467" i="14"/>
  <c r="S467" i="14"/>
  <c r="P467" i="14"/>
  <c r="R467" i="14" s="1"/>
  <c r="O467" i="14"/>
  <c r="Q467" i="14" s="1"/>
  <c r="V466" i="14"/>
  <c r="X466" i="14" s="1"/>
  <c r="L466" i="14" s="1"/>
  <c r="S466" i="14"/>
  <c r="P466" i="14"/>
  <c r="R466" i="14" s="1"/>
  <c r="O466" i="14"/>
  <c r="Q466" i="14" s="1"/>
  <c r="V465" i="14"/>
  <c r="X465" i="14" s="1"/>
  <c r="L465" i="14" s="1"/>
  <c r="S465" i="14"/>
  <c r="P465" i="14"/>
  <c r="R465" i="14" s="1"/>
  <c r="O465" i="14"/>
  <c r="Q465" i="14" s="1"/>
  <c r="V464" i="14"/>
  <c r="X464" i="14" s="1"/>
  <c r="L464" i="14" s="1"/>
  <c r="S464" i="14"/>
  <c r="P464" i="14"/>
  <c r="R464" i="14" s="1"/>
  <c r="O464" i="14"/>
  <c r="Q464" i="14" s="1"/>
  <c r="V463" i="14"/>
  <c r="X463" i="14" s="1"/>
  <c r="L463" i="14" s="1"/>
  <c r="S463" i="14"/>
  <c r="P463" i="14"/>
  <c r="R463" i="14" s="1"/>
  <c r="O463" i="14"/>
  <c r="Q463" i="14" s="1"/>
  <c r="V462" i="14"/>
  <c r="X462" i="14" s="1"/>
  <c r="L462" i="14" s="1"/>
  <c r="S462" i="14"/>
  <c r="P462" i="14"/>
  <c r="R462" i="14" s="1"/>
  <c r="O462" i="14"/>
  <c r="Q462" i="14" s="1"/>
  <c r="V461" i="14"/>
  <c r="X461" i="14" s="1"/>
  <c r="L461" i="14" s="1"/>
  <c r="S461" i="14"/>
  <c r="P461" i="14"/>
  <c r="R461" i="14" s="1"/>
  <c r="O461" i="14"/>
  <c r="Q461" i="14" s="1"/>
  <c r="V460" i="14"/>
  <c r="S460" i="14"/>
  <c r="P460" i="14"/>
  <c r="R460" i="14" s="1"/>
  <c r="O460" i="14"/>
  <c r="Q460" i="14" s="1"/>
  <c r="V459" i="14"/>
  <c r="X459" i="14" s="1"/>
  <c r="L459" i="14" s="1"/>
  <c r="S459" i="14"/>
  <c r="P459" i="14"/>
  <c r="R459" i="14" s="1"/>
  <c r="O459" i="14"/>
  <c r="Q459" i="14" s="1"/>
  <c r="V458" i="14"/>
  <c r="X458" i="14" s="1"/>
  <c r="L458" i="14" s="1"/>
  <c r="S458" i="14"/>
  <c r="P458" i="14"/>
  <c r="R458" i="14" s="1"/>
  <c r="O458" i="14"/>
  <c r="Q458" i="14" s="1"/>
  <c r="V457" i="14"/>
  <c r="S457" i="14"/>
  <c r="P457" i="14"/>
  <c r="R457" i="14" s="1"/>
  <c r="O457" i="14"/>
  <c r="Q457" i="14" s="1"/>
  <c r="V456" i="14"/>
  <c r="X456" i="14" s="1"/>
  <c r="L456" i="14" s="1"/>
  <c r="S456" i="14"/>
  <c r="P456" i="14"/>
  <c r="R456" i="14" s="1"/>
  <c r="O456" i="14"/>
  <c r="Q456" i="14" s="1"/>
  <c r="V455" i="14"/>
  <c r="X455" i="14" s="1"/>
  <c r="L455" i="14" s="1"/>
  <c r="S455" i="14"/>
  <c r="P455" i="14"/>
  <c r="R455" i="14" s="1"/>
  <c r="O455" i="14"/>
  <c r="Q455" i="14" s="1"/>
  <c r="V454" i="14"/>
  <c r="X454" i="14" s="1"/>
  <c r="L454" i="14" s="1"/>
  <c r="S454" i="14"/>
  <c r="P454" i="14"/>
  <c r="R454" i="14" s="1"/>
  <c r="O454" i="14"/>
  <c r="Q454" i="14" s="1"/>
  <c r="V453" i="14"/>
  <c r="X453" i="14" s="1"/>
  <c r="L453" i="14" s="1"/>
  <c r="S453" i="14"/>
  <c r="P453" i="14"/>
  <c r="R453" i="14" s="1"/>
  <c r="O453" i="14"/>
  <c r="Q453" i="14" s="1"/>
  <c r="V452" i="14"/>
  <c r="X452" i="14" s="1"/>
  <c r="L452" i="14" s="1"/>
  <c r="S452" i="14"/>
  <c r="P452" i="14"/>
  <c r="R452" i="14" s="1"/>
  <c r="O452" i="14"/>
  <c r="Q452" i="14" s="1"/>
  <c r="V451" i="14"/>
  <c r="X451" i="14" s="1"/>
  <c r="L451" i="14" s="1"/>
  <c r="S451" i="14"/>
  <c r="P451" i="14"/>
  <c r="R451" i="14" s="1"/>
  <c r="O451" i="14"/>
  <c r="Q451" i="14" s="1"/>
  <c r="V450" i="14"/>
  <c r="X450" i="14" s="1"/>
  <c r="L450" i="14" s="1"/>
  <c r="S450" i="14"/>
  <c r="P450" i="14"/>
  <c r="R450" i="14" s="1"/>
  <c r="O450" i="14"/>
  <c r="Q450" i="14" s="1"/>
  <c r="V449" i="14"/>
  <c r="X449" i="14" s="1"/>
  <c r="L449" i="14" s="1"/>
  <c r="S449" i="14"/>
  <c r="P449" i="14"/>
  <c r="R449" i="14" s="1"/>
  <c r="O449" i="14"/>
  <c r="Q449" i="14" s="1"/>
  <c r="V448" i="14"/>
  <c r="X448" i="14" s="1"/>
  <c r="L448" i="14" s="1"/>
  <c r="S448" i="14"/>
  <c r="P448" i="14"/>
  <c r="R448" i="14" s="1"/>
  <c r="O448" i="14"/>
  <c r="Q448" i="14" s="1"/>
  <c r="V447" i="14"/>
  <c r="X447" i="14" s="1"/>
  <c r="L447" i="14" s="1"/>
  <c r="S447" i="14"/>
  <c r="P447" i="14"/>
  <c r="R447" i="14" s="1"/>
  <c r="O447" i="14"/>
  <c r="Q447" i="14" s="1"/>
  <c r="V446" i="14"/>
  <c r="X446" i="14" s="1"/>
  <c r="L446" i="14" s="1"/>
  <c r="S446" i="14"/>
  <c r="P446" i="14"/>
  <c r="R446" i="14" s="1"/>
  <c r="O446" i="14"/>
  <c r="Q446" i="14" s="1"/>
  <c r="V445" i="14"/>
  <c r="X445" i="14" s="1"/>
  <c r="L445" i="14" s="1"/>
  <c r="S445" i="14"/>
  <c r="P445" i="14"/>
  <c r="R445" i="14" s="1"/>
  <c r="O445" i="14"/>
  <c r="Q445" i="14" s="1"/>
  <c r="V444" i="14"/>
  <c r="X444" i="14" s="1"/>
  <c r="L444" i="14" s="1"/>
  <c r="S444" i="14"/>
  <c r="P444" i="14"/>
  <c r="R444" i="14" s="1"/>
  <c r="O444" i="14"/>
  <c r="Q444" i="14" s="1"/>
  <c r="V443" i="14"/>
  <c r="X443" i="14" s="1"/>
  <c r="L443" i="14" s="1"/>
  <c r="S443" i="14"/>
  <c r="P443" i="14"/>
  <c r="R443" i="14" s="1"/>
  <c r="O443" i="14"/>
  <c r="Q443" i="14" s="1"/>
  <c r="V442" i="14"/>
  <c r="X442" i="14" s="1"/>
  <c r="L442" i="14" s="1"/>
  <c r="S442" i="14"/>
  <c r="P442" i="14"/>
  <c r="R442" i="14" s="1"/>
  <c r="O442" i="14"/>
  <c r="Q442" i="14" s="1"/>
  <c r="V441" i="14"/>
  <c r="X441" i="14" s="1"/>
  <c r="L441" i="14" s="1"/>
  <c r="S441" i="14"/>
  <c r="P441" i="14"/>
  <c r="R441" i="14" s="1"/>
  <c r="O441" i="14"/>
  <c r="Q441" i="14" s="1"/>
  <c r="V440" i="14"/>
  <c r="X440" i="14" s="1"/>
  <c r="L440" i="14" s="1"/>
  <c r="S440" i="14"/>
  <c r="P440" i="14"/>
  <c r="R440" i="14" s="1"/>
  <c r="O440" i="14"/>
  <c r="Q440" i="14" s="1"/>
  <c r="V439" i="14"/>
  <c r="X439" i="14" s="1"/>
  <c r="L439" i="14" s="1"/>
  <c r="S439" i="14"/>
  <c r="P439" i="14"/>
  <c r="R439" i="14" s="1"/>
  <c r="O439" i="14"/>
  <c r="Q439" i="14" s="1"/>
  <c r="V438" i="14"/>
  <c r="X438" i="14" s="1"/>
  <c r="L438" i="14" s="1"/>
  <c r="S438" i="14"/>
  <c r="P438" i="14"/>
  <c r="R438" i="14" s="1"/>
  <c r="O438" i="14"/>
  <c r="Q438" i="14" s="1"/>
  <c r="V437" i="14"/>
  <c r="S437" i="14"/>
  <c r="P437" i="14"/>
  <c r="R437" i="14" s="1"/>
  <c r="O437" i="14"/>
  <c r="Q437" i="14" s="1"/>
  <c r="V436" i="14"/>
  <c r="X436" i="14" s="1"/>
  <c r="L436" i="14" s="1"/>
  <c r="S436" i="14"/>
  <c r="P436" i="14"/>
  <c r="R436" i="14" s="1"/>
  <c r="O436" i="14"/>
  <c r="Q436" i="14" s="1"/>
  <c r="V435" i="14"/>
  <c r="X435" i="14" s="1"/>
  <c r="L435" i="14" s="1"/>
  <c r="S435" i="14"/>
  <c r="P435" i="14"/>
  <c r="R435" i="14" s="1"/>
  <c r="O435" i="14"/>
  <c r="Q435" i="14" s="1"/>
  <c r="V434" i="14"/>
  <c r="S434" i="14"/>
  <c r="P434" i="14"/>
  <c r="R434" i="14" s="1"/>
  <c r="O434" i="14"/>
  <c r="Q434" i="14" s="1"/>
  <c r="V433" i="14"/>
  <c r="S433" i="14"/>
  <c r="P433" i="14"/>
  <c r="R433" i="14" s="1"/>
  <c r="O433" i="14"/>
  <c r="Q433" i="14" s="1"/>
  <c r="V432" i="14"/>
  <c r="X432" i="14" s="1"/>
  <c r="L432" i="14" s="1"/>
  <c r="S432" i="14"/>
  <c r="P432" i="14"/>
  <c r="R432" i="14" s="1"/>
  <c r="O432" i="14"/>
  <c r="Q432" i="14" s="1"/>
  <c r="V431" i="14"/>
  <c r="X431" i="14" s="1"/>
  <c r="L431" i="14" s="1"/>
  <c r="S431" i="14"/>
  <c r="P431" i="14"/>
  <c r="R431" i="14" s="1"/>
  <c r="O431" i="14"/>
  <c r="Q431" i="14" s="1"/>
  <c r="V430" i="14"/>
  <c r="X430" i="14" s="1"/>
  <c r="L430" i="14" s="1"/>
  <c r="S430" i="14"/>
  <c r="P430" i="14"/>
  <c r="R430" i="14" s="1"/>
  <c r="O430" i="14"/>
  <c r="Q430" i="14" s="1"/>
  <c r="V429" i="14"/>
  <c r="X429" i="14" s="1"/>
  <c r="L429" i="14" s="1"/>
  <c r="S429" i="14"/>
  <c r="P429" i="14"/>
  <c r="R429" i="14" s="1"/>
  <c r="O429" i="14"/>
  <c r="Q429" i="14" s="1"/>
  <c r="V428" i="14"/>
  <c r="X428" i="14" s="1"/>
  <c r="L428" i="14" s="1"/>
  <c r="S428" i="14"/>
  <c r="P428" i="14"/>
  <c r="R428" i="14" s="1"/>
  <c r="O428" i="14"/>
  <c r="Q428" i="14" s="1"/>
  <c r="V427" i="14"/>
  <c r="X427" i="14" s="1"/>
  <c r="L427" i="14" s="1"/>
  <c r="S427" i="14"/>
  <c r="P427" i="14"/>
  <c r="R427" i="14" s="1"/>
  <c r="O427" i="14"/>
  <c r="Q427" i="14" s="1"/>
  <c r="V426" i="14"/>
  <c r="X426" i="14" s="1"/>
  <c r="L426" i="14" s="1"/>
  <c r="S426" i="14"/>
  <c r="P426" i="14"/>
  <c r="R426" i="14" s="1"/>
  <c r="O426" i="14"/>
  <c r="Q426" i="14" s="1"/>
  <c r="V425" i="14"/>
  <c r="X425" i="14" s="1"/>
  <c r="L425" i="14" s="1"/>
  <c r="S425" i="14"/>
  <c r="P425" i="14"/>
  <c r="R425" i="14" s="1"/>
  <c r="O425" i="14"/>
  <c r="Q425" i="14" s="1"/>
  <c r="V424" i="14"/>
  <c r="X424" i="14" s="1"/>
  <c r="L424" i="14" s="1"/>
  <c r="S424" i="14"/>
  <c r="P424" i="14"/>
  <c r="R424" i="14" s="1"/>
  <c r="O424" i="14"/>
  <c r="Q424" i="14" s="1"/>
  <c r="V423" i="14"/>
  <c r="X423" i="14" s="1"/>
  <c r="L423" i="14" s="1"/>
  <c r="S423" i="14"/>
  <c r="P423" i="14"/>
  <c r="R423" i="14" s="1"/>
  <c r="O423" i="14"/>
  <c r="Q423" i="14" s="1"/>
  <c r="V422" i="14"/>
  <c r="X422" i="14" s="1"/>
  <c r="L422" i="14" s="1"/>
  <c r="S422" i="14"/>
  <c r="P422" i="14"/>
  <c r="R422" i="14" s="1"/>
  <c r="O422" i="14"/>
  <c r="Q422" i="14" s="1"/>
  <c r="V421" i="14"/>
  <c r="X421" i="14" s="1"/>
  <c r="L421" i="14" s="1"/>
  <c r="S421" i="14"/>
  <c r="P421" i="14"/>
  <c r="R421" i="14" s="1"/>
  <c r="O421" i="14"/>
  <c r="Q421" i="14" s="1"/>
  <c r="V420" i="14"/>
  <c r="S420" i="14"/>
  <c r="P420" i="14"/>
  <c r="R420" i="14" s="1"/>
  <c r="O420" i="14"/>
  <c r="Q420" i="14" s="1"/>
  <c r="V419" i="14"/>
  <c r="X419" i="14" s="1"/>
  <c r="L419" i="14" s="1"/>
  <c r="S419" i="14"/>
  <c r="P419" i="14"/>
  <c r="R419" i="14" s="1"/>
  <c r="O419" i="14"/>
  <c r="Q419" i="14" s="1"/>
  <c r="V418" i="14"/>
  <c r="X418" i="14" s="1"/>
  <c r="L418" i="14" s="1"/>
  <c r="S418" i="14"/>
  <c r="P418" i="14"/>
  <c r="R418" i="14" s="1"/>
  <c r="O418" i="14"/>
  <c r="Q418" i="14" s="1"/>
  <c r="V417" i="14"/>
  <c r="X417" i="14" s="1"/>
  <c r="L417" i="14" s="1"/>
  <c r="S417" i="14"/>
  <c r="P417" i="14"/>
  <c r="R417" i="14" s="1"/>
  <c r="O417" i="14"/>
  <c r="Q417" i="14" s="1"/>
  <c r="V416" i="14"/>
  <c r="S416" i="14"/>
  <c r="P416" i="14"/>
  <c r="R416" i="14" s="1"/>
  <c r="O416" i="14"/>
  <c r="Q416" i="14" s="1"/>
  <c r="V415" i="14"/>
  <c r="X415" i="14" s="1"/>
  <c r="L415" i="14" s="1"/>
  <c r="S415" i="14"/>
  <c r="P415" i="14"/>
  <c r="R415" i="14" s="1"/>
  <c r="O415" i="14"/>
  <c r="Q415" i="14" s="1"/>
  <c r="V414" i="14"/>
  <c r="X414" i="14" s="1"/>
  <c r="L414" i="14" s="1"/>
  <c r="S414" i="14"/>
  <c r="P414" i="14"/>
  <c r="R414" i="14" s="1"/>
  <c r="O414" i="14"/>
  <c r="Q414" i="14" s="1"/>
  <c r="V413" i="14"/>
  <c r="X413" i="14" s="1"/>
  <c r="L413" i="14" s="1"/>
  <c r="S413" i="14"/>
  <c r="P413" i="14"/>
  <c r="R413" i="14" s="1"/>
  <c r="O413" i="14"/>
  <c r="Q413" i="14" s="1"/>
  <c r="V412" i="14"/>
  <c r="X412" i="14" s="1"/>
  <c r="L412" i="14" s="1"/>
  <c r="S412" i="14"/>
  <c r="P412" i="14"/>
  <c r="R412" i="14" s="1"/>
  <c r="O412" i="14"/>
  <c r="Q412" i="14" s="1"/>
  <c r="V411" i="14"/>
  <c r="X411" i="14" s="1"/>
  <c r="L411" i="14" s="1"/>
  <c r="S411" i="14"/>
  <c r="P411" i="14"/>
  <c r="R411" i="14" s="1"/>
  <c r="O411" i="14"/>
  <c r="Q411" i="14" s="1"/>
  <c r="V410" i="14"/>
  <c r="X410" i="14" s="1"/>
  <c r="L410" i="14" s="1"/>
  <c r="S410" i="14"/>
  <c r="P410" i="14"/>
  <c r="R410" i="14" s="1"/>
  <c r="O410" i="14"/>
  <c r="Q410" i="14" s="1"/>
  <c r="V409" i="14"/>
  <c r="X409" i="14" s="1"/>
  <c r="L409" i="14" s="1"/>
  <c r="S409" i="14"/>
  <c r="P409" i="14"/>
  <c r="R409" i="14" s="1"/>
  <c r="O409" i="14"/>
  <c r="Q409" i="14" s="1"/>
  <c r="V408" i="14"/>
  <c r="X408" i="14" s="1"/>
  <c r="L408" i="14" s="1"/>
  <c r="S408" i="14"/>
  <c r="P408" i="14"/>
  <c r="R408" i="14" s="1"/>
  <c r="O408" i="14"/>
  <c r="Q408" i="14" s="1"/>
  <c r="V407" i="14"/>
  <c r="X407" i="14" s="1"/>
  <c r="L407" i="14" s="1"/>
  <c r="S407" i="14"/>
  <c r="P407" i="14"/>
  <c r="R407" i="14" s="1"/>
  <c r="O407" i="14"/>
  <c r="Q407" i="14" s="1"/>
  <c r="V406" i="14"/>
  <c r="X406" i="14" s="1"/>
  <c r="L406" i="14" s="1"/>
  <c r="S406" i="14"/>
  <c r="P406" i="14"/>
  <c r="R406" i="14" s="1"/>
  <c r="O406" i="14"/>
  <c r="Q406" i="14" s="1"/>
  <c r="V405" i="14"/>
  <c r="X405" i="14" s="1"/>
  <c r="L405" i="14" s="1"/>
  <c r="S405" i="14"/>
  <c r="P405" i="14"/>
  <c r="R405" i="14" s="1"/>
  <c r="O405" i="14"/>
  <c r="Q405" i="14" s="1"/>
  <c r="V404" i="14"/>
  <c r="X404" i="14" s="1"/>
  <c r="L404" i="14" s="1"/>
  <c r="S404" i="14"/>
  <c r="P404" i="14"/>
  <c r="R404" i="14" s="1"/>
  <c r="O404" i="14"/>
  <c r="Q404" i="14" s="1"/>
  <c r="V403" i="14"/>
  <c r="X403" i="14" s="1"/>
  <c r="L403" i="14" s="1"/>
  <c r="S403" i="14"/>
  <c r="P403" i="14"/>
  <c r="R403" i="14" s="1"/>
  <c r="O403" i="14"/>
  <c r="Q403" i="14" s="1"/>
  <c r="V402" i="14"/>
  <c r="X402" i="14" s="1"/>
  <c r="L402" i="14" s="1"/>
  <c r="S402" i="14"/>
  <c r="P402" i="14"/>
  <c r="R402" i="14" s="1"/>
  <c r="O402" i="14"/>
  <c r="Q402" i="14" s="1"/>
  <c r="V401" i="14"/>
  <c r="X401" i="14" s="1"/>
  <c r="L401" i="14" s="1"/>
  <c r="S401" i="14"/>
  <c r="P401" i="14"/>
  <c r="R401" i="14" s="1"/>
  <c r="O401" i="14"/>
  <c r="Q401" i="14" s="1"/>
  <c r="V400" i="14"/>
  <c r="X400" i="14" s="1"/>
  <c r="L400" i="14" s="1"/>
  <c r="S400" i="14"/>
  <c r="P400" i="14"/>
  <c r="R400" i="14" s="1"/>
  <c r="O400" i="14"/>
  <c r="Q400" i="14" s="1"/>
  <c r="V399" i="14"/>
  <c r="X399" i="14" s="1"/>
  <c r="L399" i="14" s="1"/>
  <c r="S399" i="14"/>
  <c r="P399" i="14"/>
  <c r="R399" i="14" s="1"/>
  <c r="O399" i="14"/>
  <c r="Q399" i="14" s="1"/>
  <c r="V398" i="14"/>
  <c r="X398" i="14" s="1"/>
  <c r="L398" i="14" s="1"/>
  <c r="S398" i="14"/>
  <c r="P398" i="14"/>
  <c r="R398" i="14" s="1"/>
  <c r="O398" i="14"/>
  <c r="Q398" i="14" s="1"/>
  <c r="V397" i="14"/>
  <c r="X397" i="14" s="1"/>
  <c r="L397" i="14" s="1"/>
  <c r="S397" i="14"/>
  <c r="P397" i="14"/>
  <c r="R397" i="14" s="1"/>
  <c r="O397" i="14"/>
  <c r="Q397" i="14" s="1"/>
  <c r="V396" i="14"/>
  <c r="X396" i="14" s="1"/>
  <c r="L396" i="14" s="1"/>
  <c r="S396" i="14"/>
  <c r="P396" i="14"/>
  <c r="R396" i="14" s="1"/>
  <c r="O396" i="14"/>
  <c r="Q396" i="14" s="1"/>
  <c r="V395" i="14"/>
  <c r="X395" i="14" s="1"/>
  <c r="L395" i="14" s="1"/>
  <c r="S395" i="14"/>
  <c r="P395" i="14"/>
  <c r="R395" i="14" s="1"/>
  <c r="O395" i="14"/>
  <c r="Q395" i="14" s="1"/>
  <c r="V394" i="14"/>
  <c r="X394" i="14" s="1"/>
  <c r="L394" i="14" s="1"/>
  <c r="S394" i="14"/>
  <c r="P394" i="14"/>
  <c r="R394" i="14" s="1"/>
  <c r="O394" i="14"/>
  <c r="Q394" i="14" s="1"/>
  <c r="V393" i="14"/>
  <c r="X393" i="14" s="1"/>
  <c r="L393" i="14" s="1"/>
  <c r="S393" i="14"/>
  <c r="P393" i="14"/>
  <c r="R393" i="14" s="1"/>
  <c r="O393" i="14"/>
  <c r="Q393" i="14" s="1"/>
  <c r="V392" i="14"/>
  <c r="X392" i="14" s="1"/>
  <c r="L392" i="14" s="1"/>
  <c r="S392" i="14"/>
  <c r="P392" i="14"/>
  <c r="R392" i="14" s="1"/>
  <c r="O392" i="14"/>
  <c r="Q392" i="14" s="1"/>
  <c r="V391" i="14"/>
  <c r="X391" i="14" s="1"/>
  <c r="L391" i="14" s="1"/>
  <c r="S391" i="14"/>
  <c r="P391" i="14"/>
  <c r="R391" i="14" s="1"/>
  <c r="O391" i="14"/>
  <c r="Q391" i="14" s="1"/>
  <c r="V390" i="14"/>
  <c r="X390" i="14" s="1"/>
  <c r="L390" i="14" s="1"/>
  <c r="S390" i="14"/>
  <c r="P390" i="14"/>
  <c r="R390" i="14" s="1"/>
  <c r="O390" i="14"/>
  <c r="Q390" i="14" s="1"/>
  <c r="V389" i="14"/>
  <c r="X389" i="14" s="1"/>
  <c r="L389" i="14" s="1"/>
  <c r="S389" i="14"/>
  <c r="P389" i="14"/>
  <c r="R389" i="14" s="1"/>
  <c r="O389" i="14"/>
  <c r="Q389" i="14" s="1"/>
  <c r="V388" i="14"/>
  <c r="X388" i="14" s="1"/>
  <c r="L388" i="14" s="1"/>
  <c r="S388" i="14"/>
  <c r="P388" i="14"/>
  <c r="R388" i="14" s="1"/>
  <c r="O388" i="14"/>
  <c r="Q388" i="14" s="1"/>
  <c r="V387" i="14"/>
  <c r="X387" i="14" s="1"/>
  <c r="L387" i="14" s="1"/>
  <c r="S387" i="14"/>
  <c r="P387" i="14"/>
  <c r="R387" i="14" s="1"/>
  <c r="O387" i="14"/>
  <c r="Q387" i="14" s="1"/>
  <c r="V386" i="14"/>
  <c r="X386" i="14" s="1"/>
  <c r="L386" i="14" s="1"/>
  <c r="S386" i="14"/>
  <c r="P386" i="14"/>
  <c r="R386" i="14" s="1"/>
  <c r="O386" i="14"/>
  <c r="Q386" i="14" s="1"/>
  <c r="V385" i="14"/>
  <c r="X385" i="14" s="1"/>
  <c r="L385" i="14" s="1"/>
  <c r="S385" i="14"/>
  <c r="P385" i="14"/>
  <c r="R385" i="14" s="1"/>
  <c r="O385" i="14"/>
  <c r="Q385" i="14" s="1"/>
  <c r="V384" i="14"/>
  <c r="X384" i="14" s="1"/>
  <c r="L384" i="14" s="1"/>
  <c r="S384" i="14"/>
  <c r="P384" i="14"/>
  <c r="R384" i="14" s="1"/>
  <c r="O384" i="14"/>
  <c r="Q384" i="14" s="1"/>
  <c r="V383" i="14"/>
  <c r="X383" i="14" s="1"/>
  <c r="L383" i="14" s="1"/>
  <c r="S383" i="14"/>
  <c r="P383" i="14"/>
  <c r="R383" i="14" s="1"/>
  <c r="O383" i="14"/>
  <c r="Q383" i="14" s="1"/>
  <c r="V382" i="14"/>
  <c r="X382" i="14" s="1"/>
  <c r="L382" i="14" s="1"/>
  <c r="S382" i="14"/>
  <c r="P382" i="14"/>
  <c r="R382" i="14" s="1"/>
  <c r="O382" i="14"/>
  <c r="Q382" i="14" s="1"/>
  <c r="V381" i="14"/>
  <c r="X381" i="14" s="1"/>
  <c r="L381" i="14" s="1"/>
  <c r="S381" i="14"/>
  <c r="P381" i="14"/>
  <c r="R381" i="14" s="1"/>
  <c r="O381" i="14"/>
  <c r="Q381" i="14" s="1"/>
  <c r="V380" i="14"/>
  <c r="X380" i="14" s="1"/>
  <c r="L380" i="14" s="1"/>
  <c r="S380" i="14"/>
  <c r="P380" i="14"/>
  <c r="R380" i="14" s="1"/>
  <c r="O380" i="14"/>
  <c r="Q380" i="14" s="1"/>
  <c r="V379" i="14"/>
  <c r="X379" i="14" s="1"/>
  <c r="L379" i="14" s="1"/>
  <c r="S379" i="14"/>
  <c r="P379" i="14"/>
  <c r="R379" i="14" s="1"/>
  <c r="O379" i="14"/>
  <c r="Q379" i="14" s="1"/>
  <c r="V378" i="14"/>
  <c r="X378" i="14" s="1"/>
  <c r="L378" i="14" s="1"/>
  <c r="S378" i="14"/>
  <c r="P378" i="14"/>
  <c r="R378" i="14" s="1"/>
  <c r="O378" i="14"/>
  <c r="Q378" i="14" s="1"/>
  <c r="V377" i="14"/>
  <c r="X377" i="14" s="1"/>
  <c r="L377" i="14" s="1"/>
  <c r="S377" i="14"/>
  <c r="P377" i="14"/>
  <c r="R377" i="14" s="1"/>
  <c r="O377" i="14"/>
  <c r="Q377" i="14" s="1"/>
  <c r="V376" i="14"/>
  <c r="X376" i="14" s="1"/>
  <c r="L376" i="14" s="1"/>
  <c r="S376" i="14"/>
  <c r="P376" i="14"/>
  <c r="R376" i="14" s="1"/>
  <c r="O376" i="14"/>
  <c r="Q376" i="14" s="1"/>
  <c r="V375" i="14"/>
  <c r="X375" i="14" s="1"/>
  <c r="L375" i="14" s="1"/>
  <c r="S375" i="14"/>
  <c r="P375" i="14"/>
  <c r="R375" i="14" s="1"/>
  <c r="O375" i="14"/>
  <c r="Q375" i="14" s="1"/>
  <c r="V374" i="14"/>
  <c r="X374" i="14" s="1"/>
  <c r="L374" i="14" s="1"/>
  <c r="S374" i="14"/>
  <c r="P374" i="14"/>
  <c r="R374" i="14" s="1"/>
  <c r="O374" i="14"/>
  <c r="Q374" i="14" s="1"/>
  <c r="V373" i="14"/>
  <c r="X373" i="14" s="1"/>
  <c r="L373" i="14" s="1"/>
  <c r="S373" i="14"/>
  <c r="P373" i="14"/>
  <c r="R373" i="14" s="1"/>
  <c r="O373" i="14"/>
  <c r="Q373" i="14" s="1"/>
  <c r="V372" i="14"/>
  <c r="X372" i="14" s="1"/>
  <c r="L372" i="14" s="1"/>
  <c r="S372" i="14"/>
  <c r="P372" i="14"/>
  <c r="R372" i="14" s="1"/>
  <c r="O372" i="14"/>
  <c r="Q372" i="14" s="1"/>
  <c r="V371" i="14"/>
  <c r="X371" i="14" s="1"/>
  <c r="L371" i="14" s="1"/>
  <c r="S371" i="14"/>
  <c r="P371" i="14"/>
  <c r="R371" i="14" s="1"/>
  <c r="O371" i="14"/>
  <c r="Q371" i="14" s="1"/>
  <c r="V370" i="14"/>
  <c r="X370" i="14" s="1"/>
  <c r="L370" i="14" s="1"/>
  <c r="S370" i="14"/>
  <c r="P370" i="14"/>
  <c r="R370" i="14" s="1"/>
  <c r="O370" i="14"/>
  <c r="Q370" i="14" s="1"/>
  <c r="V369" i="14"/>
  <c r="X369" i="14" s="1"/>
  <c r="L369" i="14" s="1"/>
  <c r="S369" i="14"/>
  <c r="P369" i="14"/>
  <c r="R369" i="14" s="1"/>
  <c r="O369" i="14"/>
  <c r="Q369" i="14" s="1"/>
  <c r="V368" i="14"/>
  <c r="X368" i="14" s="1"/>
  <c r="L368" i="14" s="1"/>
  <c r="S368" i="14"/>
  <c r="P368" i="14"/>
  <c r="R368" i="14" s="1"/>
  <c r="O368" i="14"/>
  <c r="Q368" i="14" s="1"/>
  <c r="V367" i="14"/>
  <c r="S367" i="14"/>
  <c r="P367" i="14"/>
  <c r="R367" i="14" s="1"/>
  <c r="O367" i="14"/>
  <c r="Q367" i="14" s="1"/>
  <c r="V366" i="14"/>
  <c r="X366" i="14" s="1"/>
  <c r="L366" i="14" s="1"/>
  <c r="S366" i="14"/>
  <c r="P366" i="14"/>
  <c r="R366" i="14" s="1"/>
  <c r="O366" i="14"/>
  <c r="Q366" i="14" s="1"/>
  <c r="V365" i="14"/>
  <c r="X365" i="14" s="1"/>
  <c r="L365" i="14" s="1"/>
  <c r="S365" i="14"/>
  <c r="P365" i="14"/>
  <c r="R365" i="14" s="1"/>
  <c r="O365" i="14"/>
  <c r="Q365" i="14" s="1"/>
  <c r="V364" i="14"/>
  <c r="X364" i="14" s="1"/>
  <c r="L364" i="14" s="1"/>
  <c r="S364" i="14"/>
  <c r="P364" i="14"/>
  <c r="R364" i="14" s="1"/>
  <c r="O364" i="14"/>
  <c r="Q364" i="14" s="1"/>
  <c r="V363" i="14"/>
  <c r="X363" i="14" s="1"/>
  <c r="L363" i="14" s="1"/>
  <c r="S363" i="14"/>
  <c r="P363" i="14"/>
  <c r="R363" i="14" s="1"/>
  <c r="O363" i="14"/>
  <c r="Q363" i="14" s="1"/>
  <c r="V362" i="14"/>
  <c r="X362" i="14" s="1"/>
  <c r="L362" i="14" s="1"/>
  <c r="S362" i="14"/>
  <c r="P362" i="14"/>
  <c r="R362" i="14" s="1"/>
  <c r="O362" i="14"/>
  <c r="Q362" i="14" s="1"/>
  <c r="V361" i="14"/>
  <c r="X361" i="14" s="1"/>
  <c r="L361" i="14" s="1"/>
  <c r="S361" i="14"/>
  <c r="P361" i="14"/>
  <c r="R361" i="14" s="1"/>
  <c r="O361" i="14"/>
  <c r="Q361" i="14" s="1"/>
  <c r="V360" i="14"/>
  <c r="X360" i="14" s="1"/>
  <c r="L360" i="14" s="1"/>
  <c r="S360" i="14"/>
  <c r="P360" i="14"/>
  <c r="R360" i="14" s="1"/>
  <c r="O360" i="14"/>
  <c r="Q360" i="14" s="1"/>
  <c r="V359" i="14"/>
  <c r="X359" i="14" s="1"/>
  <c r="L359" i="14" s="1"/>
  <c r="S359" i="14"/>
  <c r="P359" i="14"/>
  <c r="R359" i="14" s="1"/>
  <c r="O359" i="14"/>
  <c r="Q359" i="14" s="1"/>
  <c r="V358" i="14"/>
  <c r="X358" i="14" s="1"/>
  <c r="L358" i="14" s="1"/>
  <c r="S358" i="14"/>
  <c r="P358" i="14"/>
  <c r="R358" i="14" s="1"/>
  <c r="O358" i="14"/>
  <c r="Q358" i="14" s="1"/>
  <c r="V357" i="14"/>
  <c r="X357" i="14" s="1"/>
  <c r="L357" i="14" s="1"/>
  <c r="S357" i="14"/>
  <c r="P357" i="14"/>
  <c r="R357" i="14" s="1"/>
  <c r="O357" i="14"/>
  <c r="Q357" i="14" s="1"/>
  <c r="V356" i="14"/>
  <c r="X356" i="14" s="1"/>
  <c r="L356" i="14" s="1"/>
  <c r="S356" i="14"/>
  <c r="P356" i="14"/>
  <c r="R356" i="14" s="1"/>
  <c r="O356" i="14"/>
  <c r="Q356" i="14" s="1"/>
  <c r="V355" i="14"/>
  <c r="X355" i="14" s="1"/>
  <c r="L355" i="14" s="1"/>
  <c r="S355" i="14"/>
  <c r="P355" i="14"/>
  <c r="R355" i="14" s="1"/>
  <c r="O355" i="14"/>
  <c r="Q355" i="14" s="1"/>
  <c r="V354" i="14"/>
  <c r="X354" i="14" s="1"/>
  <c r="L354" i="14" s="1"/>
  <c r="S354" i="14"/>
  <c r="P354" i="14"/>
  <c r="R354" i="14" s="1"/>
  <c r="O354" i="14"/>
  <c r="Q354" i="14" s="1"/>
  <c r="V353" i="14"/>
  <c r="X353" i="14" s="1"/>
  <c r="L353" i="14" s="1"/>
  <c r="S353" i="14"/>
  <c r="P353" i="14"/>
  <c r="R353" i="14" s="1"/>
  <c r="O353" i="14"/>
  <c r="Q353" i="14" s="1"/>
  <c r="V352" i="14"/>
  <c r="X352" i="14" s="1"/>
  <c r="L352" i="14" s="1"/>
  <c r="S352" i="14"/>
  <c r="P352" i="14"/>
  <c r="R352" i="14" s="1"/>
  <c r="O352" i="14"/>
  <c r="Q352" i="14" s="1"/>
  <c r="V351" i="14"/>
  <c r="X351" i="14" s="1"/>
  <c r="L351" i="14" s="1"/>
  <c r="S351" i="14"/>
  <c r="P351" i="14"/>
  <c r="R351" i="14" s="1"/>
  <c r="O351" i="14"/>
  <c r="Q351" i="14" s="1"/>
  <c r="V350" i="14"/>
  <c r="X350" i="14" s="1"/>
  <c r="L350" i="14" s="1"/>
  <c r="S350" i="14"/>
  <c r="P350" i="14"/>
  <c r="R350" i="14" s="1"/>
  <c r="O350" i="14"/>
  <c r="Q350" i="14" s="1"/>
  <c r="V349" i="14"/>
  <c r="X349" i="14" s="1"/>
  <c r="L349" i="14" s="1"/>
  <c r="S349" i="14"/>
  <c r="P349" i="14"/>
  <c r="R349" i="14" s="1"/>
  <c r="O349" i="14"/>
  <c r="Q349" i="14" s="1"/>
  <c r="V348" i="14"/>
  <c r="X348" i="14" s="1"/>
  <c r="L348" i="14" s="1"/>
  <c r="S348" i="14"/>
  <c r="P348" i="14"/>
  <c r="R348" i="14" s="1"/>
  <c r="O348" i="14"/>
  <c r="Q348" i="14" s="1"/>
  <c r="V347" i="14"/>
  <c r="X347" i="14" s="1"/>
  <c r="L347" i="14" s="1"/>
  <c r="S347" i="14"/>
  <c r="P347" i="14"/>
  <c r="R347" i="14" s="1"/>
  <c r="O347" i="14"/>
  <c r="Q347" i="14" s="1"/>
  <c r="V346" i="14"/>
  <c r="X346" i="14" s="1"/>
  <c r="L346" i="14" s="1"/>
  <c r="S346" i="14"/>
  <c r="P346" i="14"/>
  <c r="R346" i="14" s="1"/>
  <c r="O346" i="14"/>
  <c r="Q346" i="14" s="1"/>
  <c r="V345" i="14"/>
  <c r="X345" i="14" s="1"/>
  <c r="L345" i="14" s="1"/>
  <c r="S345" i="14"/>
  <c r="P345" i="14"/>
  <c r="R345" i="14" s="1"/>
  <c r="O345" i="14"/>
  <c r="Q345" i="14" s="1"/>
  <c r="V344" i="14"/>
  <c r="X344" i="14" s="1"/>
  <c r="L344" i="14" s="1"/>
  <c r="S344" i="14"/>
  <c r="P344" i="14"/>
  <c r="R344" i="14" s="1"/>
  <c r="O344" i="14"/>
  <c r="Q344" i="14" s="1"/>
  <c r="V343" i="14"/>
  <c r="X343" i="14" s="1"/>
  <c r="L343" i="14" s="1"/>
  <c r="S343" i="14"/>
  <c r="P343" i="14"/>
  <c r="R343" i="14" s="1"/>
  <c r="O343" i="14"/>
  <c r="Q343" i="14" s="1"/>
  <c r="V342" i="14"/>
  <c r="X342" i="14" s="1"/>
  <c r="L342" i="14" s="1"/>
  <c r="S342" i="14"/>
  <c r="P342" i="14"/>
  <c r="R342" i="14" s="1"/>
  <c r="O342" i="14"/>
  <c r="Q342" i="14" s="1"/>
  <c r="V341" i="14"/>
  <c r="S341" i="14"/>
  <c r="P341" i="14"/>
  <c r="R341" i="14" s="1"/>
  <c r="O341" i="14"/>
  <c r="Q341" i="14" s="1"/>
  <c r="V340" i="14"/>
  <c r="X340" i="14" s="1"/>
  <c r="L340" i="14" s="1"/>
  <c r="S340" i="14"/>
  <c r="P340" i="14"/>
  <c r="R340" i="14" s="1"/>
  <c r="O340" i="14"/>
  <c r="Q340" i="14" s="1"/>
  <c r="V339" i="14"/>
  <c r="S339" i="14"/>
  <c r="P339" i="14"/>
  <c r="R339" i="14" s="1"/>
  <c r="O339" i="14"/>
  <c r="Q339" i="14" s="1"/>
  <c r="V338" i="14"/>
  <c r="X338" i="14" s="1"/>
  <c r="L338" i="14" s="1"/>
  <c r="S338" i="14"/>
  <c r="P338" i="14"/>
  <c r="R338" i="14" s="1"/>
  <c r="O338" i="14"/>
  <c r="Q338" i="14" s="1"/>
  <c r="V337" i="14"/>
  <c r="X337" i="14" s="1"/>
  <c r="L337" i="14" s="1"/>
  <c r="S337" i="14"/>
  <c r="P337" i="14"/>
  <c r="R337" i="14" s="1"/>
  <c r="O337" i="14"/>
  <c r="Q337" i="14" s="1"/>
  <c r="V336" i="14"/>
  <c r="X336" i="14" s="1"/>
  <c r="L336" i="14" s="1"/>
  <c r="S336" i="14"/>
  <c r="P336" i="14"/>
  <c r="R336" i="14" s="1"/>
  <c r="O336" i="14"/>
  <c r="Q336" i="14" s="1"/>
  <c r="V335" i="14"/>
  <c r="X335" i="14" s="1"/>
  <c r="L335" i="14" s="1"/>
  <c r="S335" i="14"/>
  <c r="P335" i="14"/>
  <c r="R335" i="14" s="1"/>
  <c r="O335" i="14"/>
  <c r="Q335" i="14" s="1"/>
  <c r="V334" i="14"/>
  <c r="S334" i="14"/>
  <c r="P334" i="14"/>
  <c r="R334" i="14" s="1"/>
  <c r="O334" i="14"/>
  <c r="Q334" i="14" s="1"/>
  <c r="V333" i="14"/>
  <c r="S333" i="14"/>
  <c r="P333" i="14"/>
  <c r="R333" i="14" s="1"/>
  <c r="O333" i="14"/>
  <c r="Q333" i="14" s="1"/>
  <c r="V332" i="14"/>
  <c r="X332" i="14" s="1"/>
  <c r="L332" i="14" s="1"/>
  <c r="S332" i="14"/>
  <c r="P332" i="14"/>
  <c r="R332" i="14" s="1"/>
  <c r="O332" i="14"/>
  <c r="Q332" i="14" s="1"/>
  <c r="V331" i="14"/>
  <c r="X331" i="14" s="1"/>
  <c r="L331" i="14" s="1"/>
  <c r="S331" i="14"/>
  <c r="P331" i="14"/>
  <c r="R331" i="14" s="1"/>
  <c r="O331" i="14"/>
  <c r="Q331" i="14" s="1"/>
  <c r="V330" i="14"/>
  <c r="X330" i="14" s="1"/>
  <c r="L330" i="14" s="1"/>
  <c r="S330" i="14"/>
  <c r="P330" i="14"/>
  <c r="R330" i="14" s="1"/>
  <c r="O330" i="14"/>
  <c r="Q330" i="14" s="1"/>
  <c r="V329" i="14"/>
  <c r="X329" i="14" s="1"/>
  <c r="L329" i="14" s="1"/>
  <c r="S329" i="14"/>
  <c r="P329" i="14"/>
  <c r="R329" i="14" s="1"/>
  <c r="O329" i="14"/>
  <c r="Q329" i="14" s="1"/>
  <c r="V328" i="14"/>
  <c r="S328" i="14"/>
  <c r="P328" i="14"/>
  <c r="R328" i="14" s="1"/>
  <c r="O328" i="14"/>
  <c r="Q328" i="14" s="1"/>
  <c r="V327" i="14"/>
  <c r="X327" i="14" s="1"/>
  <c r="L327" i="14" s="1"/>
  <c r="S327" i="14"/>
  <c r="P327" i="14"/>
  <c r="R327" i="14" s="1"/>
  <c r="O327" i="14"/>
  <c r="Q327" i="14" s="1"/>
  <c r="V326" i="14"/>
  <c r="S326" i="14"/>
  <c r="P326" i="14"/>
  <c r="R326" i="14" s="1"/>
  <c r="O326" i="14"/>
  <c r="Q326" i="14" s="1"/>
  <c r="V325" i="14"/>
  <c r="X325" i="14" s="1"/>
  <c r="L325" i="14" s="1"/>
  <c r="S325" i="14"/>
  <c r="P325" i="14"/>
  <c r="R325" i="14" s="1"/>
  <c r="O325" i="14"/>
  <c r="Q325" i="14" s="1"/>
  <c r="V324" i="14"/>
  <c r="X324" i="14" s="1"/>
  <c r="L324" i="14" s="1"/>
  <c r="S324" i="14"/>
  <c r="P324" i="14"/>
  <c r="R324" i="14" s="1"/>
  <c r="O324" i="14"/>
  <c r="Q324" i="14" s="1"/>
  <c r="V323" i="14"/>
  <c r="X323" i="14" s="1"/>
  <c r="L323" i="14" s="1"/>
  <c r="S323" i="14"/>
  <c r="P323" i="14"/>
  <c r="R323" i="14" s="1"/>
  <c r="O323" i="14"/>
  <c r="Q323" i="14" s="1"/>
  <c r="V322" i="14"/>
  <c r="X322" i="14" s="1"/>
  <c r="L322" i="14" s="1"/>
  <c r="S322" i="14"/>
  <c r="P322" i="14"/>
  <c r="R322" i="14" s="1"/>
  <c r="O322" i="14"/>
  <c r="Q322" i="14" s="1"/>
  <c r="V321" i="14"/>
  <c r="X321" i="14" s="1"/>
  <c r="L321" i="14" s="1"/>
  <c r="S321" i="14"/>
  <c r="P321" i="14"/>
  <c r="R321" i="14" s="1"/>
  <c r="O321" i="14"/>
  <c r="Q321" i="14" s="1"/>
  <c r="V320" i="14"/>
  <c r="X320" i="14" s="1"/>
  <c r="L320" i="14" s="1"/>
  <c r="S320" i="14"/>
  <c r="P320" i="14"/>
  <c r="R320" i="14" s="1"/>
  <c r="O320" i="14"/>
  <c r="Q320" i="14" s="1"/>
  <c r="V319" i="14"/>
  <c r="X319" i="14" s="1"/>
  <c r="L319" i="14" s="1"/>
  <c r="S319" i="14"/>
  <c r="P319" i="14"/>
  <c r="R319" i="14" s="1"/>
  <c r="O319" i="14"/>
  <c r="Q319" i="14" s="1"/>
  <c r="V318" i="14"/>
  <c r="X318" i="14" s="1"/>
  <c r="L318" i="14" s="1"/>
  <c r="S318" i="14"/>
  <c r="P318" i="14"/>
  <c r="R318" i="14" s="1"/>
  <c r="O318" i="14"/>
  <c r="Q318" i="14" s="1"/>
  <c r="V317" i="14"/>
  <c r="X317" i="14" s="1"/>
  <c r="L317" i="14" s="1"/>
  <c r="S317" i="14"/>
  <c r="P317" i="14"/>
  <c r="R317" i="14" s="1"/>
  <c r="O317" i="14"/>
  <c r="Q317" i="14" s="1"/>
  <c r="V316" i="14"/>
  <c r="X316" i="14" s="1"/>
  <c r="L316" i="14" s="1"/>
  <c r="S316" i="14"/>
  <c r="P316" i="14"/>
  <c r="R316" i="14" s="1"/>
  <c r="O316" i="14"/>
  <c r="Q316" i="14" s="1"/>
  <c r="V315" i="14"/>
  <c r="X315" i="14" s="1"/>
  <c r="L315" i="14" s="1"/>
  <c r="S315" i="14"/>
  <c r="P315" i="14"/>
  <c r="R315" i="14" s="1"/>
  <c r="O315" i="14"/>
  <c r="Q315" i="14" s="1"/>
  <c r="V314" i="14"/>
  <c r="S314" i="14"/>
  <c r="P314" i="14"/>
  <c r="R314" i="14" s="1"/>
  <c r="O314" i="14"/>
  <c r="Q314" i="14" s="1"/>
  <c r="V313" i="14"/>
  <c r="X313" i="14" s="1"/>
  <c r="L313" i="14" s="1"/>
  <c r="S313" i="14"/>
  <c r="P313" i="14"/>
  <c r="R313" i="14" s="1"/>
  <c r="O313" i="14"/>
  <c r="Q313" i="14" s="1"/>
  <c r="V312" i="14"/>
  <c r="X312" i="14" s="1"/>
  <c r="L312" i="14" s="1"/>
  <c r="S312" i="14"/>
  <c r="P312" i="14"/>
  <c r="R312" i="14" s="1"/>
  <c r="O312" i="14"/>
  <c r="Q312" i="14" s="1"/>
  <c r="V311" i="14"/>
  <c r="X311" i="14" s="1"/>
  <c r="L311" i="14" s="1"/>
  <c r="S311" i="14"/>
  <c r="P311" i="14"/>
  <c r="R311" i="14" s="1"/>
  <c r="O311" i="14"/>
  <c r="Q311" i="14" s="1"/>
  <c r="V310" i="14"/>
  <c r="X310" i="14" s="1"/>
  <c r="L310" i="14" s="1"/>
  <c r="S310" i="14"/>
  <c r="P310" i="14"/>
  <c r="R310" i="14" s="1"/>
  <c r="O310" i="14"/>
  <c r="Q310" i="14" s="1"/>
  <c r="V309" i="14"/>
  <c r="X309" i="14" s="1"/>
  <c r="L309" i="14" s="1"/>
  <c r="S309" i="14"/>
  <c r="P309" i="14"/>
  <c r="R309" i="14" s="1"/>
  <c r="O309" i="14"/>
  <c r="Q309" i="14" s="1"/>
  <c r="V308" i="14"/>
  <c r="X308" i="14" s="1"/>
  <c r="L308" i="14" s="1"/>
  <c r="S308" i="14"/>
  <c r="P308" i="14"/>
  <c r="R308" i="14" s="1"/>
  <c r="O308" i="14"/>
  <c r="Q308" i="14" s="1"/>
  <c r="V307" i="14"/>
  <c r="X307" i="14" s="1"/>
  <c r="L307" i="14" s="1"/>
  <c r="S307" i="14"/>
  <c r="P307" i="14"/>
  <c r="R307" i="14" s="1"/>
  <c r="O307" i="14"/>
  <c r="Q307" i="14" s="1"/>
  <c r="V306" i="14"/>
  <c r="X306" i="14" s="1"/>
  <c r="L306" i="14" s="1"/>
  <c r="S306" i="14"/>
  <c r="P306" i="14"/>
  <c r="R306" i="14" s="1"/>
  <c r="O306" i="14"/>
  <c r="Q306" i="14" s="1"/>
  <c r="V305" i="14"/>
  <c r="X305" i="14" s="1"/>
  <c r="L305" i="14" s="1"/>
  <c r="S305" i="14"/>
  <c r="P305" i="14"/>
  <c r="R305" i="14" s="1"/>
  <c r="O305" i="14"/>
  <c r="Q305" i="14" s="1"/>
  <c r="V304" i="14"/>
  <c r="S304" i="14"/>
  <c r="P304" i="14"/>
  <c r="R304" i="14" s="1"/>
  <c r="O304" i="14"/>
  <c r="Q304" i="14" s="1"/>
  <c r="V303" i="14"/>
  <c r="X303" i="14" s="1"/>
  <c r="L303" i="14" s="1"/>
  <c r="S303" i="14"/>
  <c r="P303" i="14"/>
  <c r="R303" i="14" s="1"/>
  <c r="O303" i="14"/>
  <c r="Q303" i="14" s="1"/>
  <c r="V302" i="14"/>
  <c r="X302" i="14" s="1"/>
  <c r="L302" i="14" s="1"/>
  <c r="S302" i="14"/>
  <c r="P302" i="14"/>
  <c r="R302" i="14" s="1"/>
  <c r="O302" i="14"/>
  <c r="Q302" i="14" s="1"/>
  <c r="V301" i="14"/>
  <c r="X301" i="14" s="1"/>
  <c r="L301" i="14" s="1"/>
  <c r="S301" i="14"/>
  <c r="P301" i="14"/>
  <c r="R301" i="14" s="1"/>
  <c r="O301" i="14"/>
  <c r="Q301" i="14" s="1"/>
  <c r="V300" i="14"/>
  <c r="S300" i="14"/>
  <c r="P300" i="14"/>
  <c r="R300" i="14" s="1"/>
  <c r="O300" i="14"/>
  <c r="Q300" i="14" s="1"/>
  <c r="V299" i="14"/>
  <c r="X299" i="14" s="1"/>
  <c r="L299" i="14" s="1"/>
  <c r="S299" i="14"/>
  <c r="P299" i="14"/>
  <c r="R299" i="14" s="1"/>
  <c r="O299" i="14"/>
  <c r="Q299" i="14" s="1"/>
  <c r="V298" i="14"/>
  <c r="X298" i="14" s="1"/>
  <c r="L298" i="14" s="1"/>
  <c r="S298" i="14"/>
  <c r="P298" i="14"/>
  <c r="R298" i="14" s="1"/>
  <c r="O298" i="14"/>
  <c r="Q298" i="14" s="1"/>
  <c r="V297" i="14"/>
  <c r="X297" i="14" s="1"/>
  <c r="L297" i="14" s="1"/>
  <c r="S297" i="14"/>
  <c r="P297" i="14"/>
  <c r="R297" i="14" s="1"/>
  <c r="O297" i="14"/>
  <c r="Q297" i="14" s="1"/>
  <c r="V296" i="14"/>
  <c r="X296" i="14" s="1"/>
  <c r="L296" i="14" s="1"/>
  <c r="S296" i="14"/>
  <c r="P296" i="14"/>
  <c r="R296" i="14" s="1"/>
  <c r="O296" i="14"/>
  <c r="Q296" i="14" s="1"/>
  <c r="V295" i="14"/>
  <c r="X295" i="14" s="1"/>
  <c r="L295" i="14" s="1"/>
  <c r="S295" i="14"/>
  <c r="P295" i="14"/>
  <c r="R295" i="14" s="1"/>
  <c r="O295" i="14"/>
  <c r="Q295" i="14" s="1"/>
  <c r="V294" i="14"/>
  <c r="X294" i="14" s="1"/>
  <c r="L294" i="14" s="1"/>
  <c r="S294" i="14"/>
  <c r="P294" i="14"/>
  <c r="R294" i="14" s="1"/>
  <c r="O294" i="14"/>
  <c r="Q294" i="14" s="1"/>
  <c r="V293" i="14"/>
  <c r="X293" i="14" s="1"/>
  <c r="L293" i="14" s="1"/>
  <c r="S293" i="14"/>
  <c r="P293" i="14"/>
  <c r="R293" i="14" s="1"/>
  <c r="O293" i="14"/>
  <c r="Q293" i="14" s="1"/>
  <c r="V292" i="14"/>
  <c r="X292" i="14" s="1"/>
  <c r="L292" i="14" s="1"/>
  <c r="S292" i="14"/>
  <c r="P292" i="14"/>
  <c r="R292" i="14" s="1"/>
  <c r="O292" i="14"/>
  <c r="Q292" i="14" s="1"/>
  <c r="V291" i="14"/>
  <c r="X291" i="14" s="1"/>
  <c r="L291" i="14" s="1"/>
  <c r="S291" i="14"/>
  <c r="P291" i="14"/>
  <c r="R291" i="14" s="1"/>
  <c r="O291" i="14"/>
  <c r="Q291" i="14" s="1"/>
  <c r="V290" i="14"/>
  <c r="X290" i="14" s="1"/>
  <c r="L290" i="14" s="1"/>
  <c r="S290" i="14"/>
  <c r="P290" i="14"/>
  <c r="R290" i="14" s="1"/>
  <c r="O290" i="14"/>
  <c r="Q290" i="14" s="1"/>
  <c r="V289" i="14"/>
  <c r="X289" i="14" s="1"/>
  <c r="L289" i="14" s="1"/>
  <c r="S289" i="14"/>
  <c r="P289" i="14"/>
  <c r="R289" i="14" s="1"/>
  <c r="O289" i="14"/>
  <c r="Q289" i="14" s="1"/>
  <c r="V288" i="14"/>
  <c r="X288" i="14" s="1"/>
  <c r="L288" i="14" s="1"/>
  <c r="S288" i="14"/>
  <c r="P288" i="14"/>
  <c r="R288" i="14" s="1"/>
  <c r="O288" i="14"/>
  <c r="Q288" i="14" s="1"/>
  <c r="V287" i="14"/>
  <c r="X287" i="14" s="1"/>
  <c r="L287" i="14" s="1"/>
  <c r="S287" i="14"/>
  <c r="P287" i="14"/>
  <c r="R287" i="14" s="1"/>
  <c r="O287" i="14"/>
  <c r="Q287" i="14" s="1"/>
  <c r="V286" i="14"/>
  <c r="X286" i="14" s="1"/>
  <c r="L286" i="14" s="1"/>
  <c r="S286" i="14"/>
  <c r="P286" i="14"/>
  <c r="R286" i="14" s="1"/>
  <c r="O286" i="14"/>
  <c r="Q286" i="14" s="1"/>
  <c r="V285" i="14"/>
  <c r="X285" i="14" s="1"/>
  <c r="L285" i="14" s="1"/>
  <c r="S285" i="14"/>
  <c r="P285" i="14"/>
  <c r="R285" i="14" s="1"/>
  <c r="O285" i="14"/>
  <c r="Q285" i="14" s="1"/>
  <c r="V284" i="14"/>
  <c r="X284" i="14" s="1"/>
  <c r="L284" i="14" s="1"/>
  <c r="S284" i="14"/>
  <c r="P284" i="14"/>
  <c r="R284" i="14" s="1"/>
  <c r="O284" i="14"/>
  <c r="Q284" i="14" s="1"/>
  <c r="V283" i="14"/>
  <c r="S283" i="14"/>
  <c r="P283" i="14"/>
  <c r="R283" i="14" s="1"/>
  <c r="O283" i="14"/>
  <c r="Q283" i="14" s="1"/>
  <c r="V282" i="14"/>
  <c r="X282" i="14" s="1"/>
  <c r="L282" i="14" s="1"/>
  <c r="S282" i="14"/>
  <c r="P282" i="14"/>
  <c r="R282" i="14" s="1"/>
  <c r="O282" i="14"/>
  <c r="Q282" i="14" s="1"/>
  <c r="V281" i="14"/>
  <c r="X281" i="14" s="1"/>
  <c r="L281" i="14" s="1"/>
  <c r="S281" i="14"/>
  <c r="P281" i="14"/>
  <c r="R281" i="14" s="1"/>
  <c r="O281" i="14"/>
  <c r="Q281" i="14" s="1"/>
  <c r="V280" i="14"/>
  <c r="X280" i="14" s="1"/>
  <c r="L280" i="14" s="1"/>
  <c r="S280" i="14"/>
  <c r="P280" i="14"/>
  <c r="R280" i="14" s="1"/>
  <c r="O280" i="14"/>
  <c r="Q280" i="14" s="1"/>
  <c r="V279" i="14"/>
  <c r="X279" i="14" s="1"/>
  <c r="L279" i="14" s="1"/>
  <c r="S279" i="14"/>
  <c r="P279" i="14"/>
  <c r="R279" i="14" s="1"/>
  <c r="O279" i="14"/>
  <c r="Q279" i="14" s="1"/>
  <c r="V278" i="14"/>
  <c r="X278" i="14" s="1"/>
  <c r="L278" i="14" s="1"/>
  <c r="S278" i="14"/>
  <c r="P278" i="14"/>
  <c r="R278" i="14" s="1"/>
  <c r="O278" i="14"/>
  <c r="Q278" i="14" s="1"/>
  <c r="V277" i="14"/>
  <c r="X277" i="14" s="1"/>
  <c r="L277" i="14" s="1"/>
  <c r="S277" i="14"/>
  <c r="P277" i="14"/>
  <c r="R277" i="14" s="1"/>
  <c r="O277" i="14"/>
  <c r="Q277" i="14" s="1"/>
  <c r="V276" i="14"/>
  <c r="X276" i="14" s="1"/>
  <c r="L276" i="14" s="1"/>
  <c r="S276" i="14"/>
  <c r="P276" i="14"/>
  <c r="R276" i="14" s="1"/>
  <c r="O276" i="14"/>
  <c r="Q276" i="14" s="1"/>
  <c r="V275" i="14"/>
  <c r="X275" i="14" s="1"/>
  <c r="L275" i="14" s="1"/>
  <c r="S275" i="14"/>
  <c r="P275" i="14"/>
  <c r="R275" i="14" s="1"/>
  <c r="O275" i="14"/>
  <c r="Q275" i="14" s="1"/>
  <c r="V274" i="14"/>
  <c r="S274" i="14"/>
  <c r="P274" i="14"/>
  <c r="R274" i="14" s="1"/>
  <c r="O274" i="14"/>
  <c r="Q274" i="14" s="1"/>
  <c r="V273" i="14"/>
  <c r="X273" i="14" s="1"/>
  <c r="L273" i="14" s="1"/>
  <c r="S273" i="14"/>
  <c r="P273" i="14"/>
  <c r="R273" i="14" s="1"/>
  <c r="O273" i="14"/>
  <c r="Q273" i="14" s="1"/>
  <c r="V272" i="14"/>
  <c r="X272" i="14" s="1"/>
  <c r="L272" i="14" s="1"/>
  <c r="S272" i="14"/>
  <c r="P272" i="14"/>
  <c r="R272" i="14" s="1"/>
  <c r="O272" i="14"/>
  <c r="Q272" i="14" s="1"/>
  <c r="V271" i="14"/>
  <c r="X271" i="14" s="1"/>
  <c r="L271" i="14" s="1"/>
  <c r="S271" i="14"/>
  <c r="P271" i="14"/>
  <c r="R271" i="14" s="1"/>
  <c r="O271" i="14"/>
  <c r="Q271" i="14" s="1"/>
  <c r="V270" i="14"/>
  <c r="X270" i="14" s="1"/>
  <c r="L270" i="14" s="1"/>
  <c r="S270" i="14"/>
  <c r="P270" i="14"/>
  <c r="R270" i="14" s="1"/>
  <c r="O270" i="14"/>
  <c r="Q270" i="14" s="1"/>
  <c r="V269" i="14"/>
  <c r="X269" i="14" s="1"/>
  <c r="L269" i="14" s="1"/>
  <c r="S269" i="14"/>
  <c r="P269" i="14"/>
  <c r="R269" i="14" s="1"/>
  <c r="O269" i="14"/>
  <c r="Q269" i="14" s="1"/>
  <c r="V268" i="14"/>
  <c r="X268" i="14" s="1"/>
  <c r="L268" i="14" s="1"/>
  <c r="S268" i="14"/>
  <c r="P268" i="14"/>
  <c r="R268" i="14" s="1"/>
  <c r="O268" i="14"/>
  <c r="Q268" i="14" s="1"/>
  <c r="V267" i="14"/>
  <c r="X267" i="14" s="1"/>
  <c r="L267" i="14" s="1"/>
  <c r="S267" i="14"/>
  <c r="P267" i="14"/>
  <c r="R267" i="14" s="1"/>
  <c r="O267" i="14"/>
  <c r="Q267" i="14" s="1"/>
  <c r="V266" i="14"/>
  <c r="X266" i="14" s="1"/>
  <c r="L266" i="14" s="1"/>
  <c r="S266" i="14"/>
  <c r="P266" i="14"/>
  <c r="R266" i="14" s="1"/>
  <c r="O266" i="14"/>
  <c r="Q266" i="14" s="1"/>
  <c r="V265" i="14"/>
  <c r="X265" i="14" s="1"/>
  <c r="L265" i="14" s="1"/>
  <c r="S265" i="14"/>
  <c r="P265" i="14"/>
  <c r="R265" i="14" s="1"/>
  <c r="O265" i="14"/>
  <c r="Q265" i="14" s="1"/>
  <c r="V264" i="14"/>
  <c r="X264" i="14" s="1"/>
  <c r="L264" i="14" s="1"/>
  <c r="S264" i="14"/>
  <c r="P264" i="14"/>
  <c r="R264" i="14" s="1"/>
  <c r="O264" i="14"/>
  <c r="Q264" i="14" s="1"/>
  <c r="V263" i="14"/>
  <c r="X263" i="14" s="1"/>
  <c r="L263" i="14" s="1"/>
  <c r="S263" i="14"/>
  <c r="P263" i="14"/>
  <c r="R263" i="14" s="1"/>
  <c r="O263" i="14"/>
  <c r="Q263" i="14" s="1"/>
  <c r="V262" i="14"/>
  <c r="X262" i="14" s="1"/>
  <c r="L262" i="14" s="1"/>
  <c r="S262" i="14"/>
  <c r="P262" i="14"/>
  <c r="R262" i="14" s="1"/>
  <c r="O262" i="14"/>
  <c r="Q262" i="14" s="1"/>
  <c r="V261" i="14"/>
  <c r="X261" i="14" s="1"/>
  <c r="L261" i="14" s="1"/>
  <c r="S261" i="14"/>
  <c r="P261" i="14"/>
  <c r="R261" i="14" s="1"/>
  <c r="O261" i="14"/>
  <c r="Q261" i="14" s="1"/>
  <c r="V260" i="14"/>
  <c r="X260" i="14" s="1"/>
  <c r="L260" i="14" s="1"/>
  <c r="S260" i="14"/>
  <c r="P260" i="14"/>
  <c r="R260" i="14" s="1"/>
  <c r="O260" i="14"/>
  <c r="Q260" i="14" s="1"/>
  <c r="V259" i="14"/>
  <c r="X259" i="14" s="1"/>
  <c r="L259" i="14" s="1"/>
  <c r="S259" i="14"/>
  <c r="P259" i="14"/>
  <c r="R259" i="14" s="1"/>
  <c r="O259" i="14"/>
  <c r="Q259" i="14" s="1"/>
  <c r="V258" i="14"/>
  <c r="X258" i="14" s="1"/>
  <c r="L258" i="14" s="1"/>
  <c r="S258" i="14"/>
  <c r="P258" i="14"/>
  <c r="R258" i="14" s="1"/>
  <c r="O258" i="14"/>
  <c r="Q258" i="14" s="1"/>
  <c r="V257" i="14"/>
  <c r="X257" i="14" s="1"/>
  <c r="L257" i="14" s="1"/>
  <c r="S257" i="14"/>
  <c r="P257" i="14"/>
  <c r="R257" i="14" s="1"/>
  <c r="O257" i="14"/>
  <c r="Q257" i="14" s="1"/>
  <c r="V256" i="14"/>
  <c r="X256" i="14" s="1"/>
  <c r="L256" i="14" s="1"/>
  <c r="S256" i="14"/>
  <c r="P256" i="14"/>
  <c r="R256" i="14" s="1"/>
  <c r="O256" i="14"/>
  <c r="Q256" i="14" s="1"/>
  <c r="V255" i="14"/>
  <c r="X255" i="14" s="1"/>
  <c r="L255" i="14" s="1"/>
  <c r="S255" i="14"/>
  <c r="P255" i="14"/>
  <c r="R255" i="14" s="1"/>
  <c r="O255" i="14"/>
  <c r="Q255" i="14" s="1"/>
  <c r="V254" i="14"/>
  <c r="X254" i="14" s="1"/>
  <c r="L254" i="14" s="1"/>
  <c r="S254" i="14"/>
  <c r="P254" i="14"/>
  <c r="R254" i="14" s="1"/>
  <c r="O254" i="14"/>
  <c r="Q254" i="14" s="1"/>
  <c r="V253" i="14"/>
  <c r="X253" i="14" s="1"/>
  <c r="L253" i="14" s="1"/>
  <c r="S253" i="14"/>
  <c r="P253" i="14"/>
  <c r="R253" i="14" s="1"/>
  <c r="O253" i="14"/>
  <c r="Q253" i="14" s="1"/>
  <c r="V252" i="14"/>
  <c r="X252" i="14" s="1"/>
  <c r="L252" i="14" s="1"/>
  <c r="S252" i="14"/>
  <c r="P252" i="14"/>
  <c r="R252" i="14" s="1"/>
  <c r="O252" i="14"/>
  <c r="Q252" i="14" s="1"/>
  <c r="V251" i="14"/>
  <c r="X251" i="14" s="1"/>
  <c r="L251" i="14" s="1"/>
  <c r="S251" i="14"/>
  <c r="P251" i="14"/>
  <c r="R251" i="14" s="1"/>
  <c r="O251" i="14"/>
  <c r="Q251" i="14" s="1"/>
  <c r="V250" i="14"/>
  <c r="X250" i="14" s="1"/>
  <c r="L250" i="14" s="1"/>
  <c r="S250" i="14"/>
  <c r="P250" i="14"/>
  <c r="R250" i="14" s="1"/>
  <c r="O250" i="14"/>
  <c r="Q250" i="14" s="1"/>
  <c r="V249" i="14"/>
  <c r="X249" i="14" s="1"/>
  <c r="L249" i="14" s="1"/>
  <c r="S249" i="14"/>
  <c r="P249" i="14"/>
  <c r="R249" i="14" s="1"/>
  <c r="O249" i="14"/>
  <c r="Q249" i="14" s="1"/>
  <c r="V248" i="14"/>
  <c r="X248" i="14" s="1"/>
  <c r="L248" i="14" s="1"/>
  <c r="S248" i="14"/>
  <c r="P248" i="14"/>
  <c r="R248" i="14" s="1"/>
  <c r="O248" i="14"/>
  <c r="Q248" i="14" s="1"/>
  <c r="V247" i="14"/>
  <c r="X247" i="14" s="1"/>
  <c r="L247" i="14" s="1"/>
  <c r="S247" i="14"/>
  <c r="P247" i="14"/>
  <c r="R247" i="14" s="1"/>
  <c r="O247" i="14"/>
  <c r="Q247" i="14" s="1"/>
  <c r="V246" i="14"/>
  <c r="X246" i="14" s="1"/>
  <c r="L246" i="14" s="1"/>
  <c r="S246" i="14"/>
  <c r="P246" i="14"/>
  <c r="R246" i="14" s="1"/>
  <c r="O246" i="14"/>
  <c r="Q246" i="14" s="1"/>
  <c r="V245" i="14"/>
  <c r="X245" i="14" s="1"/>
  <c r="L245" i="14" s="1"/>
  <c r="S245" i="14"/>
  <c r="P245" i="14"/>
  <c r="R245" i="14" s="1"/>
  <c r="O245" i="14"/>
  <c r="Q245" i="14" s="1"/>
  <c r="V244" i="14"/>
  <c r="X244" i="14" s="1"/>
  <c r="L244" i="14" s="1"/>
  <c r="S244" i="14"/>
  <c r="P244" i="14"/>
  <c r="R244" i="14" s="1"/>
  <c r="O244" i="14"/>
  <c r="Q244" i="14" s="1"/>
  <c r="V243" i="14"/>
  <c r="X243" i="14" s="1"/>
  <c r="L243" i="14" s="1"/>
  <c r="S243" i="14"/>
  <c r="P243" i="14"/>
  <c r="R243" i="14" s="1"/>
  <c r="O243" i="14"/>
  <c r="Q243" i="14" s="1"/>
  <c r="V242" i="14"/>
  <c r="X242" i="14" s="1"/>
  <c r="L242" i="14" s="1"/>
  <c r="S242" i="14"/>
  <c r="P242" i="14"/>
  <c r="R242" i="14" s="1"/>
  <c r="O242" i="14"/>
  <c r="Q242" i="14" s="1"/>
  <c r="V241" i="14"/>
  <c r="X241" i="14" s="1"/>
  <c r="L241" i="14" s="1"/>
  <c r="S241" i="14"/>
  <c r="P241" i="14"/>
  <c r="R241" i="14" s="1"/>
  <c r="O241" i="14"/>
  <c r="Q241" i="14" s="1"/>
  <c r="V240" i="14"/>
  <c r="X240" i="14" s="1"/>
  <c r="L240" i="14" s="1"/>
  <c r="S240" i="14"/>
  <c r="P240" i="14"/>
  <c r="R240" i="14" s="1"/>
  <c r="O240" i="14"/>
  <c r="Q240" i="14" s="1"/>
  <c r="V239" i="14"/>
  <c r="X239" i="14" s="1"/>
  <c r="L239" i="14" s="1"/>
  <c r="S239" i="14"/>
  <c r="P239" i="14"/>
  <c r="R239" i="14" s="1"/>
  <c r="O239" i="14"/>
  <c r="Q239" i="14" s="1"/>
  <c r="V238" i="14"/>
  <c r="X238" i="14" s="1"/>
  <c r="L238" i="14" s="1"/>
  <c r="S238" i="14"/>
  <c r="P238" i="14"/>
  <c r="R238" i="14" s="1"/>
  <c r="O238" i="14"/>
  <c r="Q238" i="14" s="1"/>
  <c r="V237" i="14"/>
  <c r="S237" i="14"/>
  <c r="P237" i="14"/>
  <c r="R237" i="14" s="1"/>
  <c r="O237" i="14"/>
  <c r="Q237" i="14" s="1"/>
  <c r="V236" i="14"/>
  <c r="X236" i="14" s="1"/>
  <c r="L236" i="14" s="1"/>
  <c r="S236" i="14"/>
  <c r="P236" i="14"/>
  <c r="R236" i="14" s="1"/>
  <c r="O236" i="14"/>
  <c r="Q236" i="14" s="1"/>
  <c r="V235" i="14"/>
  <c r="X235" i="14" s="1"/>
  <c r="L235" i="14" s="1"/>
  <c r="S235" i="14"/>
  <c r="P235" i="14"/>
  <c r="R235" i="14" s="1"/>
  <c r="O235" i="14"/>
  <c r="Q235" i="14" s="1"/>
  <c r="V234" i="14"/>
  <c r="X234" i="14" s="1"/>
  <c r="L234" i="14" s="1"/>
  <c r="S234" i="14"/>
  <c r="P234" i="14"/>
  <c r="R234" i="14" s="1"/>
  <c r="O234" i="14"/>
  <c r="Q234" i="14" s="1"/>
  <c r="V233" i="14"/>
  <c r="X233" i="14" s="1"/>
  <c r="L233" i="14" s="1"/>
  <c r="S233" i="14"/>
  <c r="P233" i="14"/>
  <c r="R233" i="14" s="1"/>
  <c r="O233" i="14"/>
  <c r="Q233" i="14" s="1"/>
  <c r="V232" i="14"/>
  <c r="X232" i="14" s="1"/>
  <c r="L232" i="14" s="1"/>
  <c r="S232" i="14"/>
  <c r="P232" i="14"/>
  <c r="R232" i="14" s="1"/>
  <c r="O232" i="14"/>
  <c r="Q232" i="14" s="1"/>
  <c r="V231" i="14"/>
  <c r="X231" i="14" s="1"/>
  <c r="L231" i="14" s="1"/>
  <c r="S231" i="14"/>
  <c r="P231" i="14"/>
  <c r="R231" i="14" s="1"/>
  <c r="O231" i="14"/>
  <c r="Q231" i="14" s="1"/>
  <c r="V230" i="14"/>
  <c r="X230" i="14" s="1"/>
  <c r="L230" i="14" s="1"/>
  <c r="S230" i="14"/>
  <c r="P230" i="14"/>
  <c r="R230" i="14" s="1"/>
  <c r="O230" i="14"/>
  <c r="Q230" i="14" s="1"/>
  <c r="V229" i="14"/>
  <c r="X229" i="14" s="1"/>
  <c r="L229" i="14" s="1"/>
  <c r="S229" i="14"/>
  <c r="P229" i="14"/>
  <c r="R229" i="14" s="1"/>
  <c r="O229" i="14"/>
  <c r="Q229" i="14" s="1"/>
  <c r="V228" i="14"/>
  <c r="S228" i="14"/>
  <c r="P228" i="14"/>
  <c r="R228" i="14" s="1"/>
  <c r="O228" i="14"/>
  <c r="Q228" i="14" s="1"/>
  <c r="V227" i="14"/>
  <c r="X227" i="14" s="1"/>
  <c r="L227" i="14" s="1"/>
  <c r="S227" i="14"/>
  <c r="P227" i="14"/>
  <c r="R227" i="14" s="1"/>
  <c r="O227" i="14"/>
  <c r="Q227" i="14" s="1"/>
  <c r="V226" i="14"/>
  <c r="X226" i="14" s="1"/>
  <c r="L226" i="14" s="1"/>
  <c r="S226" i="14"/>
  <c r="P226" i="14"/>
  <c r="R226" i="14" s="1"/>
  <c r="O226" i="14"/>
  <c r="Q226" i="14" s="1"/>
  <c r="V225" i="14"/>
  <c r="X225" i="14" s="1"/>
  <c r="L225" i="14" s="1"/>
  <c r="S225" i="14"/>
  <c r="P225" i="14"/>
  <c r="R225" i="14" s="1"/>
  <c r="O225" i="14"/>
  <c r="Q225" i="14" s="1"/>
  <c r="V224" i="14"/>
  <c r="X224" i="14" s="1"/>
  <c r="L224" i="14" s="1"/>
  <c r="S224" i="14"/>
  <c r="P224" i="14"/>
  <c r="R224" i="14" s="1"/>
  <c r="O224" i="14"/>
  <c r="Q224" i="14" s="1"/>
  <c r="V223" i="14"/>
  <c r="S223" i="14"/>
  <c r="P223" i="14"/>
  <c r="R223" i="14" s="1"/>
  <c r="O223" i="14"/>
  <c r="Q223" i="14" s="1"/>
  <c r="V222" i="14"/>
  <c r="X222" i="14" s="1"/>
  <c r="L222" i="14" s="1"/>
  <c r="S222" i="14"/>
  <c r="P222" i="14"/>
  <c r="R222" i="14" s="1"/>
  <c r="O222" i="14"/>
  <c r="Q222" i="14" s="1"/>
  <c r="V221" i="14"/>
  <c r="X221" i="14" s="1"/>
  <c r="L221" i="14" s="1"/>
  <c r="S221" i="14"/>
  <c r="P221" i="14"/>
  <c r="R221" i="14" s="1"/>
  <c r="O221" i="14"/>
  <c r="Q221" i="14" s="1"/>
  <c r="V220" i="14"/>
  <c r="X220" i="14" s="1"/>
  <c r="L220" i="14" s="1"/>
  <c r="S220" i="14"/>
  <c r="P220" i="14"/>
  <c r="R220" i="14" s="1"/>
  <c r="O220" i="14"/>
  <c r="Q220" i="14" s="1"/>
  <c r="V219" i="14"/>
  <c r="S219" i="14"/>
  <c r="P219" i="14"/>
  <c r="R219" i="14" s="1"/>
  <c r="O219" i="14"/>
  <c r="Q219" i="14" s="1"/>
  <c r="V218" i="14"/>
  <c r="X218" i="14" s="1"/>
  <c r="L218" i="14" s="1"/>
  <c r="S218" i="14"/>
  <c r="P218" i="14"/>
  <c r="R218" i="14" s="1"/>
  <c r="O218" i="14"/>
  <c r="Q218" i="14" s="1"/>
  <c r="V217" i="14"/>
  <c r="X217" i="14" s="1"/>
  <c r="L217" i="14" s="1"/>
  <c r="S217" i="14"/>
  <c r="P217" i="14"/>
  <c r="R217" i="14" s="1"/>
  <c r="O217" i="14"/>
  <c r="Q217" i="14" s="1"/>
  <c r="V216" i="14"/>
  <c r="X216" i="14" s="1"/>
  <c r="L216" i="14" s="1"/>
  <c r="S216" i="14"/>
  <c r="P216" i="14"/>
  <c r="R216" i="14" s="1"/>
  <c r="O216" i="14"/>
  <c r="Q216" i="14" s="1"/>
  <c r="V215" i="14"/>
  <c r="X215" i="14" s="1"/>
  <c r="L215" i="14" s="1"/>
  <c r="S215" i="14"/>
  <c r="P215" i="14"/>
  <c r="R215" i="14" s="1"/>
  <c r="O215" i="14"/>
  <c r="Q215" i="14" s="1"/>
  <c r="V214" i="14"/>
  <c r="X214" i="14" s="1"/>
  <c r="L214" i="14" s="1"/>
  <c r="S214" i="14"/>
  <c r="P214" i="14"/>
  <c r="R214" i="14" s="1"/>
  <c r="O214" i="14"/>
  <c r="Q214" i="14" s="1"/>
  <c r="V213" i="14"/>
  <c r="X213" i="14" s="1"/>
  <c r="L213" i="14" s="1"/>
  <c r="S213" i="14"/>
  <c r="P213" i="14"/>
  <c r="R213" i="14" s="1"/>
  <c r="O213" i="14"/>
  <c r="Q213" i="14" s="1"/>
  <c r="V212" i="14"/>
  <c r="X212" i="14" s="1"/>
  <c r="L212" i="14" s="1"/>
  <c r="S212" i="14"/>
  <c r="P212" i="14"/>
  <c r="R212" i="14" s="1"/>
  <c r="O212" i="14"/>
  <c r="Q212" i="14" s="1"/>
  <c r="V211" i="14"/>
  <c r="S211" i="14"/>
  <c r="P211" i="14"/>
  <c r="R211" i="14" s="1"/>
  <c r="O211" i="14"/>
  <c r="Q211" i="14" s="1"/>
  <c r="V210" i="14"/>
  <c r="X210" i="14" s="1"/>
  <c r="L210" i="14" s="1"/>
  <c r="S210" i="14"/>
  <c r="P210" i="14"/>
  <c r="R210" i="14" s="1"/>
  <c r="O210" i="14"/>
  <c r="Q210" i="14" s="1"/>
  <c r="V209" i="14"/>
  <c r="X209" i="14" s="1"/>
  <c r="L209" i="14" s="1"/>
  <c r="S209" i="14"/>
  <c r="P209" i="14"/>
  <c r="R209" i="14" s="1"/>
  <c r="O209" i="14"/>
  <c r="Q209" i="14" s="1"/>
  <c r="V208" i="14"/>
  <c r="X208" i="14" s="1"/>
  <c r="L208" i="14" s="1"/>
  <c r="S208" i="14"/>
  <c r="P208" i="14"/>
  <c r="R208" i="14" s="1"/>
  <c r="O208" i="14"/>
  <c r="Q208" i="14" s="1"/>
  <c r="V207" i="14"/>
  <c r="X207" i="14" s="1"/>
  <c r="L207" i="14" s="1"/>
  <c r="S207" i="14"/>
  <c r="P207" i="14"/>
  <c r="R207" i="14" s="1"/>
  <c r="O207" i="14"/>
  <c r="Q207" i="14" s="1"/>
  <c r="V206" i="14"/>
  <c r="X206" i="14" s="1"/>
  <c r="L206" i="14" s="1"/>
  <c r="S206" i="14"/>
  <c r="P206" i="14"/>
  <c r="R206" i="14" s="1"/>
  <c r="O206" i="14"/>
  <c r="Q206" i="14" s="1"/>
  <c r="V205" i="14"/>
  <c r="S205" i="14"/>
  <c r="P205" i="14"/>
  <c r="R205" i="14" s="1"/>
  <c r="O205" i="14"/>
  <c r="Q205" i="14" s="1"/>
  <c r="V204" i="14"/>
  <c r="X204" i="14" s="1"/>
  <c r="L204" i="14" s="1"/>
  <c r="S204" i="14"/>
  <c r="P204" i="14"/>
  <c r="R204" i="14" s="1"/>
  <c r="O204" i="14"/>
  <c r="Q204" i="14" s="1"/>
  <c r="V203" i="14"/>
  <c r="X203" i="14" s="1"/>
  <c r="L203" i="14" s="1"/>
  <c r="S203" i="14"/>
  <c r="P203" i="14"/>
  <c r="R203" i="14" s="1"/>
  <c r="O203" i="14"/>
  <c r="Q203" i="14" s="1"/>
  <c r="V202" i="14"/>
  <c r="X202" i="14" s="1"/>
  <c r="L202" i="14" s="1"/>
  <c r="S202" i="14"/>
  <c r="P202" i="14"/>
  <c r="R202" i="14" s="1"/>
  <c r="O202" i="14"/>
  <c r="Q202" i="14" s="1"/>
  <c r="V201" i="14"/>
  <c r="X201" i="14" s="1"/>
  <c r="L201" i="14" s="1"/>
  <c r="S201" i="14"/>
  <c r="P201" i="14"/>
  <c r="R201" i="14" s="1"/>
  <c r="O201" i="14"/>
  <c r="Q201" i="14" s="1"/>
  <c r="V200" i="14"/>
  <c r="X200" i="14" s="1"/>
  <c r="L200" i="14" s="1"/>
  <c r="S200" i="14"/>
  <c r="P200" i="14"/>
  <c r="R200" i="14" s="1"/>
  <c r="O200" i="14"/>
  <c r="Q200" i="14" s="1"/>
  <c r="V199" i="14"/>
  <c r="X199" i="14" s="1"/>
  <c r="L199" i="14" s="1"/>
  <c r="S199" i="14"/>
  <c r="P199" i="14"/>
  <c r="R199" i="14" s="1"/>
  <c r="O199" i="14"/>
  <c r="Q199" i="14" s="1"/>
  <c r="G23" i="14"/>
  <c r="D23" i="14"/>
  <c r="C23" i="14"/>
  <c r="B23" i="14"/>
  <c r="G22" i="14"/>
  <c r="D22" i="14"/>
  <c r="C22" i="14"/>
  <c r="B22" i="14"/>
  <c r="G21" i="14"/>
  <c r="D21" i="14"/>
  <c r="C21" i="14"/>
  <c r="B21" i="14"/>
  <c r="G20" i="14"/>
  <c r="D20" i="14"/>
  <c r="C20" i="14"/>
  <c r="B20" i="14"/>
  <c r="G19" i="14"/>
  <c r="D19" i="14"/>
  <c r="C19" i="14"/>
  <c r="B19" i="14"/>
  <c r="G18" i="14"/>
  <c r="D18" i="14"/>
  <c r="C18" i="14"/>
  <c r="B18" i="14"/>
  <c r="G17" i="14"/>
  <c r="D17" i="14"/>
  <c r="C17" i="14"/>
  <c r="B17" i="14"/>
  <c r="G16" i="14"/>
  <c r="D16" i="14"/>
  <c r="C16" i="14"/>
  <c r="B16" i="14"/>
  <c r="G15" i="14"/>
  <c r="D15" i="14"/>
  <c r="C15" i="14"/>
  <c r="B15" i="14"/>
  <c r="G14" i="14"/>
  <c r="D14" i="14"/>
  <c r="C14" i="14"/>
  <c r="B14" i="14"/>
  <c r="G13" i="14"/>
  <c r="D13" i="14"/>
  <c r="C13" i="14"/>
  <c r="B13" i="14"/>
  <c r="G12" i="14"/>
  <c r="D12" i="14"/>
  <c r="C12" i="14"/>
  <c r="B12" i="14"/>
  <c r="G11" i="14"/>
  <c r="D11" i="14"/>
  <c r="C11" i="14"/>
  <c r="B11" i="14"/>
  <c r="G10" i="14"/>
  <c r="D10" i="14"/>
  <c r="C10" i="14"/>
  <c r="B10" i="14"/>
  <c r="G9" i="14"/>
  <c r="D9" i="14"/>
  <c r="C9" i="14"/>
  <c r="B9" i="14"/>
  <c r="G8" i="14"/>
  <c r="D8" i="14"/>
  <c r="C8" i="14"/>
  <c r="B8" i="14"/>
  <c r="G7" i="14"/>
  <c r="D7" i="14"/>
  <c r="C7" i="14"/>
  <c r="B7" i="14"/>
  <c r="G6" i="14"/>
  <c r="D6" i="14"/>
  <c r="C6" i="14"/>
  <c r="B6" i="14"/>
  <c r="G5" i="14"/>
  <c r="D5" i="14"/>
  <c r="C5" i="14"/>
  <c r="B5" i="14"/>
  <c r="H4" i="14"/>
  <c r="G4" i="14"/>
  <c r="D4" i="14"/>
  <c r="C4" i="14"/>
  <c r="B4" i="14"/>
  <c r="V532" i="13"/>
  <c r="X532" i="13" s="1"/>
  <c r="S532" i="13"/>
  <c r="P532" i="13"/>
  <c r="R532" i="13" s="1"/>
  <c r="O532" i="13"/>
  <c r="Q532" i="13" s="1"/>
  <c r="V531" i="13"/>
  <c r="X531" i="13" s="1"/>
  <c r="S531" i="13"/>
  <c r="P531" i="13"/>
  <c r="R531" i="13" s="1"/>
  <c r="O531" i="13"/>
  <c r="Q531" i="13" s="1"/>
  <c r="V530" i="13"/>
  <c r="X530" i="13" s="1"/>
  <c r="S530" i="13"/>
  <c r="P530" i="13"/>
  <c r="R530" i="13" s="1"/>
  <c r="O530" i="13"/>
  <c r="Q530" i="13" s="1"/>
  <c r="V529" i="13"/>
  <c r="X529" i="13" s="1"/>
  <c r="S529" i="13"/>
  <c r="P529" i="13"/>
  <c r="R529" i="13" s="1"/>
  <c r="O529" i="13"/>
  <c r="Q529" i="13" s="1"/>
  <c r="V528" i="13"/>
  <c r="X528" i="13" s="1"/>
  <c r="S528" i="13"/>
  <c r="P528" i="13"/>
  <c r="R528" i="13" s="1"/>
  <c r="O528" i="13"/>
  <c r="Q528" i="13" s="1"/>
  <c r="V527" i="13"/>
  <c r="X527" i="13" s="1"/>
  <c r="S527" i="13"/>
  <c r="P527" i="13"/>
  <c r="R527" i="13" s="1"/>
  <c r="O527" i="13"/>
  <c r="Q527" i="13" s="1"/>
  <c r="V526" i="13"/>
  <c r="X526" i="13" s="1"/>
  <c r="S526" i="13"/>
  <c r="P526" i="13"/>
  <c r="R526" i="13" s="1"/>
  <c r="O526" i="13"/>
  <c r="Q526" i="13" s="1"/>
  <c r="V525" i="13"/>
  <c r="X525" i="13" s="1"/>
  <c r="S525" i="13"/>
  <c r="P525" i="13"/>
  <c r="R525" i="13" s="1"/>
  <c r="O525" i="13"/>
  <c r="Q525" i="13" s="1"/>
  <c r="V524" i="13"/>
  <c r="X524" i="13" s="1"/>
  <c r="S524" i="13"/>
  <c r="P524" i="13"/>
  <c r="R524" i="13" s="1"/>
  <c r="O524" i="13"/>
  <c r="Q524" i="13" s="1"/>
  <c r="V523" i="13"/>
  <c r="X523" i="13" s="1"/>
  <c r="S523" i="13"/>
  <c r="P523" i="13"/>
  <c r="R523" i="13" s="1"/>
  <c r="O523" i="13"/>
  <c r="Q523" i="13" s="1"/>
  <c r="V522" i="13"/>
  <c r="X522" i="13" s="1"/>
  <c r="S522" i="13"/>
  <c r="P522" i="13"/>
  <c r="R522" i="13" s="1"/>
  <c r="O522" i="13"/>
  <c r="Q522" i="13" s="1"/>
  <c r="V521" i="13"/>
  <c r="X521" i="13" s="1"/>
  <c r="S521" i="13"/>
  <c r="P521" i="13"/>
  <c r="R521" i="13" s="1"/>
  <c r="O521" i="13"/>
  <c r="Q521" i="13" s="1"/>
  <c r="V520" i="13"/>
  <c r="X520" i="13" s="1"/>
  <c r="S520" i="13"/>
  <c r="P520" i="13"/>
  <c r="R520" i="13" s="1"/>
  <c r="O520" i="13"/>
  <c r="Q520" i="13" s="1"/>
  <c r="V519" i="13"/>
  <c r="X519" i="13" s="1"/>
  <c r="S519" i="13"/>
  <c r="P519" i="13"/>
  <c r="R519" i="13" s="1"/>
  <c r="O519" i="13"/>
  <c r="Q519" i="13" s="1"/>
  <c r="V518" i="13"/>
  <c r="X518" i="13" s="1"/>
  <c r="S518" i="13"/>
  <c r="P518" i="13"/>
  <c r="R518" i="13" s="1"/>
  <c r="O518" i="13"/>
  <c r="Q518" i="13" s="1"/>
  <c r="V517" i="13"/>
  <c r="X517" i="13" s="1"/>
  <c r="S517" i="13"/>
  <c r="P517" i="13"/>
  <c r="R517" i="13" s="1"/>
  <c r="O517" i="13"/>
  <c r="Q517" i="13" s="1"/>
  <c r="V516" i="13"/>
  <c r="X516" i="13" s="1"/>
  <c r="S516" i="13"/>
  <c r="P516" i="13"/>
  <c r="R516" i="13" s="1"/>
  <c r="O516" i="13"/>
  <c r="Q516" i="13" s="1"/>
  <c r="V515" i="13"/>
  <c r="X515" i="13" s="1"/>
  <c r="S515" i="13"/>
  <c r="P515" i="13"/>
  <c r="R515" i="13" s="1"/>
  <c r="O515" i="13"/>
  <c r="Q515" i="13" s="1"/>
  <c r="V514" i="13"/>
  <c r="X514" i="13" s="1"/>
  <c r="S514" i="13"/>
  <c r="P514" i="13"/>
  <c r="R514" i="13" s="1"/>
  <c r="O514" i="13"/>
  <c r="Q514" i="13" s="1"/>
  <c r="V513" i="13"/>
  <c r="X513" i="13" s="1"/>
  <c r="S513" i="13"/>
  <c r="P513" i="13"/>
  <c r="R513" i="13" s="1"/>
  <c r="O513" i="13"/>
  <c r="Q513" i="13" s="1"/>
  <c r="V512" i="13"/>
  <c r="X512" i="13" s="1"/>
  <c r="S512" i="13"/>
  <c r="P512" i="13"/>
  <c r="R512" i="13" s="1"/>
  <c r="O512" i="13"/>
  <c r="Q512" i="13" s="1"/>
  <c r="V511" i="13"/>
  <c r="X511" i="13" s="1"/>
  <c r="S511" i="13"/>
  <c r="P511" i="13"/>
  <c r="R511" i="13" s="1"/>
  <c r="O511" i="13"/>
  <c r="Q511" i="13" s="1"/>
  <c r="V510" i="13"/>
  <c r="X510" i="13" s="1"/>
  <c r="S510" i="13"/>
  <c r="P510" i="13"/>
  <c r="R510" i="13" s="1"/>
  <c r="O510" i="13"/>
  <c r="Q510" i="13" s="1"/>
  <c r="V509" i="13"/>
  <c r="X509" i="13" s="1"/>
  <c r="S509" i="13"/>
  <c r="P509" i="13"/>
  <c r="R509" i="13" s="1"/>
  <c r="O509" i="13"/>
  <c r="Q509" i="13" s="1"/>
  <c r="V508" i="13"/>
  <c r="X508" i="13" s="1"/>
  <c r="S508" i="13"/>
  <c r="P508" i="13"/>
  <c r="R508" i="13" s="1"/>
  <c r="O508" i="13"/>
  <c r="Q508" i="13" s="1"/>
  <c r="V507" i="13"/>
  <c r="X507" i="13" s="1"/>
  <c r="S507" i="13"/>
  <c r="P507" i="13"/>
  <c r="R507" i="13" s="1"/>
  <c r="O507" i="13"/>
  <c r="Q507" i="13" s="1"/>
  <c r="V506" i="13"/>
  <c r="X506" i="13" s="1"/>
  <c r="S506" i="13"/>
  <c r="P506" i="13"/>
  <c r="R506" i="13" s="1"/>
  <c r="O506" i="13"/>
  <c r="Q506" i="13" s="1"/>
  <c r="V505" i="13"/>
  <c r="X505" i="13" s="1"/>
  <c r="S505" i="13"/>
  <c r="P505" i="13"/>
  <c r="R505" i="13" s="1"/>
  <c r="O505" i="13"/>
  <c r="Q505" i="13" s="1"/>
  <c r="V504" i="13"/>
  <c r="X504" i="13" s="1"/>
  <c r="S504" i="13"/>
  <c r="P504" i="13"/>
  <c r="R504" i="13" s="1"/>
  <c r="O504" i="13"/>
  <c r="Q504" i="13" s="1"/>
  <c r="V503" i="13"/>
  <c r="X503" i="13" s="1"/>
  <c r="S503" i="13"/>
  <c r="P503" i="13"/>
  <c r="R503" i="13" s="1"/>
  <c r="O503" i="13"/>
  <c r="Q503" i="13" s="1"/>
  <c r="V502" i="13"/>
  <c r="X502" i="13" s="1"/>
  <c r="S502" i="13"/>
  <c r="P502" i="13"/>
  <c r="R502" i="13" s="1"/>
  <c r="O502" i="13"/>
  <c r="Q502" i="13" s="1"/>
  <c r="V501" i="13"/>
  <c r="X501" i="13" s="1"/>
  <c r="S501" i="13"/>
  <c r="P501" i="13"/>
  <c r="R501" i="13" s="1"/>
  <c r="O501" i="13"/>
  <c r="Q501" i="13" s="1"/>
  <c r="V500" i="13"/>
  <c r="X500" i="13" s="1"/>
  <c r="S500" i="13"/>
  <c r="P500" i="13"/>
  <c r="R500" i="13" s="1"/>
  <c r="O500" i="13"/>
  <c r="Q500" i="13" s="1"/>
  <c r="V499" i="13"/>
  <c r="X499" i="13" s="1"/>
  <c r="S499" i="13"/>
  <c r="P499" i="13"/>
  <c r="R499" i="13" s="1"/>
  <c r="O499" i="13"/>
  <c r="Q499" i="13" s="1"/>
  <c r="V498" i="13"/>
  <c r="X498" i="13" s="1"/>
  <c r="S498" i="13"/>
  <c r="P498" i="13"/>
  <c r="R498" i="13" s="1"/>
  <c r="O498" i="13"/>
  <c r="Q498" i="13" s="1"/>
  <c r="V497" i="13"/>
  <c r="X497" i="13" s="1"/>
  <c r="S497" i="13"/>
  <c r="P497" i="13"/>
  <c r="R497" i="13" s="1"/>
  <c r="O497" i="13"/>
  <c r="Q497" i="13" s="1"/>
  <c r="V496" i="13"/>
  <c r="X496" i="13" s="1"/>
  <c r="S496" i="13"/>
  <c r="P496" i="13"/>
  <c r="R496" i="13" s="1"/>
  <c r="O496" i="13"/>
  <c r="Q496" i="13" s="1"/>
  <c r="V495" i="13"/>
  <c r="X495" i="13" s="1"/>
  <c r="S495" i="13"/>
  <c r="P495" i="13"/>
  <c r="R495" i="13" s="1"/>
  <c r="O495" i="13"/>
  <c r="Q495" i="13" s="1"/>
  <c r="V494" i="13"/>
  <c r="X494" i="13" s="1"/>
  <c r="S494" i="13"/>
  <c r="P494" i="13"/>
  <c r="R494" i="13" s="1"/>
  <c r="O494" i="13"/>
  <c r="Q494" i="13" s="1"/>
  <c r="V493" i="13"/>
  <c r="X493" i="13" s="1"/>
  <c r="S493" i="13"/>
  <c r="P493" i="13"/>
  <c r="R493" i="13" s="1"/>
  <c r="O493" i="13"/>
  <c r="Q493" i="13" s="1"/>
  <c r="V492" i="13"/>
  <c r="X492" i="13" s="1"/>
  <c r="S492" i="13"/>
  <c r="P492" i="13"/>
  <c r="R492" i="13" s="1"/>
  <c r="O492" i="13"/>
  <c r="Q492" i="13" s="1"/>
  <c r="V491" i="13"/>
  <c r="X491" i="13" s="1"/>
  <c r="S491" i="13"/>
  <c r="P491" i="13"/>
  <c r="R491" i="13" s="1"/>
  <c r="O491" i="13"/>
  <c r="Q491" i="13" s="1"/>
  <c r="V490" i="13"/>
  <c r="X490" i="13" s="1"/>
  <c r="S490" i="13"/>
  <c r="P490" i="13"/>
  <c r="R490" i="13" s="1"/>
  <c r="O490" i="13"/>
  <c r="Q490" i="13" s="1"/>
  <c r="V489" i="13"/>
  <c r="X489" i="13" s="1"/>
  <c r="S489" i="13"/>
  <c r="P489" i="13"/>
  <c r="R489" i="13" s="1"/>
  <c r="O489" i="13"/>
  <c r="Q489" i="13" s="1"/>
  <c r="V488" i="13"/>
  <c r="X488" i="13" s="1"/>
  <c r="S488" i="13"/>
  <c r="P488" i="13"/>
  <c r="R488" i="13" s="1"/>
  <c r="O488" i="13"/>
  <c r="Q488" i="13" s="1"/>
  <c r="V487" i="13"/>
  <c r="X487" i="13" s="1"/>
  <c r="S487" i="13"/>
  <c r="P487" i="13"/>
  <c r="R487" i="13" s="1"/>
  <c r="O487" i="13"/>
  <c r="Q487" i="13" s="1"/>
  <c r="V486" i="13"/>
  <c r="X486" i="13" s="1"/>
  <c r="S486" i="13"/>
  <c r="P486" i="13"/>
  <c r="R486" i="13" s="1"/>
  <c r="O486" i="13"/>
  <c r="Q486" i="13" s="1"/>
  <c r="V485" i="13"/>
  <c r="X485" i="13" s="1"/>
  <c r="S485" i="13"/>
  <c r="P485" i="13"/>
  <c r="R485" i="13" s="1"/>
  <c r="O485" i="13"/>
  <c r="Q485" i="13" s="1"/>
  <c r="V484" i="13"/>
  <c r="X484" i="13" s="1"/>
  <c r="S484" i="13"/>
  <c r="P484" i="13"/>
  <c r="R484" i="13" s="1"/>
  <c r="O484" i="13"/>
  <c r="Q484" i="13" s="1"/>
  <c r="V483" i="13"/>
  <c r="X483" i="13" s="1"/>
  <c r="S483" i="13"/>
  <c r="P483" i="13"/>
  <c r="R483" i="13" s="1"/>
  <c r="O483" i="13"/>
  <c r="Q483" i="13" s="1"/>
  <c r="V482" i="13"/>
  <c r="X482" i="13" s="1"/>
  <c r="S482" i="13"/>
  <c r="P482" i="13"/>
  <c r="R482" i="13" s="1"/>
  <c r="O482" i="13"/>
  <c r="Q482" i="13" s="1"/>
  <c r="V481" i="13"/>
  <c r="X481" i="13" s="1"/>
  <c r="S481" i="13"/>
  <c r="P481" i="13"/>
  <c r="R481" i="13" s="1"/>
  <c r="O481" i="13"/>
  <c r="Q481" i="13" s="1"/>
  <c r="V480" i="13"/>
  <c r="X480" i="13" s="1"/>
  <c r="S480" i="13"/>
  <c r="P480" i="13"/>
  <c r="R480" i="13" s="1"/>
  <c r="O480" i="13"/>
  <c r="Q480" i="13" s="1"/>
  <c r="V479" i="13"/>
  <c r="X479" i="13" s="1"/>
  <c r="L479" i="13" s="1"/>
  <c r="S479" i="13"/>
  <c r="P479" i="13"/>
  <c r="R479" i="13" s="1"/>
  <c r="O479" i="13"/>
  <c r="Q479" i="13" s="1"/>
  <c r="V478" i="13"/>
  <c r="X478" i="13" s="1"/>
  <c r="L478" i="13" s="1"/>
  <c r="S478" i="13"/>
  <c r="P478" i="13"/>
  <c r="R478" i="13" s="1"/>
  <c r="O478" i="13"/>
  <c r="Q478" i="13" s="1"/>
  <c r="V477" i="13"/>
  <c r="X477" i="13" s="1"/>
  <c r="L477" i="13" s="1"/>
  <c r="S477" i="13"/>
  <c r="P477" i="13"/>
  <c r="R477" i="13" s="1"/>
  <c r="O477" i="13"/>
  <c r="Q477" i="13" s="1"/>
  <c r="V476" i="13"/>
  <c r="X476" i="13" s="1"/>
  <c r="L476" i="13" s="1"/>
  <c r="S476" i="13"/>
  <c r="P476" i="13"/>
  <c r="R476" i="13" s="1"/>
  <c r="O476" i="13"/>
  <c r="Q476" i="13" s="1"/>
  <c r="V475" i="13"/>
  <c r="X475" i="13" s="1"/>
  <c r="L475" i="13" s="1"/>
  <c r="S475" i="13"/>
  <c r="P475" i="13"/>
  <c r="R475" i="13" s="1"/>
  <c r="O475" i="13"/>
  <c r="Q475" i="13" s="1"/>
  <c r="V474" i="13"/>
  <c r="X474" i="13" s="1"/>
  <c r="L474" i="13" s="1"/>
  <c r="S474" i="13"/>
  <c r="P474" i="13"/>
  <c r="R474" i="13" s="1"/>
  <c r="O474" i="13"/>
  <c r="Q474" i="13" s="1"/>
  <c r="V473" i="13"/>
  <c r="X473" i="13" s="1"/>
  <c r="L473" i="13" s="1"/>
  <c r="S473" i="13"/>
  <c r="P473" i="13"/>
  <c r="R473" i="13" s="1"/>
  <c r="O473" i="13"/>
  <c r="Q473" i="13" s="1"/>
  <c r="V472" i="13"/>
  <c r="X472" i="13" s="1"/>
  <c r="L472" i="13" s="1"/>
  <c r="S472" i="13"/>
  <c r="P472" i="13"/>
  <c r="R472" i="13" s="1"/>
  <c r="O472" i="13"/>
  <c r="Q472" i="13" s="1"/>
  <c r="V471" i="13"/>
  <c r="X471" i="13" s="1"/>
  <c r="L471" i="13" s="1"/>
  <c r="S471" i="13"/>
  <c r="P471" i="13"/>
  <c r="R471" i="13" s="1"/>
  <c r="O471" i="13"/>
  <c r="Q471" i="13" s="1"/>
  <c r="V470" i="13"/>
  <c r="S470" i="13"/>
  <c r="P470" i="13"/>
  <c r="R470" i="13" s="1"/>
  <c r="O470" i="13"/>
  <c r="Q470" i="13" s="1"/>
  <c r="V469" i="13"/>
  <c r="X469" i="13" s="1"/>
  <c r="L469" i="13" s="1"/>
  <c r="S469" i="13"/>
  <c r="P469" i="13"/>
  <c r="R469" i="13" s="1"/>
  <c r="O469" i="13"/>
  <c r="Q469" i="13" s="1"/>
  <c r="V468" i="13"/>
  <c r="X468" i="13" s="1"/>
  <c r="L468" i="13" s="1"/>
  <c r="S468" i="13"/>
  <c r="P468" i="13"/>
  <c r="R468" i="13" s="1"/>
  <c r="O468" i="13"/>
  <c r="Q468" i="13" s="1"/>
  <c r="V467" i="13"/>
  <c r="S467" i="13"/>
  <c r="P467" i="13"/>
  <c r="R467" i="13" s="1"/>
  <c r="O467" i="13"/>
  <c r="Q467" i="13" s="1"/>
  <c r="V466" i="13"/>
  <c r="X466" i="13" s="1"/>
  <c r="L466" i="13" s="1"/>
  <c r="S466" i="13"/>
  <c r="P466" i="13"/>
  <c r="R466" i="13" s="1"/>
  <c r="O466" i="13"/>
  <c r="Q466" i="13" s="1"/>
  <c r="V465" i="13"/>
  <c r="X465" i="13" s="1"/>
  <c r="L465" i="13" s="1"/>
  <c r="S465" i="13"/>
  <c r="P465" i="13"/>
  <c r="R465" i="13" s="1"/>
  <c r="O465" i="13"/>
  <c r="Q465" i="13" s="1"/>
  <c r="V464" i="13"/>
  <c r="X464" i="13" s="1"/>
  <c r="L464" i="13" s="1"/>
  <c r="S464" i="13"/>
  <c r="P464" i="13"/>
  <c r="R464" i="13" s="1"/>
  <c r="O464" i="13"/>
  <c r="Q464" i="13" s="1"/>
  <c r="V463" i="13"/>
  <c r="X463" i="13" s="1"/>
  <c r="L463" i="13" s="1"/>
  <c r="S463" i="13"/>
  <c r="P463" i="13"/>
  <c r="R463" i="13" s="1"/>
  <c r="O463" i="13"/>
  <c r="Q463" i="13" s="1"/>
  <c r="V462" i="13"/>
  <c r="X462" i="13" s="1"/>
  <c r="L462" i="13" s="1"/>
  <c r="S462" i="13"/>
  <c r="P462" i="13"/>
  <c r="R462" i="13" s="1"/>
  <c r="O462" i="13"/>
  <c r="Q462" i="13" s="1"/>
  <c r="V461" i="13"/>
  <c r="X461" i="13" s="1"/>
  <c r="L461" i="13" s="1"/>
  <c r="S461" i="13"/>
  <c r="P461" i="13"/>
  <c r="R461" i="13" s="1"/>
  <c r="O461" i="13"/>
  <c r="Q461" i="13" s="1"/>
  <c r="V460" i="13"/>
  <c r="X460" i="13" s="1"/>
  <c r="L460" i="13" s="1"/>
  <c r="S460" i="13"/>
  <c r="P460" i="13"/>
  <c r="R460" i="13" s="1"/>
  <c r="O460" i="13"/>
  <c r="Q460" i="13" s="1"/>
  <c r="V459" i="13"/>
  <c r="S459" i="13"/>
  <c r="P459" i="13"/>
  <c r="R459" i="13" s="1"/>
  <c r="O459" i="13"/>
  <c r="Q459" i="13" s="1"/>
  <c r="V458" i="13"/>
  <c r="X458" i="13" s="1"/>
  <c r="L458" i="13" s="1"/>
  <c r="S458" i="13"/>
  <c r="P458" i="13"/>
  <c r="R458" i="13" s="1"/>
  <c r="O458" i="13"/>
  <c r="Q458" i="13" s="1"/>
  <c r="V457" i="13"/>
  <c r="X457" i="13" s="1"/>
  <c r="L457" i="13" s="1"/>
  <c r="S457" i="13"/>
  <c r="P457" i="13"/>
  <c r="R457" i="13" s="1"/>
  <c r="O457" i="13"/>
  <c r="Q457" i="13" s="1"/>
  <c r="V456" i="13"/>
  <c r="X456" i="13" s="1"/>
  <c r="L456" i="13" s="1"/>
  <c r="S456" i="13"/>
  <c r="P456" i="13"/>
  <c r="R456" i="13" s="1"/>
  <c r="O456" i="13"/>
  <c r="Q456" i="13" s="1"/>
  <c r="V455" i="13"/>
  <c r="X455" i="13" s="1"/>
  <c r="L455" i="13" s="1"/>
  <c r="S455" i="13"/>
  <c r="P455" i="13"/>
  <c r="R455" i="13" s="1"/>
  <c r="O455" i="13"/>
  <c r="Q455" i="13" s="1"/>
  <c r="V454" i="13"/>
  <c r="X454" i="13" s="1"/>
  <c r="L454" i="13" s="1"/>
  <c r="S454" i="13"/>
  <c r="P454" i="13"/>
  <c r="R454" i="13" s="1"/>
  <c r="O454" i="13"/>
  <c r="Q454" i="13" s="1"/>
  <c r="V453" i="13"/>
  <c r="X453" i="13" s="1"/>
  <c r="L453" i="13" s="1"/>
  <c r="S453" i="13"/>
  <c r="P453" i="13"/>
  <c r="R453" i="13" s="1"/>
  <c r="O453" i="13"/>
  <c r="Q453" i="13" s="1"/>
  <c r="V452" i="13"/>
  <c r="X452" i="13" s="1"/>
  <c r="L452" i="13" s="1"/>
  <c r="S452" i="13"/>
  <c r="P452" i="13"/>
  <c r="R452" i="13" s="1"/>
  <c r="O452" i="13"/>
  <c r="Q452" i="13" s="1"/>
  <c r="V451" i="13"/>
  <c r="X451" i="13" s="1"/>
  <c r="L451" i="13" s="1"/>
  <c r="S451" i="13"/>
  <c r="P451" i="13"/>
  <c r="R451" i="13" s="1"/>
  <c r="O451" i="13"/>
  <c r="Q451" i="13" s="1"/>
  <c r="V450" i="13"/>
  <c r="X450" i="13" s="1"/>
  <c r="L450" i="13" s="1"/>
  <c r="S450" i="13"/>
  <c r="P450" i="13"/>
  <c r="R450" i="13" s="1"/>
  <c r="O450" i="13"/>
  <c r="Q450" i="13" s="1"/>
  <c r="V449" i="13"/>
  <c r="X449" i="13" s="1"/>
  <c r="L449" i="13" s="1"/>
  <c r="S449" i="13"/>
  <c r="P449" i="13"/>
  <c r="R449" i="13" s="1"/>
  <c r="O449" i="13"/>
  <c r="Q449" i="13" s="1"/>
  <c r="V448" i="13"/>
  <c r="X448" i="13" s="1"/>
  <c r="L448" i="13" s="1"/>
  <c r="S448" i="13"/>
  <c r="P448" i="13"/>
  <c r="R448" i="13" s="1"/>
  <c r="O448" i="13"/>
  <c r="Q448" i="13" s="1"/>
  <c r="V447" i="13"/>
  <c r="X447" i="13" s="1"/>
  <c r="L447" i="13" s="1"/>
  <c r="S447" i="13"/>
  <c r="P447" i="13"/>
  <c r="R447" i="13" s="1"/>
  <c r="O447" i="13"/>
  <c r="Q447" i="13" s="1"/>
  <c r="V446" i="13"/>
  <c r="S446" i="13"/>
  <c r="P446" i="13"/>
  <c r="R446" i="13" s="1"/>
  <c r="O446" i="13"/>
  <c r="Q446" i="13" s="1"/>
  <c r="V445" i="13"/>
  <c r="X445" i="13" s="1"/>
  <c r="L445" i="13" s="1"/>
  <c r="S445" i="13"/>
  <c r="P445" i="13"/>
  <c r="R445" i="13" s="1"/>
  <c r="O445" i="13"/>
  <c r="Q445" i="13" s="1"/>
  <c r="V444" i="13"/>
  <c r="X444" i="13" s="1"/>
  <c r="L444" i="13" s="1"/>
  <c r="S444" i="13"/>
  <c r="P444" i="13"/>
  <c r="R444" i="13" s="1"/>
  <c r="O444" i="13"/>
  <c r="Q444" i="13" s="1"/>
  <c r="V443" i="13"/>
  <c r="X443" i="13" s="1"/>
  <c r="L443" i="13" s="1"/>
  <c r="S443" i="13"/>
  <c r="P443" i="13"/>
  <c r="R443" i="13" s="1"/>
  <c r="O443" i="13"/>
  <c r="Q443" i="13" s="1"/>
  <c r="V442" i="13"/>
  <c r="X442" i="13" s="1"/>
  <c r="L442" i="13" s="1"/>
  <c r="S442" i="13"/>
  <c r="P442" i="13"/>
  <c r="R442" i="13" s="1"/>
  <c r="O442" i="13"/>
  <c r="Q442" i="13" s="1"/>
  <c r="V441" i="13"/>
  <c r="X441" i="13" s="1"/>
  <c r="L441" i="13" s="1"/>
  <c r="S441" i="13"/>
  <c r="P441" i="13"/>
  <c r="R441" i="13" s="1"/>
  <c r="O441" i="13"/>
  <c r="Q441" i="13" s="1"/>
  <c r="V440" i="13"/>
  <c r="X440" i="13" s="1"/>
  <c r="L440" i="13" s="1"/>
  <c r="S440" i="13"/>
  <c r="P440" i="13"/>
  <c r="R440" i="13" s="1"/>
  <c r="O440" i="13"/>
  <c r="Q440" i="13" s="1"/>
  <c r="V439" i="13"/>
  <c r="X439" i="13" s="1"/>
  <c r="L439" i="13" s="1"/>
  <c r="S439" i="13"/>
  <c r="P439" i="13"/>
  <c r="R439" i="13" s="1"/>
  <c r="O439" i="13"/>
  <c r="Q439" i="13" s="1"/>
  <c r="V438" i="13"/>
  <c r="X438" i="13" s="1"/>
  <c r="L438" i="13" s="1"/>
  <c r="S438" i="13"/>
  <c r="P438" i="13"/>
  <c r="R438" i="13" s="1"/>
  <c r="O438" i="13"/>
  <c r="Q438" i="13" s="1"/>
  <c r="V437" i="13"/>
  <c r="X437" i="13" s="1"/>
  <c r="L437" i="13" s="1"/>
  <c r="S437" i="13"/>
  <c r="P437" i="13"/>
  <c r="R437" i="13" s="1"/>
  <c r="O437" i="13"/>
  <c r="Q437" i="13" s="1"/>
  <c r="V436" i="13"/>
  <c r="X436" i="13" s="1"/>
  <c r="L436" i="13" s="1"/>
  <c r="S436" i="13"/>
  <c r="P436" i="13"/>
  <c r="R436" i="13" s="1"/>
  <c r="O436" i="13"/>
  <c r="Q436" i="13" s="1"/>
  <c r="V435" i="13"/>
  <c r="X435" i="13" s="1"/>
  <c r="L435" i="13" s="1"/>
  <c r="S435" i="13"/>
  <c r="P435" i="13"/>
  <c r="R435" i="13" s="1"/>
  <c r="O435" i="13"/>
  <c r="Q435" i="13" s="1"/>
  <c r="V434" i="13"/>
  <c r="X434" i="13" s="1"/>
  <c r="L434" i="13" s="1"/>
  <c r="S434" i="13"/>
  <c r="P434" i="13"/>
  <c r="R434" i="13" s="1"/>
  <c r="O434" i="13"/>
  <c r="Q434" i="13" s="1"/>
  <c r="V433" i="13"/>
  <c r="X433" i="13" s="1"/>
  <c r="L433" i="13" s="1"/>
  <c r="S433" i="13"/>
  <c r="P433" i="13"/>
  <c r="R433" i="13" s="1"/>
  <c r="O433" i="13"/>
  <c r="Q433" i="13" s="1"/>
  <c r="V432" i="13"/>
  <c r="X432" i="13" s="1"/>
  <c r="L432" i="13" s="1"/>
  <c r="S432" i="13"/>
  <c r="P432" i="13"/>
  <c r="R432" i="13" s="1"/>
  <c r="O432" i="13"/>
  <c r="Q432" i="13" s="1"/>
  <c r="V431" i="13"/>
  <c r="X431" i="13" s="1"/>
  <c r="L431" i="13" s="1"/>
  <c r="S431" i="13"/>
  <c r="P431" i="13"/>
  <c r="R431" i="13" s="1"/>
  <c r="O431" i="13"/>
  <c r="Q431" i="13" s="1"/>
  <c r="V430" i="13"/>
  <c r="X430" i="13" s="1"/>
  <c r="L430" i="13" s="1"/>
  <c r="S430" i="13"/>
  <c r="P430" i="13"/>
  <c r="R430" i="13" s="1"/>
  <c r="O430" i="13"/>
  <c r="Q430" i="13" s="1"/>
  <c r="V429" i="13"/>
  <c r="X429" i="13" s="1"/>
  <c r="L429" i="13" s="1"/>
  <c r="S429" i="13"/>
  <c r="P429" i="13"/>
  <c r="R429" i="13" s="1"/>
  <c r="O429" i="13"/>
  <c r="Q429" i="13" s="1"/>
  <c r="V428" i="13"/>
  <c r="X428" i="13" s="1"/>
  <c r="L428" i="13" s="1"/>
  <c r="S428" i="13"/>
  <c r="P428" i="13"/>
  <c r="R428" i="13" s="1"/>
  <c r="O428" i="13"/>
  <c r="Q428" i="13" s="1"/>
  <c r="V427" i="13"/>
  <c r="S427" i="13"/>
  <c r="P427" i="13"/>
  <c r="R427" i="13" s="1"/>
  <c r="O427" i="13"/>
  <c r="Q427" i="13" s="1"/>
  <c r="V426" i="13"/>
  <c r="X426" i="13" s="1"/>
  <c r="L426" i="13" s="1"/>
  <c r="S426" i="13"/>
  <c r="P426" i="13"/>
  <c r="R426" i="13" s="1"/>
  <c r="O426" i="13"/>
  <c r="Q426" i="13" s="1"/>
  <c r="V425" i="13"/>
  <c r="X425" i="13" s="1"/>
  <c r="L425" i="13" s="1"/>
  <c r="S425" i="13"/>
  <c r="P425" i="13"/>
  <c r="R425" i="13" s="1"/>
  <c r="O425" i="13"/>
  <c r="Q425" i="13" s="1"/>
  <c r="V424" i="13"/>
  <c r="X424" i="13" s="1"/>
  <c r="L424" i="13" s="1"/>
  <c r="S424" i="13"/>
  <c r="P424" i="13"/>
  <c r="R424" i="13" s="1"/>
  <c r="O424" i="13"/>
  <c r="Q424" i="13" s="1"/>
  <c r="V423" i="13"/>
  <c r="X423" i="13" s="1"/>
  <c r="L423" i="13" s="1"/>
  <c r="S423" i="13"/>
  <c r="P423" i="13"/>
  <c r="R423" i="13" s="1"/>
  <c r="O423" i="13"/>
  <c r="Q423" i="13" s="1"/>
  <c r="V422" i="13"/>
  <c r="X422" i="13" s="1"/>
  <c r="L422" i="13" s="1"/>
  <c r="S422" i="13"/>
  <c r="P422" i="13"/>
  <c r="R422" i="13" s="1"/>
  <c r="O422" i="13"/>
  <c r="Q422" i="13" s="1"/>
  <c r="V421" i="13"/>
  <c r="X421" i="13" s="1"/>
  <c r="L421" i="13" s="1"/>
  <c r="S421" i="13"/>
  <c r="P421" i="13"/>
  <c r="R421" i="13" s="1"/>
  <c r="O421" i="13"/>
  <c r="Q421" i="13" s="1"/>
  <c r="V420" i="13"/>
  <c r="X420" i="13" s="1"/>
  <c r="L420" i="13" s="1"/>
  <c r="S420" i="13"/>
  <c r="P420" i="13"/>
  <c r="R420" i="13" s="1"/>
  <c r="O420" i="13"/>
  <c r="Q420" i="13" s="1"/>
  <c r="V419" i="13"/>
  <c r="X419" i="13" s="1"/>
  <c r="L419" i="13" s="1"/>
  <c r="S419" i="13"/>
  <c r="P419" i="13"/>
  <c r="R419" i="13" s="1"/>
  <c r="O419" i="13"/>
  <c r="Q419" i="13" s="1"/>
  <c r="V418" i="13"/>
  <c r="X418" i="13" s="1"/>
  <c r="L418" i="13" s="1"/>
  <c r="S418" i="13"/>
  <c r="P418" i="13"/>
  <c r="R418" i="13" s="1"/>
  <c r="O418" i="13"/>
  <c r="Q418" i="13" s="1"/>
  <c r="V417" i="13"/>
  <c r="X417" i="13" s="1"/>
  <c r="L417" i="13" s="1"/>
  <c r="S417" i="13"/>
  <c r="P417" i="13"/>
  <c r="R417" i="13" s="1"/>
  <c r="O417" i="13"/>
  <c r="Q417" i="13" s="1"/>
  <c r="V416" i="13"/>
  <c r="X416" i="13" s="1"/>
  <c r="L416" i="13" s="1"/>
  <c r="S416" i="13"/>
  <c r="P416" i="13"/>
  <c r="R416" i="13" s="1"/>
  <c r="O416" i="13"/>
  <c r="Q416" i="13" s="1"/>
  <c r="V415" i="13"/>
  <c r="X415" i="13" s="1"/>
  <c r="L415" i="13" s="1"/>
  <c r="S415" i="13"/>
  <c r="P415" i="13"/>
  <c r="R415" i="13" s="1"/>
  <c r="O415" i="13"/>
  <c r="Q415" i="13" s="1"/>
  <c r="V414" i="13"/>
  <c r="X414" i="13" s="1"/>
  <c r="L414" i="13" s="1"/>
  <c r="S414" i="13"/>
  <c r="P414" i="13"/>
  <c r="R414" i="13" s="1"/>
  <c r="O414" i="13"/>
  <c r="Q414" i="13" s="1"/>
  <c r="V413" i="13"/>
  <c r="X413" i="13" s="1"/>
  <c r="L413" i="13" s="1"/>
  <c r="S413" i="13"/>
  <c r="P413" i="13"/>
  <c r="R413" i="13" s="1"/>
  <c r="O413" i="13"/>
  <c r="Q413" i="13" s="1"/>
  <c r="V412" i="13"/>
  <c r="X412" i="13" s="1"/>
  <c r="L412" i="13" s="1"/>
  <c r="S412" i="13"/>
  <c r="P412" i="13"/>
  <c r="R412" i="13" s="1"/>
  <c r="O412" i="13"/>
  <c r="Q412" i="13" s="1"/>
  <c r="V411" i="13"/>
  <c r="X411" i="13" s="1"/>
  <c r="L411" i="13" s="1"/>
  <c r="S411" i="13"/>
  <c r="P411" i="13"/>
  <c r="R411" i="13" s="1"/>
  <c r="O411" i="13"/>
  <c r="Q411" i="13" s="1"/>
  <c r="V410" i="13"/>
  <c r="X410" i="13" s="1"/>
  <c r="L410" i="13" s="1"/>
  <c r="S410" i="13"/>
  <c r="P410" i="13"/>
  <c r="R410" i="13" s="1"/>
  <c r="O410" i="13"/>
  <c r="Q410" i="13" s="1"/>
  <c r="V409" i="13"/>
  <c r="X409" i="13" s="1"/>
  <c r="L409" i="13" s="1"/>
  <c r="S409" i="13"/>
  <c r="P409" i="13"/>
  <c r="R409" i="13" s="1"/>
  <c r="O409" i="13"/>
  <c r="Q409" i="13" s="1"/>
  <c r="V408" i="13"/>
  <c r="X408" i="13" s="1"/>
  <c r="L408" i="13" s="1"/>
  <c r="S408" i="13"/>
  <c r="P408" i="13"/>
  <c r="R408" i="13" s="1"/>
  <c r="O408" i="13"/>
  <c r="Q408" i="13" s="1"/>
  <c r="V407" i="13"/>
  <c r="X407" i="13" s="1"/>
  <c r="L407" i="13" s="1"/>
  <c r="S407" i="13"/>
  <c r="P407" i="13"/>
  <c r="R407" i="13" s="1"/>
  <c r="O407" i="13"/>
  <c r="Q407" i="13" s="1"/>
  <c r="V406" i="13"/>
  <c r="X406" i="13" s="1"/>
  <c r="L406" i="13" s="1"/>
  <c r="S406" i="13"/>
  <c r="P406" i="13"/>
  <c r="R406" i="13" s="1"/>
  <c r="O406" i="13"/>
  <c r="Q406" i="13" s="1"/>
  <c r="V405" i="13"/>
  <c r="X405" i="13" s="1"/>
  <c r="L405" i="13" s="1"/>
  <c r="S405" i="13"/>
  <c r="P405" i="13"/>
  <c r="R405" i="13" s="1"/>
  <c r="O405" i="13"/>
  <c r="Q405" i="13" s="1"/>
  <c r="V404" i="13"/>
  <c r="X404" i="13" s="1"/>
  <c r="L404" i="13" s="1"/>
  <c r="S404" i="13"/>
  <c r="P404" i="13"/>
  <c r="R404" i="13" s="1"/>
  <c r="O404" i="13"/>
  <c r="Q404" i="13" s="1"/>
  <c r="V403" i="13"/>
  <c r="X403" i="13" s="1"/>
  <c r="L403" i="13" s="1"/>
  <c r="S403" i="13"/>
  <c r="P403" i="13"/>
  <c r="R403" i="13" s="1"/>
  <c r="O403" i="13"/>
  <c r="Q403" i="13" s="1"/>
  <c r="V402" i="13"/>
  <c r="X402" i="13" s="1"/>
  <c r="L402" i="13" s="1"/>
  <c r="S402" i="13"/>
  <c r="P402" i="13"/>
  <c r="R402" i="13" s="1"/>
  <c r="O402" i="13"/>
  <c r="Q402" i="13" s="1"/>
  <c r="V401" i="13"/>
  <c r="X401" i="13" s="1"/>
  <c r="L401" i="13" s="1"/>
  <c r="S401" i="13"/>
  <c r="P401" i="13"/>
  <c r="R401" i="13" s="1"/>
  <c r="O401" i="13"/>
  <c r="Q401" i="13" s="1"/>
  <c r="V400" i="13"/>
  <c r="X400" i="13" s="1"/>
  <c r="L400" i="13" s="1"/>
  <c r="S400" i="13"/>
  <c r="P400" i="13"/>
  <c r="R400" i="13" s="1"/>
  <c r="O400" i="13"/>
  <c r="Q400" i="13" s="1"/>
  <c r="V399" i="13"/>
  <c r="X399" i="13" s="1"/>
  <c r="L399" i="13" s="1"/>
  <c r="S399" i="13"/>
  <c r="P399" i="13"/>
  <c r="R399" i="13" s="1"/>
  <c r="O399" i="13"/>
  <c r="Q399" i="13" s="1"/>
  <c r="V398" i="13"/>
  <c r="X398" i="13" s="1"/>
  <c r="L398" i="13" s="1"/>
  <c r="S398" i="13"/>
  <c r="P398" i="13"/>
  <c r="R398" i="13" s="1"/>
  <c r="O398" i="13"/>
  <c r="Q398" i="13" s="1"/>
  <c r="V397" i="13"/>
  <c r="X397" i="13" s="1"/>
  <c r="L397" i="13" s="1"/>
  <c r="S397" i="13"/>
  <c r="P397" i="13"/>
  <c r="R397" i="13" s="1"/>
  <c r="O397" i="13"/>
  <c r="Q397" i="13" s="1"/>
  <c r="V396" i="13"/>
  <c r="X396" i="13" s="1"/>
  <c r="L396" i="13" s="1"/>
  <c r="S396" i="13"/>
  <c r="P396" i="13"/>
  <c r="R396" i="13" s="1"/>
  <c r="O396" i="13"/>
  <c r="Q396" i="13" s="1"/>
  <c r="V395" i="13"/>
  <c r="X395" i="13" s="1"/>
  <c r="L395" i="13" s="1"/>
  <c r="S395" i="13"/>
  <c r="P395" i="13"/>
  <c r="R395" i="13" s="1"/>
  <c r="O395" i="13"/>
  <c r="Q395" i="13" s="1"/>
  <c r="V394" i="13"/>
  <c r="X394" i="13" s="1"/>
  <c r="L394" i="13" s="1"/>
  <c r="S394" i="13"/>
  <c r="P394" i="13"/>
  <c r="R394" i="13" s="1"/>
  <c r="O394" i="13"/>
  <c r="Q394" i="13" s="1"/>
  <c r="V393" i="13"/>
  <c r="X393" i="13" s="1"/>
  <c r="L393" i="13" s="1"/>
  <c r="S393" i="13"/>
  <c r="P393" i="13"/>
  <c r="R393" i="13" s="1"/>
  <c r="O393" i="13"/>
  <c r="Q393" i="13" s="1"/>
  <c r="V392" i="13"/>
  <c r="X392" i="13" s="1"/>
  <c r="L392" i="13" s="1"/>
  <c r="S392" i="13"/>
  <c r="P392" i="13"/>
  <c r="R392" i="13" s="1"/>
  <c r="O392" i="13"/>
  <c r="Q392" i="13" s="1"/>
  <c r="V391" i="13"/>
  <c r="X391" i="13" s="1"/>
  <c r="L391" i="13" s="1"/>
  <c r="S391" i="13"/>
  <c r="P391" i="13"/>
  <c r="R391" i="13" s="1"/>
  <c r="O391" i="13"/>
  <c r="Q391" i="13" s="1"/>
  <c r="V390" i="13"/>
  <c r="X390" i="13" s="1"/>
  <c r="L390" i="13" s="1"/>
  <c r="S390" i="13"/>
  <c r="P390" i="13"/>
  <c r="R390" i="13" s="1"/>
  <c r="O390" i="13"/>
  <c r="Q390" i="13" s="1"/>
  <c r="V389" i="13"/>
  <c r="X389" i="13" s="1"/>
  <c r="L389" i="13" s="1"/>
  <c r="S389" i="13"/>
  <c r="P389" i="13"/>
  <c r="R389" i="13" s="1"/>
  <c r="O389" i="13"/>
  <c r="Q389" i="13" s="1"/>
  <c r="V388" i="13"/>
  <c r="X388" i="13" s="1"/>
  <c r="L388" i="13" s="1"/>
  <c r="S388" i="13"/>
  <c r="P388" i="13"/>
  <c r="R388" i="13" s="1"/>
  <c r="O388" i="13"/>
  <c r="Q388" i="13" s="1"/>
  <c r="V387" i="13"/>
  <c r="X387" i="13" s="1"/>
  <c r="L387" i="13" s="1"/>
  <c r="S387" i="13"/>
  <c r="P387" i="13"/>
  <c r="R387" i="13" s="1"/>
  <c r="O387" i="13"/>
  <c r="Q387" i="13" s="1"/>
  <c r="V386" i="13"/>
  <c r="X386" i="13" s="1"/>
  <c r="L386" i="13" s="1"/>
  <c r="S386" i="13"/>
  <c r="P386" i="13"/>
  <c r="R386" i="13" s="1"/>
  <c r="O386" i="13"/>
  <c r="Q386" i="13" s="1"/>
  <c r="V385" i="13"/>
  <c r="X385" i="13" s="1"/>
  <c r="L385" i="13" s="1"/>
  <c r="S385" i="13"/>
  <c r="P385" i="13"/>
  <c r="R385" i="13" s="1"/>
  <c r="O385" i="13"/>
  <c r="Q385" i="13" s="1"/>
  <c r="V384" i="13"/>
  <c r="X384" i="13" s="1"/>
  <c r="L384" i="13" s="1"/>
  <c r="S384" i="13"/>
  <c r="P384" i="13"/>
  <c r="R384" i="13" s="1"/>
  <c r="O384" i="13"/>
  <c r="Q384" i="13" s="1"/>
  <c r="V383" i="13"/>
  <c r="X383" i="13" s="1"/>
  <c r="L383" i="13" s="1"/>
  <c r="S383" i="13"/>
  <c r="P383" i="13"/>
  <c r="R383" i="13" s="1"/>
  <c r="O383" i="13"/>
  <c r="Q383" i="13" s="1"/>
  <c r="V382" i="13"/>
  <c r="X382" i="13" s="1"/>
  <c r="L382" i="13" s="1"/>
  <c r="S382" i="13"/>
  <c r="P382" i="13"/>
  <c r="R382" i="13" s="1"/>
  <c r="O382" i="13"/>
  <c r="Q382" i="13" s="1"/>
  <c r="V381" i="13"/>
  <c r="X381" i="13" s="1"/>
  <c r="L381" i="13" s="1"/>
  <c r="S381" i="13"/>
  <c r="P381" i="13"/>
  <c r="R381" i="13" s="1"/>
  <c r="O381" i="13"/>
  <c r="Q381" i="13" s="1"/>
  <c r="V380" i="13"/>
  <c r="X380" i="13" s="1"/>
  <c r="L380" i="13" s="1"/>
  <c r="S380" i="13"/>
  <c r="P380" i="13"/>
  <c r="R380" i="13" s="1"/>
  <c r="O380" i="13"/>
  <c r="Q380" i="13" s="1"/>
  <c r="V379" i="13"/>
  <c r="X379" i="13" s="1"/>
  <c r="L379" i="13" s="1"/>
  <c r="S379" i="13"/>
  <c r="P379" i="13"/>
  <c r="R379" i="13" s="1"/>
  <c r="O379" i="13"/>
  <c r="Q379" i="13" s="1"/>
  <c r="V378" i="13"/>
  <c r="X378" i="13" s="1"/>
  <c r="L378" i="13" s="1"/>
  <c r="S378" i="13"/>
  <c r="P378" i="13"/>
  <c r="R378" i="13" s="1"/>
  <c r="O378" i="13"/>
  <c r="Q378" i="13" s="1"/>
  <c r="V377" i="13"/>
  <c r="X377" i="13" s="1"/>
  <c r="L377" i="13" s="1"/>
  <c r="S377" i="13"/>
  <c r="P377" i="13"/>
  <c r="R377" i="13" s="1"/>
  <c r="O377" i="13"/>
  <c r="Q377" i="13" s="1"/>
  <c r="V376" i="13"/>
  <c r="X376" i="13" s="1"/>
  <c r="L376" i="13" s="1"/>
  <c r="S376" i="13"/>
  <c r="P376" i="13"/>
  <c r="R376" i="13" s="1"/>
  <c r="O376" i="13"/>
  <c r="Q376" i="13" s="1"/>
  <c r="V375" i="13"/>
  <c r="X375" i="13" s="1"/>
  <c r="L375" i="13" s="1"/>
  <c r="S375" i="13"/>
  <c r="P375" i="13"/>
  <c r="R375" i="13" s="1"/>
  <c r="O375" i="13"/>
  <c r="Q375" i="13" s="1"/>
  <c r="V374" i="13"/>
  <c r="X374" i="13" s="1"/>
  <c r="L374" i="13" s="1"/>
  <c r="S374" i="13"/>
  <c r="P374" i="13"/>
  <c r="R374" i="13" s="1"/>
  <c r="O374" i="13"/>
  <c r="Q374" i="13" s="1"/>
  <c r="V373" i="13"/>
  <c r="X373" i="13" s="1"/>
  <c r="L373" i="13" s="1"/>
  <c r="S373" i="13"/>
  <c r="P373" i="13"/>
  <c r="R373" i="13" s="1"/>
  <c r="O373" i="13"/>
  <c r="Q373" i="13" s="1"/>
  <c r="V372" i="13"/>
  <c r="X372" i="13" s="1"/>
  <c r="L372" i="13" s="1"/>
  <c r="S372" i="13"/>
  <c r="P372" i="13"/>
  <c r="R372" i="13" s="1"/>
  <c r="O372" i="13"/>
  <c r="Q372" i="13" s="1"/>
  <c r="V371" i="13"/>
  <c r="X371" i="13" s="1"/>
  <c r="L371" i="13" s="1"/>
  <c r="S371" i="13"/>
  <c r="P371" i="13"/>
  <c r="R371" i="13" s="1"/>
  <c r="O371" i="13"/>
  <c r="Q371" i="13" s="1"/>
  <c r="V370" i="13"/>
  <c r="X370" i="13" s="1"/>
  <c r="L370" i="13" s="1"/>
  <c r="S370" i="13"/>
  <c r="P370" i="13"/>
  <c r="R370" i="13" s="1"/>
  <c r="O370" i="13"/>
  <c r="Q370" i="13" s="1"/>
  <c r="V369" i="13"/>
  <c r="X369" i="13" s="1"/>
  <c r="L369" i="13" s="1"/>
  <c r="S369" i="13"/>
  <c r="P369" i="13"/>
  <c r="R369" i="13" s="1"/>
  <c r="O369" i="13"/>
  <c r="Q369" i="13" s="1"/>
  <c r="V368" i="13"/>
  <c r="X368" i="13" s="1"/>
  <c r="L368" i="13" s="1"/>
  <c r="S368" i="13"/>
  <c r="P368" i="13"/>
  <c r="R368" i="13" s="1"/>
  <c r="O368" i="13"/>
  <c r="Q368" i="13" s="1"/>
  <c r="V367" i="13"/>
  <c r="X367" i="13" s="1"/>
  <c r="L367" i="13" s="1"/>
  <c r="S367" i="13"/>
  <c r="P367" i="13"/>
  <c r="R367" i="13" s="1"/>
  <c r="O367" i="13"/>
  <c r="Q367" i="13" s="1"/>
  <c r="V366" i="13"/>
  <c r="X366" i="13" s="1"/>
  <c r="L366" i="13" s="1"/>
  <c r="S366" i="13"/>
  <c r="P366" i="13"/>
  <c r="R366" i="13" s="1"/>
  <c r="O366" i="13"/>
  <c r="Q366" i="13" s="1"/>
  <c r="V365" i="13"/>
  <c r="X365" i="13" s="1"/>
  <c r="L365" i="13" s="1"/>
  <c r="S365" i="13"/>
  <c r="P365" i="13"/>
  <c r="R365" i="13" s="1"/>
  <c r="O365" i="13"/>
  <c r="Q365" i="13" s="1"/>
  <c r="V364" i="13"/>
  <c r="X364" i="13" s="1"/>
  <c r="L364" i="13" s="1"/>
  <c r="S364" i="13"/>
  <c r="P364" i="13"/>
  <c r="R364" i="13" s="1"/>
  <c r="O364" i="13"/>
  <c r="Q364" i="13" s="1"/>
  <c r="V363" i="13"/>
  <c r="X363" i="13" s="1"/>
  <c r="L363" i="13" s="1"/>
  <c r="S363" i="13"/>
  <c r="P363" i="13"/>
  <c r="R363" i="13" s="1"/>
  <c r="O363" i="13"/>
  <c r="Q363" i="13" s="1"/>
  <c r="V362" i="13"/>
  <c r="X362" i="13" s="1"/>
  <c r="L362" i="13" s="1"/>
  <c r="S362" i="13"/>
  <c r="P362" i="13"/>
  <c r="R362" i="13" s="1"/>
  <c r="O362" i="13"/>
  <c r="Q362" i="13" s="1"/>
  <c r="V361" i="13"/>
  <c r="X361" i="13" s="1"/>
  <c r="L361" i="13" s="1"/>
  <c r="S361" i="13"/>
  <c r="P361" i="13"/>
  <c r="R361" i="13" s="1"/>
  <c r="O361" i="13"/>
  <c r="Q361" i="13" s="1"/>
  <c r="V360" i="13"/>
  <c r="X360" i="13" s="1"/>
  <c r="L360" i="13" s="1"/>
  <c r="S360" i="13"/>
  <c r="P360" i="13"/>
  <c r="R360" i="13" s="1"/>
  <c r="O360" i="13"/>
  <c r="Q360" i="13" s="1"/>
  <c r="V359" i="13"/>
  <c r="X359" i="13" s="1"/>
  <c r="L359" i="13" s="1"/>
  <c r="S359" i="13"/>
  <c r="P359" i="13"/>
  <c r="R359" i="13" s="1"/>
  <c r="O359" i="13"/>
  <c r="Q359" i="13" s="1"/>
  <c r="V358" i="13"/>
  <c r="X358" i="13" s="1"/>
  <c r="L358" i="13" s="1"/>
  <c r="S358" i="13"/>
  <c r="P358" i="13"/>
  <c r="R358" i="13" s="1"/>
  <c r="O358" i="13"/>
  <c r="Q358" i="13" s="1"/>
  <c r="V357" i="13"/>
  <c r="X357" i="13" s="1"/>
  <c r="L357" i="13" s="1"/>
  <c r="S357" i="13"/>
  <c r="P357" i="13"/>
  <c r="R357" i="13" s="1"/>
  <c r="O357" i="13"/>
  <c r="Q357" i="13" s="1"/>
  <c r="V356" i="13"/>
  <c r="X356" i="13" s="1"/>
  <c r="L356" i="13" s="1"/>
  <c r="S356" i="13"/>
  <c r="P356" i="13"/>
  <c r="R356" i="13" s="1"/>
  <c r="O356" i="13"/>
  <c r="Q356" i="13" s="1"/>
  <c r="V355" i="13"/>
  <c r="X355" i="13" s="1"/>
  <c r="L355" i="13" s="1"/>
  <c r="S355" i="13"/>
  <c r="P355" i="13"/>
  <c r="R355" i="13" s="1"/>
  <c r="O355" i="13"/>
  <c r="Q355" i="13" s="1"/>
  <c r="V354" i="13"/>
  <c r="X354" i="13" s="1"/>
  <c r="L354" i="13" s="1"/>
  <c r="S354" i="13"/>
  <c r="P354" i="13"/>
  <c r="R354" i="13" s="1"/>
  <c r="O354" i="13"/>
  <c r="Q354" i="13" s="1"/>
  <c r="V353" i="13"/>
  <c r="X353" i="13" s="1"/>
  <c r="L353" i="13" s="1"/>
  <c r="S353" i="13"/>
  <c r="P353" i="13"/>
  <c r="R353" i="13" s="1"/>
  <c r="O353" i="13"/>
  <c r="Q353" i="13" s="1"/>
  <c r="V352" i="13"/>
  <c r="X352" i="13" s="1"/>
  <c r="L352" i="13" s="1"/>
  <c r="S352" i="13"/>
  <c r="P352" i="13"/>
  <c r="R352" i="13" s="1"/>
  <c r="O352" i="13"/>
  <c r="Q352" i="13" s="1"/>
  <c r="V351" i="13"/>
  <c r="S351" i="13"/>
  <c r="P351" i="13"/>
  <c r="R351" i="13" s="1"/>
  <c r="O351" i="13"/>
  <c r="Q351" i="13" s="1"/>
  <c r="V350" i="13"/>
  <c r="X350" i="13" s="1"/>
  <c r="L350" i="13" s="1"/>
  <c r="S350" i="13"/>
  <c r="P350" i="13"/>
  <c r="R350" i="13" s="1"/>
  <c r="O350" i="13"/>
  <c r="Q350" i="13" s="1"/>
  <c r="V349" i="13"/>
  <c r="X349" i="13" s="1"/>
  <c r="L349" i="13" s="1"/>
  <c r="S349" i="13"/>
  <c r="P349" i="13"/>
  <c r="R349" i="13" s="1"/>
  <c r="O349" i="13"/>
  <c r="Q349" i="13" s="1"/>
  <c r="V348" i="13"/>
  <c r="X348" i="13" s="1"/>
  <c r="L348" i="13" s="1"/>
  <c r="S348" i="13"/>
  <c r="P348" i="13"/>
  <c r="R348" i="13" s="1"/>
  <c r="O348" i="13"/>
  <c r="Q348" i="13" s="1"/>
  <c r="V347" i="13"/>
  <c r="X347" i="13" s="1"/>
  <c r="L347" i="13" s="1"/>
  <c r="S347" i="13"/>
  <c r="P347" i="13"/>
  <c r="R347" i="13" s="1"/>
  <c r="O347" i="13"/>
  <c r="Q347" i="13" s="1"/>
  <c r="V346" i="13"/>
  <c r="X346" i="13" s="1"/>
  <c r="L346" i="13" s="1"/>
  <c r="S346" i="13"/>
  <c r="P346" i="13"/>
  <c r="R346" i="13" s="1"/>
  <c r="O346" i="13"/>
  <c r="Q346" i="13" s="1"/>
  <c r="V345" i="13"/>
  <c r="X345" i="13" s="1"/>
  <c r="L345" i="13" s="1"/>
  <c r="S345" i="13"/>
  <c r="P345" i="13"/>
  <c r="R345" i="13" s="1"/>
  <c r="O345" i="13"/>
  <c r="Q345" i="13" s="1"/>
  <c r="V344" i="13"/>
  <c r="X344" i="13" s="1"/>
  <c r="L344" i="13" s="1"/>
  <c r="S344" i="13"/>
  <c r="P344" i="13"/>
  <c r="R344" i="13" s="1"/>
  <c r="O344" i="13"/>
  <c r="Q344" i="13" s="1"/>
  <c r="V343" i="13"/>
  <c r="X343" i="13" s="1"/>
  <c r="L343" i="13" s="1"/>
  <c r="S343" i="13"/>
  <c r="P343" i="13"/>
  <c r="R343" i="13" s="1"/>
  <c r="O343" i="13"/>
  <c r="Q343" i="13" s="1"/>
  <c r="V342" i="13"/>
  <c r="X342" i="13" s="1"/>
  <c r="L342" i="13" s="1"/>
  <c r="S342" i="13"/>
  <c r="P342" i="13"/>
  <c r="R342" i="13" s="1"/>
  <c r="O342" i="13"/>
  <c r="Q342" i="13" s="1"/>
  <c r="V341" i="13"/>
  <c r="X341" i="13" s="1"/>
  <c r="L341" i="13" s="1"/>
  <c r="S341" i="13"/>
  <c r="P341" i="13"/>
  <c r="R341" i="13" s="1"/>
  <c r="O341" i="13"/>
  <c r="Q341" i="13" s="1"/>
  <c r="V340" i="13"/>
  <c r="X340" i="13" s="1"/>
  <c r="L340" i="13" s="1"/>
  <c r="S340" i="13"/>
  <c r="P340" i="13"/>
  <c r="R340" i="13" s="1"/>
  <c r="O340" i="13"/>
  <c r="Q340" i="13" s="1"/>
  <c r="V339" i="13"/>
  <c r="X339" i="13" s="1"/>
  <c r="L339" i="13" s="1"/>
  <c r="S339" i="13"/>
  <c r="P339" i="13"/>
  <c r="R339" i="13" s="1"/>
  <c r="O339" i="13"/>
  <c r="Q339" i="13" s="1"/>
  <c r="V338" i="13"/>
  <c r="X338" i="13" s="1"/>
  <c r="L338" i="13" s="1"/>
  <c r="S338" i="13"/>
  <c r="P338" i="13"/>
  <c r="R338" i="13" s="1"/>
  <c r="O338" i="13"/>
  <c r="Q338" i="13" s="1"/>
  <c r="V337" i="13"/>
  <c r="S337" i="13"/>
  <c r="P337" i="13"/>
  <c r="R337" i="13" s="1"/>
  <c r="O337" i="13"/>
  <c r="Q337" i="13" s="1"/>
  <c r="V336" i="13"/>
  <c r="X336" i="13" s="1"/>
  <c r="L336" i="13" s="1"/>
  <c r="S336" i="13"/>
  <c r="P336" i="13"/>
  <c r="R336" i="13" s="1"/>
  <c r="O336" i="13"/>
  <c r="Q336" i="13" s="1"/>
  <c r="V335" i="13"/>
  <c r="X335" i="13" s="1"/>
  <c r="L335" i="13" s="1"/>
  <c r="S335" i="13"/>
  <c r="P335" i="13"/>
  <c r="R335" i="13" s="1"/>
  <c r="O335" i="13"/>
  <c r="Q335" i="13" s="1"/>
  <c r="V334" i="13"/>
  <c r="X334" i="13" s="1"/>
  <c r="L334" i="13" s="1"/>
  <c r="S334" i="13"/>
  <c r="P334" i="13"/>
  <c r="R334" i="13" s="1"/>
  <c r="O334" i="13"/>
  <c r="Q334" i="13" s="1"/>
  <c r="V333" i="13"/>
  <c r="X333" i="13" s="1"/>
  <c r="L333" i="13" s="1"/>
  <c r="S333" i="13"/>
  <c r="P333" i="13"/>
  <c r="R333" i="13" s="1"/>
  <c r="O333" i="13"/>
  <c r="Q333" i="13" s="1"/>
  <c r="V332" i="13"/>
  <c r="X332" i="13" s="1"/>
  <c r="L332" i="13" s="1"/>
  <c r="S332" i="13"/>
  <c r="P332" i="13"/>
  <c r="R332" i="13" s="1"/>
  <c r="O332" i="13"/>
  <c r="Q332" i="13" s="1"/>
  <c r="V331" i="13"/>
  <c r="X331" i="13" s="1"/>
  <c r="L331" i="13" s="1"/>
  <c r="S331" i="13"/>
  <c r="P331" i="13"/>
  <c r="R331" i="13" s="1"/>
  <c r="O331" i="13"/>
  <c r="Q331" i="13" s="1"/>
  <c r="V330" i="13"/>
  <c r="S330" i="13"/>
  <c r="P330" i="13"/>
  <c r="R330" i="13" s="1"/>
  <c r="O330" i="13"/>
  <c r="Q330" i="13" s="1"/>
  <c r="V329" i="13"/>
  <c r="X329" i="13" s="1"/>
  <c r="L329" i="13" s="1"/>
  <c r="S329" i="13"/>
  <c r="P329" i="13"/>
  <c r="R329" i="13" s="1"/>
  <c r="O329" i="13"/>
  <c r="Q329" i="13" s="1"/>
  <c r="V328" i="13"/>
  <c r="X328" i="13" s="1"/>
  <c r="L328" i="13" s="1"/>
  <c r="S328" i="13"/>
  <c r="P328" i="13"/>
  <c r="R328" i="13" s="1"/>
  <c r="O328" i="13"/>
  <c r="Q328" i="13" s="1"/>
  <c r="V327" i="13"/>
  <c r="X327" i="13" s="1"/>
  <c r="L327" i="13" s="1"/>
  <c r="S327" i="13"/>
  <c r="P327" i="13"/>
  <c r="R327" i="13" s="1"/>
  <c r="O327" i="13"/>
  <c r="Q327" i="13" s="1"/>
  <c r="V326" i="13"/>
  <c r="X326" i="13" s="1"/>
  <c r="L326" i="13" s="1"/>
  <c r="S326" i="13"/>
  <c r="P326" i="13"/>
  <c r="R326" i="13" s="1"/>
  <c r="O326" i="13"/>
  <c r="Q326" i="13" s="1"/>
  <c r="V325" i="13"/>
  <c r="S325" i="13"/>
  <c r="P325" i="13"/>
  <c r="R325" i="13" s="1"/>
  <c r="O325" i="13"/>
  <c r="Q325" i="13" s="1"/>
  <c r="V324" i="13"/>
  <c r="X324" i="13" s="1"/>
  <c r="L324" i="13" s="1"/>
  <c r="S324" i="13"/>
  <c r="P324" i="13"/>
  <c r="R324" i="13" s="1"/>
  <c r="O324" i="13"/>
  <c r="Q324" i="13" s="1"/>
  <c r="V323" i="13"/>
  <c r="X323" i="13" s="1"/>
  <c r="L323" i="13" s="1"/>
  <c r="S323" i="13"/>
  <c r="P323" i="13"/>
  <c r="R323" i="13" s="1"/>
  <c r="O323" i="13"/>
  <c r="Q323" i="13" s="1"/>
  <c r="V322" i="13"/>
  <c r="X322" i="13" s="1"/>
  <c r="L322" i="13" s="1"/>
  <c r="S322" i="13"/>
  <c r="P322" i="13"/>
  <c r="R322" i="13" s="1"/>
  <c r="O322" i="13"/>
  <c r="Q322" i="13" s="1"/>
  <c r="V321" i="13"/>
  <c r="X321" i="13" s="1"/>
  <c r="L321" i="13" s="1"/>
  <c r="S321" i="13"/>
  <c r="P321" i="13"/>
  <c r="R321" i="13" s="1"/>
  <c r="O321" i="13"/>
  <c r="Q321" i="13" s="1"/>
  <c r="V320" i="13"/>
  <c r="X320" i="13" s="1"/>
  <c r="L320" i="13" s="1"/>
  <c r="S320" i="13"/>
  <c r="P320" i="13"/>
  <c r="R320" i="13" s="1"/>
  <c r="O320" i="13"/>
  <c r="Q320" i="13" s="1"/>
  <c r="V319" i="13"/>
  <c r="X319" i="13" s="1"/>
  <c r="L319" i="13" s="1"/>
  <c r="S319" i="13"/>
  <c r="P319" i="13"/>
  <c r="R319" i="13" s="1"/>
  <c r="O319" i="13"/>
  <c r="Q319" i="13" s="1"/>
  <c r="V318" i="13"/>
  <c r="X318" i="13" s="1"/>
  <c r="L318" i="13" s="1"/>
  <c r="S318" i="13"/>
  <c r="P318" i="13"/>
  <c r="R318" i="13" s="1"/>
  <c r="O318" i="13"/>
  <c r="Q318" i="13" s="1"/>
  <c r="V317" i="13"/>
  <c r="X317" i="13" s="1"/>
  <c r="L317" i="13" s="1"/>
  <c r="S317" i="13"/>
  <c r="P317" i="13"/>
  <c r="R317" i="13" s="1"/>
  <c r="O317" i="13"/>
  <c r="Q317" i="13" s="1"/>
  <c r="V316" i="13"/>
  <c r="X316" i="13" s="1"/>
  <c r="L316" i="13" s="1"/>
  <c r="S316" i="13"/>
  <c r="P316" i="13"/>
  <c r="R316" i="13" s="1"/>
  <c r="O316" i="13"/>
  <c r="Q316" i="13" s="1"/>
  <c r="V315" i="13"/>
  <c r="X315" i="13" s="1"/>
  <c r="L315" i="13" s="1"/>
  <c r="S315" i="13"/>
  <c r="P315" i="13"/>
  <c r="R315" i="13" s="1"/>
  <c r="O315" i="13"/>
  <c r="Q315" i="13" s="1"/>
  <c r="V314" i="13"/>
  <c r="X314" i="13" s="1"/>
  <c r="L314" i="13" s="1"/>
  <c r="S314" i="13"/>
  <c r="P314" i="13"/>
  <c r="R314" i="13" s="1"/>
  <c r="O314" i="13"/>
  <c r="Q314" i="13" s="1"/>
  <c r="V313" i="13"/>
  <c r="X313" i="13" s="1"/>
  <c r="L313" i="13" s="1"/>
  <c r="S313" i="13"/>
  <c r="P313" i="13"/>
  <c r="R313" i="13" s="1"/>
  <c r="O313" i="13"/>
  <c r="Q313" i="13" s="1"/>
  <c r="V312" i="13"/>
  <c r="X312" i="13" s="1"/>
  <c r="L312" i="13" s="1"/>
  <c r="S312" i="13"/>
  <c r="P312" i="13"/>
  <c r="R312" i="13" s="1"/>
  <c r="O312" i="13"/>
  <c r="Q312" i="13" s="1"/>
  <c r="V311" i="13"/>
  <c r="X311" i="13" s="1"/>
  <c r="L311" i="13" s="1"/>
  <c r="S311" i="13"/>
  <c r="P311" i="13"/>
  <c r="R311" i="13" s="1"/>
  <c r="O311" i="13"/>
  <c r="Q311" i="13" s="1"/>
  <c r="V310" i="13"/>
  <c r="X310" i="13" s="1"/>
  <c r="L310" i="13" s="1"/>
  <c r="S310" i="13"/>
  <c r="P310" i="13"/>
  <c r="R310" i="13" s="1"/>
  <c r="O310" i="13"/>
  <c r="Q310" i="13" s="1"/>
  <c r="V309" i="13"/>
  <c r="X309" i="13" s="1"/>
  <c r="L309" i="13" s="1"/>
  <c r="S309" i="13"/>
  <c r="P309" i="13"/>
  <c r="R309" i="13" s="1"/>
  <c r="O309" i="13"/>
  <c r="Q309" i="13" s="1"/>
  <c r="V308" i="13"/>
  <c r="S308" i="13"/>
  <c r="P308" i="13"/>
  <c r="R308" i="13" s="1"/>
  <c r="O308" i="13"/>
  <c r="Q308" i="13" s="1"/>
  <c r="V307" i="13"/>
  <c r="X307" i="13" s="1"/>
  <c r="L307" i="13" s="1"/>
  <c r="S307" i="13"/>
  <c r="P307" i="13"/>
  <c r="R307" i="13" s="1"/>
  <c r="O307" i="13"/>
  <c r="Q307" i="13" s="1"/>
  <c r="V306" i="13"/>
  <c r="X306" i="13" s="1"/>
  <c r="L306" i="13" s="1"/>
  <c r="S306" i="13"/>
  <c r="P306" i="13"/>
  <c r="R306" i="13" s="1"/>
  <c r="O306" i="13"/>
  <c r="Q306" i="13" s="1"/>
  <c r="V305" i="13"/>
  <c r="X305" i="13" s="1"/>
  <c r="L305" i="13" s="1"/>
  <c r="S305" i="13"/>
  <c r="P305" i="13"/>
  <c r="R305" i="13" s="1"/>
  <c r="O305" i="13"/>
  <c r="Q305" i="13" s="1"/>
  <c r="V304" i="13"/>
  <c r="X304" i="13" s="1"/>
  <c r="L304" i="13" s="1"/>
  <c r="S304" i="13"/>
  <c r="P304" i="13"/>
  <c r="R304" i="13" s="1"/>
  <c r="O304" i="13"/>
  <c r="Q304" i="13" s="1"/>
  <c r="V303" i="13"/>
  <c r="X303" i="13" s="1"/>
  <c r="L303" i="13" s="1"/>
  <c r="S303" i="13"/>
  <c r="P303" i="13"/>
  <c r="R303" i="13" s="1"/>
  <c r="O303" i="13"/>
  <c r="Q303" i="13" s="1"/>
  <c r="V302" i="13"/>
  <c r="X302" i="13" s="1"/>
  <c r="L302" i="13" s="1"/>
  <c r="S302" i="13"/>
  <c r="P302" i="13"/>
  <c r="R302" i="13" s="1"/>
  <c r="O302" i="13"/>
  <c r="Q302" i="13" s="1"/>
  <c r="V301" i="13"/>
  <c r="X301" i="13" s="1"/>
  <c r="L301" i="13" s="1"/>
  <c r="S301" i="13"/>
  <c r="P301" i="13"/>
  <c r="R301" i="13" s="1"/>
  <c r="O301" i="13"/>
  <c r="Q301" i="13" s="1"/>
  <c r="V300" i="13"/>
  <c r="X300" i="13" s="1"/>
  <c r="L300" i="13" s="1"/>
  <c r="S300" i="13"/>
  <c r="P300" i="13"/>
  <c r="R300" i="13" s="1"/>
  <c r="O300" i="13"/>
  <c r="Q300" i="13" s="1"/>
  <c r="V299" i="13"/>
  <c r="X299" i="13" s="1"/>
  <c r="L299" i="13" s="1"/>
  <c r="S299" i="13"/>
  <c r="P299" i="13"/>
  <c r="R299" i="13" s="1"/>
  <c r="O299" i="13"/>
  <c r="Q299" i="13" s="1"/>
  <c r="V298" i="13"/>
  <c r="X298" i="13" s="1"/>
  <c r="L298" i="13" s="1"/>
  <c r="S298" i="13"/>
  <c r="P298" i="13"/>
  <c r="R298" i="13" s="1"/>
  <c r="O298" i="13"/>
  <c r="Q298" i="13" s="1"/>
  <c r="V297" i="13"/>
  <c r="X297" i="13" s="1"/>
  <c r="L297" i="13" s="1"/>
  <c r="S297" i="13"/>
  <c r="P297" i="13"/>
  <c r="R297" i="13" s="1"/>
  <c r="O297" i="13"/>
  <c r="Q297" i="13" s="1"/>
  <c r="V296" i="13"/>
  <c r="X296" i="13" s="1"/>
  <c r="L296" i="13" s="1"/>
  <c r="S296" i="13"/>
  <c r="P296" i="13"/>
  <c r="R296" i="13" s="1"/>
  <c r="O296" i="13"/>
  <c r="Q296" i="13" s="1"/>
  <c r="V295" i="13"/>
  <c r="S295" i="13"/>
  <c r="P295" i="13"/>
  <c r="R295" i="13" s="1"/>
  <c r="O295" i="13"/>
  <c r="Q295" i="13" s="1"/>
  <c r="V294" i="13"/>
  <c r="X294" i="13" s="1"/>
  <c r="L294" i="13" s="1"/>
  <c r="S294" i="13"/>
  <c r="P294" i="13"/>
  <c r="R294" i="13" s="1"/>
  <c r="O294" i="13"/>
  <c r="Q294" i="13" s="1"/>
  <c r="V293" i="13"/>
  <c r="X293" i="13" s="1"/>
  <c r="L293" i="13" s="1"/>
  <c r="S293" i="13"/>
  <c r="P293" i="13"/>
  <c r="R293" i="13" s="1"/>
  <c r="O293" i="13"/>
  <c r="Q293" i="13" s="1"/>
  <c r="V292" i="13"/>
  <c r="X292" i="13" s="1"/>
  <c r="L292" i="13" s="1"/>
  <c r="S292" i="13"/>
  <c r="P292" i="13"/>
  <c r="R292" i="13" s="1"/>
  <c r="O292" i="13"/>
  <c r="Q292" i="13" s="1"/>
  <c r="V291" i="13"/>
  <c r="X291" i="13" s="1"/>
  <c r="L291" i="13" s="1"/>
  <c r="S291" i="13"/>
  <c r="P291" i="13"/>
  <c r="R291" i="13" s="1"/>
  <c r="O291" i="13"/>
  <c r="Q291" i="13" s="1"/>
  <c r="V290" i="13"/>
  <c r="X290" i="13" s="1"/>
  <c r="L290" i="13" s="1"/>
  <c r="S290" i="13"/>
  <c r="P290" i="13"/>
  <c r="R290" i="13" s="1"/>
  <c r="O290" i="13"/>
  <c r="Q290" i="13" s="1"/>
  <c r="V289" i="13"/>
  <c r="X289" i="13" s="1"/>
  <c r="L289" i="13" s="1"/>
  <c r="S289" i="13"/>
  <c r="P289" i="13"/>
  <c r="R289" i="13" s="1"/>
  <c r="O289" i="13"/>
  <c r="Q289" i="13" s="1"/>
  <c r="V288" i="13"/>
  <c r="X288" i="13" s="1"/>
  <c r="L288" i="13" s="1"/>
  <c r="S288" i="13"/>
  <c r="P288" i="13"/>
  <c r="R288" i="13" s="1"/>
  <c r="O288" i="13"/>
  <c r="Q288" i="13" s="1"/>
  <c r="V287" i="13"/>
  <c r="X287" i="13" s="1"/>
  <c r="L287" i="13" s="1"/>
  <c r="S287" i="13"/>
  <c r="P287" i="13"/>
  <c r="R287" i="13" s="1"/>
  <c r="O287" i="13"/>
  <c r="Q287" i="13" s="1"/>
  <c r="V286" i="13"/>
  <c r="X286" i="13" s="1"/>
  <c r="L286" i="13" s="1"/>
  <c r="S286" i="13"/>
  <c r="P286" i="13"/>
  <c r="R286" i="13" s="1"/>
  <c r="O286" i="13"/>
  <c r="Q286" i="13" s="1"/>
  <c r="V285" i="13"/>
  <c r="X285" i="13" s="1"/>
  <c r="L285" i="13" s="1"/>
  <c r="S285" i="13"/>
  <c r="P285" i="13"/>
  <c r="R285" i="13" s="1"/>
  <c r="O285" i="13"/>
  <c r="Q285" i="13" s="1"/>
  <c r="V284" i="13"/>
  <c r="X284" i="13" s="1"/>
  <c r="L284" i="13" s="1"/>
  <c r="S284" i="13"/>
  <c r="P284" i="13"/>
  <c r="R284" i="13" s="1"/>
  <c r="O284" i="13"/>
  <c r="Q284" i="13" s="1"/>
  <c r="V283" i="13"/>
  <c r="X283" i="13" s="1"/>
  <c r="L283" i="13" s="1"/>
  <c r="S283" i="13"/>
  <c r="P283" i="13"/>
  <c r="R283" i="13" s="1"/>
  <c r="O283" i="13"/>
  <c r="Q283" i="13" s="1"/>
  <c r="V282" i="13"/>
  <c r="X282" i="13" s="1"/>
  <c r="L282" i="13" s="1"/>
  <c r="S282" i="13"/>
  <c r="P282" i="13"/>
  <c r="R282" i="13" s="1"/>
  <c r="O282" i="13"/>
  <c r="Q282" i="13" s="1"/>
  <c r="V281" i="13"/>
  <c r="X281" i="13" s="1"/>
  <c r="L281" i="13" s="1"/>
  <c r="S281" i="13"/>
  <c r="P281" i="13"/>
  <c r="R281" i="13" s="1"/>
  <c r="O281" i="13"/>
  <c r="Q281" i="13" s="1"/>
  <c r="V280" i="13"/>
  <c r="X280" i="13" s="1"/>
  <c r="L280" i="13" s="1"/>
  <c r="S280" i="13"/>
  <c r="P280" i="13"/>
  <c r="R280" i="13" s="1"/>
  <c r="O280" i="13"/>
  <c r="Q280" i="13" s="1"/>
  <c r="V279" i="13"/>
  <c r="X279" i="13" s="1"/>
  <c r="L279" i="13" s="1"/>
  <c r="S279" i="13"/>
  <c r="P279" i="13"/>
  <c r="R279" i="13" s="1"/>
  <c r="O279" i="13"/>
  <c r="Q279" i="13" s="1"/>
  <c r="V278" i="13"/>
  <c r="X278" i="13" s="1"/>
  <c r="L278" i="13" s="1"/>
  <c r="S278" i="13"/>
  <c r="P278" i="13"/>
  <c r="R278" i="13" s="1"/>
  <c r="O278" i="13"/>
  <c r="Q278" i="13" s="1"/>
  <c r="V277" i="13"/>
  <c r="S277" i="13"/>
  <c r="P277" i="13"/>
  <c r="R277" i="13" s="1"/>
  <c r="O277" i="13"/>
  <c r="Q277" i="13" s="1"/>
  <c r="V276" i="13"/>
  <c r="X276" i="13" s="1"/>
  <c r="L276" i="13" s="1"/>
  <c r="S276" i="13"/>
  <c r="P276" i="13"/>
  <c r="R276" i="13" s="1"/>
  <c r="O276" i="13"/>
  <c r="Q276" i="13" s="1"/>
  <c r="V275" i="13"/>
  <c r="X275" i="13" s="1"/>
  <c r="L275" i="13" s="1"/>
  <c r="S275" i="13"/>
  <c r="P275" i="13"/>
  <c r="R275" i="13" s="1"/>
  <c r="O275" i="13"/>
  <c r="Q275" i="13" s="1"/>
  <c r="V274" i="13"/>
  <c r="X274" i="13" s="1"/>
  <c r="L274" i="13" s="1"/>
  <c r="S274" i="13"/>
  <c r="P274" i="13"/>
  <c r="R274" i="13" s="1"/>
  <c r="O274" i="13"/>
  <c r="Q274" i="13" s="1"/>
  <c r="V273" i="13"/>
  <c r="X273" i="13" s="1"/>
  <c r="L273" i="13" s="1"/>
  <c r="S273" i="13"/>
  <c r="P273" i="13"/>
  <c r="R273" i="13" s="1"/>
  <c r="O273" i="13"/>
  <c r="Q273" i="13" s="1"/>
  <c r="V272" i="13"/>
  <c r="X272" i="13" s="1"/>
  <c r="L272" i="13" s="1"/>
  <c r="S272" i="13"/>
  <c r="P272" i="13"/>
  <c r="R272" i="13" s="1"/>
  <c r="O272" i="13"/>
  <c r="Q272" i="13" s="1"/>
  <c r="V271" i="13"/>
  <c r="X271" i="13" s="1"/>
  <c r="L271" i="13" s="1"/>
  <c r="S271" i="13"/>
  <c r="P271" i="13"/>
  <c r="R271" i="13" s="1"/>
  <c r="O271" i="13"/>
  <c r="Q271" i="13" s="1"/>
  <c r="V270" i="13"/>
  <c r="X270" i="13" s="1"/>
  <c r="L270" i="13" s="1"/>
  <c r="S270" i="13"/>
  <c r="P270" i="13"/>
  <c r="R270" i="13" s="1"/>
  <c r="O270" i="13"/>
  <c r="Q270" i="13" s="1"/>
  <c r="V269" i="13"/>
  <c r="X269" i="13" s="1"/>
  <c r="L269" i="13" s="1"/>
  <c r="S269" i="13"/>
  <c r="P269" i="13"/>
  <c r="R269" i="13" s="1"/>
  <c r="O269" i="13"/>
  <c r="Q269" i="13" s="1"/>
  <c r="V268" i="13"/>
  <c r="X268" i="13" s="1"/>
  <c r="L268" i="13" s="1"/>
  <c r="S268" i="13"/>
  <c r="P268" i="13"/>
  <c r="R268" i="13" s="1"/>
  <c r="O268" i="13"/>
  <c r="Q268" i="13" s="1"/>
  <c r="V267" i="13"/>
  <c r="X267" i="13" s="1"/>
  <c r="L267" i="13" s="1"/>
  <c r="S267" i="13"/>
  <c r="P267" i="13"/>
  <c r="R267" i="13" s="1"/>
  <c r="O267" i="13"/>
  <c r="Q267" i="13" s="1"/>
  <c r="V266" i="13"/>
  <c r="X266" i="13" s="1"/>
  <c r="L266" i="13" s="1"/>
  <c r="S266" i="13"/>
  <c r="P266" i="13"/>
  <c r="R266" i="13" s="1"/>
  <c r="O266" i="13"/>
  <c r="Q266" i="13" s="1"/>
  <c r="V265" i="13"/>
  <c r="S265" i="13"/>
  <c r="P265" i="13"/>
  <c r="R265" i="13" s="1"/>
  <c r="O265" i="13"/>
  <c r="Q265" i="13" s="1"/>
  <c r="V264" i="13"/>
  <c r="X264" i="13" s="1"/>
  <c r="L264" i="13" s="1"/>
  <c r="S264" i="13"/>
  <c r="P264" i="13"/>
  <c r="R264" i="13" s="1"/>
  <c r="O264" i="13"/>
  <c r="Q264" i="13" s="1"/>
  <c r="V263" i="13"/>
  <c r="X263" i="13" s="1"/>
  <c r="L263" i="13" s="1"/>
  <c r="S263" i="13"/>
  <c r="P263" i="13"/>
  <c r="R263" i="13" s="1"/>
  <c r="O263" i="13"/>
  <c r="Q263" i="13" s="1"/>
  <c r="V262" i="13"/>
  <c r="X262" i="13" s="1"/>
  <c r="L262" i="13" s="1"/>
  <c r="S262" i="13"/>
  <c r="P262" i="13"/>
  <c r="R262" i="13" s="1"/>
  <c r="O262" i="13"/>
  <c r="Q262" i="13" s="1"/>
  <c r="V261" i="13"/>
  <c r="X261" i="13" s="1"/>
  <c r="L261" i="13" s="1"/>
  <c r="S261" i="13"/>
  <c r="P261" i="13"/>
  <c r="R261" i="13" s="1"/>
  <c r="O261" i="13"/>
  <c r="Q261" i="13" s="1"/>
  <c r="V260" i="13"/>
  <c r="X260" i="13" s="1"/>
  <c r="L260" i="13" s="1"/>
  <c r="S260" i="13"/>
  <c r="P260" i="13"/>
  <c r="R260" i="13" s="1"/>
  <c r="O260" i="13"/>
  <c r="Q260" i="13" s="1"/>
  <c r="V259" i="13"/>
  <c r="X259" i="13" s="1"/>
  <c r="L259" i="13" s="1"/>
  <c r="S259" i="13"/>
  <c r="P259" i="13"/>
  <c r="R259" i="13" s="1"/>
  <c r="O259" i="13"/>
  <c r="Q259" i="13" s="1"/>
  <c r="V258" i="13"/>
  <c r="X258" i="13" s="1"/>
  <c r="L258" i="13" s="1"/>
  <c r="S258" i="13"/>
  <c r="P258" i="13"/>
  <c r="R258" i="13" s="1"/>
  <c r="O258" i="13"/>
  <c r="Q258" i="13" s="1"/>
  <c r="V257" i="13"/>
  <c r="X257" i="13" s="1"/>
  <c r="L257" i="13" s="1"/>
  <c r="S257" i="13"/>
  <c r="P257" i="13"/>
  <c r="R257" i="13" s="1"/>
  <c r="O257" i="13"/>
  <c r="Q257" i="13" s="1"/>
  <c r="V256" i="13"/>
  <c r="X256" i="13" s="1"/>
  <c r="L256" i="13" s="1"/>
  <c r="S256" i="13"/>
  <c r="P256" i="13"/>
  <c r="R256" i="13" s="1"/>
  <c r="O256" i="13"/>
  <c r="Q256" i="13" s="1"/>
  <c r="V255" i="13"/>
  <c r="X255" i="13" s="1"/>
  <c r="L255" i="13" s="1"/>
  <c r="S255" i="13"/>
  <c r="P255" i="13"/>
  <c r="R255" i="13" s="1"/>
  <c r="O255" i="13"/>
  <c r="Q255" i="13" s="1"/>
  <c r="V254" i="13"/>
  <c r="S254" i="13"/>
  <c r="P254" i="13"/>
  <c r="R254" i="13" s="1"/>
  <c r="O254" i="13"/>
  <c r="Q254" i="13" s="1"/>
  <c r="V253" i="13"/>
  <c r="X253" i="13" s="1"/>
  <c r="L253" i="13" s="1"/>
  <c r="S253" i="13"/>
  <c r="P253" i="13"/>
  <c r="R253" i="13" s="1"/>
  <c r="O253" i="13"/>
  <c r="Q253" i="13" s="1"/>
  <c r="V252" i="13"/>
  <c r="X252" i="13" s="1"/>
  <c r="L252" i="13" s="1"/>
  <c r="S252" i="13"/>
  <c r="P252" i="13"/>
  <c r="R252" i="13" s="1"/>
  <c r="O252" i="13"/>
  <c r="Q252" i="13" s="1"/>
  <c r="V251" i="13"/>
  <c r="X251" i="13" s="1"/>
  <c r="L251" i="13" s="1"/>
  <c r="S251" i="13"/>
  <c r="P251" i="13"/>
  <c r="R251" i="13" s="1"/>
  <c r="O251" i="13"/>
  <c r="Q251" i="13" s="1"/>
  <c r="V250" i="13"/>
  <c r="X250" i="13" s="1"/>
  <c r="L250" i="13" s="1"/>
  <c r="S250" i="13"/>
  <c r="P250" i="13"/>
  <c r="R250" i="13" s="1"/>
  <c r="O250" i="13"/>
  <c r="Q250" i="13" s="1"/>
  <c r="V249" i="13"/>
  <c r="X249" i="13" s="1"/>
  <c r="L249" i="13" s="1"/>
  <c r="S249" i="13"/>
  <c r="P249" i="13"/>
  <c r="R249" i="13" s="1"/>
  <c r="O249" i="13"/>
  <c r="Q249" i="13" s="1"/>
  <c r="V248" i="13"/>
  <c r="X248" i="13" s="1"/>
  <c r="L248" i="13" s="1"/>
  <c r="S248" i="13"/>
  <c r="P248" i="13"/>
  <c r="R248" i="13" s="1"/>
  <c r="O248" i="13"/>
  <c r="Q248" i="13" s="1"/>
  <c r="V247" i="13"/>
  <c r="S247" i="13"/>
  <c r="P247" i="13"/>
  <c r="R247" i="13" s="1"/>
  <c r="O247" i="13"/>
  <c r="Q247" i="13" s="1"/>
  <c r="V246" i="13"/>
  <c r="X246" i="13" s="1"/>
  <c r="L246" i="13" s="1"/>
  <c r="S246" i="13"/>
  <c r="P246" i="13"/>
  <c r="R246" i="13" s="1"/>
  <c r="O246" i="13"/>
  <c r="Q246" i="13" s="1"/>
  <c r="V245" i="13"/>
  <c r="S245" i="13"/>
  <c r="P245" i="13"/>
  <c r="R245" i="13" s="1"/>
  <c r="O245" i="13"/>
  <c r="Q245" i="13" s="1"/>
  <c r="V244" i="13"/>
  <c r="X244" i="13" s="1"/>
  <c r="L244" i="13" s="1"/>
  <c r="S244" i="13"/>
  <c r="P244" i="13"/>
  <c r="R244" i="13" s="1"/>
  <c r="O244" i="13"/>
  <c r="Q244" i="13" s="1"/>
  <c r="V243" i="13"/>
  <c r="X243" i="13" s="1"/>
  <c r="L243" i="13" s="1"/>
  <c r="S243" i="13"/>
  <c r="P243" i="13"/>
  <c r="R243" i="13" s="1"/>
  <c r="O243" i="13"/>
  <c r="Q243" i="13" s="1"/>
  <c r="V242" i="13"/>
  <c r="X242" i="13" s="1"/>
  <c r="L242" i="13" s="1"/>
  <c r="S242" i="13"/>
  <c r="P242" i="13"/>
  <c r="R242" i="13" s="1"/>
  <c r="O242" i="13"/>
  <c r="Q242" i="13" s="1"/>
  <c r="V241" i="13"/>
  <c r="X241" i="13" s="1"/>
  <c r="L241" i="13" s="1"/>
  <c r="S241" i="13"/>
  <c r="P241" i="13"/>
  <c r="R241" i="13" s="1"/>
  <c r="O241" i="13"/>
  <c r="Q241" i="13" s="1"/>
  <c r="V240" i="13"/>
  <c r="X240" i="13" s="1"/>
  <c r="L240" i="13" s="1"/>
  <c r="S240" i="13"/>
  <c r="P240" i="13"/>
  <c r="R240" i="13" s="1"/>
  <c r="O240" i="13"/>
  <c r="Q240" i="13" s="1"/>
  <c r="V239" i="13"/>
  <c r="X239" i="13" s="1"/>
  <c r="L239" i="13" s="1"/>
  <c r="S239" i="13"/>
  <c r="P239" i="13"/>
  <c r="R239" i="13" s="1"/>
  <c r="O239" i="13"/>
  <c r="Q239" i="13" s="1"/>
  <c r="V238" i="13"/>
  <c r="X238" i="13" s="1"/>
  <c r="L238" i="13" s="1"/>
  <c r="S238" i="13"/>
  <c r="P238" i="13"/>
  <c r="R238" i="13" s="1"/>
  <c r="O238" i="13"/>
  <c r="Q238" i="13" s="1"/>
  <c r="V237" i="13"/>
  <c r="X237" i="13" s="1"/>
  <c r="L237" i="13" s="1"/>
  <c r="S237" i="13"/>
  <c r="P237" i="13"/>
  <c r="R237" i="13" s="1"/>
  <c r="O237" i="13"/>
  <c r="Q237" i="13" s="1"/>
  <c r="V236" i="13"/>
  <c r="X236" i="13" s="1"/>
  <c r="L236" i="13" s="1"/>
  <c r="S236" i="13"/>
  <c r="P236" i="13"/>
  <c r="R236" i="13" s="1"/>
  <c r="O236" i="13"/>
  <c r="Q236" i="13" s="1"/>
  <c r="V235" i="13"/>
  <c r="X235" i="13" s="1"/>
  <c r="L235" i="13" s="1"/>
  <c r="S235" i="13"/>
  <c r="P235" i="13"/>
  <c r="R235" i="13" s="1"/>
  <c r="O235" i="13"/>
  <c r="Q235" i="13" s="1"/>
  <c r="V234" i="13"/>
  <c r="X234" i="13" s="1"/>
  <c r="L234" i="13" s="1"/>
  <c r="S234" i="13"/>
  <c r="P234" i="13"/>
  <c r="R234" i="13" s="1"/>
  <c r="O234" i="13"/>
  <c r="Q234" i="13" s="1"/>
  <c r="V233" i="13"/>
  <c r="X233" i="13" s="1"/>
  <c r="L233" i="13" s="1"/>
  <c r="S233" i="13"/>
  <c r="P233" i="13"/>
  <c r="R233" i="13" s="1"/>
  <c r="O233" i="13"/>
  <c r="Q233" i="13" s="1"/>
  <c r="V232" i="13"/>
  <c r="X232" i="13" s="1"/>
  <c r="L232" i="13" s="1"/>
  <c r="S232" i="13"/>
  <c r="P232" i="13"/>
  <c r="R232" i="13" s="1"/>
  <c r="O232" i="13"/>
  <c r="Q232" i="13" s="1"/>
  <c r="V231" i="13"/>
  <c r="S231" i="13"/>
  <c r="P231" i="13"/>
  <c r="R231" i="13" s="1"/>
  <c r="O231" i="13"/>
  <c r="Q231" i="13" s="1"/>
  <c r="V230" i="13"/>
  <c r="X230" i="13" s="1"/>
  <c r="L230" i="13" s="1"/>
  <c r="S230" i="13"/>
  <c r="P230" i="13"/>
  <c r="R230" i="13" s="1"/>
  <c r="O230" i="13"/>
  <c r="Q230" i="13" s="1"/>
  <c r="V229" i="13"/>
  <c r="X229" i="13" s="1"/>
  <c r="L229" i="13" s="1"/>
  <c r="S229" i="13"/>
  <c r="P229" i="13"/>
  <c r="R229" i="13" s="1"/>
  <c r="O229" i="13"/>
  <c r="Q229" i="13" s="1"/>
  <c r="V228" i="13"/>
  <c r="X228" i="13" s="1"/>
  <c r="L228" i="13" s="1"/>
  <c r="S228" i="13"/>
  <c r="P228" i="13"/>
  <c r="R228" i="13" s="1"/>
  <c r="O228" i="13"/>
  <c r="Q228" i="13" s="1"/>
  <c r="V227" i="13"/>
  <c r="X227" i="13" s="1"/>
  <c r="L227" i="13" s="1"/>
  <c r="S227" i="13"/>
  <c r="P227" i="13"/>
  <c r="R227" i="13" s="1"/>
  <c r="O227" i="13"/>
  <c r="Q227" i="13" s="1"/>
  <c r="V226" i="13"/>
  <c r="X226" i="13" s="1"/>
  <c r="L226" i="13" s="1"/>
  <c r="S226" i="13"/>
  <c r="P226" i="13"/>
  <c r="R226" i="13" s="1"/>
  <c r="O226" i="13"/>
  <c r="Q226" i="13" s="1"/>
  <c r="V225" i="13"/>
  <c r="X225" i="13" s="1"/>
  <c r="L225" i="13" s="1"/>
  <c r="S225" i="13"/>
  <c r="P225" i="13"/>
  <c r="R225" i="13" s="1"/>
  <c r="O225" i="13"/>
  <c r="Q225" i="13" s="1"/>
  <c r="V224" i="13"/>
  <c r="X224" i="13" s="1"/>
  <c r="L224" i="13" s="1"/>
  <c r="S224" i="13"/>
  <c r="P224" i="13"/>
  <c r="R224" i="13" s="1"/>
  <c r="O224" i="13"/>
  <c r="Q224" i="13" s="1"/>
  <c r="V223" i="13"/>
  <c r="X223" i="13" s="1"/>
  <c r="L223" i="13" s="1"/>
  <c r="S223" i="13"/>
  <c r="P223" i="13"/>
  <c r="R223" i="13" s="1"/>
  <c r="O223" i="13"/>
  <c r="Q223" i="13" s="1"/>
  <c r="V222" i="13"/>
  <c r="X222" i="13" s="1"/>
  <c r="L222" i="13" s="1"/>
  <c r="S222" i="13"/>
  <c r="P222" i="13"/>
  <c r="R222" i="13" s="1"/>
  <c r="O222" i="13"/>
  <c r="Q222" i="13" s="1"/>
  <c r="V221" i="13"/>
  <c r="X221" i="13" s="1"/>
  <c r="L221" i="13" s="1"/>
  <c r="S221" i="13"/>
  <c r="P221" i="13"/>
  <c r="R221" i="13" s="1"/>
  <c r="O221" i="13"/>
  <c r="Q221" i="13" s="1"/>
  <c r="V220" i="13"/>
  <c r="X220" i="13" s="1"/>
  <c r="L220" i="13" s="1"/>
  <c r="S220" i="13"/>
  <c r="P220" i="13"/>
  <c r="R220" i="13" s="1"/>
  <c r="O220" i="13"/>
  <c r="Q220" i="13" s="1"/>
  <c r="V219" i="13"/>
  <c r="S219" i="13"/>
  <c r="P219" i="13"/>
  <c r="R219" i="13" s="1"/>
  <c r="O219" i="13"/>
  <c r="Q219" i="13" s="1"/>
  <c r="V218" i="13"/>
  <c r="S218" i="13"/>
  <c r="P218" i="13"/>
  <c r="R218" i="13" s="1"/>
  <c r="O218" i="13"/>
  <c r="Q218" i="13" s="1"/>
  <c r="V217" i="13"/>
  <c r="X217" i="13" s="1"/>
  <c r="L217" i="13" s="1"/>
  <c r="S217" i="13"/>
  <c r="P217" i="13"/>
  <c r="R217" i="13" s="1"/>
  <c r="O217" i="13"/>
  <c r="Q217" i="13" s="1"/>
  <c r="V216" i="13"/>
  <c r="X216" i="13" s="1"/>
  <c r="L216" i="13" s="1"/>
  <c r="S216" i="13"/>
  <c r="P216" i="13"/>
  <c r="R216" i="13" s="1"/>
  <c r="O216" i="13"/>
  <c r="Q216" i="13" s="1"/>
  <c r="V215" i="13"/>
  <c r="X215" i="13" s="1"/>
  <c r="L215" i="13" s="1"/>
  <c r="S215" i="13"/>
  <c r="P215" i="13"/>
  <c r="R215" i="13" s="1"/>
  <c r="O215" i="13"/>
  <c r="Q215" i="13" s="1"/>
  <c r="V214" i="13"/>
  <c r="X214" i="13" s="1"/>
  <c r="L214" i="13" s="1"/>
  <c r="S214" i="13"/>
  <c r="P214" i="13"/>
  <c r="R214" i="13" s="1"/>
  <c r="O214" i="13"/>
  <c r="Q214" i="13" s="1"/>
  <c r="V213" i="13"/>
  <c r="X213" i="13" s="1"/>
  <c r="L213" i="13" s="1"/>
  <c r="S213" i="13"/>
  <c r="P213" i="13"/>
  <c r="R213" i="13" s="1"/>
  <c r="O213" i="13"/>
  <c r="Q213" i="13" s="1"/>
  <c r="V212" i="13"/>
  <c r="X212" i="13" s="1"/>
  <c r="L212" i="13" s="1"/>
  <c r="S212" i="13"/>
  <c r="P212" i="13"/>
  <c r="R212" i="13" s="1"/>
  <c r="O212" i="13"/>
  <c r="Q212" i="13" s="1"/>
  <c r="V211" i="13"/>
  <c r="X211" i="13" s="1"/>
  <c r="L211" i="13" s="1"/>
  <c r="S211" i="13"/>
  <c r="P211" i="13"/>
  <c r="R211" i="13" s="1"/>
  <c r="O211" i="13"/>
  <c r="Q211" i="13" s="1"/>
  <c r="V210" i="13"/>
  <c r="X210" i="13" s="1"/>
  <c r="L210" i="13" s="1"/>
  <c r="S210" i="13"/>
  <c r="P210" i="13"/>
  <c r="R210" i="13" s="1"/>
  <c r="O210" i="13"/>
  <c r="Q210" i="13" s="1"/>
  <c r="V209" i="13"/>
  <c r="X209" i="13" s="1"/>
  <c r="L209" i="13" s="1"/>
  <c r="S209" i="13"/>
  <c r="P209" i="13"/>
  <c r="R209" i="13" s="1"/>
  <c r="O209" i="13"/>
  <c r="Q209" i="13" s="1"/>
  <c r="V208" i="13"/>
  <c r="X208" i="13" s="1"/>
  <c r="L208" i="13" s="1"/>
  <c r="S208" i="13"/>
  <c r="P208" i="13"/>
  <c r="R208" i="13" s="1"/>
  <c r="O208" i="13"/>
  <c r="Q208" i="13" s="1"/>
  <c r="V207" i="13"/>
  <c r="X207" i="13" s="1"/>
  <c r="L207" i="13" s="1"/>
  <c r="S207" i="13"/>
  <c r="P207" i="13"/>
  <c r="R207" i="13" s="1"/>
  <c r="O207" i="13"/>
  <c r="Q207" i="13" s="1"/>
  <c r="V206" i="13"/>
  <c r="S206" i="13"/>
  <c r="P206" i="13"/>
  <c r="R206" i="13" s="1"/>
  <c r="O206" i="13"/>
  <c r="Q206" i="13" s="1"/>
  <c r="V205" i="13"/>
  <c r="X205" i="13" s="1"/>
  <c r="L205" i="13" s="1"/>
  <c r="S205" i="13"/>
  <c r="P205" i="13"/>
  <c r="R205" i="13" s="1"/>
  <c r="O205" i="13"/>
  <c r="Q205" i="13" s="1"/>
  <c r="V204" i="13"/>
  <c r="X204" i="13" s="1"/>
  <c r="L204" i="13" s="1"/>
  <c r="S204" i="13"/>
  <c r="P204" i="13"/>
  <c r="R204" i="13" s="1"/>
  <c r="O204" i="13"/>
  <c r="Q204" i="13" s="1"/>
  <c r="V203" i="13"/>
  <c r="X203" i="13" s="1"/>
  <c r="L203" i="13" s="1"/>
  <c r="S203" i="13"/>
  <c r="P203" i="13"/>
  <c r="R203" i="13" s="1"/>
  <c r="O203" i="13"/>
  <c r="Q203" i="13" s="1"/>
  <c r="V202" i="13"/>
  <c r="X202" i="13" s="1"/>
  <c r="L202" i="13" s="1"/>
  <c r="S202" i="13"/>
  <c r="P202" i="13"/>
  <c r="R202" i="13" s="1"/>
  <c r="O202" i="13"/>
  <c r="Q202" i="13" s="1"/>
  <c r="V201" i="13"/>
  <c r="X201" i="13" s="1"/>
  <c r="L201" i="13" s="1"/>
  <c r="S201" i="13"/>
  <c r="P201" i="13"/>
  <c r="R201" i="13" s="1"/>
  <c r="O201" i="13"/>
  <c r="Q201" i="13" s="1"/>
  <c r="V200" i="13"/>
  <c r="X200" i="13" s="1"/>
  <c r="L200" i="13" s="1"/>
  <c r="S200" i="13"/>
  <c r="P200" i="13"/>
  <c r="R200" i="13" s="1"/>
  <c r="O200" i="13"/>
  <c r="Q200" i="13" s="1"/>
  <c r="V199" i="13"/>
  <c r="X199" i="13" s="1"/>
  <c r="L199" i="13" s="1"/>
  <c r="S199" i="13"/>
  <c r="P199" i="13"/>
  <c r="R199" i="13" s="1"/>
  <c r="O199" i="13"/>
  <c r="Q199" i="13" s="1"/>
  <c r="G23" i="13"/>
  <c r="D23" i="13"/>
  <c r="C23" i="13"/>
  <c r="B23" i="13"/>
  <c r="G22" i="13"/>
  <c r="D22" i="13"/>
  <c r="C22" i="13"/>
  <c r="B22" i="13"/>
  <c r="G21" i="13"/>
  <c r="D21" i="13"/>
  <c r="C21" i="13"/>
  <c r="B21" i="13"/>
  <c r="G20" i="13"/>
  <c r="D20" i="13"/>
  <c r="C20" i="13"/>
  <c r="B20" i="13"/>
  <c r="G19" i="13"/>
  <c r="D19" i="13"/>
  <c r="C19" i="13"/>
  <c r="B19" i="13"/>
  <c r="G18" i="13"/>
  <c r="D18" i="13"/>
  <c r="C18" i="13"/>
  <c r="B18" i="13"/>
  <c r="G17" i="13"/>
  <c r="D17" i="13"/>
  <c r="C17" i="13"/>
  <c r="B17" i="13"/>
  <c r="G16" i="13"/>
  <c r="D16" i="13"/>
  <c r="C16" i="13"/>
  <c r="B16" i="13"/>
  <c r="G15" i="13"/>
  <c r="D15" i="13"/>
  <c r="C15" i="13"/>
  <c r="B15" i="13"/>
  <c r="G14" i="13"/>
  <c r="D14" i="13"/>
  <c r="C14" i="13"/>
  <c r="B14" i="13"/>
  <c r="G13" i="13"/>
  <c r="D13" i="13"/>
  <c r="C13" i="13"/>
  <c r="B13" i="13"/>
  <c r="G12" i="13"/>
  <c r="D12" i="13"/>
  <c r="C12" i="13"/>
  <c r="B12" i="13"/>
  <c r="G11" i="13"/>
  <c r="D11" i="13"/>
  <c r="C11" i="13"/>
  <c r="B11" i="13"/>
  <c r="G10" i="13"/>
  <c r="D10" i="13"/>
  <c r="C10" i="13"/>
  <c r="B10" i="13"/>
  <c r="G9" i="13"/>
  <c r="D9" i="13"/>
  <c r="C9" i="13"/>
  <c r="B9" i="13"/>
  <c r="G8" i="13"/>
  <c r="D8" i="13"/>
  <c r="C8" i="13"/>
  <c r="B8" i="13"/>
  <c r="G7" i="13"/>
  <c r="D7" i="13"/>
  <c r="C7" i="13"/>
  <c r="B7" i="13"/>
  <c r="G6" i="13"/>
  <c r="D6" i="13"/>
  <c r="C6" i="13"/>
  <c r="B6" i="13"/>
  <c r="G5" i="13"/>
  <c r="D5" i="13"/>
  <c r="C5" i="13"/>
  <c r="B5" i="13"/>
  <c r="H4" i="13"/>
  <c r="G4" i="13"/>
  <c r="D4" i="13"/>
  <c r="C4" i="13"/>
  <c r="B4" i="13"/>
  <c r="S199" i="11"/>
  <c r="S200" i="11"/>
  <c r="S201" i="11"/>
  <c r="S202" i="11"/>
  <c r="S203" i="11"/>
  <c r="S204" i="11"/>
  <c r="S205" i="11"/>
  <c r="S206" i="11"/>
  <c r="S207" i="11"/>
  <c r="S208" i="11"/>
  <c r="S209" i="11"/>
  <c r="S210" i="11"/>
  <c r="S211" i="11"/>
  <c r="S212" i="11"/>
  <c r="S213" i="11"/>
  <c r="S214" i="11"/>
  <c r="S215" i="11"/>
  <c r="S216" i="11"/>
  <c r="S217" i="11"/>
  <c r="S218" i="11"/>
  <c r="S219" i="11"/>
  <c r="S220" i="11"/>
  <c r="S221" i="11"/>
  <c r="S222" i="11"/>
  <c r="S223" i="11"/>
  <c r="S224" i="11"/>
  <c r="S225" i="11"/>
  <c r="S226" i="11"/>
  <c r="S227" i="11"/>
  <c r="S228" i="11"/>
  <c r="S229" i="11"/>
  <c r="S230" i="11"/>
  <c r="S231" i="11"/>
  <c r="S232" i="11"/>
  <c r="S233" i="11"/>
  <c r="S234" i="11"/>
  <c r="S235" i="11"/>
  <c r="S236" i="11"/>
  <c r="S237" i="11"/>
  <c r="S238" i="11"/>
  <c r="S239" i="11"/>
  <c r="S240" i="11"/>
  <c r="S241" i="11"/>
  <c r="S242" i="11"/>
  <c r="S243" i="11"/>
  <c r="S244" i="11"/>
  <c r="S245" i="11"/>
  <c r="S246" i="11"/>
  <c r="S247" i="11"/>
  <c r="S248" i="11"/>
  <c r="S249" i="11"/>
  <c r="S250" i="11"/>
  <c r="S251" i="11"/>
  <c r="S252" i="11"/>
  <c r="S253" i="11"/>
  <c r="S254" i="11"/>
  <c r="S255" i="11"/>
  <c r="S256" i="11"/>
  <c r="S257" i="11"/>
  <c r="S258" i="11"/>
  <c r="S259" i="11"/>
  <c r="S260" i="11"/>
  <c r="S261" i="11"/>
  <c r="S262" i="11"/>
  <c r="S263" i="11"/>
  <c r="S264" i="11"/>
  <c r="S265" i="11"/>
  <c r="S266" i="11"/>
  <c r="S267" i="11"/>
  <c r="S268" i="11"/>
  <c r="S269" i="11"/>
  <c r="S270" i="11"/>
  <c r="S271" i="11"/>
  <c r="S272" i="11"/>
  <c r="S273" i="11"/>
  <c r="S274" i="11"/>
  <c r="S275" i="11"/>
  <c r="S276" i="11"/>
  <c r="S277" i="11"/>
  <c r="S278" i="11"/>
  <c r="S279" i="11"/>
  <c r="S280" i="11"/>
  <c r="S281" i="11"/>
  <c r="S282" i="11"/>
  <c r="S283" i="11"/>
  <c r="S284" i="11"/>
  <c r="S285" i="11"/>
  <c r="S286" i="11"/>
  <c r="S287" i="11"/>
  <c r="S288" i="11"/>
  <c r="S289" i="11"/>
  <c r="S290" i="11"/>
  <c r="S291" i="11"/>
  <c r="S292" i="11"/>
  <c r="S293" i="11"/>
  <c r="S294" i="11"/>
  <c r="S295" i="11"/>
  <c r="S296" i="11"/>
  <c r="S297" i="11"/>
  <c r="S298" i="11"/>
  <c r="S299" i="11"/>
  <c r="S300" i="11"/>
  <c r="S301" i="11"/>
  <c r="S302" i="11"/>
  <c r="S303" i="11"/>
  <c r="S304" i="11"/>
  <c r="S305" i="11"/>
  <c r="S306" i="11"/>
  <c r="S307" i="11"/>
  <c r="S308" i="11"/>
  <c r="S309" i="11"/>
  <c r="S310" i="11"/>
  <c r="S311" i="11"/>
  <c r="S312" i="11"/>
  <c r="S313" i="11"/>
  <c r="S314" i="11"/>
  <c r="S315" i="11"/>
  <c r="S316" i="11"/>
  <c r="S317" i="11"/>
  <c r="S318" i="11"/>
  <c r="S319" i="11"/>
  <c r="S320" i="11"/>
  <c r="S321" i="11"/>
  <c r="S322" i="11"/>
  <c r="S323" i="11"/>
  <c r="S324" i="11"/>
  <c r="S325" i="11"/>
  <c r="S326" i="11"/>
  <c r="S327" i="11"/>
  <c r="S328" i="11"/>
  <c r="S329" i="11"/>
  <c r="S330" i="11"/>
  <c r="S331" i="11"/>
  <c r="S332" i="11"/>
  <c r="S333" i="11"/>
  <c r="S334" i="11"/>
  <c r="S335" i="11"/>
  <c r="S336" i="11"/>
  <c r="S337" i="11"/>
  <c r="S338" i="11"/>
  <c r="S339" i="11"/>
  <c r="S340" i="11"/>
  <c r="S341" i="11"/>
  <c r="S342" i="11"/>
  <c r="S343" i="11"/>
  <c r="S344" i="11"/>
  <c r="S345" i="11"/>
  <c r="S346" i="11"/>
  <c r="S347" i="11"/>
  <c r="S348" i="11"/>
  <c r="S349" i="11"/>
  <c r="S350" i="11"/>
  <c r="S351" i="11"/>
  <c r="S352" i="11"/>
  <c r="S353" i="11"/>
  <c r="S354" i="11"/>
  <c r="S355" i="11"/>
  <c r="S356" i="11"/>
  <c r="S357" i="11"/>
  <c r="S358" i="11"/>
  <c r="S359" i="11"/>
  <c r="S360" i="11"/>
  <c r="S361" i="11"/>
  <c r="S362" i="11"/>
  <c r="S363" i="11"/>
  <c r="S364" i="11"/>
  <c r="S365" i="11"/>
  <c r="S366" i="11"/>
  <c r="S367" i="11"/>
  <c r="S368" i="11"/>
  <c r="S369" i="11"/>
  <c r="S370" i="11"/>
  <c r="S371" i="11"/>
  <c r="S372" i="11"/>
  <c r="S373" i="11"/>
  <c r="S374" i="11"/>
  <c r="S375" i="11"/>
  <c r="S376" i="11"/>
  <c r="S377" i="11"/>
  <c r="S378" i="11"/>
  <c r="S379" i="11"/>
  <c r="S380" i="11"/>
  <c r="S381" i="11"/>
  <c r="S382" i="11"/>
  <c r="S383" i="11"/>
  <c r="S384" i="11"/>
  <c r="S385" i="11"/>
  <c r="S386" i="11"/>
  <c r="S387" i="11"/>
  <c r="S388" i="11"/>
  <c r="S389" i="11"/>
  <c r="S390" i="11"/>
  <c r="S391" i="11"/>
  <c r="S392" i="11"/>
  <c r="S393" i="11"/>
  <c r="S394" i="11"/>
  <c r="S395" i="11"/>
  <c r="S396" i="11"/>
  <c r="S397" i="11"/>
  <c r="S398" i="11"/>
  <c r="S399" i="11"/>
  <c r="S400" i="11"/>
  <c r="S401" i="11"/>
  <c r="S402" i="11"/>
  <c r="S403" i="11"/>
  <c r="S404" i="11"/>
  <c r="S405" i="11"/>
  <c r="S406" i="11"/>
  <c r="S407" i="11"/>
  <c r="S408" i="11"/>
  <c r="S409" i="11"/>
  <c r="S410" i="11"/>
  <c r="S411" i="11"/>
  <c r="S412" i="11"/>
  <c r="S413" i="11"/>
  <c r="S414" i="11"/>
  <c r="S415" i="11"/>
  <c r="S416" i="11"/>
  <c r="S417" i="11"/>
  <c r="S418" i="11"/>
  <c r="S419" i="11"/>
  <c r="S420" i="11"/>
  <c r="S421" i="11"/>
  <c r="S422" i="11"/>
  <c r="S423" i="11"/>
  <c r="S424" i="11"/>
  <c r="S425" i="11"/>
  <c r="S426" i="11"/>
  <c r="S427" i="11"/>
  <c r="S428" i="11"/>
  <c r="S429" i="11"/>
  <c r="S430" i="11"/>
  <c r="S431" i="11"/>
  <c r="S432" i="11"/>
  <c r="S433" i="11"/>
  <c r="S434" i="11"/>
  <c r="S435" i="11"/>
  <c r="S436" i="11"/>
  <c r="S437" i="11"/>
  <c r="S438" i="11"/>
  <c r="S439" i="11"/>
  <c r="S440" i="11"/>
  <c r="S441" i="11"/>
  <c r="S442" i="11"/>
  <c r="S443" i="11"/>
  <c r="S444" i="11"/>
  <c r="S445" i="11"/>
  <c r="S446" i="11"/>
  <c r="S447" i="11"/>
  <c r="S448" i="11"/>
  <c r="S449" i="11"/>
  <c r="S450" i="11"/>
  <c r="S451" i="11"/>
  <c r="S452" i="11"/>
  <c r="S453" i="11"/>
  <c r="S454" i="11"/>
  <c r="S455" i="11"/>
  <c r="S456" i="11"/>
  <c r="S457" i="11"/>
  <c r="S458" i="11"/>
  <c r="S459" i="11"/>
  <c r="S460" i="11"/>
  <c r="S461" i="11"/>
  <c r="S462" i="11"/>
  <c r="S463" i="11"/>
  <c r="S464" i="11"/>
  <c r="S465" i="11"/>
  <c r="S466" i="11"/>
  <c r="S467" i="11"/>
  <c r="S468" i="11"/>
  <c r="S469" i="11"/>
  <c r="S470" i="11"/>
  <c r="S471" i="11"/>
  <c r="S472" i="11"/>
  <c r="S473" i="11"/>
  <c r="S474" i="11"/>
  <c r="S475" i="11"/>
  <c r="S476" i="11"/>
  <c r="S477" i="11"/>
  <c r="S478" i="11"/>
  <c r="S479" i="11"/>
  <c r="S480" i="11"/>
  <c r="S481" i="11"/>
  <c r="S482" i="11"/>
  <c r="S483" i="11"/>
  <c r="S484" i="11"/>
  <c r="S485" i="11"/>
  <c r="S486" i="11"/>
  <c r="S487" i="11"/>
  <c r="S488" i="11"/>
  <c r="S489" i="11"/>
  <c r="S490" i="11"/>
  <c r="S491" i="11"/>
  <c r="S492" i="11"/>
  <c r="S493" i="11"/>
  <c r="S494" i="11"/>
  <c r="S495" i="11"/>
  <c r="S496" i="11"/>
  <c r="S497" i="11"/>
  <c r="S498" i="11"/>
  <c r="S499" i="11"/>
  <c r="S500" i="11"/>
  <c r="S501" i="11"/>
  <c r="S502" i="11"/>
  <c r="S503" i="11"/>
  <c r="S504" i="11"/>
  <c r="S505" i="11"/>
  <c r="S506" i="11"/>
  <c r="S507" i="11"/>
  <c r="S508" i="11"/>
  <c r="S509" i="11"/>
  <c r="S510" i="11"/>
  <c r="S511" i="11"/>
  <c r="S512" i="11"/>
  <c r="S513" i="11"/>
  <c r="S514" i="11"/>
  <c r="S515" i="11"/>
  <c r="S516" i="11"/>
  <c r="S517" i="11"/>
  <c r="S518" i="11"/>
  <c r="S519" i="11"/>
  <c r="S520" i="11"/>
  <c r="S521" i="11"/>
  <c r="S522" i="11"/>
  <c r="S523" i="11"/>
  <c r="S524" i="11"/>
  <c r="S525" i="11"/>
  <c r="S526" i="11"/>
  <c r="S527" i="11"/>
  <c r="S528" i="11"/>
  <c r="S529" i="11"/>
  <c r="S530" i="11"/>
  <c r="S531" i="11"/>
  <c r="S532" i="11"/>
  <c r="V532" i="11"/>
  <c r="P532" i="11"/>
  <c r="R532" i="11" s="1"/>
  <c r="O532" i="11"/>
  <c r="Q532" i="11" s="1"/>
  <c r="T532" i="11" s="1"/>
  <c r="V531" i="11"/>
  <c r="P531" i="11"/>
  <c r="R531" i="11" s="1"/>
  <c r="O531" i="11"/>
  <c r="Q531" i="11" s="1"/>
  <c r="T531" i="11" s="1"/>
  <c r="V530" i="11"/>
  <c r="P530" i="11"/>
  <c r="R530" i="11" s="1"/>
  <c r="O530" i="11"/>
  <c r="Q530" i="11" s="1"/>
  <c r="T530" i="11" s="1"/>
  <c r="V529" i="11"/>
  <c r="P529" i="11"/>
  <c r="R529" i="11" s="1"/>
  <c r="O529" i="11"/>
  <c r="Q529" i="11" s="1"/>
  <c r="T529" i="11" s="1"/>
  <c r="V528" i="11"/>
  <c r="P528" i="11"/>
  <c r="R528" i="11" s="1"/>
  <c r="O528" i="11"/>
  <c r="Q528" i="11" s="1"/>
  <c r="T528" i="11" s="1"/>
  <c r="V527" i="11"/>
  <c r="P527" i="11"/>
  <c r="R527" i="11" s="1"/>
  <c r="O527" i="11"/>
  <c r="Q527" i="11" s="1"/>
  <c r="T527" i="11" s="1"/>
  <c r="V526" i="11"/>
  <c r="P526" i="11"/>
  <c r="R526" i="11" s="1"/>
  <c r="O526" i="11"/>
  <c r="Q526" i="11" s="1"/>
  <c r="T526" i="11" s="1"/>
  <c r="V525" i="11"/>
  <c r="P525" i="11"/>
  <c r="R525" i="11" s="1"/>
  <c r="O525" i="11"/>
  <c r="Q525" i="11" s="1"/>
  <c r="T525" i="11" s="1"/>
  <c r="V524" i="11"/>
  <c r="P524" i="11"/>
  <c r="R524" i="11" s="1"/>
  <c r="O524" i="11"/>
  <c r="Q524" i="11" s="1"/>
  <c r="T524" i="11" s="1"/>
  <c r="V523" i="11"/>
  <c r="P523" i="11"/>
  <c r="R523" i="11" s="1"/>
  <c r="O523" i="11"/>
  <c r="Q523" i="11" s="1"/>
  <c r="T523" i="11" s="1"/>
  <c r="V522" i="11"/>
  <c r="P522" i="11"/>
  <c r="R522" i="11" s="1"/>
  <c r="O522" i="11"/>
  <c r="Q522" i="11" s="1"/>
  <c r="T522" i="11" s="1"/>
  <c r="V521" i="11"/>
  <c r="P521" i="11"/>
  <c r="R521" i="11" s="1"/>
  <c r="O521" i="11"/>
  <c r="Q521" i="11" s="1"/>
  <c r="T521" i="11" s="1"/>
  <c r="V520" i="11"/>
  <c r="P520" i="11"/>
  <c r="R520" i="11" s="1"/>
  <c r="O520" i="11"/>
  <c r="Q520" i="11" s="1"/>
  <c r="T520" i="11" s="1"/>
  <c r="V519" i="11"/>
  <c r="P519" i="11"/>
  <c r="R519" i="11" s="1"/>
  <c r="O519" i="11"/>
  <c r="Q519" i="11" s="1"/>
  <c r="T519" i="11" s="1"/>
  <c r="V518" i="11"/>
  <c r="P518" i="11"/>
  <c r="R518" i="11" s="1"/>
  <c r="O518" i="11"/>
  <c r="Q518" i="11" s="1"/>
  <c r="T518" i="11" s="1"/>
  <c r="V517" i="11"/>
  <c r="P517" i="11"/>
  <c r="R517" i="11" s="1"/>
  <c r="O517" i="11"/>
  <c r="Q517" i="11" s="1"/>
  <c r="T517" i="11" s="1"/>
  <c r="V516" i="11"/>
  <c r="P516" i="11"/>
  <c r="R516" i="11" s="1"/>
  <c r="O516" i="11"/>
  <c r="Q516" i="11" s="1"/>
  <c r="T516" i="11" s="1"/>
  <c r="V515" i="11"/>
  <c r="P515" i="11"/>
  <c r="R515" i="11" s="1"/>
  <c r="O515" i="11"/>
  <c r="Q515" i="11" s="1"/>
  <c r="T515" i="11" s="1"/>
  <c r="V514" i="11"/>
  <c r="P514" i="11"/>
  <c r="R514" i="11" s="1"/>
  <c r="O514" i="11"/>
  <c r="Q514" i="11" s="1"/>
  <c r="T514" i="11" s="1"/>
  <c r="V513" i="11"/>
  <c r="P513" i="11"/>
  <c r="R513" i="11" s="1"/>
  <c r="O513" i="11"/>
  <c r="Q513" i="11" s="1"/>
  <c r="T513" i="11" s="1"/>
  <c r="V512" i="11"/>
  <c r="P512" i="11"/>
  <c r="R512" i="11" s="1"/>
  <c r="O512" i="11"/>
  <c r="Q512" i="11" s="1"/>
  <c r="T512" i="11" s="1"/>
  <c r="V511" i="11"/>
  <c r="P511" i="11"/>
  <c r="R511" i="11" s="1"/>
  <c r="O511" i="11"/>
  <c r="Q511" i="11" s="1"/>
  <c r="T511" i="11" s="1"/>
  <c r="V510" i="11"/>
  <c r="P510" i="11"/>
  <c r="R510" i="11" s="1"/>
  <c r="O510" i="11"/>
  <c r="Q510" i="11" s="1"/>
  <c r="T510" i="11" s="1"/>
  <c r="V509" i="11"/>
  <c r="P509" i="11"/>
  <c r="R509" i="11" s="1"/>
  <c r="O509" i="11"/>
  <c r="Q509" i="11" s="1"/>
  <c r="T509" i="11" s="1"/>
  <c r="V508" i="11"/>
  <c r="P508" i="11"/>
  <c r="R508" i="11" s="1"/>
  <c r="O508" i="11"/>
  <c r="Q508" i="11" s="1"/>
  <c r="T508" i="11" s="1"/>
  <c r="V507" i="11"/>
  <c r="P507" i="11"/>
  <c r="R507" i="11" s="1"/>
  <c r="O507" i="11"/>
  <c r="Q507" i="11" s="1"/>
  <c r="T507" i="11" s="1"/>
  <c r="V506" i="11"/>
  <c r="P506" i="11"/>
  <c r="R506" i="11" s="1"/>
  <c r="O506" i="11"/>
  <c r="Q506" i="11" s="1"/>
  <c r="T506" i="11" s="1"/>
  <c r="V505" i="11"/>
  <c r="P505" i="11"/>
  <c r="R505" i="11" s="1"/>
  <c r="O505" i="11"/>
  <c r="Q505" i="11" s="1"/>
  <c r="T505" i="11" s="1"/>
  <c r="V504" i="11"/>
  <c r="P504" i="11"/>
  <c r="R504" i="11" s="1"/>
  <c r="O504" i="11"/>
  <c r="Q504" i="11" s="1"/>
  <c r="T504" i="11" s="1"/>
  <c r="V503" i="11"/>
  <c r="P503" i="11"/>
  <c r="R503" i="11" s="1"/>
  <c r="O503" i="11"/>
  <c r="Q503" i="11" s="1"/>
  <c r="T503" i="11" s="1"/>
  <c r="V502" i="11"/>
  <c r="P502" i="11"/>
  <c r="R502" i="11" s="1"/>
  <c r="O502" i="11"/>
  <c r="Q502" i="11" s="1"/>
  <c r="T502" i="11" s="1"/>
  <c r="V501" i="11"/>
  <c r="P501" i="11"/>
  <c r="R501" i="11" s="1"/>
  <c r="O501" i="11"/>
  <c r="Q501" i="11" s="1"/>
  <c r="T501" i="11" s="1"/>
  <c r="V500" i="11"/>
  <c r="P500" i="11"/>
  <c r="R500" i="11" s="1"/>
  <c r="O500" i="11"/>
  <c r="Q500" i="11" s="1"/>
  <c r="T500" i="11" s="1"/>
  <c r="V499" i="11"/>
  <c r="P499" i="11"/>
  <c r="R499" i="11" s="1"/>
  <c r="O499" i="11"/>
  <c r="Q499" i="11" s="1"/>
  <c r="T499" i="11" s="1"/>
  <c r="V498" i="11"/>
  <c r="P498" i="11"/>
  <c r="R498" i="11" s="1"/>
  <c r="O498" i="11"/>
  <c r="Q498" i="11" s="1"/>
  <c r="T498" i="11" s="1"/>
  <c r="V497" i="11"/>
  <c r="P497" i="11"/>
  <c r="R497" i="11" s="1"/>
  <c r="O497" i="11"/>
  <c r="Q497" i="11" s="1"/>
  <c r="T497" i="11" s="1"/>
  <c r="V496" i="11"/>
  <c r="P496" i="11"/>
  <c r="R496" i="11" s="1"/>
  <c r="O496" i="11"/>
  <c r="Q496" i="11" s="1"/>
  <c r="T496" i="11" s="1"/>
  <c r="V495" i="11"/>
  <c r="P495" i="11"/>
  <c r="R495" i="11" s="1"/>
  <c r="O495" i="11"/>
  <c r="Q495" i="11" s="1"/>
  <c r="T495" i="11" s="1"/>
  <c r="V494" i="11"/>
  <c r="P494" i="11"/>
  <c r="R494" i="11" s="1"/>
  <c r="O494" i="11"/>
  <c r="Q494" i="11" s="1"/>
  <c r="T494" i="11" s="1"/>
  <c r="V493" i="11"/>
  <c r="P493" i="11"/>
  <c r="R493" i="11" s="1"/>
  <c r="O493" i="11"/>
  <c r="Q493" i="11" s="1"/>
  <c r="T493" i="11" s="1"/>
  <c r="V492" i="11"/>
  <c r="P492" i="11"/>
  <c r="R492" i="11" s="1"/>
  <c r="O492" i="11"/>
  <c r="Q492" i="11" s="1"/>
  <c r="T492" i="11" s="1"/>
  <c r="V491" i="11"/>
  <c r="P491" i="11"/>
  <c r="R491" i="11" s="1"/>
  <c r="O491" i="11"/>
  <c r="Q491" i="11" s="1"/>
  <c r="T491" i="11" s="1"/>
  <c r="V490" i="11"/>
  <c r="P490" i="11"/>
  <c r="R490" i="11" s="1"/>
  <c r="O490" i="11"/>
  <c r="Q490" i="11" s="1"/>
  <c r="T490" i="11" s="1"/>
  <c r="V489" i="11"/>
  <c r="P489" i="11"/>
  <c r="R489" i="11" s="1"/>
  <c r="O489" i="11"/>
  <c r="Q489" i="11" s="1"/>
  <c r="T489" i="11" s="1"/>
  <c r="V488" i="11"/>
  <c r="P488" i="11"/>
  <c r="R488" i="11" s="1"/>
  <c r="O488" i="11"/>
  <c r="Q488" i="11" s="1"/>
  <c r="T488" i="11" s="1"/>
  <c r="V487" i="11"/>
  <c r="P487" i="11"/>
  <c r="R487" i="11" s="1"/>
  <c r="O487" i="11"/>
  <c r="Q487" i="11" s="1"/>
  <c r="T487" i="11" s="1"/>
  <c r="V486" i="11"/>
  <c r="P486" i="11"/>
  <c r="R486" i="11" s="1"/>
  <c r="O486" i="11"/>
  <c r="Q486" i="11" s="1"/>
  <c r="T486" i="11" s="1"/>
  <c r="V485" i="11"/>
  <c r="P485" i="11"/>
  <c r="R485" i="11" s="1"/>
  <c r="O485" i="11"/>
  <c r="Q485" i="11" s="1"/>
  <c r="T485" i="11" s="1"/>
  <c r="V484" i="11"/>
  <c r="P484" i="11"/>
  <c r="R484" i="11" s="1"/>
  <c r="O484" i="11"/>
  <c r="Q484" i="11" s="1"/>
  <c r="T484" i="11" s="1"/>
  <c r="V483" i="11"/>
  <c r="P483" i="11"/>
  <c r="R483" i="11" s="1"/>
  <c r="O483" i="11"/>
  <c r="Q483" i="11" s="1"/>
  <c r="T483" i="11" s="1"/>
  <c r="V482" i="11"/>
  <c r="P482" i="11"/>
  <c r="R482" i="11" s="1"/>
  <c r="O482" i="11"/>
  <c r="Q482" i="11" s="1"/>
  <c r="T482" i="11" s="1"/>
  <c r="V481" i="11"/>
  <c r="P481" i="11"/>
  <c r="R481" i="11" s="1"/>
  <c r="O481" i="11"/>
  <c r="Q481" i="11" s="1"/>
  <c r="T481" i="11" s="1"/>
  <c r="V480" i="11"/>
  <c r="P480" i="11"/>
  <c r="R480" i="11" s="1"/>
  <c r="O480" i="11"/>
  <c r="Q480" i="11" s="1"/>
  <c r="T480" i="11" s="1"/>
  <c r="V479" i="11"/>
  <c r="P479" i="11"/>
  <c r="R479" i="11" s="1"/>
  <c r="O479" i="11"/>
  <c r="Q479" i="11" s="1"/>
  <c r="T479" i="11" s="1"/>
  <c r="V478" i="11"/>
  <c r="P478" i="11"/>
  <c r="R478" i="11" s="1"/>
  <c r="O478" i="11"/>
  <c r="Q478" i="11" s="1"/>
  <c r="T478" i="11" s="1"/>
  <c r="V477" i="11"/>
  <c r="P477" i="11"/>
  <c r="R477" i="11" s="1"/>
  <c r="O477" i="11"/>
  <c r="Q477" i="11" s="1"/>
  <c r="T477" i="11" s="1"/>
  <c r="V476" i="11"/>
  <c r="P476" i="11"/>
  <c r="R476" i="11" s="1"/>
  <c r="O476" i="11"/>
  <c r="Q476" i="11" s="1"/>
  <c r="T476" i="11" s="1"/>
  <c r="V475" i="11"/>
  <c r="P475" i="11"/>
  <c r="R475" i="11" s="1"/>
  <c r="O475" i="11"/>
  <c r="Q475" i="11" s="1"/>
  <c r="T475" i="11" s="1"/>
  <c r="V474" i="11"/>
  <c r="P474" i="11"/>
  <c r="R474" i="11" s="1"/>
  <c r="O474" i="11"/>
  <c r="Q474" i="11" s="1"/>
  <c r="T474" i="11" s="1"/>
  <c r="V473" i="11"/>
  <c r="P473" i="11"/>
  <c r="R473" i="11" s="1"/>
  <c r="O473" i="11"/>
  <c r="Q473" i="11" s="1"/>
  <c r="T473" i="11" s="1"/>
  <c r="V472" i="11"/>
  <c r="P472" i="11"/>
  <c r="R472" i="11" s="1"/>
  <c r="O472" i="11"/>
  <c r="Q472" i="11" s="1"/>
  <c r="T472" i="11" s="1"/>
  <c r="V471" i="11"/>
  <c r="P471" i="11"/>
  <c r="R471" i="11" s="1"/>
  <c r="O471" i="11"/>
  <c r="Q471" i="11" s="1"/>
  <c r="T471" i="11" s="1"/>
  <c r="V470" i="11"/>
  <c r="P470" i="11"/>
  <c r="R470" i="11" s="1"/>
  <c r="O470" i="11"/>
  <c r="Q470" i="11" s="1"/>
  <c r="T470" i="11" s="1"/>
  <c r="V469" i="11"/>
  <c r="P469" i="11"/>
  <c r="R469" i="11" s="1"/>
  <c r="O469" i="11"/>
  <c r="Q469" i="11" s="1"/>
  <c r="T469" i="11" s="1"/>
  <c r="V468" i="11"/>
  <c r="P468" i="11"/>
  <c r="R468" i="11" s="1"/>
  <c r="O468" i="11"/>
  <c r="Q468" i="11" s="1"/>
  <c r="T468" i="11" s="1"/>
  <c r="V467" i="11"/>
  <c r="P467" i="11"/>
  <c r="R467" i="11" s="1"/>
  <c r="O467" i="11"/>
  <c r="Q467" i="11" s="1"/>
  <c r="T467" i="11" s="1"/>
  <c r="V466" i="11"/>
  <c r="P466" i="11"/>
  <c r="R466" i="11" s="1"/>
  <c r="O466" i="11"/>
  <c r="Q466" i="11" s="1"/>
  <c r="T466" i="11" s="1"/>
  <c r="V465" i="11"/>
  <c r="P465" i="11"/>
  <c r="R465" i="11" s="1"/>
  <c r="O465" i="11"/>
  <c r="Q465" i="11" s="1"/>
  <c r="T465" i="11" s="1"/>
  <c r="V464" i="11"/>
  <c r="P464" i="11"/>
  <c r="R464" i="11" s="1"/>
  <c r="O464" i="11"/>
  <c r="Q464" i="11" s="1"/>
  <c r="T464" i="11" s="1"/>
  <c r="V463" i="11"/>
  <c r="P463" i="11"/>
  <c r="R463" i="11" s="1"/>
  <c r="O463" i="11"/>
  <c r="Q463" i="11" s="1"/>
  <c r="T463" i="11" s="1"/>
  <c r="V462" i="11"/>
  <c r="P462" i="11"/>
  <c r="R462" i="11" s="1"/>
  <c r="O462" i="11"/>
  <c r="Q462" i="11" s="1"/>
  <c r="T462" i="11" s="1"/>
  <c r="V461" i="11"/>
  <c r="P461" i="11"/>
  <c r="R461" i="11" s="1"/>
  <c r="O461" i="11"/>
  <c r="Q461" i="11" s="1"/>
  <c r="T461" i="11" s="1"/>
  <c r="V460" i="11"/>
  <c r="P460" i="11"/>
  <c r="R460" i="11" s="1"/>
  <c r="O460" i="11"/>
  <c r="Q460" i="11" s="1"/>
  <c r="T460" i="11" s="1"/>
  <c r="V459" i="11"/>
  <c r="P459" i="11"/>
  <c r="R459" i="11" s="1"/>
  <c r="O459" i="11"/>
  <c r="Q459" i="11" s="1"/>
  <c r="T459" i="11" s="1"/>
  <c r="V458" i="11"/>
  <c r="P458" i="11"/>
  <c r="R458" i="11" s="1"/>
  <c r="O458" i="11"/>
  <c r="Q458" i="11" s="1"/>
  <c r="T458" i="11" s="1"/>
  <c r="V457" i="11"/>
  <c r="P457" i="11"/>
  <c r="R457" i="11" s="1"/>
  <c r="O457" i="11"/>
  <c r="Q457" i="11" s="1"/>
  <c r="T457" i="11" s="1"/>
  <c r="V456" i="11"/>
  <c r="P456" i="11"/>
  <c r="R456" i="11" s="1"/>
  <c r="O456" i="11"/>
  <c r="Q456" i="11" s="1"/>
  <c r="T456" i="11" s="1"/>
  <c r="V455" i="11"/>
  <c r="P455" i="11"/>
  <c r="R455" i="11" s="1"/>
  <c r="O455" i="11"/>
  <c r="Q455" i="11" s="1"/>
  <c r="T455" i="11" s="1"/>
  <c r="V454" i="11"/>
  <c r="P454" i="11"/>
  <c r="R454" i="11" s="1"/>
  <c r="O454" i="11"/>
  <c r="Q454" i="11" s="1"/>
  <c r="T454" i="11" s="1"/>
  <c r="V453" i="11"/>
  <c r="P453" i="11"/>
  <c r="R453" i="11" s="1"/>
  <c r="O453" i="11"/>
  <c r="Q453" i="11" s="1"/>
  <c r="T453" i="11" s="1"/>
  <c r="V452" i="11"/>
  <c r="P452" i="11"/>
  <c r="R452" i="11" s="1"/>
  <c r="O452" i="11"/>
  <c r="Q452" i="11" s="1"/>
  <c r="T452" i="11" s="1"/>
  <c r="V451" i="11"/>
  <c r="P451" i="11"/>
  <c r="R451" i="11" s="1"/>
  <c r="O451" i="11"/>
  <c r="Q451" i="11" s="1"/>
  <c r="T451" i="11" s="1"/>
  <c r="V450" i="11"/>
  <c r="P450" i="11"/>
  <c r="R450" i="11" s="1"/>
  <c r="O450" i="11"/>
  <c r="Q450" i="11" s="1"/>
  <c r="T450" i="11" s="1"/>
  <c r="V449" i="11"/>
  <c r="P449" i="11"/>
  <c r="R449" i="11" s="1"/>
  <c r="O449" i="11"/>
  <c r="Q449" i="11" s="1"/>
  <c r="T449" i="11" s="1"/>
  <c r="V448" i="11"/>
  <c r="P448" i="11"/>
  <c r="R448" i="11" s="1"/>
  <c r="O448" i="11"/>
  <c r="Q448" i="11" s="1"/>
  <c r="T448" i="11" s="1"/>
  <c r="V447" i="11"/>
  <c r="P447" i="11"/>
  <c r="R447" i="11" s="1"/>
  <c r="O447" i="11"/>
  <c r="Q447" i="11" s="1"/>
  <c r="T447" i="11" s="1"/>
  <c r="V446" i="11"/>
  <c r="P446" i="11"/>
  <c r="R446" i="11" s="1"/>
  <c r="O446" i="11"/>
  <c r="Q446" i="11" s="1"/>
  <c r="T446" i="11" s="1"/>
  <c r="V445" i="11"/>
  <c r="P445" i="11"/>
  <c r="R445" i="11" s="1"/>
  <c r="O445" i="11"/>
  <c r="Q445" i="11" s="1"/>
  <c r="T445" i="11" s="1"/>
  <c r="V444" i="11"/>
  <c r="P444" i="11"/>
  <c r="R444" i="11" s="1"/>
  <c r="O444" i="11"/>
  <c r="Q444" i="11" s="1"/>
  <c r="T444" i="11" s="1"/>
  <c r="V443" i="11"/>
  <c r="P443" i="11"/>
  <c r="R443" i="11" s="1"/>
  <c r="O443" i="11"/>
  <c r="Q443" i="11" s="1"/>
  <c r="T443" i="11" s="1"/>
  <c r="V442" i="11"/>
  <c r="P442" i="11"/>
  <c r="R442" i="11" s="1"/>
  <c r="O442" i="11"/>
  <c r="Q442" i="11" s="1"/>
  <c r="T442" i="11" s="1"/>
  <c r="V441" i="11"/>
  <c r="P441" i="11"/>
  <c r="R441" i="11" s="1"/>
  <c r="O441" i="11"/>
  <c r="Q441" i="11" s="1"/>
  <c r="T441" i="11" s="1"/>
  <c r="V440" i="11"/>
  <c r="P440" i="11"/>
  <c r="R440" i="11" s="1"/>
  <c r="O440" i="11"/>
  <c r="Q440" i="11" s="1"/>
  <c r="T440" i="11" s="1"/>
  <c r="V439" i="11"/>
  <c r="P439" i="11"/>
  <c r="R439" i="11" s="1"/>
  <c r="O439" i="11"/>
  <c r="Q439" i="11" s="1"/>
  <c r="T439" i="11" s="1"/>
  <c r="V438" i="11"/>
  <c r="P438" i="11"/>
  <c r="R438" i="11" s="1"/>
  <c r="O438" i="11"/>
  <c r="Q438" i="11" s="1"/>
  <c r="T438" i="11" s="1"/>
  <c r="V437" i="11"/>
  <c r="P437" i="11"/>
  <c r="R437" i="11" s="1"/>
  <c r="O437" i="11"/>
  <c r="Q437" i="11" s="1"/>
  <c r="T437" i="11" s="1"/>
  <c r="V436" i="11"/>
  <c r="P436" i="11"/>
  <c r="R436" i="11" s="1"/>
  <c r="O436" i="11"/>
  <c r="Q436" i="11" s="1"/>
  <c r="T436" i="11" s="1"/>
  <c r="V435" i="11"/>
  <c r="P435" i="11"/>
  <c r="R435" i="11" s="1"/>
  <c r="O435" i="11"/>
  <c r="Q435" i="11" s="1"/>
  <c r="T435" i="11" s="1"/>
  <c r="V434" i="11"/>
  <c r="P434" i="11"/>
  <c r="R434" i="11" s="1"/>
  <c r="O434" i="11"/>
  <c r="Q434" i="11" s="1"/>
  <c r="T434" i="11" s="1"/>
  <c r="V433" i="11"/>
  <c r="P433" i="11"/>
  <c r="R433" i="11" s="1"/>
  <c r="O433" i="11"/>
  <c r="Q433" i="11" s="1"/>
  <c r="T433" i="11" s="1"/>
  <c r="V432" i="11"/>
  <c r="P432" i="11"/>
  <c r="R432" i="11" s="1"/>
  <c r="O432" i="11"/>
  <c r="Q432" i="11" s="1"/>
  <c r="T432" i="11" s="1"/>
  <c r="V431" i="11"/>
  <c r="P431" i="11"/>
  <c r="R431" i="11" s="1"/>
  <c r="O431" i="11"/>
  <c r="Q431" i="11" s="1"/>
  <c r="T431" i="11" s="1"/>
  <c r="V430" i="11"/>
  <c r="P430" i="11"/>
  <c r="R430" i="11" s="1"/>
  <c r="O430" i="11"/>
  <c r="Q430" i="11" s="1"/>
  <c r="T430" i="11" s="1"/>
  <c r="V429" i="11"/>
  <c r="P429" i="11"/>
  <c r="R429" i="11" s="1"/>
  <c r="O429" i="11"/>
  <c r="Q429" i="11" s="1"/>
  <c r="T429" i="11" s="1"/>
  <c r="V428" i="11"/>
  <c r="P428" i="11"/>
  <c r="R428" i="11" s="1"/>
  <c r="O428" i="11"/>
  <c r="Q428" i="11" s="1"/>
  <c r="T428" i="11" s="1"/>
  <c r="V427" i="11"/>
  <c r="P427" i="11"/>
  <c r="R427" i="11" s="1"/>
  <c r="O427" i="11"/>
  <c r="Q427" i="11" s="1"/>
  <c r="T427" i="11" s="1"/>
  <c r="V426" i="11"/>
  <c r="P426" i="11"/>
  <c r="R426" i="11" s="1"/>
  <c r="O426" i="11"/>
  <c r="Q426" i="11" s="1"/>
  <c r="T426" i="11" s="1"/>
  <c r="V425" i="11"/>
  <c r="P425" i="11"/>
  <c r="R425" i="11" s="1"/>
  <c r="O425" i="11"/>
  <c r="Q425" i="11" s="1"/>
  <c r="T425" i="11" s="1"/>
  <c r="V424" i="11"/>
  <c r="P424" i="11"/>
  <c r="R424" i="11" s="1"/>
  <c r="O424" i="11"/>
  <c r="Q424" i="11" s="1"/>
  <c r="T424" i="11" s="1"/>
  <c r="V423" i="11"/>
  <c r="P423" i="11"/>
  <c r="R423" i="11" s="1"/>
  <c r="O423" i="11"/>
  <c r="Q423" i="11" s="1"/>
  <c r="T423" i="11" s="1"/>
  <c r="V422" i="11"/>
  <c r="P422" i="11"/>
  <c r="R422" i="11" s="1"/>
  <c r="O422" i="11"/>
  <c r="Q422" i="11" s="1"/>
  <c r="T422" i="11" s="1"/>
  <c r="V421" i="11"/>
  <c r="P421" i="11"/>
  <c r="R421" i="11" s="1"/>
  <c r="O421" i="11"/>
  <c r="Q421" i="11" s="1"/>
  <c r="T421" i="11" s="1"/>
  <c r="V420" i="11"/>
  <c r="P420" i="11"/>
  <c r="R420" i="11" s="1"/>
  <c r="O420" i="11"/>
  <c r="Q420" i="11" s="1"/>
  <c r="T420" i="11" s="1"/>
  <c r="V419" i="11"/>
  <c r="P419" i="11"/>
  <c r="R419" i="11" s="1"/>
  <c r="O419" i="11"/>
  <c r="Q419" i="11" s="1"/>
  <c r="T419" i="11" s="1"/>
  <c r="V418" i="11"/>
  <c r="P418" i="11"/>
  <c r="R418" i="11" s="1"/>
  <c r="O418" i="11"/>
  <c r="Q418" i="11" s="1"/>
  <c r="T418" i="11" s="1"/>
  <c r="V417" i="11"/>
  <c r="P417" i="11"/>
  <c r="R417" i="11" s="1"/>
  <c r="O417" i="11"/>
  <c r="Q417" i="11" s="1"/>
  <c r="T417" i="11" s="1"/>
  <c r="V416" i="11"/>
  <c r="P416" i="11"/>
  <c r="R416" i="11" s="1"/>
  <c r="O416" i="11"/>
  <c r="Q416" i="11" s="1"/>
  <c r="T416" i="11" s="1"/>
  <c r="V415" i="11"/>
  <c r="P415" i="11"/>
  <c r="R415" i="11" s="1"/>
  <c r="O415" i="11"/>
  <c r="Q415" i="11" s="1"/>
  <c r="T415" i="11" s="1"/>
  <c r="V414" i="11"/>
  <c r="P414" i="11"/>
  <c r="R414" i="11" s="1"/>
  <c r="O414" i="11"/>
  <c r="Q414" i="11" s="1"/>
  <c r="T414" i="11" s="1"/>
  <c r="V413" i="11"/>
  <c r="P413" i="11"/>
  <c r="R413" i="11" s="1"/>
  <c r="O413" i="11"/>
  <c r="Q413" i="11" s="1"/>
  <c r="T413" i="11" s="1"/>
  <c r="V412" i="11"/>
  <c r="P412" i="11"/>
  <c r="R412" i="11" s="1"/>
  <c r="O412" i="11"/>
  <c r="Q412" i="11" s="1"/>
  <c r="T412" i="11" s="1"/>
  <c r="V411" i="11"/>
  <c r="P411" i="11"/>
  <c r="R411" i="11" s="1"/>
  <c r="O411" i="11"/>
  <c r="Q411" i="11" s="1"/>
  <c r="T411" i="11" s="1"/>
  <c r="V410" i="11"/>
  <c r="P410" i="11"/>
  <c r="R410" i="11" s="1"/>
  <c r="O410" i="11"/>
  <c r="Q410" i="11" s="1"/>
  <c r="T410" i="11" s="1"/>
  <c r="V409" i="11"/>
  <c r="P409" i="11"/>
  <c r="R409" i="11" s="1"/>
  <c r="O409" i="11"/>
  <c r="Q409" i="11" s="1"/>
  <c r="T409" i="11" s="1"/>
  <c r="V408" i="11"/>
  <c r="P408" i="11"/>
  <c r="R408" i="11" s="1"/>
  <c r="O408" i="11"/>
  <c r="Q408" i="11" s="1"/>
  <c r="T408" i="11" s="1"/>
  <c r="V407" i="11"/>
  <c r="P407" i="11"/>
  <c r="R407" i="11" s="1"/>
  <c r="O407" i="11"/>
  <c r="Q407" i="11" s="1"/>
  <c r="T407" i="11" s="1"/>
  <c r="V406" i="11"/>
  <c r="P406" i="11"/>
  <c r="R406" i="11" s="1"/>
  <c r="O406" i="11"/>
  <c r="Q406" i="11" s="1"/>
  <c r="T406" i="11" s="1"/>
  <c r="V405" i="11"/>
  <c r="P405" i="11"/>
  <c r="R405" i="11" s="1"/>
  <c r="O405" i="11"/>
  <c r="Q405" i="11" s="1"/>
  <c r="T405" i="11" s="1"/>
  <c r="V404" i="11"/>
  <c r="P404" i="11"/>
  <c r="R404" i="11" s="1"/>
  <c r="O404" i="11"/>
  <c r="Q404" i="11" s="1"/>
  <c r="T404" i="11" s="1"/>
  <c r="V403" i="11"/>
  <c r="P403" i="11"/>
  <c r="R403" i="11" s="1"/>
  <c r="O403" i="11"/>
  <c r="Q403" i="11" s="1"/>
  <c r="T403" i="11" s="1"/>
  <c r="V402" i="11"/>
  <c r="P402" i="11"/>
  <c r="R402" i="11" s="1"/>
  <c r="O402" i="11"/>
  <c r="Q402" i="11" s="1"/>
  <c r="T402" i="11" s="1"/>
  <c r="V401" i="11"/>
  <c r="P401" i="11"/>
  <c r="R401" i="11" s="1"/>
  <c r="O401" i="11"/>
  <c r="Q401" i="11" s="1"/>
  <c r="T401" i="11" s="1"/>
  <c r="V400" i="11"/>
  <c r="P400" i="11"/>
  <c r="R400" i="11" s="1"/>
  <c r="O400" i="11"/>
  <c r="Q400" i="11" s="1"/>
  <c r="T400" i="11" s="1"/>
  <c r="V399" i="11"/>
  <c r="P399" i="11"/>
  <c r="R399" i="11" s="1"/>
  <c r="O399" i="11"/>
  <c r="Q399" i="11" s="1"/>
  <c r="T399" i="11" s="1"/>
  <c r="V398" i="11"/>
  <c r="P398" i="11"/>
  <c r="R398" i="11" s="1"/>
  <c r="O398" i="11"/>
  <c r="Q398" i="11" s="1"/>
  <c r="T398" i="11" s="1"/>
  <c r="V397" i="11"/>
  <c r="P397" i="11"/>
  <c r="R397" i="11" s="1"/>
  <c r="O397" i="11"/>
  <c r="Q397" i="11" s="1"/>
  <c r="T397" i="11" s="1"/>
  <c r="V396" i="11"/>
  <c r="P396" i="11"/>
  <c r="R396" i="11" s="1"/>
  <c r="O396" i="11"/>
  <c r="Q396" i="11" s="1"/>
  <c r="T396" i="11" s="1"/>
  <c r="V395" i="11"/>
  <c r="P395" i="11"/>
  <c r="R395" i="11" s="1"/>
  <c r="O395" i="11"/>
  <c r="Q395" i="11" s="1"/>
  <c r="T395" i="11" s="1"/>
  <c r="V394" i="11"/>
  <c r="P394" i="11"/>
  <c r="R394" i="11" s="1"/>
  <c r="O394" i="11"/>
  <c r="Q394" i="11" s="1"/>
  <c r="T394" i="11" s="1"/>
  <c r="V393" i="11"/>
  <c r="P393" i="11"/>
  <c r="R393" i="11" s="1"/>
  <c r="O393" i="11"/>
  <c r="Q393" i="11" s="1"/>
  <c r="T393" i="11" s="1"/>
  <c r="V392" i="11"/>
  <c r="P392" i="11"/>
  <c r="R392" i="11" s="1"/>
  <c r="O392" i="11"/>
  <c r="Q392" i="11" s="1"/>
  <c r="T392" i="11" s="1"/>
  <c r="V391" i="11"/>
  <c r="P391" i="11"/>
  <c r="R391" i="11" s="1"/>
  <c r="O391" i="11"/>
  <c r="Q391" i="11" s="1"/>
  <c r="T391" i="11" s="1"/>
  <c r="V390" i="11"/>
  <c r="P390" i="11"/>
  <c r="R390" i="11" s="1"/>
  <c r="O390" i="11"/>
  <c r="Q390" i="11" s="1"/>
  <c r="T390" i="11" s="1"/>
  <c r="V389" i="11"/>
  <c r="P389" i="11"/>
  <c r="R389" i="11" s="1"/>
  <c r="O389" i="11"/>
  <c r="Q389" i="11" s="1"/>
  <c r="T389" i="11" s="1"/>
  <c r="V388" i="11"/>
  <c r="P388" i="11"/>
  <c r="R388" i="11" s="1"/>
  <c r="O388" i="11"/>
  <c r="Q388" i="11" s="1"/>
  <c r="T388" i="11" s="1"/>
  <c r="V387" i="11"/>
  <c r="P387" i="11"/>
  <c r="R387" i="11" s="1"/>
  <c r="O387" i="11"/>
  <c r="Q387" i="11" s="1"/>
  <c r="T387" i="11" s="1"/>
  <c r="V386" i="11"/>
  <c r="P386" i="11"/>
  <c r="R386" i="11" s="1"/>
  <c r="O386" i="11"/>
  <c r="Q386" i="11" s="1"/>
  <c r="T386" i="11" s="1"/>
  <c r="V385" i="11"/>
  <c r="P385" i="11"/>
  <c r="R385" i="11" s="1"/>
  <c r="O385" i="11"/>
  <c r="Q385" i="11" s="1"/>
  <c r="T385" i="11" s="1"/>
  <c r="V384" i="11"/>
  <c r="P384" i="11"/>
  <c r="R384" i="11" s="1"/>
  <c r="O384" i="11"/>
  <c r="Q384" i="11" s="1"/>
  <c r="T384" i="11" s="1"/>
  <c r="V383" i="11"/>
  <c r="P383" i="11"/>
  <c r="R383" i="11" s="1"/>
  <c r="O383" i="11"/>
  <c r="Q383" i="11" s="1"/>
  <c r="T383" i="11" s="1"/>
  <c r="V382" i="11"/>
  <c r="P382" i="11"/>
  <c r="R382" i="11" s="1"/>
  <c r="O382" i="11"/>
  <c r="Q382" i="11" s="1"/>
  <c r="T382" i="11" s="1"/>
  <c r="V381" i="11"/>
  <c r="P381" i="11"/>
  <c r="R381" i="11" s="1"/>
  <c r="O381" i="11"/>
  <c r="Q381" i="11" s="1"/>
  <c r="T381" i="11" s="1"/>
  <c r="V380" i="11"/>
  <c r="P380" i="11"/>
  <c r="R380" i="11" s="1"/>
  <c r="O380" i="11"/>
  <c r="Q380" i="11" s="1"/>
  <c r="T380" i="11" s="1"/>
  <c r="V379" i="11"/>
  <c r="P379" i="11"/>
  <c r="R379" i="11" s="1"/>
  <c r="O379" i="11"/>
  <c r="Q379" i="11" s="1"/>
  <c r="T379" i="11" s="1"/>
  <c r="V378" i="11"/>
  <c r="P378" i="11"/>
  <c r="R378" i="11" s="1"/>
  <c r="O378" i="11"/>
  <c r="Q378" i="11" s="1"/>
  <c r="T378" i="11" s="1"/>
  <c r="V377" i="11"/>
  <c r="P377" i="11"/>
  <c r="R377" i="11" s="1"/>
  <c r="O377" i="11"/>
  <c r="Q377" i="11" s="1"/>
  <c r="T377" i="11" s="1"/>
  <c r="V376" i="11"/>
  <c r="P376" i="11"/>
  <c r="R376" i="11" s="1"/>
  <c r="O376" i="11"/>
  <c r="Q376" i="11" s="1"/>
  <c r="T376" i="11" s="1"/>
  <c r="V375" i="11"/>
  <c r="P375" i="11"/>
  <c r="R375" i="11" s="1"/>
  <c r="O375" i="11"/>
  <c r="Q375" i="11" s="1"/>
  <c r="T375" i="11" s="1"/>
  <c r="V374" i="11"/>
  <c r="P374" i="11"/>
  <c r="R374" i="11" s="1"/>
  <c r="O374" i="11"/>
  <c r="Q374" i="11" s="1"/>
  <c r="T374" i="11" s="1"/>
  <c r="V373" i="11"/>
  <c r="P373" i="11"/>
  <c r="R373" i="11" s="1"/>
  <c r="O373" i="11"/>
  <c r="Q373" i="11" s="1"/>
  <c r="T373" i="11" s="1"/>
  <c r="V372" i="11"/>
  <c r="P372" i="11"/>
  <c r="R372" i="11" s="1"/>
  <c r="O372" i="11"/>
  <c r="Q372" i="11" s="1"/>
  <c r="T372" i="11" s="1"/>
  <c r="V371" i="11"/>
  <c r="P371" i="11"/>
  <c r="R371" i="11" s="1"/>
  <c r="O371" i="11"/>
  <c r="Q371" i="11" s="1"/>
  <c r="T371" i="11" s="1"/>
  <c r="V370" i="11"/>
  <c r="P370" i="11"/>
  <c r="R370" i="11" s="1"/>
  <c r="O370" i="11"/>
  <c r="Q370" i="11" s="1"/>
  <c r="T370" i="11" s="1"/>
  <c r="V369" i="11"/>
  <c r="P369" i="11"/>
  <c r="R369" i="11" s="1"/>
  <c r="O369" i="11"/>
  <c r="Q369" i="11" s="1"/>
  <c r="T369" i="11" s="1"/>
  <c r="V368" i="11"/>
  <c r="P368" i="11"/>
  <c r="R368" i="11" s="1"/>
  <c r="O368" i="11"/>
  <c r="Q368" i="11" s="1"/>
  <c r="T368" i="11" s="1"/>
  <c r="V367" i="11"/>
  <c r="P367" i="11"/>
  <c r="R367" i="11" s="1"/>
  <c r="O367" i="11"/>
  <c r="Q367" i="11" s="1"/>
  <c r="T367" i="11" s="1"/>
  <c r="V366" i="11"/>
  <c r="P366" i="11"/>
  <c r="R366" i="11" s="1"/>
  <c r="O366" i="11"/>
  <c r="Q366" i="11" s="1"/>
  <c r="T366" i="11" s="1"/>
  <c r="V365" i="11"/>
  <c r="P365" i="11"/>
  <c r="R365" i="11" s="1"/>
  <c r="O365" i="11"/>
  <c r="Q365" i="11" s="1"/>
  <c r="T365" i="11" s="1"/>
  <c r="V364" i="11"/>
  <c r="P364" i="11"/>
  <c r="R364" i="11" s="1"/>
  <c r="O364" i="11"/>
  <c r="Q364" i="11" s="1"/>
  <c r="T364" i="11" s="1"/>
  <c r="V363" i="11"/>
  <c r="P363" i="11"/>
  <c r="R363" i="11" s="1"/>
  <c r="O363" i="11"/>
  <c r="Q363" i="11" s="1"/>
  <c r="T363" i="11" s="1"/>
  <c r="V362" i="11"/>
  <c r="P362" i="11"/>
  <c r="R362" i="11" s="1"/>
  <c r="O362" i="11"/>
  <c r="Q362" i="11" s="1"/>
  <c r="T362" i="11" s="1"/>
  <c r="V361" i="11"/>
  <c r="P361" i="11"/>
  <c r="R361" i="11" s="1"/>
  <c r="O361" i="11"/>
  <c r="Q361" i="11" s="1"/>
  <c r="T361" i="11" s="1"/>
  <c r="V360" i="11"/>
  <c r="P360" i="11"/>
  <c r="R360" i="11" s="1"/>
  <c r="O360" i="11"/>
  <c r="Q360" i="11" s="1"/>
  <c r="T360" i="11" s="1"/>
  <c r="V359" i="11"/>
  <c r="P359" i="11"/>
  <c r="R359" i="11" s="1"/>
  <c r="O359" i="11"/>
  <c r="Q359" i="11" s="1"/>
  <c r="T359" i="11" s="1"/>
  <c r="V358" i="11"/>
  <c r="P358" i="11"/>
  <c r="R358" i="11" s="1"/>
  <c r="O358" i="11"/>
  <c r="Q358" i="11" s="1"/>
  <c r="T358" i="11" s="1"/>
  <c r="V357" i="11"/>
  <c r="P357" i="11"/>
  <c r="R357" i="11" s="1"/>
  <c r="O357" i="11"/>
  <c r="Q357" i="11" s="1"/>
  <c r="T357" i="11" s="1"/>
  <c r="V356" i="11"/>
  <c r="P356" i="11"/>
  <c r="R356" i="11" s="1"/>
  <c r="O356" i="11"/>
  <c r="Q356" i="11" s="1"/>
  <c r="T356" i="11" s="1"/>
  <c r="V355" i="11"/>
  <c r="P355" i="11"/>
  <c r="R355" i="11" s="1"/>
  <c r="O355" i="11"/>
  <c r="Q355" i="11" s="1"/>
  <c r="T355" i="11" s="1"/>
  <c r="V354" i="11"/>
  <c r="P354" i="11"/>
  <c r="R354" i="11" s="1"/>
  <c r="O354" i="11"/>
  <c r="Q354" i="11" s="1"/>
  <c r="T354" i="11" s="1"/>
  <c r="V353" i="11"/>
  <c r="P353" i="11"/>
  <c r="R353" i="11" s="1"/>
  <c r="O353" i="11"/>
  <c r="Q353" i="11" s="1"/>
  <c r="T353" i="11" s="1"/>
  <c r="V352" i="11"/>
  <c r="P352" i="11"/>
  <c r="R352" i="11" s="1"/>
  <c r="O352" i="11"/>
  <c r="Q352" i="11" s="1"/>
  <c r="T352" i="11" s="1"/>
  <c r="V351" i="11"/>
  <c r="P351" i="11"/>
  <c r="R351" i="11" s="1"/>
  <c r="O351" i="11"/>
  <c r="Q351" i="11" s="1"/>
  <c r="T351" i="11" s="1"/>
  <c r="V350" i="11"/>
  <c r="P350" i="11"/>
  <c r="R350" i="11" s="1"/>
  <c r="O350" i="11"/>
  <c r="Q350" i="11" s="1"/>
  <c r="T350" i="11" s="1"/>
  <c r="V349" i="11"/>
  <c r="P349" i="11"/>
  <c r="R349" i="11" s="1"/>
  <c r="O349" i="11"/>
  <c r="Q349" i="11" s="1"/>
  <c r="T349" i="11" s="1"/>
  <c r="V348" i="11"/>
  <c r="P348" i="11"/>
  <c r="R348" i="11" s="1"/>
  <c r="O348" i="11"/>
  <c r="Q348" i="11" s="1"/>
  <c r="T348" i="11" s="1"/>
  <c r="V347" i="11"/>
  <c r="P347" i="11"/>
  <c r="R347" i="11" s="1"/>
  <c r="O347" i="11"/>
  <c r="Q347" i="11" s="1"/>
  <c r="T347" i="11" s="1"/>
  <c r="V346" i="11"/>
  <c r="P346" i="11"/>
  <c r="R346" i="11" s="1"/>
  <c r="O346" i="11"/>
  <c r="Q346" i="11" s="1"/>
  <c r="T346" i="11" s="1"/>
  <c r="V345" i="11"/>
  <c r="P345" i="11"/>
  <c r="R345" i="11" s="1"/>
  <c r="O345" i="11"/>
  <c r="Q345" i="11" s="1"/>
  <c r="T345" i="11" s="1"/>
  <c r="V344" i="11"/>
  <c r="P344" i="11"/>
  <c r="R344" i="11" s="1"/>
  <c r="O344" i="11"/>
  <c r="Q344" i="11" s="1"/>
  <c r="T344" i="11" s="1"/>
  <c r="V343" i="11"/>
  <c r="P343" i="11"/>
  <c r="R343" i="11" s="1"/>
  <c r="O343" i="11"/>
  <c r="Q343" i="11" s="1"/>
  <c r="T343" i="11" s="1"/>
  <c r="V342" i="11"/>
  <c r="P342" i="11"/>
  <c r="R342" i="11" s="1"/>
  <c r="O342" i="11"/>
  <c r="Q342" i="11" s="1"/>
  <c r="T342" i="11" s="1"/>
  <c r="V341" i="11"/>
  <c r="P341" i="11"/>
  <c r="R341" i="11" s="1"/>
  <c r="O341" i="11"/>
  <c r="Q341" i="11" s="1"/>
  <c r="T341" i="11" s="1"/>
  <c r="V340" i="11"/>
  <c r="P340" i="11"/>
  <c r="R340" i="11" s="1"/>
  <c r="O340" i="11"/>
  <c r="Q340" i="11" s="1"/>
  <c r="T340" i="11" s="1"/>
  <c r="V339" i="11"/>
  <c r="P339" i="11"/>
  <c r="R339" i="11" s="1"/>
  <c r="O339" i="11"/>
  <c r="Q339" i="11" s="1"/>
  <c r="T339" i="11" s="1"/>
  <c r="V338" i="11"/>
  <c r="P338" i="11"/>
  <c r="R338" i="11" s="1"/>
  <c r="O338" i="11"/>
  <c r="Q338" i="11" s="1"/>
  <c r="T338" i="11" s="1"/>
  <c r="V337" i="11"/>
  <c r="P337" i="11"/>
  <c r="R337" i="11" s="1"/>
  <c r="O337" i="11"/>
  <c r="Q337" i="11" s="1"/>
  <c r="T337" i="11" s="1"/>
  <c r="V336" i="11"/>
  <c r="P336" i="11"/>
  <c r="R336" i="11" s="1"/>
  <c r="O336" i="11"/>
  <c r="Q336" i="11" s="1"/>
  <c r="T336" i="11" s="1"/>
  <c r="V335" i="11"/>
  <c r="P335" i="11"/>
  <c r="R335" i="11" s="1"/>
  <c r="O335" i="11"/>
  <c r="Q335" i="11" s="1"/>
  <c r="T335" i="11" s="1"/>
  <c r="V334" i="11"/>
  <c r="P334" i="11"/>
  <c r="R334" i="11" s="1"/>
  <c r="O334" i="11"/>
  <c r="Q334" i="11" s="1"/>
  <c r="T334" i="11" s="1"/>
  <c r="V333" i="11"/>
  <c r="P333" i="11"/>
  <c r="R333" i="11" s="1"/>
  <c r="O333" i="11"/>
  <c r="Q333" i="11" s="1"/>
  <c r="T333" i="11" s="1"/>
  <c r="V332" i="11"/>
  <c r="P332" i="11"/>
  <c r="R332" i="11" s="1"/>
  <c r="O332" i="11"/>
  <c r="Q332" i="11" s="1"/>
  <c r="T332" i="11" s="1"/>
  <c r="V331" i="11"/>
  <c r="P331" i="11"/>
  <c r="R331" i="11" s="1"/>
  <c r="O331" i="11"/>
  <c r="Q331" i="11" s="1"/>
  <c r="T331" i="11" s="1"/>
  <c r="V330" i="11"/>
  <c r="P330" i="11"/>
  <c r="R330" i="11" s="1"/>
  <c r="O330" i="11"/>
  <c r="Q330" i="11" s="1"/>
  <c r="T330" i="11" s="1"/>
  <c r="V329" i="11"/>
  <c r="P329" i="11"/>
  <c r="R329" i="11" s="1"/>
  <c r="O329" i="11"/>
  <c r="Q329" i="11" s="1"/>
  <c r="T329" i="11" s="1"/>
  <c r="V328" i="11"/>
  <c r="P328" i="11"/>
  <c r="R328" i="11" s="1"/>
  <c r="O328" i="11"/>
  <c r="Q328" i="11" s="1"/>
  <c r="T328" i="11" s="1"/>
  <c r="V327" i="11"/>
  <c r="P327" i="11"/>
  <c r="R327" i="11" s="1"/>
  <c r="O327" i="11"/>
  <c r="Q327" i="11" s="1"/>
  <c r="T327" i="11" s="1"/>
  <c r="V326" i="11"/>
  <c r="P326" i="11"/>
  <c r="R326" i="11" s="1"/>
  <c r="O326" i="11"/>
  <c r="Q326" i="11" s="1"/>
  <c r="T326" i="11" s="1"/>
  <c r="V325" i="11"/>
  <c r="P325" i="11"/>
  <c r="R325" i="11" s="1"/>
  <c r="O325" i="11"/>
  <c r="Q325" i="11" s="1"/>
  <c r="T325" i="11" s="1"/>
  <c r="V324" i="11"/>
  <c r="P324" i="11"/>
  <c r="R324" i="11" s="1"/>
  <c r="O324" i="11"/>
  <c r="Q324" i="11" s="1"/>
  <c r="T324" i="11" s="1"/>
  <c r="V323" i="11"/>
  <c r="P323" i="11"/>
  <c r="R323" i="11" s="1"/>
  <c r="O323" i="11"/>
  <c r="Q323" i="11" s="1"/>
  <c r="T323" i="11" s="1"/>
  <c r="V322" i="11"/>
  <c r="P322" i="11"/>
  <c r="R322" i="11" s="1"/>
  <c r="O322" i="11"/>
  <c r="Q322" i="11" s="1"/>
  <c r="T322" i="11" s="1"/>
  <c r="V321" i="11"/>
  <c r="P321" i="11"/>
  <c r="R321" i="11" s="1"/>
  <c r="O321" i="11"/>
  <c r="Q321" i="11" s="1"/>
  <c r="T321" i="11" s="1"/>
  <c r="V320" i="11"/>
  <c r="P320" i="11"/>
  <c r="R320" i="11" s="1"/>
  <c r="O320" i="11"/>
  <c r="Q320" i="11" s="1"/>
  <c r="T320" i="11" s="1"/>
  <c r="V319" i="11"/>
  <c r="P319" i="11"/>
  <c r="R319" i="11" s="1"/>
  <c r="O319" i="11"/>
  <c r="Q319" i="11" s="1"/>
  <c r="T319" i="11" s="1"/>
  <c r="V318" i="11"/>
  <c r="P318" i="11"/>
  <c r="R318" i="11" s="1"/>
  <c r="O318" i="11"/>
  <c r="Q318" i="11" s="1"/>
  <c r="T318" i="11" s="1"/>
  <c r="V317" i="11"/>
  <c r="P317" i="11"/>
  <c r="R317" i="11" s="1"/>
  <c r="O317" i="11"/>
  <c r="Q317" i="11" s="1"/>
  <c r="T317" i="11" s="1"/>
  <c r="V316" i="11"/>
  <c r="P316" i="11"/>
  <c r="R316" i="11" s="1"/>
  <c r="O316" i="11"/>
  <c r="Q316" i="11" s="1"/>
  <c r="T316" i="11" s="1"/>
  <c r="V315" i="11"/>
  <c r="P315" i="11"/>
  <c r="R315" i="11" s="1"/>
  <c r="O315" i="11"/>
  <c r="Q315" i="11" s="1"/>
  <c r="T315" i="11" s="1"/>
  <c r="V314" i="11"/>
  <c r="P314" i="11"/>
  <c r="R314" i="11" s="1"/>
  <c r="O314" i="11"/>
  <c r="Q314" i="11" s="1"/>
  <c r="T314" i="11" s="1"/>
  <c r="V313" i="11"/>
  <c r="P313" i="11"/>
  <c r="R313" i="11" s="1"/>
  <c r="O313" i="11"/>
  <c r="Q313" i="11" s="1"/>
  <c r="T313" i="11" s="1"/>
  <c r="V312" i="11"/>
  <c r="P312" i="11"/>
  <c r="R312" i="11" s="1"/>
  <c r="O312" i="11"/>
  <c r="Q312" i="11" s="1"/>
  <c r="T312" i="11" s="1"/>
  <c r="V311" i="11"/>
  <c r="P311" i="11"/>
  <c r="R311" i="11" s="1"/>
  <c r="O311" i="11"/>
  <c r="Q311" i="11" s="1"/>
  <c r="T311" i="11" s="1"/>
  <c r="V310" i="11"/>
  <c r="P310" i="11"/>
  <c r="R310" i="11" s="1"/>
  <c r="O310" i="11"/>
  <c r="Q310" i="11" s="1"/>
  <c r="T310" i="11" s="1"/>
  <c r="V309" i="11"/>
  <c r="P309" i="11"/>
  <c r="R309" i="11" s="1"/>
  <c r="O309" i="11"/>
  <c r="Q309" i="11" s="1"/>
  <c r="T309" i="11" s="1"/>
  <c r="V308" i="11"/>
  <c r="P308" i="11"/>
  <c r="R308" i="11" s="1"/>
  <c r="O308" i="11"/>
  <c r="Q308" i="11" s="1"/>
  <c r="T308" i="11" s="1"/>
  <c r="V307" i="11"/>
  <c r="P307" i="11"/>
  <c r="R307" i="11" s="1"/>
  <c r="O307" i="11"/>
  <c r="Q307" i="11" s="1"/>
  <c r="T307" i="11" s="1"/>
  <c r="V306" i="11"/>
  <c r="P306" i="11"/>
  <c r="R306" i="11" s="1"/>
  <c r="O306" i="11"/>
  <c r="Q306" i="11" s="1"/>
  <c r="T306" i="11" s="1"/>
  <c r="V305" i="11"/>
  <c r="P305" i="11"/>
  <c r="R305" i="11" s="1"/>
  <c r="O305" i="11"/>
  <c r="Q305" i="11" s="1"/>
  <c r="T305" i="11" s="1"/>
  <c r="V304" i="11"/>
  <c r="P304" i="11"/>
  <c r="R304" i="11" s="1"/>
  <c r="O304" i="11"/>
  <c r="Q304" i="11" s="1"/>
  <c r="T304" i="11" s="1"/>
  <c r="V303" i="11"/>
  <c r="P303" i="11"/>
  <c r="R303" i="11" s="1"/>
  <c r="O303" i="11"/>
  <c r="Q303" i="11" s="1"/>
  <c r="T303" i="11" s="1"/>
  <c r="V302" i="11"/>
  <c r="P302" i="11"/>
  <c r="R302" i="11" s="1"/>
  <c r="O302" i="11"/>
  <c r="Q302" i="11" s="1"/>
  <c r="T302" i="11" s="1"/>
  <c r="V301" i="11"/>
  <c r="P301" i="11"/>
  <c r="R301" i="11" s="1"/>
  <c r="O301" i="11"/>
  <c r="Q301" i="11" s="1"/>
  <c r="T301" i="11" s="1"/>
  <c r="V300" i="11"/>
  <c r="P300" i="11"/>
  <c r="R300" i="11" s="1"/>
  <c r="O300" i="11"/>
  <c r="Q300" i="11" s="1"/>
  <c r="T300" i="11" s="1"/>
  <c r="V299" i="11"/>
  <c r="P299" i="11"/>
  <c r="R299" i="11" s="1"/>
  <c r="O299" i="11"/>
  <c r="Q299" i="11" s="1"/>
  <c r="T299" i="11" s="1"/>
  <c r="V298" i="11"/>
  <c r="P298" i="11"/>
  <c r="R298" i="11" s="1"/>
  <c r="O298" i="11"/>
  <c r="Q298" i="11" s="1"/>
  <c r="T298" i="11" s="1"/>
  <c r="V297" i="11"/>
  <c r="P297" i="11"/>
  <c r="R297" i="11" s="1"/>
  <c r="O297" i="11"/>
  <c r="Q297" i="11" s="1"/>
  <c r="T297" i="11" s="1"/>
  <c r="V296" i="11"/>
  <c r="P296" i="11"/>
  <c r="R296" i="11" s="1"/>
  <c r="O296" i="11"/>
  <c r="Q296" i="11" s="1"/>
  <c r="T296" i="11" s="1"/>
  <c r="V295" i="11"/>
  <c r="P295" i="11"/>
  <c r="R295" i="11" s="1"/>
  <c r="O295" i="11"/>
  <c r="Q295" i="11" s="1"/>
  <c r="T295" i="11" s="1"/>
  <c r="V294" i="11"/>
  <c r="P294" i="11"/>
  <c r="R294" i="11" s="1"/>
  <c r="O294" i="11"/>
  <c r="Q294" i="11" s="1"/>
  <c r="T294" i="11" s="1"/>
  <c r="V293" i="11"/>
  <c r="P293" i="11"/>
  <c r="R293" i="11" s="1"/>
  <c r="O293" i="11"/>
  <c r="Q293" i="11" s="1"/>
  <c r="T293" i="11" s="1"/>
  <c r="V292" i="11"/>
  <c r="P292" i="11"/>
  <c r="R292" i="11" s="1"/>
  <c r="O292" i="11"/>
  <c r="Q292" i="11" s="1"/>
  <c r="T292" i="11" s="1"/>
  <c r="V291" i="11"/>
  <c r="P291" i="11"/>
  <c r="R291" i="11" s="1"/>
  <c r="O291" i="11"/>
  <c r="Q291" i="11" s="1"/>
  <c r="T291" i="11" s="1"/>
  <c r="V290" i="11"/>
  <c r="P290" i="11"/>
  <c r="R290" i="11" s="1"/>
  <c r="O290" i="11"/>
  <c r="Q290" i="11" s="1"/>
  <c r="T290" i="11" s="1"/>
  <c r="V289" i="11"/>
  <c r="P289" i="11"/>
  <c r="R289" i="11" s="1"/>
  <c r="O289" i="11"/>
  <c r="Q289" i="11" s="1"/>
  <c r="T289" i="11" s="1"/>
  <c r="V288" i="11"/>
  <c r="P288" i="11"/>
  <c r="R288" i="11" s="1"/>
  <c r="O288" i="11"/>
  <c r="Q288" i="11" s="1"/>
  <c r="T288" i="11" s="1"/>
  <c r="V287" i="11"/>
  <c r="P287" i="11"/>
  <c r="R287" i="11" s="1"/>
  <c r="O287" i="11"/>
  <c r="Q287" i="11" s="1"/>
  <c r="T287" i="11" s="1"/>
  <c r="V286" i="11"/>
  <c r="P286" i="11"/>
  <c r="R286" i="11" s="1"/>
  <c r="O286" i="11"/>
  <c r="Q286" i="11" s="1"/>
  <c r="T286" i="11" s="1"/>
  <c r="V285" i="11"/>
  <c r="P285" i="11"/>
  <c r="R285" i="11" s="1"/>
  <c r="O285" i="11"/>
  <c r="Q285" i="11" s="1"/>
  <c r="T285" i="11" s="1"/>
  <c r="V284" i="11"/>
  <c r="P284" i="11"/>
  <c r="R284" i="11" s="1"/>
  <c r="O284" i="11"/>
  <c r="Q284" i="11" s="1"/>
  <c r="T284" i="11" s="1"/>
  <c r="V283" i="11"/>
  <c r="P283" i="11"/>
  <c r="R283" i="11" s="1"/>
  <c r="O283" i="11"/>
  <c r="Q283" i="11" s="1"/>
  <c r="T283" i="11" s="1"/>
  <c r="V282" i="11"/>
  <c r="P282" i="11"/>
  <c r="R282" i="11" s="1"/>
  <c r="O282" i="11"/>
  <c r="Q282" i="11" s="1"/>
  <c r="T282" i="11" s="1"/>
  <c r="V281" i="11"/>
  <c r="P281" i="11"/>
  <c r="R281" i="11" s="1"/>
  <c r="O281" i="11"/>
  <c r="Q281" i="11" s="1"/>
  <c r="T281" i="11" s="1"/>
  <c r="V280" i="11"/>
  <c r="P280" i="11"/>
  <c r="R280" i="11" s="1"/>
  <c r="O280" i="11"/>
  <c r="Q280" i="11" s="1"/>
  <c r="T280" i="11" s="1"/>
  <c r="V279" i="11"/>
  <c r="P279" i="11"/>
  <c r="R279" i="11" s="1"/>
  <c r="O279" i="11"/>
  <c r="Q279" i="11" s="1"/>
  <c r="T279" i="11" s="1"/>
  <c r="V278" i="11"/>
  <c r="P278" i="11"/>
  <c r="R278" i="11" s="1"/>
  <c r="O278" i="11"/>
  <c r="Q278" i="11" s="1"/>
  <c r="T278" i="11" s="1"/>
  <c r="V277" i="11"/>
  <c r="P277" i="11"/>
  <c r="R277" i="11" s="1"/>
  <c r="O277" i="11"/>
  <c r="Q277" i="11" s="1"/>
  <c r="T277" i="11" s="1"/>
  <c r="V276" i="11"/>
  <c r="P276" i="11"/>
  <c r="R276" i="11" s="1"/>
  <c r="O276" i="11"/>
  <c r="Q276" i="11" s="1"/>
  <c r="T276" i="11" s="1"/>
  <c r="V275" i="11"/>
  <c r="P275" i="11"/>
  <c r="R275" i="11" s="1"/>
  <c r="O275" i="11"/>
  <c r="Q275" i="11" s="1"/>
  <c r="T275" i="11" s="1"/>
  <c r="V274" i="11"/>
  <c r="P274" i="11"/>
  <c r="R274" i="11" s="1"/>
  <c r="O274" i="11"/>
  <c r="Q274" i="11" s="1"/>
  <c r="T274" i="11" s="1"/>
  <c r="V273" i="11"/>
  <c r="P273" i="11"/>
  <c r="R273" i="11" s="1"/>
  <c r="O273" i="11"/>
  <c r="Q273" i="11" s="1"/>
  <c r="T273" i="11" s="1"/>
  <c r="V272" i="11"/>
  <c r="P272" i="11"/>
  <c r="R272" i="11" s="1"/>
  <c r="O272" i="11"/>
  <c r="Q272" i="11" s="1"/>
  <c r="T272" i="11" s="1"/>
  <c r="V271" i="11"/>
  <c r="P271" i="11"/>
  <c r="R271" i="11" s="1"/>
  <c r="O271" i="11"/>
  <c r="Q271" i="11" s="1"/>
  <c r="T271" i="11" s="1"/>
  <c r="V270" i="11"/>
  <c r="P270" i="11"/>
  <c r="R270" i="11" s="1"/>
  <c r="O270" i="11"/>
  <c r="Q270" i="11" s="1"/>
  <c r="T270" i="11" s="1"/>
  <c r="V269" i="11"/>
  <c r="P269" i="11"/>
  <c r="R269" i="11" s="1"/>
  <c r="O269" i="11"/>
  <c r="Q269" i="11" s="1"/>
  <c r="T269" i="11" s="1"/>
  <c r="V268" i="11"/>
  <c r="P268" i="11"/>
  <c r="R268" i="11" s="1"/>
  <c r="O268" i="11"/>
  <c r="Q268" i="11" s="1"/>
  <c r="T268" i="11" s="1"/>
  <c r="V267" i="11"/>
  <c r="P267" i="11"/>
  <c r="R267" i="11" s="1"/>
  <c r="O267" i="11"/>
  <c r="Q267" i="11" s="1"/>
  <c r="T267" i="11" s="1"/>
  <c r="V266" i="11"/>
  <c r="P266" i="11"/>
  <c r="R266" i="11" s="1"/>
  <c r="O266" i="11"/>
  <c r="Q266" i="11" s="1"/>
  <c r="T266" i="11" s="1"/>
  <c r="V265" i="11"/>
  <c r="P265" i="11"/>
  <c r="R265" i="11" s="1"/>
  <c r="O265" i="11"/>
  <c r="Q265" i="11" s="1"/>
  <c r="T265" i="11" s="1"/>
  <c r="V264" i="11"/>
  <c r="P264" i="11"/>
  <c r="R264" i="11" s="1"/>
  <c r="O264" i="11"/>
  <c r="Q264" i="11" s="1"/>
  <c r="T264" i="11" s="1"/>
  <c r="V263" i="11"/>
  <c r="P263" i="11"/>
  <c r="R263" i="11" s="1"/>
  <c r="O263" i="11"/>
  <c r="Q263" i="11" s="1"/>
  <c r="T263" i="11" s="1"/>
  <c r="V262" i="11"/>
  <c r="P262" i="11"/>
  <c r="R262" i="11" s="1"/>
  <c r="O262" i="11"/>
  <c r="Q262" i="11" s="1"/>
  <c r="T262" i="11" s="1"/>
  <c r="V261" i="11"/>
  <c r="P261" i="11"/>
  <c r="R261" i="11" s="1"/>
  <c r="O261" i="11"/>
  <c r="Q261" i="11" s="1"/>
  <c r="T261" i="11" s="1"/>
  <c r="V260" i="11"/>
  <c r="P260" i="11"/>
  <c r="R260" i="11" s="1"/>
  <c r="O260" i="11"/>
  <c r="Q260" i="11" s="1"/>
  <c r="T260" i="11" s="1"/>
  <c r="V259" i="11"/>
  <c r="P259" i="11"/>
  <c r="R259" i="11" s="1"/>
  <c r="O259" i="11"/>
  <c r="Q259" i="11" s="1"/>
  <c r="T259" i="11" s="1"/>
  <c r="V258" i="11"/>
  <c r="P258" i="11"/>
  <c r="R258" i="11" s="1"/>
  <c r="O258" i="11"/>
  <c r="Q258" i="11" s="1"/>
  <c r="T258" i="11" s="1"/>
  <c r="V257" i="11"/>
  <c r="P257" i="11"/>
  <c r="R257" i="11" s="1"/>
  <c r="O257" i="11"/>
  <c r="Q257" i="11" s="1"/>
  <c r="T257" i="11" s="1"/>
  <c r="V256" i="11"/>
  <c r="P256" i="11"/>
  <c r="R256" i="11" s="1"/>
  <c r="O256" i="11"/>
  <c r="Q256" i="11" s="1"/>
  <c r="T256" i="11" s="1"/>
  <c r="V255" i="11"/>
  <c r="P255" i="11"/>
  <c r="R255" i="11" s="1"/>
  <c r="O255" i="11"/>
  <c r="Q255" i="11" s="1"/>
  <c r="T255" i="11" s="1"/>
  <c r="V254" i="11"/>
  <c r="P254" i="11"/>
  <c r="R254" i="11" s="1"/>
  <c r="O254" i="11"/>
  <c r="Q254" i="11" s="1"/>
  <c r="T254" i="11" s="1"/>
  <c r="V253" i="11"/>
  <c r="P253" i="11"/>
  <c r="R253" i="11" s="1"/>
  <c r="O253" i="11"/>
  <c r="Q253" i="11" s="1"/>
  <c r="T253" i="11" s="1"/>
  <c r="V252" i="11"/>
  <c r="P252" i="11"/>
  <c r="R252" i="11" s="1"/>
  <c r="O252" i="11"/>
  <c r="Q252" i="11" s="1"/>
  <c r="T252" i="11" s="1"/>
  <c r="V251" i="11"/>
  <c r="P251" i="11"/>
  <c r="R251" i="11" s="1"/>
  <c r="O251" i="11"/>
  <c r="Q251" i="11" s="1"/>
  <c r="T251" i="11" s="1"/>
  <c r="V250" i="11"/>
  <c r="P250" i="11"/>
  <c r="R250" i="11" s="1"/>
  <c r="O250" i="11"/>
  <c r="Q250" i="11" s="1"/>
  <c r="T250" i="11" s="1"/>
  <c r="V249" i="11"/>
  <c r="P249" i="11"/>
  <c r="R249" i="11" s="1"/>
  <c r="O249" i="11"/>
  <c r="Q249" i="11" s="1"/>
  <c r="T249" i="11" s="1"/>
  <c r="V248" i="11"/>
  <c r="P248" i="11"/>
  <c r="R248" i="11" s="1"/>
  <c r="O248" i="11"/>
  <c r="Q248" i="11" s="1"/>
  <c r="T248" i="11" s="1"/>
  <c r="V247" i="11"/>
  <c r="P247" i="11"/>
  <c r="R247" i="11" s="1"/>
  <c r="O247" i="11"/>
  <c r="Q247" i="11" s="1"/>
  <c r="T247" i="11" s="1"/>
  <c r="V246" i="11"/>
  <c r="P246" i="11"/>
  <c r="R246" i="11" s="1"/>
  <c r="O246" i="11"/>
  <c r="Q246" i="11" s="1"/>
  <c r="T246" i="11" s="1"/>
  <c r="V245" i="11"/>
  <c r="P245" i="11"/>
  <c r="R245" i="11" s="1"/>
  <c r="O245" i="11"/>
  <c r="Q245" i="11" s="1"/>
  <c r="T245" i="11" s="1"/>
  <c r="V244" i="11"/>
  <c r="P244" i="11"/>
  <c r="R244" i="11" s="1"/>
  <c r="O244" i="11"/>
  <c r="Q244" i="11" s="1"/>
  <c r="T244" i="11" s="1"/>
  <c r="V243" i="11"/>
  <c r="P243" i="11"/>
  <c r="R243" i="11" s="1"/>
  <c r="O243" i="11"/>
  <c r="Q243" i="11" s="1"/>
  <c r="T243" i="11" s="1"/>
  <c r="V242" i="11"/>
  <c r="P242" i="11"/>
  <c r="R242" i="11" s="1"/>
  <c r="O242" i="11"/>
  <c r="Q242" i="11" s="1"/>
  <c r="T242" i="11" s="1"/>
  <c r="V241" i="11"/>
  <c r="P241" i="11"/>
  <c r="R241" i="11" s="1"/>
  <c r="O241" i="11"/>
  <c r="Q241" i="11" s="1"/>
  <c r="T241" i="11" s="1"/>
  <c r="V240" i="11"/>
  <c r="P240" i="11"/>
  <c r="R240" i="11" s="1"/>
  <c r="O240" i="11"/>
  <c r="Q240" i="11" s="1"/>
  <c r="T240" i="11" s="1"/>
  <c r="V239" i="11"/>
  <c r="P239" i="11"/>
  <c r="R239" i="11" s="1"/>
  <c r="O239" i="11"/>
  <c r="Q239" i="11" s="1"/>
  <c r="T239" i="11" s="1"/>
  <c r="V238" i="11"/>
  <c r="P238" i="11"/>
  <c r="R238" i="11" s="1"/>
  <c r="O238" i="11"/>
  <c r="Q238" i="11" s="1"/>
  <c r="T238" i="11" s="1"/>
  <c r="V237" i="11"/>
  <c r="P237" i="11"/>
  <c r="R237" i="11" s="1"/>
  <c r="O237" i="11"/>
  <c r="Q237" i="11" s="1"/>
  <c r="T237" i="11" s="1"/>
  <c r="V236" i="11"/>
  <c r="P236" i="11"/>
  <c r="R236" i="11" s="1"/>
  <c r="O236" i="11"/>
  <c r="Q236" i="11" s="1"/>
  <c r="T236" i="11" s="1"/>
  <c r="V235" i="11"/>
  <c r="P235" i="11"/>
  <c r="R235" i="11" s="1"/>
  <c r="O235" i="11"/>
  <c r="Q235" i="11" s="1"/>
  <c r="T235" i="11" s="1"/>
  <c r="V234" i="11"/>
  <c r="P234" i="11"/>
  <c r="R234" i="11" s="1"/>
  <c r="O234" i="11"/>
  <c r="Q234" i="11" s="1"/>
  <c r="T234" i="11" s="1"/>
  <c r="V233" i="11"/>
  <c r="P233" i="11"/>
  <c r="R233" i="11" s="1"/>
  <c r="O233" i="11"/>
  <c r="Q233" i="11" s="1"/>
  <c r="T233" i="11" s="1"/>
  <c r="V232" i="11"/>
  <c r="P232" i="11"/>
  <c r="R232" i="11" s="1"/>
  <c r="O232" i="11"/>
  <c r="Q232" i="11" s="1"/>
  <c r="T232" i="11" s="1"/>
  <c r="V231" i="11"/>
  <c r="P231" i="11"/>
  <c r="R231" i="11" s="1"/>
  <c r="O231" i="11"/>
  <c r="Q231" i="11" s="1"/>
  <c r="T231" i="11" s="1"/>
  <c r="V230" i="11"/>
  <c r="P230" i="11"/>
  <c r="R230" i="11" s="1"/>
  <c r="O230" i="11"/>
  <c r="Q230" i="11" s="1"/>
  <c r="T230" i="11" s="1"/>
  <c r="V229" i="11"/>
  <c r="P229" i="11"/>
  <c r="R229" i="11" s="1"/>
  <c r="O229" i="11"/>
  <c r="Q229" i="11" s="1"/>
  <c r="T229" i="11" s="1"/>
  <c r="V228" i="11"/>
  <c r="P228" i="11"/>
  <c r="R228" i="11" s="1"/>
  <c r="O228" i="11"/>
  <c r="Q228" i="11" s="1"/>
  <c r="T228" i="11" s="1"/>
  <c r="V227" i="11"/>
  <c r="P227" i="11"/>
  <c r="R227" i="11" s="1"/>
  <c r="O227" i="11"/>
  <c r="Q227" i="11" s="1"/>
  <c r="T227" i="11" s="1"/>
  <c r="V226" i="11"/>
  <c r="P226" i="11"/>
  <c r="R226" i="11" s="1"/>
  <c r="O226" i="11"/>
  <c r="Q226" i="11" s="1"/>
  <c r="T226" i="11" s="1"/>
  <c r="V225" i="11"/>
  <c r="P225" i="11"/>
  <c r="R225" i="11" s="1"/>
  <c r="O225" i="11"/>
  <c r="Q225" i="11" s="1"/>
  <c r="T225" i="11" s="1"/>
  <c r="V224" i="11"/>
  <c r="P224" i="11"/>
  <c r="R224" i="11" s="1"/>
  <c r="O224" i="11"/>
  <c r="Q224" i="11" s="1"/>
  <c r="T224" i="11" s="1"/>
  <c r="V223" i="11"/>
  <c r="P223" i="11"/>
  <c r="R223" i="11" s="1"/>
  <c r="O223" i="11"/>
  <c r="Q223" i="11" s="1"/>
  <c r="T223" i="11" s="1"/>
  <c r="V222" i="11"/>
  <c r="P222" i="11"/>
  <c r="R222" i="11" s="1"/>
  <c r="O222" i="11"/>
  <c r="Q222" i="11" s="1"/>
  <c r="T222" i="11" s="1"/>
  <c r="V221" i="11"/>
  <c r="P221" i="11"/>
  <c r="R221" i="11" s="1"/>
  <c r="O221" i="11"/>
  <c r="Q221" i="11" s="1"/>
  <c r="T221" i="11" s="1"/>
  <c r="V220" i="11"/>
  <c r="P220" i="11"/>
  <c r="R220" i="11" s="1"/>
  <c r="O220" i="11"/>
  <c r="Q220" i="11" s="1"/>
  <c r="T220" i="11" s="1"/>
  <c r="V219" i="11"/>
  <c r="P219" i="11"/>
  <c r="R219" i="11" s="1"/>
  <c r="O219" i="11"/>
  <c r="Q219" i="11" s="1"/>
  <c r="T219" i="11" s="1"/>
  <c r="V218" i="11"/>
  <c r="P218" i="11"/>
  <c r="R218" i="11" s="1"/>
  <c r="O218" i="11"/>
  <c r="Q218" i="11" s="1"/>
  <c r="T218" i="11" s="1"/>
  <c r="V217" i="11"/>
  <c r="P217" i="11"/>
  <c r="R217" i="11" s="1"/>
  <c r="O217" i="11"/>
  <c r="Q217" i="11" s="1"/>
  <c r="T217" i="11" s="1"/>
  <c r="V216" i="11"/>
  <c r="P216" i="11"/>
  <c r="R216" i="11" s="1"/>
  <c r="O216" i="11"/>
  <c r="Q216" i="11" s="1"/>
  <c r="T216" i="11" s="1"/>
  <c r="V215" i="11"/>
  <c r="P215" i="11"/>
  <c r="R215" i="11" s="1"/>
  <c r="O215" i="11"/>
  <c r="Q215" i="11" s="1"/>
  <c r="T215" i="11" s="1"/>
  <c r="V214" i="11"/>
  <c r="P214" i="11"/>
  <c r="R214" i="11" s="1"/>
  <c r="O214" i="11"/>
  <c r="Q214" i="11" s="1"/>
  <c r="T214" i="11" s="1"/>
  <c r="V213" i="11"/>
  <c r="P213" i="11"/>
  <c r="R213" i="11" s="1"/>
  <c r="O213" i="11"/>
  <c r="Q213" i="11" s="1"/>
  <c r="T213" i="11" s="1"/>
  <c r="V212" i="11"/>
  <c r="P212" i="11"/>
  <c r="R212" i="11" s="1"/>
  <c r="O212" i="11"/>
  <c r="Q212" i="11" s="1"/>
  <c r="T212" i="11" s="1"/>
  <c r="V211" i="11"/>
  <c r="P211" i="11"/>
  <c r="R211" i="11" s="1"/>
  <c r="O211" i="11"/>
  <c r="Q211" i="11" s="1"/>
  <c r="T211" i="11" s="1"/>
  <c r="V210" i="11"/>
  <c r="P210" i="11"/>
  <c r="R210" i="11" s="1"/>
  <c r="O210" i="11"/>
  <c r="Q210" i="11" s="1"/>
  <c r="T210" i="11" s="1"/>
  <c r="V209" i="11"/>
  <c r="P209" i="11"/>
  <c r="R209" i="11" s="1"/>
  <c r="O209" i="11"/>
  <c r="Q209" i="11" s="1"/>
  <c r="T209" i="11" s="1"/>
  <c r="V208" i="11"/>
  <c r="P208" i="11"/>
  <c r="R208" i="11" s="1"/>
  <c r="O208" i="11"/>
  <c r="Q208" i="11" s="1"/>
  <c r="T208" i="11" s="1"/>
  <c r="V207" i="11"/>
  <c r="P207" i="11"/>
  <c r="R207" i="11" s="1"/>
  <c r="O207" i="11"/>
  <c r="Q207" i="11" s="1"/>
  <c r="T207" i="11" s="1"/>
  <c r="V206" i="11"/>
  <c r="P206" i="11"/>
  <c r="R206" i="11" s="1"/>
  <c r="O206" i="11"/>
  <c r="Q206" i="11" s="1"/>
  <c r="T206" i="11" s="1"/>
  <c r="V205" i="11"/>
  <c r="P205" i="11"/>
  <c r="R205" i="11" s="1"/>
  <c r="O205" i="11"/>
  <c r="Q205" i="11" s="1"/>
  <c r="T205" i="11" s="1"/>
  <c r="V204" i="11"/>
  <c r="P204" i="11"/>
  <c r="R204" i="11" s="1"/>
  <c r="O204" i="11"/>
  <c r="Q204" i="11" s="1"/>
  <c r="T204" i="11" s="1"/>
  <c r="V203" i="11"/>
  <c r="P203" i="11"/>
  <c r="R203" i="11" s="1"/>
  <c r="O203" i="11"/>
  <c r="Q203" i="11" s="1"/>
  <c r="T203" i="11" s="1"/>
  <c r="V202" i="11"/>
  <c r="P202" i="11"/>
  <c r="R202" i="11" s="1"/>
  <c r="O202" i="11"/>
  <c r="Q202" i="11" s="1"/>
  <c r="T202" i="11" s="1"/>
  <c r="V201" i="11"/>
  <c r="P201" i="11"/>
  <c r="R201" i="11" s="1"/>
  <c r="O201" i="11"/>
  <c r="Q201" i="11" s="1"/>
  <c r="T201" i="11" s="1"/>
  <c r="V200" i="11"/>
  <c r="P200" i="11"/>
  <c r="R200" i="11" s="1"/>
  <c r="O200" i="11"/>
  <c r="Q200" i="11" s="1"/>
  <c r="T200" i="11" s="1"/>
  <c r="V199" i="11"/>
  <c r="P199" i="11"/>
  <c r="R199" i="11" s="1"/>
  <c r="O199" i="11"/>
  <c r="Q199" i="11" s="1"/>
  <c r="T199" i="11" s="1"/>
  <c r="G23" i="11"/>
  <c r="D23" i="11"/>
  <c r="C23" i="11"/>
  <c r="B23" i="11"/>
  <c r="G22" i="11"/>
  <c r="D22" i="11"/>
  <c r="C22" i="11"/>
  <c r="B22" i="11"/>
  <c r="G21" i="11"/>
  <c r="D21" i="11"/>
  <c r="C21" i="11"/>
  <c r="B21" i="11"/>
  <c r="G20" i="11"/>
  <c r="D20" i="11"/>
  <c r="C20" i="11"/>
  <c r="B20" i="11"/>
  <c r="G19" i="11"/>
  <c r="D19" i="11"/>
  <c r="C19" i="11"/>
  <c r="B19" i="11"/>
  <c r="G18" i="11"/>
  <c r="D18" i="11"/>
  <c r="C18" i="11"/>
  <c r="B18" i="11"/>
  <c r="G17" i="11"/>
  <c r="D17" i="11"/>
  <c r="C17" i="11"/>
  <c r="B17" i="11"/>
  <c r="G16" i="11"/>
  <c r="D16" i="11"/>
  <c r="C16" i="11"/>
  <c r="B16" i="11"/>
  <c r="G15" i="11"/>
  <c r="D15" i="11"/>
  <c r="C15" i="11"/>
  <c r="B15" i="11"/>
  <c r="G14" i="11"/>
  <c r="D14" i="11"/>
  <c r="C14" i="11"/>
  <c r="B14" i="11"/>
  <c r="G13" i="11"/>
  <c r="D13" i="11"/>
  <c r="C13" i="11"/>
  <c r="B13" i="11"/>
  <c r="G12" i="11"/>
  <c r="D12" i="11"/>
  <c r="C12" i="11"/>
  <c r="B12" i="11"/>
  <c r="G11" i="11"/>
  <c r="D11" i="11"/>
  <c r="C11" i="11"/>
  <c r="B11" i="11"/>
  <c r="G10" i="11"/>
  <c r="D10" i="11"/>
  <c r="C10" i="11"/>
  <c r="B10" i="11"/>
  <c r="G9" i="11"/>
  <c r="D9" i="11"/>
  <c r="C9" i="11"/>
  <c r="B9" i="11"/>
  <c r="G8" i="11"/>
  <c r="D8" i="11"/>
  <c r="C8" i="11"/>
  <c r="B8" i="11"/>
  <c r="G7" i="11"/>
  <c r="D7" i="11"/>
  <c r="C7" i="11"/>
  <c r="B7" i="11"/>
  <c r="G6" i="11"/>
  <c r="D6" i="11"/>
  <c r="C6" i="11"/>
  <c r="B6" i="11"/>
  <c r="G5" i="11"/>
  <c r="D5" i="11"/>
  <c r="C5" i="11"/>
  <c r="B5" i="11"/>
  <c r="G4" i="11"/>
  <c r="H4" i="11"/>
  <c r="K7" i="11" s="1"/>
  <c r="D4" i="11"/>
  <c r="C4" i="11"/>
  <c r="B4" i="11"/>
  <c r="H479" i="9"/>
  <c r="J479" i="9" s="1"/>
  <c r="L479" i="9" s="1"/>
  <c r="H478" i="9"/>
  <c r="J478" i="9" s="1"/>
  <c r="H477" i="9"/>
  <c r="H476" i="9"/>
  <c r="H475" i="9"/>
  <c r="H474" i="9"/>
  <c r="H473" i="9"/>
  <c r="H472" i="9"/>
  <c r="J472" i="9" s="1"/>
  <c r="H471" i="9"/>
  <c r="J471" i="9" s="1"/>
  <c r="L471" i="9" s="1"/>
  <c r="H470" i="9"/>
  <c r="J470" i="9" s="1"/>
  <c r="H469" i="9"/>
  <c r="H468" i="9"/>
  <c r="J468" i="9" s="1"/>
  <c r="H467" i="9"/>
  <c r="J467" i="9" s="1"/>
  <c r="L467" i="9" s="1"/>
  <c r="H466" i="9"/>
  <c r="J466" i="9" s="1"/>
  <c r="H465" i="9"/>
  <c r="J465" i="9" s="1"/>
  <c r="H464" i="9"/>
  <c r="J464" i="9" s="1"/>
  <c r="L464" i="9" s="1"/>
  <c r="H463" i="9"/>
  <c r="J463" i="9" s="1"/>
  <c r="L463" i="9" s="1"/>
  <c r="H462" i="9"/>
  <c r="J462" i="9" s="1"/>
  <c r="H461" i="9"/>
  <c r="H460" i="9"/>
  <c r="H459" i="9"/>
  <c r="H458" i="9"/>
  <c r="H457" i="9"/>
  <c r="H456" i="9"/>
  <c r="H455" i="9"/>
  <c r="J455" i="9" s="1"/>
  <c r="L455" i="9" s="1"/>
  <c r="H454" i="9"/>
  <c r="J454" i="9" s="1"/>
  <c r="H453" i="9"/>
  <c r="J453" i="9" s="1"/>
  <c r="L453" i="9" s="1"/>
  <c r="H452" i="9"/>
  <c r="H451" i="9"/>
  <c r="J451" i="9" s="1"/>
  <c r="L451" i="9" s="1"/>
  <c r="H450" i="9"/>
  <c r="J450" i="9" s="1"/>
  <c r="H449" i="9"/>
  <c r="J449" i="9" s="1"/>
  <c r="L449" i="9" s="1"/>
  <c r="H448" i="9"/>
  <c r="J448" i="9" s="1"/>
  <c r="H447" i="9"/>
  <c r="J447" i="9" s="1"/>
  <c r="L447" i="9" s="1"/>
  <c r="H446" i="9"/>
  <c r="H445" i="9"/>
  <c r="H444" i="9"/>
  <c r="H443" i="9"/>
  <c r="H442" i="9"/>
  <c r="H441" i="9"/>
  <c r="J441" i="9" s="1"/>
  <c r="H440" i="9"/>
  <c r="H439" i="9"/>
  <c r="J439" i="9" s="1"/>
  <c r="L439" i="9" s="1"/>
  <c r="H438" i="9"/>
  <c r="H437" i="9"/>
  <c r="J437" i="9" s="1"/>
  <c r="H436" i="9"/>
  <c r="J436" i="9" s="1"/>
  <c r="L436" i="9" s="1"/>
  <c r="H435" i="9"/>
  <c r="J435" i="9" s="1"/>
  <c r="L435" i="9" s="1"/>
  <c r="H434" i="9"/>
  <c r="J434" i="9" s="1"/>
  <c r="H433" i="9"/>
  <c r="J433" i="9" s="1"/>
  <c r="H432" i="9"/>
  <c r="J432" i="9" s="1"/>
  <c r="L432" i="9" s="1"/>
  <c r="H431" i="9"/>
  <c r="J431" i="9" s="1"/>
  <c r="L431" i="9" s="1"/>
  <c r="H430" i="9"/>
  <c r="H429" i="9"/>
  <c r="J429" i="9" s="1"/>
  <c r="H428" i="9"/>
  <c r="J428" i="9" s="1"/>
  <c r="H427" i="9"/>
  <c r="H426" i="9"/>
  <c r="H425" i="9"/>
  <c r="H424" i="9"/>
  <c r="H423" i="9"/>
  <c r="J423" i="9" s="1"/>
  <c r="L423" i="9" s="1"/>
  <c r="H422" i="9"/>
  <c r="J422" i="9" s="1"/>
  <c r="H421" i="9"/>
  <c r="H420" i="9"/>
  <c r="H419" i="9"/>
  <c r="J419" i="9" s="1"/>
  <c r="L419" i="9" s="1"/>
  <c r="H418" i="9"/>
  <c r="J418" i="9" s="1"/>
  <c r="L418" i="9" s="1"/>
  <c r="H417" i="9"/>
  <c r="J417" i="9" s="1"/>
  <c r="L417" i="9" s="1"/>
  <c r="H416" i="9"/>
  <c r="J416" i="9" s="1"/>
  <c r="L416" i="9" s="1"/>
  <c r="H415" i="9"/>
  <c r="J415" i="9" s="1"/>
  <c r="L415" i="9" s="1"/>
  <c r="H414" i="9"/>
  <c r="J414" i="9" s="1"/>
  <c r="H413" i="9"/>
  <c r="J413" i="9" s="1"/>
  <c r="L413" i="9" s="1"/>
  <c r="H412" i="9"/>
  <c r="J412" i="9" s="1"/>
  <c r="H411" i="9"/>
  <c r="H410" i="9"/>
  <c r="J410" i="9" s="1"/>
  <c r="H409" i="9"/>
  <c r="H408" i="9"/>
  <c r="J408" i="9" s="1"/>
  <c r="L408" i="9" s="1"/>
  <c r="H407" i="9"/>
  <c r="J407" i="9" s="1"/>
  <c r="L407" i="9" s="1"/>
  <c r="H406" i="9"/>
  <c r="J406" i="9" s="1"/>
  <c r="H405" i="9"/>
  <c r="H404" i="9"/>
  <c r="J404" i="9" s="1"/>
  <c r="H403" i="9"/>
  <c r="J403" i="9" s="1"/>
  <c r="L403" i="9" s="1"/>
  <c r="H402" i="9"/>
  <c r="J402" i="9" s="1"/>
  <c r="H401" i="9"/>
  <c r="H400" i="9"/>
  <c r="J400" i="9" s="1"/>
  <c r="L400" i="9" s="1"/>
  <c r="H399" i="9"/>
  <c r="J399" i="9" s="1"/>
  <c r="L399" i="9" s="1"/>
  <c r="H398" i="9"/>
  <c r="J398" i="9" s="1"/>
  <c r="H397" i="9"/>
  <c r="J397" i="9" s="1"/>
  <c r="L397" i="9" s="1"/>
  <c r="H396" i="9"/>
  <c r="H395" i="9"/>
  <c r="J395" i="9" s="1"/>
  <c r="L395" i="9" s="1"/>
  <c r="H394" i="9"/>
  <c r="J394" i="9" s="1"/>
  <c r="H393" i="9"/>
  <c r="J393" i="9" s="1"/>
  <c r="H392" i="9"/>
  <c r="H391" i="9"/>
  <c r="J391" i="9" s="1"/>
  <c r="L391" i="9" s="1"/>
  <c r="H390" i="9"/>
  <c r="J390" i="9" s="1"/>
  <c r="L390" i="9" s="1"/>
  <c r="H389" i="9"/>
  <c r="J389" i="9" s="1"/>
  <c r="H388" i="9"/>
  <c r="H387" i="9"/>
  <c r="J387" i="9" s="1"/>
  <c r="L387" i="9" s="1"/>
  <c r="H386" i="9"/>
  <c r="H385" i="9"/>
  <c r="J385" i="9" s="1"/>
  <c r="L385" i="9" s="1"/>
  <c r="H384" i="9"/>
  <c r="J384" i="9" s="1"/>
  <c r="L384" i="9" s="1"/>
  <c r="H383" i="9"/>
  <c r="J383" i="9" s="1"/>
  <c r="L383" i="9" s="1"/>
  <c r="H382" i="9"/>
  <c r="J382" i="9" s="1"/>
  <c r="H381" i="9"/>
  <c r="J381" i="9" s="1"/>
  <c r="H380" i="9"/>
  <c r="H379" i="9"/>
  <c r="H378" i="9"/>
  <c r="J378" i="9" s="1"/>
  <c r="H377" i="9"/>
  <c r="H376" i="9"/>
  <c r="J376" i="9" s="1"/>
  <c r="L376" i="9" s="1"/>
  <c r="H375" i="9"/>
  <c r="J375" i="9" s="1"/>
  <c r="L375" i="9" s="1"/>
  <c r="H374" i="9"/>
  <c r="J374" i="9" s="1"/>
  <c r="H373" i="9"/>
  <c r="J373" i="9" s="1"/>
  <c r="L373" i="9" s="1"/>
  <c r="H372" i="9"/>
  <c r="J372" i="9" s="1"/>
  <c r="H371" i="9"/>
  <c r="J371" i="9" s="1"/>
  <c r="L371" i="9" s="1"/>
  <c r="H370" i="9"/>
  <c r="J370" i="9" s="1"/>
  <c r="H369" i="9"/>
  <c r="H368" i="9"/>
  <c r="J368" i="9" s="1"/>
  <c r="L368" i="9" s="1"/>
  <c r="H367" i="9"/>
  <c r="J367" i="9" s="1"/>
  <c r="L367" i="9" s="1"/>
  <c r="H366" i="9"/>
  <c r="J366" i="9" s="1"/>
  <c r="H365" i="9"/>
  <c r="J365" i="9" s="1"/>
  <c r="H364" i="9"/>
  <c r="H363" i="9"/>
  <c r="H362" i="9"/>
  <c r="J362" i="9" s="1"/>
  <c r="H361" i="9"/>
  <c r="J361" i="9" s="1"/>
  <c r="H360" i="9"/>
  <c r="H359" i="9"/>
  <c r="J359" i="9" s="1"/>
  <c r="L359" i="9" s="1"/>
  <c r="H358" i="9"/>
  <c r="H357" i="9"/>
  <c r="J357" i="9" s="1"/>
  <c r="H356" i="9"/>
  <c r="J356" i="9" s="1"/>
  <c r="H355" i="9"/>
  <c r="J355" i="9" s="1"/>
  <c r="L355" i="9" s="1"/>
  <c r="H354" i="9"/>
  <c r="J354" i="9" s="1"/>
  <c r="H353" i="9"/>
  <c r="J353" i="9" s="1"/>
  <c r="L353" i="9" s="1"/>
  <c r="H352" i="9"/>
  <c r="J352" i="9" s="1"/>
  <c r="L352" i="9" s="1"/>
  <c r="H351" i="9"/>
  <c r="J351" i="9" s="1"/>
  <c r="L351" i="9" s="1"/>
  <c r="H350" i="9"/>
  <c r="J350" i="9" s="1"/>
  <c r="H349" i="9"/>
  <c r="J349" i="9" s="1"/>
  <c r="L349" i="9" s="1"/>
  <c r="H348" i="9"/>
  <c r="H347" i="9"/>
  <c r="H346" i="9"/>
  <c r="J346" i="9" s="1"/>
  <c r="H345" i="9"/>
  <c r="J345" i="9" s="1"/>
  <c r="H344" i="9"/>
  <c r="J344" i="9" s="1"/>
  <c r="L344" i="9" s="1"/>
  <c r="H343" i="9"/>
  <c r="J343" i="9" s="1"/>
  <c r="L343" i="9" s="1"/>
  <c r="H342" i="9"/>
  <c r="J342" i="9" s="1"/>
  <c r="H341" i="9"/>
  <c r="H340" i="9"/>
  <c r="J340" i="9" s="1"/>
  <c r="L340" i="9" s="1"/>
  <c r="H339" i="9"/>
  <c r="J339" i="9" s="1"/>
  <c r="L339" i="9" s="1"/>
  <c r="H338" i="9"/>
  <c r="J338" i="9" s="1"/>
  <c r="H337" i="9"/>
  <c r="H336" i="9"/>
  <c r="J336" i="9" s="1"/>
  <c r="L336" i="9" s="1"/>
  <c r="H335" i="9"/>
  <c r="J335" i="9" s="1"/>
  <c r="L335" i="9" s="1"/>
  <c r="H334" i="9"/>
  <c r="J334" i="9" s="1"/>
  <c r="H333" i="9"/>
  <c r="J333" i="9" s="1"/>
  <c r="H332" i="9"/>
  <c r="H331" i="9"/>
  <c r="H330" i="9"/>
  <c r="J330" i="9" s="1"/>
  <c r="H329" i="9"/>
  <c r="H328" i="9"/>
  <c r="H327" i="9"/>
  <c r="J327" i="9" s="1"/>
  <c r="L327" i="9" s="1"/>
  <c r="H326" i="9"/>
  <c r="J326" i="9" s="1"/>
  <c r="H325" i="9"/>
  <c r="H324" i="9"/>
  <c r="H323" i="9"/>
  <c r="J323" i="9" s="1"/>
  <c r="L323" i="9" s="1"/>
  <c r="H322" i="9"/>
  <c r="H321" i="9"/>
  <c r="J321" i="9" s="1"/>
  <c r="L321" i="9" s="1"/>
  <c r="H320" i="9"/>
  <c r="H319" i="9"/>
  <c r="J319" i="9" s="1"/>
  <c r="L319" i="9" s="1"/>
  <c r="H318" i="9"/>
  <c r="J318" i="9" s="1"/>
  <c r="H317" i="9"/>
  <c r="H316" i="9"/>
  <c r="J316" i="9" s="1"/>
  <c r="L316" i="9" s="1"/>
  <c r="H315" i="9"/>
  <c r="H314" i="9"/>
  <c r="J314" i="9" s="1"/>
  <c r="H313" i="9"/>
  <c r="H312" i="9"/>
  <c r="J312" i="9" s="1"/>
  <c r="L312" i="9" s="1"/>
  <c r="H311" i="9"/>
  <c r="J311" i="9" s="1"/>
  <c r="L311" i="9" s="1"/>
  <c r="H310" i="9"/>
  <c r="J310" i="9" s="1"/>
  <c r="L310" i="9" s="1"/>
  <c r="H309" i="9"/>
  <c r="H308" i="9"/>
  <c r="J308" i="9" s="1"/>
  <c r="L308" i="9" s="1"/>
  <c r="H307" i="9"/>
  <c r="J307" i="9" s="1"/>
  <c r="H306" i="9"/>
  <c r="J306" i="9" s="1"/>
  <c r="H305" i="9"/>
  <c r="J305" i="9" s="1"/>
  <c r="H304" i="9"/>
  <c r="J304" i="9" s="1"/>
  <c r="L304" i="9" s="1"/>
  <c r="H303" i="9"/>
  <c r="H302" i="9"/>
  <c r="J302" i="9" s="1"/>
  <c r="H301" i="9"/>
  <c r="J301" i="9" s="1"/>
  <c r="H300" i="9"/>
  <c r="J300" i="9" s="1"/>
  <c r="L300" i="9" s="1"/>
  <c r="H299" i="9"/>
  <c r="J299" i="9" s="1"/>
  <c r="H298" i="9"/>
  <c r="H297" i="9"/>
  <c r="J297" i="9" s="1"/>
  <c r="H296" i="9"/>
  <c r="J296" i="9" s="1"/>
  <c r="L296" i="9" s="1"/>
  <c r="H295" i="9"/>
  <c r="J295" i="9" s="1"/>
  <c r="L295" i="9" s="1"/>
  <c r="H294" i="9"/>
  <c r="H293" i="9"/>
  <c r="J293" i="9" s="1"/>
  <c r="H292" i="9"/>
  <c r="J292" i="9" s="1"/>
  <c r="L292" i="9" s="1"/>
  <c r="H291" i="9"/>
  <c r="J291" i="9" s="1"/>
  <c r="H290" i="9"/>
  <c r="J290" i="9" s="1"/>
  <c r="H289" i="9"/>
  <c r="J289" i="9" s="1"/>
  <c r="H288" i="9"/>
  <c r="J288" i="9" s="1"/>
  <c r="L288" i="9" s="1"/>
  <c r="H287" i="9"/>
  <c r="H286" i="9"/>
  <c r="H285" i="9"/>
  <c r="J285" i="9" s="1"/>
  <c r="H284" i="9"/>
  <c r="J284" i="9" s="1"/>
  <c r="L284" i="9" s="1"/>
  <c r="H283" i="9"/>
  <c r="J283" i="9" s="1"/>
  <c r="H282" i="9"/>
  <c r="H281" i="9"/>
  <c r="J281" i="9" s="1"/>
  <c r="H280" i="9"/>
  <c r="J280" i="9" s="1"/>
  <c r="L280" i="9" s="1"/>
  <c r="H279" i="9"/>
  <c r="H278" i="9"/>
  <c r="J278" i="9" s="1"/>
  <c r="L278" i="9" s="1"/>
  <c r="H277" i="9"/>
  <c r="H276" i="9"/>
  <c r="J276" i="9" s="1"/>
  <c r="L276" i="9" s="1"/>
  <c r="H275" i="9"/>
  <c r="H274" i="9"/>
  <c r="J274" i="9" s="1"/>
  <c r="H273" i="9"/>
  <c r="J273" i="9" s="1"/>
  <c r="L273" i="9" s="1"/>
  <c r="H272" i="9"/>
  <c r="J272" i="9" s="1"/>
  <c r="L272" i="9" s="1"/>
  <c r="H271" i="9"/>
  <c r="H270" i="9"/>
  <c r="J270" i="9" s="1"/>
  <c r="H269" i="9"/>
  <c r="J269" i="9" s="1"/>
  <c r="L269" i="9" s="1"/>
  <c r="H268" i="9"/>
  <c r="J268" i="9" s="1"/>
  <c r="L268" i="9" s="1"/>
  <c r="H267" i="9"/>
  <c r="J267" i="9" s="1"/>
  <c r="H266" i="9"/>
  <c r="H265" i="9"/>
  <c r="J265" i="9" s="1"/>
  <c r="H264" i="9"/>
  <c r="J264" i="9" s="1"/>
  <c r="L264" i="9" s="1"/>
  <c r="H263" i="9"/>
  <c r="J263" i="9" s="1"/>
  <c r="H262" i="9"/>
  <c r="H261" i="9"/>
  <c r="J261" i="9" s="1"/>
  <c r="H260" i="9"/>
  <c r="J260" i="9" s="1"/>
  <c r="L260" i="9" s="1"/>
  <c r="H259" i="9"/>
  <c r="J259" i="9" s="1"/>
  <c r="H258" i="9"/>
  <c r="J258" i="9" s="1"/>
  <c r="L258" i="9" s="1"/>
  <c r="H257" i="9"/>
  <c r="J257" i="9" s="1"/>
  <c r="H256" i="9"/>
  <c r="J256" i="9" s="1"/>
  <c r="L256" i="9" s="1"/>
  <c r="H255" i="9"/>
  <c r="H254" i="9"/>
  <c r="H253" i="9"/>
  <c r="J253" i="9" s="1"/>
  <c r="H252" i="9"/>
  <c r="J252" i="9" s="1"/>
  <c r="L252" i="9" s="1"/>
  <c r="H251" i="9"/>
  <c r="J251" i="9" s="1"/>
  <c r="L251" i="9" s="1"/>
  <c r="H250" i="9"/>
  <c r="H249" i="9"/>
  <c r="J249" i="9" s="1"/>
  <c r="H248" i="9"/>
  <c r="J248" i="9" s="1"/>
  <c r="L248" i="9" s="1"/>
  <c r="H247" i="9"/>
  <c r="H246" i="9"/>
  <c r="J246" i="9" s="1"/>
  <c r="L246" i="9" s="1"/>
  <c r="H245" i="9"/>
  <c r="J245" i="9" s="1"/>
  <c r="H244" i="9"/>
  <c r="J244" i="9" s="1"/>
  <c r="L244" i="9" s="1"/>
  <c r="H243" i="9"/>
  <c r="H242" i="9"/>
  <c r="J242" i="9" s="1"/>
  <c r="H241" i="9"/>
  <c r="J241" i="9" s="1"/>
  <c r="H240" i="9"/>
  <c r="J240" i="9" s="1"/>
  <c r="L240" i="9" s="1"/>
  <c r="H239" i="9"/>
  <c r="H238" i="9"/>
  <c r="H237" i="9"/>
  <c r="H236" i="9"/>
  <c r="J236" i="9" s="1"/>
  <c r="L236" i="9" s="1"/>
  <c r="H235" i="9"/>
  <c r="J235" i="9" s="1"/>
  <c r="H234" i="9"/>
  <c r="H233" i="9"/>
  <c r="J233" i="9" s="1"/>
  <c r="H232" i="9"/>
  <c r="J232" i="9" s="1"/>
  <c r="L232" i="9" s="1"/>
  <c r="H231" i="9"/>
  <c r="J231" i="9" s="1"/>
  <c r="H230" i="9"/>
  <c r="J230" i="9" s="1"/>
  <c r="L230" i="9" s="1"/>
  <c r="H229" i="9"/>
  <c r="J229" i="9" s="1"/>
  <c r="H228" i="9"/>
  <c r="J228" i="9" s="1"/>
  <c r="L228" i="9" s="1"/>
  <c r="H227" i="9"/>
  <c r="J227" i="9" s="1"/>
  <c r="H226" i="9"/>
  <c r="H225" i="9"/>
  <c r="H224" i="9"/>
  <c r="J224" i="9" s="1"/>
  <c r="L224" i="9" s="1"/>
  <c r="H223" i="9"/>
  <c r="H222" i="9"/>
  <c r="J222" i="9" s="1"/>
  <c r="H221" i="9"/>
  <c r="J221" i="9" s="1"/>
  <c r="L221" i="9" s="1"/>
  <c r="H220" i="9"/>
  <c r="J220" i="9" s="1"/>
  <c r="L220" i="9" s="1"/>
  <c r="H219" i="9"/>
  <c r="J219" i="9" s="1"/>
  <c r="H218" i="9"/>
  <c r="J218" i="9" s="1"/>
  <c r="L218" i="9" s="1"/>
  <c r="H217" i="9"/>
  <c r="H216" i="9"/>
  <c r="J216" i="9" s="1"/>
  <c r="H215" i="9"/>
  <c r="H214" i="9"/>
  <c r="J214" i="9" s="1"/>
  <c r="H213" i="9"/>
  <c r="J213" i="9" s="1"/>
  <c r="L213" i="9" s="1"/>
  <c r="H212" i="9"/>
  <c r="J212" i="9" s="1"/>
  <c r="L212" i="9" s="1"/>
  <c r="H211" i="9"/>
  <c r="H210" i="9"/>
  <c r="H209" i="9"/>
  <c r="J209" i="9" s="1"/>
  <c r="L209" i="9" s="1"/>
  <c r="H208" i="9"/>
  <c r="J208" i="9" s="1"/>
  <c r="L208" i="9" s="1"/>
  <c r="H207" i="9"/>
  <c r="H206" i="9"/>
  <c r="J206" i="9" s="1"/>
  <c r="H205" i="9"/>
  <c r="J205" i="9" s="1"/>
  <c r="L205" i="9" s="1"/>
  <c r="H204" i="9"/>
  <c r="J204" i="9" s="1"/>
  <c r="L204" i="9" s="1"/>
  <c r="H203" i="9"/>
  <c r="H202" i="9"/>
  <c r="J202" i="9" s="1"/>
  <c r="H201" i="9"/>
  <c r="J201" i="9" s="1"/>
  <c r="L201" i="9" s="1"/>
  <c r="H200" i="9"/>
  <c r="J200" i="9" s="1"/>
  <c r="L200" i="9" s="1"/>
  <c r="H199" i="9"/>
  <c r="J199" i="9" s="1"/>
  <c r="L199" i="9" s="1"/>
  <c r="T433" i="9"/>
  <c r="T359" i="9"/>
  <c r="G23" i="9"/>
  <c r="D23" i="9"/>
  <c r="C23" i="9"/>
  <c r="B23" i="9"/>
  <c r="G22" i="9"/>
  <c r="D22" i="9"/>
  <c r="C22" i="9"/>
  <c r="B22" i="9"/>
  <c r="G21" i="9"/>
  <c r="D21" i="9"/>
  <c r="C21" i="9"/>
  <c r="B21" i="9"/>
  <c r="G20" i="9"/>
  <c r="D20" i="9"/>
  <c r="C20" i="9"/>
  <c r="B20" i="9"/>
  <c r="G19" i="9"/>
  <c r="D19" i="9"/>
  <c r="C19" i="9"/>
  <c r="B19" i="9"/>
  <c r="G18" i="9"/>
  <c r="D18" i="9"/>
  <c r="C18" i="9"/>
  <c r="B18" i="9"/>
  <c r="G17" i="9"/>
  <c r="D17" i="9"/>
  <c r="C17" i="9"/>
  <c r="B17" i="9"/>
  <c r="G16" i="9"/>
  <c r="D16" i="9"/>
  <c r="C16" i="9"/>
  <c r="B16" i="9"/>
  <c r="G15" i="9"/>
  <c r="D15" i="9"/>
  <c r="C15" i="9"/>
  <c r="B15" i="9"/>
  <c r="G14" i="9"/>
  <c r="D14" i="9"/>
  <c r="C14" i="9"/>
  <c r="B14" i="9"/>
  <c r="G13" i="9"/>
  <c r="D13" i="9"/>
  <c r="C13" i="9"/>
  <c r="B13" i="9"/>
  <c r="G12" i="9"/>
  <c r="D12" i="9"/>
  <c r="C12" i="9"/>
  <c r="B12" i="9"/>
  <c r="G11" i="9"/>
  <c r="D11" i="9"/>
  <c r="C11" i="9"/>
  <c r="B11" i="9"/>
  <c r="G10" i="9"/>
  <c r="D10" i="9"/>
  <c r="C10" i="9"/>
  <c r="B10" i="9"/>
  <c r="G9" i="9"/>
  <c r="D9" i="9"/>
  <c r="C9" i="9"/>
  <c r="B9" i="9"/>
  <c r="G8" i="9"/>
  <c r="D8" i="9"/>
  <c r="C8" i="9"/>
  <c r="B8" i="9"/>
  <c r="G7" i="9"/>
  <c r="D7" i="9"/>
  <c r="C7" i="9"/>
  <c r="B7" i="9"/>
  <c r="G6" i="9"/>
  <c r="D6" i="9"/>
  <c r="C6" i="9"/>
  <c r="B6" i="9"/>
  <c r="G5" i="9"/>
  <c r="D5" i="9"/>
  <c r="C5" i="9"/>
  <c r="B5" i="9"/>
  <c r="G4" i="9"/>
  <c r="D4" i="9"/>
  <c r="C4" i="9"/>
  <c r="B4" i="9"/>
  <c r="P479" i="8"/>
  <c r="O479" i="8"/>
  <c r="P478" i="8"/>
  <c r="R478" i="8" s="1"/>
  <c r="O478" i="8"/>
  <c r="P477" i="8"/>
  <c r="R477" i="8" s="1"/>
  <c r="J477" i="8" s="1"/>
  <c r="O477" i="8"/>
  <c r="P476" i="8"/>
  <c r="O476" i="8"/>
  <c r="P475" i="8"/>
  <c r="O475" i="8"/>
  <c r="P474" i="8"/>
  <c r="R474" i="8" s="1"/>
  <c r="J474" i="8" s="1"/>
  <c r="O474" i="8"/>
  <c r="P473" i="8"/>
  <c r="R473" i="8" s="1"/>
  <c r="J473" i="8" s="1"/>
  <c r="O473" i="8"/>
  <c r="P472" i="8"/>
  <c r="R472" i="8" s="1"/>
  <c r="O472" i="8"/>
  <c r="P471" i="8"/>
  <c r="O471" i="8"/>
  <c r="P470" i="8"/>
  <c r="R470" i="8" s="1"/>
  <c r="O470" i="8"/>
  <c r="P469" i="8"/>
  <c r="O469" i="8"/>
  <c r="P468" i="8"/>
  <c r="O468" i="8"/>
  <c r="P467" i="8"/>
  <c r="R467" i="8" s="1"/>
  <c r="O467" i="8"/>
  <c r="P466" i="8"/>
  <c r="R466" i="8" s="1"/>
  <c r="J466" i="8" s="1"/>
  <c r="O466" i="8"/>
  <c r="P465" i="8"/>
  <c r="O465" i="8"/>
  <c r="P464" i="8"/>
  <c r="O464" i="8"/>
  <c r="P463" i="8"/>
  <c r="O463" i="8"/>
  <c r="P462" i="8"/>
  <c r="R462" i="8" s="1"/>
  <c r="O462" i="8"/>
  <c r="P461" i="8"/>
  <c r="O461" i="8"/>
  <c r="P460" i="8"/>
  <c r="O460" i="8"/>
  <c r="P459" i="8"/>
  <c r="O459" i="8"/>
  <c r="P458" i="8"/>
  <c r="R458" i="8" s="1"/>
  <c r="O458" i="8"/>
  <c r="P457" i="8"/>
  <c r="O457" i="8"/>
  <c r="P456" i="8"/>
  <c r="R456" i="8" s="1"/>
  <c r="J456" i="8" s="1"/>
  <c r="O456" i="8"/>
  <c r="P455" i="8"/>
  <c r="O455" i="8"/>
  <c r="P454" i="8"/>
  <c r="R454" i="8" s="1"/>
  <c r="O454" i="8"/>
  <c r="P453" i="8"/>
  <c r="O453" i="8"/>
  <c r="P452" i="8"/>
  <c r="O452" i="8"/>
  <c r="P451" i="8"/>
  <c r="O451" i="8"/>
  <c r="P450" i="8"/>
  <c r="R450" i="8" s="1"/>
  <c r="O450" i="8"/>
  <c r="P449" i="8"/>
  <c r="O449" i="8"/>
  <c r="P448" i="8"/>
  <c r="R448" i="8" s="1"/>
  <c r="O448" i="8"/>
  <c r="P447" i="8"/>
  <c r="O447" i="8"/>
  <c r="P446" i="8"/>
  <c r="O446" i="8"/>
  <c r="P445" i="8"/>
  <c r="O445" i="8"/>
  <c r="P444" i="8"/>
  <c r="O444" i="8"/>
  <c r="P443" i="8"/>
  <c r="O443" i="8"/>
  <c r="P442" i="8"/>
  <c r="R442" i="8" s="1"/>
  <c r="J442" i="8" s="1"/>
  <c r="O442" i="8"/>
  <c r="P441" i="8"/>
  <c r="O441" i="8"/>
  <c r="P440" i="8"/>
  <c r="R440" i="8" s="1"/>
  <c r="O440" i="8"/>
  <c r="P439" i="8"/>
  <c r="O439" i="8"/>
  <c r="P438" i="8"/>
  <c r="R438" i="8" s="1"/>
  <c r="O438" i="8"/>
  <c r="P437" i="8"/>
  <c r="R437" i="8" s="1"/>
  <c r="J437" i="8" s="1"/>
  <c r="O437" i="8"/>
  <c r="P436" i="8"/>
  <c r="O436" i="8"/>
  <c r="P435" i="8"/>
  <c r="R435" i="8" s="1"/>
  <c r="O435" i="8"/>
  <c r="P434" i="8"/>
  <c r="R434" i="8" s="1"/>
  <c r="J434" i="8" s="1"/>
  <c r="O434" i="8"/>
  <c r="P433" i="8"/>
  <c r="O433" i="8"/>
  <c r="P432" i="8"/>
  <c r="R432" i="8" s="1"/>
  <c r="O432" i="8"/>
  <c r="P431" i="8"/>
  <c r="O431" i="8"/>
  <c r="P430" i="8"/>
  <c r="R430" i="8" s="1"/>
  <c r="O430" i="8"/>
  <c r="P429" i="8"/>
  <c r="O429" i="8"/>
  <c r="P428" i="8"/>
  <c r="O428" i="8"/>
  <c r="P427" i="8"/>
  <c r="R427" i="8" s="1"/>
  <c r="J427" i="8" s="1"/>
  <c r="O427" i="8"/>
  <c r="P426" i="8"/>
  <c r="O426" i="8"/>
  <c r="P425" i="8"/>
  <c r="O425" i="8"/>
  <c r="P424" i="8"/>
  <c r="R424" i="8" s="1"/>
  <c r="J424" i="8" s="1"/>
  <c r="O424" i="8"/>
  <c r="P423" i="8"/>
  <c r="O423" i="8"/>
  <c r="P422" i="8"/>
  <c r="R422" i="8" s="1"/>
  <c r="O422" i="8"/>
  <c r="P421" i="8"/>
  <c r="O421" i="8"/>
  <c r="P420" i="8"/>
  <c r="O420" i="8"/>
  <c r="P419" i="8"/>
  <c r="O419" i="8"/>
  <c r="P418" i="8"/>
  <c r="R418" i="8" s="1"/>
  <c r="J418" i="8" s="1"/>
  <c r="O418" i="8"/>
  <c r="P417" i="8"/>
  <c r="O417" i="8"/>
  <c r="P416" i="8"/>
  <c r="R416" i="8" s="1"/>
  <c r="O416" i="8"/>
  <c r="P415" i="8"/>
  <c r="O415" i="8"/>
  <c r="P414" i="8"/>
  <c r="R414" i="8" s="1"/>
  <c r="J414" i="8" s="1"/>
  <c r="O414" i="8"/>
  <c r="P413" i="8"/>
  <c r="O413" i="8"/>
  <c r="P412" i="8"/>
  <c r="O412" i="8"/>
  <c r="P411" i="8"/>
  <c r="R411" i="8" s="1"/>
  <c r="J411" i="8" s="1"/>
  <c r="O411" i="8"/>
  <c r="P410" i="8"/>
  <c r="O410" i="8"/>
  <c r="P409" i="8"/>
  <c r="O409" i="8"/>
  <c r="P408" i="8"/>
  <c r="R408" i="8" s="1"/>
  <c r="J408" i="8" s="1"/>
  <c r="O408" i="8"/>
  <c r="P407" i="8"/>
  <c r="O407" i="8"/>
  <c r="P406" i="8"/>
  <c r="R406" i="8" s="1"/>
  <c r="O406" i="8"/>
  <c r="P405" i="8"/>
  <c r="R405" i="8" s="1"/>
  <c r="J405" i="8" s="1"/>
  <c r="O405" i="8"/>
  <c r="P404" i="8"/>
  <c r="O404" i="8"/>
  <c r="P403" i="8"/>
  <c r="O403" i="8"/>
  <c r="P402" i="8"/>
  <c r="R402" i="8" s="1"/>
  <c r="J402" i="8" s="1"/>
  <c r="O402" i="8"/>
  <c r="P401" i="8"/>
  <c r="O401" i="8"/>
  <c r="P400" i="8"/>
  <c r="O400" i="8"/>
  <c r="P399" i="8"/>
  <c r="O399" i="8"/>
  <c r="P398" i="8"/>
  <c r="R398" i="8" s="1"/>
  <c r="J398" i="8" s="1"/>
  <c r="O398" i="8"/>
  <c r="P397" i="8"/>
  <c r="O397" i="8"/>
  <c r="P396" i="8"/>
  <c r="O396" i="8"/>
  <c r="P395" i="8"/>
  <c r="O395" i="8"/>
  <c r="P394" i="8"/>
  <c r="O394" i="8"/>
  <c r="P393" i="8"/>
  <c r="O393" i="8"/>
  <c r="P392" i="8"/>
  <c r="O392" i="8"/>
  <c r="P391" i="8"/>
  <c r="R391" i="8" s="1"/>
  <c r="J391" i="8" s="1"/>
  <c r="O391" i="8"/>
  <c r="P390" i="8"/>
  <c r="R390" i="8" s="1"/>
  <c r="J390" i="8" s="1"/>
  <c r="O390" i="8"/>
  <c r="P389" i="8"/>
  <c r="O389" i="8"/>
  <c r="P388" i="8"/>
  <c r="R388" i="8" s="1"/>
  <c r="J388" i="8" s="1"/>
  <c r="O388" i="8"/>
  <c r="P387" i="8"/>
  <c r="O387" i="8"/>
  <c r="P386" i="8"/>
  <c r="O386" i="8"/>
  <c r="P385" i="8"/>
  <c r="O385" i="8"/>
  <c r="P384" i="8"/>
  <c r="O384" i="8"/>
  <c r="P383" i="8"/>
  <c r="O383" i="8"/>
  <c r="P382" i="8"/>
  <c r="R382" i="8" s="1"/>
  <c r="J382" i="8" s="1"/>
  <c r="O382" i="8"/>
  <c r="P381" i="8"/>
  <c r="O381" i="8"/>
  <c r="P380" i="8"/>
  <c r="O380" i="8"/>
  <c r="P379" i="8"/>
  <c r="O379" i="8"/>
  <c r="P378" i="8"/>
  <c r="O378" i="8"/>
  <c r="P377" i="8"/>
  <c r="O377" i="8"/>
  <c r="P376" i="8"/>
  <c r="R376" i="8" s="1"/>
  <c r="J376" i="8" s="1"/>
  <c r="O376" i="8"/>
  <c r="P375" i="8"/>
  <c r="R375" i="8" s="1"/>
  <c r="J375" i="8" s="1"/>
  <c r="O375" i="8"/>
  <c r="P374" i="8"/>
  <c r="R374" i="8" s="1"/>
  <c r="J374" i="8" s="1"/>
  <c r="O374" i="8"/>
  <c r="P373" i="8"/>
  <c r="O373" i="8"/>
  <c r="P372" i="8"/>
  <c r="O372" i="8"/>
  <c r="P371" i="8"/>
  <c r="O371" i="8"/>
  <c r="P370" i="8"/>
  <c r="O370" i="8"/>
  <c r="P369" i="8"/>
  <c r="O369" i="8"/>
  <c r="P368" i="8"/>
  <c r="O368" i="8"/>
  <c r="P367" i="8"/>
  <c r="R367" i="8" s="1"/>
  <c r="J367" i="8" s="1"/>
  <c r="O367" i="8"/>
  <c r="P366" i="8"/>
  <c r="R366" i="8" s="1"/>
  <c r="J366" i="8" s="1"/>
  <c r="O366" i="8"/>
  <c r="P365" i="8"/>
  <c r="O365" i="8"/>
  <c r="P364" i="8"/>
  <c r="R364" i="8" s="1"/>
  <c r="J364" i="8" s="1"/>
  <c r="O364" i="8"/>
  <c r="P363" i="8"/>
  <c r="O363" i="8"/>
  <c r="P362" i="8"/>
  <c r="O362" i="8"/>
  <c r="P361" i="8"/>
  <c r="R361" i="8" s="1"/>
  <c r="J361" i="8" s="1"/>
  <c r="O361" i="8"/>
  <c r="P360" i="8"/>
  <c r="R360" i="8" s="1"/>
  <c r="J360" i="8" s="1"/>
  <c r="O360" i="8"/>
  <c r="P359" i="8"/>
  <c r="O359" i="8"/>
  <c r="P358" i="8"/>
  <c r="R358" i="8" s="1"/>
  <c r="J358" i="8" s="1"/>
  <c r="O358" i="8"/>
  <c r="P357" i="8"/>
  <c r="O357" i="8"/>
  <c r="P356" i="8"/>
  <c r="O356" i="8"/>
  <c r="P355" i="8"/>
  <c r="O355" i="8"/>
  <c r="P354" i="8"/>
  <c r="O354" i="8"/>
  <c r="P353" i="8"/>
  <c r="R353" i="8" s="1"/>
  <c r="J353" i="8" s="1"/>
  <c r="O353" i="8"/>
  <c r="P352" i="8"/>
  <c r="R352" i="8" s="1"/>
  <c r="J352" i="8" s="1"/>
  <c r="O352" i="8"/>
  <c r="P351" i="8"/>
  <c r="O351" i="8"/>
  <c r="P350" i="8"/>
  <c r="R350" i="8" s="1"/>
  <c r="J350" i="8" s="1"/>
  <c r="O350" i="8"/>
  <c r="P349" i="8"/>
  <c r="O349" i="8"/>
  <c r="P348" i="8"/>
  <c r="O348" i="8"/>
  <c r="P347" i="8"/>
  <c r="O347" i="8"/>
  <c r="P346" i="8"/>
  <c r="O346" i="8"/>
  <c r="P345" i="8"/>
  <c r="O345" i="8"/>
  <c r="P344" i="8"/>
  <c r="R344" i="8" s="1"/>
  <c r="J344" i="8" s="1"/>
  <c r="O344" i="8"/>
  <c r="P343" i="8"/>
  <c r="O343" i="8"/>
  <c r="P342" i="8"/>
  <c r="R342" i="8" s="1"/>
  <c r="J342" i="8" s="1"/>
  <c r="O342" i="8"/>
  <c r="P341" i="8"/>
  <c r="O341" i="8"/>
  <c r="P340" i="8"/>
  <c r="R340" i="8" s="1"/>
  <c r="J340" i="8" s="1"/>
  <c r="O340" i="8"/>
  <c r="P339" i="8"/>
  <c r="R339" i="8" s="1"/>
  <c r="J339" i="8" s="1"/>
  <c r="O339" i="8"/>
  <c r="P338" i="8"/>
  <c r="O338" i="8"/>
  <c r="P337" i="8"/>
  <c r="O337" i="8"/>
  <c r="P336" i="8"/>
  <c r="O336" i="8"/>
  <c r="P335" i="8"/>
  <c r="O335" i="8"/>
  <c r="P334" i="8"/>
  <c r="R334" i="8" s="1"/>
  <c r="J334" i="8" s="1"/>
  <c r="O334" i="8"/>
  <c r="P333" i="8"/>
  <c r="R333" i="8" s="1"/>
  <c r="J333" i="8" s="1"/>
  <c r="O333" i="8"/>
  <c r="P332" i="8"/>
  <c r="R332" i="8" s="1"/>
  <c r="J332" i="8" s="1"/>
  <c r="O332" i="8"/>
  <c r="P331" i="8"/>
  <c r="O331" i="8"/>
  <c r="P330" i="8"/>
  <c r="O330" i="8"/>
  <c r="P329" i="8"/>
  <c r="O329" i="8"/>
  <c r="P328" i="8"/>
  <c r="R328" i="8" s="1"/>
  <c r="J328" i="8" s="1"/>
  <c r="O328" i="8"/>
  <c r="P327" i="8"/>
  <c r="O327" i="8"/>
  <c r="P326" i="8"/>
  <c r="R326" i="8" s="1"/>
  <c r="J326" i="8" s="1"/>
  <c r="O326" i="8"/>
  <c r="P325" i="8"/>
  <c r="O325" i="8"/>
  <c r="P324" i="8"/>
  <c r="R324" i="8" s="1"/>
  <c r="J324" i="8" s="1"/>
  <c r="O324" i="8"/>
  <c r="P323" i="8"/>
  <c r="R323" i="8" s="1"/>
  <c r="J323" i="8" s="1"/>
  <c r="O323" i="8"/>
  <c r="P322" i="8"/>
  <c r="O322" i="8"/>
  <c r="P321" i="8"/>
  <c r="O321" i="8"/>
  <c r="P320" i="8"/>
  <c r="R320" i="8" s="1"/>
  <c r="J320" i="8" s="1"/>
  <c r="O320" i="8"/>
  <c r="P319" i="8"/>
  <c r="O319" i="8"/>
  <c r="P318" i="8"/>
  <c r="R318" i="8" s="1"/>
  <c r="J318" i="8" s="1"/>
  <c r="O318" i="8"/>
  <c r="P317" i="8"/>
  <c r="O317" i="8"/>
  <c r="P316" i="8"/>
  <c r="R316" i="8" s="1"/>
  <c r="J316" i="8" s="1"/>
  <c r="O316" i="8"/>
  <c r="P315" i="8"/>
  <c r="O315" i="8"/>
  <c r="P314" i="8"/>
  <c r="O314" i="8"/>
  <c r="P313" i="8"/>
  <c r="O313" i="8"/>
  <c r="P312" i="8"/>
  <c r="R312" i="8" s="1"/>
  <c r="J312" i="8" s="1"/>
  <c r="O312" i="8"/>
  <c r="P311" i="8"/>
  <c r="R311" i="8" s="1"/>
  <c r="J311" i="8" s="1"/>
  <c r="O311" i="8"/>
  <c r="P310" i="8"/>
  <c r="R310" i="8" s="1"/>
  <c r="J310" i="8" s="1"/>
  <c r="O310" i="8"/>
  <c r="P309" i="8"/>
  <c r="O309" i="8"/>
  <c r="P308" i="8"/>
  <c r="R308" i="8" s="1"/>
  <c r="J308" i="8" s="1"/>
  <c r="O308" i="8"/>
  <c r="P307" i="8"/>
  <c r="O307" i="8"/>
  <c r="P306" i="8"/>
  <c r="O306" i="8"/>
  <c r="P305" i="8"/>
  <c r="O305" i="8"/>
  <c r="P304" i="8"/>
  <c r="R304" i="8" s="1"/>
  <c r="J304" i="8" s="1"/>
  <c r="O304" i="8"/>
  <c r="P303" i="8"/>
  <c r="O303" i="8"/>
  <c r="P302" i="8"/>
  <c r="R302" i="8" s="1"/>
  <c r="J302" i="8" s="1"/>
  <c r="O302" i="8"/>
  <c r="P301" i="8"/>
  <c r="O301" i="8"/>
  <c r="P300" i="8"/>
  <c r="O300" i="8"/>
  <c r="P299" i="8"/>
  <c r="R299" i="8" s="1"/>
  <c r="J299" i="8" s="1"/>
  <c r="O299" i="8"/>
  <c r="P298" i="8"/>
  <c r="O298" i="8"/>
  <c r="P297" i="8"/>
  <c r="O297" i="8"/>
  <c r="P296" i="8"/>
  <c r="R296" i="8" s="1"/>
  <c r="J296" i="8" s="1"/>
  <c r="O296" i="8"/>
  <c r="P295" i="8"/>
  <c r="O295" i="8"/>
  <c r="P294" i="8"/>
  <c r="R294" i="8" s="1"/>
  <c r="J294" i="8" s="1"/>
  <c r="O294" i="8"/>
  <c r="P293" i="8"/>
  <c r="O293" i="8"/>
  <c r="P292" i="8"/>
  <c r="R292" i="8" s="1"/>
  <c r="J292" i="8" s="1"/>
  <c r="O292" i="8"/>
  <c r="P291" i="8"/>
  <c r="O291" i="8"/>
  <c r="P290" i="8"/>
  <c r="O290" i="8"/>
  <c r="P289" i="8"/>
  <c r="R289" i="8" s="1"/>
  <c r="J289" i="8" s="1"/>
  <c r="O289" i="8"/>
  <c r="P288" i="8"/>
  <c r="R288" i="8" s="1"/>
  <c r="J288" i="8" s="1"/>
  <c r="O288" i="8"/>
  <c r="P287" i="8"/>
  <c r="O287" i="8"/>
  <c r="P286" i="8"/>
  <c r="R286" i="8" s="1"/>
  <c r="J286" i="8" s="1"/>
  <c r="O286" i="8"/>
  <c r="P285" i="8"/>
  <c r="O285" i="8"/>
  <c r="P284" i="8"/>
  <c r="R284" i="8" s="1"/>
  <c r="J284" i="8" s="1"/>
  <c r="O284" i="8"/>
  <c r="P283" i="8"/>
  <c r="R283" i="8" s="1"/>
  <c r="J283" i="8" s="1"/>
  <c r="O283" i="8"/>
  <c r="P282" i="8"/>
  <c r="O282" i="8"/>
  <c r="P281" i="8"/>
  <c r="O281" i="8"/>
  <c r="P280" i="8"/>
  <c r="R280" i="8" s="1"/>
  <c r="J280" i="8" s="1"/>
  <c r="O280" i="8"/>
  <c r="P279" i="8"/>
  <c r="O279" i="8"/>
  <c r="P278" i="8"/>
  <c r="R278" i="8" s="1"/>
  <c r="J278" i="8" s="1"/>
  <c r="O278" i="8"/>
  <c r="P277" i="8"/>
  <c r="O277" i="8"/>
  <c r="P276" i="8"/>
  <c r="R276" i="8" s="1"/>
  <c r="J276" i="8" s="1"/>
  <c r="O276" i="8"/>
  <c r="P275" i="8"/>
  <c r="O275" i="8"/>
  <c r="P274" i="8"/>
  <c r="O274" i="8"/>
  <c r="P273" i="8"/>
  <c r="R273" i="8" s="1"/>
  <c r="J273" i="8" s="1"/>
  <c r="O273" i="8"/>
  <c r="P272" i="8"/>
  <c r="R272" i="8" s="1"/>
  <c r="J272" i="8" s="1"/>
  <c r="O272" i="8"/>
  <c r="P271" i="8"/>
  <c r="O271" i="8"/>
  <c r="P270" i="8"/>
  <c r="R270" i="8" s="1"/>
  <c r="J270" i="8" s="1"/>
  <c r="O270" i="8"/>
  <c r="P269" i="8"/>
  <c r="O269" i="8"/>
  <c r="P268" i="8"/>
  <c r="R268" i="8" s="1"/>
  <c r="J268" i="8" s="1"/>
  <c r="O268" i="8"/>
  <c r="P267" i="8"/>
  <c r="R267" i="8" s="1"/>
  <c r="J267" i="8" s="1"/>
  <c r="O267" i="8"/>
  <c r="P266" i="8"/>
  <c r="O266" i="8"/>
  <c r="P265" i="8"/>
  <c r="O265" i="8"/>
  <c r="P264" i="8"/>
  <c r="R264" i="8" s="1"/>
  <c r="J264" i="8" s="1"/>
  <c r="O264" i="8"/>
  <c r="P263" i="8"/>
  <c r="R263" i="8" s="1"/>
  <c r="J263" i="8" s="1"/>
  <c r="O263" i="8"/>
  <c r="P262" i="8"/>
  <c r="R262" i="8" s="1"/>
  <c r="J262" i="8" s="1"/>
  <c r="O262" i="8"/>
  <c r="P261" i="8"/>
  <c r="O261" i="8"/>
  <c r="P260" i="8"/>
  <c r="R260" i="8" s="1"/>
  <c r="J260" i="8" s="1"/>
  <c r="O260" i="8"/>
  <c r="P259" i="8"/>
  <c r="R259" i="8" s="1"/>
  <c r="J259" i="8" s="1"/>
  <c r="O259" i="8"/>
  <c r="P258" i="8"/>
  <c r="O258" i="8"/>
  <c r="P257" i="8"/>
  <c r="O257" i="8"/>
  <c r="P256" i="8"/>
  <c r="R256" i="8" s="1"/>
  <c r="J256" i="8" s="1"/>
  <c r="O256" i="8"/>
  <c r="P255" i="8"/>
  <c r="O255" i="8"/>
  <c r="P254" i="8"/>
  <c r="R254" i="8" s="1"/>
  <c r="J254" i="8" s="1"/>
  <c r="O254" i="8"/>
  <c r="P253" i="8"/>
  <c r="O253" i="8"/>
  <c r="P252" i="8"/>
  <c r="R252" i="8" s="1"/>
  <c r="J252" i="8" s="1"/>
  <c r="O252" i="8"/>
  <c r="P251" i="8"/>
  <c r="O251" i="8"/>
  <c r="P250" i="8"/>
  <c r="O250" i="8"/>
  <c r="P249" i="8"/>
  <c r="O249" i="8"/>
  <c r="P248" i="8"/>
  <c r="R248" i="8" s="1"/>
  <c r="J248" i="8" s="1"/>
  <c r="O248" i="8"/>
  <c r="P247" i="8"/>
  <c r="R247" i="8" s="1"/>
  <c r="J247" i="8" s="1"/>
  <c r="O247" i="8"/>
  <c r="P246" i="8"/>
  <c r="O246" i="8"/>
  <c r="P245" i="8"/>
  <c r="O245" i="8"/>
  <c r="P244" i="8"/>
  <c r="R244" i="8" s="1"/>
  <c r="J244" i="8" s="1"/>
  <c r="O244" i="8"/>
  <c r="P243" i="8"/>
  <c r="R243" i="8" s="1"/>
  <c r="J243" i="8" s="1"/>
  <c r="O243" i="8"/>
  <c r="P242" i="8"/>
  <c r="O242" i="8"/>
  <c r="P241" i="8"/>
  <c r="O241" i="8"/>
  <c r="P240" i="8"/>
  <c r="R240" i="8" s="1"/>
  <c r="J240" i="8" s="1"/>
  <c r="O240" i="8"/>
  <c r="P239" i="8"/>
  <c r="O239" i="8"/>
  <c r="P238" i="8"/>
  <c r="R238" i="8" s="1"/>
  <c r="J238" i="8" s="1"/>
  <c r="O238" i="8"/>
  <c r="P237" i="8"/>
  <c r="O237" i="8"/>
  <c r="P236" i="8"/>
  <c r="R236" i="8" s="1"/>
  <c r="J236" i="8" s="1"/>
  <c r="O236" i="8"/>
  <c r="P235" i="8"/>
  <c r="R235" i="8" s="1"/>
  <c r="J235" i="8" s="1"/>
  <c r="O235" i="8"/>
  <c r="P234" i="8"/>
  <c r="O234" i="8"/>
  <c r="P233" i="8"/>
  <c r="O233" i="8"/>
  <c r="P232" i="8"/>
  <c r="R232" i="8" s="1"/>
  <c r="J232" i="8" s="1"/>
  <c r="O232" i="8"/>
  <c r="P231" i="8"/>
  <c r="R231" i="8" s="1"/>
  <c r="J231" i="8" s="1"/>
  <c r="O231" i="8"/>
  <c r="P230" i="8"/>
  <c r="R230" i="8" s="1"/>
  <c r="J230" i="8" s="1"/>
  <c r="O230" i="8"/>
  <c r="P229" i="8"/>
  <c r="O229" i="8"/>
  <c r="P228" i="8"/>
  <c r="R228" i="8" s="1"/>
  <c r="J228" i="8" s="1"/>
  <c r="O228" i="8"/>
  <c r="P227" i="8"/>
  <c r="O227" i="8"/>
  <c r="P226" i="8"/>
  <c r="O226" i="8"/>
  <c r="P225" i="8"/>
  <c r="O225" i="8"/>
  <c r="P224" i="8"/>
  <c r="O224" i="8"/>
  <c r="P223" i="8"/>
  <c r="O223" i="8"/>
  <c r="P222" i="8"/>
  <c r="R222" i="8" s="1"/>
  <c r="J222" i="8" s="1"/>
  <c r="O222" i="8"/>
  <c r="P221" i="8"/>
  <c r="O221" i="8"/>
  <c r="P220" i="8"/>
  <c r="R220" i="8" s="1"/>
  <c r="J220" i="8" s="1"/>
  <c r="O220" i="8"/>
  <c r="P219" i="8"/>
  <c r="R219" i="8" s="1"/>
  <c r="J219" i="8" s="1"/>
  <c r="O219" i="8"/>
  <c r="P218" i="8"/>
  <c r="R218" i="8" s="1"/>
  <c r="J218" i="8" s="1"/>
  <c r="O218" i="8"/>
  <c r="P217" i="8"/>
  <c r="O217" i="8"/>
  <c r="P216" i="8"/>
  <c r="O216" i="8"/>
  <c r="P215" i="8"/>
  <c r="O215" i="8"/>
  <c r="P214" i="8"/>
  <c r="R214" i="8" s="1"/>
  <c r="J214" i="8" s="1"/>
  <c r="O214" i="8"/>
  <c r="P213" i="8"/>
  <c r="O213" i="8"/>
  <c r="P212" i="8"/>
  <c r="R212" i="8" s="1"/>
  <c r="J212" i="8" s="1"/>
  <c r="O212" i="8"/>
  <c r="P211" i="8"/>
  <c r="R211" i="8" s="1"/>
  <c r="J211" i="8" s="1"/>
  <c r="O211" i="8"/>
  <c r="P210" i="8"/>
  <c r="R210" i="8" s="1"/>
  <c r="J210" i="8" s="1"/>
  <c r="O210" i="8"/>
  <c r="P209" i="8"/>
  <c r="R209" i="8" s="1"/>
  <c r="J209" i="8" s="1"/>
  <c r="O209" i="8"/>
  <c r="P208" i="8"/>
  <c r="O208" i="8"/>
  <c r="P207" i="8"/>
  <c r="O207" i="8"/>
  <c r="P206" i="8"/>
  <c r="R206" i="8" s="1"/>
  <c r="J206" i="8" s="1"/>
  <c r="O206" i="8"/>
  <c r="P205" i="8"/>
  <c r="R205" i="8" s="1"/>
  <c r="J205" i="8" s="1"/>
  <c r="O205" i="8"/>
  <c r="P204" i="8"/>
  <c r="R204" i="8" s="1"/>
  <c r="J204" i="8" s="1"/>
  <c r="O204" i="8"/>
  <c r="P203" i="8"/>
  <c r="O203" i="8"/>
  <c r="P202" i="8"/>
  <c r="R202" i="8" s="1"/>
  <c r="J202" i="8" s="1"/>
  <c r="O202" i="8"/>
  <c r="P201" i="8"/>
  <c r="O201" i="8"/>
  <c r="P200" i="8"/>
  <c r="O200" i="8"/>
  <c r="P199" i="8"/>
  <c r="O199" i="8"/>
  <c r="G23" i="8"/>
  <c r="D23" i="8"/>
  <c r="C23" i="8"/>
  <c r="B23" i="8"/>
  <c r="G22" i="8"/>
  <c r="D22" i="8"/>
  <c r="C22" i="8"/>
  <c r="B22" i="8"/>
  <c r="G21" i="8"/>
  <c r="D21" i="8"/>
  <c r="C21" i="8"/>
  <c r="B21" i="8"/>
  <c r="G20" i="8"/>
  <c r="D20" i="8"/>
  <c r="C20" i="8"/>
  <c r="B20" i="8"/>
  <c r="G19" i="8"/>
  <c r="D19" i="8"/>
  <c r="C19" i="8"/>
  <c r="B19" i="8"/>
  <c r="G18" i="8"/>
  <c r="D18" i="8"/>
  <c r="C18" i="8"/>
  <c r="B18" i="8"/>
  <c r="G17" i="8"/>
  <c r="D17" i="8"/>
  <c r="C17" i="8"/>
  <c r="B17" i="8"/>
  <c r="G16" i="8"/>
  <c r="D16" i="8"/>
  <c r="C16" i="8"/>
  <c r="B16" i="8"/>
  <c r="G15" i="8"/>
  <c r="D15" i="8"/>
  <c r="C15" i="8"/>
  <c r="B15" i="8"/>
  <c r="G14" i="8"/>
  <c r="D14" i="8"/>
  <c r="C14" i="8"/>
  <c r="B14" i="8"/>
  <c r="G13" i="8"/>
  <c r="D13" i="8"/>
  <c r="C13" i="8"/>
  <c r="B13" i="8"/>
  <c r="G12" i="8"/>
  <c r="D12" i="8"/>
  <c r="C12" i="8"/>
  <c r="B12" i="8"/>
  <c r="G11" i="8"/>
  <c r="D11" i="8"/>
  <c r="C11" i="8"/>
  <c r="B11" i="8"/>
  <c r="G10" i="8"/>
  <c r="D10" i="8"/>
  <c r="C10" i="8"/>
  <c r="B10" i="8"/>
  <c r="G9" i="8"/>
  <c r="D9" i="8"/>
  <c r="C9" i="8"/>
  <c r="B9" i="8"/>
  <c r="G8" i="8"/>
  <c r="D8" i="8"/>
  <c r="C8" i="8"/>
  <c r="B8" i="8"/>
  <c r="G7" i="8"/>
  <c r="D7" i="8"/>
  <c r="C7" i="8"/>
  <c r="B7" i="8"/>
  <c r="G6" i="8"/>
  <c r="D6" i="8"/>
  <c r="C6" i="8"/>
  <c r="B6" i="8"/>
  <c r="G5" i="8"/>
  <c r="D5" i="8"/>
  <c r="C5" i="8"/>
  <c r="B5" i="8"/>
  <c r="H4" i="8"/>
  <c r="G4" i="8"/>
  <c r="D4" i="8"/>
  <c r="C4" i="8"/>
  <c r="B4" i="8"/>
  <c r="L479" i="7"/>
  <c r="J479" i="7" s="1"/>
  <c r="H479" i="7" s="1"/>
  <c r="L478" i="7"/>
  <c r="J478" i="7" s="1"/>
  <c r="H478" i="7" s="1"/>
  <c r="L477" i="7"/>
  <c r="J477" i="7" s="1"/>
  <c r="H477" i="7" s="1"/>
  <c r="L476" i="7"/>
  <c r="J476" i="7" s="1"/>
  <c r="H476" i="7" s="1"/>
  <c r="L475" i="7"/>
  <c r="J475" i="7" s="1"/>
  <c r="H475" i="7" s="1"/>
  <c r="L474" i="7"/>
  <c r="J474" i="7" s="1"/>
  <c r="H474" i="7" s="1"/>
  <c r="L473" i="7"/>
  <c r="J473" i="7" s="1"/>
  <c r="H473" i="7" s="1"/>
  <c r="L472" i="7"/>
  <c r="J472" i="7" s="1"/>
  <c r="H472" i="7" s="1"/>
  <c r="L471" i="7"/>
  <c r="J471" i="7" s="1"/>
  <c r="H471" i="7" s="1"/>
  <c r="L470" i="7"/>
  <c r="J470" i="7" s="1"/>
  <c r="H470" i="7" s="1"/>
  <c r="L469" i="7"/>
  <c r="J469" i="7" s="1"/>
  <c r="H469" i="7" s="1"/>
  <c r="L468" i="7"/>
  <c r="J468" i="7" s="1"/>
  <c r="H468" i="7" s="1"/>
  <c r="L467" i="7"/>
  <c r="J467" i="7" s="1"/>
  <c r="H467" i="7" s="1"/>
  <c r="L466" i="7"/>
  <c r="J466" i="7" s="1"/>
  <c r="H466" i="7" s="1"/>
  <c r="L465" i="7"/>
  <c r="J465" i="7" s="1"/>
  <c r="H465" i="7" s="1"/>
  <c r="L464" i="7"/>
  <c r="J464" i="7" s="1"/>
  <c r="H464" i="7" s="1"/>
  <c r="L463" i="7"/>
  <c r="J463" i="7" s="1"/>
  <c r="H463" i="7" s="1"/>
  <c r="L462" i="7"/>
  <c r="J462" i="7" s="1"/>
  <c r="H462" i="7" s="1"/>
  <c r="L461" i="7"/>
  <c r="J461" i="7" s="1"/>
  <c r="H461" i="7" s="1"/>
  <c r="L460" i="7"/>
  <c r="J460" i="7" s="1"/>
  <c r="H460" i="7" s="1"/>
  <c r="L459" i="7"/>
  <c r="J459" i="7" s="1"/>
  <c r="H459" i="7" s="1"/>
  <c r="L458" i="7"/>
  <c r="J458" i="7" s="1"/>
  <c r="H458" i="7" s="1"/>
  <c r="L457" i="7"/>
  <c r="J457" i="7" s="1"/>
  <c r="H457" i="7" s="1"/>
  <c r="L456" i="7"/>
  <c r="J456" i="7" s="1"/>
  <c r="H456" i="7" s="1"/>
  <c r="L455" i="7"/>
  <c r="J455" i="7" s="1"/>
  <c r="H455" i="7" s="1"/>
  <c r="L454" i="7"/>
  <c r="J454" i="7" s="1"/>
  <c r="H454" i="7" s="1"/>
  <c r="L453" i="7"/>
  <c r="J453" i="7" s="1"/>
  <c r="H453" i="7" s="1"/>
  <c r="L452" i="7"/>
  <c r="J452" i="7" s="1"/>
  <c r="H452" i="7" s="1"/>
  <c r="L451" i="7"/>
  <c r="J451" i="7" s="1"/>
  <c r="H451" i="7" s="1"/>
  <c r="L450" i="7"/>
  <c r="J450" i="7" s="1"/>
  <c r="H450" i="7" s="1"/>
  <c r="L449" i="7"/>
  <c r="J449" i="7" s="1"/>
  <c r="H449" i="7" s="1"/>
  <c r="L448" i="7"/>
  <c r="J448" i="7" s="1"/>
  <c r="H448" i="7" s="1"/>
  <c r="L447" i="7"/>
  <c r="J447" i="7" s="1"/>
  <c r="H447" i="7" s="1"/>
  <c r="L446" i="7"/>
  <c r="J446" i="7" s="1"/>
  <c r="H446" i="7" s="1"/>
  <c r="L445" i="7"/>
  <c r="J445" i="7" s="1"/>
  <c r="H445" i="7" s="1"/>
  <c r="L444" i="7"/>
  <c r="J444" i="7" s="1"/>
  <c r="H444" i="7" s="1"/>
  <c r="L443" i="7"/>
  <c r="J443" i="7" s="1"/>
  <c r="H443" i="7" s="1"/>
  <c r="L442" i="7"/>
  <c r="J442" i="7" s="1"/>
  <c r="H442" i="7" s="1"/>
  <c r="L441" i="7"/>
  <c r="J441" i="7" s="1"/>
  <c r="H441" i="7" s="1"/>
  <c r="L440" i="7"/>
  <c r="J440" i="7" s="1"/>
  <c r="H440" i="7" s="1"/>
  <c r="L439" i="7"/>
  <c r="J439" i="7" s="1"/>
  <c r="H439" i="7" s="1"/>
  <c r="L438" i="7"/>
  <c r="J438" i="7" s="1"/>
  <c r="H438" i="7" s="1"/>
  <c r="L437" i="7"/>
  <c r="J437" i="7" s="1"/>
  <c r="H437" i="7" s="1"/>
  <c r="L436" i="7"/>
  <c r="J436" i="7" s="1"/>
  <c r="H436" i="7" s="1"/>
  <c r="L435" i="7"/>
  <c r="J435" i="7" s="1"/>
  <c r="H435" i="7" s="1"/>
  <c r="L434" i="7"/>
  <c r="J434" i="7" s="1"/>
  <c r="H434" i="7" s="1"/>
  <c r="L433" i="7"/>
  <c r="J433" i="7" s="1"/>
  <c r="H433" i="7" s="1"/>
  <c r="L432" i="7"/>
  <c r="J432" i="7" s="1"/>
  <c r="H432" i="7" s="1"/>
  <c r="L431" i="7"/>
  <c r="J431" i="7" s="1"/>
  <c r="H431" i="7" s="1"/>
  <c r="L430" i="7"/>
  <c r="J430" i="7" s="1"/>
  <c r="H430" i="7" s="1"/>
  <c r="L429" i="7"/>
  <c r="J429" i="7" s="1"/>
  <c r="H429" i="7" s="1"/>
  <c r="L428" i="7"/>
  <c r="J428" i="7" s="1"/>
  <c r="H428" i="7" s="1"/>
  <c r="L427" i="7"/>
  <c r="J427" i="7" s="1"/>
  <c r="H427" i="7" s="1"/>
  <c r="L426" i="7"/>
  <c r="J426" i="7" s="1"/>
  <c r="H426" i="7" s="1"/>
  <c r="L425" i="7"/>
  <c r="J425" i="7" s="1"/>
  <c r="H425" i="7" s="1"/>
  <c r="L424" i="7"/>
  <c r="J424" i="7" s="1"/>
  <c r="H424" i="7" s="1"/>
  <c r="L423" i="7"/>
  <c r="J423" i="7" s="1"/>
  <c r="H423" i="7" s="1"/>
  <c r="L422" i="7"/>
  <c r="J422" i="7" s="1"/>
  <c r="H422" i="7" s="1"/>
  <c r="L421" i="7"/>
  <c r="J421" i="7" s="1"/>
  <c r="H421" i="7" s="1"/>
  <c r="L420" i="7"/>
  <c r="J420" i="7" s="1"/>
  <c r="H420" i="7" s="1"/>
  <c r="L419" i="7"/>
  <c r="J419" i="7" s="1"/>
  <c r="H419" i="7" s="1"/>
  <c r="L418" i="7"/>
  <c r="J418" i="7" s="1"/>
  <c r="H418" i="7" s="1"/>
  <c r="L417" i="7"/>
  <c r="J417" i="7" s="1"/>
  <c r="H417" i="7" s="1"/>
  <c r="L416" i="7"/>
  <c r="J416" i="7" s="1"/>
  <c r="H416" i="7" s="1"/>
  <c r="L415" i="7"/>
  <c r="J415" i="7" s="1"/>
  <c r="H415" i="7" s="1"/>
  <c r="L414" i="7"/>
  <c r="J414" i="7" s="1"/>
  <c r="H414" i="7" s="1"/>
  <c r="L413" i="7"/>
  <c r="J413" i="7" s="1"/>
  <c r="H413" i="7" s="1"/>
  <c r="L412" i="7"/>
  <c r="J412" i="7" s="1"/>
  <c r="H412" i="7" s="1"/>
  <c r="L411" i="7"/>
  <c r="J411" i="7" s="1"/>
  <c r="H411" i="7" s="1"/>
  <c r="L410" i="7"/>
  <c r="J410" i="7" s="1"/>
  <c r="H410" i="7" s="1"/>
  <c r="L409" i="7"/>
  <c r="J409" i="7" s="1"/>
  <c r="H409" i="7" s="1"/>
  <c r="L408" i="7"/>
  <c r="J408" i="7" s="1"/>
  <c r="H408" i="7" s="1"/>
  <c r="L407" i="7"/>
  <c r="J407" i="7" s="1"/>
  <c r="H407" i="7" s="1"/>
  <c r="L406" i="7"/>
  <c r="J406" i="7" s="1"/>
  <c r="H406" i="7" s="1"/>
  <c r="L405" i="7"/>
  <c r="J405" i="7" s="1"/>
  <c r="H405" i="7" s="1"/>
  <c r="L404" i="7"/>
  <c r="J404" i="7" s="1"/>
  <c r="H404" i="7" s="1"/>
  <c r="L403" i="7"/>
  <c r="J403" i="7" s="1"/>
  <c r="H403" i="7" s="1"/>
  <c r="L402" i="7"/>
  <c r="J402" i="7" s="1"/>
  <c r="H402" i="7" s="1"/>
  <c r="L401" i="7"/>
  <c r="J401" i="7" s="1"/>
  <c r="H401" i="7" s="1"/>
  <c r="L400" i="7"/>
  <c r="J400" i="7" s="1"/>
  <c r="H400" i="7" s="1"/>
  <c r="L399" i="7"/>
  <c r="J399" i="7" s="1"/>
  <c r="H399" i="7" s="1"/>
  <c r="L398" i="7"/>
  <c r="J398" i="7" s="1"/>
  <c r="H398" i="7" s="1"/>
  <c r="L397" i="7"/>
  <c r="J397" i="7" s="1"/>
  <c r="H397" i="7" s="1"/>
  <c r="L396" i="7"/>
  <c r="J396" i="7" s="1"/>
  <c r="H396" i="7" s="1"/>
  <c r="L395" i="7"/>
  <c r="J395" i="7" s="1"/>
  <c r="H395" i="7" s="1"/>
  <c r="L394" i="7"/>
  <c r="J394" i="7" s="1"/>
  <c r="H394" i="7" s="1"/>
  <c r="L393" i="7"/>
  <c r="J393" i="7" s="1"/>
  <c r="H393" i="7" s="1"/>
  <c r="L392" i="7"/>
  <c r="J392" i="7" s="1"/>
  <c r="H392" i="7" s="1"/>
  <c r="L391" i="7"/>
  <c r="J391" i="7" s="1"/>
  <c r="H391" i="7" s="1"/>
  <c r="L390" i="7"/>
  <c r="J390" i="7" s="1"/>
  <c r="H390" i="7" s="1"/>
  <c r="L389" i="7"/>
  <c r="J389" i="7" s="1"/>
  <c r="H389" i="7" s="1"/>
  <c r="L388" i="7"/>
  <c r="J388" i="7" s="1"/>
  <c r="H388" i="7" s="1"/>
  <c r="L387" i="7"/>
  <c r="J387" i="7" s="1"/>
  <c r="H387" i="7" s="1"/>
  <c r="L386" i="7"/>
  <c r="J386" i="7" s="1"/>
  <c r="H386" i="7" s="1"/>
  <c r="L385" i="7"/>
  <c r="J385" i="7" s="1"/>
  <c r="H385" i="7" s="1"/>
  <c r="L384" i="7"/>
  <c r="J384" i="7" s="1"/>
  <c r="H384" i="7" s="1"/>
  <c r="L383" i="7"/>
  <c r="J383" i="7" s="1"/>
  <c r="H383" i="7" s="1"/>
  <c r="L382" i="7"/>
  <c r="J382" i="7" s="1"/>
  <c r="H382" i="7" s="1"/>
  <c r="L381" i="7"/>
  <c r="J381" i="7" s="1"/>
  <c r="H381" i="7" s="1"/>
  <c r="L380" i="7"/>
  <c r="J380" i="7" s="1"/>
  <c r="H380" i="7" s="1"/>
  <c r="L379" i="7"/>
  <c r="J379" i="7" s="1"/>
  <c r="H379" i="7" s="1"/>
  <c r="L378" i="7"/>
  <c r="J378" i="7" s="1"/>
  <c r="H378" i="7" s="1"/>
  <c r="L377" i="7"/>
  <c r="J377" i="7" s="1"/>
  <c r="H377" i="7" s="1"/>
  <c r="L376" i="7"/>
  <c r="J376" i="7" s="1"/>
  <c r="H376" i="7" s="1"/>
  <c r="L375" i="7"/>
  <c r="J375" i="7" s="1"/>
  <c r="H375" i="7" s="1"/>
  <c r="L374" i="7"/>
  <c r="J374" i="7" s="1"/>
  <c r="H374" i="7" s="1"/>
  <c r="L373" i="7"/>
  <c r="J373" i="7" s="1"/>
  <c r="H373" i="7" s="1"/>
  <c r="L372" i="7"/>
  <c r="J372" i="7" s="1"/>
  <c r="H372" i="7" s="1"/>
  <c r="L371" i="7"/>
  <c r="J371" i="7" s="1"/>
  <c r="H371" i="7" s="1"/>
  <c r="L370" i="7"/>
  <c r="J370" i="7" s="1"/>
  <c r="H370" i="7" s="1"/>
  <c r="L369" i="7"/>
  <c r="J369" i="7" s="1"/>
  <c r="H369" i="7" s="1"/>
  <c r="L368" i="7"/>
  <c r="J368" i="7" s="1"/>
  <c r="H368" i="7" s="1"/>
  <c r="L367" i="7"/>
  <c r="J367" i="7" s="1"/>
  <c r="H367" i="7" s="1"/>
  <c r="L366" i="7"/>
  <c r="J366" i="7" s="1"/>
  <c r="H366" i="7" s="1"/>
  <c r="L365" i="7"/>
  <c r="J365" i="7" s="1"/>
  <c r="H365" i="7" s="1"/>
  <c r="L364" i="7"/>
  <c r="J364" i="7" s="1"/>
  <c r="H364" i="7" s="1"/>
  <c r="L363" i="7"/>
  <c r="J363" i="7" s="1"/>
  <c r="H363" i="7" s="1"/>
  <c r="L362" i="7"/>
  <c r="J362" i="7" s="1"/>
  <c r="H362" i="7" s="1"/>
  <c r="L361" i="7"/>
  <c r="J361" i="7" s="1"/>
  <c r="H361" i="7" s="1"/>
  <c r="L360" i="7"/>
  <c r="J360" i="7" s="1"/>
  <c r="H360" i="7" s="1"/>
  <c r="L359" i="7"/>
  <c r="J359" i="7" s="1"/>
  <c r="H359" i="7" s="1"/>
  <c r="L358" i="7"/>
  <c r="J358" i="7" s="1"/>
  <c r="H358" i="7" s="1"/>
  <c r="L357" i="7"/>
  <c r="J357" i="7" s="1"/>
  <c r="H357" i="7" s="1"/>
  <c r="L356" i="7"/>
  <c r="J356" i="7" s="1"/>
  <c r="H356" i="7" s="1"/>
  <c r="L355" i="7"/>
  <c r="J355" i="7" s="1"/>
  <c r="H355" i="7" s="1"/>
  <c r="L354" i="7"/>
  <c r="J354" i="7" s="1"/>
  <c r="H354" i="7" s="1"/>
  <c r="L353" i="7"/>
  <c r="J353" i="7" s="1"/>
  <c r="H353" i="7" s="1"/>
  <c r="L352" i="7"/>
  <c r="J352" i="7" s="1"/>
  <c r="H352" i="7" s="1"/>
  <c r="L351" i="7"/>
  <c r="J351" i="7" s="1"/>
  <c r="H351" i="7" s="1"/>
  <c r="L350" i="7"/>
  <c r="J350" i="7" s="1"/>
  <c r="H350" i="7" s="1"/>
  <c r="L349" i="7"/>
  <c r="J349" i="7" s="1"/>
  <c r="H349" i="7" s="1"/>
  <c r="L348" i="7"/>
  <c r="J348" i="7" s="1"/>
  <c r="H348" i="7" s="1"/>
  <c r="L347" i="7"/>
  <c r="J347" i="7" s="1"/>
  <c r="H347" i="7" s="1"/>
  <c r="L346" i="7"/>
  <c r="J346" i="7" s="1"/>
  <c r="H346" i="7" s="1"/>
  <c r="L345" i="7"/>
  <c r="J345" i="7" s="1"/>
  <c r="H345" i="7" s="1"/>
  <c r="L344" i="7"/>
  <c r="J344" i="7" s="1"/>
  <c r="H344" i="7" s="1"/>
  <c r="L343" i="7"/>
  <c r="J343" i="7" s="1"/>
  <c r="H343" i="7" s="1"/>
  <c r="L342" i="7"/>
  <c r="J342" i="7" s="1"/>
  <c r="H342" i="7" s="1"/>
  <c r="L341" i="7"/>
  <c r="J341" i="7" s="1"/>
  <c r="H341" i="7" s="1"/>
  <c r="L340" i="7"/>
  <c r="J340" i="7" s="1"/>
  <c r="H340" i="7" s="1"/>
  <c r="L339" i="7"/>
  <c r="J339" i="7" s="1"/>
  <c r="H339" i="7" s="1"/>
  <c r="L338" i="7"/>
  <c r="J338" i="7" s="1"/>
  <c r="H338" i="7" s="1"/>
  <c r="L337" i="7"/>
  <c r="J337" i="7" s="1"/>
  <c r="H337" i="7" s="1"/>
  <c r="L336" i="7"/>
  <c r="J336" i="7" s="1"/>
  <c r="H336" i="7" s="1"/>
  <c r="L335" i="7"/>
  <c r="J335" i="7" s="1"/>
  <c r="H335" i="7" s="1"/>
  <c r="L334" i="7"/>
  <c r="J334" i="7" s="1"/>
  <c r="H334" i="7" s="1"/>
  <c r="L333" i="7"/>
  <c r="J333" i="7" s="1"/>
  <c r="H333" i="7" s="1"/>
  <c r="L332" i="7"/>
  <c r="J332" i="7" s="1"/>
  <c r="H332" i="7" s="1"/>
  <c r="L331" i="7"/>
  <c r="J331" i="7" s="1"/>
  <c r="H331" i="7" s="1"/>
  <c r="L330" i="7"/>
  <c r="J330" i="7" s="1"/>
  <c r="H330" i="7" s="1"/>
  <c r="L329" i="7"/>
  <c r="J329" i="7" s="1"/>
  <c r="H329" i="7" s="1"/>
  <c r="L328" i="7"/>
  <c r="J328" i="7" s="1"/>
  <c r="H328" i="7" s="1"/>
  <c r="L327" i="7"/>
  <c r="J327" i="7" s="1"/>
  <c r="H327" i="7" s="1"/>
  <c r="L326" i="7"/>
  <c r="J326" i="7" s="1"/>
  <c r="H326" i="7" s="1"/>
  <c r="L325" i="7"/>
  <c r="J325" i="7" s="1"/>
  <c r="H325" i="7" s="1"/>
  <c r="L324" i="7"/>
  <c r="J324" i="7" s="1"/>
  <c r="H324" i="7" s="1"/>
  <c r="L323" i="7"/>
  <c r="J323" i="7" s="1"/>
  <c r="H323" i="7" s="1"/>
  <c r="L322" i="7"/>
  <c r="J322" i="7" s="1"/>
  <c r="H322" i="7" s="1"/>
  <c r="L321" i="7"/>
  <c r="J321" i="7" s="1"/>
  <c r="H321" i="7" s="1"/>
  <c r="L320" i="7"/>
  <c r="J320" i="7" s="1"/>
  <c r="H320" i="7" s="1"/>
  <c r="L319" i="7"/>
  <c r="J319" i="7" s="1"/>
  <c r="H319" i="7" s="1"/>
  <c r="L318" i="7"/>
  <c r="J318" i="7" s="1"/>
  <c r="H318" i="7" s="1"/>
  <c r="L317" i="7"/>
  <c r="J317" i="7" s="1"/>
  <c r="H317" i="7" s="1"/>
  <c r="L316" i="7"/>
  <c r="J316" i="7" s="1"/>
  <c r="H316" i="7" s="1"/>
  <c r="L315" i="7"/>
  <c r="J315" i="7" s="1"/>
  <c r="H315" i="7" s="1"/>
  <c r="L314" i="7"/>
  <c r="J314" i="7" s="1"/>
  <c r="H314" i="7" s="1"/>
  <c r="L313" i="7"/>
  <c r="J313" i="7" s="1"/>
  <c r="H313" i="7" s="1"/>
  <c r="L312" i="7"/>
  <c r="J312" i="7" s="1"/>
  <c r="H312" i="7" s="1"/>
  <c r="L311" i="7"/>
  <c r="J311" i="7" s="1"/>
  <c r="H311" i="7" s="1"/>
  <c r="L310" i="7"/>
  <c r="J310" i="7" s="1"/>
  <c r="H310" i="7" s="1"/>
  <c r="L309" i="7"/>
  <c r="J309" i="7" s="1"/>
  <c r="H309" i="7" s="1"/>
  <c r="L308" i="7"/>
  <c r="J308" i="7" s="1"/>
  <c r="H308" i="7" s="1"/>
  <c r="L307" i="7"/>
  <c r="J307" i="7" s="1"/>
  <c r="H307" i="7" s="1"/>
  <c r="L306" i="7"/>
  <c r="J306" i="7" s="1"/>
  <c r="H306" i="7" s="1"/>
  <c r="L305" i="7"/>
  <c r="J305" i="7" s="1"/>
  <c r="H305" i="7" s="1"/>
  <c r="L304" i="7"/>
  <c r="J304" i="7" s="1"/>
  <c r="H304" i="7" s="1"/>
  <c r="L303" i="7"/>
  <c r="J303" i="7" s="1"/>
  <c r="H303" i="7" s="1"/>
  <c r="L302" i="7"/>
  <c r="J302" i="7" s="1"/>
  <c r="H302" i="7" s="1"/>
  <c r="L301" i="7"/>
  <c r="J301" i="7" s="1"/>
  <c r="H301" i="7" s="1"/>
  <c r="L300" i="7"/>
  <c r="J300" i="7" s="1"/>
  <c r="H300" i="7" s="1"/>
  <c r="L299" i="7"/>
  <c r="J299" i="7" s="1"/>
  <c r="H299" i="7" s="1"/>
  <c r="L298" i="7"/>
  <c r="J298" i="7" s="1"/>
  <c r="H298" i="7" s="1"/>
  <c r="L297" i="7"/>
  <c r="J297" i="7" s="1"/>
  <c r="H297" i="7" s="1"/>
  <c r="L296" i="7"/>
  <c r="J296" i="7" s="1"/>
  <c r="H296" i="7" s="1"/>
  <c r="L295" i="7"/>
  <c r="J295" i="7" s="1"/>
  <c r="H295" i="7" s="1"/>
  <c r="L294" i="7"/>
  <c r="J294" i="7" s="1"/>
  <c r="H294" i="7" s="1"/>
  <c r="L293" i="7"/>
  <c r="J293" i="7" s="1"/>
  <c r="H293" i="7" s="1"/>
  <c r="L292" i="7"/>
  <c r="J292" i="7" s="1"/>
  <c r="H292" i="7" s="1"/>
  <c r="L291" i="7"/>
  <c r="J291" i="7" s="1"/>
  <c r="H291" i="7" s="1"/>
  <c r="L290" i="7"/>
  <c r="J290" i="7" s="1"/>
  <c r="H290" i="7" s="1"/>
  <c r="L289" i="7"/>
  <c r="J289" i="7" s="1"/>
  <c r="H289" i="7" s="1"/>
  <c r="L288" i="7"/>
  <c r="J288" i="7" s="1"/>
  <c r="H288" i="7" s="1"/>
  <c r="L287" i="7"/>
  <c r="J287" i="7" s="1"/>
  <c r="H287" i="7" s="1"/>
  <c r="L286" i="7"/>
  <c r="J286" i="7" s="1"/>
  <c r="H286" i="7" s="1"/>
  <c r="L285" i="7"/>
  <c r="J285" i="7" s="1"/>
  <c r="H285" i="7" s="1"/>
  <c r="L284" i="7"/>
  <c r="J284" i="7" s="1"/>
  <c r="H284" i="7" s="1"/>
  <c r="L283" i="7"/>
  <c r="J283" i="7" s="1"/>
  <c r="H283" i="7" s="1"/>
  <c r="L282" i="7"/>
  <c r="J282" i="7" s="1"/>
  <c r="H282" i="7" s="1"/>
  <c r="L281" i="7"/>
  <c r="J281" i="7" s="1"/>
  <c r="H281" i="7" s="1"/>
  <c r="L280" i="7"/>
  <c r="J280" i="7" s="1"/>
  <c r="H280" i="7" s="1"/>
  <c r="L279" i="7"/>
  <c r="J279" i="7" s="1"/>
  <c r="H279" i="7" s="1"/>
  <c r="L278" i="7"/>
  <c r="J278" i="7" s="1"/>
  <c r="H278" i="7" s="1"/>
  <c r="L277" i="7"/>
  <c r="J277" i="7" s="1"/>
  <c r="H277" i="7" s="1"/>
  <c r="L276" i="7"/>
  <c r="J276" i="7" s="1"/>
  <c r="H276" i="7" s="1"/>
  <c r="L275" i="7"/>
  <c r="J275" i="7" s="1"/>
  <c r="H275" i="7" s="1"/>
  <c r="L274" i="7"/>
  <c r="J274" i="7" s="1"/>
  <c r="H274" i="7" s="1"/>
  <c r="L273" i="7"/>
  <c r="J273" i="7" s="1"/>
  <c r="H273" i="7" s="1"/>
  <c r="L272" i="7"/>
  <c r="J272" i="7" s="1"/>
  <c r="H272" i="7" s="1"/>
  <c r="L271" i="7"/>
  <c r="J271" i="7" s="1"/>
  <c r="H271" i="7" s="1"/>
  <c r="L270" i="7"/>
  <c r="J270" i="7" s="1"/>
  <c r="H270" i="7" s="1"/>
  <c r="L269" i="7"/>
  <c r="J269" i="7" s="1"/>
  <c r="H269" i="7" s="1"/>
  <c r="L268" i="7"/>
  <c r="J268" i="7" s="1"/>
  <c r="H268" i="7" s="1"/>
  <c r="L267" i="7"/>
  <c r="J267" i="7" s="1"/>
  <c r="H267" i="7" s="1"/>
  <c r="L266" i="7"/>
  <c r="J266" i="7" s="1"/>
  <c r="H266" i="7" s="1"/>
  <c r="L265" i="7"/>
  <c r="J265" i="7" s="1"/>
  <c r="H265" i="7" s="1"/>
  <c r="L264" i="7"/>
  <c r="J264" i="7" s="1"/>
  <c r="H264" i="7" s="1"/>
  <c r="L263" i="7"/>
  <c r="J263" i="7" s="1"/>
  <c r="H263" i="7" s="1"/>
  <c r="L262" i="7"/>
  <c r="J262" i="7" s="1"/>
  <c r="H262" i="7" s="1"/>
  <c r="L261" i="7"/>
  <c r="J261" i="7" s="1"/>
  <c r="H261" i="7" s="1"/>
  <c r="L260" i="7"/>
  <c r="J260" i="7" s="1"/>
  <c r="H260" i="7" s="1"/>
  <c r="L259" i="7"/>
  <c r="J259" i="7" s="1"/>
  <c r="H259" i="7" s="1"/>
  <c r="L258" i="7"/>
  <c r="J258" i="7" s="1"/>
  <c r="H258" i="7" s="1"/>
  <c r="L257" i="7"/>
  <c r="J257" i="7" s="1"/>
  <c r="H257" i="7" s="1"/>
  <c r="L256" i="7"/>
  <c r="J256" i="7" s="1"/>
  <c r="H256" i="7" s="1"/>
  <c r="L255" i="7"/>
  <c r="J255" i="7" s="1"/>
  <c r="H255" i="7" s="1"/>
  <c r="L254" i="7"/>
  <c r="J254" i="7" s="1"/>
  <c r="H254" i="7" s="1"/>
  <c r="L253" i="7"/>
  <c r="J253" i="7" s="1"/>
  <c r="H253" i="7" s="1"/>
  <c r="L252" i="7"/>
  <c r="J252" i="7" s="1"/>
  <c r="H252" i="7" s="1"/>
  <c r="L251" i="7"/>
  <c r="J251" i="7" s="1"/>
  <c r="H251" i="7" s="1"/>
  <c r="L250" i="7"/>
  <c r="J250" i="7" s="1"/>
  <c r="H250" i="7" s="1"/>
  <c r="L249" i="7"/>
  <c r="J249" i="7" s="1"/>
  <c r="H249" i="7" s="1"/>
  <c r="L248" i="7"/>
  <c r="J248" i="7" s="1"/>
  <c r="H248" i="7" s="1"/>
  <c r="L247" i="7"/>
  <c r="J247" i="7" s="1"/>
  <c r="H247" i="7" s="1"/>
  <c r="L246" i="7"/>
  <c r="J246" i="7" s="1"/>
  <c r="H246" i="7" s="1"/>
  <c r="L245" i="7"/>
  <c r="J245" i="7" s="1"/>
  <c r="H245" i="7" s="1"/>
  <c r="L244" i="7"/>
  <c r="J244" i="7" s="1"/>
  <c r="H244" i="7" s="1"/>
  <c r="L243" i="7"/>
  <c r="J243" i="7" s="1"/>
  <c r="H243" i="7" s="1"/>
  <c r="L242" i="7"/>
  <c r="J242" i="7" s="1"/>
  <c r="H242" i="7" s="1"/>
  <c r="L241" i="7"/>
  <c r="J241" i="7" s="1"/>
  <c r="H241" i="7" s="1"/>
  <c r="L240" i="7"/>
  <c r="J240" i="7" s="1"/>
  <c r="H240" i="7" s="1"/>
  <c r="L239" i="7"/>
  <c r="J239" i="7" s="1"/>
  <c r="H239" i="7" s="1"/>
  <c r="L238" i="7"/>
  <c r="J238" i="7" s="1"/>
  <c r="H238" i="7" s="1"/>
  <c r="L237" i="7"/>
  <c r="J237" i="7" s="1"/>
  <c r="H237" i="7" s="1"/>
  <c r="L236" i="7"/>
  <c r="J236" i="7" s="1"/>
  <c r="H236" i="7" s="1"/>
  <c r="L235" i="7"/>
  <c r="J235" i="7" s="1"/>
  <c r="H235" i="7" s="1"/>
  <c r="L234" i="7"/>
  <c r="J234" i="7" s="1"/>
  <c r="H234" i="7" s="1"/>
  <c r="L233" i="7"/>
  <c r="J233" i="7" s="1"/>
  <c r="H233" i="7" s="1"/>
  <c r="L232" i="7"/>
  <c r="J232" i="7" s="1"/>
  <c r="H232" i="7" s="1"/>
  <c r="L231" i="7"/>
  <c r="J231" i="7" s="1"/>
  <c r="H231" i="7" s="1"/>
  <c r="L230" i="7"/>
  <c r="J230" i="7" s="1"/>
  <c r="H230" i="7" s="1"/>
  <c r="L229" i="7"/>
  <c r="J229" i="7" s="1"/>
  <c r="H229" i="7" s="1"/>
  <c r="L228" i="7"/>
  <c r="J228" i="7" s="1"/>
  <c r="H228" i="7" s="1"/>
  <c r="L227" i="7"/>
  <c r="J227" i="7" s="1"/>
  <c r="H227" i="7" s="1"/>
  <c r="L226" i="7"/>
  <c r="J226" i="7" s="1"/>
  <c r="H226" i="7" s="1"/>
  <c r="L225" i="7"/>
  <c r="J225" i="7" s="1"/>
  <c r="H225" i="7" s="1"/>
  <c r="L224" i="7"/>
  <c r="J224" i="7" s="1"/>
  <c r="H224" i="7" s="1"/>
  <c r="L223" i="7"/>
  <c r="J223" i="7" s="1"/>
  <c r="H223" i="7" s="1"/>
  <c r="L222" i="7"/>
  <c r="J222" i="7" s="1"/>
  <c r="H222" i="7" s="1"/>
  <c r="L221" i="7"/>
  <c r="J221" i="7" s="1"/>
  <c r="H221" i="7" s="1"/>
  <c r="L220" i="7"/>
  <c r="J220" i="7" s="1"/>
  <c r="H220" i="7" s="1"/>
  <c r="L219" i="7"/>
  <c r="J219" i="7" s="1"/>
  <c r="H219" i="7" s="1"/>
  <c r="L218" i="7"/>
  <c r="J218" i="7" s="1"/>
  <c r="H218" i="7" s="1"/>
  <c r="L217" i="7"/>
  <c r="J217" i="7" s="1"/>
  <c r="H217" i="7" s="1"/>
  <c r="L216" i="7"/>
  <c r="J216" i="7" s="1"/>
  <c r="H216" i="7" s="1"/>
  <c r="L215" i="7"/>
  <c r="J215" i="7" s="1"/>
  <c r="H215" i="7" s="1"/>
  <c r="L214" i="7"/>
  <c r="J214" i="7" s="1"/>
  <c r="H214" i="7" s="1"/>
  <c r="L213" i="7"/>
  <c r="J213" i="7" s="1"/>
  <c r="H213" i="7" s="1"/>
  <c r="L212" i="7"/>
  <c r="J212" i="7" s="1"/>
  <c r="H212" i="7" s="1"/>
  <c r="L211" i="7"/>
  <c r="J211" i="7" s="1"/>
  <c r="H211" i="7" s="1"/>
  <c r="L210" i="7"/>
  <c r="J210" i="7" s="1"/>
  <c r="H210" i="7" s="1"/>
  <c r="L209" i="7"/>
  <c r="J209" i="7" s="1"/>
  <c r="H209" i="7" s="1"/>
  <c r="L208" i="7"/>
  <c r="J208" i="7" s="1"/>
  <c r="H208" i="7" s="1"/>
  <c r="L207" i="7"/>
  <c r="J207" i="7" s="1"/>
  <c r="H207" i="7" s="1"/>
  <c r="L206" i="7"/>
  <c r="J206" i="7" s="1"/>
  <c r="H206" i="7" s="1"/>
  <c r="L205" i="7"/>
  <c r="J205" i="7" s="1"/>
  <c r="H205" i="7" s="1"/>
  <c r="L204" i="7"/>
  <c r="J204" i="7" s="1"/>
  <c r="H204" i="7" s="1"/>
  <c r="L203" i="7"/>
  <c r="J203" i="7" s="1"/>
  <c r="H203" i="7" s="1"/>
  <c r="L202" i="7"/>
  <c r="J202" i="7" s="1"/>
  <c r="H202" i="7" s="1"/>
  <c r="L201" i="7"/>
  <c r="J201" i="7" s="1"/>
  <c r="H201" i="7" s="1"/>
  <c r="L200" i="7"/>
  <c r="J200" i="7" s="1"/>
  <c r="H200" i="7" s="1"/>
  <c r="L199" i="7"/>
  <c r="J199" i="7" s="1"/>
  <c r="H199" i="7" s="1"/>
  <c r="G23" i="7"/>
  <c r="D23" i="7"/>
  <c r="C23" i="7"/>
  <c r="B23" i="7"/>
  <c r="G22" i="7"/>
  <c r="D22" i="7"/>
  <c r="C22" i="7"/>
  <c r="B22" i="7"/>
  <c r="G21" i="7"/>
  <c r="D21" i="7"/>
  <c r="C21" i="7"/>
  <c r="B21" i="7"/>
  <c r="G20" i="7"/>
  <c r="D20" i="7"/>
  <c r="C20" i="7"/>
  <c r="B20" i="7"/>
  <c r="G19" i="7"/>
  <c r="D19" i="7"/>
  <c r="C19" i="7"/>
  <c r="B19" i="7"/>
  <c r="G18" i="7"/>
  <c r="D18" i="7"/>
  <c r="C18" i="7"/>
  <c r="B18" i="7"/>
  <c r="G17" i="7"/>
  <c r="D17" i="7"/>
  <c r="C17" i="7"/>
  <c r="B17" i="7"/>
  <c r="G16" i="7"/>
  <c r="D16" i="7"/>
  <c r="C16" i="7"/>
  <c r="B16" i="7"/>
  <c r="G15" i="7"/>
  <c r="D15" i="7"/>
  <c r="C15" i="7"/>
  <c r="B15" i="7"/>
  <c r="G14" i="7"/>
  <c r="D14" i="7"/>
  <c r="C14" i="7"/>
  <c r="B14" i="7"/>
  <c r="G13" i="7"/>
  <c r="D13" i="7"/>
  <c r="C13" i="7"/>
  <c r="B13" i="7"/>
  <c r="G12" i="7"/>
  <c r="D12" i="7"/>
  <c r="C12" i="7"/>
  <c r="B12" i="7"/>
  <c r="G11" i="7"/>
  <c r="D11" i="7"/>
  <c r="C11" i="7"/>
  <c r="B11" i="7"/>
  <c r="G10" i="7"/>
  <c r="D10" i="7"/>
  <c r="C10" i="7"/>
  <c r="B10" i="7"/>
  <c r="G9" i="7"/>
  <c r="D9" i="7"/>
  <c r="C9" i="7"/>
  <c r="B9" i="7"/>
  <c r="G8" i="7"/>
  <c r="D8" i="7"/>
  <c r="C8" i="7"/>
  <c r="B8" i="7"/>
  <c r="G7" i="7"/>
  <c r="D7" i="7"/>
  <c r="C7" i="7"/>
  <c r="B7" i="7"/>
  <c r="G6" i="7"/>
  <c r="D6" i="7"/>
  <c r="C6" i="7"/>
  <c r="B6" i="7"/>
  <c r="G5" i="7"/>
  <c r="D5" i="7"/>
  <c r="C5" i="7"/>
  <c r="B5" i="7"/>
  <c r="G4" i="7"/>
  <c r="H4" i="7"/>
  <c r="D4" i="7"/>
  <c r="C4" i="7"/>
  <c r="B4" i="7"/>
  <c r="H479" i="6"/>
  <c r="J479" i="6" s="1"/>
  <c r="L479" i="6" s="1"/>
  <c r="H478" i="6"/>
  <c r="J478" i="6" s="1"/>
  <c r="H477" i="6"/>
  <c r="J477" i="6" s="1"/>
  <c r="H476" i="6"/>
  <c r="J476" i="6" s="1"/>
  <c r="L476" i="6" s="1"/>
  <c r="H475" i="6"/>
  <c r="J475" i="6" s="1"/>
  <c r="L475" i="6" s="1"/>
  <c r="H474" i="6"/>
  <c r="J474" i="6" s="1"/>
  <c r="H473" i="6"/>
  <c r="H472" i="6"/>
  <c r="J472" i="6" s="1"/>
  <c r="L472" i="6" s="1"/>
  <c r="H471" i="6"/>
  <c r="J471" i="6" s="1"/>
  <c r="L471" i="6" s="1"/>
  <c r="H470" i="6"/>
  <c r="J470" i="6" s="1"/>
  <c r="H469" i="6"/>
  <c r="H468" i="6"/>
  <c r="J468" i="6" s="1"/>
  <c r="L468" i="6" s="1"/>
  <c r="H467" i="6"/>
  <c r="J467" i="6" s="1"/>
  <c r="L467" i="6" s="1"/>
  <c r="H466" i="6"/>
  <c r="J466" i="6" s="1"/>
  <c r="L466" i="6" s="1"/>
  <c r="H465" i="6"/>
  <c r="J465" i="6" s="1"/>
  <c r="H464" i="6"/>
  <c r="J464" i="6" s="1"/>
  <c r="L464" i="6" s="1"/>
  <c r="H463" i="6"/>
  <c r="J463" i="6" s="1"/>
  <c r="L463" i="6" s="1"/>
  <c r="H462" i="6"/>
  <c r="H461" i="6"/>
  <c r="J461" i="6" s="1"/>
  <c r="H460" i="6"/>
  <c r="J460" i="6" s="1"/>
  <c r="L460" i="6" s="1"/>
  <c r="H459" i="6"/>
  <c r="J459" i="6" s="1"/>
  <c r="L459" i="6" s="1"/>
  <c r="H458" i="6"/>
  <c r="J458" i="6" s="1"/>
  <c r="H457" i="6"/>
  <c r="J457" i="6" s="1"/>
  <c r="L457" i="6" s="1"/>
  <c r="H456" i="6"/>
  <c r="J456" i="6" s="1"/>
  <c r="L456" i="6" s="1"/>
  <c r="H455" i="6"/>
  <c r="J455" i="6" s="1"/>
  <c r="L455" i="6" s="1"/>
  <c r="H454" i="6"/>
  <c r="J454" i="6" s="1"/>
  <c r="H453" i="6"/>
  <c r="H452" i="6"/>
  <c r="J452" i="6" s="1"/>
  <c r="L452" i="6" s="1"/>
  <c r="H451" i="6"/>
  <c r="J451" i="6" s="1"/>
  <c r="L451" i="6" s="1"/>
  <c r="H450" i="6"/>
  <c r="J450" i="6" s="1"/>
  <c r="H449" i="6"/>
  <c r="J449" i="6" s="1"/>
  <c r="H448" i="6"/>
  <c r="J448" i="6" s="1"/>
  <c r="L448" i="6" s="1"/>
  <c r="H447" i="6"/>
  <c r="J447" i="6" s="1"/>
  <c r="L447" i="6" s="1"/>
  <c r="H446" i="6"/>
  <c r="H445" i="6"/>
  <c r="J445" i="6" s="1"/>
  <c r="H444" i="6"/>
  <c r="J444" i="6" s="1"/>
  <c r="L444" i="6" s="1"/>
  <c r="H443" i="6"/>
  <c r="J443" i="6" s="1"/>
  <c r="L443" i="6" s="1"/>
  <c r="H442" i="6"/>
  <c r="J442" i="6" s="1"/>
  <c r="H441" i="6"/>
  <c r="H440" i="6"/>
  <c r="J440" i="6" s="1"/>
  <c r="L440" i="6" s="1"/>
  <c r="H439" i="6"/>
  <c r="J439" i="6" s="1"/>
  <c r="L439" i="6" s="1"/>
  <c r="H438" i="6"/>
  <c r="J438" i="6" s="1"/>
  <c r="H437" i="6"/>
  <c r="H436" i="6"/>
  <c r="J436" i="6" s="1"/>
  <c r="L436" i="6" s="1"/>
  <c r="H435" i="6"/>
  <c r="J435" i="6" s="1"/>
  <c r="L435" i="6" s="1"/>
  <c r="H434" i="6"/>
  <c r="J434" i="6" s="1"/>
  <c r="H433" i="6"/>
  <c r="J433" i="6" s="1"/>
  <c r="H432" i="6"/>
  <c r="J432" i="6" s="1"/>
  <c r="L432" i="6" s="1"/>
  <c r="H431" i="6"/>
  <c r="J431" i="6" s="1"/>
  <c r="L431" i="6" s="1"/>
  <c r="H430" i="6"/>
  <c r="H429" i="6"/>
  <c r="J429" i="6" s="1"/>
  <c r="H428" i="6"/>
  <c r="J428" i="6" s="1"/>
  <c r="L428" i="6" s="1"/>
  <c r="H427" i="6"/>
  <c r="J427" i="6" s="1"/>
  <c r="L427" i="6" s="1"/>
  <c r="H426" i="6"/>
  <c r="J426" i="6" s="1"/>
  <c r="H425" i="6"/>
  <c r="J425" i="6" s="1"/>
  <c r="H424" i="6"/>
  <c r="J424" i="6" s="1"/>
  <c r="L424" i="6" s="1"/>
  <c r="H423" i="6"/>
  <c r="J423" i="6" s="1"/>
  <c r="L423" i="6" s="1"/>
  <c r="H422" i="6"/>
  <c r="J422" i="6" s="1"/>
  <c r="H421" i="6"/>
  <c r="J421" i="6" s="1"/>
  <c r="H420" i="6"/>
  <c r="J420" i="6" s="1"/>
  <c r="L420" i="6" s="1"/>
  <c r="H419" i="6"/>
  <c r="J419" i="6" s="1"/>
  <c r="L419" i="6" s="1"/>
  <c r="H418" i="6"/>
  <c r="J418" i="6" s="1"/>
  <c r="L418" i="6" s="1"/>
  <c r="H417" i="6"/>
  <c r="J417" i="6" s="1"/>
  <c r="L417" i="6" s="1"/>
  <c r="H416" i="6"/>
  <c r="J416" i="6" s="1"/>
  <c r="L416" i="6" s="1"/>
  <c r="H415" i="6"/>
  <c r="J415" i="6" s="1"/>
  <c r="L415" i="6" s="1"/>
  <c r="H414" i="6"/>
  <c r="J414" i="6" s="1"/>
  <c r="L414" i="6" s="1"/>
  <c r="H413" i="6"/>
  <c r="J413" i="6" s="1"/>
  <c r="L413" i="6" s="1"/>
  <c r="H412" i="6"/>
  <c r="J412" i="6" s="1"/>
  <c r="L412" i="6" s="1"/>
  <c r="H411" i="6"/>
  <c r="J411" i="6" s="1"/>
  <c r="L411" i="6" s="1"/>
  <c r="H410" i="6"/>
  <c r="J410" i="6" s="1"/>
  <c r="L410" i="6" s="1"/>
  <c r="H409" i="6"/>
  <c r="H408" i="6"/>
  <c r="J408" i="6" s="1"/>
  <c r="L408" i="6" s="1"/>
  <c r="H407" i="6"/>
  <c r="J407" i="6" s="1"/>
  <c r="L407" i="6" s="1"/>
  <c r="H406" i="6"/>
  <c r="J406" i="6" s="1"/>
  <c r="H405" i="6"/>
  <c r="H404" i="6"/>
  <c r="J404" i="6" s="1"/>
  <c r="L404" i="6" s="1"/>
  <c r="H403" i="6"/>
  <c r="J403" i="6" s="1"/>
  <c r="L403" i="6" s="1"/>
  <c r="H402" i="6"/>
  <c r="J402" i="6" s="1"/>
  <c r="H401" i="6"/>
  <c r="J401" i="6" s="1"/>
  <c r="H400" i="6"/>
  <c r="J400" i="6" s="1"/>
  <c r="L400" i="6" s="1"/>
  <c r="H399" i="6"/>
  <c r="J399" i="6" s="1"/>
  <c r="L399" i="6" s="1"/>
  <c r="H398" i="6"/>
  <c r="H397" i="6"/>
  <c r="J397" i="6" s="1"/>
  <c r="H396" i="6"/>
  <c r="J396" i="6" s="1"/>
  <c r="L396" i="6" s="1"/>
  <c r="H395" i="6"/>
  <c r="J395" i="6" s="1"/>
  <c r="L395" i="6" s="1"/>
  <c r="H394" i="6"/>
  <c r="J394" i="6" s="1"/>
  <c r="H393" i="6"/>
  <c r="J393" i="6" s="1"/>
  <c r="H392" i="6"/>
  <c r="J392" i="6" s="1"/>
  <c r="L392" i="6" s="1"/>
  <c r="H391" i="6"/>
  <c r="J391" i="6" s="1"/>
  <c r="L391" i="6" s="1"/>
  <c r="H390" i="6"/>
  <c r="J390" i="6" s="1"/>
  <c r="H389" i="6"/>
  <c r="H388" i="6"/>
  <c r="J388" i="6" s="1"/>
  <c r="L388" i="6" s="1"/>
  <c r="H387" i="6"/>
  <c r="J387" i="6" s="1"/>
  <c r="L387" i="6" s="1"/>
  <c r="H386" i="6"/>
  <c r="J386" i="6" s="1"/>
  <c r="H385" i="6"/>
  <c r="J385" i="6" s="1"/>
  <c r="H384" i="6"/>
  <c r="J384" i="6" s="1"/>
  <c r="L384" i="6" s="1"/>
  <c r="H383" i="6"/>
  <c r="J383" i="6" s="1"/>
  <c r="L383" i="6" s="1"/>
  <c r="H382" i="6"/>
  <c r="H381" i="6"/>
  <c r="J381" i="6" s="1"/>
  <c r="H380" i="6"/>
  <c r="J380" i="6" s="1"/>
  <c r="L380" i="6" s="1"/>
  <c r="H379" i="6"/>
  <c r="J379" i="6" s="1"/>
  <c r="L379" i="6" s="1"/>
  <c r="H378" i="6"/>
  <c r="J378" i="6" s="1"/>
  <c r="H377" i="6"/>
  <c r="H376" i="6"/>
  <c r="J376" i="6" s="1"/>
  <c r="L376" i="6" s="1"/>
  <c r="H375" i="6"/>
  <c r="J375" i="6" s="1"/>
  <c r="L375" i="6" s="1"/>
  <c r="H374" i="6"/>
  <c r="J374" i="6" s="1"/>
  <c r="L374" i="6" s="1"/>
  <c r="H373" i="6"/>
  <c r="H372" i="6"/>
  <c r="J372" i="6" s="1"/>
  <c r="L372" i="6" s="1"/>
  <c r="H371" i="6"/>
  <c r="J371" i="6" s="1"/>
  <c r="L371" i="6" s="1"/>
  <c r="H370" i="6"/>
  <c r="J370" i="6" s="1"/>
  <c r="H369" i="6"/>
  <c r="H368" i="6"/>
  <c r="J368" i="6" s="1"/>
  <c r="L368" i="6" s="1"/>
  <c r="H367" i="6"/>
  <c r="J367" i="6" s="1"/>
  <c r="L367" i="6" s="1"/>
  <c r="H366" i="6"/>
  <c r="J366" i="6" s="1"/>
  <c r="H365" i="6"/>
  <c r="H364" i="6"/>
  <c r="J364" i="6" s="1"/>
  <c r="L364" i="6" s="1"/>
  <c r="H363" i="6"/>
  <c r="J363" i="6" s="1"/>
  <c r="L363" i="6" s="1"/>
  <c r="H362" i="6"/>
  <c r="J362" i="6" s="1"/>
  <c r="L362" i="6" s="1"/>
  <c r="H361" i="6"/>
  <c r="H360" i="6"/>
  <c r="J360" i="6" s="1"/>
  <c r="L360" i="6" s="1"/>
  <c r="H359" i="6"/>
  <c r="J359" i="6" s="1"/>
  <c r="L359" i="6" s="1"/>
  <c r="H358" i="6"/>
  <c r="J358" i="6" s="1"/>
  <c r="L358" i="6" s="1"/>
  <c r="H357" i="6"/>
  <c r="J357" i="6" s="1"/>
  <c r="H356" i="6"/>
  <c r="J356" i="6" s="1"/>
  <c r="L356" i="6" s="1"/>
  <c r="H355" i="6"/>
  <c r="J355" i="6" s="1"/>
  <c r="L355" i="6" s="1"/>
  <c r="H354" i="6"/>
  <c r="J354" i="6" s="1"/>
  <c r="H353" i="6"/>
  <c r="J353" i="6" s="1"/>
  <c r="L353" i="6" s="1"/>
  <c r="H352" i="6"/>
  <c r="J352" i="6" s="1"/>
  <c r="L352" i="6" s="1"/>
  <c r="H351" i="6"/>
  <c r="J351" i="6" s="1"/>
  <c r="L351" i="6" s="1"/>
  <c r="H350" i="6"/>
  <c r="J350" i="6" s="1"/>
  <c r="H349" i="6"/>
  <c r="H348" i="6"/>
  <c r="J348" i="6" s="1"/>
  <c r="L348" i="6" s="1"/>
  <c r="H347" i="6"/>
  <c r="J347" i="6" s="1"/>
  <c r="L347" i="6" s="1"/>
  <c r="H346" i="6"/>
  <c r="J346" i="6" s="1"/>
  <c r="L346" i="6" s="1"/>
  <c r="H345" i="6"/>
  <c r="H344" i="6"/>
  <c r="J344" i="6" s="1"/>
  <c r="H343" i="6"/>
  <c r="J343" i="6" s="1"/>
  <c r="L343" i="6" s="1"/>
  <c r="H342" i="6"/>
  <c r="J342" i="6" s="1"/>
  <c r="H341" i="6"/>
  <c r="H340" i="6"/>
  <c r="J340" i="6" s="1"/>
  <c r="H339" i="6"/>
  <c r="J339" i="6" s="1"/>
  <c r="L339" i="6" s="1"/>
  <c r="H338" i="6"/>
  <c r="J338" i="6" s="1"/>
  <c r="H337" i="6"/>
  <c r="H336" i="6"/>
  <c r="H335" i="6"/>
  <c r="J335" i="6" s="1"/>
  <c r="L335" i="6" s="1"/>
  <c r="H334" i="6"/>
  <c r="J334" i="6" s="1"/>
  <c r="H333" i="6"/>
  <c r="H332" i="6"/>
  <c r="J332" i="6" s="1"/>
  <c r="L332" i="6" s="1"/>
  <c r="H331" i="6"/>
  <c r="J331" i="6" s="1"/>
  <c r="L331" i="6" s="1"/>
  <c r="H330" i="6"/>
  <c r="J330" i="6" s="1"/>
  <c r="H329" i="6"/>
  <c r="H328" i="6"/>
  <c r="H327" i="6"/>
  <c r="J327" i="6" s="1"/>
  <c r="L327" i="6" s="1"/>
  <c r="H326" i="6"/>
  <c r="J326" i="6" s="1"/>
  <c r="L326" i="6" s="1"/>
  <c r="H325" i="6"/>
  <c r="H324" i="6"/>
  <c r="H323" i="6"/>
  <c r="J323" i="6" s="1"/>
  <c r="L323" i="6" s="1"/>
  <c r="H322" i="6"/>
  <c r="J322" i="6" s="1"/>
  <c r="H321" i="6"/>
  <c r="H320" i="6"/>
  <c r="J320" i="6" s="1"/>
  <c r="L320" i="6" s="1"/>
  <c r="H319" i="6"/>
  <c r="J319" i="6" s="1"/>
  <c r="L319" i="6" s="1"/>
  <c r="H318" i="6"/>
  <c r="J318" i="6" s="1"/>
  <c r="L318" i="6" s="1"/>
  <c r="H317" i="6"/>
  <c r="H316" i="6"/>
  <c r="J316" i="6" s="1"/>
  <c r="H315" i="6"/>
  <c r="J315" i="6" s="1"/>
  <c r="L315" i="6" s="1"/>
  <c r="H314" i="6"/>
  <c r="J314" i="6" s="1"/>
  <c r="H313" i="6"/>
  <c r="H312" i="6"/>
  <c r="J312" i="6" s="1"/>
  <c r="H311" i="6"/>
  <c r="J311" i="6" s="1"/>
  <c r="L311" i="6" s="1"/>
  <c r="H310" i="6"/>
  <c r="J310" i="6" s="1"/>
  <c r="H309" i="6"/>
  <c r="J309" i="6" s="1"/>
  <c r="L309" i="6" s="1"/>
  <c r="H308" i="6"/>
  <c r="J308" i="6" s="1"/>
  <c r="L308" i="6" s="1"/>
  <c r="H307" i="6"/>
  <c r="J307" i="6" s="1"/>
  <c r="L307" i="6" s="1"/>
  <c r="H306" i="6"/>
  <c r="J306" i="6" s="1"/>
  <c r="H305" i="6"/>
  <c r="J305" i="6" s="1"/>
  <c r="L305" i="6" s="1"/>
  <c r="H304" i="6"/>
  <c r="J304" i="6" s="1"/>
  <c r="L304" i="6" s="1"/>
  <c r="H303" i="6"/>
  <c r="J303" i="6" s="1"/>
  <c r="L303" i="6" s="1"/>
  <c r="H302" i="6"/>
  <c r="H301" i="6"/>
  <c r="J301" i="6" s="1"/>
  <c r="L301" i="6" s="1"/>
  <c r="H300" i="6"/>
  <c r="J300" i="6" s="1"/>
  <c r="L300" i="6" s="1"/>
  <c r="H299" i="6"/>
  <c r="J299" i="6" s="1"/>
  <c r="L299" i="6" s="1"/>
  <c r="H298" i="6"/>
  <c r="H297" i="6"/>
  <c r="J297" i="6" s="1"/>
  <c r="L297" i="6" s="1"/>
  <c r="H296" i="6"/>
  <c r="J296" i="6" s="1"/>
  <c r="L296" i="6" s="1"/>
  <c r="H295" i="6"/>
  <c r="H294" i="6"/>
  <c r="H293" i="6"/>
  <c r="J293" i="6" s="1"/>
  <c r="L293" i="6" s="1"/>
  <c r="H292" i="6"/>
  <c r="J292" i="6" s="1"/>
  <c r="L292" i="6" s="1"/>
  <c r="H291" i="6"/>
  <c r="J291" i="6" s="1"/>
  <c r="L291" i="6" s="1"/>
  <c r="H290" i="6"/>
  <c r="J290" i="6" s="1"/>
  <c r="H289" i="6"/>
  <c r="J289" i="6" s="1"/>
  <c r="L289" i="6" s="1"/>
  <c r="H288" i="6"/>
  <c r="J288" i="6" s="1"/>
  <c r="L288" i="6" s="1"/>
  <c r="H287" i="6"/>
  <c r="J287" i="6" s="1"/>
  <c r="L287" i="6" s="1"/>
  <c r="H286" i="6"/>
  <c r="J286" i="6" s="1"/>
  <c r="H285" i="6"/>
  <c r="J285" i="6" s="1"/>
  <c r="L285" i="6" s="1"/>
  <c r="H284" i="6"/>
  <c r="J284" i="6" s="1"/>
  <c r="L284" i="6" s="1"/>
  <c r="H283" i="6"/>
  <c r="J283" i="6" s="1"/>
  <c r="L283" i="6" s="1"/>
  <c r="H282" i="6"/>
  <c r="J282" i="6" s="1"/>
  <c r="H281" i="6"/>
  <c r="J281" i="6" s="1"/>
  <c r="L281" i="6" s="1"/>
  <c r="H280" i="6"/>
  <c r="J280" i="6" s="1"/>
  <c r="L280" i="6" s="1"/>
  <c r="H279" i="6"/>
  <c r="J279" i="6" s="1"/>
  <c r="L279" i="6" s="1"/>
  <c r="H278" i="6"/>
  <c r="H277" i="6"/>
  <c r="J277" i="6" s="1"/>
  <c r="L277" i="6" s="1"/>
  <c r="H276" i="6"/>
  <c r="J276" i="6" s="1"/>
  <c r="L276" i="6" s="1"/>
  <c r="H275" i="6"/>
  <c r="J275" i="6" s="1"/>
  <c r="L275" i="6" s="1"/>
  <c r="H274" i="6"/>
  <c r="H273" i="6"/>
  <c r="J273" i="6" s="1"/>
  <c r="L273" i="6" s="1"/>
  <c r="H272" i="6"/>
  <c r="J272" i="6" s="1"/>
  <c r="L272" i="6" s="1"/>
  <c r="H271" i="6"/>
  <c r="J271" i="6" s="1"/>
  <c r="L271" i="6" s="1"/>
  <c r="H270" i="6"/>
  <c r="J270" i="6" s="1"/>
  <c r="H269" i="6"/>
  <c r="J269" i="6" s="1"/>
  <c r="L269" i="6" s="1"/>
  <c r="H268" i="6"/>
  <c r="J268" i="6" s="1"/>
  <c r="L268" i="6" s="1"/>
  <c r="H267" i="6"/>
  <c r="H266" i="6"/>
  <c r="J266" i="6" s="1"/>
  <c r="H265" i="6"/>
  <c r="J265" i="6" s="1"/>
  <c r="L265" i="6" s="1"/>
  <c r="H264" i="6"/>
  <c r="J264" i="6" s="1"/>
  <c r="L264" i="6" s="1"/>
  <c r="H263" i="6"/>
  <c r="H262" i="6"/>
  <c r="J262" i="6" s="1"/>
  <c r="H261" i="6"/>
  <c r="J261" i="6" s="1"/>
  <c r="L261" i="6" s="1"/>
  <c r="H260" i="6"/>
  <c r="J260" i="6" s="1"/>
  <c r="L260" i="6" s="1"/>
  <c r="H259" i="6"/>
  <c r="J259" i="6" s="1"/>
  <c r="L259" i="6" s="1"/>
  <c r="H258" i="6"/>
  <c r="J258" i="6" s="1"/>
  <c r="H257" i="6"/>
  <c r="J257" i="6" s="1"/>
  <c r="L257" i="6" s="1"/>
  <c r="H256" i="6"/>
  <c r="J256" i="6" s="1"/>
  <c r="L256" i="6" s="1"/>
  <c r="H255" i="6"/>
  <c r="J255" i="6" s="1"/>
  <c r="L255" i="6" s="1"/>
  <c r="H254" i="6"/>
  <c r="J254" i="6" s="1"/>
  <c r="H253" i="6"/>
  <c r="J253" i="6" s="1"/>
  <c r="L253" i="6" s="1"/>
  <c r="H252" i="6"/>
  <c r="J252" i="6" s="1"/>
  <c r="L252" i="6" s="1"/>
  <c r="H251" i="6"/>
  <c r="J251" i="6" s="1"/>
  <c r="L251" i="6" s="1"/>
  <c r="H250" i="6"/>
  <c r="J250" i="6" s="1"/>
  <c r="L250" i="6" s="1"/>
  <c r="H249" i="6"/>
  <c r="J249" i="6" s="1"/>
  <c r="L249" i="6" s="1"/>
  <c r="H248" i="6"/>
  <c r="J248" i="6" s="1"/>
  <c r="L248" i="6" s="1"/>
  <c r="H247" i="6"/>
  <c r="J247" i="6" s="1"/>
  <c r="L247" i="6" s="1"/>
  <c r="H246" i="6"/>
  <c r="H245" i="6"/>
  <c r="J245" i="6" s="1"/>
  <c r="L245" i="6" s="1"/>
  <c r="H244" i="6"/>
  <c r="J244" i="6" s="1"/>
  <c r="L244" i="6" s="1"/>
  <c r="H243" i="6"/>
  <c r="J243" i="6" s="1"/>
  <c r="L243" i="6" s="1"/>
  <c r="H242" i="6"/>
  <c r="J242" i="6" s="1"/>
  <c r="H241" i="6"/>
  <c r="J241" i="6" s="1"/>
  <c r="L241" i="6" s="1"/>
  <c r="H240" i="6"/>
  <c r="J240" i="6" s="1"/>
  <c r="L240" i="6" s="1"/>
  <c r="H239" i="6"/>
  <c r="J239" i="6" s="1"/>
  <c r="L239" i="6" s="1"/>
  <c r="H238" i="6"/>
  <c r="H237" i="6"/>
  <c r="J237" i="6" s="1"/>
  <c r="L237" i="6" s="1"/>
  <c r="H236" i="6"/>
  <c r="J236" i="6" s="1"/>
  <c r="L236" i="6" s="1"/>
  <c r="H235" i="6"/>
  <c r="J235" i="6" s="1"/>
  <c r="H234" i="6"/>
  <c r="J234" i="6" s="1"/>
  <c r="H233" i="6"/>
  <c r="J233" i="6" s="1"/>
  <c r="L233" i="6" s="1"/>
  <c r="H232" i="6"/>
  <c r="J232" i="6" s="1"/>
  <c r="L232" i="6" s="1"/>
  <c r="H231" i="6"/>
  <c r="J231" i="6" s="1"/>
  <c r="H230" i="6"/>
  <c r="J230" i="6" s="1"/>
  <c r="L230" i="6" s="1"/>
  <c r="H229" i="6"/>
  <c r="J229" i="6" s="1"/>
  <c r="L229" i="6" s="1"/>
  <c r="H228" i="6"/>
  <c r="J228" i="6" s="1"/>
  <c r="L228" i="6" s="1"/>
  <c r="H227" i="6"/>
  <c r="J227" i="6" s="1"/>
  <c r="H226" i="6"/>
  <c r="H225" i="6"/>
  <c r="J225" i="6" s="1"/>
  <c r="L225" i="6" s="1"/>
  <c r="H224" i="6"/>
  <c r="J224" i="6" s="1"/>
  <c r="L224" i="6" s="1"/>
  <c r="H223" i="6"/>
  <c r="J223" i="6" s="1"/>
  <c r="H222" i="6"/>
  <c r="H221" i="6"/>
  <c r="J221" i="6" s="1"/>
  <c r="L221" i="6" s="1"/>
  <c r="H220" i="6"/>
  <c r="J220" i="6" s="1"/>
  <c r="L220" i="6" s="1"/>
  <c r="H219" i="6"/>
  <c r="H218" i="6"/>
  <c r="H217" i="6"/>
  <c r="J217" i="6" s="1"/>
  <c r="L217" i="6" s="1"/>
  <c r="H216" i="6"/>
  <c r="J216" i="6" s="1"/>
  <c r="L216" i="6" s="1"/>
  <c r="H215" i="6"/>
  <c r="J215" i="6" s="1"/>
  <c r="L215" i="6" s="1"/>
  <c r="H214" i="6"/>
  <c r="J214" i="6" s="1"/>
  <c r="H213" i="6"/>
  <c r="J213" i="6" s="1"/>
  <c r="L213" i="6" s="1"/>
  <c r="H212" i="6"/>
  <c r="J212" i="6" s="1"/>
  <c r="L212" i="6" s="1"/>
  <c r="H211" i="6"/>
  <c r="H210" i="6"/>
  <c r="J210" i="6" s="1"/>
  <c r="H209" i="6"/>
  <c r="J209" i="6" s="1"/>
  <c r="L209" i="6" s="1"/>
  <c r="H208" i="6"/>
  <c r="J208" i="6" s="1"/>
  <c r="L208" i="6" s="1"/>
  <c r="H207" i="6"/>
  <c r="H206" i="6"/>
  <c r="J206" i="6" s="1"/>
  <c r="L206" i="6" s="1"/>
  <c r="H205" i="6"/>
  <c r="J205" i="6" s="1"/>
  <c r="L205" i="6" s="1"/>
  <c r="H204" i="6"/>
  <c r="J204" i="6" s="1"/>
  <c r="L204" i="6" s="1"/>
  <c r="H203" i="6"/>
  <c r="H202" i="6"/>
  <c r="J202" i="6" s="1"/>
  <c r="L202" i="6" s="1"/>
  <c r="H201" i="6"/>
  <c r="J201" i="6" s="1"/>
  <c r="L201" i="6" s="1"/>
  <c r="H200" i="6"/>
  <c r="J200" i="6" s="1"/>
  <c r="L200" i="6" s="1"/>
  <c r="H199" i="6"/>
  <c r="J199" i="6" s="1"/>
  <c r="L199" i="6" s="1"/>
  <c r="G23" i="6"/>
  <c r="D23" i="6"/>
  <c r="C23" i="6"/>
  <c r="B23" i="6"/>
  <c r="G22" i="6"/>
  <c r="D22" i="6"/>
  <c r="C22" i="6"/>
  <c r="B22" i="6"/>
  <c r="G21" i="6"/>
  <c r="D21" i="6"/>
  <c r="C21" i="6"/>
  <c r="B21" i="6"/>
  <c r="G20" i="6"/>
  <c r="D20" i="6"/>
  <c r="C20" i="6"/>
  <c r="B20" i="6"/>
  <c r="G19" i="6"/>
  <c r="D19" i="6"/>
  <c r="C19" i="6"/>
  <c r="B19" i="6"/>
  <c r="G18" i="6"/>
  <c r="D18" i="6"/>
  <c r="C18" i="6"/>
  <c r="B18" i="6"/>
  <c r="G17" i="6"/>
  <c r="D17" i="6"/>
  <c r="C17" i="6"/>
  <c r="B17" i="6"/>
  <c r="G16" i="6"/>
  <c r="D16" i="6"/>
  <c r="C16" i="6"/>
  <c r="B16" i="6"/>
  <c r="G15" i="6"/>
  <c r="D15" i="6"/>
  <c r="C15" i="6"/>
  <c r="B15" i="6"/>
  <c r="G14" i="6"/>
  <c r="D14" i="6"/>
  <c r="C14" i="6"/>
  <c r="B14" i="6"/>
  <c r="G13" i="6"/>
  <c r="D13" i="6"/>
  <c r="C13" i="6"/>
  <c r="B13" i="6"/>
  <c r="G12" i="6"/>
  <c r="D12" i="6"/>
  <c r="C12" i="6"/>
  <c r="B12" i="6"/>
  <c r="G11" i="6"/>
  <c r="D11" i="6"/>
  <c r="C11" i="6"/>
  <c r="B11" i="6"/>
  <c r="G10" i="6"/>
  <c r="D10" i="6"/>
  <c r="C10" i="6"/>
  <c r="B10" i="6"/>
  <c r="G9" i="6"/>
  <c r="D9" i="6"/>
  <c r="C9" i="6"/>
  <c r="B9" i="6"/>
  <c r="G8" i="6"/>
  <c r="D8" i="6"/>
  <c r="C8" i="6"/>
  <c r="B8" i="6"/>
  <c r="G7" i="6"/>
  <c r="D7" i="6"/>
  <c r="C7" i="6"/>
  <c r="B7" i="6"/>
  <c r="G6" i="6"/>
  <c r="D6" i="6"/>
  <c r="C6" i="6"/>
  <c r="B6" i="6"/>
  <c r="G5" i="6"/>
  <c r="D5" i="6"/>
  <c r="C5" i="6"/>
  <c r="B5" i="6"/>
  <c r="H4" i="6"/>
  <c r="G4" i="6"/>
  <c r="D4" i="6"/>
  <c r="C4" i="6"/>
  <c r="B4" i="6"/>
  <c r="L474" i="5"/>
  <c r="H474" i="5" s="1"/>
  <c r="L473" i="5"/>
  <c r="H473" i="5" s="1"/>
  <c r="J473" i="5" s="1"/>
  <c r="L472" i="5"/>
  <c r="H472" i="5" s="1"/>
  <c r="J472" i="5" s="1"/>
  <c r="L471" i="5"/>
  <c r="H471" i="5" s="1"/>
  <c r="J471" i="5" s="1"/>
  <c r="L470" i="5"/>
  <c r="H470" i="5" s="1"/>
  <c r="J470" i="5" s="1"/>
  <c r="L469" i="5"/>
  <c r="H469" i="5" s="1"/>
  <c r="J469" i="5" s="1"/>
  <c r="L468" i="5"/>
  <c r="H468" i="5" s="1"/>
  <c r="J468" i="5" s="1"/>
  <c r="L467" i="5"/>
  <c r="H467" i="5" s="1"/>
  <c r="L466" i="5"/>
  <c r="H466" i="5" s="1"/>
  <c r="J466" i="5" s="1"/>
  <c r="L465" i="5"/>
  <c r="H465" i="5" s="1"/>
  <c r="J465" i="5" s="1"/>
  <c r="L464" i="5"/>
  <c r="H464" i="5" s="1"/>
  <c r="J464" i="5" s="1"/>
  <c r="L463" i="5"/>
  <c r="H463" i="5" s="1"/>
  <c r="J463" i="5" s="1"/>
  <c r="L462" i="5"/>
  <c r="H462" i="5" s="1"/>
  <c r="J462" i="5" s="1"/>
  <c r="L461" i="5"/>
  <c r="H461" i="5" s="1"/>
  <c r="J461" i="5" s="1"/>
  <c r="L460" i="5"/>
  <c r="H460" i="5" s="1"/>
  <c r="J460" i="5" s="1"/>
  <c r="L459" i="5"/>
  <c r="H459" i="5" s="1"/>
  <c r="J459" i="5" s="1"/>
  <c r="L458" i="5"/>
  <c r="H458" i="5" s="1"/>
  <c r="L457" i="5"/>
  <c r="H457" i="5" s="1"/>
  <c r="J457" i="5" s="1"/>
  <c r="L456" i="5"/>
  <c r="H456" i="5" s="1"/>
  <c r="J456" i="5" s="1"/>
  <c r="L455" i="5"/>
  <c r="H455" i="5" s="1"/>
  <c r="J455" i="5" s="1"/>
  <c r="L454" i="5"/>
  <c r="H454" i="5" s="1"/>
  <c r="J454" i="5" s="1"/>
  <c r="L453" i="5"/>
  <c r="H453" i="5" s="1"/>
  <c r="J453" i="5" s="1"/>
  <c r="L452" i="5"/>
  <c r="H452" i="5" s="1"/>
  <c r="J452" i="5" s="1"/>
  <c r="L451" i="5"/>
  <c r="H451" i="5" s="1"/>
  <c r="J451" i="5" s="1"/>
  <c r="L450" i="5"/>
  <c r="H450" i="5" s="1"/>
  <c r="J450" i="5" s="1"/>
  <c r="L449" i="5"/>
  <c r="H449" i="5" s="1"/>
  <c r="J449" i="5" s="1"/>
  <c r="L448" i="5"/>
  <c r="H448" i="5" s="1"/>
  <c r="J448" i="5" s="1"/>
  <c r="L447" i="5"/>
  <c r="H447" i="5" s="1"/>
  <c r="J447" i="5" s="1"/>
  <c r="L446" i="5"/>
  <c r="H446" i="5" s="1"/>
  <c r="J446" i="5" s="1"/>
  <c r="L445" i="5"/>
  <c r="H445" i="5" s="1"/>
  <c r="J445" i="5" s="1"/>
  <c r="L444" i="5"/>
  <c r="H444" i="5" s="1"/>
  <c r="J444" i="5" s="1"/>
  <c r="L443" i="5"/>
  <c r="H443" i="5" s="1"/>
  <c r="J443" i="5" s="1"/>
  <c r="L442" i="5"/>
  <c r="H442" i="5" s="1"/>
  <c r="L441" i="5"/>
  <c r="H441" i="5" s="1"/>
  <c r="J441" i="5" s="1"/>
  <c r="L440" i="5"/>
  <c r="H440" i="5" s="1"/>
  <c r="J440" i="5" s="1"/>
  <c r="L439" i="5"/>
  <c r="H439" i="5" s="1"/>
  <c r="J439" i="5" s="1"/>
  <c r="L438" i="5"/>
  <c r="H438" i="5" s="1"/>
  <c r="J438" i="5" s="1"/>
  <c r="L437" i="5"/>
  <c r="H437" i="5" s="1"/>
  <c r="J437" i="5" s="1"/>
  <c r="L436" i="5"/>
  <c r="H436" i="5" s="1"/>
  <c r="J436" i="5" s="1"/>
  <c r="L435" i="5"/>
  <c r="H435" i="5" s="1"/>
  <c r="L434" i="5"/>
  <c r="H434" i="5" s="1"/>
  <c r="J434" i="5" s="1"/>
  <c r="L433" i="5"/>
  <c r="H433" i="5" s="1"/>
  <c r="J433" i="5" s="1"/>
  <c r="L432" i="5"/>
  <c r="H432" i="5" s="1"/>
  <c r="J432" i="5" s="1"/>
  <c r="L431" i="5"/>
  <c r="H431" i="5" s="1"/>
  <c r="J431" i="5" s="1"/>
  <c r="L430" i="5"/>
  <c r="H430" i="5" s="1"/>
  <c r="J430" i="5" s="1"/>
  <c r="L429" i="5"/>
  <c r="H429" i="5" s="1"/>
  <c r="J429" i="5" s="1"/>
  <c r="L428" i="5"/>
  <c r="H428" i="5" s="1"/>
  <c r="J428" i="5" s="1"/>
  <c r="L427" i="5"/>
  <c r="H427" i="5" s="1"/>
  <c r="J427" i="5" s="1"/>
  <c r="L426" i="5"/>
  <c r="H426" i="5" s="1"/>
  <c r="L425" i="5"/>
  <c r="H425" i="5" s="1"/>
  <c r="J425" i="5" s="1"/>
  <c r="L424" i="5"/>
  <c r="H424" i="5" s="1"/>
  <c r="J424" i="5" s="1"/>
  <c r="L423" i="5"/>
  <c r="H423" i="5" s="1"/>
  <c r="J423" i="5" s="1"/>
  <c r="L422" i="5"/>
  <c r="H422" i="5" s="1"/>
  <c r="J422" i="5" s="1"/>
  <c r="L421" i="5"/>
  <c r="H421" i="5" s="1"/>
  <c r="J421" i="5" s="1"/>
  <c r="L420" i="5"/>
  <c r="H420" i="5" s="1"/>
  <c r="J420" i="5" s="1"/>
  <c r="L419" i="5"/>
  <c r="H419" i="5" s="1"/>
  <c r="J419" i="5" s="1"/>
  <c r="L418" i="5"/>
  <c r="H418" i="5" s="1"/>
  <c r="J418" i="5" s="1"/>
  <c r="L417" i="5"/>
  <c r="H417" i="5" s="1"/>
  <c r="J417" i="5" s="1"/>
  <c r="L416" i="5"/>
  <c r="H416" i="5" s="1"/>
  <c r="J416" i="5" s="1"/>
  <c r="L415" i="5"/>
  <c r="H415" i="5" s="1"/>
  <c r="J415" i="5" s="1"/>
  <c r="L414" i="5"/>
  <c r="H414" i="5" s="1"/>
  <c r="J414" i="5" s="1"/>
  <c r="L413" i="5"/>
  <c r="H413" i="5" s="1"/>
  <c r="J413" i="5" s="1"/>
  <c r="L412" i="5"/>
  <c r="H412" i="5" s="1"/>
  <c r="J412" i="5" s="1"/>
  <c r="L411" i="5"/>
  <c r="H411" i="5" s="1"/>
  <c r="J411" i="5" s="1"/>
  <c r="L410" i="5"/>
  <c r="H410" i="5" s="1"/>
  <c r="L409" i="5"/>
  <c r="H409" i="5" s="1"/>
  <c r="J409" i="5" s="1"/>
  <c r="L408" i="5"/>
  <c r="H408" i="5" s="1"/>
  <c r="J408" i="5" s="1"/>
  <c r="L407" i="5"/>
  <c r="H407" i="5" s="1"/>
  <c r="J407" i="5" s="1"/>
  <c r="L406" i="5"/>
  <c r="H406" i="5" s="1"/>
  <c r="J406" i="5" s="1"/>
  <c r="L405" i="5"/>
  <c r="H405" i="5" s="1"/>
  <c r="J405" i="5" s="1"/>
  <c r="L404" i="5"/>
  <c r="H404" i="5" s="1"/>
  <c r="J404" i="5" s="1"/>
  <c r="L403" i="5"/>
  <c r="H403" i="5" s="1"/>
  <c r="L402" i="5"/>
  <c r="H402" i="5" s="1"/>
  <c r="J402" i="5" s="1"/>
  <c r="L401" i="5"/>
  <c r="H401" i="5" s="1"/>
  <c r="J401" i="5" s="1"/>
  <c r="L400" i="5"/>
  <c r="H400" i="5" s="1"/>
  <c r="J400" i="5" s="1"/>
  <c r="L399" i="5"/>
  <c r="H399" i="5" s="1"/>
  <c r="J399" i="5" s="1"/>
  <c r="L398" i="5"/>
  <c r="H398" i="5" s="1"/>
  <c r="J398" i="5" s="1"/>
  <c r="L397" i="5"/>
  <c r="H397" i="5" s="1"/>
  <c r="J397" i="5" s="1"/>
  <c r="L396" i="5"/>
  <c r="H396" i="5" s="1"/>
  <c r="J396" i="5" s="1"/>
  <c r="L395" i="5"/>
  <c r="H395" i="5" s="1"/>
  <c r="J395" i="5" s="1"/>
  <c r="L394" i="5"/>
  <c r="H394" i="5" s="1"/>
  <c r="L393" i="5"/>
  <c r="H393" i="5" s="1"/>
  <c r="J393" i="5" s="1"/>
  <c r="L392" i="5"/>
  <c r="H392" i="5" s="1"/>
  <c r="J392" i="5" s="1"/>
  <c r="L391" i="5"/>
  <c r="H391" i="5" s="1"/>
  <c r="J391" i="5" s="1"/>
  <c r="L390" i="5"/>
  <c r="H390" i="5" s="1"/>
  <c r="J390" i="5" s="1"/>
  <c r="L389" i="5"/>
  <c r="H389" i="5" s="1"/>
  <c r="J389" i="5" s="1"/>
  <c r="L388" i="5"/>
  <c r="H388" i="5" s="1"/>
  <c r="J388" i="5" s="1"/>
  <c r="L387" i="5"/>
  <c r="H387" i="5" s="1"/>
  <c r="J387" i="5" s="1"/>
  <c r="L386" i="5"/>
  <c r="H386" i="5" s="1"/>
  <c r="J386" i="5" s="1"/>
  <c r="L385" i="5"/>
  <c r="H385" i="5" s="1"/>
  <c r="J385" i="5" s="1"/>
  <c r="L384" i="5"/>
  <c r="H384" i="5" s="1"/>
  <c r="J384" i="5" s="1"/>
  <c r="L383" i="5"/>
  <c r="H383" i="5" s="1"/>
  <c r="J383" i="5" s="1"/>
  <c r="L382" i="5"/>
  <c r="H382" i="5" s="1"/>
  <c r="J382" i="5" s="1"/>
  <c r="L381" i="5"/>
  <c r="H381" i="5" s="1"/>
  <c r="J381" i="5" s="1"/>
  <c r="L380" i="5"/>
  <c r="H380" i="5" s="1"/>
  <c r="J380" i="5" s="1"/>
  <c r="L379" i="5"/>
  <c r="H379" i="5" s="1"/>
  <c r="J379" i="5" s="1"/>
  <c r="L378" i="5"/>
  <c r="H378" i="5" s="1"/>
  <c r="L377" i="5"/>
  <c r="H377" i="5" s="1"/>
  <c r="J377" i="5" s="1"/>
  <c r="L376" i="5"/>
  <c r="H376" i="5" s="1"/>
  <c r="J376" i="5" s="1"/>
  <c r="L375" i="5"/>
  <c r="H375" i="5" s="1"/>
  <c r="J375" i="5" s="1"/>
  <c r="L374" i="5"/>
  <c r="H374" i="5" s="1"/>
  <c r="J374" i="5" s="1"/>
  <c r="L373" i="5"/>
  <c r="H373" i="5" s="1"/>
  <c r="J373" i="5" s="1"/>
  <c r="L372" i="5"/>
  <c r="H372" i="5" s="1"/>
  <c r="J372" i="5" s="1"/>
  <c r="L371" i="5"/>
  <c r="H371" i="5" s="1"/>
  <c r="J371" i="5" s="1"/>
  <c r="L370" i="5"/>
  <c r="H370" i="5" s="1"/>
  <c r="J370" i="5" s="1"/>
  <c r="L369" i="5"/>
  <c r="H369" i="5" s="1"/>
  <c r="J369" i="5" s="1"/>
  <c r="L368" i="5"/>
  <c r="H368" i="5" s="1"/>
  <c r="J368" i="5" s="1"/>
  <c r="L367" i="5"/>
  <c r="H367" i="5" s="1"/>
  <c r="J367" i="5" s="1"/>
  <c r="L366" i="5"/>
  <c r="H366" i="5" s="1"/>
  <c r="J366" i="5" s="1"/>
  <c r="L365" i="5"/>
  <c r="H365" i="5" s="1"/>
  <c r="J365" i="5" s="1"/>
  <c r="L364" i="5"/>
  <c r="H364" i="5" s="1"/>
  <c r="J364" i="5" s="1"/>
  <c r="L363" i="5"/>
  <c r="H363" i="5" s="1"/>
  <c r="J363" i="5" s="1"/>
  <c r="L362" i="5"/>
  <c r="H362" i="5" s="1"/>
  <c r="L361" i="5"/>
  <c r="H361" i="5" s="1"/>
  <c r="J361" i="5" s="1"/>
  <c r="L360" i="5"/>
  <c r="H360" i="5" s="1"/>
  <c r="J360" i="5" s="1"/>
  <c r="L359" i="5"/>
  <c r="H359" i="5" s="1"/>
  <c r="J359" i="5" s="1"/>
  <c r="L358" i="5"/>
  <c r="H358" i="5" s="1"/>
  <c r="J358" i="5" s="1"/>
  <c r="L357" i="5"/>
  <c r="H357" i="5" s="1"/>
  <c r="J357" i="5" s="1"/>
  <c r="L356" i="5"/>
  <c r="H356" i="5" s="1"/>
  <c r="J356" i="5" s="1"/>
  <c r="L355" i="5"/>
  <c r="H355" i="5" s="1"/>
  <c r="J355" i="5" s="1"/>
  <c r="L354" i="5"/>
  <c r="H354" i="5" s="1"/>
  <c r="J354" i="5" s="1"/>
  <c r="L353" i="5"/>
  <c r="H353" i="5" s="1"/>
  <c r="J353" i="5" s="1"/>
  <c r="L352" i="5"/>
  <c r="H352" i="5" s="1"/>
  <c r="J352" i="5" s="1"/>
  <c r="L351" i="5"/>
  <c r="H351" i="5" s="1"/>
  <c r="J351" i="5" s="1"/>
  <c r="L350" i="5"/>
  <c r="H350" i="5" s="1"/>
  <c r="J350" i="5" s="1"/>
  <c r="L349" i="5"/>
  <c r="H349" i="5" s="1"/>
  <c r="J349" i="5" s="1"/>
  <c r="L348" i="5"/>
  <c r="H348" i="5" s="1"/>
  <c r="J348" i="5" s="1"/>
  <c r="L347" i="5"/>
  <c r="H347" i="5" s="1"/>
  <c r="J347" i="5" s="1"/>
  <c r="L346" i="5"/>
  <c r="L345" i="5"/>
  <c r="H345" i="5" s="1"/>
  <c r="J345" i="5" s="1"/>
  <c r="L344" i="5"/>
  <c r="H344" i="5" s="1"/>
  <c r="J344" i="5" s="1"/>
  <c r="L343" i="5"/>
  <c r="H343" i="5" s="1"/>
  <c r="J343" i="5" s="1"/>
  <c r="L342" i="5"/>
  <c r="H342" i="5" s="1"/>
  <c r="J342" i="5" s="1"/>
  <c r="L341" i="5"/>
  <c r="H341" i="5" s="1"/>
  <c r="J341" i="5" s="1"/>
  <c r="L340" i="5"/>
  <c r="H340" i="5" s="1"/>
  <c r="J340" i="5" s="1"/>
  <c r="L339" i="5"/>
  <c r="H339" i="5" s="1"/>
  <c r="J339" i="5" s="1"/>
  <c r="L338" i="5"/>
  <c r="H338" i="5" s="1"/>
  <c r="J338" i="5" s="1"/>
  <c r="L337" i="5"/>
  <c r="H337" i="5" s="1"/>
  <c r="J337" i="5" s="1"/>
  <c r="L336" i="5"/>
  <c r="H336" i="5" s="1"/>
  <c r="J336" i="5" s="1"/>
  <c r="L335" i="5"/>
  <c r="H335" i="5" s="1"/>
  <c r="J335" i="5" s="1"/>
  <c r="L334" i="5"/>
  <c r="H334" i="5" s="1"/>
  <c r="L333" i="5"/>
  <c r="H333" i="5" s="1"/>
  <c r="J333" i="5" s="1"/>
  <c r="L332" i="5"/>
  <c r="H332" i="5" s="1"/>
  <c r="J332" i="5" s="1"/>
  <c r="L331" i="5"/>
  <c r="L330" i="5"/>
  <c r="L329" i="5"/>
  <c r="H329" i="5" s="1"/>
  <c r="J329" i="5" s="1"/>
  <c r="L328" i="5"/>
  <c r="L327" i="5"/>
  <c r="H327" i="5" s="1"/>
  <c r="J327" i="5" s="1"/>
  <c r="L326" i="5"/>
  <c r="H326" i="5" s="1"/>
  <c r="J326" i="5" s="1"/>
  <c r="L325" i="5"/>
  <c r="L324" i="5"/>
  <c r="H324" i="5" s="1"/>
  <c r="J324" i="5" s="1"/>
  <c r="L323" i="5"/>
  <c r="L322" i="5"/>
  <c r="H322" i="5" s="1"/>
  <c r="L321" i="5"/>
  <c r="H321" i="5" s="1"/>
  <c r="J321" i="5" s="1"/>
  <c r="L320" i="5"/>
  <c r="H320" i="5" s="1"/>
  <c r="J320" i="5" s="1"/>
  <c r="L319" i="5"/>
  <c r="H319" i="5" s="1"/>
  <c r="J319" i="5" s="1"/>
  <c r="L318" i="5"/>
  <c r="H318" i="5" s="1"/>
  <c r="J318" i="5" s="1"/>
  <c r="L317" i="5"/>
  <c r="L316" i="5"/>
  <c r="H316" i="5" s="1"/>
  <c r="J316" i="5" s="1"/>
  <c r="L315" i="5"/>
  <c r="L314" i="5"/>
  <c r="H314" i="5" s="1"/>
  <c r="L313" i="5"/>
  <c r="H313" i="5" s="1"/>
  <c r="J313" i="5" s="1"/>
  <c r="L312" i="5"/>
  <c r="H312" i="5" s="1"/>
  <c r="J312" i="5" s="1"/>
  <c r="L311" i="5"/>
  <c r="H311" i="5" s="1"/>
  <c r="J311" i="5" s="1"/>
  <c r="L310" i="5"/>
  <c r="L309" i="5"/>
  <c r="H309" i="5" s="1"/>
  <c r="J309" i="5" s="1"/>
  <c r="L308" i="5"/>
  <c r="H308" i="5" s="1"/>
  <c r="J308" i="5" s="1"/>
  <c r="L307" i="5"/>
  <c r="L306" i="5"/>
  <c r="H306" i="5" s="1"/>
  <c r="L305" i="5"/>
  <c r="H305" i="5" s="1"/>
  <c r="J305" i="5" s="1"/>
  <c r="L304" i="5"/>
  <c r="H304" i="5" s="1"/>
  <c r="L303" i="5"/>
  <c r="L302" i="5"/>
  <c r="H302" i="5" s="1"/>
  <c r="J302" i="5" s="1"/>
  <c r="L301" i="5"/>
  <c r="L300" i="5"/>
  <c r="L299" i="5"/>
  <c r="H299" i="5" s="1"/>
  <c r="L298" i="5"/>
  <c r="H298" i="5" s="1"/>
  <c r="J298" i="5" s="1"/>
  <c r="L297" i="5"/>
  <c r="H297" i="5" s="1"/>
  <c r="J297" i="5" s="1"/>
  <c r="L296" i="5"/>
  <c r="H296" i="5" s="1"/>
  <c r="J296" i="5" s="1"/>
  <c r="L295" i="5"/>
  <c r="L294" i="5"/>
  <c r="H294" i="5" s="1"/>
  <c r="J294" i="5" s="1"/>
  <c r="L293" i="5"/>
  <c r="H293" i="5" s="1"/>
  <c r="L292" i="5"/>
  <c r="L291" i="5"/>
  <c r="H291" i="5" s="1"/>
  <c r="L290" i="5"/>
  <c r="H290" i="5" s="1"/>
  <c r="J290" i="5" s="1"/>
  <c r="L289" i="5"/>
  <c r="H289" i="5" s="1"/>
  <c r="J289" i="5" s="1"/>
  <c r="L288" i="5"/>
  <c r="H288" i="5" s="1"/>
  <c r="L287" i="5"/>
  <c r="H287" i="5" s="1"/>
  <c r="J287" i="5" s="1"/>
  <c r="L286" i="5"/>
  <c r="H286" i="5" s="1"/>
  <c r="J286" i="5" s="1"/>
  <c r="L285" i="5"/>
  <c r="H285" i="5" s="1"/>
  <c r="J285" i="5" s="1"/>
  <c r="L284" i="5"/>
  <c r="L283" i="5"/>
  <c r="L282" i="5"/>
  <c r="H282" i="5" s="1"/>
  <c r="J282" i="5" s="1"/>
  <c r="L281" i="5"/>
  <c r="H281" i="5" s="1"/>
  <c r="J281" i="5" s="1"/>
  <c r="L280" i="5"/>
  <c r="H280" i="5" s="1"/>
  <c r="J280" i="5" s="1"/>
  <c r="L279" i="5"/>
  <c r="L278" i="5"/>
  <c r="H278" i="5" s="1"/>
  <c r="J278" i="5" s="1"/>
  <c r="L277" i="5"/>
  <c r="L276" i="5"/>
  <c r="H276" i="5" s="1"/>
  <c r="J276" i="5" s="1"/>
  <c r="L275" i="5"/>
  <c r="H275" i="5" s="1"/>
  <c r="J275" i="5" s="1"/>
  <c r="L274" i="5"/>
  <c r="H274" i="5" s="1"/>
  <c r="J274" i="5" s="1"/>
  <c r="L273" i="5"/>
  <c r="H273" i="5" s="1"/>
  <c r="L272" i="5"/>
  <c r="L271" i="5"/>
  <c r="L270" i="5"/>
  <c r="H270" i="5" s="1"/>
  <c r="J270" i="5" s="1"/>
  <c r="L269" i="5"/>
  <c r="L268" i="5"/>
  <c r="L267" i="5"/>
  <c r="H267" i="5" s="1"/>
  <c r="L266" i="5"/>
  <c r="H266" i="5" s="1"/>
  <c r="J266" i="5" s="1"/>
  <c r="L265" i="5"/>
  <c r="H265" i="5" s="1"/>
  <c r="J265" i="5" s="1"/>
  <c r="L264" i="5"/>
  <c r="H264" i="5" s="1"/>
  <c r="L263" i="5"/>
  <c r="L262" i="5"/>
  <c r="H262" i="5" s="1"/>
  <c r="J262" i="5" s="1"/>
  <c r="L261" i="5"/>
  <c r="H261" i="5" s="1"/>
  <c r="L260" i="5"/>
  <c r="H260" i="5" s="1"/>
  <c r="J260" i="5" s="1"/>
  <c r="L259" i="5"/>
  <c r="L258" i="5"/>
  <c r="H258" i="5" s="1"/>
  <c r="J258" i="5" s="1"/>
  <c r="L257" i="5"/>
  <c r="H257" i="5" s="1"/>
  <c r="L256" i="5"/>
  <c r="H256" i="5" s="1"/>
  <c r="L255" i="5"/>
  <c r="H255" i="5" s="1"/>
  <c r="J255" i="5" s="1"/>
  <c r="L254" i="5"/>
  <c r="H254" i="5" s="1"/>
  <c r="J254" i="5" s="1"/>
  <c r="L253" i="5"/>
  <c r="H253" i="5" s="1"/>
  <c r="J253" i="5" s="1"/>
  <c r="L252" i="5"/>
  <c r="L251" i="5"/>
  <c r="H251" i="5" s="1"/>
  <c r="L250" i="5"/>
  <c r="H250" i="5" s="1"/>
  <c r="J250" i="5" s="1"/>
  <c r="L249" i="5"/>
  <c r="L248" i="5"/>
  <c r="H248" i="5" s="1"/>
  <c r="J248" i="5" s="1"/>
  <c r="L247" i="5"/>
  <c r="L246" i="5"/>
  <c r="H246" i="5" s="1"/>
  <c r="J246" i="5" s="1"/>
  <c r="L245" i="5"/>
  <c r="L244" i="5"/>
  <c r="H244" i="5" s="1"/>
  <c r="J244" i="5" s="1"/>
  <c r="L243" i="5"/>
  <c r="L242" i="5"/>
  <c r="H242" i="5" s="1"/>
  <c r="J242" i="5" s="1"/>
  <c r="L241" i="5"/>
  <c r="L240" i="5"/>
  <c r="H240" i="5" s="1"/>
  <c r="L239" i="5"/>
  <c r="H239" i="5" s="1"/>
  <c r="L238" i="5"/>
  <c r="H238" i="5" s="1"/>
  <c r="J238" i="5" s="1"/>
  <c r="L237" i="5"/>
  <c r="H237" i="5" s="1"/>
  <c r="J237" i="5" s="1"/>
  <c r="L236" i="5"/>
  <c r="L235" i="5"/>
  <c r="H235" i="5" s="1"/>
  <c r="L234" i="5"/>
  <c r="H234" i="5" s="1"/>
  <c r="J234" i="5" s="1"/>
  <c r="L233" i="5"/>
  <c r="H233" i="5" s="1"/>
  <c r="J233" i="5" s="1"/>
  <c r="L232" i="5"/>
  <c r="L231" i="5"/>
  <c r="L230" i="5"/>
  <c r="H230" i="5" s="1"/>
  <c r="J230" i="5" s="1"/>
  <c r="L229" i="5"/>
  <c r="L228" i="5"/>
  <c r="L227" i="5"/>
  <c r="L226" i="5"/>
  <c r="H226" i="5" s="1"/>
  <c r="J226" i="5" s="1"/>
  <c r="L225" i="5"/>
  <c r="L224" i="5"/>
  <c r="H224" i="5" s="1"/>
  <c r="L223" i="5"/>
  <c r="H223" i="5" s="1"/>
  <c r="J223" i="5" s="1"/>
  <c r="L222" i="5"/>
  <c r="H222" i="5" s="1"/>
  <c r="J222" i="5" s="1"/>
  <c r="L221" i="5"/>
  <c r="H221" i="5" s="1"/>
  <c r="L220" i="5"/>
  <c r="L219" i="5"/>
  <c r="L218" i="5"/>
  <c r="H218" i="5" s="1"/>
  <c r="J218" i="5" s="1"/>
  <c r="L217" i="5"/>
  <c r="H217" i="5" s="1"/>
  <c r="J217" i="5" s="1"/>
  <c r="L216" i="5"/>
  <c r="H216" i="5" s="1"/>
  <c r="L215" i="5"/>
  <c r="L214" i="5"/>
  <c r="H214" i="5" s="1"/>
  <c r="J214" i="5" s="1"/>
  <c r="L213" i="5"/>
  <c r="L212" i="5"/>
  <c r="H212" i="5" s="1"/>
  <c r="J212" i="5" s="1"/>
  <c r="L211" i="5"/>
  <c r="H211" i="5" s="1"/>
  <c r="L210" i="5"/>
  <c r="H210" i="5" s="1"/>
  <c r="J210" i="5" s="1"/>
  <c r="L209" i="5"/>
  <c r="H209" i="5" s="1"/>
  <c r="J209" i="5" s="1"/>
  <c r="L208" i="5"/>
  <c r="L207" i="5"/>
  <c r="H207" i="5" s="1"/>
  <c r="J207" i="5" s="1"/>
  <c r="L206" i="5"/>
  <c r="H206" i="5" s="1"/>
  <c r="J206" i="5" s="1"/>
  <c r="L205" i="5"/>
  <c r="H205" i="5" s="1"/>
  <c r="J205" i="5" s="1"/>
  <c r="L204" i="5"/>
  <c r="L203" i="5"/>
  <c r="H203" i="5" s="1"/>
  <c r="L202" i="5"/>
  <c r="H202" i="5" s="1"/>
  <c r="J202" i="5" s="1"/>
  <c r="L201" i="5"/>
  <c r="H201" i="5" s="1"/>
  <c r="J201" i="5" s="1"/>
  <c r="L200" i="5"/>
  <c r="H200" i="5" s="1"/>
  <c r="L199" i="5"/>
  <c r="G23" i="5"/>
  <c r="D23" i="5"/>
  <c r="C23" i="5"/>
  <c r="B23" i="5"/>
  <c r="G22" i="5"/>
  <c r="D22" i="5"/>
  <c r="C22" i="5"/>
  <c r="B22" i="5"/>
  <c r="G21" i="5"/>
  <c r="D21" i="5"/>
  <c r="C21" i="5"/>
  <c r="B21" i="5"/>
  <c r="G20" i="5"/>
  <c r="D20" i="5"/>
  <c r="C20" i="5"/>
  <c r="B20" i="5"/>
  <c r="G19" i="5"/>
  <c r="D19" i="5"/>
  <c r="C19" i="5"/>
  <c r="B19" i="5"/>
  <c r="G18" i="5"/>
  <c r="D18" i="5"/>
  <c r="C18" i="5"/>
  <c r="B18" i="5"/>
  <c r="G17" i="5"/>
  <c r="D17" i="5"/>
  <c r="C17" i="5"/>
  <c r="B17" i="5"/>
  <c r="G16" i="5"/>
  <c r="D16" i="5"/>
  <c r="C16" i="5"/>
  <c r="B16" i="5"/>
  <c r="G15" i="5"/>
  <c r="D15" i="5"/>
  <c r="C15" i="5"/>
  <c r="B15" i="5"/>
  <c r="G14" i="5"/>
  <c r="D14" i="5"/>
  <c r="C14" i="5"/>
  <c r="B14" i="5"/>
  <c r="G13" i="5"/>
  <c r="D13" i="5"/>
  <c r="C13" i="5"/>
  <c r="B13" i="5"/>
  <c r="G12" i="5"/>
  <c r="D12" i="5"/>
  <c r="C12" i="5"/>
  <c r="B12" i="5"/>
  <c r="G11" i="5"/>
  <c r="D11" i="5"/>
  <c r="C11" i="5"/>
  <c r="B11" i="5"/>
  <c r="G10" i="5"/>
  <c r="D10" i="5"/>
  <c r="C10" i="5"/>
  <c r="B10" i="5"/>
  <c r="G9" i="5"/>
  <c r="D9" i="5"/>
  <c r="C9" i="5"/>
  <c r="B9" i="5"/>
  <c r="G8" i="5"/>
  <c r="D8" i="5"/>
  <c r="C8" i="5"/>
  <c r="B8" i="5"/>
  <c r="G7" i="5"/>
  <c r="D7" i="5"/>
  <c r="C7" i="5"/>
  <c r="B7" i="5"/>
  <c r="G6" i="5"/>
  <c r="D6" i="5"/>
  <c r="C6" i="5"/>
  <c r="B6" i="5"/>
  <c r="G5" i="5"/>
  <c r="D5" i="5"/>
  <c r="C5" i="5"/>
  <c r="B5" i="5"/>
  <c r="H4" i="5"/>
  <c r="G4" i="5"/>
  <c r="D4" i="5"/>
  <c r="C4" i="5"/>
  <c r="B4" i="5"/>
  <c r="O474" i="4"/>
  <c r="N474" i="4"/>
  <c r="O473" i="4"/>
  <c r="Q473" i="4" s="1"/>
  <c r="N473" i="4"/>
  <c r="O472" i="4"/>
  <c r="Q472" i="4" s="1"/>
  <c r="N472" i="4"/>
  <c r="O471" i="4"/>
  <c r="Q471" i="4" s="1"/>
  <c r="N471" i="4"/>
  <c r="O470" i="4"/>
  <c r="Q470" i="4" s="1"/>
  <c r="N470" i="4"/>
  <c r="O469" i="4"/>
  <c r="Q469" i="4" s="1"/>
  <c r="N469" i="4"/>
  <c r="O468" i="4"/>
  <c r="Q468" i="4" s="1"/>
  <c r="N468" i="4"/>
  <c r="O467" i="4"/>
  <c r="Q467" i="4" s="1"/>
  <c r="N467" i="4"/>
  <c r="O466" i="4"/>
  <c r="N466" i="4"/>
  <c r="O465" i="4"/>
  <c r="Q465" i="4" s="1"/>
  <c r="N465" i="4"/>
  <c r="O464" i="4"/>
  <c r="Q464" i="4" s="1"/>
  <c r="N464" i="4"/>
  <c r="O463" i="4"/>
  <c r="Q463" i="4" s="1"/>
  <c r="N463" i="4"/>
  <c r="O462" i="4"/>
  <c r="N462" i="4"/>
  <c r="O461" i="4"/>
  <c r="Q461" i="4" s="1"/>
  <c r="N461" i="4"/>
  <c r="O460" i="4"/>
  <c r="Q460" i="4" s="1"/>
  <c r="N460" i="4"/>
  <c r="O459" i="4"/>
  <c r="Q459" i="4" s="1"/>
  <c r="N459" i="4"/>
  <c r="O458" i="4"/>
  <c r="Q458" i="4" s="1"/>
  <c r="N458" i="4"/>
  <c r="O457" i="4"/>
  <c r="Q457" i="4" s="1"/>
  <c r="N457" i="4"/>
  <c r="O456" i="4"/>
  <c r="Q456" i="4" s="1"/>
  <c r="N456" i="4"/>
  <c r="O455" i="4"/>
  <c r="Q455" i="4" s="1"/>
  <c r="N455" i="4"/>
  <c r="O454" i="4"/>
  <c r="Q454" i="4" s="1"/>
  <c r="N454" i="4"/>
  <c r="O453" i="4"/>
  <c r="Q453" i="4" s="1"/>
  <c r="N453" i="4"/>
  <c r="O452" i="4"/>
  <c r="Q452" i="4" s="1"/>
  <c r="N452" i="4"/>
  <c r="O451" i="4"/>
  <c r="Q451" i="4" s="1"/>
  <c r="N451" i="4"/>
  <c r="O450" i="4"/>
  <c r="N450" i="4"/>
  <c r="O449" i="4"/>
  <c r="Q449" i="4" s="1"/>
  <c r="N449" i="4"/>
  <c r="O448" i="4"/>
  <c r="Q448" i="4" s="1"/>
  <c r="N448" i="4"/>
  <c r="O447" i="4"/>
  <c r="Q447" i="4" s="1"/>
  <c r="N447" i="4"/>
  <c r="O446" i="4"/>
  <c r="Q446" i="4" s="1"/>
  <c r="N446" i="4"/>
  <c r="O445" i="4"/>
  <c r="Q445" i="4" s="1"/>
  <c r="N445" i="4"/>
  <c r="O444" i="4"/>
  <c r="N444" i="4"/>
  <c r="O443" i="4"/>
  <c r="Q443" i="4" s="1"/>
  <c r="N443" i="4"/>
  <c r="O442" i="4"/>
  <c r="Q442" i="4" s="1"/>
  <c r="N442" i="4"/>
  <c r="O441" i="4"/>
  <c r="Q441" i="4" s="1"/>
  <c r="N441" i="4"/>
  <c r="O440" i="4"/>
  <c r="Q440" i="4" s="1"/>
  <c r="N440" i="4"/>
  <c r="O439" i="4"/>
  <c r="Q439" i="4" s="1"/>
  <c r="N439" i="4"/>
  <c r="O438" i="4"/>
  <c r="N438" i="4"/>
  <c r="O437" i="4"/>
  <c r="Q437" i="4" s="1"/>
  <c r="N437" i="4"/>
  <c r="O436" i="4"/>
  <c r="Q436" i="4" s="1"/>
  <c r="N436" i="4"/>
  <c r="O435" i="4"/>
  <c r="Q435" i="4" s="1"/>
  <c r="N435" i="4"/>
  <c r="O434" i="4"/>
  <c r="N434" i="4"/>
  <c r="O433" i="4"/>
  <c r="Q433" i="4" s="1"/>
  <c r="N433" i="4"/>
  <c r="O432" i="4"/>
  <c r="Q432" i="4" s="1"/>
  <c r="N432" i="4"/>
  <c r="O431" i="4"/>
  <c r="Q431" i="4" s="1"/>
  <c r="N431" i="4"/>
  <c r="O430" i="4"/>
  <c r="N430" i="4"/>
  <c r="O429" i="4"/>
  <c r="Q429" i="4" s="1"/>
  <c r="N429" i="4"/>
  <c r="O428" i="4"/>
  <c r="N428" i="4"/>
  <c r="O427" i="4"/>
  <c r="Q427" i="4" s="1"/>
  <c r="N427" i="4"/>
  <c r="O426" i="4"/>
  <c r="Q426" i="4" s="1"/>
  <c r="N426" i="4"/>
  <c r="O425" i="4"/>
  <c r="Q425" i="4" s="1"/>
  <c r="N425" i="4"/>
  <c r="O424" i="4"/>
  <c r="Q424" i="4" s="1"/>
  <c r="N424" i="4"/>
  <c r="O423" i="4"/>
  <c r="Q423" i="4" s="1"/>
  <c r="N423" i="4"/>
  <c r="O422" i="4"/>
  <c r="Q422" i="4" s="1"/>
  <c r="N422" i="4"/>
  <c r="O421" i="4"/>
  <c r="Q421" i="4" s="1"/>
  <c r="N421" i="4"/>
  <c r="O420" i="4"/>
  <c r="N420" i="4"/>
  <c r="O419" i="4"/>
  <c r="Q419" i="4" s="1"/>
  <c r="N419" i="4"/>
  <c r="O418" i="4"/>
  <c r="N418" i="4"/>
  <c r="O417" i="4"/>
  <c r="Q417" i="4" s="1"/>
  <c r="N417" i="4"/>
  <c r="O416" i="4"/>
  <c r="Q416" i="4" s="1"/>
  <c r="N416" i="4"/>
  <c r="O415" i="4"/>
  <c r="Q415" i="4" s="1"/>
  <c r="J415" i="4" s="1"/>
  <c r="N415" i="4"/>
  <c r="O414" i="4"/>
  <c r="Q414" i="4" s="1"/>
  <c r="N414" i="4"/>
  <c r="O413" i="4"/>
  <c r="Q413" i="4" s="1"/>
  <c r="J413" i="4" s="1"/>
  <c r="N413" i="4"/>
  <c r="O412" i="4"/>
  <c r="Q412" i="4" s="1"/>
  <c r="N412" i="4"/>
  <c r="O411" i="4"/>
  <c r="Q411" i="4" s="1"/>
  <c r="J411" i="4" s="1"/>
  <c r="N411" i="4"/>
  <c r="O410" i="4"/>
  <c r="N410" i="4"/>
  <c r="O409" i="4"/>
  <c r="Q409" i="4" s="1"/>
  <c r="J409" i="4" s="1"/>
  <c r="N409" i="4"/>
  <c r="O408" i="4"/>
  <c r="N408" i="4"/>
  <c r="O407" i="4"/>
  <c r="Q407" i="4" s="1"/>
  <c r="J407" i="4" s="1"/>
  <c r="N407" i="4"/>
  <c r="O406" i="4"/>
  <c r="N406" i="4"/>
  <c r="O405" i="4"/>
  <c r="Q405" i="4" s="1"/>
  <c r="N405" i="4"/>
  <c r="O404" i="4"/>
  <c r="Q404" i="4" s="1"/>
  <c r="N404" i="4"/>
  <c r="O403" i="4"/>
  <c r="Q403" i="4" s="1"/>
  <c r="N403" i="4"/>
  <c r="O402" i="4"/>
  <c r="Q402" i="4" s="1"/>
  <c r="N402" i="4"/>
  <c r="O401" i="4"/>
  <c r="Q401" i="4" s="1"/>
  <c r="J401" i="4" s="1"/>
  <c r="N401" i="4"/>
  <c r="O400" i="4"/>
  <c r="Q400" i="4" s="1"/>
  <c r="N400" i="4"/>
  <c r="O399" i="4"/>
  <c r="Q399" i="4" s="1"/>
  <c r="J399" i="4" s="1"/>
  <c r="N399" i="4"/>
  <c r="O398" i="4"/>
  <c r="N398" i="4"/>
  <c r="O397" i="4"/>
  <c r="Q397" i="4" s="1"/>
  <c r="J397" i="4" s="1"/>
  <c r="N397" i="4"/>
  <c r="O396" i="4"/>
  <c r="Q396" i="4" s="1"/>
  <c r="N396" i="4"/>
  <c r="O395" i="4"/>
  <c r="Q395" i="4" s="1"/>
  <c r="J395" i="4" s="1"/>
  <c r="N395" i="4"/>
  <c r="O394" i="4"/>
  <c r="N394" i="4"/>
  <c r="O393" i="4"/>
  <c r="Q393" i="4" s="1"/>
  <c r="N393" i="4"/>
  <c r="O392" i="4"/>
  <c r="Q392" i="4" s="1"/>
  <c r="N392" i="4"/>
  <c r="O391" i="4"/>
  <c r="Q391" i="4" s="1"/>
  <c r="J391" i="4" s="1"/>
  <c r="N391" i="4"/>
  <c r="O390" i="4"/>
  <c r="N390" i="4"/>
  <c r="O389" i="4"/>
  <c r="Q389" i="4" s="1"/>
  <c r="J389" i="4" s="1"/>
  <c r="N389" i="4"/>
  <c r="O388" i="4"/>
  <c r="Q388" i="4" s="1"/>
  <c r="N388" i="4"/>
  <c r="O387" i="4"/>
  <c r="Q387" i="4" s="1"/>
  <c r="J387" i="4" s="1"/>
  <c r="N387" i="4"/>
  <c r="O386" i="4"/>
  <c r="Q386" i="4" s="1"/>
  <c r="N386" i="4"/>
  <c r="O385" i="4"/>
  <c r="Q385" i="4" s="1"/>
  <c r="J385" i="4" s="1"/>
  <c r="N385" i="4"/>
  <c r="O384" i="4"/>
  <c r="Q384" i="4" s="1"/>
  <c r="N384" i="4"/>
  <c r="O383" i="4"/>
  <c r="Q383" i="4" s="1"/>
  <c r="J383" i="4" s="1"/>
  <c r="N383" i="4"/>
  <c r="O382" i="4"/>
  <c r="N382" i="4"/>
  <c r="O381" i="4"/>
  <c r="Q381" i="4" s="1"/>
  <c r="N381" i="4"/>
  <c r="O380" i="4"/>
  <c r="Q380" i="4" s="1"/>
  <c r="N380" i="4"/>
  <c r="O379" i="4"/>
  <c r="Q379" i="4" s="1"/>
  <c r="J379" i="4" s="1"/>
  <c r="N379" i="4"/>
  <c r="O378" i="4"/>
  <c r="Q378" i="4" s="1"/>
  <c r="N378" i="4"/>
  <c r="O377" i="4"/>
  <c r="Q377" i="4" s="1"/>
  <c r="N377" i="4"/>
  <c r="O376" i="4"/>
  <c r="N376" i="4"/>
  <c r="O375" i="4"/>
  <c r="Q375" i="4" s="1"/>
  <c r="J375" i="4" s="1"/>
  <c r="N375" i="4"/>
  <c r="O374" i="4"/>
  <c r="Q374" i="4" s="1"/>
  <c r="N374" i="4"/>
  <c r="O373" i="4"/>
  <c r="Q373" i="4" s="1"/>
  <c r="J373" i="4" s="1"/>
  <c r="N373" i="4"/>
  <c r="O372" i="4"/>
  <c r="N372" i="4"/>
  <c r="O371" i="4"/>
  <c r="Q371" i="4" s="1"/>
  <c r="N371" i="4"/>
  <c r="O370" i="4"/>
  <c r="Q370" i="4" s="1"/>
  <c r="N370" i="4"/>
  <c r="O369" i="4"/>
  <c r="Q369" i="4" s="1"/>
  <c r="J369" i="4" s="1"/>
  <c r="N369" i="4"/>
  <c r="O368" i="4"/>
  <c r="N368" i="4"/>
  <c r="O367" i="4"/>
  <c r="Q367" i="4" s="1"/>
  <c r="J367" i="4" s="1"/>
  <c r="N367" i="4"/>
  <c r="O366" i="4"/>
  <c r="Q366" i="4" s="1"/>
  <c r="N366" i="4"/>
  <c r="O365" i="4"/>
  <c r="Q365" i="4" s="1"/>
  <c r="N365" i="4"/>
  <c r="O364" i="4"/>
  <c r="Q364" i="4" s="1"/>
  <c r="N364" i="4"/>
  <c r="O363" i="4"/>
  <c r="Q363" i="4" s="1"/>
  <c r="J363" i="4" s="1"/>
  <c r="N363" i="4"/>
  <c r="O362" i="4"/>
  <c r="Q362" i="4" s="1"/>
  <c r="N362" i="4"/>
  <c r="O361" i="4"/>
  <c r="Q361" i="4" s="1"/>
  <c r="N361" i="4"/>
  <c r="O360" i="4"/>
  <c r="Q360" i="4" s="1"/>
  <c r="N360" i="4"/>
  <c r="O359" i="4"/>
  <c r="Q359" i="4" s="1"/>
  <c r="J359" i="4" s="1"/>
  <c r="N359" i="4"/>
  <c r="O358" i="4"/>
  <c r="N358" i="4"/>
  <c r="O357" i="4"/>
  <c r="Q357" i="4" s="1"/>
  <c r="J357" i="4" s="1"/>
  <c r="N357" i="4"/>
  <c r="O356" i="4"/>
  <c r="Q356" i="4" s="1"/>
  <c r="N356" i="4"/>
  <c r="O355" i="4"/>
  <c r="Q355" i="4" s="1"/>
  <c r="N355" i="4"/>
  <c r="O354" i="4"/>
  <c r="Q354" i="4" s="1"/>
  <c r="N354" i="4"/>
  <c r="O353" i="4"/>
  <c r="Q353" i="4" s="1"/>
  <c r="N353" i="4"/>
  <c r="O352" i="4"/>
  <c r="N352" i="4"/>
  <c r="O351" i="4"/>
  <c r="Q351" i="4" s="1"/>
  <c r="J351" i="4" s="1"/>
  <c r="N351" i="4"/>
  <c r="O350" i="4"/>
  <c r="N350" i="4"/>
  <c r="O349" i="4"/>
  <c r="Q349" i="4" s="1"/>
  <c r="N349" i="4"/>
  <c r="O348" i="4"/>
  <c r="Q348" i="4" s="1"/>
  <c r="N348" i="4"/>
  <c r="O347" i="4"/>
  <c r="Q347" i="4" s="1"/>
  <c r="J347" i="4" s="1"/>
  <c r="N347" i="4"/>
  <c r="O346" i="4"/>
  <c r="Q346" i="4" s="1"/>
  <c r="N346" i="4"/>
  <c r="O345" i="4"/>
  <c r="Q345" i="4" s="1"/>
  <c r="J345" i="4" s="1"/>
  <c r="N345" i="4"/>
  <c r="O344" i="4"/>
  <c r="Q344" i="4" s="1"/>
  <c r="N344" i="4"/>
  <c r="O343" i="4"/>
  <c r="Q343" i="4" s="1"/>
  <c r="J343" i="4" s="1"/>
  <c r="N343" i="4"/>
  <c r="O342" i="4"/>
  <c r="N342" i="4"/>
  <c r="O341" i="4"/>
  <c r="Q341" i="4" s="1"/>
  <c r="N341" i="4"/>
  <c r="O340" i="4"/>
  <c r="Q340" i="4" s="1"/>
  <c r="N340" i="4"/>
  <c r="O339" i="4"/>
  <c r="Q339" i="4" s="1"/>
  <c r="N339" i="4"/>
  <c r="O338" i="4"/>
  <c r="Q338" i="4" s="1"/>
  <c r="N338" i="4"/>
  <c r="O337" i="4"/>
  <c r="Q337" i="4" s="1"/>
  <c r="J337" i="4" s="1"/>
  <c r="N337" i="4"/>
  <c r="O336" i="4"/>
  <c r="N336" i="4"/>
  <c r="O335" i="4"/>
  <c r="Q335" i="4" s="1"/>
  <c r="J335" i="4" s="1"/>
  <c r="N335" i="4"/>
  <c r="O334" i="4"/>
  <c r="N334" i="4"/>
  <c r="O333" i="4"/>
  <c r="Q333" i="4" s="1"/>
  <c r="N333" i="4"/>
  <c r="O332" i="4"/>
  <c r="N332" i="4"/>
  <c r="O331" i="4"/>
  <c r="Q331" i="4" s="1"/>
  <c r="N331" i="4"/>
  <c r="O330" i="4"/>
  <c r="Q330" i="4" s="1"/>
  <c r="N330" i="4"/>
  <c r="O329" i="4"/>
  <c r="Q329" i="4" s="1"/>
  <c r="N329" i="4"/>
  <c r="O328" i="4"/>
  <c r="Q328" i="4" s="1"/>
  <c r="N328" i="4"/>
  <c r="O327" i="4"/>
  <c r="Q327" i="4" s="1"/>
  <c r="J327" i="4" s="1"/>
  <c r="N327" i="4"/>
  <c r="O326" i="4"/>
  <c r="Q326" i="4" s="1"/>
  <c r="N326" i="4"/>
  <c r="O325" i="4"/>
  <c r="Q325" i="4" s="1"/>
  <c r="J325" i="4" s="1"/>
  <c r="N325" i="4"/>
  <c r="O324" i="4"/>
  <c r="Q324" i="4" s="1"/>
  <c r="N324" i="4"/>
  <c r="O323" i="4"/>
  <c r="Q323" i="4" s="1"/>
  <c r="J323" i="4" s="1"/>
  <c r="N323" i="4"/>
  <c r="O322" i="4"/>
  <c r="N322" i="4"/>
  <c r="O321" i="4"/>
  <c r="Q321" i="4" s="1"/>
  <c r="N321" i="4"/>
  <c r="O320" i="4"/>
  <c r="Q320" i="4" s="1"/>
  <c r="N320" i="4"/>
  <c r="O319" i="4"/>
  <c r="Q319" i="4" s="1"/>
  <c r="J319" i="4" s="1"/>
  <c r="N319" i="4"/>
  <c r="O318" i="4"/>
  <c r="N318" i="4"/>
  <c r="O317" i="4"/>
  <c r="Q317" i="4" s="1"/>
  <c r="N317" i="4"/>
  <c r="O316" i="4"/>
  <c r="Q316" i="4" s="1"/>
  <c r="N316" i="4"/>
  <c r="O315" i="4"/>
  <c r="Q315" i="4" s="1"/>
  <c r="J315" i="4" s="1"/>
  <c r="N315" i="4"/>
  <c r="O314" i="4"/>
  <c r="N314" i="4"/>
  <c r="O313" i="4"/>
  <c r="Q313" i="4" s="1"/>
  <c r="N313" i="4"/>
  <c r="O312" i="4"/>
  <c r="Q312" i="4" s="1"/>
  <c r="N312" i="4"/>
  <c r="O311" i="4"/>
  <c r="Q311" i="4" s="1"/>
  <c r="J311" i="4" s="1"/>
  <c r="N311" i="4"/>
  <c r="O310" i="4"/>
  <c r="Q310" i="4" s="1"/>
  <c r="N310" i="4"/>
  <c r="O309" i="4"/>
  <c r="Q309" i="4" s="1"/>
  <c r="J309" i="4" s="1"/>
  <c r="N309" i="4"/>
  <c r="O308" i="4"/>
  <c r="N308" i="4"/>
  <c r="O307" i="4"/>
  <c r="Q307" i="4" s="1"/>
  <c r="N307" i="4"/>
  <c r="O306" i="4"/>
  <c r="Q306" i="4" s="1"/>
  <c r="N306" i="4"/>
  <c r="O305" i="4"/>
  <c r="Q305" i="4" s="1"/>
  <c r="J305" i="4" s="1"/>
  <c r="N305" i="4"/>
  <c r="O304" i="4"/>
  <c r="Q304" i="4" s="1"/>
  <c r="N304" i="4"/>
  <c r="O303" i="4"/>
  <c r="Q303" i="4" s="1"/>
  <c r="J303" i="4" s="1"/>
  <c r="N303" i="4"/>
  <c r="O302" i="4"/>
  <c r="Q302" i="4" s="1"/>
  <c r="N302" i="4"/>
  <c r="O301" i="4"/>
  <c r="Q301" i="4" s="1"/>
  <c r="N301" i="4"/>
  <c r="O300" i="4"/>
  <c r="N300" i="4"/>
  <c r="O299" i="4"/>
  <c r="Q299" i="4" s="1"/>
  <c r="J299" i="4" s="1"/>
  <c r="N299" i="4"/>
  <c r="O298" i="4"/>
  <c r="N298" i="4"/>
  <c r="O297" i="4"/>
  <c r="Q297" i="4" s="1"/>
  <c r="N297" i="4"/>
  <c r="O296" i="4"/>
  <c r="Q296" i="4" s="1"/>
  <c r="N296" i="4"/>
  <c r="O295" i="4"/>
  <c r="Q295" i="4" s="1"/>
  <c r="J295" i="4" s="1"/>
  <c r="N295" i="4"/>
  <c r="O294" i="4"/>
  <c r="Q294" i="4" s="1"/>
  <c r="N294" i="4"/>
  <c r="O293" i="4"/>
  <c r="Q293" i="4" s="1"/>
  <c r="J293" i="4" s="1"/>
  <c r="N293" i="4"/>
  <c r="O292" i="4"/>
  <c r="N292" i="4"/>
  <c r="O291" i="4"/>
  <c r="Q291" i="4" s="1"/>
  <c r="N291" i="4"/>
  <c r="O290" i="4"/>
  <c r="Q290" i="4" s="1"/>
  <c r="N290" i="4"/>
  <c r="O289" i="4"/>
  <c r="Q289" i="4" s="1"/>
  <c r="J289" i="4" s="1"/>
  <c r="N289" i="4"/>
  <c r="O288" i="4"/>
  <c r="Q288" i="4" s="1"/>
  <c r="N288" i="4"/>
  <c r="O287" i="4"/>
  <c r="Q287" i="4" s="1"/>
  <c r="J287" i="4" s="1"/>
  <c r="N287" i="4"/>
  <c r="O286" i="4"/>
  <c r="Q286" i="4" s="1"/>
  <c r="N286" i="4"/>
  <c r="O285" i="4"/>
  <c r="Q285" i="4" s="1"/>
  <c r="N285" i="4"/>
  <c r="O284" i="4"/>
  <c r="Q284" i="4" s="1"/>
  <c r="N284" i="4"/>
  <c r="O283" i="4"/>
  <c r="Q283" i="4" s="1"/>
  <c r="J283" i="4" s="1"/>
  <c r="N283" i="4"/>
  <c r="O282" i="4"/>
  <c r="N282" i="4"/>
  <c r="O281" i="4"/>
  <c r="Q281" i="4" s="1"/>
  <c r="N281" i="4"/>
  <c r="O280" i="4"/>
  <c r="Q280" i="4" s="1"/>
  <c r="N280" i="4"/>
  <c r="O279" i="4"/>
  <c r="Q279" i="4" s="1"/>
  <c r="J279" i="4" s="1"/>
  <c r="N279" i="4"/>
  <c r="O278" i="4"/>
  <c r="N278" i="4"/>
  <c r="O277" i="4"/>
  <c r="Q277" i="4" s="1"/>
  <c r="J277" i="4" s="1"/>
  <c r="N277" i="4"/>
  <c r="O276" i="4"/>
  <c r="N276" i="4"/>
  <c r="O275" i="4"/>
  <c r="Q275" i="4" s="1"/>
  <c r="N275" i="4"/>
  <c r="O274" i="4"/>
  <c r="Q274" i="4" s="1"/>
  <c r="N274" i="4"/>
  <c r="O273" i="4"/>
  <c r="Q273" i="4" s="1"/>
  <c r="J273" i="4" s="1"/>
  <c r="N273" i="4"/>
  <c r="O272" i="4"/>
  <c r="Q272" i="4" s="1"/>
  <c r="N272" i="4"/>
  <c r="O271" i="4"/>
  <c r="Q271" i="4" s="1"/>
  <c r="J271" i="4" s="1"/>
  <c r="N271" i="4"/>
  <c r="O270" i="4"/>
  <c r="Q270" i="4" s="1"/>
  <c r="N270" i="4"/>
  <c r="O269" i="4"/>
  <c r="Q269" i="4" s="1"/>
  <c r="J269" i="4" s="1"/>
  <c r="N269" i="4"/>
  <c r="O268" i="4"/>
  <c r="Q268" i="4" s="1"/>
  <c r="N268" i="4"/>
  <c r="O267" i="4"/>
  <c r="Q267" i="4" s="1"/>
  <c r="N267" i="4"/>
  <c r="O266" i="4"/>
  <c r="N266" i="4"/>
  <c r="O265" i="4"/>
  <c r="Q265" i="4" s="1"/>
  <c r="N265" i="4"/>
  <c r="O264" i="4"/>
  <c r="Q264" i="4" s="1"/>
  <c r="N264" i="4"/>
  <c r="O263" i="4"/>
  <c r="Q263" i="4" s="1"/>
  <c r="J263" i="4" s="1"/>
  <c r="N263" i="4"/>
  <c r="O262" i="4"/>
  <c r="Q262" i="4" s="1"/>
  <c r="N262" i="4"/>
  <c r="O261" i="4"/>
  <c r="Q261" i="4" s="1"/>
  <c r="J261" i="4" s="1"/>
  <c r="N261" i="4"/>
  <c r="O260" i="4"/>
  <c r="N260" i="4"/>
  <c r="O259" i="4"/>
  <c r="Q259" i="4" s="1"/>
  <c r="N259" i="4"/>
  <c r="O258" i="4"/>
  <c r="N258" i="4"/>
  <c r="O257" i="4"/>
  <c r="Q257" i="4" s="1"/>
  <c r="N257" i="4"/>
  <c r="O256" i="4"/>
  <c r="Q256" i="4" s="1"/>
  <c r="N256" i="4"/>
  <c r="O255" i="4"/>
  <c r="Q255" i="4" s="1"/>
  <c r="J255" i="4" s="1"/>
  <c r="N255" i="4"/>
  <c r="O254" i="4"/>
  <c r="Q254" i="4" s="1"/>
  <c r="N254" i="4"/>
  <c r="O253" i="4"/>
  <c r="Q253" i="4" s="1"/>
  <c r="N253" i="4"/>
  <c r="O252" i="4"/>
  <c r="Q252" i="4" s="1"/>
  <c r="N252" i="4"/>
  <c r="O251" i="4"/>
  <c r="Q251" i="4" s="1"/>
  <c r="J251" i="4" s="1"/>
  <c r="N251" i="4"/>
  <c r="O250" i="4"/>
  <c r="N250" i="4"/>
  <c r="O249" i="4"/>
  <c r="Q249" i="4" s="1"/>
  <c r="J249" i="4" s="1"/>
  <c r="N249" i="4"/>
  <c r="O248" i="4"/>
  <c r="Q248" i="4" s="1"/>
  <c r="N248" i="4"/>
  <c r="O247" i="4"/>
  <c r="Q247" i="4" s="1"/>
  <c r="J247" i="4" s="1"/>
  <c r="N247" i="4"/>
  <c r="O246" i="4"/>
  <c r="Q246" i="4" s="1"/>
  <c r="N246" i="4"/>
  <c r="O245" i="4"/>
  <c r="Q245" i="4" s="1"/>
  <c r="N245" i="4"/>
  <c r="O244" i="4"/>
  <c r="N244" i="4"/>
  <c r="O243" i="4"/>
  <c r="Q243" i="4" s="1"/>
  <c r="N243" i="4"/>
  <c r="O242" i="4"/>
  <c r="Q242" i="4" s="1"/>
  <c r="N242" i="4"/>
  <c r="O241" i="4"/>
  <c r="Q241" i="4" s="1"/>
  <c r="J241" i="4" s="1"/>
  <c r="N241" i="4"/>
  <c r="O240" i="4"/>
  <c r="Q240" i="4" s="1"/>
  <c r="N240" i="4"/>
  <c r="O239" i="4"/>
  <c r="Q239" i="4" s="1"/>
  <c r="J239" i="4" s="1"/>
  <c r="N239" i="4"/>
  <c r="O238" i="4"/>
  <c r="N238" i="4"/>
  <c r="O237" i="4"/>
  <c r="Q237" i="4" s="1"/>
  <c r="N237" i="4"/>
  <c r="O236" i="4"/>
  <c r="N236" i="4"/>
  <c r="O235" i="4"/>
  <c r="Q235" i="4" s="1"/>
  <c r="N235" i="4"/>
  <c r="O234" i="4"/>
  <c r="Q234" i="4" s="1"/>
  <c r="N234" i="4"/>
  <c r="O233" i="4"/>
  <c r="Q233" i="4" s="1"/>
  <c r="J233" i="4" s="1"/>
  <c r="N233" i="4"/>
  <c r="O232" i="4"/>
  <c r="Q232" i="4" s="1"/>
  <c r="N232" i="4"/>
  <c r="O231" i="4"/>
  <c r="Q231" i="4" s="1"/>
  <c r="J231" i="4" s="1"/>
  <c r="N231" i="4"/>
  <c r="O230" i="4"/>
  <c r="Q230" i="4" s="1"/>
  <c r="N230" i="4"/>
  <c r="O229" i="4"/>
  <c r="Q229" i="4" s="1"/>
  <c r="J229" i="4" s="1"/>
  <c r="N229" i="4"/>
  <c r="O228" i="4"/>
  <c r="Q228" i="4" s="1"/>
  <c r="N228" i="4"/>
  <c r="O227" i="4"/>
  <c r="Q227" i="4" s="1"/>
  <c r="N227" i="4"/>
  <c r="O226" i="4"/>
  <c r="N226" i="4"/>
  <c r="O225" i="4"/>
  <c r="Q225" i="4" s="1"/>
  <c r="J225" i="4" s="1"/>
  <c r="N225" i="4"/>
  <c r="O224" i="4"/>
  <c r="Q224" i="4" s="1"/>
  <c r="N224" i="4"/>
  <c r="O223" i="4"/>
  <c r="Q223" i="4" s="1"/>
  <c r="J223" i="4" s="1"/>
  <c r="N223" i="4"/>
  <c r="O222" i="4"/>
  <c r="N222" i="4"/>
  <c r="O221" i="4"/>
  <c r="Q221" i="4" s="1"/>
  <c r="N221" i="4"/>
  <c r="O220" i="4"/>
  <c r="Q220" i="4" s="1"/>
  <c r="N220" i="4"/>
  <c r="O219" i="4"/>
  <c r="Q219" i="4" s="1"/>
  <c r="J219" i="4" s="1"/>
  <c r="N219" i="4"/>
  <c r="O218" i="4"/>
  <c r="N218" i="4"/>
  <c r="O217" i="4"/>
  <c r="Q217" i="4" s="1"/>
  <c r="N217" i="4"/>
  <c r="O216" i="4"/>
  <c r="Q216" i="4" s="1"/>
  <c r="N216" i="4"/>
  <c r="O215" i="4"/>
  <c r="Q215" i="4" s="1"/>
  <c r="J215" i="4" s="1"/>
  <c r="N215" i="4"/>
  <c r="O214" i="4"/>
  <c r="Q214" i="4" s="1"/>
  <c r="N214" i="4"/>
  <c r="O213" i="4"/>
  <c r="Q213" i="4" s="1"/>
  <c r="J213" i="4" s="1"/>
  <c r="N213" i="4"/>
  <c r="O212" i="4"/>
  <c r="Q212" i="4" s="1"/>
  <c r="N212" i="4"/>
  <c r="O211" i="4"/>
  <c r="Q211" i="4" s="1"/>
  <c r="N211" i="4"/>
  <c r="O210" i="4"/>
  <c r="Q210" i="4" s="1"/>
  <c r="N210" i="4"/>
  <c r="O209" i="4"/>
  <c r="Q209" i="4" s="1"/>
  <c r="J209" i="4" s="1"/>
  <c r="N209" i="4"/>
  <c r="O208" i="4"/>
  <c r="Q208" i="4" s="1"/>
  <c r="N208" i="4"/>
  <c r="O207" i="4"/>
  <c r="Q207" i="4" s="1"/>
  <c r="J207" i="4" s="1"/>
  <c r="N207" i="4"/>
  <c r="O206" i="4"/>
  <c r="N206" i="4"/>
  <c r="O205" i="4"/>
  <c r="Q205" i="4" s="1"/>
  <c r="N205" i="4"/>
  <c r="O204" i="4"/>
  <c r="N204" i="4"/>
  <c r="O203" i="4"/>
  <c r="Q203" i="4" s="1"/>
  <c r="J203" i="4" s="1"/>
  <c r="N203" i="4"/>
  <c r="O202" i="4"/>
  <c r="N202" i="4"/>
  <c r="O201" i="4"/>
  <c r="Q201" i="4" s="1"/>
  <c r="N201" i="4"/>
  <c r="O200" i="4"/>
  <c r="Q200" i="4" s="1"/>
  <c r="N200" i="4"/>
  <c r="O199" i="4"/>
  <c r="Q199" i="4" s="1"/>
  <c r="J199" i="4" s="1"/>
  <c r="N199" i="4"/>
  <c r="G23" i="4"/>
  <c r="D23" i="4"/>
  <c r="C23" i="4"/>
  <c r="B23" i="4"/>
  <c r="G22" i="4"/>
  <c r="D22" i="4"/>
  <c r="C22" i="4"/>
  <c r="B22" i="4"/>
  <c r="G21" i="4"/>
  <c r="D21" i="4"/>
  <c r="C21" i="4"/>
  <c r="B21" i="4"/>
  <c r="G20" i="4"/>
  <c r="D20" i="4"/>
  <c r="C20" i="4"/>
  <c r="B20" i="4"/>
  <c r="G19" i="4"/>
  <c r="D19" i="4"/>
  <c r="C19" i="4"/>
  <c r="B19" i="4"/>
  <c r="G18" i="4"/>
  <c r="D18" i="4"/>
  <c r="C18" i="4"/>
  <c r="B18" i="4"/>
  <c r="G17" i="4"/>
  <c r="D17" i="4"/>
  <c r="C17" i="4"/>
  <c r="B17" i="4"/>
  <c r="G16" i="4"/>
  <c r="D16" i="4"/>
  <c r="C16" i="4"/>
  <c r="B16" i="4"/>
  <c r="G15" i="4"/>
  <c r="D15" i="4"/>
  <c r="C15" i="4"/>
  <c r="B15" i="4"/>
  <c r="G14" i="4"/>
  <c r="D14" i="4"/>
  <c r="C14" i="4"/>
  <c r="B14" i="4"/>
  <c r="G13" i="4"/>
  <c r="D13" i="4"/>
  <c r="C13" i="4"/>
  <c r="B13" i="4"/>
  <c r="G12" i="4"/>
  <c r="D12" i="4"/>
  <c r="C12" i="4"/>
  <c r="B12" i="4"/>
  <c r="G11" i="4"/>
  <c r="D11" i="4"/>
  <c r="C11" i="4"/>
  <c r="B11" i="4"/>
  <c r="G10" i="4"/>
  <c r="D10" i="4"/>
  <c r="C10" i="4"/>
  <c r="B10" i="4"/>
  <c r="G9" i="4"/>
  <c r="D9" i="4"/>
  <c r="C9" i="4"/>
  <c r="B9" i="4"/>
  <c r="G8" i="4"/>
  <c r="D8" i="4"/>
  <c r="C8" i="4"/>
  <c r="B8" i="4"/>
  <c r="G7" i="4"/>
  <c r="D7" i="4"/>
  <c r="C7" i="4"/>
  <c r="B7" i="4"/>
  <c r="G6" i="4"/>
  <c r="D6" i="4"/>
  <c r="C6" i="4"/>
  <c r="B6" i="4"/>
  <c r="G5" i="4"/>
  <c r="D5" i="4"/>
  <c r="C5" i="4"/>
  <c r="B5" i="4"/>
  <c r="G4" i="4"/>
  <c r="H4" i="4"/>
  <c r="D4" i="4"/>
  <c r="C4" i="4"/>
  <c r="B4" i="4"/>
  <c r="L440" i="2"/>
  <c r="J440" i="2" s="1"/>
  <c r="L439" i="2"/>
  <c r="J439" i="2" s="1"/>
  <c r="L438" i="2"/>
  <c r="L437" i="2"/>
  <c r="J437" i="2" s="1"/>
  <c r="L436" i="2"/>
  <c r="L435" i="2"/>
  <c r="J435" i="2" s="1"/>
  <c r="L434" i="2"/>
  <c r="J434" i="2" s="1"/>
  <c r="H434" i="2" s="1"/>
  <c r="L433" i="2"/>
  <c r="J433" i="2" s="1"/>
  <c r="H433" i="2" s="1"/>
  <c r="L432" i="2"/>
  <c r="L431" i="2"/>
  <c r="J431" i="2" s="1"/>
  <c r="H431" i="2" s="1"/>
  <c r="L430" i="2"/>
  <c r="L429" i="2"/>
  <c r="L428" i="2"/>
  <c r="J428" i="2" s="1"/>
  <c r="L427" i="2"/>
  <c r="L426" i="2"/>
  <c r="J426" i="2" s="1"/>
  <c r="L425" i="2"/>
  <c r="L424" i="2"/>
  <c r="L423" i="2"/>
  <c r="J423" i="2" s="1"/>
  <c r="H423" i="2" s="1"/>
  <c r="L422" i="2"/>
  <c r="L421" i="2"/>
  <c r="L420" i="2"/>
  <c r="J420" i="2" s="1"/>
  <c r="H420" i="2" s="1"/>
  <c r="L419" i="2"/>
  <c r="J419" i="2" s="1"/>
  <c r="H419" i="2" s="1"/>
  <c r="L418" i="2"/>
  <c r="J418" i="2" s="1"/>
  <c r="H418" i="2" s="1"/>
  <c r="L417" i="2"/>
  <c r="J417" i="2" s="1"/>
  <c r="H417" i="2" s="1"/>
  <c r="L416" i="2"/>
  <c r="L415" i="2"/>
  <c r="J415" i="2" s="1"/>
  <c r="H415" i="2" s="1"/>
  <c r="L414" i="2"/>
  <c r="L413" i="2"/>
  <c r="L412" i="2"/>
  <c r="L411" i="2"/>
  <c r="J411" i="2" s="1"/>
  <c r="H411" i="2" s="1"/>
  <c r="L410" i="2"/>
  <c r="L409" i="2"/>
  <c r="J409" i="2" s="1"/>
  <c r="L408" i="2"/>
  <c r="J408" i="2" s="1"/>
  <c r="L407" i="2"/>
  <c r="J407" i="2" s="1"/>
  <c r="H407" i="2" s="1"/>
  <c r="L406" i="2"/>
  <c r="L405" i="2"/>
  <c r="J405" i="2" s="1"/>
  <c r="L404" i="2"/>
  <c r="J404" i="2" s="1"/>
  <c r="L403" i="2"/>
  <c r="J403" i="2" s="1"/>
  <c r="H403" i="2" s="1"/>
  <c r="L402" i="2"/>
  <c r="J402" i="2" s="1"/>
  <c r="H402" i="2" s="1"/>
  <c r="L401" i="2"/>
  <c r="J401" i="2" s="1"/>
  <c r="H401" i="2" s="1"/>
  <c r="L400" i="2"/>
  <c r="J400" i="2" s="1"/>
  <c r="L399" i="2"/>
  <c r="L398" i="2"/>
  <c r="J398" i="2" s="1"/>
  <c r="L397" i="2"/>
  <c r="L396" i="2"/>
  <c r="L395" i="2"/>
  <c r="J395" i="2" s="1"/>
  <c r="L394" i="2"/>
  <c r="L393" i="2"/>
  <c r="L392" i="2"/>
  <c r="J392" i="2" s="1"/>
  <c r="H392" i="2" s="1"/>
  <c r="L390" i="2"/>
  <c r="L389" i="2"/>
  <c r="J389" i="2" s="1"/>
  <c r="L388" i="2"/>
  <c r="L387" i="2"/>
  <c r="J387" i="2" s="1"/>
  <c r="H387" i="2" s="1"/>
  <c r="L386" i="2"/>
  <c r="J386" i="2" s="1"/>
  <c r="L391" i="2"/>
  <c r="J391" i="2" s="1"/>
  <c r="L385" i="2"/>
  <c r="L384" i="2"/>
  <c r="J384" i="2" s="1"/>
  <c r="L383" i="2"/>
  <c r="J383" i="2" s="1"/>
  <c r="H383" i="2" s="1"/>
  <c r="L382" i="2"/>
  <c r="L381" i="2"/>
  <c r="J381" i="2" s="1"/>
  <c r="L380" i="2"/>
  <c r="J380" i="2" s="1"/>
  <c r="L379" i="2"/>
  <c r="J379" i="2" s="1"/>
  <c r="L378" i="2"/>
  <c r="J378" i="2" s="1"/>
  <c r="H378" i="2" s="1"/>
  <c r="L377" i="2"/>
  <c r="J377" i="2" s="1"/>
  <c r="H377" i="2" s="1"/>
  <c r="L376" i="2"/>
  <c r="J376" i="2" s="1"/>
  <c r="L375" i="2"/>
  <c r="J375" i="2" s="1"/>
  <c r="L374" i="2"/>
  <c r="L373" i="2"/>
  <c r="J373" i="2" s="1"/>
  <c r="H373" i="2" s="1"/>
  <c r="L372" i="2"/>
  <c r="J372" i="2" s="1"/>
  <c r="H372" i="2" s="1"/>
  <c r="L371" i="2"/>
  <c r="J371" i="2" s="1"/>
  <c r="H371" i="2" s="1"/>
  <c r="L370" i="2"/>
  <c r="J370" i="2" s="1"/>
  <c r="L369" i="2"/>
  <c r="J369" i="2" s="1"/>
  <c r="H369" i="2" s="1"/>
  <c r="L368" i="2"/>
  <c r="J368" i="2" s="1"/>
  <c r="H368" i="2" s="1"/>
  <c r="L367" i="2"/>
  <c r="L366" i="2"/>
  <c r="J366" i="2" s="1"/>
  <c r="H366" i="2" s="1"/>
  <c r="L365" i="2"/>
  <c r="L364" i="2"/>
  <c r="J364" i="2" s="1"/>
  <c r="H364" i="2" s="1"/>
  <c r="L363" i="2"/>
  <c r="J363" i="2" s="1"/>
  <c r="H363" i="2" s="1"/>
  <c r="L362" i="2"/>
  <c r="J362" i="2" s="1"/>
  <c r="L361" i="2"/>
  <c r="H200" i="3"/>
  <c r="J200" i="3" s="1"/>
  <c r="H201" i="3"/>
  <c r="J201" i="3" s="1"/>
  <c r="L201" i="3" s="1"/>
  <c r="H202" i="3"/>
  <c r="H203" i="3"/>
  <c r="J203" i="3" s="1"/>
  <c r="H204" i="3"/>
  <c r="J204" i="3" s="1"/>
  <c r="H205" i="3"/>
  <c r="J205" i="3" s="1"/>
  <c r="L205" i="3" s="1"/>
  <c r="H206" i="3"/>
  <c r="J206" i="3" s="1"/>
  <c r="H207" i="3"/>
  <c r="J207" i="3" s="1"/>
  <c r="H208" i="3"/>
  <c r="H209" i="3"/>
  <c r="J209" i="3" s="1"/>
  <c r="L209" i="3" s="1"/>
  <c r="H210" i="3"/>
  <c r="H211" i="3"/>
  <c r="J211" i="3" s="1"/>
  <c r="L211" i="3" s="1"/>
  <c r="H212" i="3"/>
  <c r="J212" i="3" s="1"/>
  <c r="H213" i="3"/>
  <c r="J213" i="3" s="1"/>
  <c r="L213" i="3" s="1"/>
  <c r="H214" i="3"/>
  <c r="J214" i="3" s="1"/>
  <c r="H215" i="3"/>
  <c r="H216" i="3"/>
  <c r="J216" i="3" s="1"/>
  <c r="H217" i="3"/>
  <c r="J217" i="3" s="1"/>
  <c r="L217" i="3" s="1"/>
  <c r="H218" i="3"/>
  <c r="J218" i="3" s="1"/>
  <c r="L218" i="3" s="1"/>
  <c r="H219" i="3"/>
  <c r="J219" i="3" s="1"/>
  <c r="H220" i="3"/>
  <c r="J220" i="3" s="1"/>
  <c r="L220" i="3" s="1"/>
  <c r="H221" i="3"/>
  <c r="J221" i="3" s="1"/>
  <c r="L221" i="3" s="1"/>
  <c r="H222" i="3"/>
  <c r="J222" i="3" s="1"/>
  <c r="L222" i="3" s="1"/>
  <c r="H223" i="3"/>
  <c r="J223" i="3" s="1"/>
  <c r="H224" i="3"/>
  <c r="J224" i="3" s="1"/>
  <c r="H225" i="3"/>
  <c r="J225" i="3" s="1"/>
  <c r="L225" i="3" s="1"/>
  <c r="H226" i="3"/>
  <c r="J226" i="3" s="1"/>
  <c r="L226" i="3" s="1"/>
  <c r="H227" i="3"/>
  <c r="J227" i="3" s="1"/>
  <c r="H228" i="3"/>
  <c r="J228" i="3" s="1"/>
  <c r="L228" i="3" s="1"/>
  <c r="H229" i="3"/>
  <c r="J229" i="3" s="1"/>
  <c r="L229" i="3" s="1"/>
  <c r="H230" i="3"/>
  <c r="J230" i="3" s="1"/>
  <c r="L230" i="3" s="1"/>
  <c r="H231" i="3"/>
  <c r="J231" i="3" s="1"/>
  <c r="H232" i="3"/>
  <c r="H233" i="3"/>
  <c r="J233" i="3" s="1"/>
  <c r="L233" i="3" s="1"/>
  <c r="H234" i="3"/>
  <c r="J234" i="3" s="1"/>
  <c r="H235" i="3"/>
  <c r="H236" i="3"/>
  <c r="J236" i="3" s="1"/>
  <c r="H237" i="3"/>
  <c r="J237" i="3" s="1"/>
  <c r="L237" i="3" s="1"/>
  <c r="H238" i="3"/>
  <c r="J238" i="3" s="1"/>
  <c r="L238" i="3" s="1"/>
  <c r="H239" i="3"/>
  <c r="H240" i="3"/>
  <c r="J240" i="3" s="1"/>
  <c r="H241" i="3"/>
  <c r="J241" i="3" s="1"/>
  <c r="L241" i="3" s="1"/>
  <c r="H242" i="3"/>
  <c r="J242" i="3" s="1"/>
  <c r="H243" i="3"/>
  <c r="J243" i="3" s="1"/>
  <c r="L243" i="3" s="1"/>
  <c r="H244" i="3"/>
  <c r="J244" i="3" s="1"/>
  <c r="H245" i="3"/>
  <c r="J245" i="3" s="1"/>
  <c r="L245" i="3" s="1"/>
  <c r="H246" i="3"/>
  <c r="J246" i="3" s="1"/>
  <c r="L246" i="3" s="1"/>
  <c r="H247" i="3"/>
  <c r="J247" i="3" s="1"/>
  <c r="H248" i="3"/>
  <c r="H249" i="3"/>
  <c r="J249" i="3" s="1"/>
  <c r="L249" i="3" s="1"/>
  <c r="H250" i="3"/>
  <c r="H251" i="3"/>
  <c r="J251" i="3" s="1"/>
  <c r="L251" i="3" s="1"/>
  <c r="H252" i="3"/>
  <c r="J252" i="3" s="1"/>
  <c r="H253" i="3"/>
  <c r="J253" i="3" s="1"/>
  <c r="L253" i="3" s="1"/>
  <c r="H254" i="3"/>
  <c r="J254" i="3" s="1"/>
  <c r="L254" i="3" s="1"/>
  <c r="H255" i="3"/>
  <c r="H256" i="3"/>
  <c r="J256" i="3" s="1"/>
  <c r="L256" i="3" s="1"/>
  <c r="H257" i="3"/>
  <c r="J257" i="3" s="1"/>
  <c r="L257" i="3" s="1"/>
  <c r="H258" i="3"/>
  <c r="J258" i="3" s="1"/>
  <c r="H259" i="3"/>
  <c r="J259" i="3" s="1"/>
  <c r="H260" i="3"/>
  <c r="H261" i="3"/>
  <c r="J261" i="3" s="1"/>
  <c r="L261" i="3" s="1"/>
  <c r="H262" i="3"/>
  <c r="J262" i="3" s="1"/>
  <c r="H263" i="3"/>
  <c r="J263" i="3" s="1"/>
  <c r="H264" i="3"/>
  <c r="J264" i="3" s="1"/>
  <c r="L264" i="3" s="1"/>
  <c r="H265" i="3"/>
  <c r="J265" i="3" s="1"/>
  <c r="L265" i="3" s="1"/>
  <c r="H266" i="3"/>
  <c r="J266" i="3" s="1"/>
  <c r="L266" i="3" s="1"/>
  <c r="H267" i="3"/>
  <c r="J267" i="3" s="1"/>
  <c r="H268" i="3"/>
  <c r="H269" i="3"/>
  <c r="J269" i="3" s="1"/>
  <c r="L269" i="3" s="1"/>
  <c r="H270" i="3"/>
  <c r="J270" i="3" s="1"/>
  <c r="H271" i="3"/>
  <c r="H272" i="3"/>
  <c r="J272" i="3" s="1"/>
  <c r="L272" i="3" s="1"/>
  <c r="H273" i="3"/>
  <c r="J273" i="3" s="1"/>
  <c r="L273" i="3" s="1"/>
  <c r="H274" i="3"/>
  <c r="H275" i="3"/>
  <c r="H276" i="3"/>
  <c r="J276" i="3" s="1"/>
  <c r="H277" i="3"/>
  <c r="J277" i="3" s="1"/>
  <c r="L277" i="3" s="1"/>
  <c r="H278" i="3"/>
  <c r="J278" i="3" s="1"/>
  <c r="H279" i="3"/>
  <c r="H280" i="3"/>
  <c r="J280" i="3" s="1"/>
  <c r="H281" i="3"/>
  <c r="J281" i="3" s="1"/>
  <c r="L281" i="3" s="1"/>
  <c r="H282" i="3"/>
  <c r="J282" i="3" s="1"/>
  <c r="L282" i="3" s="1"/>
  <c r="H283" i="3"/>
  <c r="J283" i="3" s="1"/>
  <c r="H284" i="3"/>
  <c r="H285" i="3"/>
  <c r="J285" i="3" s="1"/>
  <c r="L285" i="3" s="1"/>
  <c r="H286" i="3"/>
  <c r="H287" i="3"/>
  <c r="J287" i="3" s="1"/>
  <c r="H288" i="3"/>
  <c r="J288" i="3" s="1"/>
  <c r="H289" i="3"/>
  <c r="J289" i="3" s="1"/>
  <c r="L289" i="3" s="1"/>
  <c r="H290" i="3"/>
  <c r="J290" i="3" s="1"/>
  <c r="L290" i="3" s="1"/>
  <c r="H291" i="3"/>
  <c r="J291" i="3" s="1"/>
  <c r="H292" i="3"/>
  <c r="J292" i="3" s="1"/>
  <c r="H293" i="3"/>
  <c r="J293" i="3" s="1"/>
  <c r="L293" i="3" s="1"/>
  <c r="H294" i="3"/>
  <c r="J294" i="3" s="1"/>
  <c r="H295" i="3"/>
  <c r="J295" i="3" s="1"/>
  <c r="H296" i="3"/>
  <c r="H297" i="3"/>
  <c r="J297" i="3" s="1"/>
  <c r="L297" i="3" s="1"/>
  <c r="H298" i="3"/>
  <c r="J298" i="3" s="1"/>
  <c r="H299" i="3"/>
  <c r="J299" i="3" s="1"/>
  <c r="H300" i="3"/>
  <c r="H301" i="3"/>
  <c r="J301" i="3" s="1"/>
  <c r="L301" i="3" s="1"/>
  <c r="H302" i="3"/>
  <c r="J302" i="3" s="1"/>
  <c r="H303" i="3"/>
  <c r="H304" i="3"/>
  <c r="H305" i="3"/>
  <c r="J305" i="3" s="1"/>
  <c r="L305" i="3" s="1"/>
  <c r="H306" i="3"/>
  <c r="J306" i="3" s="1"/>
  <c r="H307" i="3"/>
  <c r="J307" i="3" s="1"/>
  <c r="L307" i="3" s="1"/>
  <c r="H308" i="3"/>
  <c r="H309" i="3"/>
  <c r="J309" i="3" s="1"/>
  <c r="L309" i="3" s="1"/>
  <c r="H310" i="3"/>
  <c r="H311" i="3"/>
  <c r="J311" i="3" s="1"/>
  <c r="H312" i="3"/>
  <c r="H313" i="3"/>
  <c r="J313" i="3" s="1"/>
  <c r="L313" i="3" s="1"/>
  <c r="H314" i="3"/>
  <c r="J314" i="3" s="1"/>
  <c r="H315" i="3"/>
  <c r="J315" i="3" s="1"/>
  <c r="H316" i="3"/>
  <c r="J316" i="3" s="1"/>
  <c r="H317" i="3"/>
  <c r="J317" i="3" s="1"/>
  <c r="L317" i="3" s="1"/>
  <c r="H318" i="3"/>
  <c r="J318" i="3" s="1"/>
  <c r="L318" i="3" s="1"/>
  <c r="H319" i="3"/>
  <c r="J319" i="3" s="1"/>
  <c r="H320" i="3"/>
  <c r="H321" i="3"/>
  <c r="J321" i="3" s="1"/>
  <c r="L321" i="3" s="1"/>
  <c r="H322" i="3"/>
  <c r="J322" i="3" s="1"/>
  <c r="H323" i="3"/>
  <c r="J323" i="3" s="1"/>
  <c r="H324" i="3"/>
  <c r="H325" i="3"/>
  <c r="J325" i="3" s="1"/>
  <c r="L325" i="3" s="1"/>
  <c r="H326" i="3"/>
  <c r="J326" i="3" s="1"/>
  <c r="H327" i="3"/>
  <c r="J327" i="3" s="1"/>
  <c r="H328" i="3"/>
  <c r="H329" i="3"/>
  <c r="J329" i="3" s="1"/>
  <c r="L329" i="3" s="1"/>
  <c r="H330" i="3"/>
  <c r="J330" i="3" s="1"/>
  <c r="H331" i="3"/>
  <c r="J331" i="3" s="1"/>
  <c r="L331" i="3" s="1"/>
  <c r="H332" i="3"/>
  <c r="H333" i="3"/>
  <c r="J333" i="3" s="1"/>
  <c r="H334" i="3"/>
  <c r="J334" i="3" s="1"/>
  <c r="H335" i="3"/>
  <c r="H336" i="3"/>
  <c r="J336" i="3" s="1"/>
  <c r="H337" i="3"/>
  <c r="J337" i="3" s="1"/>
  <c r="L337" i="3" s="1"/>
  <c r="H338" i="3"/>
  <c r="J338" i="3" s="1"/>
  <c r="H339" i="3"/>
  <c r="J339" i="3" s="1"/>
  <c r="H340" i="3"/>
  <c r="J340" i="3" s="1"/>
  <c r="H341" i="3"/>
  <c r="J341" i="3" s="1"/>
  <c r="L341" i="3" s="1"/>
  <c r="H342" i="3"/>
  <c r="H343" i="3"/>
  <c r="H344" i="3"/>
  <c r="H345" i="3"/>
  <c r="J345" i="3" s="1"/>
  <c r="H346" i="3"/>
  <c r="J346" i="3" s="1"/>
  <c r="H347" i="3"/>
  <c r="J347" i="3" s="1"/>
  <c r="H348" i="3"/>
  <c r="J348" i="3" s="1"/>
  <c r="H349" i="3"/>
  <c r="J349" i="3" s="1"/>
  <c r="H350" i="3"/>
  <c r="J350" i="3" s="1"/>
  <c r="L350" i="3" s="1"/>
  <c r="H351" i="3"/>
  <c r="J351" i="3" s="1"/>
  <c r="H352" i="3"/>
  <c r="J352" i="3" s="1"/>
  <c r="L352" i="3" s="1"/>
  <c r="H353" i="3"/>
  <c r="J353" i="3" s="1"/>
  <c r="H354" i="3"/>
  <c r="J354" i="3" s="1"/>
  <c r="L354" i="3" s="1"/>
  <c r="H355" i="3"/>
  <c r="H356" i="3"/>
  <c r="J356" i="3" s="1"/>
  <c r="H357" i="3"/>
  <c r="J357" i="3" s="1"/>
  <c r="H358" i="3"/>
  <c r="J358" i="3" s="1"/>
  <c r="H359" i="3"/>
  <c r="J359" i="3" s="1"/>
  <c r="H360" i="3"/>
  <c r="H361" i="3"/>
  <c r="J361" i="3" s="1"/>
  <c r="H362" i="3"/>
  <c r="J362" i="3" s="1"/>
  <c r="H363" i="3"/>
  <c r="J363" i="3" s="1"/>
  <c r="L363" i="3" s="1"/>
  <c r="H364" i="3"/>
  <c r="H365" i="3"/>
  <c r="J365" i="3" s="1"/>
  <c r="H366" i="3"/>
  <c r="H367" i="3"/>
  <c r="J367" i="3" s="1"/>
  <c r="H368" i="3"/>
  <c r="J368" i="3" s="1"/>
  <c r="H369" i="3"/>
  <c r="J369" i="3" s="1"/>
  <c r="H370" i="3"/>
  <c r="H371" i="3"/>
  <c r="J371" i="3" s="1"/>
  <c r="H372" i="3"/>
  <c r="J372" i="3" s="1"/>
  <c r="H373" i="3"/>
  <c r="J373" i="3" s="1"/>
  <c r="H374" i="3"/>
  <c r="J374" i="3" s="1"/>
  <c r="L374" i="3" s="1"/>
  <c r="H375" i="3"/>
  <c r="J375" i="3" s="1"/>
  <c r="H376" i="3"/>
  <c r="J376" i="3" s="1"/>
  <c r="L376" i="3" s="1"/>
  <c r="H377" i="3"/>
  <c r="J377" i="3" s="1"/>
  <c r="H378" i="3"/>
  <c r="J378" i="3" s="1"/>
  <c r="L378" i="3" s="1"/>
  <c r="H379" i="3"/>
  <c r="H380" i="3"/>
  <c r="J380" i="3" s="1"/>
  <c r="H381" i="3"/>
  <c r="J381" i="3" s="1"/>
  <c r="H382" i="3"/>
  <c r="J382" i="3" s="1"/>
  <c r="L382" i="3" s="1"/>
  <c r="H383" i="3"/>
  <c r="J383" i="3" s="1"/>
  <c r="H384" i="3"/>
  <c r="H385" i="3"/>
  <c r="J385" i="3" s="1"/>
  <c r="L385" i="3" s="1"/>
  <c r="H386" i="3"/>
  <c r="J386" i="3" s="1"/>
  <c r="H387" i="3"/>
  <c r="J387" i="3" s="1"/>
  <c r="L387" i="3" s="1"/>
  <c r="H388" i="3"/>
  <c r="J388" i="3" s="1"/>
  <c r="H389" i="3"/>
  <c r="J389" i="3" s="1"/>
  <c r="H390" i="3"/>
  <c r="J390" i="3" s="1"/>
  <c r="H391" i="3"/>
  <c r="J391" i="3" s="1"/>
  <c r="H392" i="3"/>
  <c r="J392" i="3" s="1"/>
  <c r="L392" i="3" s="1"/>
  <c r="H393" i="3"/>
  <c r="J393" i="3" s="1"/>
  <c r="H394" i="3"/>
  <c r="J394" i="3" s="1"/>
  <c r="L394" i="3" s="1"/>
  <c r="H395" i="3"/>
  <c r="H396" i="3"/>
  <c r="J396" i="3" s="1"/>
  <c r="H397" i="3"/>
  <c r="J397" i="3" s="1"/>
  <c r="L397" i="3" s="1"/>
  <c r="H398" i="3"/>
  <c r="J398" i="3" s="1"/>
  <c r="L398" i="3" s="1"/>
  <c r="H399" i="3"/>
  <c r="H400" i="3"/>
  <c r="J400" i="3" s="1"/>
  <c r="H401" i="3"/>
  <c r="J401" i="3" s="1"/>
  <c r="H402" i="3"/>
  <c r="H403" i="3"/>
  <c r="J403" i="3" s="1"/>
  <c r="L403" i="3" s="1"/>
  <c r="H404" i="3"/>
  <c r="H405" i="3"/>
  <c r="J405" i="3" s="1"/>
  <c r="H406" i="3"/>
  <c r="J406" i="3" s="1"/>
  <c r="H407" i="3"/>
  <c r="J407" i="3" s="1"/>
  <c r="H408" i="3"/>
  <c r="H409" i="3"/>
  <c r="J409" i="3" s="1"/>
  <c r="L409" i="3" s="1"/>
  <c r="H410" i="3"/>
  <c r="J410" i="3" s="1"/>
  <c r="H411" i="3"/>
  <c r="J411" i="3" s="1"/>
  <c r="H412" i="3"/>
  <c r="H413" i="3"/>
  <c r="J413" i="3" s="1"/>
  <c r="H414" i="3"/>
  <c r="J414" i="3" s="1"/>
  <c r="L414" i="3" s="1"/>
  <c r="H415" i="3"/>
  <c r="J415" i="3" s="1"/>
  <c r="H416" i="3"/>
  <c r="J416" i="3" s="1"/>
  <c r="L416" i="3" s="1"/>
  <c r="H417" i="3"/>
  <c r="J417" i="3" s="1"/>
  <c r="H199" i="3"/>
  <c r="J199" i="3" s="1"/>
  <c r="G23" i="3"/>
  <c r="D23" i="3"/>
  <c r="C23" i="3"/>
  <c r="B23" i="3"/>
  <c r="G22" i="3"/>
  <c r="D22" i="3"/>
  <c r="C22" i="3"/>
  <c r="B22" i="3"/>
  <c r="G21" i="3"/>
  <c r="D21" i="3"/>
  <c r="C21" i="3"/>
  <c r="B21" i="3"/>
  <c r="G20" i="3"/>
  <c r="D20" i="3"/>
  <c r="C20" i="3"/>
  <c r="B20" i="3"/>
  <c r="G19" i="3"/>
  <c r="D19" i="3"/>
  <c r="C19" i="3"/>
  <c r="B19" i="3"/>
  <c r="G18" i="3"/>
  <c r="D18" i="3"/>
  <c r="C18" i="3"/>
  <c r="B18" i="3"/>
  <c r="G17" i="3"/>
  <c r="D17" i="3"/>
  <c r="C17" i="3"/>
  <c r="B17" i="3"/>
  <c r="G16" i="3"/>
  <c r="D16" i="3"/>
  <c r="C16" i="3"/>
  <c r="B16" i="3"/>
  <c r="G15" i="3"/>
  <c r="D15" i="3"/>
  <c r="C15" i="3"/>
  <c r="B15" i="3"/>
  <c r="G14" i="3"/>
  <c r="D14" i="3"/>
  <c r="C14" i="3"/>
  <c r="B14" i="3"/>
  <c r="G13" i="3"/>
  <c r="D13" i="3"/>
  <c r="C13" i="3"/>
  <c r="B13" i="3"/>
  <c r="G12" i="3"/>
  <c r="D12" i="3"/>
  <c r="C12" i="3"/>
  <c r="B12" i="3"/>
  <c r="G11" i="3"/>
  <c r="D11" i="3"/>
  <c r="C11" i="3"/>
  <c r="B11" i="3"/>
  <c r="G10" i="3"/>
  <c r="D10" i="3"/>
  <c r="C10" i="3"/>
  <c r="B10" i="3"/>
  <c r="G9" i="3"/>
  <c r="D9" i="3"/>
  <c r="C9" i="3"/>
  <c r="B9" i="3"/>
  <c r="G8" i="3"/>
  <c r="D8" i="3"/>
  <c r="C8" i="3"/>
  <c r="B8" i="3"/>
  <c r="G7" i="3"/>
  <c r="D7" i="3"/>
  <c r="C7" i="3"/>
  <c r="B7" i="3"/>
  <c r="G6" i="3"/>
  <c r="D6" i="3"/>
  <c r="C6" i="3"/>
  <c r="B6" i="3"/>
  <c r="G5" i="3"/>
  <c r="D5" i="3"/>
  <c r="C5" i="3"/>
  <c r="B5" i="3"/>
  <c r="H4" i="3"/>
  <c r="K7" i="3" s="1"/>
  <c r="G4" i="3"/>
  <c r="D4" i="3"/>
  <c r="C4" i="3"/>
  <c r="B4" i="3"/>
  <c r="L360" i="2"/>
  <c r="J360" i="2" s="1"/>
  <c r="L359" i="2"/>
  <c r="J359" i="2" s="1"/>
  <c r="H359" i="2" s="1"/>
  <c r="L358" i="2"/>
  <c r="J358" i="2" s="1"/>
  <c r="L357" i="2"/>
  <c r="J357" i="2" s="1"/>
  <c r="H357" i="2" s="1"/>
  <c r="L356" i="2"/>
  <c r="L355" i="2"/>
  <c r="J355" i="2" s="1"/>
  <c r="L354" i="2"/>
  <c r="J354" i="2" s="1"/>
  <c r="L353" i="2"/>
  <c r="L352" i="2"/>
  <c r="J352" i="2" s="1"/>
  <c r="H352" i="2" s="1"/>
  <c r="L351" i="2"/>
  <c r="J351" i="2" s="1"/>
  <c r="H351" i="2" s="1"/>
  <c r="L350" i="2"/>
  <c r="J350" i="2" s="1"/>
  <c r="H350" i="2" s="1"/>
  <c r="L349" i="2"/>
  <c r="J349" i="2" s="1"/>
  <c r="H349" i="2" s="1"/>
  <c r="L348" i="2"/>
  <c r="L347" i="2"/>
  <c r="J347" i="2" s="1"/>
  <c r="H347" i="2" s="1"/>
  <c r="L346" i="2"/>
  <c r="J346" i="2" s="1"/>
  <c r="H346" i="2" s="1"/>
  <c r="L345" i="2"/>
  <c r="J345" i="2" s="1"/>
  <c r="H345" i="2" s="1"/>
  <c r="L344" i="2"/>
  <c r="J344" i="2" s="1"/>
  <c r="L343" i="2"/>
  <c r="J343" i="2" s="1"/>
  <c r="L342" i="2"/>
  <c r="J342" i="2" s="1"/>
  <c r="H342" i="2" s="1"/>
  <c r="L341" i="2"/>
  <c r="J341" i="2" s="1"/>
  <c r="L340" i="2"/>
  <c r="J340" i="2" s="1"/>
  <c r="H340" i="2" s="1"/>
  <c r="L339" i="2"/>
  <c r="J339" i="2" s="1"/>
  <c r="L338" i="2"/>
  <c r="J338" i="2" s="1"/>
  <c r="L337" i="2"/>
  <c r="J337" i="2" s="1"/>
  <c r="L336" i="2"/>
  <c r="J336" i="2" s="1"/>
  <c r="L335" i="2"/>
  <c r="J335" i="2" s="1"/>
  <c r="L334" i="2"/>
  <c r="J334" i="2" s="1"/>
  <c r="L333" i="2"/>
  <c r="L332" i="2"/>
  <c r="L331" i="2"/>
  <c r="J331" i="2" s="1"/>
  <c r="L330" i="2"/>
  <c r="L329" i="2"/>
  <c r="J329" i="2" s="1"/>
  <c r="L328" i="2"/>
  <c r="L327" i="2"/>
  <c r="J327" i="2" s="1"/>
  <c r="H327" i="2" s="1"/>
  <c r="L326" i="2"/>
  <c r="J326" i="2" s="1"/>
  <c r="L325" i="2"/>
  <c r="J325" i="2" s="1"/>
  <c r="H325" i="2" s="1"/>
  <c r="L324" i="2"/>
  <c r="J324" i="2" s="1"/>
  <c r="H324" i="2" s="1"/>
  <c r="L323" i="2"/>
  <c r="J323" i="2" s="1"/>
  <c r="H323" i="2" s="1"/>
  <c r="L322" i="2"/>
  <c r="J322" i="2" s="1"/>
  <c r="L321" i="2"/>
  <c r="L320" i="2"/>
  <c r="J320" i="2" s="1"/>
  <c r="L319" i="2"/>
  <c r="J319" i="2" s="1"/>
  <c r="L318" i="2"/>
  <c r="J318" i="2" s="1"/>
  <c r="L317" i="2"/>
  <c r="L316" i="2"/>
  <c r="L315" i="2"/>
  <c r="J315" i="2" s="1"/>
  <c r="L314" i="2"/>
  <c r="J314" i="2" s="1"/>
  <c r="L313" i="2"/>
  <c r="J313" i="2" s="1"/>
  <c r="H313" i="2" s="1"/>
  <c r="L312" i="2"/>
  <c r="L311" i="2"/>
  <c r="J311" i="2" s="1"/>
  <c r="H311" i="2" s="1"/>
  <c r="L310" i="2"/>
  <c r="J310" i="2" s="1"/>
  <c r="H310" i="2" s="1"/>
  <c r="L309" i="2"/>
  <c r="J309" i="2" s="1"/>
  <c r="H309" i="2" s="1"/>
  <c r="L308" i="2"/>
  <c r="L307" i="2"/>
  <c r="J307" i="2" s="1"/>
  <c r="H307" i="2" s="1"/>
  <c r="L306" i="2"/>
  <c r="L305" i="2"/>
  <c r="L304" i="2"/>
  <c r="J304" i="2" s="1"/>
  <c r="H304" i="2" s="1"/>
  <c r="L303" i="2"/>
  <c r="J303" i="2" s="1"/>
  <c r="L302" i="2"/>
  <c r="J302" i="2" s="1"/>
  <c r="L301" i="2"/>
  <c r="L300" i="2"/>
  <c r="L299" i="2"/>
  <c r="J299" i="2" s="1"/>
  <c r="L298" i="2"/>
  <c r="J298" i="2" s="1"/>
  <c r="L297" i="2"/>
  <c r="J297" i="2" s="1"/>
  <c r="L296" i="2"/>
  <c r="L295" i="2"/>
  <c r="J295" i="2" s="1"/>
  <c r="H295" i="2" s="1"/>
  <c r="L294" i="2"/>
  <c r="J294" i="2" s="1"/>
  <c r="L293" i="2"/>
  <c r="J293" i="2" s="1"/>
  <c r="H293" i="2" s="1"/>
  <c r="L292" i="2"/>
  <c r="J292" i="2" s="1"/>
  <c r="L291" i="2"/>
  <c r="J291" i="2" s="1"/>
  <c r="H291" i="2" s="1"/>
  <c r="L290" i="2"/>
  <c r="J290" i="2" s="1"/>
  <c r="L289" i="2"/>
  <c r="L288" i="2"/>
  <c r="J288" i="2" s="1"/>
  <c r="H288" i="2" s="1"/>
  <c r="L287" i="2"/>
  <c r="J287" i="2" s="1"/>
  <c r="L286" i="2"/>
  <c r="L285" i="2"/>
  <c r="L284" i="2"/>
  <c r="L283" i="2"/>
  <c r="J283" i="2" s="1"/>
  <c r="L282" i="2"/>
  <c r="J282" i="2" s="1"/>
  <c r="L281" i="2"/>
  <c r="J281" i="2" s="1"/>
  <c r="H281" i="2" s="1"/>
  <c r="L280" i="2"/>
  <c r="L279" i="2"/>
  <c r="J279" i="2" s="1"/>
  <c r="H279" i="2" s="1"/>
  <c r="L278" i="2"/>
  <c r="J278" i="2" s="1"/>
  <c r="H278" i="2" s="1"/>
  <c r="L277" i="2"/>
  <c r="J277" i="2" s="1"/>
  <c r="H277" i="2" s="1"/>
  <c r="L276" i="2"/>
  <c r="J276" i="2" s="1"/>
  <c r="L275" i="2"/>
  <c r="J275" i="2" s="1"/>
  <c r="H275" i="2" s="1"/>
  <c r="L274" i="2"/>
  <c r="J274" i="2" s="1"/>
  <c r="H274" i="2" s="1"/>
  <c r="L273" i="2"/>
  <c r="L272" i="2"/>
  <c r="J272" i="2" s="1"/>
  <c r="L271" i="2"/>
  <c r="J271" i="2" s="1"/>
  <c r="L270" i="2"/>
  <c r="J270" i="2" s="1"/>
  <c r="H270" i="2" s="1"/>
  <c r="L269" i="2"/>
  <c r="L268" i="2"/>
  <c r="L267" i="2"/>
  <c r="J267" i="2" s="1"/>
  <c r="H267" i="2" s="1"/>
  <c r="L266" i="2"/>
  <c r="J266" i="2" s="1"/>
  <c r="L265" i="2"/>
  <c r="J265" i="2" s="1"/>
  <c r="H265" i="2" s="1"/>
  <c r="L264" i="2"/>
  <c r="J264" i="2" s="1"/>
  <c r="L263" i="2"/>
  <c r="J263" i="2" s="1"/>
  <c r="L262" i="2"/>
  <c r="J262" i="2" s="1"/>
  <c r="L261" i="2"/>
  <c r="J261" i="2" s="1"/>
  <c r="H261" i="2" s="1"/>
  <c r="L260" i="2"/>
  <c r="J260" i="2" s="1"/>
  <c r="L259" i="2"/>
  <c r="J259" i="2" s="1"/>
  <c r="L258" i="2"/>
  <c r="J258" i="2" s="1"/>
  <c r="L257" i="2"/>
  <c r="J257" i="2" s="1"/>
  <c r="H257" i="2" s="1"/>
  <c r="L256" i="2"/>
  <c r="J256" i="2" s="1"/>
  <c r="H256" i="2" s="1"/>
  <c r="L255" i="2"/>
  <c r="J255" i="2" s="1"/>
  <c r="H255" i="2" s="1"/>
  <c r="L254" i="2"/>
  <c r="J254" i="2" s="1"/>
  <c r="L253" i="2"/>
  <c r="J253" i="2" s="1"/>
  <c r="L252" i="2"/>
  <c r="L251" i="2"/>
  <c r="J251" i="2" s="1"/>
  <c r="L250" i="2"/>
  <c r="J250" i="2" s="1"/>
  <c r="H250" i="2" s="1"/>
  <c r="L249" i="2"/>
  <c r="J249" i="2" s="1"/>
  <c r="L248" i="2"/>
  <c r="J248" i="2" s="1"/>
  <c r="H248" i="2" s="1"/>
  <c r="L247" i="2"/>
  <c r="J247" i="2" s="1"/>
  <c r="L246" i="2"/>
  <c r="L245" i="2"/>
  <c r="J245" i="2" s="1"/>
  <c r="L244" i="2"/>
  <c r="J244" i="2" s="1"/>
  <c r="L243" i="2"/>
  <c r="J243" i="2" s="1"/>
  <c r="L242" i="2"/>
  <c r="J242" i="2" s="1"/>
  <c r="H242" i="2" s="1"/>
  <c r="L241" i="2"/>
  <c r="L240" i="2"/>
  <c r="L239" i="2"/>
  <c r="J239" i="2" s="1"/>
  <c r="L238" i="2"/>
  <c r="J238" i="2" s="1"/>
  <c r="L237" i="2"/>
  <c r="J237" i="2" s="1"/>
  <c r="L236" i="2"/>
  <c r="J236" i="2" s="1"/>
  <c r="L235" i="2"/>
  <c r="J235" i="2" s="1"/>
  <c r="L234" i="2"/>
  <c r="J234" i="2" s="1"/>
  <c r="H234" i="2" s="1"/>
  <c r="L233" i="2"/>
  <c r="L232" i="2"/>
  <c r="J232" i="2" s="1"/>
  <c r="H232" i="2" s="1"/>
  <c r="L231" i="2"/>
  <c r="J231" i="2" s="1"/>
  <c r="L230" i="2"/>
  <c r="J230" i="2" s="1"/>
  <c r="H230" i="2" s="1"/>
  <c r="L229" i="2"/>
  <c r="J229" i="2" s="1"/>
  <c r="L228" i="2"/>
  <c r="J228" i="2" s="1"/>
  <c r="L227" i="2"/>
  <c r="J227" i="2" s="1"/>
  <c r="L226" i="2"/>
  <c r="J226" i="2" s="1"/>
  <c r="L225" i="2"/>
  <c r="L224" i="2"/>
  <c r="J224" i="2" s="1"/>
  <c r="L223" i="2"/>
  <c r="J223" i="2" s="1"/>
  <c r="L222" i="2"/>
  <c r="J222" i="2" s="1"/>
  <c r="L221" i="2"/>
  <c r="J221" i="2" s="1"/>
  <c r="L220" i="2"/>
  <c r="L219" i="2"/>
  <c r="J219" i="2" s="1"/>
  <c r="L218" i="2"/>
  <c r="L217" i="2"/>
  <c r="J217" i="2" s="1"/>
  <c r="H217" i="2" s="1"/>
  <c r="L216" i="2"/>
  <c r="J216" i="2" s="1"/>
  <c r="L215" i="2"/>
  <c r="J215" i="2" s="1"/>
  <c r="L214" i="2"/>
  <c r="J214" i="2" s="1"/>
  <c r="H214" i="2" s="1"/>
  <c r="L213" i="2"/>
  <c r="J213" i="2" s="1"/>
  <c r="L212" i="2"/>
  <c r="J212" i="2" s="1"/>
  <c r="L211" i="2"/>
  <c r="J211" i="2" s="1"/>
  <c r="L210" i="2"/>
  <c r="L209" i="2"/>
  <c r="L208" i="2"/>
  <c r="J208" i="2" s="1"/>
  <c r="L207" i="2"/>
  <c r="J207" i="2" s="1"/>
  <c r="L206" i="2"/>
  <c r="J206" i="2" s="1"/>
  <c r="H206" i="2" s="1"/>
  <c r="L205" i="2"/>
  <c r="L204" i="2"/>
  <c r="L203" i="2"/>
  <c r="J203" i="2" s="1"/>
  <c r="L202" i="2"/>
  <c r="J202" i="2" s="1"/>
  <c r="H202" i="2" s="1"/>
  <c r="L201" i="2"/>
  <c r="J201" i="2" s="1"/>
  <c r="L200" i="2"/>
  <c r="J200" i="2" s="1"/>
  <c r="H200" i="2" s="1"/>
  <c r="L199" i="2"/>
  <c r="J199" i="2" s="1"/>
  <c r="H4" i="9"/>
  <c r="T383" i="9"/>
  <c r="T387" i="9"/>
  <c r="T391" i="9"/>
  <c r="T400" i="9"/>
  <c r="T347" i="9"/>
  <c r="T420" i="9"/>
  <c r="T437" i="9"/>
  <c r="T313" i="9"/>
  <c r="T325" i="9"/>
  <c r="T253" i="9"/>
  <c r="T259" i="9"/>
  <c r="T267" i="9"/>
  <c r="T339" i="9"/>
  <c r="T229" i="9"/>
  <c r="T245" i="9"/>
  <c r="T277" i="9"/>
  <c r="T309" i="9"/>
  <c r="T219" i="9"/>
  <c r="T235" i="9"/>
  <c r="T251" i="9"/>
  <c r="T269" i="9"/>
  <c r="T356" i="9"/>
  <c r="T358" i="9"/>
  <c r="T261" i="9"/>
  <c r="T328" i="9"/>
  <c r="T338" i="9"/>
  <c r="T348" i="9"/>
  <c r="T410" i="9"/>
  <c r="T364" i="9"/>
  <c r="T316" i="9"/>
  <c r="T205" i="9"/>
  <c r="T213" i="9"/>
  <c r="T227" i="9"/>
  <c r="T243" i="9"/>
  <c r="T293" i="9"/>
  <c r="T335" i="9"/>
  <c r="T370" i="9"/>
  <c r="T221" i="9"/>
  <c r="T237" i="9"/>
  <c r="T422" i="9"/>
  <c r="T202" i="9"/>
  <c r="T332" i="9"/>
  <c r="T360" i="9"/>
  <c r="T362" i="9"/>
  <c r="T366" i="9"/>
  <c r="T396" i="9"/>
  <c r="T413" i="9"/>
  <c r="T421" i="9"/>
  <c r="T441" i="9"/>
  <c r="T445" i="9"/>
  <c r="T200" i="9"/>
  <c r="T280" i="9"/>
  <c r="T199" i="9"/>
  <c r="T351" i="9"/>
  <c r="T386" i="9"/>
  <c r="T390" i="9"/>
  <c r="T406" i="9"/>
  <c r="T426" i="9"/>
  <c r="T429" i="9"/>
  <c r="T394" i="9"/>
  <c r="T418" i="9"/>
  <c r="T281" i="9"/>
  <c r="T284" i="9"/>
  <c r="T297" i="9"/>
  <c r="T300" i="9"/>
  <c r="T334" i="9"/>
  <c r="T344" i="9"/>
  <c r="T352" i="9"/>
  <c r="T374" i="9"/>
  <c r="T379" i="9"/>
  <c r="T296" i="9"/>
  <c r="T340" i="9"/>
  <c r="T363" i="9"/>
  <c r="T203" i="9"/>
  <c r="T211" i="9"/>
  <c r="T312" i="9"/>
  <c r="T331" i="9"/>
  <c r="T367" i="9"/>
  <c r="T398" i="9"/>
  <c r="T402" i="9"/>
  <c r="T425" i="9"/>
  <c r="T449" i="9"/>
  <c r="T453" i="9"/>
  <c r="T457" i="9"/>
  <c r="T461" i="9"/>
  <c r="T465" i="9"/>
  <c r="T469" i="9"/>
  <c r="T473" i="9"/>
  <c r="T477" i="9"/>
  <c r="T342" i="9"/>
  <c r="T372" i="9"/>
  <c r="T330" i="9"/>
  <c r="T346" i="9"/>
  <c r="T354" i="9"/>
  <c r="T397" i="9"/>
  <c r="T416" i="9"/>
  <c r="T350" i="9"/>
  <c r="T375" i="9"/>
  <c r="T376" i="9"/>
  <c r="T401" i="9"/>
  <c r="T412" i="9"/>
  <c r="T201" i="9"/>
  <c r="T210" i="9"/>
  <c r="T218" i="9"/>
  <c r="T226" i="9"/>
  <c r="T234" i="9"/>
  <c r="T242" i="9"/>
  <c r="T250" i="9"/>
  <c r="T258" i="9"/>
  <c r="T266" i="9"/>
  <c r="T286" i="9"/>
  <c r="T302" i="9"/>
  <c r="T318" i="9"/>
  <c r="T337" i="9"/>
  <c r="T369" i="9"/>
  <c r="T371" i="9"/>
  <c r="T204" i="9"/>
  <c r="T207" i="9"/>
  <c r="T212" i="9"/>
  <c r="T215" i="9"/>
  <c r="T220" i="9"/>
  <c r="T223" i="9"/>
  <c r="T228" i="9"/>
  <c r="T231" i="9"/>
  <c r="T236" i="9"/>
  <c r="T239" i="9"/>
  <c r="T244" i="9"/>
  <c r="T247" i="9"/>
  <c r="T252" i="9"/>
  <c r="T255" i="9"/>
  <c r="T260" i="9"/>
  <c r="T263" i="9"/>
  <c r="T268" i="9"/>
  <c r="T271" i="9"/>
  <c r="T273" i="9"/>
  <c r="T282" i="9"/>
  <c r="T289" i="9"/>
  <c r="T298" i="9"/>
  <c r="T305" i="9"/>
  <c r="T314" i="9"/>
  <c r="T321" i="9"/>
  <c r="T341" i="9"/>
  <c r="T395" i="9"/>
  <c r="T206" i="9"/>
  <c r="T209" i="9"/>
  <c r="T214" i="9"/>
  <c r="T217" i="9"/>
  <c r="T222" i="9"/>
  <c r="T225" i="9"/>
  <c r="T230" i="9"/>
  <c r="T233" i="9"/>
  <c r="T238" i="9"/>
  <c r="T241" i="9"/>
  <c r="T246" i="9"/>
  <c r="T249" i="9"/>
  <c r="T254" i="9"/>
  <c r="T257" i="9"/>
  <c r="T262" i="9"/>
  <c r="T265" i="9"/>
  <c r="T270" i="9"/>
  <c r="T276" i="9"/>
  <c r="T278" i="9"/>
  <c r="T285" i="9"/>
  <c r="T292" i="9"/>
  <c r="T294" i="9"/>
  <c r="T301" i="9"/>
  <c r="T308" i="9"/>
  <c r="T310" i="9"/>
  <c r="T317" i="9"/>
  <c r="T329" i="9"/>
  <c r="T345" i="9"/>
  <c r="T208" i="9"/>
  <c r="T216" i="9"/>
  <c r="T224" i="9"/>
  <c r="T232" i="9"/>
  <c r="T240" i="9"/>
  <c r="T248" i="9"/>
  <c r="T256" i="9"/>
  <c r="T264" i="9"/>
  <c r="T272" i="9"/>
  <c r="T274" i="9"/>
  <c r="T288" i="9"/>
  <c r="T290" i="9"/>
  <c r="T304" i="9"/>
  <c r="T306" i="9"/>
  <c r="T320" i="9"/>
  <c r="T322" i="9"/>
  <c r="T324" i="9"/>
  <c r="T327" i="9"/>
  <c r="T333" i="9"/>
  <c r="T470" i="9"/>
  <c r="T380" i="9"/>
  <c r="T459" i="9"/>
  <c r="T326" i="9"/>
  <c r="T349" i="9"/>
  <c r="T353" i="9"/>
  <c r="T357" i="9"/>
  <c r="T361" i="9"/>
  <c r="T365" i="9"/>
  <c r="T411" i="9"/>
  <c r="T381" i="9"/>
  <c r="T399" i="9"/>
  <c r="T405" i="9"/>
  <c r="T467" i="9"/>
  <c r="T478" i="9"/>
  <c r="T377" i="9"/>
  <c r="T384" i="9"/>
  <c r="T385" i="9"/>
  <c r="T388" i="9"/>
  <c r="T389" i="9"/>
  <c r="T392" i="9"/>
  <c r="T393" i="9"/>
  <c r="T403" i="9"/>
  <c r="T404" i="9"/>
  <c r="T409" i="9"/>
  <c r="T454" i="9"/>
  <c r="T475" i="9"/>
  <c r="T373" i="9"/>
  <c r="T407" i="9"/>
  <c r="T408" i="9"/>
  <c r="T415" i="9"/>
  <c r="T417" i="9"/>
  <c r="T451" i="9"/>
  <c r="T462" i="9"/>
  <c r="T414" i="9"/>
  <c r="T427" i="9"/>
  <c r="T430" i="9"/>
  <c r="T435" i="9"/>
  <c r="T438" i="9"/>
  <c r="T443" i="9"/>
  <c r="T446" i="9"/>
  <c r="T423" i="9"/>
  <c r="T428" i="9"/>
  <c r="T455" i="9"/>
  <c r="T463" i="9"/>
  <c r="T471" i="9"/>
  <c r="T479" i="9"/>
  <c r="T419" i="9"/>
  <c r="T431" i="9"/>
  <c r="T434" i="9"/>
  <c r="T439" i="9"/>
  <c r="T442" i="9"/>
  <c r="T447" i="9"/>
  <c r="T450" i="9"/>
  <c r="T458" i="9"/>
  <c r="T466" i="9"/>
  <c r="T474" i="9"/>
  <c r="T315" i="9"/>
  <c r="T275" i="9"/>
  <c r="T368" i="9"/>
  <c r="T299" i="9"/>
  <c r="T323" i="9"/>
  <c r="T355" i="9"/>
  <c r="T291" i="9"/>
  <c r="T456" i="9"/>
  <c r="T378" i="9"/>
  <c r="T295" i="9"/>
  <c r="T303" i="9"/>
  <c r="T448" i="9"/>
  <c r="T476" i="9"/>
  <c r="T468" i="9"/>
  <c r="T343" i="9"/>
  <c r="T336" i="9"/>
  <c r="T444" i="9"/>
  <c r="T472" i="9"/>
  <c r="T436" i="9"/>
  <c r="T452" i="9"/>
  <c r="T440" i="9"/>
  <c r="T424" i="9"/>
  <c r="T382" i="9"/>
  <c r="T319" i="9"/>
  <c r="T287" i="9"/>
  <c r="T464" i="9"/>
  <c r="T460" i="9"/>
  <c r="T432" i="9"/>
  <c r="T311" i="9"/>
  <c r="T279" i="9"/>
  <c r="T283" i="9"/>
  <c r="T307" i="9"/>
  <c r="Q318" i="54" l="1"/>
  <c r="R318" i="54" s="1"/>
  <c r="Q417" i="54"/>
  <c r="R417" i="54" s="1"/>
  <c r="Q493" i="54"/>
  <c r="R493" i="54" s="1"/>
  <c r="T493" i="54" s="1"/>
  <c r="Q441" i="54"/>
  <c r="R441" i="54" s="1"/>
  <c r="Q358" i="54"/>
  <c r="R358" i="54" s="1"/>
  <c r="Q326" i="54"/>
  <c r="R326" i="54" s="1"/>
  <c r="Q304" i="54"/>
  <c r="R304" i="54" s="1"/>
  <c r="Q320" i="54"/>
  <c r="R320" i="54" s="1"/>
  <c r="Q312" i="54"/>
  <c r="R312" i="54" s="1"/>
  <c r="Q534" i="54"/>
  <c r="R534" i="54" s="1"/>
  <c r="H495" i="23"/>
  <c r="O495" i="23" s="1"/>
  <c r="R231" i="23"/>
  <c r="H308" i="23"/>
  <c r="O308" i="23" s="1"/>
  <c r="H283" i="23"/>
  <c r="O283" i="23" s="1"/>
  <c r="H315" i="23"/>
  <c r="O315" i="23" s="1"/>
  <c r="H241" i="23"/>
  <c r="O241" i="23" s="1"/>
  <c r="H310" i="23"/>
  <c r="O310" i="23" s="1"/>
  <c r="H431" i="23"/>
  <c r="O431" i="23" s="1"/>
  <c r="H372" i="23"/>
  <c r="O372" i="23" s="1"/>
  <c r="H353" i="23"/>
  <c r="O353" i="23" s="1"/>
  <c r="H397" i="23"/>
  <c r="O397" i="23" s="1"/>
  <c r="H375" i="23"/>
  <c r="O375" i="23" s="1"/>
  <c r="H421" i="23"/>
  <c r="O421" i="23" s="1"/>
  <c r="H379" i="23"/>
  <c r="O379" i="23" s="1"/>
  <c r="H346" i="23"/>
  <c r="O346" i="23" s="1"/>
  <c r="H523" i="23"/>
  <c r="O523" i="23" s="1"/>
  <c r="R307" i="23"/>
  <c r="H342" i="23"/>
  <c r="O342" i="23" s="1"/>
  <c r="H304" i="23"/>
  <c r="O304" i="23" s="1"/>
  <c r="H317" i="23"/>
  <c r="O317" i="23" s="1"/>
  <c r="H371" i="23"/>
  <c r="O371" i="23" s="1"/>
  <c r="H275" i="23"/>
  <c r="O275" i="23" s="1"/>
  <c r="H435" i="23"/>
  <c r="O435" i="23" s="1"/>
  <c r="H316" i="23"/>
  <c r="O316" i="23" s="1"/>
  <c r="H389" i="23"/>
  <c r="O389" i="23" s="1"/>
  <c r="H439" i="23"/>
  <c r="O439" i="23" s="1"/>
  <c r="H273" i="23"/>
  <c r="O273" i="23" s="1"/>
  <c r="H288" i="23"/>
  <c r="O288" i="23" s="1"/>
  <c r="H411" i="23"/>
  <c r="O411" i="23" s="1"/>
  <c r="H381" i="23"/>
  <c r="O381" i="23" s="1"/>
  <c r="H209" i="23"/>
  <c r="O209" i="23" s="1"/>
  <c r="H292" i="23"/>
  <c r="O292" i="23" s="1"/>
  <c r="H296" i="23"/>
  <c r="O296" i="23" s="1"/>
  <c r="H324" i="23"/>
  <c r="O324" i="23" s="1"/>
  <c r="H341" i="23"/>
  <c r="O341" i="23" s="1"/>
  <c r="H405" i="23"/>
  <c r="O405" i="23" s="1"/>
  <c r="H419" i="23"/>
  <c r="O419" i="23" s="1"/>
  <c r="H455" i="23"/>
  <c r="O455" i="23" s="1"/>
  <c r="H356" i="23"/>
  <c r="O356" i="23" s="1"/>
  <c r="H326" i="23"/>
  <c r="O326" i="23" s="1"/>
  <c r="H277" i="23"/>
  <c r="O277" i="23" s="1"/>
  <c r="H207" i="23"/>
  <c r="O207" i="23" s="1"/>
  <c r="H293" i="23"/>
  <c r="O293" i="23" s="1"/>
  <c r="H262" i="23"/>
  <c r="O262" i="23" s="1"/>
  <c r="H403" i="23"/>
  <c r="O403" i="23" s="1"/>
  <c r="H306" i="23"/>
  <c r="O306" i="23" s="1"/>
  <c r="H398" i="23"/>
  <c r="O398" i="23" s="1"/>
  <c r="R487" i="23"/>
  <c r="H359" i="23"/>
  <c r="O359" i="23" s="1"/>
  <c r="H366" i="23"/>
  <c r="O366" i="23" s="1"/>
  <c r="H330" i="23"/>
  <c r="O330" i="23" s="1"/>
  <c r="H491" i="23"/>
  <c r="O491" i="23" s="1"/>
  <c r="H4" i="23"/>
  <c r="K7" i="23" s="1"/>
  <c r="R263" i="23"/>
  <c r="H271" i="23"/>
  <c r="O271" i="23" s="1"/>
  <c r="H279" i="23"/>
  <c r="O279" i="23" s="1"/>
  <c r="H409" i="23"/>
  <c r="O409" i="23" s="1"/>
  <c r="H334" i="23"/>
  <c r="O334" i="23" s="1"/>
  <c r="H426" i="23"/>
  <c r="O426" i="23" s="1"/>
  <c r="H276" i="23"/>
  <c r="O276" i="23" s="1"/>
  <c r="H335" i="23"/>
  <c r="O335" i="23" s="1"/>
  <c r="H526" i="23"/>
  <c r="O526" i="23" s="1"/>
  <c r="H339" i="23"/>
  <c r="O339" i="23" s="1"/>
  <c r="H294" i="23"/>
  <c r="O294" i="23" s="1"/>
  <c r="H458" i="23"/>
  <c r="O458" i="23" s="1"/>
  <c r="H249" i="23"/>
  <c r="O249" i="23" s="1"/>
  <c r="H370" i="23"/>
  <c r="O370" i="23" s="1"/>
  <c r="H222" i="23"/>
  <c r="O222" i="23" s="1"/>
  <c r="H320" i="23"/>
  <c r="O320" i="23" s="1"/>
  <c r="H380" i="23"/>
  <c r="O380" i="23" s="1"/>
  <c r="H425" i="23"/>
  <c r="O425" i="23" s="1"/>
  <c r="H384" i="23"/>
  <c r="O384" i="23" s="1"/>
  <c r="H351" i="23"/>
  <c r="O351" i="23" s="1"/>
  <c r="H383" i="23"/>
  <c r="O383" i="23" s="1"/>
  <c r="H355" i="23"/>
  <c r="O355" i="23" s="1"/>
  <c r="H350" i="23"/>
  <c r="O350" i="23" s="1"/>
  <c r="H499" i="23"/>
  <c r="O499" i="23" s="1"/>
  <c r="H302" i="23"/>
  <c r="O302" i="23" s="1"/>
  <c r="H217" i="23"/>
  <c r="O217" i="23" s="1"/>
  <c r="H285" i="23"/>
  <c r="O285" i="23" s="1"/>
  <c r="H493" i="23"/>
  <c r="O493" i="23" s="1"/>
  <c r="H333" i="23"/>
  <c r="O333" i="23" s="1"/>
  <c r="H257" i="23"/>
  <c r="O257" i="23" s="1"/>
  <c r="H519" i="23"/>
  <c r="O519" i="23" s="1"/>
  <c r="H343" i="23"/>
  <c r="O343" i="23" s="1"/>
  <c r="H373" i="23"/>
  <c r="O373" i="23" s="1"/>
  <c r="H477" i="23"/>
  <c r="O477" i="23" s="1"/>
  <c r="H336" i="23"/>
  <c r="O336" i="23" s="1"/>
  <c r="H395" i="23"/>
  <c r="O395" i="23" s="1"/>
  <c r="H447" i="23"/>
  <c r="O447" i="23" s="1"/>
  <c r="H261" i="23"/>
  <c r="O261" i="23" s="1"/>
  <c r="H325" i="23"/>
  <c r="O325" i="23" s="1"/>
  <c r="H229" i="23"/>
  <c r="O229" i="23" s="1"/>
  <c r="H318" i="23"/>
  <c r="O318" i="23" s="1"/>
  <c r="H328" i="23"/>
  <c r="O328" i="23" s="1"/>
  <c r="H413" i="23"/>
  <c r="O413" i="23" s="1"/>
  <c r="H399" i="23"/>
  <c r="O399" i="23" s="1"/>
  <c r="H451" i="23"/>
  <c r="O451" i="23" s="1"/>
  <c r="H347" i="23"/>
  <c r="O347" i="23" s="1"/>
  <c r="H313" i="23"/>
  <c r="O313" i="23" s="1"/>
  <c r="H527" i="23"/>
  <c r="O527" i="23" s="1"/>
  <c r="H303" i="23"/>
  <c r="O303" i="23" s="1"/>
  <c r="H319" i="23"/>
  <c r="O319" i="23" s="1"/>
  <c r="H377" i="23"/>
  <c r="O377" i="23" s="1"/>
  <c r="H470" i="23"/>
  <c r="O470" i="23" s="1"/>
  <c r="H253" i="23"/>
  <c r="O253" i="23" s="1"/>
  <c r="H442" i="23"/>
  <c r="O442" i="23" s="1"/>
  <c r="H485" i="23"/>
  <c r="O485" i="23" s="1"/>
  <c r="H221" i="23"/>
  <c r="O221" i="23" s="1"/>
  <c r="H291" i="23"/>
  <c r="O291" i="23" s="1"/>
  <c r="H312" i="23"/>
  <c r="O312" i="23" s="1"/>
  <c r="H224" i="23"/>
  <c r="O224" i="23" s="1"/>
  <c r="H264" i="23"/>
  <c r="O264" i="23" s="1"/>
  <c r="H348" i="23"/>
  <c r="O348" i="23" s="1"/>
  <c r="H364" i="23"/>
  <c r="O364" i="23" s="1"/>
  <c r="H407" i="23"/>
  <c r="O407" i="23" s="1"/>
  <c r="H423" i="23"/>
  <c r="O423" i="23" s="1"/>
  <c r="H327" i="23"/>
  <c r="O327" i="23" s="1"/>
  <c r="H385" i="23"/>
  <c r="O385" i="23" s="1"/>
  <c r="H406" i="23"/>
  <c r="O406" i="23" s="1"/>
  <c r="H239" i="23"/>
  <c r="O239" i="23" s="1"/>
  <c r="H338" i="23"/>
  <c r="O338" i="23" s="1"/>
  <c r="H201" i="23"/>
  <c r="O201" i="23" s="1"/>
  <c r="H300" i="23"/>
  <c r="O300" i="23" s="1"/>
  <c r="H332" i="23"/>
  <c r="O332" i="23" s="1"/>
  <c r="H357" i="23"/>
  <c r="O357" i="23" s="1"/>
  <c r="H401" i="23"/>
  <c r="O401" i="23" s="1"/>
  <c r="H417" i="23"/>
  <c r="O417" i="23" s="1"/>
  <c r="H481" i="23"/>
  <c r="O481" i="23" s="1"/>
  <c r="H427" i="23"/>
  <c r="O427" i="23" s="1"/>
  <c r="H443" i="23"/>
  <c r="O443" i="23" s="1"/>
  <c r="H340" i="23"/>
  <c r="O340" i="23" s="1"/>
  <c r="H365" i="23"/>
  <c r="O365" i="23" s="1"/>
  <c r="H462" i="23"/>
  <c r="O462" i="23" s="1"/>
  <c r="H393" i="23"/>
  <c r="O393" i="23" s="1"/>
  <c r="H474" i="23"/>
  <c r="O474" i="23" s="1"/>
  <c r="H281" i="23"/>
  <c r="O281" i="23" s="1"/>
  <c r="H213" i="23"/>
  <c r="O213" i="23" s="1"/>
  <c r="H503" i="23"/>
  <c r="O503" i="23" s="1"/>
  <c r="H237" i="23"/>
  <c r="O237" i="23" s="1"/>
  <c r="H225" i="23"/>
  <c r="O225" i="23" s="1"/>
  <c r="H521" i="23"/>
  <c r="O521" i="23" s="1"/>
  <c r="H205" i="23"/>
  <c r="O205" i="23" s="1"/>
  <c r="R205" i="23"/>
  <c r="H391" i="23"/>
  <c r="O391" i="23" s="1"/>
  <c r="H415" i="23"/>
  <c r="O415" i="23" s="1"/>
  <c r="H349" i="23"/>
  <c r="O349" i="23" s="1"/>
  <c r="H367" i="23"/>
  <c r="O367" i="23" s="1"/>
  <c r="H388" i="23"/>
  <c r="O388" i="23" s="1"/>
  <c r="H358" i="23"/>
  <c r="O358" i="23" s="1"/>
  <c r="H245" i="23"/>
  <c r="O245" i="23" s="1"/>
  <c r="H299" i="23"/>
  <c r="O299" i="23" s="1"/>
  <c r="H269" i="23"/>
  <c r="O269" i="23" s="1"/>
  <c r="H255" i="23"/>
  <c r="O255" i="23" s="1"/>
  <c r="H323" i="23"/>
  <c r="O323" i="23" s="1"/>
  <c r="R286" i="23"/>
  <c r="H286" i="23"/>
  <c r="O286" i="23" s="1"/>
  <c r="R361" i="23"/>
  <c r="H361" i="23"/>
  <c r="O361" i="23" s="1"/>
  <c r="H208" i="23"/>
  <c r="O208" i="23" s="1"/>
  <c r="H258" i="23"/>
  <c r="O258" i="23" s="1"/>
  <c r="H206" i="23"/>
  <c r="O206" i="23" s="1"/>
  <c r="H360" i="23"/>
  <c r="O360" i="23" s="1"/>
  <c r="H392" i="23"/>
  <c r="O392" i="23" s="1"/>
  <c r="H404" i="23"/>
  <c r="O404" i="23" s="1"/>
  <c r="H420" i="23"/>
  <c r="O420" i="23" s="1"/>
  <c r="H436" i="23"/>
  <c r="O436" i="23" s="1"/>
  <c r="H452" i="23"/>
  <c r="O452" i="23" s="1"/>
  <c r="H468" i="23"/>
  <c r="O468" i="23" s="1"/>
  <c r="H484" i="23"/>
  <c r="O484" i="23" s="1"/>
  <c r="H516" i="23"/>
  <c r="O516" i="23" s="1"/>
  <c r="H228" i="23"/>
  <c r="O228" i="23" s="1"/>
  <c r="H278" i="23"/>
  <c r="O278" i="23" s="1"/>
  <c r="H530" i="23"/>
  <c r="O530" i="23" s="1"/>
  <c r="H518" i="23"/>
  <c r="O518" i="23" s="1"/>
  <c r="H203" i="23"/>
  <c r="O203" i="23" s="1"/>
  <c r="H267" i="23"/>
  <c r="O267" i="23" s="1"/>
  <c r="H297" i="23"/>
  <c r="O297" i="23" s="1"/>
  <c r="H422" i="23"/>
  <c r="O422" i="23" s="1"/>
  <c r="H337" i="23"/>
  <c r="O337" i="23" s="1"/>
  <c r="H259" i="23"/>
  <c r="O259" i="23" s="1"/>
  <c r="H362" i="23"/>
  <c r="O362" i="23" s="1"/>
  <c r="H247" i="23"/>
  <c r="O247" i="23" s="1"/>
  <c r="H497" i="23"/>
  <c r="O497" i="23" s="1"/>
  <c r="H529" i="23"/>
  <c r="O529" i="23" s="1"/>
  <c r="H212" i="23"/>
  <c r="O212" i="23" s="1"/>
  <c r="H230" i="23"/>
  <c r="O230" i="23" s="1"/>
  <c r="H238" i="23"/>
  <c r="O238" i="23" s="1"/>
  <c r="H246" i="23"/>
  <c r="O246" i="23" s="1"/>
  <c r="H254" i="23"/>
  <c r="O254" i="23" s="1"/>
  <c r="H266" i="23"/>
  <c r="O266" i="23" s="1"/>
  <c r="H210" i="23"/>
  <c r="O210" i="23" s="1"/>
  <c r="H214" i="23"/>
  <c r="O214" i="23" s="1"/>
  <c r="H232" i="23"/>
  <c r="O232" i="23" s="1"/>
  <c r="H248" i="23"/>
  <c r="O248" i="23" s="1"/>
  <c r="H272" i="23"/>
  <c r="O272" i="23" s="1"/>
  <c r="H236" i="23"/>
  <c r="O236" i="23" s="1"/>
  <c r="H408" i="23"/>
  <c r="O408" i="23" s="1"/>
  <c r="H424" i="23"/>
  <c r="O424" i="23" s="1"/>
  <c r="H440" i="23"/>
  <c r="O440" i="23" s="1"/>
  <c r="H456" i="23"/>
  <c r="O456" i="23" s="1"/>
  <c r="H472" i="23"/>
  <c r="O472" i="23" s="1"/>
  <c r="H488" i="23"/>
  <c r="O488" i="23" s="1"/>
  <c r="H504" i="23"/>
  <c r="O504" i="23" s="1"/>
  <c r="H520" i="23"/>
  <c r="O520" i="23" s="1"/>
  <c r="H270" i="23"/>
  <c r="O270" i="23" s="1"/>
  <c r="H490" i="23"/>
  <c r="O490" i="23" s="1"/>
  <c r="H506" i="23"/>
  <c r="O506" i="23" s="1"/>
  <c r="H522" i="23"/>
  <c r="O522" i="23" s="1"/>
  <c r="H500" i="23"/>
  <c r="O500" i="23" s="1"/>
  <c r="H494" i="23"/>
  <c r="O494" i="23" s="1"/>
  <c r="H510" i="23"/>
  <c r="O510" i="23" s="1"/>
  <c r="H251" i="23"/>
  <c r="O251" i="23" s="1"/>
  <c r="H311" i="23"/>
  <c r="O311" i="23" s="1"/>
  <c r="H322" i="23"/>
  <c r="O322" i="23" s="1"/>
  <c r="H329" i="23"/>
  <c r="O329" i="23" s="1"/>
  <c r="H211" i="23"/>
  <c r="O211" i="23" s="1"/>
  <c r="H345" i="23"/>
  <c r="O345" i="23" s="1"/>
  <c r="H363" i="23"/>
  <c r="O363" i="23" s="1"/>
  <c r="H511" i="23"/>
  <c r="O511" i="23" s="1"/>
  <c r="H298" i="23"/>
  <c r="O298" i="23" s="1"/>
  <c r="H305" i="23"/>
  <c r="O305" i="23" s="1"/>
  <c r="H309" i="23"/>
  <c r="O309" i="23" s="1"/>
  <c r="H434" i="23"/>
  <c r="O434" i="23" s="1"/>
  <c r="H378" i="23"/>
  <c r="O378" i="23" s="1"/>
  <c r="H200" i="23"/>
  <c r="O200" i="23" s="1"/>
  <c r="H216" i="23"/>
  <c r="O216" i="23" s="1"/>
  <c r="H268" i="23"/>
  <c r="O268" i="23" s="1"/>
  <c r="H284" i="23"/>
  <c r="O284" i="23" s="1"/>
  <c r="H344" i="23"/>
  <c r="O344" i="23" s="1"/>
  <c r="H376" i="23"/>
  <c r="O376" i="23" s="1"/>
  <c r="H396" i="23"/>
  <c r="O396" i="23" s="1"/>
  <c r="H412" i="23"/>
  <c r="O412" i="23" s="1"/>
  <c r="H428" i="23"/>
  <c r="O428" i="23" s="1"/>
  <c r="H444" i="23"/>
  <c r="O444" i="23" s="1"/>
  <c r="H460" i="23"/>
  <c r="O460" i="23" s="1"/>
  <c r="H476" i="23"/>
  <c r="O476" i="23" s="1"/>
  <c r="H492" i="23"/>
  <c r="O492" i="23" s="1"/>
  <c r="H508" i="23"/>
  <c r="O508" i="23" s="1"/>
  <c r="H524" i="23"/>
  <c r="O524" i="23" s="1"/>
  <c r="H244" i="23"/>
  <c r="O244" i="23" s="1"/>
  <c r="H260" i="23"/>
  <c r="O260" i="23" s="1"/>
  <c r="H274" i="23"/>
  <c r="O274" i="23" s="1"/>
  <c r="H282" i="23"/>
  <c r="O282" i="23" s="1"/>
  <c r="H235" i="23"/>
  <c r="O235" i="23" s="1"/>
  <c r="H290" i="23"/>
  <c r="O290" i="23" s="1"/>
  <c r="H402" i="23"/>
  <c r="O402" i="23" s="1"/>
  <c r="H386" i="23"/>
  <c r="O386" i="23" s="1"/>
  <c r="H387" i="23"/>
  <c r="O387" i="23" s="1"/>
  <c r="H287" i="23"/>
  <c r="O287" i="23" s="1"/>
  <c r="H354" i="23"/>
  <c r="O354" i="23" s="1"/>
  <c r="H369" i="23"/>
  <c r="O369" i="23" s="1"/>
  <c r="H466" i="23"/>
  <c r="O466" i="23" s="1"/>
  <c r="H215" i="23"/>
  <c r="O215" i="23" s="1"/>
  <c r="H233" i="23"/>
  <c r="O233" i="23" s="1"/>
  <c r="H507" i="23"/>
  <c r="O507" i="23" s="1"/>
  <c r="H301" i="23"/>
  <c r="O301" i="23" s="1"/>
  <c r="H204" i="23"/>
  <c r="O204" i="23" s="1"/>
  <c r="H226" i="23"/>
  <c r="O226" i="23" s="1"/>
  <c r="H234" i="23"/>
  <c r="O234" i="23" s="1"/>
  <c r="H242" i="23"/>
  <c r="O242" i="23" s="1"/>
  <c r="H250" i="23"/>
  <c r="O250" i="23" s="1"/>
  <c r="H202" i="23"/>
  <c r="O202" i="23" s="1"/>
  <c r="H218" i="23"/>
  <c r="O218" i="23" s="1"/>
  <c r="H240" i="23"/>
  <c r="O240" i="23" s="1"/>
  <c r="H256" i="23"/>
  <c r="O256" i="23" s="1"/>
  <c r="H280" i="23"/>
  <c r="O280" i="23" s="1"/>
  <c r="H220" i="23"/>
  <c r="O220" i="23" s="1"/>
  <c r="H252" i="23"/>
  <c r="O252" i="23" s="1"/>
  <c r="H400" i="23"/>
  <c r="O400" i="23" s="1"/>
  <c r="H416" i="23"/>
  <c r="O416" i="23" s="1"/>
  <c r="H432" i="23"/>
  <c r="O432" i="23" s="1"/>
  <c r="H448" i="23"/>
  <c r="O448" i="23" s="1"/>
  <c r="H464" i="23"/>
  <c r="O464" i="23" s="1"/>
  <c r="H480" i="23"/>
  <c r="O480" i="23" s="1"/>
  <c r="H496" i="23"/>
  <c r="O496" i="23" s="1"/>
  <c r="H512" i="23"/>
  <c r="O512" i="23" s="1"/>
  <c r="H528" i="23"/>
  <c r="O528" i="23" s="1"/>
  <c r="H498" i="23"/>
  <c r="O498" i="23" s="1"/>
  <c r="H514" i="23"/>
  <c r="O514" i="23" s="1"/>
  <c r="H486" i="23"/>
  <c r="O486" i="23" s="1"/>
  <c r="H502" i="23"/>
  <c r="O502" i="23" s="1"/>
  <c r="H219" i="23"/>
  <c r="O219" i="23" s="1"/>
  <c r="H295" i="23"/>
  <c r="O295" i="23" s="1"/>
  <c r="H390" i="23"/>
  <c r="O390" i="23" s="1"/>
  <c r="H227" i="23"/>
  <c r="O227" i="23" s="1"/>
  <c r="H289" i="23"/>
  <c r="O289" i="23" s="1"/>
  <c r="H314" i="23"/>
  <c r="O314" i="23" s="1"/>
  <c r="H321" i="23"/>
  <c r="O321" i="23" s="1"/>
  <c r="H243" i="23"/>
  <c r="O243" i="23" s="1"/>
  <c r="H382" i="23"/>
  <c r="O382" i="23" s="1"/>
  <c r="H265" i="23"/>
  <c r="O265" i="23" s="1"/>
  <c r="H374" i="23"/>
  <c r="O374" i="23" s="1"/>
  <c r="H331" i="23"/>
  <c r="O331" i="23" s="1"/>
  <c r="H223" i="23"/>
  <c r="O223" i="23" s="1"/>
  <c r="H199" i="23"/>
  <c r="O199" i="23" s="1"/>
  <c r="R199" i="23"/>
  <c r="L284" i="48"/>
  <c r="L298" i="48"/>
  <c r="L314" i="48"/>
  <c r="L223" i="48"/>
  <c r="L295" i="48"/>
  <c r="L351" i="48"/>
  <c r="L349" i="48"/>
  <c r="L303" i="48"/>
  <c r="L215" i="48"/>
  <c r="L247" i="48"/>
  <c r="L240" i="48"/>
  <c r="L207" i="48"/>
  <c r="L239" i="48"/>
  <c r="L311" i="48"/>
  <c r="L347" i="48"/>
  <c r="L287" i="48"/>
  <c r="L319" i="48"/>
  <c r="L231" i="48"/>
  <c r="L199" i="48"/>
  <c r="H4" i="44"/>
  <c r="K7" i="44" s="1"/>
  <c r="H4" i="43"/>
  <c r="K7" i="43" s="1"/>
  <c r="J321" i="20"/>
  <c r="H374" i="20"/>
  <c r="H442" i="20"/>
  <c r="W407" i="23"/>
  <c r="Q477" i="25"/>
  <c r="J371" i="16"/>
  <c r="H393" i="16"/>
  <c r="H271" i="20"/>
  <c r="J469" i="20"/>
  <c r="J472" i="20"/>
  <c r="AN219" i="23"/>
  <c r="H406" i="16"/>
  <c r="J417" i="16"/>
  <c r="H444" i="20"/>
  <c r="Q556" i="25"/>
  <c r="R556" i="25" s="1"/>
  <c r="J204" i="18"/>
  <c r="J242" i="20"/>
  <c r="J398" i="20"/>
  <c r="AN267" i="23"/>
  <c r="W271" i="23"/>
  <c r="W411" i="23"/>
  <c r="AD213" i="25"/>
  <c r="H401" i="15"/>
  <c r="X398" i="20"/>
  <c r="L398" i="20" s="1"/>
  <c r="Q484" i="25"/>
  <c r="R484" i="25" s="1"/>
  <c r="T484" i="25" s="1"/>
  <c r="Q500" i="25"/>
  <c r="R500" i="25" s="1"/>
  <c r="T500" i="25" s="1"/>
  <c r="AH265" i="23"/>
  <c r="J214" i="16"/>
  <c r="H216" i="16"/>
  <c r="J267" i="16"/>
  <c r="J308" i="16"/>
  <c r="H383" i="16"/>
  <c r="H417" i="19"/>
  <c r="J262" i="19"/>
  <c r="J204" i="16"/>
  <c r="J429" i="19"/>
  <c r="J235" i="22"/>
  <c r="J227" i="22"/>
  <c r="J306" i="16"/>
  <c r="J347" i="20"/>
  <c r="J289" i="22"/>
  <c r="J453" i="22"/>
  <c r="J439" i="16"/>
  <c r="H210" i="16"/>
  <c r="J468" i="16"/>
  <c r="H336" i="16"/>
  <c r="J238" i="16"/>
  <c r="J311" i="16"/>
  <c r="J352" i="20"/>
  <c r="H457" i="20"/>
  <c r="H306" i="17"/>
  <c r="H281" i="18"/>
  <c r="J478" i="18"/>
  <c r="J215" i="22"/>
  <c r="Q512" i="25"/>
  <c r="R512" i="25" s="1"/>
  <c r="T512" i="25" s="1"/>
  <c r="Q540" i="25"/>
  <c r="R540" i="25" s="1"/>
  <c r="Q548" i="25"/>
  <c r="R548" i="25" s="1"/>
  <c r="R565" i="26"/>
  <c r="S565" i="26" s="1"/>
  <c r="J201" i="16"/>
  <c r="H372" i="16"/>
  <c r="J294" i="20"/>
  <c r="J232" i="16"/>
  <c r="J271" i="16"/>
  <c r="H338" i="16"/>
  <c r="J451" i="16"/>
  <c r="J454" i="16"/>
  <c r="J397" i="20"/>
  <c r="H469" i="20"/>
  <c r="AN315" i="23"/>
  <c r="AN431" i="23"/>
  <c r="AD307" i="25"/>
  <c r="AH325" i="23"/>
  <c r="J389" i="21"/>
  <c r="AH453" i="23"/>
  <c r="AH257" i="23"/>
  <c r="H293" i="16"/>
  <c r="H293" i="20"/>
  <c r="H351" i="20"/>
  <c r="J420" i="20"/>
  <c r="J445" i="21"/>
  <c r="H272" i="16"/>
  <c r="H276" i="16"/>
  <c r="J405" i="16"/>
  <c r="H436" i="16"/>
  <c r="H372" i="20"/>
  <c r="H455" i="20"/>
  <c r="H479" i="20"/>
  <c r="W335" i="23"/>
  <c r="AN355" i="23"/>
  <c r="W367" i="23"/>
  <c r="S322" i="25"/>
  <c r="J324" i="21"/>
  <c r="AH413" i="23"/>
  <c r="J305" i="22"/>
  <c r="H324" i="22"/>
  <c r="J346" i="22"/>
  <c r="J400" i="22"/>
  <c r="J406" i="22"/>
  <c r="H416" i="22"/>
  <c r="J447" i="22"/>
  <c r="H474" i="22"/>
  <c r="J224" i="16"/>
  <c r="J392" i="16"/>
  <c r="H466" i="16"/>
  <c r="H235" i="21"/>
  <c r="H290" i="21"/>
  <c r="J340" i="21"/>
  <c r="J388" i="21"/>
  <c r="H433" i="21"/>
  <c r="J436" i="21"/>
  <c r="J452" i="21"/>
  <c r="H462" i="21"/>
  <c r="W200" i="23"/>
  <c r="AN200" i="23"/>
  <c r="W204" i="23"/>
  <c r="AN204" i="23"/>
  <c r="W208" i="23"/>
  <c r="W212" i="23"/>
  <c r="AN212" i="23"/>
  <c r="W216" i="23"/>
  <c r="AN220" i="23"/>
  <c r="W224" i="23"/>
  <c r="AN224" i="23"/>
  <c r="W228" i="23"/>
  <c r="AN228" i="23"/>
  <c r="W232" i="23"/>
  <c r="W236" i="23"/>
  <c r="AN236" i="23"/>
  <c r="W240" i="23"/>
  <c r="W244" i="23"/>
  <c r="W248" i="23"/>
  <c r="W272" i="23"/>
  <c r="AN272" i="23"/>
  <c r="AN280" i="23"/>
  <c r="W288" i="23"/>
  <c r="AN296" i="23"/>
  <c r="AN312" i="23"/>
  <c r="W320" i="23"/>
  <c r="AN320" i="23"/>
  <c r="W328" i="23"/>
  <c r="AN332" i="23"/>
  <c r="W340" i="23"/>
  <c r="W344" i="23"/>
  <c r="AN348" i="23"/>
  <c r="W356" i="23"/>
  <c r="AN356" i="23"/>
  <c r="W364" i="23"/>
  <c r="AN372" i="23"/>
  <c r="W376" i="23"/>
  <c r="AN380" i="23"/>
  <c r="W384" i="23"/>
  <c r="AN384" i="23"/>
  <c r="W396" i="23"/>
  <c r="AN404" i="23"/>
  <c r="AN420" i="23"/>
  <c r="W424" i="23"/>
  <c r="AN428" i="23"/>
  <c r="W436" i="23"/>
  <c r="W444" i="23"/>
  <c r="W448" i="23"/>
  <c r="W460" i="23"/>
  <c r="AH218" i="24"/>
  <c r="AH219" i="24"/>
  <c r="AH221" i="24"/>
  <c r="AH229" i="24"/>
  <c r="AH236" i="24"/>
  <c r="AH243" i="24"/>
  <c r="AH254" i="24"/>
  <c r="AH265" i="24"/>
  <c r="AH272" i="24"/>
  <c r="AH273" i="24"/>
  <c r="AH274" i="24"/>
  <c r="AH314" i="24"/>
  <c r="AH320" i="24"/>
  <c r="AH321" i="24"/>
  <c r="AH329" i="24"/>
  <c r="AH335" i="24"/>
  <c r="AH343" i="24"/>
  <c r="AH344" i="24"/>
  <c r="AH348" i="24"/>
  <c r="AH356" i="24"/>
  <c r="AH359" i="24"/>
  <c r="AH370" i="24"/>
  <c r="AH373" i="24"/>
  <c r="AH380" i="24"/>
  <c r="AH387" i="24"/>
  <c r="AH394" i="24"/>
  <c r="AH402" i="24"/>
  <c r="AH405" i="24"/>
  <c r="AH413" i="24"/>
  <c r="AH418" i="24"/>
  <c r="AH422" i="24"/>
  <c r="AH427" i="24"/>
  <c r="AH431" i="24"/>
  <c r="AH432" i="24"/>
  <c r="AH448" i="24"/>
  <c r="AO200" i="26"/>
  <c r="AI207" i="26"/>
  <c r="AO210" i="26"/>
  <c r="AO218" i="26"/>
  <c r="AI221" i="26"/>
  <c r="AI235" i="26"/>
  <c r="J202" i="16"/>
  <c r="J360" i="16"/>
  <c r="J415" i="16"/>
  <c r="H309" i="16"/>
  <c r="H232" i="16"/>
  <c r="J384" i="16"/>
  <c r="H279" i="16"/>
  <c r="H206" i="16"/>
  <c r="H221" i="16"/>
  <c r="J227" i="16"/>
  <c r="H268" i="16"/>
  <c r="H331" i="16"/>
  <c r="AI249" i="26"/>
  <c r="AO258" i="26"/>
  <c r="AO276" i="26"/>
  <c r="AI283" i="26"/>
  <c r="AI293" i="26"/>
  <c r="AI299" i="26"/>
  <c r="AO314" i="26"/>
  <c r="AO336" i="26"/>
  <c r="AO342" i="26"/>
  <c r="AO346" i="26"/>
  <c r="AI349" i="26"/>
  <c r="AI359" i="26"/>
  <c r="AO364" i="26"/>
  <c r="AI365" i="26"/>
  <c r="AI379" i="26"/>
  <c r="AI381" i="26"/>
  <c r="AI395" i="26"/>
  <c r="AI407" i="26"/>
  <c r="AI427" i="26"/>
  <c r="AO430" i="26"/>
  <c r="AI431" i="26"/>
  <c r="AI435" i="26"/>
  <c r="AO436" i="26"/>
  <c r="AI439" i="26"/>
  <c r="AI445" i="26"/>
  <c r="Q514" i="25"/>
  <c r="R514" i="25" s="1"/>
  <c r="T514" i="25" s="1"/>
  <c r="Q528" i="25"/>
  <c r="R528" i="25" s="1"/>
  <c r="T528" i="25" s="1"/>
  <c r="Q560" i="25"/>
  <c r="R560" i="25" s="1"/>
  <c r="H321" i="20"/>
  <c r="J326" i="15"/>
  <c r="J423" i="15"/>
  <c r="H256" i="19"/>
  <c r="J341" i="19"/>
  <c r="J399" i="19"/>
  <c r="H284" i="21"/>
  <c r="J201" i="17"/>
  <c r="H247" i="21"/>
  <c r="J367" i="21"/>
  <c r="H199" i="16"/>
  <c r="H236" i="16"/>
  <c r="H313" i="16"/>
  <c r="H321" i="16"/>
  <c r="H362" i="16"/>
  <c r="J416" i="16"/>
  <c r="J422" i="16"/>
  <c r="H440" i="16"/>
  <c r="H260" i="20"/>
  <c r="J300" i="20"/>
  <c r="H373" i="20"/>
  <c r="J419" i="20"/>
  <c r="W227" i="23"/>
  <c r="AN287" i="23"/>
  <c r="W423" i="23"/>
  <c r="AD245" i="25"/>
  <c r="J417" i="21"/>
  <c r="J323" i="21"/>
  <c r="H312" i="21"/>
  <c r="J232" i="21"/>
  <c r="J431" i="17"/>
  <c r="J266" i="21"/>
  <c r="H322" i="21"/>
  <c r="J471" i="16"/>
  <c r="J222" i="21"/>
  <c r="J241" i="21"/>
  <c r="J247" i="21"/>
  <c r="J351" i="21"/>
  <c r="H405" i="21"/>
  <c r="H345" i="21"/>
  <c r="H463" i="17"/>
  <c r="J474" i="21"/>
  <c r="J375" i="21"/>
  <c r="J299" i="21"/>
  <c r="J275" i="21"/>
  <c r="J214" i="21"/>
  <c r="J305" i="21"/>
  <c r="J201" i="15"/>
  <c r="J244" i="15"/>
  <c r="H201" i="19"/>
  <c r="J203" i="19"/>
  <c r="H228" i="19"/>
  <c r="J233" i="19"/>
  <c r="H238" i="19"/>
  <c r="J253" i="19"/>
  <c r="J258" i="19"/>
  <c r="H264" i="19"/>
  <c r="J280" i="19"/>
  <c r="J362" i="21"/>
  <c r="J336" i="21"/>
  <c r="J318" i="21"/>
  <c r="H296" i="21"/>
  <c r="H213" i="21"/>
  <c r="Q388" i="25"/>
  <c r="H329" i="16"/>
  <c r="H378" i="16"/>
  <c r="H273" i="20"/>
  <c r="J297" i="20"/>
  <c r="H335" i="20"/>
  <c r="J354" i="20"/>
  <c r="H364" i="20"/>
  <c r="J386" i="20"/>
  <c r="J434" i="20"/>
  <c r="H415" i="21"/>
  <c r="J449" i="21"/>
  <c r="J394" i="21"/>
  <c r="J328" i="21"/>
  <c r="H313" i="21"/>
  <c r="H288" i="21"/>
  <c r="J226" i="21"/>
  <c r="J365" i="21"/>
  <c r="AH282" i="23"/>
  <c r="H422" i="21"/>
  <c r="J307" i="21"/>
  <c r="J208" i="21"/>
  <c r="H389" i="21"/>
  <c r="J361" i="21"/>
  <c r="J261" i="21"/>
  <c r="J218" i="21"/>
  <c r="H203" i="21"/>
  <c r="AH230" i="23"/>
  <c r="Q286" i="25"/>
  <c r="Q474" i="25"/>
  <c r="Q344" i="25"/>
  <c r="J466" i="17"/>
  <c r="J384" i="21"/>
  <c r="H432" i="21"/>
  <c r="AH254" i="23"/>
  <c r="J252" i="17"/>
  <c r="J310" i="21"/>
  <c r="J379" i="21"/>
  <c r="H299" i="21"/>
  <c r="H280" i="21"/>
  <c r="J255" i="21"/>
  <c r="J420" i="21"/>
  <c r="AH334" i="23"/>
  <c r="H474" i="17"/>
  <c r="H444" i="17"/>
  <c r="H395" i="17"/>
  <c r="H397" i="21"/>
  <c r="J355" i="21"/>
  <c r="J303" i="21"/>
  <c r="J231" i="21"/>
  <c r="H357" i="21"/>
  <c r="J219" i="16"/>
  <c r="J242" i="16"/>
  <c r="J254" i="16"/>
  <c r="H262" i="16"/>
  <c r="J287" i="16"/>
  <c r="J313" i="16"/>
  <c r="H323" i="16"/>
  <c r="J347" i="16"/>
  <c r="J374" i="16"/>
  <c r="J387" i="16"/>
  <c r="H388" i="16"/>
  <c r="J402" i="16"/>
  <c r="J407" i="16"/>
  <c r="H410" i="16"/>
  <c r="J426" i="16"/>
  <c r="H448" i="16"/>
  <c r="H453" i="16"/>
  <c r="H456" i="16"/>
  <c r="H210" i="20"/>
  <c r="J224" i="20"/>
  <c r="H226" i="20"/>
  <c r="J232" i="20"/>
  <c r="H237" i="20"/>
  <c r="H287" i="20"/>
  <c r="H343" i="20"/>
  <c r="H413" i="20"/>
  <c r="J426" i="20"/>
  <c r="H475" i="20"/>
  <c r="J420" i="17"/>
  <c r="H331" i="17"/>
  <c r="J339" i="21"/>
  <c r="AN208" i="23"/>
  <c r="AN216" i="23"/>
  <c r="W220" i="23"/>
  <c r="AN252" i="23"/>
  <c r="W260" i="23"/>
  <c r="W268" i="23"/>
  <c r="AN352" i="23"/>
  <c r="AN360" i="23"/>
  <c r="AN396" i="23"/>
  <c r="W408" i="23"/>
  <c r="W456" i="23"/>
  <c r="AH291" i="24"/>
  <c r="AH295" i="24"/>
  <c r="AH451" i="24"/>
  <c r="J231" i="17"/>
  <c r="J298" i="17"/>
  <c r="J214" i="17"/>
  <c r="H268" i="17"/>
  <c r="J208" i="16"/>
  <c r="J211" i="16"/>
  <c r="J223" i="16"/>
  <c r="H225" i="16"/>
  <c r="J258" i="16"/>
  <c r="H264" i="16"/>
  <c r="J274" i="16"/>
  <c r="J279" i="16"/>
  <c r="J291" i="16"/>
  <c r="H304" i="16"/>
  <c r="J309" i="16"/>
  <c r="J317" i="16"/>
  <c r="J325" i="16"/>
  <c r="J342" i="16"/>
  <c r="J343" i="16"/>
  <c r="J351" i="16"/>
  <c r="H354" i="16"/>
  <c r="H409" i="16"/>
  <c r="H423" i="16"/>
  <c r="J428" i="16"/>
  <c r="J429" i="16"/>
  <c r="H457" i="16"/>
  <c r="H462" i="16"/>
  <c r="J469" i="16"/>
  <c r="J271" i="20"/>
  <c r="H272" i="20"/>
  <c r="H284" i="20"/>
  <c r="H285" i="20"/>
  <c r="H291" i="20"/>
  <c r="H296" i="20"/>
  <c r="H329" i="20"/>
  <c r="J362" i="20"/>
  <c r="H365" i="20"/>
  <c r="H367" i="20"/>
  <c r="H368" i="20"/>
  <c r="H369" i="20"/>
  <c r="H375" i="20"/>
  <c r="H377" i="20"/>
  <c r="H392" i="20"/>
  <c r="J408" i="20"/>
  <c r="H425" i="20"/>
  <c r="J431" i="20"/>
  <c r="J440" i="20"/>
  <c r="H441" i="20"/>
  <c r="H443" i="20"/>
  <c r="J448" i="20"/>
  <c r="J449" i="20"/>
  <c r="H458" i="20"/>
  <c r="J460" i="20"/>
  <c r="H464" i="20"/>
  <c r="J479" i="20"/>
  <c r="J202" i="15"/>
  <c r="H412" i="15"/>
  <c r="H478" i="15"/>
  <c r="H249" i="19"/>
  <c r="J263" i="19"/>
  <c r="J313" i="19"/>
  <c r="J343" i="19"/>
  <c r="J371" i="19"/>
  <c r="H379" i="19"/>
  <c r="AN290" i="23"/>
  <c r="W294" i="23"/>
  <c r="W298" i="23"/>
  <c r="AN306" i="23"/>
  <c r="AN314" i="23"/>
  <c r="W318" i="23"/>
  <c r="AN318" i="23"/>
  <c r="W322" i="23"/>
  <c r="AN322" i="23"/>
  <c r="W326" i="23"/>
  <c r="W330" i="23"/>
  <c r="AN330" i="23"/>
  <c r="W334" i="23"/>
  <c r="W354" i="23"/>
  <c r="AN354" i="23"/>
  <c r="W358" i="23"/>
  <c r="AN358" i="23"/>
  <c r="W362" i="23"/>
  <c r="AN362" i="23"/>
  <c r="W366" i="23"/>
  <c r="AN366" i="23"/>
  <c r="W370" i="23"/>
  <c r="AN370" i="23"/>
  <c r="W374" i="23"/>
  <c r="W378" i="23"/>
  <c r="AN378" i="23"/>
  <c r="W382" i="23"/>
  <c r="AN382" i="23"/>
  <c r="W386" i="23"/>
  <c r="AN386" i="23"/>
  <c r="W390" i="23"/>
  <c r="AN390" i="23"/>
  <c r="W394" i="23"/>
  <c r="AN394" i="23"/>
  <c r="W398" i="23"/>
  <c r="AN398" i="23"/>
  <c r="W402" i="23"/>
  <c r="AN402" i="23"/>
  <c r="W406" i="23"/>
  <c r="AN406" i="23"/>
  <c r="W410" i="23"/>
  <c r="AN410" i="23"/>
  <c r="W414" i="23"/>
  <c r="AN414" i="23"/>
  <c r="W418" i="23"/>
  <c r="AN418" i="23"/>
  <c r="W422" i="23"/>
  <c r="AN422" i="23"/>
  <c r="W426" i="23"/>
  <c r="AN426" i="23"/>
  <c r="W430" i="23"/>
  <c r="AN430" i="23"/>
  <c r="W434" i="23"/>
  <c r="AN434" i="23"/>
  <c r="W438" i="23"/>
  <c r="AN438" i="23"/>
  <c r="W442" i="23"/>
  <c r="AN442" i="23"/>
  <c r="W446" i="23"/>
  <c r="AN446" i="23"/>
  <c r="W450" i="23"/>
  <c r="AN450" i="23"/>
  <c r="W454" i="23"/>
  <c r="AN454" i="23"/>
  <c r="W458" i="23"/>
  <c r="AN458" i="23"/>
  <c r="AN199" i="24"/>
  <c r="AN200" i="24"/>
  <c r="AN202" i="24"/>
  <c r="W203" i="24"/>
  <c r="W204" i="24"/>
  <c r="AN204" i="24"/>
  <c r="AN206" i="24"/>
  <c r="W208" i="24"/>
  <c r="AN210" i="24"/>
  <c r="AN212" i="24"/>
  <c r="AN213" i="24"/>
  <c r="AN215" i="24"/>
  <c r="AN216" i="24"/>
  <c r="AN218" i="24"/>
  <c r="W220" i="24"/>
  <c r="AN220" i="24"/>
  <c r="AN222" i="24"/>
  <c r="AN223" i="24"/>
  <c r="AN225" i="24"/>
  <c r="W228" i="24"/>
  <c r="AN228" i="24"/>
  <c r="AN229" i="24"/>
  <c r="W230" i="24"/>
  <c r="AN230" i="24"/>
  <c r="AN231" i="24"/>
  <c r="AN232" i="24"/>
  <c r="AN234" i="24"/>
  <c r="AN235" i="24"/>
  <c r="AN236" i="24"/>
  <c r="W238" i="24"/>
  <c r="AN238" i="24"/>
  <c r="W239" i="24"/>
  <c r="AN239" i="24"/>
  <c r="W240" i="24"/>
  <c r="AN240" i="24"/>
  <c r="W241" i="24"/>
  <c r="AN241" i="24"/>
  <c r="W242" i="24"/>
  <c r="AN242" i="24"/>
  <c r="W243" i="24"/>
  <c r="AN243" i="24"/>
  <c r="W244" i="24"/>
  <c r="AN244" i="24"/>
  <c r="W245" i="24"/>
  <c r="AN245" i="24"/>
  <c r="W246" i="24"/>
  <c r="AN246" i="24"/>
  <c r="W247" i="24"/>
  <c r="AN247" i="24"/>
  <c r="W248" i="24"/>
  <c r="AN248" i="24"/>
  <c r="W249" i="24"/>
  <c r="AN249" i="24"/>
  <c r="W250" i="24"/>
  <c r="AN250" i="24"/>
  <c r="W251" i="24"/>
  <c r="AN251" i="24"/>
  <c r="AN252" i="24"/>
  <c r="W253" i="24"/>
  <c r="AN253" i="24"/>
  <c r="AN254" i="24"/>
  <c r="W255" i="24"/>
  <c r="AN255" i="24"/>
  <c r="W256" i="24"/>
  <c r="AN256" i="24"/>
  <c r="W257" i="24"/>
  <c r="AN257" i="24"/>
  <c r="AN258" i="24"/>
  <c r="W259" i="24"/>
  <c r="AN259" i="24"/>
  <c r="W260" i="24"/>
  <c r="AN260" i="24"/>
  <c r="W261" i="24"/>
  <c r="AN261" i="24"/>
  <c r="W262" i="24"/>
  <c r="AN262" i="24"/>
  <c r="W264" i="24"/>
  <c r="AN264" i="24"/>
  <c r="W265" i="24"/>
  <c r="AN265" i="24"/>
  <c r="W268" i="24"/>
  <c r="AN268" i="24"/>
  <c r="W269" i="24"/>
  <c r="AN269" i="24"/>
  <c r="W270" i="24"/>
  <c r="W271" i="24"/>
  <c r="AN271" i="24"/>
  <c r="W272" i="24"/>
  <c r="AN272" i="24"/>
  <c r="AN273" i="24"/>
  <c r="W276" i="24"/>
  <c r="AN276" i="24"/>
  <c r="W277" i="24"/>
  <c r="AN277" i="24"/>
  <c r="W278" i="24"/>
  <c r="AN278" i="24"/>
  <c r="W279" i="24"/>
  <c r="AN279" i="24"/>
  <c r="AN280" i="24"/>
  <c r="AN282" i="24"/>
  <c r="AN283" i="24"/>
  <c r="W284" i="24"/>
  <c r="W285" i="24"/>
  <c r="AN285" i="24"/>
  <c r="W286" i="24"/>
  <c r="AN286" i="24"/>
  <c r="W287" i="24"/>
  <c r="AN287" i="24"/>
  <c r="W288" i="24"/>
  <c r="AN288" i="24"/>
  <c r="W291" i="24"/>
  <c r="AN291" i="24"/>
  <c r="W292" i="24"/>
  <c r="AN292" i="24"/>
  <c r="W293" i="24"/>
  <c r="AN293" i="24"/>
  <c r="W294" i="24"/>
  <c r="AN294" i="24"/>
  <c r="W295" i="24"/>
  <c r="AN295" i="24"/>
  <c r="W296" i="24"/>
  <c r="AN296" i="24"/>
  <c r="W298" i="24"/>
  <c r="AN299" i="24"/>
  <c r="W300" i="24"/>
  <c r="AN302" i="24"/>
  <c r="AN303" i="24"/>
  <c r="AN305" i="24"/>
  <c r="AN306" i="24"/>
  <c r="W307" i="24"/>
  <c r="AN307" i="24"/>
  <c r="W308" i="24"/>
  <c r="AN308" i="24"/>
  <c r="W309" i="24"/>
  <c r="AN309" i="24"/>
  <c r="W310" i="24"/>
  <c r="AN310" i="24"/>
  <c r="AN311" i="24"/>
  <c r="W312" i="24"/>
  <c r="AN312" i="24"/>
  <c r="AN314" i="24"/>
  <c r="W315" i="24"/>
  <c r="W316" i="24"/>
  <c r="AN317" i="24"/>
  <c r="W318" i="24"/>
  <c r="AN318" i="24"/>
  <c r="W319" i="24"/>
  <c r="W320" i="24"/>
  <c r="AN320" i="24"/>
  <c r="W322" i="24"/>
  <c r="W323" i="24"/>
  <c r="W324" i="24"/>
  <c r="AN324" i="24"/>
  <c r="AN326" i="24"/>
  <c r="W327" i="24"/>
  <c r="W328" i="24"/>
  <c r="W330" i="24"/>
  <c r="W331" i="24"/>
  <c r="W332" i="24"/>
  <c r="AN332" i="24"/>
  <c r="AN333" i="24"/>
  <c r="W334" i="24"/>
  <c r="W335" i="24"/>
  <c r="W336" i="24"/>
  <c r="AN337" i="24"/>
  <c r="W338" i="24"/>
  <c r="W339" i="24"/>
  <c r="AN342" i="24"/>
  <c r="AN343" i="24"/>
  <c r="AN344" i="24"/>
  <c r="AN345" i="24"/>
  <c r="AN346" i="24"/>
  <c r="AN347" i="24"/>
  <c r="AN350" i="24"/>
  <c r="AN351" i="24"/>
  <c r="W352" i="24"/>
  <c r="AN352" i="24"/>
  <c r="AN354" i="24"/>
  <c r="AN355" i="24"/>
  <c r="AN356" i="24"/>
  <c r="AN357" i="24"/>
  <c r="AN358" i="24"/>
  <c r="AN359" i="24"/>
  <c r="AN360" i="24"/>
  <c r="AN361" i="24"/>
  <c r="W362" i="24"/>
  <c r="AN362" i="24"/>
  <c r="W363" i="24"/>
  <c r="AN364" i="24"/>
  <c r="W365" i="24"/>
  <c r="W366" i="24"/>
  <c r="AN366" i="24"/>
  <c r="AN367" i="24"/>
  <c r="AN369" i="24"/>
  <c r="W370" i="24"/>
  <c r="AN370" i="24"/>
  <c r="W371" i="24"/>
  <c r="AN371" i="24"/>
  <c r="W372" i="24"/>
  <c r="W373" i="24"/>
  <c r="AN373" i="24"/>
  <c r="W374" i="24"/>
  <c r="AN375" i="24"/>
  <c r="W376" i="24"/>
  <c r="W377" i="24"/>
  <c r="W378" i="24"/>
  <c r="AN379" i="24"/>
  <c r="W380" i="24"/>
  <c r="AN380" i="24"/>
  <c r="W381" i="24"/>
  <c r="AN381" i="24"/>
  <c r="W382" i="24"/>
  <c r="AN388" i="24"/>
  <c r="AN389" i="24"/>
  <c r="W390" i="24"/>
  <c r="W391" i="24"/>
  <c r="W392" i="24"/>
  <c r="AN393" i="24"/>
  <c r="W394" i="24"/>
  <c r="W395" i="24"/>
  <c r="AN395" i="24"/>
  <c r="W396" i="24"/>
  <c r="W397" i="24"/>
  <c r="AN397" i="24"/>
  <c r="W398" i="24"/>
  <c r="AN398" i="24"/>
  <c r="AI330" i="26"/>
  <c r="Q433" i="25"/>
  <c r="Q479" i="25"/>
  <c r="J224" i="21"/>
  <c r="J371" i="17"/>
  <c r="H227" i="21"/>
  <c r="J235" i="21"/>
  <c r="H274" i="21"/>
  <c r="H319" i="21"/>
  <c r="J329" i="21"/>
  <c r="H434" i="21"/>
  <c r="H465" i="21"/>
  <c r="J472" i="21"/>
  <c r="AN264" i="23"/>
  <c r="W292" i="23"/>
  <c r="W300" i="23"/>
  <c r="W304" i="23"/>
  <c r="W324" i="23"/>
  <c r="AN324" i="23"/>
  <c r="AN368" i="23"/>
  <c r="W392" i="23"/>
  <c r="AN392" i="23"/>
  <c r="AN424" i="23"/>
  <c r="AN436" i="23"/>
  <c r="W440" i="23"/>
  <c r="AN440" i="23"/>
  <c r="AN456" i="23"/>
  <c r="AH331" i="24"/>
  <c r="H251" i="15"/>
  <c r="H210" i="19"/>
  <c r="J211" i="19"/>
  <c r="J212" i="19"/>
  <c r="H213" i="19"/>
  <c r="H216" i="19"/>
  <c r="H218" i="19"/>
  <c r="J224" i="19"/>
  <c r="J225" i="19"/>
  <c r="J226" i="19"/>
  <c r="J234" i="19"/>
  <c r="J235" i="19"/>
  <c r="J241" i="19"/>
  <c r="H242" i="19"/>
  <c r="H243" i="19"/>
  <c r="J261" i="19"/>
  <c r="H294" i="19"/>
  <c r="H336" i="19"/>
  <c r="W338" i="23"/>
  <c r="AN338" i="23"/>
  <c r="W346" i="23"/>
  <c r="AN346" i="23"/>
  <c r="W350" i="23"/>
  <c r="AN350" i="23"/>
  <c r="AN383" i="24"/>
  <c r="W384" i="24"/>
  <c r="W385" i="24"/>
  <c r="W386" i="24"/>
  <c r="W387" i="24"/>
  <c r="AN387" i="24"/>
  <c r="W388" i="24"/>
  <c r="Q417" i="25"/>
  <c r="J205" i="16"/>
  <c r="J207" i="16"/>
  <c r="H227" i="16"/>
  <c r="H249" i="16"/>
  <c r="J257" i="16"/>
  <c r="H260" i="16"/>
  <c r="H265" i="16"/>
  <c r="J268" i="16"/>
  <c r="J275" i="16"/>
  <c r="J282" i="16"/>
  <c r="H284" i="16"/>
  <c r="J289" i="16"/>
  <c r="J290" i="16"/>
  <c r="H296" i="16"/>
  <c r="J299" i="16"/>
  <c r="J300" i="16"/>
  <c r="J310" i="16"/>
  <c r="J314" i="16"/>
  <c r="J319" i="16"/>
  <c r="J322" i="16"/>
  <c r="J335" i="16"/>
  <c r="H340" i="16"/>
  <c r="H346" i="16"/>
  <c r="H348" i="16"/>
  <c r="H352" i="16"/>
  <c r="H355" i="16"/>
  <c r="J356" i="16"/>
  <c r="J358" i="16"/>
  <c r="H359" i="16"/>
  <c r="J376" i="16"/>
  <c r="J385" i="16"/>
  <c r="J394" i="16"/>
  <c r="J396" i="16"/>
  <c r="H415" i="16"/>
  <c r="H418" i="16"/>
  <c r="H421" i="16"/>
  <c r="H422" i="16"/>
  <c r="J445" i="16"/>
  <c r="J470" i="16"/>
  <c r="H199" i="20"/>
  <c r="H212" i="20"/>
  <c r="H227" i="20"/>
  <c r="H245" i="20"/>
  <c r="H248" i="20"/>
  <c r="H276" i="20"/>
  <c r="J283" i="20"/>
  <c r="H286" i="20"/>
  <c r="J289" i="20"/>
  <c r="J301" i="20"/>
  <c r="J312" i="20"/>
  <c r="J316" i="20"/>
  <c r="J319" i="20"/>
  <c r="H323" i="20"/>
  <c r="J341" i="20"/>
  <c r="H360" i="20"/>
  <c r="H400" i="20"/>
  <c r="H401" i="20"/>
  <c r="H419" i="20"/>
  <c r="J423" i="20"/>
  <c r="J430" i="20"/>
  <c r="J432" i="20"/>
  <c r="J439" i="20"/>
  <c r="J444" i="20"/>
  <c r="J446" i="20"/>
  <c r="H462" i="20"/>
  <c r="H472" i="20"/>
  <c r="J477" i="20"/>
  <c r="H200" i="15"/>
  <c r="H228" i="15"/>
  <c r="J234" i="15"/>
  <c r="J285" i="15"/>
  <c r="H306" i="15"/>
  <c r="H342" i="15"/>
  <c r="J370" i="15"/>
  <c r="J410" i="15"/>
  <c r="J422" i="15"/>
  <c r="H435" i="15"/>
  <c r="H475" i="15"/>
  <c r="J199" i="16"/>
  <c r="J203" i="16"/>
  <c r="H213" i="16"/>
  <c r="H214" i="16"/>
  <c r="J216" i="16"/>
  <c r="H218" i="16"/>
  <c r="J220" i="16"/>
  <c r="J221" i="16"/>
  <c r="H228" i="16"/>
  <c r="H230" i="16"/>
  <c r="J233" i="16"/>
  <c r="H234" i="16"/>
  <c r="H235" i="16"/>
  <c r="H237" i="16"/>
  <c r="H241" i="16"/>
  <c r="J243" i="16"/>
  <c r="J244" i="16"/>
  <c r="H246" i="16"/>
  <c r="J248" i="16"/>
  <c r="H250" i="16"/>
  <c r="J251" i="16"/>
  <c r="H252" i="16"/>
  <c r="H255" i="16"/>
  <c r="J259" i="16"/>
  <c r="H261" i="16"/>
  <c r="H266" i="16"/>
  <c r="J269" i="16"/>
  <c r="H273" i="16"/>
  <c r="H283" i="16"/>
  <c r="J285" i="16"/>
  <c r="J286" i="16"/>
  <c r="H292" i="16"/>
  <c r="J295" i="16"/>
  <c r="H302" i="16"/>
  <c r="J303" i="16"/>
  <c r="J307" i="16"/>
  <c r="H311" i="16"/>
  <c r="H316" i="16"/>
  <c r="J318" i="16"/>
  <c r="H324" i="16"/>
  <c r="H326" i="16"/>
  <c r="J327" i="16"/>
  <c r="H328" i="16"/>
  <c r="J331" i="16"/>
  <c r="H333" i="16"/>
  <c r="H334" i="16"/>
  <c r="H341" i="16"/>
  <c r="J344" i="16"/>
  <c r="H345" i="16"/>
  <c r="H360" i="16"/>
  <c r="J364" i="16"/>
  <c r="J366" i="16"/>
  <c r="H367" i="16"/>
  <c r="J369" i="16"/>
  <c r="H370" i="16"/>
  <c r="H373" i="16"/>
  <c r="H379" i="16"/>
  <c r="H380" i="16"/>
  <c r="J389" i="16"/>
  <c r="J390" i="16"/>
  <c r="H391" i="16"/>
  <c r="H397" i="16"/>
  <c r="H401" i="16"/>
  <c r="J403" i="16"/>
  <c r="J404" i="16"/>
  <c r="J406" i="16"/>
  <c r="H408" i="16"/>
  <c r="J411" i="16"/>
  <c r="H412" i="16"/>
  <c r="H413" i="16"/>
  <c r="H414" i="16"/>
  <c r="J419" i="16"/>
  <c r="H420" i="16"/>
  <c r="J424" i="16"/>
  <c r="H425" i="16"/>
  <c r="J430" i="16"/>
  <c r="J440" i="16"/>
  <c r="J441" i="16"/>
  <c r="J442" i="16"/>
  <c r="J446" i="16"/>
  <c r="J447" i="16"/>
  <c r="H449" i="16"/>
  <c r="H451" i="16"/>
  <c r="J452" i="16"/>
  <c r="J458" i="16"/>
  <c r="H460" i="16"/>
  <c r="H463" i="16"/>
  <c r="H464" i="16"/>
  <c r="H468" i="16"/>
  <c r="H472" i="16"/>
  <c r="J473" i="16"/>
  <c r="J474" i="16"/>
  <c r="H475" i="16"/>
  <c r="H476" i="16"/>
  <c r="J479" i="16"/>
  <c r="J206" i="20"/>
  <c r="J209" i="20"/>
  <c r="H220" i="20"/>
  <c r="H221" i="20"/>
  <c r="J234" i="20"/>
  <c r="H239" i="20"/>
  <c r="H240" i="20"/>
  <c r="J251" i="20"/>
  <c r="H255" i="20"/>
  <c r="J257" i="20"/>
  <c r="J268" i="20"/>
  <c r="H274" i="20"/>
  <c r="H277" i="20"/>
  <c r="J279" i="20"/>
  <c r="H280" i="20"/>
  <c r="H281" i="20"/>
  <c r="J288" i="20"/>
  <c r="J293" i="20"/>
  <c r="J298" i="20"/>
  <c r="J303" i="20"/>
  <c r="H306" i="20"/>
  <c r="H307" i="20"/>
  <c r="H308" i="20"/>
  <c r="J309" i="20"/>
  <c r="H423" i="17"/>
  <c r="H445" i="17"/>
  <c r="AH269" i="24"/>
  <c r="AH425" i="24"/>
  <c r="AN250" i="23"/>
  <c r="W400" i="24"/>
  <c r="W401" i="24"/>
  <c r="AN401" i="24"/>
  <c r="W402" i="24"/>
  <c r="W403" i="24"/>
  <c r="AN403" i="24"/>
  <c r="W404" i="24"/>
  <c r="AN405" i="24"/>
  <c r="W406" i="24"/>
  <c r="AN429" i="24"/>
  <c r="W445" i="24"/>
  <c r="AN450" i="24"/>
  <c r="W454" i="24"/>
  <c r="AN458" i="24"/>
  <c r="AN460" i="24"/>
  <c r="AI428" i="26"/>
  <c r="Q379" i="25"/>
  <c r="H314" i="20"/>
  <c r="J317" i="20"/>
  <c r="J325" i="20"/>
  <c r="H326" i="20"/>
  <c r="H328" i="20"/>
  <c r="J330" i="20"/>
  <c r="J331" i="20"/>
  <c r="J332" i="20"/>
  <c r="H336" i="20"/>
  <c r="J337" i="20"/>
  <c r="J338" i="20"/>
  <c r="H339" i="20"/>
  <c r="J342" i="20"/>
  <c r="H344" i="20"/>
  <c r="J350" i="20"/>
  <c r="H353" i="20"/>
  <c r="H355" i="20"/>
  <c r="H356" i="20"/>
  <c r="J357" i="20"/>
  <c r="J358" i="20"/>
  <c r="H359" i="20"/>
  <c r="H361" i="20"/>
  <c r="J363" i="20"/>
  <c r="H366" i="20"/>
  <c r="H370" i="20"/>
  <c r="H379" i="20"/>
  <c r="J380" i="20"/>
  <c r="H381" i="20"/>
  <c r="J382" i="20"/>
  <c r="J385" i="20"/>
  <c r="H387" i="20"/>
  <c r="J388" i="20"/>
  <c r="J389" i="20"/>
  <c r="H393" i="20"/>
  <c r="H394" i="20"/>
  <c r="J403" i="20"/>
  <c r="J407" i="20"/>
  <c r="H409" i="20"/>
  <c r="J412" i="20"/>
  <c r="J415" i="20"/>
  <c r="H417" i="20"/>
  <c r="J418" i="20"/>
  <c r="H424" i="20"/>
  <c r="J428" i="20"/>
  <c r="J433" i="20"/>
  <c r="J436" i="20"/>
  <c r="H437" i="20"/>
  <c r="H445" i="20"/>
  <c r="H447" i="20"/>
  <c r="J450" i="20"/>
  <c r="H451" i="20"/>
  <c r="J453" i="20"/>
  <c r="J457" i="20"/>
  <c r="H461" i="20"/>
  <c r="J463" i="20"/>
  <c r="H465" i="20"/>
  <c r="J466" i="20"/>
  <c r="H468" i="20"/>
  <c r="J470" i="20"/>
  <c r="J471" i="20"/>
  <c r="H474" i="20"/>
  <c r="J478" i="20"/>
  <c r="W199" i="23"/>
  <c r="AN199" i="23"/>
  <c r="W203" i="23"/>
  <c r="AN203" i="23"/>
  <c r="W207" i="23"/>
  <c r="W211" i="23"/>
  <c r="AN211" i="23"/>
  <c r="W215" i="23"/>
  <c r="AN215" i="23"/>
  <c r="W219" i="23"/>
  <c r="W223" i="23"/>
  <c r="AN227" i="23"/>
  <c r="W231" i="23"/>
  <c r="AN239" i="23"/>
  <c r="W247" i="23"/>
  <c r="W251" i="23"/>
  <c r="W255" i="23"/>
  <c r="AH202" i="23"/>
  <c r="AH210" i="23"/>
  <c r="AH214" i="23"/>
  <c r="AH218" i="23"/>
  <c r="AH226" i="23"/>
  <c r="AH234" i="23"/>
  <c r="AH266" i="23"/>
  <c r="AH270" i="23"/>
  <c r="AH274" i="23"/>
  <c r="AH298" i="23"/>
  <c r="AH310" i="23"/>
  <c r="AH314" i="23"/>
  <c r="AH318" i="23"/>
  <c r="AH326" i="23"/>
  <c r="AH342" i="23"/>
  <c r="AH354" i="23"/>
  <c r="AH370" i="23"/>
  <c r="AH374" i="23"/>
  <c r="AH410" i="23"/>
  <c r="AH438" i="23"/>
  <c r="AH458" i="23"/>
  <c r="Q234" i="25"/>
  <c r="Q240" i="25"/>
  <c r="R240" i="25" s="1"/>
  <c r="Q242" i="25"/>
  <c r="Q246" i="25"/>
  <c r="Q256" i="25"/>
  <c r="Q266" i="25"/>
  <c r="Q270" i="25"/>
  <c r="Q274" i="25"/>
  <c r="R274" i="25" s="1"/>
  <c r="Q296" i="25"/>
  <c r="Q300" i="25"/>
  <c r="Q318" i="25"/>
  <c r="Q334" i="25"/>
  <c r="Q354" i="25"/>
  <c r="Q362" i="25"/>
  <c r="R362" i="25" s="1"/>
  <c r="Q366" i="25"/>
  <c r="Q370" i="25"/>
  <c r="Q376" i="25"/>
  <c r="R376" i="25" s="1"/>
  <c r="Q386" i="25"/>
  <c r="Q412" i="25"/>
  <c r="Q416" i="25"/>
  <c r="Q418" i="25"/>
  <c r="Q434" i="25"/>
  <c r="Q454" i="25"/>
  <c r="X306" i="17"/>
  <c r="L306" i="17" s="1"/>
  <c r="J306" i="17"/>
  <c r="X355" i="17"/>
  <c r="L355" i="17" s="1"/>
  <c r="J355" i="17"/>
  <c r="X252" i="21"/>
  <c r="L252" i="21" s="1"/>
  <c r="H252" i="21"/>
  <c r="J463" i="17"/>
  <c r="H351" i="21"/>
  <c r="H256" i="21"/>
  <c r="J201" i="21"/>
  <c r="X367" i="17"/>
  <c r="L367" i="17" s="1"/>
  <c r="H367" i="17"/>
  <c r="X440" i="17"/>
  <c r="L440" i="17" s="1"/>
  <c r="J440" i="17"/>
  <c r="X223" i="21"/>
  <c r="L223" i="21" s="1"/>
  <c r="J223" i="21"/>
  <c r="X242" i="21"/>
  <c r="L242" i="21" s="1"/>
  <c r="H242" i="21"/>
  <c r="X263" i="21"/>
  <c r="L263" i="21" s="1"/>
  <c r="H263" i="21"/>
  <c r="X285" i="21"/>
  <c r="L285" i="21" s="1"/>
  <c r="J285" i="21"/>
  <c r="X347" i="21"/>
  <c r="L347" i="21" s="1"/>
  <c r="J347" i="21"/>
  <c r="X356" i="21"/>
  <c r="L356" i="21" s="1"/>
  <c r="J356" i="21"/>
  <c r="H328" i="17"/>
  <c r="J378" i="21"/>
  <c r="J407" i="21"/>
  <c r="AH330" i="23"/>
  <c r="H381" i="17"/>
  <c r="Q432" i="25"/>
  <c r="Q368" i="25"/>
  <c r="R368" i="25" s="1"/>
  <c r="Q228" i="25"/>
  <c r="Q446" i="25"/>
  <c r="X441" i="17"/>
  <c r="L441" i="17" s="1"/>
  <c r="H441" i="17"/>
  <c r="X369" i="21"/>
  <c r="L369" i="21" s="1"/>
  <c r="J369" i="21"/>
  <c r="X381" i="21"/>
  <c r="L381" i="21" s="1"/>
  <c r="H381" i="21"/>
  <c r="X413" i="21"/>
  <c r="L413" i="21" s="1"/>
  <c r="H413" i="21"/>
  <c r="J432" i="17"/>
  <c r="J357" i="17"/>
  <c r="X235" i="21"/>
  <c r="L235" i="21" s="1"/>
  <c r="H423" i="21"/>
  <c r="H361" i="21"/>
  <c r="AH362" i="23"/>
  <c r="AH426" i="23"/>
  <c r="J332" i="17"/>
  <c r="J258" i="17"/>
  <c r="H290" i="17"/>
  <c r="X319" i="21"/>
  <c r="L319" i="21" s="1"/>
  <c r="J410" i="21"/>
  <c r="J334" i="21"/>
  <c r="J302" i="21"/>
  <c r="J293" i="21"/>
  <c r="J281" i="21"/>
  <c r="H268" i="21"/>
  <c r="J239" i="21"/>
  <c r="H305" i="21"/>
  <c r="H370" i="21"/>
  <c r="J463" i="21"/>
  <c r="AH250" i="23"/>
  <c r="AH358" i="23"/>
  <c r="AH346" i="23"/>
  <c r="AH422" i="23"/>
  <c r="J401" i="17"/>
  <c r="J427" i="17"/>
  <c r="H262" i="17"/>
  <c r="H398" i="17"/>
  <c r="X227" i="21"/>
  <c r="L227" i="21" s="1"/>
  <c r="J322" i="21"/>
  <c r="J405" i="21"/>
  <c r="H375" i="21"/>
  <c r="H343" i="21"/>
  <c r="J308" i="21"/>
  <c r="H251" i="21"/>
  <c r="H218" i="21"/>
  <c r="J206" i="21"/>
  <c r="H395" i="21"/>
  <c r="J357" i="21"/>
  <c r="AH258" i="23"/>
  <c r="AH206" i="23"/>
  <c r="AH302" i="23"/>
  <c r="AH222" i="23"/>
  <c r="AH294" i="23"/>
  <c r="AH306" i="23"/>
  <c r="AH454" i="23"/>
  <c r="Q402" i="25"/>
  <c r="R402" i="25" s="1"/>
  <c r="Q340" i="25"/>
  <c r="R340" i="25" s="1"/>
  <c r="Q220" i="25"/>
  <c r="W259" i="23"/>
  <c r="W263" i="23"/>
  <c r="H241" i="17"/>
  <c r="J439" i="17"/>
  <c r="H327" i="21"/>
  <c r="H439" i="21"/>
  <c r="J215" i="15"/>
  <c r="J219" i="15"/>
  <c r="H238" i="15"/>
  <c r="J241" i="15"/>
  <c r="J263" i="15"/>
  <c r="H276" i="15"/>
  <c r="J310" i="15"/>
  <c r="J316" i="15"/>
  <c r="H324" i="15"/>
  <c r="H325" i="15"/>
  <c r="H327" i="15"/>
  <c r="J332" i="15"/>
  <c r="H341" i="15"/>
  <c r="J346" i="15"/>
  <c r="H386" i="15"/>
  <c r="H398" i="15"/>
  <c r="H399" i="15"/>
  <c r="H405" i="15"/>
  <c r="H417" i="15"/>
  <c r="J421" i="15"/>
  <c r="J439" i="15"/>
  <c r="H447" i="15"/>
  <c r="H448" i="15"/>
  <c r="H461" i="15"/>
  <c r="H467" i="15"/>
  <c r="J468" i="15"/>
  <c r="H476" i="15"/>
  <c r="J222" i="18"/>
  <c r="J285" i="18"/>
  <c r="J298" i="18"/>
  <c r="H304" i="18"/>
  <c r="H319" i="18"/>
  <c r="J339" i="18"/>
  <c r="J356" i="18"/>
  <c r="J387" i="18"/>
  <c r="J425" i="18"/>
  <c r="H442" i="18"/>
  <c r="H453" i="18"/>
  <c r="H469" i="18"/>
  <c r="J202" i="19"/>
  <c r="H205" i="19"/>
  <c r="H206" i="19"/>
  <c r="J207" i="19"/>
  <c r="J208" i="19"/>
  <c r="H209" i="19"/>
  <c r="H214" i="19"/>
  <c r="J217" i="19"/>
  <c r="J219" i="19"/>
  <c r="J220" i="19"/>
  <c r="J221" i="19"/>
  <c r="J227" i="19"/>
  <c r="H229" i="19"/>
  <c r="H230" i="19"/>
  <c r="H232" i="19"/>
  <c r="H236" i="19"/>
  <c r="H240" i="19"/>
  <c r="J245" i="19"/>
  <c r="J246" i="19"/>
  <c r="H247" i="19"/>
  <c r="J248" i="19"/>
  <c r="J250" i="19"/>
  <c r="J252" i="19"/>
  <c r="J254" i="19"/>
  <c r="J260" i="19"/>
  <c r="J288" i="19"/>
  <c r="H296" i="19"/>
  <c r="J297" i="19"/>
  <c r="H310" i="19"/>
  <c r="H324" i="19"/>
  <c r="J335" i="19"/>
  <c r="H348" i="19"/>
  <c r="H360" i="19"/>
  <c r="J364" i="19"/>
  <c r="J401" i="19"/>
  <c r="J439" i="19"/>
  <c r="H440" i="19"/>
  <c r="J443" i="19"/>
  <c r="H445" i="19"/>
  <c r="J446" i="19"/>
  <c r="H457" i="19"/>
  <c r="H460" i="19"/>
  <c r="H469" i="19"/>
  <c r="H470" i="19"/>
  <c r="J475" i="19"/>
  <c r="J200" i="22"/>
  <c r="J202" i="22"/>
  <c r="H206" i="22"/>
  <c r="H210" i="22"/>
  <c r="H213" i="22"/>
  <c r="H216" i="22"/>
  <c r="J218" i="22"/>
  <c r="J222" i="22"/>
  <c r="H241" i="22"/>
  <c r="J252" i="22"/>
  <c r="H253" i="22"/>
  <c r="H254" i="22"/>
  <c r="J255" i="22"/>
  <c r="H260" i="22"/>
  <c r="J261" i="22"/>
  <c r="J263" i="22"/>
  <c r="H269" i="22"/>
  <c r="H270" i="22"/>
  <c r="J271" i="22"/>
  <c r="J273" i="22"/>
  <c r="J280" i="22"/>
  <c r="J282" i="22"/>
  <c r="J283" i="22"/>
  <c r="J288" i="22"/>
  <c r="H291" i="22"/>
  <c r="H295" i="22"/>
  <c r="H299" i="22"/>
  <c r="H301" i="22"/>
  <c r="J302" i="22"/>
  <c r="J303" i="22"/>
  <c r="H304" i="22"/>
  <c r="H308" i="22"/>
  <c r="J309" i="22"/>
  <c r="J314" i="22"/>
  <c r="J317" i="22"/>
  <c r="J319" i="22"/>
  <c r="H320" i="22"/>
  <c r="H321" i="22"/>
  <c r="X371" i="17"/>
  <c r="L371" i="17" s="1"/>
  <c r="J460" i="17"/>
  <c r="H375" i="17"/>
  <c r="J436" i="17"/>
  <c r="H405" i="17"/>
  <c r="H325" i="22"/>
  <c r="J328" i="22"/>
  <c r="H330" i="22"/>
  <c r="J332" i="22"/>
  <c r="H334" i="22"/>
  <c r="H340" i="22"/>
  <c r="J343" i="22"/>
  <c r="H344" i="22"/>
  <c r="J347" i="22"/>
  <c r="H348" i="22"/>
  <c r="J349" i="22"/>
  <c r="H350" i="22"/>
  <c r="H352" i="22"/>
  <c r="H353" i="22"/>
  <c r="H354" i="22"/>
  <c r="H358" i="22"/>
  <c r="J359" i="22"/>
  <c r="H360" i="22"/>
  <c r="H363" i="22"/>
  <c r="J365" i="22"/>
  <c r="J367" i="22"/>
  <c r="H368" i="22"/>
  <c r="H369" i="22"/>
  <c r="H372" i="22"/>
  <c r="J374" i="22"/>
  <c r="J375" i="22"/>
  <c r="J377" i="22"/>
  <c r="J378" i="22"/>
  <c r="H383" i="22"/>
  <c r="J386" i="22"/>
  <c r="J388" i="22"/>
  <c r="H389" i="22"/>
  <c r="J391" i="22"/>
  <c r="H392" i="22"/>
  <c r="J394" i="22"/>
  <c r="J395" i="22"/>
  <c r="J396" i="22"/>
  <c r="J398" i="22"/>
  <c r="J399" i="22"/>
  <c r="J402" i="22"/>
  <c r="H403" i="22"/>
  <c r="J407" i="22"/>
  <c r="J409" i="22"/>
  <c r="J412" i="22"/>
  <c r="H413" i="22"/>
  <c r="J414" i="22"/>
  <c r="J417" i="22"/>
  <c r="H420" i="22"/>
  <c r="H425" i="22"/>
  <c r="H426" i="22"/>
  <c r="J428" i="22"/>
  <c r="J433" i="22"/>
  <c r="J434" i="22"/>
  <c r="J441" i="22"/>
  <c r="J446" i="22"/>
  <c r="H449" i="22"/>
  <c r="J456" i="22"/>
  <c r="H457" i="22"/>
  <c r="H460" i="22"/>
  <c r="H462" i="22"/>
  <c r="J463" i="22"/>
  <c r="H464" i="22"/>
  <c r="J465" i="22"/>
  <c r="H468" i="22"/>
  <c r="H469" i="22"/>
  <c r="J471" i="22"/>
  <c r="H472" i="22"/>
  <c r="J475" i="22"/>
  <c r="H476" i="22"/>
  <c r="J477" i="22"/>
  <c r="J478" i="22"/>
  <c r="H479" i="22"/>
  <c r="AN221" i="23"/>
  <c r="W293" i="23"/>
  <c r="AN325" i="23"/>
  <c r="AN357" i="23"/>
  <c r="W361" i="23"/>
  <c r="W369" i="23"/>
  <c r="AN385" i="23"/>
  <c r="W409" i="23"/>
  <c r="AJ311" i="25"/>
  <c r="J325" i="17"/>
  <c r="J361" i="17"/>
  <c r="J378" i="17"/>
  <c r="H419" i="17"/>
  <c r="H473" i="17"/>
  <c r="H257" i="21"/>
  <c r="J277" i="21"/>
  <c r="H321" i="21"/>
  <c r="J366" i="21"/>
  <c r="H425" i="21"/>
  <c r="AN263" i="23"/>
  <c r="W267" i="23"/>
  <c r="AN275" i="23"/>
  <c r="AN283" i="23"/>
  <c r="AN295" i="23"/>
  <c r="W299" i="23"/>
  <c r="AN307" i="23"/>
  <c r="W311" i="23"/>
  <c r="AN323" i="23"/>
  <c r="AN327" i="23"/>
  <c r="AN331" i="23"/>
  <c r="W339" i="23"/>
  <c r="AN339" i="23"/>
  <c r="AN343" i="23"/>
  <c r="W359" i="23"/>
  <c r="AN359" i="23"/>
  <c r="AN363" i="23"/>
  <c r="AN367" i="23"/>
  <c r="AN371" i="23"/>
  <c r="W375" i="23"/>
  <c r="AN379" i="23"/>
  <c r="W383" i="23"/>
  <c r="W387" i="23"/>
  <c r="AN387" i="23"/>
  <c r="AN391" i="23"/>
  <c r="W395" i="23"/>
  <c r="W399" i="23"/>
  <c r="W403" i="23"/>
  <c r="AN411" i="23"/>
  <c r="W415" i="23"/>
  <c r="AN419" i="23"/>
  <c r="AN435" i="23"/>
  <c r="W439" i="23"/>
  <c r="AN439" i="23"/>
  <c r="W447" i="23"/>
  <c r="AN447" i="23"/>
  <c r="AN451" i="23"/>
  <c r="AN455" i="23"/>
  <c r="AN459" i="23"/>
  <c r="AJ214" i="25"/>
  <c r="AD239" i="25"/>
  <c r="AD253" i="25"/>
  <c r="AJ284" i="25"/>
  <c r="S290" i="25"/>
  <c r="AJ304" i="25"/>
  <c r="S306" i="25"/>
  <c r="AD323" i="25"/>
  <c r="S326" i="25"/>
  <c r="AD335" i="25"/>
  <c r="S346" i="25"/>
  <c r="AJ348" i="25"/>
  <c r="AJ354" i="25"/>
  <c r="AD355" i="25"/>
  <c r="AD363" i="25"/>
  <c r="S372" i="25"/>
  <c r="AJ374" i="25"/>
  <c r="S378" i="25"/>
  <c r="AJ390" i="25"/>
  <c r="S410" i="25"/>
  <c r="AD413" i="25"/>
  <c r="S418" i="25"/>
  <c r="AD425" i="25"/>
  <c r="S426" i="25"/>
  <c r="AD445" i="25"/>
  <c r="J223" i="22"/>
  <c r="J408" i="16"/>
  <c r="H366" i="16"/>
  <c r="J302" i="16"/>
  <c r="H219" i="16"/>
  <c r="J388" i="16"/>
  <c r="H343" i="16"/>
  <c r="J218" i="16"/>
  <c r="J346" i="16"/>
  <c r="J237" i="16"/>
  <c r="J249" i="16"/>
  <c r="J333" i="16"/>
  <c r="J344" i="20"/>
  <c r="J462" i="20"/>
  <c r="H450" i="20"/>
  <c r="J361" i="20"/>
  <c r="H363" i="20"/>
  <c r="J337" i="22"/>
  <c r="H404" i="22"/>
  <c r="AH353" i="23"/>
  <c r="AH201" i="23"/>
  <c r="AH209" i="23"/>
  <c r="AH317" i="23"/>
  <c r="J339" i="22"/>
  <c r="H402" i="16"/>
  <c r="J379" i="16"/>
  <c r="J354" i="16"/>
  <c r="H289" i="16"/>
  <c r="J475" i="20"/>
  <c r="H433" i="20"/>
  <c r="H389" i="20"/>
  <c r="H337" i="20"/>
  <c r="AH425" i="23"/>
  <c r="AH337" i="23"/>
  <c r="AH293" i="23"/>
  <c r="AH333" i="23"/>
  <c r="AH321" i="23"/>
  <c r="H228" i="17"/>
  <c r="H273" i="17"/>
  <c r="J311" i="17"/>
  <c r="H354" i="17"/>
  <c r="J397" i="17"/>
  <c r="H411" i="17"/>
  <c r="H455" i="17"/>
  <c r="J471" i="17"/>
  <c r="H205" i="21"/>
  <c r="H237" i="21"/>
  <c r="J260" i="21"/>
  <c r="J354" i="21"/>
  <c r="J376" i="21"/>
  <c r="J383" i="21"/>
  <c r="J385" i="21"/>
  <c r="J409" i="21"/>
  <c r="J442" i="21"/>
  <c r="J454" i="21"/>
  <c r="H473" i="21"/>
  <c r="W428" i="23"/>
  <c r="AH202" i="24"/>
  <c r="AH212" i="24"/>
  <c r="AH237" i="24"/>
  <c r="AH240" i="24"/>
  <c r="AH245" i="24"/>
  <c r="AH247" i="24"/>
  <c r="AH249" i="24"/>
  <c r="AH264" i="24"/>
  <c r="AH280" i="24"/>
  <c r="AH297" i="24"/>
  <c r="AH300" i="24"/>
  <c r="AH327" i="24"/>
  <c r="AH336" i="24"/>
  <c r="AH352" i="24"/>
  <c r="AH366" i="24"/>
  <c r="AH367" i="24"/>
  <c r="AH375" i="24"/>
  <c r="AH388" i="24"/>
  <c r="AH398" i="24"/>
  <c r="AH410" i="24"/>
  <c r="AH445" i="24"/>
  <c r="AH446" i="24"/>
  <c r="AH447" i="24"/>
  <c r="AH456" i="24"/>
  <c r="AO214" i="26"/>
  <c r="AO216" i="26"/>
  <c r="AO220" i="26"/>
  <c r="AO246" i="26"/>
  <c r="AO250" i="26"/>
  <c r="AI291" i="26"/>
  <c r="AI303" i="26"/>
  <c r="AO310" i="26"/>
  <c r="AO328" i="26"/>
  <c r="AO358" i="26"/>
  <c r="AO370" i="26"/>
  <c r="AI371" i="26"/>
  <c r="AI377" i="26"/>
  <c r="AI385" i="26"/>
  <c r="AO394" i="26"/>
  <c r="AI409" i="26"/>
  <c r="AO426" i="26"/>
  <c r="AO440" i="26"/>
  <c r="Q260" i="25"/>
  <c r="Q312" i="25"/>
  <c r="R312" i="25" s="1"/>
  <c r="Q374" i="25"/>
  <c r="Q426" i="25"/>
  <c r="R426" i="25" s="1"/>
  <c r="Q518" i="25"/>
  <c r="R518" i="25" s="1"/>
  <c r="T518" i="25" s="1"/>
  <c r="Q520" i="25"/>
  <c r="R520" i="25" s="1"/>
  <c r="T520" i="25" s="1"/>
  <c r="R564" i="26"/>
  <c r="S564" i="26" s="1"/>
  <c r="H427" i="16"/>
  <c r="J427" i="16"/>
  <c r="H290" i="20"/>
  <c r="J290" i="20"/>
  <c r="J310" i="20"/>
  <c r="H310" i="20"/>
  <c r="J346" i="20"/>
  <c r="H346" i="20"/>
  <c r="H259" i="16"/>
  <c r="J230" i="16"/>
  <c r="H208" i="16"/>
  <c r="J412" i="16"/>
  <c r="J380" i="16"/>
  <c r="H322" i="16"/>
  <c r="J401" i="16"/>
  <c r="J264" i="16"/>
  <c r="J410" i="16"/>
  <c r="H374" i="16"/>
  <c r="J423" i="16"/>
  <c r="J304" i="16"/>
  <c r="H396" i="16"/>
  <c r="J266" i="16"/>
  <c r="H358" i="16"/>
  <c r="H430" i="16"/>
  <c r="J460" i="16"/>
  <c r="H203" i="16"/>
  <c r="J213" i="16"/>
  <c r="H458" i="16"/>
  <c r="H428" i="16"/>
  <c r="J340" i="16"/>
  <c r="H419" i="16"/>
  <c r="H471" i="20"/>
  <c r="J465" i="20"/>
  <c r="H460" i="20"/>
  <c r="H453" i="20"/>
  <c r="J413" i="20"/>
  <c r="J401" i="20"/>
  <c r="J365" i="20"/>
  <c r="H288" i="20"/>
  <c r="J336" i="20"/>
  <c r="J205" i="22"/>
  <c r="X233" i="22"/>
  <c r="L233" i="22" s="1"/>
  <c r="H233" i="22"/>
  <c r="X234" i="22"/>
  <c r="L234" i="22" s="1"/>
  <c r="J234" i="22"/>
  <c r="J280" i="16"/>
  <c r="H280" i="16"/>
  <c r="J298" i="16"/>
  <c r="H298" i="16"/>
  <c r="J334" i="20"/>
  <c r="H334" i="20"/>
  <c r="J384" i="20"/>
  <c r="H384" i="20"/>
  <c r="J396" i="20"/>
  <c r="H396" i="20"/>
  <c r="J404" i="20"/>
  <c r="H404" i="20"/>
  <c r="J452" i="20"/>
  <c r="H452" i="20"/>
  <c r="J454" i="20"/>
  <c r="H454" i="20"/>
  <c r="H467" i="20"/>
  <c r="J467" i="20"/>
  <c r="J473" i="20"/>
  <c r="H473" i="20"/>
  <c r="J476" i="20"/>
  <c r="H476" i="20"/>
  <c r="AH205" i="23"/>
  <c r="AH213" i="23"/>
  <c r="AH217" i="23"/>
  <c r="AH229" i="23"/>
  <c r="AH261" i="23"/>
  <c r="AH285" i="23"/>
  <c r="AH305" i="23"/>
  <c r="AH309" i="23"/>
  <c r="AH341" i="23"/>
  <c r="AH345" i="23"/>
  <c r="AH361" i="23"/>
  <c r="AH365" i="23"/>
  <c r="AH369" i="23"/>
  <c r="AH385" i="23"/>
  <c r="AH389" i="23"/>
  <c r="AH393" i="23"/>
  <c r="AH405" i="23"/>
  <c r="AH417" i="23"/>
  <c r="AH429" i="23"/>
  <c r="AH433" i="23"/>
  <c r="AH457" i="23"/>
  <c r="J278" i="16"/>
  <c r="H278" i="16"/>
  <c r="J375" i="16"/>
  <c r="H375" i="16"/>
  <c r="H304" i="20"/>
  <c r="J304" i="20"/>
  <c r="H412" i="18"/>
  <c r="H478" i="20"/>
  <c r="J447" i="20"/>
  <c r="H428" i="20"/>
  <c r="H358" i="20"/>
  <c r="J343" i="20"/>
  <c r="H316" i="20"/>
  <c r="AH406" i="23"/>
  <c r="AH450" i="23"/>
  <c r="Q516" i="25"/>
  <c r="R516" i="25" s="1"/>
  <c r="T516" i="25" s="1"/>
  <c r="J230" i="22"/>
  <c r="J444" i="22"/>
  <c r="H257" i="22"/>
  <c r="J203" i="22"/>
  <c r="H384" i="22"/>
  <c r="H200" i="16"/>
  <c r="H215" i="16"/>
  <c r="J229" i="16"/>
  <c r="H240" i="16"/>
  <c r="J263" i="16"/>
  <c r="H281" i="16"/>
  <c r="J330" i="16"/>
  <c r="H386" i="16"/>
  <c r="J395" i="16"/>
  <c r="J398" i="16"/>
  <c r="J400" i="16"/>
  <c r="H437" i="16"/>
  <c r="J456" i="16"/>
  <c r="H203" i="20"/>
  <c r="H214" i="20"/>
  <c r="AH454" i="24"/>
  <c r="AO264" i="26"/>
  <c r="AO390" i="26"/>
  <c r="Q288" i="25"/>
  <c r="Q292" i="25"/>
  <c r="Q302" i="25"/>
  <c r="Q372" i="25"/>
  <c r="J225" i="18"/>
  <c r="J307" i="22"/>
  <c r="J242" i="22"/>
  <c r="H320" i="2"/>
  <c r="H424" i="18"/>
  <c r="H333" i="22"/>
  <c r="J316" i="18"/>
  <c r="J390" i="18"/>
  <c r="H224" i="22"/>
  <c r="X218" i="22"/>
  <c r="L218" i="22" s="1"/>
  <c r="J228" i="22"/>
  <c r="J331" i="22"/>
  <c r="J326" i="22"/>
  <c r="AH412" i="23"/>
  <c r="J476" i="16"/>
  <c r="J464" i="16"/>
  <c r="H369" i="16"/>
  <c r="H308" i="16"/>
  <c r="J294" i="16"/>
  <c r="H257" i="16"/>
  <c r="J253" i="16"/>
  <c r="J209" i="16"/>
  <c r="J206" i="16"/>
  <c r="H204" i="16"/>
  <c r="H376" i="16"/>
  <c r="H312" i="16"/>
  <c r="H467" i="16"/>
  <c r="J433" i="16"/>
  <c r="H382" i="16"/>
  <c r="J293" i="16"/>
  <c r="H245" i="16"/>
  <c r="H342" i="16"/>
  <c r="H445" i="16"/>
  <c r="J338" i="16"/>
  <c r="H314" i="16"/>
  <c r="J284" i="16"/>
  <c r="J225" i="16"/>
  <c r="J443" i="16"/>
  <c r="H454" i="16"/>
  <c r="H363" i="16"/>
  <c r="H337" i="18"/>
  <c r="J239" i="20"/>
  <c r="J228" i="20"/>
  <c r="J381" i="22"/>
  <c r="H238" i="22"/>
  <c r="J427" i="22"/>
  <c r="AJ222" i="25"/>
  <c r="S240" i="25"/>
  <c r="S288" i="25"/>
  <c r="S292" i="25"/>
  <c r="AJ310" i="25"/>
  <c r="AJ360" i="25"/>
  <c r="AD371" i="25"/>
  <c r="S408" i="25"/>
  <c r="AD409" i="25"/>
  <c r="S428" i="25"/>
  <c r="AJ438" i="25"/>
  <c r="Q207" i="25"/>
  <c r="R207" i="25" s="1"/>
  <c r="X512" i="11"/>
  <c r="X516" i="11"/>
  <c r="H460" i="18"/>
  <c r="H274" i="22"/>
  <c r="J462" i="18"/>
  <c r="J460" i="18"/>
  <c r="H311" i="22"/>
  <c r="J300" i="22"/>
  <c r="J257" i="22"/>
  <c r="H322" i="22"/>
  <c r="AH319" i="23"/>
  <c r="J357" i="22"/>
  <c r="J380" i="22"/>
  <c r="J296" i="22"/>
  <c r="H205" i="22"/>
  <c r="H239" i="22"/>
  <c r="H326" i="22"/>
  <c r="H340" i="13"/>
  <c r="J227" i="17"/>
  <c r="H255" i="17"/>
  <c r="H307" i="17"/>
  <c r="J334" i="17"/>
  <c r="J382" i="17"/>
  <c r="H453" i="17"/>
  <c r="J229" i="21"/>
  <c r="J250" i="21"/>
  <c r="J262" i="21"/>
  <c r="J270" i="21"/>
  <c r="J297" i="21"/>
  <c r="H304" i="21"/>
  <c r="H306" i="21"/>
  <c r="H311" i="21"/>
  <c r="J315" i="21"/>
  <c r="H316" i="21"/>
  <c r="H317" i="21"/>
  <c r="J325" i="21"/>
  <c r="J330" i="21"/>
  <c r="J343" i="21"/>
  <c r="H349" i="21"/>
  <c r="J358" i="21"/>
  <c r="J360" i="21"/>
  <c r="H387" i="21"/>
  <c r="J390" i="21"/>
  <c r="J393" i="21"/>
  <c r="J470" i="21"/>
  <c r="AD337" i="25"/>
  <c r="J413" i="18"/>
  <c r="H290" i="18"/>
  <c r="H422" i="18"/>
  <c r="J229" i="19"/>
  <c r="J333" i="22"/>
  <c r="H406" i="22"/>
  <c r="H445" i="22"/>
  <c r="H218" i="18"/>
  <c r="H265" i="18"/>
  <c r="J278" i="18"/>
  <c r="J378" i="18"/>
  <c r="H449" i="18"/>
  <c r="H209" i="22"/>
  <c r="H244" i="22"/>
  <c r="J247" i="22"/>
  <c r="H462" i="18"/>
  <c r="J210" i="19"/>
  <c r="J445" i="22"/>
  <c r="H331" i="22"/>
  <c r="AH379" i="23"/>
  <c r="H431" i="22"/>
  <c r="J268" i="18"/>
  <c r="H202" i="19"/>
  <c r="J276" i="22"/>
  <c r="H230" i="22"/>
  <c r="H338" i="22"/>
  <c r="H400" i="22"/>
  <c r="H266" i="22"/>
  <c r="AH287" i="23"/>
  <c r="J322" i="22"/>
  <c r="AH331" i="23"/>
  <c r="AH231" i="23"/>
  <c r="H212" i="16"/>
  <c r="J217" i="16"/>
  <c r="H222" i="16"/>
  <c r="J226" i="16"/>
  <c r="H231" i="16"/>
  <c r="J239" i="16"/>
  <c r="H247" i="16"/>
  <c r="J256" i="16"/>
  <c r="J270" i="16"/>
  <c r="H271" i="16"/>
  <c r="H277" i="16"/>
  <c r="H288" i="16"/>
  <c r="H297" i="16"/>
  <c r="J301" i="16"/>
  <c r="H305" i="16"/>
  <c r="H315" i="16"/>
  <c r="H320" i="16"/>
  <c r="J329" i="16"/>
  <c r="J332" i="16"/>
  <c r="J337" i="16"/>
  <c r="J339" i="16"/>
  <c r="J341" i="16"/>
  <c r="J349" i="16"/>
  <c r="J350" i="16"/>
  <c r="J353" i="16"/>
  <c r="H357" i="16"/>
  <c r="J361" i="16"/>
  <c r="H365" i="16"/>
  <c r="J368" i="16"/>
  <c r="J373" i="16"/>
  <c r="H377" i="16"/>
  <c r="H381" i="16"/>
  <c r="H225" i="18"/>
  <c r="H459" i="18"/>
  <c r="H234" i="19"/>
  <c r="J199" i="22"/>
  <c r="J404" i="22"/>
  <c r="J259" i="22"/>
  <c r="J243" i="22"/>
  <c r="J315" i="22"/>
  <c r="H380" i="22"/>
  <c r="H336" i="22"/>
  <c r="H453" i="22"/>
  <c r="AH436" i="23"/>
  <c r="AH408" i="23"/>
  <c r="J237" i="18"/>
  <c r="H263" i="18"/>
  <c r="J290" i="18"/>
  <c r="H375" i="18"/>
  <c r="J403" i="18"/>
  <c r="H410" i="18"/>
  <c r="J451" i="18"/>
  <c r="J214" i="22"/>
  <c r="J226" i="22"/>
  <c r="H292" i="22"/>
  <c r="J399" i="16"/>
  <c r="H407" i="16"/>
  <c r="J431" i="16"/>
  <c r="J432" i="16"/>
  <c r="H434" i="16"/>
  <c r="J435" i="16"/>
  <c r="J438" i="16"/>
  <c r="H439" i="16"/>
  <c r="J444" i="16"/>
  <c r="J450" i="16"/>
  <c r="H455" i="16"/>
  <c r="H459" i="16"/>
  <c r="J461" i="16"/>
  <c r="J465" i="16"/>
  <c r="J477" i="16"/>
  <c r="H478" i="16"/>
  <c r="H257" i="17"/>
  <c r="J286" i="17"/>
  <c r="J295" i="17"/>
  <c r="H304" i="17"/>
  <c r="J362" i="17"/>
  <c r="H392" i="17"/>
  <c r="J429" i="17"/>
  <c r="J201" i="20"/>
  <c r="J205" i="20"/>
  <c r="J211" i="20"/>
  <c r="J215" i="20"/>
  <c r="H229" i="20"/>
  <c r="J230" i="20"/>
  <c r="J235" i="20"/>
  <c r="J247" i="20"/>
  <c r="J269" i="20"/>
  <c r="H313" i="20"/>
  <c r="H340" i="20"/>
  <c r="H376" i="20"/>
  <c r="H386" i="20"/>
  <c r="J391" i="20"/>
  <c r="H398" i="20"/>
  <c r="J405" i="20"/>
  <c r="H406" i="20"/>
  <c r="H421" i="20"/>
  <c r="J203" i="21"/>
  <c r="J215" i="21"/>
  <c r="H217" i="21"/>
  <c r="H221" i="21"/>
  <c r="J225" i="21"/>
  <c r="J230" i="21"/>
  <c r="J233" i="21"/>
  <c r="J234" i="21"/>
  <c r="J238" i="21"/>
  <c r="J243" i="21"/>
  <c r="J244" i="21"/>
  <c r="H248" i="21"/>
  <c r="J258" i="21"/>
  <c r="J271" i="21"/>
  <c r="H276" i="21"/>
  <c r="H281" i="21"/>
  <c r="J283" i="21"/>
  <c r="J286" i="21"/>
  <c r="H287" i="21"/>
  <c r="J298" i="21"/>
  <c r="H308" i="21"/>
  <c r="J319" i="21"/>
  <c r="J326" i="21"/>
  <c r="J337" i="21"/>
  <c r="J341" i="21"/>
  <c r="J344" i="21"/>
  <c r="H348" i="21"/>
  <c r="J350" i="21"/>
  <c r="J364" i="21"/>
  <c r="J371" i="21"/>
  <c r="H372" i="21"/>
  <c r="H377" i="21"/>
  <c r="J382" i="21"/>
  <c r="H399" i="21"/>
  <c r="J406" i="21"/>
  <c r="J414" i="21"/>
  <c r="H417" i="21"/>
  <c r="J429" i="21"/>
  <c r="J441" i="21"/>
  <c r="H447" i="21"/>
  <c r="H450" i="21"/>
  <c r="H463" i="21"/>
  <c r="J467" i="21"/>
  <c r="J479" i="21"/>
  <c r="X273" i="20"/>
  <c r="L273" i="20" s="1"/>
  <c r="J273" i="20"/>
  <c r="X276" i="20"/>
  <c r="L276" i="20" s="1"/>
  <c r="J276" i="20"/>
  <c r="X283" i="20"/>
  <c r="L283" i="20" s="1"/>
  <c r="H283" i="20"/>
  <c r="X286" i="20"/>
  <c r="L286" i="20" s="1"/>
  <c r="J286" i="20"/>
  <c r="X291" i="20"/>
  <c r="L291" i="20" s="1"/>
  <c r="J291" i="20"/>
  <c r="X296" i="20"/>
  <c r="L296" i="20" s="1"/>
  <c r="J296" i="20"/>
  <c r="X299" i="20"/>
  <c r="L299" i="20" s="1"/>
  <c r="J299" i="20"/>
  <c r="X315" i="20"/>
  <c r="L315" i="20" s="1"/>
  <c r="H315" i="20"/>
  <c r="X324" i="20"/>
  <c r="L324" i="20" s="1"/>
  <c r="J324" i="20"/>
  <c r="X328" i="20"/>
  <c r="L328" i="20" s="1"/>
  <c r="J328" i="20"/>
  <c r="X329" i="20"/>
  <c r="L329" i="20" s="1"/>
  <c r="J329" i="20"/>
  <c r="X333" i="20"/>
  <c r="L333" i="20" s="1"/>
  <c r="J333" i="20"/>
  <c r="X347" i="20"/>
  <c r="L347" i="20" s="1"/>
  <c r="H347" i="20"/>
  <c r="X349" i="20"/>
  <c r="L349" i="20" s="1"/>
  <c r="H349" i="20"/>
  <c r="X350" i="20"/>
  <c r="L350" i="20" s="1"/>
  <c r="H350" i="20"/>
  <c r="X353" i="20"/>
  <c r="L353" i="20" s="1"/>
  <c r="J353" i="20"/>
  <c r="X356" i="20"/>
  <c r="L356" i="20" s="1"/>
  <c r="J356" i="20"/>
  <c r="X367" i="20"/>
  <c r="L367" i="20" s="1"/>
  <c r="J367" i="20"/>
  <c r="X368" i="20"/>
  <c r="L368" i="20" s="1"/>
  <c r="J368" i="20"/>
  <c r="X370" i="20"/>
  <c r="L370" i="20" s="1"/>
  <c r="J370" i="20"/>
  <c r="X373" i="20"/>
  <c r="L373" i="20" s="1"/>
  <c r="J373" i="20"/>
  <c r="X377" i="20"/>
  <c r="L377" i="20" s="1"/>
  <c r="J377" i="20"/>
  <c r="X380" i="20"/>
  <c r="L380" i="20" s="1"/>
  <c r="H380" i="20"/>
  <c r="X383" i="20"/>
  <c r="L383" i="20" s="1"/>
  <c r="J383" i="20"/>
  <c r="X400" i="20"/>
  <c r="L400" i="20" s="1"/>
  <c r="J400" i="20"/>
  <c r="X409" i="20"/>
  <c r="L409" i="20" s="1"/>
  <c r="J409" i="20"/>
  <c r="X410" i="20"/>
  <c r="L410" i="20" s="1"/>
  <c r="H410" i="20"/>
  <c r="X414" i="20"/>
  <c r="L414" i="20" s="1"/>
  <c r="J414" i="20"/>
  <c r="X416" i="20"/>
  <c r="L416" i="20" s="1"/>
  <c r="J416" i="20"/>
  <c r="X418" i="20"/>
  <c r="L418" i="20" s="1"/>
  <c r="H418" i="20"/>
  <c r="X422" i="20"/>
  <c r="L422" i="20" s="1"/>
  <c r="H422" i="20"/>
  <c r="X425" i="20"/>
  <c r="L425" i="20" s="1"/>
  <c r="J425" i="20"/>
  <c r="X427" i="20"/>
  <c r="L427" i="20" s="1"/>
  <c r="H427" i="20"/>
  <c r="X430" i="20"/>
  <c r="L430" i="20" s="1"/>
  <c r="H430" i="20"/>
  <c r="X435" i="20"/>
  <c r="L435" i="20" s="1"/>
  <c r="H435" i="20"/>
  <c r="X437" i="20"/>
  <c r="L437" i="20" s="1"/>
  <c r="J437" i="20"/>
  <c r="X456" i="20"/>
  <c r="L456" i="20" s="1"/>
  <c r="H456" i="20"/>
  <c r="J209" i="21"/>
  <c r="H209" i="21"/>
  <c r="H220" i="21"/>
  <c r="J220" i="21"/>
  <c r="H246" i="21"/>
  <c r="J246" i="21"/>
  <c r="H253" i="21"/>
  <c r="J253" i="21"/>
  <c r="J265" i="21"/>
  <c r="H265" i="21"/>
  <c r="J292" i="21"/>
  <c r="H292" i="21"/>
  <c r="H301" i="21"/>
  <c r="J301" i="21"/>
  <c r="H332" i="21"/>
  <c r="J332" i="21"/>
  <c r="J353" i="21"/>
  <c r="H353" i="21"/>
  <c r="H401" i="21"/>
  <c r="J401" i="21"/>
  <c r="H404" i="21"/>
  <c r="J404" i="21"/>
  <c r="H411" i="21"/>
  <c r="J411" i="21"/>
  <c r="J416" i="21"/>
  <c r="H416" i="21"/>
  <c r="AN402" i="24"/>
  <c r="J261" i="14"/>
  <c r="J478" i="14"/>
  <c r="H211" i="18"/>
  <c r="J214" i="18"/>
  <c r="J216" i="18"/>
  <c r="H235" i="18"/>
  <c r="H250" i="18"/>
  <c r="J255" i="18"/>
  <c r="J320" i="18"/>
  <c r="J335" i="18"/>
  <c r="J370" i="18"/>
  <c r="J374" i="18"/>
  <c r="J424" i="18"/>
  <c r="J437" i="18"/>
  <c r="J446" i="18"/>
  <c r="J463" i="18"/>
  <c r="H212" i="21"/>
  <c r="H279" i="21"/>
  <c r="H396" i="21"/>
  <c r="J398" i="21"/>
  <c r="H421" i="21"/>
  <c r="H444" i="21"/>
  <c r="J456" i="21"/>
  <c r="H458" i="21"/>
  <c r="J476" i="21"/>
  <c r="J204" i="22"/>
  <c r="H221" i="22"/>
  <c r="J225" i="22"/>
  <c r="H234" i="22"/>
  <c r="H262" i="22"/>
  <c r="H286" i="22"/>
  <c r="Q544" i="25"/>
  <c r="R544" i="25" s="1"/>
  <c r="Q564" i="25"/>
  <c r="R564" i="25" s="1"/>
  <c r="R563" i="26"/>
  <c r="J199" i="19"/>
  <c r="H199" i="19"/>
  <c r="J255" i="19"/>
  <c r="H255" i="19"/>
  <c r="H265" i="19"/>
  <c r="J265" i="19"/>
  <c r="J452" i="17"/>
  <c r="J475" i="17"/>
  <c r="H429" i="17"/>
  <c r="H211" i="17"/>
  <c r="J390" i="17"/>
  <c r="H271" i="17"/>
  <c r="H450" i="17"/>
  <c r="H260" i="18"/>
  <c r="H403" i="18"/>
  <c r="H227" i="19"/>
  <c r="H219" i="19"/>
  <c r="J213" i="13"/>
  <c r="J235" i="13"/>
  <c r="J387" i="13"/>
  <c r="H205" i="17"/>
  <c r="J207" i="17"/>
  <c r="J216" i="17"/>
  <c r="H234" i="17"/>
  <c r="J265" i="17"/>
  <c r="H269" i="17"/>
  <c r="H276" i="17"/>
  <c r="H280" i="17"/>
  <c r="J327" i="17"/>
  <c r="J339" i="17"/>
  <c r="H368" i="17"/>
  <c r="J383" i="17"/>
  <c r="H462" i="17"/>
  <c r="J251" i="14"/>
  <c r="J365" i="14"/>
  <c r="J465" i="14"/>
  <c r="H204" i="18"/>
  <c r="J206" i="18"/>
  <c r="J217" i="18"/>
  <c r="J224" i="18"/>
  <c r="H239" i="18"/>
  <c r="H253" i="18"/>
  <c r="J257" i="18"/>
  <c r="J273" i="18"/>
  <c r="J275" i="18"/>
  <c r="H288" i="18"/>
  <c r="H313" i="18"/>
  <c r="J321" i="18"/>
  <c r="H334" i="18"/>
  <c r="H336" i="18"/>
  <c r="H352" i="18"/>
  <c r="H364" i="18"/>
  <c r="J372" i="18"/>
  <c r="J377" i="18"/>
  <c r="J382" i="18"/>
  <c r="J392" i="18"/>
  <c r="H397" i="18"/>
  <c r="H409" i="18"/>
  <c r="J409" i="18"/>
  <c r="H414" i="18"/>
  <c r="J419" i="18"/>
  <c r="J438" i="18"/>
  <c r="H441" i="18"/>
  <c r="H445" i="18"/>
  <c r="H450" i="18"/>
  <c r="H456" i="18"/>
  <c r="X199" i="21"/>
  <c r="L199" i="21" s="1"/>
  <c r="H199" i="21"/>
  <c r="X207" i="21"/>
  <c r="L207" i="21" s="1"/>
  <c r="H207" i="21"/>
  <c r="X229" i="21"/>
  <c r="L229" i="21" s="1"/>
  <c r="H229" i="21"/>
  <c r="X237" i="21"/>
  <c r="L237" i="21" s="1"/>
  <c r="J237" i="21"/>
  <c r="X240" i="21"/>
  <c r="L240" i="21" s="1"/>
  <c r="H240" i="21"/>
  <c r="X244" i="21"/>
  <c r="L244" i="21" s="1"/>
  <c r="H244" i="21"/>
  <c r="X249" i="21"/>
  <c r="L249" i="21" s="1"/>
  <c r="H249" i="21"/>
  <c r="X269" i="21"/>
  <c r="L269" i="21" s="1"/>
  <c r="H269" i="21"/>
  <c r="X274" i="21"/>
  <c r="L274" i="21" s="1"/>
  <c r="J274" i="21"/>
  <c r="X283" i="21"/>
  <c r="L283" i="21" s="1"/>
  <c r="H283" i="21"/>
  <c r="X290" i="21"/>
  <c r="L290" i="21" s="1"/>
  <c r="J290" i="21"/>
  <c r="X294" i="21"/>
  <c r="L294" i="21" s="1"/>
  <c r="H294" i="21"/>
  <c r="X295" i="21"/>
  <c r="L295" i="21" s="1"/>
  <c r="J295" i="21"/>
  <c r="J311" i="21"/>
  <c r="X311" i="21"/>
  <c r="L311" i="21" s="1"/>
  <c r="X321" i="21"/>
  <c r="L321" i="21" s="1"/>
  <c r="J321" i="21"/>
  <c r="X329" i="21"/>
  <c r="L329" i="21" s="1"/>
  <c r="H329" i="21"/>
  <c r="X335" i="21"/>
  <c r="L335" i="21" s="1"/>
  <c r="J335" i="21"/>
  <c r="X340" i="21"/>
  <c r="L340" i="21" s="1"/>
  <c r="H340" i="21"/>
  <c r="X359" i="21"/>
  <c r="L359" i="21" s="1"/>
  <c r="H359" i="21"/>
  <c r="X364" i="21"/>
  <c r="L364" i="21" s="1"/>
  <c r="H364" i="21"/>
  <c r="X368" i="21"/>
  <c r="L368" i="21" s="1"/>
  <c r="J368" i="21"/>
  <c r="X372" i="21"/>
  <c r="L372" i="21" s="1"/>
  <c r="J372" i="21"/>
  <c r="X373" i="21"/>
  <c r="L373" i="21" s="1"/>
  <c r="J373" i="21"/>
  <c r="X385" i="21"/>
  <c r="L385" i="21" s="1"/>
  <c r="H385" i="21"/>
  <c r="X388" i="21"/>
  <c r="L388" i="21" s="1"/>
  <c r="H388" i="21"/>
  <c r="X400" i="21"/>
  <c r="L400" i="21" s="1"/>
  <c r="H400" i="21"/>
  <c r="H344" i="21"/>
  <c r="H354" i="21"/>
  <c r="AI251" i="26"/>
  <c r="AO268" i="26"/>
  <c r="AI277" i="26"/>
  <c r="AO292" i="26"/>
  <c r="AI317" i="26"/>
  <c r="AI323" i="26"/>
  <c r="AI329" i="26"/>
  <c r="AI343" i="26"/>
  <c r="AO348" i="26"/>
  <c r="AI375" i="26"/>
  <c r="AI391" i="26"/>
  <c r="AO402" i="26"/>
  <c r="AI421" i="26"/>
  <c r="AI437" i="26"/>
  <c r="Q206" i="25"/>
  <c r="Q230" i="25"/>
  <c r="Q258" i="25"/>
  <c r="Q262" i="25"/>
  <c r="Q272" i="25"/>
  <c r="R272" i="25" s="1"/>
  <c r="Q276" i="25"/>
  <c r="Q290" i="25"/>
  <c r="Q294" i="25"/>
  <c r="Q328" i="25"/>
  <c r="R328" i="25" s="1"/>
  <c r="Q330" i="25"/>
  <c r="Q336" i="25"/>
  <c r="R336" i="25" s="1"/>
  <c r="Q380" i="25"/>
  <c r="R380" i="25" s="1"/>
  <c r="Q408" i="25"/>
  <c r="R408" i="25" s="1"/>
  <c r="Q422" i="25"/>
  <c r="Q444" i="25"/>
  <c r="Q458" i="25"/>
  <c r="H288" i="14"/>
  <c r="H389" i="14"/>
  <c r="J391" i="14"/>
  <c r="H208" i="18"/>
  <c r="J227" i="18"/>
  <c r="H241" i="18"/>
  <c r="J276" i="18"/>
  <c r="J301" i="18"/>
  <c r="J309" i="18"/>
  <c r="J325" i="18"/>
  <c r="H328" i="18"/>
  <c r="H329" i="18"/>
  <c r="H342" i="18"/>
  <c r="J344" i="18"/>
  <c r="J353" i="18"/>
  <c r="J384" i="18"/>
  <c r="J385" i="18"/>
  <c r="H393" i="18"/>
  <c r="J400" i="18"/>
  <c r="J404" i="18"/>
  <c r="H416" i="18"/>
  <c r="H429" i="18"/>
  <c r="J432" i="18"/>
  <c r="H436" i="18"/>
  <c r="J300" i="13"/>
  <c r="H200" i="18"/>
  <c r="H213" i="18"/>
  <c r="H220" i="18"/>
  <c r="H226" i="18"/>
  <c r="H232" i="18"/>
  <c r="J234" i="18"/>
  <c r="H238" i="18"/>
  <c r="H244" i="18"/>
  <c r="H247" i="18"/>
  <c r="J249" i="18"/>
  <c r="H252" i="18"/>
  <c r="H254" i="18"/>
  <c r="H256" i="18"/>
  <c r="H258" i="18"/>
  <c r="H267" i="18"/>
  <c r="H269" i="18"/>
  <c r="J270" i="18"/>
  <c r="J272" i="18"/>
  <c r="J280" i="18"/>
  <c r="H283" i="18"/>
  <c r="J291" i="18"/>
  <c r="H292" i="18"/>
  <c r="H293" i="18"/>
  <c r="J295" i="18"/>
  <c r="J296" i="18"/>
  <c r="J299" i="18"/>
  <c r="J303" i="18"/>
  <c r="H306" i="18"/>
  <c r="H315" i="18"/>
  <c r="H323" i="18"/>
  <c r="J331" i="18"/>
  <c r="H332" i="18"/>
  <c r="H341" i="18"/>
  <c r="J347" i="18"/>
  <c r="J348" i="18"/>
  <c r="J351" i="18"/>
  <c r="J357" i="18"/>
  <c r="H362" i="18"/>
  <c r="J365" i="18"/>
  <c r="H366" i="18"/>
  <c r="J367" i="18"/>
  <c r="J373" i="18"/>
  <c r="J379" i="18"/>
  <c r="H389" i="18"/>
  <c r="J395" i="18"/>
  <c r="J396" i="18"/>
  <c r="H399" i="18"/>
  <c r="H402" i="18"/>
  <c r="J406" i="18"/>
  <c r="H408" i="18"/>
  <c r="H418" i="18"/>
  <c r="J422" i="18"/>
  <c r="J423" i="18"/>
  <c r="J428" i="18"/>
  <c r="J430" i="18"/>
  <c r="H435" i="18"/>
  <c r="J439" i="18"/>
  <c r="H455" i="18"/>
  <c r="H476" i="18"/>
  <c r="J215" i="17"/>
  <c r="J217" i="17"/>
  <c r="J218" i="17"/>
  <c r="J223" i="17"/>
  <c r="H226" i="17"/>
  <c r="H233" i="17"/>
  <c r="J235" i="17"/>
  <c r="J240" i="17"/>
  <c r="J249" i="17"/>
  <c r="H250" i="17"/>
  <c r="H259" i="17"/>
  <c r="H261" i="17"/>
  <c r="H275" i="17"/>
  <c r="H277" i="17"/>
  <c r="J294" i="17"/>
  <c r="J302" i="17"/>
  <c r="J313" i="17"/>
  <c r="J317" i="17"/>
  <c r="H322" i="17"/>
  <c r="J323" i="17"/>
  <c r="J340" i="17"/>
  <c r="H361" i="17"/>
  <c r="J446" i="17"/>
  <c r="H335" i="18"/>
  <c r="AN282" i="23"/>
  <c r="AN406" i="24"/>
  <c r="J403" i="17"/>
  <c r="H286" i="17"/>
  <c r="J245" i="17"/>
  <c r="J222" i="17"/>
  <c r="H258" i="17"/>
  <c r="J386" i="17"/>
  <c r="J376" i="17"/>
  <c r="H276" i="18"/>
  <c r="J247" i="18"/>
  <c r="J415" i="17"/>
  <c r="H440" i="17"/>
  <c r="H370" i="17"/>
  <c r="J333" i="17"/>
  <c r="H284" i="17"/>
  <c r="H219" i="17"/>
  <c r="H358" i="17"/>
  <c r="H341" i="17"/>
  <c r="J410" i="17"/>
  <c r="H434" i="17"/>
  <c r="J323" i="18"/>
  <c r="J455" i="18"/>
  <c r="X407" i="16"/>
  <c r="L407" i="16" s="1"/>
  <c r="X305" i="16"/>
  <c r="L305" i="16" s="1"/>
  <c r="X365" i="16"/>
  <c r="L365" i="16" s="1"/>
  <c r="X373" i="16"/>
  <c r="L373" i="16" s="1"/>
  <c r="X341" i="16"/>
  <c r="L341" i="16" s="1"/>
  <c r="J436" i="16"/>
  <c r="J409" i="16"/>
  <c r="J362" i="16"/>
  <c r="J324" i="16"/>
  <c r="H307" i="16"/>
  <c r="H253" i="16"/>
  <c r="H233" i="16"/>
  <c r="H209" i="16"/>
  <c r="H205" i="16"/>
  <c r="H452" i="16"/>
  <c r="H404" i="16"/>
  <c r="J312" i="16"/>
  <c r="H286" i="16"/>
  <c r="J467" i="16"/>
  <c r="J413" i="16"/>
  <c r="J391" i="16"/>
  <c r="J382" i="16"/>
  <c r="H291" i="16"/>
  <c r="J245" i="16"/>
  <c r="H202" i="16"/>
  <c r="J363" i="16"/>
  <c r="H474" i="16"/>
  <c r="H356" i="16"/>
  <c r="H275" i="16"/>
  <c r="J261" i="16"/>
  <c r="J250" i="16"/>
  <c r="H243" i="16"/>
  <c r="J397" i="16"/>
  <c r="H238" i="16"/>
  <c r="H390" i="16"/>
  <c r="H306" i="16"/>
  <c r="J414" i="16"/>
  <c r="H242" i="16"/>
  <c r="J326" i="16"/>
  <c r="H443" i="16"/>
  <c r="AN230" i="23"/>
  <c r="AN407" i="24"/>
  <c r="W408" i="24"/>
  <c r="X381" i="16"/>
  <c r="L381" i="16" s="1"/>
  <c r="H469" i="16"/>
  <c r="H371" i="16"/>
  <c r="J345" i="16"/>
  <c r="H294" i="16"/>
  <c r="J255" i="16"/>
  <c r="H220" i="16"/>
  <c r="H207" i="16"/>
  <c r="J475" i="16"/>
  <c r="J328" i="16"/>
  <c r="J236" i="16"/>
  <c r="H211" i="16"/>
  <c r="J448" i="16"/>
  <c r="H384" i="16"/>
  <c r="J292" i="16"/>
  <c r="H201" i="16"/>
  <c r="H327" i="16"/>
  <c r="H223" i="16"/>
  <c r="J210" i="16"/>
  <c r="H442" i="16"/>
  <c r="J352" i="16"/>
  <c r="J336" i="16"/>
  <c r="J334" i="16"/>
  <c r="J316" i="16"/>
  <c r="H282" i="16"/>
  <c r="H269" i="16"/>
  <c r="J252" i="16"/>
  <c r="H248" i="16"/>
  <c r="J453" i="16"/>
  <c r="J265" i="16"/>
  <c r="J235" i="16"/>
  <c r="H285" i="16"/>
  <c r="J236" i="17"/>
  <c r="J246" i="17"/>
  <c r="H294" i="17"/>
  <c r="J328" i="17"/>
  <c r="J349" i="17"/>
  <c r="W286" i="23"/>
  <c r="J224" i="13"/>
  <c r="H310" i="13"/>
  <c r="H336" i="13"/>
  <c r="J436" i="13"/>
  <c r="H451" i="13"/>
  <c r="J205" i="17"/>
  <c r="J208" i="17"/>
  <c r="J224" i="17"/>
  <c r="J256" i="17"/>
  <c r="J273" i="17"/>
  <c r="H288" i="17"/>
  <c r="J309" i="17"/>
  <c r="H310" i="17"/>
  <c r="H324" i="17"/>
  <c r="J335" i="17"/>
  <c r="H351" i="17"/>
  <c r="H355" i="17"/>
  <c r="H363" i="17"/>
  <c r="J381" i="17"/>
  <c r="H384" i="17"/>
  <c r="H386" i="17"/>
  <c r="H412" i="17"/>
  <c r="J414" i="17"/>
  <c r="H431" i="17"/>
  <c r="H433" i="17"/>
  <c r="H436" i="17"/>
  <c r="J454" i="17"/>
  <c r="J408" i="17"/>
  <c r="J476" i="17"/>
  <c r="J447" i="17"/>
  <c r="J418" i="17"/>
  <c r="J444" i="17"/>
  <c r="H337" i="17"/>
  <c r="H281" i="17"/>
  <c r="J253" i="17"/>
  <c r="H238" i="17"/>
  <c r="J211" i="17"/>
  <c r="J202" i="17"/>
  <c r="H409" i="17"/>
  <c r="H388" i="17"/>
  <c r="H311" i="17"/>
  <c r="H404" i="17"/>
  <c r="J263" i="18"/>
  <c r="W254" i="23"/>
  <c r="AN391" i="24"/>
  <c r="X294" i="17"/>
  <c r="L294" i="17" s="1"/>
  <c r="J399" i="17"/>
  <c r="J455" i="17"/>
  <c r="J367" i="17"/>
  <c r="J336" i="17"/>
  <c r="H291" i="17"/>
  <c r="J347" i="17"/>
  <c r="AN399" i="24"/>
  <c r="J261" i="5"/>
  <c r="H258" i="14"/>
  <c r="J201" i="18"/>
  <c r="J210" i="18"/>
  <c r="J229" i="18"/>
  <c r="J236" i="18"/>
  <c r="J241" i="18"/>
  <c r="H277" i="18"/>
  <c r="H300" i="18"/>
  <c r="H308" i="18"/>
  <c r="J312" i="18"/>
  <c r="J324" i="18"/>
  <c r="H330" i="18"/>
  <c r="J337" i="18"/>
  <c r="H348" i="18"/>
  <c r="J358" i="18"/>
  <c r="H372" i="18"/>
  <c r="H388" i="18"/>
  <c r="J411" i="18"/>
  <c r="J427" i="18"/>
  <c r="H431" i="18"/>
  <c r="J436" i="18"/>
  <c r="H443" i="18"/>
  <c r="J452" i="18"/>
  <c r="J457" i="18"/>
  <c r="J464" i="18"/>
  <c r="J468" i="18"/>
  <c r="J470" i="18"/>
  <c r="Q551" i="25"/>
  <c r="R551" i="25" s="1"/>
  <c r="J216" i="13"/>
  <c r="J226" i="13"/>
  <c r="J289" i="13"/>
  <c r="J304" i="13"/>
  <c r="H357" i="13"/>
  <c r="J394" i="13"/>
  <c r="J410" i="13"/>
  <c r="H199" i="17"/>
  <c r="J200" i="17"/>
  <c r="J203" i="17"/>
  <c r="J209" i="17"/>
  <c r="J219" i="17"/>
  <c r="H222" i="17"/>
  <c r="J238" i="17"/>
  <c r="J239" i="17"/>
  <c r="H242" i="17"/>
  <c r="J244" i="17"/>
  <c r="H247" i="17"/>
  <c r="H248" i="17"/>
  <c r="J250" i="17"/>
  <c r="H252" i="17"/>
  <c r="J264" i="17"/>
  <c r="H266" i="17"/>
  <c r="H272" i="17"/>
  <c r="H282" i="17"/>
  <c r="H283" i="17"/>
  <c r="H296" i="17"/>
  <c r="J297" i="17"/>
  <c r="J300" i="17"/>
  <c r="J314" i="17"/>
  <c r="H318" i="17"/>
  <c r="H320" i="17"/>
  <c r="H325" i="17"/>
  <c r="H332" i="17"/>
  <c r="J337" i="17"/>
  <c r="H342" i="17"/>
  <c r="H356" i="17"/>
  <c r="H365" i="17"/>
  <c r="J369" i="17"/>
  <c r="H372" i="17"/>
  <c r="J373" i="17"/>
  <c r="J374" i="17"/>
  <c r="H376" i="17"/>
  <c r="H378" i="17"/>
  <c r="J380" i="17"/>
  <c r="J388" i="17"/>
  <c r="H389" i="17"/>
  <c r="H394" i="17"/>
  <c r="J395" i="17"/>
  <c r="H396" i="17"/>
  <c r="J398" i="17"/>
  <c r="J423" i="17"/>
  <c r="H424" i="17"/>
  <c r="H426" i="17"/>
  <c r="H447" i="17"/>
  <c r="J462" i="17"/>
  <c r="H470" i="17"/>
  <c r="Q488" i="25"/>
  <c r="R488" i="25" s="1"/>
  <c r="T488" i="25" s="1"/>
  <c r="J213" i="17"/>
  <c r="H213" i="17"/>
  <c r="H230" i="17"/>
  <c r="J230" i="17"/>
  <c r="H279" i="17"/>
  <c r="J279" i="17"/>
  <c r="J289" i="17"/>
  <c r="H289" i="17"/>
  <c r="H330" i="17"/>
  <c r="J330" i="17"/>
  <c r="J417" i="17"/>
  <c r="H417" i="17"/>
  <c r="J421" i="17"/>
  <c r="H421" i="17"/>
  <c r="L448" i="9"/>
  <c r="L223" i="3"/>
  <c r="Q494" i="25"/>
  <c r="R494" i="25" s="1"/>
  <c r="T494" i="25" s="1"/>
  <c r="Q496" i="25"/>
  <c r="R496" i="25" s="1"/>
  <c r="T496" i="25" s="1"/>
  <c r="Q536" i="25"/>
  <c r="R536" i="25" s="1"/>
  <c r="Q552" i="25"/>
  <c r="R552" i="25" s="1"/>
  <c r="H218" i="20"/>
  <c r="W266" i="23"/>
  <c r="AN266" i="23"/>
  <c r="W301" i="24"/>
  <c r="AN301" i="24"/>
  <c r="W302" i="24"/>
  <c r="W348" i="24"/>
  <c r="AN348" i="24"/>
  <c r="W349" i="24"/>
  <c r="AN349" i="24"/>
  <c r="AN409" i="24"/>
  <c r="W410" i="24"/>
  <c r="AN410" i="24"/>
  <c r="AN411" i="24"/>
  <c r="AN412" i="24"/>
  <c r="AN413" i="24"/>
  <c r="AN414" i="24"/>
  <c r="W415" i="24"/>
  <c r="AN415" i="24"/>
  <c r="J323" i="20"/>
  <c r="J231" i="13"/>
  <c r="H283" i="13"/>
  <c r="H293" i="13"/>
  <c r="J319" i="13"/>
  <c r="J326" i="13"/>
  <c r="J332" i="13"/>
  <c r="H352" i="13"/>
  <c r="J362" i="13"/>
  <c r="J370" i="13"/>
  <c r="J379" i="13"/>
  <c r="H469" i="13"/>
  <c r="H224" i="17"/>
  <c r="H246" i="17"/>
  <c r="J270" i="17"/>
  <c r="H380" i="17"/>
  <c r="H464" i="17"/>
  <c r="H335" i="21"/>
  <c r="H468" i="21"/>
  <c r="H236" i="20"/>
  <c r="AI227" i="26"/>
  <c r="AO282" i="26"/>
  <c r="AI313" i="26"/>
  <c r="AO338" i="26"/>
  <c r="AI367" i="26"/>
  <c r="Q508" i="25"/>
  <c r="R508" i="25" s="1"/>
  <c r="T508" i="25" s="1"/>
  <c r="R562" i="26"/>
  <c r="L316" i="6"/>
  <c r="AN417" i="24"/>
  <c r="H426" i="20"/>
  <c r="H244" i="17"/>
  <c r="J318" i="17"/>
  <c r="J212" i="21"/>
  <c r="J227" i="21"/>
  <c r="H255" i="21"/>
  <c r="L375" i="3"/>
  <c r="L330" i="3"/>
  <c r="L407" i="3"/>
  <c r="J221" i="5"/>
  <c r="AN419" i="24"/>
  <c r="AN420" i="24"/>
  <c r="AN421" i="24"/>
  <c r="W424" i="24"/>
  <c r="AN424" i="24"/>
  <c r="AN425" i="24"/>
  <c r="W426" i="24"/>
  <c r="AN427" i="24"/>
  <c r="L371" i="3"/>
  <c r="J293" i="5"/>
  <c r="L344" i="6"/>
  <c r="L261" i="9"/>
  <c r="J259" i="20"/>
  <c r="J287" i="20"/>
  <c r="J399" i="20"/>
  <c r="J422" i="20"/>
  <c r="H432" i="20"/>
  <c r="AN207" i="23"/>
  <c r="AN223" i="23"/>
  <c r="W235" i="23"/>
  <c r="W243" i="23"/>
  <c r="W283" i="23"/>
  <c r="AN291" i="23"/>
  <c r="AN299" i="23"/>
  <c r="AN347" i="23"/>
  <c r="AN427" i="23"/>
  <c r="AJ206" i="25"/>
  <c r="S228" i="25"/>
  <c r="AD229" i="25"/>
  <c r="S256" i="25"/>
  <c r="S264" i="25"/>
  <c r="S268" i="25"/>
  <c r="AJ268" i="25"/>
  <c r="AD279" i="25"/>
  <c r="AJ294" i="25"/>
  <c r="S300" i="25"/>
  <c r="S320" i="25"/>
  <c r="AJ320" i="25"/>
  <c r="AD321" i="25"/>
  <c r="S352" i="25"/>
  <c r="AD359" i="25"/>
  <c r="S366" i="25"/>
  <c r="AJ378" i="25"/>
  <c r="AD379" i="25"/>
  <c r="S390" i="25"/>
  <c r="AJ396" i="25"/>
  <c r="S402" i="25"/>
  <c r="AD419" i="25"/>
  <c r="AJ436" i="25"/>
  <c r="S440" i="25"/>
  <c r="S442" i="25"/>
  <c r="AD455" i="25"/>
  <c r="AD459" i="25"/>
  <c r="AJ460" i="25"/>
  <c r="J277" i="9"/>
  <c r="L277" i="9" s="1"/>
  <c r="X206" i="13"/>
  <c r="L206" i="13" s="1"/>
  <c r="J206" i="13"/>
  <c r="X219" i="13"/>
  <c r="L219" i="13" s="1"/>
  <c r="H219" i="13"/>
  <c r="X277" i="13"/>
  <c r="L277" i="13" s="1"/>
  <c r="H277" i="13"/>
  <c r="X308" i="13"/>
  <c r="L308" i="13" s="1"/>
  <c r="H308" i="13"/>
  <c r="X467" i="13"/>
  <c r="L467" i="13" s="1"/>
  <c r="J467" i="13"/>
  <c r="X203" i="17"/>
  <c r="L203" i="17" s="1"/>
  <c r="H203" i="17"/>
  <c r="X206" i="17"/>
  <c r="L206" i="17" s="1"/>
  <c r="J206" i="17"/>
  <c r="X210" i="17"/>
  <c r="L210" i="17" s="1"/>
  <c r="J210" i="17"/>
  <c r="X225" i="17"/>
  <c r="L225" i="17" s="1"/>
  <c r="H225" i="17"/>
  <c r="X228" i="17"/>
  <c r="L228" i="17" s="1"/>
  <c r="J228" i="17"/>
  <c r="X232" i="17"/>
  <c r="L232" i="17" s="1"/>
  <c r="J232" i="17"/>
  <c r="X236" i="17"/>
  <c r="L236" i="17" s="1"/>
  <c r="H236" i="17"/>
  <c r="X254" i="17"/>
  <c r="L254" i="17" s="1"/>
  <c r="J254" i="17"/>
  <c r="X263" i="17"/>
  <c r="L263" i="17" s="1"/>
  <c r="H263" i="17"/>
  <c r="X270" i="17"/>
  <c r="L270" i="17" s="1"/>
  <c r="H270" i="17"/>
  <c r="X277" i="17"/>
  <c r="L277" i="17" s="1"/>
  <c r="J277" i="17"/>
  <c r="X288" i="17"/>
  <c r="L288" i="17" s="1"/>
  <c r="J288" i="17"/>
  <c r="X321" i="17"/>
  <c r="L321" i="17" s="1"/>
  <c r="J321" i="17"/>
  <c r="X345" i="17"/>
  <c r="L345" i="17" s="1"/>
  <c r="H345" i="17"/>
  <c r="X353" i="17"/>
  <c r="L353" i="17" s="1"/>
  <c r="J353" i="17"/>
  <c r="J365" i="17"/>
  <c r="X365" i="17"/>
  <c r="L365" i="17" s="1"/>
  <c r="X373" i="17"/>
  <c r="L373" i="17" s="1"/>
  <c r="H373" i="17"/>
  <c r="X385" i="17"/>
  <c r="L385" i="17" s="1"/>
  <c r="H385" i="17"/>
  <c r="X393" i="17"/>
  <c r="L393" i="17" s="1"/>
  <c r="H393" i="17"/>
  <c r="X412" i="17"/>
  <c r="L412" i="17" s="1"/>
  <c r="J412" i="17"/>
  <c r="X428" i="17"/>
  <c r="L428" i="17" s="1"/>
  <c r="H428" i="17"/>
  <c r="X435" i="17"/>
  <c r="L435" i="17" s="1"/>
  <c r="H435" i="17"/>
  <c r="X449" i="17"/>
  <c r="L449" i="17" s="1"/>
  <c r="H449" i="17"/>
  <c r="X451" i="17"/>
  <c r="L451" i="17" s="1"/>
  <c r="H451" i="17"/>
  <c r="X464" i="17"/>
  <c r="L464" i="17" s="1"/>
  <c r="J464" i="17"/>
  <c r="X469" i="17"/>
  <c r="L469" i="17" s="1"/>
  <c r="H469" i="17"/>
  <c r="X472" i="17"/>
  <c r="L472" i="17" s="1"/>
  <c r="H472" i="17"/>
  <c r="X478" i="17"/>
  <c r="L478" i="17" s="1"/>
  <c r="J478" i="17"/>
  <c r="J237" i="9"/>
  <c r="L237" i="9" s="1"/>
  <c r="J309" i="9"/>
  <c r="L309" i="9" s="1"/>
  <c r="L301" i="9"/>
  <c r="L253" i="9"/>
  <c r="H318" i="2"/>
  <c r="L358" i="3"/>
  <c r="J474" i="5"/>
  <c r="H266" i="2"/>
  <c r="L294" i="3"/>
  <c r="H362" i="2"/>
  <c r="L293" i="9"/>
  <c r="L245" i="9"/>
  <c r="J257" i="13"/>
  <c r="J401" i="13"/>
  <c r="J286" i="3"/>
  <c r="L286" i="3" s="1"/>
  <c r="J274" i="3"/>
  <c r="L274" i="3" s="1"/>
  <c r="L390" i="3"/>
  <c r="H391" i="2"/>
  <c r="L285" i="9"/>
  <c r="L229" i="9"/>
  <c r="J343" i="3"/>
  <c r="L343" i="3" s="1"/>
  <c r="Q212" i="25"/>
  <c r="Q232" i="25"/>
  <c r="R232" i="25" s="1"/>
  <c r="Q264" i="25"/>
  <c r="Q278" i="25"/>
  <c r="Q280" i="25"/>
  <c r="R280" i="25" s="1"/>
  <c r="Q282" i="25"/>
  <c r="Q284" i="25"/>
  <c r="Q306" i="25"/>
  <c r="R306" i="25" s="1"/>
  <c r="Q314" i="25"/>
  <c r="Q320" i="25"/>
  <c r="Q322" i="25"/>
  <c r="Q324" i="25"/>
  <c r="R324" i="25" s="1"/>
  <c r="Q350" i="25"/>
  <c r="R350" i="25" s="1"/>
  <c r="Q378" i="25"/>
  <c r="R378" i="25" s="1"/>
  <c r="Q400" i="25"/>
  <c r="Q414" i="25"/>
  <c r="Q424" i="25"/>
  <c r="Q440" i="25"/>
  <c r="R440" i="25" s="1"/>
  <c r="Q450" i="25"/>
  <c r="Q466" i="25"/>
  <c r="Q470" i="25"/>
  <c r="R470" i="25" s="1"/>
  <c r="T470" i="25" s="1"/>
  <c r="H271" i="21"/>
  <c r="J267" i="21"/>
  <c r="J263" i="21"/>
  <c r="J259" i="21"/>
  <c r="H216" i="21"/>
  <c r="J204" i="21"/>
  <c r="J200" i="21"/>
  <c r="J273" i="21"/>
  <c r="J257" i="21"/>
  <c r="H222" i="13"/>
  <c r="J199" i="18"/>
  <c r="J208" i="18"/>
  <c r="H212" i="18"/>
  <c r="H215" i="18"/>
  <c r="H219" i="18"/>
  <c r="H230" i="18"/>
  <c r="H231" i="18"/>
  <c r="J233" i="18"/>
  <c r="H240" i="18"/>
  <c r="J245" i="18"/>
  <c r="H246" i="18"/>
  <c r="J259" i="18"/>
  <c r="H262" i="18"/>
  <c r="H264" i="18"/>
  <c r="H266" i="18"/>
  <c r="H271" i="18"/>
  <c r="J274" i="18"/>
  <c r="J279" i="18"/>
  <c r="H287" i="18"/>
  <c r="S446" i="4"/>
  <c r="J294" i="18"/>
  <c r="J297" i="18"/>
  <c r="J304" i="18"/>
  <c r="H310" i="18"/>
  <c r="H318" i="18"/>
  <c r="H320" i="18"/>
  <c r="H333" i="18"/>
  <c r="J338" i="18"/>
  <c r="H340" i="18"/>
  <c r="J345" i="18"/>
  <c r="J350" i="18"/>
  <c r="H369" i="18"/>
  <c r="H401" i="18"/>
  <c r="J466" i="18"/>
  <c r="J467" i="18"/>
  <c r="H471" i="18"/>
  <c r="H472" i="18"/>
  <c r="H477" i="18"/>
  <c r="J479" i="18"/>
  <c r="J201" i="22"/>
  <c r="J207" i="22"/>
  <c r="H208" i="22"/>
  <c r="H212" i="22"/>
  <c r="H219" i="22"/>
  <c r="J220" i="22"/>
  <c r="H229" i="22"/>
  <c r="J232" i="22"/>
  <c r="J237" i="22"/>
  <c r="H245" i="22"/>
  <c r="H246" i="22"/>
  <c r="H248" i="22"/>
  <c r="H249" i="22"/>
  <c r="J250" i="22"/>
  <c r="J256" i="22"/>
  <c r="J264" i="22"/>
  <c r="J265" i="22"/>
  <c r="J267" i="22"/>
  <c r="H268" i="22"/>
  <c r="H275" i="22"/>
  <c r="J277" i="22"/>
  <c r="J279" i="22"/>
  <c r="H281" i="22"/>
  <c r="H284" i="22"/>
  <c r="J285" i="22"/>
  <c r="H287" i="22"/>
  <c r="H290" i="22"/>
  <c r="H293" i="22"/>
  <c r="J297" i="22"/>
  <c r="J298" i="22"/>
  <c r="H300" i="22"/>
  <c r="H310" i="22"/>
  <c r="H312" i="22"/>
  <c r="J313" i="22"/>
  <c r="J316" i="22"/>
  <c r="J318" i="22"/>
  <c r="H323" i="22"/>
  <c r="H327" i="22"/>
  <c r="H329" i="22"/>
  <c r="H335" i="22"/>
  <c r="J341" i="22"/>
  <c r="H342" i="22"/>
  <c r="J345" i="22"/>
  <c r="H351" i="22"/>
  <c r="J356" i="22"/>
  <c r="J361" i="22"/>
  <c r="H362" i="22"/>
  <c r="J364" i="22"/>
  <c r="H366" i="22"/>
  <c r="J370" i="22"/>
  <c r="J371" i="22"/>
  <c r="J373" i="22"/>
  <c r="H376" i="22"/>
  <c r="J379" i="22"/>
  <c r="H382" i="22"/>
  <c r="H385" i="22"/>
  <c r="J387" i="22"/>
  <c r="H390" i="22"/>
  <c r="J393" i="22"/>
  <c r="J397" i="22"/>
  <c r="H401" i="22"/>
  <c r="H405" i="22"/>
  <c r="H408" i="22"/>
  <c r="J410" i="22"/>
  <c r="H418" i="22"/>
  <c r="H419" i="22"/>
  <c r="H421" i="22"/>
  <c r="H422" i="22"/>
  <c r="H424" i="22"/>
  <c r="H427" i="22"/>
  <c r="J429" i="22"/>
  <c r="H430" i="22"/>
  <c r="J432" i="22"/>
  <c r="H435" i="22"/>
  <c r="H436" i="22"/>
  <c r="J437" i="22"/>
  <c r="H438" i="22"/>
  <c r="H440" i="22"/>
  <c r="H442" i="22"/>
  <c r="H448" i="22"/>
  <c r="H450" i="22"/>
  <c r="J451" i="22"/>
  <c r="H454" i="22"/>
  <c r="H455" i="22"/>
  <c r="H458" i="22"/>
  <c r="H459" i="22"/>
  <c r="J461" i="22"/>
  <c r="H466" i="22"/>
  <c r="H467" i="22"/>
  <c r="J470" i="22"/>
  <c r="H473" i="22"/>
  <c r="AN201" i="23"/>
  <c r="AN217" i="23"/>
  <c r="AN245" i="23"/>
  <c r="W249" i="23"/>
  <c r="AN257" i="23"/>
  <c r="W265" i="23"/>
  <c r="AN281" i="23"/>
  <c r="W285" i="23"/>
  <c r="AN285" i="23"/>
  <c r="W289" i="23"/>
  <c r="W297" i="23"/>
  <c r="W301" i="23"/>
  <c r="W305" i="23"/>
  <c r="W309" i="23"/>
  <c r="W313" i="23"/>
  <c r="AN317" i="23"/>
  <c r="W325" i="23"/>
  <c r="AN329" i="23"/>
  <c r="W333" i="23"/>
  <c r="W341" i="23"/>
  <c r="W345" i="23"/>
  <c r="W349" i="23"/>
  <c r="W353" i="23"/>
  <c r="AN353" i="23"/>
  <c r="W357" i="23"/>
  <c r="W365" i="23"/>
  <c r="AN365" i="23"/>
  <c r="AN369" i="23"/>
  <c r="W373" i="23"/>
  <c r="AN373" i="23"/>
  <c r="W377" i="23"/>
  <c r="AN377" i="23"/>
  <c r="W381" i="23"/>
  <c r="AN381" i="23"/>
  <c r="W385" i="23"/>
  <c r="W389" i="23"/>
  <c r="AN389" i="23"/>
  <c r="W393" i="23"/>
  <c r="AN393" i="23"/>
  <c r="L411" i="8"/>
  <c r="T427" i="8"/>
  <c r="H427" i="8" s="1"/>
  <c r="X458" i="11"/>
  <c r="W397" i="23"/>
  <c r="AN397" i="23"/>
  <c r="W401" i="23"/>
  <c r="AN401" i="23"/>
  <c r="W405" i="23"/>
  <c r="AN405" i="23"/>
  <c r="AN409" i="23"/>
  <c r="AN413" i="23"/>
  <c r="W417" i="23"/>
  <c r="AN417" i="23"/>
  <c r="AN421" i="23"/>
  <c r="W425" i="23"/>
  <c r="AN425" i="23"/>
  <c r="W429" i="23"/>
  <c r="AN429" i="23"/>
  <c r="W433" i="23"/>
  <c r="AN433" i="23"/>
  <c r="W437" i="23"/>
  <c r="AN437" i="23"/>
  <c r="W441" i="23"/>
  <c r="AN441" i="23"/>
  <c r="W445" i="23"/>
  <c r="AN445" i="23"/>
  <c r="W449" i="23"/>
  <c r="AN449" i="23"/>
  <c r="W453" i="23"/>
  <c r="AN453" i="23"/>
  <c r="W457" i="23"/>
  <c r="AN457" i="23"/>
  <c r="AJ199" i="25"/>
  <c r="AJ207" i="25"/>
  <c r="AD210" i="25"/>
  <c r="AJ215" i="25"/>
  <c r="AD220" i="25"/>
  <c r="AD222" i="25"/>
  <c r="S227" i="25"/>
  <c r="AJ231" i="25"/>
  <c r="AD232" i="25"/>
  <c r="AD246" i="25"/>
  <c r="AJ257" i="25"/>
  <c r="S267" i="25"/>
  <c r="S283" i="25"/>
  <c r="AD286" i="25"/>
  <c r="AJ295" i="25"/>
  <c r="AD298" i="25"/>
  <c r="AJ305" i="25"/>
  <c r="AD324" i="25"/>
  <c r="AD328" i="25"/>
  <c r="AJ329" i="25"/>
  <c r="S331" i="25"/>
  <c r="AD338" i="25"/>
  <c r="AJ339" i="25"/>
  <c r="AD354" i="25"/>
  <c r="AJ355" i="25"/>
  <c r="S359" i="25"/>
  <c r="AJ361" i="25"/>
  <c r="AD372" i="25"/>
  <c r="S377" i="25"/>
  <c r="S379" i="25"/>
  <c r="S381" i="25"/>
  <c r="S387" i="25"/>
  <c r="S393" i="25"/>
  <c r="AD398" i="25"/>
  <c r="S401" i="25"/>
  <c r="AJ405" i="25"/>
  <c r="AD408" i="25"/>
  <c r="AD410" i="25"/>
  <c r="S413" i="25"/>
  <c r="AD414" i="25"/>
  <c r="AD430" i="25"/>
  <c r="S435" i="25"/>
  <c r="AD448" i="25"/>
  <c r="AD450" i="25"/>
  <c r="S457" i="25"/>
  <c r="AN311" i="23"/>
  <c r="W319" i="23"/>
  <c r="AN455" i="24"/>
  <c r="AJ338" i="25"/>
  <c r="S340" i="25"/>
  <c r="Q559" i="25"/>
  <c r="R559" i="25" s="1"/>
  <c r="H419" i="13"/>
  <c r="J276" i="17"/>
  <c r="H313" i="17"/>
  <c r="J396" i="17"/>
  <c r="H427" i="17"/>
  <c r="J434" i="17"/>
  <c r="H202" i="21"/>
  <c r="J284" i="21"/>
  <c r="X416" i="14"/>
  <c r="L416" i="14" s="1"/>
  <c r="H416" i="14"/>
  <c r="X473" i="14"/>
  <c r="L473" i="14" s="1"/>
  <c r="J473" i="14"/>
  <c r="J253" i="15"/>
  <c r="H253" i="15"/>
  <c r="J292" i="15"/>
  <c r="H292" i="15"/>
  <c r="J345" i="15"/>
  <c r="H345" i="15"/>
  <c r="X200" i="18"/>
  <c r="L200" i="18" s="1"/>
  <c r="J200" i="18"/>
  <c r="X202" i="18"/>
  <c r="L202" i="18" s="1"/>
  <c r="H202" i="18"/>
  <c r="X203" i="18"/>
  <c r="L203" i="18" s="1"/>
  <c r="J203" i="18"/>
  <c r="X205" i="18"/>
  <c r="L205" i="18" s="1"/>
  <c r="J205" i="18"/>
  <c r="X207" i="18"/>
  <c r="L207" i="18" s="1"/>
  <c r="H207" i="18"/>
  <c r="X209" i="18"/>
  <c r="L209" i="18" s="1"/>
  <c r="J209" i="18"/>
  <c r="X211" i="18"/>
  <c r="L211" i="18" s="1"/>
  <c r="J211" i="18"/>
  <c r="X221" i="18"/>
  <c r="L221" i="18" s="1"/>
  <c r="J221" i="18"/>
  <c r="X222" i="18"/>
  <c r="L222" i="18" s="1"/>
  <c r="H222" i="18"/>
  <c r="X223" i="18"/>
  <c r="L223" i="18" s="1"/>
  <c r="J223" i="18"/>
  <c r="X224" i="18"/>
  <c r="L224" i="18" s="1"/>
  <c r="H224" i="18"/>
  <c r="X226" i="18"/>
  <c r="L226" i="18" s="1"/>
  <c r="J226" i="18"/>
  <c r="X227" i="18"/>
  <c r="L227" i="18" s="1"/>
  <c r="H227" i="18"/>
  <c r="X228" i="18"/>
  <c r="L228" i="18" s="1"/>
  <c r="H228" i="18"/>
  <c r="J238" i="18"/>
  <c r="X238" i="18"/>
  <c r="L238" i="18" s="1"/>
  <c r="X239" i="18"/>
  <c r="L239" i="18" s="1"/>
  <c r="J239" i="18"/>
  <c r="X242" i="18"/>
  <c r="L242" i="18" s="1"/>
  <c r="J242" i="18"/>
  <c r="X243" i="18"/>
  <c r="L243" i="18" s="1"/>
  <c r="J243" i="18"/>
  <c r="X244" i="18"/>
  <c r="L244" i="18" s="1"/>
  <c r="J244" i="18"/>
  <c r="X248" i="18"/>
  <c r="L248" i="18" s="1"/>
  <c r="J248" i="18"/>
  <c r="X251" i="18"/>
  <c r="L251" i="18" s="1"/>
  <c r="H251" i="18"/>
  <c r="X255" i="18"/>
  <c r="L255" i="18" s="1"/>
  <c r="H255" i="18"/>
  <c r="X261" i="18"/>
  <c r="L261" i="18" s="1"/>
  <c r="J261" i="18"/>
  <c r="X267" i="18"/>
  <c r="L267" i="18" s="1"/>
  <c r="J267" i="18"/>
  <c r="X270" i="18"/>
  <c r="L270" i="18" s="1"/>
  <c r="H270" i="18"/>
  <c r="X272" i="18"/>
  <c r="L272" i="18" s="1"/>
  <c r="H272" i="18"/>
  <c r="X275" i="18"/>
  <c r="L275" i="18" s="1"/>
  <c r="H275" i="18"/>
  <c r="X277" i="18"/>
  <c r="L277" i="18" s="1"/>
  <c r="J277" i="18"/>
  <c r="X278" i="18"/>
  <c r="L278" i="18" s="1"/>
  <c r="H278" i="18"/>
  <c r="X282" i="18"/>
  <c r="L282" i="18" s="1"/>
  <c r="H282" i="18"/>
  <c r="X284" i="18"/>
  <c r="L284" i="18" s="1"/>
  <c r="H284" i="18"/>
  <c r="X285" i="18"/>
  <c r="L285" i="18" s="1"/>
  <c r="H285" i="18"/>
  <c r="X286" i="18"/>
  <c r="L286" i="18" s="1"/>
  <c r="H286" i="18"/>
  <c r="X289" i="18"/>
  <c r="L289" i="18" s="1"/>
  <c r="H289" i="18"/>
  <c r="X293" i="18"/>
  <c r="L293" i="18" s="1"/>
  <c r="J293" i="18"/>
  <c r="X296" i="18"/>
  <c r="L296" i="18" s="1"/>
  <c r="H296" i="18"/>
  <c r="X298" i="18"/>
  <c r="L298" i="18" s="1"/>
  <c r="H298" i="18"/>
  <c r="X299" i="18"/>
  <c r="L299" i="18" s="1"/>
  <c r="H299" i="18"/>
  <c r="X302" i="18"/>
  <c r="L302" i="18" s="1"/>
  <c r="J302" i="18"/>
  <c r="X303" i="18"/>
  <c r="L303" i="18" s="1"/>
  <c r="H303" i="18"/>
  <c r="X305" i="18"/>
  <c r="L305" i="18" s="1"/>
  <c r="J305" i="18"/>
  <c r="J306" i="18"/>
  <c r="X306" i="18"/>
  <c r="L306" i="18" s="1"/>
  <c r="H307" i="18"/>
  <c r="J307" i="18"/>
  <c r="X307" i="18"/>
  <c r="L307" i="18" s="1"/>
  <c r="J308" i="18"/>
  <c r="X308" i="18"/>
  <c r="L308" i="18" s="1"/>
  <c r="X311" i="18"/>
  <c r="L311" i="18" s="1"/>
  <c r="H311" i="18"/>
  <c r="X314" i="18"/>
  <c r="L314" i="18" s="1"/>
  <c r="H314" i="18"/>
  <c r="X317" i="18"/>
  <c r="L317" i="18" s="1"/>
  <c r="H317" i="18"/>
  <c r="X319" i="18"/>
  <c r="L319" i="18" s="1"/>
  <c r="J319" i="18"/>
  <c r="X321" i="18"/>
  <c r="L321" i="18" s="1"/>
  <c r="H321" i="18"/>
  <c r="X322" i="18"/>
  <c r="L322" i="18" s="1"/>
  <c r="J322" i="18"/>
  <c r="H324" i="18"/>
  <c r="X324" i="18"/>
  <c r="L324" i="18" s="1"/>
  <c r="X325" i="18"/>
  <c r="L325" i="18" s="1"/>
  <c r="H325" i="18"/>
  <c r="X326" i="18"/>
  <c r="L326" i="18" s="1"/>
  <c r="J326" i="18"/>
  <c r="J327" i="18"/>
  <c r="H327" i="18"/>
  <c r="X328" i="18"/>
  <c r="L328" i="18" s="1"/>
  <c r="J328" i="18"/>
  <c r="X329" i="18"/>
  <c r="L329" i="18" s="1"/>
  <c r="J329" i="18"/>
  <c r="J330" i="18"/>
  <c r="X330" i="18"/>
  <c r="L330" i="18" s="1"/>
  <c r="X331" i="18"/>
  <c r="L331" i="18" s="1"/>
  <c r="H331" i="18"/>
  <c r="X339" i="18"/>
  <c r="L339" i="18" s="1"/>
  <c r="H339" i="18"/>
  <c r="X343" i="18"/>
  <c r="L343" i="18" s="1"/>
  <c r="J343" i="18"/>
  <c r="X346" i="18"/>
  <c r="L346" i="18" s="1"/>
  <c r="J346" i="18"/>
  <c r="J349" i="18"/>
  <c r="X349" i="18"/>
  <c r="L349" i="18" s="1"/>
  <c r="H349" i="18"/>
  <c r="X351" i="18"/>
  <c r="L351" i="18" s="1"/>
  <c r="H351" i="18"/>
  <c r="X353" i="18"/>
  <c r="L353" i="18" s="1"/>
  <c r="H353" i="18"/>
  <c r="H354" i="18"/>
  <c r="J354" i="18"/>
  <c r="X355" i="18"/>
  <c r="L355" i="18" s="1"/>
  <c r="J355" i="18"/>
  <c r="X356" i="18"/>
  <c r="L356" i="18" s="1"/>
  <c r="H356" i="18"/>
  <c r="X358" i="18"/>
  <c r="L358" i="18" s="1"/>
  <c r="H358" i="18"/>
  <c r="X359" i="18"/>
  <c r="L359" i="18" s="1"/>
  <c r="J359" i="18"/>
  <c r="X360" i="18"/>
  <c r="L360" i="18" s="1"/>
  <c r="H360" i="18"/>
  <c r="X362" i="18"/>
  <c r="L362" i="18" s="1"/>
  <c r="J362" i="18"/>
  <c r="X363" i="18"/>
  <c r="L363" i="18" s="1"/>
  <c r="J363" i="18"/>
  <c r="X364" i="18"/>
  <c r="L364" i="18" s="1"/>
  <c r="J364" i="18"/>
  <c r="X365" i="18"/>
  <c r="L365" i="18" s="1"/>
  <c r="H365" i="18"/>
  <c r="X366" i="18"/>
  <c r="L366" i="18" s="1"/>
  <c r="J366" i="18"/>
  <c r="X368" i="18"/>
  <c r="L368" i="18" s="1"/>
  <c r="J368" i="18"/>
  <c r="X371" i="18"/>
  <c r="L371" i="18" s="1"/>
  <c r="J371" i="18"/>
  <c r="X375" i="18"/>
  <c r="L375" i="18" s="1"/>
  <c r="J375" i="18"/>
  <c r="X376" i="18"/>
  <c r="L376" i="18" s="1"/>
  <c r="J376" i="18"/>
  <c r="X377" i="18"/>
  <c r="L377" i="18" s="1"/>
  <c r="H377" i="18"/>
  <c r="X380" i="18"/>
  <c r="L380" i="18" s="1"/>
  <c r="H380" i="18"/>
  <c r="X381" i="18"/>
  <c r="L381" i="18" s="1"/>
  <c r="J381" i="18"/>
  <c r="X383" i="18"/>
  <c r="L383" i="18" s="1"/>
  <c r="H383" i="18"/>
  <c r="X386" i="18"/>
  <c r="L386" i="18" s="1"/>
  <c r="J386" i="18"/>
  <c r="X387" i="18"/>
  <c r="L387" i="18" s="1"/>
  <c r="H387" i="18"/>
  <c r="X388" i="18"/>
  <c r="L388" i="18" s="1"/>
  <c r="J388" i="18"/>
  <c r="X389" i="18"/>
  <c r="L389" i="18" s="1"/>
  <c r="J389" i="18"/>
  <c r="X390" i="18"/>
  <c r="L390" i="18" s="1"/>
  <c r="H390" i="18"/>
  <c r="X391" i="18"/>
  <c r="L391" i="18" s="1"/>
  <c r="J391" i="18"/>
  <c r="X392" i="18"/>
  <c r="L392" i="18" s="1"/>
  <c r="H392" i="18"/>
  <c r="X393" i="18"/>
  <c r="L393" i="18" s="1"/>
  <c r="J393" i="18"/>
  <c r="X394" i="18"/>
  <c r="L394" i="18" s="1"/>
  <c r="J394" i="18"/>
  <c r="X397" i="18"/>
  <c r="L397" i="18" s="1"/>
  <c r="J397" i="18"/>
  <c r="X398" i="18"/>
  <c r="L398" i="18" s="1"/>
  <c r="J398" i="18"/>
  <c r="X400" i="18"/>
  <c r="L400" i="18" s="1"/>
  <c r="H400" i="18"/>
  <c r="X402" i="18"/>
  <c r="L402" i="18" s="1"/>
  <c r="J402" i="18"/>
  <c r="X404" i="18"/>
  <c r="L404" i="18" s="1"/>
  <c r="H404" i="18"/>
  <c r="H405" i="18"/>
  <c r="X405" i="18"/>
  <c r="L405" i="18" s="1"/>
  <c r="H407" i="18"/>
  <c r="J407" i="18"/>
  <c r="X408" i="18"/>
  <c r="L408" i="18" s="1"/>
  <c r="J408" i="18"/>
  <c r="X414" i="18"/>
  <c r="L414" i="18" s="1"/>
  <c r="J414" i="18"/>
  <c r="X415" i="18"/>
  <c r="L415" i="18" s="1"/>
  <c r="J415" i="18"/>
  <c r="X416" i="18"/>
  <c r="L416" i="18" s="1"/>
  <c r="J416" i="18"/>
  <c r="X417" i="18"/>
  <c r="L417" i="18" s="1"/>
  <c r="J417" i="18"/>
  <c r="X418" i="18"/>
  <c r="L418" i="18" s="1"/>
  <c r="J418" i="18"/>
  <c r="X421" i="18"/>
  <c r="L421" i="18" s="1"/>
  <c r="J421" i="18"/>
  <c r="X425" i="18"/>
  <c r="L425" i="18" s="1"/>
  <c r="H425" i="18"/>
  <c r="X428" i="18"/>
  <c r="L428" i="18" s="1"/>
  <c r="H428" i="18"/>
  <c r="J429" i="18"/>
  <c r="X429" i="18"/>
  <c r="L429" i="18" s="1"/>
  <c r="X433" i="18"/>
  <c r="L433" i="18" s="1"/>
  <c r="H433" i="18"/>
  <c r="X434" i="18"/>
  <c r="L434" i="18" s="1"/>
  <c r="J434" i="18"/>
  <c r="X438" i="18"/>
  <c r="L438" i="18" s="1"/>
  <c r="H438" i="18"/>
  <c r="X439" i="18"/>
  <c r="L439" i="18" s="1"/>
  <c r="H439" i="18"/>
  <c r="X440" i="18"/>
  <c r="L440" i="18" s="1"/>
  <c r="J440" i="18"/>
  <c r="X442" i="18"/>
  <c r="L442" i="18" s="1"/>
  <c r="J442" i="18"/>
  <c r="X443" i="18"/>
  <c r="L443" i="18" s="1"/>
  <c r="J443" i="18"/>
  <c r="X444" i="18"/>
  <c r="L444" i="18" s="1"/>
  <c r="H444" i="18"/>
  <c r="X445" i="18"/>
  <c r="L445" i="18" s="1"/>
  <c r="J445" i="18"/>
  <c r="X448" i="18"/>
  <c r="L448" i="18" s="1"/>
  <c r="J448" i="18"/>
  <c r="X449" i="18"/>
  <c r="L449" i="18" s="1"/>
  <c r="J449" i="18"/>
  <c r="X451" i="18"/>
  <c r="L451" i="18" s="1"/>
  <c r="H451" i="18"/>
  <c r="X453" i="18"/>
  <c r="L453" i="18" s="1"/>
  <c r="J453" i="18"/>
  <c r="X454" i="18"/>
  <c r="L454" i="18" s="1"/>
  <c r="J454" i="18"/>
  <c r="X456" i="18"/>
  <c r="L456" i="18" s="1"/>
  <c r="J456" i="18"/>
  <c r="X464" i="18"/>
  <c r="L464" i="18" s="1"/>
  <c r="H464" i="18"/>
  <c r="H204" i="19"/>
  <c r="J204" i="19"/>
  <c r="J222" i="19"/>
  <c r="H222" i="19"/>
  <c r="H223" i="19"/>
  <c r="J223" i="19"/>
  <c r="H231" i="19"/>
  <c r="J231" i="19"/>
  <c r="H251" i="19"/>
  <c r="J251" i="19"/>
  <c r="J257" i="19"/>
  <c r="H257" i="19"/>
  <c r="H259" i="19"/>
  <c r="J259" i="19"/>
  <c r="X213" i="22"/>
  <c r="L213" i="22" s="1"/>
  <c r="J213" i="22"/>
  <c r="H217" i="22"/>
  <c r="X217" i="22"/>
  <c r="L217" i="22" s="1"/>
  <c r="H227" i="22"/>
  <c r="X227" i="22"/>
  <c r="L227" i="22" s="1"/>
  <c r="J231" i="22"/>
  <c r="X231" i="22"/>
  <c r="L231" i="22" s="1"/>
  <c r="H236" i="22"/>
  <c r="X236" i="22"/>
  <c r="L236" i="22" s="1"/>
  <c r="J240" i="22"/>
  <c r="H240" i="22"/>
  <c r="J251" i="22"/>
  <c r="X251" i="22"/>
  <c r="L251" i="22" s="1"/>
  <c r="H272" i="22"/>
  <c r="X272" i="22"/>
  <c r="L272" i="22" s="1"/>
  <c r="H278" i="22"/>
  <c r="X278" i="22"/>
  <c r="L278" i="22" s="1"/>
  <c r="X283" i="22"/>
  <c r="L283" i="22" s="1"/>
  <c r="H283" i="22"/>
  <c r="H288" i="22"/>
  <c r="X288" i="22"/>
  <c r="L288" i="22" s="1"/>
  <c r="X330" i="22"/>
  <c r="L330" i="22" s="1"/>
  <c r="J330" i="22"/>
  <c r="X332" i="22"/>
  <c r="L332" i="22" s="1"/>
  <c r="H332" i="22"/>
  <c r="H347" i="22"/>
  <c r="X347" i="22"/>
  <c r="L347" i="22" s="1"/>
  <c r="X349" i="22"/>
  <c r="L349" i="22" s="1"/>
  <c r="H349" i="22"/>
  <c r="H355" i="22"/>
  <c r="X355" i="22"/>
  <c r="L355" i="22" s="1"/>
  <c r="H359" i="22"/>
  <c r="X359" i="22"/>
  <c r="L359" i="22" s="1"/>
  <c r="X378" i="22"/>
  <c r="L378" i="22" s="1"/>
  <c r="H378" i="22"/>
  <c r="X394" i="22"/>
  <c r="L394" i="22" s="1"/>
  <c r="H394" i="22"/>
  <c r="X403" i="22"/>
  <c r="L403" i="22" s="1"/>
  <c r="J403" i="22"/>
  <c r="X412" i="22"/>
  <c r="L412" i="22" s="1"/>
  <c r="H412" i="22"/>
  <c r="X420" i="22"/>
  <c r="L420" i="22" s="1"/>
  <c r="J420" i="22"/>
  <c r="H423" i="22"/>
  <c r="X423" i="22"/>
  <c r="L423" i="22" s="1"/>
  <c r="X428" i="22"/>
  <c r="L428" i="22" s="1"/>
  <c r="H428" i="22"/>
  <c r="J439" i="22"/>
  <c r="X439" i="22"/>
  <c r="L439" i="22" s="1"/>
  <c r="X452" i="22"/>
  <c r="L452" i="22" s="1"/>
  <c r="H452" i="22"/>
  <c r="X463" i="22"/>
  <c r="L463" i="22" s="1"/>
  <c r="H463" i="22"/>
  <c r="X474" i="22"/>
  <c r="L474" i="22" s="1"/>
  <c r="J474" i="22"/>
  <c r="AH235" i="23"/>
  <c r="AH239" i="23"/>
  <c r="AH247" i="23"/>
  <c r="AH284" i="23"/>
  <c r="AH352" i="23"/>
  <c r="AH359" i="23"/>
  <c r="AH360" i="23"/>
  <c r="AH367" i="23"/>
  <c r="AH368" i="23"/>
  <c r="AH376" i="23"/>
  <c r="AH392" i="23"/>
  <c r="AH416" i="23"/>
  <c r="AH424" i="23"/>
  <c r="AH447" i="23"/>
  <c r="AH456" i="23"/>
  <c r="AH459" i="23"/>
  <c r="AH460" i="23"/>
  <c r="H212" i="19"/>
  <c r="H208" i="19"/>
  <c r="J247" i="19"/>
  <c r="X284" i="22"/>
  <c r="L284" i="22" s="1"/>
  <c r="H294" i="22"/>
  <c r="H214" i="22"/>
  <c r="H203" i="22"/>
  <c r="H381" i="22"/>
  <c r="AH384" i="23"/>
  <c r="H242" i="22"/>
  <c r="AH404" i="23"/>
  <c r="AH440" i="23"/>
  <c r="AH324" i="23"/>
  <c r="AH283" i="23"/>
  <c r="X457" i="18"/>
  <c r="L457" i="18" s="1"/>
  <c r="H457" i="18"/>
  <c r="X461" i="18"/>
  <c r="L461" i="18" s="1"/>
  <c r="H461" i="18"/>
  <c r="X465" i="18"/>
  <c r="L465" i="18" s="1"/>
  <c r="J465" i="18"/>
  <c r="J200" i="19"/>
  <c r="H200" i="19"/>
  <c r="H215" i="19"/>
  <c r="J215" i="19"/>
  <c r="J237" i="19"/>
  <c r="H237" i="19"/>
  <c r="H239" i="19"/>
  <c r="J239" i="19"/>
  <c r="H244" i="19"/>
  <c r="J244" i="19"/>
  <c r="X200" i="22"/>
  <c r="L200" i="22" s="1"/>
  <c r="H200" i="22"/>
  <c r="X222" i="22"/>
  <c r="L222" i="22" s="1"/>
  <c r="H222" i="22"/>
  <c r="X252" i="22"/>
  <c r="L252" i="22" s="1"/>
  <c r="H252" i="22"/>
  <c r="X261" i="22"/>
  <c r="L261" i="22" s="1"/>
  <c r="H261" i="22"/>
  <c r="X271" i="22"/>
  <c r="L271" i="22" s="1"/>
  <c r="H271" i="22"/>
  <c r="X289" i="22"/>
  <c r="L289" i="22" s="1"/>
  <c r="H289" i="22"/>
  <c r="X301" i="22"/>
  <c r="L301" i="22" s="1"/>
  <c r="J301" i="22"/>
  <c r="X317" i="22"/>
  <c r="L317" i="22" s="1"/>
  <c r="H317" i="22"/>
  <c r="X343" i="22"/>
  <c r="L343" i="22" s="1"/>
  <c r="H343" i="22"/>
  <c r="X346" i="22"/>
  <c r="L346" i="22" s="1"/>
  <c r="H346" i="22"/>
  <c r="X348" i="22"/>
  <c r="L348" i="22" s="1"/>
  <c r="J348" i="22"/>
  <c r="X396" i="22"/>
  <c r="L396" i="22" s="1"/>
  <c r="H396" i="22"/>
  <c r="H407" i="22"/>
  <c r="X407" i="22"/>
  <c r="L407" i="22" s="1"/>
  <c r="J411" i="22"/>
  <c r="X411" i="22"/>
  <c r="L411" i="22" s="1"/>
  <c r="J415" i="22"/>
  <c r="H415" i="22"/>
  <c r="X417" i="22"/>
  <c r="L417" i="22" s="1"/>
  <c r="H417" i="22"/>
  <c r="J443" i="22"/>
  <c r="X443" i="22"/>
  <c r="L443" i="22" s="1"/>
  <c r="X460" i="22"/>
  <c r="L460" i="22" s="1"/>
  <c r="J460" i="22"/>
  <c r="X464" i="22"/>
  <c r="L464" i="22" s="1"/>
  <c r="J464" i="22"/>
  <c r="AH300" i="23"/>
  <c r="AH307" i="23"/>
  <c r="AH332" i="23"/>
  <c r="AH343" i="23"/>
  <c r="AH344" i="23"/>
  <c r="AH348" i="23"/>
  <c r="AH387" i="23"/>
  <c r="AH388" i="23"/>
  <c r="AH403" i="23"/>
  <c r="AH411" i="23"/>
  <c r="AH420" i="23"/>
  <c r="AH427" i="23"/>
  <c r="AH428" i="23"/>
  <c r="AH435" i="23"/>
  <c r="AH444" i="23"/>
  <c r="AH451" i="23"/>
  <c r="AH452" i="23"/>
  <c r="J458" i="18"/>
  <c r="H235" i="19"/>
  <c r="H263" i="19"/>
  <c r="J249" i="19"/>
  <c r="J213" i="19"/>
  <c r="X373" i="22"/>
  <c r="L373" i="22" s="1"/>
  <c r="X250" i="22"/>
  <c r="L250" i="22" s="1"/>
  <c r="X219" i="22"/>
  <c r="L219" i="22" s="1"/>
  <c r="X245" i="22"/>
  <c r="L245" i="22" s="1"/>
  <c r="X248" i="22"/>
  <c r="L248" i="22" s="1"/>
  <c r="J311" i="22"/>
  <c r="H276" i="22"/>
  <c r="H258" i="22"/>
  <c r="H211" i="22"/>
  <c r="J306" i="22"/>
  <c r="J338" i="22"/>
  <c r="AH432" i="23"/>
  <c r="AH372" i="23"/>
  <c r="AH355" i="23"/>
  <c r="AH383" i="23"/>
  <c r="H444" i="22"/>
  <c r="AH407" i="23"/>
  <c r="AH221" i="23"/>
  <c r="AH225" i="23"/>
  <c r="AH233" i="23"/>
  <c r="AH277" i="23"/>
  <c r="AH373" i="23"/>
  <c r="AH377" i="23"/>
  <c r="Q227" i="25"/>
  <c r="R227" i="25" s="1"/>
  <c r="Q235" i="25"/>
  <c r="Q373" i="25"/>
  <c r="Q385" i="25"/>
  <c r="Q391" i="25"/>
  <c r="Q409" i="25"/>
  <c r="Q413" i="25"/>
  <c r="Q451" i="25"/>
  <c r="Q473" i="25"/>
  <c r="AN428" i="24"/>
  <c r="W431" i="24"/>
  <c r="W433" i="24"/>
  <c r="AN434" i="24"/>
  <c r="AN435" i="24"/>
  <c r="AN436" i="24"/>
  <c r="W437" i="24"/>
  <c r="AN438" i="24"/>
  <c r="AN439" i="24"/>
  <c r="AN440" i="24"/>
  <c r="W441" i="24"/>
  <c r="W442" i="24"/>
  <c r="AN442" i="24"/>
  <c r="AN444" i="24"/>
  <c r="W447" i="24"/>
  <c r="W449" i="24"/>
  <c r="W450" i="24"/>
  <c r="W451" i="24"/>
  <c r="AN451" i="24"/>
  <c r="W452" i="24"/>
  <c r="AN452" i="24"/>
  <c r="AN454" i="24"/>
  <c r="W455" i="24"/>
  <c r="W456" i="24"/>
  <c r="AN456" i="24"/>
  <c r="AN457" i="24"/>
  <c r="W458" i="24"/>
  <c r="W459" i="24"/>
  <c r="AN459" i="24"/>
  <c r="W460" i="24"/>
  <c r="AO239" i="26"/>
  <c r="Q281" i="25"/>
  <c r="Q291" i="25"/>
  <c r="Q309" i="25"/>
  <c r="R309" i="25" s="1"/>
  <c r="Q341" i="25"/>
  <c r="R341" i="25" s="1"/>
  <c r="Q469" i="25"/>
  <c r="Q481" i="25"/>
  <c r="R481" i="25" s="1"/>
  <c r="T481" i="25" s="1"/>
  <c r="Q497" i="25"/>
  <c r="R497" i="25" s="1"/>
  <c r="T497" i="25" s="1"/>
  <c r="Q509" i="25"/>
  <c r="R509" i="25" s="1"/>
  <c r="T509" i="25" s="1"/>
  <c r="V565" i="26"/>
  <c r="W565" i="26" s="1"/>
  <c r="J210" i="14"/>
  <c r="J294" i="14"/>
  <c r="J411" i="14"/>
  <c r="X204" i="22"/>
  <c r="L204" i="22" s="1"/>
  <c r="H204" i="22"/>
  <c r="X280" i="22"/>
  <c r="L280" i="22" s="1"/>
  <c r="H280" i="22"/>
  <c r="X285" i="22"/>
  <c r="L285" i="22" s="1"/>
  <c r="H285" i="22"/>
  <c r="X364" i="22"/>
  <c r="L364" i="22" s="1"/>
  <c r="H364" i="22"/>
  <c r="X392" i="22"/>
  <c r="L392" i="22" s="1"/>
  <c r="J392" i="22"/>
  <c r="X413" i="22"/>
  <c r="L413" i="22" s="1"/>
  <c r="J413" i="22"/>
  <c r="X430" i="22"/>
  <c r="L430" i="22" s="1"/>
  <c r="J430" i="22"/>
  <c r="X432" i="22"/>
  <c r="L432" i="22" s="1"/>
  <c r="H432" i="22"/>
  <c r="X454" i="22"/>
  <c r="L454" i="22" s="1"/>
  <c r="J454" i="22"/>
  <c r="X467" i="22"/>
  <c r="L467" i="22" s="1"/>
  <c r="J467" i="22"/>
  <c r="X476" i="22"/>
  <c r="L476" i="22" s="1"/>
  <c r="J476" i="22"/>
  <c r="AH200" i="23"/>
  <c r="AH220" i="23"/>
  <c r="AH244" i="23"/>
  <c r="AH252" i="23"/>
  <c r="AH255" i="23"/>
  <c r="AH256" i="23"/>
  <c r="AH267" i="23"/>
  <c r="AH275" i="23"/>
  <c r="AH327" i="23"/>
  <c r="AH328" i="23"/>
  <c r="AH335" i="23"/>
  <c r="AH339" i="23"/>
  <c r="AH340" i="23"/>
  <c r="AH347" i="23"/>
  <c r="AH356" i="23"/>
  <c r="AH363" i="23"/>
  <c r="AH364" i="23"/>
  <c r="AH371" i="23"/>
  <c r="AH375" i="23"/>
  <c r="AH380" i="23"/>
  <c r="AH395" i="23"/>
  <c r="AH396" i="23"/>
  <c r="AH399" i="23"/>
  <c r="AH400" i="23"/>
  <c r="AH415" i="23"/>
  <c r="AH419" i="23"/>
  <c r="AH423" i="23"/>
  <c r="AH431" i="23"/>
  <c r="AH439" i="23"/>
  <c r="AH443" i="23"/>
  <c r="AH448" i="23"/>
  <c r="AH455" i="23"/>
  <c r="H241" i="15"/>
  <c r="X304" i="18"/>
  <c r="L304" i="18" s="1"/>
  <c r="X208" i="18"/>
  <c r="L208" i="18" s="1"/>
  <c r="H257" i="18"/>
  <c r="J336" i="18"/>
  <c r="J311" i="18"/>
  <c r="J282" i="18"/>
  <c r="H280" i="18"/>
  <c r="H268" i="18"/>
  <c r="H237" i="18"/>
  <c r="H301" i="18"/>
  <c r="H396" i="18"/>
  <c r="H309" i="18"/>
  <c r="J260" i="18"/>
  <c r="H243" i="18"/>
  <c r="H236" i="18"/>
  <c r="H234" i="18"/>
  <c r="J228" i="18"/>
  <c r="J218" i="18"/>
  <c r="J213" i="18"/>
  <c r="H201" i="18"/>
  <c r="H373" i="18"/>
  <c r="J256" i="18"/>
  <c r="J254" i="18"/>
  <c r="J450" i="18"/>
  <c r="H434" i="18"/>
  <c r="H379" i="18"/>
  <c r="H322" i="18"/>
  <c r="H316" i="18"/>
  <c r="J313" i="18"/>
  <c r="H359" i="18"/>
  <c r="J444" i="18"/>
  <c r="J332" i="18"/>
  <c r="J251" i="18"/>
  <c r="J433" i="18"/>
  <c r="H361" i="18"/>
  <c r="J420" i="18"/>
  <c r="H426" i="18"/>
  <c r="H355" i="18"/>
  <c r="J289" i="18"/>
  <c r="H273" i="18"/>
  <c r="H448" i="18"/>
  <c r="J383" i="18"/>
  <c r="H346" i="18"/>
  <c r="H440" i="18"/>
  <c r="H423" i="18"/>
  <c r="H367" i="18"/>
  <c r="H214" i="18"/>
  <c r="H241" i="19"/>
  <c r="H233" i="19"/>
  <c r="H261" i="19"/>
  <c r="J256" i="19"/>
  <c r="H253" i="19"/>
  <c r="H225" i="19"/>
  <c r="J206" i="19"/>
  <c r="H217" i="19"/>
  <c r="H388" i="14"/>
  <c r="J215" i="14"/>
  <c r="J412" i="15"/>
  <c r="X320" i="18"/>
  <c r="L320" i="18" s="1"/>
  <c r="H357" i="18"/>
  <c r="J265" i="18"/>
  <c r="H248" i="18"/>
  <c r="J258" i="18"/>
  <c r="H326" i="18"/>
  <c r="H374" i="18"/>
  <c r="H398" i="18"/>
  <c r="H384" i="18"/>
  <c r="H242" i="18"/>
  <c r="J235" i="18"/>
  <c r="H223" i="18"/>
  <c r="J220" i="18"/>
  <c r="H216" i="18"/>
  <c r="H206" i="18"/>
  <c r="H305" i="18"/>
  <c r="H302" i="18"/>
  <c r="H295" i="18"/>
  <c r="J441" i="18"/>
  <c r="H430" i="18"/>
  <c r="H381" i="18"/>
  <c r="H347" i="18"/>
  <c r="J317" i="18"/>
  <c r="J315" i="18"/>
  <c r="X401" i="18"/>
  <c r="L401" i="18" s="1"/>
  <c r="J286" i="18"/>
  <c r="J284" i="18"/>
  <c r="H432" i="18"/>
  <c r="J360" i="18"/>
  <c r="J253" i="18"/>
  <c r="H209" i="18"/>
  <c r="H394" i="18"/>
  <c r="H447" i="18"/>
  <c r="H465" i="18"/>
  <c r="H370" i="18"/>
  <c r="H475" i="18"/>
  <c r="H419" i="18"/>
  <c r="H417" i="18"/>
  <c r="H406" i="18"/>
  <c r="H376" i="18"/>
  <c r="J334" i="18"/>
  <c r="H421" i="18"/>
  <c r="H343" i="18"/>
  <c r="H452" i="18"/>
  <c r="H391" i="18"/>
  <c r="H221" i="19"/>
  <c r="H386" i="18"/>
  <c r="J320" i="14"/>
  <c r="J221" i="14"/>
  <c r="X240" i="18"/>
  <c r="L240" i="18" s="1"/>
  <c r="H249" i="18"/>
  <c r="H205" i="18"/>
  <c r="H261" i="18"/>
  <c r="J232" i="18"/>
  <c r="H229" i="18"/>
  <c r="H217" i="18"/>
  <c r="J207" i="18"/>
  <c r="H203" i="18"/>
  <c r="H291" i="18"/>
  <c r="J252" i="18"/>
  <c r="J250" i="18"/>
  <c r="H221" i="18"/>
  <c r="X327" i="18"/>
  <c r="L327" i="18" s="1"/>
  <c r="J269" i="18"/>
  <c r="H378" i="18"/>
  <c r="J207" i="14"/>
  <c r="H235" i="14"/>
  <c r="J246" i="14"/>
  <c r="J380" i="14"/>
  <c r="H384" i="14"/>
  <c r="H406" i="14"/>
  <c r="H447" i="14"/>
  <c r="H478" i="14"/>
  <c r="H214" i="4"/>
  <c r="H254" i="4"/>
  <c r="H290" i="4"/>
  <c r="H310" i="4"/>
  <c r="H330" i="4"/>
  <c r="H344" i="4"/>
  <c r="H360" i="4"/>
  <c r="H380" i="4"/>
  <c r="H400" i="4"/>
  <c r="H414" i="4"/>
  <c r="S424" i="4"/>
  <c r="S458" i="4"/>
  <c r="L241" i="8"/>
  <c r="T243" i="8"/>
  <c r="H243" i="8" s="1"/>
  <c r="T267" i="8"/>
  <c r="H267" i="8" s="1"/>
  <c r="T289" i="8"/>
  <c r="H289" i="8" s="1"/>
  <c r="L305" i="8"/>
  <c r="T311" i="8"/>
  <c r="H311" i="8" s="1"/>
  <c r="L437" i="8"/>
  <c r="T477" i="8"/>
  <c r="H477" i="8" s="1"/>
  <c r="X454" i="11"/>
  <c r="Q501" i="25"/>
  <c r="R501" i="25" s="1"/>
  <c r="T501" i="25" s="1"/>
  <c r="J270" i="13"/>
  <c r="H209" i="17"/>
  <c r="H216" i="17"/>
  <c r="J269" i="17"/>
  <c r="J296" i="17"/>
  <c r="H302" i="17"/>
  <c r="H333" i="17"/>
  <c r="J384" i="17"/>
  <c r="J389" i="17"/>
  <c r="J428" i="17"/>
  <c r="J441" i="17"/>
  <c r="J470" i="17"/>
  <c r="H478" i="17"/>
  <c r="J216" i="21"/>
  <c r="H239" i="21"/>
  <c r="J272" i="21"/>
  <c r="H302" i="21"/>
  <c r="J413" i="21"/>
  <c r="J464" i="21"/>
  <c r="Q343" i="25"/>
  <c r="Q355" i="25"/>
  <c r="R355" i="25" s="1"/>
  <c r="H272" i="2"/>
  <c r="L200" i="3"/>
  <c r="L223" i="6"/>
  <c r="L227" i="9"/>
  <c r="L212" i="3"/>
  <c r="H400" i="2"/>
  <c r="X532" i="11"/>
  <c r="X482" i="11"/>
  <c r="H260" i="13"/>
  <c r="J293" i="13"/>
  <c r="J340" i="13"/>
  <c r="H363" i="13"/>
  <c r="Q546" i="25"/>
  <c r="R546" i="25" s="1"/>
  <c r="H217" i="15"/>
  <c r="H224" i="15"/>
  <c r="H225" i="15"/>
  <c r="H242" i="15"/>
  <c r="H244" i="15"/>
  <c r="H248" i="15"/>
  <c r="J249" i="15"/>
  <c r="H270" i="15"/>
  <c r="J271" i="15"/>
  <c r="H275" i="15"/>
  <c r="H285" i="15"/>
  <c r="H313" i="15"/>
  <c r="H318" i="15"/>
  <c r="J325" i="15"/>
  <c r="J331" i="15"/>
  <c r="J336" i="15"/>
  <c r="H347" i="15"/>
  <c r="J357" i="15"/>
  <c r="H360" i="15"/>
  <c r="H372" i="15"/>
  <c r="J373" i="15"/>
  <c r="J380" i="15"/>
  <c r="H388" i="15"/>
  <c r="J402" i="15"/>
  <c r="H422" i="15"/>
  <c r="H423" i="15"/>
  <c r="H429" i="15"/>
  <c r="J444" i="15"/>
  <c r="H452" i="15"/>
  <c r="H469" i="15"/>
  <c r="H470" i="15"/>
  <c r="J218" i="19"/>
  <c r="J236" i="19"/>
  <c r="J242" i="19"/>
  <c r="H245" i="19"/>
  <c r="H252" i="19"/>
  <c r="H254" i="19"/>
  <c r="J274" i="19"/>
  <c r="J477" i="19"/>
  <c r="H290" i="2"/>
  <c r="H222" i="2"/>
  <c r="X468" i="11"/>
  <c r="X486" i="11"/>
  <c r="X510" i="11"/>
  <c r="X518" i="11"/>
  <c r="X524" i="11"/>
  <c r="H258" i="2"/>
  <c r="H314" i="2"/>
  <c r="H294" i="2"/>
  <c r="L204" i="3"/>
  <c r="L346" i="3"/>
  <c r="L258" i="3"/>
  <c r="L252" i="3"/>
  <c r="H370" i="2"/>
  <c r="H440" i="2"/>
  <c r="L297" i="9"/>
  <c r="L281" i="9"/>
  <c r="L257" i="9"/>
  <c r="L241" i="9"/>
  <c r="X218" i="13"/>
  <c r="L218" i="13" s="1"/>
  <c r="H218" i="13"/>
  <c r="X245" i="13"/>
  <c r="L245" i="13" s="1"/>
  <c r="H245" i="13"/>
  <c r="X325" i="13"/>
  <c r="L325" i="13" s="1"/>
  <c r="J325" i="13"/>
  <c r="X337" i="13"/>
  <c r="L337" i="13" s="1"/>
  <c r="J337" i="13"/>
  <c r="X351" i="13"/>
  <c r="L351" i="13" s="1"/>
  <c r="H351" i="13"/>
  <c r="H470" i="13"/>
  <c r="X470" i="13"/>
  <c r="L470" i="13" s="1"/>
  <c r="H354" i="2"/>
  <c r="H302" i="2"/>
  <c r="H228" i="2"/>
  <c r="H208" i="2"/>
  <c r="L314" i="3"/>
  <c r="L278" i="3"/>
  <c r="L410" i="3"/>
  <c r="H380" i="2"/>
  <c r="H404" i="2"/>
  <c r="L477" i="6"/>
  <c r="L305" i="9"/>
  <c r="L289" i="9"/>
  <c r="L265" i="9"/>
  <c r="L249" i="9"/>
  <c r="L233" i="9"/>
  <c r="H210" i="15"/>
  <c r="J213" i="15"/>
  <c r="J216" i="15"/>
  <c r="J220" i="15"/>
  <c r="J222" i="15"/>
  <c r="J231" i="15"/>
  <c r="H232" i="15"/>
  <c r="H237" i="15"/>
  <c r="H245" i="15"/>
  <c r="J251" i="15"/>
  <c r="H252" i="15"/>
  <c r="H255" i="15"/>
  <c r="J256" i="15"/>
  <c r="H264" i="15"/>
  <c r="H268" i="15"/>
  <c r="J276" i="15"/>
  <c r="J277" i="15"/>
  <c r="H289" i="15"/>
  <c r="J293" i="15"/>
  <c r="H295" i="15"/>
  <c r="J297" i="15"/>
  <c r="H300" i="15"/>
  <c r="H303" i="15"/>
  <c r="H305" i="15"/>
  <c r="J306" i="15"/>
  <c r="H307" i="15"/>
  <c r="J314" i="15"/>
  <c r="J315" i="15"/>
  <c r="J323" i="15"/>
  <c r="J327" i="15"/>
  <c r="H329" i="15"/>
  <c r="J340" i="15"/>
  <c r="J350" i="15"/>
  <c r="H353" i="15"/>
  <c r="J355" i="15"/>
  <c r="H356" i="15"/>
  <c r="H374" i="15"/>
  <c r="J375" i="15"/>
  <c r="J377" i="15"/>
  <c r="J379" i="15"/>
  <c r="J382" i="15"/>
  <c r="H385" i="15"/>
  <c r="J386" i="15"/>
  <c r="H389" i="15"/>
  <c r="J400" i="15"/>
  <c r="H406" i="15"/>
  <c r="H416" i="15"/>
  <c r="H418" i="15"/>
  <c r="H419" i="15"/>
  <c r="H433" i="15"/>
  <c r="J438" i="15"/>
  <c r="J441" i="15"/>
  <c r="J445" i="15"/>
  <c r="J457" i="15"/>
  <c r="H459" i="15"/>
  <c r="J460" i="15"/>
  <c r="J462" i="15"/>
  <c r="J464" i="15"/>
  <c r="H474" i="15"/>
  <c r="J477" i="15"/>
  <c r="H207" i="19"/>
  <c r="J214" i="19"/>
  <c r="H224" i="19"/>
  <c r="H226" i="19"/>
  <c r="J230" i="19"/>
  <c r="J238" i="19"/>
  <c r="H248" i="19"/>
  <c r="J285" i="19"/>
  <c r="J352" i="19"/>
  <c r="J397" i="19"/>
  <c r="J476" i="19"/>
  <c r="H208" i="13"/>
  <c r="J248" i="13"/>
  <c r="H410" i="13"/>
  <c r="H447" i="13"/>
  <c r="H208" i="17"/>
  <c r="H217" i="17"/>
  <c r="H232" i="17"/>
  <c r="H240" i="17"/>
  <c r="H245" i="17"/>
  <c r="J247" i="17"/>
  <c r="J261" i="17"/>
  <c r="J283" i="17"/>
  <c r="H300" i="17"/>
  <c r="J307" i="17"/>
  <c r="H317" i="17"/>
  <c r="H321" i="17"/>
  <c r="J322" i="17"/>
  <c r="J342" i="17"/>
  <c r="J356" i="17"/>
  <c r="J372" i="17"/>
  <c r="H374" i="17"/>
  <c r="J394" i="17"/>
  <c r="H401" i="17"/>
  <c r="H408" i="17"/>
  <c r="H415" i="17"/>
  <c r="H438" i="17"/>
  <c r="J453" i="17"/>
  <c r="H454" i="17"/>
  <c r="J469" i="17"/>
  <c r="H233" i="21"/>
  <c r="J240" i="21"/>
  <c r="H285" i="21"/>
  <c r="J306" i="21"/>
  <c r="H314" i="21"/>
  <c r="H320" i="21"/>
  <c r="H336" i="21"/>
  <c r="J395" i="21"/>
  <c r="H418" i="21"/>
  <c r="J423" i="21"/>
  <c r="H426" i="21"/>
  <c r="J432" i="21"/>
  <c r="H469" i="21"/>
  <c r="H360" i="2"/>
  <c r="H276" i="2"/>
  <c r="H336" i="2"/>
  <c r="H224" i="2"/>
  <c r="L380" i="3"/>
  <c r="J424" i="2"/>
  <c r="H424" i="2" s="1"/>
  <c r="J436" i="2"/>
  <c r="H436" i="2" s="1"/>
  <c r="H328" i="5"/>
  <c r="J328" i="5" s="1"/>
  <c r="T367" i="8"/>
  <c r="H367" i="8" s="1"/>
  <c r="L367" i="8"/>
  <c r="J215" i="9"/>
  <c r="L215" i="9" s="1"/>
  <c r="J331" i="9"/>
  <c r="L331" i="9" s="1"/>
  <c r="J443" i="9"/>
  <c r="L443" i="9" s="1"/>
  <c r="H244" i="2"/>
  <c r="H212" i="2"/>
  <c r="L368" i="3"/>
  <c r="L396" i="3"/>
  <c r="H384" i="2"/>
  <c r="H408" i="2"/>
  <c r="J199" i="15"/>
  <c r="H203" i="15"/>
  <c r="H204" i="15"/>
  <c r="H205" i="15"/>
  <c r="J206" i="15"/>
  <c r="H207" i="15"/>
  <c r="H211" i="15"/>
  <c r="J212" i="15"/>
  <c r="H218" i="15"/>
  <c r="J221" i="15"/>
  <c r="H226" i="15"/>
  <c r="H227" i="15"/>
  <c r="J230" i="15"/>
  <c r="J233" i="15"/>
  <c r="H236" i="15"/>
  <c r="J238" i="15"/>
  <c r="H243" i="15"/>
  <c r="H246" i="15"/>
  <c r="J247" i="15"/>
  <c r="J250" i="15"/>
  <c r="J254" i="15"/>
  <c r="H257" i="15"/>
  <c r="J258" i="15"/>
  <c r="H259" i="15"/>
  <c r="J262" i="15"/>
  <c r="H265" i="15"/>
  <c r="H266" i="15"/>
  <c r="J273" i="15"/>
  <c r="J274" i="15"/>
  <c r="J278" i="15"/>
  <c r="J279" i="15"/>
  <c r="H280" i="15"/>
  <c r="H281" i="15"/>
  <c r="J282" i="15"/>
  <c r="H284" i="15"/>
  <c r="H286" i="15"/>
  <c r="J290" i="15"/>
  <c r="H291" i="15"/>
  <c r="J301" i="15"/>
  <c r="J302" i="15"/>
  <c r="J308" i="15"/>
  <c r="J311" i="15"/>
  <c r="H316" i="15"/>
  <c r="J317" i="15"/>
  <c r="J319" i="15"/>
  <c r="H321" i="15"/>
  <c r="J322" i="15"/>
  <c r="H326" i="15"/>
  <c r="H328" i="15"/>
  <c r="H332" i="15"/>
  <c r="H334" i="15"/>
  <c r="H335" i="15"/>
  <c r="H337" i="15"/>
  <c r="J339" i="15"/>
  <c r="J341" i="15"/>
  <c r="H344" i="15"/>
  <c r="H348" i="15"/>
  <c r="H351" i="15"/>
  <c r="H352" i="15"/>
  <c r="J365" i="15"/>
  <c r="H366" i="15"/>
  <c r="J367" i="15"/>
  <c r="J368" i="15"/>
  <c r="H369" i="15"/>
  <c r="H371" i="15"/>
  <c r="J376" i="15"/>
  <c r="J381" i="15"/>
  <c r="J383" i="15"/>
  <c r="H384" i="15"/>
  <c r="J387" i="15"/>
  <c r="H395" i="15"/>
  <c r="J397" i="15"/>
  <c r="J404" i="15"/>
  <c r="H411" i="15"/>
  <c r="H413" i="15"/>
  <c r="H414" i="15"/>
  <c r="J415" i="15"/>
  <c r="J417" i="15"/>
  <c r="J424" i="15"/>
  <c r="J425" i="15"/>
  <c r="J431" i="15"/>
  <c r="J432" i="15"/>
  <c r="H434" i="15"/>
  <c r="J436" i="15"/>
  <c r="J440" i="15"/>
  <c r="J442" i="15"/>
  <c r="J447" i="15"/>
  <c r="J448" i="15"/>
  <c r="H451" i="15"/>
  <c r="J453" i="15"/>
  <c r="H454" i="15"/>
  <c r="J456" i="15"/>
  <c r="H458" i="15"/>
  <c r="J461" i="15"/>
  <c r="H463" i="15"/>
  <c r="J465" i="15"/>
  <c r="H466" i="15"/>
  <c r="H472" i="15"/>
  <c r="J473" i="15"/>
  <c r="J475" i="15"/>
  <c r="J476" i="15"/>
  <c r="H479" i="15"/>
  <c r="J202" i="18"/>
  <c r="H210" i="18"/>
  <c r="J240" i="18"/>
  <c r="J292" i="18"/>
  <c r="J300" i="18"/>
  <c r="J314" i="18"/>
  <c r="J369" i="18"/>
  <c r="J401" i="18"/>
  <c r="J405" i="18"/>
  <c r="H473" i="18"/>
  <c r="J474" i="18"/>
  <c r="J201" i="19"/>
  <c r="H203" i="19"/>
  <c r="J205" i="19"/>
  <c r="J209" i="19"/>
  <c r="H211" i="19"/>
  <c r="J216" i="19"/>
  <c r="H220" i="19"/>
  <c r="J228" i="19"/>
  <c r="J232" i="19"/>
  <c r="J240" i="19"/>
  <c r="J243" i="19"/>
  <c r="H246" i="19"/>
  <c r="H250" i="19"/>
  <c r="H258" i="19"/>
  <c r="H202" i="13"/>
  <c r="H229" i="13"/>
  <c r="J233" i="13"/>
  <c r="J265" i="13"/>
  <c r="J266" i="13"/>
  <c r="H281" i="13"/>
  <c r="J310" i="13"/>
  <c r="H313" i="13"/>
  <c r="H330" i="13"/>
  <c r="H332" i="13"/>
  <c r="J371" i="13"/>
  <c r="J434" i="13"/>
  <c r="J443" i="13"/>
  <c r="H457" i="13"/>
  <c r="J463" i="13"/>
  <c r="J472" i="13"/>
  <c r="J199" i="17"/>
  <c r="H206" i="17"/>
  <c r="H210" i="17"/>
  <c r="H214" i="17"/>
  <c r="H215" i="17"/>
  <c r="H218" i="17"/>
  <c r="J225" i="17"/>
  <c r="J226" i="17"/>
  <c r="H239" i="17"/>
  <c r="J242" i="17"/>
  <c r="H253" i="17"/>
  <c r="J255" i="17"/>
  <c r="J257" i="17"/>
  <c r="J272" i="17"/>
  <c r="J280" i="17"/>
  <c r="H314" i="17"/>
  <c r="J320" i="17"/>
  <c r="H323" i="17"/>
  <c r="J324" i="17"/>
  <c r="J331" i="17"/>
  <c r="H339" i="17"/>
  <c r="J354" i="17"/>
  <c r="J363" i="17"/>
  <c r="J368" i="17"/>
  <c r="J370" i="17"/>
  <c r="H371" i="17"/>
  <c r="J385" i="17"/>
  <c r="H399" i="17"/>
  <c r="J416" i="17"/>
  <c r="J419" i="17"/>
  <c r="J424" i="17"/>
  <c r="H437" i="17"/>
  <c r="H439" i="17"/>
  <c r="J449" i="17"/>
  <c r="H468" i="17"/>
  <c r="H471" i="17"/>
  <c r="J474" i="17"/>
  <c r="H260" i="19"/>
  <c r="H262" i="19"/>
  <c r="J264" i="19"/>
  <c r="H315" i="19"/>
  <c r="H320" i="19"/>
  <c r="J324" i="19"/>
  <c r="J389" i="19"/>
  <c r="H390" i="19"/>
  <c r="J406" i="19"/>
  <c r="H478" i="19"/>
  <c r="W209" i="24"/>
  <c r="W213" i="24"/>
  <c r="W216" i="24"/>
  <c r="W252" i="24"/>
  <c r="AN266" i="24"/>
  <c r="W273" i="24"/>
  <c r="W281" i="24"/>
  <c r="W282" i="24"/>
  <c r="AN300" i="24"/>
  <c r="W303" i="24"/>
  <c r="AN304" i="24"/>
  <c r="AN316" i="24"/>
  <c r="AN321" i="24"/>
  <c r="AN335" i="24"/>
  <c r="AN339" i="24"/>
  <c r="W341" i="24"/>
  <c r="AN341" i="24"/>
  <c r="AN353" i="24"/>
  <c r="AN363" i="24"/>
  <c r="W368" i="24"/>
  <c r="W389" i="24"/>
  <c r="W393" i="24"/>
  <c r="AN422" i="24"/>
  <c r="AN423" i="24"/>
  <c r="AN426" i="24"/>
  <c r="W436" i="24"/>
  <c r="W438" i="24"/>
  <c r="W440" i="24"/>
  <c r="AN443" i="24"/>
  <c r="W446" i="24"/>
  <c r="AN453" i="24"/>
  <c r="S203" i="25"/>
  <c r="AJ203" i="25"/>
  <c r="S209" i="25"/>
  <c r="AJ211" i="25"/>
  <c r="AD212" i="25"/>
  <c r="AJ223" i="25"/>
  <c r="S225" i="25"/>
  <c r="AD228" i="25"/>
  <c r="AJ235" i="25"/>
  <c r="AJ239" i="25"/>
  <c r="AD240" i="25"/>
  <c r="AD242" i="25"/>
  <c r="AD248" i="25"/>
  <c r="AJ261" i="25"/>
  <c r="AJ263" i="25"/>
  <c r="S265" i="25"/>
  <c r="AJ269" i="25"/>
  <c r="S281" i="25"/>
  <c r="AD288" i="25"/>
  <c r="S293" i="25"/>
  <c r="AD296" i="25"/>
  <c r="S303" i="25"/>
  <c r="S315" i="25"/>
  <c r="S321" i="25"/>
  <c r="AD322" i="25"/>
  <c r="S327" i="25"/>
  <c r="AJ333" i="25"/>
  <c r="S341" i="25"/>
  <c r="AJ345" i="25"/>
  <c r="S347" i="25"/>
  <c r="AD350" i="25"/>
  <c r="AD366" i="25"/>
  <c r="S367" i="25"/>
  <c r="S369" i="25"/>
  <c r="AJ369" i="25"/>
  <c r="AD370" i="25"/>
  <c r="S371" i="25"/>
  <c r="AJ371" i="25"/>
  <c r="S373" i="25"/>
  <c r="AJ373" i="25"/>
  <c r="AD374" i="25"/>
  <c r="S375" i="25"/>
  <c r="AJ375" i="25"/>
  <c r="AD376" i="25"/>
  <c r="AJ377" i="25"/>
  <c r="AD378" i="25"/>
  <c r="AJ379" i="25"/>
  <c r="AD380" i="25"/>
  <c r="AJ381" i="25"/>
  <c r="AD382" i="25"/>
  <c r="S383" i="25"/>
  <c r="AJ383" i="25"/>
  <c r="AD384" i="25"/>
  <c r="S385" i="25"/>
  <c r="AJ385" i="25"/>
  <c r="AD386" i="25"/>
  <c r="AJ387" i="25"/>
  <c r="AD388" i="25"/>
  <c r="S389" i="25"/>
  <c r="AJ389" i="25"/>
  <c r="AD390" i="25"/>
  <c r="S391" i="25"/>
  <c r="AJ391" i="25"/>
  <c r="AD392" i="25"/>
  <c r="AJ393" i="25"/>
  <c r="AD394" i="25"/>
  <c r="S395" i="25"/>
  <c r="AJ395" i="25"/>
  <c r="AD396" i="25"/>
  <c r="S397" i="25"/>
  <c r="AJ397" i="25"/>
  <c r="S399" i="25"/>
  <c r="AJ399" i="25"/>
  <c r="AD400" i="25"/>
  <c r="AJ401" i="25"/>
  <c r="AD402" i="25"/>
  <c r="S403" i="25"/>
  <c r="AJ403" i="25"/>
  <c r="AD404" i="25"/>
  <c r="S405" i="25"/>
  <c r="AD406" i="25"/>
  <c r="S407" i="25"/>
  <c r="AJ407" i="25"/>
  <c r="S409" i="25"/>
  <c r="AJ409" i="25"/>
  <c r="S411" i="25"/>
  <c r="AJ411" i="25"/>
  <c r="AD412" i="25"/>
  <c r="AJ413" i="25"/>
  <c r="S415" i="25"/>
  <c r="AJ415" i="25"/>
  <c r="AD416" i="25"/>
  <c r="S417" i="25"/>
  <c r="AJ417" i="25"/>
  <c r="AD418" i="25"/>
  <c r="S419" i="25"/>
  <c r="AJ419" i="25"/>
  <c r="AD420" i="25"/>
  <c r="S421" i="25"/>
  <c r="AJ421" i="25"/>
  <c r="AD422" i="25"/>
  <c r="S423" i="25"/>
  <c r="AJ423" i="25"/>
  <c r="AD424" i="25"/>
  <c r="S425" i="25"/>
  <c r="AJ425" i="25"/>
  <c r="AD426" i="25"/>
  <c r="S427" i="25"/>
  <c r="AJ427" i="25"/>
  <c r="AD428" i="25"/>
  <c r="S429" i="25"/>
  <c r="AJ429" i="25"/>
  <c r="S431" i="25"/>
  <c r="H200" i="21"/>
  <c r="H206" i="21"/>
  <c r="H214" i="21"/>
  <c r="H215" i="21"/>
  <c r="H219" i="21"/>
  <c r="H225" i="21"/>
  <c r="H228" i="21"/>
  <c r="H238" i="21"/>
  <c r="H241" i="21"/>
  <c r="H245" i="21"/>
  <c r="J279" i="21"/>
  <c r="J280" i="21"/>
  <c r="H295" i="21"/>
  <c r="J300" i="21"/>
  <c r="H310" i="21"/>
  <c r="H330" i="21"/>
  <c r="H367" i="21"/>
  <c r="J370" i="21"/>
  <c r="H371" i="21"/>
  <c r="J387" i="21"/>
  <c r="H393" i="21"/>
  <c r="H407" i="21"/>
  <c r="J424" i="21"/>
  <c r="J428" i="21"/>
  <c r="H431" i="21"/>
  <c r="J435" i="21"/>
  <c r="J446" i="21"/>
  <c r="H460" i="21"/>
  <c r="AJ431" i="25"/>
  <c r="AD432" i="25"/>
  <c r="S433" i="25"/>
  <c r="AJ433" i="25"/>
  <c r="AD434" i="25"/>
  <c r="AJ435" i="25"/>
  <c r="AD436" i="25"/>
  <c r="S437" i="25"/>
  <c r="AJ437" i="25"/>
  <c r="AD438" i="25"/>
  <c r="S439" i="25"/>
  <c r="AJ439" i="25"/>
  <c r="AD440" i="25"/>
  <c r="S441" i="25"/>
  <c r="AJ441" i="25"/>
  <c r="AD442" i="25"/>
  <c r="S443" i="25"/>
  <c r="AJ443" i="25"/>
  <c r="AD444" i="25"/>
  <c r="S445" i="25"/>
  <c r="AJ445" i="25"/>
  <c r="AD446" i="25"/>
  <c r="S447" i="25"/>
  <c r="AJ447" i="25"/>
  <c r="S449" i="25"/>
  <c r="AJ449" i="25"/>
  <c r="S451" i="25"/>
  <c r="AJ451" i="25"/>
  <c r="AD452" i="25"/>
  <c r="S453" i="25"/>
  <c r="AJ453" i="25"/>
  <c r="AD454" i="25"/>
  <c r="S455" i="25"/>
  <c r="AJ455" i="25"/>
  <c r="AD456" i="25"/>
  <c r="AJ457" i="25"/>
  <c r="AD458" i="25"/>
  <c r="S459" i="25"/>
  <c r="AJ459" i="25"/>
  <c r="AD460" i="25"/>
  <c r="AI448" i="26"/>
  <c r="Q257" i="25"/>
  <c r="R257" i="25" s="1"/>
  <c r="Q279" i="25"/>
  <c r="Q287" i="25"/>
  <c r="R287" i="25" s="1"/>
  <c r="Q289" i="25"/>
  <c r="Q321" i="25"/>
  <c r="Q323" i="25"/>
  <c r="Q325" i="25"/>
  <c r="Q367" i="25"/>
  <c r="Q395" i="25"/>
  <c r="Q401" i="25"/>
  <c r="Q411" i="25"/>
  <c r="R411" i="25" s="1"/>
  <c r="Q423" i="25"/>
  <c r="Q427" i="25"/>
  <c r="R427" i="25" s="1"/>
  <c r="Q439" i="25"/>
  <c r="Q443" i="25"/>
  <c r="Q445" i="25"/>
  <c r="Q449" i="25"/>
  <c r="Q455" i="25"/>
  <c r="Q475" i="25"/>
  <c r="Q489" i="25"/>
  <c r="R489" i="25" s="1"/>
  <c r="T489" i="25" s="1"/>
  <c r="Q491" i="25"/>
  <c r="R491" i="25" s="1"/>
  <c r="T491" i="25" s="1"/>
  <c r="Q495" i="25"/>
  <c r="R495" i="25" s="1"/>
  <c r="T495" i="25" s="1"/>
  <c r="Q539" i="25"/>
  <c r="R539" i="25" s="1"/>
  <c r="Q561" i="25"/>
  <c r="R561" i="25" s="1"/>
  <c r="X223" i="14"/>
  <c r="L223" i="14" s="1"/>
  <c r="J223" i="14"/>
  <c r="X237" i="14"/>
  <c r="L237" i="14" s="1"/>
  <c r="H237" i="14"/>
  <c r="X341" i="14"/>
  <c r="L341" i="14" s="1"/>
  <c r="J341" i="14"/>
  <c r="X434" i="14"/>
  <c r="L434" i="14" s="1"/>
  <c r="H434" i="14"/>
  <c r="X437" i="14"/>
  <c r="L437" i="14" s="1"/>
  <c r="H437" i="14"/>
  <c r="X467" i="14"/>
  <c r="L467" i="14" s="1"/>
  <c r="H467" i="14"/>
  <c r="J272" i="15"/>
  <c r="H272" i="15"/>
  <c r="H304" i="15"/>
  <c r="J304" i="15"/>
  <c r="H330" i="15"/>
  <c r="J330" i="15"/>
  <c r="H361" i="15"/>
  <c r="J361" i="15"/>
  <c r="J364" i="15"/>
  <c r="H364" i="15"/>
  <c r="J391" i="15"/>
  <c r="H391" i="15"/>
  <c r="H394" i="15"/>
  <c r="J394" i="15"/>
  <c r="J428" i="15"/>
  <c r="H428" i="15"/>
  <c r="H443" i="15"/>
  <c r="J443" i="15"/>
  <c r="X199" i="18"/>
  <c r="L199" i="18" s="1"/>
  <c r="H199" i="18"/>
  <c r="X212" i="18"/>
  <c r="L212" i="18" s="1"/>
  <c r="J212" i="18"/>
  <c r="X215" i="18"/>
  <c r="L215" i="18" s="1"/>
  <c r="J215" i="18"/>
  <c r="X219" i="18"/>
  <c r="L219" i="18" s="1"/>
  <c r="J219" i="18"/>
  <c r="X230" i="18"/>
  <c r="L230" i="18" s="1"/>
  <c r="J230" i="18"/>
  <c r="X231" i="18"/>
  <c r="L231" i="18" s="1"/>
  <c r="J231" i="18"/>
  <c r="X233" i="18"/>
  <c r="L233" i="18" s="1"/>
  <c r="H233" i="18"/>
  <c r="X245" i="18"/>
  <c r="L245" i="18" s="1"/>
  <c r="H245" i="18"/>
  <c r="J246" i="18"/>
  <c r="X246" i="18"/>
  <c r="L246" i="18" s="1"/>
  <c r="X259" i="18"/>
  <c r="L259" i="18" s="1"/>
  <c r="H259" i="18"/>
  <c r="X262" i="18"/>
  <c r="L262" i="18" s="1"/>
  <c r="J262" i="18"/>
  <c r="X264" i="18"/>
  <c r="L264" i="18" s="1"/>
  <c r="J264" i="18"/>
  <c r="X266" i="18"/>
  <c r="L266" i="18" s="1"/>
  <c r="J266" i="18"/>
  <c r="X271" i="18"/>
  <c r="L271" i="18" s="1"/>
  <c r="J271" i="18"/>
  <c r="X274" i="18"/>
  <c r="L274" i="18" s="1"/>
  <c r="H274" i="18"/>
  <c r="X279" i="18"/>
  <c r="L279" i="18" s="1"/>
  <c r="H279" i="18"/>
  <c r="X281" i="18"/>
  <c r="L281" i="18" s="1"/>
  <c r="J281" i="18"/>
  <c r="X283" i="18"/>
  <c r="L283" i="18" s="1"/>
  <c r="J283" i="18"/>
  <c r="X287" i="18"/>
  <c r="L287" i="18" s="1"/>
  <c r="J287" i="18"/>
  <c r="X288" i="18"/>
  <c r="L288" i="18" s="1"/>
  <c r="J288" i="18"/>
  <c r="X294" i="18"/>
  <c r="L294" i="18" s="1"/>
  <c r="H294" i="18"/>
  <c r="X297" i="18"/>
  <c r="L297" i="18" s="1"/>
  <c r="H297" i="18"/>
  <c r="X310" i="18"/>
  <c r="L310" i="18" s="1"/>
  <c r="J310" i="18"/>
  <c r="X312" i="18"/>
  <c r="L312" i="18" s="1"/>
  <c r="H312" i="18"/>
  <c r="X318" i="18"/>
  <c r="L318" i="18" s="1"/>
  <c r="J318" i="18"/>
  <c r="X333" i="18"/>
  <c r="L333" i="18" s="1"/>
  <c r="J333" i="18"/>
  <c r="X338" i="18"/>
  <c r="L338" i="18" s="1"/>
  <c r="H338" i="18"/>
  <c r="X340" i="18"/>
  <c r="L340" i="18" s="1"/>
  <c r="J340" i="18"/>
  <c r="J341" i="18"/>
  <c r="X341" i="18"/>
  <c r="L341" i="18" s="1"/>
  <c r="X342" i="18"/>
  <c r="L342" i="18" s="1"/>
  <c r="J342" i="18"/>
  <c r="X344" i="18"/>
  <c r="L344" i="18" s="1"/>
  <c r="H344" i="18"/>
  <c r="X345" i="18"/>
  <c r="L345" i="18" s="1"/>
  <c r="H345" i="18"/>
  <c r="X350" i="18"/>
  <c r="L350" i="18" s="1"/>
  <c r="H350" i="18"/>
  <c r="J207" i="6"/>
  <c r="L207" i="6" s="1"/>
  <c r="J211" i="9"/>
  <c r="L211" i="9" s="1"/>
  <c r="J411" i="9"/>
  <c r="L411" i="9" s="1"/>
  <c r="J459" i="9"/>
  <c r="L459" i="9" s="1"/>
  <c r="J352" i="18"/>
  <c r="J410" i="18"/>
  <c r="J426" i="18"/>
  <c r="H385" i="18"/>
  <c r="H454" i="18"/>
  <c r="H446" i="18"/>
  <c r="H437" i="18"/>
  <c r="H382" i="18"/>
  <c r="J380" i="18"/>
  <c r="H363" i="18"/>
  <c r="J361" i="18"/>
  <c r="J412" i="18"/>
  <c r="H458" i="18"/>
  <c r="H463" i="18"/>
  <c r="J435" i="18"/>
  <c r="J461" i="18"/>
  <c r="H415" i="18"/>
  <c r="H371" i="18"/>
  <c r="H411" i="18"/>
  <c r="J475" i="18"/>
  <c r="J431" i="18"/>
  <c r="H413" i="18"/>
  <c r="J399" i="18"/>
  <c r="J459" i="18"/>
  <c r="H427" i="18"/>
  <c r="H420" i="18"/>
  <c r="H395" i="18"/>
  <c r="H368" i="18"/>
  <c r="H470" i="18"/>
  <c r="H476" i="19"/>
  <c r="J447" i="18"/>
  <c r="L199" i="8"/>
  <c r="L321" i="8"/>
  <c r="L341" i="8"/>
  <c r="L347" i="8"/>
  <c r="L349" i="8"/>
  <c r="L371" i="8"/>
  <c r="L425" i="8"/>
  <c r="H347" i="14"/>
  <c r="L319" i="3"/>
  <c r="L227" i="3"/>
  <c r="H340" i="4"/>
  <c r="H324" i="4"/>
  <c r="H268" i="4"/>
  <c r="H416" i="4"/>
  <c r="H388" i="4"/>
  <c r="S464" i="4"/>
  <c r="J273" i="5"/>
  <c r="L312" i="6"/>
  <c r="T339" i="8"/>
  <c r="H339" i="8" s="1"/>
  <c r="T283" i="8"/>
  <c r="H283" i="8" s="1"/>
  <c r="T211" i="8"/>
  <c r="H211" i="8" s="1"/>
  <c r="L435" i="8"/>
  <c r="L263" i="8"/>
  <c r="L374" i="9"/>
  <c r="L472" i="9"/>
  <c r="L216" i="9"/>
  <c r="H341" i="2"/>
  <c r="H337" i="2"/>
  <c r="L359" i="3"/>
  <c r="H381" i="2"/>
  <c r="H405" i="2"/>
  <c r="S440" i="4"/>
  <c r="S422" i="4"/>
  <c r="H302" i="4"/>
  <c r="H228" i="4"/>
  <c r="H402" i="4"/>
  <c r="H366" i="4"/>
  <c r="J257" i="5"/>
  <c r="L340" i="6"/>
  <c r="T361" i="8"/>
  <c r="H361" i="8" s="1"/>
  <c r="T263" i="8"/>
  <c r="H263" i="8" s="1"/>
  <c r="L477" i="8"/>
  <c r="L473" i="8"/>
  <c r="L422" i="9"/>
  <c r="H213" i="20"/>
  <c r="H289" i="20"/>
  <c r="H305" i="20"/>
  <c r="J308" i="20"/>
  <c r="J335" i="20"/>
  <c r="H338" i="20"/>
  <c r="J339" i="20"/>
  <c r="J366" i="20"/>
  <c r="J393" i="20"/>
  <c r="H397" i="20"/>
  <c r="H405" i="20"/>
  <c r="H429" i="20"/>
  <c r="H446" i="20"/>
  <c r="H449" i="20"/>
  <c r="J397" i="2"/>
  <c r="H397" i="2" s="1"/>
  <c r="J413" i="2"/>
  <c r="H413" i="2" s="1"/>
  <c r="J425" i="2"/>
  <c r="H425" i="2" s="1"/>
  <c r="Q202" i="4"/>
  <c r="J202" i="4" s="1"/>
  <c r="H202" i="4"/>
  <c r="Q204" i="4"/>
  <c r="J204" i="4" s="1"/>
  <c r="H204" i="4"/>
  <c r="Q218" i="4"/>
  <c r="J218" i="4" s="1"/>
  <c r="H218" i="4"/>
  <c r="Q226" i="4"/>
  <c r="J226" i="4" s="1"/>
  <c r="H226" i="4"/>
  <c r="Q238" i="4"/>
  <c r="J238" i="4" s="1"/>
  <c r="H238" i="4"/>
  <c r="Q244" i="4"/>
  <c r="S244" i="4" s="1"/>
  <c r="L244" i="4" s="1"/>
  <c r="H244" i="4"/>
  <c r="Q258" i="4"/>
  <c r="J258" i="4" s="1"/>
  <c r="H258" i="4"/>
  <c r="Q260" i="4"/>
  <c r="S260" i="4" s="1"/>
  <c r="L260" i="4" s="1"/>
  <c r="H260" i="4"/>
  <c r="Q276" i="4"/>
  <c r="S276" i="4" s="1"/>
  <c r="L276" i="4" s="1"/>
  <c r="H276" i="4"/>
  <c r="Q282" i="4"/>
  <c r="J282" i="4" s="1"/>
  <c r="H282" i="4"/>
  <c r="Q298" i="4"/>
  <c r="J298" i="4" s="1"/>
  <c r="H298" i="4"/>
  <c r="Q300" i="4"/>
  <c r="S300" i="4" s="1"/>
  <c r="L300" i="4" s="1"/>
  <c r="H300" i="4"/>
  <c r="Q314" i="4"/>
  <c r="J314" i="4" s="1"/>
  <c r="H314" i="4"/>
  <c r="Q318" i="4"/>
  <c r="J318" i="4" s="1"/>
  <c r="H318" i="4"/>
  <c r="Q332" i="4"/>
  <c r="S332" i="4" s="1"/>
  <c r="L332" i="4" s="1"/>
  <c r="H332" i="4"/>
  <c r="Q336" i="4"/>
  <c r="J336" i="4" s="1"/>
  <c r="H336" i="4"/>
  <c r="Q350" i="4"/>
  <c r="J350" i="4" s="1"/>
  <c r="H350" i="4"/>
  <c r="Q358" i="4"/>
  <c r="J358" i="4" s="1"/>
  <c r="H358" i="4"/>
  <c r="Q372" i="4"/>
  <c r="S372" i="4" s="1"/>
  <c r="L372" i="4" s="1"/>
  <c r="H372" i="4"/>
  <c r="Q376" i="4"/>
  <c r="J376" i="4" s="1"/>
  <c r="H376" i="4"/>
  <c r="Q390" i="4"/>
  <c r="J390" i="4" s="1"/>
  <c r="H390" i="4"/>
  <c r="Q394" i="4"/>
  <c r="S394" i="4" s="1"/>
  <c r="L394" i="4" s="1"/>
  <c r="H394" i="4"/>
  <c r="Q406" i="4"/>
  <c r="J406" i="4" s="1"/>
  <c r="H406" i="4"/>
  <c r="Q410" i="4"/>
  <c r="S410" i="4" s="1"/>
  <c r="L410" i="4" s="1"/>
  <c r="H410" i="4"/>
  <c r="Q420" i="4"/>
  <c r="S420" i="4" s="1"/>
  <c r="Q430" i="4"/>
  <c r="S430" i="4" s="1"/>
  <c r="Q434" i="4"/>
  <c r="S434" i="4" s="1"/>
  <c r="Q438" i="4"/>
  <c r="S438" i="4" s="1"/>
  <c r="Q450" i="4"/>
  <c r="S450" i="4" s="1"/>
  <c r="Q462" i="4"/>
  <c r="S462" i="4" s="1"/>
  <c r="Q466" i="4"/>
  <c r="S466" i="4" s="1"/>
  <c r="Q474" i="4"/>
  <c r="S474" i="4" s="1"/>
  <c r="H213" i="5"/>
  <c r="J213" i="5" s="1"/>
  <c r="H225" i="5"/>
  <c r="J225" i="5" s="1"/>
  <c r="H245" i="5"/>
  <c r="J245" i="5" s="1"/>
  <c r="H277" i="5"/>
  <c r="J277" i="5" s="1"/>
  <c r="H301" i="5"/>
  <c r="J301" i="5" s="1"/>
  <c r="H317" i="5"/>
  <c r="J317" i="5" s="1"/>
  <c r="H325" i="5"/>
  <c r="J325" i="5" s="1"/>
  <c r="J324" i="6"/>
  <c r="L324" i="6" s="1"/>
  <c r="J336" i="6"/>
  <c r="L336" i="6" s="1"/>
  <c r="R221" i="8"/>
  <c r="J221" i="8" s="1"/>
  <c r="L221" i="8"/>
  <c r="R225" i="8"/>
  <c r="J225" i="8" s="1"/>
  <c r="R227" i="8"/>
  <c r="J227" i="8" s="1"/>
  <c r="R237" i="8"/>
  <c r="L237" i="8"/>
  <c r="R251" i="8"/>
  <c r="J251" i="8" s="1"/>
  <c r="R253" i="8"/>
  <c r="J253" i="8" s="1"/>
  <c r="R269" i="8"/>
  <c r="J269" i="8" s="1"/>
  <c r="R279" i="8"/>
  <c r="J279" i="8" s="1"/>
  <c r="L279" i="8"/>
  <c r="R285" i="8"/>
  <c r="L285" i="8"/>
  <c r="R295" i="8"/>
  <c r="J295" i="8" s="1"/>
  <c r="R317" i="8"/>
  <c r="J317" i="8" s="1"/>
  <c r="R327" i="8"/>
  <c r="J327" i="8" s="1"/>
  <c r="L327" i="8"/>
  <c r="R331" i="8"/>
  <c r="J331" i="8" s="1"/>
  <c r="R337" i="8"/>
  <c r="J337" i="8" s="1"/>
  <c r="R371" i="8"/>
  <c r="J371" i="8" s="1"/>
  <c r="R379" i="8"/>
  <c r="J379" i="8" s="1"/>
  <c r="R387" i="8"/>
  <c r="L387" i="8"/>
  <c r="R419" i="8"/>
  <c r="J419" i="8" s="1"/>
  <c r="R443" i="8"/>
  <c r="T443" i="8" s="1"/>
  <c r="H443" i="8" s="1"/>
  <c r="L443" i="8"/>
  <c r="R459" i="8"/>
  <c r="L459" i="8"/>
  <c r="J424" i="9"/>
  <c r="L424" i="9" s="1"/>
  <c r="J456" i="9"/>
  <c r="L456" i="9" s="1"/>
  <c r="J394" i="2"/>
  <c r="H394" i="2" s="1"/>
  <c r="L203" i="3"/>
  <c r="L347" i="3"/>
  <c r="L259" i="3"/>
  <c r="L291" i="3"/>
  <c r="H286" i="4"/>
  <c r="H246" i="4"/>
  <c r="H212" i="4"/>
  <c r="L287" i="3"/>
  <c r="L207" i="3"/>
  <c r="L367" i="3"/>
  <c r="L267" i="3"/>
  <c r="L351" i="3"/>
  <c r="L283" i="3"/>
  <c r="L323" i="3"/>
  <c r="H270" i="4"/>
  <c r="H234" i="4"/>
  <c r="X201" i="11"/>
  <c r="X249" i="11"/>
  <c r="X493" i="11"/>
  <c r="X507" i="11"/>
  <c r="X527" i="11"/>
  <c r="H367" i="14"/>
  <c r="J457" i="14"/>
  <c r="H199" i="22"/>
  <c r="J211" i="22"/>
  <c r="J217" i="22"/>
  <c r="H218" i="22"/>
  <c r="J219" i="22"/>
  <c r="J221" i="22"/>
  <c r="H223" i="22"/>
  <c r="H225" i="22"/>
  <c r="H226" i="22"/>
  <c r="H228" i="22"/>
  <c r="H231" i="22"/>
  <c r="H232" i="22"/>
  <c r="J233" i="22"/>
  <c r="H235" i="22"/>
  <c r="J236" i="22"/>
  <c r="J238" i="22"/>
  <c r="J239" i="22"/>
  <c r="H243" i="22"/>
  <c r="J245" i="22"/>
  <c r="H247" i="22"/>
  <c r="J248" i="22"/>
  <c r="H250" i="22"/>
  <c r="H251" i="22"/>
  <c r="H256" i="22"/>
  <c r="J258" i="22"/>
  <c r="H259" i="22"/>
  <c r="J266" i="22"/>
  <c r="J272" i="22"/>
  <c r="J278" i="22"/>
  <c r="J284" i="22"/>
  <c r="J294" i="22"/>
  <c r="H296" i="22"/>
  <c r="H305" i="22"/>
  <c r="H306" i="22"/>
  <c r="H307" i="22"/>
  <c r="H315" i="22"/>
  <c r="J323" i="22"/>
  <c r="J336" i="22"/>
  <c r="H337" i="22"/>
  <c r="H339" i="22"/>
  <c r="J355" i="22"/>
  <c r="H357" i="22"/>
  <c r="H373" i="22"/>
  <c r="J384" i="22"/>
  <c r="H411" i="22"/>
  <c r="J419" i="22"/>
  <c r="J423" i="22"/>
  <c r="J431" i="22"/>
  <c r="J435" i="22"/>
  <c r="H439" i="22"/>
  <c r="H443" i="22"/>
  <c r="H447" i="22"/>
  <c r="J452" i="22"/>
  <c r="W202" i="23"/>
  <c r="AN202" i="23"/>
  <c r="AN205" i="23"/>
  <c r="W206" i="23"/>
  <c r="W210" i="23"/>
  <c r="AN210" i="23"/>
  <c r="AN213" i="23"/>
  <c r="W214" i="23"/>
  <c r="AN214" i="23"/>
  <c r="W217" i="23"/>
  <c r="W222" i="23"/>
  <c r="AN226" i="23"/>
  <c r="W229" i="23"/>
  <c r="AN229" i="23"/>
  <c r="W230" i="23"/>
  <c r="W233" i="23"/>
  <c r="AN233" i="23"/>
  <c r="W234" i="23"/>
  <c r="AN234" i="23"/>
  <c r="W237" i="23"/>
  <c r="AN237" i="23"/>
  <c r="W238" i="23"/>
  <c r="AN238" i="23"/>
  <c r="W241" i="23"/>
  <c r="AN241" i="23"/>
  <c r="W242" i="23"/>
  <c r="AN242" i="23"/>
  <c r="W245" i="23"/>
  <c r="W246" i="23"/>
  <c r="AN246" i="23"/>
  <c r="AN249" i="23"/>
  <c r="W250" i="23"/>
  <c r="W253" i="23"/>
  <c r="AN253" i="23"/>
  <c r="AN254" i="23"/>
  <c r="W257" i="23"/>
  <c r="W258" i="23"/>
  <c r="AN258" i="23"/>
  <c r="W261" i="23"/>
  <c r="AN261" i="23"/>
  <c r="W262" i="23"/>
  <c r="AN262" i="23"/>
  <c r="AN265" i="23"/>
  <c r="W269" i="23"/>
  <c r="AN269" i="23"/>
  <c r="W270" i="23"/>
  <c r="AN270" i="23"/>
  <c r="W273" i="23"/>
  <c r="AN273" i="23"/>
  <c r="W274" i="23"/>
  <c r="AN274" i="23"/>
  <c r="W277" i="23"/>
  <c r="AN277" i="23"/>
  <c r="W278" i="23"/>
  <c r="AN278" i="23"/>
  <c r="W281" i="23"/>
  <c r="W282" i="23"/>
  <c r="AN286" i="23"/>
  <c r="AN289" i="23"/>
  <c r="W290" i="23"/>
  <c r="AN293" i="23"/>
  <c r="AN294" i="23"/>
  <c r="AN297" i="23"/>
  <c r="AN298" i="23"/>
  <c r="AN301" i="23"/>
  <c r="H244" i="20"/>
  <c r="H249" i="20"/>
  <c r="H270" i="20"/>
  <c r="J295" i="20"/>
  <c r="H297" i="20"/>
  <c r="J318" i="20"/>
  <c r="J322" i="20"/>
  <c r="H333" i="20"/>
  <c r="J371" i="20"/>
  <c r="J372" i="20"/>
  <c r="H385" i="20"/>
  <c r="J390" i="20"/>
  <c r="J402" i="20"/>
  <c r="H411" i="20"/>
  <c r="H414" i="20"/>
  <c r="J424" i="20"/>
  <c r="J435" i="20"/>
  <c r="H436" i="20"/>
  <c r="W302" i="23"/>
  <c r="AN302" i="23"/>
  <c r="AN305" i="23"/>
  <c r="W306" i="23"/>
  <c r="AN309" i="23"/>
  <c r="W310" i="23"/>
  <c r="AN310" i="23"/>
  <c r="AN313" i="23"/>
  <c r="W314" i="23"/>
  <c r="W317" i="23"/>
  <c r="W321" i="23"/>
  <c r="AN321" i="23"/>
  <c r="AN326" i="23"/>
  <c r="W329" i="23"/>
  <c r="AN333" i="23"/>
  <c r="AN334" i="23"/>
  <c r="W337" i="23"/>
  <c r="AN337" i="23"/>
  <c r="AN341" i="23"/>
  <c r="W342" i="23"/>
  <c r="AN342" i="23"/>
  <c r="AN345" i="23"/>
  <c r="AN349" i="23"/>
  <c r="AN361" i="23"/>
  <c r="AN374" i="23"/>
  <c r="W413" i="23"/>
  <c r="W421" i="23"/>
  <c r="W199" i="24"/>
  <c r="W200" i="24"/>
  <c r="W201" i="24"/>
  <c r="AN201" i="24"/>
  <c r="W202" i="24"/>
  <c r="AN203" i="24"/>
  <c r="W205" i="24"/>
  <c r="AN205" i="24"/>
  <c r="W206" i="24"/>
  <c r="W207" i="24"/>
  <c r="AN207" i="24"/>
  <c r="AN208" i="24"/>
  <c r="AN209" i="24"/>
  <c r="W210" i="24"/>
  <c r="W211" i="24"/>
  <c r="AN211" i="24"/>
  <c r="W212" i="24"/>
  <c r="W214" i="24"/>
  <c r="AN214" i="24"/>
  <c r="W215" i="24"/>
  <c r="W217" i="24"/>
  <c r="AN217" i="24"/>
  <c r="W218" i="24"/>
  <c r="W219" i="24"/>
  <c r="AN219" i="24"/>
  <c r="W221" i="24"/>
  <c r="AN221" i="24"/>
  <c r="W222" i="24"/>
  <c r="W223" i="24"/>
  <c r="W224" i="24"/>
  <c r="AN224" i="24"/>
  <c r="W225" i="24"/>
  <c r="W226" i="24"/>
  <c r="AN226" i="24"/>
  <c r="W227" i="24"/>
  <c r="AN227" i="24"/>
  <c r="W229" i="24"/>
  <c r="W231" i="24"/>
  <c r="W232" i="24"/>
  <c r="W233" i="24"/>
  <c r="AN233" i="24"/>
  <c r="W234" i="24"/>
  <c r="W235" i="24"/>
  <c r="W236" i="24"/>
  <c r="W237" i="24"/>
  <c r="AN237" i="24"/>
  <c r="W254" i="24"/>
  <c r="W258" i="24"/>
  <c r="W263" i="24"/>
  <c r="AN263" i="24"/>
  <c r="W266" i="24"/>
  <c r="W267" i="24"/>
  <c r="AN267" i="24"/>
  <c r="AN270" i="24"/>
  <c r="W274" i="24"/>
  <c r="AN274" i="24"/>
  <c r="W275" i="24"/>
  <c r="AN275" i="24"/>
  <c r="W280" i="24"/>
  <c r="AN281" i="24"/>
  <c r="W283" i="24"/>
  <c r="AN284" i="24"/>
  <c r="W289" i="24"/>
  <c r="AN289" i="24"/>
  <c r="W290" i="24"/>
  <c r="AN290" i="24"/>
  <c r="W297" i="24"/>
  <c r="AN297" i="24"/>
  <c r="AN298" i="24"/>
  <c r="W299" i="24"/>
  <c r="W304" i="24"/>
  <c r="W305" i="24"/>
  <c r="W306" i="24"/>
  <c r="W311" i="24"/>
  <c r="W313" i="24"/>
  <c r="AN313" i="24"/>
  <c r="W314" i="24"/>
  <c r="AN315" i="24"/>
  <c r="W317" i="24"/>
  <c r="AN319" i="24"/>
  <c r="W321" i="24"/>
  <c r="AN322" i="24"/>
  <c r="AN323" i="24"/>
  <c r="W325" i="24"/>
  <c r="AN325" i="24"/>
  <c r="W326" i="24"/>
  <c r="AN327" i="24"/>
  <c r="AN328" i="24"/>
  <c r="W329" i="24"/>
  <c r="AN329" i="24"/>
  <c r="AN330" i="24"/>
  <c r="AN331" i="24"/>
  <c r="W333" i="24"/>
  <c r="AN334" i="24"/>
  <c r="AN336" i="24"/>
  <c r="W337" i="24"/>
  <c r="AN338" i="24"/>
  <c r="W340" i="24"/>
  <c r="AN340" i="24"/>
  <c r="W342" i="24"/>
  <c r="W343" i="24"/>
  <c r="W344" i="24"/>
  <c r="W345" i="24"/>
  <c r="W346" i="24"/>
  <c r="W347" i="24"/>
  <c r="W350" i="24"/>
  <c r="W351" i="24"/>
  <c r="W353" i="24"/>
  <c r="W354" i="24"/>
  <c r="W355" i="24"/>
  <c r="W356" i="24"/>
  <c r="W357" i="24"/>
  <c r="W358" i="24"/>
  <c r="W359" i="24"/>
  <c r="W360" i="24"/>
  <c r="W361" i="24"/>
  <c r="W364" i="24"/>
  <c r="AN365" i="24"/>
  <c r="W367" i="24"/>
  <c r="AN368" i="24"/>
  <c r="W369" i="24"/>
  <c r="AN372" i="24"/>
  <c r="AN374" i="24"/>
  <c r="W375" i="24"/>
  <c r="AN376" i="24"/>
  <c r="AN377" i="24"/>
  <c r="AN378" i="24"/>
  <c r="W379" i="24"/>
  <c r="AN382" i="24"/>
  <c r="W383" i="24"/>
  <c r="AN384" i="24"/>
  <c r="AN385" i="24"/>
  <c r="AN386" i="24"/>
  <c r="AN390" i="24"/>
  <c r="AN392" i="24"/>
  <c r="AN394" i="24"/>
  <c r="AN396" i="24"/>
  <c r="W399" i="24"/>
  <c r="AN400" i="24"/>
  <c r="AN404" i="24"/>
  <c r="W405" i="24"/>
  <c r="W407" i="24"/>
  <c r="AN408" i="24"/>
  <c r="W409" i="24"/>
  <c r="W411" i="24"/>
  <c r="W412" i="24"/>
  <c r="W413" i="24"/>
  <c r="W414" i="24"/>
  <c r="W416" i="24"/>
  <c r="AN416" i="24"/>
  <c r="W417" i="24"/>
  <c r="W418" i="24"/>
  <c r="AN418" i="24"/>
  <c r="W419" i="24"/>
  <c r="W420" i="24"/>
  <c r="W421" i="24"/>
  <c r="W422" i="24"/>
  <c r="W423" i="24"/>
  <c r="W425" i="24"/>
  <c r="W427" i="24"/>
  <c r="W428" i="24"/>
  <c r="W429" i="24"/>
  <c r="W430" i="24"/>
  <c r="AN430" i="24"/>
  <c r="AN431" i="24"/>
  <c r="W432" i="24"/>
  <c r="AN432" i="24"/>
  <c r="AN433" i="24"/>
  <c r="W434" i="24"/>
  <c r="W435" i="24"/>
  <c r="AN437" i="24"/>
  <c r="W439" i="24"/>
  <c r="AN441" i="24"/>
  <c r="W443" i="24"/>
  <c r="W444" i="24"/>
  <c r="AN445" i="24"/>
  <c r="AN446" i="24"/>
  <c r="AN447" i="24"/>
  <c r="W448" i="24"/>
  <c r="AN448" i="24"/>
  <c r="AN449" i="24"/>
  <c r="W453" i="24"/>
  <c r="W457" i="24"/>
  <c r="S199" i="25"/>
  <c r="AD200" i="25"/>
  <c r="S201" i="25"/>
  <c r="AJ201" i="25"/>
  <c r="AD202" i="25"/>
  <c r="AD204" i="25"/>
  <c r="S205" i="25"/>
  <c r="AJ205" i="25"/>
  <c r="AD206" i="25"/>
  <c r="S207" i="25"/>
  <c r="AD208" i="25"/>
  <c r="AJ209" i="25"/>
  <c r="S211" i="25"/>
  <c r="S213" i="25"/>
  <c r="AJ213" i="25"/>
  <c r="AD214" i="25"/>
  <c r="S215" i="25"/>
  <c r="AD216" i="25"/>
  <c r="S217" i="25"/>
  <c r="AJ217" i="25"/>
  <c r="AD218" i="25"/>
  <c r="S219" i="25"/>
  <c r="AJ219" i="25"/>
  <c r="S221" i="25"/>
  <c r="AJ221" i="25"/>
  <c r="S223" i="25"/>
  <c r="AD224" i="25"/>
  <c r="AJ225" i="25"/>
  <c r="AD226" i="25"/>
  <c r="AJ227" i="25"/>
  <c r="S229" i="25"/>
  <c r="AJ229" i="25"/>
  <c r="AD230" i="25"/>
  <c r="S231" i="25"/>
  <c r="S233" i="25"/>
  <c r="AJ233" i="25"/>
  <c r="AD234" i="25"/>
  <c r="S235" i="25"/>
  <c r="AD236" i="25"/>
  <c r="S237" i="25"/>
  <c r="AJ237" i="25"/>
  <c r="AD238" i="25"/>
  <c r="S239" i="25"/>
  <c r="S241" i="25"/>
  <c r="AJ241" i="25"/>
  <c r="S243" i="25"/>
  <c r="AJ243" i="25"/>
  <c r="AD244" i="25"/>
  <c r="S245" i="25"/>
  <c r="AJ245" i="25"/>
  <c r="S247" i="25"/>
  <c r="AJ247" i="25"/>
  <c r="S249" i="25"/>
  <c r="AJ249" i="25"/>
  <c r="AD250" i="25"/>
  <c r="S251" i="25"/>
  <c r="AJ251" i="25"/>
  <c r="AD252" i="25"/>
  <c r="S253" i="25"/>
  <c r="AJ253" i="25"/>
  <c r="AD254" i="25"/>
  <c r="S255" i="25"/>
  <c r="AJ255" i="25"/>
  <c r="AD256" i="25"/>
  <c r="S257" i="25"/>
  <c r="AD258" i="25"/>
  <c r="S259" i="25"/>
  <c r="AJ259" i="25"/>
  <c r="AD260" i="25"/>
  <c r="S261" i="25"/>
  <c r="AD262" i="25"/>
  <c r="S263" i="25"/>
  <c r="AD264" i="25"/>
  <c r="AJ265" i="25"/>
  <c r="AD266" i="25"/>
  <c r="AJ267" i="25"/>
  <c r="AD268" i="25"/>
  <c r="S269" i="25"/>
  <c r="AD270" i="25"/>
  <c r="S271" i="25"/>
  <c r="AJ271" i="25"/>
  <c r="AD272" i="25"/>
  <c r="S273" i="25"/>
  <c r="AJ273" i="25"/>
  <c r="AD274" i="25"/>
  <c r="S275" i="25"/>
  <c r="AJ275" i="25"/>
  <c r="AD276" i="25"/>
  <c r="S277" i="25"/>
  <c r="AJ277" i="25"/>
  <c r="AD278" i="25"/>
  <c r="S279" i="25"/>
  <c r="AJ279" i="25"/>
  <c r="AD280" i="25"/>
  <c r="AJ281" i="25"/>
  <c r="AD282" i="25"/>
  <c r="AJ283" i="25"/>
  <c r="AD284" i="25"/>
  <c r="S285" i="25"/>
  <c r="AJ285" i="25"/>
  <c r="S287" i="25"/>
  <c r="AJ287" i="25"/>
  <c r="S289" i="25"/>
  <c r="AJ289" i="25"/>
  <c r="AD290" i="25"/>
  <c r="S291" i="25"/>
  <c r="AJ291" i="25"/>
  <c r="AD292" i="25"/>
  <c r="AJ293" i="25"/>
  <c r="AD294" i="25"/>
  <c r="S295" i="25"/>
  <c r="S297" i="25"/>
  <c r="AJ297" i="25"/>
  <c r="S299" i="25"/>
  <c r="AJ299" i="25"/>
  <c r="AD300" i="25"/>
  <c r="S301" i="25"/>
  <c r="AJ301" i="25"/>
  <c r="AD302" i="25"/>
  <c r="AJ303" i="25"/>
  <c r="AD304" i="25"/>
  <c r="S305" i="25"/>
  <c r="AD306" i="25"/>
  <c r="S307" i="25"/>
  <c r="AJ307" i="25"/>
  <c r="AD308" i="25"/>
  <c r="S309" i="25"/>
  <c r="AJ309" i="25"/>
  <c r="AD310" i="25"/>
  <c r="S311" i="25"/>
  <c r="AD312" i="25"/>
  <c r="S313" i="25"/>
  <c r="AJ313" i="25"/>
  <c r="AD314" i="25"/>
  <c r="AJ315" i="25"/>
  <c r="AD316" i="25"/>
  <c r="S317" i="25"/>
  <c r="AJ317" i="25"/>
  <c r="AD318" i="25"/>
  <c r="S319" i="25"/>
  <c r="AJ319" i="25"/>
  <c r="AD320" i="25"/>
  <c r="AJ321" i="25"/>
  <c r="S323" i="25"/>
  <c r="AJ323" i="25"/>
  <c r="S325" i="25"/>
  <c r="AJ325" i="25"/>
  <c r="AD326" i="25"/>
  <c r="AJ327" i="25"/>
  <c r="S329" i="25"/>
  <c r="AD330" i="25"/>
  <c r="AJ331" i="25"/>
  <c r="AD332" i="25"/>
  <c r="S333" i="25"/>
  <c r="AD334" i="25"/>
  <c r="S335" i="25"/>
  <c r="AJ335" i="25"/>
  <c r="AD336" i="25"/>
  <c r="S337" i="25"/>
  <c r="AJ337" i="25"/>
  <c r="S339" i="25"/>
  <c r="AD340" i="25"/>
  <c r="AJ341" i="25"/>
  <c r="AD342" i="25"/>
  <c r="S343" i="25"/>
  <c r="AJ343" i="25"/>
  <c r="AD344" i="25"/>
  <c r="S345" i="25"/>
  <c r="AD346" i="25"/>
  <c r="AJ347" i="25"/>
  <c r="AD348" i="25"/>
  <c r="S349" i="25"/>
  <c r="AJ349" i="25"/>
  <c r="S351" i="25"/>
  <c r="AJ351" i="25"/>
  <c r="AD352" i="25"/>
  <c r="S353" i="25"/>
  <c r="AJ353" i="25"/>
  <c r="S355" i="25"/>
  <c r="AD356" i="25"/>
  <c r="S357" i="25"/>
  <c r="AJ357" i="25"/>
  <c r="AD358" i="25"/>
  <c r="AJ359" i="25"/>
  <c r="AD360" i="25"/>
  <c r="S361" i="25"/>
  <c r="AD362" i="25"/>
  <c r="S363" i="25"/>
  <c r="AJ363" i="25"/>
  <c r="AD364" i="25"/>
  <c r="S365" i="25"/>
  <c r="AJ365" i="25"/>
  <c r="AJ367" i="25"/>
  <c r="AD368" i="25"/>
  <c r="AO199" i="26"/>
  <c r="AO201" i="26"/>
  <c r="AI202" i="26"/>
  <c r="AO203" i="26"/>
  <c r="AI208" i="26"/>
  <c r="AO209" i="26"/>
  <c r="AI212" i="26"/>
  <c r="AO213" i="26"/>
  <c r="AI214" i="26"/>
  <c r="AO215" i="26"/>
  <c r="AI220" i="26"/>
  <c r="AO221" i="26"/>
  <c r="AI224" i="26"/>
  <c r="AI226" i="26"/>
  <c r="AO229" i="26"/>
  <c r="AI230" i="26"/>
  <c r="AO233" i="26"/>
  <c r="AO237" i="26"/>
  <c r="AI238" i="26"/>
  <c r="AI240" i="26"/>
  <c r="AI244" i="26"/>
  <c r="AO245" i="26"/>
  <c r="AI246" i="26"/>
  <c r="AI248" i="26"/>
  <c r="AO251" i="26"/>
  <c r="AO253" i="26"/>
  <c r="AI256" i="26"/>
  <c r="AO261" i="26"/>
  <c r="AI262" i="26"/>
  <c r="AO263" i="26"/>
  <c r="AO267" i="26"/>
  <c r="AI268" i="26"/>
  <c r="AO269" i="26"/>
  <c r="AI276" i="26"/>
  <c r="AO277" i="26"/>
  <c r="AI278" i="26"/>
  <c r="AO283" i="26"/>
  <c r="AI286" i="26"/>
  <c r="AI290" i="26"/>
  <c r="AO291" i="26"/>
  <c r="AI294" i="26"/>
  <c r="AI298" i="26"/>
  <c r="AO299" i="26"/>
  <c r="AI300" i="26"/>
  <c r="AI302" i="26"/>
  <c r="AO311" i="26"/>
  <c r="AI314" i="26"/>
  <c r="AI316" i="26"/>
  <c r="AO321" i="26"/>
  <c r="AI322" i="26"/>
  <c r="Q298" i="25"/>
  <c r="AO323" i="26"/>
  <c r="AO325" i="26"/>
  <c r="AO329" i="26"/>
  <c r="AI332" i="26"/>
  <c r="AO333" i="26"/>
  <c r="AO337" i="26"/>
  <c r="AI338" i="26"/>
  <c r="AI340" i="26"/>
  <c r="AO341" i="26"/>
  <c r="AO343" i="26"/>
  <c r="AI348" i="26"/>
  <c r="AO349" i="26"/>
  <c r="AI350" i="26"/>
  <c r="AI352" i="26"/>
  <c r="AO353" i="26"/>
  <c r="AO355" i="26"/>
  <c r="AI356" i="26"/>
  <c r="AO359" i="26"/>
  <c r="AO361" i="26"/>
  <c r="AO365" i="26"/>
  <c r="AO367" i="26"/>
  <c r="AO369" i="26"/>
  <c r="AI372" i="26"/>
  <c r="AI374" i="26"/>
  <c r="AO375" i="26"/>
  <c r="AO377" i="26"/>
  <c r="AO381" i="26"/>
  <c r="AI382" i="26"/>
  <c r="AI384" i="26"/>
  <c r="AO385" i="26"/>
  <c r="AI386" i="26"/>
  <c r="AO387" i="26"/>
  <c r="AI394" i="26"/>
  <c r="AI398" i="26"/>
  <c r="AI406" i="26"/>
  <c r="AO411" i="26"/>
  <c r="AI412" i="26"/>
  <c r="AI414" i="26"/>
  <c r="AO423" i="26"/>
  <c r="AO425" i="26"/>
  <c r="AO427" i="26"/>
  <c r="AI430" i="26"/>
  <c r="AO431" i="26"/>
  <c r="AI432" i="26"/>
  <c r="AO435" i="26"/>
  <c r="AO437" i="26"/>
  <c r="AI438" i="26"/>
  <c r="AO439" i="26"/>
  <c r="AI440" i="26"/>
  <c r="AO443" i="26"/>
  <c r="AO451" i="26"/>
  <c r="AI452" i="26"/>
  <c r="AO453" i="26"/>
  <c r="AI456" i="26"/>
  <c r="AO457" i="26"/>
  <c r="AI458" i="26"/>
  <c r="Q199" i="25"/>
  <c r="Q211" i="25"/>
  <c r="Q215" i="25"/>
  <c r="Q219" i="25"/>
  <c r="Q243" i="25"/>
  <c r="Q267" i="25"/>
  <c r="Q369" i="25"/>
  <c r="Q503" i="25"/>
  <c r="R503" i="25" s="1"/>
  <c r="T503" i="25" s="1"/>
  <c r="Q515" i="25"/>
  <c r="R515" i="25" s="1"/>
  <c r="T515" i="25" s="1"/>
  <c r="Q527" i="25"/>
  <c r="R527" i="25" s="1"/>
  <c r="T527" i="25" s="1"/>
  <c r="Q529" i="25"/>
  <c r="R529" i="25" s="1"/>
  <c r="T529" i="25" s="1"/>
  <c r="Q531" i="25"/>
  <c r="R531" i="25" s="1"/>
  <c r="T531" i="25" s="1"/>
  <c r="Q537" i="25"/>
  <c r="R537" i="25" s="1"/>
  <c r="Q541" i="25"/>
  <c r="R541" i="25" s="1"/>
  <c r="Q545" i="25"/>
  <c r="R545" i="25" s="1"/>
  <c r="Q553" i="25"/>
  <c r="R553" i="25" s="1"/>
  <c r="Q565" i="25"/>
  <c r="R565" i="25" s="1"/>
  <c r="V564" i="26"/>
  <c r="W564" i="26" s="1"/>
  <c r="L432" i="8"/>
  <c r="L268" i="8"/>
  <c r="H376" i="14"/>
  <c r="H449" i="14"/>
  <c r="H343" i="14"/>
  <c r="H293" i="15"/>
  <c r="H308" i="15"/>
  <c r="J328" i="15"/>
  <c r="H460" i="15"/>
  <c r="H256" i="15"/>
  <c r="H375" i="15"/>
  <c r="J313" i="15"/>
  <c r="H462" i="15"/>
  <c r="J265" i="15"/>
  <c r="J351" i="15"/>
  <c r="L301" i="8"/>
  <c r="L403" i="8"/>
  <c r="S233" i="4"/>
  <c r="L233" i="4" s="1"/>
  <c r="H293" i="4"/>
  <c r="S303" i="4"/>
  <c r="L303" i="4" s="1"/>
  <c r="S375" i="4"/>
  <c r="L375" i="4" s="1"/>
  <c r="X448" i="11"/>
  <c r="X452" i="11"/>
  <c r="X466" i="11"/>
  <c r="X470" i="11"/>
  <c r="X484" i="11"/>
  <c r="X496" i="11"/>
  <c r="J269" i="14"/>
  <c r="H300" i="14"/>
  <c r="H329" i="14"/>
  <c r="H335" i="14"/>
  <c r="J423" i="14"/>
  <c r="X205" i="14"/>
  <c r="L205" i="14" s="1"/>
  <c r="H205" i="14"/>
  <c r="X219" i="14"/>
  <c r="L219" i="14" s="1"/>
  <c r="H219" i="14"/>
  <c r="X274" i="14"/>
  <c r="L274" i="14" s="1"/>
  <c r="H274" i="14"/>
  <c r="X283" i="14"/>
  <c r="L283" i="14" s="1"/>
  <c r="J283" i="14"/>
  <c r="X300" i="14"/>
  <c r="L300" i="14" s="1"/>
  <c r="J300" i="14"/>
  <c r="X314" i="14"/>
  <c r="L314" i="14" s="1"/>
  <c r="J314" i="14"/>
  <c r="X328" i="14"/>
  <c r="L328" i="14" s="1"/>
  <c r="J328" i="14"/>
  <c r="X333" i="14"/>
  <c r="L333" i="14" s="1"/>
  <c r="J333" i="14"/>
  <c r="X334" i="14"/>
  <c r="L334" i="14" s="1"/>
  <c r="H334" i="14"/>
  <c r="X339" i="14"/>
  <c r="L339" i="14" s="1"/>
  <c r="H339" i="14"/>
  <c r="X420" i="14"/>
  <c r="L420" i="14" s="1"/>
  <c r="J420" i="14"/>
  <c r="X433" i="14"/>
  <c r="L433" i="14" s="1"/>
  <c r="J433" i="14"/>
  <c r="X460" i="14"/>
  <c r="L460" i="14" s="1"/>
  <c r="J460" i="14"/>
  <c r="X475" i="14"/>
  <c r="L475" i="14" s="1"/>
  <c r="J475" i="14"/>
  <c r="J214" i="15"/>
  <c r="H214" i="15"/>
  <c r="H235" i="15"/>
  <c r="J235" i="15"/>
  <c r="J239" i="15"/>
  <c r="H239" i="15"/>
  <c r="H240" i="15"/>
  <c r="J240" i="15"/>
  <c r="J260" i="15"/>
  <c r="H260" i="15"/>
  <c r="J261" i="15"/>
  <c r="H261" i="15"/>
  <c r="J267" i="15"/>
  <c r="H267" i="15"/>
  <c r="J269" i="15"/>
  <c r="H269" i="15"/>
  <c r="J283" i="15"/>
  <c r="H283" i="15"/>
  <c r="J287" i="15"/>
  <c r="H287" i="15"/>
  <c r="J288" i="15"/>
  <c r="H288" i="15"/>
  <c r="H294" i="15"/>
  <c r="J294" i="15"/>
  <c r="J296" i="15"/>
  <c r="H296" i="15"/>
  <c r="J298" i="15"/>
  <c r="H298" i="15"/>
  <c r="H299" i="15"/>
  <c r="J299" i="15"/>
  <c r="J309" i="15"/>
  <c r="H309" i="15"/>
  <c r="J312" i="15"/>
  <c r="H312" i="15"/>
  <c r="H320" i="15"/>
  <c r="J320" i="15"/>
  <c r="H333" i="15"/>
  <c r="J333" i="15"/>
  <c r="H338" i="15"/>
  <c r="J338" i="15"/>
  <c r="J343" i="15"/>
  <c r="H343" i="15"/>
  <c r="J349" i="15"/>
  <c r="H349" i="15"/>
  <c r="J354" i="15"/>
  <c r="H354" i="15"/>
  <c r="H358" i="15"/>
  <c r="J358" i="15"/>
  <c r="J359" i="15"/>
  <c r="H359" i="15"/>
  <c r="H362" i="15"/>
  <c r="J362" i="15"/>
  <c r="H363" i="15"/>
  <c r="J363" i="15"/>
  <c r="H378" i="15"/>
  <c r="J378" i="15"/>
  <c r="H390" i="15"/>
  <c r="J390" i="15"/>
  <c r="J392" i="15"/>
  <c r="H392" i="15"/>
  <c r="J396" i="15"/>
  <c r="H396" i="15"/>
  <c r="H403" i="15"/>
  <c r="J403" i="15"/>
  <c r="J407" i="15"/>
  <c r="H407" i="15"/>
  <c r="J408" i="15"/>
  <c r="H408" i="15"/>
  <c r="J420" i="15"/>
  <c r="H420" i="15"/>
  <c r="H426" i="15"/>
  <c r="J426" i="15"/>
  <c r="H427" i="15"/>
  <c r="J427" i="15"/>
  <c r="H430" i="15"/>
  <c r="J430" i="15"/>
  <c r="J437" i="15"/>
  <c r="H437" i="15"/>
  <c r="H446" i="15"/>
  <c r="J446" i="15"/>
  <c r="H449" i="15"/>
  <c r="J449" i="15"/>
  <c r="J450" i="15"/>
  <c r="H450" i="15"/>
  <c r="J455" i="15"/>
  <c r="H455" i="15"/>
  <c r="J471" i="15"/>
  <c r="H471" i="15"/>
  <c r="H338" i="2"/>
  <c r="H226" i="2"/>
  <c r="H254" i="2"/>
  <c r="H298" i="2"/>
  <c r="H326" i="2"/>
  <c r="H262" i="2"/>
  <c r="L242" i="3"/>
  <c r="L334" i="3"/>
  <c r="L362" i="3"/>
  <c r="L326" i="3"/>
  <c r="L306" i="3"/>
  <c r="L386" i="3"/>
  <c r="H389" i="2"/>
  <c r="L354" i="9"/>
  <c r="H322" i="2"/>
  <c r="H334" i="2"/>
  <c r="H238" i="2"/>
  <c r="H282" i="2"/>
  <c r="L298" i="3"/>
  <c r="L338" i="3"/>
  <c r="L262" i="3"/>
  <c r="L234" i="3"/>
  <c r="L322" i="3"/>
  <c r="L302" i="3"/>
  <c r="L406" i="3"/>
  <c r="L270" i="3"/>
  <c r="H398" i="2"/>
  <c r="H426" i="2"/>
  <c r="T254" i="8"/>
  <c r="H254" i="8" s="1"/>
  <c r="L402" i="9"/>
  <c r="J211" i="13"/>
  <c r="J241" i="13"/>
  <c r="J243" i="13"/>
  <c r="J245" i="13"/>
  <c r="H247" i="13"/>
  <c r="J250" i="13"/>
  <c r="J254" i="13"/>
  <c r="H256" i="13"/>
  <c r="J260" i="13"/>
  <c r="H261" i="13"/>
  <c r="J272" i="13"/>
  <c r="H278" i="13"/>
  <c r="J286" i="13"/>
  <c r="J295" i="13"/>
  <c r="J296" i="13"/>
  <c r="J307" i="13"/>
  <c r="H314" i="13"/>
  <c r="J321" i="13"/>
  <c r="J328" i="13"/>
  <c r="J372" i="13"/>
  <c r="H407" i="13"/>
  <c r="J409" i="13"/>
  <c r="H432" i="13"/>
  <c r="H441" i="13"/>
  <c r="J451" i="13"/>
  <c r="J461" i="13"/>
  <c r="J470" i="13"/>
  <c r="H200" i="17"/>
  <c r="H201" i="17"/>
  <c r="H202" i="17"/>
  <c r="H207" i="17"/>
  <c r="H223" i="17"/>
  <c r="H227" i="17"/>
  <c r="H231" i="17"/>
  <c r="J233" i="17"/>
  <c r="J234" i="17"/>
  <c r="H235" i="17"/>
  <c r="J241" i="17"/>
  <c r="J248" i="17"/>
  <c r="H249" i="17"/>
  <c r="H254" i="17"/>
  <c r="H256" i="17"/>
  <c r="J259" i="17"/>
  <c r="J262" i="17"/>
  <c r="J263" i="17"/>
  <c r="H264" i="17"/>
  <c r="H265" i="17"/>
  <c r="J266" i="17"/>
  <c r="J268" i="17"/>
  <c r="J271" i="17"/>
  <c r="J275" i="17"/>
  <c r="J281" i="17"/>
  <c r="J282" i="17"/>
  <c r="J284" i="17"/>
  <c r="J290" i="17"/>
  <c r="J291" i="17"/>
  <c r="H295" i="17"/>
  <c r="H297" i="17"/>
  <c r="H298" i="17"/>
  <c r="J304" i="17"/>
  <c r="H309" i="17"/>
  <c r="J310" i="17"/>
  <c r="H327" i="17"/>
  <c r="H334" i="17"/>
  <c r="H335" i="17"/>
  <c r="H336" i="17"/>
  <c r="H340" i="17"/>
  <c r="J341" i="17"/>
  <c r="J345" i="17"/>
  <c r="H347" i="17"/>
  <c r="H349" i="17"/>
  <c r="J351" i="17"/>
  <c r="H353" i="17"/>
  <c r="H357" i="17"/>
  <c r="J358" i="17"/>
  <c r="H362" i="17"/>
  <c r="H369" i="17"/>
  <c r="J375" i="17"/>
  <c r="H382" i="17"/>
  <c r="H383" i="17"/>
  <c r="H390" i="17"/>
  <c r="J392" i="17"/>
  <c r="J393" i="17"/>
  <c r="H397" i="17"/>
  <c r="H403" i="17"/>
  <c r="J404" i="17"/>
  <c r="J405" i="17"/>
  <c r="J409" i="17"/>
  <c r="H410" i="17"/>
  <c r="J411" i="17"/>
  <c r="H199" i="14"/>
  <c r="J208" i="14"/>
  <c r="H217" i="14"/>
  <c r="H228" i="14"/>
  <c r="J304" i="14"/>
  <c r="H369" i="14"/>
  <c r="J401" i="14"/>
  <c r="H413" i="14"/>
  <c r="H440" i="14"/>
  <c r="Q487" i="25"/>
  <c r="R487" i="25" s="1"/>
  <c r="T487" i="25" s="1"/>
  <c r="Q493" i="25"/>
  <c r="R493" i="25" s="1"/>
  <c r="T493" i="25" s="1"/>
  <c r="Q507" i="25"/>
  <c r="R507" i="25" s="1"/>
  <c r="T507" i="25" s="1"/>
  <c r="Q535" i="25"/>
  <c r="R535" i="25" s="1"/>
  <c r="Q543" i="25"/>
  <c r="R543" i="25" s="1"/>
  <c r="Q557" i="25"/>
  <c r="R557" i="25" s="1"/>
  <c r="H413" i="17"/>
  <c r="H414" i="17"/>
  <c r="H418" i="17"/>
  <c r="H420" i="17"/>
  <c r="H422" i="17"/>
  <c r="J426" i="17"/>
  <c r="H430" i="17"/>
  <c r="H432" i="17"/>
  <c r="J435" i="17"/>
  <c r="H442" i="17"/>
  <c r="H443" i="17"/>
  <c r="J445" i="17"/>
  <c r="H446" i="17"/>
  <c r="H448" i="17"/>
  <c r="J450" i="17"/>
  <c r="J451" i="17"/>
  <c r="H452" i="17"/>
  <c r="H459" i="17"/>
  <c r="H460" i="17"/>
  <c r="H466" i="17"/>
  <c r="J472" i="17"/>
  <c r="J473" i="17"/>
  <c r="H475" i="17"/>
  <c r="H476" i="17"/>
  <c r="J210" i="21"/>
  <c r="H222" i="21"/>
  <c r="H223" i="21"/>
  <c r="H226" i="21"/>
  <c r="H230" i="21"/>
  <c r="H232" i="21"/>
  <c r="H234" i="21"/>
  <c r="H236" i="21"/>
  <c r="J242" i="21"/>
  <c r="H243" i="21"/>
  <c r="H250" i="21"/>
  <c r="J251" i="21"/>
  <c r="J252" i="21"/>
  <c r="H254" i="21"/>
  <c r="H261" i="21"/>
  <c r="H270" i="21"/>
  <c r="H277" i="21"/>
  <c r="H278" i="21"/>
  <c r="H282" i="21"/>
  <c r="H286" i="21"/>
  <c r="H291" i="21"/>
  <c r="J294" i="21"/>
  <c r="H298" i="21"/>
  <c r="H303" i="21"/>
  <c r="H309" i="21"/>
  <c r="J312" i="21"/>
  <c r="J313" i="21"/>
  <c r="H315" i="21"/>
  <c r="J316" i="21"/>
  <c r="H323" i="21"/>
  <c r="H325" i="21"/>
  <c r="H331" i="21"/>
  <c r="H334" i="21"/>
  <c r="H337" i="21"/>
  <c r="J345" i="21"/>
  <c r="J348" i="21"/>
  <c r="H352" i="21"/>
  <c r="H356" i="21"/>
  <c r="H358" i="21"/>
  <c r="J359" i="21"/>
  <c r="H366" i="21"/>
  <c r="H376" i="21"/>
  <c r="J377" i="21"/>
  <c r="H379" i="21"/>
  <c r="J381" i="21"/>
  <c r="H383" i="21"/>
  <c r="H384" i="21"/>
  <c r="H394" i="21"/>
  <c r="J400" i="21"/>
  <c r="H402" i="21"/>
  <c r="H414" i="21"/>
  <c r="H420" i="21"/>
  <c r="J422" i="21"/>
  <c r="H430" i="21"/>
  <c r="H440" i="21"/>
  <c r="J451" i="21"/>
  <c r="H457" i="21"/>
  <c r="H461" i="21"/>
  <c r="J477" i="21"/>
  <c r="H478" i="21"/>
  <c r="X201" i="22"/>
  <c r="L201" i="22" s="1"/>
  <c r="H201" i="22"/>
  <c r="X202" i="22"/>
  <c r="L202" i="22" s="1"/>
  <c r="H202" i="22"/>
  <c r="X206" i="22"/>
  <c r="L206" i="22" s="1"/>
  <c r="J206" i="22"/>
  <c r="X207" i="22"/>
  <c r="L207" i="22" s="1"/>
  <c r="H207" i="22"/>
  <c r="X208" i="22"/>
  <c r="L208" i="22" s="1"/>
  <c r="J208" i="22"/>
  <c r="X209" i="22"/>
  <c r="L209" i="22" s="1"/>
  <c r="J209" i="22"/>
  <c r="X210" i="22"/>
  <c r="L210" i="22" s="1"/>
  <c r="J210" i="22"/>
  <c r="X212" i="22"/>
  <c r="L212" i="22" s="1"/>
  <c r="J212" i="22"/>
  <c r="X215" i="22"/>
  <c r="L215" i="22" s="1"/>
  <c r="H215" i="22"/>
  <c r="X216" i="22"/>
  <c r="L216" i="22" s="1"/>
  <c r="J216" i="22"/>
  <c r="X220" i="22"/>
  <c r="L220" i="22" s="1"/>
  <c r="H220" i="22"/>
  <c r="X224" i="22"/>
  <c r="L224" i="22" s="1"/>
  <c r="J224" i="22"/>
  <c r="X229" i="22"/>
  <c r="L229" i="22" s="1"/>
  <c r="J229" i="22"/>
  <c r="X237" i="22"/>
  <c r="L237" i="22" s="1"/>
  <c r="H237" i="22"/>
  <c r="X241" i="22"/>
  <c r="L241" i="22" s="1"/>
  <c r="J241" i="22"/>
  <c r="X244" i="22"/>
  <c r="L244" i="22" s="1"/>
  <c r="J244" i="22"/>
  <c r="X246" i="22"/>
  <c r="L246" i="22" s="1"/>
  <c r="J246" i="22"/>
  <c r="X249" i="22"/>
  <c r="L249" i="22" s="1"/>
  <c r="J249" i="22"/>
  <c r="X253" i="22"/>
  <c r="L253" i="22" s="1"/>
  <c r="J253" i="22"/>
  <c r="X254" i="22"/>
  <c r="L254" i="22" s="1"/>
  <c r="J254" i="22"/>
  <c r="X255" i="22"/>
  <c r="L255" i="22" s="1"/>
  <c r="H255" i="22"/>
  <c r="X260" i="22"/>
  <c r="L260" i="22" s="1"/>
  <c r="J260" i="22"/>
  <c r="X262" i="22"/>
  <c r="L262" i="22" s="1"/>
  <c r="J262" i="22"/>
  <c r="X263" i="22"/>
  <c r="L263" i="22" s="1"/>
  <c r="H263" i="22"/>
  <c r="H264" i="22"/>
  <c r="X264" i="22"/>
  <c r="L264" i="22" s="1"/>
  <c r="X265" i="22"/>
  <c r="L265" i="22" s="1"/>
  <c r="H265" i="22"/>
  <c r="X267" i="22"/>
  <c r="L267" i="22" s="1"/>
  <c r="H267" i="22"/>
  <c r="X268" i="22"/>
  <c r="L268" i="22" s="1"/>
  <c r="J268" i="22"/>
  <c r="X269" i="22"/>
  <c r="L269" i="22" s="1"/>
  <c r="J269" i="22"/>
  <c r="X270" i="22"/>
  <c r="L270" i="22" s="1"/>
  <c r="J270" i="22"/>
  <c r="X273" i="22"/>
  <c r="L273" i="22" s="1"/>
  <c r="H273" i="22"/>
  <c r="X274" i="22"/>
  <c r="L274" i="22" s="1"/>
  <c r="J274" i="22"/>
  <c r="X275" i="22"/>
  <c r="L275" i="22" s="1"/>
  <c r="J275" i="22"/>
  <c r="X277" i="22"/>
  <c r="L277" i="22" s="1"/>
  <c r="H277" i="22"/>
  <c r="X279" i="22"/>
  <c r="L279" i="22" s="1"/>
  <c r="H279" i="22"/>
  <c r="X281" i="22"/>
  <c r="L281" i="22" s="1"/>
  <c r="J281" i="22"/>
  <c r="X282" i="22"/>
  <c r="L282" i="22" s="1"/>
  <c r="H282" i="22"/>
  <c r="X286" i="22"/>
  <c r="L286" i="22" s="1"/>
  <c r="J286" i="22"/>
  <c r="X287" i="22"/>
  <c r="L287" i="22" s="1"/>
  <c r="J287" i="22"/>
  <c r="X290" i="22"/>
  <c r="L290" i="22" s="1"/>
  <c r="J290" i="22"/>
  <c r="X291" i="22"/>
  <c r="L291" i="22" s="1"/>
  <c r="J291" i="22"/>
  <c r="X292" i="22"/>
  <c r="L292" i="22" s="1"/>
  <c r="J292" i="22"/>
  <c r="X293" i="22"/>
  <c r="L293" i="22" s="1"/>
  <c r="J293" i="22"/>
  <c r="X295" i="22"/>
  <c r="L295" i="22" s="1"/>
  <c r="J295" i="22"/>
  <c r="X297" i="22"/>
  <c r="L297" i="22" s="1"/>
  <c r="H297" i="22"/>
  <c r="X298" i="22"/>
  <c r="L298" i="22" s="1"/>
  <c r="H298" i="22"/>
  <c r="X299" i="22"/>
  <c r="L299" i="22" s="1"/>
  <c r="J299" i="22"/>
  <c r="X302" i="22"/>
  <c r="L302" i="22" s="1"/>
  <c r="H302" i="22"/>
  <c r="X303" i="22"/>
  <c r="L303" i="22" s="1"/>
  <c r="H303" i="22"/>
  <c r="X304" i="22"/>
  <c r="L304" i="22" s="1"/>
  <c r="J304" i="22"/>
  <c r="X308" i="22"/>
  <c r="L308" i="22" s="1"/>
  <c r="J308" i="22"/>
  <c r="X309" i="22"/>
  <c r="L309" i="22" s="1"/>
  <c r="H309" i="22"/>
  <c r="X310" i="22"/>
  <c r="L310" i="22" s="1"/>
  <c r="J310" i="22"/>
  <c r="X312" i="22"/>
  <c r="L312" i="22" s="1"/>
  <c r="J312" i="22"/>
  <c r="X313" i="22"/>
  <c r="L313" i="22" s="1"/>
  <c r="H313" i="22"/>
  <c r="X314" i="22"/>
  <c r="L314" i="22" s="1"/>
  <c r="H314" i="22"/>
  <c r="X316" i="22"/>
  <c r="L316" i="22" s="1"/>
  <c r="H316" i="22"/>
  <c r="X318" i="22"/>
  <c r="L318" i="22" s="1"/>
  <c r="H318" i="22"/>
  <c r="X319" i="22"/>
  <c r="L319" i="22" s="1"/>
  <c r="H319" i="22"/>
  <c r="X320" i="22"/>
  <c r="L320" i="22" s="1"/>
  <c r="J320" i="22"/>
  <c r="X321" i="22"/>
  <c r="L321" i="22" s="1"/>
  <c r="J321" i="22"/>
  <c r="X324" i="22"/>
  <c r="L324" i="22" s="1"/>
  <c r="J324" i="22"/>
  <c r="X325" i="22"/>
  <c r="L325" i="22" s="1"/>
  <c r="J325" i="22"/>
  <c r="X327" i="22"/>
  <c r="L327" i="22" s="1"/>
  <c r="J327" i="22"/>
  <c r="X328" i="22"/>
  <c r="L328" i="22" s="1"/>
  <c r="H328" i="22"/>
  <c r="X329" i="22"/>
  <c r="L329" i="22" s="1"/>
  <c r="J329" i="22"/>
  <c r="X334" i="22"/>
  <c r="L334" i="22" s="1"/>
  <c r="J334" i="22"/>
  <c r="X335" i="22"/>
  <c r="L335" i="22" s="1"/>
  <c r="J335" i="22"/>
  <c r="X340" i="22"/>
  <c r="L340" i="22" s="1"/>
  <c r="J340" i="22"/>
  <c r="X341" i="22"/>
  <c r="L341" i="22" s="1"/>
  <c r="H341" i="22"/>
  <c r="X342" i="22"/>
  <c r="L342" i="22" s="1"/>
  <c r="J342" i="22"/>
  <c r="X344" i="22"/>
  <c r="L344" i="22" s="1"/>
  <c r="J344" i="22"/>
  <c r="X345" i="22"/>
  <c r="L345" i="22" s="1"/>
  <c r="H345" i="22"/>
  <c r="X350" i="22"/>
  <c r="L350" i="22" s="1"/>
  <c r="J350" i="22"/>
  <c r="X351" i="22"/>
  <c r="L351" i="22" s="1"/>
  <c r="J351" i="22"/>
  <c r="X352" i="22"/>
  <c r="L352" i="22" s="1"/>
  <c r="J352" i="22"/>
  <c r="X353" i="22"/>
  <c r="L353" i="22" s="1"/>
  <c r="J353" i="22"/>
  <c r="J354" i="22"/>
  <c r="X354" i="22"/>
  <c r="L354" i="22" s="1"/>
  <c r="X356" i="22"/>
  <c r="L356" i="22" s="1"/>
  <c r="H356" i="22"/>
  <c r="X358" i="22"/>
  <c r="L358" i="22" s="1"/>
  <c r="J358" i="22"/>
  <c r="J360" i="22"/>
  <c r="X360" i="22"/>
  <c r="L360" i="22" s="1"/>
  <c r="H361" i="22"/>
  <c r="X361" i="22"/>
  <c r="L361" i="22" s="1"/>
  <c r="X362" i="22"/>
  <c r="L362" i="22" s="1"/>
  <c r="J362" i="22"/>
  <c r="X363" i="22"/>
  <c r="L363" i="22" s="1"/>
  <c r="J363" i="22"/>
  <c r="X365" i="22"/>
  <c r="L365" i="22" s="1"/>
  <c r="H365" i="22"/>
  <c r="X366" i="22"/>
  <c r="L366" i="22" s="1"/>
  <c r="J366" i="22"/>
  <c r="X367" i="22"/>
  <c r="L367" i="22" s="1"/>
  <c r="H367" i="22"/>
  <c r="X368" i="22"/>
  <c r="L368" i="22" s="1"/>
  <c r="J368" i="22"/>
  <c r="X369" i="22"/>
  <c r="L369" i="22" s="1"/>
  <c r="J369" i="22"/>
  <c r="X370" i="22"/>
  <c r="L370" i="22" s="1"/>
  <c r="H370" i="22"/>
  <c r="X371" i="22"/>
  <c r="L371" i="22" s="1"/>
  <c r="H371" i="22"/>
  <c r="X372" i="22"/>
  <c r="L372" i="22" s="1"/>
  <c r="J372" i="22"/>
  <c r="X374" i="22"/>
  <c r="L374" i="22" s="1"/>
  <c r="H374" i="22"/>
  <c r="X375" i="22"/>
  <c r="L375" i="22" s="1"/>
  <c r="H375" i="22"/>
  <c r="X376" i="22"/>
  <c r="L376" i="22" s="1"/>
  <c r="J376" i="22"/>
  <c r="X377" i="22"/>
  <c r="L377" i="22" s="1"/>
  <c r="H377" i="22"/>
  <c r="X379" i="22"/>
  <c r="L379" i="22" s="1"/>
  <c r="H379" i="22"/>
  <c r="X382" i="22"/>
  <c r="L382" i="22" s="1"/>
  <c r="J382" i="22"/>
  <c r="X383" i="22"/>
  <c r="L383" i="22" s="1"/>
  <c r="J383" i="22"/>
  <c r="X385" i="22"/>
  <c r="L385" i="22" s="1"/>
  <c r="J385" i="22"/>
  <c r="X386" i="22"/>
  <c r="L386" i="22" s="1"/>
  <c r="H386" i="22"/>
  <c r="X387" i="22"/>
  <c r="L387" i="22" s="1"/>
  <c r="H387" i="22"/>
  <c r="X388" i="22"/>
  <c r="L388" i="22" s="1"/>
  <c r="H388" i="22"/>
  <c r="X389" i="22"/>
  <c r="L389" i="22" s="1"/>
  <c r="J389" i="22"/>
  <c r="X390" i="22"/>
  <c r="L390" i="22" s="1"/>
  <c r="J390" i="22"/>
  <c r="X391" i="22"/>
  <c r="L391" i="22" s="1"/>
  <c r="H391" i="22"/>
  <c r="X393" i="22"/>
  <c r="L393" i="22" s="1"/>
  <c r="H393" i="22"/>
  <c r="X395" i="22"/>
  <c r="L395" i="22" s="1"/>
  <c r="H395" i="22"/>
  <c r="X397" i="22"/>
  <c r="L397" i="22" s="1"/>
  <c r="H397" i="22"/>
  <c r="X398" i="22"/>
  <c r="L398" i="22" s="1"/>
  <c r="H398" i="22"/>
  <c r="X399" i="22"/>
  <c r="L399" i="22" s="1"/>
  <c r="H399" i="22"/>
  <c r="X401" i="22"/>
  <c r="L401" i="22" s="1"/>
  <c r="J401" i="22"/>
  <c r="X402" i="22"/>
  <c r="L402" i="22" s="1"/>
  <c r="H402" i="22"/>
  <c r="X405" i="22"/>
  <c r="L405" i="22" s="1"/>
  <c r="J405" i="22"/>
  <c r="X408" i="22"/>
  <c r="L408" i="22" s="1"/>
  <c r="J408" i="22"/>
  <c r="X409" i="22"/>
  <c r="L409" i="22" s="1"/>
  <c r="H409" i="22"/>
  <c r="X410" i="22"/>
  <c r="L410" i="22" s="1"/>
  <c r="H410" i="22"/>
  <c r="X414" i="22"/>
  <c r="L414" i="22" s="1"/>
  <c r="H414" i="22"/>
  <c r="X416" i="22"/>
  <c r="L416" i="22" s="1"/>
  <c r="J416" i="22"/>
  <c r="X418" i="22"/>
  <c r="L418" i="22" s="1"/>
  <c r="J418" i="22"/>
  <c r="X421" i="22"/>
  <c r="L421" i="22" s="1"/>
  <c r="J421" i="22"/>
  <c r="X422" i="22"/>
  <c r="L422" i="22" s="1"/>
  <c r="J422" i="22"/>
  <c r="X424" i="22"/>
  <c r="L424" i="22" s="1"/>
  <c r="J424" i="22"/>
  <c r="X425" i="22"/>
  <c r="L425" i="22" s="1"/>
  <c r="J425" i="22"/>
  <c r="X426" i="22"/>
  <c r="L426" i="22" s="1"/>
  <c r="J426" i="22"/>
  <c r="X429" i="22"/>
  <c r="L429" i="22" s="1"/>
  <c r="H429" i="22"/>
  <c r="H433" i="22"/>
  <c r="X433" i="22"/>
  <c r="L433" i="22" s="1"/>
  <c r="X434" i="22"/>
  <c r="L434" i="22" s="1"/>
  <c r="H434" i="22"/>
  <c r="X436" i="22"/>
  <c r="L436" i="22" s="1"/>
  <c r="J436" i="22"/>
  <c r="X437" i="22"/>
  <c r="L437" i="22" s="1"/>
  <c r="H437" i="22"/>
  <c r="X438" i="22"/>
  <c r="L438" i="22" s="1"/>
  <c r="J438" i="22"/>
  <c r="X440" i="22"/>
  <c r="L440" i="22" s="1"/>
  <c r="J440" i="22"/>
  <c r="X441" i="22"/>
  <c r="L441" i="22" s="1"/>
  <c r="H441" i="22"/>
  <c r="X442" i="22"/>
  <c r="L442" i="22" s="1"/>
  <c r="J442" i="22"/>
  <c r="X446" i="22"/>
  <c r="L446" i="22" s="1"/>
  <c r="H446" i="22"/>
  <c r="X448" i="22"/>
  <c r="L448" i="22" s="1"/>
  <c r="J448" i="22"/>
  <c r="X449" i="22"/>
  <c r="L449" i="22" s="1"/>
  <c r="J449" i="22"/>
  <c r="X450" i="22"/>
  <c r="L450" i="22" s="1"/>
  <c r="J450" i="22"/>
  <c r="X451" i="22"/>
  <c r="L451" i="22" s="1"/>
  <c r="H451" i="22"/>
  <c r="X455" i="22"/>
  <c r="L455" i="22" s="1"/>
  <c r="J455" i="22"/>
  <c r="X456" i="22"/>
  <c r="L456" i="22" s="1"/>
  <c r="H456" i="22"/>
  <c r="X457" i="22"/>
  <c r="L457" i="22" s="1"/>
  <c r="J457" i="22"/>
  <c r="X458" i="22"/>
  <c r="L458" i="22" s="1"/>
  <c r="J458" i="22"/>
  <c r="X459" i="22"/>
  <c r="L459" i="22" s="1"/>
  <c r="J459" i="22"/>
  <c r="X461" i="22"/>
  <c r="L461" i="22" s="1"/>
  <c r="H461" i="22"/>
  <c r="X462" i="22"/>
  <c r="L462" i="22" s="1"/>
  <c r="J462" i="22"/>
  <c r="X465" i="22"/>
  <c r="L465" i="22" s="1"/>
  <c r="H465" i="22"/>
  <c r="X466" i="22"/>
  <c r="L466" i="22" s="1"/>
  <c r="J466" i="22"/>
  <c r="X468" i="22"/>
  <c r="L468" i="22" s="1"/>
  <c r="J468" i="22"/>
  <c r="X469" i="22"/>
  <c r="L469" i="22" s="1"/>
  <c r="J469" i="22"/>
  <c r="X470" i="22"/>
  <c r="L470" i="22" s="1"/>
  <c r="H470" i="22"/>
  <c r="X471" i="22"/>
  <c r="L471" i="22" s="1"/>
  <c r="H471" i="22"/>
  <c r="X472" i="22"/>
  <c r="L472" i="22" s="1"/>
  <c r="J472" i="22"/>
  <c r="X473" i="22"/>
  <c r="L473" i="22" s="1"/>
  <c r="J473" i="22"/>
  <c r="X475" i="22"/>
  <c r="L475" i="22" s="1"/>
  <c r="H475" i="22"/>
  <c r="X477" i="22"/>
  <c r="L477" i="22" s="1"/>
  <c r="H477" i="22"/>
  <c r="X478" i="22"/>
  <c r="L478" i="22" s="1"/>
  <c r="H478" i="22"/>
  <c r="J479" i="22"/>
  <c r="X479" i="22"/>
  <c r="L479" i="22" s="1"/>
  <c r="S223" i="4"/>
  <c r="L223" i="4" s="1"/>
  <c r="S327" i="4"/>
  <c r="L327" i="4" s="1"/>
  <c r="H365" i="4"/>
  <c r="H261" i="4"/>
  <c r="T222" i="8"/>
  <c r="H222" i="8" s="1"/>
  <c r="T466" i="8"/>
  <c r="H466" i="8" s="1"/>
  <c r="L422" i="8"/>
  <c r="L352" i="8"/>
  <c r="L256" i="8"/>
  <c r="X367" i="14"/>
  <c r="L367" i="14" s="1"/>
  <c r="J313" i="14"/>
  <c r="H396" i="14"/>
  <c r="H298" i="14"/>
  <c r="J255" i="14"/>
  <c r="J431" i="14"/>
  <c r="J231" i="14"/>
  <c r="H357" i="14"/>
  <c r="J422" i="14"/>
  <c r="J438" i="14"/>
  <c r="H458" i="14"/>
  <c r="H233" i="15"/>
  <c r="H297" i="15"/>
  <c r="H367" i="15"/>
  <c r="H431" i="15"/>
  <c r="H311" i="15"/>
  <c r="J307" i="15"/>
  <c r="J255" i="15"/>
  <c r="H273" i="15"/>
  <c r="H301" i="15"/>
  <c r="J337" i="15"/>
  <c r="J353" i="15"/>
  <c r="J369" i="15"/>
  <c r="J385" i="15"/>
  <c r="J401" i="15"/>
  <c r="J433" i="15"/>
  <c r="J472" i="15"/>
  <c r="J291" i="15"/>
  <c r="J284" i="15"/>
  <c r="J280" i="15"/>
  <c r="J275" i="15"/>
  <c r="J268" i="15"/>
  <c r="J264" i="15"/>
  <c r="J259" i="15"/>
  <c r="J252" i="15"/>
  <c r="J248" i="15"/>
  <c r="J295" i="15"/>
  <c r="J318" i="15"/>
  <c r="J348" i="15"/>
  <c r="H315" i="15"/>
  <c r="H331" i="15"/>
  <c r="H340" i="15"/>
  <c r="J352" i="15"/>
  <c r="H477" i="15"/>
  <c r="H249" i="15"/>
  <c r="H439" i="15"/>
  <c r="H473" i="15"/>
  <c r="H442" i="15"/>
  <c r="J414" i="15"/>
  <c r="H436" i="15"/>
  <c r="H397" i="15"/>
  <c r="H277" i="15"/>
  <c r="H381" i="15"/>
  <c r="J467" i="15"/>
  <c r="J289" i="15"/>
  <c r="H445" i="15"/>
  <c r="J395" i="15"/>
  <c r="J371" i="15"/>
  <c r="H302" i="15"/>
  <c r="H279" i="15"/>
  <c r="H258" i="15"/>
  <c r="J237" i="15"/>
  <c r="H444" i="15"/>
  <c r="J372" i="15"/>
  <c r="H350" i="15"/>
  <c r="H310" i="15"/>
  <c r="H234" i="15"/>
  <c r="H456" i="15"/>
  <c r="J435" i="15"/>
  <c r="J388" i="15"/>
  <c r="H262" i="15"/>
  <c r="H425" i="15"/>
  <c r="S459" i="4"/>
  <c r="H409" i="4"/>
  <c r="H325" i="4"/>
  <c r="H253" i="4"/>
  <c r="L426" i="6"/>
  <c r="T286" i="8"/>
  <c r="H286" i="8" s="1"/>
  <c r="T214" i="8"/>
  <c r="H214" i="8" s="1"/>
  <c r="T434" i="8"/>
  <c r="H434" i="8" s="1"/>
  <c r="L474" i="8"/>
  <c r="L342" i="8"/>
  <c r="L370" i="9"/>
  <c r="X457" i="14"/>
  <c r="L457" i="14" s="1"/>
  <c r="H311" i="14"/>
  <c r="H264" i="14"/>
  <c r="J347" i="14"/>
  <c r="J451" i="14"/>
  <c r="J297" i="14"/>
  <c r="J279" i="14"/>
  <c r="H203" i="14"/>
  <c r="J406" i="14"/>
  <c r="J437" i="14"/>
  <c r="J342" i="15"/>
  <c r="J374" i="15"/>
  <c r="J406" i="15"/>
  <c r="J470" i="15"/>
  <c r="H314" i="15"/>
  <c r="J300" i="15"/>
  <c r="J321" i="15"/>
  <c r="H339" i="15"/>
  <c r="H355" i="15"/>
  <c r="H387" i="15"/>
  <c r="H453" i="15"/>
  <c r="J474" i="15"/>
  <c r="J334" i="15"/>
  <c r="J366" i="15"/>
  <c r="J398" i="15"/>
  <c r="H464" i="15"/>
  <c r="J478" i="15"/>
  <c r="J243" i="15"/>
  <c r="J303" i="15"/>
  <c r="H317" i="15"/>
  <c r="H365" i="15"/>
  <c r="J236" i="15"/>
  <c r="J232" i="15"/>
  <c r="J418" i="15"/>
  <c r="H282" i="15"/>
  <c r="H404" i="15"/>
  <c r="J452" i="15"/>
  <c r="J416" i="15"/>
  <c r="H465" i="15"/>
  <c r="J434" i="15"/>
  <c r="J479" i="15"/>
  <c r="H440" i="15"/>
  <c r="H421" i="15"/>
  <c r="J413" i="15"/>
  <c r="H402" i="15"/>
  <c r="J356" i="15"/>
  <c r="J347" i="15"/>
  <c r="H336" i="15"/>
  <c r="H322" i="15"/>
  <c r="H271" i="15"/>
  <c r="H254" i="15"/>
  <c r="H441" i="15"/>
  <c r="H370" i="15"/>
  <c r="J425" i="14"/>
  <c r="H376" i="15"/>
  <c r="H259" i="2"/>
  <c r="L377" i="3"/>
  <c r="S385" i="4"/>
  <c r="L385" i="4" s="1"/>
  <c r="S399" i="4"/>
  <c r="L399" i="4" s="1"/>
  <c r="H317" i="4"/>
  <c r="H229" i="4"/>
  <c r="L330" i="6"/>
  <c r="T278" i="8"/>
  <c r="H278" i="8" s="1"/>
  <c r="L454" i="8"/>
  <c r="L310" i="8"/>
  <c r="L466" i="9"/>
  <c r="L338" i="9"/>
  <c r="X369" i="11"/>
  <c r="J371" i="14"/>
  <c r="J324" i="14"/>
  <c r="J308" i="14"/>
  <c r="J440" i="14"/>
  <c r="J249" i="14"/>
  <c r="H240" i="14"/>
  <c r="H401" i="14"/>
  <c r="H419" i="14"/>
  <c r="J286" i="15"/>
  <c r="H319" i="15"/>
  <c r="H383" i="15"/>
  <c r="H415" i="15"/>
  <c r="J305" i="15"/>
  <c r="H323" i="15"/>
  <c r="J344" i="15"/>
  <c r="J360" i="15"/>
  <c r="J389" i="15"/>
  <c r="J469" i="15"/>
  <c r="H250" i="15"/>
  <c r="J466" i="15"/>
  <c r="H457" i="15"/>
  <c r="J281" i="15"/>
  <c r="J429" i="15"/>
  <c r="J411" i="15"/>
  <c r="J246" i="15"/>
  <c r="AH311" i="23"/>
  <c r="AH292" i="23"/>
  <c r="AH315" i="23"/>
  <c r="AH272" i="23"/>
  <c r="AH228" i="23"/>
  <c r="AH215" i="23"/>
  <c r="AH336" i="23"/>
  <c r="AH320" i="23"/>
  <c r="AH280" i="23"/>
  <c r="AH240" i="23"/>
  <c r="AH312" i="23"/>
  <c r="AH248" i="23"/>
  <c r="AH291" i="23"/>
  <c r="AH288" i="23"/>
  <c r="AH271" i="23"/>
  <c r="AH351" i="23"/>
  <c r="AH316" i="23"/>
  <c r="AH303" i="23"/>
  <c r="AH279" i="23"/>
  <c r="AH323" i="23"/>
  <c r="AH260" i="23"/>
  <c r="AH251" i="23"/>
  <c r="AH304" i="23"/>
  <c r="AH391" i="23"/>
  <c r="AH268" i="23"/>
  <c r="AH219" i="23"/>
  <c r="AH296" i="23"/>
  <c r="AH236" i="23"/>
  <c r="AH308" i="23"/>
  <c r="AH295" i="23"/>
  <c r="AH263" i="23"/>
  <c r="AH299" i="23"/>
  <c r="AH276" i="23"/>
  <c r="AH232" i="23"/>
  <c r="AH259" i="23"/>
  <c r="AH264" i="23"/>
  <c r="AH243" i="23"/>
  <c r="AH208" i="23"/>
  <c r="AI210" i="26"/>
  <c r="AO211" i="26"/>
  <c r="AO225" i="26"/>
  <c r="AI228" i="26"/>
  <c r="AI254" i="26"/>
  <c r="AI260" i="26"/>
  <c r="AI264" i="26"/>
  <c r="AO265" i="26"/>
  <c r="AI266" i="26"/>
  <c r="AI270" i="26"/>
  <c r="AO271" i="26"/>
  <c r="AI272" i="26"/>
  <c r="AO273" i="26"/>
  <c r="AI274" i="26"/>
  <c r="AO275" i="26"/>
  <c r="AO279" i="26"/>
  <c r="AI280" i="26"/>
  <c r="AO281" i="26"/>
  <c r="AI282" i="26"/>
  <c r="AI284" i="26"/>
  <c r="AO285" i="26"/>
  <c r="AO287" i="26"/>
  <c r="AI288" i="26"/>
  <c r="AO289" i="26"/>
  <c r="AI292" i="26"/>
  <c r="AO293" i="26"/>
  <c r="AO295" i="26"/>
  <c r="AI296" i="26"/>
  <c r="AO297" i="26"/>
  <c r="AO301" i="26"/>
  <c r="AO303" i="26"/>
  <c r="AI304" i="26"/>
  <c r="AO305" i="26"/>
  <c r="AI306" i="26"/>
  <c r="AO307" i="26"/>
  <c r="AI308" i="26"/>
  <c r="AO309" i="26"/>
  <c r="AI310" i="26"/>
  <c r="AI312" i="26"/>
  <c r="AO313" i="26"/>
  <c r="AO315" i="26"/>
  <c r="AO317" i="26"/>
  <c r="AI318" i="26"/>
  <c r="AO319" i="26"/>
  <c r="AI320" i="26"/>
  <c r="AI324" i="26"/>
  <c r="AI326" i="26"/>
  <c r="AO327" i="26"/>
  <c r="AI328" i="26"/>
  <c r="AO331" i="26"/>
  <c r="AI334" i="26"/>
  <c r="AO335" i="26"/>
  <c r="AI336" i="26"/>
  <c r="AO339" i="26"/>
  <c r="AI342" i="26"/>
  <c r="AI344" i="26"/>
  <c r="AO345" i="26"/>
  <c r="AI346" i="26"/>
  <c r="AO347" i="26"/>
  <c r="AO351" i="26"/>
  <c r="AI354" i="26"/>
  <c r="AO357" i="26"/>
  <c r="H221" i="4"/>
  <c r="S263" i="4"/>
  <c r="L263" i="4" s="1"/>
  <c r="H285" i="4"/>
  <c r="S345" i="4"/>
  <c r="L345" i="4" s="1"/>
  <c r="H351" i="4"/>
  <c r="H401" i="4"/>
  <c r="S441" i="4"/>
  <c r="J205" i="14"/>
  <c r="H248" i="14"/>
  <c r="H291" i="14"/>
  <c r="J302" i="14"/>
  <c r="J309" i="14"/>
  <c r="J327" i="14"/>
  <c r="H354" i="14"/>
  <c r="J355" i="14"/>
  <c r="H391" i="14"/>
  <c r="H424" i="14"/>
  <c r="J466" i="14"/>
  <c r="J467" i="14"/>
  <c r="AI358" i="26"/>
  <c r="AI360" i="26"/>
  <c r="AI362" i="26"/>
  <c r="AO363" i="26"/>
  <c r="AI364" i="26"/>
  <c r="AI366" i="26"/>
  <c r="AI376" i="26"/>
  <c r="AI388" i="26"/>
  <c r="AO395" i="26"/>
  <c r="AI400" i="26"/>
  <c r="AO401" i="26"/>
  <c r="AI404" i="26"/>
  <c r="AI408" i="26"/>
  <c r="AI418" i="26"/>
  <c r="AO419" i="26"/>
  <c r="AI422" i="26"/>
  <c r="AI444" i="26"/>
  <c r="Q525" i="25"/>
  <c r="R525" i="25" s="1"/>
  <c r="T525" i="25" s="1"/>
  <c r="R246" i="8"/>
  <c r="J246" i="8" s="1"/>
  <c r="R300" i="8"/>
  <c r="J300" i="8" s="1"/>
  <c r="L300" i="8"/>
  <c r="R384" i="8"/>
  <c r="L384" i="8"/>
  <c r="R392" i="8"/>
  <c r="J392" i="8" s="1"/>
  <c r="R464" i="8"/>
  <c r="J464" i="8" s="1"/>
  <c r="L464" i="8"/>
  <c r="J322" i="9"/>
  <c r="L322" i="9" s="1"/>
  <c r="J386" i="9"/>
  <c r="L386" i="9" s="1"/>
  <c r="J446" i="9"/>
  <c r="L446" i="9" s="1"/>
  <c r="J233" i="2"/>
  <c r="H233" i="2" s="1"/>
  <c r="J355" i="3"/>
  <c r="L355" i="3" s="1"/>
  <c r="J335" i="3"/>
  <c r="L335" i="3" s="1"/>
  <c r="J303" i="3"/>
  <c r="L303" i="3" s="1"/>
  <c r="J275" i="3"/>
  <c r="L275" i="3" s="1"/>
  <c r="J271" i="3"/>
  <c r="L271" i="3" s="1"/>
  <c r="J255" i="3"/>
  <c r="L255" i="3" s="1"/>
  <c r="J239" i="3"/>
  <c r="L239" i="3" s="1"/>
  <c r="J385" i="2"/>
  <c r="H385" i="2" s="1"/>
  <c r="J388" i="2"/>
  <c r="H388" i="2" s="1"/>
  <c r="J421" i="2"/>
  <c r="H421" i="2" s="1"/>
  <c r="Q206" i="4"/>
  <c r="J206" i="4" s="1"/>
  <c r="H206" i="4"/>
  <c r="Q222" i="4"/>
  <c r="S222" i="4" s="1"/>
  <c r="L222" i="4" s="1"/>
  <c r="H222" i="4"/>
  <c r="Q236" i="4"/>
  <c r="J236" i="4" s="1"/>
  <c r="H236" i="4"/>
  <c r="Q250" i="4"/>
  <c r="J250" i="4" s="1"/>
  <c r="H250" i="4"/>
  <c r="Q266" i="4"/>
  <c r="S266" i="4" s="1"/>
  <c r="L266" i="4" s="1"/>
  <c r="H266" i="4"/>
  <c r="Q278" i="4"/>
  <c r="S278" i="4" s="1"/>
  <c r="L278" i="4" s="1"/>
  <c r="H278" i="4"/>
  <c r="Q292" i="4"/>
  <c r="J292" i="4" s="1"/>
  <c r="H292" i="4"/>
  <c r="Q308" i="4"/>
  <c r="S308" i="4" s="1"/>
  <c r="L308" i="4" s="1"/>
  <c r="H308" i="4"/>
  <c r="Q322" i="4"/>
  <c r="S322" i="4" s="1"/>
  <c r="L322" i="4" s="1"/>
  <c r="H322" i="4"/>
  <c r="Q334" i="4"/>
  <c r="J334" i="4" s="1"/>
  <c r="H334" i="4"/>
  <c r="Q342" i="4"/>
  <c r="J342" i="4" s="1"/>
  <c r="H342" i="4"/>
  <c r="Q352" i="4"/>
  <c r="J352" i="4" s="1"/>
  <c r="H352" i="4"/>
  <c r="Q368" i="4"/>
  <c r="S368" i="4" s="1"/>
  <c r="L368" i="4" s="1"/>
  <c r="H368" i="4"/>
  <c r="Q382" i="4"/>
  <c r="J382" i="4" s="1"/>
  <c r="H382" i="4"/>
  <c r="Q398" i="4"/>
  <c r="J398" i="4" s="1"/>
  <c r="H398" i="4"/>
  <c r="Q408" i="4"/>
  <c r="J408" i="4" s="1"/>
  <c r="H408" i="4"/>
  <c r="Q418" i="4"/>
  <c r="S418" i="4" s="1"/>
  <c r="Q428" i="4"/>
  <c r="S428" i="4" s="1"/>
  <c r="Q444" i="4"/>
  <c r="S444" i="4" s="1"/>
  <c r="H229" i="5"/>
  <c r="J229" i="5" s="1"/>
  <c r="H241" i="5"/>
  <c r="J241" i="5" s="1"/>
  <c r="H249" i="5"/>
  <c r="J249" i="5" s="1"/>
  <c r="H269" i="5"/>
  <c r="J269" i="5" s="1"/>
  <c r="J328" i="6"/>
  <c r="L328" i="6" s="1"/>
  <c r="R215" i="8"/>
  <c r="J215" i="8" s="1"/>
  <c r="L215" i="8"/>
  <c r="R241" i="8"/>
  <c r="J241" i="8" s="1"/>
  <c r="R257" i="8"/>
  <c r="J257" i="8" s="1"/>
  <c r="L257" i="8"/>
  <c r="R275" i="8"/>
  <c r="J275" i="8" s="1"/>
  <c r="R291" i="8"/>
  <c r="J291" i="8" s="1"/>
  <c r="R307" i="8"/>
  <c r="J307" i="8" s="1"/>
  <c r="R315" i="8"/>
  <c r="J315" i="8" s="1"/>
  <c r="R321" i="8"/>
  <c r="J321" i="8" s="1"/>
  <c r="R343" i="8"/>
  <c r="J343" i="8" s="1"/>
  <c r="L343" i="8"/>
  <c r="R347" i="8"/>
  <c r="J347" i="8" s="1"/>
  <c r="R383" i="8"/>
  <c r="J383" i="8" s="1"/>
  <c r="L383" i="8"/>
  <c r="R449" i="8"/>
  <c r="J449" i="8" s="1"/>
  <c r="L449" i="8"/>
  <c r="R455" i="8"/>
  <c r="T455" i="8" s="1"/>
  <c r="H455" i="8" s="1"/>
  <c r="L455" i="8"/>
  <c r="J392" i="9"/>
  <c r="L392" i="9" s="1"/>
  <c r="X229" i="11"/>
  <c r="X513" i="11"/>
  <c r="X525" i="11"/>
  <c r="J210" i="2"/>
  <c r="H210" i="2" s="1"/>
  <c r="J218" i="2"/>
  <c r="H218" i="2" s="1"/>
  <c r="J246" i="2"/>
  <c r="H246" i="2" s="1"/>
  <c r="J286" i="2"/>
  <c r="H286" i="2" s="1"/>
  <c r="J306" i="2"/>
  <c r="H306" i="2" s="1"/>
  <c r="J330" i="2"/>
  <c r="H330" i="2" s="1"/>
  <c r="J402" i="3"/>
  <c r="L402" i="3" s="1"/>
  <c r="J370" i="3"/>
  <c r="L370" i="3" s="1"/>
  <c r="J366" i="3"/>
  <c r="L366" i="3" s="1"/>
  <c r="J342" i="3"/>
  <c r="L342" i="3" s="1"/>
  <c r="J310" i="3"/>
  <c r="L310" i="3" s="1"/>
  <c r="J250" i="3"/>
  <c r="L250" i="3" s="1"/>
  <c r="J374" i="2"/>
  <c r="H374" i="2" s="1"/>
  <c r="J406" i="2"/>
  <c r="H406" i="2" s="1"/>
  <c r="J410" i="2"/>
  <c r="H410" i="2" s="1"/>
  <c r="H210" i="4"/>
  <c r="H220" i="4"/>
  <c r="H230" i="4"/>
  <c r="H242" i="4"/>
  <c r="H252" i="4"/>
  <c r="H262" i="4"/>
  <c r="H274" i="4"/>
  <c r="H284" i="4"/>
  <c r="H294" i="4"/>
  <c r="H306" i="4"/>
  <c r="H316" i="4"/>
  <c r="H326" i="4"/>
  <c r="H338" i="4"/>
  <c r="H346" i="4"/>
  <c r="H354" i="4"/>
  <c r="H364" i="4"/>
  <c r="H374" i="4"/>
  <c r="H384" i="4"/>
  <c r="H392" i="4"/>
  <c r="H396" i="4"/>
  <c r="H404" i="4"/>
  <c r="H412" i="4"/>
  <c r="S426" i="4"/>
  <c r="S432" i="4"/>
  <c r="S442" i="4"/>
  <c r="S454" i="4"/>
  <c r="S470" i="4"/>
  <c r="T219" i="8"/>
  <c r="H219" i="8" s="1"/>
  <c r="L225" i="8"/>
  <c r="T235" i="8"/>
  <c r="H235" i="8" s="1"/>
  <c r="L253" i="8"/>
  <c r="T259" i="8"/>
  <c r="H259" i="8" s="1"/>
  <c r="L269" i="8"/>
  <c r="L289" i="8"/>
  <c r="L295" i="8"/>
  <c r="T299" i="8"/>
  <c r="H299" i="8" s="1"/>
  <c r="L311" i="8"/>
  <c r="L317" i="8"/>
  <c r="T323" i="8"/>
  <c r="H323" i="8" s="1"/>
  <c r="L337" i="8"/>
  <c r="L361" i="8"/>
  <c r="L365" i="8"/>
  <c r="L379" i="8"/>
  <c r="L395" i="8"/>
  <c r="T411" i="8"/>
  <c r="H411" i="8" s="1"/>
  <c r="L413" i="8"/>
  <c r="L417" i="8"/>
  <c r="L419" i="8"/>
  <c r="L427" i="8"/>
  <c r="T437" i="8"/>
  <c r="H437" i="8" s="1"/>
  <c r="L445" i="8"/>
  <c r="L451" i="8"/>
  <c r="L457" i="8"/>
  <c r="L467" i="8"/>
  <c r="T473" i="8"/>
  <c r="H473" i="8" s="1"/>
  <c r="X462" i="11"/>
  <c r="X464" i="11"/>
  <c r="X474" i="11"/>
  <c r="X476" i="11"/>
  <c r="X478" i="11"/>
  <c r="X480" i="11"/>
  <c r="X488" i="11"/>
  <c r="X490" i="11"/>
  <c r="X492" i="11"/>
  <c r="X494" i="11"/>
  <c r="X502" i="11"/>
  <c r="X504" i="11"/>
  <c r="X506" i="11"/>
  <c r="X514" i="11"/>
  <c r="X520" i="11"/>
  <c r="X522" i="11"/>
  <c r="X530" i="11"/>
  <c r="H200" i="20"/>
  <c r="J207" i="20"/>
  <c r="J219" i="20"/>
  <c r="H228" i="20"/>
  <c r="J231" i="20"/>
  <c r="J272" i="20"/>
  <c r="J275" i="20"/>
  <c r="H279" i="20"/>
  <c r="H282" i="20"/>
  <c r="J284" i="20"/>
  <c r="J292" i="20"/>
  <c r="H302" i="20"/>
  <c r="J306" i="20"/>
  <c r="H312" i="20"/>
  <c r="J315" i="20"/>
  <c r="J327" i="20"/>
  <c r="H330" i="20"/>
  <c r="H342" i="20"/>
  <c r="H345" i="20"/>
  <c r="J348" i="20"/>
  <c r="J351" i="20"/>
  <c r="H354" i="20"/>
  <c r="H357" i="20"/>
  <c r="J359" i="20"/>
  <c r="H362" i="20"/>
  <c r="J364" i="20"/>
  <c r="J369" i="20"/>
  <c r="J374" i="20"/>
  <c r="H378" i="20"/>
  <c r="H382" i="20"/>
  <c r="J387" i="20"/>
  <c r="H407" i="20"/>
  <c r="H412" i="20"/>
  <c r="H416" i="20"/>
  <c r="J417" i="20"/>
  <c r="H420" i="20"/>
  <c r="H438" i="20"/>
  <c r="J442" i="20"/>
  <c r="J451" i="20"/>
  <c r="H459" i="20"/>
  <c r="AD205" i="25"/>
  <c r="S270" i="25"/>
  <c r="AJ288" i="25"/>
  <c r="AD295" i="25"/>
  <c r="AD317" i="25"/>
  <c r="J240" i="2"/>
  <c r="H240" i="2" s="1"/>
  <c r="J308" i="2"/>
  <c r="H308" i="2" s="1"/>
  <c r="J412" i="3"/>
  <c r="L412" i="3" s="1"/>
  <c r="J408" i="3"/>
  <c r="L408" i="3" s="1"/>
  <c r="J208" i="3"/>
  <c r="L208" i="3" s="1"/>
  <c r="J396" i="2"/>
  <c r="H396" i="2" s="1"/>
  <c r="J416" i="2"/>
  <c r="H416" i="2" s="1"/>
  <c r="J432" i="2"/>
  <c r="H432" i="2" s="1"/>
  <c r="L205" i="8"/>
  <c r="T205" i="8"/>
  <c r="H205" i="8" s="1"/>
  <c r="L209" i="8"/>
  <c r="T209" i="8"/>
  <c r="H209" i="8" s="1"/>
  <c r="T231" i="8"/>
  <c r="H231" i="8" s="1"/>
  <c r="L231" i="8"/>
  <c r="L247" i="8"/>
  <c r="T247" i="8"/>
  <c r="H247" i="8" s="1"/>
  <c r="L273" i="8"/>
  <c r="T273" i="8"/>
  <c r="H273" i="8" s="1"/>
  <c r="L333" i="8"/>
  <c r="T333" i="8"/>
  <c r="H333" i="8" s="1"/>
  <c r="L353" i="8"/>
  <c r="T353" i="8"/>
  <c r="H353" i="8" s="1"/>
  <c r="L375" i="8"/>
  <c r="T375" i="8"/>
  <c r="H375" i="8" s="1"/>
  <c r="L391" i="8"/>
  <c r="T391" i="8"/>
  <c r="H391" i="8" s="1"/>
  <c r="L405" i="8"/>
  <c r="T405" i="8"/>
  <c r="H405" i="8" s="1"/>
  <c r="J203" i="9"/>
  <c r="L203" i="9" s="1"/>
  <c r="J207" i="9"/>
  <c r="L207" i="9" s="1"/>
  <c r="J223" i="9"/>
  <c r="L223" i="9" s="1"/>
  <c r="J315" i="9"/>
  <c r="L315" i="9" s="1"/>
  <c r="J347" i="9"/>
  <c r="L347" i="9" s="1"/>
  <c r="J363" i="9"/>
  <c r="L363" i="9" s="1"/>
  <c r="J379" i="9"/>
  <c r="L379" i="9" s="1"/>
  <c r="J427" i="9"/>
  <c r="L427" i="9" s="1"/>
  <c r="J475" i="9"/>
  <c r="L475" i="9" s="1"/>
  <c r="X456" i="11"/>
  <c r="J395" i="20"/>
  <c r="H395" i="20"/>
  <c r="Q203" i="25"/>
  <c r="Q223" i="25"/>
  <c r="Q231" i="25"/>
  <c r="Q239" i="25"/>
  <c r="Q255" i="25"/>
  <c r="Q283" i="25"/>
  <c r="Q293" i="25"/>
  <c r="Q299" i="25"/>
  <c r="Q303" i="25"/>
  <c r="Q305" i="25"/>
  <c r="Q313" i="25"/>
  <c r="Q319" i="25"/>
  <c r="Q335" i="25"/>
  <c r="Q353" i="25"/>
  <c r="Q363" i="25"/>
  <c r="Q371" i="25"/>
  <c r="Q375" i="25"/>
  <c r="Q377" i="25"/>
  <c r="Q381" i="25"/>
  <c r="Q393" i="25"/>
  <c r="Q405" i="25"/>
  <c r="Q407" i="25"/>
  <c r="Q421" i="25"/>
  <c r="Q435" i="25"/>
  <c r="Q437" i="25"/>
  <c r="Q441" i="25"/>
  <c r="Q461" i="25"/>
  <c r="Q467" i="25"/>
  <c r="Q471" i="25"/>
  <c r="H200" i="14"/>
  <c r="H236" i="14"/>
  <c r="L400" i="8"/>
  <c r="L410" i="8"/>
  <c r="J208" i="15"/>
  <c r="H223" i="15"/>
  <c r="H231" i="15"/>
  <c r="J242" i="15"/>
  <c r="J245" i="15"/>
  <c r="H247" i="15"/>
  <c r="H263" i="15"/>
  <c r="J266" i="15"/>
  <c r="J270" i="15"/>
  <c r="H274" i="15"/>
  <c r="H290" i="15"/>
  <c r="J329" i="15"/>
  <c r="J335" i="15"/>
  <c r="H346" i="15"/>
  <c r="H357" i="15"/>
  <c r="H368" i="15"/>
  <c r="H377" i="15"/>
  <c r="H379" i="15"/>
  <c r="H380" i="15"/>
  <c r="H382" i="15"/>
  <c r="J384" i="15"/>
  <c r="J399" i="15"/>
  <c r="J405" i="15"/>
  <c r="H410" i="15"/>
  <c r="H424" i="15"/>
  <c r="H432" i="15"/>
  <c r="H438" i="15"/>
  <c r="J451" i="15"/>
  <c r="J454" i="15"/>
  <c r="J458" i="15"/>
  <c r="J459" i="15"/>
  <c r="J463" i="15"/>
  <c r="H468" i="15"/>
  <c r="H335" i="19"/>
  <c r="J353" i="19"/>
  <c r="J471" i="19"/>
  <c r="H239" i="2"/>
  <c r="H319" i="2"/>
  <c r="H223" i="2"/>
  <c r="L333" i="3"/>
  <c r="S305" i="4"/>
  <c r="L305" i="4" s="1"/>
  <c r="S209" i="4"/>
  <c r="L209" i="4" s="1"/>
  <c r="S423" i="4"/>
  <c r="S289" i="4"/>
  <c r="L289" i="4" s="1"/>
  <c r="S379" i="4"/>
  <c r="L379" i="4" s="1"/>
  <c r="H393" i="4"/>
  <c r="H341" i="4"/>
  <c r="H309" i="4"/>
  <c r="H277" i="4"/>
  <c r="H245" i="4"/>
  <c r="H213" i="4"/>
  <c r="L334" i="6"/>
  <c r="T302" i="8"/>
  <c r="H302" i="8" s="1"/>
  <c r="T270" i="8"/>
  <c r="H270" i="8" s="1"/>
  <c r="T238" i="8"/>
  <c r="H238" i="8" s="1"/>
  <c r="T206" i="8"/>
  <c r="H206" i="8" s="1"/>
  <c r="T408" i="8"/>
  <c r="H408" i="8" s="1"/>
  <c r="L374" i="8"/>
  <c r="L332" i="8"/>
  <c r="L288" i="8"/>
  <c r="L246" i="8"/>
  <c r="L220" i="8"/>
  <c r="H343" i="2"/>
  <c r="L401" i="3"/>
  <c r="L365" i="3"/>
  <c r="H287" i="2"/>
  <c r="H207" i="2"/>
  <c r="H395" i="2"/>
  <c r="S249" i="4"/>
  <c r="L249" i="4" s="1"/>
  <c r="S473" i="4"/>
  <c r="S411" i="4"/>
  <c r="L411" i="4" s="1"/>
  <c r="S277" i="4"/>
  <c r="L277" i="4" s="1"/>
  <c r="H199" i="4"/>
  <c r="H385" i="4"/>
  <c r="H353" i="4"/>
  <c r="H417" i="4"/>
  <c r="H363" i="4"/>
  <c r="H333" i="4"/>
  <c r="H301" i="4"/>
  <c r="H269" i="4"/>
  <c r="H237" i="4"/>
  <c r="H205" i="4"/>
  <c r="L442" i="6"/>
  <c r="T294" i="8"/>
  <c r="H294" i="8" s="1"/>
  <c r="T262" i="8"/>
  <c r="H262" i="8" s="1"/>
  <c r="T230" i="8"/>
  <c r="H230" i="8" s="1"/>
  <c r="T344" i="8"/>
  <c r="H344" i="8" s="1"/>
  <c r="L442" i="8"/>
  <c r="L364" i="8"/>
  <c r="L320" i="8"/>
  <c r="L278" i="8"/>
  <c r="L236" i="8"/>
  <c r="L210" i="8"/>
  <c r="H393" i="15"/>
  <c r="J393" i="15"/>
  <c r="J409" i="15"/>
  <c r="H409" i="15"/>
  <c r="X243" i="11"/>
  <c r="X477" i="11"/>
  <c r="X499" i="11"/>
  <c r="X521" i="11"/>
  <c r="X531" i="11"/>
  <c r="J213" i="14"/>
  <c r="J229" i="14"/>
  <c r="H232" i="14"/>
  <c r="J233" i="14"/>
  <c r="J235" i="14"/>
  <c r="J259" i="14"/>
  <c r="H266" i="14"/>
  <c r="J274" i="14"/>
  <c r="H292" i="14"/>
  <c r="H295" i="14"/>
  <c r="H315" i="14"/>
  <c r="H317" i="14"/>
  <c r="H330" i="14"/>
  <c r="H332" i="14"/>
  <c r="J339" i="14"/>
  <c r="H359" i="14"/>
  <c r="H373" i="14"/>
  <c r="J377" i="14"/>
  <c r="J384" i="14"/>
  <c r="J394" i="14"/>
  <c r="H404" i="14"/>
  <c r="H405" i="14"/>
  <c r="H421" i="14"/>
  <c r="H435" i="14"/>
  <c r="H438" i="14"/>
  <c r="H443" i="14"/>
  <c r="J446" i="14"/>
  <c r="J447" i="14"/>
  <c r="J449" i="14"/>
  <c r="H460" i="14"/>
  <c r="J469" i="14"/>
  <c r="J476" i="14"/>
  <c r="H304" i="14"/>
  <c r="J326" i="14"/>
  <c r="J335" i="14"/>
  <c r="H375" i="14"/>
  <c r="J209" i="15"/>
  <c r="J229" i="15"/>
  <c r="H230" i="15"/>
  <c r="J257" i="15"/>
  <c r="H278" i="15"/>
  <c r="J324" i="15"/>
  <c r="H373" i="15"/>
  <c r="H400" i="15"/>
  <c r="J419" i="15"/>
  <c r="H267" i="19"/>
  <c r="H275" i="19"/>
  <c r="J296" i="19"/>
  <c r="J310" i="19"/>
  <c r="H399" i="19"/>
  <c r="H405" i="19"/>
  <c r="H421" i="19"/>
  <c r="H450" i="19"/>
  <c r="W201" i="23"/>
  <c r="W205" i="23"/>
  <c r="AN206" i="23"/>
  <c r="W209" i="23"/>
  <c r="AN209" i="23"/>
  <c r="W213" i="23"/>
  <c r="W218" i="23"/>
  <c r="AN218" i="23"/>
  <c r="W221" i="23"/>
  <c r="AN222" i="23"/>
  <c r="W225" i="23"/>
  <c r="AN225" i="23"/>
  <c r="W226" i="23"/>
  <c r="AN231" i="23"/>
  <c r="AN232" i="23"/>
  <c r="AN235" i="23"/>
  <c r="W239" i="23"/>
  <c r="J202" i="20"/>
  <c r="H204" i="20"/>
  <c r="J208" i="20"/>
  <c r="H217" i="20"/>
  <c r="H223" i="20"/>
  <c r="J253" i="20"/>
  <c r="H256" i="20"/>
  <c r="H311" i="20"/>
  <c r="H320" i="20"/>
  <c r="J199" i="21"/>
  <c r="H201" i="21"/>
  <c r="H204" i="21"/>
  <c r="J205" i="21"/>
  <c r="J207" i="21"/>
  <c r="H208" i="21"/>
  <c r="H211" i="21"/>
  <c r="J213" i="21"/>
  <c r="J217" i="21"/>
  <c r="J221" i="21"/>
  <c r="H224" i="21"/>
  <c r="H231" i="21"/>
  <c r="J248" i="21"/>
  <c r="J249" i="21"/>
  <c r="J256" i="21"/>
  <c r="H258" i="21"/>
  <c r="H259" i="21"/>
  <c r="H260" i="21"/>
  <c r="H262" i="21"/>
  <c r="J264" i="21"/>
  <c r="H266" i="21"/>
  <c r="H267" i="21"/>
  <c r="J268" i="21"/>
  <c r="J269" i="21"/>
  <c r="H273" i="21"/>
  <c r="H275" i="21"/>
  <c r="J276" i="21"/>
  <c r="J287" i="21"/>
  <c r="J288" i="21"/>
  <c r="H293" i="21"/>
  <c r="J296" i="21"/>
  <c r="H297" i="21"/>
  <c r="J304" i="21"/>
  <c r="H307" i="21"/>
  <c r="J317" i="21"/>
  <c r="H318" i="21"/>
  <c r="H324" i="21"/>
  <c r="H326" i="21"/>
  <c r="J327" i="21"/>
  <c r="H328" i="21"/>
  <c r="J333" i="21"/>
  <c r="H339" i="21"/>
  <c r="H341" i="21"/>
  <c r="H342" i="21"/>
  <c r="H346" i="21"/>
  <c r="H347" i="21"/>
  <c r="J349" i="21"/>
  <c r="H350" i="21"/>
  <c r="H355" i="21"/>
  <c r="H360" i="21"/>
  <c r="H362" i="21"/>
  <c r="H363" i="21"/>
  <c r="H365" i="21"/>
  <c r="H368" i="21"/>
  <c r="H369" i="21"/>
  <c r="H373" i="21"/>
  <c r="H374" i="21"/>
  <c r="H378" i="21"/>
  <c r="H382" i="21"/>
  <c r="H386" i="21"/>
  <c r="H390" i="21"/>
  <c r="J396" i="21"/>
  <c r="J397" i="21"/>
  <c r="H398" i="21"/>
  <c r="J399" i="21"/>
  <c r="H406" i="21"/>
  <c r="H409" i="21"/>
  <c r="H410" i="21"/>
  <c r="J415" i="21"/>
  <c r="J427" i="21"/>
  <c r="H437" i="21"/>
  <c r="H438" i="21"/>
  <c r="H443" i="21"/>
  <c r="J448" i="21"/>
  <c r="H449" i="21"/>
  <c r="H453" i="21"/>
  <c r="H455" i="21"/>
  <c r="J459" i="21"/>
  <c r="J466" i="21"/>
  <c r="J471" i="21"/>
  <c r="J475" i="21"/>
  <c r="AN240" i="23"/>
  <c r="AN243" i="23"/>
  <c r="AN244" i="23"/>
  <c r="AN247" i="23"/>
  <c r="AN248" i="23"/>
  <c r="AN251" i="23"/>
  <c r="W252" i="23"/>
  <c r="AN255" i="23"/>
  <c r="W256" i="23"/>
  <c r="AN256" i="23"/>
  <c r="AN259" i="23"/>
  <c r="AN260" i="23"/>
  <c r="W264" i="23"/>
  <c r="AN268" i="23"/>
  <c r="AN271" i="23"/>
  <c r="W275" i="23"/>
  <c r="W276" i="23"/>
  <c r="AN276" i="23"/>
  <c r="W279" i="23"/>
  <c r="AN279" i="23"/>
  <c r="W280" i="23"/>
  <c r="W284" i="23"/>
  <c r="AN284" i="23"/>
  <c r="W287" i="23"/>
  <c r="AN288" i="23"/>
  <c r="W291" i="23"/>
  <c r="AN292" i="23"/>
  <c r="W295" i="23"/>
  <c r="W296" i="23"/>
  <c r="AN300" i="23"/>
  <c r="W303" i="23"/>
  <c r="AN303" i="23"/>
  <c r="AN304" i="23"/>
  <c r="W307" i="23"/>
  <c r="W308" i="23"/>
  <c r="AN308" i="23"/>
  <c r="W315" i="23"/>
  <c r="AN316" i="23"/>
  <c r="AN319" i="23"/>
  <c r="W323" i="23"/>
  <c r="W327" i="23"/>
  <c r="AN328" i="23"/>
  <c r="W331" i="23"/>
  <c r="W332" i="23"/>
  <c r="AN335" i="23"/>
  <c r="W336" i="23"/>
  <c r="AN336" i="23"/>
  <c r="AN340" i="23"/>
  <c r="W343" i="23"/>
  <c r="AN344" i="23"/>
  <c r="W347" i="23"/>
  <c r="W348" i="23"/>
  <c r="W351" i="23"/>
  <c r="AN351" i="23"/>
  <c r="W352" i="23"/>
  <c r="W355" i="23"/>
  <c r="W360" i="23"/>
  <c r="W363" i="23"/>
  <c r="AN364" i="23"/>
  <c r="W368" i="23"/>
  <c r="W371" i="23"/>
  <c r="W372" i="23"/>
  <c r="AN375" i="23"/>
  <c r="AN376" i="23"/>
  <c r="W379" i="23"/>
  <c r="W380" i="23"/>
  <c r="AN383" i="23"/>
  <c r="W388" i="23"/>
  <c r="AN388" i="23"/>
  <c r="W391" i="23"/>
  <c r="AN395" i="23"/>
  <c r="AN399" i="23"/>
  <c r="W400" i="23"/>
  <c r="AN400" i="23"/>
  <c r="AN403" i="23"/>
  <c r="W404" i="23"/>
  <c r="AN407" i="23"/>
  <c r="AN408" i="23"/>
  <c r="W412" i="23"/>
  <c r="AN412" i="23"/>
  <c r="AN415" i="23"/>
  <c r="W416" i="23"/>
  <c r="AN416" i="23"/>
  <c r="W419" i="23"/>
  <c r="W420" i="23"/>
  <c r="AN423" i="23"/>
  <c r="W427" i="23"/>
  <c r="W431" i="23"/>
  <c r="W432" i="23"/>
  <c r="AN432" i="23"/>
  <c r="W435" i="23"/>
  <c r="W443" i="23"/>
  <c r="AN443" i="23"/>
  <c r="AN444" i="23"/>
  <c r="AN448" i="23"/>
  <c r="W451" i="23"/>
  <c r="W452" i="23"/>
  <c r="AN452" i="23"/>
  <c r="W455" i="23"/>
  <c r="W459" i="23"/>
  <c r="AN460" i="23"/>
  <c r="AH199" i="24"/>
  <c r="AH200" i="24"/>
  <c r="AH201" i="24"/>
  <c r="AH203" i="24"/>
  <c r="AH204" i="24"/>
  <c r="AH205" i="24"/>
  <c r="AH206" i="24"/>
  <c r="AH207" i="24"/>
  <c r="AH208" i="24"/>
  <c r="AH209" i="24"/>
  <c r="AH210" i="24"/>
  <c r="AH211" i="24"/>
  <c r="AH213" i="24"/>
  <c r="AH214" i="24"/>
  <c r="AH215" i="24"/>
  <c r="AH216" i="24"/>
  <c r="AH217" i="24"/>
  <c r="AH220" i="24"/>
  <c r="AH222" i="24"/>
  <c r="AH223" i="24"/>
  <c r="AH224" i="24"/>
  <c r="AH225" i="24"/>
  <c r="AH226" i="24"/>
  <c r="AH227" i="24"/>
  <c r="AH228" i="24"/>
  <c r="AH230" i="24"/>
  <c r="AH231" i="24"/>
  <c r="AH232" i="24"/>
  <c r="AH233" i="24"/>
  <c r="AH234" i="24"/>
  <c r="AH235" i="24"/>
  <c r="AH238" i="24"/>
  <c r="AH239" i="24"/>
  <c r="AH241" i="24"/>
  <c r="AH242" i="24"/>
  <c r="AH244" i="24"/>
  <c r="AH246" i="24"/>
  <c r="AH248" i="24"/>
  <c r="AH250" i="24"/>
  <c r="AH251" i="24"/>
  <c r="AH252" i="24"/>
  <c r="AH253" i="24"/>
  <c r="AH255" i="24"/>
  <c r="AH256" i="24"/>
  <c r="AH257" i="24"/>
  <c r="AH258" i="24"/>
  <c r="AH259" i="24"/>
  <c r="AH260" i="24"/>
  <c r="AH261" i="24"/>
  <c r="AH262" i="24"/>
  <c r="AH263" i="24"/>
  <c r="AH266" i="24"/>
  <c r="AH267" i="24"/>
  <c r="AH268" i="24"/>
  <c r="AH270" i="24"/>
  <c r="AH271" i="24"/>
  <c r="AH275" i="24"/>
  <c r="AH276" i="24"/>
  <c r="AH277" i="24"/>
  <c r="AH278" i="24"/>
  <c r="AH279" i="24"/>
  <c r="AH281" i="24"/>
  <c r="AH282" i="24"/>
  <c r="AH283" i="24"/>
  <c r="AH284" i="24"/>
  <c r="AH285" i="24"/>
  <c r="AH286" i="24"/>
  <c r="AH287" i="24"/>
  <c r="AH288" i="24"/>
  <c r="AH289" i="24"/>
  <c r="AH290" i="24"/>
  <c r="AH292" i="24"/>
  <c r="AH293" i="24"/>
  <c r="AH294" i="24"/>
  <c r="AH296" i="24"/>
  <c r="AH298" i="24"/>
  <c r="AH299" i="24"/>
  <c r="AH301" i="24"/>
  <c r="AH302" i="24"/>
  <c r="AH303" i="24"/>
  <c r="AH304" i="24"/>
  <c r="AH305" i="24"/>
  <c r="AH306" i="24"/>
  <c r="AH307" i="24"/>
  <c r="AH308" i="24"/>
  <c r="AH309" i="24"/>
  <c r="AH310" i="24"/>
  <c r="AH311" i="24"/>
  <c r="AH312" i="24"/>
  <c r="AH313" i="24"/>
  <c r="AH315" i="24"/>
  <c r="AH316" i="24"/>
  <c r="AH317" i="24"/>
  <c r="AH318" i="24"/>
  <c r="AH319" i="24"/>
  <c r="AH322" i="24"/>
  <c r="AH323" i="24"/>
  <c r="AH324" i="24"/>
  <c r="AH325" i="24"/>
  <c r="AH326" i="24"/>
  <c r="AH328" i="24"/>
  <c r="AH330" i="24"/>
  <c r="AH332" i="24"/>
  <c r="AH333" i="24"/>
  <c r="AH334" i="24"/>
  <c r="AH337" i="24"/>
  <c r="AH338" i="24"/>
  <c r="AH339" i="24"/>
  <c r="AH340" i="24"/>
  <c r="AH341" i="24"/>
  <c r="AH342" i="24"/>
  <c r="AH345" i="24"/>
  <c r="AH346" i="24"/>
  <c r="AH347" i="24"/>
  <c r="AH349" i="24"/>
  <c r="AH350" i="24"/>
  <c r="AH351" i="24"/>
  <c r="AH353" i="24"/>
  <c r="AH354" i="24"/>
  <c r="AH355" i="24"/>
  <c r="AH357" i="24"/>
  <c r="AH358" i="24"/>
  <c r="AH360" i="24"/>
  <c r="AH361" i="24"/>
  <c r="AH362" i="24"/>
  <c r="AH363" i="24"/>
  <c r="AH364" i="24"/>
  <c r="AH365" i="24"/>
  <c r="AH368" i="24"/>
  <c r="AH369" i="24"/>
  <c r="AH371" i="24"/>
  <c r="AH372" i="24"/>
  <c r="AH374" i="24"/>
  <c r="AH376" i="24"/>
  <c r="AH377" i="24"/>
  <c r="AH378" i="24"/>
  <c r="AH379" i="24"/>
  <c r="AH381" i="24"/>
  <c r="AH382" i="24"/>
  <c r="AH383" i="24"/>
  <c r="AH384" i="24"/>
  <c r="AH385" i="24"/>
  <c r="AH386" i="24"/>
  <c r="AH389" i="24"/>
  <c r="AH390" i="24"/>
  <c r="AH391" i="24"/>
  <c r="AH392" i="24"/>
  <c r="AH393" i="24"/>
  <c r="AH395" i="24"/>
  <c r="AH396" i="24"/>
  <c r="AH397" i="24"/>
  <c r="AH399" i="24"/>
  <c r="AH400" i="24"/>
  <c r="AH401" i="24"/>
  <c r="AH403" i="24"/>
  <c r="AH404" i="24"/>
  <c r="AH406" i="24"/>
  <c r="AH407" i="24"/>
  <c r="AH408" i="24"/>
  <c r="AH409" i="24"/>
  <c r="AH411" i="24"/>
  <c r="AH412" i="24"/>
  <c r="AH414" i="24"/>
  <c r="AH415" i="24"/>
  <c r="AH416" i="24"/>
  <c r="AH417" i="24"/>
  <c r="AH419" i="24"/>
  <c r="AH420" i="24"/>
  <c r="AH421" i="24"/>
  <c r="AH423" i="24"/>
  <c r="AH424" i="24"/>
  <c r="AH426" i="24"/>
  <c r="AH428" i="24"/>
  <c r="AH429" i="24"/>
  <c r="AH430" i="24"/>
  <c r="AH433" i="24"/>
  <c r="AH434" i="24"/>
  <c r="AH435" i="24"/>
  <c r="AH436" i="24"/>
  <c r="AH437" i="24"/>
  <c r="AH438" i="24"/>
  <c r="AH439" i="24"/>
  <c r="AH440" i="24"/>
  <c r="AH441" i="24"/>
  <c r="AH442" i="24"/>
  <c r="AH443" i="24"/>
  <c r="AH444" i="24"/>
  <c r="AH449" i="24"/>
  <c r="AH450" i="24"/>
  <c r="AH452" i="24"/>
  <c r="AH453" i="24"/>
  <c r="AH455" i="24"/>
  <c r="AH457" i="24"/>
  <c r="AH458" i="24"/>
  <c r="AH459" i="24"/>
  <c r="AH460" i="24"/>
  <c r="AD199" i="25"/>
  <c r="AD201" i="25"/>
  <c r="S202" i="25"/>
  <c r="AJ202" i="25"/>
  <c r="S204" i="25"/>
  <c r="S206" i="25"/>
  <c r="AD207" i="25"/>
  <c r="AJ208" i="25"/>
  <c r="AD209" i="25"/>
  <c r="AJ210" i="25"/>
  <c r="AD211" i="25"/>
  <c r="S214" i="25"/>
  <c r="AD215" i="25"/>
  <c r="S216" i="25"/>
  <c r="S218" i="25"/>
  <c r="AD219" i="25"/>
  <c r="S220" i="25"/>
  <c r="AJ220" i="25"/>
  <c r="AD221" i="25"/>
  <c r="AJ224" i="25"/>
  <c r="AD227" i="25"/>
  <c r="AD231" i="25"/>
  <c r="S234" i="25"/>
  <c r="AD235" i="25"/>
  <c r="S236" i="25"/>
  <c r="AJ238" i="25"/>
  <c r="AJ240" i="25"/>
  <c r="AD241" i="25"/>
  <c r="AD243" i="25"/>
  <c r="S246" i="25"/>
  <c r="AJ246" i="25"/>
  <c r="AD247" i="25"/>
  <c r="S248" i="25"/>
  <c r="AJ248" i="25"/>
  <c r="AD249" i="25"/>
  <c r="AD251" i="25"/>
  <c r="S252" i="25"/>
  <c r="AJ252" i="25"/>
  <c r="AD255" i="25"/>
  <c r="S258" i="25"/>
  <c r="AJ258" i="25"/>
  <c r="S260" i="25"/>
  <c r="AJ260" i="25"/>
  <c r="AD261" i="25"/>
  <c r="S262" i="25"/>
  <c r="AJ264" i="25"/>
  <c r="S266" i="25"/>
  <c r="AJ266" i="25"/>
  <c r="AD269" i="25"/>
  <c r="AD271" i="25"/>
  <c r="S272" i="25"/>
  <c r="AJ272" i="25"/>
  <c r="AI199" i="26"/>
  <c r="AI201" i="26"/>
  <c r="AO202" i="26"/>
  <c r="AI203" i="26"/>
  <c r="AO204" i="26"/>
  <c r="AI205" i="26"/>
  <c r="AO206" i="26"/>
  <c r="AO208" i="26"/>
  <c r="AI209" i="26"/>
  <c r="AI211" i="26"/>
  <c r="AO212" i="26"/>
  <c r="AI213" i="26"/>
  <c r="AI215" i="26"/>
  <c r="AI217" i="26"/>
  <c r="AI219" i="26"/>
  <c r="AO222" i="26"/>
  <c r="AI223" i="26"/>
  <c r="AO224" i="26"/>
  <c r="AI225" i="26"/>
  <c r="AO226" i="26"/>
  <c r="AO228" i="26"/>
  <c r="AI229" i="26"/>
  <c r="AO230" i="26"/>
  <c r="AI231" i="26"/>
  <c r="AO232" i="26"/>
  <c r="AI233" i="26"/>
  <c r="AO234" i="26"/>
  <c r="AO236" i="26"/>
  <c r="AI237" i="26"/>
  <c r="AO238" i="26"/>
  <c r="AI239" i="26"/>
  <c r="AO240" i="26"/>
  <c r="AI241" i="26"/>
  <c r="AO242" i="26"/>
  <c r="AI243" i="26"/>
  <c r="AO244" i="26"/>
  <c r="AI245" i="26"/>
  <c r="AI247" i="26"/>
  <c r="AO248" i="26"/>
  <c r="AO252" i="26"/>
  <c r="AI253" i="26"/>
  <c r="AO254" i="26"/>
  <c r="AI255" i="26"/>
  <c r="AO256" i="26"/>
  <c r="AI257" i="26"/>
  <c r="AI259" i="26"/>
  <c r="AO260" i="26"/>
  <c r="AI261" i="26"/>
  <c r="AO262" i="26"/>
  <c r="AI263" i="26"/>
  <c r="AI265" i="26"/>
  <c r="AO266" i="26"/>
  <c r="AI267" i="26"/>
  <c r="AI269" i="26"/>
  <c r="AO270" i="26"/>
  <c r="AI271" i="26"/>
  <c r="AO272" i="26"/>
  <c r="AI273" i="26"/>
  <c r="AO274" i="26"/>
  <c r="AI275" i="26"/>
  <c r="AO278" i="26"/>
  <c r="AI279" i="26"/>
  <c r="AO280" i="26"/>
  <c r="AI281" i="26"/>
  <c r="AO284" i="26"/>
  <c r="AI285" i="26"/>
  <c r="AO286" i="26"/>
  <c r="AI287" i="26"/>
  <c r="AO288" i="26"/>
  <c r="AI289" i="26"/>
  <c r="AO290" i="26"/>
  <c r="AO294" i="26"/>
  <c r="AI295" i="26"/>
  <c r="AO296" i="26"/>
  <c r="AI297" i="26"/>
  <c r="AO298" i="26"/>
  <c r="AO300" i="26"/>
  <c r="AI301" i="26"/>
  <c r="AO302" i="26"/>
  <c r="AO304" i="26"/>
  <c r="AI305" i="26"/>
  <c r="AO306" i="26"/>
  <c r="AI307" i="26"/>
  <c r="AO308" i="26"/>
  <c r="AI309" i="26"/>
  <c r="AI311" i="26"/>
  <c r="AO312" i="26"/>
  <c r="AI315" i="26"/>
  <c r="AO316" i="26"/>
  <c r="AO318" i="26"/>
  <c r="AI319" i="26"/>
  <c r="AO320" i="26"/>
  <c r="AI321" i="26"/>
  <c r="AO322" i="26"/>
  <c r="AO324" i="26"/>
  <c r="AI325" i="26"/>
  <c r="AO326" i="26"/>
  <c r="AI327" i="26"/>
  <c r="AO330" i="26"/>
  <c r="AI331" i="26"/>
  <c r="AO332" i="26"/>
  <c r="AI333" i="26"/>
  <c r="AO334" i="26"/>
  <c r="AI335" i="26"/>
  <c r="AI337" i="26"/>
  <c r="AI339" i="26"/>
  <c r="AO340" i="26"/>
  <c r="AI341" i="26"/>
  <c r="AO344" i="26"/>
  <c r="AI345" i="26"/>
  <c r="AI347" i="26"/>
  <c r="AO350" i="26"/>
  <c r="AI351" i="26"/>
  <c r="AO352" i="26"/>
  <c r="AI353" i="26"/>
  <c r="AO354" i="26"/>
  <c r="AI355" i="26"/>
  <c r="AO356" i="26"/>
  <c r="AI357" i="26"/>
  <c r="AO360" i="26"/>
  <c r="AI361" i="26"/>
  <c r="AO362" i="26"/>
  <c r="AI363" i="26"/>
  <c r="AO366" i="26"/>
  <c r="AO368" i="26"/>
  <c r="AI369" i="26"/>
  <c r="AO372" i="26"/>
  <c r="AI373" i="26"/>
  <c r="AO374" i="26"/>
  <c r="AO376" i="26"/>
  <c r="AO378" i="26"/>
  <c r="AO380" i="26"/>
  <c r="AO382" i="26"/>
  <c r="AI383" i="26"/>
  <c r="AO384" i="26"/>
  <c r="AO386" i="26"/>
  <c r="AI387" i="26"/>
  <c r="AO388" i="26"/>
  <c r="AI389" i="26"/>
  <c r="AO392" i="26"/>
  <c r="AI393" i="26"/>
  <c r="AO396" i="26"/>
  <c r="AI397" i="26"/>
  <c r="AO398" i="26"/>
  <c r="AI399" i="26"/>
  <c r="AO400" i="26"/>
  <c r="AI401" i="26"/>
  <c r="AI403" i="26"/>
  <c r="AO404" i="26"/>
  <c r="AI405" i="26"/>
  <c r="AO406" i="26"/>
  <c r="AO408" i="26"/>
  <c r="AO410" i="26"/>
  <c r="AI411" i="26"/>
  <c r="AO412" i="26"/>
  <c r="AI413" i="26"/>
  <c r="AO414" i="26"/>
  <c r="AI415" i="26"/>
  <c r="AO416" i="26"/>
  <c r="AI417" i="26"/>
  <c r="AO418" i="26"/>
  <c r="AI419" i="26"/>
  <c r="AO420" i="26"/>
  <c r="AO422" i="26"/>
  <c r="AI423" i="26"/>
  <c r="AO424" i="26"/>
  <c r="AI425" i="26"/>
  <c r="AO428" i="26"/>
  <c r="AI429" i="26"/>
  <c r="R199" i="8"/>
  <c r="J199" i="8" s="1"/>
  <c r="R201" i="8"/>
  <c r="L201" i="8"/>
  <c r="R203" i="8"/>
  <c r="J203" i="8" s="1"/>
  <c r="R207" i="8"/>
  <c r="J207" i="8" s="1"/>
  <c r="L207" i="8"/>
  <c r="R213" i="8"/>
  <c r="L213" i="8"/>
  <c r="R217" i="8"/>
  <c r="L217" i="8"/>
  <c r="R223" i="8"/>
  <c r="L223" i="8"/>
  <c r="R229" i="8"/>
  <c r="L229" i="8"/>
  <c r="R233" i="8"/>
  <c r="L233" i="8"/>
  <c r="R239" i="8"/>
  <c r="L239" i="8"/>
  <c r="R245" i="8"/>
  <c r="L245" i="8"/>
  <c r="R249" i="8"/>
  <c r="L249" i="8"/>
  <c r="R255" i="8"/>
  <c r="L255" i="8"/>
  <c r="R261" i="8"/>
  <c r="L261" i="8"/>
  <c r="R265" i="8"/>
  <c r="L265" i="8"/>
  <c r="R271" i="8"/>
  <c r="L271" i="8"/>
  <c r="R277" i="8"/>
  <c r="L277" i="8"/>
  <c r="R281" i="8"/>
  <c r="L281" i="8"/>
  <c r="R287" i="8"/>
  <c r="L287" i="8"/>
  <c r="R293" i="8"/>
  <c r="L293" i="8"/>
  <c r="R297" i="8"/>
  <c r="L297" i="8"/>
  <c r="R301" i="8"/>
  <c r="J301" i="8" s="1"/>
  <c r="R303" i="8"/>
  <c r="L303" i="8"/>
  <c r="R305" i="8"/>
  <c r="J305" i="8" s="1"/>
  <c r="R309" i="8"/>
  <c r="J309" i="8" s="1"/>
  <c r="L309" i="8"/>
  <c r="R313" i="8"/>
  <c r="L313" i="8"/>
  <c r="R319" i="8"/>
  <c r="L319" i="8"/>
  <c r="R325" i="8"/>
  <c r="J325" i="8" s="1"/>
  <c r="L325" i="8"/>
  <c r="R329" i="8"/>
  <c r="L329" i="8"/>
  <c r="R335" i="8"/>
  <c r="L335" i="8"/>
  <c r="R341" i="8"/>
  <c r="J341" i="8" s="1"/>
  <c r="R345" i="8"/>
  <c r="L345" i="8"/>
  <c r="R349" i="8"/>
  <c r="J349" i="8" s="1"/>
  <c r="R351" i="8"/>
  <c r="L351" i="8"/>
  <c r="R355" i="8"/>
  <c r="L355" i="8"/>
  <c r="R357" i="8"/>
  <c r="L357" i="8"/>
  <c r="R359" i="8"/>
  <c r="L359" i="8"/>
  <c r="R363" i="8"/>
  <c r="L363" i="8"/>
  <c r="R365" i="8"/>
  <c r="J365" i="8" s="1"/>
  <c r="R369" i="8"/>
  <c r="L369" i="8"/>
  <c r="R373" i="8"/>
  <c r="L373" i="8"/>
  <c r="R377" i="8"/>
  <c r="J377" i="8" s="1"/>
  <c r="L377" i="8"/>
  <c r="R381" i="8"/>
  <c r="L381" i="8"/>
  <c r="R385" i="8"/>
  <c r="J385" i="8" s="1"/>
  <c r="L385" i="8"/>
  <c r="R389" i="8"/>
  <c r="L389" i="8"/>
  <c r="R393" i="8"/>
  <c r="J393" i="8" s="1"/>
  <c r="L393" i="8"/>
  <c r="R395" i="8"/>
  <c r="J395" i="8" s="1"/>
  <c r="R397" i="8"/>
  <c r="L397" i="8"/>
  <c r="R399" i="8"/>
  <c r="J399" i="8" s="1"/>
  <c r="L399" i="8"/>
  <c r="R401" i="8"/>
  <c r="L401" i="8"/>
  <c r="R403" i="8"/>
  <c r="J403" i="8" s="1"/>
  <c r="R407" i="8"/>
  <c r="L407" i="8"/>
  <c r="R409" i="8"/>
  <c r="J409" i="8" s="1"/>
  <c r="L409" i="8"/>
  <c r="R413" i="8"/>
  <c r="J413" i="8" s="1"/>
  <c r="R415" i="8"/>
  <c r="L415" i="8"/>
  <c r="R417" i="8"/>
  <c r="J417" i="8" s="1"/>
  <c r="R421" i="8"/>
  <c r="J421" i="8" s="1"/>
  <c r="L421" i="8"/>
  <c r="R423" i="8"/>
  <c r="L423" i="8"/>
  <c r="R425" i="8"/>
  <c r="J425" i="8" s="1"/>
  <c r="R429" i="8"/>
  <c r="J429" i="8" s="1"/>
  <c r="L429" i="8"/>
  <c r="R431" i="8"/>
  <c r="L431" i="8"/>
  <c r="R433" i="8"/>
  <c r="J433" i="8" s="1"/>
  <c r="L433" i="8"/>
  <c r="R439" i="8"/>
  <c r="L439" i="8"/>
  <c r="R441" i="8"/>
  <c r="J441" i="8" s="1"/>
  <c r="L441" i="8"/>
  <c r="R445" i="8"/>
  <c r="J445" i="8" s="1"/>
  <c r="R447" i="8"/>
  <c r="T447" i="8" s="1"/>
  <c r="H447" i="8" s="1"/>
  <c r="L447" i="8"/>
  <c r="R451" i="8"/>
  <c r="J451" i="8" s="1"/>
  <c r="R453" i="8"/>
  <c r="J453" i="8" s="1"/>
  <c r="L453" i="8"/>
  <c r="R457" i="8"/>
  <c r="J457" i="8" s="1"/>
  <c r="R461" i="8"/>
  <c r="J461" i="8" s="1"/>
  <c r="L461" i="8"/>
  <c r="R463" i="8"/>
  <c r="L463" i="8"/>
  <c r="R465" i="8"/>
  <c r="J465" i="8" s="1"/>
  <c r="L465" i="8"/>
  <c r="R469" i="8"/>
  <c r="J469" i="8" s="1"/>
  <c r="L469" i="8"/>
  <c r="R471" i="8"/>
  <c r="L471" i="8"/>
  <c r="R475" i="8"/>
  <c r="J475" i="8" s="1"/>
  <c r="L475" i="8"/>
  <c r="R479" i="8"/>
  <c r="J479" i="8" s="1"/>
  <c r="L479" i="8"/>
  <c r="J320" i="9"/>
  <c r="L320" i="9" s="1"/>
  <c r="J328" i="9"/>
  <c r="L328" i="9" s="1"/>
  <c r="J332" i="9"/>
  <c r="L332" i="9" s="1"/>
  <c r="J360" i="9"/>
  <c r="L360" i="9" s="1"/>
  <c r="J364" i="9"/>
  <c r="L364" i="9" s="1"/>
  <c r="J396" i="9"/>
  <c r="L396" i="9" s="1"/>
  <c r="J440" i="9"/>
  <c r="L440" i="9" s="1"/>
  <c r="J460" i="9"/>
  <c r="L460" i="9" s="1"/>
  <c r="X459" i="11"/>
  <c r="X479" i="16"/>
  <c r="L479" i="16" s="1"/>
  <c r="H479" i="16"/>
  <c r="H221" i="17"/>
  <c r="J221" i="17"/>
  <c r="H260" i="17"/>
  <c r="J260" i="17"/>
  <c r="J267" i="17"/>
  <c r="H267" i="17"/>
  <c r="H287" i="17"/>
  <c r="J287" i="17"/>
  <c r="H301" i="17"/>
  <c r="J301" i="17"/>
  <c r="J303" i="17"/>
  <c r="H303" i="17"/>
  <c r="H305" i="17"/>
  <c r="J305" i="17"/>
  <c r="J315" i="17"/>
  <c r="H315" i="17"/>
  <c r="J316" i="17"/>
  <c r="H316" i="17"/>
  <c r="H319" i="17"/>
  <c r="J319" i="17"/>
  <c r="H344" i="17"/>
  <c r="J344" i="17"/>
  <c r="J346" i="17"/>
  <c r="H346" i="17"/>
  <c r="J348" i="17"/>
  <c r="H348" i="17"/>
  <c r="J352" i="17"/>
  <c r="H352" i="17"/>
  <c r="H359" i="17"/>
  <c r="J359" i="17"/>
  <c r="H364" i="17"/>
  <c r="J364" i="17"/>
  <c r="J391" i="17"/>
  <c r="H391" i="17"/>
  <c r="J402" i="17"/>
  <c r="H402" i="17"/>
  <c r="H406" i="17"/>
  <c r="J406" i="17"/>
  <c r="H425" i="17"/>
  <c r="J425" i="17"/>
  <c r="H457" i="17"/>
  <c r="J457" i="17"/>
  <c r="H458" i="17"/>
  <c r="J458" i="17"/>
  <c r="H461" i="17"/>
  <c r="J461" i="17"/>
  <c r="H465" i="17"/>
  <c r="J465" i="17"/>
  <c r="J467" i="17"/>
  <c r="H467" i="17"/>
  <c r="J479" i="17"/>
  <c r="H479" i="17"/>
  <c r="H209" i="20"/>
  <c r="H207" i="20"/>
  <c r="J209" i="14"/>
  <c r="H211" i="14"/>
  <c r="H214" i="14"/>
  <c r="H218" i="14"/>
  <c r="J219" i="14"/>
  <c r="H221" i="14"/>
  <c r="H223" i="14"/>
  <c r="J227" i="14"/>
  <c r="J240" i="14"/>
  <c r="H249" i="14"/>
  <c r="H254" i="14"/>
  <c r="H260" i="14"/>
  <c r="J263" i="14"/>
  <c r="J270" i="14"/>
  <c r="H271" i="14"/>
  <c r="H276" i="14"/>
  <c r="H282" i="14"/>
  <c r="H283" i="14"/>
  <c r="J285" i="14"/>
  <c r="H297" i="14"/>
  <c r="J301" i="14"/>
  <c r="H303" i="14"/>
  <c r="J307" i="14"/>
  <c r="H314" i="14"/>
  <c r="H319" i="14"/>
  <c r="H324" i="14"/>
  <c r="H326" i="14"/>
  <c r="J331" i="14"/>
  <c r="H337" i="14"/>
  <c r="H341" i="14"/>
  <c r="J346" i="14"/>
  <c r="H349" i="14"/>
  <c r="J351" i="14"/>
  <c r="J352" i="14"/>
  <c r="H353" i="14"/>
  <c r="H362" i="14"/>
  <c r="J363" i="14"/>
  <c r="J372" i="14"/>
  <c r="J375" i="14"/>
  <c r="J379" i="14"/>
  <c r="H380" i="14"/>
  <c r="J383" i="14"/>
  <c r="J388" i="14"/>
  <c r="J389" i="14"/>
  <c r="J402" i="14"/>
  <c r="J407" i="14"/>
  <c r="J409" i="14"/>
  <c r="J410" i="14"/>
  <c r="H411" i="14"/>
  <c r="J412" i="14"/>
  <c r="J417" i="14"/>
  <c r="J419" i="14"/>
  <c r="H429" i="14"/>
  <c r="H430" i="14"/>
  <c r="J436" i="14"/>
  <c r="H442" i="14"/>
  <c r="H445" i="14"/>
  <c r="J450" i="14"/>
  <c r="H452" i="14"/>
  <c r="J453" i="14"/>
  <c r="J456" i="14"/>
  <c r="H459" i="14"/>
  <c r="H463" i="14"/>
  <c r="H473" i="14"/>
  <c r="H475" i="14"/>
  <c r="J477" i="14"/>
  <c r="H479" i="14"/>
  <c r="AI200" i="26"/>
  <c r="AI204" i="26"/>
  <c r="AO205" i="26"/>
  <c r="AI206" i="26"/>
  <c r="AO207" i="26"/>
  <c r="AI216" i="26"/>
  <c r="AO217" i="26"/>
  <c r="AI218" i="26"/>
  <c r="AO219" i="26"/>
  <c r="AI222" i="26"/>
  <c r="AO223" i="26"/>
  <c r="AO227" i="26"/>
  <c r="AO231" i="26"/>
  <c r="AI232" i="26"/>
  <c r="AI234" i="26"/>
  <c r="AO235" i="26"/>
  <c r="AI236" i="26"/>
  <c r="AO241" i="26"/>
  <c r="AI242" i="26"/>
  <c r="AO243" i="26"/>
  <c r="AO247" i="26"/>
  <c r="AO249" i="26"/>
  <c r="AI250" i="26"/>
  <c r="AI252" i="26"/>
  <c r="AO255" i="26"/>
  <c r="AO257" i="26"/>
  <c r="AI258" i="26"/>
  <c r="AO259" i="26"/>
  <c r="J199" i="20"/>
  <c r="H332" i="20"/>
  <c r="J326" i="20"/>
  <c r="H324" i="20"/>
  <c r="H317" i="20"/>
  <c r="J302" i="20"/>
  <c r="H299" i="20"/>
  <c r="J281" i="20"/>
  <c r="H278" i="20"/>
  <c r="J270" i="20"/>
  <c r="H265" i="20"/>
  <c r="J250" i="20"/>
  <c r="H371" i="20"/>
  <c r="H331" i="20"/>
  <c r="J274" i="20"/>
  <c r="J392" i="20"/>
  <c r="L267" i="8"/>
  <c r="L275" i="8"/>
  <c r="L283" i="8"/>
  <c r="L291" i="8"/>
  <c r="L299" i="8"/>
  <c r="L307" i="8"/>
  <c r="L315" i="8"/>
  <c r="L323" i="8"/>
  <c r="L331" i="8"/>
  <c r="L339" i="8"/>
  <c r="X450" i="11"/>
  <c r="X498" i="11"/>
  <c r="X500" i="11"/>
  <c r="X508" i="11"/>
  <c r="X528" i="11"/>
  <c r="AD273" i="25"/>
  <c r="S274" i="25"/>
  <c r="AJ274" i="25"/>
  <c r="AD275" i="25"/>
  <c r="S276" i="25"/>
  <c r="AJ276" i="25"/>
  <c r="S278" i="25"/>
  <c r="S280" i="25"/>
  <c r="AD281" i="25"/>
  <c r="S282" i="25"/>
  <c r="AD283" i="25"/>
  <c r="S284" i="25"/>
  <c r="AD285" i="25"/>
  <c r="AJ286" i="25"/>
  <c r="AD287" i="25"/>
  <c r="AD289" i="25"/>
  <c r="AJ290" i="25"/>
  <c r="AD291" i="25"/>
  <c r="AJ292" i="25"/>
  <c r="S296" i="25"/>
  <c r="AD297" i="25"/>
  <c r="S298" i="25"/>
  <c r="AD299" i="25"/>
  <c r="AD301" i="25"/>
  <c r="AJ302" i="25"/>
  <c r="S304" i="25"/>
  <c r="AJ306" i="25"/>
  <c r="S308" i="25"/>
  <c r="AD309" i="25"/>
  <c r="AD311" i="25"/>
  <c r="S312" i="25"/>
  <c r="S314" i="25"/>
  <c r="AD315" i="25"/>
  <c r="S316" i="25"/>
  <c r="AJ316" i="25"/>
  <c r="S318" i="25"/>
  <c r="S324" i="25"/>
  <c r="AJ324" i="25"/>
  <c r="AD325" i="25"/>
  <c r="AJ326" i="25"/>
  <c r="AD327" i="25"/>
  <c r="S328" i="25"/>
  <c r="AJ328" i="25"/>
  <c r="AD329" i="25"/>
  <c r="S330" i="25"/>
  <c r="AJ330" i="25"/>
  <c r="AD331" i="25"/>
  <c r="S332" i="25"/>
  <c r="AD333" i="25"/>
  <c r="S334" i="25"/>
  <c r="AJ334" i="25"/>
  <c r="S336" i="25"/>
  <c r="S338" i="25"/>
  <c r="AD339" i="25"/>
  <c r="AJ340" i="25"/>
  <c r="S342" i="25"/>
  <c r="S344" i="25"/>
  <c r="AJ344" i="25"/>
  <c r="AD345" i="25"/>
  <c r="AJ346" i="25"/>
  <c r="AD347" i="25"/>
  <c r="S348" i="25"/>
  <c r="AD349" i="25"/>
  <c r="S350" i="25"/>
  <c r="AJ352" i="25"/>
  <c r="AD353" i="25"/>
  <c r="S354" i="25"/>
  <c r="S356" i="25"/>
  <c r="AD357" i="25"/>
  <c r="S358" i="25"/>
  <c r="AJ358" i="25"/>
  <c r="S360" i="25"/>
  <c r="S362" i="25"/>
  <c r="AJ362" i="25"/>
  <c r="S364" i="25"/>
  <c r="AJ364" i="25"/>
  <c r="AD365" i="25"/>
  <c r="AJ366" i="25"/>
  <c r="AD367" i="25"/>
  <c r="S368" i="25"/>
  <c r="AD369" i="25"/>
  <c r="S370" i="25"/>
  <c r="AJ372" i="25"/>
  <c r="AD373" i="25"/>
  <c r="S374" i="25"/>
  <c r="AD375" i="25"/>
  <c r="S376" i="25"/>
  <c r="AJ376" i="25"/>
  <c r="AD377" i="25"/>
  <c r="AJ380" i="25"/>
  <c r="AD381" i="25"/>
  <c r="S382" i="25"/>
  <c r="AJ382" i="25"/>
  <c r="AD383" i="25"/>
  <c r="S384" i="25"/>
  <c r="AD385" i="25"/>
  <c r="AJ386" i="25"/>
  <c r="AD387" i="25"/>
  <c r="S388" i="25"/>
  <c r="AJ388" i="25"/>
  <c r="AD389" i="25"/>
  <c r="AD391" i="25"/>
  <c r="S392" i="25"/>
  <c r="AJ392" i="25"/>
  <c r="S394" i="25"/>
  <c r="S396" i="25"/>
  <c r="AD397" i="25"/>
  <c r="S398" i="25"/>
  <c r="S400" i="25"/>
  <c r="AJ400" i="25"/>
  <c r="AD403" i="25"/>
  <c r="S404" i="25"/>
  <c r="AJ404" i="25"/>
  <c r="AD405" i="25"/>
  <c r="S406" i="25"/>
  <c r="AJ408" i="25"/>
  <c r="AJ410" i="25"/>
  <c r="AD411" i="25"/>
  <c r="AJ412" i="25"/>
  <c r="AJ414" i="25"/>
  <c r="S416" i="25"/>
  <c r="AD417" i="25"/>
  <c r="S420" i="25"/>
  <c r="AJ420" i="25"/>
  <c r="AD421" i="25"/>
  <c r="AJ422" i="25"/>
  <c r="AD423" i="25"/>
  <c r="S424" i="25"/>
  <c r="AJ426" i="25"/>
  <c r="AD427" i="25"/>
  <c r="AJ428" i="25"/>
  <c r="S430" i="25"/>
  <c r="AD433" i="25"/>
  <c r="S434" i="25"/>
  <c r="AJ434" i="25"/>
  <c r="AD435" i="25"/>
  <c r="S436" i="25"/>
  <c r="S438" i="25"/>
  <c r="AD441" i="25"/>
  <c r="AJ442" i="25"/>
  <c r="AD443" i="25"/>
  <c r="S444" i="25"/>
  <c r="AJ444" i="25"/>
  <c r="AJ446" i="25"/>
  <c r="AD447" i="25"/>
  <c r="S448" i="25"/>
  <c r="AJ448" i="25"/>
  <c r="AD449" i="25"/>
  <c r="AJ450" i="25"/>
  <c r="AD451" i="25"/>
  <c r="S452" i="25"/>
  <c r="AJ452" i="25"/>
  <c r="AD453" i="25"/>
  <c r="S454" i="25"/>
  <c r="S456" i="25"/>
  <c r="AJ456" i="25"/>
  <c r="AD457" i="25"/>
  <c r="S458" i="25"/>
  <c r="S460" i="25"/>
  <c r="AI368" i="26"/>
  <c r="AI370" i="26"/>
  <c r="AO371" i="26"/>
  <c r="AO373" i="26"/>
  <c r="AI378" i="26"/>
  <c r="AO379" i="26"/>
  <c r="AI380" i="26"/>
  <c r="AO383" i="26"/>
  <c r="AO389" i="26"/>
  <c r="AI390" i="26"/>
  <c r="AO429" i="26"/>
  <c r="AO433" i="26"/>
  <c r="AI434" i="26"/>
  <c r="AI436" i="26"/>
  <c r="AO441" i="26"/>
  <c r="AI442" i="26"/>
  <c r="AO445" i="26"/>
  <c r="AI446" i="26"/>
  <c r="AO447" i="26"/>
  <c r="AO449" i="26"/>
  <c r="AI450" i="26"/>
  <c r="AI454" i="26"/>
  <c r="AO455" i="26"/>
  <c r="AO459" i="26"/>
  <c r="AI460" i="26"/>
  <c r="Q248" i="25"/>
  <c r="H201" i="2"/>
  <c r="X211" i="14"/>
  <c r="L211" i="14" s="1"/>
  <c r="J211" i="14"/>
  <c r="X228" i="14"/>
  <c r="L228" i="14" s="1"/>
  <c r="J228" i="14"/>
  <c r="J211" i="15"/>
  <c r="X304" i="14"/>
  <c r="L304" i="14" s="1"/>
  <c r="H352" i="14"/>
  <c r="H270" i="14"/>
  <c r="H372" i="14"/>
  <c r="J359" i="14"/>
  <c r="H402" i="14"/>
  <c r="X446" i="11"/>
  <c r="J273" i="16"/>
  <c r="J283" i="16"/>
  <c r="H303" i="16"/>
  <c r="J305" i="16"/>
  <c r="H337" i="16"/>
  <c r="J357" i="16"/>
  <c r="J365" i="16"/>
  <c r="J377" i="16"/>
  <c r="J381" i="16"/>
  <c r="H387" i="16"/>
  <c r="H403" i="16"/>
  <c r="J425" i="16"/>
  <c r="H433" i="16"/>
  <c r="J233" i="20"/>
  <c r="J238" i="20"/>
  <c r="H241" i="20"/>
  <c r="J243" i="20"/>
  <c r="H246" i="20"/>
  <c r="J252" i="20"/>
  <c r="H258" i="20"/>
  <c r="H269" i="20"/>
  <c r="H301" i="20"/>
  <c r="J360" i="20"/>
  <c r="H391" i="20"/>
  <c r="J394" i="20"/>
  <c r="H415" i="20"/>
  <c r="H423" i="20"/>
  <c r="H431" i="20"/>
  <c r="J443" i="20"/>
  <c r="J445" i="20"/>
  <c r="J455" i="20"/>
  <c r="J459" i="20"/>
  <c r="W312" i="23"/>
  <c r="W316" i="23"/>
  <c r="AO432" i="26"/>
  <c r="AI433" i="26"/>
  <c r="AO434" i="26"/>
  <c r="AO438" i="26"/>
  <c r="AI441" i="26"/>
  <c r="AO442" i="26"/>
  <c r="AI443" i="26"/>
  <c r="AO444" i="26"/>
  <c r="AO446" i="26"/>
  <c r="AI447" i="26"/>
  <c r="AO448" i="26"/>
  <c r="AI449" i="26"/>
  <c r="AO450" i="26"/>
  <c r="AI451" i="26"/>
  <c r="AO452" i="26"/>
  <c r="AI453" i="26"/>
  <c r="AO454" i="26"/>
  <c r="AI455" i="26"/>
  <c r="AO456" i="26"/>
  <c r="AI457" i="26"/>
  <c r="AO458" i="26"/>
  <c r="AI459" i="26"/>
  <c r="AO460" i="26"/>
  <c r="Q200" i="25"/>
  <c r="Q202" i="25"/>
  <c r="Q204" i="25"/>
  <c r="Q208" i="25"/>
  <c r="R208" i="25" s="1"/>
  <c r="Q210" i="25"/>
  <c r="Q214" i="25"/>
  <c r="Q216" i="25"/>
  <c r="Q218" i="25"/>
  <c r="Q222" i="25"/>
  <c r="Q224" i="25"/>
  <c r="R224" i="25" s="1"/>
  <c r="Q226" i="25"/>
  <c r="Q236" i="25"/>
  <c r="Q238" i="25"/>
  <c r="Q244" i="25"/>
  <c r="Q250" i="25"/>
  <c r="Q252" i="25"/>
  <c r="Q254" i="25"/>
  <c r="Q268" i="25"/>
  <c r="Q304" i="25"/>
  <c r="Q308" i="25"/>
  <c r="Q310" i="25"/>
  <c r="Q316" i="25"/>
  <c r="Q326" i="25"/>
  <c r="Q332" i="25"/>
  <c r="Q338" i="25"/>
  <c r="R338" i="25" s="1"/>
  <c r="Q342" i="25"/>
  <c r="Q346" i="25"/>
  <c r="Q348" i="25"/>
  <c r="Q352" i="25"/>
  <c r="Q356" i="25"/>
  <c r="Q358" i="25"/>
  <c r="R358" i="25" s="1"/>
  <c r="Q360" i="25"/>
  <c r="Q364" i="25"/>
  <c r="Q382" i="25"/>
  <c r="Q384" i="25"/>
  <c r="Q390" i="25"/>
  <c r="Q392" i="25"/>
  <c r="X326" i="14"/>
  <c r="L326" i="14" s="1"/>
  <c r="J332" i="14"/>
  <c r="J266" i="14"/>
  <c r="J291" i="14"/>
  <c r="J276" i="14"/>
  <c r="H394" i="14"/>
  <c r="J258" i="14"/>
  <c r="X207" i="11"/>
  <c r="X209" i="11"/>
  <c r="X211" i="11"/>
  <c r="X215" i="11"/>
  <c r="X223" i="11"/>
  <c r="X227" i="11"/>
  <c r="X231" i="11"/>
  <c r="X233" i="11"/>
  <c r="X241" i="11"/>
  <c r="X247" i="11"/>
  <c r="X251" i="11"/>
  <c r="X395" i="11"/>
  <c r="X397" i="11"/>
  <c r="J208" i="13"/>
  <c r="H231" i="13"/>
  <c r="J247" i="13"/>
  <c r="H254" i="13"/>
  <c r="H265" i="13"/>
  <c r="J281" i="13"/>
  <c r="H295" i="13"/>
  <c r="H319" i="13"/>
  <c r="J330" i="13"/>
  <c r="J347" i="13"/>
  <c r="J427" i="13"/>
  <c r="J446" i="13"/>
  <c r="J450" i="13"/>
  <c r="H459" i="13"/>
  <c r="J201" i="14"/>
  <c r="J203" i="14"/>
  <c r="H204" i="14"/>
  <c r="H206" i="14"/>
  <c r="H207" i="14"/>
  <c r="H210" i="14"/>
  <c r="H215" i="14"/>
  <c r="H216" i="14"/>
  <c r="J222" i="14"/>
  <c r="H224" i="14"/>
  <c r="J225" i="14"/>
  <c r="J226" i="14"/>
  <c r="H231" i="14"/>
  <c r="H234" i="14"/>
  <c r="J237" i="14"/>
  <c r="J238" i="14"/>
  <c r="J241" i="14"/>
  <c r="J242" i="14"/>
  <c r="H243" i="14"/>
  <c r="H244" i="14"/>
  <c r="H245" i="14"/>
  <c r="H246" i="14"/>
  <c r="H247" i="14"/>
  <c r="H250" i="14"/>
  <c r="H251" i="14"/>
  <c r="H252" i="14"/>
  <c r="J253" i="14"/>
  <c r="H255" i="14"/>
  <c r="H256" i="14"/>
  <c r="J257" i="14"/>
  <c r="H261" i="14"/>
  <c r="H262" i="14"/>
  <c r="J264" i="14"/>
  <c r="H265" i="14"/>
  <c r="J267" i="14"/>
  <c r="J268" i="14"/>
  <c r="J272" i="14"/>
  <c r="J273" i="14"/>
  <c r="H277" i="14"/>
  <c r="H278" i="14"/>
  <c r="H279" i="14"/>
  <c r="J281" i="14"/>
  <c r="H284" i="14"/>
  <c r="J286" i="14"/>
  <c r="H287" i="14"/>
  <c r="J288" i="14"/>
  <c r="J289" i="14"/>
  <c r="H290" i="14"/>
  <c r="H293" i="14"/>
  <c r="H294" i="14"/>
  <c r="H296" i="14"/>
  <c r="J298" i="14"/>
  <c r="J299" i="14"/>
  <c r="J305" i="14"/>
  <c r="J306" i="14"/>
  <c r="H308" i="14"/>
  <c r="H310" i="14"/>
  <c r="J311" i="14"/>
  <c r="H312" i="14"/>
  <c r="H313" i="14"/>
  <c r="H316" i="14"/>
  <c r="J318" i="14"/>
  <c r="H320" i="14"/>
  <c r="H321" i="14"/>
  <c r="J325" i="14"/>
  <c r="H328" i="14"/>
  <c r="H333" i="14"/>
  <c r="J334" i="14"/>
  <c r="J336" i="14"/>
  <c r="H338" i="14"/>
  <c r="H340" i="14"/>
  <c r="J342" i="14"/>
  <c r="J343" i="14"/>
  <c r="H344" i="14"/>
  <c r="H345" i="14"/>
  <c r="J348" i="14"/>
  <c r="J350" i="14"/>
  <c r="J356" i="14"/>
  <c r="J357" i="14"/>
  <c r="J358" i="14"/>
  <c r="J360" i="14"/>
  <c r="J361" i="14"/>
  <c r="H365" i="14"/>
  <c r="J366" i="14"/>
  <c r="J367" i="14"/>
  <c r="H368" i="14"/>
  <c r="H370" i="14"/>
  <c r="H371" i="14"/>
  <c r="J374" i="14"/>
  <c r="J376" i="14"/>
  <c r="J378" i="14"/>
  <c r="J381" i="14"/>
  <c r="H382" i="14"/>
  <c r="H385" i="14"/>
  <c r="H386" i="14"/>
  <c r="J392" i="14"/>
  <c r="J393" i="14"/>
  <c r="J395" i="14"/>
  <c r="J396" i="14"/>
  <c r="J397" i="14"/>
  <c r="H399" i="14"/>
  <c r="H403" i="14"/>
  <c r="H408" i="14"/>
  <c r="J415" i="14"/>
  <c r="J416" i="14"/>
  <c r="H420" i="14"/>
  <c r="H422" i="14"/>
  <c r="H425" i="14"/>
  <c r="H426" i="14"/>
  <c r="J427" i="14"/>
  <c r="H428" i="14"/>
  <c r="H431" i="14"/>
  <c r="H433" i="14"/>
  <c r="J434" i="14"/>
  <c r="J441" i="14"/>
  <c r="H444" i="14"/>
  <c r="H451" i="14"/>
  <c r="H457" i="14"/>
  <c r="J458" i="14"/>
  <c r="H461" i="14"/>
  <c r="J462" i="14"/>
  <c r="J464" i="14"/>
  <c r="H465" i="14"/>
  <c r="H468" i="14"/>
  <c r="H472" i="14"/>
  <c r="H474" i="14"/>
  <c r="Q394" i="25"/>
  <c r="Q396" i="25"/>
  <c r="Q398" i="25"/>
  <c r="Q404" i="25"/>
  <c r="Q406" i="25"/>
  <c r="Q410" i="25"/>
  <c r="Q420" i="25"/>
  <c r="Q428" i="25"/>
  <c r="Q430" i="25"/>
  <c r="R430" i="25" s="1"/>
  <c r="Q436" i="25"/>
  <c r="Q438" i="25"/>
  <c r="Q442" i="25"/>
  <c r="Q452" i="25"/>
  <c r="Q462" i="25"/>
  <c r="Q464" i="25"/>
  <c r="Q468" i="25"/>
  <c r="Q472" i="25"/>
  <c r="Q478" i="25"/>
  <c r="Q480" i="25"/>
  <c r="R480" i="25" s="1"/>
  <c r="T480" i="25" s="1"/>
  <c r="Q482" i="25"/>
  <c r="R482" i="25" s="1"/>
  <c r="T482" i="25" s="1"/>
  <c r="Q490" i="25"/>
  <c r="R490" i="25" s="1"/>
  <c r="T490" i="25" s="1"/>
  <c r="Q492" i="25"/>
  <c r="R492" i="25" s="1"/>
  <c r="T492" i="25" s="1"/>
  <c r="Q498" i="25"/>
  <c r="R498" i="25" s="1"/>
  <c r="T498" i="25" s="1"/>
  <c r="Q510" i="25"/>
  <c r="R510" i="25" s="1"/>
  <c r="T510" i="25" s="1"/>
  <c r="Q524" i="25"/>
  <c r="R524" i="25" s="1"/>
  <c r="T524" i="25" s="1"/>
  <c r="Q526" i="25"/>
  <c r="R526" i="25" s="1"/>
  <c r="T526" i="25" s="1"/>
  <c r="Q530" i="25"/>
  <c r="R530" i="25" s="1"/>
  <c r="T530" i="25" s="1"/>
  <c r="Q532" i="25"/>
  <c r="R532" i="25" s="1"/>
  <c r="T532" i="25" s="1"/>
  <c r="Q534" i="25"/>
  <c r="R534" i="25" s="1"/>
  <c r="Q542" i="25"/>
  <c r="R542" i="25" s="1"/>
  <c r="Q554" i="25"/>
  <c r="R554" i="25" s="1"/>
  <c r="Q558" i="25"/>
  <c r="R558" i="25" s="1"/>
  <c r="R200" i="8"/>
  <c r="J200" i="8" s="1"/>
  <c r="L200" i="8"/>
  <c r="R208" i="8"/>
  <c r="J208" i="8" s="1"/>
  <c r="L208" i="8"/>
  <c r="R216" i="8"/>
  <c r="J216" i="8" s="1"/>
  <c r="L216" i="8"/>
  <c r="R224" i="8"/>
  <c r="J224" i="8" s="1"/>
  <c r="L224" i="8"/>
  <c r="R226" i="8"/>
  <c r="J226" i="8" s="1"/>
  <c r="L226" i="8"/>
  <c r="R234" i="8"/>
  <c r="J234" i="8" s="1"/>
  <c r="L234" i="8"/>
  <c r="R242" i="8"/>
  <c r="J242" i="8" s="1"/>
  <c r="L242" i="8"/>
  <c r="R250" i="8"/>
  <c r="J250" i="8" s="1"/>
  <c r="L250" i="8"/>
  <c r="R258" i="8"/>
  <c r="J258" i="8" s="1"/>
  <c r="L258" i="8"/>
  <c r="R266" i="8"/>
  <c r="J266" i="8" s="1"/>
  <c r="L266" i="8"/>
  <c r="R274" i="8"/>
  <c r="J274" i="8" s="1"/>
  <c r="L274" i="8"/>
  <c r="R282" i="8"/>
  <c r="J282" i="8" s="1"/>
  <c r="L282" i="8"/>
  <c r="R290" i="8"/>
  <c r="J290" i="8" s="1"/>
  <c r="L290" i="8"/>
  <c r="R298" i="8"/>
  <c r="J298" i="8" s="1"/>
  <c r="L298" i="8"/>
  <c r="R306" i="8"/>
  <c r="J306" i="8" s="1"/>
  <c r="L306" i="8"/>
  <c r="R314" i="8"/>
  <c r="J314" i="8" s="1"/>
  <c r="L314" i="8"/>
  <c r="R322" i="8"/>
  <c r="L322" i="8"/>
  <c r="R330" i="8"/>
  <c r="J330" i="8" s="1"/>
  <c r="L330" i="8"/>
  <c r="R336" i="8"/>
  <c r="J336" i="8" s="1"/>
  <c r="R338" i="8"/>
  <c r="L338" i="8"/>
  <c r="R346" i="8"/>
  <c r="J346" i="8" s="1"/>
  <c r="L346" i="8"/>
  <c r="R348" i="8"/>
  <c r="J348" i="8" s="1"/>
  <c r="R354" i="8"/>
  <c r="L354" i="8"/>
  <c r="R356" i="8"/>
  <c r="J356" i="8" s="1"/>
  <c r="R362" i="8"/>
  <c r="J362" i="8" s="1"/>
  <c r="L362" i="8"/>
  <c r="R368" i="8"/>
  <c r="J368" i="8" s="1"/>
  <c r="R370" i="8"/>
  <c r="L370" i="8"/>
  <c r="R372" i="8"/>
  <c r="J372" i="8" s="1"/>
  <c r="R378" i="8"/>
  <c r="J378" i="8" s="1"/>
  <c r="L378" i="8"/>
  <c r="R380" i="8"/>
  <c r="J380" i="8" s="1"/>
  <c r="R386" i="8"/>
  <c r="L386" i="8"/>
  <c r="R394" i="8"/>
  <c r="J394" i="8" s="1"/>
  <c r="L394" i="8"/>
  <c r="R396" i="8"/>
  <c r="L396" i="8"/>
  <c r="R400" i="8"/>
  <c r="J400" i="8" s="1"/>
  <c r="R404" i="8"/>
  <c r="J404" i="8" s="1"/>
  <c r="L404" i="8"/>
  <c r="R410" i="8"/>
  <c r="J410" i="8" s="1"/>
  <c r="R412" i="8"/>
  <c r="L412" i="8"/>
  <c r="R420" i="8"/>
  <c r="L420" i="8"/>
  <c r="R426" i="8"/>
  <c r="J426" i="8" s="1"/>
  <c r="R428" i="8"/>
  <c r="T428" i="8" s="1"/>
  <c r="H428" i="8" s="1"/>
  <c r="L428" i="8"/>
  <c r="R436" i="8"/>
  <c r="J436" i="8" s="1"/>
  <c r="L436" i="8"/>
  <c r="R444" i="8"/>
  <c r="J444" i="8" s="1"/>
  <c r="L444" i="8"/>
  <c r="R446" i="8"/>
  <c r="J446" i="8" s="1"/>
  <c r="R452" i="8"/>
  <c r="L452" i="8"/>
  <c r="R460" i="8"/>
  <c r="T460" i="8" s="1"/>
  <c r="H460" i="8" s="1"/>
  <c r="L460" i="8"/>
  <c r="R468" i="8"/>
  <c r="J468" i="8" s="1"/>
  <c r="L468" i="8"/>
  <c r="R476" i="8"/>
  <c r="L476" i="8"/>
  <c r="J358" i="9"/>
  <c r="L358" i="9" s="1"/>
  <c r="J426" i="9"/>
  <c r="L426" i="9" s="1"/>
  <c r="J430" i="9"/>
  <c r="L430" i="9" s="1"/>
  <c r="J438" i="9"/>
  <c r="L438" i="9" s="1"/>
  <c r="J442" i="9"/>
  <c r="L442" i="9" s="1"/>
  <c r="J458" i="9"/>
  <c r="L458" i="9" s="1"/>
  <c r="J474" i="9"/>
  <c r="L474" i="9" s="1"/>
  <c r="X245" i="11"/>
  <c r="H202" i="14"/>
  <c r="J202" i="14"/>
  <c r="H212" i="14"/>
  <c r="J212" i="14"/>
  <c r="H220" i="14"/>
  <c r="J220" i="14"/>
  <c r="H230" i="14"/>
  <c r="J230" i="14"/>
  <c r="H239" i="14"/>
  <c r="J239" i="14"/>
  <c r="J275" i="14"/>
  <c r="H275" i="14"/>
  <c r="H280" i="14"/>
  <c r="J280" i="14"/>
  <c r="H322" i="14"/>
  <c r="J322" i="14"/>
  <c r="H323" i="14"/>
  <c r="J323" i="14"/>
  <c r="J364" i="14"/>
  <c r="H364" i="14"/>
  <c r="H387" i="14"/>
  <c r="J387" i="14"/>
  <c r="J390" i="14"/>
  <c r="H390" i="14"/>
  <c r="J398" i="14"/>
  <c r="H398" i="14"/>
  <c r="H400" i="14"/>
  <c r="J400" i="14"/>
  <c r="H414" i="14"/>
  <c r="J414" i="14"/>
  <c r="J418" i="14"/>
  <c r="H418" i="14"/>
  <c r="H432" i="14"/>
  <c r="J432" i="14"/>
  <c r="H439" i="14"/>
  <c r="J439" i="14"/>
  <c r="H448" i="14"/>
  <c r="J448" i="14"/>
  <c r="H454" i="14"/>
  <c r="J454" i="14"/>
  <c r="H455" i="14"/>
  <c r="J455" i="14"/>
  <c r="H470" i="14"/>
  <c r="J470" i="14"/>
  <c r="H471" i="14"/>
  <c r="J471" i="14"/>
  <c r="H339" i="2"/>
  <c r="H283" i="2"/>
  <c r="H235" i="2"/>
  <c r="H203" i="2"/>
  <c r="L405" i="3"/>
  <c r="L357" i="3"/>
  <c r="H375" i="2"/>
  <c r="S373" i="4"/>
  <c r="L373" i="4" s="1"/>
  <c r="S273" i="4"/>
  <c r="L273" i="4" s="1"/>
  <c r="S247" i="4"/>
  <c r="L247" i="4" s="1"/>
  <c r="S219" i="4"/>
  <c r="L219" i="4" s="1"/>
  <c r="S471" i="4"/>
  <c r="S439" i="4"/>
  <c r="S409" i="4"/>
  <c r="L409" i="4" s="1"/>
  <c r="S299" i="4"/>
  <c r="L299" i="4" s="1"/>
  <c r="S351" i="4"/>
  <c r="L351" i="4" s="1"/>
  <c r="S255" i="4"/>
  <c r="L255" i="4" s="1"/>
  <c r="S323" i="4"/>
  <c r="L323" i="4" s="1"/>
  <c r="S359" i="4"/>
  <c r="L359" i="4" s="1"/>
  <c r="H373" i="4"/>
  <c r="H361" i="4"/>
  <c r="H371" i="4"/>
  <c r="H407" i="4"/>
  <c r="H391" i="4"/>
  <c r="H347" i="4"/>
  <c r="H331" i="4"/>
  <c r="H315" i="4"/>
  <c r="H291" i="4"/>
  <c r="H275" i="4"/>
  <c r="H259" i="4"/>
  <c r="H243" i="4"/>
  <c r="H227" i="4"/>
  <c r="H211" i="4"/>
  <c r="L394" i="6"/>
  <c r="T366" i="8"/>
  <c r="H366" i="8" s="1"/>
  <c r="T334" i="8"/>
  <c r="H334" i="8" s="1"/>
  <c r="T292" i="8"/>
  <c r="H292" i="8" s="1"/>
  <c r="T276" i="8"/>
  <c r="H276" i="8" s="1"/>
  <c r="T260" i="8"/>
  <c r="H260" i="8" s="1"/>
  <c r="T244" i="8"/>
  <c r="H244" i="8" s="1"/>
  <c r="T228" i="8"/>
  <c r="H228" i="8" s="1"/>
  <c r="T212" i="8"/>
  <c r="H212" i="8" s="1"/>
  <c r="T424" i="8"/>
  <c r="H424" i="8" s="1"/>
  <c r="T328" i="8"/>
  <c r="H328" i="8" s="1"/>
  <c r="T364" i="8"/>
  <c r="H364" i="8" s="1"/>
  <c r="T340" i="8"/>
  <c r="H340" i="8" s="1"/>
  <c r="L472" i="8"/>
  <c r="L450" i="8"/>
  <c r="L430" i="8"/>
  <c r="L408" i="8"/>
  <c r="L392" i="8"/>
  <c r="L372" i="8"/>
  <c r="L350" i="8"/>
  <c r="L328" i="8"/>
  <c r="L308" i="8"/>
  <c r="L286" i="8"/>
  <c r="L264" i="8"/>
  <c r="L244" i="8"/>
  <c r="L218" i="8"/>
  <c r="X254" i="13"/>
  <c r="L254" i="13" s="1"/>
  <c r="X231" i="13"/>
  <c r="L231" i="13" s="1"/>
  <c r="X446" i="13"/>
  <c r="L446" i="13" s="1"/>
  <c r="H360" i="13"/>
  <c r="H272" i="13"/>
  <c r="H241" i="13"/>
  <c r="H472" i="13"/>
  <c r="J386" i="14"/>
  <c r="H351" i="14"/>
  <c r="J317" i="14"/>
  <c r="J310" i="14"/>
  <c r="H346" i="14"/>
  <c r="J424" i="14"/>
  <c r="J468" i="14"/>
  <c r="J303" i="14"/>
  <c r="H272" i="14"/>
  <c r="J260" i="14"/>
  <c r="J254" i="14"/>
  <c r="J248" i="14"/>
  <c r="H301" i="14"/>
  <c r="H397" i="14"/>
  <c r="J435" i="14"/>
  <c r="J479" i="14"/>
  <c r="J345" i="14"/>
  <c r="J296" i="14"/>
  <c r="J282" i="14"/>
  <c r="J243" i="14"/>
  <c r="J234" i="14"/>
  <c r="H227" i="14"/>
  <c r="J218" i="14"/>
  <c r="H201" i="14"/>
  <c r="H453" i="14"/>
  <c r="H356" i="14"/>
  <c r="J426" i="14"/>
  <c r="J442" i="14"/>
  <c r="H456" i="14"/>
  <c r="J429" i="14"/>
  <c r="H469" i="14"/>
  <c r="H415" i="14"/>
  <c r="J338" i="14"/>
  <c r="J413" i="14"/>
  <c r="H242" i="14"/>
  <c r="H379" i="14"/>
  <c r="H335" i="2"/>
  <c r="H303" i="2"/>
  <c r="H271" i="2"/>
  <c r="H247" i="2"/>
  <c r="H231" i="2"/>
  <c r="H215" i="2"/>
  <c r="H199" i="2"/>
  <c r="L389" i="3"/>
  <c r="L413" i="3"/>
  <c r="H439" i="2"/>
  <c r="S369" i="4"/>
  <c r="L369" i="4" s="1"/>
  <c r="S325" i="4"/>
  <c r="L325" i="4" s="1"/>
  <c r="S269" i="4"/>
  <c r="L269" i="4" s="1"/>
  <c r="S241" i="4"/>
  <c r="L241" i="4" s="1"/>
  <c r="S229" i="4"/>
  <c r="L229" i="4" s="1"/>
  <c r="S215" i="4"/>
  <c r="L215" i="4" s="1"/>
  <c r="S203" i="4"/>
  <c r="L203" i="4" s="1"/>
  <c r="S467" i="4"/>
  <c r="S451" i="4"/>
  <c r="S435" i="4"/>
  <c r="S415" i="4"/>
  <c r="L415" i="4" s="1"/>
  <c r="S407" i="4"/>
  <c r="L407" i="4" s="1"/>
  <c r="S395" i="4"/>
  <c r="L395" i="4" s="1"/>
  <c r="S295" i="4"/>
  <c r="L295" i="4" s="1"/>
  <c r="S283" i="4"/>
  <c r="L283" i="4" s="1"/>
  <c r="S343" i="4"/>
  <c r="L343" i="4" s="1"/>
  <c r="S311" i="4"/>
  <c r="L311" i="4" s="1"/>
  <c r="S251" i="4"/>
  <c r="L251" i="4" s="1"/>
  <c r="S347" i="4"/>
  <c r="L347" i="4" s="1"/>
  <c r="H367" i="4"/>
  <c r="H381" i="4"/>
  <c r="H369" i="4"/>
  <c r="H375" i="4"/>
  <c r="H413" i="4"/>
  <c r="H405" i="4"/>
  <c r="H397" i="4"/>
  <c r="H387" i="4"/>
  <c r="H345" i="4"/>
  <c r="H337" i="4"/>
  <c r="H329" i="4"/>
  <c r="H321" i="4"/>
  <c r="H313" i="4"/>
  <c r="H305" i="4"/>
  <c r="H297" i="4"/>
  <c r="H289" i="4"/>
  <c r="H281" i="4"/>
  <c r="H273" i="4"/>
  <c r="H265" i="4"/>
  <c r="H257" i="4"/>
  <c r="H249" i="4"/>
  <c r="H241" i="4"/>
  <c r="H233" i="4"/>
  <c r="H225" i="4"/>
  <c r="H217" i="4"/>
  <c r="H209" i="4"/>
  <c r="H201" i="4"/>
  <c r="L338" i="6"/>
  <c r="L402" i="6"/>
  <c r="L310" i="6"/>
  <c r="T218" i="8"/>
  <c r="H218" i="8" s="1"/>
  <c r="T210" i="8"/>
  <c r="H210" i="8" s="1"/>
  <c r="T202" i="8"/>
  <c r="H202" i="8" s="1"/>
  <c r="T474" i="8"/>
  <c r="H474" i="8" s="1"/>
  <c r="T442" i="8"/>
  <c r="H442" i="8" s="1"/>
  <c r="T418" i="8"/>
  <c r="H418" i="8" s="1"/>
  <c r="T402" i="8"/>
  <c r="H402" i="8" s="1"/>
  <c r="T360" i="8"/>
  <c r="H360" i="8" s="1"/>
  <c r="T320" i="8"/>
  <c r="H320" i="8" s="1"/>
  <c r="T332" i="8"/>
  <c r="H332" i="8" s="1"/>
  <c r="T324" i="8"/>
  <c r="H324" i="8" s="1"/>
  <c r="L470" i="8"/>
  <c r="L458" i="8"/>
  <c r="L448" i="8"/>
  <c r="L438" i="8"/>
  <c r="L426" i="8"/>
  <c r="L416" i="8"/>
  <c r="L406" i="8"/>
  <c r="L390" i="8"/>
  <c r="L380" i="8"/>
  <c r="L368" i="8"/>
  <c r="L358" i="8"/>
  <c r="L348" i="8"/>
  <c r="L336" i="8"/>
  <c r="L326" i="8"/>
  <c r="L316" i="8"/>
  <c r="L304" i="8"/>
  <c r="L294" i="8"/>
  <c r="L284" i="8"/>
  <c r="L272" i="8"/>
  <c r="L262" i="8"/>
  <c r="L252" i="8"/>
  <c r="L240" i="8"/>
  <c r="L230" i="8"/>
  <c r="L478" i="8"/>
  <c r="L214" i="8"/>
  <c r="L204" i="8"/>
  <c r="L434" i="9"/>
  <c r="L410" i="9"/>
  <c r="L394" i="9"/>
  <c r="L378" i="9"/>
  <c r="L362" i="9"/>
  <c r="L346" i="9"/>
  <c r="L330" i="9"/>
  <c r="L314" i="9"/>
  <c r="L326" i="9"/>
  <c r="L398" i="9"/>
  <c r="L334" i="9"/>
  <c r="X403" i="11"/>
  <c r="X219" i="11"/>
  <c r="X401" i="11"/>
  <c r="X225" i="11"/>
  <c r="X399" i="11"/>
  <c r="X391" i="11"/>
  <c r="X330" i="13"/>
  <c r="L330" i="13" s="1"/>
  <c r="J384" i="13"/>
  <c r="H270" i="13"/>
  <c r="J419" i="13"/>
  <c r="X427" i="13"/>
  <c r="L427" i="13" s="1"/>
  <c r="J346" i="13"/>
  <c r="J202" i="13"/>
  <c r="H443" i="13"/>
  <c r="J412" i="13"/>
  <c r="J290" i="14"/>
  <c r="H350" i="14"/>
  <c r="H393" i="14"/>
  <c r="J385" i="14"/>
  <c r="J353" i="14"/>
  <c r="J349" i="14"/>
  <c r="J330" i="14"/>
  <c r="H327" i="14"/>
  <c r="J321" i="14"/>
  <c r="J312" i="14"/>
  <c r="H309" i="14"/>
  <c r="H307" i="14"/>
  <c r="J408" i="14"/>
  <c r="J428" i="14"/>
  <c r="J452" i="14"/>
  <c r="J472" i="14"/>
  <c r="H392" i="14"/>
  <c r="H377" i="14"/>
  <c r="H305" i="14"/>
  <c r="H299" i="14"/>
  <c r="J271" i="14"/>
  <c r="H268" i="14"/>
  <c r="J265" i="14"/>
  <c r="J262" i="14"/>
  <c r="J256" i="14"/>
  <c r="J250" i="14"/>
  <c r="J247" i="14"/>
  <c r="J245" i="14"/>
  <c r="J315" i="14"/>
  <c r="H374" i="14"/>
  <c r="J399" i="14"/>
  <c r="J443" i="14"/>
  <c r="J463" i="14"/>
  <c r="J373" i="14"/>
  <c r="J368" i="14"/>
  <c r="J340" i="14"/>
  <c r="J295" i="14"/>
  <c r="J293" i="14"/>
  <c r="H289" i="14"/>
  <c r="H286" i="14"/>
  <c r="H281" i="14"/>
  <c r="J278" i="14"/>
  <c r="H241" i="14"/>
  <c r="H238" i="14"/>
  <c r="H233" i="14"/>
  <c r="H229" i="14"/>
  <c r="H225" i="14"/>
  <c r="H222" i="14"/>
  <c r="J217" i="14"/>
  <c r="H213" i="14"/>
  <c r="H209" i="14"/>
  <c r="J204" i="14"/>
  <c r="J474" i="14"/>
  <c r="H361" i="14"/>
  <c r="J337" i="14"/>
  <c r="H441" i="14"/>
  <c r="H476" i="14"/>
  <c r="H462" i="14"/>
  <c r="H285" i="14"/>
  <c r="H412" i="14"/>
  <c r="J382" i="14"/>
  <c r="J354" i="14"/>
  <c r="H464" i="14"/>
  <c r="H446" i="14"/>
  <c r="J430" i="14"/>
  <c r="H423" i="14"/>
  <c r="J370" i="14"/>
  <c r="H315" i="2"/>
  <c r="H251" i="2"/>
  <c r="H219" i="2"/>
  <c r="L381" i="3"/>
  <c r="L349" i="3"/>
  <c r="S337" i="4"/>
  <c r="L337" i="4" s="1"/>
  <c r="S231" i="4"/>
  <c r="L231" i="4" s="1"/>
  <c r="S207" i="4"/>
  <c r="L207" i="4" s="1"/>
  <c r="S455" i="4"/>
  <c r="S419" i="4"/>
  <c r="S397" i="4"/>
  <c r="L397" i="4" s="1"/>
  <c r="S287" i="4"/>
  <c r="L287" i="4" s="1"/>
  <c r="S319" i="4"/>
  <c r="L319" i="4" s="1"/>
  <c r="S363" i="4"/>
  <c r="L363" i="4" s="1"/>
  <c r="S383" i="4"/>
  <c r="L383" i="4" s="1"/>
  <c r="H349" i="4"/>
  <c r="H415" i="4"/>
  <c r="H399" i="4"/>
  <c r="H359" i="4"/>
  <c r="H339" i="4"/>
  <c r="H323" i="4"/>
  <c r="H307" i="4"/>
  <c r="H299" i="4"/>
  <c r="H283" i="4"/>
  <c r="H267" i="4"/>
  <c r="H251" i="4"/>
  <c r="H235" i="4"/>
  <c r="H219" i="4"/>
  <c r="H203" i="4"/>
  <c r="L434" i="6"/>
  <c r="L342" i="6"/>
  <c r="L378" i="6"/>
  <c r="L314" i="6"/>
  <c r="L386" i="6"/>
  <c r="T382" i="8"/>
  <c r="H382" i="8" s="1"/>
  <c r="T350" i="8"/>
  <c r="H350" i="8" s="1"/>
  <c r="T318" i="8"/>
  <c r="H318" i="8" s="1"/>
  <c r="T308" i="8"/>
  <c r="H308" i="8" s="1"/>
  <c r="T284" i="8"/>
  <c r="H284" i="8" s="1"/>
  <c r="T268" i="8"/>
  <c r="H268" i="8" s="1"/>
  <c r="T252" i="8"/>
  <c r="H252" i="8" s="1"/>
  <c r="T236" i="8"/>
  <c r="H236" i="8" s="1"/>
  <c r="T220" i="8"/>
  <c r="H220" i="8" s="1"/>
  <c r="T204" i="8"/>
  <c r="H204" i="8" s="1"/>
  <c r="T456" i="8"/>
  <c r="H456" i="8" s="1"/>
  <c r="T388" i="8"/>
  <c r="H388" i="8" s="1"/>
  <c r="L462" i="8"/>
  <c r="L440" i="8"/>
  <c r="L418" i="8"/>
  <c r="L398" i="8"/>
  <c r="L382" i="8"/>
  <c r="L360" i="8"/>
  <c r="L340" i="8"/>
  <c r="L318" i="8"/>
  <c r="L296" i="8"/>
  <c r="L276" i="8"/>
  <c r="L254" i="8"/>
  <c r="L232" i="8"/>
  <c r="L206" i="8"/>
  <c r="L342" i="9"/>
  <c r="L414" i="9"/>
  <c r="L350" i="9"/>
  <c r="X205" i="11"/>
  <c r="X235" i="11"/>
  <c r="X295" i="13"/>
  <c r="L295" i="13" s="1"/>
  <c r="X247" i="13"/>
  <c r="L247" i="13" s="1"/>
  <c r="H372" i="13"/>
  <c r="H461" i="13"/>
  <c r="H269" i="14"/>
  <c r="H383" i="14"/>
  <c r="H331" i="14"/>
  <c r="H253" i="14"/>
  <c r="J404" i="14"/>
  <c r="J444" i="14"/>
  <c r="H348" i="14"/>
  <c r="H263" i="14"/>
  <c r="H257" i="14"/>
  <c r="H358" i="14"/>
  <c r="J459" i="14"/>
  <c r="J369" i="14"/>
  <c r="J287" i="14"/>
  <c r="J214" i="14"/>
  <c r="J206" i="14"/>
  <c r="H409" i="14"/>
  <c r="H466" i="14"/>
  <c r="J405" i="14"/>
  <c r="H355" i="14"/>
  <c r="H436" i="14"/>
  <c r="J445" i="14"/>
  <c r="H427" i="14"/>
  <c r="H355" i="2"/>
  <c r="H331" i="2"/>
  <c r="H299" i="2"/>
  <c r="H263" i="2"/>
  <c r="H243" i="2"/>
  <c r="H227" i="2"/>
  <c r="H211" i="2"/>
  <c r="L373" i="3"/>
  <c r="L393" i="3"/>
  <c r="L417" i="3"/>
  <c r="L345" i="3"/>
  <c r="L353" i="3"/>
  <c r="L361" i="3"/>
  <c r="H379" i="2"/>
  <c r="H435" i="2"/>
  <c r="S389" i="4"/>
  <c r="L389" i="4" s="1"/>
  <c r="S357" i="4"/>
  <c r="L357" i="4" s="1"/>
  <c r="S309" i="4"/>
  <c r="L309" i="4" s="1"/>
  <c r="S261" i="4"/>
  <c r="L261" i="4" s="1"/>
  <c r="S239" i="4"/>
  <c r="L239" i="4" s="1"/>
  <c r="S225" i="4"/>
  <c r="L225" i="4" s="1"/>
  <c r="S213" i="4"/>
  <c r="L213" i="4" s="1"/>
  <c r="S199" i="4"/>
  <c r="L199" i="4" s="1"/>
  <c r="S463" i="4"/>
  <c r="S447" i="4"/>
  <c r="S427" i="4"/>
  <c r="S413" i="4"/>
  <c r="L413" i="4" s="1"/>
  <c r="S401" i="4"/>
  <c r="L401" i="4" s="1"/>
  <c r="S391" i="4"/>
  <c r="L391" i="4" s="1"/>
  <c r="S293" i="4"/>
  <c r="L293" i="4" s="1"/>
  <c r="S279" i="4"/>
  <c r="L279" i="4" s="1"/>
  <c r="S335" i="4"/>
  <c r="L335" i="4" s="1"/>
  <c r="S271" i="4"/>
  <c r="L271" i="4" s="1"/>
  <c r="S387" i="4"/>
  <c r="L387" i="4" s="1"/>
  <c r="S315" i="4"/>
  <c r="L315" i="4" s="1"/>
  <c r="H389" i="4"/>
  <c r="H377" i="4"/>
  <c r="S367" i="4"/>
  <c r="L367" i="4" s="1"/>
  <c r="H357" i="4"/>
  <c r="H383" i="4"/>
  <c r="H411" i="4"/>
  <c r="H403" i="4"/>
  <c r="H395" i="4"/>
  <c r="H379" i="4"/>
  <c r="H355" i="4"/>
  <c r="H343" i="4"/>
  <c r="H335" i="4"/>
  <c r="H327" i="4"/>
  <c r="H319" i="4"/>
  <c r="H311" i="4"/>
  <c r="H303" i="4"/>
  <c r="H295" i="4"/>
  <c r="H287" i="4"/>
  <c r="H279" i="4"/>
  <c r="H271" i="4"/>
  <c r="H263" i="4"/>
  <c r="H255" i="4"/>
  <c r="H247" i="4"/>
  <c r="H239" i="4"/>
  <c r="H231" i="4"/>
  <c r="H223" i="4"/>
  <c r="H215" i="4"/>
  <c r="H207" i="4"/>
  <c r="L458" i="6"/>
  <c r="L322" i="6"/>
  <c r="L474" i="6"/>
  <c r="L450" i="6"/>
  <c r="T390" i="8"/>
  <c r="H390" i="8" s="1"/>
  <c r="T374" i="8"/>
  <c r="H374" i="8" s="1"/>
  <c r="T358" i="8"/>
  <c r="H358" i="8" s="1"/>
  <c r="T342" i="8"/>
  <c r="H342" i="8" s="1"/>
  <c r="T326" i="8"/>
  <c r="H326" i="8" s="1"/>
  <c r="T310" i="8"/>
  <c r="H310" i="8" s="1"/>
  <c r="T304" i="8"/>
  <c r="H304" i="8" s="1"/>
  <c r="T296" i="8"/>
  <c r="H296" i="8" s="1"/>
  <c r="T288" i="8"/>
  <c r="H288" i="8" s="1"/>
  <c r="T280" i="8"/>
  <c r="H280" i="8" s="1"/>
  <c r="T272" i="8"/>
  <c r="H272" i="8" s="1"/>
  <c r="T264" i="8"/>
  <c r="H264" i="8" s="1"/>
  <c r="T256" i="8"/>
  <c r="H256" i="8" s="1"/>
  <c r="T248" i="8"/>
  <c r="H248" i="8" s="1"/>
  <c r="T240" i="8"/>
  <c r="H240" i="8" s="1"/>
  <c r="T232" i="8"/>
  <c r="H232" i="8" s="1"/>
  <c r="T414" i="8"/>
  <c r="H414" i="8" s="1"/>
  <c r="T398" i="8"/>
  <c r="H398" i="8" s="1"/>
  <c r="T352" i="8"/>
  <c r="H352" i="8" s="1"/>
  <c r="T312" i="8"/>
  <c r="H312" i="8" s="1"/>
  <c r="T376" i="8"/>
  <c r="H376" i="8" s="1"/>
  <c r="T316" i="8"/>
  <c r="H316" i="8" s="1"/>
  <c r="L466" i="8"/>
  <c r="L456" i="8"/>
  <c r="L446" i="8"/>
  <c r="L434" i="8"/>
  <c r="L424" i="8"/>
  <c r="L414" i="8"/>
  <c r="L402" i="8"/>
  <c r="L388" i="8"/>
  <c r="L376" i="8"/>
  <c r="L366" i="8"/>
  <c r="L356" i="8"/>
  <c r="L344" i="8"/>
  <c r="L334" i="8"/>
  <c r="L324" i="8"/>
  <c r="L312" i="8"/>
  <c r="L302" i="8"/>
  <c r="L292" i="8"/>
  <c r="L280" i="8"/>
  <c r="L270" i="8"/>
  <c r="L260" i="8"/>
  <c r="L248" i="8"/>
  <c r="L238" i="8"/>
  <c r="L228" i="8"/>
  <c r="L222" i="8"/>
  <c r="L212" i="8"/>
  <c r="L202" i="8"/>
  <c r="L450" i="9"/>
  <c r="L406" i="9"/>
  <c r="L478" i="9"/>
  <c r="L382" i="9"/>
  <c r="L318" i="9"/>
  <c r="L454" i="9"/>
  <c r="L462" i="9"/>
  <c r="L366" i="9"/>
  <c r="X393" i="11"/>
  <c r="X217" i="11"/>
  <c r="X239" i="11"/>
  <c r="X265" i="13"/>
  <c r="L265" i="13" s="1"/>
  <c r="X459" i="13"/>
  <c r="L459" i="13" s="1"/>
  <c r="J313" i="13"/>
  <c r="J352" i="13"/>
  <c r="J199" i="14"/>
  <c r="H318" i="14"/>
  <c r="H366" i="14"/>
  <c r="J329" i="14"/>
  <c r="H325" i="14"/>
  <c r="J316" i="14"/>
  <c r="H273" i="14"/>
  <c r="J319" i="14"/>
  <c r="H378" i="14"/>
  <c r="H381" i="14"/>
  <c r="H302" i="14"/>
  <c r="H267" i="14"/>
  <c r="H259" i="14"/>
  <c r="J252" i="14"/>
  <c r="J244" i="14"/>
  <c r="H342" i="14"/>
  <c r="J403" i="14"/>
  <c r="J344" i="14"/>
  <c r="J292" i="14"/>
  <c r="J284" i="14"/>
  <c r="J277" i="14"/>
  <c r="J236" i="14"/>
  <c r="J232" i="14"/>
  <c r="J224" i="14"/>
  <c r="J216" i="14"/>
  <c r="H208" i="14"/>
  <c r="J200" i="14"/>
  <c r="H477" i="14"/>
  <c r="H360" i="14"/>
  <c r="H336" i="14"/>
  <c r="H417" i="14"/>
  <c r="J461" i="14"/>
  <c r="H450" i="14"/>
  <c r="J421" i="14"/>
  <c r="H407" i="14"/>
  <c r="H395" i="14"/>
  <c r="H226" i="14"/>
  <c r="H306" i="14"/>
  <c r="H410" i="14"/>
  <c r="H363" i="14"/>
  <c r="J362" i="14"/>
  <c r="H200" i="13"/>
  <c r="J200" i="13"/>
  <c r="J203" i="13"/>
  <c r="H206" i="13"/>
  <c r="H209" i="13"/>
  <c r="H213" i="13"/>
  <c r="H215" i="13"/>
  <c r="J218" i="13"/>
  <c r="J219" i="13"/>
  <c r="H224" i="13"/>
  <c r="H225" i="13"/>
  <c r="J225" i="13"/>
  <c r="H226" i="13"/>
  <c r="J228" i="13"/>
  <c r="J234" i="13"/>
  <c r="H235" i="13"/>
  <c r="J236" i="13"/>
  <c r="H239" i="13"/>
  <c r="J239" i="13"/>
  <c r="J251" i="13"/>
  <c r="H251" i="13"/>
  <c r="H257" i="13"/>
  <c r="H263" i="13"/>
  <c r="J263" i="13"/>
  <c r="J268" i="13"/>
  <c r="H275" i="13"/>
  <c r="J275" i="13"/>
  <c r="J277" i="13"/>
  <c r="H280" i="13"/>
  <c r="J283" i="13"/>
  <c r="J285" i="13"/>
  <c r="H285" i="13"/>
  <c r="J287" i="13"/>
  <c r="H287" i="13"/>
  <c r="H289" i="13"/>
  <c r="H292" i="13"/>
  <c r="H298" i="13"/>
  <c r="J298" i="13"/>
  <c r="H300" i="13"/>
  <c r="H301" i="13"/>
  <c r="H303" i="13"/>
  <c r="H304" i="13"/>
  <c r="J308" i="13"/>
  <c r="J315" i="13"/>
  <c r="H315" i="13"/>
  <c r="H316" i="13"/>
  <c r="J316" i="13"/>
  <c r="H317" i="13"/>
  <c r="J322" i="13"/>
  <c r="H324" i="13"/>
  <c r="J324" i="13"/>
  <c r="H325" i="13"/>
  <c r="H326" i="13"/>
  <c r="H329" i="13"/>
  <c r="J331" i="13"/>
  <c r="J336" i="13"/>
  <c r="J338" i="13"/>
  <c r="H354" i="13"/>
  <c r="J357" i="13"/>
  <c r="H361" i="13"/>
  <c r="J361" i="13"/>
  <c r="H365" i="13"/>
  <c r="J365" i="13"/>
  <c r="J367" i="13"/>
  <c r="H375" i="13"/>
  <c r="J375" i="13"/>
  <c r="J377" i="13"/>
  <c r="H379" i="13"/>
  <c r="J381" i="13"/>
  <c r="H383" i="13"/>
  <c r="H387" i="13"/>
  <c r="H401" i="13"/>
  <c r="H402" i="13"/>
  <c r="J402" i="13"/>
  <c r="J403" i="13"/>
  <c r="H436" i="13"/>
  <c r="J462" i="13"/>
  <c r="J469" i="13"/>
  <c r="J471" i="13"/>
  <c r="H476" i="13"/>
  <c r="X200" i="16"/>
  <c r="L200" i="16" s="1"/>
  <c r="J200" i="16"/>
  <c r="X212" i="16"/>
  <c r="L212" i="16" s="1"/>
  <c r="J212" i="16"/>
  <c r="X215" i="16"/>
  <c r="L215" i="16" s="1"/>
  <c r="J215" i="16"/>
  <c r="X217" i="16"/>
  <c r="L217" i="16" s="1"/>
  <c r="H217" i="16"/>
  <c r="X222" i="16"/>
  <c r="L222" i="16" s="1"/>
  <c r="J222" i="16"/>
  <c r="X224" i="16"/>
  <c r="L224" i="16" s="1"/>
  <c r="H224" i="16"/>
  <c r="X226" i="16"/>
  <c r="L226" i="16" s="1"/>
  <c r="H226" i="16"/>
  <c r="X228" i="16"/>
  <c r="L228" i="16" s="1"/>
  <c r="J228" i="16"/>
  <c r="X229" i="16"/>
  <c r="L229" i="16" s="1"/>
  <c r="H229" i="16"/>
  <c r="X231" i="16"/>
  <c r="L231" i="16" s="1"/>
  <c r="J231" i="16"/>
  <c r="X234" i="16"/>
  <c r="L234" i="16" s="1"/>
  <c r="J234" i="16"/>
  <c r="X239" i="16"/>
  <c r="L239" i="16" s="1"/>
  <c r="H239" i="16"/>
  <c r="X240" i="16"/>
  <c r="L240" i="16" s="1"/>
  <c r="J240" i="16"/>
  <c r="X241" i="16"/>
  <c r="L241" i="16" s="1"/>
  <c r="J241" i="16"/>
  <c r="X244" i="16"/>
  <c r="L244" i="16" s="1"/>
  <c r="H244" i="16"/>
  <c r="X246" i="16"/>
  <c r="L246" i="16" s="1"/>
  <c r="J246" i="16"/>
  <c r="X247" i="16"/>
  <c r="L247" i="16" s="1"/>
  <c r="J247" i="16"/>
  <c r="X251" i="16"/>
  <c r="L251" i="16" s="1"/>
  <c r="H251" i="16"/>
  <c r="X254" i="16"/>
  <c r="L254" i="16" s="1"/>
  <c r="H254" i="16"/>
  <c r="X256" i="16"/>
  <c r="L256" i="16" s="1"/>
  <c r="H256" i="16"/>
  <c r="X258" i="16"/>
  <c r="L258" i="16" s="1"/>
  <c r="H258" i="16"/>
  <c r="X260" i="16"/>
  <c r="L260" i="16" s="1"/>
  <c r="J260" i="16"/>
  <c r="J262" i="16"/>
  <c r="X262" i="16"/>
  <c r="L262" i="16" s="1"/>
  <c r="X263" i="16"/>
  <c r="L263" i="16" s="1"/>
  <c r="H263" i="16"/>
  <c r="H267" i="16"/>
  <c r="X267" i="16"/>
  <c r="L267" i="16" s="1"/>
  <c r="X270" i="16"/>
  <c r="L270" i="16" s="1"/>
  <c r="H270" i="16"/>
  <c r="X272" i="16"/>
  <c r="L272" i="16" s="1"/>
  <c r="J272" i="16"/>
  <c r="X274" i="16"/>
  <c r="L274" i="16" s="1"/>
  <c r="H274" i="16"/>
  <c r="X276" i="16"/>
  <c r="L276" i="16" s="1"/>
  <c r="J276" i="16"/>
  <c r="X277" i="16"/>
  <c r="L277" i="16" s="1"/>
  <c r="J277" i="16"/>
  <c r="X281" i="16"/>
  <c r="L281" i="16" s="1"/>
  <c r="J281" i="16"/>
  <c r="X287" i="16"/>
  <c r="L287" i="16" s="1"/>
  <c r="H287" i="16"/>
  <c r="X288" i="16"/>
  <c r="L288" i="16" s="1"/>
  <c r="J288" i="16"/>
  <c r="X290" i="16"/>
  <c r="L290" i="16" s="1"/>
  <c r="H290" i="16"/>
  <c r="X295" i="16"/>
  <c r="L295" i="16" s="1"/>
  <c r="H295" i="16"/>
  <c r="X296" i="16"/>
  <c r="L296" i="16" s="1"/>
  <c r="J296" i="16"/>
  <c r="X297" i="16"/>
  <c r="L297" i="16" s="1"/>
  <c r="J297" i="16"/>
  <c r="X299" i="16"/>
  <c r="L299" i="16" s="1"/>
  <c r="H299" i="16"/>
  <c r="X300" i="16"/>
  <c r="L300" i="16" s="1"/>
  <c r="H300" i="16"/>
  <c r="X301" i="16"/>
  <c r="L301" i="16" s="1"/>
  <c r="H301" i="16"/>
  <c r="X310" i="16"/>
  <c r="L310" i="16" s="1"/>
  <c r="H310" i="16"/>
  <c r="X315" i="16"/>
  <c r="L315" i="16" s="1"/>
  <c r="J315" i="16"/>
  <c r="X317" i="16"/>
  <c r="L317" i="16" s="1"/>
  <c r="H317" i="16"/>
  <c r="X318" i="16"/>
  <c r="L318" i="16" s="1"/>
  <c r="H318" i="16"/>
  <c r="X319" i="16"/>
  <c r="L319" i="16" s="1"/>
  <c r="H319" i="16"/>
  <c r="X320" i="16"/>
  <c r="L320" i="16" s="1"/>
  <c r="J320" i="16"/>
  <c r="J321" i="16"/>
  <c r="X321" i="16"/>
  <c r="L321" i="16" s="1"/>
  <c r="X323" i="16"/>
  <c r="L323" i="16" s="1"/>
  <c r="J323" i="16"/>
  <c r="X325" i="16"/>
  <c r="L325" i="16" s="1"/>
  <c r="H325" i="16"/>
  <c r="X330" i="16"/>
  <c r="L330" i="16" s="1"/>
  <c r="H330" i="16"/>
  <c r="X332" i="16"/>
  <c r="L332" i="16" s="1"/>
  <c r="H332" i="16"/>
  <c r="X335" i="16"/>
  <c r="L335" i="16" s="1"/>
  <c r="H335" i="16"/>
  <c r="X339" i="16"/>
  <c r="L339" i="16" s="1"/>
  <c r="H339" i="16"/>
  <c r="X344" i="16"/>
  <c r="L344" i="16" s="1"/>
  <c r="H344" i="16"/>
  <c r="X347" i="16"/>
  <c r="L347" i="16" s="1"/>
  <c r="H347" i="16"/>
  <c r="X348" i="16"/>
  <c r="L348" i="16" s="1"/>
  <c r="J348" i="16"/>
  <c r="X349" i="16"/>
  <c r="L349" i="16" s="1"/>
  <c r="H349" i="16"/>
  <c r="X350" i="16"/>
  <c r="L350" i="16" s="1"/>
  <c r="H350" i="16"/>
  <c r="H351" i="16"/>
  <c r="X351" i="16"/>
  <c r="L351" i="16" s="1"/>
  <c r="H353" i="16"/>
  <c r="X353" i="16"/>
  <c r="L353" i="16" s="1"/>
  <c r="X355" i="16"/>
  <c r="L355" i="16" s="1"/>
  <c r="J355" i="16"/>
  <c r="X359" i="16"/>
  <c r="L359" i="16" s="1"/>
  <c r="J359" i="16"/>
  <c r="H361" i="16"/>
  <c r="X361" i="16"/>
  <c r="L361" i="16" s="1"/>
  <c r="X364" i="16"/>
  <c r="L364" i="16" s="1"/>
  <c r="H364" i="16"/>
  <c r="X367" i="16"/>
  <c r="L367" i="16" s="1"/>
  <c r="J367" i="16"/>
  <c r="X368" i="16"/>
  <c r="L368" i="16" s="1"/>
  <c r="H368" i="16"/>
  <c r="X370" i="16"/>
  <c r="L370" i="16" s="1"/>
  <c r="J370" i="16"/>
  <c r="X372" i="16"/>
  <c r="L372" i="16" s="1"/>
  <c r="J372" i="16"/>
  <c r="X378" i="16"/>
  <c r="L378" i="16" s="1"/>
  <c r="J378" i="16"/>
  <c r="X383" i="16"/>
  <c r="L383" i="16" s="1"/>
  <c r="J383" i="16"/>
  <c r="H385" i="16"/>
  <c r="X385" i="16"/>
  <c r="L385" i="16" s="1"/>
  <c r="X386" i="16"/>
  <c r="L386" i="16" s="1"/>
  <c r="J386" i="16"/>
  <c r="H389" i="16"/>
  <c r="X389" i="16"/>
  <c r="L389" i="16" s="1"/>
  <c r="X392" i="16"/>
  <c r="L392" i="16" s="1"/>
  <c r="H392" i="16"/>
  <c r="J393" i="16"/>
  <c r="X393" i="16"/>
  <c r="L393" i="16" s="1"/>
  <c r="X394" i="16"/>
  <c r="L394" i="16" s="1"/>
  <c r="H394" i="16"/>
  <c r="X395" i="16"/>
  <c r="L395" i="16" s="1"/>
  <c r="H395" i="16"/>
  <c r="X398" i="16"/>
  <c r="L398" i="16" s="1"/>
  <c r="H398" i="16"/>
  <c r="H399" i="16"/>
  <c r="X399" i="16"/>
  <c r="L399" i="16" s="1"/>
  <c r="X400" i="16"/>
  <c r="L400" i="16" s="1"/>
  <c r="H400" i="16"/>
  <c r="X405" i="16"/>
  <c r="L405" i="16" s="1"/>
  <c r="H405" i="16"/>
  <c r="X411" i="16"/>
  <c r="L411" i="16" s="1"/>
  <c r="H411" i="16"/>
  <c r="X416" i="16"/>
  <c r="L416" i="16" s="1"/>
  <c r="H416" i="16"/>
  <c r="X417" i="16"/>
  <c r="L417" i="16" s="1"/>
  <c r="H417" i="16"/>
  <c r="X418" i="16"/>
  <c r="L418" i="16" s="1"/>
  <c r="J418" i="16"/>
  <c r="X420" i="16"/>
  <c r="L420" i="16" s="1"/>
  <c r="J420" i="16"/>
  <c r="X421" i="16"/>
  <c r="L421" i="16" s="1"/>
  <c r="J421" i="16"/>
  <c r="X424" i="16"/>
  <c r="L424" i="16" s="1"/>
  <c r="H424" i="16"/>
  <c r="X426" i="16"/>
  <c r="L426" i="16" s="1"/>
  <c r="H426" i="16"/>
  <c r="X429" i="16"/>
  <c r="L429" i="16" s="1"/>
  <c r="H429" i="16"/>
  <c r="H431" i="16"/>
  <c r="X431" i="16"/>
  <c r="L431" i="16" s="1"/>
  <c r="X432" i="16"/>
  <c r="L432" i="16" s="1"/>
  <c r="H432" i="16"/>
  <c r="X434" i="16"/>
  <c r="L434" i="16" s="1"/>
  <c r="J434" i="16"/>
  <c r="H435" i="16"/>
  <c r="X435" i="16"/>
  <c r="L435" i="16" s="1"/>
  <c r="J437" i="16"/>
  <c r="X437" i="16"/>
  <c r="L437" i="16" s="1"/>
  <c r="X438" i="16"/>
  <c r="L438" i="16" s="1"/>
  <c r="H438" i="16"/>
  <c r="X441" i="16"/>
  <c r="L441" i="16" s="1"/>
  <c r="H441" i="16"/>
  <c r="X444" i="16"/>
  <c r="L444" i="16" s="1"/>
  <c r="H444" i="16"/>
  <c r="X446" i="16"/>
  <c r="L446" i="16" s="1"/>
  <c r="H446" i="16"/>
  <c r="H447" i="16"/>
  <c r="X447" i="16"/>
  <c r="L447" i="16" s="1"/>
  <c r="X449" i="16"/>
  <c r="L449" i="16" s="1"/>
  <c r="J449" i="16"/>
  <c r="X450" i="16"/>
  <c r="L450" i="16" s="1"/>
  <c r="H450" i="16"/>
  <c r="X455" i="16"/>
  <c r="L455" i="16" s="1"/>
  <c r="J455" i="16"/>
  <c r="X457" i="16"/>
  <c r="L457" i="16" s="1"/>
  <c r="J457" i="16"/>
  <c r="X459" i="16"/>
  <c r="L459" i="16" s="1"/>
  <c r="J459" i="16"/>
  <c r="X461" i="16"/>
  <c r="L461" i="16" s="1"/>
  <c r="H461" i="16"/>
  <c r="X462" i="16"/>
  <c r="L462" i="16" s="1"/>
  <c r="J462" i="16"/>
  <c r="X463" i="16"/>
  <c r="L463" i="16" s="1"/>
  <c r="J463" i="16"/>
  <c r="X465" i="16"/>
  <c r="L465" i="16" s="1"/>
  <c r="H465" i="16"/>
  <c r="X466" i="16"/>
  <c r="L466" i="16" s="1"/>
  <c r="J466" i="16"/>
  <c r="X470" i="16"/>
  <c r="L470" i="16" s="1"/>
  <c r="H470" i="16"/>
  <c r="X471" i="16"/>
  <c r="L471" i="16" s="1"/>
  <c r="H471" i="16"/>
  <c r="X472" i="16"/>
  <c r="L472" i="16" s="1"/>
  <c r="J472" i="16"/>
  <c r="X473" i="16"/>
  <c r="L473" i="16" s="1"/>
  <c r="H473" i="16"/>
  <c r="X477" i="16"/>
  <c r="L477" i="16" s="1"/>
  <c r="H477" i="16"/>
  <c r="X478" i="16"/>
  <c r="L478" i="16" s="1"/>
  <c r="J478" i="16"/>
  <c r="H204" i="17"/>
  <c r="J204" i="17"/>
  <c r="H212" i="17"/>
  <c r="J212" i="17"/>
  <c r="H220" i="17"/>
  <c r="J220" i="17"/>
  <c r="J229" i="17"/>
  <c r="H229" i="17"/>
  <c r="J237" i="17"/>
  <c r="H237" i="17"/>
  <c r="J243" i="17"/>
  <c r="H243" i="17"/>
  <c r="J251" i="17"/>
  <c r="H251" i="17"/>
  <c r="J274" i="17"/>
  <c r="H274" i="17"/>
  <c r="J278" i="17"/>
  <c r="H278" i="17"/>
  <c r="H285" i="17"/>
  <c r="J285" i="17"/>
  <c r="J292" i="17"/>
  <c r="H292" i="17"/>
  <c r="J293" i="17"/>
  <c r="H293" i="17"/>
  <c r="J299" i="17"/>
  <c r="H299" i="17"/>
  <c r="J308" i="17"/>
  <c r="H308" i="17"/>
  <c r="J312" i="17"/>
  <c r="H312" i="17"/>
  <c r="J326" i="17"/>
  <c r="H326" i="17"/>
  <c r="H329" i="17"/>
  <c r="J329" i="17"/>
  <c r="H338" i="17"/>
  <c r="J338" i="17"/>
  <c r="H343" i="17"/>
  <c r="J343" i="17"/>
  <c r="J350" i="17"/>
  <c r="H350" i="17"/>
  <c r="H360" i="17"/>
  <c r="J360" i="17"/>
  <c r="J366" i="17"/>
  <c r="H366" i="17"/>
  <c r="H377" i="17"/>
  <c r="J377" i="17"/>
  <c r="H379" i="17"/>
  <c r="J379" i="17"/>
  <c r="H387" i="17"/>
  <c r="J387" i="17"/>
  <c r="J448" i="17"/>
  <c r="J468" i="17"/>
  <c r="J459" i="17"/>
  <c r="J443" i="17"/>
  <c r="J437" i="17"/>
  <c r="J433" i="17"/>
  <c r="H416" i="17"/>
  <c r="J438" i="17"/>
  <c r="J430" i="17"/>
  <c r="J442" i="17"/>
  <c r="J422" i="17"/>
  <c r="J413" i="17"/>
  <c r="X431" i="20"/>
  <c r="L431" i="20" s="1"/>
  <c r="X455" i="20"/>
  <c r="L455" i="20" s="1"/>
  <c r="X415" i="20"/>
  <c r="L415" i="20" s="1"/>
  <c r="X459" i="20"/>
  <c r="L459" i="20" s="1"/>
  <c r="X394" i="20"/>
  <c r="L394" i="20" s="1"/>
  <c r="X445" i="20"/>
  <c r="L445" i="20" s="1"/>
  <c r="J468" i="20"/>
  <c r="H466" i="20"/>
  <c r="H463" i="20"/>
  <c r="J461" i="20"/>
  <c r="J458" i="20"/>
  <c r="H439" i="20"/>
  <c r="H434" i="20"/>
  <c r="J429" i="20"/>
  <c r="J427" i="20"/>
  <c r="J410" i="20"/>
  <c r="H408" i="20"/>
  <c r="H383" i="20"/>
  <c r="J381" i="20"/>
  <c r="J378" i="20"/>
  <c r="J349" i="20"/>
  <c r="H341" i="20"/>
  <c r="H325" i="20"/>
  <c r="H322" i="20"/>
  <c r="H319" i="20"/>
  <c r="J314" i="20"/>
  <c r="H295" i="20"/>
  <c r="J282" i="20"/>
  <c r="J280" i="20"/>
  <c r="J278" i="20"/>
  <c r="H222" i="20"/>
  <c r="J456" i="20"/>
  <c r="H403" i="20"/>
  <c r="H440" i="20"/>
  <c r="H352" i="20"/>
  <c r="J464" i="20"/>
  <c r="J278" i="21"/>
  <c r="J346" i="21"/>
  <c r="J314" i="21"/>
  <c r="J418" i="21"/>
  <c r="J402" i="21"/>
  <c r="J386" i="21"/>
  <c r="J374" i="21"/>
  <c r="J363" i="21"/>
  <c r="J352" i="21"/>
  <c r="J342" i="21"/>
  <c r="J331" i="21"/>
  <c r="J320" i="21"/>
  <c r="J309" i="21"/>
  <c r="H300" i="21"/>
  <c r="J291" i="21"/>
  <c r="J282" i="21"/>
  <c r="H272" i="21"/>
  <c r="H264" i="21"/>
  <c r="J254" i="21"/>
  <c r="J245" i="21"/>
  <c r="J236" i="21"/>
  <c r="J228" i="21"/>
  <c r="J219" i="21"/>
  <c r="J211" i="21"/>
  <c r="J202" i="21"/>
  <c r="H333" i="21"/>
  <c r="H210" i="21"/>
  <c r="J468" i="21"/>
  <c r="H400" i="17"/>
  <c r="J400" i="17"/>
  <c r="H407" i="17"/>
  <c r="J407" i="17"/>
  <c r="H456" i="17"/>
  <c r="J456" i="17"/>
  <c r="J477" i="17"/>
  <c r="H477" i="17"/>
  <c r="X204" i="20"/>
  <c r="L204" i="20" s="1"/>
  <c r="J204" i="20"/>
  <c r="J212" i="20"/>
  <c r="X212" i="20"/>
  <c r="L212" i="20" s="1"/>
  <c r="X216" i="20"/>
  <c r="L216" i="20" s="1"/>
  <c r="J216" i="20"/>
  <c r="X225" i="20"/>
  <c r="L225" i="20" s="1"/>
  <c r="J225" i="20"/>
  <c r="H254" i="20"/>
  <c r="J254" i="20"/>
  <c r="X268" i="20"/>
  <c r="L268" i="20" s="1"/>
  <c r="H268" i="20"/>
  <c r="X275" i="20"/>
  <c r="L275" i="20" s="1"/>
  <c r="H275" i="20"/>
  <c r="X277" i="20"/>
  <c r="L277" i="20" s="1"/>
  <c r="J277" i="20"/>
  <c r="X285" i="20"/>
  <c r="L285" i="20" s="1"/>
  <c r="J285" i="20"/>
  <c r="X292" i="20"/>
  <c r="L292" i="20" s="1"/>
  <c r="H292" i="20"/>
  <c r="X294" i="20"/>
  <c r="L294" i="20" s="1"/>
  <c r="H294" i="20"/>
  <c r="X298" i="20"/>
  <c r="L298" i="20" s="1"/>
  <c r="H298" i="20"/>
  <c r="X300" i="20"/>
  <c r="L300" i="20" s="1"/>
  <c r="H300" i="20"/>
  <c r="X303" i="20"/>
  <c r="L303" i="20" s="1"/>
  <c r="H303" i="20"/>
  <c r="X305" i="20"/>
  <c r="L305" i="20" s="1"/>
  <c r="J305" i="20"/>
  <c r="X307" i="20"/>
  <c r="L307" i="20" s="1"/>
  <c r="J307" i="20"/>
  <c r="X309" i="20"/>
  <c r="L309" i="20" s="1"/>
  <c r="H309" i="20"/>
  <c r="X311" i="20"/>
  <c r="L311" i="20" s="1"/>
  <c r="J311" i="20"/>
  <c r="X313" i="20"/>
  <c r="L313" i="20" s="1"/>
  <c r="J313" i="20"/>
  <c r="X318" i="20"/>
  <c r="L318" i="20" s="1"/>
  <c r="H318" i="20"/>
  <c r="X320" i="20"/>
  <c r="L320" i="20" s="1"/>
  <c r="J320" i="20"/>
  <c r="X327" i="20"/>
  <c r="L327" i="20" s="1"/>
  <c r="H327" i="20"/>
  <c r="X340" i="20"/>
  <c r="L340" i="20" s="1"/>
  <c r="J340" i="20"/>
  <c r="X345" i="20"/>
  <c r="L345" i="20" s="1"/>
  <c r="J345" i="20"/>
  <c r="X348" i="20"/>
  <c r="L348" i="20" s="1"/>
  <c r="H348" i="20"/>
  <c r="X355" i="20"/>
  <c r="L355" i="20" s="1"/>
  <c r="J355" i="20"/>
  <c r="X375" i="20"/>
  <c r="L375" i="20" s="1"/>
  <c r="J375" i="20"/>
  <c r="X376" i="20"/>
  <c r="L376" i="20" s="1"/>
  <c r="J376" i="20"/>
  <c r="X379" i="20"/>
  <c r="L379" i="20" s="1"/>
  <c r="J379" i="20"/>
  <c r="X388" i="20"/>
  <c r="L388" i="20" s="1"/>
  <c r="H388" i="20"/>
  <c r="X390" i="20"/>
  <c r="L390" i="20" s="1"/>
  <c r="H390" i="20"/>
  <c r="X399" i="20"/>
  <c r="L399" i="20" s="1"/>
  <c r="H399" i="20"/>
  <c r="X402" i="20"/>
  <c r="L402" i="20" s="1"/>
  <c r="H402" i="20"/>
  <c r="X406" i="20"/>
  <c r="L406" i="20" s="1"/>
  <c r="J406" i="20"/>
  <c r="J411" i="20"/>
  <c r="X411" i="20"/>
  <c r="L411" i="20" s="1"/>
  <c r="X421" i="20"/>
  <c r="L421" i="20" s="1"/>
  <c r="J421" i="20"/>
  <c r="X438" i="20"/>
  <c r="L438" i="20" s="1"/>
  <c r="J438" i="20"/>
  <c r="X441" i="20"/>
  <c r="L441" i="20" s="1"/>
  <c r="J441" i="20"/>
  <c r="X448" i="20"/>
  <c r="L448" i="20" s="1"/>
  <c r="H448" i="20"/>
  <c r="X470" i="20"/>
  <c r="L470" i="20" s="1"/>
  <c r="H470" i="20"/>
  <c r="X474" i="20"/>
  <c r="L474" i="20" s="1"/>
  <c r="J474" i="20"/>
  <c r="H477" i="20"/>
  <c r="X477" i="20"/>
  <c r="L477" i="20" s="1"/>
  <c r="J289" i="21"/>
  <c r="H289" i="21"/>
  <c r="H338" i="21"/>
  <c r="J338" i="21"/>
  <c r="H380" i="21"/>
  <c r="J380" i="21"/>
  <c r="J391" i="21"/>
  <c r="H391" i="21"/>
  <c r="H392" i="21"/>
  <c r="J392" i="21"/>
  <c r="J403" i="21"/>
  <c r="H403" i="21"/>
  <c r="J408" i="21"/>
  <c r="H408" i="21"/>
  <c r="H412" i="21"/>
  <c r="J412" i="21"/>
  <c r="J419" i="21"/>
  <c r="H419" i="21"/>
  <c r="AH199" i="23"/>
  <c r="AH203" i="23"/>
  <c r="AH204" i="23"/>
  <c r="AH207" i="23"/>
  <c r="AH211" i="23"/>
  <c r="AH212" i="23"/>
  <c r="AH216" i="23"/>
  <c r="AH223" i="23"/>
  <c r="AH224" i="23"/>
  <c r="AH227" i="23"/>
  <c r="AH237" i="23"/>
  <c r="AH238" i="23"/>
  <c r="AH241" i="23"/>
  <c r="AH242" i="23"/>
  <c r="AH245" i="23"/>
  <c r="AH246" i="23"/>
  <c r="AH249" i="23"/>
  <c r="AH253" i="23"/>
  <c r="AH262" i="23"/>
  <c r="AH269" i="23"/>
  <c r="AH273" i="23"/>
  <c r="AH278" i="23"/>
  <c r="AH281" i="23"/>
  <c r="AH286" i="23"/>
  <c r="AH289" i="23"/>
  <c r="AH290" i="23"/>
  <c r="AH297" i="23"/>
  <c r="AH301" i="23"/>
  <c r="AH313" i="23"/>
  <c r="AH322" i="23"/>
  <c r="AH329" i="23"/>
  <c r="AH338" i="23"/>
  <c r="AH349" i="23"/>
  <c r="AH350" i="23"/>
  <c r="AH357" i="23"/>
  <c r="AH366" i="23"/>
  <c r="AH378" i="23"/>
  <c r="AH381" i="23"/>
  <c r="AH382" i="23"/>
  <c r="AH386" i="23"/>
  <c r="AH390" i="23"/>
  <c r="AH394" i="23"/>
  <c r="AH397" i="23"/>
  <c r="AH398" i="23"/>
  <c r="AH401" i="23"/>
  <c r="AH402" i="23"/>
  <c r="AH409" i="23"/>
  <c r="AH414" i="23"/>
  <c r="AH418" i="23"/>
  <c r="AH421" i="23"/>
  <c r="AH430" i="23"/>
  <c r="AH434" i="23"/>
  <c r="AH437" i="23"/>
  <c r="AH441" i="23"/>
  <c r="AH442" i="23"/>
  <c r="AH445" i="23"/>
  <c r="AH446" i="23"/>
  <c r="AH449" i="23"/>
  <c r="Q448" i="25"/>
  <c r="H285" i="19"/>
  <c r="H290" i="19"/>
  <c r="J294" i="19"/>
  <c r="H313" i="19"/>
  <c r="J331" i="19"/>
  <c r="H341" i="19"/>
  <c r="J348" i="19"/>
  <c r="J360" i="19"/>
  <c r="J375" i="19"/>
  <c r="J379" i="19"/>
  <c r="H389" i="19"/>
  <c r="H395" i="19"/>
  <c r="H397" i="19"/>
  <c r="H420" i="19"/>
  <c r="H429" i="19"/>
  <c r="J445" i="19"/>
  <c r="H446" i="19"/>
  <c r="H448" i="19"/>
  <c r="J460" i="19"/>
  <c r="J470" i="19"/>
  <c r="H475" i="19"/>
  <c r="H477" i="19"/>
  <c r="X404" i="11"/>
  <c r="X412" i="11"/>
  <c r="X457" i="11"/>
  <c r="X467" i="11"/>
  <c r="X473" i="11"/>
  <c r="X475" i="11"/>
  <c r="X481" i="11"/>
  <c r="X483" i="11"/>
  <c r="X485" i="11"/>
  <c r="X487" i="11"/>
  <c r="X489" i="11"/>
  <c r="X491" i="11"/>
  <c r="X495" i="11"/>
  <c r="X503" i="11"/>
  <c r="X511" i="11"/>
  <c r="X515" i="11"/>
  <c r="X519" i="11"/>
  <c r="X523" i="11"/>
  <c r="X255" i="11"/>
  <c r="J421" i="21"/>
  <c r="J425" i="21"/>
  <c r="J458" i="21"/>
  <c r="Q502" i="25"/>
  <c r="R502" i="25" s="1"/>
  <c r="T502" i="25" s="1"/>
  <c r="H356" i="4"/>
  <c r="H362" i="4"/>
  <c r="H370" i="4"/>
  <c r="H378" i="4"/>
  <c r="H386" i="4"/>
  <c r="S468" i="4"/>
  <c r="L203" i="8"/>
  <c r="L211" i="8"/>
  <c r="L219" i="8"/>
  <c r="L227" i="8"/>
  <c r="L235" i="8"/>
  <c r="L243" i="8"/>
  <c r="L251" i="8"/>
  <c r="L259" i="8"/>
  <c r="H263" i="20"/>
  <c r="J265" i="20"/>
  <c r="S200" i="25"/>
  <c r="AJ200" i="25"/>
  <c r="AD203" i="25"/>
  <c r="AJ204" i="25"/>
  <c r="S208" i="25"/>
  <c r="S210" i="25"/>
  <c r="S212" i="25"/>
  <c r="AJ212" i="25"/>
  <c r="AJ216" i="25"/>
  <c r="AD217" i="25"/>
  <c r="AJ218" i="25"/>
  <c r="S222" i="25"/>
  <c r="AD223" i="25"/>
  <c r="S224" i="25"/>
  <c r="AD225" i="25"/>
  <c r="S226" i="25"/>
  <c r="AJ226" i="25"/>
  <c r="AJ228" i="25"/>
  <c r="S230" i="25"/>
  <c r="AJ230" i="25"/>
  <c r="S232" i="25"/>
  <c r="AJ232" i="25"/>
  <c r="AD233" i="25"/>
  <c r="AJ234" i="25"/>
  <c r="AJ236" i="25"/>
  <c r="AD237" i="25"/>
  <c r="S238" i="25"/>
  <c r="S242" i="25"/>
  <c r="AJ242" i="25"/>
  <c r="S244" i="25"/>
  <c r="AJ244" i="25"/>
  <c r="S250" i="25"/>
  <c r="AJ250" i="25"/>
  <c r="S254" i="25"/>
  <c r="AJ254" i="25"/>
  <c r="AJ256" i="25"/>
  <c r="AD257" i="25"/>
  <c r="AD259" i="25"/>
  <c r="AJ262" i="25"/>
  <c r="AD263" i="25"/>
  <c r="AD265" i="25"/>
  <c r="AD267" i="25"/>
  <c r="AJ270" i="25"/>
  <c r="AD277" i="25"/>
  <c r="AJ278" i="25"/>
  <c r="AJ280" i="25"/>
  <c r="AJ282" i="25"/>
  <c r="S286" i="25"/>
  <c r="AD293" i="25"/>
  <c r="S294" i="25"/>
  <c r="AJ296" i="25"/>
  <c r="AJ298" i="25"/>
  <c r="AJ300" i="25"/>
  <c r="S302" i="25"/>
  <c r="AD303" i="25"/>
  <c r="AD305" i="25"/>
  <c r="AJ308" i="25"/>
  <c r="S310" i="25"/>
  <c r="AJ312" i="25"/>
  <c r="AD313" i="25"/>
  <c r="AJ314" i="25"/>
  <c r="AJ318" i="25"/>
  <c r="AD319" i="25"/>
  <c r="AJ322" i="25"/>
  <c r="AJ332" i="25"/>
  <c r="AJ336" i="25"/>
  <c r="AD341" i="25"/>
  <c r="AJ342" i="25"/>
  <c r="AD343" i="25"/>
  <c r="AJ350" i="25"/>
  <c r="AD351" i="25"/>
  <c r="AJ356" i="25"/>
  <c r="AD361" i="25"/>
  <c r="AJ368" i="25"/>
  <c r="AJ370" i="25"/>
  <c r="S380" i="25"/>
  <c r="AJ384" i="25"/>
  <c r="S386" i="25"/>
  <c r="AD393" i="25"/>
  <c r="AJ394" i="25"/>
  <c r="AD395" i="25"/>
  <c r="AJ398" i="25"/>
  <c r="AD399" i="25"/>
  <c r="AD401" i="25"/>
  <c r="AJ402" i="25"/>
  <c r="AJ406" i="25"/>
  <c r="AD407" i="25"/>
  <c r="S412" i="25"/>
  <c r="S414" i="25"/>
  <c r="AD415" i="25"/>
  <c r="AJ416" i="25"/>
  <c r="AJ418" i="25"/>
  <c r="S422" i="25"/>
  <c r="AJ424" i="25"/>
  <c r="AD429" i="25"/>
  <c r="AJ430" i="25"/>
  <c r="AD431" i="25"/>
  <c r="S432" i="25"/>
  <c r="AJ432" i="25"/>
  <c r="AD437" i="25"/>
  <c r="AD439" i="25"/>
  <c r="AJ440" i="25"/>
  <c r="S446" i="25"/>
  <c r="S450" i="25"/>
  <c r="AJ454" i="25"/>
  <c r="AJ458" i="25"/>
  <c r="H334" i="13"/>
  <c r="H337" i="13"/>
  <c r="H338" i="13"/>
  <c r="H342" i="13"/>
  <c r="H346" i="13"/>
  <c r="H347" i="13"/>
  <c r="J351" i="13"/>
  <c r="J354" i="13"/>
  <c r="H358" i="13"/>
  <c r="J360" i="13"/>
  <c r="H362" i="13"/>
  <c r="J363" i="13"/>
  <c r="J368" i="13"/>
  <c r="J369" i="13"/>
  <c r="H370" i="13"/>
  <c r="H373" i="13"/>
  <c r="H384" i="13"/>
  <c r="H388" i="13"/>
  <c r="J389" i="13"/>
  <c r="H391" i="13"/>
  <c r="H394" i="13"/>
  <c r="H399" i="13"/>
  <c r="J400" i="13"/>
  <c r="J407" i="13"/>
  <c r="H409" i="13"/>
  <c r="H412" i="13"/>
  <c r="H426" i="13"/>
  <c r="H427" i="13"/>
  <c r="H429" i="13"/>
  <c r="H430" i="13"/>
  <c r="H446" i="13"/>
  <c r="H448" i="13"/>
  <c r="H450" i="13"/>
  <c r="J459" i="13"/>
  <c r="H463" i="13"/>
  <c r="H466" i="13"/>
  <c r="H467" i="13"/>
  <c r="J474" i="13"/>
  <c r="J476" i="13"/>
  <c r="H477" i="13"/>
  <c r="J355" i="4"/>
  <c r="S355" i="4"/>
  <c r="L355" i="4" s="1"/>
  <c r="AO391" i="26"/>
  <c r="AI392" i="26"/>
  <c r="AO393" i="26"/>
  <c r="AI396" i="26"/>
  <c r="AO397" i="26"/>
  <c r="AO399" i="26"/>
  <c r="AI402" i="26"/>
  <c r="H274" i="19"/>
  <c r="H280" i="19"/>
  <c r="J283" i="19"/>
  <c r="H288" i="19"/>
  <c r="J295" i="19"/>
  <c r="H297" i="19"/>
  <c r="J301" i="19"/>
  <c r="J302" i="19"/>
  <c r="J308" i="19"/>
  <c r="H319" i="19"/>
  <c r="J320" i="19"/>
  <c r="H330" i="19"/>
  <c r="J336" i="19"/>
  <c r="H342" i="19"/>
  <c r="H343" i="19"/>
  <c r="J347" i="19"/>
  <c r="H352" i="19"/>
  <c r="J359" i="19"/>
  <c r="H364" i="19"/>
  <c r="H365" i="19"/>
  <c r="H371" i="19"/>
  <c r="H386" i="19"/>
  <c r="H401" i="19"/>
  <c r="J411" i="19"/>
  <c r="J413" i="19"/>
  <c r="J417" i="19"/>
  <c r="J425" i="19"/>
  <c r="J428" i="19"/>
  <c r="H439" i="19"/>
  <c r="J440" i="19"/>
  <c r="H443" i="19"/>
  <c r="J457" i="19"/>
  <c r="J461" i="19"/>
  <c r="J469" i="19"/>
  <c r="J478" i="19"/>
  <c r="Q506" i="25"/>
  <c r="R506" i="25" s="1"/>
  <c r="T506" i="25" s="1"/>
  <c r="Q522" i="25"/>
  <c r="R522" i="25" s="1"/>
  <c r="T522" i="25" s="1"/>
  <c r="Q538" i="25"/>
  <c r="R538" i="25" s="1"/>
  <c r="Q550" i="25"/>
  <c r="R550" i="25" s="1"/>
  <c r="Q562" i="25"/>
  <c r="R562" i="25" s="1"/>
  <c r="AO403" i="26"/>
  <c r="AO405" i="26"/>
  <c r="AO407" i="26"/>
  <c r="AO409" i="26"/>
  <c r="AI410" i="26"/>
  <c r="AO413" i="26"/>
  <c r="AO415" i="26"/>
  <c r="AI416" i="26"/>
  <c r="AO417" i="26"/>
  <c r="AI420" i="26"/>
  <c r="AO421" i="26"/>
  <c r="AI424" i="26"/>
  <c r="AI426" i="26"/>
  <c r="Q383" i="25"/>
  <c r="Q387" i="25"/>
  <c r="Q389" i="25"/>
  <c r="Q397" i="25"/>
  <c r="Q399" i="25"/>
  <c r="R399" i="25" s="1"/>
  <c r="Q403" i="25"/>
  <c r="Q415" i="25"/>
  <c r="Q419" i="25"/>
  <c r="Q425" i="25"/>
  <c r="Q429" i="25"/>
  <c r="Q431" i="25"/>
  <c r="R431" i="25" s="1"/>
  <c r="Q447" i="25"/>
  <c r="Q453" i="25"/>
  <c r="Q457" i="25"/>
  <c r="Q459" i="25"/>
  <c r="Q463" i="25"/>
  <c r="R463" i="25" s="1"/>
  <c r="T463" i="25" s="1"/>
  <c r="Q465" i="25"/>
  <c r="R465" i="25" s="1"/>
  <c r="T465" i="25" s="1"/>
  <c r="Q483" i="25"/>
  <c r="R483" i="25" s="1"/>
  <c r="T483" i="25" s="1"/>
  <c r="Q485" i="25"/>
  <c r="R485" i="25" s="1"/>
  <c r="T485" i="25" s="1"/>
  <c r="Q499" i="25"/>
  <c r="R499" i="25" s="1"/>
  <c r="T499" i="25" s="1"/>
  <c r="Q505" i="25"/>
  <c r="R505" i="25" s="1"/>
  <c r="T505" i="25" s="1"/>
  <c r="Q511" i="25"/>
  <c r="R511" i="25" s="1"/>
  <c r="T511" i="25" s="1"/>
  <c r="Q513" i="25"/>
  <c r="R513" i="25" s="1"/>
  <c r="T513" i="25" s="1"/>
  <c r="Q517" i="25"/>
  <c r="R517" i="25" s="1"/>
  <c r="T517" i="25" s="1"/>
  <c r="Q519" i="25"/>
  <c r="R519" i="25" s="1"/>
  <c r="T519" i="25" s="1"/>
  <c r="Q521" i="25"/>
  <c r="R521" i="25" s="1"/>
  <c r="T521" i="25" s="1"/>
  <c r="Q523" i="25"/>
  <c r="R523" i="25" s="1"/>
  <c r="T523" i="25" s="1"/>
  <c r="Q533" i="25"/>
  <c r="R533" i="25" s="1"/>
  <c r="Q547" i="25"/>
  <c r="R547" i="25" s="1"/>
  <c r="Q549" i="25"/>
  <c r="R549" i="25" s="1"/>
  <c r="Q555" i="25"/>
  <c r="R555" i="25" s="1"/>
  <c r="Q563" i="25"/>
  <c r="R563" i="25" s="1"/>
  <c r="X436" i="11"/>
  <c r="X444" i="11"/>
  <c r="X463" i="11"/>
  <c r="X471" i="11"/>
  <c r="J199" i="13"/>
  <c r="H199" i="13"/>
  <c r="H201" i="13"/>
  <c r="J201" i="13"/>
  <c r="H204" i="13"/>
  <c r="J204" i="13"/>
  <c r="H205" i="13"/>
  <c r="J205" i="13"/>
  <c r="H207" i="13"/>
  <c r="J207" i="13"/>
  <c r="H210" i="13"/>
  <c r="J210" i="13"/>
  <c r="J212" i="13"/>
  <c r="H212" i="13"/>
  <c r="J214" i="13"/>
  <c r="H214" i="13"/>
  <c r="J217" i="13"/>
  <c r="H217" i="13"/>
  <c r="J220" i="13"/>
  <c r="H220" i="13"/>
  <c r="H221" i="13"/>
  <c r="J221" i="13"/>
  <c r="J223" i="13"/>
  <c r="H223" i="13"/>
  <c r="H227" i="13"/>
  <c r="J227" i="13"/>
  <c r="J230" i="13"/>
  <c r="H230" i="13"/>
  <c r="J232" i="13"/>
  <c r="H232" i="13"/>
  <c r="J237" i="13"/>
  <c r="H237" i="13"/>
  <c r="H238" i="13"/>
  <c r="J238" i="13"/>
  <c r="H240" i="13"/>
  <c r="J240" i="13"/>
  <c r="H242" i="13"/>
  <c r="J242" i="13"/>
  <c r="J244" i="13"/>
  <c r="H244" i="13"/>
  <c r="J246" i="13"/>
  <c r="H246" i="13"/>
  <c r="J249" i="13"/>
  <c r="H249" i="13"/>
  <c r="J252" i="13"/>
  <c r="H252" i="13"/>
  <c r="J253" i="13"/>
  <c r="H253" i="13"/>
  <c r="J255" i="13"/>
  <c r="H255" i="13"/>
  <c r="H258" i="13"/>
  <c r="J258" i="13"/>
  <c r="H259" i="13"/>
  <c r="J259" i="13"/>
  <c r="J262" i="13"/>
  <c r="H262" i="13"/>
  <c r="J264" i="13"/>
  <c r="H264" i="13"/>
  <c r="H267" i="13"/>
  <c r="J267" i="13"/>
  <c r="J269" i="13"/>
  <c r="H269" i="13"/>
  <c r="J271" i="13"/>
  <c r="H271" i="13"/>
  <c r="H273" i="13"/>
  <c r="J273" i="13"/>
  <c r="J274" i="13"/>
  <c r="H274" i="13"/>
  <c r="H276" i="13"/>
  <c r="J276" i="13"/>
  <c r="H279" i="13"/>
  <c r="J279" i="13"/>
  <c r="H282" i="13"/>
  <c r="J282" i="13"/>
  <c r="H284" i="13"/>
  <c r="J284" i="13"/>
  <c r="J288" i="13"/>
  <c r="H288" i="13"/>
  <c r="H290" i="13"/>
  <c r="J290" i="13"/>
  <c r="J291" i="13"/>
  <c r="H291" i="13"/>
  <c r="H294" i="13"/>
  <c r="J294" i="13"/>
  <c r="H297" i="13"/>
  <c r="J297" i="13"/>
  <c r="J299" i="13"/>
  <c r="H299" i="13"/>
  <c r="H302" i="13"/>
  <c r="J302" i="13"/>
  <c r="J305" i="13"/>
  <c r="H305" i="13"/>
  <c r="H306" i="13"/>
  <c r="J306" i="13"/>
  <c r="H309" i="13"/>
  <c r="J309" i="13"/>
  <c r="J311" i="13"/>
  <c r="H311" i="13"/>
  <c r="J312" i="13"/>
  <c r="H312" i="13"/>
  <c r="H318" i="13"/>
  <c r="J318" i="13"/>
  <c r="H320" i="13"/>
  <c r="J320" i="13"/>
  <c r="J323" i="13"/>
  <c r="H323" i="13"/>
  <c r="J327" i="13"/>
  <c r="H327" i="13"/>
  <c r="H333" i="13"/>
  <c r="J333" i="13"/>
  <c r="H335" i="13"/>
  <c r="J335" i="13"/>
  <c r="J339" i="13"/>
  <c r="H339" i="13"/>
  <c r="H341" i="13"/>
  <c r="J341" i="13"/>
  <c r="H343" i="13"/>
  <c r="J343" i="13"/>
  <c r="H344" i="13"/>
  <c r="J344" i="13"/>
  <c r="H345" i="13"/>
  <c r="J345" i="13"/>
  <c r="J348" i="13"/>
  <c r="H348" i="13"/>
  <c r="H349" i="13"/>
  <c r="J349" i="13"/>
  <c r="H350" i="13"/>
  <c r="J350" i="13"/>
  <c r="H353" i="13"/>
  <c r="J353" i="13"/>
  <c r="J355" i="13"/>
  <c r="H355" i="13"/>
  <c r="H356" i="13"/>
  <c r="J356" i="13"/>
  <c r="J359" i="13"/>
  <c r="H359" i="13"/>
  <c r="J364" i="13"/>
  <c r="H364" i="13"/>
  <c r="H366" i="13"/>
  <c r="J366" i="13"/>
  <c r="H374" i="13"/>
  <c r="J374" i="13"/>
  <c r="J376" i="13"/>
  <c r="H376" i="13"/>
  <c r="H378" i="13"/>
  <c r="J378" i="13"/>
  <c r="J380" i="13"/>
  <c r="H380" i="13"/>
  <c r="H382" i="13"/>
  <c r="J382" i="13"/>
  <c r="J385" i="13"/>
  <c r="H385" i="13"/>
  <c r="J386" i="13"/>
  <c r="H386" i="13"/>
  <c r="H390" i="13"/>
  <c r="J390" i="13"/>
  <c r="J392" i="13"/>
  <c r="H392" i="13"/>
  <c r="H393" i="13"/>
  <c r="J393" i="13"/>
  <c r="J395" i="13"/>
  <c r="H395" i="13"/>
  <c r="H396" i="13"/>
  <c r="J396" i="13"/>
  <c r="H397" i="13"/>
  <c r="J397" i="13"/>
  <c r="H398" i="13"/>
  <c r="J398" i="13"/>
  <c r="J404" i="13"/>
  <c r="H404" i="13"/>
  <c r="H405" i="13"/>
  <c r="J405" i="13"/>
  <c r="J406" i="13"/>
  <c r="H406" i="13"/>
  <c r="J408" i="13"/>
  <c r="H408" i="13"/>
  <c r="H411" i="13"/>
  <c r="J411" i="13"/>
  <c r="J413" i="13"/>
  <c r="H413" i="13"/>
  <c r="H414" i="13"/>
  <c r="J414" i="13"/>
  <c r="H415" i="13"/>
  <c r="J415" i="13"/>
  <c r="H416" i="13"/>
  <c r="J416" i="13"/>
  <c r="J417" i="13"/>
  <c r="H417" i="13"/>
  <c r="H418" i="13"/>
  <c r="J418" i="13"/>
  <c r="H420" i="13"/>
  <c r="J420" i="13"/>
  <c r="J421" i="13"/>
  <c r="H421" i="13"/>
  <c r="J422" i="13"/>
  <c r="H422" i="13"/>
  <c r="J423" i="13"/>
  <c r="H423" i="13"/>
  <c r="J424" i="13"/>
  <c r="H424" i="13"/>
  <c r="H425" i="13"/>
  <c r="J425" i="13"/>
  <c r="J428" i="13"/>
  <c r="H428" i="13"/>
  <c r="H431" i="13"/>
  <c r="J431" i="13"/>
  <c r="H433" i="13"/>
  <c r="J433" i="13"/>
  <c r="H435" i="13"/>
  <c r="J435" i="13"/>
  <c r="H437" i="13"/>
  <c r="J437" i="13"/>
  <c r="H438" i="13"/>
  <c r="J438" i="13"/>
  <c r="H439" i="13"/>
  <c r="J439" i="13"/>
  <c r="H440" i="13"/>
  <c r="J440" i="13"/>
  <c r="J442" i="13"/>
  <c r="H442" i="13"/>
  <c r="J444" i="13"/>
  <c r="H444" i="13"/>
  <c r="H445" i="13"/>
  <c r="J445" i="13"/>
  <c r="J449" i="13"/>
  <c r="H449" i="13"/>
  <c r="H452" i="13"/>
  <c r="J452" i="13"/>
  <c r="J453" i="13"/>
  <c r="H453" i="13"/>
  <c r="H454" i="13"/>
  <c r="J454" i="13"/>
  <c r="J455" i="13"/>
  <c r="H455" i="13"/>
  <c r="H456" i="13"/>
  <c r="J456" i="13"/>
  <c r="H458" i="13"/>
  <c r="J458" i="13"/>
  <c r="J460" i="13"/>
  <c r="H460" i="13"/>
  <c r="J464" i="13"/>
  <c r="H464" i="13"/>
  <c r="H465" i="13"/>
  <c r="J465" i="13"/>
  <c r="J468" i="13"/>
  <c r="H468" i="13"/>
  <c r="J473" i="13"/>
  <c r="H473" i="13"/>
  <c r="H475" i="13"/>
  <c r="J475" i="13"/>
  <c r="H478" i="13"/>
  <c r="J478" i="13"/>
  <c r="H479" i="13"/>
  <c r="J479" i="13"/>
  <c r="X199" i="15"/>
  <c r="L199" i="15" s="1"/>
  <c r="H199" i="15"/>
  <c r="X200" i="15"/>
  <c r="L200" i="15" s="1"/>
  <c r="J200" i="15"/>
  <c r="X201" i="15"/>
  <c r="L201" i="15" s="1"/>
  <c r="H201" i="15"/>
  <c r="X202" i="15"/>
  <c r="L202" i="15" s="1"/>
  <c r="H202" i="15"/>
  <c r="X203" i="15"/>
  <c r="L203" i="15" s="1"/>
  <c r="J203" i="15"/>
  <c r="X204" i="15"/>
  <c r="L204" i="15" s="1"/>
  <c r="J204" i="15"/>
  <c r="J205" i="15"/>
  <c r="X205" i="15"/>
  <c r="L205" i="15" s="1"/>
  <c r="X206" i="15"/>
  <c r="L206" i="15" s="1"/>
  <c r="H206" i="15"/>
  <c r="X207" i="15"/>
  <c r="L207" i="15" s="1"/>
  <c r="J207" i="15"/>
  <c r="X208" i="15"/>
  <c r="L208" i="15" s="1"/>
  <c r="H208" i="15"/>
  <c r="H209" i="15"/>
  <c r="X209" i="15"/>
  <c r="L209" i="15" s="1"/>
  <c r="X210" i="15"/>
  <c r="L210" i="15" s="1"/>
  <c r="J210" i="15"/>
  <c r="X212" i="15"/>
  <c r="L212" i="15" s="1"/>
  <c r="H212" i="15"/>
  <c r="H213" i="15"/>
  <c r="X213" i="15"/>
  <c r="L213" i="15" s="1"/>
  <c r="X215" i="15"/>
  <c r="L215" i="15" s="1"/>
  <c r="H215" i="15"/>
  <c r="X216" i="15"/>
  <c r="L216" i="15" s="1"/>
  <c r="H216" i="15"/>
  <c r="J217" i="15"/>
  <c r="X217" i="15"/>
  <c r="L217" i="15" s="1"/>
  <c r="X219" i="15"/>
  <c r="L219" i="15" s="1"/>
  <c r="H219" i="15"/>
  <c r="X220" i="15"/>
  <c r="L220" i="15" s="1"/>
  <c r="H220" i="15"/>
  <c r="X221" i="15"/>
  <c r="L221" i="15" s="1"/>
  <c r="H221" i="15"/>
  <c r="X222" i="15"/>
  <c r="L222" i="15" s="1"/>
  <c r="H222" i="15"/>
  <c r="X223" i="15"/>
  <c r="L223" i="15" s="1"/>
  <c r="J223" i="15"/>
  <c r="X224" i="15"/>
  <c r="L224" i="15" s="1"/>
  <c r="J224" i="15"/>
  <c r="J225" i="15"/>
  <c r="X225" i="15"/>
  <c r="L225" i="15" s="1"/>
  <c r="X226" i="15"/>
  <c r="L226" i="15" s="1"/>
  <c r="J226" i="15"/>
  <c r="X227" i="15"/>
  <c r="L227" i="15" s="1"/>
  <c r="J227" i="15"/>
  <c r="X228" i="15"/>
  <c r="L228" i="15" s="1"/>
  <c r="J228" i="15"/>
  <c r="X466" i="18"/>
  <c r="L466" i="18" s="1"/>
  <c r="H466" i="18"/>
  <c r="H467" i="18"/>
  <c r="X467" i="18"/>
  <c r="L467" i="18" s="1"/>
  <c r="J469" i="18"/>
  <c r="X469" i="18"/>
  <c r="L469" i="18" s="1"/>
  <c r="X471" i="18"/>
  <c r="L471" i="18" s="1"/>
  <c r="J471" i="18"/>
  <c r="X472" i="18"/>
  <c r="L472" i="18" s="1"/>
  <c r="J472" i="18"/>
  <c r="X473" i="18"/>
  <c r="L473" i="18" s="1"/>
  <c r="J473" i="18"/>
  <c r="X474" i="18"/>
  <c r="L474" i="18" s="1"/>
  <c r="H474" i="18"/>
  <c r="J476" i="18"/>
  <c r="X476" i="18"/>
  <c r="L476" i="18" s="1"/>
  <c r="J477" i="18"/>
  <c r="X477" i="18"/>
  <c r="L477" i="18" s="1"/>
  <c r="X478" i="18"/>
  <c r="L478" i="18" s="1"/>
  <c r="H478" i="18"/>
  <c r="X479" i="18"/>
  <c r="L479" i="18" s="1"/>
  <c r="H479" i="18"/>
  <c r="H266" i="19"/>
  <c r="J266" i="19"/>
  <c r="J268" i="19"/>
  <c r="H268" i="19"/>
  <c r="J269" i="19"/>
  <c r="H269" i="19"/>
  <c r="J270" i="19"/>
  <c r="H270" i="19"/>
  <c r="H271" i="19"/>
  <c r="J271" i="19"/>
  <c r="H272" i="19"/>
  <c r="J272" i="19"/>
  <c r="J273" i="19"/>
  <c r="H273" i="19"/>
  <c r="H276" i="19"/>
  <c r="J276" i="19"/>
  <c r="J277" i="19"/>
  <c r="H277" i="19"/>
  <c r="J278" i="19"/>
  <c r="H278" i="19"/>
  <c r="H279" i="19"/>
  <c r="J279" i="19"/>
  <c r="J281" i="19"/>
  <c r="H281" i="19"/>
  <c r="H282" i="19"/>
  <c r="J282" i="19"/>
  <c r="J284" i="19"/>
  <c r="H284" i="19"/>
  <c r="J286" i="19"/>
  <c r="H286" i="19"/>
  <c r="H287" i="19"/>
  <c r="J287" i="19"/>
  <c r="J289" i="19"/>
  <c r="H289" i="19"/>
  <c r="H291" i="19"/>
  <c r="J291" i="19"/>
  <c r="H292" i="19"/>
  <c r="J292" i="19"/>
  <c r="J293" i="19"/>
  <c r="H293" i="19"/>
  <c r="J298" i="19"/>
  <c r="H298" i="19"/>
  <c r="H299" i="19"/>
  <c r="J299" i="19"/>
  <c r="J300" i="19"/>
  <c r="H300" i="19"/>
  <c r="H303" i="19"/>
  <c r="J303" i="19"/>
  <c r="J304" i="19"/>
  <c r="H304" i="19"/>
  <c r="H305" i="19"/>
  <c r="J305" i="19"/>
  <c r="H306" i="19"/>
  <c r="J306" i="19"/>
  <c r="H307" i="19"/>
  <c r="J307" i="19"/>
  <c r="J309" i="19"/>
  <c r="H309" i="19"/>
  <c r="H311" i="19"/>
  <c r="J311" i="19"/>
  <c r="H312" i="19"/>
  <c r="J312" i="19"/>
  <c r="J314" i="19"/>
  <c r="H314" i="19"/>
  <c r="J316" i="19"/>
  <c r="H316" i="19"/>
  <c r="H317" i="19"/>
  <c r="J317" i="19"/>
  <c r="H318" i="19"/>
  <c r="J318" i="19"/>
  <c r="H321" i="19"/>
  <c r="J321" i="19"/>
  <c r="J322" i="19"/>
  <c r="H322" i="19"/>
  <c r="J323" i="19"/>
  <c r="H323" i="19"/>
  <c r="J325" i="19"/>
  <c r="H325" i="19"/>
  <c r="J326" i="19"/>
  <c r="H326" i="19"/>
  <c r="H327" i="19"/>
  <c r="J327" i="19"/>
  <c r="J328" i="19"/>
  <c r="H328" i="19"/>
  <c r="H329" i="19"/>
  <c r="J329" i="19"/>
  <c r="J332" i="19"/>
  <c r="H332" i="19"/>
  <c r="H333" i="19"/>
  <c r="J333" i="19"/>
  <c r="H334" i="19"/>
  <c r="J334" i="19"/>
  <c r="H337" i="19"/>
  <c r="J337" i="19"/>
  <c r="J338" i="19"/>
  <c r="H338" i="19"/>
  <c r="J339" i="19"/>
  <c r="H339" i="19"/>
  <c r="H340" i="19"/>
  <c r="J340" i="19"/>
  <c r="H344" i="19"/>
  <c r="J344" i="19"/>
  <c r="J345" i="19"/>
  <c r="H345" i="19"/>
  <c r="J346" i="19"/>
  <c r="H346" i="19"/>
  <c r="J349" i="19"/>
  <c r="H349" i="19"/>
  <c r="J350" i="19"/>
  <c r="H350" i="19"/>
  <c r="J351" i="19"/>
  <c r="H351" i="19"/>
  <c r="J354" i="19"/>
  <c r="H354" i="19"/>
  <c r="H355" i="19"/>
  <c r="J355" i="19"/>
  <c r="J356" i="19"/>
  <c r="H356" i="19"/>
  <c r="J357" i="19"/>
  <c r="H357" i="19"/>
  <c r="H358" i="19"/>
  <c r="J358" i="19"/>
  <c r="H361" i="19"/>
  <c r="J361" i="19"/>
  <c r="J362" i="19"/>
  <c r="H362" i="19"/>
  <c r="H363" i="19"/>
  <c r="J363" i="19"/>
  <c r="J366" i="19"/>
  <c r="H366" i="19"/>
  <c r="H367" i="19"/>
  <c r="J367" i="19"/>
  <c r="J368" i="19"/>
  <c r="H368" i="19"/>
  <c r="H369" i="19"/>
  <c r="J369" i="19"/>
  <c r="H370" i="19"/>
  <c r="J370" i="19"/>
  <c r="H372" i="19"/>
  <c r="J372" i="19"/>
  <c r="H373" i="19"/>
  <c r="J373" i="19"/>
  <c r="H374" i="19"/>
  <c r="J374" i="19"/>
  <c r="J376" i="19"/>
  <c r="H376" i="19"/>
  <c r="J377" i="19"/>
  <c r="H377" i="19"/>
  <c r="H378" i="19"/>
  <c r="J378" i="19"/>
  <c r="J380" i="19"/>
  <c r="H380" i="19"/>
  <c r="H381" i="19"/>
  <c r="J381" i="19"/>
  <c r="H382" i="19"/>
  <c r="J382" i="19"/>
  <c r="H383" i="19"/>
  <c r="J383" i="19"/>
  <c r="J384" i="19"/>
  <c r="H384" i="19"/>
  <c r="J385" i="19"/>
  <c r="H385" i="19"/>
  <c r="H387" i="19"/>
  <c r="J387" i="19"/>
  <c r="H388" i="19"/>
  <c r="J388" i="19"/>
  <c r="H391" i="19"/>
  <c r="J391" i="19"/>
  <c r="H392" i="19"/>
  <c r="J392" i="19"/>
  <c r="H393" i="19"/>
  <c r="J393" i="19"/>
  <c r="J394" i="19"/>
  <c r="H394" i="19"/>
  <c r="H396" i="19"/>
  <c r="J396" i="19"/>
  <c r="J398" i="19"/>
  <c r="H398" i="19"/>
  <c r="J400" i="19"/>
  <c r="H400" i="19"/>
  <c r="H402" i="19"/>
  <c r="J402" i="19"/>
  <c r="H403" i="19"/>
  <c r="J403" i="19"/>
  <c r="J404" i="19"/>
  <c r="H404" i="19"/>
  <c r="H407" i="19"/>
  <c r="J407" i="19"/>
  <c r="J408" i="19"/>
  <c r="H408" i="19"/>
  <c r="H409" i="19"/>
  <c r="J409" i="19"/>
  <c r="J410" i="19"/>
  <c r="H410" i="19"/>
  <c r="J412" i="19"/>
  <c r="H412" i="19"/>
  <c r="J414" i="19"/>
  <c r="H414" i="19"/>
  <c r="H415" i="19"/>
  <c r="J415" i="19"/>
  <c r="J416" i="19"/>
  <c r="H416" i="19"/>
  <c r="J418" i="19"/>
  <c r="H418" i="19"/>
  <c r="H419" i="19"/>
  <c r="J419" i="19"/>
  <c r="H422" i="19"/>
  <c r="J422" i="19"/>
  <c r="J423" i="19"/>
  <c r="H423" i="19"/>
  <c r="J424" i="19"/>
  <c r="H424" i="19"/>
  <c r="J426" i="19"/>
  <c r="H426" i="19"/>
  <c r="H427" i="19"/>
  <c r="J427" i="19"/>
  <c r="H430" i="19"/>
  <c r="J430" i="19"/>
  <c r="H431" i="19"/>
  <c r="J431" i="19"/>
  <c r="J432" i="19"/>
  <c r="H432" i="19"/>
  <c r="J433" i="19"/>
  <c r="H433" i="19"/>
  <c r="J434" i="19"/>
  <c r="H434" i="19"/>
  <c r="H435" i="19"/>
  <c r="J435" i="19"/>
  <c r="H436" i="19"/>
  <c r="J436" i="19"/>
  <c r="H437" i="19"/>
  <c r="J437" i="19"/>
  <c r="J438" i="19"/>
  <c r="H438" i="19"/>
  <c r="J441" i="19"/>
  <c r="H441" i="19"/>
  <c r="J442" i="19"/>
  <c r="H442" i="19"/>
  <c r="H444" i="19"/>
  <c r="J444" i="19"/>
  <c r="H447" i="19"/>
  <c r="J447" i="19"/>
  <c r="J449" i="19"/>
  <c r="H449" i="19"/>
  <c r="J451" i="19"/>
  <c r="H451" i="19"/>
  <c r="H452" i="19"/>
  <c r="J452" i="19"/>
  <c r="J453" i="19"/>
  <c r="H453" i="19"/>
  <c r="J454" i="19"/>
  <c r="H454" i="19"/>
  <c r="H455" i="19"/>
  <c r="J455" i="19"/>
  <c r="H456" i="19"/>
  <c r="J456" i="19"/>
  <c r="H458" i="19"/>
  <c r="J458" i="19"/>
  <c r="J459" i="19"/>
  <c r="H459" i="19"/>
  <c r="J462" i="19"/>
  <c r="H462" i="19"/>
  <c r="J463" i="19"/>
  <c r="H463" i="19"/>
  <c r="H464" i="19"/>
  <c r="J464" i="19"/>
  <c r="H465" i="19"/>
  <c r="J465" i="19"/>
  <c r="J466" i="19"/>
  <c r="H466" i="19"/>
  <c r="H467" i="19"/>
  <c r="J467" i="19"/>
  <c r="J468" i="19"/>
  <c r="H468" i="19"/>
  <c r="H472" i="19"/>
  <c r="J472" i="19"/>
  <c r="J473" i="19"/>
  <c r="H473" i="19"/>
  <c r="J474" i="19"/>
  <c r="H474" i="19"/>
  <c r="H479" i="19"/>
  <c r="J479" i="19"/>
  <c r="X200" i="20"/>
  <c r="L200" i="20" s="1"/>
  <c r="J200" i="20"/>
  <c r="X201" i="20"/>
  <c r="L201" i="20" s="1"/>
  <c r="H201" i="20"/>
  <c r="X202" i="20"/>
  <c r="L202" i="20" s="1"/>
  <c r="H202" i="20"/>
  <c r="X203" i="20"/>
  <c r="L203" i="20" s="1"/>
  <c r="J203" i="20"/>
  <c r="X205" i="20"/>
  <c r="L205" i="20" s="1"/>
  <c r="H205" i="20"/>
  <c r="H206" i="20"/>
  <c r="X206" i="20"/>
  <c r="L206" i="20" s="1"/>
  <c r="X208" i="20"/>
  <c r="L208" i="20" s="1"/>
  <c r="H208" i="20"/>
  <c r="X210" i="20"/>
  <c r="L210" i="20" s="1"/>
  <c r="J210" i="20"/>
  <c r="H211" i="20"/>
  <c r="X211" i="20"/>
  <c r="L211" i="20" s="1"/>
  <c r="X213" i="20"/>
  <c r="L213" i="20" s="1"/>
  <c r="J213" i="20"/>
  <c r="X214" i="20"/>
  <c r="L214" i="20" s="1"/>
  <c r="J214" i="20"/>
  <c r="X215" i="20"/>
  <c r="L215" i="20" s="1"/>
  <c r="H215" i="20"/>
  <c r="X217" i="20"/>
  <c r="L217" i="20" s="1"/>
  <c r="J217" i="20"/>
  <c r="X219" i="20"/>
  <c r="L219" i="20" s="1"/>
  <c r="H219" i="20"/>
  <c r="X220" i="20"/>
  <c r="L220" i="20" s="1"/>
  <c r="J220" i="20"/>
  <c r="X221" i="20"/>
  <c r="L221" i="20" s="1"/>
  <c r="J221" i="20"/>
  <c r="X223" i="20"/>
  <c r="L223" i="20" s="1"/>
  <c r="J223" i="20"/>
  <c r="X224" i="20"/>
  <c r="L224" i="20" s="1"/>
  <c r="H224" i="20"/>
  <c r="X226" i="20"/>
  <c r="L226" i="20" s="1"/>
  <c r="J226" i="20"/>
  <c r="X227" i="20"/>
  <c r="L227" i="20" s="1"/>
  <c r="J227" i="20"/>
  <c r="J229" i="20"/>
  <c r="X229" i="20"/>
  <c r="L229" i="20" s="1"/>
  <c r="H230" i="20"/>
  <c r="X230" i="20"/>
  <c r="L230" i="20" s="1"/>
  <c r="X231" i="20"/>
  <c r="L231" i="20" s="1"/>
  <c r="H231" i="20"/>
  <c r="X232" i="20"/>
  <c r="L232" i="20" s="1"/>
  <c r="H232" i="20"/>
  <c r="X233" i="20"/>
  <c r="L233" i="20" s="1"/>
  <c r="H233" i="20"/>
  <c r="X234" i="20"/>
  <c r="L234" i="20" s="1"/>
  <c r="H234" i="20"/>
  <c r="X235" i="20"/>
  <c r="L235" i="20" s="1"/>
  <c r="H235" i="20"/>
  <c r="X236" i="20"/>
  <c r="L236" i="20" s="1"/>
  <c r="J236" i="20"/>
  <c r="X237" i="20"/>
  <c r="L237" i="20" s="1"/>
  <c r="J237" i="20"/>
  <c r="H238" i="20"/>
  <c r="X238" i="20"/>
  <c r="L238" i="20" s="1"/>
  <c r="X240" i="20"/>
  <c r="L240" i="20" s="1"/>
  <c r="J240" i="20"/>
  <c r="X241" i="20"/>
  <c r="L241" i="20" s="1"/>
  <c r="J241" i="20"/>
  <c r="X242" i="20"/>
  <c r="L242" i="20" s="1"/>
  <c r="H242" i="20"/>
  <c r="X243" i="20"/>
  <c r="L243" i="20" s="1"/>
  <c r="H243" i="20"/>
  <c r="X244" i="20"/>
  <c r="L244" i="20" s="1"/>
  <c r="J244" i="20"/>
  <c r="J245" i="20"/>
  <c r="X245" i="20"/>
  <c r="L245" i="20" s="1"/>
  <c r="X246" i="20"/>
  <c r="L246" i="20" s="1"/>
  <c r="J246" i="20"/>
  <c r="X247" i="20"/>
  <c r="L247" i="20" s="1"/>
  <c r="H247" i="20"/>
  <c r="X248" i="20"/>
  <c r="L248" i="20" s="1"/>
  <c r="J248" i="20"/>
  <c r="X249" i="20"/>
  <c r="L249" i="20" s="1"/>
  <c r="J249" i="20"/>
  <c r="X251" i="20"/>
  <c r="L251" i="20" s="1"/>
  <c r="H251" i="20"/>
  <c r="X252" i="20"/>
  <c r="L252" i="20" s="1"/>
  <c r="H252" i="20"/>
  <c r="X253" i="20"/>
  <c r="L253" i="20" s="1"/>
  <c r="H253" i="20"/>
  <c r="X255" i="20"/>
  <c r="L255" i="20" s="1"/>
  <c r="J255" i="20"/>
  <c r="X256" i="20"/>
  <c r="L256" i="20" s="1"/>
  <c r="J256" i="20"/>
  <c r="X257" i="20"/>
  <c r="L257" i="20" s="1"/>
  <c r="H257" i="20"/>
  <c r="X258" i="20"/>
  <c r="L258" i="20" s="1"/>
  <c r="J258" i="20"/>
  <c r="H259" i="20"/>
  <c r="X259" i="20"/>
  <c r="L259" i="20" s="1"/>
  <c r="H261" i="20"/>
  <c r="J261" i="20"/>
  <c r="H262" i="20"/>
  <c r="J262" i="20"/>
  <c r="H264" i="20"/>
  <c r="J264" i="20"/>
  <c r="H266" i="20"/>
  <c r="J266" i="20"/>
  <c r="H267" i="20"/>
  <c r="J267" i="20"/>
  <c r="X424" i="21"/>
  <c r="L424" i="21" s="1"/>
  <c r="H424" i="21"/>
  <c r="X426" i="21"/>
  <c r="L426" i="21" s="1"/>
  <c r="J426" i="21"/>
  <c r="X427" i="21"/>
  <c r="L427" i="21" s="1"/>
  <c r="H427" i="21"/>
  <c r="X428" i="21"/>
  <c r="L428" i="21" s="1"/>
  <c r="H428" i="21"/>
  <c r="H429" i="21"/>
  <c r="X429" i="21"/>
  <c r="L429" i="21" s="1"/>
  <c r="X430" i="21"/>
  <c r="L430" i="21" s="1"/>
  <c r="J430" i="21"/>
  <c r="X433" i="21"/>
  <c r="L433" i="21" s="1"/>
  <c r="J433" i="21"/>
  <c r="X434" i="21"/>
  <c r="L434" i="21" s="1"/>
  <c r="J434" i="21"/>
  <c r="X436" i="21"/>
  <c r="L436" i="21" s="1"/>
  <c r="H436" i="21"/>
  <c r="X437" i="21"/>
  <c r="L437" i="21" s="1"/>
  <c r="J437" i="21"/>
  <c r="X439" i="21"/>
  <c r="L439" i="21" s="1"/>
  <c r="J439" i="21"/>
  <c r="X440" i="21"/>
  <c r="L440" i="21" s="1"/>
  <c r="J440" i="21"/>
  <c r="X441" i="21"/>
  <c r="L441" i="21" s="1"/>
  <c r="H441" i="21"/>
  <c r="X442" i="21"/>
  <c r="L442" i="21" s="1"/>
  <c r="H442" i="21"/>
  <c r="X444" i="21"/>
  <c r="L444" i="21" s="1"/>
  <c r="J444" i="21"/>
  <c r="X446" i="21"/>
  <c r="L446" i="21" s="1"/>
  <c r="H446" i="21"/>
  <c r="X447" i="21"/>
  <c r="L447" i="21" s="1"/>
  <c r="J447" i="21"/>
  <c r="X448" i="21"/>
  <c r="L448" i="21" s="1"/>
  <c r="H448" i="21"/>
  <c r="X450" i="21"/>
  <c r="L450" i="21" s="1"/>
  <c r="J450" i="21"/>
  <c r="X451" i="21"/>
  <c r="L451" i="21" s="1"/>
  <c r="H451" i="21"/>
  <c r="X452" i="21"/>
  <c r="L452" i="21" s="1"/>
  <c r="H452" i="21"/>
  <c r="X453" i="21"/>
  <c r="L453" i="21" s="1"/>
  <c r="J453" i="21"/>
  <c r="H454" i="21"/>
  <c r="X454" i="21"/>
  <c r="L454" i="21" s="1"/>
  <c r="X455" i="21"/>
  <c r="L455" i="21" s="1"/>
  <c r="J455" i="21"/>
  <c r="X456" i="21"/>
  <c r="L456" i="21" s="1"/>
  <c r="H456" i="21"/>
  <c r="X457" i="21"/>
  <c r="L457" i="21" s="1"/>
  <c r="J457" i="21"/>
  <c r="X459" i="21"/>
  <c r="L459" i="21" s="1"/>
  <c r="H459" i="21"/>
  <c r="X460" i="21"/>
  <c r="L460" i="21" s="1"/>
  <c r="J460" i="21"/>
  <c r="X461" i="21"/>
  <c r="L461" i="21" s="1"/>
  <c r="J461" i="21"/>
  <c r="X462" i="21"/>
  <c r="L462" i="21" s="1"/>
  <c r="J462" i="21"/>
  <c r="X464" i="21"/>
  <c r="L464" i="21" s="1"/>
  <c r="H464" i="21"/>
  <c r="X465" i="21"/>
  <c r="L465" i="21" s="1"/>
  <c r="J465" i="21"/>
  <c r="X466" i="21"/>
  <c r="L466" i="21" s="1"/>
  <c r="H466" i="21"/>
  <c r="X467" i="21"/>
  <c r="L467" i="21" s="1"/>
  <c r="H467" i="21"/>
  <c r="J469" i="21"/>
  <c r="X469" i="21"/>
  <c r="L469" i="21" s="1"/>
  <c r="X470" i="21"/>
  <c r="L470" i="21" s="1"/>
  <c r="H470" i="21"/>
  <c r="X471" i="21"/>
  <c r="L471" i="21" s="1"/>
  <c r="H471" i="21"/>
  <c r="X472" i="21"/>
  <c r="L472" i="21" s="1"/>
  <c r="H472" i="21"/>
  <c r="J473" i="21"/>
  <c r="X473" i="21"/>
  <c r="L473" i="21" s="1"/>
  <c r="X475" i="21"/>
  <c r="L475" i="21" s="1"/>
  <c r="H475" i="21"/>
  <c r="X476" i="21"/>
  <c r="L476" i="21" s="1"/>
  <c r="H476" i="21"/>
  <c r="X477" i="21"/>
  <c r="L477" i="21" s="1"/>
  <c r="H477" i="21"/>
  <c r="X478" i="21"/>
  <c r="L478" i="21" s="1"/>
  <c r="J478" i="21"/>
  <c r="X479" i="21"/>
  <c r="L479" i="21" s="1"/>
  <c r="H479" i="21"/>
  <c r="X479" i="11"/>
  <c r="X469" i="11"/>
  <c r="X509" i="11"/>
  <c r="X461" i="11"/>
  <c r="J317" i="13"/>
  <c r="J391" i="13"/>
  <c r="J383" i="13"/>
  <c r="J303" i="13"/>
  <c r="J292" i="13"/>
  <c r="H286" i="13"/>
  <c r="J280" i="13"/>
  <c r="H268" i="13"/>
  <c r="J256" i="13"/>
  <c r="H250" i="13"/>
  <c r="J329" i="13"/>
  <c r="J399" i="13"/>
  <c r="H369" i="13"/>
  <c r="J358" i="13"/>
  <c r="H234" i="13"/>
  <c r="J229" i="13"/>
  <c r="J222" i="13"/>
  <c r="H216" i="13"/>
  <c r="H211" i="13"/>
  <c r="H368" i="13"/>
  <c r="J426" i="13"/>
  <c r="J466" i="13"/>
  <c r="J342" i="13"/>
  <c r="J441" i="13"/>
  <c r="J314" i="13"/>
  <c r="H307" i="13"/>
  <c r="H434" i="13"/>
  <c r="J477" i="13"/>
  <c r="J448" i="13"/>
  <c r="H389" i="13"/>
  <c r="J432" i="13"/>
  <c r="J218" i="15"/>
  <c r="H462" i="13"/>
  <c r="H403" i="13"/>
  <c r="J420" i="19"/>
  <c r="J319" i="19"/>
  <c r="H413" i="19"/>
  <c r="J395" i="19"/>
  <c r="H308" i="19"/>
  <c r="H283" i="19"/>
  <c r="H406" i="19"/>
  <c r="H359" i="19"/>
  <c r="H347" i="19"/>
  <c r="J448" i="19"/>
  <c r="H331" i="19"/>
  <c r="H302" i="19"/>
  <c r="J267" i="19"/>
  <c r="J386" i="19"/>
  <c r="X425" i="21"/>
  <c r="L425" i="21" s="1"/>
  <c r="H461" i="19"/>
  <c r="H428" i="19"/>
  <c r="J263" i="20"/>
  <c r="H435" i="21"/>
  <c r="H474" i="21"/>
  <c r="J438" i="21"/>
  <c r="J431" i="21"/>
  <c r="X465" i="11"/>
  <c r="H328" i="13"/>
  <c r="J388" i="13"/>
  <c r="H381" i="13"/>
  <c r="H371" i="13"/>
  <c r="J301" i="13"/>
  <c r="H296" i="13"/>
  <c r="J278" i="13"/>
  <c r="H266" i="13"/>
  <c r="J261" i="13"/>
  <c r="H248" i="13"/>
  <c r="H243" i="13"/>
  <c r="H236" i="13"/>
  <c r="J447" i="13"/>
  <c r="H367" i="13"/>
  <c r="H233" i="13"/>
  <c r="H228" i="13"/>
  <c r="J215" i="13"/>
  <c r="J209" i="13"/>
  <c r="J373" i="13"/>
  <c r="J430" i="13"/>
  <c r="J334" i="13"/>
  <c r="H400" i="13"/>
  <c r="H331" i="13"/>
  <c r="H322" i="13"/>
  <c r="H203" i="13"/>
  <c r="J457" i="13"/>
  <c r="H471" i="13"/>
  <c r="H377" i="13"/>
  <c r="J429" i="13"/>
  <c r="X211" i="15"/>
  <c r="L211" i="15" s="1"/>
  <c r="H474" i="13"/>
  <c r="H229" i="15"/>
  <c r="H321" i="13"/>
  <c r="H468" i="18"/>
  <c r="J421" i="19"/>
  <c r="H295" i="19"/>
  <c r="J405" i="19"/>
  <c r="J315" i="19"/>
  <c r="J290" i="19"/>
  <c r="J390" i="19"/>
  <c r="J365" i="19"/>
  <c r="H353" i="19"/>
  <c r="J342" i="19"/>
  <c r="J275" i="19"/>
  <c r="J330" i="19"/>
  <c r="H301" i="19"/>
  <c r="H411" i="19"/>
  <c r="H471" i="19"/>
  <c r="H375" i="19"/>
  <c r="H425" i="19"/>
  <c r="J450" i="19"/>
  <c r="J260" i="20"/>
  <c r="H250" i="20"/>
  <c r="H225" i="20"/>
  <c r="J222" i="20"/>
  <c r="J218" i="20"/>
  <c r="H216" i="20"/>
  <c r="H445" i="21"/>
  <c r="J443" i="21"/>
  <c r="X529" i="11"/>
  <c r="X497" i="11"/>
  <c r="Q201" i="25"/>
  <c r="R201" i="25" s="1"/>
  <c r="Q205" i="25"/>
  <c r="Q209" i="25"/>
  <c r="R209" i="25" s="1"/>
  <c r="Q213" i="25"/>
  <c r="Q217" i="25"/>
  <c r="R217" i="25" s="1"/>
  <c r="Q221" i="25"/>
  <c r="Q225" i="25"/>
  <c r="R225" i="25" s="1"/>
  <c r="Q229" i="25"/>
  <c r="Q233" i="25"/>
  <c r="R233" i="25" s="1"/>
  <c r="Q237" i="25"/>
  <c r="Q241" i="25"/>
  <c r="R241" i="25" s="1"/>
  <c r="Q245" i="25"/>
  <c r="Q247" i="25"/>
  <c r="Q249" i="25"/>
  <c r="Q251" i="25"/>
  <c r="R251" i="25" s="1"/>
  <c r="Q253" i="25"/>
  <c r="Q259" i="25"/>
  <c r="Q263" i="25"/>
  <c r="Q265" i="25"/>
  <c r="Q269" i="25"/>
  <c r="Q273" i="25"/>
  <c r="Q275" i="25"/>
  <c r="R275" i="25" s="1"/>
  <c r="Q277" i="25"/>
  <c r="Q297" i="25"/>
  <c r="Q311" i="25"/>
  <c r="Q315" i="25"/>
  <c r="Q333" i="25"/>
  <c r="Q339" i="25"/>
  <c r="Q345" i="25"/>
  <c r="Q347" i="25"/>
  <c r="Q349" i="25"/>
  <c r="Q357" i="25"/>
  <c r="R357" i="25" s="1"/>
  <c r="Q361" i="25"/>
  <c r="Q365" i="25"/>
  <c r="H329" i="2"/>
  <c r="H297" i="2"/>
  <c r="H229" i="2"/>
  <c r="L299" i="3"/>
  <c r="L247" i="3"/>
  <c r="L391" i="3"/>
  <c r="L339" i="3"/>
  <c r="L315" i="3"/>
  <c r="H437" i="2"/>
  <c r="H328" i="4"/>
  <c r="H320" i="4"/>
  <c r="H312" i="4"/>
  <c r="H304" i="4"/>
  <c r="H296" i="4"/>
  <c r="H288" i="4"/>
  <c r="H280" i="4"/>
  <c r="H272" i="4"/>
  <c r="H264" i="4"/>
  <c r="H256" i="4"/>
  <c r="H248" i="4"/>
  <c r="H240" i="4"/>
  <c r="H232" i="4"/>
  <c r="H224" i="4"/>
  <c r="H216" i="4"/>
  <c r="H208" i="4"/>
  <c r="H200" i="4"/>
  <c r="H348" i="4"/>
  <c r="L219" i="9"/>
  <c r="X501" i="11"/>
  <c r="X505" i="11"/>
  <c r="X517" i="11"/>
  <c r="S436" i="4"/>
  <c r="Q486" i="25"/>
  <c r="R486" i="25" s="1"/>
  <c r="T486" i="25" s="1"/>
  <c r="Q504" i="25"/>
  <c r="R504" i="25" s="1"/>
  <c r="T504" i="25" s="1"/>
  <c r="X472" i="11"/>
  <c r="Q456" i="25"/>
  <c r="Q460" i="25"/>
  <c r="Q476" i="25"/>
  <c r="Q261" i="25"/>
  <c r="Q271" i="25"/>
  <c r="Q285" i="25"/>
  <c r="Q295" i="25"/>
  <c r="Q301" i="25"/>
  <c r="Q307" i="25"/>
  <c r="Q317" i="25"/>
  <c r="Q327" i="25"/>
  <c r="Q329" i="25"/>
  <c r="Q331" i="25"/>
  <c r="Q337" i="25"/>
  <c r="Q351" i="25"/>
  <c r="Q359" i="25"/>
  <c r="H228" i="5"/>
  <c r="J228" i="5" s="1"/>
  <c r="S443" i="4"/>
  <c r="J259" i="4"/>
  <c r="S259" i="4"/>
  <c r="L259" i="4" s="1"/>
  <c r="J454" i="8"/>
  <c r="T454" i="8"/>
  <c r="H454" i="8" s="1"/>
  <c r="J478" i="8"/>
  <c r="T478" i="8"/>
  <c r="H478" i="8" s="1"/>
  <c r="H292" i="2"/>
  <c r="H260" i="2"/>
  <c r="H249" i="2"/>
  <c r="J378" i="5"/>
  <c r="H245" i="2"/>
  <c r="H213" i="2"/>
  <c r="L369" i="3"/>
  <c r="L412" i="9"/>
  <c r="X526" i="11"/>
  <c r="J410" i="5"/>
  <c r="X460" i="11"/>
  <c r="J317" i="4"/>
  <c r="S317" i="4"/>
  <c r="L317" i="4" s="1"/>
  <c r="J333" i="4"/>
  <c r="S333" i="4"/>
  <c r="L333" i="4" s="1"/>
  <c r="J237" i="4"/>
  <c r="S237" i="4"/>
  <c r="L237" i="4" s="1"/>
  <c r="J448" i="8"/>
  <c r="T448" i="8"/>
  <c r="H448" i="8" s="1"/>
  <c r="H346" i="5"/>
  <c r="J346" i="5" s="1"/>
  <c r="J373" i="6"/>
  <c r="L373" i="6" s="1"/>
  <c r="S456" i="4"/>
  <c r="S433" i="4"/>
  <c r="J442" i="5"/>
  <c r="J226" i="6"/>
  <c r="L226" i="6" s="1"/>
  <c r="S457" i="4"/>
  <c r="X267" i="11"/>
  <c r="X262" i="11"/>
  <c r="X258" i="11"/>
  <c r="S425" i="4"/>
  <c r="S448" i="4"/>
  <c r="J362" i="5"/>
  <c r="J426" i="5"/>
  <c r="L222" i="9"/>
  <c r="L465" i="9"/>
  <c r="L254" i="6"/>
  <c r="S449" i="4"/>
  <c r="S472" i="4"/>
  <c r="J394" i="5"/>
  <c r="J458" i="5"/>
  <c r="L299" i="9"/>
  <c r="L381" i="9"/>
  <c r="X260" i="11"/>
  <c r="J227" i="4"/>
  <c r="S227" i="4"/>
  <c r="L227" i="4" s="1"/>
  <c r="J267" i="4"/>
  <c r="S267" i="4"/>
  <c r="L267" i="4" s="1"/>
  <c r="J301" i="4"/>
  <c r="S301" i="4"/>
  <c r="L301" i="4" s="1"/>
  <c r="J341" i="4"/>
  <c r="S341" i="4"/>
  <c r="L341" i="4" s="1"/>
  <c r="J377" i="4"/>
  <c r="S377" i="4"/>
  <c r="L377" i="4" s="1"/>
  <c r="J432" i="8"/>
  <c r="T432" i="8"/>
  <c r="H432" i="8" s="1"/>
  <c r="X237" i="11"/>
  <c r="X256" i="11"/>
  <c r="J235" i="4"/>
  <c r="S235" i="4"/>
  <c r="L235" i="4" s="1"/>
  <c r="J275" i="4"/>
  <c r="S275" i="4"/>
  <c r="L275" i="4" s="1"/>
  <c r="J313" i="4"/>
  <c r="S313" i="4"/>
  <c r="L313" i="4" s="1"/>
  <c r="J353" i="4"/>
  <c r="S353" i="4"/>
  <c r="L353" i="4" s="1"/>
  <c r="J393" i="4"/>
  <c r="S393" i="4"/>
  <c r="L393" i="4" s="1"/>
  <c r="J416" i="8"/>
  <c r="T416" i="8"/>
  <c r="H416" i="8" s="1"/>
  <c r="J458" i="8"/>
  <c r="T458" i="8"/>
  <c r="H458" i="8" s="1"/>
  <c r="J470" i="8"/>
  <c r="T470" i="8"/>
  <c r="H470" i="8" s="1"/>
  <c r="J205" i="4"/>
  <c r="S205" i="4"/>
  <c r="L205" i="4" s="1"/>
  <c r="J245" i="4"/>
  <c r="S245" i="4"/>
  <c r="L245" i="4" s="1"/>
  <c r="J281" i="4"/>
  <c r="S281" i="4"/>
  <c r="L281" i="4" s="1"/>
  <c r="J321" i="4"/>
  <c r="S321" i="4"/>
  <c r="L321" i="4" s="1"/>
  <c r="J361" i="4"/>
  <c r="S361" i="4"/>
  <c r="L361" i="4" s="1"/>
  <c r="J405" i="4"/>
  <c r="S405" i="4"/>
  <c r="L405" i="4" s="1"/>
  <c r="J422" i="8"/>
  <c r="T422" i="8"/>
  <c r="H422" i="8" s="1"/>
  <c r="J438" i="8"/>
  <c r="T438" i="8"/>
  <c r="H438" i="8" s="1"/>
  <c r="J450" i="8"/>
  <c r="T450" i="8"/>
  <c r="H450" i="8" s="1"/>
  <c r="J462" i="8"/>
  <c r="T462" i="8"/>
  <c r="H462" i="8" s="1"/>
  <c r="J467" i="8"/>
  <c r="T467" i="8"/>
  <c r="H467" i="8" s="1"/>
  <c r="J472" i="8"/>
  <c r="T472" i="8"/>
  <c r="H472" i="8" s="1"/>
  <c r="X213" i="11"/>
  <c r="X420" i="11"/>
  <c r="J217" i="4"/>
  <c r="S217" i="4"/>
  <c r="L217" i="4" s="1"/>
  <c r="J257" i="4"/>
  <c r="S257" i="4"/>
  <c r="L257" i="4" s="1"/>
  <c r="J291" i="4"/>
  <c r="S291" i="4"/>
  <c r="L291" i="4" s="1"/>
  <c r="J331" i="4"/>
  <c r="S331" i="4"/>
  <c r="L331" i="4" s="1"/>
  <c r="J365" i="4"/>
  <c r="S365" i="4"/>
  <c r="L365" i="4" s="1"/>
  <c r="J417" i="4"/>
  <c r="S417" i="4"/>
  <c r="L417" i="4" s="1"/>
  <c r="J406" i="8"/>
  <c r="T406" i="8"/>
  <c r="H406" i="8" s="1"/>
  <c r="J430" i="8"/>
  <c r="T430" i="8"/>
  <c r="H430" i="8" s="1"/>
  <c r="J435" i="8"/>
  <c r="T435" i="8"/>
  <c r="H435" i="8" s="1"/>
  <c r="J440" i="8"/>
  <c r="T440" i="8"/>
  <c r="H440" i="8" s="1"/>
  <c r="X203" i="11"/>
  <c r="X221" i="11"/>
  <c r="X331" i="11"/>
  <c r="L327" i="3"/>
  <c r="L295" i="3"/>
  <c r="L224" i="3"/>
  <c r="S429" i="4"/>
  <c r="S431" i="4"/>
  <c r="S460" i="4"/>
  <c r="J200" i="5"/>
  <c r="L282" i="6"/>
  <c r="L274" i="9"/>
  <c r="J403" i="5"/>
  <c r="J435" i="5"/>
  <c r="J467" i="5"/>
  <c r="L421" i="6"/>
  <c r="S452" i="4"/>
  <c r="S461" i="4"/>
  <c r="S465" i="4"/>
  <c r="L242" i="9"/>
  <c r="L393" i="9"/>
  <c r="J211" i="4"/>
  <c r="S211" i="4"/>
  <c r="L211" i="4" s="1"/>
  <c r="J285" i="4"/>
  <c r="S285" i="4"/>
  <c r="L285" i="4" s="1"/>
  <c r="J307" i="4"/>
  <c r="S307" i="4"/>
  <c r="L307" i="4" s="1"/>
  <c r="J381" i="4"/>
  <c r="S381" i="4"/>
  <c r="L381" i="4" s="1"/>
  <c r="X248" i="11"/>
  <c r="X216" i="11"/>
  <c r="X400" i="11"/>
  <c r="X455" i="11"/>
  <c r="X238" i="11"/>
  <c r="X206" i="11"/>
  <c r="X261" i="11"/>
  <c r="J201" i="4"/>
  <c r="S201" i="4"/>
  <c r="L201" i="4" s="1"/>
  <c r="J221" i="4"/>
  <c r="S221" i="4"/>
  <c r="L221" i="4" s="1"/>
  <c r="J371" i="4"/>
  <c r="S371" i="4"/>
  <c r="L371" i="4" s="1"/>
  <c r="X232" i="11"/>
  <c r="X200" i="11"/>
  <c r="X447" i="11"/>
  <c r="X222" i="11"/>
  <c r="X257" i="11"/>
  <c r="X449" i="11"/>
  <c r="X224" i="11"/>
  <c r="X392" i="11"/>
  <c r="X246" i="11"/>
  <c r="X214" i="11"/>
  <c r="X265" i="11"/>
  <c r="X259" i="11"/>
  <c r="J253" i="4"/>
  <c r="S253" i="4"/>
  <c r="L253" i="4" s="1"/>
  <c r="J329" i="4"/>
  <c r="S329" i="4"/>
  <c r="L329" i="4" s="1"/>
  <c r="J349" i="4"/>
  <c r="S349" i="4"/>
  <c r="L349" i="4" s="1"/>
  <c r="J297" i="4"/>
  <c r="S297" i="4"/>
  <c r="L297" i="4" s="1"/>
  <c r="X240" i="11"/>
  <c r="X208" i="11"/>
  <c r="X230" i="11"/>
  <c r="X263" i="11"/>
  <c r="J243" i="4"/>
  <c r="S243" i="4"/>
  <c r="L243" i="4" s="1"/>
  <c r="J265" i="4"/>
  <c r="S265" i="4"/>
  <c r="L265" i="4" s="1"/>
  <c r="J339" i="4"/>
  <c r="S339" i="4"/>
  <c r="L339" i="4" s="1"/>
  <c r="J403" i="4"/>
  <c r="S403" i="4"/>
  <c r="L403" i="4" s="1"/>
  <c r="J260" i="3"/>
  <c r="L260" i="3" s="1"/>
  <c r="L234" i="6"/>
  <c r="J238" i="6"/>
  <c r="L238" i="6" s="1"/>
  <c r="L438" i="6"/>
  <c r="L445" i="6"/>
  <c r="J324" i="9"/>
  <c r="L324" i="9" s="1"/>
  <c r="H344" i="2"/>
  <c r="L372" i="3"/>
  <c r="L276" i="3"/>
  <c r="J232" i="3"/>
  <c r="L232" i="3" s="1"/>
  <c r="J427" i="2"/>
  <c r="H427" i="2" s="1"/>
  <c r="J262" i="9"/>
  <c r="L262" i="9" s="1"/>
  <c r="J317" i="9"/>
  <c r="L317" i="9" s="1"/>
  <c r="J341" i="9"/>
  <c r="L341" i="9" s="1"/>
  <c r="J457" i="9"/>
  <c r="L457" i="9" s="1"/>
  <c r="H236" i="2"/>
  <c r="L383" i="3"/>
  <c r="L348" i="3"/>
  <c r="L316" i="3"/>
  <c r="J312" i="3"/>
  <c r="L312" i="3" s="1"/>
  <c r="J239" i="5"/>
  <c r="H243" i="5"/>
  <c r="J243" i="5" s="1"/>
  <c r="L227" i="6"/>
  <c r="L266" i="6"/>
  <c r="L385" i="6"/>
  <c r="L406" i="6"/>
  <c r="L231" i="9"/>
  <c r="L283" i="9"/>
  <c r="L290" i="9"/>
  <c r="H216" i="2"/>
  <c r="J220" i="2"/>
  <c r="H220" i="2" s="1"/>
  <c r="J252" i="2"/>
  <c r="H252" i="2" s="1"/>
  <c r="J361" i="2"/>
  <c r="H361" i="2" s="1"/>
  <c r="H227" i="5"/>
  <c r="J227" i="5" s="1"/>
  <c r="H303" i="5"/>
  <c r="J303" i="5" s="1"/>
  <c r="J278" i="6"/>
  <c r="L278" i="6" s="1"/>
  <c r="J295" i="6"/>
  <c r="L295" i="6" s="1"/>
  <c r="L357" i="6"/>
  <c r="J369" i="6"/>
  <c r="L369" i="6" s="1"/>
  <c r="L393" i="6"/>
  <c r="J210" i="9"/>
  <c r="L210" i="9" s="1"/>
  <c r="L470" i="9"/>
  <c r="H237" i="2"/>
  <c r="L388" i="3"/>
  <c r="L336" i="3"/>
  <c r="H386" i="2"/>
  <c r="J216" i="5"/>
  <c r="L235" i="6"/>
  <c r="L425" i="6"/>
  <c r="L333" i="9"/>
  <c r="L365" i="9"/>
  <c r="L428" i="9"/>
  <c r="X427" i="11"/>
  <c r="X387" i="11"/>
  <c r="X373" i="11"/>
  <c r="X329" i="11"/>
  <c r="X316" i="11"/>
  <c r="X302" i="11"/>
  <c r="X294" i="11"/>
  <c r="X282" i="11"/>
  <c r="X270" i="11"/>
  <c r="X435" i="11"/>
  <c r="X431" i="11"/>
  <c r="X426" i="11"/>
  <c r="X422" i="11"/>
  <c r="X410" i="11"/>
  <c r="X406" i="11"/>
  <c r="X244" i="11"/>
  <c r="X361" i="11"/>
  <c r="X451" i="11"/>
  <c r="X386" i="11"/>
  <c r="X382" i="11"/>
  <c r="X376" i="11"/>
  <c r="X372" i="11"/>
  <c r="X328" i="11"/>
  <c r="X324" i="11"/>
  <c r="X319" i="11"/>
  <c r="X314" i="11"/>
  <c r="X310" i="11"/>
  <c r="X305" i="11"/>
  <c r="X301" i="11"/>
  <c r="X297" i="11"/>
  <c r="X293" i="11"/>
  <c r="X289" i="11"/>
  <c r="X285" i="11"/>
  <c r="X281" i="11"/>
  <c r="X277" i="11"/>
  <c r="X273" i="11"/>
  <c r="X269" i="11"/>
  <c r="X266" i="11"/>
  <c r="X236" i="11"/>
  <c r="X423" i="11"/>
  <c r="X407" i="11"/>
  <c r="X453" i="11"/>
  <c r="X378" i="11"/>
  <c r="X325" i="11"/>
  <c r="X311" i="11"/>
  <c r="X298" i="11"/>
  <c r="X286" i="11"/>
  <c r="X274" i="11"/>
  <c r="X434" i="11"/>
  <c r="X430" i="11"/>
  <c r="X425" i="11"/>
  <c r="X421" i="11"/>
  <c r="X409" i="11"/>
  <c r="X405" i="11"/>
  <c r="X242" i="11"/>
  <c r="X390" i="11"/>
  <c r="X385" i="11"/>
  <c r="X381" i="11"/>
  <c r="X375" i="11"/>
  <c r="X371" i="11"/>
  <c r="X327" i="11"/>
  <c r="X322" i="11"/>
  <c r="X318" i="11"/>
  <c r="X313" i="11"/>
  <c r="X309" i="11"/>
  <c r="X304" i="11"/>
  <c r="X300" i="11"/>
  <c r="X296" i="11"/>
  <c r="X292" i="11"/>
  <c r="X288" i="11"/>
  <c r="X284" i="11"/>
  <c r="X280" i="11"/>
  <c r="X276" i="11"/>
  <c r="X272" i="11"/>
  <c r="X268" i="11"/>
  <c r="X234" i="11"/>
  <c r="X199" i="11"/>
  <c r="X432" i="11"/>
  <c r="X411" i="11"/>
  <c r="X339" i="11"/>
  <c r="X383" i="11"/>
  <c r="X320" i="11"/>
  <c r="X306" i="11"/>
  <c r="X290" i="11"/>
  <c r="X278" i="11"/>
  <c r="X264" i="11"/>
  <c r="X398" i="11"/>
  <c r="X433" i="11"/>
  <c r="X429" i="11"/>
  <c r="X424" i="11"/>
  <c r="X408" i="11"/>
  <c r="X307" i="11"/>
  <c r="X389" i="11"/>
  <c r="X384" i="11"/>
  <c r="X379" i="11"/>
  <c r="X374" i="11"/>
  <c r="X370" i="11"/>
  <c r="X330" i="11"/>
  <c r="X326" i="11"/>
  <c r="X321" i="11"/>
  <c r="X317" i="11"/>
  <c r="X312" i="11"/>
  <c r="X308" i="11"/>
  <c r="X303" i="11"/>
  <c r="X299" i="11"/>
  <c r="X295" i="11"/>
  <c r="X291" i="11"/>
  <c r="X287" i="11"/>
  <c r="X283" i="11"/>
  <c r="X279" i="11"/>
  <c r="X275" i="11"/>
  <c r="X271" i="11"/>
  <c r="J205" i="2"/>
  <c r="H205" i="2" s="1"/>
  <c r="J328" i="3"/>
  <c r="L328" i="3" s="1"/>
  <c r="L216" i="3"/>
  <c r="J211" i="5"/>
  <c r="H259" i="5"/>
  <c r="J259" i="5" s="1"/>
  <c r="J264" i="5"/>
  <c r="H271" i="5"/>
  <c r="J271" i="5" s="1"/>
  <c r="J291" i="5"/>
  <c r="L231" i="6"/>
  <c r="J246" i="6"/>
  <c r="L246" i="6" s="1"/>
  <c r="L262" i="6"/>
  <c r="L286" i="6"/>
  <c r="L381" i="6"/>
  <c r="J401" i="9"/>
  <c r="L401" i="9" s="1"/>
  <c r="J356" i="2"/>
  <c r="H356" i="2" s="1"/>
  <c r="J379" i="3"/>
  <c r="L379" i="3" s="1"/>
  <c r="J215" i="3"/>
  <c r="L215" i="3" s="1"/>
  <c r="J414" i="2"/>
  <c r="H414" i="2" s="1"/>
  <c r="H292" i="5"/>
  <c r="J292" i="5" s="1"/>
  <c r="J219" i="6"/>
  <c r="L219" i="6" s="1"/>
  <c r="J263" i="6"/>
  <c r="L263" i="6" s="1"/>
  <c r="J294" i="6"/>
  <c r="L294" i="6" s="1"/>
  <c r="J302" i="6"/>
  <c r="L302" i="6" s="1"/>
  <c r="J365" i="6"/>
  <c r="L365" i="6" s="1"/>
  <c r="J382" i="6"/>
  <c r="L382" i="6" s="1"/>
  <c r="J247" i="9"/>
  <c r="L247" i="9" s="1"/>
  <c r="J254" i="9"/>
  <c r="L254" i="9" s="1"/>
  <c r="J377" i="9"/>
  <c r="L377" i="9" s="1"/>
  <c r="J477" i="9"/>
  <c r="L477" i="9" s="1"/>
  <c r="H221" i="2"/>
  <c r="J225" i="2"/>
  <c r="H225" i="2" s="1"/>
  <c r="L311" i="3"/>
  <c r="H409" i="2"/>
  <c r="H310" i="5"/>
  <c r="J310" i="5" s="1"/>
  <c r="J267" i="6"/>
  <c r="L267" i="6" s="1"/>
  <c r="L270" i="6"/>
  <c r="J389" i="6"/>
  <c r="L389" i="6" s="1"/>
  <c r="J446" i="6"/>
  <c r="L446" i="6" s="1"/>
  <c r="L449" i="6"/>
  <c r="L470" i="6"/>
  <c r="J226" i="9"/>
  <c r="L226" i="9" s="1"/>
  <c r="J238" i="9"/>
  <c r="L238" i="9" s="1"/>
  <c r="J294" i="9"/>
  <c r="L294" i="9" s="1"/>
  <c r="J325" i="9"/>
  <c r="L325" i="9" s="1"/>
  <c r="J329" i="9"/>
  <c r="L329" i="9" s="1"/>
  <c r="J241" i="2"/>
  <c r="H241" i="2" s="1"/>
  <c r="J364" i="3"/>
  <c r="L364" i="3" s="1"/>
  <c r="J332" i="3"/>
  <c r="L332" i="3" s="1"/>
  <c r="J268" i="3"/>
  <c r="L268" i="3" s="1"/>
  <c r="J382" i="2"/>
  <c r="H382" i="2" s="1"/>
  <c r="J390" i="2"/>
  <c r="H390" i="2" s="1"/>
  <c r="J412" i="2"/>
  <c r="H412" i="2" s="1"/>
  <c r="J422" i="2"/>
  <c r="H422" i="2" s="1"/>
  <c r="J430" i="2"/>
  <c r="H430" i="2" s="1"/>
  <c r="H232" i="5"/>
  <c r="J232" i="5" s="1"/>
  <c r="J298" i="6"/>
  <c r="L298" i="6" s="1"/>
  <c r="J349" i="6"/>
  <c r="L349" i="6" s="1"/>
  <c r="J453" i="6"/>
  <c r="L453" i="6" s="1"/>
  <c r="J279" i="9"/>
  <c r="L279" i="9" s="1"/>
  <c r="S445" i="4"/>
  <c r="J243" i="9"/>
  <c r="L243" i="9" s="1"/>
  <c r="J275" i="9"/>
  <c r="L275" i="9" s="1"/>
  <c r="J337" i="9"/>
  <c r="L337" i="9" s="1"/>
  <c r="J369" i="9"/>
  <c r="L369" i="9" s="1"/>
  <c r="J444" i="9"/>
  <c r="L444" i="9" s="1"/>
  <c r="S421" i="4"/>
  <c r="S453" i="4"/>
  <c r="L433" i="6"/>
  <c r="L389" i="9"/>
  <c r="L441" i="9"/>
  <c r="J473" i="9"/>
  <c r="L473" i="9" s="1"/>
  <c r="S437" i="4"/>
  <c r="S469" i="4"/>
  <c r="L306" i="6"/>
  <c r="L354" i="6"/>
  <c r="L370" i="6"/>
  <c r="L401" i="6"/>
  <c r="L465" i="6"/>
  <c r="L202" i="9"/>
  <c r="L235" i="9"/>
  <c r="L263" i="9"/>
  <c r="L267" i="9"/>
  <c r="J286" i="9"/>
  <c r="L286" i="9" s="1"/>
  <c r="L306" i="9"/>
  <c r="L356" i="9"/>
  <c r="L372" i="9"/>
  <c r="J420" i="9"/>
  <c r="L420" i="9" s="1"/>
  <c r="L429" i="9"/>
  <c r="L437" i="9"/>
  <c r="X394" i="11"/>
  <c r="X323" i="11"/>
  <c r="X445" i="11"/>
  <c r="X440" i="11"/>
  <c r="X418" i="11"/>
  <c r="X414" i="11"/>
  <c r="X218" i="11"/>
  <c r="X347" i="11"/>
  <c r="X367" i="11"/>
  <c r="X363" i="11"/>
  <c r="X358" i="11"/>
  <c r="X354" i="11"/>
  <c r="X349" i="11"/>
  <c r="X344" i="11"/>
  <c r="X340" i="11"/>
  <c r="X335" i="11"/>
  <c r="X253" i="11"/>
  <c r="X226" i="11"/>
  <c r="J210" i="4"/>
  <c r="S210" i="4"/>
  <c r="L210" i="4" s="1"/>
  <c r="J234" i="4"/>
  <c r="S234" i="4"/>
  <c r="L234" i="4" s="1"/>
  <c r="J242" i="4"/>
  <c r="S242" i="4"/>
  <c r="L242" i="4" s="1"/>
  <c r="J274" i="4"/>
  <c r="S274" i="4"/>
  <c r="L274" i="4" s="1"/>
  <c r="J290" i="4"/>
  <c r="S290" i="4"/>
  <c r="L290" i="4" s="1"/>
  <c r="J306" i="4"/>
  <c r="S306" i="4"/>
  <c r="L306" i="4" s="1"/>
  <c r="J330" i="4"/>
  <c r="S330" i="4"/>
  <c r="L330" i="4" s="1"/>
  <c r="J338" i="4"/>
  <c r="S338" i="4"/>
  <c r="L338" i="4" s="1"/>
  <c r="J346" i="4"/>
  <c r="S346" i="4"/>
  <c r="L346" i="4" s="1"/>
  <c r="J354" i="4"/>
  <c r="S354" i="4"/>
  <c r="L354" i="4" s="1"/>
  <c r="J362" i="4"/>
  <c r="S362" i="4"/>
  <c r="L362" i="4" s="1"/>
  <c r="J370" i="4"/>
  <c r="S370" i="4"/>
  <c r="L370" i="4" s="1"/>
  <c r="J378" i="4"/>
  <c r="S378" i="4"/>
  <c r="L378" i="4" s="1"/>
  <c r="J386" i="4"/>
  <c r="S386" i="4"/>
  <c r="L386" i="4" s="1"/>
  <c r="J402" i="4"/>
  <c r="S402" i="4"/>
  <c r="L402" i="4" s="1"/>
  <c r="X402" i="11"/>
  <c r="X377" i="11"/>
  <c r="X443" i="11"/>
  <c r="X439" i="11"/>
  <c r="X417" i="11"/>
  <c r="X413" i="11"/>
  <c r="X204" i="11"/>
  <c r="X353" i="11"/>
  <c r="X366" i="11"/>
  <c r="X362" i="11"/>
  <c r="X357" i="11"/>
  <c r="X352" i="11"/>
  <c r="X348" i="11"/>
  <c r="X343" i="11"/>
  <c r="X338" i="11"/>
  <c r="X334" i="11"/>
  <c r="X252" i="11"/>
  <c r="X212" i="11"/>
  <c r="J212" i="4"/>
  <c r="S212" i="4"/>
  <c r="L212" i="4" s="1"/>
  <c r="J220" i="4"/>
  <c r="S220" i="4"/>
  <c r="L220" i="4" s="1"/>
  <c r="J228" i="4"/>
  <c r="S228" i="4"/>
  <c r="L228" i="4" s="1"/>
  <c r="J252" i="4"/>
  <c r="S252" i="4"/>
  <c r="L252" i="4" s="1"/>
  <c r="J268" i="4"/>
  <c r="S268" i="4"/>
  <c r="L268" i="4" s="1"/>
  <c r="J284" i="4"/>
  <c r="S284" i="4"/>
  <c r="L284" i="4" s="1"/>
  <c r="J316" i="4"/>
  <c r="S316" i="4"/>
  <c r="L316" i="4" s="1"/>
  <c r="J324" i="4"/>
  <c r="S324" i="4"/>
  <c r="L324" i="4" s="1"/>
  <c r="J340" i="4"/>
  <c r="S340" i="4"/>
  <c r="L340" i="4" s="1"/>
  <c r="J348" i="4"/>
  <c r="S348" i="4"/>
  <c r="L348" i="4" s="1"/>
  <c r="J356" i="4"/>
  <c r="S356" i="4"/>
  <c r="L356" i="4" s="1"/>
  <c r="J364" i="4"/>
  <c r="S364" i="4"/>
  <c r="L364" i="4" s="1"/>
  <c r="J380" i="4"/>
  <c r="S380" i="4"/>
  <c r="L380" i="4" s="1"/>
  <c r="J388" i="4"/>
  <c r="S388" i="4"/>
  <c r="L388" i="4" s="1"/>
  <c r="J396" i="4"/>
  <c r="S396" i="4"/>
  <c r="L396" i="4" s="1"/>
  <c r="J404" i="4"/>
  <c r="S404" i="4"/>
  <c r="L404" i="4" s="1"/>
  <c r="J412" i="4"/>
  <c r="S412" i="4"/>
  <c r="L412" i="4" s="1"/>
  <c r="X396" i="11"/>
  <c r="X442" i="11"/>
  <c r="X438" i="11"/>
  <c r="X416" i="11"/>
  <c r="X202" i="11"/>
  <c r="X380" i="11"/>
  <c r="X365" i="11"/>
  <c r="X360" i="11"/>
  <c r="X356" i="11"/>
  <c r="X351" i="11"/>
  <c r="X346" i="11"/>
  <c r="X342" i="11"/>
  <c r="X337" i="11"/>
  <c r="X333" i="11"/>
  <c r="X250" i="11"/>
  <c r="X210" i="11"/>
  <c r="J214" i="4"/>
  <c r="S214" i="4"/>
  <c r="L214" i="4" s="1"/>
  <c r="J230" i="4"/>
  <c r="S230" i="4"/>
  <c r="L230" i="4" s="1"/>
  <c r="J246" i="4"/>
  <c r="S246" i="4"/>
  <c r="L246" i="4" s="1"/>
  <c r="J254" i="4"/>
  <c r="S254" i="4"/>
  <c r="L254" i="4" s="1"/>
  <c r="J262" i="4"/>
  <c r="S262" i="4"/>
  <c r="L262" i="4" s="1"/>
  <c r="J270" i="4"/>
  <c r="S270" i="4"/>
  <c r="L270" i="4" s="1"/>
  <c r="J286" i="4"/>
  <c r="S286" i="4"/>
  <c r="L286" i="4" s="1"/>
  <c r="J294" i="4"/>
  <c r="S294" i="4"/>
  <c r="L294" i="4" s="1"/>
  <c r="J302" i="4"/>
  <c r="S302" i="4"/>
  <c r="L302" i="4" s="1"/>
  <c r="J310" i="4"/>
  <c r="S310" i="4"/>
  <c r="L310" i="4" s="1"/>
  <c r="J326" i="4"/>
  <c r="S326" i="4"/>
  <c r="L326" i="4" s="1"/>
  <c r="J366" i="4"/>
  <c r="S366" i="4"/>
  <c r="L366" i="4" s="1"/>
  <c r="J374" i="4"/>
  <c r="S374" i="4"/>
  <c r="L374" i="4" s="1"/>
  <c r="J414" i="4"/>
  <c r="S414" i="4"/>
  <c r="L414" i="4" s="1"/>
  <c r="X428" i="11"/>
  <c r="X441" i="11"/>
  <c r="X437" i="11"/>
  <c r="X419" i="11"/>
  <c r="X415" i="11"/>
  <c r="X220" i="11"/>
  <c r="X315" i="11"/>
  <c r="X388" i="11"/>
  <c r="X368" i="11"/>
  <c r="X364" i="11"/>
  <c r="X359" i="11"/>
  <c r="X355" i="11"/>
  <c r="X350" i="11"/>
  <c r="X345" i="11"/>
  <c r="X341" i="11"/>
  <c r="X336" i="11"/>
  <c r="X332" i="11"/>
  <c r="X254" i="11"/>
  <c r="X228" i="11"/>
  <c r="J200" i="4"/>
  <c r="S200" i="4"/>
  <c r="L200" i="4" s="1"/>
  <c r="J208" i="4"/>
  <c r="S208" i="4"/>
  <c r="L208" i="4" s="1"/>
  <c r="J216" i="4"/>
  <c r="S216" i="4"/>
  <c r="L216" i="4" s="1"/>
  <c r="J224" i="4"/>
  <c r="S224" i="4"/>
  <c r="L224" i="4" s="1"/>
  <c r="J232" i="4"/>
  <c r="S232" i="4"/>
  <c r="L232" i="4" s="1"/>
  <c r="J240" i="4"/>
  <c r="S240" i="4"/>
  <c r="L240" i="4" s="1"/>
  <c r="J248" i="4"/>
  <c r="S248" i="4"/>
  <c r="L248" i="4" s="1"/>
  <c r="J256" i="4"/>
  <c r="S256" i="4"/>
  <c r="L256" i="4" s="1"/>
  <c r="J264" i="4"/>
  <c r="S264" i="4"/>
  <c r="L264" i="4" s="1"/>
  <c r="J272" i="4"/>
  <c r="S272" i="4"/>
  <c r="L272" i="4" s="1"/>
  <c r="J280" i="4"/>
  <c r="S280" i="4"/>
  <c r="L280" i="4" s="1"/>
  <c r="J288" i="4"/>
  <c r="S288" i="4"/>
  <c r="L288" i="4" s="1"/>
  <c r="J296" i="4"/>
  <c r="S296" i="4"/>
  <c r="L296" i="4" s="1"/>
  <c r="J304" i="4"/>
  <c r="S304" i="4"/>
  <c r="L304" i="4" s="1"/>
  <c r="J312" i="4"/>
  <c r="S312" i="4"/>
  <c r="L312" i="4" s="1"/>
  <c r="J320" i="4"/>
  <c r="S320" i="4"/>
  <c r="L320" i="4" s="1"/>
  <c r="J328" i="4"/>
  <c r="S328" i="4"/>
  <c r="L328" i="4" s="1"/>
  <c r="J344" i="4"/>
  <c r="S344" i="4"/>
  <c r="L344" i="4" s="1"/>
  <c r="J360" i="4"/>
  <c r="S360" i="4"/>
  <c r="L360" i="4" s="1"/>
  <c r="J384" i="4"/>
  <c r="S384" i="4"/>
  <c r="L384" i="4" s="1"/>
  <c r="J392" i="4"/>
  <c r="S392" i="4"/>
  <c r="L392" i="4" s="1"/>
  <c r="J400" i="4"/>
  <c r="S400" i="4"/>
  <c r="L400" i="4" s="1"/>
  <c r="J416" i="4"/>
  <c r="S416" i="4"/>
  <c r="L416" i="4" s="1"/>
  <c r="J209" i="2"/>
  <c r="H209" i="2" s="1"/>
  <c r="J353" i="2"/>
  <c r="H353" i="2" s="1"/>
  <c r="J404" i="3"/>
  <c r="L404" i="3" s="1"/>
  <c r="J399" i="3"/>
  <c r="L399" i="3" s="1"/>
  <c r="J344" i="3"/>
  <c r="L344" i="3" s="1"/>
  <c r="J304" i="3"/>
  <c r="L304" i="3" s="1"/>
  <c r="J279" i="3"/>
  <c r="L279" i="3" s="1"/>
  <c r="J365" i="2"/>
  <c r="H365" i="2" s="1"/>
  <c r="J438" i="2"/>
  <c r="H438" i="2" s="1"/>
  <c r="H204" i="5"/>
  <c r="J204" i="5" s="1"/>
  <c r="H215" i="5"/>
  <c r="J215" i="5" s="1"/>
  <c r="H268" i="5"/>
  <c r="J268" i="5" s="1"/>
  <c r="H279" i="5"/>
  <c r="J279" i="5" s="1"/>
  <c r="H323" i="5"/>
  <c r="J323" i="5" s="1"/>
  <c r="J218" i="6"/>
  <c r="L218" i="6" s="1"/>
  <c r="J430" i="6"/>
  <c r="L430" i="6" s="1"/>
  <c r="J217" i="9"/>
  <c r="L217" i="9" s="1"/>
  <c r="J303" i="9"/>
  <c r="L303" i="9" s="1"/>
  <c r="J405" i="9"/>
  <c r="L405" i="9" s="1"/>
  <c r="J452" i="9"/>
  <c r="L452" i="9" s="1"/>
  <c r="J269" i="2"/>
  <c r="H269" i="2" s="1"/>
  <c r="J280" i="2"/>
  <c r="H280" i="2" s="1"/>
  <c r="J285" i="2"/>
  <c r="H285" i="2" s="1"/>
  <c r="J296" i="2"/>
  <c r="H296" i="2" s="1"/>
  <c r="J301" i="2"/>
  <c r="H301" i="2" s="1"/>
  <c r="J312" i="2"/>
  <c r="H312" i="2" s="1"/>
  <c r="J317" i="2"/>
  <c r="H317" i="2" s="1"/>
  <c r="J328" i="2"/>
  <c r="H328" i="2" s="1"/>
  <c r="J333" i="2"/>
  <c r="H333" i="2" s="1"/>
  <c r="L415" i="3"/>
  <c r="J384" i="3"/>
  <c r="L384" i="3" s="1"/>
  <c r="L356" i="3"/>
  <c r="J324" i="3"/>
  <c r="L324" i="3" s="1"/>
  <c r="J300" i="3"/>
  <c r="L300" i="3" s="1"/>
  <c r="L288" i="3"/>
  <c r="L263" i="3"/>
  <c r="L236" i="3"/>
  <c r="H220" i="5"/>
  <c r="J220" i="5" s="1"/>
  <c r="J224" i="5"/>
  <c r="H231" i="5"/>
  <c r="J231" i="5" s="1"/>
  <c r="J235" i="5"/>
  <c r="H284" i="5"/>
  <c r="J284" i="5" s="1"/>
  <c r="J288" i="5"/>
  <c r="H295" i="5"/>
  <c r="J295" i="5" s="1"/>
  <c r="J299" i="5"/>
  <c r="J306" i="5"/>
  <c r="H331" i="5"/>
  <c r="J331" i="5" s="1"/>
  <c r="J334" i="5"/>
  <c r="L258" i="6"/>
  <c r="J317" i="6"/>
  <c r="L317" i="6" s="1"/>
  <c r="J325" i="6"/>
  <c r="L325" i="6" s="1"/>
  <c r="J333" i="6"/>
  <c r="L333" i="6" s="1"/>
  <c r="J341" i="6"/>
  <c r="L341" i="6" s="1"/>
  <c r="L397" i="6"/>
  <c r="J409" i="6"/>
  <c r="L409" i="6" s="1"/>
  <c r="L422" i="6"/>
  <c r="J437" i="6"/>
  <c r="L437" i="6" s="1"/>
  <c r="L461" i="6"/>
  <c r="J473" i="6"/>
  <c r="L473" i="6" s="1"/>
  <c r="L478" i="6"/>
  <c r="J225" i="9"/>
  <c r="L225" i="9" s="1"/>
  <c r="J255" i="9"/>
  <c r="L255" i="9" s="1"/>
  <c r="L259" i="9"/>
  <c r="J266" i="9"/>
  <c r="L266" i="9" s="1"/>
  <c r="L270" i="9"/>
  <c r="J313" i="9"/>
  <c r="L313" i="9" s="1"/>
  <c r="L345" i="9"/>
  <c r="J348" i="9"/>
  <c r="L348" i="9" s="1"/>
  <c r="L361" i="9"/>
  <c r="J380" i="9"/>
  <c r="L380" i="9" s="1"/>
  <c r="J421" i="9"/>
  <c r="L421" i="9" s="1"/>
  <c r="L433" i="9"/>
  <c r="J461" i="9"/>
  <c r="L461" i="9" s="1"/>
  <c r="L468" i="9"/>
  <c r="J204" i="2"/>
  <c r="H204" i="2" s="1"/>
  <c r="H253" i="2"/>
  <c r="H264" i="2"/>
  <c r="J348" i="2"/>
  <c r="H348" i="2" s="1"/>
  <c r="L199" i="3"/>
  <c r="J395" i="3"/>
  <c r="L395" i="3" s="1"/>
  <c r="J360" i="3"/>
  <c r="L360" i="3" s="1"/>
  <c r="J320" i="3"/>
  <c r="L320" i="3" s="1"/>
  <c r="J296" i="3"/>
  <c r="L296" i="3" s="1"/>
  <c r="L292" i="3"/>
  <c r="L240" i="3"/>
  <c r="J235" i="3"/>
  <c r="L235" i="3" s="1"/>
  <c r="L231" i="3"/>
  <c r="L214" i="3"/>
  <c r="L206" i="3"/>
  <c r="H376" i="2"/>
  <c r="J393" i="2"/>
  <c r="H393" i="2" s="1"/>
  <c r="H428" i="2"/>
  <c r="H236" i="5"/>
  <c r="J236" i="5" s="1"/>
  <c r="J240" i="5"/>
  <c r="H247" i="5"/>
  <c r="J247" i="5" s="1"/>
  <c r="J251" i="5"/>
  <c r="H300" i="5"/>
  <c r="J300" i="5" s="1"/>
  <c r="J304" i="5"/>
  <c r="H307" i="5"/>
  <c r="J307" i="5" s="1"/>
  <c r="J314" i="5"/>
  <c r="L210" i="6"/>
  <c r="J222" i="6"/>
  <c r="L222" i="6" s="1"/>
  <c r="L242" i="6"/>
  <c r="J398" i="6"/>
  <c r="L398" i="6" s="1"/>
  <c r="J462" i="6"/>
  <c r="L462" i="6" s="1"/>
  <c r="J234" i="9"/>
  <c r="L234" i="9" s="1"/>
  <c r="J250" i="9"/>
  <c r="L250" i="9" s="1"/>
  <c r="J271" i="9"/>
  <c r="L271" i="9" s="1"/>
  <c r="J282" i="9"/>
  <c r="L282" i="9" s="1"/>
  <c r="J388" i="9"/>
  <c r="L388" i="9" s="1"/>
  <c r="J409" i="9"/>
  <c r="L409" i="9" s="1"/>
  <c r="J469" i="9"/>
  <c r="L469" i="9" s="1"/>
  <c r="J268" i="2"/>
  <c r="H268" i="2" s="1"/>
  <c r="J273" i="2"/>
  <c r="H273" i="2" s="1"/>
  <c r="J284" i="2"/>
  <c r="H284" i="2" s="1"/>
  <c r="J289" i="2"/>
  <c r="H289" i="2" s="1"/>
  <c r="J300" i="2"/>
  <c r="H300" i="2" s="1"/>
  <c r="J305" i="2"/>
  <c r="H305" i="2" s="1"/>
  <c r="J316" i="2"/>
  <c r="H316" i="2" s="1"/>
  <c r="J321" i="2"/>
  <c r="H321" i="2" s="1"/>
  <c r="J332" i="2"/>
  <c r="H332" i="2" s="1"/>
  <c r="H358" i="2"/>
  <c r="L411" i="3"/>
  <c r="L400" i="3"/>
  <c r="L340" i="3"/>
  <c r="J308" i="3"/>
  <c r="L308" i="3" s="1"/>
  <c r="J284" i="3"/>
  <c r="L284" i="3" s="1"/>
  <c r="L280" i="3"/>
  <c r="J248" i="3"/>
  <c r="L248" i="3" s="1"/>
  <c r="L244" i="3"/>
  <c r="L219" i="3"/>
  <c r="J210" i="3"/>
  <c r="L210" i="3" s="1"/>
  <c r="J202" i="3"/>
  <c r="L202" i="3" s="1"/>
  <c r="J367" i="2"/>
  <c r="H367" i="2" s="1"/>
  <c r="J399" i="2"/>
  <c r="H399" i="2" s="1"/>
  <c r="J429" i="2"/>
  <c r="H429" i="2" s="1"/>
  <c r="H199" i="5"/>
  <c r="J199" i="5" s="1"/>
  <c r="J203" i="5"/>
  <c r="H208" i="5"/>
  <c r="J208" i="5" s="1"/>
  <c r="H219" i="5"/>
  <c r="J219" i="5" s="1"/>
  <c r="H252" i="5"/>
  <c r="J252" i="5" s="1"/>
  <c r="J256" i="5"/>
  <c r="H263" i="5"/>
  <c r="J263" i="5" s="1"/>
  <c r="J267" i="5"/>
  <c r="H272" i="5"/>
  <c r="J272" i="5" s="1"/>
  <c r="H283" i="5"/>
  <c r="J283" i="5" s="1"/>
  <c r="H315" i="5"/>
  <c r="J315" i="5" s="1"/>
  <c r="J322" i="5"/>
  <c r="H330" i="5"/>
  <c r="J330" i="5" s="1"/>
  <c r="J203" i="6"/>
  <c r="L203" i="6" s="1"/>
  <c r="J211" i="6"/>
  <c r="L211" i="6" s="1"/>
  <c r="L214" i="6"/>
  <c r="J274" i="6"/>
  <c r="L274" i="6" s="1"/>
  <c r="L290" i="6"/>
  <c r="J313" i="6"/>
  <c r="L313" i="6" s="1"/>
  <c r="J321" i="6"/>
  <c r="L321" i="6" s="1"/>
  <c r="J329" i="6"/>
  <c r="L329" i="6" s="1"/>
  <c r="J337" i="6"/>
  <c r="L337" i="6" s="1"/>
  <c r="J345" i="6"/>
  <c r="L345" i="6" s="1"/>
  <c r="L350" i="6"/>
  <c r="J361" i="6"/>
  <c r="L361" i="6" s="1"/>
  <c r="L366" i="6"/>
  <c r="J377" i="6"/>
  <c r="L377" i="6" s="1"/>
  <c r="L390" i="6"/>
  <c r="J405" i="6"/>
  <c r="L405" i="6" s="1"/>
  <c r="L429" i="6"/>
  <c r="J441" i="6"/>
  <c r="L441" i="6" s="1"/>
  <c r="L454" i="6"/>
  <c r="J469" i="6"/>
  <c r="L469" i="6" s="1"/>
  <c r="L206" i="9"/>
  <c r="L214" i="9"/>
  <c r="J239" i="9"/>
  <c r="L239" i="9" s="1"/>
  <c r="J287" i="9"/>
  <c r="L287" i="9" s="1"/>
  <c r="L291" i="9"/>
  <c r="J298" i="9"/>
  <c r="L298" i="9" s="1"/>
  <c r="L302" i="9"/>
  <c r="L307" i="9"/>
  <c r="L357" i="9"/>
  <c r="L404" i="9"/>
  <c r="J425" i="9"/>
  <c r="L425" i="9" s="1"/>
  <c r="J445" i="9"/>
  <c r="L445" i="9" s="1"/>
  <c r="J476" i="9"/>
  <c r="L476" i="9" s="1"/>
  <c r="S563" i="26" l="1"/>
  <c r="Y563" i="26"/>
  <c r="S562" i="26"/>
  <c r="Y562" i="26"/>
  <c r="J260" i="4"/>
  <c r="R258" i="25"/>
  <c r="J278" i="4"/>
  <c r="S358" i="4"/>
  <c r="L358" i="4" s="1"/>
  <c r="S336" i="4"/>
  <c r="L336" i="4" s="1"/>
  <c r="J332" i="4"/>
  <c r="R477" i="25"/>
  <c r="J222" i="4"/>
  <c r="S352" i="4"/>
  <c r="L352" i="4" s="1"/>
  <c r="J308" i="4"/>
  <c r="S204" i="4"/>
  <c r="L204" i="4" s="1"/>
  <c r="J394" i="4"/>
  <c r="S250" i="4"/>
  <c r="L250" i="4" s="1"/>
  <c r="S376" i="4"/>
  <c r="L376" i="4" s="1"/>
  <c r="S318" i="4"/>
  <c r="L318" i="4" s="1"/>
  <c r="J300" i="4"/>
  <c r="J244" i="4"/>
  <c r="J410" i="4"/>
  <c r="S282" i="4"/>
  <c r="L282" i="4" s="1"/>
  <c r="S226" i="4"/>
  <c r="L226" i="4" s="1"/>
  <c r="R424" i="25"/>
  <c r="S390" i="4"/>
  <c r="L390" i="4" s="1"/>
  <c r="T464" i="8"/>
  <c r="H464" i="8" s="1"/>
  <c r="S350" i="4"/>
  <c r="L350" i="4" s="1"/>
  <c r="S218" i="4"/>
  <c r="L218" i="4" s="1"/>
  <c r="S406" i="4"/>
  <c r="L406" i="4" s="1"/>
  <c r="S238" i="4"/>
  <c r="L238" i="4" s="1"/>
  <c r="S258" i="4"/>
  <c r="L258" i="4" s="1"/>
  <c r="R334" i="25"/>
  <c r="R444" i="25"/>
  <c r="S408" i="4"/>
  <c r="L408" i="4" s="1"/>
  <c r="S382" i="4"/>
  <c r="L382" i="4" s="1"/>
  <c r="S334" i="4"/>
  <c r="L334" i="4" s="1"/>
  <c r="J455" i="8"/>
  <c r="R400" i="25"/>
  <c r="T444" i="8"/>
  <c r="H444" i="8" s="1"/>
  <c r="S236" i="4"/>
  <c r="L236" i="4" s="1"/>
  <c r="J322" i="4"/>
  <c r="J428" i="8"/>
  <c r="S206" i="4"/>
  <c r="L206" i="4" s="1"/>
  <c r="R228" i="25"/>
  <c r="R474" i="25"/>
  <c r="R379" i="25"/>
  <c r="R391" i="25"/>
  <c r="J460" i="8"/>
  <c r="J443" i="8"/>
  <c r="R230" i="25"/>
  <c r="R395" i="25"/>
  <c r="R370" i="25"/>
  <c r="R479" i="25"/>
  <c r="R286" i="25"/>
  <c r="R416" i="25"/>
  <c r="J276" i="4"/>
  <c r="S298" i="4"/>
  <c r="L298" i="4" s="1"/>
  <c r="T479" i="8"/>
  <c r="H479" i="8" s="1"/>
  <c r="R413" i="25"/>
  <c r="T476" i="8"/>
  <c r="H476" i="8" s="1"/>
  <c r="J476" i="8"/>
  <c r="R373" i="25"/>
  <c r="R300" i="25"/>
  <c r="R266" i="25"/>
  <c r="R343" i="25"/>
  <c r="R386" i="25"/>
  <c r="R473" i="25"/>
  <c r="T473" i="25" s="1"/>
  <c r="J372" i="4"/>
  <c r="S314" i="4"/>
  <c r="L314" i="4" s="1"/>
  <c r="S202" i="4"/>
  <c r="L202" i="4" s="1"/>
  <c r="R434" i="25"/>
  <c r="R235" i="25"/>
  <c r="R372" i="25"/>
  <c r="T452" i="8"/>
  <c r="H452" i="8" s="1"/>
  <c r="J452" i="8"/>
  <c r="R417" i="25"/>
  <c r="R388" i="25"/>
  <c r="J266" i="4"/>
  <c r="T412" i="8"/>
  <c r="H412" i="8" s="1"/>
  <c r="J412" i="8"/>
  <c r="R316" i="25"/>
  <c r="J459" i="8"/>
  <c r="T459" i="8"/>
  <c r="H459" i="8" s="1"/>
  <c r="R432" i="25"/>
  <c r="R246" i="25"/>
  <c r="R433" i="25"/>
  <c r="R267" i="25"/>
  <c r="R409" i="25"/>
  <c r="R374" i="25"/>
  <c r="R296" i="25"/>
  <c r="R344" i="25"/>
  <c r="S398" i="4"/>
  <c r="L398" i="4" s="1"/>
  <c r="J447" i="8"/>
  <c r="T475" i="8"/>
  <c r="H475" i="8" s="1"/>
  <c r="R405" i="25"/>
  <c r="R446" i="25"/>
  <c r="R450" i="25"/>
  <c r="R322" i="25"/>
  <c r="R284" i="25"/>
  <c r="R288" i="25"/>
  <c r="J368" i="4"/>
  <c r="S342" i="4"/>
  <c r="L342" i="4" s="1"/>
  <c r="S292" i="4"/>
  <c r="L292" i="4" s="1"/>
  <c r="R461" i="25"/>
  <c r="R216" i="25"/>
  <c r="R412" i="25"/>
  <c r="R445" i="25"/>
  <c r="R367" i="25"/>
  <c r="R302" i="25"/>
  <c r="R260" i="25"/>
  <c r="R220" i="25"/>
  <c r="R454" i="25"/>
  <c r="R418" i="25"/>
  <c r="R366" i="25"/>
  <c r="R354" i="25"/>
  <c r="R318" i="25"/>
  <c r="R270" i="25"/>
  <c r="R256" i="25"/>
  <c r="R242" i="25"/>
  <c r="R234" i="25"/>
  <c r="R403" i="25"/>
  <c r="R292" i="25"/>
  <c r="R439" i="25"/>
  <c r="J384" i="8"/>
  <c r="T384" i="8"/>
  <c r="H384" i="8" s="1"/>
  <c r="T420" i="8"/>
  <c r="H420" i="8" s="1"/>
  <c r="J420" i="8"/>
  <c r="R469" i="25"/>
  <c r="R281" i="25"/>
  <c r="R414" i="25"/>
  <c r="R282" i="25"/>
  <c r="R278" i="25"/>
  <c r="R330" i="25"/>
  <c r="R294" i="25"/>
  <c r="R276" i="25"/>
  <c r="R262" i="25"/>
  <c r="J285" i="8"/>
  <c r="T285" i="8"/>
  <c r="H285" i="8" s="1"/>
  <c r="R200" i="25"/>
  <c r="R435" i="25"/>
  <c r="R250" i="25"/>
  <c r="R447" i="25"/>
  <c r="R466" i="25"/>
  <c r="T466" i="25" s="1"/>
  <c r="R385" i="25"/>
  <c r="R422" i="25"/>
  <c r="R458" i="25"/>
  <c r="R290" i="25"/>
  <c r="R206" i="25"/>
  <c r="R381" i="25"/>
  <c r="T221" i="8"/>
  <c r="H221" i="8" s="1"/>
  <c r="R215" i="25"/>
  <c r="T300" i="8"/>
  <c r="H300" i="8" s="1"/>
  <c r="R392" i="25"/>
  <c r="R291" i="25"/>
  <c r="R451" i="25"/>
  <c r="R320" i="25"/>
  <c r="R314" i="25"/>
  <c r="R264" i="25"/>
  <c r="R212" i="25"/>
  <c r="T436" i="8"/>
  <c r="H436" i="8" s="1"/>
  <c r="R311" i="25"/>
  <c r="T208" i="8"/>
  <c r="H208" i="8" s="1"/>
  <c r="T234" i="8"/>
  <c r="H234" i="8" s="1"/>
  <c r="R333" i="25"/>
  <c r="T282" i="8"/>
  <c r="H282" i="8" s="1"/>
  <c r="R389" i="25"/>
  <c r="R423" i="25"/>
  <c r="R289" i="25"/>
  <c r="R475" i="25"/>
  <c r="R443" i="25"/>
  <c r="R325" i="25"/>
  <c r="R455" i="25"/>
  <c r="R401" i="25"/>
  <c r="R323" i="25"/>
  <c r="R279" i="25"/>
  <c r="R449" i="25"/>
  <c r="R321" i="25"/>
  <c r="T343" i="8"/>
  <c r="H343" i="8" s="1"/>
  <c r="T258" i="8"/>
  <c r="H258" i="8" s="1"/>
  <c r="T295" i="8"/>
  <c r="H295" i="8" s="1"/>
  <c r="T314" i="8"/>
  <c r="H314" i="8" s="1"/>
  <c r="T317" i="8"/>
  <c r="H317" i="8" s="1"/>
  <c r="T224" i="8"/>
  <c r="H224" i="8" s="1"/>
  <c r="T226" i="8"/>
  <c r="H226" i="8" s="1"/>
  <c r="T266" i="8"/>
  <c r="H266" i="8" s="1"/>
  <c r="T330" i="8"/>
  <c r="H330" i="8" s="1"/>
  <c r="T307" i="8"/>
  <c r="H307" i="8" s="1"/>
  <c r="T327" i="8"/>
  <c r="H327" i="8" s="1"/>
  <c r="T468" i="8"/>
  <c r="H468" i="8" s="1"/>
  <c r="T250" i="8"/>
  <c r="H250" i="8" s="1"/>
  <c r="T298" i="8"/>
  <c r="H298" i="8" s="1"/>
  <c r="R243" i="25"/>
  <c r="R199" i="25"/>
  <c r="R298" i="25"/>
  <c r="J387" i="8"/>
  <c r="T387" i="8"/>
  <c r="H387" i="8" s="1"/>
  <c r="J237" i="8"/>
  <c r="T237" i="8"/>
  <c r="H237" i="8" s="1"/>
  <c r="R347" i="25"/>
  <c r="R297" i="25"/>
  <c r="R277" i="25"/>
  <c r="R219" i="25"/>
  <c r="T419" i="8"/>
  <c r="H419" i="8" s="1"/>
  <c r="T379" i="8"/>
  <c r="H379" i="8" s="1"/>
  <c r="T337" i="8"/>
  <c r="H337" i="8" s="1"/>
  <c r="T269" i="8"/>
  <c r="H269" i="8" s="1"/>
  <c r="T251" i="8"/>
  <c r="H251" i="8" s="1"/>
  <c r="T227" i="8"/>
  <c r="H227" i="8" s="1"/>
  <c r="T257" i="8"/>
  <c r="H257" i="8" s="1"/>
  <c r="T215" i="8"/>
  <c r="H215" i="8" s="1"/>
  <c r="R369" i="25"/>
  <c r="T279" i="8"/>
  <c r="H279" i="8" s="1"/>
  <c r="R211" i="25"/>
  <c r="T371" i="8"/>
  <c r="H371" i="8" s="1"/>
  <c r="T331" i="8"/>
  <c r="H331" i="8" s="1"/>
  <c r="T253" i="8"/>
  <c r="H253" i="8" s="1"/>
  <c r="T225" i="8"/>
  <c r="H225" i="8" s="1"/>
  <c r="T200" i="8"/>
  <c r="H200" i="8" s="1"/>
  <c r="T394" i="8"/>
  <c r="H394" i="8" s="1"/>
  <c r="R345" i="25"/>
  <c r="T449" i="8"/>
  <c r="H449" i="8" s="1"/>
  <c r="T347" i="8"/>
  <c r="H347" i="8" s="1"/>
  <c r="T321" i="8"/>
  <c r="H321" i="8" s="1"/>
  <c r="T383" i="8"/>
  <c r="H383" i="8" s="1"/>
  <c r="T275" i="8"/>
  <c r="H275" i="8" s="1"/>
  <c r="T421" i="8"/>
  <c r="H421" i="8" s="1"/>
  <c r="T392" i="8"/>
  <c r="H392" i="8" s="1"/>
  <c r="T241" i="8"/>
  <c r="H241" i="8" s="1"/>
  <c r="T315" i="8"/>
  <c r="H315" i="8" s="1"/>
  <c r="T291" i="8"/>
  <c r="H291" i="8" s="1"/>
  <c r="T246" i="8"/>
  <c r="H246" i="8" s="1"/>
  <c r="R471" i="25"/>
  <c r="R437" i="25"/>
  <c r="R421" i="25"/>
  <c r="R375" i="25"/>
  <c r="R363" i="25"/>
  <c r="R335" i="25"/>
  <c r="R313" i="25"/>
  <c r="R303" i="25"/>
  <c r="R293" i="25"/>
  <c r="R255" i="25"/>
  <c r="R231" i="25"/>
  <c r="R203" i="25"/>
  <c r="R467" i="25"/>
  <c r="R441" i="25"/>
  <c r="R407" i="25"/>
  <c r="R393" i="25"/>
  <c r="R377" i="25"/>
  <c r="R371" i="25"/>
  <c r="R353" i="25"/>
  <c r="R319" i="25"/>
  <c r="R305" i="25"/>
  <c r="R299" i="25"/>
  <c r="R283" i="25"/>
  <c r="R239" i="25"/>
  <c r="R223" i="25"/>
  <c r="T306" i="8"/>
  <c r="H306" i="8" s="1"/>
  <c r="T385" i="8"/>
  <c r="H385" i="8" s="1"/>
  <c r="T377" i="8"/>
  <c r="H377" i="8" s="1"/>
  <c r="T309" i="8"/>
  <c r="H309" i="8" s="1"/>
  <c r="T216" i="8"/>
  <c r="H216" i="8" s="1"/>
  <c r="T242" i="8"/>
  <c r="H242" i="8" s="1"/>
  <c r="T274" i="8"/>
  <c r="H274" i="8" s="1"/>
  <c r="T457" i="8"/>
  <c r="H457" i="8" s="1"/>
  <c r="T417" i="8"/>
  <c r="H417" i="8" s="1"/>
  <c r="T413" i="8"/>
  <c r="H413" i="8" s="1"/>
  <c r="R419" i="25"/>
  <c r="T425" i="8"/>
  <c r="H425" i="8" s="1"/>
  <c r="T395" i="8"/>
  <c r="H395" i="8" s="1"/>
  <c r="T325" i="8"/>
  <c r="H325" i="8" s="1"/>
  <c r="T362" i="8"/>
  <c r="H362" i="8" s="1"/>
  <c r="T465" i="8"/>
  <c r="H465" i="8" s="1"/>
  <c r="T441" i="8"/>
  <c r="H441" i="8" s="1"/>
  <c r="J439" i="8"/>
  <c r="T439" i="8"/>
  <c r="H439" i="8" s="1"/>
  <c r="J423" i="8"/>
  <c r="T423" i="8"/>
  <c r="H423" i="8" s="1"/>
  <c r="J373" i="8"/>
  <c r="T373" i="8"/>
  <c r="H373" i="8" s="1"/>
  <c r="J359" i="8"/>
  <c r="T359" i="8"/>
  <c r="H359" i="8" s="1"/>
  <c r="J355" i="8"/>
  <c r="T355" i="8"/>
  <c r="H355" i="8" s="1"/>
  <c r="J329" i="8"/>
  <c r="T329" i="8"/>
  <c r="H329" i="8" s="1"/>
  <c r="J293" i="8"/>
  <c r="T293" i="8"/>
  <c r="H293" i="8" s="1"/>
  <c r="J281" i="8"/>
  <c r="T281" i="8"/>
  <c r="H281" i="8" s="1"/>
  <c r="J271" i="8"/>
  <c r="T271" i="8"/>
  <c r="H271" i="8" s="1"/>
  <c r="J261" i="8"/>
  <c r="T261" i="8"/>
  <c r="H261" i="8" s="1"/>
  <c r="J249" i="8"/>
  <c r="T249" i="8"/>
  <c r="H249" i="8" s="1"/>
  <c r="J239" i="8"/>
  <c r="T239" i="8"/>
  <c r="H239" i="8" s="1"/>
  <c r="J229" i="8"/>
  <c r="T229" i="8"/>
  <c r="H229" i="8" s="1"/>
  <c r="J217" i="8"/>
  <c r="T217" i="8"/>
  <c r="H217" i="8" s="1"/>
  <c r="R248" i="25"/>
  <c r="J471" i="8"/>
  <c r="T471" i="8"/>
  <c r="H471" i="8" s="1"/>
  <c r="J463" i="8"/>
  <c r="T463" i="8"/>
  <c r="H463" i="8" s="1"/>
  <c r="J431" i="8"/>
  <c r="T431" i="8"/>
  <c r="H431" i="8" s="1"/>
  <c r="J319" i="8"/>
  <c r="T319" i="8"/>
  <c r="H319" i="8" s="1"/>
  <c r="J201" i="8"/>
  <c r="T201" i="8"/>
  <c r="H201" i="8" s="1"/>
  <c r="T451" i="8"/>
  <c r="H451" i="8" s="1"/>
  <c r="T445" i="8"/>
  <c r="H445" i="8" s="1"/>
  <c r="T433" i="8"/>
  <c r="H433" i="8" s="1"/>
  <c r="T429" i="8"/>
  <c r="H429" i="8" s="1"/>
  <c r="T409" i="8"/>
  <c r="H409" i="8" s="1"/>
  <c r="J407" i="8"/>
  <c r="T407" i="8"/>
  <c r="H407" i="8" s="1"/>
  <c r="J401" i="8"/>
  <c r="T401" i="8"/>
  <c r="H401" i="8" s="1"/>
  <c r="T393" i="8"/>
  <c r="H393" i="8" s="1"/>
  <c r="J389" i="8"/>
  <c r="T389" i="8"/>
  <c r="H389" i="8" s="1"/>
  <c r="J369" i="8"/>
  <c r="T369" i="8"/>
  <c r="H369" i="8" s="1"/>
  <c r="J363" i="8"/>
  <c r="T363" i="8"/>
  <c r="H363" i="8" s="1"/>
  <c r="J357" i="8"/>
  <c r="T357" i="8"/>
  <c r="H357" i="8" s="1"/>
  <c r="J351" i="8"/>
  <c r="T351" i="8"/>
  <c r="H351" i="8" s="1"/>
  <c r="J345" i="8"/>
  <c r="T345" i="8"/>
  <c r="H345" i="8" s="1"/>
  <c r="J335" i="8"/>
  <c r="T335" i="8"/>
  <c r="H335" i="8" s="1"/>
  <c r="J303" i="8"/>
  <c r="T303" i="8"/>
  <c r="H303" i="8" s="1"/>
  <c r="J297" i="8"/>
  <c r="T297" i="8"/>
  <c r="H297" i="8" s="1"/>
  <c r="J287" i="8"/>
  <c r="T287" i="8"/>
  <c r="H287" i="8" s="1"/>
  <c r="J277" i="8"/>
  <c r="T277" i="8"/>
  <c r="H277" i="8" s="1"/>
  <c r="J265" i="8"/>
  <c r="T265" i="8"/>
  <c r="H265" i="8" s="1"/>
  <c r="J255" i="8"/>
  <c r="T255" i="8"/>
  <c r="H255" i="8" s="1"/>
  <c r="J245" i="8"/>
  <c r="T245" i="8"/>
  <c r="H245" i="8" s="1"/>
  <c r="J233" i="8"/>
  <c r="T233" i="8"/>
  <c r="H233" i="8" s="1"/>
  <c r="J223" i="8"/>
  <c r="T223" i="8"/>
  <c r="H223" i="8" s="1"/>
  <c r="J213" i="8"/>
  <c r="T213" i="8"/>
  <c r="H213" i="8" s="1"/>
  <c r="T203" i="8"/>
  <c r="H203" i="8" s="1"/>
  <c r="T199" i="8"/>
  <c r="H199" i="8" s="1"/>
  <c r="T469" i="8"/>
  <c r="H469" i="8" s="1"/>
  <c r="T461" i="8"/>
  <c r="H461" i="8" s="1"/>
  <c r="T453" i="8"/>
  <c r="H453" i="8" s="1"/>
  <c r="J415" i="8"/>
  <c r="T415" i="8"/>
  <c r="H415" i="8" s="1"/>
  <c r="T403" i="8"/>
  <c r="H403" i="8" s="1"/>
  <c r="T399" i="8"/>
  <c r="H399" i="8" s="1"/>
  <c r="J397" i="8"/>
  <c r="T397" i="8"/>
  <c r="H397" i="8" s="1"/>
  <c r="J381" i="8"/>
  <c r="T381" i="8"/>
  <c r="H381" i="8" s="1"/>
  <c r="T365" i="8"/>
  <c r="H365" i="8" s="1"/>
  <c r="T349" i="8"/>
  <c r="H349" i="8" s="1"/>
  <c r="T341" i="8"/>
  <c r="H341" i="8" s="1"/>
  <c r="J313" i="8"/>
  <c r="T313" i="8"/>
  <c r="H313" i="8" s="1"/>
  <c r="T305" i="8"/>
  <c r="H305" i="8" s="1"/>
  <c r="T301" i="8"/>
  <c r="H301" i="8" s="1"/>
  <c r="T207" i="8"/>
  <c r="H207" i="8" s="1"/>
  <c r="R468" i="25"/>
  <c r="R442" i="25"/>
  <c r="R428" i="25"/>
  <c r="R404" i="25"/>
  <c r="R384" i="25"/>
  <c r="R346" i="25"/>
  <c r="R326" i="25"/>
  <c r="R304" i="25"/>
  <c r="R226" i="25"/>
  <c r="R204" i="25"/>
  <c r="T378" i="8"/>
  <c r="H378" i="8" s="1"/>
  <c r="T410" i="8"/>
  <c r="H410" i="8" s="1"/>
  <c r="T400" i="8"/>
  <c r="H400" i="8" s="1"/>
  <c r="T380" i="8"/>
  <c r="H380" i="8" s="1"/>
  <c r="T372" i="8"/>
  <c r="H372" i="8" s="1"/>
  <c r="T368" i="8"/>
  <c r="H368" i="8" s="1"/>
  <c r="T356" i="8"/>
  <c r="H356" i="8" s="1"/>
  <c r="T348" i="8"/>
  <c r="H348" i="8" s="1"/>
  <c r="R464" i="25"/>
  <c r="R438" i="25"/>
  <c r="R420" i="25"/>
  <c r="R398" i="25"/>
  <c r="R382" i="25"/>
  <c r="R356" i="25"/>
  <c r="R342" i="25"/>
  <c r="R268" i="25"/>
  <c r="R244" i="25"/>
  <c r="R214" i="25"/>
  <c r="R202" i="25"/>
  <c r="T290" i="8"/>
  <c r="H290" i="8" s="1"/>
  <c r="R478" i="25"/>
  <c r="R462" i="25"/>
  <c r="R436" i="25"/>
  <c r="R410" i="25"/>
  <c r="R396" i="25"/>
  <c r="R364" i="25"/>
  <c r="R352" i="25"/>
  <c r="R310" i="25"/>
  <c r="R254" i="25"/>
  <c r="R238" i="25"/>
  <c r="R222" i="25"/>
  <c r="R210" i="25"/>
  <c r="T404" i="8"/>
  <c r="H404" i="8" s="1"/>
  <c r="T346" i="8"/>
  <c r="H346" i="8" s="1"/>
  <c r="T446" i="8"/>
  <c r="H446" i="8" s="1"/>
  <c r="T426" i="8"/>
  <c r="H426" i="8" s="1"/>
  <c r="T336" i="8"/>
  <c r="H336" i="8" s="1"/>
  <c r="R472" i="25"/>
  <c r="R452" i="25"/>
  <c r="R406" i="25"/>
  <c r="R394" i="25"/>
  <c r="R390" i="25"/>
  <c r="R360" i="25"/>
  <c r="R348" i="25"/>
  <c r="R332" i="25"/>
  <c r="R308" i="25"/>
  <c r="R252" i="25"/>
  <c r="R236" i="25"/>
  <c r="R218" i="25"/>
  <c r="R448" i="25"/>
  <c r="J396" i="8"/>
  <c r="T396" i="8"/>
  <c r="H396" i="8" s="1"/>
  <c r="J386" i="8"/>
  <c r="T386" i="8"/>
  <c r="H386" i="8" s="1"/>
  <c r="J370" i="8"/>
  <c r="T370" i="8"/>
  <c r="H370" i="8" s="1"/>
  <c r="J354" i="8"/>
  <c r="T354" i="8"/>
  <c r="H354" i="8" s="1"/>
  <c r="J322" i="8"/>
  <c r="T322" i="8"/>
  <c r="H322" i="8" s="1"/>
  <c r="J338" i="8"/>
  <c r="T338" i="8"/>
  <c r="H338" i="8" s="1"/>
  <c r="R457" i="25"/>
  <c r="R429" i="25"/>
  <c r="R387" i="25"/>
  <c r="R453" i="25"/>
  <c r="R425" i="25"/>
  <c r="R383" i="25"/>
  <c r="R397" i="25"/>
  <c r="R459" i="25"/>
  <c r="R415" i="25"/>
  <c r="R365" i="25"/>
  <c r="R339" i="25"/>
  <c r="R315" i="25"/>
  <c r="R269" i="25"/>
  <c r="R263" i="25"/>
  <c r="R253" i="25"/>
  <c r="R249" i="25"/>
  <c r="R245" i="25"/>
  <c r="R237" i="25"/>
  <c r="R229" i="25"/>
  <c r="R221" i="25"/>
  <c r="R213" i="25"/>
  <c r="R205" i="25"/>
  <c r="R361" i="25"/>
  <c r="R349" i="25"/>
  <c r="R273" i="25"/>
  <c r="R265" i="25"/>
  <c r="R259" i="25"/>
  <c r="R247" i="25"/>
  <c r="R351" i="25"/>
  <c r="R331" i="25"/>
  <c r="R327" i="25"/>
  <c r="R307" i="25"/>
  <c r="R295" i="25"/>
  <c r="R271" i="25"/>
  <c r="R460" i="25"/>
  <c r="R359" i="25"/>
  <c r="R337" i="25"/>
  <c r="R329" i="25"/>
  <c r="R317" i="25"/>
  <c r="R301" i="25"/>
  <c r="R285" i="25"/>
  <c r="R261" i="25"/>
  <c r="R476" i="25"/>
  <c r="R456" i="25"/>
  <c r="T477" i="25" l="1"/>
  <c r="T474" i="25"/>
  <c r="T461" i="25"/>
  <c r="T479" i="25"/>
  <c r="T469" i="25"/>
  <c r="T475" i="25"/>
  <c r="T471" i="25"/>
  <c r="T467" i="25"/>
  <c r="T472" i="25"/>
  <c r="T478" i="25"/>
  <c r="T464" i="25"/>
  <c r="T462" i="25"/>
  <c r="T468" i="25"/>
  <c r="T476" i="25"/>
  <c r="D18" i="2" l="1"/>
  <c r="G18" i="2"/>
  <c r="B15" i="2"/>
  <c r="B17" i="2"/>
  <c r="B9" i="2"/>
  <c r="D20" i="2"/>
  <c r="C20" i="2"/>
  <c r="C9" i="2"/>
  <c r="G13" i="2"/>
  <c r="B11" i="2"/>
  <c r="B13" i="2"/>
  <c r="D22" i="2"/>
  <c r="B10" i="2"/>
  <c r="C4" i="2"/>
  <c r="C13" i="2"/>
  <c r="G22" i="2"/>
  <c r="G6" i="2"/>
  <c r="B16" i="2"/>
  <c r="D9" i="2"/>
  <c r="B14" i="2"/>
  <c r="D4" i="2"/>
  <c r="C14" i="2"/>
  <c r="G4" i="2"/>
  <c r="G8" i="2"/>
  <c r="B12" i="2"/>
  <c r="D6" i="2"/>
  <c r="B5" i="2"/>
  <c r="D16" i="2"/>
  <c r="D21" i="2"/>
  <c r="C18" i="2"/>
  <c r="C8" i="2"/>
  <c r="G17" i="2"/>
  <c r="G12" i="2"/>
  <c r="B6" i="2"/>
  <c r="D12" i="2"/>
  <c r="D17" i="2"/>
  <c r="B22" i="2"/>
  <c r="C22" i="2"/>
  <c r="C17" i="2"/>
  <c r="C12" i="2"/>
  <c r="C6" i="2"/>
  <c r="G21" i="2"/>
  <c r="G16" i="2"/>
  <c r="G10" i="2"/>
  <c r="B23" i="2"/>
  <c r="B7" i="2"/>
  <c r="B8" i="2"/>
  <c r="G5" i="2"/>
  <c r="D10" i="2"/>
  <c r="B19" i="2"/>
  <c r="B20" i="2"/>
  <c r="B21" i="2"/>
  <c r="D5" i="2"/>
  <c r="D14" i="2"/>
  <c r="D8" i="2"/>
  <c r="D13" i="2"/>
  <c r="B18" i="2"/>
  <c r="B4" i="2"/>
  <c r="C21" i="2"/>
  <c r="C16" i="2"/>
  <c r="C10" i="2"/>
  <c r="C5" i="2"/>
  <c r="G20" i="2"/>
  <c r="G14" i="2"/>
  <c r="G9" i="2"/>
  <c r="D7" i="2"/>
  <c r="D11" i="2"/>
  <c r="D15" i="2"/>
  <c r="D19" i="2"/>
  <c r="D23" i="2"/>
  <c r="C23" i="2"/>
  <c r="C19" i="2"/>
  <c r="C15" i="2"/>
  <c r="C11" i="2"/>
  <c r="C7" i="2"/>
  <c r="G23" i="2"/>
  <c r="G19" i="2"/>
  <c r="G15" i="2"/>
  <c r="G11" i="2"/>
  <c r="U6" i="2"/>
  <c r="G7" i="2"/>
  <c r="H4" i="2" l="1"/>
  <c r="K7" i="2" s="1"/>
</calcChain>
</file>

<file path=xl/sharedStrings.xml><?xml version="1.0" encoding="utf-8"?>
<sst xmlns="http://schemas.openxmlformats.org/spreadsheetml/2006/main" count="91701" uniqueCount="732">
  <si>
    <t>{</t>
  </si>
  <si>
    <t>+</t>
  </si>
  <si>
    <t>}{</t>
  </si>
  <si>
    <t>Answer</t>
  </si>
  <si>
    <t>Correct</t>
  </si>
  <si>
    <t>Q1</t>
  </si>
  <si>
    <t>-</t>
  </si>
  <si>
    <t>=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</si>
  <si>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</si>
  <si>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</si>
  <si>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</si>
  <si>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</si>
  <si>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</si>
  <si>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</si>
  <si>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</si>
  <si>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</si>
  <si>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</si>
  <si>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</si>
  <si>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</si>
  <si>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</si>
  <si>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</si>
  <si>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</si>
  <si>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</si>
  <si>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</si>
  <si>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</si>
  <si>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</si>
  <si>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</si>
  <si>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Total Correct</t>
  </si>
  <si>
    <t>Questions</t>
  </si>
  <si>
    <t>V</t>
  </si>
  <si>
    <t>35</t>
  </si>
  <si>
    <t>56</t>
  </si>
  <si>
    <t>89</t>
  </si>
  <si>
    <t>39</t>
  </si>
  <si>
    <t>34</t>
  </si>
  <si>
    <t>13</t>
  </si>
  <si>
    <t>78</t>
  </si>
  <si>
    <t>73</t>
  </si>
  <si>
    <t>67</t>
  </si>
  <si>
    <t>63</t>
  </si>
  <si>
    <t>54</t>
  </si>
  <si>
    <t>69</t>
  </si>
  <si>
    <t>68</t>
  </si>
  <si>
    <t>49</t>
  </si>
  <si>
    <t>76</t>
  </si>
  <si>
    <t>15</t>
  </si>
  <si>
    <t>28</t>
  </si>
  <si>
    <t>47</t>
  </si>
  <si>
    <t>37</t>
  </si>
  <si>
    <t>87</t>
  </si>
  <si>
    <t>27</t>
  </si>
  <si>
    <t>53</t>
  </si>
  <si>
    <t>38</t>
  </si>
  <si>
    <t>24</t>
  </si>
  <si>
    <t>46</t>
  </si>
  <si>
    <t>58</t>
  </si>
  <si>
    <t>64</t>
  </si>
  <si>
    <t>45</t>
  </si>
  <si>
    <t>14</t>
  </si>
  <si>
    <t>84</t>
  </si>
  <si>
    <t>44</t>
  </si>
  <si>
    <t>55</t>
  </si>
  <si>
    <t>16</t>
  </si>
  <si>
    <t>43</t>
  </si>
  <si>
    <t>59</t>
  </si>
  <si>
    <t>26</t>
  </si>
  <si>
    <t>48</t>
  </si>
  <si>
    <t>65</t>
  </si>
  <si>
    <t>19</t>
  </si>
  <si>
    <t>66</t>
  </si>
  <si>
    <t>88</t>
  </si>
  <si>
    <t>86</t>
  </si>
  <si>
    <t>36</t>
  </si>
  <si>
    <t>79</t>
  </si>
  <si>
    <t>83</t>
  </si>
  <si>
    <t>25</t>
  </si>
  <si>
    <t>18</t>
  </si>
  <si>
    <t>75</t>
  </si>
  <si>
    <t>29</t>
  </si>
  <si>
    <t>85</t>
  </si>
  <si>
    <t>33</t>
  </si>
  <si>
    <t>17</t>
  </si>
  <si>
    <t>57</t>
  </si>
  <si>
    <t>23</t>
  </si>
  <si>
    <t>77</t>
  </si>
  <si>
    <t>74</t>
  </si>
  <si>
    <t>\times</t>
  </si>
  <si>
    <t>x</t>
  </si>
  <si>
    <t>2 Times Tables</t>
  </si>
  <si>
    <t>10 Times Tables</t>
  </si>
  <si>
    <t>5 Times Tables</t>
  </si>
  <si>
    <t>1 Times Tables</t>
  </si>
  <si>
    <t>4 Times Tables</t>
  </si>
  <si>
    <t>9 Times Tables</t>
  </si>
  <si>
    <t>3 Times Tables</t>
  </si>
  <si>
    <t>6 Times Tables</t>
  </si>
  <si>
    <t>8 Times Tables</t>
  </si>
  <si>
    <t>7 Times Tables</t>
  </si>
  <si>
    <t>\div</t>
  </si>
  <si>
    <t>}</t>
  </si>
  <si>
    <t>÷</t>
  </si>
  <si>
    <t>Current Score</t>
  </si>
  <si>
    <t>Previous Scores</t>
  </si>
  <si>
    <t/>
  </si>
  <si>
    <t>?</t>
  </si>
  <si>
    <t xml:space="preserve"> = </t>
  </si>
  <si>
    <t xml:space="preserve">Subtraction Algorithm </t>
  </si>
  <si>
    <t>Number bonds of 5</t>
  </si>
  <si>
    <t>Number bonds up to 10</t>
  </si>
  <si>
    <t>Number bonds of 10</t>
  </si>
  <si>
    <t>Addition algorithm</t>
  </si>
  <si>
    <t xml:space="preserve">Adding to Totals Under 10 </t>
  </si>
  <si>
    <t xml:space="preserve">Adding Two Numbers Under 10 </t>
  </si>
  <si>
    <t>Adding Single Digit to Two Digit</t>
  </si>
  <si>
    <t xml:space="preserve">Adding 2 Two Digit </t>
  </si>
  <si>
    <t>Subtracting Numbers Under 10</t>
  </si>
  <si>
    <t>Subtracting Numbers Under 20</t>
  </si>
  <si>
    <t>Subtracting Single from Double</t>
  </si>
  <si>
    <t>Subtracting Two Digit From Two Digit</t>
  </si>
  <si>
    <t>Times Tables</t>
  </si>
  <si>
    <t>Division Facts</t>
  </si>
  <si>
    <t xml:space="preserve">Multiplication Algorithm </t>
  </si>
  <si>
    <t>What is the remainder when</t>
  </si>
  <si>
    <t>is divided by</t>
  </si>
  <si>
    <t>12?</t>
  </si>
  <si>
    <t>11?</t>
  </si>
  <si>
    <t>10?</t>
  </si>
  <si>
    <t>9?</t>
  </si>
  <si>
    <t>8?</t>
  </si>
  <si>
    <t>2?</t>
  </si>
  <si>
    <t>5?</t>
  </si>
  <si>
    <t>3?</t>
  </si>
  <si>
    <t>7?</t>
  </si>
  <si>
    <t>4?</t>
  </si>
  <si>
    <t>6?</t>
  </si>
  <si>
    <t>Divisions with remainders</t>
  </si>
  <si>
    <t>Missing number 2x</t>
  </si>
  <si>
    <t>2x</t>
  </si>
  <si>
    <t>5x</t>
  </si>
  <si>
    <t>Missing number 5x</t>
  </si>
  <si>
    <t>Missing number 3x</t>
  </si>
  <si>
    <t>3x</t>
  </si>
  <si>
    <t>Factors</t>
  </si>
  <si>
    <t>Is</t>
  </si>
  <si>
    <t xml:space="preserve">a factor of </t>
  </si>
  <si>
    <t>Is 15</t>
  </si>
  <si>
    <t>? Y/N</t>
  </si>
  <si>
    <t>N</t>
  </si>
  <si>
    <t>Is 7</t>
  </si>
  <si>
    <t>Is 9</t>
  </si>
  <si>
    <t>Is 31</t>
  </si>
  <si>
    <t>Is 20</t>
  </si>
  <si>
    <t>Is 4</t>
  </si>
  <si>
    <t>Y</t>
  </si>
  <si>
    <t>Is 13</t>
  </si>
  <si>
    <t>Is 10</t>
  </si>
  <si>
    <t>Is 18</t>
  </si>
  <si>
    <t>Is 2</t>
  </si>
  <si>
    <t>Is 23</t>
  </si>
  <si>
    <t>Is 3</t>
  </si>
  <si>
    <t>Is 11</t>
  </si>
  <si>
    <t>Is 32</t>
  </si>
  <si>
    <t>Is 6</t>
  </si>
  <si>
    <t>Is 1</t>
  </si>
  <si>
    <t>Is 12</t>
  </si>
  <si>
    <t>Is 34</t>
  </si>
  <si>
    <t>Is 5</t>
  </si>
  <si>
    <t>Is 16</t>
  </si>
  <si>
    <t>Is 8</t>
  </si>
  <si>
    <t>Is 45</t>
  </si>
  <si>
    <t>Is 26</t>
  </si>
  <si>
    <t>Is 22</t>
  </si>
  <si>
    <t>Is 21</t>
  </si>
  <si>
    <t>Is 27</t>
  </si>
  <si>
    <t>Is 41</t>
  </si>
  <si>
    <t>Is 37</t>
  </si>
  <si>
    <t>Is 24</t>
  </si>
  <si>
    <t>of</t>
  </si>
  <si>
    <t>7/8</t>
  </si>
  <si>
    <t>5/8</t>
  </si>
  <si>
    <t>2/3</t>
  </si>
  <si>
    <t>2/10</t>
  </si>
  <si>
    <t>3/5</t>
  </si>
  <si>
    <t>2/11</t>
  </si>
  <si>
    <t>2/12</t>
  </si>
  <si>
    <t>3/6</t>
  </si>
  <si>
    <t>3/4</t>
  </si>
  <si>
    <t>8/9</t>
  </si>
  <si>
    <t>7/11</t>
  </si>
  <si>
    <t>5/7</t>
  </si>
  <si>
    <t>6/7</t>
  </si>
  <si>
    <t>5/6</t>
  </si>
  <si>
    <t>7/12</t>
  </si>
  <si>
    <t>4/7</t>
  </si>
  <si>
    <t>6/8</t>
  </si>
  <si>
    <t>4/11</t>
  </si>
  <si>
    <t>3/11</t>
  </si>
  <si>
    <t>11/12</t>
  </si>
  <si>
    <t>8/10</t>
  </si>
  <si>
    <t>8/12</t>
  </si>
  <si>
    <t>7/9</t>
  </si>
  <si>
    <t>3/7</t>
  </si>
  <si>
    <t>5/11</t>
  </si>
  <si>
    <t>2/5</t>
  </si>
  <si>
    <t>9/11</t>
  </si>
  <si>
    <t>4/8</t>
  </si>
  <si>
    <t>2/6</t>
  </si>
  <si>
    <t>4/9</t>
  </si>
  <si>
    <t>6/10</t>
  </si>
  <si>
    <t>10/11</t>
  </si>
  <si>
    <t>2/4</t>
  </si>
  <si>
    <t>6/9</t>
  </si>
  <si>
    <t>4/6</t>
  </si>
  <si>
    <t>4/5</t>
  </si>
  <si>
    <t>4/12</t>
  </si>
  <si>
    <t>2/8</t>
  </si>
  <si>
    <t>2/9</t>
  </si>
  <si>
    <t>3/8</t>
  </si>
  <si>
    <t>6/12</t>
  </si>
  <si>
    <t>10/12</t>
  </si>
  <si>
    <t>3/10</t>
  </si>
  <si>
    <t>7/10</t>
  </si>
  <si>
    <t>9/10</t>
  </si>
  <si>
    <t>2/7</t>
  </si>
  <si>
    <t>5/9</t>
  </si>
  <si>
    <t>3/9</t>
  </si>
  <si>
    <t>5/12</t>
  </si>
  <si>
    <t>5/10</t>
  </si>
  <si>
    <t>4/10</t>
  </si>
  <si>
    <t>3/12</t>
  </si>
  <si>
    <t>8/11</t>
  </si>
  <si>
    <t>6/11</t>
  </si>
  <si>
    <t>Fraction of an amount</t>
  </si>
  <si>
    <t>1/4</t>
  </si>
  <si>
    <t>1/6</t>
  </si>
  <si>
    <t>1/5</t>
  </si>
  <si>
    <t>1/7</t>
  </si>
  <si>
    <t>1/9</t>
  </si>
  <si>
    <t>1/8</t>
  </si>
  <si>
    <t>1/10</t>
  </si>
  <si>
    <t>10/10</t>
  </si>
  <si>
    <t>5/3</t>
  </si>
  <si>
    <t>7/3</t>
  </si>
  <si>
    <t>12/7</t>
  </si>
  <si>
    <t>16/7</t>
  </si>
  <si>
    <t>11/8</t>
  </si>
  <si>
    <t>13/8</t>
  </si>
  <si>
    <t>11/9</t>
  </si>
  <si>
    <t>10/8</t>
  </si>
  <si>
    <t>15/8</t>
  </si>
  <si>
    <t>9/9</t>
  </si>
  <si>
    <t>7/6</t>
  </si>
  <si>
    <t>11/10</t>
  </si>
  <si>
    <t>5/4</t>
  </si>
  <si>
    <t>8/4</t>
  </si>
  <si>
    <t>17/10</t>
  </si>
  <si>
    <t>15/12</t>
  </si>
  <si>
    <t>8/7</t>
  </si>
  <si>
    <t>4/3</t>
  </si>
  <si>
    <t>6/3</t>
  </si>
  <si>
    <t>13/11</t>
  </si>
  <si>
    <t>7/4</t>
  </si>
  <si>
    <t>9/4</t>
  </si>
  <si>
    <t>17/9</t>
  </si>
  <si>
    <t>15/11</t>
  </si>
  <si>
    <t>Adding fractions same denominator</t>
  </si>
  <si>
    <t>?/90</t>
  </si>
  <si>
    <t>?/24</t>
  </si>
  <si>
    <t>?/120</t>
  </si>
  <si>
    <t>?/20</t>
  </si>
  <si>
    <t>?/63</t>
  </si>
  <si>
    <t>?/42</t>
  </si>
  <si>
    <t>?/36</t>
  </si>
  <si>
    <t>?/27</t>
  </si>
  <si>
    <t>?/35</t>
  </si>
  <si>
    <t>?/30</t>
  </si>
  <si>
    <t>1/2</t>
  </si>
  <si>
    <t>?/16</t>
  </si>
  <si>
    <t>?/77</t>
  </si>
  <si>
    <t>1/3</t>
  </si>
  <si>
    <t>?/21</t>
  </si>
  <si>
    <t>?/70</t>
  </si>
  <si>
    <t>?/72</t>
  </si>
  <si>
    <t>?/84</t>
  </si>
  <si>
    <t>?/49</t>
  </si>
  <si>
    <t>?/108</t>
  </si>
  <si>
    <t>?/28</t>
  </si>
  <si>
    <t>?/48</t>
  </si>
  <si>
    <t>?/80</t>
  </si>
  <si>
    <t>?/81</t>
  </si>
  <si>
    <t>?/40</t>
  </si>
  <si>
    <t>?/9</t>
  </si>
  <si>
    <t>?/32</t>
  </si>
  <si>
    <t>?/15</t>
  </si>
  <si>
    <t>?/12</t>
  </si>
  <si>
    <t>?/50</t>
  </si>
  <si>
    <t>?/6</t>
  </si>
  <si>
    <t>?/18</t>
  </si>
  <si>
    <t>?/45</t>
  </si>
  <si>
    <t>?/25</t>
  </si>
  <si>
    <t>?/54</t>
  </si>
  <si>
    <t>?/99</t>
  </si>
  <si>
    <t>?/64</t>
  </si>
  <si>
    <t>?/60</t>
  </si>
  <si>
    <t>?/110</t>
  </si>
  <si>
    <t>?/55</t>
  </si>
  <si>
    <t>?/10</t>
  </si>
  <si>
    <t>?/14</t>
  </si>
  <si>
    <t>?/33</t>
  </si>
  <si>
    <t>?/100</t>
  </si>
  <si>
    <t>?/8</t>
  </si>
  <si>
    <t>?/56</t>
  </si>
  <si>
    <t>?/44</t>
  </si>
  <si>
    <t>?/4</t>
  </si>
  <si>
    <t>?/22</t>
  </si>
  <si>
    <t>/</t>
  </si>
  <si>
    <t>?/3</t>
  </si>
  <si>
    <t>?/1</t>
  </si>
  <si>
    <t>Equivalent fractions</t>
  </si>
  <si>
    <t>Simplifying</t>
  </si>
  <si>
    <t>gives:</t>
  </si>
  <si>
    <t xml:space="preserve"> </t>
  </si>
  <si>
    <t>24/32</t>
  </si>
  <si>
    <t>12/36</t>
  </si>
  <si>
    <t>40/50</t>
  </si>
  <si>
    <t>30/36</t>
  </si>
  <si>
    <t>90/100</t>
  </si>
  <si>
    <t>15/150</t>
  </si>
  <si>
    <t>27/36</t>
  </si>
  <si>
    <t>28/42</t>
  </si>
  <si>
    <t>9/27</t>
  </si>
  <si>
    <t>24/30</t>
  </si>
  <si>
    <t>75/120</t>
  </si>
  <si>
    <t>105/120</t>
  </si>
  <si>
    <t>12/28</t>
  </si>
  <si>
    <t>12/24</t>
  </si>
  <si>
    <t>12/20</t>
  </si>
  <si>
    <t>60/84</t>
  </si>
  <si>
    <t>18/27</t>
  </si>
  <si>
    <t>14/28</t>
  </si>
  <si>
    <t>24/36</t>
  </si>
  <si>
    <t>4/16</t>
  </si>
  <si>
    <t>105/150</t>
  </si>
  <si>
    <t>30/75</t>
  </si>
  <si>
    <t>36/60</t>
  </si>
  <si>
    <t>10/30</t>
  </si>
  <si>
    <t>60/135</t>
  </si>
  <si>
    <t>40/72</t>
  </si>
  <si>
    <t>96/108</t>
  </si>
  <si>
    <t>28/126</t>
  </si>
  <si>
    <t>6/24</t>
  </si>
  <si>
    <t>42/56</t>
  </si>
  <si>
    <t>16/24</t>
  </si>
  <si>
    <t>60/70</t>
  </si>
  <si>
    <t>20/36</t>
  </si>
  <si>
    <t>6/18</t>
  </si>
  <si>
    <t>90/105</t>
  </si>
  <si>
    <t>27/63</t>
  </si>
  <si>
    <t>8/16</t>
  </si>
  <si>
    <t>42/70</t>
  </si>
  <si>
    <t>84/120</t>
  </si>
  <si>
    <t>36/63</t>
  </si>
  <si>
    <t>30/45</t>
  </si>
  <si>
    <t>60/72</t>
  </si>
  <si>
    <t>12/30</t>
  </si>
  <si>
    <t>70/100</t>
  </si>
  <si>
    <t>12/32</t>
  </si>
  <si>
    <t>6/36</t>
  </si>
  <si>
    <t>45/72</t>
  </si>
  <si>
    <t>6/60</t>
  </si>
  <si>
    <t>16/40</t>
  </si>
  <si>
    <t>14/42</t>
  </si>
  <si>
    <t>30/80</t>
  </si>
  <si>
    <t>8/24</t>
  </si>
  <si>
    <t>15/90</t>
  </si>
  <si>
    <t>32/40</t>
  </si>
  <si>
    <t>45/120</t>
  </si>
  <si>
    <t>56/98</t>
  </si>
  <si>
    <t>60/105</t>
  </si>
  <si>
    <t>16/72</t>
  </si>
  <si>
    <t>9/18</t>
  </si>
  <si>
    <t>18/45</t>
  </si>
  <si>
    <t>12/108</t>
  </si>
  <si>
    <t>10/20</t>
  </si>
  <si>
    <t>12/16</t>
  </si>
  <si>
    <t>48/56</t>
  </si>
  <si>
    <t>15/30</t>
  </si>
  <si>
    <t>14/84</t>
  </si>
  <si>
    <t>27/45</t>
  </si>
  <si>
    <t>63/90</t>
  </si>
  <si>
    <t>48/54</t>
  </si>
  <si>
    <t>36/48</t>
  </si>
  <si>
    <t>45/75</t>
  </si>
  <si>
    <t>18/42</t>
  </si>
  <si>
    <t>18/24</t>
  </si>
  <si>
    <t>45/60</t>
  </si>
  <si>
    <t>8/40</t>
  </si>
  <si>
    <t>12/60</t>
  </si>
  <si>
    <t>40/90</t>
  </si>
  <si>
    <t>15/75</t>
  </si>
  <si>
    <t>36/45</t>
  </si>
  <si>
    <t>12/120</t>
  </si>
  <si>
    <t>12/42</t>
  </si>
  <si>
    <t>36/84</t>
  </si>
  <si>
    <t>18/81</t>
  </si>
  <si>
    <t>12/18</t>
  </si>
  <si>
    <t>10/50</t>
  </si>
  <si>
    <t>24/60</t>
  </si>
  <si>
    <t>28/70</t>
  </si>
  <si>
    <t>75/90</t>
  </si>
  <si>
    <t>12/84</t>
  </si>
  <si>
    <t>48/60</t>
  </si>
  <si>
    <t>63/81</t>
  </si>
  <si>
    <t>14/98</t>
  </si>
  <si>
    <t>30/40</t>
  </si>
  <si>
    <t>14/112</t>
  </si>
  <si>
    <t>10/40</t>
  </si>
  <si>
    <t>14/56</t>
  </si>
  <si>
    <t>15/135</t>
  </si>
  <si>
    <t>27/90</t>
  </si>
  <si>
    <t>14/70</t>
  </si>
  <si>
    <t>4/28</t>
  </si>
  <si>
    <t>6/54</t>
  </si>
  <si>
    <t>42/98</t>
  </si>
  <si>
    <t>15/45</t>
  </si>
  <si>
    <t>20/30</t>
  </si>
  <si>
    <t>70/84</t>
  </si>
  <si>
    <t>50/80</t>
  </si>
  <si>
    <t>72/84</t>
  </si>
  <si>
    <t>16/56</t>
  </si>
  <si>
    <t>70/98</t>
  </si>
  <si>
    <t>8/36</t>
  </si>
  <si>
    <t>40/70</t>
  </si>
  <si>
    <t>72/80</t>
  </si>
  <si>
    <t>24/80</t>
  </si>
  <si>
    <t>18/30</t>
  </si>
  <si>
    <t>20/24</t>
  </si>
  <si>
    <t>75/105</t>
  </si>
  <si>
    <t>6/48</t>
  </si>
  <si>
    <t>8/56</t>
  </si>
  <si>
    <t>70/126</t>
  </si>
  <si>
    <t>45/54</t>
  </si>
  <si>
    <t>50/70</t>
  </si>
  <si>
    <t>30/54</t>
  </si>
  <si>
    <t>15/105</t>
  </si>
  <si>
    <t>50/60</t>
  </si>
  <si>
    <t>48/108</t>
  </si>
  <si>
    <t>70/80</t>
  </si>
  <si>
    <t>10/60</t>
  </si>
  <si>
    <t>80/90</t>
  </si>
  <si>
    <t>4/24</t>
  </si>
  <si>
    <t>24/54</t>
  </si>
  <si>
    <t>12/48</t>
  </si>
  <si>
    <t>56/70</t>
  </si>
  <si>
    <t>24/42</t>
  </si>
  <si>
    <t>Simplifying fractions</t>
  </si>
  <si>
    <t>2/16</t>
  </si>
  <si>
    <t>2/18</t>
  </si>
  <si>
    <t>13/40</t>
  </si>
  <si>
    <t>1/18</t>
  </si>
  <si>
    <t>11/18</t>
  </si>
  <si>
    <t>13/27</t>
  </si>
  <si>
    <t>25/27</t>
  </si>
  <si>
    <t>2/32</t>
  </si>
  <si>
    <t>9/16</t>
  </si>
  <si>
    <t>4/45</t>
  </si>
  <si>
    <t>29/45</t>
  </si>
  <si>
    <t>38/45</t>
  </si>
  <si>
    <t>9/36</t>
  </si>
  <si>
    <t>25/36</t>
  </si>
  <si>
    <t>12/21</t>
  </si>
  <si>
    <t>2/21</t>
  </si>
  <si>
    <t>17/21</t>
  </si>
  <si>
    <t>8/28</t>
  </si>
  <si>
    <t>4/20</t>
  </si>
  <si>
    <t>5/21</t>
  </si>
  <si>
    <t>11/21</t>
  </si>
  <si>
    <t>13/45</t>
  </si>
  <si>
    <t>11/15</t>
  </si>
  <si>
    <t>3/21</t>
  </si>
  <si>
    <t>5/30</t>
  </si>
  <si>
    <t>1/25</t>
  </si>
  <si>
    <t>16/25</t>
  </si>
  <si>
    <t>5/32</t>
  </si>
  <si>
    <t>21/32</t>
  </si>
  <si>
    <t>9/20</t>
  </si>
  <si>
    <t>17/20</t>
  </si>
  <si>
    <t>1/15</t>
  </si>
  <si>
    <t>6/16</t>
  </si>
  <si>
    <t>7/16</t>
  </si>
  <si>
    <t>13/16</t>
  </si>
  <si>
    <t>15/16</t>
  </si>
  <si>
    <t>5/45</t>
  </si>
  <si>
    <t>4/14</t>
  </si>
  <si>
    <t>14/24</t>
  </si>
  <si>
    <t>2/30</t>
  </si>
  <si>
    <t>11/30</t>
  </si>
  <si>
    <t>13/15</t>
  </si>
  <si>
    <t>2/20</t>
  </si>
  <si>
    <t>4/18</t>
  </si>
  <si>
    <t>10/45</t>
  </si>
  <si>
    <t>10/28</t>
  </si>
  <si>
    <t>11/14</t>
  </si>
  <si>
    <t>19/20</t>
  </si>
  <si>
    <t>4/32</t>
  </si>
  <si>
    <t>23/40</t>
  </si>
  <si>
    <t>7/24</t>
  </si>
  <si>
    <t>19/24</t>
  </si>
  <si>
    <t>4/25</t>
  </si>
  <si>
    <t>24/25</t>
  </si>
  <si>
    <t>6/40</t>
  </si>
  <si>
    <t>31/40</t>
  </si>
  <si>
    <t>6/30</t>
  </si>
  <si>
    <t>1/28</t>
  </si>
  <si>
    <t>9/28</t>
  </si>
  <si>
    <t>4/40</t>
  </si>
  <si>
    <t>19/40</t>
  </si>
  <si>
    <t>6/21</t>
  </si>
  <si>
    <t>21/25</t>
  </si>
  <si>
    <t>10/21</t>
  </si>
  <si>
    <t>16/21</t>
  </si>
  <si>
    <t>4/35</t>
  </si>
  <si>
    <t>1/12</t>
  </si>
  <si>
    <t>3/24</t>
  </si>
  <si>
    <t>23/24</t>
  </si>
  <si>
    <t>22/45</t>
  </si>
  <si>
    <t>14/15</t>
  </si>
  <si>
    <t>4/30</t>
  </si>
  <si>
    <t>2/15</t>
  </si>
  <si>
    <t>7/45</t>
  </si>
  <si>
    <t>6/14</t>
  </si>
  <si>
    <t>2/14</t>
  </si>
  <si>
    <t>8/14</t>
  </si>
  <si>
    <t>18/40</t>
  </si>
  <si>
    <t>3/18</t>
  </si>
  <si>
    <t>4/15</t>
  </si>
  <si>
    <t>15/32</t>
  </si>
  <si>
    <t>27/32</t>
  </si>
  <si>
    <t>15/24</t>
  </si>
  <si>
    <t>20/21</t>
  </si>
  <si>
    <t>11/32</t>
  </si>
  <si>
    <t>31/32</t>
  </si>
  <si>
    <t>1/14</t>
  </si>
  <si>
    <t>1/24</t>
  </si>
  <si>
    <t>11/45</t>
  </si>
  <si>
    <t>2/24</t>
  </si>
  <si>
    <t>17/24</t>
  </si>
  <si>
    <t>5/35</t>
  </si>
  <si>
    <t>1/40</t>
  </si>
  <si>
    <t>21/40</t>
  </si>
  <si>
    <t>3/16</t>
  </si>
  <si>
    <t>8/15</t>
  </si>
  <si>
    <t>5/16</t>
  </si>
  <si>
    <t>11/16</t>
  </si>
  <si>
    <t>1/27</t>
  </si>
  <si>
    <t>16/27</t>
  </si>
  <si>
    <t>12/27</t>
  </si>
  <si>
    <t>1/30</t>
  </si>
  <si>
    <t>6/20</t>
  </si>
  <si>
    <t>14/25</t>
  </si>
  <si>
    <t>4/36</t>
  </si>
  <si>
    <t>6/27</t>
  </si>
  <si>
    <t>8/20</t>
  </si>
  <si>
    <t>7/28</t>
  </si>
  <si>
    <t>27/28</t>
  </si>
  <si>
    <t>3/32</t>
  </si>
  <si>
    <t>19/32</t>
  </si>
  <si>
    <t>7/14</t>
  </si>
  <si>
    <t>19/21</t>
  </si>
  <si>
    <t>3/15</t>
  </si>
  <si>
    <t>1/20</t>
  </si>
  <si>
    <t>11/20</t>
  </si>
  <si>
    <t>3/25</t>
  </si>
  <si>
    <t>23/25</t>
  </si>
  <si>
    <t>23/32</t>
  </si>
  <si>
    <t>7/18</t>
  </si>
  <si>
    <t>17/18</t>
  </si>
  <si>
    <t>11/28</t>
  </si>
  <si>
    <t>8/21</t>
  </si>
  <si>
    <t>5/14</t>
  </si>
  <si>
    <t>13/14</t>
  </si>
  <si>
    <t>3/14</t>
  </si>
  <si>
    <t>9/14</t>
  </si>
  <si>
    <t>6/25</t>
  </si>
  <si>
    <t>1/36</t>
  </si>
  <si>
    <t>16/28</t>
  </si>
  <si>
    <t>19/28</t>
  </si>
  <si>
    <t>1/16</t>
  </si>
  <si>
    <t>10/32</t>
  </si>
  <si>
    <t>7/32</t>
  </si>
  <si>
    <t>13/24</t>
  </si>
  <si>
    <t>25/28</t>
  </si>
  <si>
    <t>18/50</t>
  </si>
  <si>
    <t>43/50</t>
  </si>
  <si>
    <t>7/15</t>
  </si>
  <si>
    <t>2/28</t>
  </si>
  <si>
    <t>3/28</t>
  </si>
  <si>
    <t>23/28</t>
  </si>
  <si>
    <t>9/24</t>
  </si>
  <si>
    <t>14/35</t>
  </si>
  <si>
    <t>24/35</t>
  </si>
  <si>
    <t>43/45</t>
  </si>
  <si>
    <t>34/35</t>
  </si>
  <si>
    <t>3/30</t>
  </si>
  <si>
    <t>4/27</t>
  </si>
  <si>
    <t>14/32</t>
  </si>
  <si>
    <t>19/30</t>
  </si>
  <si>
    <t>29/30</t>
  </si>
  <si>
    <t>8/30</t>
  </si>
  <si>
    <t>39/40</t>
  </si>
  <si>
    <t>11/27</t>
  </si>
  <si>
    <t>26/27</t>
  </si>
  <si>
    <t>7/25</t>
  </si>
  <si>
    <t>22/25</t>
  </si>
  <si>
    <t>5/24</t>
  </si>
  <si>
    <t>33/40</t>
  </si>
  <si>
    <t>2/40</t>
  </si>
  <si>
    <t>7/21</t>
  </si>
  <si>
    <t>13/21</t>
  </si>
  <si>
    <t>18/28</t>
  </si>
  <si>
    <t>5/20</t>
  </si>
  <si>
    <t>3/20</t>
  </si>
  <si>
    <t>13/20</t>
  </si>
  <si>
    <t>13/25</t>
  </si>
  <si>
    <t>11/40</t>
  </si>
  <si>
    <t>11/36</t>
  </si>
  <si>
    <t>3/27</t>
  </si>
  <si>
    <t>13/32</t>
  </si>
  <si>
    <t>29/32</t>
  </si>
  <si>
    <t>5/25</t>
  </si>
  <si>
    <t>27/40</t>
  </si>
  <si>
    <t>7/27</t>
  </si>
  <si>
    <t>19/27</t>
  </si>
  <si>
    <t>8/25</t>
  </si>
  <si>
    <t>18/25</t>
  </si>
  <si>
    <t>8/18</t>
  </si>
  <si>
    <t>4/21</t>
  </si>
  <si>
    <t>1/32</t>
  </si>
  <si>
    <t>9/35</t>
  </si>
  <si>
    <t>29/35</t>
  </si>
  <si>
    <t>5/15</t>
  </si>
  <si>
    <t>13/18</t>
  </si>
  <si>
    <t>15/50</t>
  </si>
  <si>
    <t>17/40</t>
  </si>
  <si>
    <t>37/40</t>
  </si>
  <si>
    <t>8/35</t>
  </si>
  <si>
    <t>33/35</t>
  </si>
  <si>
    <t>23/30</t>
  </si>
  <si>
    <t>5/18</t>
  </si>
  <si>
    <t>17/28</t>
  </si>
  <si>
    <t>13/36</t>
  </si>
  <si>
    <t>12/50</t>
  </si>
  <si>
    <t>37/50</t>
  </si>
  <si>
    <t>11/24</t>
  </si>
  <si>
    <t>2/25</t>
  </si>
  <si>
    <t>12/25</t>
  </si>
  <si>
    <t>18/35</t>
  </si>
  <si>
    <t>5/36</t>
  </si>
  <si>
    <t>19/25</t>
  </si>
  <si>
    <t>Adding fractions related denominator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</si>
  <si>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</si>
  <si>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</si>
  <si>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</si>
  <si>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</si>
  <si>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</si>
  <si>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</si>
  <si>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</si>
  <si>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</si>
  <si>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</si>
  <si>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</si>
  <si>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</si>
  <si>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</si>
  <si>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</si>
  <si>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</si>
  <si>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</si>
  <si>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</si>
  <si>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</si>
  <si>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</si>
  <si>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</si>
  <si>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</si>
  <si>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</si>
  <si>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</si>
  <si>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</si>
  <si>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</si>
  <si>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</si>
  <si>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</si>
  <si>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</si>
  <si>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</si>
  <si>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</si>
  <si>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</si>
  <si>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</si>
  <si>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</si>
  <si>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</si>
  <si>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</si>
  <si>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</si>
  <si>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</si>
  <si>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</si>
  <si>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</si>
  <si>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</si>
  <si>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</si>
  <si>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</si>
  <si>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</si>
  <si>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</si>
  <si>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</si>
  <si>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</si>
  <si>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</si>
  <si>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</si>
  <si>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</si>
  <si>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</si>
  <si>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</si>
  <si>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</si>
  <si>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</si>
  <si>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</si>
  <si>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</si>
  <si>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</si>
  <si>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</si>
  <si>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</si>
  <si>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</si>
  <si>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</si>
  <si>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</si>
  <si>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</si>
  <si>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</si>
  <si>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</si>
  <si>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</si>
  <si>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</si>
  <si>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</si>
  <si>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</si>
  <si>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</si>
  <si>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Q89</t>
  </si>
  <si>
    <t>Q90</t>
  </si>
  <si>
    <t>Type your answers in the grey space.                                                                                                       At the end, put a 1 in the blue box. For each correct answer you will get a smiley face!</t>
  </si>
  <si>
    <t>Type your answers in the grey space.                                                                                                                                                          At the end, put a 1 in the blue box. For each correct answer you will get a smiley face!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</si>
</sst>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Wingdings"/>
      <charset val="2"/>
    </font>
    <font>
      <sz val="11"/>
      <color theme="1"/>
      <name val="Wingdings"/>
      <charset val="2"/>
    </font>
    <font>
      <sz val="24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3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4" fillId="6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/>
    </xf>
    <xf numFmtId="0" fontId="7" fillId="0" borderId="0" xfId="0" applyFont="1"/>
    <xf numFmtId="0" fontId="0" fillId="8" borderId="0" xfId="0" applyFill="1"/>
    <xf numFmtId="0" fontId="1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/>
    </xf>
    <xf numFmtId="0" fontId="8" fillId="0" borderId="0" xfId="0" applyFont="1"/>
    <xf numFmtId="0" fontId="1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0" fillId="9" borderId="0" xfId="0" applyFill="1"/>
    <xf numFmtId="0" fontId="0" fillId="10" borderId="0" xfId="0" applyFill="1"/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6" fillId="7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218"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  <dxf>
      <font>
        <color rgb="FFFF0000"/>
      </font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  <a:ext uri="{FF2B5EF4-FFF2-40B4-BE49-F238E27FC236}">
                  <a16:creationId xmlns:a16="http://schemas.microsoft.com/office/drawing/2014/main" id="{00000000-0008-0000-0100-000001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02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03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4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5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6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7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8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9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A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B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C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C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D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D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0E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F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F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  <a:ext uri="{FF2B5EF4-FFF2-40B4-BE49-F238E27FC236}">
                  <a16:creationId xmlns:a16="http://schemas.microsoft.com/office/drawing/2014/main" id="{00000000-0008-0000-1000-00000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1100-00000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12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13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14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15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16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17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18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19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1A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id="{00000000-0008-0000-1B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  <a:ext uri="{FF2B5EF4-FFF2-40B4-BE49-F238E27FC236}">
                  <a16:creationId xmlns:a16="http://schemas.microsoft.com/office/drawing/2014/main" id="{00000000-0008-0000-1C00-000001D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1D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1E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1F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20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8</xdr:row>
          <xdr:rowOff>19050</xdr:rowOff>
        </xdr:from>
        <xdr:to>
          <xdr:col>16</xdr:col>
          <xdr:colOff>0</xdr:colOff>
          <xdr:row>8</xdr:row>
          <xdr:rowOff>266700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21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22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23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24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25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5</xdr:row>
          <xdr:rowOff>19050</xdr:rowOff>
        </xdr:from>
        <xdr:to>
          <xdr:col>16</xdr:col>
          <xdr:colOff>0</xdr:colOff>
          <xdr:row>5</xdr:row>
          <xdr:rowOff>266700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26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ctrlProp" Target="../ctrlProps/ctrlProp1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ctrlProp" Target="../ctrlProps/ctrlProp1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4" Type="http://schemas.openxmlformats.org/officeDocument/2006/relationships/ctrlProp" Target="../ctrlProps/ctrlProp1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0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1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24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25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0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2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4.xml"/><Relationship Id="rId2" Type="http://schemas.openxmlformats.org/officeDocument/2006/relationships/vmlDrawing" Target="../drawings/vmlDrawing31.vml"/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6.xml"/><Relationship Id="rId2" Type="http://schemas.openxmlformats.org/officeDocument/2006/relationships/vmlDrawing" Target="../drawings/vmlDrawing33.vml"/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34.vml"/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8.xml"/><Relationship Id="rId2" Type="http://schemas.openxmlformats.org/officeDocument/2006/relationships/vmlDrawing" Target="../drawings/vmlDrawing35.vml"/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36.vml"/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0.xml"/><Relationship Id="rId2" Type="http://schemas.openxmlformats.org/officeDocument/2006/relationships/vmlDrawing" Target="../drawings/vmlDrawing37.vml"/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38.vml"/><Relationship Id="rId1" Type="http://schemas.openxmlformats.org/officeDocument/2006/relationships/drawing" Target="../drawings/drawing3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5E37D-553E-40DF-81A9-11B07C71F54D}">
  <sheetPr codeName="Sheet10"/>
  <dimension ref="A1:V1098"/>
  <sheetViews>
    <sheetView tabSelected="1" workbookViewId="0">
      <selection activeCell="A2" sqref="A2:M2"/>
    </sheetView>
  </sheetViews>
  <sheetFormatPr defaultRowHeight="15" x14ac:dyDescent="0.25"/>
  <cols>
    <col min="1" max="1" width="7" customWidth="1"/>
    <col min="3" max="3" width="4.8554687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3.285156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IF($N$1=1,B199,IF($N$1=2,B289,IF($N$1=3,B379,IF($N$1=4,B469,IF($N$1=5,B559,IF($N$1=6,B649,IF($N$1=7,B739,IF($N$1=8,B829,IF($N$1=9,B919,IF($N$1=10,B1009,B1009))))))))))</f>
        <v>3</v>
      </c>
      <c r="C4" s="3" t="str">
        <f t="shared" ref="C4:E4" si="0">IF($N$1=1,C199,IF($N$1=2,C289,IF($N$1=3,C379,IF($N$1=4,C469,IF($N$1=5,C559,IF($N$1=6,C649,IF($N$1=7,C739,IF($N$1=8,C829,IF($N$1=9,C919,IF($N$1=10,C1009,C1009))))))))))</f>
        <v>x</v>
      </c>
      <c r="D4" s="3">
        <f t="shared" si="0"/>
        <v>5</v>
      </c>
      <c r="E4" s="3" t="str">
        <f t="shared" si="0"/>
        <v>=</v>
      </c>
      <c r="F4" s="4"/>
      <c r="G4" s="5" t="str">
        <f>IF($N$1=1,IF($N$2=1,IF(F4="","",IF(F4=F199,"J","L")),""),IF($N$1=2,IF($N$2=1,IF(F4="","",IF(F4=F289,"J","L")),""),IF($N$1=3,IF($N$2=1,IF(F4="","",IF(F4=F379,"J","L")),""),IF($N$1=4,IF($N$2=1,IF(F4="","",IF(F4=F469,"J","L")),""),IF($N$1=5,IF($N$2=1,IF(F4="","",IF(F4=F559,"J","L")),""),IF($N$1=6,IF($N$2=1,IF(F4="","",IF(F4=F649,"J","L")),""),IF($N$1=7,IF($N$2=1,IF(F4="","",IF(F4=F739,"J","L")),""),IF($N$1=8,IF($N$2=1,IF(F4="","",IF(F4=F829,"J","L")),""),IF($N$1=9,IF($N$2=1,IF(F4="","",IF(F4=F919,"J","L")),""),IF($N$1=10,IF($N$2=1,IF(F4="","",IF(F4=F1009,"J","L")),""),F1009))))))))))</f>
        <v/>
      </c>
      <c r="H4" s="2" t="str">
        <f>IF(N2=1,COUNTIF(G4:G93,"J"),"")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E5" si="1">IF($N$1=1,B200,IF($N$1=2,B290,IF($N$1=3,B380,IF($N$1=4,B470,IF($N$1=5,B560,IF($N$1=6,B650,IF($N$1=7,B740,IF($N$1=8,B830,IF($N$1=9,B920,IF($N$1=10,B1010,B1010))))))))))</f>
        <v>8</v>
      </c>
      <c r="C5" s="3" t="str">
        <f t="shared" si="1"/>
        <v>x</v>
      </c>
      <c r="D5" s="3">
        <f t="shared" si="1"/>
        <v>11</v>
      </c>
      <c r="E5" s="3" t="str">
        <f t="shared" si="1"/>
        <v>=</v>
      </c>
      <c r="F5" s="4"/>
      <c r="G5" s="5" t="str">
        <f t="shared" ref="G5:G68" si="2">IF($N$1=1,IF($N$2=1,IF(F5="","",IF(F5=F200,"J","L")),""),IF($N$1=2,IF($N$2=1,IF(F5="","",IF(F5=F290,"J","L")),""),IF($N$1=3,IF($N$2=1,IF(F5="","",IF(F5=F380,"J","L")),""),IF($N$1=4,IF($N$2=1,IF(F5="","",IF(F5=F470,"J","L")),""),IF($N$1=5,IF($N$2=1,IF(F5="","",IF(F5=F560,"J","L")),""),IF($N$1=6,IF($N$2=1,IF(F5="","",IF(F5=F650,"J","L")),""),IF($N$1=7,IF($N$2=1,IF(F5="","",IF(F5=F740,"J","L")),""),IF($N$1=8,IF($N$2=1,IF(F5="","",IF(F5=F830,"J","L")),""),IF($N$1=9,IF($N$2=1,IF(F5="","",IF(F5=F920,"J","L")),""),IF($N$1=10,IF($N$2=1,IF(F5="","",IF(F5=F1010,"J","L")),""),F1010))))))))))</f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ref="B6:E6" si="3">IF($N$1=1,B201,IF($N$1=2,B291,IF($N$1=3,B381,IF($N$1=4,B471,IF($N$1=5,B561,IF($N$1=6,B651,IF($N$1=7,B741,IF($N$1=8,B831,IF($N$1=9,B921,IF($N$1=10,B1011,B1011))))))))))</f>
        <v>1</v>
      </c>
      <c r="C6" s="3" t="str">
        <f t="shared" si="3"/>
        <v>x</v>
      </c>
      <c r="D6" s="3">
        <f t="shared" si="3"/>
        <v>5</v>
      </c>
      <c r="E6" s="3" t="str">
        <f t="shared" si="3"/>
        <v>=</v>
      </c>
      <c r="F6" s="4"/>
      <c r="G6" s="5" t="str">
        <f t="shared" si="2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7</v>
      </c>
    </row>
    <row r="7" spans="1:22" ht="21" x14ac:dyDescent="0.35">
      <c r="A7" s="3" t="s">
        <v>10</v>
      </c>
      <c r="B7" s="3">
        <f t="shared" ref="B7:E7" si="4">IF($N$1=1,B202,IF($N$1=2,B292,IF($N$1=3,B382,IF($N$1=4,B472,IF($N$1=5,B562,IF($N$1=6,B652,IF($N$1=7,B742,IF($N$1=8,B832,IF($N$1=9,B922,IF($N$1=10,B1012,B1012))))))))))</f>
        <v>6</v>
      </c>
      <c r="C7" s="3" t="str">
        <f t="shared" si="4"/>
        <v>x</v>
      </c>
      <c r="D7" s="3">
        <f t="shared" si="4"/>
        <v>11</v>
      </c>
      <c r="E7" s="3" t="str">
        <f t="shared" si="4"/>
        <v>=</v>
      </c>
      <c r="F7" s="4"/>
      <c r="G7" s="5" t="str">
        <f t="shared" si="2"/>
        <v/>
      </c>
      <c r="H7" s="6"/>
      <c r="J7" s="9"/>
      <c r="K7" s="8" t="str">
        <f>H4</f>
        <v/>
      </c>
      <c r="L7" s="8"/>
      <c r="M7" s="8"/>
      <c r="N7" s="8" t="s">
        <v>103</v>
      </c>
      <c r="O7" s="8"/>
      <c r="P7" s="10"/>
      <c r="Q7" s="11"/>
    </row>
    <row r="8" spans="1:22" ht="21" x14ac:dyDescent="0.35">
      <c r="A8" s="3" t="s">
        <v>11</v>
      </c>
      <c r="B8" s="3">
        <f t="shared" ref="B8:E8" si="5">IF($N$1=1,B203,IF($N$1=2,B293,IF($N$1=3,B383,IF($N$1=4,B473,IF($N$1=5,B563,IF($N$1=6,B653,IF($N$1=7,B743,IF($N$1=8,B833,IF($N$1=9,B923,IF($N$1=10,B1013,B1013))))))))))</f>
        <v>2</v>
      </c>
      <c r="C8" s="3" t="str">
        <f t="shared" si="5"/>
        <v>x</v>
      </c>
      <c r="D8" s="3">
        <f t="shared" si="5"/>
        <v>8</v>
      </c>
      <c r="E8" s="3" t="str">
        <f t="shared" si="5"/>
        <v>=</v>
      </c>
      <c r="F8" s="4"/>
      <c r="G8" s="5" t="str">
        <f t="shared" si="2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ref="B9:E9" si="6">IF($N$1=1,B204,IF($N$1=2,B294,IF($N$1=3,B384,IF($N$1=4,B474,IF($N$1=5,B564,IF($N$1=6,B654,IF($N$1=7,B744,IF($N$1=8,B834,IF($N$1=9,B924,IF($N$1=10,B1014,B1014))))))))))</f>
        <v>0</v>
      </c>
      <c r="C9" s="3" t="str">
        <f t="shared" si="6"/>
        <v>x</v>
      </c>
      <c r="D9" s="3">
        <f t="shared" si="6"/>
        <v>11</v>
      </c>
      <c r="E9" s="3" t="str">
        <f t="shared" si="6"/>
        <v>=</v>
      </c>
      <c r="F9" s="4"/>
      <c r="G9" s="5" t="str">
        <f t="shared" si="2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ref="B10:E10" si="7">IF($N$1=1,B205,IF($N$1=2,B295,IF($N$1=3,B385,IF($N$1=4,B475,IF($N$1=5,B565,IF($N$1=6,B655,IF($N$1=7,B745,IF($N$1=8,B835,IF($N$1=9,B925,IF($N$1=10,B1015,B1015))))))))))</f>
        <v>2</v>
      </c>
      <c r="C10" s="3" t="str">
        <f t="shared" si="7"/>
        <v>x</v>
      </c>
      <c r="D10" s="3">
        <f t="shared" si="7"/>
        <v>12</v>
      </c>
      <c r="E10" s="3" t="str">
        <f t="shared" si="7"/>
        <v>=</v>
      </c>
      <c r="F10" s="4"/>
      <c r="G10" s="5" t="str">
        <f t="shared" si="2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ref="B11:E11" si="8">IF($N$1=1,B206,IF($N$1=2,B296,IF($N$1=3,B386,IF($N$1=4,B476,IF($N$1=5,B566,IF($N$1=6,B656,IF($N$1=7,B746,IF($N$1=8,B836,IF($N$1=9,B926,IF($N$1=10,B1016,B1016))))))))))</f>
        <v>7</v>
      </c>
      <c r="C11" s="3" t="str">
        <f t="shared" si="8"/>
        <v>x</v>
      </c>
      <c r="D11" s="3">
        <f t="shared" si="8"/>
        <v>7</v>
      </c>
      <c r="E11" s="3" t="str">
        <f t="shared" si="8"/>
        <v>=</v>
      </c>
      <c r="F11" s="4"/>
      <c r="G11" s="5" t="str">
        <f t="shared" si="2"/>
        <v/>
      </c>
      <c r="J11" s="9"/>
      <c r="K11" s="8"/>
      <c r="L11" s="8"/>
      <c r="M11" s="8"/>
      <c r="N11" s="8" t="s">
        <v>103</v>
      </c>
      <c r="O11" s="8"/>
      <c r="P11" s="10"/>
      <c r="Q11" s="12"/>
    </row>
    <row r="12" spans="1:22" ht="21" x14ac:dyDescent="0.35">
      <c r="A12" s="3" t="s">
        <v>15</v>
      </c>
      <c r="B12" s="3">
        <f t="shared" ref="B12:E12" si="9">IF($N$1=1,B207,IF($N$1=2,B297,IF($N$1=3,B387,IF($N$1=4,B477,IF($N$1=5,B567,IF($N$1=6,B657,IF($N$1=7,B747,IF($N$1=8,B837,IF($N$1=9,B927,IF($N$1=10,B1017,B1017))))))))))</f>
        <v>0</v>
      </c>
      <c r="C12" s="3" t="str">
        <f t="shared" si="9"/>
        <v>x</v>
      </c>
      <c r="D12" s="3">
        <f t="shared" si="9"/>
        <v>5</v>
      </c>
      <c r="E12" s="3" t="str">
        <f t="shared" si="9"/>
        <v>=</v>
      </c>
      <c r="F12" s="4"/>
      <c r="G12" s="5" t="str">
        <f t="shared" si="2"/>
        <v/>
      </c>
      <c r="J12" s="9"/>
      <c r="K12" s="8"/>
      <c r="L12" s="8"/>
      <c r="M12" s="8"/>
      <c r="N12" s="8" t="s">
        <v>103</v>
      </c>
      <c r="O12" s="8"/>
      <c r="P12" s="10"/>
      <c r="Q12" s="12"/>
    </row>
    <row r="13" spans="1:22" ht="21" x14ac:dyDescent="0.35">
      <c r="A13" s="3" t="s">
        <v>16</v>
      </c>
      <c r="B13" s="3">
        <f t="shared" ref="B13:E13" si="10">IF($N$1=1,B208,IF($N$1=2,B298,IF($N$1=3,B388,IF($N$1=4,B478,IF($N$1=5,B568,IF($N$1=6,B658,IF($N$1=7,B748,IF($N$1=8,B838,IF($N$1=9,B928,IF($N$1=10,B1018,B1018))))))))))</f>
        <v>4</v>
      </c>
      <c r="C13" s="3" t="str">
        <f t="shared" si="10"/>
        <v>x</v>
      </c>
      <c r="D13" s="3">
        <f t="shared" si="10"/>
        <v>10</v>
      </c>
      <c r="E13" s="3" t="str">
        <f t="shared" si="10"/>
        <v>=</v>
      </c>
      <c r="F13" s="4"/>
      <c r="G13" s="5" t="str">
        <f t="shared" si="2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ref="B14:E14" si="11">IF($N$1=1,B209,IF($N$1=2,B299,IF($N$1=3,B389,IF($N$1=4,B479,IF($N$1=5,B569,IF($N$1=6,B659,IF($N$1=7,B749,IF($N$1=8,B839,IF($N$1=9,B929,IF($N$1=10,B1019,B1019))))))))))</f>
        <v>4</v>
      </c>
      <c r="C14" s="3" t="str">
        <f t="shared" si="11"/>
        <v>x</v>
      </c>
      <c r="D14" s="3">
        <f t="shared" si="11"/>
        <v>7</v>
      </c>
      <c r="E14" s="3" t="str">
        <f t="shared" si="11"/>
        <v>=</v>
      </c>
      <c r="F14" s="4"/>
      <c r="G14" s="5" t="str">
        <f t="shared" si="2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ref="B15:E15" si="12">IF($N$1=1,B210,IF($N$1=2,B300,IF($N$1=3,B390,IF($N$1=4,B480,IF($N$1=5,B570,IF($N$1=6,B660,IF($N$1=7,B750,IF($N$1=8,B840,IF($N$1=9,B930,IF($N$1=10,B1020,B1020))))))))))</f>
        <v>9</v>
      </c>
      <c r="C15" s="3" t="str">
        <f t="shared" si="12"/>
        <v>x</v>
      </c>
      <c r="D15" s="3">
        <f t="shared" si="12"/>
        <v>11</v>
      </c>
      <c r="E15" s="3" t="str">
        <f t="shared" si="12"/>
        <v>=</v>
      </c>
      <c r="F15" s="4"/>
      <c r="G15" s="5" t="str">
        <f t="shared" si="2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ref="B16:E16" si="13">IF($N$1=1,B211,IF($N$1=2,B301,IF($N$1=3,B391,IF($N$1=4,B481,IF($N$1=5,B571,IF($N$1=6,B661,IF($N$1=7,B751,IF($N$1=8,B841,IF($N$1=9,B931,IF($N$1=10,B1021,B1021))))))))))</f>
        <v>7</v>
      </c>
      <c r="C16" s="3" t="str">
        <f t="shared" si="13"/>
        <v>x</v>
      </c>
      <c r="D16" s="3">
        <f t="shared" si="13"/>
        <v>10</v>
      </c>
      <c r="E16" s="3" t="str">
        <f t="shared" si="13"/>
        <v>=</v>
      </c>
      <c r="F16" s="4"/>
      <c r="G16" s="5" t="str">
        <f t="shared" si="2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ref="B17:E17" si="14">IF($N$1=1,B212,IF($N$1=2,B302,IF($N$1=3,B392,IF($N$1=4,B482,IF($N$1=5,B572,IF($N$1=6,B662,IF($N$1=7,B752,IF($N$1=8,B842,IF($N$1=9,B932,IF($N$1=10,B1022,B1022))))))))))</f>
        <v>0</v>
      </c>
      <c r="C17" s="3" t="str">
        <f t="shared" si="14"/>
        <v>x</v>
      </c>
      <c r="D17" s="3">
        <f t="shared" si="14"/>
        <v>12</v>
      </c>
      <c r="E17" s="3" t="str">
        <f t="shared" si="14"/>
        <v>=</v>
      </c>
      <c r="F17" s="4"/>
      <c r="G17" s="5" t="str">
        <f t="shared" si="2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ref="B18:E18" si="15">IF($N$1=1,B213,IF($N$1=2,B303,IF($N$1=3,B393,IF($N$1=4,B483,IF($N$1=5,B573,IF($N$1=6,B663,IF($N$1=7,B753,IF($N$1=8,B843,IF($N$1=9,B933,IF($N$1=10,B1023,B1023))))))))))</f>
        <v>0</v>
      </c>
      <c r="C18" s="3" t="str">
        <f t="shared" si="15"/>
        <v>x</v>
      </c>
      <c r="D18" s="3">
        <f t="shared" si="15"/>
        <v>1</v>
      </c>
      <c r="E18" s="3" t="str">
        <f t="shared" si="15"/>
        <v>=</v>
      </c>
      <c r="F18" s="4"/>
      <c r="G18" s="5" t="str">
        <f t="shared" si="2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ref="B19:E19" si="16">IF($N$1=1,B214,IF($N$1=2,B304,IF($N$1=3,B394,IF($N$1=4,B484,IF($N$1=5,B574,IF($N$1=6,B664,IF($N$1=7,B754,IF($N$1=8,B844,IF($N$1=9,B934,IF($N$1=10,B1024,B1024))))))))))</f>
        <v>1</v>
      </c>
      <c r="C19" s="3" t="str">
        <f t="shared" si="16"/>
        <v>x</v>
      </c>
      <c r="D19" s="3">
        <f t="shared" si="16"/>
        <v>12</v>
      </c>
      <c r="E19" s="3" t="str">
        <f t="shared" si="16"/>
        <v>=</v>
      </c>
      <c r="F19" s="4"/>
      <c r="G19" s="5" t="str">
        <f t="shared" si="2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ref="B20:E20" si="17">IF($N$1=1,B215,IF($N$1=2,B305,IF($N$1=3,B395,IF($N$1=4,B485,IF($N$1=5,B575,IF($N$1=6,B665,IF($N$1=7,B755,IF($N$1=8,B845,IF($N$1=9,B935,IF($N$1=10,B1025,B1025))))))))))</f>
        <v>9</v>
      </c>
      <c r="C20" s="3" t="str">
        <f t="shared" si="17"/>
        <v>x</v>
      </c>
      <c r="D20" s="3">
        <f t="shared" si="17"/>
        <v>10</v>
      </c>
      <c r="E20" s="3" t="str">
        <f t="shared" si="17"/>
        <v>=</v>
      </c>
      <c r="F20" s="4"/>
      <c r="G20" s="5" t="str">
        <f t="shared" si="2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E21" si="18">IF($N$1=1,B216,IF($N$1=2,B306,IF($N$1=3,B396,IF($N$1=4,B486,IF($N$1=5,B576,IF($N$1=6,B666,IF($N$1=7,B756,IF($N$1=8,B846,IF($N$1=9,B936,IF($N$1=10,B1026,B1026))))))))))</f>
        <v>1</v>
      </c>
      <c r="C21" s="3" t="str">
        <f t="shared" si="18"/>
        <v>x</v>
      </c>
      <c r="D21" s="3">
        <f t="shared" si="18"/>
        <v>3</v>
      </c>
      <c r="E21" s="3" t="str">
        <f t="shared" si="18"/>
        <v>=</v>
      </c>
      <c r="F21" s="4"/>
      <c r="G21" s="5" t="str">
        <f t="shared" si="2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ref="B22:E22" si="19">IF($N$1=1,B217,IF($N$1=2,B307,IF($N$1=3,B397,IF($N$1=4,B487,IF($N$1=5,B577,IF($N$1=6,B667,IF($N$1=7,B757,IF($N$1=8,B847,IF($N$1=9,B937,IF($N$1=10,B1027,B1027))))))))))</f>
        <v>1</v>
      </c>
      <c r="C22" s="3" t="str">
        <f t="shared" si="19"/>
        <v>x</v>
      </c>
      <c r="D22" s="3">
        <f t="shared" si="19"/>
        <v>1</v>
      </c>
      <c r="E22" s="3" t="str">
        <f t="shared" si="19"/>
        <v>=</v>
      </c>
      <c r="F22" s="4"/>
      <c r="G22" s="5" t="str">
        <f t="shared" si="2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ref="B23:E23" si="20">IF($N$1=1,B218,IF($N$1=2,B308,IF($N$1=3,B398,IF($N$1=4,B488,IF($N$1=5,B578,IF($N$1=6,B668,IF($N$1=7,B758,IF($N$1=8,B848,IF($N$1=9,B938,IF($N$1=10,B1028,B1028))))))))))</f>
        <v>7</v>
      </c>
      <c r="C23" s="3" t="str">
        <f t="shared" si="20"/>
        <v>x</v>
      </c>
      <c r="D23" s="3">
        <f t="shared" si="20"/>
        <v>8</v>
      </c>
      <c r="E23" s="3" t="str">
        <f t="shared" si="20"/>
        <v>=</v>
      </c>
      <c r="F23" s="4"/>
      <c r="G23" s="5" t="str">
        <f t="shared" si="2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A24" s="3" t="s">
        <v>660</v>
      </c>
      <c r="B24" s="3">
        <f t="shared" ref="B24:E24" si="21">IF($N$1=1,B219,IF($N$1=2,B309,IF($N$1=3,B399,IF($N$1=4,B489,IF($N$1=5,B579,IF($N$1=6,B669,IF($N$1=7,B759,IF($N$1=8,B849,IF($N$1=9,B939,IF($N$1=10,B1029,B1029))))))))))</f>
        <v>1</v>
      </c>
      <c r="C24" s="3" t="str">
        <f t="shared" si="21"/>
        <v>x</v>
      </c>
      <c r="D24" s="3">
        <f t="shared" si="21"/>
        <v>4</v>
      </c>
      <c r="E24" s="3" t="str">
        <f t="shared" si="21"/>
        <v>=</v>
      </c>
      <c r="F24" s="4"/>
      <c r="G24" s="5" t="str">
        <f t="shared" si="2"/>
        <v/>
      </c>
      <c r="N24" s="8"/>
    </row>
    <row r="25" spans="1:17" ht="21" x14ac:dyDescent="0.35">
      <c r="A25" s="3" t="s">
        <v>661</v>
      </c>
      <c r="B25" s="3">
        <f t="shared" ref="B25:E25" si="22">IF($N$1=1,B220,IF($N$1=2,B310,IF($N$1=3,B400,IF($N$1=4,B490,IF($N$1=5,B580,IF($N$1=6,B670,IF($N$1=7,B760,IF($N$1=8,B850,IF($N$1=9,B940,IF($N$1=10,B1030,B1030))))))))))</f>
        <v>0</v>
      </c>
      <c r="C25" s="3" t="str">
        <f t="shared" si="22"/>
        <v>x</v>
      </c>
      <c r="D25" s="3">
        <f t="shared" si="22"/>
        <v>9</v>
      </c>
      <c r="E25" s="3" t="str">
        <f t="shared" si="22"/>
        <v>=</v>
      </c>
      <c r="F25" s="4"/>
      <c r="G25" s="5" t="str">
        <f t="shared" si="2"/>
        <v/>
      </c>
      <c r="N25" s="8"/>
    </row>
    <row r="26" spans="1:17" ht="21" x14ac:dyDescent="0.35">
      <c r="A26" s="3" t="s">
        <v>662</v>
      </c>
      <c r="B26" s="3">
        <f t="shared" ref="B26:E26" si="23">IF($N$1=1,B221,IF($N$1=2,B311,IF($N$1=3,B401,IF($N$1=4,B491,IF($N$1=5,B581,IF($N$1=6,B671,IF($N$1=7,B761,IF($N$1=8,B851,IF($N$1=9,B941,IF($N$1=10,B1031,B1031))))))))))</f>
        <v>3</v>
      </c>
      <c r="C26" s="3" t="str">
        <f t="shared" si="23"/>
        <v>x</v>
      </c>
      <c r="D26" s="3">
        <f t="shared" si="23"/>
        <v>8</v>
      </c>
      <c r="E26" s="3" t="str">
        <f t="shared" si="23"/>
        <v>=</v>
      </c>
      <c r="F26" s="4"/>
      <c r="G26" s="5" t="str">
        <f t="shared" si="2"/>
        <v/>
      </c>
      <c r="N26" s="8"/>
    </row>
    <row r="27" spans="1:17" ht="21" x14ac:dyDescent="0.35">
      <c r="A27" s="3" t="s">
        <v>663</v>
      </c>
      <c r="B27" s="3">
        <f t="shared" ref="B27:E27" si="24">IF($N$1=1,B222,IF($N$1=2,B312,IF($N$1=3,B402,IF($N$1=4,B492,IF($N$1=5,B582,IF($N$1=6,B672,IF($N$1=7,B762,IF($N$1=8,B852,IF($N$1=9,B942,IF($N$1=10,B1032,B1032))))))))))</f>
        <v>2</v>
      </c>
      <c r="C27" s="3" t="str">
        <f t="shared" si="24"/>
        <v>x</v>
      </c>
      <c r="D27" s="3">
        <f t="shared" si="24"/>
        <v>5</v>
      </c>
      <c r="E27" s="3" t="str">
        <f t="shared" si="24"/>
        <v>=</v>
      </c>
      <c r="F27" s="4"/>
      <c r="G27" s="5" t="str">
        <f t="shared" si="2"/>
        <v/>
      </c>
      <c r="N27" s="8"/>
    </row>
    <row r="28" spans="1:17" ht="21" x14ac:dyDescent="0.35">
      <c r="A28" s="3" t="s">
        <v>664</v>
      </c>
      <c r="B28" s="3">
        <f t="shared" ref="B28:E28" si="25">IF($N$1=1,B223,IF($N$1=2,B313,IF($N$1=3,B403,IF($N$1=4,B493,IF($N$1=5,B583,IF($N$1=6,B673,IF($N$1=7,B763,IF($N$1=8,B853,IF($N$1=9,B943,IF($N$1=10,B1033,B1033))))))))))</f>
        <v>10</v>
      </c>
      <c r="C28" s="3" t="str">
        <f t="shared" si="25"/>
        <v>x</v>
      </c>
      <c r="D28" s="3">
        <f t="shared" si="25"/>
        <v>10</v>
      </c>
      <c r="E28" s="3" t="str">
        <f t="shared" si="25"/>
        <v>=</v>
      </c>
      <c r="F28" s="4"/>
      <c r="G28" s="5" t="str">
        <f t="shared" si="2"/>
        <v/>
      </c>
      <c r="N28" s="8"/>
    </row>
    <row r="29" spans="1:17" ht="21" x14ac:dyDescent="0.35">
      <c r="A29" s="3" t="s">
        <v>665</v>
      </c>
      <c r="B29" s="3">
        <f t="shared" ref="B29:E29" si="26">IF($N$1=1,B224,IF($N$1=2,B314,IF($N$1=3,B404,IF($N$1=4,B494,IF($N$1=5,B584,IF($N$1=6,B674,IF($N$1=7,B764,IF($N$1=8,B854,IF($N$1=9,B944,IF($N$1=10,B1034,B1034))))))))))</f>
        <v>1</v>
      </c>
      <c r="C29" s="3" t="str">
        <f t="shared" si="26"/>
        <v>x</v>
      </c>
      <c r="D29" s="3">
        <f t="shared" si="26"/>
        <v>7</v>
      </c>
      <c r="E29" s="3" t="str">
        <f t="shared" si="26"/>
        <v>=</v>
      </c>
      <c r="F29" s="4"/>
      <c r="G29" s="5" t="str">
        <f t="shared" si="2"/>
        <v/>
      </c>
      <c r="N29" s="8"/>
    </row>
    <row r="30" spans="1:17" ht="21" x14ac:dyDescent="0.35">
      <c r="A30" s="3" t="s">
        <v>666</v>
      </c>
      <c r="B30" s="3">
        <f t="shared" ref="B30:E30" si="27">IF($N$1=1,B225,IF($N$1=2,B315,IF($N$1=3,B405,IF($N$1=4,B495,IF($N$1=5,B585,IF($N$1=6,B675,IF($N$1=7,B765,IF($N$1=8,B855,IF($N$1=9,B945,IF($N$1=10,B1035,B1035))))))))))</f>
        <v>4</v>
      </c>
      <c r="C30" s="3" t="str">
        <f t="shared" si="27"/>
        <v>x</v>
      </c>
      <c r="D30" s="3">
        <f t="shared" si="27"/>
        <v>9</v>
      </c>
      <c r="E30" s="3" t="str">
        <f t="shared" si="27"/>
        <v>=</v>
      </c>
      <c r="F30" s="4"/>
      <c r="G30" s="5" t="str">
        <f t="shared" si="2"/>
        <v/>
      </c>
      <c r="N30" s="8"/>
    </row>
    <row r="31" spans="1:17" ht="21" x14ac:dyDescent="0.35">
      <c r="A31" s="3" t="s">
        <v>667</v>
      </c>
      <c r="B31" s="3">
        <f t="shared" ref="B31:E31" si="28">IF($N$1=1,B226,IF($N$1=2,B316,IF($N$1=3,B406,IF($N$1=4,B496,IF($N$1=5,B586,IF($N$1=6,B676,IF($N$1=7,B766,IF($N$1=8,B856,IF($N$1=9,B946,IF($N$1=10,B1036,B1036))))))))))</f>
        <v>0</v>
      </c>
      <c r="C31" s="3" t="str">
        <f t="shared" si="28"/>
        <v>x</v>
      </c>
      <c r="D31" s="3">
        <f t="shared" si="28"/>
        <v>3</v>
      </c>
      <c r="E31" s="3" t="str">
        <f t="shared" si="28"/>
        <v>=</v>
      </c>
      <c r="F31" s="4"/>
      <c r="G31" s="5" t="str">
        <f t="shared" si="2"/>
        <v/>
      </c>
    </row>
    <row r="32" spans="1:17" ht="21" x14ac:dyDescent="0.35">
      <c r="A32" s="3" t="s">
        <v>668</v>
      </c>
      <c r="B32" s="3">
        <f t="shared" ref="B32:E32" si="29">IF($N$1=1,B227,IF($N$1=2,B317,IF($N$1=3,B407,IF($N$1=4,B497,IF($N$1=5,B587,IF($N$1=6,B677,IF($N$1=7,B767,IF($N$1=8,B857,IF($N$1=9,B947,IF($N$1=10,B1037,B1037))))))))))</f>
        <v>5</v>
      </c>
      <c r="C32" s="3" t="str">
        <f t="shared" si="29"/>
        <v>x</v>
      </c>
      <c r="D32" s="3">
        <f t="shared" si="29"/>
        <v>7</v>
      </c>
      <c r="E32" s="3" t="str">
        <f t="shared" si="29"/>
        <v>=</v>
      </c>
      <c r="F32" s="4"/>
      <c r="G32" s="5" t="str">
        <f t="shared" si="2"/>
        <v/>
      </c>
    </row>
    <row r="33" spans="1:7" ht="21" x14ac:dyDescent="0.35">
      <c r="A33" s="3" t="s">
        <v>669</v>
      </c>
      <c r="B33" s="3">
        <f t="shared" ref="B33:E33" si="30">IF($N$1=1,B228,IF($N$1=2,B318,IF($N$1=3,B408,IF($N$1=4,B498,IF($N$1=5,B588,IF($N$1=6,B678,IF($N$1=7,B768,IF($N$1=8,B858,IF($N$1=9,B948,IF($N$1=10,B1038,B1038))))))))))</f>
        <v>6</v>
      </c>
      <c r="C33" s="3" t="str">
        <f t="shared" si="30"/>
        <v>x</v>
      </c>
      <c r="D33" s="3">
        <f t="shared" si="30"/>
        <v>9</v>
      </c>
      <c r="E33" s="3" t="str">
        <f t="shared" si="30"/>
        <v>=</v>
      </c>
      <c r="F33" s="4"/>
      <c r="G33" s="5" t="str">
        <f t="shared" si="2"/>
        <v/>
      </c>
    </row>
    <row r="34" spans="1:7" ht="21" x14ac:dyDescent="0.35">
      <c r="A34" s="3" t="s">
        <v>670</v>
      </c>
      <c r="B34" s="3">
        <f t="shared" ref="B34:E34" si="31">IF($N$1=1,B229,IF($N$1=2,B319,IF($N$1=3,B409,IF($N$1=4,B499,IF($N$1=5,B589,IF($N$1=6,B679,IF($N$1=7,B769,IF($N$1=8,B859,IF($N$1=9,B949,IF($N$1=10,B1039,B1039))))))))))</f>
        <v>3</v>
      </c>
      <c r="C34" s="3" t="str">
        <f t="shared" si="31"/>
        <v>x</v>
      </c>
      <c r="D34" s="3">
        <f t="shared" si="31"/>
        <v>6</v>
      </c>
      <c r="E34" s="3" t="str">
        <f t="shared" si="31"/>
        <v>=</v>
      </c>
      <c r="F34" s="4"/>
      <c r="G34" s="5" t="str">
        <f t="shared" si="2"/>
        <v/>
      </c>
    </row>
    <row r="35" spans="1:7" ht="21" x14ac:dyDescent="0.35">
      <c r="A35" s="3" t="s">
        <v>671</v>
      </c>
      <c r="B35" s="3">
        <f t="shared" ref="B35:E35" si="32">IF($N$1=1,B230,IF($N$1=2,B320,IF($N$1=3,B410,IF($N$1=4,B500,IF($N$1=5,B590,IF($N$1=6,B680,IF($N$1=7,B770,IF($N$1=8,B860,IF($N$1=9,B950,IF($N$1=10,B1040,B1040))))))))))</f>
        <v>6</v>
      </c>
      <c r="C35" s="3" t="str">
        <f t="shared" si="32"/>
        <v>x</v>
      </c>
      <c r="D35" s="3">
        <f t="shared" si="32"/>
        <v>8</v>
      </c>
      <c r="E35" s="3" t="str">
        <f t="shared" si="32"/>
        <v>=</v>
      </c>
      <c r="F35" s="4"/>
      <c r="G35" s="5" t="str">
        <f t="shared" si="2"/>
        <v/>
      </c>
    </row>
    <row r="36" spans="1:7" ht="21" x14ac:dyDescent="0.35">
      <c r="A36" s="3" t="s">
        <v>672</v>
      </c>
      <c r="B36" s="3">
        <f t="shared" ref="B36:E36" si="33">IF($N$1=1,B231,IF($N$1=2,B321,IF($N$1=3,B411,IF($N$1=4,B501,IF($N$1=5,B591,IF($N$1=6,B681,IF($N$1=7,B771,IF($N$1=8,B861,IF($N$1=9,B951,IF($N$1=10,B1041,B1041))))))))))</f>
        <v>7</v>
      </c>
      <c r="C36" s="3" t="str">
        <f t="shared" si="33"/>
        <v>x</v>
      </c>
      <c r="D36" s="3">
        <f t="shared" si="33"/>
        <v>9</v>
      </c>
      <c r="E36" s="3" t="str">
        <f t="shared" si="33"/>
        <v>=</v>
      </c>
      <c r="F36" s="4"/>
      <c r="G36" s="5" t="str">
        <f t="shared" si="2"/>
        <v/>
      </c>
    </row>
    <row r="37" spans="1:7" ht="21" x14ac:dyDescent="0.35">
      <c r="A37" s="3" t="s">
        <v>673</v>
      </c>
      <c r="B37" s="3">
        <f t="shared" ref="B37:E37" si="34">IF($N$1=1,B232,IF($N$1=2,B322,IF($N$1=3,B412,IF($N$1=4,B502,IF($N$1=5,B592,IF($N$1=6,B682,IF($N$1=7,B772,IF($N$1=8,B862,IF($N$1=9,B952,IF($N$1=10,B1042,B1042))))))))))</f>
        <v>3</v>
      </c>
      <c r="C37" s="3" t="str">
        <f t="shared" si="34"/>
        <v>x</v>
      </c>
      <c r="D37" s="3">
        <f t="shared" si="34"/>
        <v>10</v>
      </c>
      <c r="E37" s="3" t="str">
        <f t="shared" si="34"/>
        <v>=</v>
      </c>
      <c r="F37" s="4"/>
      <c r="G37" s="5" t="str">
        <f t="shared" si="2"/>
        <v/>
      </c>
    </row>
    <row r="38" spans="1:7" ht="21" x14ac:dyDescent="0.35">
      <c r="A38" s="3" t="s">
        <v>674</v>
      </c>
      <c r="B38" s="3">
        <f t="shared" ref="B38:E38" si="35">IF($N$1=1,B233,IF($N$1=2,B323,IF($N$1=3,B413,IF($N$1=4,B503,IF($N$1=5,B593,IF($N$1=6,B683,IF($N$1=7,B773,IF($N$1=8,B863,IF($N$1=9,B953,IF($N$1=10,B1043,B1043))))))))))</f>
        <v>5</v>
      </c>
      <c r="C38" s="3" t="str">
        <f t="shared" si="35"/>
        <v>x</v>
      </c>
      <c r="D38" s="3">
        <f t="shared" si="35"/>
        <v>9</v>
      </c>
      <c r="E38" s="3" t="str">
        <f t="shared" si="35"/>
        <v>=</v>
      </c>
      <c r="F38" s="4"/>
      <c r="G38" s="5" t="str">
        <f t="shared" si="2"/>
        <v/>
      </c>
    </row>
    <row r="39" spans="1:7" ht="21" x14ac:dyDescent="0.35">
      <c r="A39" s="3" t="s">
        <v>675</v>
      </c>
      <c r="B39" s="3">
        <f t="shared" ref="B39:E39" si="36">IF($N$1=1,B234,IF($N$1=2,B324,IF($N$1=3,B414,IF($N$1=4,B504,IF($N$1=5,B594,IF($N$1=6,B684,IF($N$1=7,B774,IF($N$1=8,B864,IF($N$1=9,B954,IF($N$1=10,B1044,B1044))))))))))</f>
        <v>2</v>
      </c>
      <c r="C39" s="3" t="str">
        <f t="shared" si="36"/>
        <v>x</v>
      </c>
      <c r="D39" s="3">
        <f t="shared" si="36"/>
        <v>10</v>
      </c>
      <c r="E39" s="3" t="str">
        <f t="shared" si="36"/>
        <v>=</v>
      </c>
      <c r="F39" s="4"/>
      <c r="G39" s="5" t="str">
        <f t="shared" si="2"/>
        <v/>
      </c>
    </row>
    <row r="40" spans="1:7" ht="21" x14ac:dyDescent="0.35">
      <c r="A40" s="3" t="s">
        <v>676</v>
      </c>
      <c r="B40" s="3">
        <f t="shared" ref="B40:E40" si="37">IF($N$1=1,B235,IF($N$1=2,B325,IF($N$1=3,B415,IF($N$1=4,B505,IF($N$1=5,B595,IF($N$1=6,B685,IF($N$1=7,B775,IF($N$1=8,B865,IF($N$1=9,B955,IF($N$1=10,B1045,B1045))))))))))</f>
        <v>5</v>
      </c>
      <c r="C40" s="3" t="str">
        <f t="shared" si="37"/>
        <v>x</v>
      </c>
      <c r="D40" s="3">
        <f t="shared" si="37"/>
        <v>12</v>
      </c>
      <c r="E40" s="3" t="str">
        <f t="shared" si="37"/>
        <v>=</v>
      </c>
      <c r="F40" s="4"/>
      <c r="G40" s="5" t="str">
        <f t="shared" si="2"/>
        <v/>
      </c>
    </row>
    <row r="41" spans="1:7" ht="21" x14ac:dyDescent="0.35">
      <c r="A41" s="3" t="s">
        <v>677</v>
      </c>
      <c r="B41" s="3">
        <f t="shared" ref="B41:E41" si="38">IF($N$1=1,B236,IF($N$1=2,B326,IF($N$1=3,B416,IF($N$1=4,B506,IF($N$1=5,B596,IF($N$1=6,B686,IF($N$1=7,B776,IF($N$1=8,B866,IF($N$1=9,B956,IF($N$1=10,B1046,B1046))))))))))</f>
        <v>10</v>
      </c>
      <c r="C41" s="3" t="str">
        <f t="shared" si="38"/>
        <v>x</v>
      </c>
      <c r="D41" s="3">
        <f t="shared" si="38"/>
        <v>12</v>
      </c>
      <c r="E41" s="3" t="str">
        <f t="shared" si="38"/>
        <v>=</v>
      </c>
      <c r="F41" s="4"/>
      <c r="G41" s="5" t="str">
        <f t="shared" si="2"/>
        <v/>
      </c>
    </row>
    <row r="42" spans="1:7" ht="21" x14ac:dyDescent="0.35">
      <c r="A42" s="3" t="s">
        <v>678</v>
      </c>
      <c r="B42" s="3">
        <f t="shared" ref="B42:E42" si="39">IF($N$1=1,B237,IF($N$1=2,B327,IF($N$1=3,B417,IF($N$1=4,B507,IF($N$1=5,B597,IF($N$1=6,B687,IF($N$1=7,B777,IF($N$1=8,B867,IF($N$1=9,B957,IF($N$1=10,B1047,B1047))))))))))</f>
        <v>8</v>
      </c>
      <c r="C42" s="3" t="str">
        <f t="shared" si="39"/>
        <v>x</v>
      </c>
      <c r="D42" s="3">
        <f t="shared" si="39"/>
        <v>10</v>
      </c>
      <c r="E42" s="3" t="str">
        <f t="shared" si="39"/>
        <v>=</v>
      </c>
      <c r="F42" s="4"/>
      <c r="G42" s="5" t="str">
        <f t="shared" si="2"/>
        <v/>
      </c>
    </row>
    <row r="43" spans="1:7" ht="21" x14ac:dyDescent="0.35">
      <c r="A43" s="3" t="s">
        <v>679</v>
      </c>
      <c r="B43" s="3">
        <f t="shared" ref="B43:E43" si="40">IF($N$1=1,B238,IF($N$1=2,B328,IF($N$1=3,B418,IF($N$1=4,B508,IF($N$1=5,B598,IF($N$1=6,B688,IF($N$1=7,B778,IF($N$1=8,B868,IF($N$1=9,B958,IF($N$1=10,B1048,B1048))))))))))</f>
        <v>7</v>
      </c>
      <c r="C43" s="3" t="str">
        <f t="shared" si="40"/>
        <v>x</v>
      </c>
      <c r="D43" s="3">
        <f t="shared" si="40"/>
        <v>11</v>
      </c>
      <c r="E43" s="3" t="str">
        <f t="shared" si="40"/>
        <v>=</v>
      </c>
      <c r="F43" s="4"/>
      <c r="G43" s="5" t="str">
        <f t="shared" si="2"/>
        <v/>
      </c>
    </row>
    <row r="44" spans="1:7" ht="21" x14ac:dyDescent="0.35">
      <c r="A44" s="3" t="s">
        <v>680</v>
      </c>
      <c r="B44" s="3">
        <f t="shared" ref="B44:E44" si="41">IF($N$1=1,B239,IF($N$1=2,B329,IF($N$1=3,B419,IF($N$1=4,B509,IF($N$1=5,B599,IF($N$1=6,B689,IF($N$1=7,B779,IF($N$1=8,B869,IF($N$1=9,B959,IF($N$1=10,B1049,B1049))))))))))</f>
        <v>8</v>
      </c>
      <c r="C44" s="3" t="str">
        <f t="shared" si="41"/>
        <v>x</v>
      </c>
      <c r="D44" s="3">
        <f t="shared" si="41"/>
        <v>12</v>
      </c>
      <c r="E44" s="3" t="str">
        <f t="shared" si="41"/>
        <v>=</v>
      </c>
      <c r="F44" s="4"/>
      <c r="G44" s="5" t="str">
        <f t="shared" si="2"/>
        <v/>
      </c>
    </row>
    <row r="45" spans="1:7" ht="21" x14ac:dyDescent="0.35">
      <c r="A45" s="3" t="s">
        <v>681</v>
      </c>
      <c r="B45" s="3">
        <f t="shared" ref="B45:E45" si="42">IF($N$1=1,B240,IF($N$1=2,B330,IF($N$1=3,B420,IF($N$1=4,B510,IF($N$1=5,B600,IF($N$1=6,B690,IF($N$1=7,B780,IF($N$1=8,B870,IF($N$1=9,B960,IF($N$1=10,B1050,B1050))))))))))</f>
        <v>0</v>
      </c>
      <c r="C45" s="3" t="str">
        <f t="shared" si="42"/>
        <v>x</v>
      </c>
      <c r="D45" s="3">
        <f t="shared" si="42"/>
        <v>6</v>
      </c>
      <c r="E45" s="3" t="str">
        <f t="shared" si="42"/>
        <v>=</v>
      </c>
      <c r="F45" s="4"/>
      <c r="G45" s="5" t="str">
        <f t="shared" si="2"/>
        <v/>
      </c>
    </row>
    <row r="46" spans="1:7" ht="21" x14ac:dyDescent="0.35">
      <c r="A46" s="3" t="s">
        <v>682</v>
      </c>
      <c r="B46" s="3">
        <f t="shared" ref="B46:E46" si="43">IF($N$1=1,B241,IF($N$1=2,B331,IF($N$1=3,B421,IF($N$1=4,B511,IF($N$1=5,B601,IF($N$1=6,B691,IF($N$1=7,B781,IF($N$1=8,B871,IF($N$1=9,B961,IF($N$1=10,B1051,B1051))))))))))</f>
        <v>3</v>
      </c>
      <c r="C46" s="3" t="str">
        <f t="shared" si="43"/>
        <v>x</v>
      </c>
      <c r="D46" s="3">
        <f t="shared" si="43"/>
        <v>12</v>
      </c>
      <c r="E46" s="3" t="str">
        <f t="shared" si="43"/>
        <v>=</v>
      </c>
      <c r="F46" s="4"/>
      <c r="G46" s="5" t="str">
        <f t="shared" si="2"/>
        <v/>
      </c>
    </row>
    <row r="47" spans="1:7" ht="21" x14ac:dyDescent="0.35">
      <c r="A47" s="3" t="s">
        <v>683</v>
      </c>
      <c r="B47" s="3">
        <f t="shared" ref="B47:E47" si="44">IF($N$1=1,B242,IF($N$1=2,B332,IF($N$1=3,B422,IF($N$1=4,B512,IF($N$1=5,B602,IF($N$1=6,B692,IF($N$1=7,B782,IF($N$1=8,B872,IF($N$1=9,B962,IF($N$1=10,B1052,B1052))))))))))</f>
        <v>2</v>
      </c>
      <c r="C47" s="3" t="str">
        <f t="shared" si="44"/>
        <v>x</v>
      </c>
      <c r="D47" s="3">
        <f t="shared" si="44"/>
        <v>4</v>
      </c>
      <c r="E47" s="3" t="str">
        <f t="shared" si="44"/>
        <v>=</v>
      </c>
      <c r="F47" s="4"/>
      <c r="G47" s="5" t="str">
        <f t="shared" si="2"/>
        <v/>
      </c>
    </row>
    <row r="48" spans="1:7" ht="21" x14ac:dyDescent="0.35">
      <c r="A48" s="3" t="s">
        <v>684</v>
      </c>
      <c r="B48" s="3">
        <f t="shared" ref="B48:E48" si="45">IF($N$1=1,B243,IF($N$1=2,B333,IF($N$1=3,B423,IF($N$1=4,B513,IF($N$1=5,B603,IF($N$1=6,B693,IF($N$1=7,B783,IF($N$1=8,B873,IF($N$1=9,B963,IF($N$1=10,B1053,B1053))))))))))</f>
        <v>4</v>
      </c>
      <c r="C48" s="3" t="str">
        <f t="shared" si="45"/>
        <v>x</v>
      </c>
      <c r="D48" s="3">
        <f t="shared" si="45"/>
        <v>12</v>
      </c>
      <c r="E48" s="3" t="str">
        <f t="shared" si="45"/>
        <v>=</v>
      </c>
      <c r="F48" s="4"/>
      <c r="G48" s="5" t="str">
        <f t="shared" si="2"/>
        <v/>
      </c>
    </row>
    <row r="49" spans="1:7" ht="21" x14ac:dyDescent="0.35">
      <c r="A49" s="3" t="s">
        <v>685</v>
      </c>
      <c r="B49" s="3">
        <f t="shared" ref="B49:E49" si="46">IF($N$1=1,B244,IF($N$1=2,B334,IF($N$1=3,B424,IF($N$1=4,B514,IF($N$1=5,B604,IF($N$1=6,B694,IF($N$1=7,B784,IF($N$1=8,B874,IF($N$1=9,B964,IF($N$1=10,B1054,B1054))))))))))</f>
        <v>1</v>
      </c>
      <c r="C49" s="3" t="str">
        <f t="shared" si="46"/>
        <v>x</v>
      </c>
      <c r="D49" s="3">
        <f t="shared" si="46"/>
        <v>6</v>
      </c>
      <c r="E49" s="3" t="str">
        <f t="shared" si="46"/>
        <v>=</v>
      </c>
      <c r="F49" s="4"/>
      <c r="G49" s="5" t="str">
        <f t="shared" si="2"/>
        <v/>
      </c>
    </row>
    <row r="50" spans="1:7" ht="21" x14ac:dyDescent="0.35">
      <c r="A50" s="3" t="s">
        <v>686</v>
      </c>
      <c r="B50" s="3">
        <f t="shared" ref="B50:E50" si="47">IF($N$1=1,B245,IF($N$1=2,B335,IF($N$1=3,B425,IF($N$1=4,B515,IF($N$1=5,B605,IF($N$1=6,B695,IF($N$1=7,B785,IF($N$1=8,B875,IF($N$1=9,B965,IF($N$1=10,B1055,B1055))))))))))</f>
        <v>7</v>
      </c>
      <c r="C50" s="3" t="str">
        <f t="shared" si="47"/>
        <v>x</v>
      </c>
      <c r="D50" s="3">
        <f t="shared" si="47"/>
        <v>12</v>
      </c>
      <c r="E50" s="3" t="str">
        <f t="shared" si="47"/>
        <v>=</v>
      </c>
      <c r="F50" s="4"/>
      <c r="G50" s="5" t="str">
        <f t="shared" si="2"/>
        <v/>
      </c>
    </row>
    <row r="51" spans="1:7" ht="21" x14ac:dyDescent="0.35">
      <c r="A51" s="3" t="s">
        <v>687</v>
      </c>
      <c r="B51" s="3">
        <f t="shared" ref="B51:E51" si="48">IF($N$1=1,B246,IF($N$1=2,B336,IF($N$1=3,B426,IF($N$1=4,B516,IF($N$1=5,B606,IF($N$1=6,B696,IF($N$1=7,B786,IF($N$1=8,B876,IF($N$1=9,B966,IF($N$1=10,B1056,B1056))))))))))</f>
        <v>2</v>
      </c>
      <c r="C51" s="3" t="str">
        <f t="shared" si="48"/>
        <v>x</v>
      </c>
      <c r="D51" s="3">
        <f t="shared" si="48"/>
        <v>2</v>
      </c>
      <c r="E51" s="3" t="str">
        <f t="shared" si="48"/>
        <v>=</v>
      </c>
      <c r="F51" s="4"/>
      <c r="G51" s="5" t="str">
        <f t="shared" si="2"/>
        <v/>
      </c>
    </row>
    <row r="52" spans="1:7" ht="21" x14ac:dyDescent="0.35">
      <c r="A52" s="3" t="s">
        <v>688</v>
      </c>
      <c r="B52" s="3">
        <f t="shared" ref="B52:E52" si="49">IF($N$1=1,B247,IF($N$1=2,B337,IF($N$1=3,B427,IF($N$1=4,B517,IF($N$1=5,B607,IF($N$1=6,B697,IF($N$1=7,B787,IF($N$1=8,B877,IF($N$1=9,B967,IF($N$1=10,B1057,B1057))))))))))</f>
        <v>0</v>
      </c>
      <c r="C52" s="3" t="str">
        <f t="shared" si="49"/>
        <v>x</v>
      </c>
      <c r="D52" s="3">
        <f t="shared" si="49"/>
        <v>10</v>
      </c>
      <c r="E52" s="3" t="str">
        <f t="shared" si="49"/>
        <v>=</v>
      </c>
      <c r="F52" s="4"/>
      <c r="G52" s="5" t="str">
        <f t="shared" si="2"/>
        <v/>
      </c>
    </row>
    <row r="53" spans="1:7" ht="21" x14ac:dyDescent="0.35">
      <c r="A53" s="3" t="s">
        <v>689</v>
      </c>
      <c r="B53" s="3">
        <f t="shared" ref="B53:E53" si="50">IF($N$1=1,B248,IF($N$1=2,B338,IF($N$1=3,B428,IF($N$1=4,B518,IF($N$1=5,B608,IF($N$1=6,B698,IF($N$1=7,B788,IF($N$1=8,B878,IF($N$1=9,B968,IF($N$1=10,B1058,B1058))))))))))</f>
        <v>2</v>
      </c>
      <c r="C53" s="3" t="str">
        <f t="shared" si="50"/>
        <v>x</v>
      </c>
      <c r="D53" s="3">
        <f t="shared" si="50"/>
        <v>3</v>
      </c>
      <c r="E53" s="3" t="str">
        <f t="shared" si="50"/>
        <v>=</v>
      </c>
      <c r="F53" s="4"/>
      <c r="G53" s="5" t="str">
        <f t="shared" si="2"/>
        <v/>
      </c>
    </row>
    <row r="54" spans="1:7" ht="21" x14ac:dyDescent="0.35">
      <c r="A54" s="3" t="s">
        <v>690</v>
      </c>
      <c r="B54" s="3">
        <f t="shared" ref="B54:E54" si="51">IF($N$1=1,B249,IF($N$1=2,B339,IF($N$1=3,B429,IF($N$1=4,B519,IF($N$1=5,B609,IF($N$1=6,B699,IF($N$1=7,B789,IF($N$1=8,B879,IF($N$1=9,B969,IF($N$1=10,B1059,B1059))))))))))</f>
        <v>4</v>
      </c>
      <c r="C54" s="3" t="str">
        <f t="shared" si="51"/>
        <v>x</v>
      </c>
      <c r="D54" s="3">
        <f t="shared" si="51"/>
        <v>4</v>
      </c>
      <c r="E54" s="3" t="str">
        <f t="shared" si="51"/>
        <v>=</v>
      </c>
      <c r="F54" s="4"/>
      <c r="G54" s="5" t="str">
        <f t="shared" si="2"/>
        <v/>
      </c>
    </row>
    <row r="55" spans="1:7" ht="21" x14ac:dyDescent="0.35">
      <c r="A55" s="3" t="s">
        <v>691</v>
      </c>
      <c r="B55" s="3">
        <f t="shared" ref="B55:E55" si="52">IF($N$1=1,B250,IF($N$1=2,B340,IF($N$1=3,B430,IF($N$1=4,B520,IF($N$1=5,B610,IF($N$1=6,B700,IF($N$1=7,B790,IF($N$1=8,B880,IF($N$1=9,B970,IF($N$1=10,B1060,B1060))))))))))</f>
        <v>1</v>
      </c>
      <c r="C55" s="3" t="str">
        <f t="shared" si="52"/>
        <v>x</v>
      </c>
      <c r="D55" s="3">
        <f t="shared" si="52"/>
        <v>2</v>
      </c>
      <c r="E55" s="3" t="str">
        <f t="shared" si="52"/>
        <v>=</v>
      </c>
      <c r="F55" s="4"/>
      <c r="G55" s="5" t="str">
        <f t="shared" si="2"/>
        <v/>
      </c>
    </row>
    <row r="56" spans="1:7" ht="21" x14ac:dyDescent="0.35">
      <c r="A56" s="3" t="s">
        <v>692</v>
      </c>
      <c r="B56" s="3">
        <f t="shared" ref="B56:E56" si="53">IF($N$1=1,B251,IF($N$1=2,B341,IF($N$1=3,B431,IF($N$1=4,B521,IF($N$1=5,B611,IF($N$1=6,B701,IF($N$1=7,B791,IF($N$1=8,B881,IF($N$1=9,B971,IF($N$1=10,B1061,B1061))))))))))</f>
        <v>4</v>
      </c>
      <c r="C56" s="3" t="str">
        <f t="shared" si="53"/>
        <v>x</v>
      </c>
      <c r="D56" s="3">
        <f t="shared" si="53"/>
        <v>8</v>
      </c>
      <c r="E56" s="3" t="str">
        <f t="shared" si="53"/>
        <v>=</v>
      </c>
      <c r="F56" s="4"/>
      <c r="G56" s="5" t="str">
        <f t="shared" si="2"/>
        <v/>
      </c>
    </row>
    <row r="57" spans="1:7" ht="21" x14ac:dyDescent="0.35">
      <c r="A57" s="3" t="s">
        <v>693</v>
      </c>
      <c r="B57" s="3">
        <f t="shared" ref="B57:E57" si="54">IF($N$1=1,B252,IF($N$1=2,B342,IF($N$1=3,B432,IF($N$1=4,B522,IF($N$1=5,B612,IF($N$1=6,B702,IF($N$1=7,B792,IF($N$1=8,B882,IF($N$1=9,B972,IF($N$1=10,B1062,B1062))))))))))</f>
        <v>3</v>
      </c>
      <c r="C57" s="3" t="str">
        <f t="shared" si="54"/>
        <v>x</v>
      </c>
      <c r="D57" s="3">
        <f t="shared" si="54"/>
        <v>11</v>
      </c>
      <c r="E57" s="3" t="str">
        <f t="shared" si="54"/>
        <v>=</v>
      </c>
      <c r="F57" s="4"/>
      <c r="G57" s="5" t="str">
        <f t="shared" si="2"/>
        <v/>
      </c>
    </row>
    <row r="58" spans="1:7" ht="21" x14ac:dyDescent="0.35">
      <c r="A58" s="3" t="s">
        <v>694</v>
      </c>
      <c r="B58" s="3">
        <f t="shared" ref="B58:E58" si="55">IF($N$1=1,B253,IF($N$1=2,B343,IF($N$1=3,B433,IF($N$1=4,B523,IF($N$1=5,B613,IF($N$1=6,B703,IF($N$1=7,B793,IF($N$1=8,B883,IF($N$1=9,B973,IF($N$1=10,B1063,B1063))))))))))</f>
        <v>5</v>
      </c>
      <c r="C58" s="3" t="str">
        <f t="shared" si="55"/>
        <v>x</v>
      </c>
      <c r="D58" s="3">
        <f t="shared" si="55"/>
        <v>8</v>
      </c>
      <c r="E58" s="3" t="str">
        <f t="shared" si="55"/>
        <v>=</v>
      </c>
      <c r="F58" s="4"/>
      <c r="G58" s="5" t="str">
        <f t="shared" si="2"/>
        <v/>
      </c>
    </row>
    <row r="59" spans="1:7" ht="21" x14ac:dyDescent="0.35">
      <c r="A59" s="3" t="s">
        <v>695</v>
      </c>
      <c r="B59" s="3">
        <f t="shared" ref="B59:E59" si="56">IF($N$1=1,B254,IF($N$1=2,B344,IF($N$1=3,B434,IF($N$1=4,B524,IF($N$1=5,B614,IF($N$1=6,B704,IF($N$1=7,B794,IF($N$1=8,B884,IF($N$1=9,B974,IF($N$1=10,B1064,B1064))))))))))</f>
        <v>2</v>
      </c>
      <c r="C59" s="3" t="str">
        <f t="shared" si="56"/>
        <v>x</v>
      </c>
      <c r="D59" s="3">
        <f t="shared" si="56"/>
        <v>9</v>
      </c>
      <c r="E59" s="3" t="str">
        <f t="shared" si="56"/>
        <v>=</v>
      </c>
      <c r="F59" s="4"/>
      <c r="G59" s="5" t="str">
        <f t="shared" si="2"/>
        <v/>
      </c>
    </row>
    <row r="60" spans="1:7" ht="21" x14ac:dyDescent="0.35">
      <c r="A60" s="3" t="s">
        <v>696</v>
      </c>
      <c r="B60" s="3">
        <f t="shared" ref="B60:E60" si="57">IF($N$1=1,B255,IF($N$1=2,B345,IF($N$1=3,B435,IF($N$1=4,B525,IF($N$1=5,B615,IF($N$1=6,B705,IF($N$1=7,B795,IF($N$1=8,B885,IF($N$1=9,B975,IF($N$1=10,B1065,B1065))))))))))</f>
        <v>1</v>
      </c>
      <c r="C60" s="3" t="str">
        <f t="shared" si="57"/>
        <v>x</v>
      </c>
      <c r="D60" s="3">
        <f t="shared" si="57"/>
        <v>8</v>
      </c>
      <c r="E60" s="3" t="str">
        <f t="shared" si="57"/>
        <v>=</v>
      </c>
      <c r="F60" s="4"/>
      <c r="G60" s="5" t="str">
        <f t="shared" si="2"/>
        <v/>
      </c>
    </row>
    <row r="61" spans="1:7" ht="21" x14ac:dyDescent="0.35">
      <c r="A61" s="3" t="s">
        <v>697</v>
      </c>
      <c r="B61" s="3">
        <f t="shared" ref="B61:E61" si="58">IF($N$1=1,B256,IF($N$1=2,B346,IF($N$1=3,B436,IF($N$1=4,B526,IF($N$1=5,B616,IF($N$1=6,B706,IF($N$1=7,B796,IF($N$1=8,B886,IF($N$1=9,B976,IF($N$1=10,B1066,B1066))))))))))</f>
        <v>10</v>
      </c>
      <c r="C61" s="3" t="str">
        <f t="shared" si="58"/>
        <v>x</v>
      </c>
      <c r="D61" s="3">
        <f t="shared" si="58"/>
        <v>11</v>
      </c>
      <c r="E61" s="3" t="str">
        <f t="shared" si="58"/>
        <v>=</v>
      </c>
      <c r="F61" s="4"/>
      <c r="G61" s="5" t="str">
        <f t="shared" si="2"/>
        <v/>
      </c>
    </row>
    <row r="62" spans="1:7" ht="21" x14ac:dyDescent="0.35">
      <c r="A62" s="3" t="s">
        <v>698</v>
      </c>
      <c r="B62" s="3">
        <f t="shared" ref="B62:E62" si="59">IF($N$1=1,B257,IF($N$1=2,B347,IF($N$1=3,B437,IF($N$1=4,B527,IF($N$1=5,B617,IF($N$1=6,B707,IF($N$1=7,B797,IF($N$1=8,B887,IF($N$1=9,B977,IF($N$1=10,B1067,B1067))))))))))</f>
        <v>1</v>
      </c>
      <c r="C62" s="3" t="str">
        <f t="shared" si="59"/>
        <v>x</v>
      </c>
      <c r="D62" s="3">
        <f t="shared" si="59"/>
        <v>11</v>
      </c>
      <c r="E62" s="3" t="str">
        <f t="shared" si="59"/>
        <v>=</v>
      </c>
      <c r="F62" s="4"/>
      <c r="G62" s="5" t="str">
        <f t="shared" si="2"/>
        <v/>
      </c>
    </row>
    <row r="63" spans="1:7" ht="21" x14ac:dyDescent="0.35">
      <c r="A63" s="3" t="s">
        <v>699</v>
      </c>
      <c r="B63" s="3">
        <f t="shared" ref="B63:E63" si="60">IF($N$1=1,B258,IF($N$1=2,B348,IF($N$1=3,B438,IF($N$1=4,B528,IF($N$1=5,B618,IF($N$1=6,B708,IF($N$1=7,B798,IF($N$1=8,B888,IF($N$1=9,B978,IF($N$1=10,B1068,B1068))))))))))</f>
        <v>6</v>
      </c>
      <c r="C63" s="3" t="str">
        <f t="shared" si="60"/>
        <v>x</v>
      </c>
      <c r="D63" s="3">
        <f t="shared" si="60"/>
        <v>7</v>
      </c>
      <c r="E63" s="3" t="str">
        <f t="shared" si="60"/>
        <v>=</v>
      </c>
      <c r="F63" s="4"/>
      <c r="G63" s="5" t="str">
        <f t="shared" si="2"/>
        <v/>
      </c>
    </row>
    <row r="64" spans="1:7" ht="21" x14ac:dyDescent="0.35">
      <c r="A64" s="3" t="s">
        <v>700</v>
      </c>
      <c r="B64" s="3">
        <f t="shared" ref="B64:E64" si="61">IF($N$1=1,B259,IF($N$1=2,B349,IF($N$1=3,B439,IF($N$1=4,B529,IF($N$1=5,B619,IF($N$1=6,B709,IF($N$1=7,B799,IF($N$1=8,B889,IF($N$1=9,B979,IF($N$1=10,B1069,B1069))))))))))</f>
        <v>8</v>
      </c>
      <c r="C64" s="3" t="str">
        <f t="shared" si="61"/>
        <v>x</v>
      </c>
      <c r="D64" s="3">
        <f t="shared" si="61"/>
        <v>8</v>
      </c>
      <c r="E64" s="3" t="str">
        <f t="shared" si="61"/>
        <v>=</v>
      </c>
      <c r="F64" s="4"/>
      <c r="G64" s="5" t="str">
        <f t="shared" si="2"/>
        <v/>
      </c>
    </row>
    <row r="65" spans="1:7" ht="21" x14ac:dyDescent="0.35">
      <c r="A65" s="3" t="s">
        <v>701</v>
      </c>
      <c r="B65" s="3">
        <f t="shared" ref="B65:E65" si="62">IF($N$1=1,B260,IF($N$1=2,B350,IF($N$1=3,B440,IF($N$1=4,B530,IF($N$1=5,B620,IF($N$1=6,B710,IF($N$1=7,B800,IF($N$1=8,B890,IF($N$1=9,B980,IF($N$1=10,B1070,B1070))))))))))</f>
        <v>11</v>
      </c>
      <c r="C65" s="3" t="str">
        <f t="shared" si="62"/>
        <v>x</v>
      </c>
      <c r="D65" s="3">
        <f t="shared" si="62"/>
        <v>11</v>
      </c>
      <c r="E65" s="3" t="str">
        <f t="shared" si="62"/>
        <v>=</v>
      </c>
      <c r="F65" s="4"/>
      <c r="G65" s="5" t="str">
        <f t="shared" si="2"/>
        <v/>
      </c>
    </row>
    <row r="66" spans="1:7" ht="21" x14ac:dyDescent="0.35">
      <c r="A66" s="3" t="s">
        <v>702</v>
      </c>
      <c r="B66" s="3">
        <f t="shared" ref="B66:E66" si="63">IF($N$1=1,B261,IF($N$1=2,B351,IF($N$1=3,B441,IF($N$1=4,B531,IF($N$1=5,B621,IF($N$1=6,B711,IF($N$1=7,B801,IF($N$1=8,B891,IF($N$1=9,B981,IF($N$1=10,B1071,B1071))))))))))</f>
        <v>4</v>
      </c>
      <c r="C66" s="3" t="str">
        <f t="shared" si="63"/>
        <v>x</v>
      </c>
      <c r="D66" s="3">
        <f t="shared" si="63"/>
        <v>5</v>
      </c>
      <c r="E66" s="3" t="str">
        <f t="shared" si="63"/>
        <v>=</v>
      </c>
      <c r="F66" s="4"/>
      <c r="G66" s="5" t="str">
        <f t="shared" si="2"/>
        <v/>
      </c>
    </row>
    <row r="67" spans="1:7" ht="21" x14ac:dyDescent="0.35">
      <c r="A67" s="3" t="s">
        <v>703</v>
      </c>
      <c r="B67" s="3">
        <f t="shared" ref="B67:E67" si="64">IF($N$1=1,B262,IF($N$1=2,B352,IF($N$1=3,B442,IF($N$1=4,B532,IF($N$1=5,B622,IF($N$1=6,B712,IF($N$1=7,B802,IF($N$1=8,B892,IF($N$1=9,B982,IF($N$1=10,B1072,B1072))))))))))</f>
        <v>5</v>
      </c>
      <c r="C67" s="3" t="str">
        <f t="shared" si="64"/>
        <v>x</v>
      </c>
      <c r="D67" s="3">
        <f t="shared" si="64"/>
        <v>5</v>
      </c>
      <c r="E67" s="3" t="str">
        <f t="shared" si="64"/>
        <v>=</v>
      </c>
      <c r="F67" s="4"/>
      <c r="G67" s="5" t="str">
        <f t="shared" si="2"/>
        <v/>
      </c>
    </row>
    <row r="68" spans="1:7" ht="21" x14ac:dyDescent="0.35">
      <c r="A68" s="3" t="s">
        <v>704</v>
      </c>
      <c r="B68" s="3">
        <f t="shared" ref="B68:E68" si="65">IF($N$1=1,B263,IF($N$1=2,B353,IF($N$1=3,B443,IF($N$1=4,B533,IF($N$1=5,B623,IF($N$1=6,B713,IF($N$1=7,B803,IF($N$1=8,B893,IF($N$1=9,B983,IF($N$1=10,B1073,B1073))))))))))</f>
        <v>1</v>
      </c>
      <c r="C68" s="3" t="str">
        <f t="shared" si="65"/>
        <v>x</v>
      </c>
      <c r="D68" s="3">
        <f t="shared" si="65"/>
        <v>9</v>
      </c>
      <c r="E68" s="3" t="str">
        <f t="shared" si="65"/>
        <v>=</v>
      </c>
      <c r="F68" s="4"/>
      <c r="G68" s="5" t="str">
        <f t="shared" si="2"/>
        <v/>
      </c>
    </row>
    <row r="69" spans="1:7" ht="21" x14ac:dyDescent="0.35">
      <c r="A69" s="3" t="s">
        <v>705</v>
      </c>
      <c r="B69" s="3">
        <f t="shared" ref="B69:E69" si="66">IF($N$1=1,B264,IF($N$1=2,B354,IF($N$1=3,B444,IF($N$1=4,B534,IF($N$1=5,B624,IF($N$1=6,B714,IF($N$1=7,B804,IF($N$1=8,B894,IF($N$1=9,B984,IF($N$1=10,B1074,B1074))))))))))</f>
        <v>0</v>
      </c>
      <c r="C69" s="3" t="str">
        <f t="shared" si="66"/>
        <v>x</v>
      </c>
      <c r="D69" s="3">
        <f t="shared" si="66"/>
        <v>7</v>
      </c>
      <c r="E69" s="3" t="str">
        <f t="shared" si="66"/>
        <v>=</v>
      </c>
      <c r="F69" s="4"/>
      <c r="G69" s="5" t="str">
        <f t="shared" ref="G69:G93" si="67">IF($N$1=1,IF($N$2=1,IF(F69="","",IF(F69=F264,"J","L")),""),IF($N$1=2,IF($N$2=1,IF(F69="","",IF(F69=F354,"J","L")),""),IF($N$1=3,IF($N$2=1,IF(F69="","",IF(F69=F444,"J","L")),""),IF($N$1=4,IF($N$2=1,IF(F69="","",IF(F69=F534,"J","L")),""),IF($N$1=5,IF($N$2=1,IF(F69="","",IF(F69=F624,"J","L")),""),IF($N$1=6,IF($N$2=1,IF(F69="","",IF(F69=F714,"J","L")),""),IF($N$1=7,IF($N$2=1,IF(F69="","",IF(F69=F804,"J","L")),""),IF($N$1=8,IF($N$2=1,IF(F69="","",IF(F69=F894,"J","L")),""),IF($N$1=9,IF($N$2=1,IF(F69="","",IF(F69=F984,"J","L")),""),IF($N$1=10,IF($N$2=1,IF(F69="","",IF(F69=F1074,"J","L")),""),F1074))))))))))</f>
        <v/>
      </c>
    </row>
    <row r="70" spans="1:7" ht="21" x14ac:dyDescent="0.35">
      <c r="A70" s="3" t="s">
        <v>706</v>
      </c>
      <c r="B70" s="3">
        <f t="shared" ref="B70:E70" si="68">IF($N$1=1,B265,IF($N$1=2,B355,IF($N$1=3,B445,IF($N$1=4,B535,IF($N$1=5,B625,IF($N$1=6,B715,IF($N$1=7,B805,IF($N$1=8,B895,IF($N$1=9,B985,IF($N$1=10,B1075,B1075))))))))))</f>
        <v>6</v>
      </c>
      <c r="C70" s="3" t="str">
        <f t="shared" si="68"/>
        <v>x</v>
      </c>
      <c r="D70" s="3">
        <f t="shared" si="68"/>
        <v>12</v>
      </c>
      <c r="E70" s="3" t="str">
        <f t="shared" si="68"/>
        <v>=</v>
      </c>
      <c r="F70" s="4"/>
      <c r="G70" s="5" t="str">
        <f t="shared" si="67"/>
        <v/>
      </c>
    </row>
    <row r="71" spans="1:7" ht="21" x14ac:dyDescent="0.35">
      <c r="A71" s="3" t="s">
        <v>707</v>
      </c>
      <c r="B71" s="3">
        <f t="shared" ref="B71:E71" si="69">IF($N$1=1,B266,IF($N$1=2,B356,IF($N$1=3,B446,IF($N$1=4,B536,IF($N$1=5,B626,IF($N$1=6,B716,IF($N$1=7,B806,IF($N$1=8,B896,IF($N$1=9,B986,IF($N$1=10,B1076,B1076))))))))))</f>
        <v>6</v>
      </c>
      <c r="C71" s="3" t="str">
        <f t="shared" si="69"/>
        <v>x</v>
      </c>
      <c r="D71" s="3">
        <f t="shared" si="69"/>
        <v>6</v>
      </c>
      <c r="E71" s="3" t="str">
        <f t="shared" si="69"/>
        <v>=</v>
      </c>
      <c r="F71" s="4"/>
      <c r="G71" s="5" t="str">
        <f t="shared" si="67"/>
        <v/>
      </c>
    </row>
    <row r="72" spans="1:7" ht="21" x14ac:dyDescent="0.35">
      <c r="A72" s="3" t="s">
        <v>708</v>
      </c>
      <c r="B72" s="3">
        <f t="shared" ref="B72:E72" si="70">IF($N$1=1,B267,IF($N$1=2,B357,IF($N$1=3,B447,IF($N$1=4,B537,IF($N$1=5,B627,IF($N$1=6,B717,IF($N$1=7,B807,IF($N$1=8,B897,IF($N$1=9,B987,IF($N$1=10,B1077,B1077))))))))))</f>
        <v>5</v>
      </c>
      <c r="C72" s="3" t="str">
        <f t="shared" si="70"/>
        <v>x</v>
      </c>
      <c r="D72" s="3">
        <f t="shared" si="70"/>
        <v>6</v>
      </c>
      <c r="E72" s="3" t="str">
        <f t="shared" si="70"/>
        <v>=</v>
      </c>
      <c r="F72" s="4"/>
      <c r="G72" s="5" t="str">
        <f t="shared" si="67"/>
        <v/>
      </c>
    </row>
    <row r="73" spans="1:7" ht="21" x14ac:dyDescent="0.35">
      <c r="A73" s="3" t="s">
        <v>709</v>
      </c>
      <c r="B73" s="3">
        <f t="shared" ref="B73:E73" si="71">IF($N$1=1,B268,IF($N$1=2,B358,IF($N$1=3,B448,IF($N$1=4,B538,IF($N$1=5,B628,IF($N$1=6,B718,IF($N$1=7,B808,IF($N$1=8,B898,IF($N$1=9,B988,IF($N$1=10,B1078,B1078))))))))))</f>
        <v>4</v>
      </c>
      <c r="C73" s="3" t="str">
        <f t="shared" si="71"/>
        <v>x</v>
      </c>
      <c r="D73" s="3">
        <f t="shared" si="71"/>
        <v>6</v>
      </c>
      <c r="E73" s="3" t="str">
        <f t="shared" si="71"/>
        <v>=</v>
      </c>
      <c r="F73" s="4"/>
      <c r="G73" s="5" t="str">
        <f t="shared" si="67"/>
        <v/>
      </c>
    </row>
    <row r="74" spans="1:7" ht="21" x14ac:dyDescent="0.35">
      <c r="A74" s="3" t="s">
        <v>710</v>
      </c>
      <c r="B74" s="3">
        <f t="shared" ref="B74:E74" si="72">IF($N$1=1,B269,IF($N$1=2,B359,IF($N$1=3,B449,IF($N$1=4,B539,IF($N$1=5,B629,IF($N$1=6,B719,IF($N$1=7,B809,IF($N$1=8,B899,IF($N$1=9,B989,IF($N$1=10,B1079,B1079))))))))))</f>
        <v>0</v>
      </c>
      <c r="C74" s="3" t="str">
        <f t="shared" si="72"/>
        <v>x</v>
      </c>
      <c r="D74" s="3">
        <f t="shared" si="72"/>
        <v>2</v>
      </c>
      <c r="E74" s="3" t="str">
        <f t="shared" si="72"/>
        <v>=</v>
      </c>
      <c r="F74" s="4"/>
      <c r="G74" s="5" t="str">
        <f t="shared" si="67"/>
        <v/>
      </c>
    </row>
    <row r="75" spans="1:7" ht="21" x14ac:dyDescent="0.35">
      <c r="A75" s="3" t="s">
        <v>711</v>
      </c>
      <c r="B75" s="3">
        <f t="shared" ref="B75:E75" si="73">IF($N$1=1,B270,IF($N$1=2,B360,IF($N$1=3,B450,IF($N$1=4,B540,IF($N$1=5,B630,IF($N$1=6,B720,IF($N$1=7,B810,IF($N$1=8,B900,IF($N$1=9,B990,IF($N$1=10,B1080,B1080))))))))))</f>
        <v>5</v>
      </c>
      <c r="C75" s="3" t="str">
        <f t="shared" si="73"/>
        <v>x</v>
      </c>
      <c r="D75" s="3">
        <f t="shared" si="73"/>
        <v>11</v>
      </c>
      <c r="E75" s="3" t="str">
        <f t="shared" si="73"/>
        <v>=</v>
      </c>
      <c r="F75" s="4"/>
      <c r="G75" s="5" t="str">
        <f t="shared" si="67"/>
        <v/>
      </c>
    </row>
    <row r="76" spans="1:7" ht="21" x14ac:dyDescent="0.35">
      <c r="A76" s="3" t="s">
        <v>712</v>
      </c>
      <c r="B76" s="3">
        <f t="shared" ref="B76:E76" si="74">IF($N$1=1,B271,IF($N$1=2,B361,IF($N$1=3,B451,IF($N$1=4,B541,IF($N$1=5,B631,IF($N$1=6,B721,IF($N$1=7,B811,IF($N$1=8,B901,IF($N$1=9,B991,IF($N$1=10,B1081,B1081))))))))))</f>
        <v>5</v>
      </c>
      <c r="C76" s="3" t="str">
        <f t="shared" si="74"/>
        <v>x</v>
      </c>
      <c r="D76" s="3">
        <f t="shared" si="74"/>
        <v>10</v>
      </c>
      <c r="E76" s="3" t="str">
        <f t="shared" si="74"/>
        <v>=</v>
      </c>
      <c r="F76" s="4"/>
      <c r="G76" s="5" t="str">
        <f t="shared" si="67"/>
        <v/>
      </c>
    </row>
    <row r="77" spans="1:7" ht="21" x14ac:dyDescent="0.35">
      <c r="A77" s="3" t="s">
        <v>713</v>
      </c>
      <c r="B77" s="3">
        <f t="shared" ref="B77:E77" si="75">IF($N$1=1,B272,IF($N$1=2,B362,IF($N$1=3,B452,IF($N$1=4,B542,IF($N$1=5,B632,IF($N$1=6,B722,IF($N$1=7,B812,IF($N$1=8,B902,IF($N$1=9,B992,IF($N$1=10,B1082,B1082))))))))))</f>
        <v>2</v>
      </c>
      <c r="C77" s="3" t="str">
        <f t="shared" si="75"/>
        <v>x</v>
      </c>
      <c r="D77" s="3">
        <f t="shared" si="75"/>
        <v>7</v>
      </c>
      <c r="E77" s="3" t="str">
        <f t="shared" si="75"/>
        <v>=</v>
      </c>
      <c r="F77" s="4"/>
      <c r="G77" s="5" t="str">
        <f t="shared" si="67"/>
        <v/>
      </c>
    </row>
    <row r="78" spans="1:7" ht="21" x14ac:dyDescent="0.35">
      <c r="A78" s="3" t="s">
        <v>714</v>
      </c>
      <c r="B78" s="3">
        <f t="shared" ref="B78:E78" si="76">IF($N$1=1,B273,IF($N$1=2,B363,IF($N$1=3,B453,IF($N$1=4,B543,IF($N$1=5,B633,IF($N$1=6,B723,IF($N$1=7,B813,IF($N$1=8,B903,IF($N$1=9,B993,IF($N$1=10,B1083,B1083))))))))))</f>
        <v>8</v>
      </c>
      <c r="C78" s="3" t="str">
        <f t="shared" si="76"/>
        <v>x</v>
      </c>
      <c r="D78" s="3">
        <f t="shared" si="76"/>
        <v>9</v>
      </c>
      <c r="E78" s="3" t="str">
        <f t="shared" si="76"/>
        <v>=</v>
      </c>
      <c r="F78" s="4"/>
      <c r="G78" s="5" t="str">
        <f t="shared" si="67"/>
        <v/>
      </c>
    </row>
    <row r="79" spans="1:7" ht="21" x14ac:dyDescent="0.35">
      <c r="A79" s="3" t="s">
        <v>715</v>
      </c>
      <c r="B79" s="3">
        <f t="shared" ref="B79:E79" si="77">IF($N$1=1,B274,IF($N$1=2,B364,IF($N$1=3,B454,IF($N$1=4,B544,IF($N$1=5,B634,IF($N$1=6,B724,IF($N$1=7,B814,IF($N$1=8,B904,IF($N$1=9,B994,IF($N$1=10,B1084,B1084))))))))))</f>
        <v>4</v>
      </c>
      <c r="C79" s="3" t="str">
        <f t="shared" si="77"/>
        <v>x</v>
      </c>
      <c r="D79" s="3">
        <f t="shared" si="77"/>
        <v>11</v>
      </c>
      <c r="E79" s="3" t="str">
        <f t="shared" si="77"/>
        <v>=</v>
      </c>
      <c r="F79" s="4"/>
      <c r="G79" s="5" t="str">
        <f t="shared" si="67"/>
        <v/>
      </c>
    </row>
    <row r="80" spans="1:7" ht="21" x14ac:dyDescent="0.35">
      <c r="A80" s="3" t="s">
        <v>716</v>
      </c>
      <c r="B80" s="3">
        <f t="shared" ref="B80:E80" si="78">IF($N$1=1,B275,IF($N$1=2,B365,IF($N$1=3,B455,IF($N$1=4,B545,IF($N$1=5,B635,IF($N$1=6,B725,IF($N$1=7,B815,IF($N$1=8,B905,IF($N$1=9,B995,IF($N$1=10,B1085,B1085))))))))))</f>
        <v>9</v>
      </c>
      <c r="C80" s="3" t="str">
        <f t="shared" si="78"/>
        <v>x</v>
      </c>
      <c r="D80" s="3">
        <f t="shared" si="78"/>
        <v>9</v>
      </c>
      <c r="E80" s="3" t="str">
        <f t="shared" si="78"/>
        <v>=</v>
      </c>
      <c r="F80" s="4"/>
      <c r="G80" s="5" t="str">
        <f t="shared" si="67"/>
        <v/>
      </c>
    </row>
    <row r="81" spans="1:7" ht="21" x14ac:dyDescent="0.35">
      <c r="A81" s="3" t="s">
        <v>717</v>
      </c>
      <c r="B81" s="3">
        <f t="shared" ref="B81:E81" si="79">IF($N$1=1,B276,IF($N$1=2,B366,IF($N$1=3,B456,IF($N$1=4,B546,IF($N$1=5,B636,IF($N$1=6,B726,IF($N$1=7,B816,IF($N$1=8,B906,IF($N$1=9,B996,IF($N$1=10,B1086,B1086))))))))))</f>
        <v>3</v>
      </c>
      <c r="C81" s="3" t="str">
        <f t="shared" si="79"/>
        <v>x</v>
      </c>
      <c r="D81" s="3">
        <f t="shared" si="79"/>
        <v>3</v>
      </c>
      <c r="E81" s="3" t="str">
        <f t="shared" si="79"/>
        <v>=</v>
      </c>
      <c r="F81" s="4"/>
      <c r="G81" s="5" t="str">
        <f t="shared" si="67"/>
        <v/>
      </c>
    </row>
    <row r="82" spans="1:7" ht="21" x14ac:dyDescent="0.35">
      <c r="A82" s="3" t="s">
        <v>718</v>
      </c>
      <c r="B82" s="3">
        <f t="shared" ref="B82:E82" si="80">IF($N$1=1,B277,IF($N$1=2,B367,IF($N$1=3,B457,IF($N$1=4,B547,IF($N$1=5,B637,IF($N$1=6,B727,IF($N$1=7,B817,IF($N$1=8,B907,IF($N$1=9,B997,IF($N$1=10,B1087,B1087))))))))))</f>
        <v>9</v>
      </c>
      <c r="C82" s="3" t="str">
        <f t="shared" si="80"/>
        <v>x</v>
      </c>
      <c r="D82" s="3">
        <f t="shared" si="80"/>
        <v>12</v>
      </c>
      <c r="E82" s="3" t="str">
        <f t="shared" si="80"/>
        <v>=</v>
      </c>
      <c r="F82" s="4"/>
      <c r="G82" s="5" t="str">
        <f t="shared" si="67"/>
        <v/>
      </c>
    </row>
    <row r="83" spans="1:7" ht="21" x14ac:dyDescent="0.35">
      <c r="A83" s="3" t="s">
        <v>719</v>
      </c>
      <c r="B83" s="3">
        <f t="shared" ref="B83:E83" si="81">IF($N$1=1,B278,IF($N$1=2,B368,IF($N$1=3,B458,IF($N$1=4,B548,IF($N$1=5,B638,IF($N$1=6,B728,IF($N$1=7,B818,IF($N$1=8,B908,IF($N$1=9,B998,IF($N$1=10,B1088,B1088))))))))))</f>
        <v>11</v>
      </c>
      <c r="C83" s="3" t="str">
        <f t="shared" si="81"/>
        <v>x</v>
      </c>
      <c r="D83" s="3">
        <f t="shared" si="81"/>
        <v>12</v>
      </c>
      <c r="E83" s="3" t="str">
        <f t="shared" si="81"/>
        <v>=</v>
      </c>
      <c r="F83" s="4"/>
      <c r="G83" s="5" t="str">
        <f t="shared" si="67"/>
        <v/>
      </c>
    </row>
    <row r="84" spans="1:7" ht="21" x14ac:dyDescent="0.35">
      <c r="A84" s="3" t="s">
        <v>720</v>
      </c>
      <c r="B84" s="3">
        <f t="shared" ref="B84:E84" si="82">IF($N$1=1,B279,IF($N$1=2,B369,IF($N$1=3,B459,IF($N$1=4,B549,IF($N$1=5,B639,IF($N$1=6,B729,IF($N$1=7,B819,IF($N$1=8,B909,IF($N$1=9,B999,IF($N$1=10,B1089,B1089))))))))))</f>
        <v>2</v>
      </c>
      <c r="C84" s="3" t="str">
        <f t="shared" si="82"/>
        <v>x</v>
      </c>
      <c r="D84" s="3">
        <f t="shared" si="82"/>
        <v>6</v>
      </c>
      <c r="E84" s="3" t="str">
        <f t="shared" si="82"/>
        <v>=</v>
      </c>
      <c r="F84" s="4"/>
      <c r="G84" s="5" t="str">
        <f t="shared" si="67"/>
        <v/>
      </c>
    </row>
    <row r="85" spans="1:7" ht="21" x14ac:dyDescent="0.35">
      <c r="A85" s="3" t="s">
        <v>721</v>
      </c>
      <c r="B85" s="3">
        <f t="shared" ref="B85:E85" si="83">IF($N$1=1,B280,IF($N$1=2,B370,IF($N$1=3,B460,IF($N$1=4,B550,IF($N$1=5,B640,IF($N$1=6,B730,IF($N$1=7,B820,IF($N$1=8,B910,IF($N$1=9,B1000,IF($N$1=10,B1090,B1090))))))))))</f>
        <v>3</v>
      </c>
      <c r="C85" s="3" t="str">
        <f t="shared" si="83"/>
        <v>x</v>
      </c>
      <c r="D85" s="3">
        <f t="shared" si="83"/>
        <v>7</v>
      </c>
      <c r="E85" s="3" t="str">
        <f t="shared" si="83"/>
        <v>=</v>
      </c>
      <c r="F85" s="4"/>
      <c r="G85" s="5" t="str">
        <f t="shared" si="67"/>
        <v/>
      </c>
    </row>
    <row r="86" spans="1:7" ht="21" x14ac:dyDescent="0.35">
      <c r="A86" s="3" t="s">
        <v>722</v>
      </c>
      <c r="B86" s="3">
        <f t="shared" ref="B86:E86" si="84">IF($N$1=1,B281,IF($N$1=2,B371,IF($N$1=3,B461,IF($N$1=4,B551,IF($N$1=5,B641,IF($N$1=6,B731,IF($N$1=7,B821,IF($N$1=8,B911,IF($N$1=9,B1001,IF($N$1=10,B1091,B1091))))))))))</f>
        <v>12</v>
      </c>
      <c r="C86" s="3" t="str">
        <f t="shared" si="84"/>
        <v>x</v>
      </c>
      <c r="D86" s="3">
        <f t="shared" si="84"/>
        <v>12</v>
      </c>
      <c r="E86" s="3" t="str">
        <f t="shared" si="84"/>
        <v>=</v>
      </c>
      <c r="F86" s="4"/>
      <c r="G86" s="5" t="str">
        <f t="shared" si="67"/>
        <v/>
      </c>
    </row>
    <row r="87" spans="1:7" ht="21" x14ac:dyDescent="0.35">
      <c r="A87" s="3" t="s">
        <v>723</v>
      </c>
      <c r="B87" s="3">
        <f t="shared" ref="B87:E87" si="85">IF($N$1=1,B282,IF($N$1=2,B372,IF($N$1=3,B462,IF($N$1=4,B552,IF($N$1=5,B642,IF($N$1=6,B732,IF($N$1=7,B822,IF($N$1=8,B912,IF($N$1=9,B1002,IF($N$1=10,B1092,B1092))))))))))</f>
        <v>2</v>
      </c>
      <c r="C87" s="3" t="str">
        <f t="shared" si="85"/>
        <v>x</v>
      </c>
      <c r="D87" s="3">
        <f t="shared" si="85"/>
        <v>11</v>
      </c>
      <c r="E87" s="3" t="str">
        <f t="shared" si="85"/>
        <v>=</v>
      </c>
      <c r="F87" s="4"/>
      <c r="G87" s="5" t="str">
        <f t="shared" si="67"/>
        <v/>
      </c>
    </row>
    <row r="88" spans="1:7" ht="21" x14ac:dyDescent="0.35">
      <c r="A88" s="3" t="s">
        <v>724</v>
      </c>
      <c r="B88" s="3">
        <f t="shared" ref="B88:E88" si="86">IF($N$1=1,B283,IF($N$1=2,B373,IF($N$1=3,B463,IF($N$1=4,B553,IF($N$1=5,B643,IF($N$1=6,B733,IF($N$1=7,B823,IF($N$1=8,B913,IF($N$1=9,B1003,IF($N$1=10,B1093,B1093))))))))))</f>
        <v>3</v>
      </c>
      <c r="C88" s="3" t="str">
        <f t="shared" si="86"/>
        <v>x</v>
      </c>
      <c r="D88" s="3">
        <f t="shared" si="86"/>
        <v>4</v>
      </c>
      <c r="E88" s="3" t="str">
        <f t="shared" si="86"/>
        <v>=</v>
      </c>
      <c r="F88" s="4"/>
      <c r="G88" s="5" t="str">
        <f t="shared" si="67"/>
        <v/>
      </c>
    </row>
    <row r="89" spans="1:7" ht="21" x14ac:dyDescent="0.35">
      <c r="A89" s="3" t="s">
        <v>725</v>
      </c>
      <c r="B89" s="3">
        <f t="shared" ref="B89:E89" si="87">IF($N$1=1,B284,IF($N$1=2,B374,IF($N$1=3,B464,IF($N$1=4,B554,IF($N$1=5,B644,IF($N$1=6,B734,IF($N$1=7,B824,IF($N$1=8,B914,IF($N$1=9,B1004,IF($N$1=10,B1094,B1094))))))))))</f>
        <v>0</v>
      </c>
      <c r="C89" s="3" t="str">
        <f t="shared" si="87"/>
        <v>x</v>
      </c>
      <c r="D89" s="3">
        <f t="shared" si="87"/>
        <v>8</v>
      </c>
      <c r="E89" s="3" t="str">
        <f t="shared" si="87"/>
        <v>=</v>
      </c>
      <c r="F89" s="4"/>
      <c r="G89" s="5" t="str">
        <f t="shared" si="67"/>
        <v/>
      </c>
    </row>
    <row r="90" spans="1:7" ht="21" x14ac:dyDescent="0.35">
      <c r="A90" s="3" t="s">
        <v>726</v>
      </c>
      <c r="B90" s="3">
        <f t="shared" ref="B90:E90" si="88">IF($N$1=1,B285,IF($N$1=2,B375,IF($N$1=3,B465,IF($N$1=4,B555,IF($N$1=5,B645,IF($N$1=6,B735,IF($N$1=7,B825,IF($N$1=8,B915,IF($N$1=9,B1005,IF($N$1=10,B1095,B1095))))))))))</f>
        <v>6</v>
      </c>
      <c r="C90" s="3" t="str">
        <f t="shared" si="88"/>
        <v>x</v>
      </c>
      <c r="D90" s="3">
        <f t="shared" si="88"/>
        <v>10</v>
      </c>
      <c r="E90" s="3" t="str">
        <f t="shared" si="88"/>
        <v>=</v>
      </c>
      <c r="F90" s="4"/>
      <c r="G90" s="5" t="str">
        <f t="shared" si="67"/>
        <v/>
      </c>
    </row>
    <row r="91" spans="1:7" ht="21" x14ac:dyDescent="0.35">
      <c r="A91" s="3" t="s">
        <v>727</v>
      </c>
      <c r="B91" s="3">
        <f t="shared" ref="B91:E91" si="89">IF($N$1=1,B286,IF($N$1=2,B376,IF($N$1=3,B466,IF($N$1=4,B556,IF($N$1=5,B646,IF($N$1=6,B736,IF($N$1=7,B826,IF($N$1=8,B916,IF($N$1=9,B1006,IF($N$1=10,B1096,B1096))))))))))</f>
        <v>0</v>
      </c>
      <c r="C91" s="3" t="str">
        <f t="shared" si="89"/>
        <v>x</v>
      </c>
      <c r="D91" s="3">
        <f t="shared" si="89"/>
        <v>4</v>
      </c>
      <c r="E91" s="3" t="str">
        <f t="shared" si="89"/>
        <v>=</v>
      </c>
      <c r="F91" s="4"/>
      <c r="G91" s="5" t="str">
        <f t="shared" si="67"/>
        <v/>
      </c>
    </row>
    <row r="92" spans="1:7" ht="21" x14ac:dyDescent="0.35">
      <c r="A92" s="3" t="s">
        <v>728</v>
      </c>
      <c r="B92" s="3">
        <f t="shared" ref="B92:E92" si="90">IF($N$1=1,B287,IF($N$1=2,B377,IF($N$1=3,B467,IF($N$1=4,B557,IF($N$1=5,B647,IF($N$1=6,B737,IF($N$1=7,B827,IF($N$1=8,B917,IF($N$1=9,B1007,IF($N$1=10,B1097,B1097))))))))))</f>
        <v>3</v>
      </c>
      <c r="C92" s="3" t="str">
        <f t="shared" si="90"/>
        <v>x</v>
      </c>
      <c r="D92" s="3">
        <f t="shared" si="90"/>
        <v>9</v>
      </c>
      <c r="E92" s="3" t="str">
        <f t="shared" si="90"/>
        <v>=</v>
      </c>
      <c r="F92" s="4"/>
      <c r="G92" s="5" t="str">
        <f t="shared" si="67"/>
        <v/>
      </c>
    </row>
    <row r="93" spans="1:7" ht="21" x14ac:dyDescent="0.35">
      <c r="A93" s="3" t="s">
        <v>729</v>
      </c>
      <c r="B93" s="3">
        <f t="shared" ref="B93:E93" si="91">IF($N$1=1,B288,IF($N$1=2,B378,IF($N$1=3,B468,IF($N$1=4,B558,IF($N$1=5,B648,IF($N$1=6,B738,IF($N$1=7,B828,IF($N$1=8,B918,IF($N$1=9,B1008,IF($N$1=10,B1098,B1098))))))))))</f>
        <v>1</v>
      </c>
      <c r="C93" s="3" t="str">
        <f t="shared" si="91"/>
        <v>x</v>
      </c>
      <c r="D93" s="3">
        <f t="shared" si="91"/>
        <v>10</v>
      </c>
      <c r="E93" s="3" t="str">
        <f t="shared" si="91"/>
        <v>=</v>
      </c>
      <c r="F93" s="4"/>
      <c r="G93" s="5" t="str">
        <f t="shared" si="67"/>
        <v/>
      </c>
    </row>
    <row r="192" spans="6:7" x14ac:dyDescent="0.25">
      <c r="F192"/>
      <c r="G192"/>
    </row>
    <row r="193" spans="1:13" x14ac:dyDescent="0.25">
      <c r="F193"/>
      <c r="G193"/>
    </row>
    <row r="194" spans="1:13" x14ac:dyDescent="0.25">
      <c r="F194"/>
      <c r="G194"/>
    </row>
    <row r="195" spans="1:13" x14ac:dyDescent="0.25">
      <c r="F195"/>
      <c r="G195"/>
    </row>
    <row r="196" spans="1:13" x14ac:dyDescent="0.25">
      <c r="F196"/>
      <c r="G196"/>
    </row>
    <row r="197" spans="1:13" x14ac:dyDescent="0.25">
      <c r="F197"/>
      <c r="G197"/>
    </row>
    <row r="198" spans="1:13" x14ac:dyDescent="0.25">
      <c r="F198"/>
      <c r="G198"/>
    </row>
    <row r="199" spans="1:13" x14ac:dyDescent="0.25">
      <c r="A199">
        <f ca="1">RANDBETWEEN(100,999)</f>
        <v>390</v>
      </c>
      <c r="B199">
        <v>3</v>
      </c>
      <c r="C199" t="s">
        <v>87</v>
      </c>
      <c r="D199">
        <v>5</v>
      </c>
      <c r="E199" t="s">
        <v>7</v>
      </c>
      <c r="F199">
        <v>15</v>
      </c>
      <c r="G199"/>
      <c r="H199">
        <f t="shared" ref="H199:H230" ca="1" si="92">RANDBETWEEN(100,999)</f>
        <v>427</v>
      </c>
      <c r="I199">
        <v>3</v>
      </c>
      <c r="J199" t="s">
        <v>87</v>
      </c>
      <c r="K199">
        <v>5</v>
      </c>
      <c r="L199" t="s">
        <v>7</v>
      </c>
      <c r="M199">
        <f t="shared" ref="M199:M262" si="93">I199*K199</f>
        <v>15</v>
      </c>
    </row>
    <row r="200" spans="1:13" x14ac:dyDescent="0.25">
      <c r="A200">
        <f t="shared" ref="A200:A263" ca="1" si="94">RANDBETWEEN(100,999)</f>
        <v>383</v>
      </c>
      <c r="B200">
        <v>8</v>
      </c>
      <c r="C200" t="s">
        <v>87</v>
      </c>
      <c r="D200">
        <v>11</v>
      </c>
      <c r="E200" t="s">
        <v>7</v>
      </c>
      <c r="F200">
        <v>88</v>
      </c>
      <c r="G200"/>
      <c r="H200">
        <f t="shared" ca="1" si="92"/>
        <v>480</v>
      </c>
      <c r="I200">
        <v>8</v>
      </c>
      <c r="J200" t="s">
        <v>87</v>
      </c>
      <c r="K200">
        <v>11</v>
      </c>
      <c r="L200" t="s">
        <v>7</v>
      </c>
      <c r="M200">
        <f t="shared" si="93"/>
        <v>88</v>
      </c>
    </row>
    <row r="201" spans="1:13" x14ac:dyDescent="0.25">
      <c r="A201">
        <f t="shared" ca="1" si="94"/>
        <v>370</v>
      </c>
      <c r="B201">
        <v>1</v>
      </c>
      <c r="C201" t="s">
        <v>87</v>
      </c>
      <c r="D201">
        <v>5</v>
      </c>
      <c r="E201" t="s">
        <v>7</v>
      </c>
      <c r="F201">
        <v>5</v>
      </c>
      <c r="G201"/>
      <c r="H201">
        <f t="shared" ca="1" si="92"/>
        <v>528</v>
      </c>
      <c r="I201">
        <v>1</v>
      </c>
      <c r="J201" t="s">
        <v>87</v>
      </c>
      <c r="K201">
        <v>5</v>
      </c>
      <c r="L201" t="s">
        <v>7</v>
      </c>
      <c r="M201">
        <f t="shared" si="93"/>
        <v>5</v>
      </c>
    </row>
    <row r="202" spans="1:13" x14ac:dyDescent="0.25">
      <c r="A202">
        <f t="shared" ca="1" si="94"/>
        <v>324</v>
      </c>
      <c r="B202">
        <v>6</v>
      </c>
      <c r="C202" t="s">
        <v>87</v>
      </c>
      <c r="D202">
        <v>11</v>
      </c>
      <c r="E202" t="s">
        <v>7</v>
      </c>
      <c r="F202">
        <v>66</v>
      </c>
      <c r="G202"/>
      <c r="H202">
        <f t="shared" ca="1" si="92"/>
        <v>791</v>
      </c>
      <c r="I202">
        <v>6</v>
      </c>
      <c r="J202" t="s">
        <v>87</v>
      </c>
      <c r="K202">
        <v>11</v>
      </c>
      <c r="L202" t="s">
        <v>7</v>
      </c>
      <c r="M202">
        <f t="shared" si="93"/>
        <v>66</v>
      </c>
    </row>
    <row r="203" spans="1:13" x14ac:dyDescent="0.25">
      <c r="A203">
        <f t="shared" ca="1" si="94"/>
        <v>717</v>
      </c>
      <c r="B203">
        <v>2</v>
      </c>
      <c r="C203" t="s">
        <v>87</v>
      </c>
      <c r="D203">
        <v>8</v>
      </c>
      <c r="E203" t="s">
        <v>7</v>
      </c>
      <c r="F203">
        <v>16</v>
      </c>
      <c r="G203"/>
      <c r="H203">
        <f t="shared" ca="1" si="92"/>
        <v>358</v>
      </c>
      <c r="I203">
        <v>2</v>
      </c>
      <c r="J203" t="s">
        <v>87</v>
      </c>
      <c r="K203">
        <v>8</v>
      </c>
      <c r="L203" t="s">
        <v>7</v>
      </c>
      <c r="M203">
        <f t="shared" si="93"/>
        <v>16</v>
      </c>
    </row>
    <row r="204" spans="1:13" x14ac:dyDescent="0.25">
      <c r="A204">
        <f t="shared" ca="1" si="94"/>
        <v>949</v>
      </c>
      <c r="B204">
        <v>0</v>
      </c>
      <c r="C204" t="s">
        <v>87</v>
      </c>
      <c r="D204">
        <v>11</v>
      </c>
      <c r="E204" t="s">
        <v>7</v>
      </c>
      <c r="F204">
        <v>0</v>
      </c>
      <c r="G204"/>
      <c r="H204">
        <f t="shared" ca="1" si="92"/>
        <v>959</v>
      </c>
      <c r="I204">
        <v>0</v>
      </c>
      <c r="J204" t="s">
        <v>87</v>
      </c>
      <c r="K204">
        <v>11</v>
      </c>
      <c r="L204" t="s">
        <v>7</v>
      </c>
      <c r="M204">
        <f t="shared" si="93"/>
        <v>0</v>
      </c>
    </row>
    <row r="205" spans="1:13" x14ac:dyDescent="0.25">
      <c r="A205">
        <f t="shared" ca="1" si="94"/>
        <v>191</v>
      </c>
      <c r="B205">
        <v>2</v>
      </c>
      <c r="C205" t="s">
        <v>87</v>
      </c>
      <c r="D205">
        <v>12</v>
      </c>
      <c r="E205" t="s">
        <v>7</v>
      </c>
      <c r="F205">
        <v>24</v>
      </c>
      <c r="G205"/>
      <c r="H205">
        <f t="shared" ca="1" si="92"/>
        <v>139</v>
      </c>
      <c r="I205">
        <v>2</v>
      </c>
      <c r="J205" t="s">
        <v>87</v>
      </c>
      <c r="K205">
        <v>12</v>
      </c>
      <c r="L205" t="s">
        <v>7</v>
      </c>
      <c r="M205">
        <f t="shared" si="93"/>
        <v>24</v>
      </c>
    </row>
    <row r="206" spans="1:13" x14ac:dyDescent="0.25">
      <c r="A206">
        <f t="shared" ca="1" si="94"/>
        <v>127</v>
      </c>
      <c r="B206">
        <v>7</v>
      </c>
      <c r="C206" t="s">
        <v>87</v>
      </c>
      <c r="D206">
        <v>7</v>
      </c>
      <c r="E206" t="s">
        <v>7</v>
      </c>
      <c r="F206">
        <v>49</v>
      </c>
      <c r="G206"/>
      <c r="H206">
        <f t="shared" ca="1" si="92"/>
        <v>969</v>
      </c>
      <c r="I206">
        <v>7</v>
      </c>
      <c r="J206" t="s">
        <v>87</v>
      </c>
      <c r="K206">
        <v>7</v>
      </c>
      <c r="L206" t="s">
        <v>7</v>
      </c>
      <c r="M206">
        <f t="shared" si="93"/>
        <v>49</v>
      </c>
    </row>
    <row r="207" spans="1:13" x14ac:dyDescent="0.25">
      <c r="A207">
        <f t="shared" ca="1" si="94"/>
        <v>897</v>
      </c>
      <c r="B207">
        <v>0</v>
      </c>
      <c r="C207" t="s">
        <v>87</v>
      </c>
      <c r="D207">
        <v>5</v>
      </c>
      <c r="E207" t="s">
        <v>7</v>
      </c>
      <c r="F207">
        <v>0</v>
      </c>
      <c r="G207"/>
      <c r="H207">
        <f t="shared" ca="1" si="92"/>
        <v>406</v>
      </c>
      <c r="I207">
        <v>0</v>
      </c>
      <c r="J207" t="s">
        <v>87</v>
      </c>
      <c r="K207">
        <v>5</v>
      </c>
      <c r="L207" t="s">
        <v>7</v>
      </c>
      <c r="M207">
        <f t="shared" si="93"/>
        <v>0</v>
      </c>
    </row>
    <row r="208" spans="1:13" x14ac:dyDescent="0.25">
      <c r="A208">
        <f t="shared" ca="1" si="94"/>
        <v>849</v>
      </c>
      <c r="B208">
        <v>4</v>
      </c>
      <c r="C208" t="s">
        <v>87</v>
      </c>
      <c r="D208">
        <v>10</v>
      </c>
      <c r="E208" t="s">
        <v>7</v>
      </c>
      <c r="F208">
        <v>40</v>
      </c>
      <c r="G208"/>
      <c r="H208">
        <f t="shared" ca="1" si="92"/>
        <v>423</v>
      </c>
      <c r="I208">
        <v>4</v>
      </c>
      <c r="J208" t="s">
        <v>87</v>
      </c>
      <c r="K208">
        <v>10</v>
      </c>
      <c r="L208" t="s">
        <v>7</v>
      </c>
      <c r="M208">
        <f t="shared" si="93"/>
        <v>40</v>
      </c>
    </row>
    <row r="209" spans="1:13" x14ac:dyDescent="0.25">
      <c r="A209">
        <f t="shared" ca="1" si="94"/>
        <v>565</v>
      </c>
      <c r="B209">
        <v>4</v>
      </c>
      <c r="C209" t="s">
        <v>87</v>
      </c>
      <c r="D209">
        <v>7</v>
      </c>
      <c r="E209" t="s">
        <v>7</v>
      </c>
      <c r="F209">
        <v>28</v>
      </c>
      <c r="G209"/>
      <c r="H209">
        <f t="shared" ca="1" si="92"/>
        <v>829</v>
      </c>
      <c r="I209">
        <v>4</v>
      </c>
      <c r="J209" t="s">
        <v>87</v>
      </c>
      <c r="K209">
        <v>7</v>
      </c>
      <c r="L209" t="s">
        <v>7</v>
      </c>
      <c r="M209">
        <f t="shared" si="93"/>
        <v>28</v>
      </c>
    </row>
    <row r="210" spans="1:13" x14ac:dyDescent="0.25">
      <c r="A210">
        <f t="shared" ca="1" si="94"/>
        <v>842</v>
      </c>
      <c r="B210">
        <v>9</v>
      </c>
      <c r="C210" t="s">
        <v>87</v>
      </c>
      <c r="D210">
        <v>11</v>
      </c>
      <c r="E210" t="s">
        <v>7</v>
      </c>
      <c r="F210">
        <v>99</v>
      </c>
      <c r="G210"/>
      <c r="H210">
        <f t="shared" ca="1" si="92"/>
        <v>658</v>
      </c>
      <c r="I210">
        <v>9</v>
      </c>
      <c r="J210" t="s">
        <v>87</v>
      </c>
      <c r="K210">
        <v>11</v>
      </c>
      <c r="L210" t="s">
        <v>7</v>
      </c>
      <c r="M210">
        <f t="shared" si="93"/>
        <v>99</v>
      </c>
    </row>
    <row r="211" spans="1:13" x14ac:dyDescent="0.25">
      <c r="A211">
        <f t="shared" ca="1" si="94"/>
        <v>304</v>
      </c>
      <c r="B211">
        <v>7</v>
      </c>
      <c r="C211" t="s">
        <v>87</v>
      </c>
      <c r="D211">
        <v>10</v>
      </c>
      <c r="E211" t="s">
        <v>7</v>
      </c>
      <c r="F211">
        <v>70</v>
      </c>
      <c r="G211"/>
      <c r="H211">
        <f t="shared" ca="1" si="92"/>
        <v>383</v>
      </c>
      <c r="I211">
        <v>7</v>
      </c>
      <c r="J211" t="s">
        <v>87</v>
      </c>
      <c r="K211">
        <v>10</v>
      </c>
      <c r="L211" t="s">
        <v>7</v>
      </c>
      <c r="M211">
        <f t="shared" si="93"/>
        <v>70</v>
      </c>
    </row>
    <row r="212" spans="1:13" x14ac:dyDescent="0.25">
      <c r="A212">
        <f t="shared" ca="1" si="94"/>
        <v>326</v>
      </c>
      <c r="B212">
        <v>0</v>
      </c>
      <c r="C212" t="s">
        <v>87</v>
      </c>
      <c r="D212">
        <v>12</v>
      </c>
      <c r="E212" t="s">
        <v>7</v>
      </c>
      <c r="F212">
        <v>0</v>
      </c>
      <c r="G212"/>
      <c r="H212">
        <f t="shared" ca="1" si="92"/>
        <v>176</v>
      </c>
      <c r="I212">
        <v>0</v>
      </c>
      <c r="J212" t="s">
        <v>87</v>
      </c>
      <c r="K212">
        <v>12</v>
      </c>
      <c r="L212" t="s">
        <v>7</v>
      </c>
      <c r="M212">
        <f t="shared" si="93"/>
        <v>0</v>
      </c>
    </row>
    <row r="213" spans="1:13" x14ac:dyDescent="0.25">
      <c r="A213">
        <f t="shared" ca="1" si="94"/>
        <v>729</v>
      </c>
      <c r="B213">
        <v>0</v>
      </c>
      <c r="C213" t="s">
        <v>87</v>
      </c>
      <c r="D213">
        <v>1</v>
      </c>
      <c r="E213" t="s">
        <v>7</v>
      </c>
      <c r="F213">
        <v>0</v>
      </c>
      <c r="G213"/>
      <c r="H213">
        <f t="shared" ca="1" si="92"/>
        <v>668</v>
      </c>
      <c r="I213">
        <v>0</v>
      </c>
      <c r="J213" t="s">
        <v>87</v>
      </c>
      <c r="K213">
        <v>1</v>
      </c>
      <c r="L213" t="s">
        <v>7</v>
      </c>
      <c r="M213">
        <f t="shared" si="93"/>
        <v>0</v>
      </c>
    </row>
    <row r="214" spans="1:13" x14ac:dyDescent="0.25">
      <c r="A214">
        <f t="shared" ca="1" si="94"/>
        <v>765</v>
      </c>
      <c r="B214">
        <v>1</v>
      </c>
      <c r="C214" t="s">
        <v>87</v>
      </c>
      <c r="D214">
        <v>12</v>
      </c>
      <c r="E214" t="s">
        <v>7</v>
      </c>
      <c r="F214">
        <v>12</v>
      </c>
      <c r="G214"/>
      <c r="H214">
        <f t="shared" ca="1" si="92"/>
        <v>906</v>
      </c>
      <c r="I214">
        <v>1</v>
      </c>
      <c r="J214" t="s">
        <v>87</v>
      </c>
      <c r="K214">
        <v>12</v>
      </c>
      <c r="L214" t="s">
        <v>7</v>
      </c>
      <c r="M214">
        <f t="shared" si="93"/>
        <v>12</v>
      </c>
    </row>
    <row r="215" spans="1:13" x14ac:dyDescent="0.25">
      <c r="A215">
        <f t="shared" ca="1" si="94"/>
        <v>282</v>
      </c>
      <c r="B215">
        <v>9</v>
      </c>
      <c r="C215" t="s">
        <v>87</v>
      </c>
      <c r="D215">
        <v>10</v>
      </c>
      <c r="E215" t="s">
        <v>7</v>
      </c>
      <c r="F215">
        <v>90</v>
      </c>
      <c r="G215"/>
      <c r="H215">
        <f t="shared" ca="1" si="92"/>
        <v>386</v>
      </c>
      <c r="I215">
        <v>9</v>
      </c>
      <c r="J215" t="s">
        <v>87</v>
      </c>
      <c r="K215">
        <v>10</v>
      </c>
      <c r="L215" t="s">
        <v>7</v>
      </c>
      <c r="M215">
        <f t="shared" si="93"/>
        <v>90</v>
      </c>
    </row>
    <row r="216" spans="1:13" x14ac:dyDescent="0.25">
      <c r="A216">
        <f t="shared" ca="1" si="94"/>
        <v>733</v>
      </c>
      <c r="B216">
        <v>1</v>
      </c>
      <c r="C216" t="s">
        <v>87</v>
      </c>
      <c r="D216">
        <v>3</v>
      </c>
      <c r="E216" t="s">
        <v>7</v>
      </c>
      <c r="F216">
        <v>3</v>
      </c>
      <c r="G216"/>
      <c r="H216">
        <f t="shared" ca="1" si="92"/>
        <v>245</v>
      </c>
      <c r="I216">
        <v>1</v>
      </c>
      <c r="J216" t="s">
        <v>87</v>
      </c>
      <c r="K216">
        <v>3</v>
      </c>
      <c r="L216" t="s">
        <v>7</v>
      </c>
      <c r="M216">
        <f t="shared" si="93"/>
        <v>3</v>
      </c>
    </row>
    <row r="217" spans="1:13" x14ac:dyDescent="0.25">
      <c r="A217">
        <f t="shared" ca="1" si="94"/>
        <v>992</v>
      </c>
      <c r="B217">
        <v>1</v>
      </c>
      <c r="C217" t="s">
        <v>87</v>
      </c>
      <c r="D217">
        <v>1</v>
      </c>
      <c r="E217" t="s">
        <v>7</v>
      </c>
      <c r="F217">
        <v>1</v>
      </c>
      <c r="G217"/>
      <c r="H217">
        <f t="shared" ca="1" si="92"/>
        <v>625</v>
      </c>
      <c r="I217">
        <v>1</v>
      </c>
      <c r="J217" t="s">
        <v>87</v>
      </c>
      <c r="K217">
        <v>1</v>
      </c>
      <c r="L217" t="s">
        <v>7</v>
      </c>
      <c r="M217">
        <f t="shared" si="93"/>
        <v>1</v>
      </c>
    </row>
    <row r="218" spans="1:13" x14ac:dyDescent="0.25">
      <c r="A218">
        <f t="shared" ca="1" si="94"/>
        <v>962</v>
      </c>
      <c r="B218">
        <v>7</v>
      </c>
      <c r="C218" t="s">
        <v>87</v>
      </c>
      <c r="D218">
        <v>8</v>
      </c>
      <c r="E218" t="s">
        <v>7</v>
      </c>
      <c r="F218">
        <v>56</v>
      </c>
      <c r="G218"/>
      <c r="H218">
        <f t="shared" ca="1" si="92"/>
        <v>304</v>
      </c>
      <c r="I218">
        <v>7</v>
      </c>
      <c r="J218" t="s">
        <v>87</v>
      </c>
      <c r="K218">
        <v>8</v>
      </c>
      <c r="L218" t="s">
        <v>7</v>
      </c>
      <c r="M218">
        <f t="shared" si="93"/>
        <v>56</v>
      </c>
    </row>
    <row r="219" spans="1:13" x14ac:dyDescent="0.25">
      <c r="A219">
        <f t="shared" ca="1" si="94"/>
        <v>211</v>
      </c>
      <c r="B219">
        <v>1</v>
      </c>
      <c r="C219" t="s">
        <v>87</v>
      </c>
      <c r="D219">
        <v>4</v>
      </c>
      <c r="E219" t="s">
        <v>7</v>
      </c>
      <c r="F219">
        <v>4</v>
      </c>
      <c r="G219"/>
      <c r="H219">
        <f t="shared" ca="1" si="92"/>
        <v>485</v>
      </c>
      <c r="I219">
        <v>1</v>
      </c>
      <c r="J219" t="s">
        <v>87</v>
      </c>
      <c r="K219">
        <v>4</v>
      </c>
      <c r="L219" t="s">
        <v>7</v>
      </c>
      <c r="M219">
        <f t="shared" si="93"/>
        <v>4</v>
      </c>
    </row>
    <row r="220" spans="1:13" x14ac:dyDescent="0.25">
      <c r="A220">
        <f t="shared" ca="1" si="94"/>
        <v>539</v>
      </c>
      <c r="B220">
        <v>0</v>
      </c>
      <c r="C220" t="s">
        <v>87</v>
      </c>
      <c r="D220">
        <v>9</v>
      </c>
      <c r="E220" t="s">
        <v>7</v>
      </c>
      <c r="F220">
        <v>0</v>
      </c>
      <c r="G220"/>
      <c r="H220">
        <f t="shared" ca="1" si="92"/>
        <v>428</v>
      </c>
      <c r="I220">
        <v>0</v>
      </c>
      <c r="J220" t="s">
        <v>87</v>
      </c>
      <c r="K220">
        <v>9</v>
      </c>
      <c r="L220" t="s">
        <v>7</v>
      </c>
      <c r="M220">
        <f t="shared" si="93"/>
        <v>0</v>
      </c>
    </row>
    <row r="221" spans="1:13" x14ac:dyDescent="0.25">
      <c r="A221">
        <f t="shared" ca="1" si="94"/>
        <v>681</v>
      </c>
      <c r="B221">
        <v>3</v>
      </c>
      <c r="C221" t="s">
        <v>87</v>
      </c>
      <c r="D221">
        <v>8</v>
      </c>
      <c r="E221" t="s">
        <v>7</v>
      </c>
      <c r="F221">
        <v>24</v>
      </c>
      <c r="G221"/>
      <c r="H221">
        <f t="shared" ca="1" si="92"/>
        <v>264</v>
      </c>
      <c r="I221">
        <v>3</v>
      </c>
      <c r="J221" t="s">
        <v>87</v>
      </c>
      <c r="K221">
        <v>8</v>
      </c>
      <c r="L221" t="s">
        <v>7</v>
      </c>
      <c r="M221">
        <f t="shared" si="93"/>
        <v>24</v>
      </c>
    </row>
    <row r="222" spans="1:13" x14ac:dyDescent="0.25">
      <c r="A222">
        <f t="shared" ca="1" si="94"/>
        <v>596</v>
      </c>
      <c r="B222">
        <v>2</v>
      </c>
      <c r="C222" t="s">
        <v>87</v>
      </c>
      <c r="D222">
        <v>5</v>
      </c>
      <c r="E222" t="s">
        <v>7</v>
      </c>
      <c r="F222">
        <v>10</v>
      </c>
      <c r="G222"/>
      <c r="H222">
        <f t="shared" ca="1" si="92"/>
        <v>643</v>
      </c>
      <c r="I222">
        <v>2</v>
      </c>
      <c r="J222" t="s">
        <v>87</v>
      </c>
      <c r="K222">
        <v>5</v>
      </c>
      <c r="L222" t="s">
        <v>7</v>
      </c>
      <c r="M222">
        <f t="shared" si="93"/>
        <v>10</v>
      </c>
    </row>
    <row r="223" spans="1:13" x14ac:dyDescent="0.25">
      <c r="A223">
        <f t="shared" ca="1" si="94"/>
        <v>117</v>
      </c>
      <c r="B223">
        <v>10</v>
      </c>
      <c r="C223" t="s">
        <v>87</v>
      </c>
      <c r="D223">
        <v>10</v>
      </c>
      <c r="E223" t="s">
        <v>7</v>
      </c>
      <c r="F223">
        <v>100</v>
      </c>
      <c r="G223"/>
      <c r="H223">
        <f t="shared" ca="1" si="92"/>
        <v>251</v>
      </c>
      <c r="I223">
        <v>10</v>
      </c>
      <c r="J223" t="s">
        <v>87</v>
      </c>
      <c r="K223">
        <v>10</v>
      </c>
      <c r="L223" t="s">
        <v>7</v>
      </c>
      <c r="M223">
        <f t="shared" si="93"/>
        <v>100</v>
      </c>
    </row>
    <row r="224" spans="1:13" x14ac:dyDescent="0.25">
      <c r="A224">
        <f t="shared" ca="1" si="94"/>
        <v>126</v>
      </c>
      <c r="B224">
        <v>1</v>
      </c>
      <c r="C224" t="s">
        <v>87</v>
      </c>
      <c r="D224">
        <v>7</v>
      </c>
      <c r="E224" t="s">
        <v>7</v>
      </c>
      <c r="F224">
        <v>7</v>
      </c>
      <c r="G224"/>
      <c r="H224">
        <f t="shared" ca="1" si="92"/>
        <v>996</v>
      </c>
      <c r="I224">
        <v>1</v>
      </c>
      <c r="J224" t="s">
        <v>87</v>
      </c>
      <c r="K224">
        <v>7</v>
      </c>
      <c r="L224" t="s">
        <v>7</v>
      </c>
      <c r="M224">
        <f t="shared" si="93"/>
        <v>7</v>
      </c>
    </row>
    <row r="225" spans="1:13" x14ac:dyDescent="0.25">
      <c r="A225">
        <f t="shared" ca="1" si="94"/>
        <v>431</v>
      </c>
      <c r="B225">
        <v>4</v>
      </c>
      <c r="C225" t="s">
        <v>87</v>
      </c>
      <c r="D225">
        <v>9</v>
      </c>
      <c r="E225" t="s">
        <v>7</v>
      </c>
      <c r="F225">
        <v>36</v>
      </c>
      <c r="G225"/>
      <c r="H225">
        <f t="shared" ca="1" si="92"/>
        <v>468</v>
      </c>
      <c r="I225">
        <v>4</v>
      </c>
      <c r="J225" t="s">
        <v>87</v>
      </c>
      <c r="K225">
        <v>9</v>
      </c>
      <c r="L225" t="s">
        <v>7</v>
      </c>
      <c r="M225">
        <f t="shared" si="93"/>
        <v>36</v>
      </c>
    </row>
    <row r="226" spans="1:13" x14ac:dyDescent="0.25">
      <c r="A226">
        <f t="shared" ca="1" si="94"/>
        <v>639</v>
      </c>
      <c r="B226">
        <v>0</v>
      </c>
      <c r="C226" t="s">
        <v>87</v>
      </c>
      <c r="D226">
        <v>3</v>
      </c>
      <c r="E226" t="s">
        <v>7</v>
      </c>
      <c r="F226">
        <v>0</v>
      </c>
      <c r="G226"/>
      <c r="H226">
        <f t="shared" ca="1" si="92"/>
        <v>673</v>
      </c>
      <c r="I226">
        <v>0</v>
      </c>
      <c r="J226" t="s">
        <v>87</v>
      </c>
      <c r="K226">
        <v>3</v>
      </c>
      <c r="L226" t="s">
        <v>7</v>
      </c>
      <c r="M226">
        <f t="shared" si="93"/>
        <v>0</v>
      </c>
    </row>
    <row r="227" spans="1:13" x14ac:dyDescent="0.25">
      <c r="A227">
        <f t="shared" ca="1" si="94"/>
        <v>881</v>
      </c>
      <c r="B227">
        <v>5</v>
      </c>
      <c r="C227" t="s">
        <v>87</v>
      </c>
      <c r="D227">
        <v>7</v>
      </c>
      <c r="E227" t="s">
        <v>7</v>
      </c>
      <c r="F227">
        <v>35</v>
      </c>
      <c r="G227"/>
      <c r="H227">
        <f t="shared" ca="1" si="92"/>
        <v>345</v>
      </c>
      <c r="I227">
        <v>5</v>
      </c>
      <c r="J227" t="s">
        <v>87</v>
      </c>
      <c r="K227">
        <v>7</v>
      </c>
      <c r="L227" t="s">
        <v>7</v>
      </c>
      <c r="M227">
        <f t="shared" si="93"/>
        <v>35</v>
      </c>
    </row>
    <row r="228" spans="1:13" x14ac:dyDescent="0.25">
      <c r="A228">
        <f t="shared" ca="1" si="94"/>
        <v>501</v>
      </c>
      <c r="B228">
        <v>6</v>
      </c>
      <c r="C228" t="s">
        <v>87</v>
      </c>
      <c r="D228">
        <v>9</v>
      </c>
      <c r="E228" t="s">
        <v>7</v>
      </c>
      <c r="F228">
        <v>54</v>
      </c>
      <c r="G228"/>
      <c r="H228">
        <f t="shared" ca="1" si="92"/>
        <v>147</v>
      </c>
      <c r="I228">
        <v>6</v>
      </c>
      <c r="J228" t="s">
        <v>87</v>
      </c>
      <c r="K228">
        <v>9</v>
      </c>
      <c r="L228" t="s">
        <v>7</v>
      </c>
      <c r="M228">
        <f t="shared" si="93"/>
        <v>54</v>
      </c>
    </row>
    <row r="229" spans="1:13" x14ac:dyDescent="0.25">
      <c r="A229">
        <f t="shared" ca="1" si="94"/>
        <v>442</v>
      </c>
      <c r="B229">
        <v>3</v>
      </c>
      <c r="C229" t="s">
        <v>87</v>
      </c>
      <c r="D229">
        <v>6</v>
      </c>
      <c r="E229" t="s">
        <v>7</v>
      </c>
      <c r="F229">
        <v>18</v>
      </c>
      <c r="G229"/>
      <c r="H229">
        <f t="shared" ca="1" si="92"/>
        <v>230</v>
      </c>
      <c r="I229">
        <v>3</v>
      </c>
      <c r="J229" t="s">
        <v>87</v>
      </c>
      <c r="K229">
        <v>6</v>
      </c>
      <c r="L229" t="s">
        <v>7</v>
      </c>
      <c r="M229">
        <f t="shared" si="93"/>
        <v>18</v>
      </c>
    </row>
    <row r="230" spans="1:13" x14ac:dyDescent="0.25">
      <c r="A230">
        <f t="shared" ca="1" si="94"/>
        <v>895</v>
      </c>
      <c r="B230">
        <v>6</v>
      </c>
      <c r="C230" t="s">
        <v>87</v>
      </c>
      <c r="D230">
        <v>8</v>
      </c>
      <c r="E230" t="s">
        <v>7</v>
      </c>
      <c r="F230">
        <v>48</v>
      </c>
      <c r="G230"/>
      <c r="H230">
        <f t="shared" ca="1" si="92"/>
        <v>305</v>
      </c>
      <c r="I230">
        <v>6</v>
      </c>
      <c r="J230" t="s">
        <v>87</v>
      </c>
      <c r="K230">
        <v>8</v>
      </c>
      <c r="L230" t="s">
        <v>7</v>
      </c>
      <c r="M230">
        <f t="shared" si="93"/>
        <v>48</v>
      </c>
    </row>
    <row r="231" spans="1:13" x14ac:dyDescent="0.25">
      <c r="A231">
        <f t="shared" ca="1" si="94"/>
        <v>705</v>
      </c>
      <c r="B231">
        <v>7</v>
      </c>
      <c r="C231" t="s">
        <v>87</v>
      </c>
      <c r="D231">
        <v>9</v>
      </c>
      <c r="E231" t="s">
        <v>7</v>
      </c>
      <c r="F231">
        <v>63</v>
      </c>
      <c r="G231"/>
      <c r="H231">
        <f t="shared" ref="H231:H262" ca="1" si="95">RANDBETWEEN(100,999)</f>
        <v>365</v>
      </c>
      <c r="I231">
        <v>7</v>
      </c>
      <c r="J231" t="s">
        <v>87</v>
      </c>
      <c r="K231">
        <v>9</v>
      </c>
      <c r="L231" t="s">
        <v>7</v>
      </c>
      <c r="M231">
        <f t="shared" si="93"/>
        <v>63</v>
      </c>
    </row>
    <row r="232" spans="1:13" x14ac:dyDescent="0.25">
      <c r="A232">
        <f t="shared" ca="1" si="94"/>
        <v>414</v>
      </c>
      <c r="B232">
        <v>3</v>
      </c>
      <c r="C232" t="s">
        <v>87</v>
      </c>
      <c r="D232">
        <v>10</v>
      </c>
      <c r="E232" t="s">
        <v>7</v>
      </c>
      <c r="F232">
        <v>30</v>
      </c>
      <c r="G232"/>
      <c r="H232">
        <f t="shared" ca="1" si="95"/>
        <v>185</v>
      </c>
      <c r="I232">
        <v>3</v>
      </c>
      <c r="J232" t="s">
        <v>87</v>
      </c>
      <c r="K232">
        <v>10</v>
      </c>
      <c r="L232" t="s">
        <v>7</v>
      </c>
      <c r="M232">
        <f t="shared" si="93"/>
        <v>30</v>
      </c>
    </row>
    <row r="233" spans="1:13" x14ac:dyDescent="0.25">
      <c r="A233">
        <f t="shared" ca="1" si="94"/>
        <v>897</v>
      </c>
      <c r="B233">
        <v>5</v>
      </c>
      <c r="C233" t="s">
        <v>87</v>
      </c>
      <c r="D233">
        <v>9</v>
      </c>
      <c r="E233" t="s">
        <v>7</v>
      </c>
      <c r="F233">
        <v>45</v>
      </c>
      <c r="G233"/>
      <c r="H233">
        <f t="shared" ca="1" si="95"/>
        <v>256</v>
      </c>
      <c r="I233">
        <v>5</v>
      </c>
      <c r="J233" t="s">
        <v>87</v>
      </c>
      <c r="K233">
        <v>9</v>
      </c>
      <c r="L233" t="s">
        <v>7</v>
      </c>
      <c r="M233">
        <f t="shared" si="93"/>
        <v>45</v>
      </c>
    </row>
    <row r="234" spans="1:13" x14ac:dyDescent="0.25">
      <c r="A234">
        <f t="shared" ca="1" si="94"/>
        <v>914</v>
      </c>
      <c r="B234">
        <v>2</v>
      </c>
      <c r="C234" t="s">
        <v>87</v>
      </c>
      <c r="D234">
        <v>10</v>
      </c>
      <c r="E234" t="s">
        <v>7</v>
      </c>
      <c r="F234">
        <v>20</v>
      </c>
      <c r="G234"/>
      <c r="H234">
        <f t="shared" ca="1" si="95"/>
        <v>978</v>
      </c>
      <c r="I234">
        <v>2</v>
      </c>
      <c r="J234" t="s">
        <v>87</v>
      </c>
      <c r="K234">
        <v>10</v>
      </c>
      <c r="L234" t="s">
        <v>7</v>
      </c>
      <c r="M234">
        <f t="shared" si="93"/>
        <v>20</v>
      </c>
    </row>
    <row r="235" spans="1:13" x14ac:dyDescent="0.25">
      <c r="A235">
        <f t="shared" ca="1" si="94"/>
        <v>494</v>
      </c>
      <c r="B235">
        <v>5</v>
      </c>
      <c r="C235" t="s">
        <v>87</v>
      </c>
      <c r="D235">
        <v>12</v>
      </c>
      <c r="E235" t="s">
        <v>7</v>
      </c>
      <c r="F235">
        <v>60</v>
      </c>
      <c r="G235"/>
      <c r="H235">
        <f t="shared" ca="1" si="95"/>
        <v>709</v>
      </c>
      <c r="I235">
        <v>5</v>
      </c>
      <c r="J235" t="s">
        <v>87</v>
      </c>
      <c r="K235">
        <v>12</v>
      </c>
      <c r="L235" t="s">
        <v>7</v>
      </c>
      <c r="M235">
        <f t="shared" si="93"/>
        <v>60</v>
      </c>
    </row>
    <row r="236" spans="1:13" x14ac:dyDescent="0.25">
      <c r="A236">
        <f t="shared" ca="1" si="94"/>
        <v>212</v>
      </c>
      <c r="B236">
        <v>10</v>
      </c>
      <c r="C236" t="s">
        <v>87</v>
      </c>
      <c r="D236">
        <v>12</v>
      </c>
      <c r="E236" t="s">
        <v>7</v>
      </c>
      <c r="F236">
        <v>120</v>
      </c>
      <c r="G236"/>
      <c r="H236">
        <f t="shared" ca="1" si="95"/>
        <v>270</v>
      </c>
      <c r="I236">
        <v>10</v>
      </c>
      <c r="J236" t="s">
        <v>87</v>
      </c>
      <c r="K236">
        <v>12</v>
      </c>
      <c r="L236" t="s">
        <v>7</v>
      </c>
      <c r="M236">
        <f t="shared" si="93"/>
        <v>120</v>
      </c>
    </row>
    <row r="237" spans="1:13" x14ac:dyDescent="0.25">
      <c r="A237">
        <f t="shared" ca="1" si="94"/>
        <v>926</v>
      </c>
      <c r="B237">
        <v>8</v>
      </c>
      <c r="C237" t="s">
        <v>87</v>
      </c>
      <c r="D237">
        <v>10</v>
      </c>
      <c r="E237" t="s">
        <v>7</v>
      </c>
      <c r="F237">
        <v>80</v>
      </c>
      <c r="G237"/>
      <c r="H237">
        <f t="shared" ca="1" si="95"/>
        <v>181</v>
      </c>
      <c r="I237">
        <v>8</v>
      </c>
      <c r="J237" t="s">
        <v>87</v>
      </c>
      <c r="K237">
        <v>10</v>
      </c>
      <c r="L237" t="s">
        <v>7</v>
      </c>
      <c r="M237">
        <f t="shared" si="93"/>
        <v>80</v>
      </c>
    </row>
    <row r="238" spans="1:13" x14ac:dyDescent="0.25">
      <c r="A238">
        <f t="shared" ca="1" si="94"/>
        <v>225</v>
      </c>
      <c r="B238">
        <v>7</v>
      </c>
      <c r="C238" t="s">
        <v>87</v>
      </c>
      <c r="D238">
        <v>11</v>
      </c>
      <c r="E238" t="s">
        <v>7</v>
      </c>
      <c r="F238">
        <v>77</v>
      </c>
      <c r="G238"/>
      <c r="H238">
        <f t="shared" ca="1" si="95"/>
        <v>148</v>
      </c>
      <c r="I238">
        <v>7</v>
      </c>
      <c r="J238" t="s">
        <v>87</v>
      </c>
      <c r="K238">
        <v>11</v>
      </c>
      <c r="L238" t="s">
        <v>7</v>
      </c>
      <c r="M238">
        <f t="shared" si="93"/>
        <v>77</v>
      </c>
    </row>
    <row r="239" spans="1:13" x14ac:dyDescent="0.25">
      <c r="A239">
        <f t="shared" ca="1" si="94"/>
        <v>735</v>
      </c>
      <c r="B239">
        <v>8</v>
      </c>
      <c r="C239" t="s">
        <v>87</v>
      </c>
      <c r="D239">
        <v>12</v>
      </c>
      <c r="E239" t="s">
        <v>7</v>
      </c>
      <c r="F239">
        <v>96</v>
      </c>
      <c r="G239"/>
      <c r="H239">
        <f t="shared" ca="1" si="95"/>
        <v>360</v>
      </c>
      <c r="I239">
        <v>8</v>
      </c>
      <c r="J239" t="s">
        <v>87</v>
      </c>
      <c r="K239">
        <v>12</v>
      </c>
      <c r="L239" t="s">
        <v>7</v>
      </c>
      <c r="M239">
        <f t="shared" si="93"/>
        <v>96</v>
      </c>
    </row>
    <row r="240" spans="1:13" x14ac:dyDescent="0.25">
      <c r="A240">
        <f t="shared" ca="1" si="94"/>
        <v>183</v>
      </c>
      <c r="B240">
        <v>0</v>
      </c>
      <c r="C240" t="s">
        <v>87</v>
      </c>
      <c r="D240">
        <v>6</v>
      </c>
      <c r="E240" t="s">
        <v>7</v>
      </c>
      <c r="F240">
        <v>0</v>
      </c>
      <c r="G240"/>
      <c r="H240">
        <f t="shared" ca="1" si="95"/>
        <v>657</v>
      </c>
      <c r="I240">
        <v>0</v>
      </c>
      <c r="J240" t="s">
        <v>87</v>
      </c>
      <c r="K240">
        <v>6</v>
      </c>
      <c r="L240" t="s">
        <v>7</v>
      </c>
      <c r="M240">
        <f t="shared" si="93"/>
        <v>0</v>
      </c>
    </row>
    <row r="241" spans="1:13" x14ac:dyDescent="0.25">
      <c r="A241">
        <f t="shared" ca="1" si="94"/>
        <v>955</v>
      </c>
      <c r="B241">
        <v>3</v>
      </c>
      <c r="C241" t="s">
        <v>87</v>
      </c>
      <c r="D241">
        <v>12</v>
      </c>
      <c r="E241" t="s">
        <v>7</v>
      </c>
      <c r="F241">
        <v>36</v>
      </c>
      <c r="G241"/>
      <c r="H241">
        <f t="shared" ca="1" si="95"/>
        <v>765</v>
      </c>
      <c r="I241">
        <v>3</v>
      </c>
      <c r="J241" t="s">
        <v>87</v>
      </c>
      <c r="K241">
        <v>12</v>
      </c>
      <c r="L241" t="s">
        <v>7</v>
      </c>
      <c r="M241">
        <f t="shared" si="93"/>
        <v>36</v>
      </c>
    </row>
    <row r="242" spans="1:13" x14ac:dyDescent="0.25">
      <c r="A242">
        <f t="shared" ca="1" si="94"/>
        <v>577</v>
      </c>
      <c r="B242">
        <v>2</v>
      </c>
      <c r="C242" t="s">
        <v>87</v>
      </c>
      <c r="D242">
        <v>4</v>
      </c>
      <c r="E242" t="s">
        <v>7</v>
      </c>
      <c r="F242">
        <v>8</v>
      </c>
      <c r="G242"/>
      <c r="H242">
        <f t="shared" ca="1" si="95"/>
        <v>912</v>
      </c>
      <c r="I242">
        <v>2</v>
      </c>
      <c r="J242" t="s">
        <v>87</v>
      </c>
      <c r="K242">
        <v>4</v>
      </c>
      <c r="L242" t="s">
        <v>7</v>
      </c>
      <c r="M242">
        <f t="shared" si="93"/>
        <v>8</v>
      </c>
    </row>
    <row r="243" spans="1:13" x14ac:dyDescent="0.25">
      <c r="A243">
        <f t="shared" ca="1" si="94"/>
        <v>118</v>
      </c>
      <c r="B243">
        <v>4</v>
      </c>
      <c r="C243" t="s">
        <v>87</v>
      </c>
      <c r="D243">
        <v>12</v>
      </c>
      <c r="E243" t="s">
        <v>7</v>
      </c>
      <c r="F243">
        <v>48</v>
      </c>
      <c r="G243"/>
      <c r="H243">
        <f t="shared" ca="1" si="95"/>
        <v>825</v>
      </c>
      <c r="I243">
        <v>4</v>
      </c>
      <c r="J243" t="s">
        <v>87</v>
      </c>
      <c r="K243">
        <v>12</v>
      </c>
      <c r="L243" t="s">
        <v>7</v>
      </c>
      <c r="M243">
        <f t="shared" si="93"/>
        <v>48</v>
      </c>
    </row>
    <row r="244" spans="1:13" x14ac:dyDescent="0.25">
      <c r="A244">
        <f t="shared" ca="1" si="94"/>
        <v>783</v>
      </c>
      <c r="B244">
        <v>1</v>
      </c>
      <c r="C244" t="s">
        <v>87</v>
      </c>
      <c r="D244">
        <v>6</v>
      </c>
      <c r="E244" t="s">
        <v>7</v>
      </c>
      <c r="F244">
        <v>6</v>
      </c>
      <c r="G244"/>
      <c r="H244">
        <f t="shared" ca="1" si="95"/>
        <v>656</v>
      </c>
      <c r="I244">
        <v>1</v>
      </c>
      <c r="J244" t="s">
        <v>87</v>
      </c>
      <c r="K244">
        <v>6</v>
      </c>
      <c r="L244" t="s">
        <v>7</v>
      </c>
      <c r="M244">
        <f t="shared" si="93"/>
        <v>6</v>
      </c>
    </row>
    <row r="245" spans="1:13" x14ac:dyDescent="0.25">
      <c r="A245">
        <f t="shared" ca="1" si="94"/>
        <v>122</v>
      </c>
      <c r="B245">
        <v>7</v>
      </c>
      <c r="C245" t="s">
        <v>87</v>
      </c>
      <c r="D245">
        <v>12</v>
      </c>
      <c r="E245" t="s">
        <v>7</v>
      </c>
      <c r="F245">
        <v>84</v>
      </c>
      <c r="G245"/>
      <c r="H245">
        <f t="shared" ca="1" si="95"/>
        <v>365</v>
      </c>
      <c r="I245">
        <v>7</v>
      </c>
      <c r="J245" t="s">
        <v>87</v>
      </c>
      <c r="K245">
        <v>12</v>
      </c>
      <c r="L245" t="s">
        <v>7</v>
      </c>
      <c r="M245">
        <f t="shared" si="93"/>
        <v>84</v>
      </c>
    </row>
    <row r="246" spans="1:13" x14ac:dyDescent="0.25">
      <c r="A246">
        <f t="shared" ca="1" si="94"/>
        <v>840</v>
      </c>
      <c r="B246">
        <v>2</v>
      </c>
      <c r="C246" t="s">
        <v>87</v>
      </c>
      <c r="D246">
        <v>2</v>
      </c>
      <c r="E246" t="s">
        <v>7</v>
      </c>
      <c r="F246">
        <v>4</v>
      </c>
      <c r="G246"/>
      <c r="H246">
        <f t="shared" ca="1" si="95"/>
        <v>813</v>
      </c>
      <c r="I246">
        <v>2</v>
      </c>
      <c r="J246" t="s">
        <v>87</v>
      </c>
      <c r="K246">
        <v>2</v>
      </c>
      <c r="L246" t="s">
        <v>7</v>
      </c>
      <c r="M246">
        <f t="shared" si="93"/>
        <v>4</v>
      </c>
    </row>
    <row r="247" spans="1:13" x14ac:dyDescent="0.25">
      <c r="A247">
        <f t="shared" ca="1" si="94"/>
        <v>491</v>
      </c>
      <c r="B247">
        <v>0</v>
      </c>
      <c r="C247" t="s">
        <v>87</v>
      </c>
      <c r="D247">
        <v>10</v>
      </c>
      <c r="E247" t="s">
        <v>7</v>
      </c>
      <c r="F247">
        <v>0</v>
      </c>
      <c r="G247"/>
      <c r="H247">
        <f t="shared" ca="1" si="95"/>
        <v>180</v>
      </c>
      <c r="I247">
        <v>0</v>
      </c>
      <c r="J247" t="s">
        <v>87</v>
      </c>
      <c r="K247">
        <v>10</v>
      </c>
      <c r="L247" t="s">
        <v>7</v>
      </c>
      <c r="M247">
        <f t="shared" si="93"/>
        <v>0</v>
      </c>
    </row>
    <row r="248" spans="1:13" x14ac:dyDescent="0.25">
      <c r="A248">
        <f t="shared" ca="1" si="94"/>
        <v>372</v>
      </c>
      <c r="B248">
        <v>2</v>
      </c>
      <c r="C248" t="s">
        <v>87</v>
      </c>
      <c r="D248">
        <v>3</v>
      </c>
      <c r="E248" t="s">
        <v>7</v>
      </c>
      <c r="F248">
        <v>6</v>
      </c>
      <c r="G248"/>
      <c r="H248">
        <f t="shared" ca="1" si="95"/>
        <v>206</v>
      </c>
      <c r="I248">
        <v>2</v>
      </c>
      <c r="J248" t="s">
        <v>87</v>
      </c>
      <c r="K248">
        <v>3</v>
      </c>
      <c r="L248" t="s">
        <v>7</v>
      </c>
      <c r="M248">
        <f t="shared" si="93"/>
        <v>6</v>
      </c>
    </row>
    <row r="249" spans="1:13" x14ac:dyDescent="0.25">
      <c r="A249">
        <f t="shared" ca="1" si="94"/>
        <v>622</v>
      </c>
      <c r="B249">
        <v>4</v>
      </c>
      <c r="C249" t="s">
        <v>87</v>
      </c>
      <c r="D249">
        <v>4</v>
      </c>
      <c r="E249" t="s">
        <v>7</v>
      </c>
      <c r="F249">
        <v>16</v>
      </c>
      <c r="G249"/>
      <c r="H249">
        <f t="shared" ca="1" si="95"/>
        <v>475</v>
      </c>
      <c r="I249">
        <v>4</v>
      </c>
      <c r="J249" t="s">
        <v>87</v>
      </c>
      <c r="K249">
        <v>4</v>
      </c>
      <c r="L249" t="s">
        <v>7</v>
      </c>
      <c r="M249">
        <f t="shared" si="93"/>
        <v>16</v>
      </c>
    </row>
    <row r="250" spans="1:13" x14ac:dyDescent="0.25">
      <c r="A250">
        <f t="shared" ca="1" si="94"/>
        <v>209</v>
      </c>
      <c r="B250">
        <v>1</v>
      </c>
      <c r="C250" t="s">
        <v>87</v>
      </c>
      <c r="D250">
        <v>2</v>
      </c>
      <c r="E250" t="s">
        <v>7</v>
      </c>
      <c r="F250">
        <v>2</v>
      </c>
      <c r="G250"/>
      <c r="H250">
        <f t="shared" ca="1" si="95"/>
        <v>301</v>
      </c>
      <c r="I250">
        <v>1</v>
      </c>
      <c r="J250" t="s">
        <v>87</v>
      </c>
      <c r="K250">
        <v>2</v>
      </c>
      <c r="L250" t="s">
        <v>7</v>
      </c>
      <c r="M250">
        <f t="shared" si="93"/>
        <v>2</v>
      </c>
    </row>
    <row r="251" spans="1:13" x14ac:dyDescent="0.25">
      <c r="A251">
        <f t="shared" ca="1" si="94"/>
        <v>896</v>
      </c>
      <c r="B251">
        <v>4</v>
      </c>
      <c r="C251" t="s">
        <v>87</v>
      </c>
      <c r="D251">
        <v>8</v>
      </c>
      <c r="E251" t="s">
        <v>7</v>
      </c>
      <c r="F251">
        <v>32</v>
      </c>
      <c r="G251"/>
      <c r="H251">
        <f t="shared" ca="1" si="95"/>
        <v>124</v>
      </c>
      <c r="I251">
        <v>4</v>
      </c>
      <c r="J251" t="s">
        <v>87</v>
      </c>
      <c r="K251">
        <v>8</v>
      </c>
      <c r="L251" t="s">
        <v>7</v>
      </c>
      <c r="M251">
        <f t="shared" si="93"/>
        <v>32</v>
      </c>
    </row>
    <row r="252" spans="1:13" x14ac:dyDescent="0.25">
      <c r="A252">
        <f t="shared" ca="1" si="94"/>
        <v>280</v>
      </c>
      <c r="B252">
        <v>3</v>
      </c>
      <c r="C252" t="s">
        <v>87</v>
      </c>
      <c r="D252">
        <v>11</v>
      </c>
      <c r="E252" t="s">
        <v>7</v>
      </c>
      <c r="F252">
        <v>33</v>
      </c>
      <c r="G252"/>
      <c r="H252">
        <f t="shared" ca="1" si="95"/>
        <v>457</v>
      </c>
      <c r="I252">
        <v>3</v>
      </c>
      <c r="J252" t="s">
        <v>87</v>
      </c>
      <c r="K252">
        <v>11</v>
      </c>
      <c r="L252" t="s">
        <v>7</v>
      </c>
      <c r="M252">
        <f t="shared" si="93"/>
        <v>33</v>
      </c>
    </row>
    <row r="253" spans="1:13" x14ac:dyDescent="0.25">
      <c r="A253">
        <f t="shared" ca="1" si="94"/>
        <v>145</v>
      </c>
      <c r="B253">
        <v>5</v>
      </c>
      <c r="C253" t="s">
        <v>87</v>
      </c>
      <c r="D253">
        <v>8</v>
      </c>
      <c r="E253" t="s">
        <v>7</v>
      </c>
      <c r="F253">
        <v>40</v>
      </c>
      <c r="G253"/>
      <c r="H253">
        <f t="shared" ca="1" si="95"/>
        <v>304</v>
      </c>
      <c r="I253">
        <v>5</v>
      </c>
      <c r="J253" t="s">
        <v>87</v>
      </c>
      <c r="K253">
        <v>8</v>
      </c>
      <c r="L253" t="s">
        <v>7</v>
      </c>
      <c r="M253">
        <f t="shared" si="93"/>
        <v>40</v>
      </c>
    </row>
    <row r="254" spans="1:13" x14ac:dyDescent="0.25">
      <c r="A254">
        <f t="shared" ca="1" si="94"/>
        <v>554</v>
      </c>
      <c r="B254">
        <v>2</v>
      </c>
      <c r="C254" t="s">
        <v>87</v>
      </c>
      <c r="D254">
        <v>9</v>
      </c>
      <c r="E254" t="s">
        <v>7</v>
      </c>
      <c r="F254">
        <v>18</v>
      </c>
      <c r="G254"/>
      <c r="H254">
        <f t="shared" ca="1" si="95"/>
        <v>667</v>
      </c>
      <c r="I254">
        <v>2</v>
      </c>
      <c r="J254" t="s">
        <v>87</v>
      </c>
      <c r="K254">
        <v>9</v>
      </c>
      <c r="L254" t="s">
        <v>7</v>
      </c>
      <c r="M254">
        <f t="shared" si="93"/>
        <v>18</v>
      </c>
    </row>
    <row r="255" spans="1:13" x14ac:dyDescent="0.25">
      <c r="A255">
        <f t="shared" ca="1" si="94"/>
        <v>335</v>
      </c>
      <c r="B255">
        <v>1</v>
      </c>
      <c r="C255" t="s">
        <v>87</v>
      </c>
      <c r="D255">
        <v>8</v>
      </c>
      <c r="E255" t="s">
        <v>7</v>
      </c>
      <c r="F255">
        <v>8</v>
      </c>
      <c r="G255"/>
      <c r="H255">
        <f t="shared" ca="1" si="95"/>
        <v>402</v>
      </c>
      <c r="I255">
        <v>1</v>
      </c>
      <c r="J255" t="s">
        <v>87</v>
      </c>
      <c r="K255">
        <v>8</v>
      </c>
      <c r="L255" t="s">
        <v>7</v>
      </c>
      <c r="M255">
        <f t="shared" si="93"/>
        <v>8</v>
      </c>
    </row>
    <row r="256" spans="1:13" x14ac:dyDescent="0.25">
      <c r="A256">
        <f t="shared" ca="1" si="94"/>
        <v>653</v>
      </c>
      <c r="B256">
        <v>10</v>
      </c>
      <c r="C256" t="s">
        <v>87</v>
      </c>
      <c r="D256">
        <v>11</v>
      </c>
      <c r="E256" t="s">
        <v>7</v>
      </c>
      <c r="F256">
        <v>110</v>
      </c>
      <c r="G256"/>
      <c r="H256">
        <f t="shared" ca="1" si="95"/>
        <v>821</v>
      </c>
      <c r="I256">
        <v>10</v>
      </c>
      <c r="J256" t="s">
        <v>87</v>
      </c>
      <c r="K256">
        <v>11</v>
      </c>
      <c r="L256" t="s">
        <v>7</v>
      </c>
      <c r="M256">
        <f t="shared" si="93"/>
        <v>110</v>
      </c>
    </row>
    <row r="257" spans="1:13" x14ac:dyDescent="0.25">
      <c r="A257">
        <f t="shared" ca="1" si="94"/>
        <v>637</v>
      </c>
      <c r="B257">
        <v>1</v>
      </c>
      <c r="C257" t="s">
        <v>87</v>
      </c>
      <c r="D257">
        <v>11</v>
      </c>
      <c r="E257" t="s">
        <v>7</v>
      </c>
      <c r="F257">
        <v>11</v>
      </c>
      <c r="G257"/>
      <c r="H257">
        <f t="shared" ca="1" si="95"/>
        <v>521</v>
      </c>
      <c r="I257">
        <v>1</v>
      </c>
      <c r="J257" t="s">
        <v>87</v>
      </c>
      <c r="K257">
        <v>11</v>
      </c>
      <c r="L257" t="s">
        <v>7</v>
      </c>
      <c r="M257">
        <f t="shared" si="93"/>
        <v>11</v>
      </c>
    </row>
    <row r="258" spans="1:13" x14ac:dyDescent="0.25">
      <c r="A258">
        <f t="shared" ca="1" si="94"/>
        <v>881</v>
      </c>
      <c r="B258">
        <v>6</v>
      </c>
      <c r="C258" t="s">
        <v>87</v>
      </c>
      <c r="D258">
        <v>7</v>
      </c>
      <c r="E258" t="s">
        <v>7</v>
      </c>
      <c r="F258">
        <v>42</v>
      </c>
      <c r="G258"/>
      <c r="H258">
        <f t="shared" ca="1" si="95"/>
        <v>830</v>
      </c>
      <c r="I258">
        <v>6</v>
      </c>
      <c r="J258" t="s">
        <v>87</v>
      </c>
      <c r="K258">
        <v>7</v>
      </c>
      <c r="L258" t="s">
        <v>7</v>
      </c>
      <c r="M258">
        <f t="shared" si="93"/>
        <v>42</v>
      </c>
    </row>
    <row r="259" spans="1:13" x14ac:dyDescent="0.25">
      <c r="A259">
        <f t="shared" ca="1" si="94"/>
        <v>115</v>
      </c>
      <c r="B259">
        <v>8</v>
      </c>
      <c r="C259" t="s">
        <v>87</v>
      </c>
      <c r="D259">
        <v>8</v>
      </c>
      <c r="E259" t="s">
        <v>7</v>
      </c>
      <c r="F259">
        <v>64</v>
      </c>
      <c r="G259"/>
      <c r="H259">
        <f t="shared" ca="1" si="95"/>
        <v>408</v>
      </c>
      <c r="I259">
        <v>8</v>
      </c>
      <c r="J259" t="s">
        <v>87</v>
      </c>
      <c r="K259">
        <v>8</v>
      </c>
      <c r="L259" t="s">
        <v>7</v>
      </c>
      <c r="M259">
        <f t="shared" si="93"/>
        <v>64</v>
      </c>
    </row>
    <row r="260" spans="1:13" x14ac:dyDescent="0.25">
      <c r="A260">
        <f t="shared" ca="1" si="94"/>
        <v>680</v>
      </c>
      <c r="B260">
        <v>11</v>
      </c>
      <c r="C260" t="s">
        <v>87</v>
      </c>
      <c r="D260">
        <v>11</v>
      </c>
      <c r="E260" t="s">
        <v>7</v>
      </c>
      <c r="F260">
        <v>121</v>
      </c>
      <c r="G260"/>
      <c r="H260">
        <f t="shared" ca="1" si="95"/>
        <v>409</v>
      </c>
      <c r="I260">
        <v>11</v>
      </c>
      <c r="J260" t="s">
        <v>87</v>
      </c>
      <c r="K260">
        <v>11</v>
      </c>
      <c r="L260" t="s">
        <v>7</v>
      </c>
      <c r="M260">
        <f t="shared" si="93"/>
        <v>121</v>
      </c>
    </row>
    <row r="261" spans="1:13" x14ac:dyDescent="0.25">
      <c r="A261">
        <f t="shared" ca="1" si="94"/>
        <v>934</v>
      </c>
      <c r="B261">
        <v>4</v>
      </c>
      <c r="C261" t="s">
        <v>87</v>
      </c>
      <c r="D261">
        <v>5</v>
      </c>
      <c r="E261" t="s">
        <v>7</v>
      </c>
      <c r="F261">
        <v>20</v>
      </c>
      <c r="G261"/>
      <c r="H261">
        <f t="shared" ca="1" si="95"/>
        <v>190</v>
      </c>
      <c r="I261">
        <v>4</v>
      </c>
      <c r="J261" t="s">
        <v>87</v>
      </c>
      <c r="K261">
        <v>5</v>
      </c>
      <c r="L261" t="s">
        <v>7</v>
      </c>
      <c r="M261">
        <f t="shared" si="93"/>
        <v>20</v>
      </c>
    </row>
    <row r="262" spans="1:13" x14ac:dyDescent="0.25">
      <c r="A262">
        <f t="shared" ca="1" si="94"/>
        <v>592</v>
      </c>
      <c r="B262">
        <v>5</v>
      </c>
      <c r="C262" t="s">
        <v>87</v>
      </c>
      <c r="D262">
        <v>5</v>
      </c>
      <c r="E262" t="s">
        <v>7</v>
      </c>
      <c r="F262">
        <v>25</v>
      </c>
      <c r="G262"/>
      <c r="H262">
        <f t="shared" ca="1" si="95"/>
        <v>187</v>
      </c>
      <c r="I262">
        <v>5</v>
      </c>
      <c r="J262" t="s">
        <v>87</v>
      </c>
      <c r="K262">
        <v>5</v>
      </c>
      <c r="L262" t="s">
        <v>7</v>
      </c>
      <c r="M262">
        <f t="shared" si="93"/>
        <v>25</v>
      </c>
    </row>
    <row r="263" spans="1:13" x14ac:dyDescent="0.25">
      <c r="A263">
        <f t="shared" ca="1" si="94"/>
        <v>710</v>
      </c>
      <c r="B263">
        <v>1</v>
      </c>
      <c r="C263" t="s">
        <v>87</v>
      </c>
      <c r="D263">
        <v>9</v>
      </c>
      <c r="E263" t="s">
        <v>7</v>
      </c>
      <c r="F263">
        <v>9</v>
      </c>
      <c r="G263"/>
      <c r="H263">
        <f t="shared" ref="H263:H288" ca="1" si="96">RANDBETWEEN(100,999)</f>
        <v>508</v>
      </c>
      <c r="I263">
        <v>1</v>
      </c>
      <c r="J263" t="s">
        <v>87</v>
      </c>
      <c r="K263">
        <v>9</v>
      </c>
      <c r="L263" t="s">
        <v>7</v>
      </c>
      <c r="M263">
        <f t="shared" ref="M263:M326" si="97">I263*K263</f>
        <v>9</v>
      </c>
    </row>
    <row r="264" spans="1:13" x14ac:dyDescent="0.25">
      <c r="A264">
        <f t="shared" ref="A264:A288" ca="1" si="98">RANDBETWEEN(100,999)</f>
        <v>850</v>
      </c>
      <c r="B264">
        <v>0</v>
      </c>
      <c r="C264" t="s">
        <v>87</v>
      </c>
      <c r="D264">
        <v>7</v>
      </c>
      <c r="E264" t="s">
        <v>7</v>
      </c>
      <c r="F264">
        <v>0</v>
      </c>
      <c r="G264"/>
      <c r="H264">
        <f t="shared" ca="1" si="96"/>
        <v>701</v>
      </c>
      <c r="I264">
        <v>0</v>
      </c>
      <c r="J264" t="s">
        <v>87</v>
      </c>
      <c r="K264">
        <v>7</v>
      </c>
      <c r="L264" t="s">
        <v>7</v>
      </c>
      <c r="M264">
        <f t="shared" si="97"/>
        <v>0</v>
      </c>
    </row>
    <row r="265" spans="1:13" x14ac:dyDescent="0.25">
      <c r="A265">
        <f t="shared" ca="1" si="98"/>
        <v>544</v>
      </c>
      <c r="B265">
        <v>6</v>
      </c>
      <c r="C265" t="s">
        <v>87</v>
      </c>
      <c r="D265">
        <v>12</v>
      </c>
      <c r="E265" t="s">
        <v>7</v>
      </c>
      <c r="F265">
        <v>72</v>
      </c>
      <c r="G265"/>
      <c r="H265">
        <f t="shared" ca="1" si="96"/>
        <v>963</v>
      </c>
      <c r="I265">
        <v>6</v>
      </c>
      <c r="J265" t="s">
        <v>87</v>
      </c>
      <c r="K265">
        <v>12</v>
      </c>
      <c r="L265" t="s">
        <v>7</v>
      </c>
      <c r="M265">
        <f t="shared" si="97"/>
        <v>72</v>
      </c>
    </row>
    <row r="266" spans="1:13" x14ac:dyDescent="0.25">
      <c r="A266">
        <f t="shared" ca="1" si="98"/>
        <v>372</v>
      </c>
      <c r="B266">
        <v>6</v>
      </c>
      <c r="C266" t="s">
        <v>87</v>
      </c>
      <c r="D266">
        <v>6</v>
      </c>
      <c r="E266" t="s">
        <v>7</v>
      </c>
      <c r="F266">
        <v>36</v>
      </c>
      <c r="G266"/>
      <c r="H266">
        <f t="shared" ca="1" si="96"/>
        <v>195</v>
      </c>
      <c r="I266">
        <v>6</v>
      </c>
      <c r="J266" t="s">
        <v>87</v>
      </c>
      <c r="K266">
        <v>6</v>
      </c>
      <c r="L266" t="s">
        <v>7</v>
      </c>
      <c r="M266">
        <f t="shared" si="97"/>
        <v>36</v>
      </c>
    </row>
    <row r="267" spans="1:13" x14ac:dyDescent="0.25">
      <c r="A267">
        <f t="shared" ca="1" si="98"/>
        <v>351</v>
      </c>
      <c r="B267">
        <v>5</v>
      </c>
      <c r="C267" t="s">
        <v>87</v>
      </c>
      <c r="D267">
        <v>6</v>
      </c>
      <c r="E267" t="s">
        <v>7</v>
      </c>
      <c r="F267">
        <v>30</v>
      </c>
      <c r="G267"/>
      <c r="H267">
        <f t="shared" ca="1" si="96"/>
        <v>308</v>
      </c>
      <c r="I267">
        <v>5</v>
      </c>
      <c r="J267" t="s">
        <v>87</v>
      </c>
      <c r="K267">
        <v>6</v>
      </c>
      <c r="L267" t="s">
        <v>7</v>
      </c>
      <c r="M267">
        <f t="shared" si="97"/>
        <v>30</v>
      </c>
    </row>
    <row r="268" spans="1:13" x14ac:dyDescent="0.25">
      <c r="A268">
        <f t="shared" ca="1" si="98"/>
        <v>780</v>
      </c>
      <c r="B268">
        <v>4</v>
      </c>
      <c r="C268" t="s">
        <v>87</v>
      </c>
      <c r="D268">
        <v>6</v>
      </c>
      <c r="E268" t="s">
        <v>7</v>
      </c>
      <c r="F268">
        <v>24</v>
      </c>
      <c r="G268"/>
      <c r="H268">
        <f t="shared" ca="1" si="96"/>
        <v>264</v>
      </c>
      <c r="I268">
        <v>4</v>
      </c>
      <c r="J268" t="s">
        <v>87</v>
      </c>
      <c r="K268">
        <v>6</v>
      </c>
      <c r="L268" t="s">
        <v>7</v>
      </c>
      <c r="M268">
        <f t="shared" si="97"/>
        <v>24</v>
      </c>
    </row>
    <row r="269" spans="1:13" x14ac:dyDescent="0.25">
      <c r="A269">
        <f t="shared" ca="1" si="98"/>
        <v>796</v>
      </c>
      <c r="B269">
        <v>0</v>
      </c>
      <c r="C269" t="s">
        <v>87</v>
      </c>
      <c r="D269">
        <v>2</v>
      </c>
      <c r="E269" t="s">
        <v>7</v>
      </c>
      <c r="F269">
        <v>0</v>
      </c>
      <c r="G269"/>
      <c r="H269">
        <f t="shared" ca="1" si="96"/>
        <v>611</v>
      </c>
      <c r="I269">
        <v>0</v>
      </c>
      <c r="J269" t="s">
        <v>87</v>
      </c>
      <c r="K269">
        <v>2</v>
      </c>
      <c r="L269" t="s">
        <v>7</v>
      </c>
      <c r="M269">
        <f t="shared" si="97"/>
        <v>0</v>
      </c>
    </row>
    <row r="270" spans="1:13" x14ac:dyDescent="0.25">
      <c r="A270">
        <f t="shared" ca="1" si="98"/>
        <v>405</v>
      </c>
      <c r="B270">
        <v>5</v>
      </c>
      <c r="C270" t="s">
        <v>87</v>
      </c>
      <c r="D270">
        <v>11</v>
      </c>
      <c r="E270" t="s">
        <v>7</v>
      </c>
      <c r="F270">
        <v>55</v>
      </c>
      <c r="G270"/>
      <c r="H270">
        <f t="shared" ca="1" si="96"/>
        <v>966</v>
      </c>
      <c r="I270">
        <v>5</v>
      </c>
      <c r="J270" t="s">
        <v>87</v>
      </c>
      <c r="K270">
        <v>11</v>
      </c>
      <c r="L270" t="s">
        <v>7</v>
      </c>
      <c r="M270">
        <f t="shared" si="97"/>
        <v>55</v>
      </c>
    </row>
    <row r="271" spans="1:13" x14ac:dyDescent="0.25">
      <c r="A271">
        <f t="shared" ca="1" si="98"/>
        <v>475</v>
      </c>
      <c r="B271">
        <v>5</v>
      </c>
      <c r="C271" t="s">
        <v>87</v>
      </c>
      <c r="D271">
        <v>10</v>
      </c>
      <c r="E271" t="s">
        <v>7</v>
      </c>
      <c r="F271">
        <v>50</v>
      </c>
      <c r="G271"/>
      <c r="H271">
        <f t="shared" ca="1" si="96"/>
        <v>959</v>
      </c>
      <c r="I271">
        <v>5</v>
      </c>
      <c r="J271" t="s">
        <v>87</v>
      </c>
      <c r="K271">
        <v>10</v>
      </c>
      <c r="L271" t="s">
        <v>7</v>
      </c>
      <c r="M271">
        <f t="shared" si="97"/>
        <v>50</v>
      </c>
    </row>
    <row r="272" spans="1:13" x14ac:dyDescent="0.25">
      <c r="A272">
        <f t="shared" ca="1" si="98"/>
        <v>733</v>
      </c>
      <c r="B272">
        <v>2</v>
      </c>
      <c r="C272" t="s">
        <v>87</v>
      </c>
      <c r="D272">
        <v>7</v>
      </c>
      <c r="E272" t="s">
        <v>7</v>
      </c>
      <c r="F272">
        <v>14</v>
      </c>
      <c r="G272"/>
      <c r="H272">
        <f t="shared" ca="1" si="96"/>
        <v>957</v>
      </c>
      <c r="I272">
        <v>2</v>
      </c>
      <c r="J272" t="s">
        <v>87</v>
      </c>
      <c r="K272">
        <v>7</v>
      </c>
      <c r="L272" t="s">
        <v>7</v>
      </c>
      <c r="M272">
        <f t="shared" si="97"/>
        <v>14</v>
      </c>
    </row>
    <row r="273" spans="1:13" x14ac:dyDescent="0.25">
      <c r="A273">
        <f t="shared" ca="1" si="98"/>
        <v>995</v>
      </c>
      <c r="B273">
        <v>8</v>
      </c>
      <c r="C273" t="s">
        <v>87</v>
      </c>
      <c r="D273">
        <v>9</v>
      </c>
      <c r="E273" t="s">
        <v>7</v>
      </c>
      <c r="F273">
        <v>72</v>
      </c>
      <c r="G273"/>
      <c r="H273">
        <f t="shared" ca="1" si="96"/>
        <v>261</v>
      </c>
      <c r="I273">
        <v>8</v>
      </c>
      <c r="J273" t="s">
        <v>87</v>
      </c>
      <c r="K273">
        <v>9</v>
      </c>
      <c r="L273" t="s">
        <v>7</v>
      </c>
      <c r="M273">
        <f t="shared" si="97"/>
        <v>72</v>
      </c>
    </row>
    <row r="274" spans="1:13" x14ac:dyDescent="0.25">
      <c r="A274">
        <f t="shared" ca="1" si="98"/>
        <v>493</v>
      </c>
      <c r="B274">
        <v>4</v>
      </c>
      <c r="C274" t="s">
        <v>87</v>
      </c>
      <c r="D274">
        <v>11</v>
      </c>
      <c r="E274" t="s">
        <v>7</v>
      </c>
      <c r="F274">
        <v>44</v>
      </c>
      <c r="G274"/>
      <c r="H274">
        <f t="shared" ca="1" si="96"/>
        <v>674</v>
      </c>
      <c r="I274">
        <v>4</v>
      </c>
      <c r="J274" t="s">
        <v>87</v>
      </c>
      <c r="K274">
        <v>11</v>
      </c>
      <c r="L274" t="s">
        <v>7</v>
      </c>
      <c r="M274">
        <f t="shared" si="97"/>
        <v>44</v>
      </c>
    </row>
    <row r="275" spans="1:13" x14ac:dyDescent="0.25">
      <c r="A275">
        <f t="shared" ca="1" si="98"/>
        <v>477</v>
      </c>
      <c r="B275">
        <v>9</v>
      </c>
      <c r="C275" t="s">
        <v>87</v>
      </c>
      <c r="D275">
        <v>9</v>
      </c>
      <c r="E275" t="s">
        <v>7</v>
      </c>
      <c r="F275">
        <v>81</v>
      </c>
      <c r="G275"/>
      <c r="H275">
        <f t="shared" ca="1" si="96"/>
        <v>382</v>
      </c>
      <c r="I275">
        <v>9</v>
      </c>
      <c r="J275" t="s">
        <v>87</v>
      </c>
      <c r="K275">
        <v>9</v>
      </c>
      <c r="L275" t="s">
        <v>7</v>
      </c>
      <c r="M275">
        <f t="shared" si="97"/>
        <v>81</v>
      </c>
    </row>
    <row r="276" spans="1:13" x14ac:dyDescent="0.25">
      <c r="A276">
        <f t="shared" ca="1" si="98"/>
        <v>690</v>
      </c>
      <c r="B276">
        <v>3</v>
      </c>
      <c r="C276" t="s">
        <v>87</v>
      </c>
      <c r="D276">
        <v>3</v>
      </c>
      <c r="E276" t="s">
        <v>7</v>
      </c>
      <c r="F276">
        <v>9</v>
      </c>
      <c r="G276"/>
      <c r="H276">
        <f t="shared" ca="1" si="96"/>
        <v>420</v>
      </c>
      <c r="I276">
        <v>3</v>
      </c>
      <c r="J276" t="s">
        <v>87</v>
      </c>
      <c r="K276">
        <v>3</v>
      </c>
      <c r="L276" t="s">
        <v>7</v>
      </c>
      <c r="M276">
        <f t="shared" si="97"/>
        <v>9</v>
      </c>
    </row>
    <row r="277" spans="1:13" x14ac:dyDescent="0.25">
      <c r="A277">
        <f t="shared" ca="1" si="98"/>
        <v>382</v>
      </c>
      <c r="B277">
        <v>9</v>
      </c>
      <c r="C277" t="s">
        <v>87</v>
      </c>
      <c r="D277">
        <v>12</v>
      </c>
      <c r="E277" t="s">
        <v>7</v>
      </c>
      <c r="F277">
        <v>108</v>
      </c>
      <c r="G277"/>
      <c r="H277">
        <f t="shared" ca="1" si="96"/>
        <v>190</v>
      </c>
      <c r="I277">
        <v>9</v>
      </c>
      <c r="J277" t="s">
        <v>87</v>
      </c>
      <c r="K277">
        <v>12</v>
      </c>
      <c r="L277" t="s">
        <v>7</v>
      </c>
      <c r="M277">
        <f t="shared" si="97"/>
        <v>108</v>
      </c>
    </row>
    <row r="278" spans="1:13" x14ac:dyDescent="0.25">
      <c r="A278">
        <f t="shared" ca="1" si="98"/>
        <v>424</v>
      </c>
      <c r="B278">
        <v>11</v>
      </c>
      <c r="C278" t="s">
        <v>87</v>
      </c>
      <c r="D278">
        <v>12</v>
      </c>
      <c r="E278" t="s">
        <v>7</v>
      </c>
      <c r="F278">
        <v>132</v>
      </c>
      <c r="G278"/>
      <c r="H278">
        <f t="shared" ca="1" si="96"/>
        <v>609</v>
      </c>
      <c r="I278">
        <v>11</v>
      </c>
      <c r="J278" t="s">
        <v>87</v>
      </c>
      <c r="K278">
        <v>12</v>
      </c>
      <c r="L278" t="s">
        <v>7</v>
      </c>
      <c r="M278">
        <f t="shared" si="97"/>
        <v>132</v>
      </c>
    </row>
    <row r="279" spans="1:13" x14ac:dyDescent="0.25">
      <c r="A279">
        <f t="shared" ca="1" si="98"/>
        <v>582</v>
      </c>
      <c r="B279">
        <v>2</v>
      </c>
      <c r="C279" t="s">
        <v>87</v>
      </c>
      <c r="D279">
        <v>6</v>
      </c>
      <c r="E279" t="s">
        <v>7</v>
      </c>
      <c r="F279">
        <v>12</v>
      </c>
      <c r="G279"/>
      <c r="H279">
        <f t="shared" ca="1" si="96"/>
        <v>116</v>
      </c>
      <c r="I279">
        <v>2</v>
      </c>
      <c r="J279" t="s">
        <v>87</v>
      </c>
      <c r="K279">
        <v>6</v>
      </c>
      <c r="L279" t="s">
        <v>7</v>
      </c>
      <c r="M279">
        <f t="shared" si="97"/>
        <v>12</v>
      </c>
    </row>
    <row r="280" spans="1:13" x14ac:dyDescent="0.25">
      <c r="A280">
        <f t="shared" ca="1" si="98"/>
        <v>269</v>
      </c>
      <c r="B280">
        <v>3</v>
      </c>
      <c r="C280" t="s">
        <v>87</v>
      </c>
      <c r="D280">
        <v>7</v>
      </c>
      <c r="E280" t="s">
        <v>7</v>
      </c>
      <c r="F280">
        <v>21</v>
      </c>
      <c r="G280"/>
      <c r="H280">
        <f t="shared" ca="1" si="96"/>
        <v>960</v>
      </c>
      <c r="I280">
        <v>3</v>
      </c>
      <c r="J280" t="s">
        <v>87</v>
      </c>
      <c r="K280">
        <v>7</v>
      </c>
      <c r="L280" t="s">
        <v>7</v>
      </c>
      <c r="M280">
        <f t="shared" si="97"/>
        <v>21</v>
      </c>
    </row>
    <row r="281" spans="1:13" x14ac:dyDescent="0.25">
      <c r="A281">
        <f t="shared" ca="1" si="98"/>
        <v>437</v>
      </c>
      <c r="B281">
        <v>12</v>
      </c>
      <c r="C281" t="s">
        <v>87</v>
      </c>
      <c r="D281">
        <v>12</v>
      </c>
      <c r="E281" t="s">
        <v>7</v>
      </c>
      <c r="F281">
        <v>144</v>
      </c>
      <c r="G281"/>
      <c r="H281">
        <f t="shared" ca="1" si="96"/>
        <v>814</v>
      </c>
      <c r="I281">
        <v>12</v>
      </c>
      <c r="J281" t="s">
        <v>87</v>
      </c>
      <c r="K281">
        <v>12</v>
      </c>
      <c r="L281" t="s">
        <v>7</v>
      </c>
      <c r="M281">
        <f t="shared" si="97"/>
        <v>144</v>
      </c>
    </row>
    <row r="282" spans="1:13" x14ac:dyDescent="0.25">
      <c r="A282">
        <f t="shared" ca="1" si="98"/>
        <v>997</v>
      </c>
      <c r="B282">
        <v>2</v>
      </c>
      <c r="C282" t="s">
        <v>87</v>
      </c>
      <c r="D282">
        <v>11</v>
      </c>
      <c r="E282" t="s">
        <v>7</v>
      </c>
      <c r="F282">
        <v>22</v>
      </c>
      <c r="G282"/>
      <c r="H282">
        <f t="shared" ca="1" si="96"/>
        <v>588</v>
      </c>
      <c r="I282">
        <v>2</v>
      </c>
      <c r="J282" t="s">
        <v>87</v>
      </c>
      <c r="K282">
        <v>11</v>
      </c>
      <c r="L282" t="s">
        <v>7</v>
      </c>
      <c r="M282">
        <f t="shared" si="97"/>
        <v>22</v>
      </c>
    </row>
    <row r="283" spans="1:13" x14ac:dyDescent="0.25">
      <c r="A283">
        <f t="shared" ca="1" si="98"/>
        <v>656</v>
      </c>
      <c r="B283">
        <v>3</v>
      </c>
      <c r="C283" t="s">
        <v>87</v>
      </c>
      <c r="D283">
        <v>4</v>
      </c>
      <c r="E283" t="s">
        <v>7</v>
      </c>
      <c r="F283">
        <v>12</v>
      </c>
      <c r="G283"/>
      <c r="H283">
        <f t="shared" ca="1" si="96"/>
        <v>944</v>
      </c>
      <c r="I283">
        <v>3</v>
      </c>
      <c r="J283" t="s">
        <v>87</v>
      </c>
      <c r="K283">
        <v>4</v>
      </c>
      <c r="L283" t="s">
        <v>7</v>
      </c>
      <c r="M283">
        <f t="shared" si="97"/>
        <v>12</v>
      </c>
    </row>
    <row r="284" spans="1:13" x14ac:dyDescent="0.25">
      <c r="A284">
        <f t="shared" ca="1" si="98"/>
        <v>503</v>
      </c>
      <c r="B284">
        <v>0</v>
      </c>
      <c r="C284" t="s">
        <v>87</v>
      </c>
      <c r="D284">
        <v>8</v>
      </c>
      <c r="E284" t="s">
        <v>7</v>
      </c>
      <c r="F284">
        <v>0</v>
      </c>
      <c r="G284"/>
      <c r="H284">
        <f t="shared" ca="1" si="96"/>
        <v>251</v>
      </c>
      <c r="I284">
        <v>0</v>
      </c>
      <c r="J284" t="s">
        <v>87</v>
      </c>
      <c r="K284">
        <v>8</v>
      </c>
      <c r="L284" t="s">
        <v>7</v>
      </c>
      <c r="M284">
        <f t="shared" si="97"/>
        <v>0</v>
      </c>
    </row>
    <row r="285" spans="1:13" x14ac:dyDescent="0.25">
      <c r="A285">
        <f t="shared" ca="1" si="98"/>
        <v>126</v>
      </c>
      <c r="B285">
        <v>6</v>
      </c>
      <c r="C285" t="s">
        <v>87</v>
      </c>
      <c r="D285">
        <v>10</v>
      </c>
      <c r="E285" t="s">
        <v>7</v>
      </c>
      <c r="F285">
        <v>60</v>
      </c>
      <c r="G285"/>
      <c r="H285">
        <f t="shared" ca="1" si="96"/>
        <v>611</v>
      </c>
      <c r="I285">
        <v>6</v>
      </c>
      <c r="J285" t="s">
        <v>87</v>
      </c>
      <c r="K285">
        <v>10</v>
      </c>
      <c r="L285" t="s">
        <v>7</v>
      </c>
      <c r="M285">
        <f t="shared" si="97"/>
        <v>60</v>
      </c>
    </row>
    <row r="286" spans="1:13" x14ac:dyDescent="0.25">
      <c r="A286">
        <f t="shared" ca="1" si="98"/>
        <v>177</v>
      </c>
      <c r="B286">
        <v>0</v>
      </c>
      <c r="C286" t="s">
        <v>87</v>
      </c>
      <c r="D286">
        <v>4</v>
      </c>
      <c r="E286" t="s">
        <v>7</v>
      </c>
      <c r="F286">
        <v>0</v>
      </c>
      <c r="G286"/>
      <c r="H286">
        <f t="shared" ca="1" si="96"/>
        <v>854</v>
      </c>
      <c r="I286">
        <v>0</v>
      </c>
      <c r="J286" t="s">
        <v>87</v>
      </c>
      <c r="K286">
        <v>4</v>
      </c>
      <c r="L286" t="s">
        <v>7</v>
      </c>
      <c r="M286">
        <f t="shared" si="97"/>
        <v>0</v>
      </c>
    </row>
    <row r="287" spans="1:13" x14ac:dyDescent="0.25">
      <c r="A287">
        <f t="shared" ca="1" si="98"/>
        <v>591</v>
      </c>
      <c r="B287">
        <v>3</v>
      </c>
      <c r="C287" t="s">
        <v>87</v>
      </c>
      <c r="D287">
        <v>9</v>
      </c>
      <c r="E287" t="s">
        <v>7</v>
      </c>
      <c r="F287">
        <v>27</v>
      </c>
      <c r="G287"/>
      <c r="H287">
        <f t="shared" ca="1" si="96"/>
        <v>190</v>
      </c>
      <c r="I287">
        <v>3</v>
      </c>
      <c r="J287" t="s">
        <v>87</v>
      </c>
      <c r="K287">
        <v>9</v>
      </c>
      <c r="L287" t="s">
        <v>7</v>
      </c>
      <c r="M287">
        <f t="shared" si="97"/>
        <v>27</v>
      </c>
    </row>
    <row r="288" spans="1:13" x14ac:dyDescent="0.25">
      <c r="A288">
        <f t="shared" ca="1" si="98"/>
        <v>874</v>
      </c>
      <c r="B288">
        <v>1</v>
      </c>
      <c r="C288" t="s">
        <v>87</v>
      </c>
      <c r="D288">
        <v>10</v>
      </c>
      <c r="E288" t="s">
        <v>7</v>
      </c>
      <c r="F288">
        <v>10</v>
      </c>
      <c r="G288"/>
      <c r="H288">
        <f t="shared" ca="1" si="96"/>
        <v>961</v>
      </c>
      <c r="I288">
        <v>1</v>
      </c>
      <c r="J288" t="s">
        <v>87</v>
      </c>
      <c r="K288">
        <v>10</v>
      </c>
      <c r="L288" t="s">
        <v>7</v>
      </c>
      <c r="M288">
        <f t="shared" si="97"/>
        <v>10</v>
      </c>
    </row>
    <row r="289" spans="1:13" x14ac:dyDescent="0.25">
      <c r="A289">
        <f ca="1">RANDBETWEEN(1000,1200)</f>
        <v>1018</v>
      </c>
      <c r="B289">
        <v>1</v>
      </c>
      <c r="C289" t="s">
        <v>87</v>
      </c>
      <c r="D289">
        <v>9</v>
      </c>
      <c r="E289" t="s">
        <v>7</v>
      </c>
      <c r="F289">
        <v>9</v>
      </c>
      <c r="G289"/>
      <c r="H289">
        <f t="shared" ref="H289:H320" ca="1" si="99">RANDBETWEEN(1000,1200)</f>
        <v>1120</v>
      </c>
      <c r="I289">
        <v>1</v>
      </c>
      <c r="J289" t="s">
        <v>87</v>
      </c>
      <c r="K289">
        <v>9</v>
      </c>
      <c r="L289" t="s">
        <v>7</v>
      </c>
      <c r="M289">
        <f t="shared" si="97"/>
        <v>9</v>
      </c>
    </row>
    <row r="290" spans="1:13" x14ac:dyDescent="0.25">
      <c r="A290">
        <f t="shared" ref="A290:A353" ca="1" si="100">RANDBETWEEN(1000,1200)</f>
        <v>1123</v>
      </c>
      <c r="B290">
        <v>12</v>
      </c>
      <c r="C290" t="s">
        <v>87</v>
      </c>
      <c r="D290">
        <v>12</v>
      </c>
      <c r="E290" t="s">
        <v>7</v>
      </c>
      <c r="F290">
        <v>144</v>
      </c>
      <c r="G290"/>
      <c r="H290">
        <f t="shared" ca="1" si="99"/>
        <v>1165</v>
      </c>
      <c r="I290">
        <v>12</v>
      </c>
      <c r="J290" t="s">
        <v>87</v>
      </c>
      <c r="K290">
        <v>12</v>
      </c>
      <c r="L290" t="s">
        <v>7</v>
      </c>
      <c r="M290">
        <f t="shared" si="97"/>
        <v>144</v>
      </c>
    </row>
    <row r="291" spans="1:13" x14ac:dyDescent="0.25">
      <c r="A291">
        <f t="shared" ca="1" si="100"/>
        <v>1139</v>
      </c>
      <c r="B291">
        <v>4</v>
      </c>
      <c r="C291" t="s">
        <v>87</v>
      </c>
      <c r="D291">
        <v>8</v>
      </c>
      <c r="E291" t="s">
        <v>7</v>
      </c>
      <c r="F291">
        <v>32</v>
      </c>
      <c r="G291"/>
      <c r="H291">
        <f t="shared" ca="1" si="99"/>
        <v>1123</v>
      </c>
      <c r="I291">
        <v>4</v>
      </c>
      <c r="J291" t="s">
        <v>87</v>
      </c>
      <c r="K291">
        <v>8</v>
      </c>
      <c r="L291" t="s">
        <v>7</v>
      </c>
      <c r="M291">
        <f t="shared" si="97"/>
        <v>32</v>
      </c>
    </row>
    <row r="292" spans="1:13" x14ac:dyDescent="0.25">
      <c r="A292">
        <f t="shared" ca="1" si="100"/>
        <v>1181</v>
      </c>
      <c r="B292">
        <v>3</v>
      </c>
      <c r="C292" t="s">
        <v>87</v>
      </c>
      <c r="D292">
        <v>5</v>
      </c>
      <c r="E292" t="s">
        <v>7</v>
      </c>
      <c r="F292">
        <v>15</v>
      </c>
      <c r="G292"/>
      <c r="H292">
        <f t="shared" ca="1" si="99"/>
        <v>1108</v>
      </c>
      <c r="I292">
        <v>3</v>
      </c>
      <c r="J292" t="s">
        <v>87</v>
      </c>
      <c r="K292">
        <v>5</v>
      </c>
      <c r="L292" t="s">
        <v>7</v>
      </c>
      <c r="M292">
        <f t="shared" si="97"/>
        <v>15</v>
      </c>
    </row>
    <row r="293" spans="1:13" x14ac:dyDescent="0.25">
      <c r="A293">
        <f t="shared" ca="1" si="100"/>
        <v>1015</v>
      </c>
      <c r="B293">
        <v>0</v>
      </c>
      <c r="C293" t="s">
        <v>87</v>
      </c>
      <c r="D293">
        <v>7</v>
      </c>
      <c r="E293" t="s">
        <v>7</v>
      </c>
      <c r="F293">
        <v>0</v>
      </c>
      <c r="G293"/>
      <c r="H293">
        <f t="shared" ca="1" si="99"/>
        <v>1137</v>
      </c>
      <c r="I293">
        <v>0</v>
      </c>
      <c r="J293" t="s">
        <v>87</v>
      </c>
      <c r="K293">
        <v>7</v>
      </c>
      <c r="L293" t="s">
        <v>7</v>
      </c>
      <c r="M293">
        <f t="shared" si="97"/>
        <v>0</v>
      </c>
    </row>
    <row r="294" spans="1:13" x14ac:dyDescent="0.25">
      <c r="A294">
        <f t="shared" ca="1" si="100"/>
        <v>1023</v>
      </c>
      <c r="B294">
        <v>7</v>
      </c>
      <c r="C294" t="s">
        <v>87</v>
      </c>
      <c r="D294">
        <v>11</v>
      </c>
      <c r="E294" t="s">
        <v>7</v>
      </c>
      <c r="F294">
        <v>77</v>
      </c>
      <c r="G294"/>
      <c r="H294">
        <f t="shared" ca="1" si="99"/>
        <v>1056</v>
      </c>
      <c r="I294">
        <v>7</v>
      </c>
      <c r="J294" t="s">
        <v>87</v>
      </c>
      <c r="K294">
        <v>11</v>
      </c>
      <c r="L294" t="s">
        <v>7</v>
      </c>
      <c r="M294">
        <f t="shared" si="97"/>
        <v>77</v>
      </c>
    </row>
    <row r="295" spans="1:13" x14ac:dyDescent="0.25">
      <c r="A295">
        <f t="shared" ca="1" si="100"/>
        <v>1084</v>
      </c>
      <c r="B295">
        <v>5</v>
      </c>
      <c r="C295" t="s">
        <v>87</v>
      </c>
      <c r="D295">
        <v>6</v>
      </c>
      <c r="E295" t="s">
        <v>7</v>
      </c>
      <c r="F295">
        <v>30</v>
      </c>
      <c r="G295"/>
      <c r="H295">
        <f t="shared" ca="1" si="99"/>
        <v>1189</v>
      </c>
      <c r="I295">
        <v>5</v>
      </c>
      <c r="J295" t="s">
        <v>87</v>
      </c>
      <c r="K295">
        <v>6</v>
      </c>
      <c r="L295" t="s">
        <v>7</v>
      </c>
      <c r="M295">
        <f t="shared" si="97"/>
        <v>30</v>
      </c>
    </row>
    <row r="296" spans="1:13" x14ac:dyDescent="0.25">
      <c r="A296">
        <f t="shared" ca="1" si="100"/>
        <v>1016</v>
      </c>
      <c r="B296">
        <v>9</v>
      </c>
      <c r="C296" t="s">
        <v>87</v>
      </c>
      <c r="D296">
        <v>9</v>
      </c>
      <c r="E296" t="s">
        <v>7</v>
      </c>
      <c r="F296">
        <v>81</v>
      </c>
      <c r="G296"/>
      <c r="H296">
        <f t="shared" ca="1" si="99"/>
        <v>1187</v>
      </c>
      <c r="I296">
        <v>9</v>
      </c>
      <c r="J296" t="s">
        <v>87</v>
      </c>
      <c r="K296">
        <v>9</v>
      </c>
      <c r="L296" t="s">
        <v>7</v>
      </c>
      <c r="M296">
        <f t="shared" si="97"/>
        <v>81</v>
      </c>
    </row>
    <row r="297" spans="1:13" x14ac:dyDescent="0.25">
      <c r="A297">
        <f t="shared" ca="1" si="100"/>
        <v>1122</v>
      </c>
      <c r="B297">
        <v>8</v>
      </c>
      <c r="C297" t="s">
        <v>87</v>
      </c>
      <c r="D297">
        <v>10</v>
      </c>
      <c r="E297" t="s">
        <v>7</v>
      </c>
      <c r="F297">
        <v>80</v>
      </c>
      <c r="G297"/>
      <c r="H297">
        <f t="shared" ca="1" si="99"/>
        <v>1049</v>
      </c>
      <c r="I297">
        <v>8</v>
      </c>
      <c r="J297" t="s">
        <v>87</v>
      </c>
      <c r="K297">
        <v>10</v>
      </c>
      <c r="L297" t="s">
        <v>7</v>
      </c>
      <c r="M297">
        <f t="shared" si="97"/>
        <v>80</v>
      </c>
    </row>
    <row r="298" spans="1:13" x14ac:dyDescent="0.25">
      <c r="A298">
        <f t="shared" ca="1" si="100"/>
        <v>1004</v>
      </c>
      <c r="B298">
        <v>6</v>
      </c>
      <c r="C298" t="s">
        <v>87</v>
      </c>
      <c r="D298">
        <v>7</v>
      </c>
      <c r="E298" t="s">
        <v>7</v>
      </c>
      <c r="F298">
        <v>42</v>
      </c>
      <c r="G298"/>
      <c r="H298">
        <f t="shared" ca="1" si="99"/>
        <v>1147</v>
      </c>
      <c r="I298">
        <v>6</v>
      </c>
      <c r="J298" t="s">
        <v>87</v>
      </c>
      <c r="K298">
        <v>7</v>
      </c>
      <c r="L298" t="s">
        <v>7</v>
      </c>
      <c r="M298">
        <f t="shared" si="97"/>
        <v>42</v>
      </c>
    </row>
    <row r="299" spans="1:13" x14ac:dyDescent="0.25">
      <c r="A299">
        <f t="shared" ca="1" si="100"/>
        <v>1123</v>
      </c>
      <c r="B299">
        <v>0</v>
      </c>
      <c r="C299" t="s">
        <v>87</v>
      </c>
      <c r="D299">
        <v>1</v>
      </c>
      <c r="E299" t="s">
        <v>7</v>
      </c>
      <c r="F299">
        <v>0</v>
      </c>
      <c r="G299"/>
      <c r="H299">
        <f t="shared" ca="1" si="99"/>
        <v>1140</v>
      </c>
      <c r="I299">
        <v>0</v>
      </c>
      <c r="J299" t="s">
        <v>87</v>
      </c>
      <c r="K299">
        <v>1</v>
      </c>
      <c r="L299" t="s">
        <v>7</v>
      </c>
      <c r="M299">
        <f t="shared" si="97"/>
        <v>0</v>
      </c>
    </row>
    <row r="300" spans="1:13" x14ac:dyDescent="0.25">
      <c r="A300">
        <f t="shared" ca="1" si="100"/>
        <v>1005</v>
      </c>
      <c r="B300">
        <v>7</v>
      </c>
      <c r="C300" t="s">
        <v>87</v>
      </c>
      <c r="D300">
        <v>8</v>
      </c>
      <c r="E300" t="s">
        <v>7</v>
      </c>
      <c r="F300">
        <v>56</v>
      </c>
      <c r="G300"/>
      <c r="H300">
        <f t="shared" ca="1" si="99"/>
        <v>1158</v>
      </c>
      <c r="I300">
        <v>7</v>
      </c>
      <c r="J300" t="s">
        <v>87</v>
      </c>
      <c r="K300">
        <v>8</v>
      </c>
      <c r="L300" t="s">
        <v>7</v>
      </c>
      <c r="M300">
        <f t="shared" si="97"/>
        <v>56</v>
      </c>
    </row>
    <row r="301" spans="1:13" x14ac:dyDescent="0.25">
      <c r="A301">
        <f t="shared" ca="1" si="100"/>
        <v>1031</v>
      </c>
      <c r="B301">
        <v>1</v>
      </c>
      <c r="C301" t="s">
        <v>87</v>
      </c>
      <c r="D301">
        <v>8</v>
      </c>
      <c r="E301" t="s">
        <v>7</v>
      </c>
      <c r="F301">
        <v>8</v>
      </c>
      <c r="G301"/>
      <c r="H301">
        <f t="shared" ca="1" si="99"/>
        <v>1100</v>
      </c>
      <c r="I301">
        <v>1</v>
      </c>
      <c r="J301" t="s">
        <v>87</v>
      </c>
      <c r="K301">
        <v>8</v>
      </c>
      <c r="L301" t="s">
        <v>7</v>
      </c>
      <c r="M301">
        <f t="shared" si="97"/>
        <v>8</v>
      </c>
    </row>
    <row r="302" spans="1:13" x14ac:dyDescent="0.25">
      <c r="A302">
        <f t="shared" ca="1" si="100"/>
        <v>1029</v>
      </c>
      <c r="B302">
        <v>4</v>
      </c>
      <c r="C302" t="s">
        <v>87</v>
      </c>
      <c r="D302">
        <v>9</v>
      </c>
      <c r="E302" t="s">
        <v>7</v>
      </c>
      <c r="F302">
        <v>36</v>
      </c>
      <c r="G302"/>
      <c r="H302">
        <f t="shared" ca="1" si="99"/>
        <v>1195</v>
      </c>
      <c r="I302">
        <v>4</v>
      </c>
      <c r="J302" t="s">
        <v>87</v>
      </c>
      <c r="K302">
        <v>9</v>
      </c>
      <c r="L302" t="s">
        <v>7</v>
      </c>
      <c r="M302">
        <f t="shared" si="97"/>
        <v>36</v>
      </c>
    </row>
    <row r="303" spans="1:13" x14ac:dyDescent="0.25">
      <c r="A303">
        <f t="shared" ca="1" si="100"/>
        <v>1113</v>
      </c>
      <c r="B303">
        <v>1</v>
      </c>
      <c r="C303" t="s">
        <v>87</v>
      </c>
      <c r="D303">
        <v>3</v>
      </c>
      <c r="E303" t="s">
        <v>7</v>
      </c>
      <c r="F303">
        <v>3</v>
      </c>
      <c r="G303"/>
      <c r="H303">
        <f t="shared" ca="1" si="99"/>
        <v>1126</v>
      </c>
      <c r="I303">
        <v>1</v>
      </c>
      <c r="J303" t="s">
        <v>87</v>
      </c>
      <c r="K303">
        <v>3</v>
      </c>
      <c r="L303" t="s">
        <v>7</v>
      </c>
      <c r="M303">
        <f t="shared" si="97"/>
        <v>3</v>
      </c>
    </row>
    <row r="304" spans="1:13" x14ac:dyDescent="0.25">
      <c r="A304">
        <f t="shared" ca="1" si="100"/>
        <v>1172</v>
      </c>
      <c r="B304">
        <v>1</v>
      </c>
      <c r="C304" t="s">
        <v>87</v>
      </c>
      <c r="D304">
        <v>10</v>
      </c>
      <c r="E304" t="s">
        <v>7</v>
      </c>
      <c r="F304">
        <v>10</v>
      </c>
      <c r="G304"/>
      <c r="H304">
        <f t="shared" ca="1" si="99"/>
        <v>1051</v>
      </c>
      <c r="I304">
        <v>1</v>
      </c>
      <c r="J304" t="s">
        <v>87</v>
      </c>
      <c r="K304">
        <v>10</v>
      </c>
      <c r="L304" t="s">
        <v>7</v>
      </c>
      <c r="M304">
        <f t="shared" si="97"/>
        <v>10</v>
      </c>
    </row>
    <row r="305" spans="1:13" x14ac:dyDescent="0.25">
      <c r="A305">
        <f t="shared" ca="1" si="100"/>
        <v>1095</v>
      </c>
      <c r="B305">
        <v>2</v>
      </c>
      <c r="C305" t="s">
        <v>87</v>
      </c>
      <c r="D305">
        <v>7</v>
      </c>
      <c r="E305" t="s">
        <v>7</v>
      </c>
      <c r="F305">
        <v>14</v>
      </c>
      <c r="G305"/>
      <c r="H305">
        <f t="shared" ca="1" si="99"/>
        <v>1156</v>
      </c>
      <c r="I305">
        <v>2</v>
      </c>
      <c r="J305" t="s">
        <v>87</v>
      </c>
      <c r="K305">
        <v>7</v>
      </c>
      <c r="L305" t="s">
        <v>7</v>
      </c>
      <c r="M305">
        <f t="shared" si="97"/>
        <v>14</v>
      </c>
    </row>
    <row r="306" spans="1:13" x14ac:dyDescent="0.25">
      <c r="A306">
        <f t="shared" ca="1" si="100"/>
        <v>1153</v>
      </c>
      <c r="B306">
        <v>0</v>
      </c>
      <c r="C306" t="s">
        <v>87</v>
      </c>
      <c r="D306">
        <v>9</v>
      </c>
      <c r="E306" t="s">
        <v>7</v>
      </c>
      <c r="F306">
        <v>0</v>
      </c>
      <c r="G306"/>
      <c r="H306">
        <f t="shared" ca="1" si="99"/>
        <v>1038</v>
      </c>
      <c r="I306">
        <v>0</v>
      </c>
      <c r="J306" t="s">
        <v>87</v>
      </c>
      <c r="K306">
        <v>9</v>
      </c>
      <c r="L306" t="s">
        <v>7</v>
      </c>
      <c r="M306">
        <f t="shared" si="97"/>
        <v>0</v>
      </c>
    </row>
    <row r="307" spans="1:13" x14ac:dyDescent="0.25">
      <c r="A307">
        <f t="shared" ca="1" si="100"/>
        <v>1038</v>
      </c>
      <c r="B307">
        <v>1</v>
      </c>
      <c r="C307" t="s">
        <v>87</v>
      </c>
      <c r="D307">
        <v>6</v>
      </c>
      <c r="E307" t="s">
        <v>7</v>
      </c>
      <c r="F307">
        <v>6</v>
      </c>
      <c r="G307"/>
      <c r="H307">
        <f t="shared" ca="1" si="99"/>
        <v>1006</v>
      </c>
      <c r="I307">
        <v>1</v>
      </c>
      <c r="J307" t="s">
        <v>87</v>
      </c>
      <c r="K307">
        <v>6</v>
      </c>
      <c r="L307" t="s">
        <v>7</v>
      </c>
      <c r="M307">
        <f t="shared" si="97"/>
        <v>6</v>
      </c>
    </row>
    <row r="308" spans="1:13" x14ac:dyDescent="0.25">
      <c r="A308">
        <f t="shared" ca="1" si="100"/>
        <v>1189</v>
      </c>
      <c r="B308">
        <v>0</v>
      </c>
      <c r="C308" t="s">
        <v>87</v>
      </c>
      <c r="D308">
        <v>10</v>
      </c>
      <c r="E308" t="s">
        <v>7</v>
      </c>
      <c r="F308">
        <v>0</v>
      </c>
      <c r="G308"/>
      <c r="H308">
        <f t="shared" ca="1" si="99"/>
        <v>1007</v>
      </c>
      <c r="I308">
        <v>0</v>
      </c>
      <c r="J308" t="s">
        <v>87</v>
      </c>
      <c r="K308">
        <v>10</v>
      </c>
      <c r="L308" t="s">
        <v>7</v>
      </c>
      <c r="M308">
        <f t="shared" si="97"/>
        <v>0</v>
      </c>
    </row>
    <row r="309" spans="1:13" x14ac:dyDescent="0.25">
      <c r="A309">
        <f t="shared" ca="1" si="100"/>
        <v>1198</v>
      </c>
      <c r="B309">
        <v>2</v>
      </c>
      <c r="C309" t="s">
        <v>87</v>
      </c>
      <c r="D309">
        <v>6</v>
      </c>
      <c r="E309" t="s">
        <v>7</v>
      </c>
      <c r="F309">
        <v>12</v>
      </c>
      <c r="G309"/>
      <c r="H309">
        <f t="shared" ca="1" si="99"/>
        <v>1120</v>
      </c>
      <c r="I309">
        <v>2</v>
      </c>
      <c r="J309" t="s">
        <v>87</v>
      </c>
      <c r="K309">
        <v>6</v>
      </c>
      <c r="L309" t="s">
        <v>7</v>
      </c>
      <c r="M309">
        <f t="shared" si="97"/>
        <v>12</v>
      </c>
    </row>
    <row r="310" spans="1:13" x14ac:dyDescent="0.25">
      <c r="A310">
        <f t="shared" ca="1" si="100"/>
        <v>1165</v>
      </c>
      <c r="B310">
        <v>10</v>
      </c>
      <c r="C310" t="s">
        <v>87</v>
      </c>
      <c r="D310">
        <v>12</v>
      </c>
      <c r="E310" t="s">
        <v>7</v>
      </c>
      <c r="F310">
        <v>120</v>
      </c>
      <c r="G310"/>
      <c r="H310">
        <f t="shared" ca="1" si="99"/>
        <v>1039</v>
      </c>
      <c r="I310">
        <v>10</v>
      </c>
      <c r="J310" t="s">
        <v>87</v>
      </c>
      <c r="K310">
        <v>12</v>
      </c>
      <c r="L310" t="s">
        <v>7</v>
      </c>
      <c r="M310">
        <f t="shared" si="97"/>
        <v>120</v>
      </c>
    </row>
    <row r="311" spans="1:13" x14ac:dyDescent="0.25">
      <c r="A311">
        <f t="shared" ca="1" si="100"/>
        <v>1179</v>
      </c>
      <c r="B311">
        <v>3</v>
      </c>
      <c r="C311" t="s">
        <v>87</v>
      </c>
      <c r="D311">
        <v>6</v>
      </c>
      <c r="E311" t="s">
        <v>7</v>
      </c>
      <c r="F311">
        <v>18</v>
      </c>
      <c r="G311"/>
      <c r="H311">
        <f t="shared" ca="1" si="99"/>
        <v>1059</v>
      </c>
      <c r="I311">
        <v>3</v>
      </c>
      <c r="J311" t="s">
        <v>87</v>
      </c>
      <c r="K311">
        <v>6</v>
      </c>
      <c r="L311" t="s">
        <v>7</v>
      </c>
      <c r="M311">
        <f t="shared" si="97"/>
        <v>18</v>
      </c>
    </row>
    <row r="312" spans="1:13" x14ac:dyDescent="0.25">
      <c r="A312">
        <f t="shared" ca="1" si="100"/>
        <v>1115</v>
      </c>
      <c r="B312">
        <v>2</v>
      </c>
      <c r="C312" t="s">
        <v>87</v>
      </c>
      <c r="D312">
        <v>5</v>
      </c>
      <c r="E312" t="s">
        <v>7</v>
      </c>
      <c r="F312">
        <v>10</v>
      </c>
      <c r="G312"/>
      <c r="H312">
        <f t="shared" ca="1" si="99"/>
        <v>1025</v>
      </c>
      <c r="I312">
        <v>2</v>
      </c>
      <c r="J312" t="s">
        <v>87</v>
      </c>
      <c r="K312">
        <v>5</v>
      </c>
      <c r="L312" t="s">
        <v>7</v>
      </c>
      <c r="M312">
        <f t="shared" si="97"/>
        <v>10</v>
      </c>
    </row>
    <row r="313" spans="1:13" x14ac:dyDescent="0.25">
      <c r="A313">
        <f t="shared" ca="1" si="100"/>
        <v>1060</v>
      </c>
      <c r="B313">
        <v>5</v>
      </c>
      <c r="C313" t="s">
        <v>87</v>
      </c>
      <c r="D313">
        <v>10</v>
      </c>
      <c r="E313" t="s">
        <v>7</v>
      </c>
      <c r="F313">
        <v>50</v>
      </c>
      <c r="G313"/>
      <c r="H313">
        <f t="shared" ca="1" si="99"/>
        <v>1160</v>
      </c>
      <c r="I313">
        <v>5</v>
      </c>
      <c r="J313" t="s">
        <v>87</v>
      </c>
      <c r="K313">
        <v>10</v>
      </c>
      <c r="L313" t="s">
        <v>7</v>
      </c>
      <c r="M313">
        <f t="shared" si="97"/>
        <v>50</v>
      </c>
    </row>
    <row r="314" spans="1:13" x14ac:dyDescent="0.25">
      <c r="A314">
        <f t="shared" ca="1" si="100"/>
        <v>1145</v>
      </c>
      <c r="B314">
        <v>5</v>
      </c>
      <c r="C314" t="s">
        <v>87</v>
      </c>
      <c r="D314">
        <v>7</v>
      </c>
      <c r="E314" t="s">
        <v>7</v>
      </c>
      <c r="F314">
        <v>35</v>
      </c>
      <c r="G314"/>
      <c r="H314">
        <f t="shared" ca="1" si="99"/>
        <v>1180</v>
      </c>
      <c r="I314">
        <v>5</v>
      </c>
      <c r="J314" t="s">
        <v>87</v>
      </c>
      <c r="K314">
        <v>7</v>
      </c>
      <c r="L314" t="s">
        <v>7</v>
      </c>
      <c r="M314">
        <f t="shared" si="97"/>
        <v>35</v>
      </c>
    </row>
    <row r="315" spans="1:13" x14ac:dyDescent="0.25">
      <c r="A315">
        <f t="shared" ca="1" si="100"/>
        <v>1153</v>
      </c>
      <c r="B315">
        <v>3</v>
      </c>
      <c r="C315" t="s">
        <v>87</v>
      </c>
      <c r="D315">
        <v>4</v>
      </c>
      <c r="E315" t="s">
        <v>7</v>
      </c>
      <c r="F315">
        <v>12</v>
      </c>
      <c r="G315"/>
      <c r="H315">
        <f t="shared" ca="1" si="99"/>
        <v>1113</v>
      </c>
      <c r="I315">
        <v>3</v>
      </c>
      <c r="J315" t="s">
        <v>87</v>
      </c>
      <c r="K315">
        <v>4</v>
      </c>
      <c r="L315" t="s">
        <v>7</v>
      </c>
      <c r="M315">
        <f t="shared" si="97"/>
        <v>12</v>
      </c>
    </row>
    <row r="316" spans="1:13" x14ac:dyDescent="0.25">
      <c r="A316">
        <f t="shared" ca="1" si="100"/>
        <v>1167</v>
      </c>
      <c r="B316">
        <v>11</v>
      </c>
      <c r="C316" t="s">
        <v>87</v>
      </c>
      <c r="D316">
        <v>11</v>
      </c>
      <c r="E316" t="s">
        <v>7</v>
      </c>
      <c r="F316">
        <v>121</v>
      </c>
      <c r="G316"/>
      <c r="H316">
        <f t="shared" ca="1" si="99"/>
        <v>1101</v>
      </c>
      <c r="I316">
        <v>11</v>
      </c>
      <c r="J316" t="s">
        <v>87</v>
      </c>
      <c r="K316">
        <v>11</v>
      </c>
      <c r="L316" t="s">
        <v>7</v>
      </c>
      <c r="M316">
        <f t="shared" si="97"/>
        <v>121</v>
      </c>
    </row>
    <row r="317" spans="1:13" x14ac:dyDescent="0.25">
      <c r="A317">
        <f t="shared" ca="1" si="100"/>
        <v>1126</v>
      </c>
      <c r="B317">
        <v>9</v>
      </c>
      <c r="C317" t="s">
        <v>87</v>
      </c>
      <c r="D317">
        <v>11</v>
      </c>
      <c r="E317" t="s">
        <v>7</v>
      </c>
      <c r="F317">
        <v>99</v>
      </c>
      <c r="G317"/>
      <c r="H317">
        <f t="shared" ca="1" si="99"/>
        <v>1030</v>
      </c>
      <c r="I317">
        <v>9</v>
      </c>
      <c r="J317" t="s">
        <v>87</v>
      </c>
      <c r="K317">
        <v>11</v>
      </c>
      <c r="L317" t="s">
        <v>7</v>
      </c>
      <c r="M317">
        <f t="shared" si="97"/>
        <v>99</v>
      </c>
    </row>
    <row r="318" spans="1:13" x14ac:dyDescent="0.25">
      <c r="A318">
        <f t="shared" ca="1" si="100"/>
        <v>1125</v>
      </c>
      <c r="B318">
        <v>4</v>
      </c>
      <c r="C318" t="s">
        <v>87</v>
      </c>
      <c r="D318">
        <v>6</v>
      </c>
      <c r="E318" t="s">
        <v>7</v>
      </c>
      <c r="F318">
        <v>24</v>
      </c>
      <c r="G318"/>
      <c r="H318">
        <f t="shared" ca="1" si="99"/>
        <v>1169</v>
      </c>
      <c r="I318">
        <v>4</v>
      </c>
      <c r="J318" t="s">
        <v>87</v>
      </c>
      <c r="K318">
        <v>6</v>
      </c>
      <c r="L318" t="s">
        <v>7</v>
      </c>
      <c r="M318">
        <f t="shared" si="97"/>
        <v>24</v>
      </c>
    </row>
    <row r="319" spans="1:13" x14ac:dyDescent="0.25">
      <c r="A319">
        <f t="shared" ca="1" si="100"/>
        <v>1173</v>
      </c>
      <c r="B319">
        <v>10</v>
      </c>
      <c r="C319" t="s">
        <v>87</v>
      </c>
      <c r="D319">
        <v>10</v>
      </c>
      <c r="E319" t="s">
        <v>7</v>
      </c>
      <c r="F319">
        <v>100</v>
      </c>
      <c r="G319"/>
      <c r="H319">
        <f t="shared" ca="1" si="99"/>
        <v>1198</v>
      </c>
      <c r="I319">
        <v>10</v>
      </c>
      <c r="J319" t="s">
        <v>87</v>
      </c>
      <c r="K319">
        <v>10</v>
      </c>
      <c r="L319" t="s">
        <v>7</v>
      </c>
      <c r="M319">
        <f t="shared" si="97"/>
        <v>100</v>
      </c>
    </row>
    <row r="320" spans="1:13" x14ac:dyDescent="0.25">
      <c r="A320">
        <f t="shared" ca="1" si="100"/>
        <v>1125</v>
      </c>
      <c r="B320">
        <v>3</v>
      </c>
      <c r="C320" t="s">
        <v>87</v>
      </c>
      <c r="D320">
        <v>7</v>
      </c>
      <c r="E320" t="s">
        <v>7</v>
      </c>
      <c r="F320">
        <v>21</v>
      </c>
      <c r="G320"/>
      <c r="H320">
        <f t="shared" ca="1" si="99"/>
        <v>1003</v>
      </c>
      <c r="I320">
        <v>3</v>
      </c>
      <c r="J320" t="s">
        <v>87</v>
      </c>
      <c r="K320">
        <v>7</v>
      </c>
      <c r="L320" t="s">
        <v>7</v>
      </c>
      <c r="M320">
        <f t="shared" si="97"/>
        <v>21</v>
      </c>
    </row>
    <row r="321" spans="1:13" x14ac:dyDescent="0.25">
      <c r="A321">
        <f t="shared" ca="1" si="100"/>
        <v>1034</v>
      </c>
      <c r="B321">
        <v>5</v>
      </c>
      <c r="C321" t="s">
        <v>87</v>
      </c>
      <c r="D321">
        <v>8</v>
      </c>
      <c r="E321" t="s">
        <v>7</v>
      </c>
      <c r="F321">
        <v>40</v>
      </c>
      <c r="G321"/>
      <c r="H321">
        <f t="shared" ref="H321:H352" ca="1" si="101">RANDBETWEEN(1000,1200)</f>
        <v>1103</v>
      </c>
      <c r="I321">
        <v>5</v>
      </c>
      <c r="J321" t="s">
        <v>87</v>
      </c>
      <c r="K321">
        <v>8</v>
      </c>
      <c r="L321" t="s">
        <v>7</v>
      </c>
      <c r="M321">
        <f t="shared" si="97"/>
        <v>40</v>
      </c>
    </row>
    <row r="322" spans="1:13" x14ac:dyDescent="0.25">
      <c r="A322">
        <f t="shared" ca="1" si="100"/>
        <v>1158</v>
      </c>
      <c r="B322">
        <v>2</v>
      </c>
      <c r="C322" t="s">
        <v>87</v>
      </c>
      <c r="D322">
        <v>2</v>
      </c>
      <c r="E322" t="s">
        <v>7</v>
      </c>
      <c r="F322">
        <v>4</v>
      </c>
      <c r="G322"/>
      <c r="H322">
        <f t="shared" ca="1" si="101"/>
        <v>1000</v>
      </c>
      <c r="I322">
        <v>2</v>
      </c>
      <c r="J322" t="s">
        <v>87</v>
      </c>
      <c r="K322">
        <v>2</v>
      </c>
      <c r="L322" t="s">
        <v>7</v>
      </c>
      <c r="M322">
        <f t="shared" si="97"/>
        <v>4</v>
      </c>
    </row>
    <row r="323" spans="1:13" x14ac:dyDescent="0.25">
      <c r="A323">
        <f t="shared" ca="1" si="100"/>
        <v>1185</v>
      </c>
      <c r="B323">
        <v>7</v>
      </c>
      <c r="C323" t="s">
        <v>87</v>
      </c>
      <c r="D323">
        <v>12</v>
      </c>
      <c r="E323" t="s">
        <v>7</v>
      </c>
      <c r="F323">
        <v>84</v>
      </c>
      <c r="G323"/>
      <c r="H323">
        <f t="shared" ca="1" si="101"/>
        <v>1151</v>
      </c>
      <c r="I323">
        <v>7</v>
      </c>
      <c r="J323" t="s">
        <v>87</v>
      </c>
      <c r="K323">
        <v>12</v>
      </c>
      <c r="L323" t="s">
        <v>7</v>
      </c>
      <c r="M323">
        <f t="shared" si="97"/>
        <v>84</v>
      </c>
    </row>
    <row r="324" spans="1:13" x14ac:dyDescent="0.25">
      <c r="A324">
        <f t="shared" ca="1" si="100"/>
        <v>1073</v>
      </c>
      <c r="B324">
        <v>0</v>
      </c>
      <c r="C324" t="s">
        <v>87</v>
      </c>
      <c r="D324">
        <v>4</v>
      </c>
      <c r="E324" t="s">
        <v>7</v>
      </c>
      <c r="F324">
        <v>0</v>
      </c>
      <c r="G324"/>
      <c r="H324">
        <f t="shared" ca="1" si="101"/>
        <v>1133</v>
      </c>
      <c r="I324">
        <v>0</v>
      </c>
      <c r="J324" t="s">
        <v>87</v>
      </c>
      <c r="K324">
        <v>4</v>
      </c>
      <c r="L324" t="s">
        <v>7</v>
      </c>
      <c r="M324">
        <f t="shared" si="97"/>
        <v>0</v>
      </c>
    </row>
    <row r="325" spans="1:13" x14ac:dyDescent="0.25">
      <c r="A325">
        <f t="shared" ca="1" si="100"/>
        <v>1028</v>
      </c>
      <c r="B325">
        <v>4</v>
      </c>
      <c r="C325" t="s">
        <v>87</v>
      </c>
      <c r="D325">
        <v>7</v>
      </c>
      <c r="E325" t="s">
        <v>7</v>
      </c>
      <c r="F325">
        <v>28</v>
      </c>
      <c r="G325"/>
      <c r="H325">
        <f t="shared" ca="1" si="101"/>
        <v>1060</v>
      </c>
      <c r="I325">
        <v>4</v>
      </c>
      <c r="J325" t="s">
        <v>87</v>
      </c>
      <c r="K325">
        <v>7</v>
      </c>
      <c r="L325" t="s">
        <v>7</v>
      </c>
      <c r="M325">
        <f t="shared" si="97"/>
        <v>28</v>
      </c>
    </row>
    <row r="326" spans="1:13" x14ac:dyDescent="0.25">
      <c r="A326">
        <f t="shared" ca="1" si="100"/>
        <v>1091</v>
      </c>
      <c r="B326">
        <v>3</v>
      </c>
      <c r="C326" t="s">
        <v>87</v>
      </c>
      <c r="D326">
        <v>8</v>
      </c>
      <c r="E326" t="s">
        <v>7</v>
      </c>
      <c r="F326">
        <v>24</v>
      </c>
      <c r="G326"/>
      <c r="H326">
        <f t="shared" ca="1" si="101"/>
        <v>1065</v>
      </c>
      <c r="I326">
        <v>3</v>
      </c>
      <c r="J326" t="s">
        <v>87</v>
      </c>
      <c r="K326">
        <v>8</v>
      </c>
      <c r="L326" t="s">
        <v>7</v>
      </c>
      <c r="M326">
        <f t="shared" si="97"/>
        <v>24</v>
      </c>
    </row>
    <row r="327" spans="1:13" x14ac:dyDescent="0.25">
      <c r="A327">
        <f t="shared" ca="1" si="100"/>
        <v>1024</v>
      </c>
      <c r="B327">
        <v>1</v>
      </c>
      <c r="C327" t="s">
        <v>87</v>
      </c>
      <c r="D327">
        <v>4</v>
      </c>
      <c r="E327" t="s">
        <v>7</v>
      </c>
      <c r="F327">
        <v>4</v>
      </c>
      <c r="G327"/>
      <c r="H327">
        <f t="shared" ca="1" si="101"/>
        <v>1042</v>
      </c>
      <c r="I327">
        <v>1</v>
      </c>
      <c r="J327" t="s">
        <v>87</v>
      </c>
      <c r="K327">
        <v>4</v>
      </c>
      <c r="L327" t="s">
        <v>7</v>
      </c>
      <c r="M327">
        <f t="shared" ref="M327:M390" si="102">I327*K327</f>
        <v>4</v>
      </c>
    </row>
    <row r="328" spans="1:13" x14ac:dyDescent="0.25">
      <c r="A328">
        <f t="shared" ca="1" si="100"/>
        <v>1067</v>
      </c>
      <c r="B328">
        <v>5</v>
      </c>
      <c r="C328" t="s">
        <v>87</v>
      </c>
      <c r="D328">
        <v>9</v>
      </c>
      <c r="E328" t="s">
        <v>7</v>
      </c>
      <c r="F328">
        <v>45</v>
      </c>
      <c r="G328"/>
      <c r="H328">
        <f t="shared" ca="1" si="101"/>
        <v>1146</v>
      </c>
      <c r="I328">
        <v>5</v>
      </c>
      <c r="J328" t="s">
        <v>87</v>
      </c>
      <c r="K328">
        <v>9</v>
      </c>
      <c r="L328" t="s">
        <v>7</v>
      </c>
      <c r="M328">
        <f t="shared" si="102"/>
        <v>45</v>
      </c>
    </row>
    <row r="329" spans="1:13" x14ac:dyDescent="0.25">
      <c r="A329">
        <f t="shared" ca="1" si="100"/>
        <v>1111</v>
      </c>
      <c r="B329">
        <v>1</v>
      </c>
      <c r="C329" t="s">
        <v>87</v>
      </c>
      <c r="D329">
        <v>7</v>
      </c>
      <c r="E329" t="s">
        <v>7</v>
      </c>
      <c r="F329">
        <v>7</v>
      </c>
      <c r="G329"/>
      <c r="H329">
        <f t="shared" ca="1" si="101"/>
        <v>1104</v>
      </c>
      <c r="I329">
        <v>1</v>
      </c>
      <c r="J329" t="s">
        <v>87</v>
      </c>
      <c r="K329">
        <v>7</v>
      </c>
      <c r="L329" t="s">
        <v>7</v>
      </c>
      <c r="M329">
        <f t="shared" si="102"/>
        <v>7</v>
      </c>
    </row>
    <row r="330" spans="1:13" x14ac:dyDescent="0.25">
      <c r="A330">
        <f t="shared" ca="1" si="100"/>
        <v>1095</v>
      </c>
      <c r="B330">
        <v>7</v>
      </c>
      <c r="C330" t="s">
        <v>87</v>
      </c>
      <c r="D330">
        <v>10</v>
      </c>
      <c r="E330" t="s">
        <v>7</v>
      </c>
      <c r="F330">
        <v>70</v>
      </c>
      <c r="G330"/>
      <c r="H330">
        <f t="shared" ca="1" si="101"/>
        <v>1053</v>
      </c>
      <c r="I330">
        <v>7</v>
      </c>
      <c r="J330" t="s">
        <v>87</v>
      </c>
      <c r="K330">
        <v>10</v>
      </c>
      <c r="L330" t="s">
        <v>7</v>
      </c>
      <c r="M330">
        <f t="shared" si="102"/>
        <v>70</v>
      </c>
    </row>
    <row r="331" spans="1:13" x14ac:dyDescent="0.25">
      <c r="A331">
        <f t="shared" ca="1" si="100"/>
        <v>1070</v>
      </c>
      <c r="B331">
        <v>8</v>
      </c>
      <c r="C331" t="s">
        <v>87</v>
      </c>
      <c r="D331">
        <v>12</v>
      </c>
      <c r="E331" t="s">
        <v>7</v>
      </c>
      <c r="F331">
        <v>96</v>
      </c>
      <c r="G331"/>
      <c r="H331">
        <f t="shared" ca="1" si="101"/>
        <v>1041</v>
      </c>
      <c r="I331">
        <v>8</v>
      </c>
      <c r="J331" t="s">
        <v>87</v>
      </c>
      <c r="K331">
        <v>12</v>
      </c>
      <c r="L331" t="s">
        <v>7</v>
      </c>
      <c r="M331">
        <f t="shared" si="102"/>
        <v>96</v>
      </c>
    </row>
    <row r="332" spans="1:13" x14ac:dyDescent="0.25">
      <c r="A332">
        <f t="shared" ca="1" si="100"/>
        <v>1091</v>
      </c>
      <c r="B332">
        <v>4</v>
      </c>
      <c r="C332" t="s">
        <v>87</v>
      </c>
      <c r="D332">
        <v>11</v>
      </c>
      <c r="E332" t="s">
        <v>7</v>
      </c>
      <c r="F332">
        <v>44</v>
      </c>
      <c r="G332"/>
      <c r="H332">
        <f t="shared" ca="1" si="101"/>
        <v>1108</v>
      </c>
      <c r="I332">
        <v>4</v>
      </c>
      <c r="J332" t="s">
        <v>87</v>
      </c>
      <c r="K332">
        <v>11</v>
      </c>
      <c r="L332" t="s">
        <v>7</v>
      </c>
      <c r="M332">
        <f t="shared" si="102"/>
        <v>44</v>
      </c>
    </row>
    <row r="333" spans="1:13" x14ac:dyDescent="0.25">
      <c r="A333">
        <f t="shared" ca="1" si="100"/>
        <v>1041</v>
      </c>
      <c r="B333">
        <v>1</v>
      </c>
      <c r="C333" t="s">
        <v>87</v>
      </c>
      <c r="D333">
        <v>12</v>
      </c>
      <c r="E333" t="s">
        <v>7</v>
      </c>
      <c r="F333">
        <v>12</v>
      </c>
      <c r="G333"/>
      <c r="H333">
        <f t="shared" ca="1" si="101"/>
        <v>1190</v>
      </c>
      <c r="I333">
        <v>1</v>
      </c>
      <c r="J333" t="s">
        <v>87</v>
      </c>
      <c r="K333">
        <v>12</v>
      </c>
      <c r="L333" t="s">
        <v>7</v>
      </c>
      <c r="M333">
        <f t="shared" si="102"/>
        <v>12</v>
      </c>
    </row>
    <row r="334" spans="1:13" x14ac:dyDescent="0.25">
      <c r="A334">
        <f t="shared" ca="1" si="100"/>
        <v>1002</v>
      </c>
      <c r="B334">
        <v>7</v>
      </c>
      <c r="C334" t="s">
        <v>87</v>
      </c>
      <c r="D334">
        <v>9</v>
      </c>
      <c r="E334" t="s">
        <v>7</v>
      </c>
      <c r="F334">
        <v>63</v>
      </c>
      <c r="G334"/>
      <c r="H334">
        <f t="shared" ca="1" si="101"/>
        <v>1131</v>
      </c>
      <c r="I334">
        <v>7</v>
      </c>
      <c r="J334" t="s">
        <v>87</v>
      </c>
      <c r="K334">
        <v>9</v>
      </c>
      <c r="L334" t="s">
        <v>7</v>
      </c>
      <c r="M334">
        <f t="shared" si="102"/>
        <v>63</v>
      </c>
    </row>
    <row r="335" spans="1:13" x14ac:dyDescent="0.25">
      <c r="A335">
        <f t="shared" ca="1" si="100"/>
        <v>1117</v>
      </c>
      <c r="B335">
        <v>5</v>
      </c>
      <c r="C335" t="s">
        <v>87</v>
      </c>
      <c r="D335">
        <v>12</v>
      </c>
      <c r="E335" t="s">
        <v>7</v>
      </c>
      <c r="F335">
        <v>60</v>
      </c>
      <c r="G335"/>
      <c r="H335">
        <f t="shared" ca="1" si="101"/>
        <v>1158</v>
      </c>
      <c r="I335">
        <v>5</v>
      </c>
      <c r="J335" t="s">
        <v>87</v>
      </c>
      <c r="K335">
        <v>12</v>
      </c>
      <c r="L335" t="s">
        <v>7</v>
      </c>
      <c r="M335">
        <f t="shared" si="102"/>
        <v>60</v>
      </c>
    </row>
    <row r="336" spans="1:13" x14ac:dyDescent="0.25">
      <c r="A336">
        <f t="shared" ca="1" si="100"/>
        <v>1176</v>
      </c>
      <c r="B336">
        <v>0</v>
      </c>
      <c r="C336" t="s">
        <v>87</v>
      </c>
      <c r="D336">
        <v>8</v>
      </c>
      <c r="E336" t="s">
        <v>7</v>
      </c>
      <c r="F336">
        <v>0</v>
      </c>
      <c r="G336"/>
      <c r="H336">
        <f t="shared" ca="1" si="101"/>
        <v>1166</v>
      </c>
      <c r="I336">
        <v>0</v>
      </c>
      <c r="J336" t="s">
        <v>87</v>
      </c>
      <c r="K336">
        <v>8</v>
      </c>
      <c r="L336" t="s">
        <v>7</v>
      </c>
      <c r="M336">
        <f t="shared" si="102"/>
        <v>0</v>
      </c>
    </row>
    <row r="337" spans="1:13" x14ac:dyDescent="0.25">
      <c r="A337">
        <f t="shared" ca="1" si="100"/>
        <v>1185</v>
      </c>
      <c r="B337">
        <v>2</v>
      </c>
      <c r="C337" t="s">
        <v>87</v>
      </c>
      <c r="D337">
        <v>4</v>
      </c>
      <c r="E337" t="s">
        <v>7</v>
      </c>
      <c r="F337">
        <v>8</v>
      </c>
      <c r="G337"/>
      <c r="H337">
        <f t="shared" ca="1" si="101"/>
        <v>1059</v>
      </c>
      <c r="I337">
        <v>2</v>
      </c>
      <c r="J337" t="s">
        <v>87</v>
      </c>
      <c r="K337">
        <v>4</v>
      </c>
      <c r="L337" t="s">
        <v>7</v>
      </c>
      <c r="M337">
        <f t="shared" si="102"/>
        <v>8</v>
      </c>
    </row>
    <row r="338" spans="1:13" x14ac:dyDescent="0.25">
      <c r="A338">
        <f t="shared" ca="1" si="100"/>
        <v>1089</v>
      </c>
      <c r="B338">
        <v>5</v>
      </c>
      <c r="C338" t="s">
        <v>87</v>
      </c>
      <c r="D338">
        <v>5</v>
      </c>
      <c r="E338" t="s">
        <v>7</v>
      </c>
      <c r="F338">
        <v>25</v>
      </c>
      <c r="G338"/>
      <c r="H338">
        <f t="shared" ca="1" si="101"/>
        <v>1001</v>
      </c>
      <c r="I338">
        <v>5</v>
      </c>
      <c r="J338" t="s">
        <v>87</v>
      </c>
      <c r="K338">
        <v>5</v>
      </c>
      <c r="L338" t="s">
        <v>7</v>
      </c>
      <c r="M338">
        <f t="shared" si="102"/>
        <v>25</v>
      </c>
    </row>
    <row r="339" spans="1:13" x14ac:dyDescent="0.25">
      <c r="A339">
        <f t="shared" ca="1" si="100"/>
        <v>1058</v>
      </c>
      <c r="B339">
        <v>3</v>
      </c>
      <c r="C339" t="s">
        <v>87</v>
      </c>
      <c r="D339">
        <v>12</v>
      </c>
      <c r="E339" t="s">
        <v>7</v>
      </c>
      <c r="F339">
        <v>36</v>
      </c>
      <c r="G339"/>
      <c r="H339">
        <f t="shared" ca="1" si="101"/>
        <v>1119</v>
      </c>
      <c r="I339">
        <v>3</v>
      </c>
      <c r="J339" t="s">
        <v>87</v>
      </c>
      <c r="K339">
        <v>12</v>
      </c>
      <c r="L339" t="s">
        <v>7</v>
      </c>
      <c r="M339">
        <f t="shared" si="102"/>
        <v>36</v>
      </c>
    </row>
    <row r="340" spans="1:13" x14ac:dyDescent="0.25">
      <c r="A340">
        <f t="shared" ca="1" si="100"/>
        <v>1083</v>
      </c>
      <c r="B340">
        <v>7</v>
      </c>
      <c r="C340" t="s">
        <v>87</v>
      </c>
      <c r="D340">
        <v>7</v>
      </c>
      <c r="E340" t="s">
        <v>7</v>
      </c>
      <c r="F340">
        <v>49</v>
      </c>
      <c r="G340"/>
      <c r="H340">
        <f t="shared" ca="1" si="101"/>
        <v>1060</v>
      </c>
      <c r="I340">
        <v>7</v>
      </c>
      <c r="J340" t="s">
        <v>87</v>
      </c>
      <c r="K340">
        <v>7</v>
      </c>
      <c r="L340" t="s">
        <v>7</v>
      </c>
      <c r="M340">
        <f t="shared" si="102"/>
        <v>49</v>
      </c>
    </row>
    <row r="341" spans="1:13" x14ac:dyDescent="0.25">
      <c r="A341">
        <f t="shared" ca="1" si="100"/>
        <v>1082</v>
      </c>
      <c r="B341">
        <v>9</v>
      </c>
      <c r="C341" t="s">
        <v>87</v>
      </c>
      <c r="D341">
        <v>12</v>
      </c>
      <c r="E341" t="s">
        <v>7</v>
      </c>
      <c r="F341">
        <v>108</v>
      </c>
      <c r="G341"/>
      <c r="H341">
        <f t="shared" ca="1" si="101"/>
        <v>1058</v>
      </c>
      <c r="I341">
        <v>9</v>
      </c>
      <c r="J341" t="s">
        <v>87</v>
      </c>
      <c r="K341">
        <v>12</v>
      </c>
      <c r="L341" t="s">
        <v>7</v>
      </c>
      <c r="M341">
        <f t="shared" si="102"/>
        <v>108</v>
      </c>
    </row>
    <row r="342" spans="1:13" x14ac:dyDescent="0.25">
      <c r="A342">
        <f t="shared" ca="1" si="100"/>
        <v>1102</v>
      </c>
      <c r="B342">
        <v>2</v>
      </c>
      <c r="C342" t="s">
        <v>87</v>
      </c>
      <c r="D342">
        <v>11</v>
      </c>
      <c r="E342" t="s">
        <v>7</v>
      </c>
      <c r="F342">
        <v>22</v>
      </c>
      <c r="G342"/>
      <c r="H342">
        <f t="shared" ca="1" si="101"/>
        <v>1036</v>
      </c>
      <c r="I342">
        <v>2</v>
      </c>
      <c r="J342" t="s">
        <v>87</v>
      </c>
      <c r="K342">
        <v>11</v>
      </c>
      <c r="L342" t="s">
        <v>7</v>
      </c>
      <c r="M342">
        <f t="shared" si="102"/>
        <v>22</v>
      </c>
    </row>
    <row r="343" spans="1:13" x14ac:dyDescent="0.25">
      <c r="A343">
        <f t="shared" ca="1" si="100"/>
        <v>1088</v>
      </c>
      <c r="B343">
        <v>6</v>
      </c>
      <c r="C343" t="s">
        <v>87</v>
      </c>
      <c r="D343">
        <v>10</v>
      </c>
      <c r="E343" t="s">
        <v>7</v>
      </c>
      <c r="F343">
        <v>60</v>
      </c>
      <c r="G343"/>
      <c r="H343">
        <f t="shared" ca="1" si="101"/>
        <v>1090</v>
      </c>
      <c r="I343">
        <v>6</v>
      </c>
      <c r="J343" t="s">
        <v>87</v>
      </c>
      <c r="K343">
        <v>10</v>
      </c>
      <c r="L343" t="s">
        <v>7</v>
      </c>
      <c r="M343">
        <f t="shared" si="102"/>
        <v>60</v>
      </c>
    </row>
    <row r="344" spans="1:13" x14ac:dyDescent="0.25">
      <c r="A344">
        <f t="shared" ca="1" si="100"/>
        <v>1102</v>
      </c>
      <c r="B344">
        <v>3</v>
      </c>
      <c r="C344" t="s">
        <v>87</v>
      </c>
      <c r="D344">
        <v>10</v>
      </c>
      <c r="E344" t="s">
        <v>7</v>
      </c>
      <c r="F344">
        <v>30</v>
      </c>
      <c r="G344"/>
      <c r="H344">
        <f t="shared" ca="1" si="101"/>
        <v>1103</v>
      </c>
      <c r="I344">
        <v>3</v>
      </c>
      <c r="J344" t="s">
        <v>87</v>
      </c>
      <c r="K344">
        <v>10</v>
      </c>
      <c r="L344" t="s">
        <v>7</v>
      </c>
      <c r="M344">
        <f t="shared" si="102"/>
        <v>30</v>
      </c>
    </row>
    <row r="345" spans="1:13" x14ac:dyDescent="0.25">
      <c r="A345">
        <f t="shared" ca="1" si="100"/>
        <v>1132</v>
      </c>
      <c r="B345">
        <v>4</v>
      </c>
      <c r="C345" t="s">
        <v>87</v>
      </c>
      <c r="D345">
        <v>4</v>
      </c>
      <c r="E345" t="s">
        <v>7</v>
      </c>
      <c r="F345">
        <v>16</v>
      </c>
      <c r="G345"/>
      <c r="H345">
        <f t="shared" ca="1" si="101"/>
        <v>1117</v>
      </c>
      <c r="I345">
        <v>4</v>
      </c>
      <c r="J345" t="s">
        <v>87</v>
      </c>
      <c r="K345">
        <v>4</v>
      </c>
      <c r="L345" t="s">
        <v>7</v>
      </c>
      <c r="M345">
        <f t="shared" si="102"/>
        <v>16</v>
      </c>
    </row>
    <row r="346" spans="1:13" x14ac:dyDescent="0.25">
      <c r="A346">
        <f t="shared" ca="1" si="100"/>
        <v>1006</v>
      </c>
      <c r="B346">
        <v>2</v>
      </c>
      <c r="C346" t="s">
        <v>87</v>
      </c>
      <c r="D346">
        <v>10</v>
      </c>
      <c r="E346" t="s">
        <v>7</v>
      </c>
      <c r="F346">
        <v>20</v>
      </c>
      <c r="G346"/>
      <c r="H346">
        <f t="shared" ca="1" si="101"/>
        <v>1046</v>
      </c>
      <c r="I346">
        <v>2</v>
      </c>
      <c r="J346" t="s">
        <v>87</v>
      </c>
      <c r="K346">
        <v>10</v>
      </c>
      <c r="L346" t="s">
        <v>7</v>
      </c>
      <c r="M346">
        <f t="shared" si="102"/>
        <v>20</v>
      </c>
    </row>
    <row r="347" spans="1:13" x14ac:dyDescent="0.25">
      <c r="A347">
        <f t="shared" ca="1" si="100"/>
        <v>1010</v>
      </c>
      <c r="B347">
        <v>6</v>
      </c>
      <c r="C347" t="s">
        <v>87</v>
      </c>
      <c r="D347">
        <v>11</v>
      </c>
      <c r="E347" t="s">
        <v>7</v>
      </c>
      <c r="F347">
        <v>66</v>
      </c>
      <c r="G347"/>
      <c r="H347">
        <f t="shared" ca="1" si="101"/>
        <v>1110</v>
      </c>
      <c r="I347">
        <v>6</v>
      </c>
      <c r="J347" t="s">
        <v>87</v>
      </c>
      <c r="K347">
        <v>11</v>
      </c>
      <c r="L347" t="s">
        <v>7</v>
      </c>
      <c r="M347">
        <f t="shared" si="102"/>
        <v>66</v>
      </c>
    </row>
    <row r="348" spans="1:13" x14ac:dyDescent="0.25">
      <c r="A348">
        <f t="shared" ca="1" si="100"/>
        <v>1151</v>
      </c>
      <c r="B348">
        <v>3</v>
      </c>
      <c r="C348" t="s">
        <v>87</v>
      </c>
      <c r="D348">
        <v>3</v>
      </c>
      <c r="E348" t="s">
        <v>7</v>
      </c>
      <c r="F348">
        <v>9</v>
      </c>
      <c r="G348"/>
      <c r="H348">
        <f t="shared" ca="1" si="101"/>
        <v>1079</v>
      </c>
      <c r="I348">
        <v>3</v>
      </c>
      <c r="J348" t="s">
        <v>87</v>
      </c>
      <c r="K348">
        <v>3</v>
      </c>
      <c r="L348" t="s">
        <v>7</v>
      </c>
      <c r="M348">
        <f t="shared" si="102"/>
        <v>9</v>
      </c>
    </row>
    <row r="349" spans="1:13" x14ac:dyDescent="0.25">
      <c r="A349">
        <f t="shared" ca="1" si="100"/>
        <v>1006</v>
      </c>
      <c r="B349">
        <v>0</v>
      </c>
      <c r="C349" t="s">
        <v>87</v>
      </c>
      <c r="D349">
        <v>2</v>
      </c>
      <c r="E349" t="s">
        <v>7</v>
      </c>
      <c r="F349">
        <v>0</v>
      </c>
      <c r="G349"/>
      <c r="H349">
        <f t="shared" ca="1" si="101"/>
        <v>1053</v>
      </c>
      <c r="I349">
        <v>0</v>
      </c>
      <c r="J349" t="s">
        <v>87</v>
      </c>
      <c r="K349">
        <v>2</v>
      </c>
      <c r="L349" t="s">
        <v>7</v>
      </c>
      <c r="M349">
        <f t="shared" si="102"/>
        <v>0</v>
      </c>
    </row>
    <row r="350" spans="1:13" x14ac:dyDescent="0.25">
      <c r="A350">
        <f t="shared" ca="1" si="100"/>
        <v>1169</v>
      </c>
      <c r="B350">
        <v>5</v>
      </c>
      <c r="C350" t="s">
        <v>87</v>
      </c>
      <c r="D350">
        <v>11</v>
      </c>
      <c r="E350" t="s">
        <v>7</v>
      </c>
      <c r="F350">
        <v>55</v>
      </c>
      <c r="G350"/>
      <c r="H350">
        <f t="shared" ca="1" si="101"/>
        <v>1116</v>
      </c>
      <c r="I350">
        <v>5</v>
      </c>
      <c r="J350" t="s">
        <v>87</v>
      </c>
      <c r="K350">
        <v>11</v>
      </c>
      <c r="L350" t="s">
        <v>7</v>
      </c>
      <c r="M350">
        <f t="shared" si="102"/>
        <v>55</v>
      </c>
    </row>
    <row r="351" spans="1:13" x14ac:dyDescent="0.25">
      <c r="A351">
        <f t="shared" ca="1" si="100"/>
        <v>1132</v>
      </c>
      <c r="B351">
        <v>0</v>
      </c>
      <c r="C351" t="s">
        <v>87</v>
      </c>
      <c r="D351">
        <v>12</v>
      </c>
      <c r="E351" t="s">
        <v>7</v>
      </c>
      <c r="F351">
        <v>0</v>
      </c>
      <c r="G351"/>
      <c r="H351">
        <f t="shared" ca="1" si="101"/>
        <v>1082</v>
      </c>
      <c r="I351">
        <v>0</v>
      </c>
      <c r="J351" t="s">
        <v>87</v>
      </c>
      <c r="K351">
        <v>12</v>
      </c>
      <c r="L351" t="s">
        <v>7</v>
      </c>
      <c r="M351">
        <f t="shared" si="102"/>
        <v>0</v>
      </c>
    </row>
    <row r="352" spans="1:13" x14ac:dyDescent="0.25">
      <c r="A352">
        <f t="shared" ca="1" si="100"/>
        <v>1195</v>
      </c>
      <c r="B352">
        <v>2</v>
      </c>
      <c r="C352" t="s">
        <v>87</v>
      </c>
      <c r="D352">
        <v>12</v>
      </c>
      <c r="E352" t="s">
        <v>7</v>
      </c>
      <c r="F352">
        <v>24</v>
      </c>
      <c r="G352"/>
      <c r="H352">
        <f t="shared" ca="1" si="101"/>
        <v>1061</v>
      </c>
      <c r="I352">
        <v>2</v>
      </c>
      <c r="J352" t="s">
        <v>87</v>
      </c>
      <c r="K352">
        <v>12</v>
      </c>
      <c r="L352" t="s">
        <v>7</v>
      </c>
      <c r="M352">
        <f t="shared" si="102"/>
        <v>24</v>
      </c>
    </row>
    <row r="353" spans="1:13" x14ac:dyDescent="0.25">
      <c r="A353">
        <f t="shared" ca="1" si="100"/>
        <v>1108</v>
      </c>
      <c r="B353">
        <v>1</v>
      </c>
      <c r="C353" t="s">
        <v>87</v>
      </c>
      <c r="D353">
        <v>2</v>
      </c>
      <c r="E353" t="s">
        <v>7</v>
      </c>
      <c r="F353">
        <v>2</v>
      </c>
      <c r="G353"/>
      <c r="H353">
        <f t="shared" ref="H353:H378" ca="1" si="103">RANDBETWEEN(1000,1200)</f>
        <v>1127</v>
      </c>
      <c r="I353">
        <v>1</v>
      </c>
      <c r="J353" t="s">
        <v>87</v>
      </c>
      <c r="K353">
        <v>2</v>
      </c>
      <c r="L353" t="s">
        <v>7</v>
      </c>
      <c r="M353">
        <f t="shared" si="102"/>
        <v>2</v>
      </c>
    </row>
    <row r="354" spans="1:13" x14ac:dyDescent="0.25">
      <c r="A354">
        <f t="shared" ref="A354:A378" ca="1" si="104">RANDBETWEEN(1000,1200)</f>
        <v>1167</v>
      </c>
      <c r="B354">
        <v>6</v>
      </c>
      <c r="C354" t="s">
        <v>87</v>
      </c>
      <c r="D354">
        <v>6</v>
      </c>
      <c r="E354" t="s">
        <v>7</v>
      </c>
      <c r="F354">
        <v>36</v>
      </c>
      <c r="G354"/>
      <c r="H354">
        <f t="shared" ca="1" si="103"/>
        <v>1046</v>
      </c>
      <c r="I354">
        <v>6</v>
      </c>
      <c r="J354" t="s">
        <v>87</v>
      </c>
      <c r="K354">
        <v>6</v>
      </c>
      <c r="L354" t="s">
        <v>7</v>
      </c>
      <c r="M354">
        <f t="shared" si="102"/>
        <v>36</v>
      </c>
    </row>
    <row r="355" spans="1:13" x14ac:dyDescent="0.25">
      <c r="A355">
        <f t="shared" ca="1" si="104"/>
        <v>1141</v>
      </c>
      <c r="B355">
        <v>6</v>
      </c>
      <c r="C355" t="s">
        <v>87</v>
      </c>
      <c r="D355">
        <v>9</v>
      </c>
      <c r="E355" t="s">
        <v>7</v>
      </c>
      <c r="F355">
        <v>54</v>
      </c>
      <c r="G355"/>
      <c r="H355">
        <f t="shared" ca="1" si="103"/>
        <v>1127</v>
      </c>
      <c r="I355">
        <v>6</v>
      </c>
      <c r="J355" t="s">
        <v>87</v>
      </c>
      <c r="K355">
        <v>9</v>
      </c>
      <c r="L355" t="s">
        <v>7</v>
      </c>
      <c r="M355">
        <f t="shared" si="102"/>
        <v>54</v>
      </c>
    </row>
    <row r="356" spans="1:13" x14ac:dyDescent="0.25">
      <c r="A356">
        <f t="shared" ca="1" si="104"/>
        <v>1068</v>
      </c>
      <c r="B356">
        <v>8</v>
      </c>
      <c r="C356" t="s">
        <v>87</v>
      </c>
      <c r="D356">
        <v>9</v>
      </c>
      <c r="E356" t="s">
        <v>7</v>
      </c>
      <c r="F356">
        <v>72</v>
      </c>
      <c r="G356"/>
      <c r="H356">
        <f t="shared" ca="1" si="103"/>
        <v>1148</v>
      </c>
      <c r="I356">
        <v>8</v>
      </c>
      <c r="J356" t="s">
        <v>87</v>
      </c>
      <c r="K356">
        <v>9</v>
      </c>
      <c r="L356" t="s">
        <v>7</v>
      </c>
      <c r="M356">
        <f t="shared" si="102"/>
        <v>72</v>
      </c>
    </row>
    <row r="357" spans="1:13" x14ac:dyDescent="0.25">
      <c r="A357">
        <f t="shared" ca="1" si="104"/>
        <v>1070</v>
      </c>
      <c r="B357">
        <v>11</v>
      </c>
      <c r="C357" t="s">
        <v>87</v>
      </c>
      <c r="D357">
        <v>12</v>
      </c>
      <c r="E357" t="s">
        <v>7</v>
      </c>
      <c r="F357">
        <v>132</v>
      </c>
      <c r="G357"/>
      <c r="H357">
        <f t="shared" ca="1" si="103"/>
        <v>1174</v>
      </c>
      <c r="I357">
        <v>11</v>
      </c>
      <c r="J357" t="s">
        <v>87</v>
      </c>
      <c r="K357">
        <v>12</v>
      </c>
      <c r="L357" t="s">
        <v>7</v>
      </c>
      <c r="M357">
        <f t="shared" si="102"/>
        <v>132</v>
      </c>
    </row>
    <row r="358" spans="1:13" x14ac:dyDescent="0.25">
      <c r="A358">
        <f t="shared" ca="1" si="104"/>
        <v>1180</v>
      </c>
      <c r="B358">
        <v>0</v>
      </c>
      <c r="C358" t="s">
        <v>87</v>
      </c>
      <c r="D358">
        <v>5</v>
      </c>
      <c r="E358" t="s">
        <v>7</v>
      </c>
      <c r="F358">
        <v>0</v>
      </c>
      <c r="G358"/>
      <c r="H358">
        <f t="shared" ca="1" si="103"/>
        <v>1173</v>
      </c>
      <c r="I358">
        <v>0</v>
      </c>
      <c r="J358" t="s">
        <v>87</v>
      </c>
      <c r="K358">
        <v>5</v>
      </c>
      <c r="L358" t="s">
        <v>7</v>
      </c>
      <c r="M358">
        <f t="shared" si="102"/>
        <v>0</v>
      </c>
    </row>
    <row r="359" spans="1:13" x14ac:dyDescent="0.25">
      <c r="A359">
        <f t="shared" ca="1" si="104"/>
        <v>1087</v>
      </c>
      <c r="B359">
        <v>0</v>
      </c>
      <c r="C359" t="s">
        <v>87</v>
      </c>
      <c r="D359">
        <v>11</v>
      </c>
      <c r="E359" t="s">
        <v>7</v>
      </c>
      <c r="F359">
        <v>0</v>
      </c>
      <c r="G359"/>
      <c r="H359">
        <f t="shared" ca="1" si="103"/>
        <v>1169</v>
      </c>
      <c r="I359">
        <v>0</v>
      </c>
      <c r="J359" t="s">
        <v>87</v>
      </c>
      <c r="K359">
        <v>11</v>
      </c>
      <c r="L359" t="s">
        <v>7</v>
      </c>
      <c r="M359">
        <f t="shared" si="102"/>
        <v>0</v>
      </c>
    </row>
    <row r="360" spans="1:13" x14ac:dyDescent="0.25">
      <c r="A360">
        <f t="shared" ca="1" si="104"/>
        <v>1009</v>
      </c>
      <c r="B360">
        <v>2</v>
      </c>
      <c r="C360" t="s">
        <v>87</v>
      </c>
      <c r="D360">
        <v>9</v>
      </c>
      <c r="E360" t="s">
        <v>7</v>
      </c>
      <c r="F360">
        <v>18</v>
      </c>
      <c r="G360"/>
      <c r="H360">
        <f t="shared" ca="1" si="103"/>
        <v>1022</v>
      </c>
      <c r="I360">
        <v>2</v>
      </c>
      <c r="J360" t="s">
        <v>87</v>
      </c>
      <c r="K360">
        <v>9</v>
      </c>
      <c r="L360" t="s">
        <v>7</v>
      </c>
      <c r="M360">
        <f t="shared" si="102"/>
        <v>18</v>
      </c>
    </row>
    <row r="361" spans="1:13" x14ac:dyDescent="0.25">
      <c r="A361">
        <f t="shared" ca="1" si="104"/>
        <v>1127</v>
      </c>
      <c r="B361">
        <v>3</v>
      </c>
      <c r="C361" t="s">
        <v>87</v>
      </c>
      <c r="D361">
        <v>9</v>
      </c>
      <c r="E361" t="s">
        <v>7</v>
      </c>
      <c r="F361">
        <v>27</v>
      </c>
      <c r="H361">
        <f t="shared" ca="1" si="103"/>
        <v>1033</v>
      </c>
      <c r="I361">
        <v>3</v>
      </c>
      <c r="J361" t="s">
        <v>87</v>
      </c>
      <c r="K361">
        <v>9</v>
      </c>
      <c r="L361" t="s">
        <v>7</v>
      </c>
      <c r="M361">
        <f t="shared" si="102"/>
        <v>27</v>
      </c>
    </row>
    <row r="362" spans="1:13" x14ac:dyDescent="0.25">
      <c r="A362">
        <f t="shared" ca="1" si="104"/>
        <v>1111</v>
      </c>
      <c r="B362">
        <v>4</v>
      </c>
      <c r="C362" t="s">
        <v>87</v>
      </c>
      <c r="D362">
        <v>12</v>
      </c>
      <c r="E362" t="s">
        <v>7</v>
      </c>
      <c r="F362">
        <v>48</v>
      </c>
      <c r="H362">
        <f t="shared" ca="1" si="103"/>
        <v>1050</v>
      </c>
      <c r="I362">
        <v>4</v>
      </c>
      <c r="J362" t="s">
        <v>87</v>
      </c>
      <c r="K362">
        <v>12</v>
      </c>
      <c r="L362" t="s">
        <v>7</v>
      </c>
      <c r="M362">
        <f t="shared" si="102"/>
        <v>48</v>
      </c>
    </row>
    <row r="363" spans="1:13" x14ac:dyDescent="0.25">
      <c r="A363">
        <f t="shared" ca="1" si="104"/>
        <v>1051</v>
      </c>
      <c r="B363">
        <v>6</v>
      </c>
      <c r="C363" t="s">
        <v>87</v>
      </c>
      <c r="D363">
        <v>12</v>
      </c>
      <c r="E363" t="s">
        <v>7</v>
      </c>
      <c r="F363">
        <v>72</v>
      </c>
      <c r="H363">
        <f t="shared" ca="1" si="103"/>
        <v>1181</v>
      </c>
      <c r="I363">
        <v>6</v>
      </c>
      <c r="J363" t="s">
        <v>87</v>
      </c>
      <c r="K363">
        <v>12</v>
      </c>
      <c r="L363" t="s">
        <v>7</v>
      </c>
      <c r="M363">
        <f t="shared" si="102"/>
        <v>72</v>
      </c>
    </row>
    <row r="364" spans="1:13" x14ac:dyDescent="0.25">
      <c r="A364">
        <f t="shared" ca="1" si="104"/>
        <v>1053</v>
      </c>
      <c r="B364">
        <v>2</v>
      </c>
      <c r="C364" t="s">
        <v>87</v>
      </c>
      <c r="D364">
        <v>3</v>
      </c>
      <c r="E364" t="s">
        <v>7</v>
      </c>
      <c r="F364">
        <v>6</v>
      </c>
      <c r="H364">
        <f t="shared" ca="1" si="103"/>
        <v>1134</v>
      </c>
      <c r="I364">
        <v>2</v>
      </c>
      <c r="J364" t="s">
        <v>87</v>
      </c>
      <c r="K364">
        <v>3</v>
      </c>
      <c r="L364" t="s">
        <v>7</v>
      </c>
      <c r="M364">
        <f t="shared" si="102"/>
        <v>6</v>
      </c>
    </row>
    <row r="365" spans="1:13" x14ac:dyDescent="0.25">
      <c r="A365">
        <f t="shared" ca="1" si="104"/>
        <v>1051</v>
      </c>
      <c r="B365">
        <v>4</v>
      </c>
      <c r="C365" t="s">
        <v>87</v>
      </c>
      <c r="D365">
        <v>5</v>
      </c>
      <c r="E365" t="s">
        <v>7</v>
      </c>
      <c r="F365">
        <v>20</v>
      </c>
      <c r="H365">
        <f t="shared" ca="1" si="103"/>
        <v>1101</v>
      </c>
      <c r="I365">
        <v>4</v>
      </c>
      <c r="J365" t="s">
        <v>87</v>
      </c>
      <c r="K365">
        <v>5</v>
      </c>
      <c r="L365" t="s">
        <v>7</v>
      </c>
      <c r="M365">
        <f t="shared" si="102"/>
        <v>20</v>
      </c>
    </row>
    <row r="366" spans="1:13" x14ac:dyDescent="0.25">
      <c r="A366">
        <f t="shared" ca="1" si="104"/>
        <v>1098</v>
      </c>
      <c r="B366">
        <v>10</v>
      </c>
      <c r="C366" t="s">
        <v>87</v>
      </c>
      <c r="D366">
        <v>11</v>
      </c>
      <c r="E366" t="s">
        <v>7</v>
      </c>
      <c r="F366">
        <v>110</v>
      </c>
      <c r="H366">
        <f t="shared" ca="1" si="103"/>
        <v>1014</v>
      </c>
      <c r="I366">
        <v>10</v>
      </c>
      <c r="J366" t="s">
        <v>87</v>
      </c>
      <c r="K366">
        <v>11</v>
      </c>
      <c r="L366" t="s">
        <v>7</v>
      </c>
      <c r="M366">
        <f t="shared" si="102"/>
        <v>110</v>
      </c>
    </row>
    <row r="367" spans="1:13" x14ac:dyDescent="0.25">
      <c r="A367">
        <f t="shared" ca="1" si="104"/>
        <v>1099</v>
      </c>
      <c r="B367">
        <v>0</v>
      </c>
      <c r="C367" t="s">
        <v>87</v>
      </c>
      <c r="D367">
        <v>6</v>
      </c>
      <c r="E367" t="s">
        <v>7</v>
      </c>
      <c r="F367">
        <v>0</v>
      </c>
      <c r="H367">
        <f t="shared" ca="1" si="103"/>
        <v>1157</v>
      </c>
      <c r="I367">
        <v>0</v>
      </c>
      <c r="J367" t="s">
        <v>87</v>
      </c>
      <c r="K367">
        <v>6</v>
      </c>
      <c r="L367" t="s">
        <v>7</v>
      </c>
      <c r="M367">
        <f t="shared" si="102"/>
        <v>0</v>
      </c>
    </row>
    <row r="368" spans="1:13" x14ac:dyDescent="0.25">
      <c r="A368">
        <f t="shared" ca="1" si="104"/>
        <v>1043</v>
      </c>
      <c r="B368">
        <v>2</v>
      </c>
      <c r="C368" t="s">
        <v>87</v>
      </c>
      <c r="D368">
        <v>8</v>
      </c>
      <c r="E368" t="s">
        <v>7</v>
      </c>
      <c r="F368">
        <v>16</v>
      </c>
      <c r="H368">
        <f t="shared" ca="1" si="103"/>
        <v>1105</v>
      </c>
      <c r="I368">
        <v>2</v>
      </c>
      <c r="J368" t="s">
        <v>87</v>
      </c>
      <c r="K368">
        <v>8</v>
      </c>
      <c r="L368" t="s">
        <v>7</v>
      </c>
      <c r="M368">
        <f t="shared" si="102"/>
        <v>16</v>
      </c>
    </row>
    <row r="369" spans="1:13" x14ac:dyDescent="0.25">
      <c r="A369">
        <f t="shared" ca="1" si="104"/>
        <v>1097</v>
      </c>
      <c r="B369">
        <v>9</v>
      </c>
      <c r="C369" t="s">
        <v>87</v>
      </c>
      <c r="D369">
        <v>10</v>
      </c>
      <c r="E369" t="s">
        <v>7</v>
      </c>
      <c r="F369">
        <v>90</v>
      </c>
      <c r="H369">
        <f t="shared" ca="1" si="103"/>
        <v>1145</v>
      </c>
      <c r="I369">
        <v>9</v>
      </c>
      <c r="J369" t="s">
        <v>87</v>
      </c>
      <c r="K369">
        <v>10</v>
      </c>
      <c r="L369" t="s">
        <v>7</v>
      </c>
      <c r="M369">
        <f t="shared" si="102"/>
        <v>90</v>
      </c>
    </row>
    <row r="370" spans="1:13" x14ac:dyDescent="0.25">
      <c r="A370">
        <f t="shared" ca="1" si="104"/>
        <v>1172</v>
      </c>
      <c r="B370">
        <v>1</v>
      </c>
      <c r="C370" t="s">
        <v>87</v>
      </c>
      <c r="D370">
        <v>5</v>
      </c>
      <c r="E370" t="s">
        <v>7</v>
      </c>
      <c r="F370">
        <v>5</v>
      </c>
      <c r="H370">
        <f t="shared" ca="1" si="103"/>
        <v>1154</v>
      </c>
      <c r="I370">
        <v>1</v>
      </c>
      <c r="J370" t="s">
        <v>87</v>
      </c>
      <c r="K370">
        <v>5</v>
      </c>
      <c r="L370" t="s">
        <v>7</v>
      </c>
      <c r="M370">
        <f t="shared" si="102"/>
        <v>5</v>
      </c>
    </row>
    <row r="371" spans="1:13" x14ac:dyDescent="0.25">
      <c r="A371">
        <f t="shared" ca="1" si="104"/>
        <v>1178</v>
      </c>
      <c r="B371">
        <v>8</v>
      </c>
      <c r="C371" t="s">
        <v>87</v>
      </c>
      <c r="D371">
        <v>8</v>
      </c>
      <c r="E371" t="s">
        <v>7</v>
      </c>
      <c r="F371">
        <v>64</v>
      </c>
      <c r="H371">
        <f t="shared" ca="1" si="103"/>
        <v>1179</v>
      </c>
      <c r="I371">
        <v>8</v>
      </c>
      <c r="J371" t="s">
        <v>87</v>
      </c>
      <c r="K371">
        <v>8</v>
      </c>
      <c r="L371" t="s">
        <v>7</v>
      </c>
      <c r="M371">
        <f t="shared" si="102"/>
        <v>64</v>
      </c>
    </row>
    <row r="372" spans="1:13" x14ac:dyDescent="0.25">
      <c r="A372">
        <f t="shared" ca="1" si="104"/>
        <v>1138</v>
      </c>
      <c r="B372">
        <v>1</v>
      </c>
      <c r="C372" t="s">
        <v>87</v>
      </c>
      <c r="D372">
        <v>1</v>
      </c>
      <c r="E372" t="s">
        <v>7</v>
      </c>
      <c r="F372">
        <v>1</v>
      </c>
      <c r="H372">
        <f t="shared" ca="1" si="103"/>
        <v>1199</v>
      </c>
      <c r="I372">
        <v>1</v>
      </c>
      <c r="J372" t="s">
        <v>87</v>
      </c>
      <c r="K372">
        <v>1</v>
      </c>
      <c r="L372" t="s">
        <v>7</v>
      </c>
      <c r="M372">
        <f t="shared" si="102"/>
        <v>1</v>
      </c>
    </row>
    <row r="373" spans="1:13" x14ac:dyDescent="0.25">
      <c r="A373">
        <f t="shared" ca="1" si="104"/>
        <v>1101</v>
      </c>
      <c r="B373">
        <v>8</v>
      </c>
      <c r="C373" t="s">
        <v>87</v>
      </c>
      <c r="D373">
        <v>11</v>
      </c>
      <c r="E373" t="s">
        <v>7</v>
      </c>
      <c r="F373">
        <v>88</v>
      </c>
      <c r="H373">
        <f t="shared" ca="1" si="103"/>
        <v>1074</v>
      </c>
      <c r="I373">
        <v>8</v>
      </c>
      <c r="J373" t="s">
        <v>87</v>
      </c>
      <c r="K373">
        <v>11</v>
      </c>
      <c r="L373" t="s">
        <v>7</v>
      </c>
      <c r="M373">
        <f t="shared" si="102"/>
        <v>88</v>
      </c>
    </row>
    <row r="374" spans="1:13" x14ac:dyDescent="0.25">
      <c r="A374">
        <f t="shared" ca="1" si="104"/>
        <v>1200</v>
      </c>
      <c r="B374">
        <v>6</v>
      </c>
      <c r="C374" t="s">
        <v>87</v>
      </c>
      <c r="D374">
        <v>8</v>
      </c>
      <c r="E374" t="s">
        <v>7</v>
      </c>
      <c r="F374">
        <v>48</v>
      </c>
      <c r="H374">
        <f t="shared" ca="1" si="103"/>
        <v>1110</v>
      </c>
      <c r="I374">
        <v>6</v>
      </c>
      <c r="J374" t="s">
        <v>87</v>
      </c>
      <c r="K374">
        <v>8</v>
      </c>
      <c r="L374" t="s">
        <v>7</v>
      </c>
      <c r="M374">
        <f t="shared" si="102"/>
        <v>48</v>
      </c>
    </row>
    <row r="375" spans="1:13" x14ac:dyDescent="0.25">
      <c r="A375">
        <f t="shared" ca="1" si="104"/>
        <v>1129</v>
      </c>
      <c r="B375">
        <v>0</v>
      </c>
      <c r="C375" t="s">
        <v>87</v>
      </c>
      <c r="D375">
        <v>3</v>
      </c>
      <c r="E375" t="s">
        <v>7</v>
      </c>
      <c r="F375">
        <v>0</v>
      </c>
      <c r="H375">
        <f t="shared" ca="1" si="103"/>
        <v>1120</v>
      </c>
      <c r="I375">
        <v>0</v>
      </c>
      <c r="J375" t="s">
        <v>87</v>
      </c>
      <c r="K375">
        <v>3</v>
      </c>
      <c r="L375" t="s">
        <v>7</v>
      </c>
      <c r="M375">
        <f t="shared" si="102"/>
        <v>0</v>
      </c>
    </row>
    <row r="376" spans="1:13" x14ac:dyDescent="0.25">
      <c r="A376">
        <f t="shared" ca="1" si="104"/>
        <v>1060</v>
      </c>
      <c r="B376">
        <v>3</v>
      </c>
      <c r="C376" t="s">
        <v>87</v>
      </c>
      <c r="D376">
        <v>11</v>
      </c>
      <c r="E376" t="s">
        <v>7</v>
      </c>
      <c r="F376">
        <v>33</v>
      </c>
      <c r="H376">
        <f t="shared" ca="1" si="103"/>
        <v>1078</v>
      </c>
      <c r="I376">
        <v>3</v>
      </c>
      <c r="J376" t="s">
        <v>87</v>
      </c>
      <c r="K376">
        <v>11</v>
      </c>
      <c r="L376" t="s">
        <v>7</v>
      </c>
      <c r="M376">
        <f t="shared" si="102"/>
        <v>33</v>
      </c>
    </row>
    <row r="377" spans="1:13" x14ac:dyDescent="0.25">
      <c r="A377">
        <f t="shared" ca="1" si="104"/>
        <v>1087</v>
      </c>
      <c r="B377">
        <v>1</v>
      </c>
      <c r="C377" t="s">
        <v>87</v>
      </c>
      <c r="D377">
        <v>11</v>
      </c>
      <c r="E377" t="s">
        <v>7</v>
      </c>
      <c r="F377">
        <v>11</v>
      </c>
      <c r="H377">
        <f t="shared" ca="1" si="103"/>
        <v>1017</v>
      </c>
      <c r="I377">
        <v>1</v>
      </c>
      <c r="J377" t="s">
        <v>87</v>
      </c>
      <c r="K377">
        <v>11</v>
      </c>
      <c r="L377" t="s">
        <v>7</v>
      </c>
      <c r="M377">
        <f t="shared" si="102"/>
        <v>11</v>
      </c>
    </row>
    <row r="378" spans="1:13" x14ac:dyDescent="0.25">
      <c r="A378">
        <f t="shared" ca="1" si="104"/>
        <v>1113</v>
      </c>
      <c r="B378">
        <v>4</v>
      </c>
      <c r="C378" t="s">
        <v>87</v>
      </c>
      <c r="D378">
        <v>10</v>
      </c>
      <c r="E378" t="s">
        <v>7</v>
      </c>
      <c r="F378">
        <v>40</v>
      </c>
      <c r="H378">
        <f t="shared" ca="1" si="103"/>
        <v>1121</v>
      </c>
      <c r="I378">
        <v>4</v>
      </c>
      <c r="J378" t="s">
        <v>87</v>
      </c>
      <c r="K378">
        <v>10</v>
      </c>
      <c r="L378" t="s">
        <v>7</v>
      </c>
      <c r="M378">
        <f t="shared" si="102"/>
        <v>40</v>
      </c>
    </row>
    <row r="379" spans="1:13" x14ac:dyDescent="0.25">
      <c r="A379">
        <f ca="1">RANDBETWEEN(1300,1500)</f>
        <v>1372</v>
      </c>
      <c r="B379">
        <v>2</v>
      </c>
      <c r="C379" t="s">
        <v>87</v>
      </c>
      <c r="D379">
        <v>2</v>
      </c>
      <c r="E379" t="s">
        <v>7</v>
      </c>
      <c r="F379">
        <v>4</v>
      </c>
      <c r="H379">
        <f t="shared" ref="H379:H410" ca="1" si="105">RANDBETWEEN(1300,1500)</f>
        <v>1388</v>
      </c>
      <c r="I379">
        <v>2</v>
      </c>
      <c r="J379" t="s">
        <v>87</v>
      </c>
      <c r="K379">
        <v>2</v>
      </c>
      <c r="L379" t="s">
        <v>7</v>
      </c>
      <c r="M379">
        <f t="shared" si="102"/>
        <v>4</v>
      </c>
    </row>
    <row r="380" spans="1:13" x14ac:dyDescent="0.25">
      <c r="A380">
        <f t="shared" ref="A380:A443" ca="1" si="106">RANDBETWEEN(1300,1500)</f>
        <v>1497</v>
      </c>
      <c r="B380">
        <v>4</v>
      </c>
      <c r="C380" t="s">
        <v>87</v>
      </c>
      <c r="D380">
        <v>7</v>
      </c>
      <c r="E380" t="s">
        <v>7</v>
      </c>
      <c r="F380">
        <v>28</v>
      </c>
      <c r="H380">
        <f t="shared" ca="1" si="105"/>
        <v>1357</v>
      </c>
      <c r="I380">
        <v>4</v>
      </c>
      <c r="J380" t="s">
        <v>87</v>
      </c>
      <c r="K380">
        <v>7</v>
      </c>
      <c r="L380" t="s">
        <v>7</v>
      </c>
      <c r="M380">
        <f t="shared" si="102"/>
        <v>28</v>
      </c>
    </row>
    <row r="381" spans="1:13" x14ac:dyDescent="0.25">
      <c r="A381">
        <f t="shared" ca="1" si="106"/>
        <v>1361</v>
      </c>
      <c r="B381">
        <v>7</v>
      </c>
      <c r="C381" t="s">
        <v>87</v>
      </c>
      <c r="D381">
        <v>12</v>
      </c>
      <c r="E381" t="s">
        <v>7</v>
      </c>
      <c r="F381">
        <v>84</v>
      </c>
      <c r="H381">
        <f t="shared" ca="1" si="105"/>
        <v>1482</v>
      </c>
      <c r="I381">
        <v>7</v>
      </c>
      <c r="J381" t="s">
        <v>87</v>
      </c>
      <c r="K381">
        <v>12</v>
      </c>
      <c r="L381" t="s">
        <v>7</v>
      </c>
      <c r="M381">
        <f t="shared" si="102"/>
        <v>84</v>
      </c>
    </row>
    <row r="382" spans="1:13" x14ac:dyDescent="0.25">
      <c r="A382">
        <f t="shared" ca="1" si="106"/>
        <v>1317</v>
      </c>
      <c r="B382">
        <v>10</v>
      </c>
      <c r="C382" t="s">
        <v>87</v>
      </c>
      <c r="D382">
        <v>12</v>
      </c>
      <c r="E382" t="s">
        <v>7</v>
      </c>
      <c r="F382">
        <v>120</v>
      </c>
      <c r="H382">
        <f t="shared" ca="1" si="105"/>
        <v>1345</v>
      </c>
      <c r="I382">
        <v>10</v>
      </c>
      <c r="J382" t="s">
        <v>87</v>
      </c>
      <c r="K382">
        <v>12</v>
      </c>
      <c r="L382" t="s">
        <v>7</v>
      </c>
      <c r="M382">
        <f t="shared" si="102"/>
        <v>120</v>
      </c>
    </row>
    <row r="383" spans="1:13" x14ac:dyDescent="0.25">
      <c r="A383">
        <f t="shared" ca="1" si="106"/>
        <v>1379</v>
      </c>
      <c r="B383">
        <v>0</v>
      </c>
      <c r="C383" t="s">
        <v>87</v>
      </c>
      <c r="D383">
        <v>6</v>
      </c>
      <c r="E383" t="s">
        <v>7</v>
      </c>
      <c r="F383">
        <v>0</v>
      </c>
      <c r="H383">
        <f t="shared" ca="1" si="105"/>
        <v>1404</v>
      </c>
      <c r="I383">
        <v>0</v>
      </c>
      <c r="J383" t="s">
        <v>87</v>
      </c>
      <c r="K383">
        <v>6</v>
      </c>
      <c r="L383" t="s">
        <v>7</v>
      </c>
      <c r="M383">
        <f t="shared" si="102"/>
        <v>0</v>
      </c>
    </row>
    <row r="384" spans="1:13" x14ac:dyDescent="0.25">
      <c r="A384">
        <f t="shared" ca="1" si="106"/>
        <v>1368</v>
      </c>
      <c r="B384">
        <v>1</v>
      </c>
      <c r="C384" t="s">
        <v>87</v>
      </c>
      <c r="D384">
        <v>8</v>
      </c>
      <c r="E384" t="s">
        <v>7</v>
      </c>
      <c r="F384">
        <v>8</v>
      </c>
      <c r="H384">
        <f t="shared" ca="1" si="105"/>
        <v>1353</v>
      </c>
      <c r="I384">
        <v>1</v>
      </c>
      <c r="J384" t="s">
        <v>87</v>
      </c>
      <c r="K384">
        <v>8</v>
      </c>
      <c r="L384" t="s">
        <v>7</v>
      </c>
      <c r="M384">
        <f t="shared" si="102"/>
        <v>8</v>
      </c>
    </row>
    <row r="385" spans="1:13" x14ac:dyDescent="0.25">
      <c r="A385">
        <f t="shared" ca="1" si="106"/>
        <v>1349</v>
      </c>
      <c r="B385">
        <v>6</v>
      </c>
      <c r="C385" t="s">
        <v>87</v>
      </c>
      <c r="D385">
        <v>7</v>
      </c>
      <c r="E385" t="s">
        <v>7</v>
      </c>
      <c r="F385">
        <v>42</v>
      </c>
      <c r="H385">
        <f t="shared" ca="1" si="105"/>
        <v>1465</v>
      </c>
      <c r="I385">
        <v>6</v>
      </c>
      <c r="J385" t="s">
        <v>87</v>
      </c>
      <c r="K385">
        <v>7</v>
      </c>
      <c r="L385" t="s">
        <v>7</v>
      </c>
      <c r="M385">
        <f t="shared" si="102"/>
        <v>42</v>
      </c>
    </row>
    <row r="386" spans="1:13" x14ac:dyDescent="0.25">
      <c r="A386">
        <f t="shared" ca="1" si="106"/>
        <v>1493</v>
      </c>
      <c r="B386">
        <v>3</v>
      </c>
      <c r="C386" t="s">
        <v>87</v>
      </c>
      <c r="D386">
        <v>9</v>
      </c>
      <c r="E386" t="s">
        <v>7</v>
      </c>
      <c r="F386">
        <v>27</v>
      </c>
      <c r="H386">
        <f t="shared" ca="1" si="105"/>
        <v>1357</v>
      </c>
      <c r="I386">
        <v>3</v>
      </c>
      <c r="J386" t="s">
        <v>87</v>
      </c>
      <c r="K386">
        <v>9</v>
      </c>
      <c r="L386" t="s">
        <v>7</v>
      </c>
      <c r="M386">
        <f t="shared" si="102"/>
        <v>27</v>
      </c>
    </row>
    <row r="387" spans="1:13" x14ac:dyDescent="0.25">
      <c r="A387">
        <f t="shared" ca="1" si="106"/>
        <v>1434</v>
      </c>
      <c r="B387">
        <v>3</v>
      </c>
      <c r="C387" t="s">
        <v>87</v>
      </c>
      <c r="D387">
        <v>4</v>
      </c>
      <c r="E387" t="s">
        <v>7</v>
      </c>
      <c r="F387">
        <v>12</v>
      </c>
      <c r="H387">
        <f t="shared" ca="1" si="105"/>
        <v>1435</v>
      </c>
      <c r="I387">
        <v>3</v>
      </c>
      <c r="J387" t="s">
        <v>87</v>
      </c>
      <c r="K387">
        <v>4</v>
      </c>
      <c r="L387" t="s">
        <v>7</v>
      </c>
      <c r="M387">
        <f t="shared" si="102"/>
        <v>12</v>
      </c>
    </row>
    <row r="388" spans="1:13" x14ac:dyDescent="0.25">
      <c r="A388">
        <f t="shared" ca="1" si="106"/>
        <v>1434</v>
      </c>
      <c r="B388">
        <v>1</v>
      </c>
      <c r="C388" t="s">
        <v>87</v>
      </c>
      <c r="D388">
        <v>2</v>
      </c>
      <c r="E388" t="s">
        <v>7</v>
      </c>
      <c r="F388">
        <v>2</v>
      </c>
      <c r="H388">
        <f t="shared" ca="1" si="105"/>
        <v>1317</v>
      </c>
      <c r="I388">
        <v>1</v>
      </c>
      <c r="J388" t="s">
        <v>87</v>
      </c>
      <c r="K388">
        <v>2</v>
      </c>
      <c r="L388" t="s">
        <v>7</v>
      </c>
      <c r="M388">
        <f t="shared" si="102"/>
        <v>2</v>
      </c>
    </row>
    <row r="389" spans="1:13" x14ac:dyDescent="0.25">
      <c r="A389">
        <f t="shared" ca="1" si="106"/>
        <v>1329</v>
      </c>
      <c r="B389">
        <v>0</v>
      </c>
      <c r="C389" t="s">
        <v>87</v>
      </c>
      <c r="D389">
        <v>10</v>
      </c>
      <c r="E389" t="s">
        <v>7</v>
      </c>
      <c r="F389">
        <v>0</v>
      </c>
      <c r="H389">
        <f t="shared" ca="1" si="105"/>
        <v>1476</v>
      </c>
      <c r="I389">
        <v>0</v>
      </c>
      <c r="J389" t="s">
        <v>87</v>
      </c>
      <c r="K389">
        <v>10</v>
      </c>
      <c r="L389" t="s">
        <v>7</v>
      </c>
      <c r="M389">
        <f t="shared" si="102"/>
        <v>0</v>
      </c>
    </row>
    <row r="390" spans="1:13" x14ac:dyDescent="0.25">
      <c r="A390">
        <f t="shared" ca="1" si="106"/>
        <v>1301</v>
      </c>
      <c r="B390">
        <v>2</v>
      </c>
      <c r="C390" t="s">
        <v>87</v>
      </c>
      <c r="D390">
        <v>11</v>
      </c>
      <c r="E390" t="s">
        <v>7</v>
      </c>
      <c r="F390">
        <v>22</v>
      </c>
      <c r="H390">
        <f t="shared" ca="1" si="105"/>
        <v>1419</v>
      </c>
      <c r="I390">
        <v>2</v>
      </c>
      <c r="J390" t="s">
        <v>87</v>
      </c>
      <c r="K390">
        <v>11</v>
      </c>
      <c r="L390" t="s">
        <v>7</v>
      </c>
      <c r="M390">
        <f t="shared" si="102"/>
        <v>22</v>
      </c>
    </row>
    <row r="391" spans="1:13" x14ac:dyDescent="0.25">
      <c r="A391">
        <f t="shared" ca="1" si="106"/>
        <v>1371</v>
      </c>
      <c r="B391">
        <v>2</v>
      </c>
      <c r="C391" t="s">
        <v>87</v>
      </c>
      <c r="D391">
        <v>5</v>
      </c>
      <c r="E391" t="s">
        <v>7</v>
      </c>
      <c r="F391">
        <v>10</v>
      </c>
      <c r="H391">
        <f t="shared" ca="1" si="105"/>
        <v>1406</v>
      </c>
      <c r="I391">
        <v>2</v>
      </c>
      <c r="J391" t="s">
        <v>87</v>
      </c>
      <c r="K391">
        <v>5</v>
      </c>
      <c r="L391" t="s">
        <v>7</v>
      </c>
      <c r="M391">
        <f t="shared" ref="M391:M454" si="107">I391*K391</f>
        <v>10</v>
      </c>
    </row>
    <row r="392" spans="1:13" x14ac:dyDescent="0.25">
      <c r="A392">
        <f t="shared" ca="1" si="106"/>
        <v>1476</v>
      </c>
      <c r="B392">
        <v>8</v>
      </c>
      <c r="C392" t="s">
        <v>87</v>
      </c>
      <c r="D392">
        <v>12</v>
      </c>
      <c r="E392" t="s">
        <v>7</v>
      </c>
      <c r="F392">
        <v>96</v>
      </c>
      <c r="H392">
        <f t="shared" ca="1" si="105"/>
        <v>1314</v>
      </c>
      <c r="I392">
        <v>8</v>
      </c>
      <c r="J392" t="s">
        <v>87</v>
      </c>
      <c r="K392">
        <v>12</v>
      </c>
      <c r="L392" t="s">
        <v>7</v>
      </c>
      <c r="M392">
        <f t="shared" si="107"/>
        <v>96</v>
      </c>
    </row>
    <row r="393" spans="1:13" x14ac:dyDescent="0.25">
      <c r="A393">
        <f t="shared" ca="1" si="106"/>
        <v>1376</v>
      </c>
      <c r="B393">
        <v>1</v>
      </c>
      <c r="C393" t="s">
        <v>87</v>
      </c>
      <c r="D393">
        <v>10</v>
      </c>
      <c r="E393" t="s">
        <v>7</v>
      </c>
      <c r="F393">
        <v>10</v>
      </c>
      <c r="H393">
        <f t="shared" ca="1" si="105"/>
        <v>1432</v>
      </c>
      <c r="I393">
        <v>1</v>
      </c>
      <c r="J393" t="s">
        <v>87</v>
      </c>
      <c r="K393">
        <v>10</v>
      </c>
      <c r="L393" t="s">
        <v>7</v>
      </c>
      <c r="M393">
        <f t="shared" si="107"/>
        <v>10</v>
      </c>
    </row>
    <row r="394" spans="1:13" x14ac:dyDescent="0.25">
      <c r="A394">
        <f t="shared" ca="1" si="106"/>
        <v>1327</v>
      </c>
      <c r="B394">
        <v>2</v>
      </c>
      <c r="C394" t="s">
        <v>87</v>
      </c>
      <c r="D394">
        <v>8</v>
      </c>
      <c r="E394" t="s">
        <v>7</v>
      </c>
      <c r="F394">
        <v>16</v>
      </c>
      <c r="H394">
        <f t="shared" ca="1" si="105"/>
        <v>1323</v>
      </c>
      <c r="I394">
        <v>2</v>
      </c>
      <c r="J394" t="s">
        <v>87</v>
      </c>
      <c r="K394">
        <v>8</v>
      </c>
      <c r="L394" t="s">
        <v>7</v>
      </c>
      <c r="M394">
        <f t="shared" si="107"/>
        <v>16</v>
      </c>
    </row>
    <row r="395" spans="1:13" x14ac:dyDescent="0.25">
      <c r="A395">
        <f t="shared" ca="1" si="106"/>
        <v>1411</v>
      </c>
      <c r="B395">
        <v>0</v>
      </c>
      <c r="C395" t="s">
        <v>87</v>
      </c>
      <c r="D395">
        <v>3</v>
      </c>
      <c r="E395" t="s">
        <v>7</v>
      </c>
      <c r="F395">
        <v>0</v>
      </c>
      <c r="H395">
        <f t="shared" ca="1" si="105"/>
        <v>1316</v>
      </c>
      <c r="I395">
        <v>0</v>
      </c>
      <c r="J395" t="s">
        <v>87</v>
      </c>
      <c r="K395">
        <v>3</v>
      </c>
      <c r="L395" t="s">
        <v>7</v>
      </c>
      <c r="M395">
        <f t="shared" si="107"/>
        <v>0</v>
      </c>
    </row>
    <row r="396" spans="1:13" x14ac:dyDescent="0.25">
      <c r="A396">
        <f t="shared" ca="1" si="106"/>
        <v>1378</v>
      </c>
      <c r="B396">
        <v>0</v>
      </c>
      <c r="C396" t="s">
        <v>87</v>
      </c>
      <c r="D396">
        <v>2</v>
      </c>
      <c r="E396" t="s">
        <v>7</v>
      </c>
      <c r="F396">
        <v>0</v>
      </c>
      <c r="H396">
        <f t="shared" ca="1" si="105"/>
        <v>1339</v>
      </c>
      <c r="I396">
        <v>0</v>
      </c>
      <c r="J396" t="s">
        <v>87</v>
      </c>
      <c r="K396">
        <v>2</v>
      </c>
      <c r="L396" t="s">
        <v>7</v>
      </c>
      <c r="M396">
        <f t="shared" si="107"/>
        <v>0</v>
      </c>
    </row>
    <row r="397" spans="1:13" x14ac:dyDescent="0.25">
      <c r="A397">
        <f t="shared" ca="1" si="106"/>
        <v>1365</v>
      </c>
      <c r="B397">
        <v>0</v>
      </c>
      <c r="C397" t="s">
        <v>87</v>
      </c>
      <c r="D397">
        <v>8</v>
      </c>
      <c r="E397" t="s">
        <v>7</v>
      </c>
      <c r="F397">
        <v>0</v>
      </c>
      <c r="H397">
        <f t="shared" ca="1" si="105"/>
        <v>1472</v>
      </c>
      <c r="I397">
        <v>0</v>
      </c>
      <c r="J397" t="s">
        <v>87</v>
      </c>
      <c r="K397">
        <v>8</v>
      </c>
      <c r="L397" t="s">
        <v>7</v>
      </c>
      <c r="M397">
        <f t="shared" si="107"/>
        <v>0</v>
      </c>
    </row>
    <row r="398" spans="1:13" x14ac:dyDescent="0.25">
      <c r="A398">
        <f t="shared" ca="1" si="106"/>
        <v>1463</v>
      </c>
      <c r="B398">
        <v>6</v>
      </c>
      <c r="C398" t="s">
        <v>87</v>
      </c>
      <c r="D398">
        <v>8</v>
      </c>
      <c r="E398" t="s">
        <v>7</v>
      </c>
      <c r="F398">
        <v>48</v>
      </c>
      <c r="H398">
        <f t="shared" ca="1" si="105"/>
        <v>1451</v>
      </c>
      <c r="I398">
        <v>6</v>
      </c>
      <c r="J398" t="s">
        <v>87</v>
      </c>
      <c r="K398">
        <v>8</v>
      </c>
      <c r="L398" t="s">
        <v>7</v>
      </c>
      <c r="M398">
        <f t="shared" si="107"/>
        <v>48</v>
      </c>
    </row>
    <row r="399" spans="1:13" x14ac:dyDescent="0.25">
      <c r="A399">
        <f t="shared" ca="1" si="106"/>
        <v>1496</v>
      </c>
      <c r="B399">
        <v>9</v>
      </c>
      <c r="C399" t="s">
        <v>87</v>
      </c>
      <c r="D399">
        <v>10</v>
      </c>
      <c r="E399" t="s">
        <v>7</v>
      </c>
      <c r="F399">
        <v>90</v>
      </c>
      <c r="H399">
        <f t="shared" ca="1" si="105"/>
        <v>1420</v>
      </c>
      <c r="I399">
        <v>9</v>
      </c>
      <c r="J399" t="s">
        <v>87</v>
      </c>
      <c r="K399">
        <v>10</v>
      </c>
      <c r="L399" t="s">
        <v>7</v>
      </c>
      <c r="M399">
        <f t="shared" si="107"/>
        <v>90</v>
      </c>
    </row>
    <row r="400" spans="1:13" x14ac:dyDescent="0.25">
      <c r="A400">
        <f t="shared" ca="1" si="106"/>
        <v>1488</v>
      </c>
      <c r="B400">
        <v>1</v>
      </c>
      <c r="C400" t="s">
        <v>87</v>
      </c>
      <c r="D400">
        <v>12</v>
      </c>
      <c r="E400" t="s">
        <v>7</v>
      </c>
      <c r="F400">
        <v>12</v>
      </c>
      <c r="H400">
        <f t="shared" ca="1" si="105"/>
        <v>1361</v>
      </c>
      <c r="I400">
        <v>1</v>
      </c>
      <c r="J400" t="s">
        <v>87</v>
      </c>
      <c r="K400">
        <v>12</v>
      </c>
      <c r="L400" t="s">
        <v>7</v>
      </c>
      <c r="M400">
        <f t="shared" si="107"/>
        <v>12</v>
      </c>
    </row>
    <row r="401" spans="1:13" x14ac:dyDescent="0.25">
      <c r="A401">
        <f t="shared" ca="1" si="106"/>
        <v>1321</v>
      </c>
      <c r="B401">
        <v>8</v>
      </c>
      <c r="C401" t="s">
        <v>87</v>
      </c>
      <c r="D401">
        <v>10</v>
      </c>
      <c r="E401" t="s">
        <v>7</v>
      </c>
      <c r="F401">
        <v>80</v>
      </c>
      <c r="H401">
        <f t="shared" ca="1" si="105"/>
        <v>1362</v>
      </c>
      <c r="I401">
        <v>8</v>
      </c>
      <c r="J401" t="s">
        <v>87</v>
      </c>
      <c r="K401">
        <v>10</v>
      </c>
      <c r="L401" t="s">
        <v>7</v>
      </c>
      <c r="M401">
        <f t="shared" si="107"/>
        <v>80</v>
      </c>
    </row>
    <row r="402" spans="1:13" x14ac:dyDescent="0.25">
      <c r="A402">
        <f t="shared" ca="1" si="106"/>
        <v>1415</v>
      </c>
      <c r="B402">
        <v>1</v>
      </c>
      <c r="C402" t="s">
        <v>87</v>
      </c>
      <c r="D402">
        <v>9</v>
      </c>
      <c r="E402" t="s">
        <v>7</v>
      </c>
      <c r="F402">
        <v>9</v>
      </c>
      <c r="H402">
        <f t="shared" ca="1" si="105"/>
        <v>1327</v>
      </c>
      <c r="I402">
        <v>1</v>
      </c>
      <c r="J402" t="s">
        <v>87</v>
      </c>
      <c r="K402">
        <v>9</v>
      </c>
      <c r="L402" t="s">
        <v>7</v>
      </c>
      <c r="M402">
        <f t="shared" si="107"/>
        <v>9</v>
      </c>
    </row>
    <row r="403" spans="1:13" x14ac:dyDescent="0.25">
      <c r="A403">
        <f t="shared" ca="1" si="106"/>
        <v>1367</v>
      </c>
      <c r="B403">
        <v>7</v>
      </c>
      <c r="C403" t="s">
        <v>87</v>
      </c>
      <c r="D403">
        <v>11</v>
      </c>
      <c r="E403" t="s">
        <v>7</v>
      </c>
      <c r="F403">
        <v>77</v>
      </c>
      <c r="H403">
        <f t="shared" ca="1" si="105"/>
        <v>1420</v>
      </c>
      <c r="I403">
        <v>7</v>
      </c>
      <c r="J403" t="s">
        <v>87</v>
      </c>
      <c r="K403">
        <v>11</v>
      </c>
      <c r="L403" t="s">
        <v>7</v>
      </c>
      <c r="M403">
        <f t="shared" si="107"/>
        <v>77</v>
      </c>
    </row>
    <row r="404" spans="1:13" x14ac:dyDescent="0.25">
      <c r="A404">
        <f t="shared" ca="1" si="106"/>
        <v>1493</v>
      </c>
      <c r="B404">
        <v>0</v>
      </c>
      <c r="C404" t="s">
        <v>87</v>
      </c>
      <c r="D404">
        <v>4</v>
      </c>
      <c r="E404" t="s">
        <v>7</v>
      </c>
      <c r="F404">
        <v>0</v>
      </c>
      <c r="H404">
        <f t="shared" ca="1" si="105"/>
        <v>1409</v>
      </c>
      <c r="I404">
        <v>0</v>
      </c>
      <c r="J404" t="s">
        <v>87</v>
      </c>
      <c r="K404">
        <v>4</v>
      </c>
      <c r="L404" t="s">
        <v>7</v>
      </c>
      <c r="M404">
        <f t="shared" si="107"/>
        <v>0</v>
      </c>
    </row>
    <row r="405" spans="1:13" x14ac:dyDescent="0.25">
      <c r="A405">
        <f t="shared" ca="1" si="106"/>
        <v>1394</v>
      </c>
      <c r="B405">
        <v>1</v>
      </c>
      <c r="C405" t="s">
        <v>87</v>
      </c>
      <c r="D405">
        <v>4</v>
      </c>
      <c r="E405" t="s">
        <v>7</v>
      </c>
      <c r="F405">
        <v>4</v>
      </c>
      <c r="H405">
        <f t="shared" ca="1" si="105"/>
        <v>1471</v>
      </c>
      <c r="I405">
        <v>1</v>
      </c>
      <c r="J405" t="s">
        <v>87</v>
      </c>
      <c r="K405">
        <v>4</v>
      </c>
      <c r="L405" t="s">
        <v>7</v>
      </c>
      <c r="M405">
        <f t="shared" si="107"/>
        <v>4</v>
      </c>
    </row>
    <row r="406" spans="1:13" x14ac:dyDescent="0.25">
      <c r="A406">
        <f t="shared" ca="1" si="106"/>
        <v>1414</v>
      </c>
      <c r="B406">
        <v>5</v>
      </c>
      <c r="C406" t="s">
        <v>87</v>
      </c>
      <c r="D406">
        <v>10</v>
      </c>
      <c r="E406" t="s">
        <v>7</v>
      </c>
      <c r="F406">
        <v>50</v>
      </c>
      <c r="H406">
        <f t="shared" ca="1" si="105"/>
        <v>1358</v>
      </c>
      <c r="I406">
        <v>5</v>
      </c>
      <c r="J406" t="s">
        <v>87</v>
      </c>
      <c r="K406">
        <v>10</v>
      </c>
      <c r="L406" t="s">
        <v>7</v>
      </c>
      <c r="M406">
        <f t="shared" si="107"/>
        <v>50</v>
      </c>
    </row>
    <row r="407" spans="1:13" x14ac:dyDescent="0.25">
      <c r="A407">
        <f t="shared" ca="1" si="106"/>
        <v>1307</v>
      </c>
      <c r="B407">
        <v>2</v>
      </c>
      <c r="C407" t="s">
        <v>87</v>
      </c>
      <c r="D407">
        <v>10</v>
      </c>
      <c r="E407" t="s">
        <v>7</v>
      </c>
      <c r="F407">
        <v>20</v>
      </c>
      <c r="H407">
        <f t="shared" ca="1" si="105"/>
        <v>1479</v>
      </c>
      <c r="I407">
        <v>2</v>
      </c>
      <c r="J407" t="s">
        <v>87</v>
      </c>
      <c r="K407">
        <v>10</v>
      </c>
      <c r="L407" t="s">
        <v>7</v>
      </c>
      <c r="M407">
        <f t="shared" si="107"/>
        <v>20</v>
      </c>
    </row>
    <row r="408" spans="1:13" x14ac:dyDescent="0.25">
      <c r="A408">
        <f t="shared" ca="1" si="106"/>
        <v>1463</v>
      </c>
      <c r="B408">
        <v>7</v>
      </c>
      <c r="C408" t="s">
        <v>87</v>
      </c>
      <c r="D408">
        <v>7</v>
      </c>
      <c r="E408" t="s">
        <v>7</v>
      </c>
      <c r="F408">
        <v>49</v>
      </c>
      <c r="H408">
        <f t="shared" ca="1" si="105"/>
        <v>1490</v>
      </c>
      <c r="I408">
        <v>7</v>
      </c>
      <c r="J408" t="s">
        <v>87</v>
      </c>
      <c r="K408">
        <v>7</v>
      </c>
      <c r="L408" t="s">
        <v>7</v>
      </c>
      <c r="M408">
        <f t="shared" si="107"/>
        <v>49</v>
      </c>
    </row>
    <row r="409" spans="1:13" x14ac:dyDescent="0.25">
      <c r="A409">
        <f t="shared" ca="1" si="106"/>
        <v>1352</v>
      </c>
      <c r="B409">
        <v>4</v>
      </c>
      <c r="C409" t="s">
        <v>87</v>
      </c>
      <c r="D409">
        <v>4</v>
      </c>
      <c r="E409" t="s">
        <v>7</v>
      </c>
      <c r="F409">
        <v>16</v>
      </c>
      <c r="H409">
        <f t="shared" ca="1" si="105"/>
        <v>1484</v>
      </c>
      <c r="I409">
        <v>4</v>
      </c>
      <c r="J409" t="s">
        <v>87</v>
      </c>
      <c r="K409">
        <v>4</v>
      </c>
      <c r="L409" t="s">
        <v>7</v>
      </c>
      <c r="M409">
        <f t="shared" si="107"/>
        <v>16</v>
      </c>
    </row>
    <row r="410" spans="1:13" x14ac:dyDescent="0.25">
      <c r="A410">
        <f t="shared" ca="1" si="106"/>
        <v>1342</v>
      </c>
      <c r="B410">
        <v>8</v>
      </c>
      <c r="C410" t="s">
        <v>87</v>
      </c>
      <c r="D410">
        <v>11</v>
      </c>
      <c r="E410" t="s">
        <v>7</v>
      </c>
      <c r="F410">
        <v>88</v>
      </c>
      <c r="H410">
        <f t="shared" ca="1" si="105"/>
        <v>1486</v>
      </c>
      <c r="I410">
        <v>8</v>
      </c>
      <c r="J410" t="s">
        <v>87</v>
      </c>
      <c r="K410">
        <v>11</v>
      </c>
      <c r="L410" t="s">
        <v>7</v>
      </c>
      <c r="M410">
        <f t="shared" si="107"/>
        <v>88</v>
      </c>
    </row>
    <row r="411" spans="1:13" x14ac:dyDescent="0.25">
      <c r="A411">
        <f t="shared" ca="1" si="106"/>
        <v>1423</v>
      </c>
      <c r="B411">
        <v>1</v>
      </c>
      <c r="C411" t="s">
        <v>87</v>
      </c>
      <c r="D411">
        <v>11</v>
      </c>
      <c r="E411" t="s">
        <v>7</v>
      </c>
      <c r="F411">
        <v>11</v>
      </c>
      <c r="H411">
        <f t="shared" ref="H411:H442" ca="1" si="108">RANDBETWEEN(1300,1500)</f>
        <v>1407</v>
      </c>
      <c r="I411">
        <v>1</v>
      </c>
      <c r="J411" t="s">
        <v>87</v>
      </c>
      <c r="K411">
        <v>11</v>
      </c>
      <c r="L411" t="s">
        <v>7</v>
      </c>
      <c r="M411">
        <f t="shared" si="107"/>
        <v>11</v>
      </c>
    </row>
    <row r="412" spans="1:13" x14ac:dyDescent="0.25">
      <c r="A412">
        <f t="shared" ca="1" si="106"/>
        <v>1346</v>
      </c>
      <c r="B412">
        <v>5</v>
      </c>
      <c r="C412" t="s">
        <v>87</v>
      </c>
      <c r="D412">
        <v>11</v>
      </c>
      <c r="E412" t="s">
        <v>7</v>
      </c>
      <c r="F412">
        <v>55</v>
      </c>
      <c r="H412">
        <f t="shared" ca="1" si="108"/>
        <v>1408</v>
      </c>
      <c r="I412">
        <v>5</v>
      </c>
      <c r="J412" t="s">
        <v>87</v>
      </c>
      <c r="K412">
        <v>11</v>
      </c>
      <c r="L412" t="s">
        <v>7</v>
      </c>
      <c r="M412">
        <f t="shared" si="107"/>
        <v>55</v>
      </c>
    </row>
    <row r="413" spans="1:13" x14ac:dyDescent="0.25">
      <c r="A413">
        <f t="shared" ca="1" si="106"/>
        <v>1493</v>
      </c>
      <c r="B413">
        <v>3</v>
      </c>
      <c r="C413" t="s">
        <v>87</v>
      </c>
      <c r="D413">
        <v>7</v>
      </c>
      <c r="E413" t="s">
        <v>7</v>
      </c>
      <c r="F413">
        <v>21</v>
      </c>
      <c r="H413">
        <f t="shared" ca="1" si="108"/>
        <v>1412</v>
      </c>
      <c r="I413">
        <v>3</v>
      </c>
      <c r="J413" t="s">
        <v>87</v>
      </c>
      <c r="K413">
        <v>7</v>
      </c>
      <c r="L413" t="s">
        <v>7</v>
      </c>
      <c r="M413">
        <f t="shared" si="107"/>
        <v>21</v>
      </c>
    </row>
    <row r="414" spans="1:13" x14ac:dyDescent="0.25">
      <c r="A414">
        <f t="shared" ca="1" si="106"/>
        <v>1348</v>
      </c>
      <c r="B414">
        <v>5</v>
      </c>
      <c r="C414" t="s">
        <v>87</v>
      </c>
      <c r="D414">
        <v>7</v>
      </c>
      <c r="E414" t="s">
        <v>7</v>
      </c>
      <c r="F414">
        <v>35</v>
      </c>
      <c r="H414">
        <f t="shared" ca="1" si="108"/>
        <v>1337</v>
      </c>
      <c r="I414">
        <v>5</v>
      </c>
      <c r="J414" t="s">
        <v>87</v>
      </c>
      <c r="K414">
        <v>7</v>
      </c>
      <c r="L414" t="s">
        <v>7</v>
      </c>
      <c r="M414">
        <f t="shared" si="107"/>
        <v>35</v>
      </c>
    </row>
    <row r="415" spans="1:13" x14ac:dyDescent="0.25">
      <c r="A415">
        <f t="shared" ca="1" si="106"/>
        <v>1386</v>
      </c>
      <c r="B415">
        <v>2</v>
      </c>
      <c r="C415" t="s">
        <v>87</v>
      </c>
      <c r="D415">
        <v>6</v>
      </c>
      <c r="E415" t="s">
        <v>7</v>
      </c>
      <c r="F415">
        <v>12</v>
      </c>
      <c r="H415">
        <f t="shared" ca="1" si="108"/>
        <v>1333</v>
      </c>
      <c r="I415">
        <v>2</v>
      </c>
      <c r="J415" t="s">
        <v>87</v>
      </c>
      <c r="K415">
        <v>6</v>
      </c>
      <c r="L415" t="s">
        <v>7</v>
      </c>
      <c r="M415">
        <f t="shared" si="107"/>
        <v>12</v>
      </c>
    </row>
    <row r="416" spans="1:13" x14ac:dyDescent="0.25">
      <c r="A416">
        <f t="shared" ca="1" si="106"/>
        <v>1326</v>
      </c>
      <c r="B416">
        <v>6</v>
      </c>
      <c r="C416" t="s">
        <v>87</v>
      </c>
      <c r="D416">
        <v>10</v>
      </c>
      <c r="E416" t="s">
        <v>7</v>
      </c>
      <c r="F416">
        <v>60</v>
      </c>
      <c r="H416">
        <f t="shared" ca="1" si="108"/>
        <v>1321</v>
      </c>
      <c r="I416">
        <v>6</v>
      </c>
      <c r="J416" t="s">
        <v>87</v>
      </c>
      <c r="K416">
        <v>10</v>
      </c>
      <c r="L416" t="s">
        <v>7</v>
      </c>
      <c r="M416">
        <f t="shared" si="107"/>
        <v>60</v>
      </c>
    </row>
    <row r="417" spans="1:13" x14ac:dyDescent="0.25">
      <c r="A417">
        <f t="shared" ca="1" si="106"/>
        <v>1334</v>
      </c>
      <c r="B417">
        <v>7</v>
      </c>
      <c r="C417" t="s">
        <v>87</v>
      </c>
      <c r="D417">
        <v>10</v>
      </c>
      <c r="E417" t="s">
        <v>7</v>
      </c>
      <c r="F417" s="1">
        <v>70</v>
      </c>
      <c r="H417">
        <f t="shared" ca="1" si="108"/>
        <v>1355</v>
      </c>
      <c r="I417">
        <v>7</v>
      </c>
      <c r="J417" t="s">
        <v>87</v>
      </c>
      <c r="K417">
        <v>10</v>
      </c>
      <c r="L417" t="s">
        <v>7</v>
      </c>
      <c r="M417">
        <f t="shared" si="107"/>
        <v>70</v>
      </c>
    </row>
    <row r="418" spans="1:13" x14ac:dyDescent="0.25">
      <c r="A418">
        <f t="shared" ca="1" si="106"/>
        <v>1339</v>
      </c>
      <c r="B418">
        <v>3</v>
      </c>
      <c r="C418" t="s">
        <v>87</v>
      </c>
      <c r="D418">
        <v>6</v>
      </c>
      <c r="E418" t="s">
        <v>7</v>
      </c>
      <c r="F418" s="1">
        <v>18</v>
      </c>
      <c r="H418">
        <f t="shared" ca="1" si="108"/>
        <v>1434</v>
      </c>
      <c r="I418">
        <v>3</v>
      </c>
      <c r="J418" t="s">
        <v>87</v>
      </c>
      <c r="K418">
        <v>6</v>
      </c>
      <c r="L418" t="s">
        <v>7</v>
      </c>
      <c r="M418">
        <f t="shared" si="107"/>
        <v>18</v>
      </c>
    </row>
    <row r="419" spans="1:13" x14ac:dyDescent="0.25">
      <c r="A419">
        <f t="shared" ca="1" si="106"/>
        <v>1458</v>
      </c>
      <c r="B419">
        <v>3</v>
      </c>
      <c r="C419" t="s">
        <v>87</v>
      </c>
      <c r="D419">
        <v>11</v>
      </c>
      <c r="E419" t="s">
        <v>7</v>
      </c>
      <c r="F419" s="1">
        <v>33</v>
      </c>
      <c r="H419">
        <f t="shared" ca="1" si="108"/>
        <v>1325</v>
      </c>
      <c r="I419">
        <v>3</v>
      </c>
      <c r="J419" t="s">
        <v>87</v>
      </c>
      <c r="K419">
        <v>11</v>
      </c>
      <c r="L419" t="s">
        <v>7</v>
      </c>
      <c r="M419">
        <f t="shared" si="107"/>
        <v>33</v>
      </c>
    </row>
    <row r="420" spans="1:13" x14ac:dyDescent="0.25">
      <c r="A420">
        <f t="shared" ca="1" si="106"/>
        <v>1435</v>
      </c>
      <c r="B420">
        <v>6</v>
      </c>
      <c r="C420" t="s">
        <v>87</v>
      </c>
      <c r="D420">
        <v>12</v>
      </c>
      <c r="E420" t="s">
        <v>7</v>
      </c>
      <c r="F420" s="1">
        <v>72</v>
      </c>
      <c r="H420">
        <f t="shared" ca="1" si="108"/>
        <v>1366</v>
      </c>
      <c r="I420">
        <v>6</v>
      </c>
      <c r="J420" t="s">
        <v>87</v>
      </c>
      <c r="K420">
        <v>12</v>
      </c>
      <c r="L420" t="s">
        <v>7</v>
      </c>
      <c r="M420">
        <f t="shared" si="107"/>
        <v>72</v>
      </c>
    </row>
    <row r="421" spans="1:13" x14ac:dyDescent="0.25">
      <c r="A421">
        <f t="shared" ca="1" si="106"/>
        <v>1425</v>
      </c>
      <c r="B421">
        <v>4</v>
      </c>
      <c r="C421" t="s">
        <v>87</v>
      </c>
      <c r="D421">
        <v>9</v>
      </c>
      <c r="E421" t="s">
        <v>7</v>
      </c>
      <c r="F421" s="1">
        <v>36</v>
      </c>
      <c r="H421">
        <f t="shared" ca="1" si="108"/>
        <v>1360</v>
      </c>
      <c r="I421">
        <v>4</v>
      </c>
      <c r="J421" t="s">
        <v>87</v>
      </c>
      <c r="K421">
        <v>9</v>
      </c>
      <c r="L421" t="s">
        <v>7</v>
      </c>
      <c r="M421">
        <f t="shared" si="107"/>
        <v>36</v>
      </c>
    </row>
    <row r="422" spans="1:13" x14ac:dyDescent="0.25">
      <c r="A422">
        <f t="shared" ca="1" si="106"/>
        <v>1451</v>
      </c>
      <c r="B422">
        <v>11</v>
      </c>
      <c r="C422" t="s">
        <v>87</v>
      </c>
      <c r="D422">
        <v>12</v>
      </c>
      <c r="E422" t="s">
        <v>7</v>
      </c>
      <c r="F422" s="1">
        <v>132</v>
      </c>
      <c r="H422">
        <f t="shared" ca="1" si="108"/>
        <v>1328</v>
      </c>
      <c r="I422">
        <v>11</v>
      </c>
      <c r="J422" t="s">
        <v>87</v>
      </c>
      <c r="K422">
        <v>12</v>
      </c>
      <c r="L422" t="s">
        <v>7</v>
      </c>
      <c r="M422">
        <f t="shared" si="107"/>
        <v>132</v>
      </c>
    </row>
    <row r="423" spans="1:13" x14ac:dyDescent="0.25">
      <c r="A423">
        <f t="shared" ca="1" si="106"/>
        <v>1355</v>
      </c>
      <c r="B423">
        <v>5</v>
      </c>
      <c r="C423" t="s">
        <v>87</v>
      </c>
      <c r="D423">
        <v>8</v>
      </c>
      <c r="E423" t="s">
        <v>7</v>
      </c>
      <c r="F423" s="1">
        <v>40</v>
      </c>
      <c r="H423">
        <f t="shared" ca="1" si="108"/>
        <v>1445</v>
      </c>
      <c r="I423">
        <v>5</v>
      </c>
      <c r="J423" t="s">
        <v>87</v>
      </c>
      <c r="K423">
        <v>8</v>
      </c>
      <c r="L423" t="s">
        <v>7</v>
      </c>
      <c r="M423">
        <f t="shared" si="107"/>
        <v>40</v>
      </c>
    </row>
    <row r="424" spans="1:13" x14ac:dyDescent="0.25">
      <c r="A424">
        <f t="shared" ca="1" si="106"/>
        <v>1491</v>
      </c>
      <c r="B424">
        <v>1</v>
      </c>
      <c r="C424" t="s">
        <v>87</v>
      </c>
      <c r="D424">
        <v>5</v>
      </c>
      <c r="E424" t="s">
        <v>7</v>
      </c>
      <c r="F424" s="1">
        <v>5</v>
      </c>
      <c r="H424">
        <f t="shared" ca="1" si="108"/>
        <v>1388</v>
      </c>
      <c r="I424">
        <v>1</v>
      </c>
      <c r="J424" t="s">
        <v>87</v>
      </c>
      <c r="K424">
        <v>5</v>
      </c>
      <c r="L424" t="s">
        <v>7</v>
      </c>
      <c r="M424">
        <f t="shared" si="107"/>
        <v>5</v>
      </c>
    </row>
    <row r="425" spans="1:13" x14ac:dyDescent="0.25">
      <c r="A425">
        <f t="shared" ca="1" si="106"/>
        <v>1360</v>
      </c>
      <c r="B425">
        <v>8</v>
      </c>
      <c r="C425" t="s">
        <v>87</v>
      </c>
      <c r="D425">
        <v>8</v>
      </c>
      <c r="E425" t="s">
        <v>7</v>
      </c>
      <c r="F425" s="1">
        <v>64</v>
      </c>
      <c r="H425">
        <f t="shared" ca="1" si="108"/>
        <v>1485</v>
      </c>
      <c r="I425">
        <v>8</v>
      </c>
      <c r="J425" t="s">
        <v>87</v>
      </c>
      <c r="K425">
        <v>8</v>
      </c>
      <c r="L425" t="s">
        <v>7</v>
      </c>
      <c r="M425">
        <f t="shared" si="107"/>
        <v>64</v>
      </c>
    </row>
    <row r="426" spans="1:13" x14ac:dyDescent="0.25">
      <c r="A426">
        <f t="shared" ca="1" si="106"/>
        <v>1443</v>
      </c>
      <c r="B426">
        <v>10</v>
      </c>
      <c r="C426" t="s">
        <v>87</v>
      </c>
      <c r="D426">
        <v>11</v>
      </c>
      <c r="E426" t="s">
        <v>7</v>
      </c>
      <c r="F426" s="1">
        <v>110</v>
      </c>
      <c r="H426">
        <f t="shared" ca="1" si="108"/>
        <v>1339</v>
      </c>
      <c r="I426">
        <v>10</v>
      </c>
      <c r="J426" t="s">
        <v>87</v>
      </c>
      <c r="K426">
        <v>11</v>
      </c>
      <c r="L426" t="s">
        <v>7</v>
      </c>
      <c r="M426">
        <f t="shared" si="107"/>
        <v>110</v>
      </c>
    </row>
    <row r="427" spans="1:13" x14ac:dyDescent="0.25">
      <c r="A427">
        <f t="shared" ca="1" si="106"/>
        <v>1365</v>
      </c>
      <c r="B427">
        <v>4</v>
      </c>
      <c r="C427" t="s">
        <v>87</v>
      </c>
      <c r="D427">
        <v>11</v>
      </c>
      <c r="E427" t="s">
        <v>7</v>
      </c>
      <c r="F427" s="1">
        <v>44</v>
      </c>
      <c r="H427">
        <f t="shared" ca="1" si="108"/>
        <v>1421</v>
      </c>
      <c r="I427">
        <v>4</v>
      </c>
      <c r="J427" t="s">
        <v>87</v>
      </c>
      <c r="K427">
        <v>11</v>
      </c>
      <c r="L427" t="s">
        <v>7</v>
      </c>
      <c r="M427">
        <f t="shared" si="107"/>
        <v>44</v>
      </c>
    </row>
    <row r="428" spans="1:13" x14ac:dyDescent="0.25">
      <c r="A428">
        <f t="shared" ca="1" si="106"/>
        <v>1479</v>
      </c>
      <c r="B428">
        <v>1</v>
      </c>
      <c r="C428" t="s">
        <v>87</v>
      </c>
      <c r="D428">
        <v>7</v>
      </c>
      <c r="E428" t="s">
        <v>7</v>
      </c>
      <c r="F428" s="1">
        <v>7</v>
      </c>
      <c r="H428">
        <f t="shared" ca="1" si="108"/>
        <v>1471</v>
      </c>
      <c r="I428">
        <v>1</v>
      </c>
      <c r="J428" t="s">
        <v>87</v>
      </c>
      <c r="K428">
        <v>7</v>
      </c>
      <c r="L428" t="s">
        <v>7</v>
      </c>
      <c r="M428">
        <f t="shared" si="107"/>
        <v>7</v>
      </c>
    </row>
    <row r="429" spans="1:13" x14ac:dyDescent="0.25">
      <c r="A429">
        <f t="shared" ca="1" si="106"/>
        <v>1361</v>
      </c>
      <c r="B429">
        <v>5</v>
      </c>
      <c r="C429" t="s">
        <v>87</v>
      </c>
      <c r="D429">
        <v>6</v>
      </c>
      <c r="E429" t="s">
        <v>7</v>
      </c>
      <c r="F429" s="1">
        <v>30</v>
      </c>
      <c r="H429">
        <f t="shared" ca="1" si="108"/>
        <v>1448</v>
      </c>
      <c r="I429">
        <v>5</v>
      </c>
      <c r="J429" t="s">
        <v>87</v>
      </c>
      <c r="K429">
        <v>6</v>
      </c>
      <c r="L429" t="s">
        <v>7</v>
      </c>
      <c r="M429">
        <f t="shared" si="107"/>
        <v>30</v>
      </c>
    </row>
    <row r="430" spans="1:13" x14ac:dyDescent="0.25">
      <c r="A430">
        <f t="shared" ca="1" si="106"/>
        <v>1483</v>
      </c>
      <c r="B430">
        <v>2</v>
      </c>
      <c r="C430" t="s">
        <v>87</v>
      </c>
      <c r="D430">
        <v>12</v>
      </c>
      <c r="E430" t="s">
        <v>7</v>
      </c>
      <c r="F430" s="1">
        <v>24</v>
      </c>
      <c r="H430">
        <f t="shared" ca="1" si="108"/>
        <v>1333</v>
      </c>
      <c r="I430">
        <v>2</v>
      </c>
      <c r="J430" t="s">
        <v>87</v>
      </c>
      <c r="K430">
        <v>12</v>
      </c>
      <c r="L430" t="s">
        <v>7</v>
      </c>
      <c r="M430">
        <f t="shared" si="107"/>
        <v>24</v>
      </c>
    </row>
    <row r="431" spans="1:13" x14ac:dyDescent="0.25">
      <c r="A431">
        <f t="shared" ca="1" si="106"/>
        <v>1375</v>
      </c>
      <c r="B431">
        <v>6</v>
      </c>
      <c r="C431" t="s">
        <v>87</v>
      </c>
      <c r="D431">
        <v>11</v>
      </c>
      <c r="E431" t="s">
        <v>7</v>
      </c>
      <c r="F431" s="1">
        <v>66</v>
      </c>
      <c r="H431">
        <f t="shared" ca="1" si="108"/>
        <v>1404</v>
      </c>
      <c r="I431">
        <v>6</v>
      </c>
      <c r="J431" t="s">
        <v>87</v>
      </c>
      <c r="K431">
        <v>11</v>
      </c>
      <c r="L431" t="s">
        <v>7</v>
      </c>
      <c r="M431">
        <f t="shared" si="107"/>
        <v>66</v>
      </c>
    </row>
    <row r="432" spans="1:13" x14ac:dyDescent="0.25">
      <c r="A432">
        <f t="shared" ca="1" si="106"/>
        <v>1488</v>
      </c>
      <c r="B432">
        <v>0</v>
      </c>
      <c r="C432" t="s">
        <v>87</v>
      </c>
      <c r="D432">
        <v>9</v>
      </c>
      <c r="E432" t="s">
        <v>7</v>
      </c>
      <c r="F432" s="1">
        <v>0</v>
      </c>
      <c r="H432">
        <f t="shared" ca="1" si="108"/>
        <v>1414</v>
      </c>
      <c r="I432">
        <v>0</v>
      </c>
      <c r="J432" t="s">
        <v>87</v>
      </c>
      <c r="K432">
        <v>9</v>
      </c>
      <c r="L432" t="s">
        <v>7</v>
      </c>
      <c r="M432">
        <f t="shared" si="107"/>
        <v>0</v>
      </c>
    </row>
    <row r="433" spans="1:13" x14ac:dyDescent="0.25">
      <c r="A433">
        <f t="shared" ca="1" si="106"/>
        <v>1305</v>
      </c>
      <c r="B433">
        <v>4</v>
      </c>
      <c r="C433" t="s">
        <v>87</v>
      </c>
      <c r="D433">
        <v>10</v>
      </c>
      <c r="E433" t="s">
        <v>7</v>
      </c>
      <c r="F433" s="1">
        <v>40</v>
      </c>
      <c r="H433">
        <f t="shared" ca="1" si="108"/>
        <v>1437</v>
      </c>
      <c r="I433">
        <v>4</v>
      </c>
      <c r="J433" t="s">
        <v>87</v>
      </c>
      <c r="K433">
        <v>10</v>
      </c>
      <c r="L433" t="s">
        <v>7</v>
      </c>
      <c r="M433">
        <f t="shared" si="107"/>
        <v>40</v>
      </c>
    </row>
    <row r="434" spans="1:13" x14ac:dyDescent="0.25">
      <c r="A434">
        <f t="shared" ca="1" si="106"/>
        <v>1493</v>
      </c>
      <c r="B434">
        <v>0</v>
      </c>
      <c r="C434" t="s">
        <v>87</v>
      </c>
      <c r="D434">
        <v>1</v>
      </c>
      <c r="E434" t="s">
        <v>7</v>
      </c>
      <c r="F434" s="1">
        <v>0</v>
      </c>
      <c r="H434">
        <f t="shared" ca="1" si="108"/>
        <v>1474</v>
      </c>
      <c r="I434">
        <v>0</v>
      </c>
      <c r="J434" t="s">
        <v>87</v>
      </c>
      <c r="K434">
        <v>1</v>
      </c>
      <c r="L434" t="s">
        <v>7</v>
      </c>
      <c r="M434">
        <f t="shared" si="107"/>
        <v>0</v>
      </c>
    </row>
    <row r="435" spans="1:13" x14ac:dyDescent="0.25">
      <c r="A435">
        <f t="shared" ca="1" si="106"/>
        <v>1406</v>
      </c>
      <c r="B435">
        <v>9</v>
      </c>
      <c r="C435" t="s">
        <v>87</v>
      </c>
      <c r="D435">
        <v>12</v>
      </c>
      <c r="E435" t="s">
        <v>7</v>
      </c>
      <c r="F435" s="1">
        <v>108</v>
      </c>
      <c r="H435">
        <f t="shared" ca="1" si="108"/>
        <v>1374</v>
      </c>
      <c r="I435">
        <v>9</v>
      </c>
      <c r="J435" t="s">
        <v>87</v>
      </c>
      <c r="K435">
        <v>12</v>
      </c>
      <c r="L435" t="s">
        <v>7</v>
      </c>
      <c r="M435">
        <f t="shared" si="107"/>
        <v>108</v>
      </c>
    </row>
    <row r="436" spans="1:13" x14ac:dyDescent="0.25">
      <c r="A436">
        <f t="shared" ca="1" si="106"/>
        <v>1422</v>
      </c>
      <c r="B436">
        <v>3</v>
      </c>
      <c r="C436" t="s">
        <v>87</v>
      </c>
      <c r="D436">
        <v>3</v>
      </c>
      <c r="E436" t="s">
        <v>7</v>
      </c>
      <c r="F436" s="1">
        <v>9</v>
      </c>
      <c r="H436">
        <f t="shared" ca="1" si="108"/>
        <v>1454</v>
      </c>
      <c r="I436">
        <v>3</v>
      </c>
      <c r="J436" t="s">
        <v>87</v>
      </c>
      <c r="K436">
        <v>3</v>
      </c>
      <c r="L436" t="s">
        <v>7</v>
      </c>
      <c r="M436">
        <f t="shared" si="107"/>
        <v>9</v>
      </c>
    </row>
    <row r="437" spans="1:13" x14ac:dyDescent="0.25">
      <c r="A437">
        <f t="shared" ca="1" si="106"/>
        <v>1491</v>
      </c>
      <c r="B437">
        <v>9</v>
      </c>
      <c r="C437" t="s">
        <v>87</v>
      </c>
      <c r="D437">
        <v>11</v>
      </c>
      <c r="E437" t="s">
        <v>7</v>
      </c>
      <c r="F437" s="1">
        <v>99</v>
      </c>
      <c r="H437">
        <f t="shared" ca="1" si="108"/>
        <v>1475</v>
      </c>
      <c r="I437">
        <v>9</v>
      </c>
      <c r="J437" t="s">
        <v>87</v>
      </c>
      <c r="K437">
        <v>11</v>
      </c>
      <c r="L437" t="s">
        <v>7</v>
      </c>
      <c r="M437">
        <f t="shared" si="107"/>
        <v>99</v>
      </c>
    </row>
    <row r="438" spans="1:13" x14ac:dyDescent="0.25">
      <c r="A438">
        <f t="shared" ca="1" si="106"/>
        <v>1450</v>
      </c>
      <c r="B438">
        <v>2</v>
      </c>
      <c r="C438" t="s">
        <v>87</v>
      </c>
      <c r="D438">
        <v>7</v>
      </c>
      <c r="E438" t="s">
        <v>7</v>
      </c>
      <c r="F438" s="1">
        <v>14</v>
      </c>
      <c r="H438">
        <f t="shared" ca="1" si="108"/>
        <v>1310</v>
      </c>
      <c r="I438">
        <v>2</v>
      </c>
      <c r="J438" t="s">
        <v>87</v>
      </c>
      <c r="K438">
        <v>7</v>
      </c>
      <c r="L438" t="s">
        <v>7</v>
      </c>
      <c r="M438">
        <f t="shared" si="107"/>
        <v>14</v>
      </c>
    </row>
    <row r="439" spans="1:13" x14ac:dyDescent="0.25">
      <c r="A439">
        <f t="shared" ca="1" si="106"/>
        <v>1473</v>
      </c>
      <c r="B439">
        <v>5</v>
      </c>
      <c r="C439" t="s">
        <v>87</v>
      </c>
      <c r="D439">
        <v>12</v>
      </c>
      <c r="E439" t="s">
        <v>7</v>
      </c>
      <c r="F439" s="1">
        <v>60</v>
      </c>
      <c r="H439">
        <f t="shared" ca="1" si="108"/>
        <v>1332</v>
      </c>
      <c r="I439">
        <v>5</v>
      </c>
      <c r="J439" t="s">
        <v>87</v>
      </c>
      <c r="K439">
        <v>12</v>
      </c>
      <c r="L439" t="s">
        <v>7</v>
      </c>
      <c r="M439">
        <f t="shared" si="107"/>
        <v>60</v>
      </c>
    </row>
    <row r="440" spans="1:13" x14ac:dyDescent="0.25">
      <c r="A440">
        <f t="shared" ca="1" si="106"/>
        <v>1307</v>
      </c>
      <c r="B440">
        <v>9</v>
      </c>
      <c r="C440" t="s">
        <v>87</v>
      </c>
      <c r="D440">
        <v>9</v>
      </c>
      <c r="E440" t="s">
        <v>7</v>
      </c>
      <c r="F440" s="1">
        <v>81</v>
      </c>
      <c r="H440">
        <f t="shared" ca="1" si="108"/>
        <v>1378</v>
      </c>
      <c r="I440">
        <v>9</v>
      </c>
      <c r="J440" t="s">
        <v>87</v>
      </c>
      <c r="K440">
        <v>9</v>
      </c>
      <c r="L440" t="s">
        <v>7</v>
      </c>
      <c r="M440">
        <f t="shared" si="107"/>
        <v>81</v>
      </c>
    </row>
    <row r="441" spans="1:13" x14ac:dyDescent="0.25">
      <c r="A441">
        <f t="shared" ca="1" si="106"/>
        <v>1367</v>
      </c>
      <c r="B441">
        <v>0</v>
      </c>
      <c r="C441" t="s">
        <v>87</v>
      </c>
      <c r="D441">
        <v>11</v>
      </c>
      <c r="E441" t="s">
        <v>7</v>
      </c>
      <c r="F441" s="1">
        <v>0</v>
      </c>
      <c r="H441">
        <f t="shared" ca="1" si="108"/>
        <v>1463</v>
      </c>
      <c r="I441">
        <v>0</v>
      </c>
      <c r="J441" t="s">
        <v>87</v>
      </c>
      <c r="K441">
        <v>11</v>
      </c>
      <c r="L441" t="s">
        <v>7</v>
      </c>
      <c r="M441">
        <f t="shared" si="107"/>
        <v>0</v>
      </c>
    </row>
    <row r="442" spans="1:13" x14ac:dyDescent="0.25">
      <c r="A442">
        <f t="shared" ca="1" si="106"/>
        <v>1308</v>
      </c>
      <c r="B442">
        <v>7</v>
      </c>
      <c r="C442" t="s">
        <v>87</v>
      </c>
      <c r="D442">
        <v>9</v>
      </c>
      <c r="E442" t="s">
        <v>7</v>
      </c>
      <c r="F442" s="1">
        <v>63</v>
      </c>
      <c r="H442">
        <f t="shared" ca="1" si="108"/>
        <v>1453</v>
      </c>
      <c r="I442">
        <v>7</v>
      </c>
      <c r="J442" t="s">
        <v>87</v>
      </c>
      <c r="K442">
        <v>9</v>
      </c>
      <c r="L442" t="s">
        <v>7</v>
      </c>
      <c r="M442">
        <f t="shared" si="107"/>
        <v>63</v>
      </c>
    </row>
    <row r="443" spans="1:13" x14ac:dyDescent="0.25">
      <c r="A443">
        <f t="shared" ca="1" si="106"/>
        <v>1324</v>
      </c>
      <c r="B443">
        <v>8</v>
      </c>
      <c r="C443" t="s">
        <v>87</v>
      </c>
      <c r="D443">
        <v>9</v>
      </c>
      <c r="E443" t="s">
        <v>7</v>
      </c>
      <c r="F443" s="1">
        <v>72</v>
      </c>
      <c r="H443">
        <f t="shared" ref="H443:H468" ca="1" si="109">RANDBETWEEN(1300,1500)</f>
        <v>1496</v>
      </c>
      <c r="I443">
        <v>8</v>
      </c>
      <c r="J443" t="s">
        <v>87</v>
      </c>
      <c r="K443">
        <v>9</v>
      </c>
      <c r="L443" t="s">
        <v>7</v>
      </c>
      <c r="M443">
        <f t="shared" si="107"/>
        <v>72</v>
      </c>
    </row>
    <row r="444" spans="1:13" x14ac:dyDescent="0.25">
      <c r="A444">
        <f t="shared" ref="A444:A468" ca="1" si="110">RANDBETWEEN(1300,1500)</f>
        <v>1354</v>
      </c>
      <c r="B444">
        <v>2</v>
      </c>
      <c r="C444" t="s">
        <v>87</v>
      </c>
      <c r="D444">
        <v>9</v>
      </c>
      <c r="E444" t="s">
        <v>7</v>
      </c>
      <c r="F444" s="1">
        <v>18</v>
      </c>
      <c r="H444">
        <f t="shared" ca="1" si="109"/>
        <v>1426</v>
      </c>
      <c r="I444">
        <v>2</v>
      </c>
      <c r="J444" t="s">
        <v>87</v>
      </c>
      <c r="K444">
        <v>9</v>
      </c>
      <c r="L444" t="s">
        <v>7</v>
      </c>
      <c r="M444">
        <f t="shared" si="107"/>
        <v>18</v>
      </c>
    </row>
    <row r="445" spans="1:13" x14ac:dyDescent="0.25">
      <c r="A445">
        <f t="shared" ca="1" si="110"/>
        <v>1313</v>
      </c>
      <c r="B445">
        <v>2</v>
      </c>
      <c r="C445" t="s">
        <v>87</v>
      </c>
      <c r="D445">
        <v>3</v>
      </c>
      <c r="E445" t="s">
        <v>7</v>
      </c>
      <c r="F445" s="1">
        <v>6</v>
      </c>
      <c r="H445">
        <f t="shared" ca="1" si="109"/>
        <v>1357</v>
      </c>
      <c r="I445">
        <v>2</v>
      </c>
      <c r="J445" t="s">
        <v>87</v>
      </c>
      <c r="K445">
        <v>3</v>
      </c>
      <c r="L445" t="s">
        <v>7</v>
      </c>
      <c r="M445">
        <f t="shared" si="107"/>
        <v>6</v>
      </c>
    </row>
    <row r="446" spans="1:13" x14ac:dyDescent="0.25">
      <c r="A446">
        <f t="shared" ca="1" si="110"/>
        <v>1330</v>
      </c>
      <c r="B446">
        <v>0</v>
      </c>
      <c r="C446" t="s">
        <v>87</v>
      </c>
      <c r="D446">
        <v>12</v>
      </c>
      <c r="E446" t="s">
        <v>7</v>
      </c>
      <c r="F446" s="1">
        <v>0</v>
      </c>
      <c r="H446">
        <f t="shared" ca="1" si="109"/>
        <v>1393</v>
      </c>
      <c r="I446">
        <v>0</v>
      </c>
      <c r="J446" t="s">
        <v>87</v>
      </c>
      <c r="K446">
        <v>12</v>
      </c>
      <c r="L446" t="s">
        <v>7</v>
      </c>
      <c r="M446">
        <f t="shared" si="107"/>
        <v>0</v>
      </c>
    </row>
    <row r="447" spans="1:13" x14ac:dyDescent="0.25">
      <c r="A447">
        <f t="shared" ca="1" si="110"/>
        <v>1353</v>
      </c>
      <c r="B447">
        <v>3</v>
      </c>
      <c r="C447" t="s">
        <v>87</v>
      </c>
      <c r="D447">
        <v>10</v>
      </c>
      <c r="E447" t="s">
        <v>7</v>
      </c>
      <c r="F447" s="1">
        <v>30</v>
      </c>
      <c r="H447">
        <f t="shared" ca="1" si="109"/>
        <v>1352</v>
      </c>
      <c r="I447">
        <v>3</v>
      </c>
      <c r="J447" t="s">
        <v>87</v>
      </c>
      <c r="K447">
        <v>10</v>
      </c>
      <c r="L447" t="s">
        <v>7</v>
      </c>
      <c r="M447">
        <f t="shared" si="107"/>
        <v>30</v>
      </c>
    </row>
    <row r="448" spans="1:13" x14ac:dyDescent="0.25">
      <c r="A448">
        <f t="shared" ca="1" si="110"/>
        <v>1324</v>
      </c>
      <c r="B448">
        <v>1</v>
      </c>
      <c r="C448" t="s">
        <v>87</v>
      </c>
      <c r="D448">
        <v>3</v>
      </c>
      <c r="E448" t="s">
        <v>7</v>
      </c>
      <c r="F448" s="1">
        <v>3</v>
      </c>
      <c r="H448">
        <f t="shared" ca="1" si="109"/>
        <v>1388</v>
      </c>
      <c r="I448">
        <v>1</v>
      </c>
      <c r="J448" t="s">
        <v>87</v>
      </c>
      <c r="K448">
        <v>3</v>
      </c>
      <c r="L448" t="s">
        <v>7</v>
      </c>
      <c r="M448">
        <f t="shared" si="107"/>
        <v>3</v>
      </c>
    </row>
    <row r="449" spans="1:13" x14ac:dyDescent="0.25">
      <c r="A449">
        <f t="shared" ca="1" si="110"/>
        <v>1395</v>
      </c>
      <c r="B449">
        <v>4</v>
      </c>
      <c r="C449" t="s">
        <v>87</v>
      </c>
      <c r="D449">
        <v>8</v>
      </c>
      <c r="E449" t="s">
        <v>7</v>
      </c>
      <c r="F449" s="1">
        <v>32</v>
      </c>
      <c r="H449">
        <f t="shared" ca="1" si="109"/>
        <v>1322</v>
      </c>
      <c r="I449">
        <v>4</v>
      </c>
      <c r="J449" t="s">
        <v>87</v>
      </c>
      <c r="K449">
        <v>8</v>
      </c>
      <c r="L449" t="s">
        <v>7</v>
      </c>
      <c r="M449">
        <f t="shared" si="107"/>
        <v>32</v>
      </c>
    </row>
    <row r="450" spans="1:13" x14ac:dyDescent="0.25">
      <c r="A450">
        <f t="shared" ca="1" si="110"/>
        <v>1452</v>
      </c>
      <c r="B450">
        <v>12</v>
      </c>
      <c r="C450" t="s">
        <v>87</v>
      </c>
      <c r="D450">
        <v>12</v>
      </c>
      <c r="E450" t="s">
        <v>7</v>
      </c>
      <c r="F450" s="1">
        <v>144</v>
      </c>
      <c r="H450">
        <f t="shared" ca="1" si="109"/>
        <v>1317</v>
      </c>
      <c r="I450">
        <v>12</v>
      </c>
      <c r="J450" t="s">
        <v>87</v>
      </c>
      <c r="K450">
        <v>12</v>
      </c>
      <c r="L450" t="s">
        <v>7</v>
      </c>
      <c r="M450">
        <f t="shared" si="107"/>
        <v>144</v>
      </c>
    </row>
    <row r="451" spans="1:13" x14ac:dyDescent="0.25">
      <c r="A451">
        <f t="shared" ca="1" si="110"/>
        <v>1405</v>
      </c>
      <c r="B451">
        <v>1</v>
      </c>
      <c r="C451" t="s">
        <v>87</v>
      </c>
      <c r="D451">
        <v>1</v>
      </c>
      <c r="E451" t="s">
        <v>7</v>
      </c>
      <c r="F451" s="1">
        <v>1</v>
      </c>
      <c r="H451">
        <f t="shared" ca="1" si="109"/>
        <v>1395</v>
      </c>
      <c r="I451">
        <v>1</v>
      </c>
      <c r="J451" t="s">
        <v>87</v>
      </c>
      <c r="K451">
        <v>1</v>
      </c>
      <c r="L451" t="s">
        <v>7</v>
      </c>
      <c r="M451">
        <f t="shared" si="107"/>
        <v>1</v>
      </c>
    </row>
    <row r="452" spans="1:13" x14ac:dyDescent="0.25">
      <c r="A452">
        <f t="shared" ca="1" si="110"/>
        <v>1488</v>
      </c>
      <c r="B452">
        <v>11</v>
      </c>
      <c r="C452" t="s">
        <v>87</v>
      </c>
      <c r="D452">
        <v>11</v>
      </c>
      <c r="E452" t="s">
        <v>7</v>
      </c>
      <c r="F452" s="1">
        <v>121</v>
      </c>
      <c r="H452">
        <f t="shared" ca="1" si="109"/>
        <v>1429</v>
      </c>
      <c r="I452">
        <v>11</v>
      </c>
      <c r="J452" t="s">
        <v>87</v>
      </c>
      <c r="K452">
        <v>11</v>
      </c>
      <c r="L452" t="s">
        <v>7</v>
      </c>
      <c r="M452">
        <f t="shared" si="107"/>
        <v>121</v>
      </c>
    </row>
    <row r="453" spans="1:13" x14ac:dyDescent="0.25">
      <c r="A453">
        <f t="shared" ca="1" si="110"/>
        <v>1305</v>
      </c>
      <c r="B453">
        <v>6</v>
      </c>
      <c r="C453" t="s">
        <v>87</v>
      </c>
      <c r="D453">
        <v>6</v>
      </c>
      <c r="E453" t="s">
        <v>7</v>
      </c>
      <c r="F453" s="1">
        <v>36</v>
      </c>
      <c r="H453">
        <f t="shared" ca="1" si="109"/>
        <v>1465</v>
      </c>
      <c r="I453">
        <v>6</v>
      </c>
      <c r="J453" t="s">
        <v>87</v>
      </c>
      <c r="K453">
        <v>6</v>
      </c>
      <c r="L453" t="s">
        <v>7</v>
      </c>
      <c r="M453">
        <f t="shared" si="107"/>
        <v>36</v>
      </c>
    </row>
    <row r="454" spans="1:13" x14ac:dyDescent="0.25">
      <c r="A454">
        <f t="shared" ca="1" si="110"/>
        <v>1464</v>
      </c>
      <c r="B454">
        <v>5</v>
      </c>
      <c r="C454" t="s">
        <v>87</v>
      </c>
      <c r="D454">
        <v>5</v>
      </c>
      <c r="E454" t="s">
        <v>7</v>
      </c>
      <c r="F454" s="1">
        <v>25</v>
      </c>
      <c r="H454">
        <f t="shared" ca="1" si="109"/>
        <v>1377</v>
      </c>
      <c r="I454">
        <v>5</v>
      </c>
      <c r="J454" t="s">
        <v>87</v>
      </c>
      <c r="K454">
        <v>5</v>
      </c>
      <c r="L454" t="s">
        <v>7</v>
      </c>
      <c r="M454">
        <f t="shared" si="107"/>
        <v>25</v>
      </c>
    </row>
    <row r="455" spans="1:13" x14ac:dyDescent="0.25">
      <c r="A455">
        <f t="shared" ca="1" si="110"/>
        <v>1497</v>
      </c>
      <c r="B455">
        <v>4</v>
      </c>
      <c r="C455" t="s">
        <v>87</v>
      </c>
      <c r="D455">
        <v>5</v>
      </c>
      <c r="E455" t="s">
        <v>7</v>
      </c>
      <c r="F455" s="1">
        <v>20</v>
      </c>
      <c r="H455">
        <f t="shared" ca="1" si="109"/>
        <v>1310</v>
      </c>
      <c r="I455">
        <v>4</v>
      </c>
      <c r="J455" t="s">
        <v>87</v>
      </c>
      <c r="K455">
        <v>5</v>
      </c>
      <c r="L455" t="s">
        <v>7</v>
      </c>
      <c r="M455">
        <f t="shared" ref="M455:M518" si="111">I455*K455</f>
        <v>20</v>
      </c>
    </row>
    <row r="456" spans="1:13" x14ac:dyDescent="0.25">
      <c r="A456">
        <f t="shared" ca="1" si="110"/>
        <v>1346</v>
      </c>
      <c r="B456">
        <v>10</v>
      </c>
      <c r="C456" t="s">
        <v>87</v>
      </c>
      <c r="D456">
        <v>10</v>
      </c>
      <c r="E456" t="s">
        <v>7</v>
      </c>
      <c r="F456" s="1">
        <v>100</v>
      </c>
      <c r="H456">
        <f t="shared" ca="1" si="109"/>
        <v>1339</v>
      </c>
      <c r="I456">
        <v>10</v>
      </c>
      <c r="J456" t="s">
        <v>87</v>
      </c>
      <c r="K456">
        <v>10</v>
      </c>
      <c r="L456" t="s">
        <v>7</v>
      </c>
      <c r="M456">
        <f t="shared" si="111"/>
        <v>100</v>
      </c>
    </row>
    <row r="457" spans="1:13" x14ac:dyDescent="0.25">
      <c r="A457">
        <f t="shared" ca="1" si="110"/>
        <v>1460</v>
      </c>
      <c r="B457">
        <v>6</v>
      </c>
      <c r="C457" t="s">
        <v>87</v>
      </c>
      <c r="D457">
        <v>9</v>
      </c>
      <c r="E457" t="s">
        <v>7</v>
      </c>
      <c r="F457" s="1">
        <v>54</v>
      </c>
      <c r="H457">
        <f t="shared" ca="1" si="109"/>
        <v>1413</v>
      </c>
      <c r="I457">
        <v>6</v>
      </c>
      <c r="J457" t="s">
        <v>87</v>
      </c>
      <c r="K457">
        <v>9</v>
      </c>
      <c r="L457" t="s">
        <v>7</v>
      </c>
      <c r="M457">
        <f t="shared" si="111"/>
        <v>54</v>
      </c>
    </row>
    <row r="458" spans="1:13" x14ac:dyDescent="0.25">
      <c r="A458">
        <f t="shared" ca="1" si="110"/>
        <v>1427</v>
      </c>
      <c r="B458">
        <v>3</v>
      </c>
      <c r="C458" t="s">
        <v>87</v>
      </c>
      <c r="D458">
        <v>8</v>
      </c>
      <c r="E458" t="s">
        <v>7</v>
      </c>
      <c r="F458" s="1">
        <v>24</v>
      </c>
      <c r="H458">
        <f t="shared" ca="1" si="109"/>
        <v>1429</v>
      </c>
      <c r="I458">
        <v>3</v>
      </c>
      <c r="J458" t="s">
        <v>87</v>
      </c>
      <c r="K458">
        <v>8</v>
      </c>
      <c r="L458" t="s">
        <v>7</v>
      </c>
      <c r="M458">
        <f t="shared" si="111"/>
        <v>24</v>
      </c>
    </row>
    <row r="459" spans="1:13" x14ac:dyDescent="0.25">
      <c r="A459">
        <f t="shared" ca="1" si="110"/>
        <v>1447</v>
      </c>
      <c r="B459">
        <v>0</v>
      </c>
      <c r="C459" t="s">
        <v>87</v>
      </c>
      <c r="D459">
        <v>5</v>
      </c>
      <c r="E459" t="s">
        <v>7</v>
      </c>
      <c r="F459" s="1">
        <v>0</v>
      </c>
      <c r="H459">
        <f t="shared" ca="1" si="109"/>
        <v>1458</v>
      </c>
      <c r="I459">
        <v>0</v>
      </c>
      <c r="J459" t="s">
        <v>87</v>
      </c>
      <c r="K459">
        <v>5</v>
      </c>
      <c r="L459" t="s">
        <v>7</v>
      </c>
      <c r="M459">
        <f t="shared" si="111"/>
        <v>0</v>
      </c>
    </row>
    <row r="460" spans="1:13" x14ac:dyDescent="0.25">
      <c r="A460">
        <f t="shared" ca="1" si="110"/>
        <v>1323</v>
      </c>
      <c r="B460">
        <v>5</v>
      </c>
      <c r="C460" t="s">
        <v>87</v>
      </c>
      <c r="D460">
        <v>9</v>
      </c>
      <c r="E460" t="s">
        <v>7</v>
      </c>
      <c r="F460" s="1">
        <v>45</v>
      </c>
      <c r="H460">
        <f t="shared" ca="1" si="109"/>
        <v>1396</v>
      </c>
      <c r="I460">
        <v>5</v>
      </c>
      <c r="J460" t="s">
        <v>87</v>
      </c>
      <c r="K460">
        <v>9</v>
      </c>
      <c r="L460" t="s">
        <v>7</v>
      </c>
      <c r="M460">
        <f t="shared" si="111"/>
        <v>45</v>
      </c>
    </row>
    <row r="461" spans="1:13" x14ac:dyDescent="0.25">
      <c r="A461">
        <f t="shared" ca="1" si="110"/>
        <v>1448</v>
      </c>
      <c r="B461">
        <v>7</v>
      </c>
      <c r="C461" t="s">
        <v>87</v>
      </c>
      <c r="D461">
        <v>8</v>
      </c>
      <c r="E461" t="s">
        <v>7</v>
      </c>
      <c r="F461" s="1">
        <v>56</v>
      </c>
      <c r="H461">
        <f t="shared" ca="1" si="109"/>
        <v>1481</v>
      </c>
      <c r="I461">
        <v>7</v>
      </c>
      <c r="J461" t="s">
        <v>87</v>
      </c>
      <c r="K461">
        <v>8</v>
      </c>
      <c r="L461" t="s">
        <v>7</v>
      </c>
      <c r="M461">
        <f t="shared" si="111"/>
        <v>56</v>
      </c>
    </row>
    <row r="462" spans="1:13" x14ac:dyDescent="0.25">
      <c r="A462">
        <f t="shared" ca="1" si="110"/>
        <v>1329</v>
      </c>
      <c r="B462">
        <v>1</v>
      </c>
      <c r="C462" t="s">
        <v>87</v>
      </c>
      <c r="D462">
        <v>6</v>
      </c>
      <c r="E462" t="s">
        <v>7</v>
      </c>
      <c r="F462" s="1">
        <v>6</v>
      </c>
      <c r="H462">
        <f t="shared" ca="1" si="109"/>
        <v>1441</v>
      </c>
      <c r="I462">
        <v>1</v>
      </c>
      <c r="J462" t="s">
        <v>87</v>
      </c>
      <c r="K462">
        <v>6</v>
      </c>
      <c r="L462" t="s">
        <v>7</v>
      </c>
      <c r="M462">
        <f t="shared" si="111"/>
        <v>6</v>
      </c>
    </row>
    <row r="463" spans="1:13" x14ac:dyDescent="0.25">
      <c r="A463">
        <f t="shared" ca="1" si="110"/>
        <v>1496</v>
      </c>
      <c r="B463">
        <v>4</v>
      </c>
      <c r="C463" t="s">
        <v>87</v>
      </c>
      <c r="D463">
        <v>12</v>
      </c>
      <c r="E463" t="s">
        <v>7</v>
      </c>
      <c r="F463" s="1">
        <v>48</v>
      </c>
      <c r="H463">
        <f t="shared" ca="1" si="109"/>
        <v>1348</v>
      </c>
      <c r="I463">
        <v>4</v>
      </c>
      <c r="J463" t="s">
        <v>87</v>
      </c>
      <c r="K463">
        <v>12</v>
      </c>
      <c r="L463" t="s">
        <v>7</v>
      </c>
      <c r="M463">
        <f t="shared" si="111"/>
        <v>48</v>
      </c>
    </row>
    <row r="464" spans="1:13" x14ac:dyDescent="0.25">
      <c r="A464">
        <f t="shared" ca="1" si="110"/>
        <v>1406</v>
      </c>
      <c r="B464">
        <v>2</v>
      </c>
      <c r="C464" t="s">
        <v>87</v>
      </c>
      <c r="D464">
        <v>4</v>
      </c>
      <c r="E464" t="s">
        <v>7</v>
      </c>
      <c r="F464" s="1">
        <v>8</v>
      </c>
      <c r="H464">
        <f t="shared" ca="1" si="109"/>
        <v>1389</v>
      </c>
      <c r="I464">
        <v>2</v>
      </c>
      <c r="J464" t="s">
        <v>87</v>
      </c>
      <c r="K464">
        <v>4</v>
      </c>
      <c r="L464" t="s">
        <v>7</v>
      </c>
      <c r="M464">
        <f t="shared" si="111"/>
        <v>8</v>
      </c>
    </row>
    <row r="465" spans="1:13" x14ac:dyDescent="0.25">
      <c r="A465">
        <f t="shared" ca="1" si="110"/>
        <v>1492</v>
      </c>
      <c r="B465">
        <v>3</v>
      </c>
      <c r="C465" t="s">
        <v>87</v>
      </c>
      <c r="D465">
        <v>12</v>
      </c>
      <c r="E465" t="s">
        <v>7</v>
      </c>
      <c r="F465" s="1">
        <v>36</v>
      </c>
      <c r="H465">
        <f t="shared" ca="1" si="109"/>
        <v>1329</v>
      </c>
      <c r="I465">
        <v>3</v>
      </c>
      <c r="J465" t="s">
        <v>87</v>
      </c>
      <c r="K465">
        <v>12</v>
      </c>
      <c r="L465" t="s">
        <v>7</v>
      </c>
      <c r="M465">
        <f t="shared" si="111"/>
        <v>36</v>
      </c>
    </row>
    <row r="466" spans="1:13" x14ac:dyDescent="0.25">
      <c r="A466">
        <f t="shared" ca="1" si="110"/>
        <v>1301</v>
      </c>
      <c r="B466">
        <v>3</v>
      </c>
      <c r="C466" t="s">
        <v>87</v>
      </c>
      <c r="D466">
        <v>5</v>
      </c>
      <c r="E466" t="s">
        <v>7</v>
      </c>
      <c r="F466" s="1">
        <v>15</v>
      </c>
      <c r="H466">
        <f t="shared" ca="1" si="109"/>
        <v>1364</v>
      </c>
      <c r="I466">
        <v>3</v>
      </c>
      <c r="J466" t="s">
        <v>87</v>
      </c>
      <c r="K466">
        <v>5</v>
      </c>
      <c r="L466" t="s">
        <v>7</v>
      </c>
      <c r="M466">
        <f t="shared" si="111"/>
        <v>15</v>
      </c>
    </row>
    <row r="467" spans="1:13" x14ac:dyDescent="0.25">
      <c r="A467">
        <f t="shared" ca="1" si="110"/>
        <v>1485</v>
      </c>
      <c r="B467">
        <v>4</v>
      </c>
      <c r="C467" t="s">
        <v>87</v>
      </c>
      <c r="D467">
        <v>6</v>
      </c>
      <c r="E467" t="s">
        <v>7</v>
      </c>
      <c r="F467" s="1">
        <v>24</v>
      </c>
      <c r="H467">
        <f t="shared" ca="1" si="109"/>
        <v>1415</v>
      </c>
      <c r="I467">
        <v>4</v>
      </c>
      <c r="J467" t="s">
        <v>87</v>
      </c>
      <c r="K467">
        <v>6</v>
      </c>
      <c r="L467" t="s">
        <v>7</v>
      </c>
      <c r="M467">
        <f t="shared" si="111"/>
        <v>24</v>
      </c>
    </row>
    <row r="468" spans="1:13" x14ac:dyDescent="0.25">
      <c r="A468">
        <f t="shared" ca="1" si="110"/>
        <v>1322</v>
      </c>
      <c r="B468">
        <v>0</v>
      </c>
      <c r="C468" t="s">
        <v>87</v>
      </c>
      <c r="D468">
        <v>7</v>
      </c>
      <c r="E468" t="s">
        <v>7</v>
      </c>
      <c r="F468" s="1">
        <v>0</v>
      </c>
      <c r="H468">
        <f t="shared" ca="1" si="109"/>
        <v>1304</v>
      </c>
      <c r="I468">
        <v>0</v>
      </c>
      <c r="J468" t="s">
        <v>87</v>
      </c>
      <c r="K468">
        <v>7</v>
      </c>
      <c r="L468" t="s">
        <v>7</v>
      </c>
      <c r="M468">
        <f t="shared" si="111"/>
        <v>0</v>
      </c>
    </row>
    <row r="469" spans="1:13" x14ac:dyDescent="0.25">
      <c r="A469">
        <f ca="1">RANDBETWEEN(1600,1800)</f>
        <v>1789</v>
      </c>
      <c r="B469">
        <v>6</v>
      </c>
      <c r="C469" t="s">
        <v>87</v>
      </c>
      <c r="D469">
        <v>6</v>
      </c>
      <c r="E469" t="s">
        <v>7</v>
      </c>
      <c r="F469" s="1">
        <v>36</v>
      </c>
      <c r="H469">
        <f t="shared" ref="H469:H500" ca="1" si="112">RANDBETWEEN(1600,1800)</f>
        <v>1638</v>
      </c>
      <c r="I469">
        <v>6</v>
      </c>
      <c r="J469" t="s">
        <v>87</v>
      </c>
      <c r="K469">
        <v>6</v>
      </c>
      <c r="L469" t="s">
        <v>7</v>
      </c>
      <c r="M469">
        <f t="shared" si="111"/>
        <v>36</v>
      </c>
    </row>
    <row r="470" spans="1:13" x14ac:dyDescent="0.25">
      <c r="A470">
        <f t="shared" ref="A470:A533" ca="1" si="113">RANDBETWEEN(1600,1800)</f>
        <v>1624</v>
      </c>
      <c r="B470">
        <v>9</v>
      </c>
      <c r="C470" t="s">
        <v>87</v>
      </c>
      <c r="D470">
        <v>12</v>
      </c>
      <c r="E470" t="s">
        <v>7</v>
      </c>
      <c r="F470" s="1">
        <v>108</v>
      </c>
      <c r="H470">
        <f t="shared" ca="1" si="112"/>
        <v>1726</v>
      </c>
      <c r="I470">
        <v>9</v>
      </c>
      <c r="J470" t="s">
        <v>87</v>
      </c>
      <c r="K470">
        <v>12</v>
      </c>
      <c r="L470" t="s">
        <v>7</v>
      </c>
      <c r="M470">
        <f t="shared" si="111"/>
        <v>108</v>
      </c>
    </row>
    <row r="471" spans="1:13" x14ac:dyDescent="0.25">
      <c r="A471">
        <f t="shared" ca="1" si="113"/>
        <v>1652</v>
      </c>
      <c r="B471">
        <v>6</v>
      </c>
      <c r="C471" t="s">
        <v>87</v>
      </c>
      <c r="D471">
        <v>10</v>
      </c>
      <c r="E471" t="s">
        <v>7</v>
      </c>
      <c r="F471" s="1">
        <v>60</v>
      </c>
      <c r="H471">
        <f t="shared" ca="1" si="112"/>
        <v>1697</v>
      </c>
      <c r="I471">
        <v>6</v>
      </c>
      <c r="J471" t="s">
        <v>87</v>
      </c>
      <c r="K471">
        <v>10</v>
      </c>
      <c r="L471" t="s">
        <v>7</v>
      </c>
      <c r="M471">
        <f t="shared" si="111"/>
        <v>60</v>
      </c>
    </row>
    <row r="472" spans="1:13" x14ac:dyDescent="0.25">
      <c r="A472">
        <f t="shared" ca="1" si="113"/>
        <v>1789</v>
      </c>
      <c r="B472">
        <v>0</v>
      </c>
      <c r="C472" t="s">
        <v>87</v>
      </c>
      <c r="D472">
        <v>8</v>
      </c>
      <c r="E472" t="s">
        <v>7</v>
      </c>
      <c r="F472" s="1">
        <v>0</v>
      </c>
      <c r="H472">
        <f t="shared" ca="1" si="112"/>
        <v>1756</v>
      </c>
      <c r="I472">
        <v>0</v>
      </c>
      <c r="J472" t="s">
        <v>87</v>
      </c>
      <c r="K472">
        <v>8</v>
      </c>
      <c r="L472" t="s">
        <v>7</v>
      </c>
      <c r="M472">
        <f t="shared" si="111"/>
        <v>0</v>
      </c>
    </row>
    <row r="473" spans="1:13" x14ac:dyDescent="0.25">
      <c r="A473">
        <f t="shared" ca="1" si="113"/>
        <v>1728</v>
      </c>
      <c r="B473">
        <v>0</v>
      </c>
      <c r="C473" t="s">
        <v>87</v>
      </c>
      <c r="D473">
        <v>6</v>
      </c>
      <c r="E473" t="s">
        <v>7</v>
      </c>
      <c r="F473" s="1">
        <v>0</v>
      </c>
      <c r="H473">
        <f t="shared" ca="1" si="112"/>
        <v>1711</v>
      </c>
      <c r="I473">
        <v>0</v>
      </c>
      <c r="J473" t="s">
        <v>87</v>
      </c>
      <c r="K473">
        <v>6</v>
      </c>
      <c r="L473" t="s">
        <v>7</v>
      </c>
      <c r="M473">
        <f t="shared" si="111"/>
        <v>0</v>
      </c>
    </row>
    <row r="474" spans="1:13" x14ac:dyDescent="0.25">
      <c r="A474">
        <f t="shared" ca="1" si="113"/>
        <v>1668</v>
      </c>
      <c r="B474">
        <v>8</v>
      </c>
      <c r="C474" t="s">
        <v>87</v>
      </c>
      <c r="D474">
        <v>12</v>
      </c>
      <c r="E474" t="s">
        <v>7</v>
      </c>
      <c r="F474" s="1">
        <v>96</v>
      </c>
      <c r="H474">
        <f t="shared" ca="1" si="112"/>
        <v>1632</v>
      </c>
      <c r="I474">
        <v>8</v>
      </c>
      <c r="J474" t="s">
        <v>87</v>
      </c>
      <c r="K474">
        <v>12</v>
      </c>
      <c r="L474" t="s">
        <v>7</v>
      </c>
      <c r="M474">
        <f t="shared" si="111"/>
        <v>96</v>
      </c>
    </row>
    <row r="475" spans="1:13" x14ac:dyDescent="0.25">
      <c r="A475">
        <f t="shared" ca="1" si="113"/>
        <v>1684</v>
      </c>
      <c r="B475">
        <v>2</v>
      </c>
      <c r="C475" t="s">
        <v>87</v>
      </c>
      <c r="D475">
        <v>7</v>
      </c>
      <c r="E475" t="s">
        <v>7</v>
      </c>
      <c r="F475" s="1">
        <v>14</v>
      </c>
      <c r="H475">
        <f t="shared" ca="1" si="112"/>
        <v>1699</v>
      </c>
      <c r="I475">
        <v>2</v>
      </c>
      <c r="J475" t="s">
        <v>87</v>
      </c>
      <c r="K475">
        <v>7</v>
      </c>
      <c r="L475" t="s">
        <v>7</v>
      </c>
      <c r="M475">
        <f t="shared" si="111"/>
        <v>14</v>
      </c>
    </row>
    <row r="476" spans="1:13" x14ac:dyDescent="0.25">
      <c r="A476">
        <f t="shared" ca="1" si="113"/>
        <v>1677</v>
      </c>
      <c r="B476">
        <v>3</v>
      </c>
      <c r="C476" t="s">
        <v>87</v>
      </c>
      <c r="D476">
        <v>5</v>
      </c>
      <c r="E476" t="s">
        <v>7</v>
      </c>
      <c r="F476" s="1">
        <v>15</v>
      </c>
      <c r="H476">
        <f t="shared" ca="1" si="112"/>
        <v>1796</v>
      </c>
      <c r="I476">
        <v>3</v>
      </c>
      <c r="J476" t="s">
        <v>87</v>
      </c>
      <c r="K476">
        <v>5</v>
      </c>
      <c r="L476" t="s">
        <v>7</v>
      </c>
      <c r="M476">
        <f t="shared" si="111"/>
        <v>15</v>
      </c>
    </row>
    <row r="477" spans="1:13" x14ac:dyDescent="0.25">
      <c r="A477">
        <f t="shared" ca="1" si="113"/>
        <v>1655</v>
      </c>
      <c r="B477">
        <v>6</v>
      </c>
      <c r="C477" t="s">
        <v>87</v>
      </c>
      <c r="D477">
        <v>12</v>
      </c>
      <c r="E477" t="s">
        <v>7</v>
      </c>
      <c r="F477" s="1">
        <v>72</v>
      </c>
      <c r="H477">
        <f t="shared" ca="1" si="112"/>
        <v>1711</v>
      </c>
      <c r="I477">
        <v>6</v>
      </c>
      <c r="J477" t="s">
        <v>87</v>
      </c>
      <c r="K477">
        <v>12</v>
      </c>
      <c r="L477" t="s">
        <v>7</v>
      </c>
      <c r="M477">
        <f t="shared" si="111"/>
        <v>72</v>
      </c>
    </row>
    <row r="478" spans="1:13" x14ac:dyDescent="0.25">
      <c r="A478">
        <f t="shared" ca="1" si="113"/>
        <v>1689</v>
      </c>
      <c r="B478">
        <v>9</v>
      </c>
      <c r="C478" t="s">
        <v>87</v>
      </c>
      <c r="D478">
        <v>9</v>
      </c>
      <c r="E478" t="s">
        <v>7</v>
      </c>
      <c r="F478" s="1">
        <v>81</v>
      </c>
      <c r="H478">
        <f t="shared" ca="1" si="112"/>
        <v>1607</v>
      </c>
      <c r="I478">
        <v>9</v>
      </c>
      <c r="J478" t="s">
        <v>87</v>
      </c>
      <c r="K478">
        <v>9</v>
      </c>
      <c r="L478" t="s">
        <v>7</v>
      </c>
      <c r="M478">
        <f t="shared" si="111"/>
        <v>81</v>
      </c>
    </row>
    <row r="479" spans="1:13" x14ac:dyDescent="0.25">
      <c r="A479">
        <f t="shared" ca="1" si="113"/>
        <v>1677</v>
      </c>
      <c r="B479">
        <v>0</v>
      </c>
      <c r="C479" t="s">
        <v>87</v>
      </c>
      <c r="D479">
        <v>3</v>
      </c>
      <c r="E479" t="s">
        <v>7</v>
      </c>
      <c r="F479" s="1">
        <v>0</v>
      </c>
      <c r="H479">
        <f t="shared" ca="1" si="112"/>
        <v>1643</v>
      </c>
      <c r="I479">
        <v>0</v>
      </c>
      <c r="J479" t="s">
        <v>87</v>
      </c>
      <c r="K479">
        <v>3</v>
      </c>
      <c r="L479" t="s">
        <v>7</v>
      </c>
      <c r="M479">
        <f t="shared" si="111"/>
        <v>0</v>
      </c>
    </row>
    <row r="480" spans="1:13" x14ac:dyDescent="0.25">
      <c r="A480">
        <f t="shared" ca="1" si="113"/>
        <v>1649</v>
      </c>
      <c r="B480">
        <v>1</v>
      </c>
      <c r="C480" t="s">
        <v>87</v>
      </c>
      <c r="D480">
        <v>12</v>
      </c>
      <c r="E480" t="s">
        <v>7</v>
      </c>
      <c r="F480" s="1">
        <v>12</v>
      </c>
      <c r="H480">
        <f t="shared" ca="1" si="112"/>
        <v>1682</v>
      </c>
      <c r="I480">
        <v>1</v>
      </c>
      <c r="J480" t="s">
        <v>87</v>
      </c>
      <c r="K480">
        <v>12</v>
      </c>
      <c r="L480" t="s">
        <v>7</v>
      </c>
      <c r="M480">
        <f t="shared" si="111"/>
        <v>12</v>
      </c>
    </row>
    <row r="481" spans="1:13" x14ac:dyDescent="0.25">
      <c r="A481">
        <f t="shared" ca="1" si="113"/>
        <v>1641</v>
      </c>
      <c r="B481">
        <v>5</v>
      </c>
      <c r="C481" t="s">
        <v>87</v>
      </c>
      <c r="D481">
        <v>11</v>
      </c>
      <c r="E481" t="s">
        <v>7</v>
      </c>
      <c r="F481" s="1">
        <v>55</v>
      </c>
      <c r="H481">
        <f t="shared" ca="1" si="112"/>
        <v>1686</v>
      </c>
      <c r="I481">
        <v>5</v>
      </c>
      <c r="J481" t="s">
        <v>87</v>
      </c>
      <c r="K481">
        <v>11</v>
      </c>
      <c r="L481" t="s">
        <v>7</v>
      </c>
      <c r="M481">
        <f t="shared" si="111"/>
        <v>55</v>
      </c>
    </row>
    <row r="482" spans="1:13" x14ac:dyDescent="0.25">
      <c r="A482">
        <f t="shared" ca="1" si="113"/>
        <v>1791</v>
      </c>
      <c r="B482">
        <v>0</v>
      </c>
      <c r="C482" t="s">
        <v>87</v>
      </c>
      <c r="D482">
        <v>1</v>
      </c>
      <c r="E482" t="s">
        <v>7</v>
      </c>
      <c r="F482" s="1">
        <v>0</v>
      </c>
      <c r="H482">
        <f t="shared" ca="1" si="112"/>
        <v>1770</v>
      </c>
      <c r="I482">
        <v>0</v>
      </c>
      <c r="J482" t="s">
        <v>87</v>
      </c>
      <c r="K482">
        <v>1</v>
      </c>
      <c r="L482" t="s">
        <v>7</v>
      </c>
      <c r="M482">
        <f t="shared" si="111"/>
        <v>0</v>
      </c>
    </row>
    <row r="483" spans="1:13" x14ac:dyDescent="0.25">
      <c r="A483">
        <f t="shared" ca="1" si="113"/>
        <v>1715</v>
      </c>
      <c r="B483">
        <v>1</v>
      </c>
      <c r="C483" t="s">
        <v>87</v>
      </c>
      <c r="D483">
        <v>4</v>
      </c>
      <c r="E483" t="s">
        <v>7</v>
      </c>
      <c r="F483" s="1">
        <v>4</v>
      </c>
      <c r="H483">
        <f t="shared" ca="1" si="112"/>
        <v>1632</v>
      </c>
      <c r="I483">
        <v>1</v>
      </c>
      <c r="J483" t="s">
        <v>87</v>
      </c>
      <c r="K483">
        <v>4</v>
      </c>
      <c r="L483" t="s">
        <v>7</v>
      </c>
      <c r="M483">
        <f t="shared" si="111"/>
        <v>4</v>
      </c>
    </row>
    <row r="484" spans="1:13" x14ac:dyDescent="0.25">
      <c r="A484">
        <f t="shared" ca="1" si="113"/>
        <v>1637</v>
      </c>
      <c r="B484">
        <v>3</v>
      </c>
      <c r="C484" t="s">
        <v>87</v>
      </c>
      <c r="D484">
        <v>11</v>
      </c>
      <c r="E484" t="s">
        <v>7</v>
      </c>
      <c r="F484" s="1">
        <v>33</v>
      </c>
      <c r="H484">
        <f t="shared" ca="1" si="112"/>
        <v>1603</v>
      </c>
      <c r="I484">
        <v>3</v>
      </c>
      <c r="J484" t="s">
        <v>87</v>
      </c>
      <c r="K484">
        <v>11</v>
      </c>
      <c r="L484" t="s">
        <v>7</v>
      </c>
      <c r="M484">
        <f t="shared" si="111"/>
        <v>33</v>
      </c>
    </row>
    <row r="485" spans="1:13" x14ac:dyDescent="0.25">
      <c r="A485">
        <f t="shared" ca="1" si="113"/>
        <v>1621</v>
      </c>
      <c r="B485">
        <v>6</v>
      </c>
      <c r="C485" t="s">
        <v>87</v>
      </c>
      <c r="D485">
        <v>9</v>
      </c>
      <c r="E485" t="s">
        <v>7</v>
      </c>
      <c r="F485" s="1">
        <v>54</v>
      </c>
      <c r="H485">
        <f t="shared" ca="1" si="112"/>
        <v>1668</v>
      </c>
      <c r="I485">
        <v>6</v>
      </c>
      <c r="J485" t="s">
        <v>87</v>
      </c>
      <c r="K485">
        <v>9</v>
      </c>
      <c r="L485" t="s">
        <v>7</v>
      </c>
      <c r="M485">
        <f t="shared" si="111"/>
        <v>54</v>
      </c>
    </row>
    <row r="486" spans="1:13" x14ac:dyDescent="0.25">
      <c r="A486">
        <f t="shared" ca="1" si="113"/>
        <v>1751</v>
      </c>
      <c r="B486">
        <v>4</v>
      </c>
      <c r="C486" t="s">
        <v>87</v>
      </c>
      <c r="D486">
        <v>8</v>
      </c>
      <c r="E486" t="s">
        <v>7</v>
      </c>
      <c r="F486" s="1">
        <v>32</v>
      </c>
      <c r="H486">
        <f t="shared" ca="1" si="112"/>
        <v>1789</v>
      </c>
      <c r="I486">
        <v>4</v>
      </c>
      <c r="J486" t="s">
        <v>87</v>
      </c>
      <c r="K486">
        <v>8</v>
      </c>
      <c r="L486" t="s">
        <v>7</v>
      </c>
      <c r="M486">
        <f t="shared" si="111"/>
        <v>32</v>
      </c>
    </row>
    <row r="487" spans="1:13" x14ac:dyDescent="0.25">
      <c r="A487">
        <f t="shared" ca="1" si="113"/>
        <v>1660</v>
      </c>
      <c r="B487">
        <v>8</v>
      </c>
      <c r="C487" t="s">
        <v>87</v>
      </c>
      <c r="D487">
        <v>8</v>
      </c>
      <c r="E487" t="s">
        <v>7</v>
      </c>
      <c r="F487" s="1">
        <v>64</v>
      </c>
      <c r="H487">
        <f t="shared" ca="1" si="112"/>
        <v>1685</v>
      </c>
      <c r="I487">
        <v>8</v>
      </c>
      <c r="J487" t="s">
        <v>87</v>
      </c>
      <c r="K487">
        <v>8</v>
      </c>
      <c r="L487" t="s">
        <v>7</v>
      </c>
      <c r="M487">
        <f t="shared" si="111"/>
        <v>64</v>
      </c>
    </row>
    <row r="488" spans="1:13" x14ac:dyDescent="0.25">
      <c r="A488">
        <f t="shared" ca="1" si="113"/>
        <v>1700</v>
      </c>
      <c r="B488">
        <v>1</v>
      </c>
      <c r="C488" t="s">
        <v>87</v>
      </c>
      <c r="D488">
        <v>8</v>
      </c>
      <c r="E488" t="s">
        <v>7</v>
      </c>
      <c r="F488" s="1">
        <v>8</v>
      </c>
      <c r="H488">
        <f t="shared" ca="1" si="112"/>
        <v>1744</v>
      </c>
      <c r="I488">
        <v>1</v>
      </c>
      <c r="J488" t="s">
        <v>87</v>
      </c>
      <c r="K488">
        <v>8</v>
      </c>
      <c r="L488" t="s">
        <v>7</v>
      </c>
      <c r="M488">
        <f t="shared" si="111"/>
        <v>8</v>
      </c>
    </row>
    <row r="489" spans="1:13" x14ac:dyDescent="0.25">
      <c r="A489">
        <f t="shared" ca="1" si="113"/>
        <v>1710</v>
      </c>
      <c r="B489">
        <v>2</v>
      </c>
      <c r="C489" t="s">
        <v>87</v>
      </c>
      <c r="D489">
        <v>4</v>
      </c>
      <c r="E489" t="s">
        <v>7</v>
      </c>
      <c r="F489" s="1">
        <v>8</v>
      </c>
      <c r="H489">
        <f t="shared" ca="1" si="112"/>
        <v>1721</v>
      </c>
      <c r="I489">
        <v>2</v>
      </c>
      <c r="J489" t="s">
        <v>87</v>
      </c>
      <c r="K489">
        <v>4</v>
      </c>
      <c r="L489" t="s">
        <v>7</v>
      </c>
      <c r="M489">
        <f t="shared" si="111"/>
        <v>8</v>
      </c>
    </row>
    <row r="490" spans="1:13" x14ac:dyDescent="0.25">
      <c r="A490">
        <f t="shared" ca="1" si="113"/>
        <v>1756</v>
      </c>
      <c r="B490">
        <v>5</v>
      </c>
      <c r="C490" t="s">
        <v>87</v>
      </c>
      <c r="D490">
        <v>12</v>
      </c>
      <c r="E490" t="s">
        <v>7</v>
      </c>
      <c r="F490" s="1">
        <v>60</v>
      </c>
      <c r="H490">
        <f t="shared" ca="1" si="112"/>
        <v>1704</v>
      </c>
      <c r="I490">
        <v>5</v>
      </c>
      <c r="J490" t="s">
        <v>87</v>
      </c>
      <c r="K490">
        <v>12</v>
      </c>
      <c r="L490" t="s">
        <v>7</v>
      </c>
      <c r="M490">
        <f t="shared" si="111"/>
        <v>60</v>
      </c>
    </row>
    <row r="491" spans="1:13" x14ac:dyDescent="0.25">
      <c r="A491">
        <f t="shared" ca="1" si="113"/>
        <v>1788</v>
      </c>
      <c r="B491">
        <v>0</v>
      </c>
      <c r="C491" t="s">
        <v>87</v>
      </c>
      <c r="D491">
        <v>12</v>
      </c>
      <c r="E491" t="s">
        <v>7</v>
      </c>
      <c r="F491" s="1">
        <v>0</v>
      </c>
      <c r="H491">
        <f t="shared" ca="1" si="112"/>
        <v>1736</v>
      </c>
      <c r="I491">
        <v>0</v>
      </c>
      <c r="J491" t="s">
        <v>87</v>
      </c>
      <c r="K491">
        <v>12</v>
      </c>
      <c r="L491" t="s">
        <v>7</v>
      </c>
      <c r="M491">
        <f t="shared" si="111"/>
        <v>0</v>
      </c>
    </row>
    <row r="492" spans="1:13" x14ac:dyDescent="0.25">
      <c r="A492">
        <f t="shared" ca="1" si="113"/>
        <v>1709</v>
      </c>
      <c r="B492">
        <v>4</v>
      </c>
      <c r="C492" t="s">
        <v>87</v>
      </c>
      <c r="D492">
        <v>12</v>
      </c>
      <c r="E492" t="s">
        <v>7</v>
      </c>
      <c r="F492" s="1">
        <v>48</v>
      </c>
      <c r="H492">
        <f t="shared" ca="1" si="112"/>
        <v>1667</v>
      </c>
      <c r="I492">
        <v>4</v>
      </c>
      <c r="J492" t="s">
        <v>87</v>
      </c>
      <c r="K492">
        <v>12</v>
      </c>
      <c r="L492" t="s">
        <v>7</v>
      </c>
      <c r="M492">
        <f t="shared" si="111"/>
        <v>48</v>
      </c>
    </row>
    <row r="493" spans="1:13" x14ac:dyDescent="0.25">
      <c r="A493">
        <f t="shared" ca="1" si="113"/>
        <v>1707</v>
      </c>
      <c r="B493">
        <v>8</v>
      </c>
      <c r="C493" t="s">
        <v>87</v>
      </c>
      <c r="D493">
        <v>9</v>
      </c>
      <c r="E493" t="s">
        <v>7</v>
      </c>
      <c r="F493" s="1">
        <v>72</v>
      </c>
      <c r="H493">
        <f t="shared" ca="1" si="112"/>
        <v>1614</v>
      </c>
      <c r="I493">
        <v>8</v>
      </c>
      <c r="J493" t="s">
        <v>87</v>
      </c>
      <c r="K493">
        <v>9</v>
      </c>
      <c r="L493" t="s">
        <v>7</v>
      </c>
      <c r="M493">
        <f t="shared" si="111"/>
        <v>72</v>
      </c>
    </row>
    <row r="494" spans="1:13" x14ac:dyDescent="0.25">
      <c r="A494">
        <f t="shared" ca="1" si="113"/>
        <v>1733</v>
      </c>
      <c r="B494">
        <v>0</v>
      </c>
      <c r="C494" t="s">
        <v>87</v>
      </c>
      <c r="D494">
        <v>7</v>
      </c>
      <c r="E494" t="s">
        <v>7</v>
      </c>
      <c r="F494" s="1">
        <v>0</v>
      </c>
      <c r="H494">
        <f t="shared" ca="1" si="112"/>
        <v>1613</v>
      </c>
      <c r="I494">
        <v>0</v>
      </c>
      <c r="J494" t="s">
        <v>87</v>
      </c>
      <c r="K494">
        <v>7</v>
      </c>
      <c r="L494" t="s">
        <v>7</v>
      </c>
      <c r="M494">
        <f t="shared" si="111"/>
        <v>0</v>
      </c>
    </row>
    <row r="495" spans="1:13" x14ac:dyDescent="0.25">
      <c r="A495">
        <f t="shared" ca="1" si="113"/>
        <v>1635</v>
      </c>
      <c r="B495">
        <v>7</v>
      </c>
      <c r="C495" t="s">
        <v>87</v>
      </c>
      <c r="D495">
        <v>10</v>
      </c>
      <c r="E495" t="s">
        <v>7</v>
      </c>
      <c r="F495" s="1">
        <v>70</v>
      </c>
      <c r="H495">
        <f t="shared" ca="1" si="112"/>
        <v>1760</v>
      </c>
      <c r="I495">
        <v>7</v>
      </c>
      <c r="J495" t="s">
        <v>87</v>
      </c>
      <c r="K495">
        <v>10</v>
      </c>
      <c r="L495" t="s">
        <v>7</v>
      </c>
      <c r="M495">
        <f t="shared" si="111"/>
        <v>70</v>
      </c>
    </row>
    <row r="496" spans="1:13" x14ac:dyDescent="0.25">
      <c r="A496">
        <f t="shared" ca="1" si="113"/>
        <v>1729</v>
      </c>
      <c r="B496">
        <v>5</v>
      </c>
      <c r="C496" t="s">
        <v>87</v>
      </c>
      <c r="D496">
        <v>10</v>
      </c>
      <c r="E496" t="s">
        <v>7</v>
      </c>
      <c r="F496" s="1">
        <v>50</v>
      </c>
      <c r="H496">
        <f t="shared" ca="1" si="112"/>
        <v>1622</v>
      </c>
      <c r="I496">
        <v>5</v>
      </c>
      <c r="J496" t="s">
        <v>87</v>
      </c>
      <c r="K496">
        <v>10</v>
      </c>
      <c r="L496" t="s">
        <v>7</v>
      </c>
      <c r="M496">
        <f t="shared" si="111"/>
        <v>50</v>
      </c>
    </row>
    <row r="497" spans="1:13" x14ac:dyDescent="0.25">
      <c r="A497">
        <f t="shared" ca="1" si="113"/>
        <v>1631</v>
      </c>
      <c r="B497">
        <v>4</v>
      </c>
      <c r="C497" t="s">
        <v>87</v>
      </c>
      <c r="D497">
        <v>6</v>
      </c>
      <c r="E497" t="s">
        <v>7</v>
      </c>
      <c r="F497" s="1">
        <v>24</v>
      </c>
      <c r="H497">
        <f t="shared" ca="1" si="112"/>
        <v>1776</v>
      </c>
      <c r="I497">
        <v>4</v>
      </c>
      <c r="J497" t="s">
        <v>87</v>
      </c>
      <c r="K497">
        <v>6</v>
      </c>
      <c r="L497" t="s">
        <v>7</v>
      </c>
      <c r="M497">
        <f t="shared" si="111"/>
        <v>24</v>
      </c>
    </row>
    <row r="498" spans="1:13" x14ac:dyDescent="0.25">
      <c r="A498">
        <f t="shared" ca="1" si="113"/>
        <v>1780</v>
      </c>
      <c r="B498">
        <v>1</v>
      </c>
      <c r="C498" t="s">
        <v>87</v>
      </c>
      <c r="D498">
        <v>6</v>
      </c>
      <c r="E498" t="s">
        <v>7</v>
      </c>
      <c r="F498" s="1">
        <v>6</v>
      </c>
      <c r="H498">
        <f t="shared" ca="1" si="112"/>
        <v>1762</v>
      </c>
      <c r="I498">
        <v>1</v>
      </c>
      <c r="J498" t="s">
        <v>87</v>
      </c>
      <c r="K498">
        <v>6</v>
      </c>
      <c r="L498" t="s">
        <v>7</v>
      </c>
      <c r="M498">
        <f t="shared" si="111"/>
        <v>6</v>
      </c>
    </row>
    <row r="499" spans="1:13" x14ac:dyDescent="0.25">
      <c r="A499">
        <f t="shared" ca="1" si="113"/>
        <v>1623</v>
      </c>
      <c r="B499">
        <v>4</v>
      </c>
      <c r="C499" t="s">
        <v>87</v>
      </c>
      <c r="D499">
        <v>9</v>
      </c>
      <c r="E499" t="s">
        <v>7</v>
      </c>
      <c r="F499" s="1">
        <v>36</v>
      </c>
      <c r="H499">
        <f t="shared" ca="1" si="112"/>
        <v>1621</v>
      </c>
      <c r="I499">
        <v>4</v>
      </c>
      <c r="J499" t="s">
        <v>87</v>
      </c>
      <c r="K499">
        <v>9</v>
      </c>
      <c r="L499" t="s">
        <v>7</v>
      </c>
      <c r="M499">
        <f t="shared" si="111"/>
        <v>36</v>
      </c>
    </row>
    <row r="500" spans="1:13" x14ac:dyDescent="0.25">
      <c r="A500">
        <f t="shared" ca="1" si="113"/>
        <v>1772</v>
      </c>
      <c r="B500">
        <v>3</v>
      </c>
      <c r="C500" t="s">
        <v>87</v>
      </c>
      <c r="D500">
        <v>3</v>
      </c>
      <c r="E500" t="s">
        <v>7</v>
      </c>
      <c r="F500" s="1">
        <v>9</v>
      </c>
      <c r="H500">
        <f t="shared" ca="1" si="112"/>
        <v>1624</v>
      </c>
      <c r="I500">
        <v>3</v>
      </c>
      <c r="J500" t="s">
        <v>87</v>
      </c>
      <c r="K500">
        <v>3</v>
      </c>
      <c r="L500" t="s">
        <v>7</v>
      </c>
      <c r="M500">
        <f t="shared" si="111"/>
        <v>9</v>
      </c>
    </row>
    <row r="501" spans="1:13" x14ac:dyDescent="0.25">
      <c r="A501">
        <f t="shared" ca="1" si="113"/>
        <v>1742</v>
      </c>
      <c r="B501">
        <v>6</v>
      </c>
      <c r="C501" t="s">
        <v>87</v>
      </c>
      <c r="D501">
        <v>7</v>
      </c>
      <c r="E501" t="s">
        <v>7</v>
      </c>
      <c r="F501" s="1">
        <v>42</v>
      </c>
      <c r="H501">
        <f t="shared" ref="H501:H532" ca="1" si="114">RANDBETWEEN(1600,1800)</f>
        <v>1744</v>
      </c>
      <c r="I501">
        <v>6</v>
      </c>
      <c r="J501" t="s">
        <v>87</v>
      </c>
      <c r="K501">
        <v>7</v>
      </c>
      <c r="L501" t="s">
        <v>7</v>
      </c>
      <c r="M501">
        <f t="shared" si="111"/>
        <v>42</v>
      </c>
    </row>
    <row r="502" spans="1:13" x14ac:dyDescent="0.25">
      <c r="A502">
        <f t="shared" ca="1" si="113"/>
        <v>1792</v>
      </c>
      <c r="B502">
        <v>2</v>
      </c>
      <c r="C502" t="s">
        <v>87</v>
      </c>
      <c r="D502">
        <v>3</v>
      </c>
      <c r="E502" t="s">
        <v>7</v>
      </c>
      <c r="F502" s="1">
        <v>6</v>
      </c>
      <c r="H502">
        <f t="shared" ca="1" si="114"/>
        <v>1615</v>
      </c>
      <c r="I502">
        <v>2</v>
      </c>
      <c r="J502" t="s">
        <v>87</v>
      </c>
      <c r="K502">
        <v>3</v>
      </c>
      <c r="L502" t="s">
        <v>7</v>
      </c>
      <c r="M502">
        <f t="shared" si="111"/>
        <v>6</v>
      </c>
    </row>
    <row r="503" spans="1:13" x14ac:dyDescent="0.25">
      <c r="A503">
        <f t="shared" ca="1" si="113"/>
        <v>1660</v>
      </c>
      <c r="B503">
        <v>1</v>
      </c>
      <c r="C503" t="s">
        <v>87</v>
      </c>
      <c r="D503">
        <v>7</v>
      </c>
      <c r="E503" t="s">
        <v>7</v>
      </c>
      <c r="F503" s="1">
        <v>7</v>
      </c>
      <c r="H503">
        <f t="shared" ca="1" si="114"/>
        <v>1734</v>
      </c>
      <c r="I503">
        <v>1</v>
      </c>
      <c r="J503" t="s">
        <v>87</v>
      </c>
      <c r="K503">
        <v>7</v>
      </c>
      <c r="L503" t="s">
        <v>7</v>
      </c>
      <c r="M503">
        <f t="shared" si="111"/>
        <v>7</v>
      </c>
    </row>
    <row r="504" spans="1:13" x14ac:dyDescent="0.25">
      <c r="A504">
        <f t="shared" ca="1" si="113"/>
        <v>1657</v>
      </c>
      <c r="B504">
        <v>1</v>
      </c>
      <c r="C504" t="s">
        <v>87</v>
      </c>
      <c r="D504">
        <v>2</v>
      </c>
      <c r="E504" t="s">
        <v>7</v>
      </c>
      <c r="F504" s="1">
        <v>2</v>
      </c>
      <c r="H504">
        <f t="shared" ca="1" si="114"/>
        <v>1704</v>
      </c>
      <c r="I504">
        <v>1</v>
      </c>
      <c r="J504" t="s">
        <v>87</v>
      </c>
      <c r="K504">
        <v>2</v>
      </c>
      <c r="L504" t="s">
        <v>7</v>
      </c>
      <c r="M504">
        <f t="shared" si="111"/>
        <v>2</v>
      </c>
    </row>
    <row r="505" spans="1:13" x14ac:dyDescent="0.25">
      <c r="A505">
        <f t="shared" ca="1" si="113"/>
        <v>1735</v>
      </c>
      <c r="B505">
        <v>5</v>
      </c>
      <c r="C505" t="s">
        <v>87</v>
      </c>
      <c r="D505">
        <v>6</v>
      </c>
      <c r="E505" t="s">
        <v>7</v>
      </c>
      <c r="F505" s="1">
        <v>30</v>
      </c>
      <c r="H505">
        <f t="shared" ca="1" si="114"/>
        <v>1664</v>
      </c>
      <c r="I505">
        <v>5</v>
      </c>
      <c r="J505" t="s">
        <v>87</v>
      </c>
      <c r="K505">
        <v>6</v>
      </c>
      <c r="L505" t="s">
        <v>7</v>
      </c>
      <c r="M505">
        <f t="shared" si="111"/>
        <v>30</v>
      </c>
    </row>
    <row r="506" spans="1:13" x14ac:dyDescent="0.25">
      <c r="A506">
        <f t="shared" ca="1" si="113"/>
        <v>1685</v>
      </c>
      <c r="B506">
        <v>3</v>
      </c>
      <c r="C506" t="s">
        <v>87</v>
      </c>
      <c r="D506">
        <v>8</v>
      </c>
      <c r="E506" t="s">
        <v>7</v>
      </c>
      <c r="F506" s="1">
        <v>24</v>
      </c>
      <c r="H506">
        <f t="shared" ca="1" si="114"/>
        <v>1666</v>
      </c>
      <c r="I506">
        <v>3</v>
      </c>
      <c r="J506" t="s">
        <v>87</v>
      </c>
      <c r="K506">
        <v>8</v>
      </c>
      <c r="L506" t="s">
        <v>7</v>
      </c>
      <c r="M506">
        <f t="shared" si="111"/>
        <v>24</v>
      </c>
    </row>
    <row r="507" spans="1:13" x14ac:dyDescent="0.25">
      <c r="A507">
        <f t="shared" ca="1" si="113"/>
        <v>1777</v>
      </c>
      <c r="B507">
        <v>3</v>
      </c>
      <c r="C507" t="s">
        <v>87</v>
      </c>
      <c r="D507">
        <v>6</v>
      </c>
      <c r="E507" t="s">
        <v>7</v>
      </c>
      <c r="F507" s="1">
        <v>18</v>
      </c>
      <c r="H507">
        <f t="shared" ca="1" si="114"/>
        <v>1666</v>
      </c>
      <c r="I507">
        <v>3</v>
      </c>
      <c r="J507" t="s">
        <v>87</v>
      </c>
      <c r="K507">
        <v>6</v>
      </c>
      <c r="L507" t="s">
        <v>7</v>
      </c>
      <c r="M507">
        <f t="shared" si="111"/>
        <v>18</v>
      </c>
    </row>
    <row r="508" spans="1:13" x14ac:dyDescent="0.25">
      <c r="A508">
        <f t="shared" ca="1" si="113"/>
        <v>1617</v>
      </c>
      <c r="B508">
        <v>3</v>
      </c>
      <c r="C508" t="s">
        <v>87</v>
      </c>
      <c r="D508">
        <v>7</v>
      </c>
      <c r="E508" t="s">
        <v>7</v>
      </c>
      <c r="F508" s="1">
        <v>21</v>
      </c>
      <c r="H508">
        <f t="shared" ca="1" si="114"/>
        <v>1695</v>
      </c>
      <c r="I508">
        <v>3</v>
      </c>
      <c r="J508" t="s">
        <v>87</v>
      </c>
      <c r="K508">
        <v>7</v>
      </c>
      <c r="L508" t="s">
        <v>7</v>
      </c>
      <c r="M508">
        <f t="shared" si="111"/>
        <v>21</v>
      </c>
    </row>
    <row r="509" spans="1:13" x14ac:dyDescent="0.25">
      <c r="A509">
        <f t="shared" ca="1" si="113"/>
        <v>1795</v>
      </c>
      <c r="B509">
        <v>3</v>
      </c>
      <c r="C509" t="s">
        <v>87</v>
      </c>
      <c r="D509">
        <v>10</v>
      </c>
      <c r="E509" t="s">
        <v>7</v>
      </c>
      <c r="F509" s="1">
        <v>30</v>
      </c>
      <c r="H509">
        <f t="shared" ca="1" si="114"/>
        <v>1646</v>
      </c>
      <c r="I509">
        <v>3</v>
      </c>
      <c r="J509" t="s">
        <v>87</v>
      </c>
      <c r="K509">
        <v>10</v>
      </c>
      <c r="L509" t="s">
        <v>7</v>
      </c>
      <c r="M509">
        <f t="shared" si="111"/>
        <v>30</v>
      </c>
    </row>
    <row r="510" spans="1:13" x14ac:dyDescent="0.25">
      <c r="A510">
        <f t="shared" ca="1" si="113"/>
        <v>1737</v>
      </c>
      <c r="B510">
        <v>0</v>
      </c>
      <c r="C510" t="s">
        <v>87</v>
      </c>
      <c r="D510">
        <v>5</v>
      </c>
      <c r="E510" t="s">
        <v>7</v>
      </c>
      <c r="F510" s="1">
        <v>0</v>
      </c>
      <c r="H510">
        <f t="shared" ca="1" si="114"/>
        <v>1709</v>
      </c>
      <c r="I510">
        <v>0</v>
      </c>
      <c r="J510" t="s">
        <v>87</v>
      </c>
      <c r="K510">
        <v>5</v>
      </c>
      <c r="L510" t="s">
        <v>7</v>
      </c>
      <c r="M510">
        <f t="shared" si="111"/>
        <v>0</v>
      </c>
    </row>
    <row r="511" spans="1:13" x14ac:dyDescent="0.25">
      <c r="A511">
        <f t="shared" ca="1" si="113"/>
        <v>1682</v>
      </c>
      <c r="B511">
        <v>9</v>
      </c>
      <c r="C511" t="s">
        <v>87</v>
      </c>
      <c r="D511">
        <v>10</v>
      </c>
      <c r="E511" t="s">
        <v>7</v>
      </c>
      <c r="F511" s="1">
        <v>90</v>
      </c>
      <c r="H511">
        <f t="shared" ca="1" si="114"/>
        <v>1768</v>
      </c>
      <c r="I511">
        <v>9</v>
      </c>
      <c r="J511" t="s">
        <v>87</v>
      </c>
      <c r="K511">
        <v>10</v>
      </c>
      <c r="L511" t="s">
        <v>7</v>
      </c>
      <c r="M511">
        <f t="shared" si="111"/>
        <v>90</v>
      </c>
    </row>
    <row r="512" spans="1:13" x14ac:dyDescent="0.25">
      <c r="A512">
        <f t="shared" ca="1" si="113"/>
        <v>1734</v>
      </c>
      <c r="B512">
        <v>6</v>
      </c>
      <c r="C512" t="s">
        <v>87</v>
      </c>
      <c r="D512">
        <v>11</v>
      </c>
      <c r="E512" t="s">
        <v>7</v>
      </c>
      <c r="F512" s="1">
        <v>66</v>
      </c>
      <c r="H512">
        <f t="shared" ca="1" si="114"/>
        <v>1798</v>
      </c>
      <c r="I512">
        <v>6</v>
      </c>
      <c r="J512" t="s">
        <v>87</v>
      </c>
      <c r="K512">
        <v>11</v>
      </c>
      <c r="L512" t="s">
        <v>7</v>
      </c>
      <c r="M512">
        <f t="shared" si="111"/>
        <v>66</v>
      </c>
    </row>
    <row r="513" spans="1:13" x14ac:dyDescent="0.25">
      <c r="A513">
        <f t="shared" ca="1" si="113"/>
        <v>1780</v>
      </c>
      <c r="B513">
        <v>5</v>
      </c>
      <c r="C513" t="s">
        <v>87</v>
      </c>
      <c r="D513">
        <v>8</v>
      </c>
      <c r="E513" t="s">
        <v>7</v>
      </c>
      <c r="F513" s="1">
        <v>40</v>
      </c>
      <c r="H513">
        <f t="shared" ca="1" si="114"/>
        <v>1607</v>
      </c>
      <c r="I513">
        <v>5</v>
      </c>
      <c r="J513" t="s">
        <v>87</v>
      </c>
      <c r="K513">
        <v>8</v>
      </c>
      <c r="L513" t="s">
        <v>7</v>
      </c>
      <c r="M513">
        <f t="shared" si="111"/>
        <v>40</v>
      </c>
    </row>
    <row r="514" spans="1:13" x14ac:dyDescent="0.25">
      <c r="A514">
        <f t="shared" ca="1" si="113"/>
        <v>1672</v>
      </c>
      <c r="B514">
        <v>2</v>
      </c>
      <c r="C514" t="s">
        <v>87</v>
      </c>
      <c r="D514">
        <v>9</v>
      </c>
      <c r="E514" t="s">
        <v>7</v>
      </c>
      <c r="F514" s="1">
        <v>18</v>
      </c>
      <c r="H514">
        <f t="shared" ca="1" si="114"/>
        <v>1703</v>
      </c>
      <c r="I514">
        <v>2</v>
      </c>
      <c r="J514" t="s">
        <v>87</v>
      </c>
      <c r="K514">
        <v>9</v>
      </c>
      <c r="L514" t="s">
        <v>7</v>
      </c>
      <c r="M514">
        <f t="shared" si="111"/>
        <v>18</v>
      </c>
    </row>
    <row r="515" spans="1:13" x14ac:dyDescent="0.25">
      <c r="A515">
        <f t="shared" ca="1" si="113"/>
        <v>1767</v>
      </c>
      <c r="B515">
        <v>8</v>
      </c>
      <c r="C515" t="s">
        <v>87</v>
      </c>
      <c r="D515">
        <v>10</v>
      </c>
      <c r="E515" t="s">
        <v>7</v>
      </c>
      <c r="F515" s="1">
        <v>80</v>
      </c>
      <c r="H515">
        <f t="shared" ca="1" si="114"/>
        <v>1651</v>
      </c>
      <c r="I515">
        <v>8</v>
      </c>
      <c r="J515" t="s">
        <v>87</v>
      </c>
      <c r="K515">
        <v>10</v>
      </c>
      <c r="L515" t="s">
        <v>7</v>
      </c>
      <c r="M515">
        <f t="shared" si="111"/>
        <v>80</v>
      </c>
    </row>
    <row r="516" spans="1:13" x14ac:dyDescent="0.25">
      <c r="A516">
        <f t="shared" ca="1" si="113"/>
        <v>1741</v>
      </c>
      <c r="B516">
        <v>8</v>
      </c>
      <c r="C516" t="s">
        <v>87</v>
      </c>
      <c r="D516">
        <v>11</v>
      </c>
      <c r="E516" t="s">
        <v>7</v>
      </c>
      <c r="F516" s="1">
        <v>88</v>
      </c>
      <c r="H516">
        <f t="shared" ca="1" si="114"/>
        <v>1631</v>
      </c>
      <c r="I516">
        <v>8</v>
      </c>
      <c r="J516" t="s">
        <v>87</v>
      </c>
      <c r="K516">
        <v>11</v>
      </c>
      <c r="L516" t="s">
        <v>7</v>
      </c>
      <c r="M516">
        <f t="shared" si="111"/>
        <v>88</v>
      </c>
    </row>
    <row r="517" spans="1:13" x14ac:dyDescent="0.25">
      <c r="A517">
        <f t="shared" ca="1" si="113"/>
        <v>1650</v>
      </c>
      <c r="B517">
        <v>5</v>
      </c>
      <c r="C517" t="s">
        <v>87</v>
      </c>
      <c r="D517">
        <v>7</v>
      </c>
      <c r="E517" t="s">
        <v>7</v>
      </c>
      <c r="F517" s="1">
        <v>35</v>
      </c>
      <c r="H517">
        <f t="shared" ca="1" si="114"/>
        <v>1729</v>
      </c>
      <c r="I517">
        <v>5</v>
      </c>
      <c r="J517" t="s">
        <v>87</v>
      </c>
      <c r="K517">
        <v>7</v>
      </c>
      <c r="L517" t="s">
        <v>7</v>
      </c>
      <c r="M517">
        <f t="shared" si="111"/>
        <v>35</v>
      </c>
    </row>
    <row r="518" spans="1:13" x14ac:dyDescent="0.25">
      <c r="A518">
        <f t="shared" ca="1" si="113"/>
        <v>1659</v>
      </c>
      <c r="B518">
        <v>3</v>
      </c>
      <c r="C518" t="s">
        <v>87</v>
      </c>
      <c r="D518">
        <v>9</v>
      </c>
      <c r="E518" t="s">
        <v>7</v>
      </c>
      <c r="F518" s="1">
        <v>27</v>
      </c>
      <c r="H518">
        <f t="shared" ca="1" si="114"/>
        <v>1677</v>
      </c>
      <c r="I518">
        <v>3</v>
      </c>
      <c r="J518" t="s">
        <v>87</v>
      </c>
      <c r="K518">
        <v>9</v>
      </c>
      <c r="L518" t="s">
        <v>7</v>
      </c>
      <c r="M518">
        <f t="shared" si="111"/>
        <v>27</v>
      </c>
    </row>
    <row r="519" spans="1:13" x14ac:dyDescent="0.25">
      <c r="A519">
        <f t="shared" ca="1" si="113"/>
        <v>1776</v>
      </c>
      <c r="B519">
        <v>9</v>
      </c>
      <c r="C519" t="s">
        <v>87</v>
      </c>
      <c r="D519">
        <v>11</v>
      </c>
      <c r="E519" t="s">
        <v>7</v>
      </c>
      <c r="F519" s="1">
        <v>99</v>
      </c>
      <c r="H519">
        <f t="shared" ca="1" si="114"/>
        <v>1746</v>
      </c>
      <c r="I519">
        <v>9</v>
      </c>
      <c r="J519" t="s">
        <v>87</v>
      </c>
      <c r="K519">
        <v>11</v>
      </c>
      <c r="L519" t="s">
        <v>7</v>
      </c>
      <c r="M519">
        <f t="shared" ref="M519:M582" si="115">I519*K519</f>
        <v>99</v>
      </c>
    </row>
    <row r="520" spans="1:13" x14ac:dyDescent="0.25">
      <c r="A520">
        <f t="shared" ca="1" si="113"/>
        <v>1666</v>
      </c>
      <c r="B520">
        <v>1</v>
      </c>
      <c r="C520" t="s">
        <v>87</v>
      </c>
      <c r="D520">
        <v>5</v>
      </c>
      <c r="E520" t="s">
        <v>7</v>
      </c>
      <c r="F520" s="1">
        <v>5</v>
      </c>
      <c r="H520">
        <f t="shared" ca="1" si="114"/>
        <v>1751</v>
      </c>
      <c r="I520">
        <v>1</v>
      </c>
      <c r="J520" t="s">
        <v>87</v>
      </c>
      <c r="K520">
        <v>5</v>
      </c>
      <c r="L520" t="s">
        <v>7</v>
      </c>
      <c r="M520">
        <f t="shared" si="115"/>
        <v>5</v>
      </c>
    </row>
    <row r="521" spans="1:13" x14ac:dyDescent="0.25">
      <c r="A521">
        <f t="shared" ca="1" si="113"/>
        <v>1708</v>
      </c>
      <c r="B521">
        <v>1</v>
      </c>
      <c r="C521" t="s">
        <v>87</v>
      </c>
      <c r="D521">
        <v>1</v>
      </c>
      <c r="E521" t="s">
        <v>7</v>
      </c>
      <c r="F521" s="1">
        <v>1</v>
      </c>
      <c r="H521">
        <f t="shared" ca="1" si="114"/>
        <v>1656</v>
      </c>
      <c r="I521">
        <v>1</v>
      </c>
      <c r="J521" t="s">
        <v>87</v>
      </c>
      <c r="K521">
        <v>1</v>
      </c>
      <c r="L521" t="s">
        <v>7</v>
      </c>
      <c r="M521">
        <f t="shared" si="115"/>
        <v>1</v>
      </c>
    </row>
    <row r="522" spans="1:13" x14ac:dyDescent="0.25">
      <c r="A522">
        <f t="shared" ca="1" si="113"/>
        <v>1675</v>
      </c>
      <c r="B522">
        <v>10</v>
      </c>
      <c r="C522" t="s">
        <v>87</v>
      </c>
      <c r="D522">
        <v>11</v>
      </c>
      <c r="E522" t="s">
        <v>7</v>
      </c>
      <c r="F522" s="1">
        <v>110</v>
      </c>
      <c r="H522">
        <f t="shared" ca="1" si="114"/>
        <v>1693</v>
      </c>
      <c r="I522">
        <v>10</v>
      </c>
      <c r="J522" t="s">
        <v>87</v>
      </c>
      <c r="K522">
        <v>11</v>
      </c>
      <c r="L522" t="s">
        <v>7</v>
      </c>
      <c r="M522">
        <f t="shared" si="115"/>
        <v>110</v>
      </c>
    </row>
    <row r="523" spans="1:13" x14ac:dyDescent="0.25">
      <c r="A523">
        <f t="shared" ca="1" si="113"/>
        <v>1731</v>
      </c>
      <c r="B523">
        <v>4</v>
      </c>
      <c r="C523" t="s">
        <v>87</v>
      </c>
      <c r="D523">
        <v>11</v>
      </c>
      <c r="E523" t="s">
        <v>7</v>
      </c>
      <c r="F523" s="1">
        <v>44</v>
      </c>
      <c r="H523">
        <f t="shared" ca="1" si="114"/>
        <v>1665</v>
      </c>
      <c r="I523">
        <v>4</v>
      </c>
      <c r="J523" t="s">
        <v>87</v>
      </c>
      <c r="K523">
        <v>11</v>
      </c>
      <c r="L523" t="s">
        <v>7</v>
      </c>
      <c r="M523">
        <f t="shared" si="115"/>
        <v>44</v>
      </c>
    </row>
    <row r="524" spans="1:13" x14ac:dyDescent="0.25">
      <c r="A524">
        <f t="shared" ca="1" si="113"/>
        <v>1741</v>
      </c>
      <c r="B524">
        <v>1</v>
      </c>
      <c r="C524" t="s">
        <v>87</v>
      </c>
      <c r="D524">
        <v>10</v>
      </c>
      <c r="E524" t="s">
        <v>7</v>
      </c>
      <c r="F524" s="1">
        <v>10</v>
      </c>
      <c r="H524">
        <f t="shared" ca="1" si="114"/>
        <v>1683</v>
      </c>
      <c r="I524">
        <v>1</v>
      </c>
      <c r="J524" t="s">
        <v>87</v>
      </c>
      <c r="K524">
        <v>10</v>
      </c>
      <c r="L524" t="s">
        <v>7</v>
      </c>
      <c r="M524">
        <f t="shared" si="115"/>
        <v>10</v>
      </c>
    </row>
    <row r="525" spans="1:13" x14ac:dyDescent="0.25">
      <c r="A525">
        <f t="shared" ca="1" si="113"/>
        <v>1793</v>
      </c>
      <c r="B525">
        <v>11</v>
      </c>
      <c r="C525" t="s">
        <v>87</v>
      </c>
      <c r="D525">
        <v>11</v>
      </c>
      <c r="E525" t="s">
        <v>7</v>
      </c>
      <c r="F525" s="1">
        <v>121</v>
      </c>
      <c r="H525">
        <f t="shared" ca="1" si="114"/>
        <v>1798</v>
      </c>
      <c r="I525">
        <v>11</v>
      </c>
      <c r="J525" t="s">
        <v>87</v>
      </c>
      <c r="K525">
        <v>11</v>
      </c>
      <c r="L525" t="s">
        <v>7</v>
      </c>
      <c r="M525">
        <f t="shared" si="115"/>
        <v>121</v>
      </c>
    </row>
    <row r="526" spans="1:13" x14ac:dyDescent="0.25">
      <c r="A526">
        <f t="shared" ca="1" si="113"/>
        <v>1754</v>
      </c>
      <c r="B526">
        <v>2</v>
      </c>
      <c r="C526" t="s">
        <v>87</v>
      </c>
      <c r="D526">
        <v>10</v>
      </c>
      <c r="E526" t="s">
        <v>7</v>
      </c>
      <c r="F526" s="1">
        <v>20</v>
      </c>
      <c r="H526">
        <f t="shared" ca="1" si="114"/>
        <v>1665</v>
      </c>
      <c r="I526">
        <v>2</v>
      </c>
      <c r="J526" t="s">
        <v>87</v>
      </c>
      <c r="K526">
        <v>10</v>
      </c>
      <c r="L526" t="s">
        <v>7</v>
      </c>
      <c r="M526">
        <f t="shared" si="115"/>
        <v>20</v>
      </c>
    </row>
    <row r="527" spans="1:13" x14ac:dyDescent="0.25">
      <c r="A527">
        <f t="shared" ca="1" si="113"/>
        <v>1688</v>
      </c>
      <c r="B527">
        <v>2</v>
      </c>
      <c r="C527" t="s">
        <v>87</v>
      </c>
      <c r="D527">
        <v>12</v>
      </c>
      <c r="E527" t="s">
        <v>7</v>
      </c>
      <c r="F527" s="1">
        <v>24</v>
      </c>
      <c r="H527">
        <f t="shared" ca="1" si="114"/>
        <v>1601</v>
      </c>
      <c r="I527">
        <v>2</v>
      </c>
      <c r="J527" t="s">
        <v>87</v>
      </c>
      <c r="K527">
        <v>12</v>
      </c>
      <c r="L527" t="s">
        <v>7</v>
      </c>
      <c r="M527">
        <f t="shared" si="115"/>
        <v>24</v>
      </c>
    </row>
    <row r="528" spans="1:13" x14ac:dyDescent="0.25">
      <c r="A528">
        <f t="shared" ca="1" si="113"/>
        <v>1669</v>
      </c>
      <c r="B528">
        <v>4</v>
      </c>
      <c r="C528" t="s">
        <v>87</v>
      </c>
      <c r="D528">
        <v>5</v>
      </c>
      <c r="E528" t="s">
        <v>7</v>
      </c>
      <c r="F528" s="1">
        <v>20</v>
      </c>
      <c r="H528">
        <f t="shared" ca="1" si="114"/>
        <v>1721</v>
      </c>
      <c r="I528">
        <v>4</v>
      </c>
      <c r="J528" t="s">
        <v>87</v>
      </c>
      <c r="K528">
        <v>5</v>
      </c>
      <c r="L528" t="s">
        <v>7</v>
      </c>
      <c r="M528">
        <f t="shared" si="115"/>
        <v>20</v>
      </c>
    </row>
    <row r="529" spans="1:13" x14ac:dyDescent="0.25">
      <c r="A529">
        <f t="shared" ca="1" si="113"/>
        <v>1727</v>
      </c>
      <c r="B529">
        <v>1</v>
      </c>
      <c r="C529" t="s">
        <v>87</v>
      </c>
      <c r="D529">
        <v>3</v>
      </c>
      <c r="E529" t="s">
        <v>7</v>
      </c>
      <c r="F529" s="1">
        <v>3</v>
      </c>
      <c r="H529">
        <f t="shared" ca="1" si="114"/>
        <v>1721</v>
      </c>
      <c r="I529">
        <v>1</v>
      </c>
      <c r="J529" t="s">
        <v>87</v>
      </c>
      <c r="K529">
        <v>3</v>
      </c>
      <c r="L529" t="s">
        <v>7</v>
      </c>
      <c r="M529">
        <f t="shared" si="115"/>
        <v>3</v>
      </c>
    </row>
    <row r="530" spans="1:13" x14ac:dyDescent="0.25">
      <c r="A530">
        <f t="shared" ca="1" si="113"/>
        <v>1774</v>
      </c>
      <c r="B530">
        <v>7</v>
      </c>
      <c r="C530" t="s">
        <v>87</v>
      </c>
      <c r="D530">
        <v>11</v>
      </c>
      <c r="E530" t="s">
        <v>7</v>
      </c>
      <c r="F530" s="1">
        <v>77</v>
      </c>
      <c r="H530">
        <f t="shared" ca="1" si="114"/>
        <v>1794</v>
      </c>
      <c r="I530">
        <v>7</v>
      </c>
      <c r="J530" t="s">
        <v>87</v>
      </c>
      <c r="K530">
        <v>11</v>
      </c>
      <c r="L530" t="s">
        <v>7</v>
      </c>
      <c r="M530">
        <f t="shared" si="115"/>
        <v>77</v>
      </c>
    </row>
    <row r="531" spans="1:13" x14ac:dyDescent="0.25">
      <c r="A531">
        <f t="shared" ca="1" si="113"/>
        <v>1626</v>
      </c>
      <c r="B531">
        <v>10</v>
      </c>
      <c r="C531" t="s">
        <v>87</v>
      </c>
      <c r="D531">
        <v>12</v>
      </c>
      <c r="E531" t="s">
        <v>7</v>
      </c>
      <c r="F531" s="1">
        <v>120</v>
      </c>
      <c r="H531">
        <f t="shared" ca="1" si="114"/>
        <v>1731</v>
      </c>
      <c r="I531">
        <v>10</v>
      </c>
      <c r="J531" t="s">
        <v>87</v>
      </c>
      <c r="K531">
        <v>12</v>
      </c>
      <c r="L531" t="s">
        <v>7</v>
      </c>
      <c r="M531">
        <f t="shared" si="115"/>
        <v>120</v>
      </c>
    </row>
    <row r="532" spans="1:13" x14ac:dyDescent="0.25">
      <c r="A532">
        <f t="shared" ca="1" si="113"/>
        <v>1640</v>
      </c>
      <c r="B532">
        <v>0</v>
      </c>
      <c r="C532" t="s">
        <v>87</v>
      </c>
      <c r="D532">
        <v>9</v>
      </c>
      <c r="E532" t="s">
        <v>7</v>
      </c>
      <c r="F532" s="1">
        <v>0</v>
      </c>
      <c r="H532">
        <f t="shared" ca="1" si="114"/>
        <v>1791</v>
      </c>
      <c r="I532">
        <v>0</v>
      </c>
      <c r="J532" t="s">
        <v>87</v>
      </c>
      <c r="K532">
        <v>9</v>
      </c>
      <c r="L532" t="s">
        <v>7</v>
      </c>
      <c r="M532">
        <f t="shared" si="115"/>
        <v>0</v>
      </c>
    </row>
    <row r="533" spans="1:13" x14ac:dyDescent="0.25">
      <c r="A533">
        <f t="shared" ca="1" si="113"/>
        <v>1613</v>
      </c>
      <c r="B533">
        <v>2</v>
      </c>
      <c r="C533" t="s">
        <v>87</v>
      </c>
      <c r="D533">
        <v>2</v>
      </c>
      <c r="E533" t="s">
        <v>7</v>
      </c>
      <c r="F533" s="1">
        <v>4</v>
      </c>
      <c r="H533">
        <f t="shared" ref="H533:H558" ca="1" si="116">RANDBETWEEN(1600,1800)</f>
        <v>1798</v>
      </c>
      <c r="I533">
        <v>2</v>
      </c>
      <c r="J533" t="s">
        <v>87</v>
      </c>
      <c r="K533">
        <v>2</v>
      </c>
      <c r="L533" t="s">
        <v>7</v>
      </c>
      <c r="M533">
        <f t="shared" si="115"/>
        <v>4</v>
      </c>
    </row>
    <row r="534" spans="1:13" x14ac:dyDescent="0.25">
      <c r="A534">
        <f t="shared" ref="A534:A558" ca="1" si="117">RANDBETWEEN(1600,1800)</f>
        <v>1696</v>
      </c>
      <c r="B534">
        <v>2</v>
      </c>
      <c r="C534" t="s">
        <v>87</v>
      </c>
      <c r="D534">
        <v>11</v>
      </c>
      <c r="E534" t="s">
        <v>7</v>
      </c>
      <c r="F534" s="1">
        <v>22</v>
      </c>
      <c r="H534">
        <f t="shared" ca="1" si="116"/>
        <v>1713</v>
      </c>
      <c r="I534">
        <v>2</v>
      </c>
      <c r="J534" t="s">
        <v>87</v>
      </c>
      <c r="K534">
        <v>11</v>
      </c>
      <c r="L534" t="s">
        <v>7</v>
      </c>
      <c r="M534">
        <f t="shared" si="115"/>
        <v>22</v>
      </c>
    </row>
    <row r="535" spans="1:13" x14ac:dyDescent="0.25">
      <c r="A535">
        <f t="shared" ca="1" si="117"/>
        <v>1711</v>
      </c>
      <c r="B535">
        <v>1</v>
      </c>
      <c r="C535" t="s">
        <v>87</v>
      </c>
      <c r="D535">
        <v>11</v>
      </c>
      <c r="E535" t="s">
        <v>7</v>
      </c>
      <c r="F535" s="1">
        <v>11</v>
      </c>
      <c r="H535">
        <f t="shared" ca="1" si="116"/>
        <v>1666</v>
      </c>
      <c r="I535">
        <v>1</v>
      </c>
      <c r="J535" t="s">
        <v>87</v>
      </c>
      <c r="K535">
        <v>11</v>
      </c>
      <c r="L535" t="s">
        <v>7</v>
      </c>
      <c r="M535">
        <f t="shared" si="115"/>
        <v>11</v>
      </c>
    </row>
    <row r="536" spans="1:13" x14ac:dyDescent="0.25">
      <c r="A536">
        <f t="shared" ca="1" si="117"/>
        <v>1745</v>
      </c>
      <c r="B536">
        <v>5</v>
      </c>
      <c r="C536" t="s">
        <v>87</v>
      </c>
      <c r="D536">
        <v>9</v>
      </c>
      <c r="E536" t="s">
        <v>7</v>
      </c>
      <c r="F536" s="1">
        <v>45</v>
      </c>
      <c r="H536">
        <f t="shared" ca="1" si="116"/>
        <v>1733</v>
      </c>
      <c r="I536">
        <v>5</v>
      </c>
      <c r="J536" t="s">
        <v>87</v>
      </c>
      <c r="K536">
        <v>9</v>
      </c>
      <c r="L536" t="s">
        <v>7</v>
      </c>
      <c r="M536">
        <f t="shared" si="115"/>
        <v>45</v>
      </c>
    </row>
    <row r="537" spans="1:13" x14ac:dyDescent="0.25">
      <c r="A537">
        <f t="shared" ca="1" si="117"/>
        <v>1656</v>
      </c>
      <c r="B537">
        <v>4</v>
      </c>
      <c r="C537" t="s">
        <v>87</v>
      </c>
      <c r="D537">
        <v>10</v>
      </c>
      <c r="E537" t="s">
        <v>7</v>
      </c>
      <c r="F537" s="1">
        <v>40</v>
      </c>
      <c r="H537">
        <f t="shared" ca="1" si="116"/>
        <v>1656</v>
      </c>
      <c r="I537">
        <v>4</v>
      </c>
      <c r="J537" t="s">
        <v>87</v>
      </c>
      <c r="K537">
        <v>10</v>
      </c>
      <c r="L537" t="s">
        <v>7</v>
      </c>
      <c r="M537">
        <f t="shared" si="115"/>
        <v>40</v>
      </c>
    </row>
    <row r="538" spans="1:13" x14ac:dyDescent="0.25">
      <c r="A538">
        <f t="shared" ca="1" si="117"/>
        <v>1707</v>
      </c>
      <c r="B538">
        <v>2</v>
      </c>
      <c r="C538" t="s">
        <v>87</v>
      </c>
      <c r="D538">
        <v>5</v>
      </c>
      <c r="E538" t="s">
        <v>7</v>
      </c>
      <c r="F538" s="1">
        <v>10</v>
      </c>
      <c r="H538">
        <f t="shared" ca="1" si="116"/>
        <v>1730</v>
      </c>
      <c r="I538">
        <v>2</v>
      </c>
      <c r="J538" t="s">
        <v>87</v>
      </c>
      <c r="K538">
        <v>5</v>
      </c>
      <c r="L538" t="s">
        <v>7</v>
      </c>
      <c r="M538">
        <f t="shared" si="115"/>
        <v>10</v>
      </c>
    </row>
    <row r="539" spans="1:13" x14ac:dyDescent="0.25">
      <c r="A539">
        <f t="shared" ca="1" si="117"/>
        <v>1686</v>
      </c>
      <c r="B539">
        <v>2</v>
      </c>
      <c r="C539" t="s">
        <v>87</v>
      </c>
      <c r="D539">
        <v>6</v>
      </c>
      <c r="E539" t="s">
        <v>7</v>
      </c>
      <c r="F539" s="1">
        <v>12</v>
      </c>
      <c r="H539">
        <f t="shared" ca="1" si="116"/>
        <v>1617</v>
      </c>
      <c r="I539">
        <v>2</v>
      </c>
      <c r="J539" t="s">
        <v>87</v>
      </c>
      <c r="K539">
        <v>6</v>
      </c>
      <c r="L539" t="s">
        <v>7</v>
      </c>
      <c r="M539">
        <f t="shared" si="115"/>
        <v>12</v>
      </c>
    </row>
    <row r="540" spans="1:13" x14ac:dyDescent="0.25">
      <c r="A540">
        <f t="shared" ca="1" si="117"/>
        <v>1779</v>
      </c>
      <c r="B540">
        <v>5</v>
      </c>
      <c r="C540" t="s">
        <v>87</v>
      </c>
      <c r="D540">
        <v>5</v>
      </c>
      <c r="E540" t="s">
        <v>7</v>
      </c>
      <c r="F540" s="1">
        <v>25</v>
      </c>
      <c r="H540">
        <f t="shared" ca="1" si="116"/>
        <v>1721</v>
      </c>
      <c r="I540">
        <v>5</v>
      </c>
      <c r="J540" t="s">
        <v>87</v>
      </c>
      <c r="K540">
        <v>5</v>
      </c>
      <c r="L540" t="s">
        <v>7</v>
      </c>
      <c r="M540">
        <f t="shared" si="115"/>
        <v>25</v>
      </c>
    </row>
    <row r="541" spans="1:13" x14ac:dyDescent="0.25">
      <c r="A541">
        <f t="shared" ca="1" si="117"/>
        <v>1613</v>
      </c>
      <c r="B541">
        <v>6</v>
      </c>
      <c r="C541" t="s">
        <v>87</v>
      </c>
      <c r="D541">
        <v>8</v>
      </c>
      <c r="E541" t="s">
        <v>7</v>
      </c>
      <c r="F541" s="1">
        <v>48</v>
      </c>
      <c r="H541">
        <f t="shared" ca="1" si="116"/>
        <v>1677</v>
      </c>
      <c r="I541">
        <v>6</v>
      </c>
      <c r="J541" t="s">
        <v>87</v>
      </c>
      <c r="K541">
        <v>8</v>
      </c>
      <c r="L541" t="s">
        <v>7</v>
      </c>
      <c r="M541">
        <f t="shared" si="115"/>
        <v>48</v>
      </c>
    </row>
    <row r="542" spans="1:13" x14ac:dyDescent="0.25">
      <c r="A542">
        <f t="shared" ca="1" si="117"/>
        <v>1632</v>
      </c>
      <c r="B542">
        <v>1</v>
      </c>
      <c r="C542" t="s">
        <v>87</v>
      </c>
      <c r="D542">
        <v>9</v>
      </c>
      <c r="E542" t="s">
        <v>7</v>
      </c>
      <c r="F542" s="1">
        <v>9</v>
      </c>
      <c r="H542">
        <f t="shared" ca="1" si="116"/>
        <v>1620</v>
      </c>
      <c r="I542">
        <v>1</v>
      </c>
      <c r="J542" t="s">
        <v>87</v>
      </c>
      <c r="K542">
        <v>9</v>
      </c>
      <c r="L542" t="s">
        <v>7</v>
      </c>
      <c r="M542">
        <f t="shared" si="115"/>
        <v>9</v>
      </c>
    </row>
    <row r="543" spans="1:13" x14ac:dyDescent="0.25">
      <c r="A543">
        <f t="shared" ca="1" si="117"/>
        <v>1642</v>
      </c>
      <c r="B543">
        <v>3</v>
      </c>
      <c r="C543" t="s">
        <v>87</v>
      </c>
      <c r="D543">
        <v>12</v>
      </c>
      <c r="E543" t="s">
        <v>7</v>
      </c>
      <c r="F543" s="1">
        <v>36</v>
      </c>
      <c r="H543">
        <f t="shared" ca="1" si="116"/>
        <v>1687</v>
      </c>
      <c r="I543">
        <v>3</v>
      </c>
      <c r="J543" t="s">
        <v>87</v>
      </c>
      <c r="K543">
        <v>12</v>
      </c>
      <c r="L543" t="s">
        <v>7</v>
      </c>
      <c r="M543">
        <f t="shared" si="115"/>
        <v>36</v>
      </c>
    </row>
    <row r="544" spans="1:13" x14ac:dyDescent="0.25">
      <c r="A544">
        <f t="shared" ca="1" si="117"/>
        <v>1692</v>
      </c>
      <c r="B544">
        <v>4</v>
      </c>
      <c r="C544" t="s">
        <v>87</v>
      </c>
      <c r="D544">
        <v>4</v>
      </c>
      <c r="E544" t="s">
        <v>7</v>
      </c>
      <c r="F544" s="1">
        <v>16</v>
      </c>
      <c r="H544">
        <f t="shared" ca="1" si="116"/>
        <v>1687</v>
      </c>
      <c r="I544">
        <v>4</v>
      </c>
      <c r="J544" t="s">
        <v>87</v>
      </c>
      <c r="K544">
        <v>4</v>
      </c>
      <c r="L544" t="s">
        <v>7</v>
      </c>
      <c r="M544">
        <f t="shared" si="115"/>
        <v>16</v>
      </c>
    </row>
    <row r="545" spans="1:13" x14ac:dyDescent="0.25">
      <c r="A545">
        <f t="shared" ca="1" si="117"/>
        <v>1769</v>
      </c>
      <c r="B545">
        <v>7</v>
      </c>
      <c r="C545" t="s">
        <v>87</v>
      </c>
      <c r="D545">
        <v>12</v>
      </c>
      <c r="E545" t="s">
        <v>7</v>
      </c>
      <c r="F545" s="1">
        <v>84</v>
      </c>
      <c r="H545">
        <f t="shared" ca="1" si="116"/>
        <v>1635</v>
      </c>
      <c r="I545">
        <v>7</v>
      </c>
      <c r="J545" t="s">
        <v>87</v>
      </c>
      <c r="K545">
        <v>12</v>
      </c>
      <c r="L545" t="s">
        <v>7</v>
      </c>
      <c r="M545">
        <f t="shared" si="115"/>
        <v>84</v>
      </c>
    </row>
    <row r="546" spans="1:13" x14ac:dyDescent="0.25">
      <c r="A546">
        <f t="shared" ca="1" si="117"/>
        <v>1746</v>
      </c>
      <c r="B546">
        <v>11</v>
      </c>
      <c r="C546" t="s">
        <v>87</v>
      </c>
      <c r="D546">
        <v>12</v>
      </c>
      <c r="E546" t="s">
        <v>7</v>
      </c>
      <c r="F546" s="1">
        <v>132</v>
      </c>
      <c r="H546">
        <f t="shared" ca="1" si="116"/>
        <v>1711</v>
      </c>
      <c r="I546">
        <v>11</v>
      </c>
      <c r="J546" t="s">
        <v>87</v>
      </c>
      <c r="K546">
        <v>12</v>
      </c>
      <c r="L546" t="s">
        <v>7</v>
      </c>
      <c r="M546">
        <f t="shared" si="115"/>
        <v>132</v>
      </c>
    </row>
    <row r="547" spans="1:13" x14ac:dyDescent="0.25">
      <c r="A547">
        <f t="shared" ca="1" si="117"/>
        <v>1619</v>
      </c>
      <c r="B547">
        <v>0</v>
      </c>
      <c r="C547" t="s">
        <v>87</v>
      </c>
      <c r="D547">
        <v>10</v>
      </c>
      <c r="E547" t="s">
        <v>7</v>
      </c>
      <c r="F547" s="1">
        <v>0</v>
      </c>
      <c r="H547">
        <f t="shared" ca="1" si="116"/>
        <v>1684</v>
      </c>
      <c r="I547">
        <v>0</v>
      </c>
      <c r="J547" t="s">
        <v>87</v>
      </c>
      <c r="K547">
        <v>10</v>
      </c>
      <c r="L547" t="s">
        <v>7</v>
      </c>
      <c r="M547">
        <f t="shared" si="115"/>
        <v>0</v>
      </c>
    </row>
    <row r="548" spans="1:13" x14ac:dyDescent="0.25">
      <c r="A548">
        <f t="shared" ca="1" si="117"/>
        <v>1629</v>
      </c>
      <c r="B548">
        <v>7</v>
      </c>
      <c r="C548" t="s">
        <v>87</v>
      </c>
      <c r="D548">
        <v>9</v>
      </c>
      <c r="E548" t="s">
        <v>7</v>
      </c>
      <c r="F548" s="1">
        <v>63</v>
      </c>
      <c r="H548">
        <f t="shared" ca="1" si="116"/>
        <v>1655</v>
      </c>
      <c r="I548">
        <v>7</v>
      </c>
      <c r="J548" t="s">
        <v>87</v>
      </c>
      <c r="K548">
        <v>9</v>
      </c>
      <c r="L548" t="s">
        <v>7</v>
      </c>
      <c r="M548">
        <f t="shared" si="115"/>
        <v>63</v>
      </c>
    </row>
    <row r="549" spans="1:13" x14ac:dyDescent="0.25">
      <c r="A549">
        <f t="shared" ca="1" si="117"/>
        <v>1782</v>
      </c>
      <c r="B549">
        <v>12</v>
      </c>
      <c r="C549" t="s">
        <v>87</v>
      </c>
      <c r="D549">
        <v>12</v>
      </c>
      <c r="E549" t="s">
        <v>7</v>
      </c>
      <c r="F549" s="1">
        <v>144</v>
      </c>
      <c r="H549">
        <f t="shared" ca="1" si="116"/>
        <v>1684</v>
      </c>
      <c r="I549">
        <v>12</v>
      </c>
      <c r="J549" t="s">
        <v>87</v>
      </c>
      <c r="K549">
        <v>12</v>
      </c>
      <c r="L549" t="s">
        <v>7</v>
      </c>
      <c r="M549">
        <f t="shared" si="115"/>
        <v>144</v>
      </c>
    </row>
    <row r="550" spans="1:13" x14ac:dyDescent="0.25">
      <c r="A550">
        <f t="shared" ca="1" si="117"/>
        <v>1602</v>
      </c>
      <c r="B550">
        <v>4</v>
      </c>
      <c r="C550" t="s">
        <v>87</v>
      </c>
      <c r="D550">
        <v>7</v>
      </c>
      <c r="E550" t="s">
        <v>7</v>
      </c>
      <c r="F550" s="1">
        <v>28</v>
      </c>
      <c r="H550">
        <f t="shared" ca="1" si="116"/>
        <v>1679</v>
      </c>
      <c r="I550">
        <v>4</v>
      </c>
      <c r="J550" t="s">
        <v>87</v>
      </c>
      <c r="K550">
        <v>7</v>
      </c>
      <c r="L550" t="s">
        <v>7</v>
      </c>
      <c r="M550">
        <f t="shared" si="115"/>
        <v>28</v>
      </c>
    </row>
    <row r="551" spans="1:13" x14ac:dyDescent="0.25">
      <c r="A551">
        <f t="shared" ca="1" si="117"/>
        <v>1640</v>
      </c>
      <c r="B551">
        <v>7</v>
      </c>
      <c r="C551" t="s">
        <v>87</v>
      </c>
      <c r="D551">
        <v>8</v>
      </c>
      <c r="E551" t="s">
        <v>7</v>
      </c>
      <c r="F551" s="1">
        <v>56</v>
      </c>
      <c r="H551">
        <f t="shared" ca="1" si="116"/>
        <v>1672</v>
      </c>
      <c r="I551">
        <v>7</v>
      </c>
      <c r="J551" t="s">
        <v>87</v>
      </c>
      <c r="K551">
        <v>8</v>
      </c>
      <c r="L551" t="s">
        <v>7</v>
      </c>
      <c r="M551">
        <f t="shared" si="115"/>
        <v>56</v>
      </c>
    </row>
    <row r="552" spans="1:13" x14ac:dyDescent="0.25">
      <c r="A552">
        <f t="shared" ca="1" si="117"/>
        <v>1750</v>
      </c>
      <c r="B552">
        <v>2</v>
      </c>
      <c r="C552" t="s">
        <v>87</v>
      </c>
      <c r="D552">
        <v>8</v>
      </c>
      <c r="E552" t="s">
        <v>7</v>
      </c>
      <c r="F552" s="1">
        <v>16</v>
      </c>
      <c r="H552">
        <f t="shared" ca="1" si="116"/>
        <v>1657</v>
      </c>
      <c r="I552">
        <v>2</v>
      </c>
      <c r="J552" t="s">
        <v>87</v>
      </c>
      <c r="K552">
        <v>8</v>
      </c>
      <c r="L552" t="s">
        <v>7</v>
      </c>
      <c r="M552">
        <f t="shared" si="115"/>
        <v>16</v>
      </c>
    </row>
    <row r="553" spans="1:13" x14ac:dyDescent="0.25">
      <c r="A553">
        <f t="shared" ca="1" si="117"/>
        <v>1774</v>
      </c>
      <c r="B553">
        <v>0</v>
      </c>
      <c r="C553" t="s">
        <v>87</v>
      </c>
      <c r="D553">
        <v>4</v>
      </c>
      <c r="E553" t="s">
        <v>7</v>
      </c>
      <c r="F553" s="1">
        <v>0</v>
      </c>
      <c r="H553">
        <f t="shared" ca="1" si="116"/>
        <v>1693</v>
      </c>
      <c r="I553">
        <v>0</v>
      </c>
      <c r="J553" t="s">
        <v>87</v>
      </c>
      <c r="K553">
        <v>4</v>
      </c>
      <c r="L553" t="s">
        <v>7</v>
      </c>
      <c r="M553">
        <f t="shared" si="115"/>
        <v>0</v>
      </c>
    </row>
    <row r="554" spans="1:13" x14ac:dyDescent="0.25">
      <c r="A554">
        <f t="shared" ca="1" si="117"/>
        <v>1756</v>
      </c>
      <c r="B554">
        <v>0</v>
      </c>
      <c r="C554" t="s">
        <v>87</v>
      </c>
      <c r="D554">
        <v>11</v>
      </c>
      <c r="E554" t="s">
        <v>7</v>
      </c>
      <c r="F554" s="1">
        <v>0</v>
      </c>
      <c r="H554">
        <f t="shared" ca="1" si="116"/>
        <v>1777</v>
      </c>
      <c r="I554">
        <v>0</v>
      </c>
      <c r="J554" t="s">
        <v>87</v>
      </c>
      <c r="K554">
        <v>11</v>
      </c>
      <c r="L554" t="s">
        <v>7</v>
      </c>
      <c r="M554">
        <f t="shared" si="115"/>
        <v>0</v>
      </c>
    </row>
    <row r="555" spans="1:13" x14ac:dyDescent="0.25">
      <c r="A555">
        <f t="shared" ca="1" si="117"/>
        <v>1732</v>
      </c>
      <c r="B555">
        <v>10</v>
      </c>
      <c r="C555" t="s">
        <v>87</v>
      </c>
      <c r="D555">
        <v>10</v>
      </c>
      <c r="E555" t="s">
        <v>7</v>
      </c>
      <c r="F555" s="1">
        <v>100</v>
      </c>
      <c r="H555">
        <f t="shared" ca="1" si="116"/>
        <v>1780</v>
      </c>
      <c r="I555">
        <v>10</v>
      </c>
      <c r="J555" t="s">
        <v>87</v>
      </c>
      <c r="K555">
        <v>10</v>
      </c>
      <c r="L555" t="s">
        <v>7</v>
      </c>
      <c r="M555">
        <f t="shared" si="115"/>
        <v>100</v>
      </c>
    </row>
    <row r="556" spans="1:13" x14ac:dyDescent="0.25">
      <c r="A556">
        <f t="shared" ca="1" si="117"/>
        <v>1717</v>
      </c>
      <c r="B556">
        <v>3</v>
      </c>
      <c r="C556" t="s">
        <v>87</v>
      </c>
      <c r="D556">
        <v>4</v>
      </c>
      <c r="E556" t="s">
        <v>7</v>
      </c>
      <c r="F556" s="1">
        <v>12</v>
      </c>
      <c r="H556">
        <f t="shared" ca="1" si="116"/>
        <v>1764</v>
      </c>
      <c r="I556">
        <v>3</v>
      </c>
      <c r="J556" t="s">
        <v>87</v>
      </c>
      <c r="K556">
        <v>4</v>
      </c>
      <c r="L556" t="s">
        <v>7</v>
      </c>
      <c r="M556">
        <f t="shared" si="115"/>
        <v>12</v>
      </c>
    </row>
    <row r="557" spans="1:13" x14ac:dyDescent="0.25">
      <c r="A557">
        <f t="shared" ca="1" si="117"/>
        <v>1683</v>
      </c>
      <c r="B557">
        <v>7</v>
      </c>
      <c r="C557" t="s">
        <v>87</v>
      </c>
      <c r="D557">
        <v>7</v>
      </c>
      <c r="E557" t="s">
        <v>7</v>
      </c>
      <c r="F557" s="1">
        <v>49</v>
      </c>
      <c r="H557">
        <f t="shared" ca="1" si="116"/>
        <v>1687</v>
      </c>
      <c r="I557">
        <v>7</v>
      </c>
      <c r="J557" t="s">
        <v>87</v>
      </c>
      <c r="K557">
        <v>7</v>
      </c>
      <c r="L557" t="s">
        <v>7</v>
      </c>
      <c r="M557">
        <f t="shared" si="115"/>
        <v>49</v>
      </c>
    </row>
    <row r="558" spans="1:13" x14ac:dyDescent="0.25">
      <c r="A558">
        <f t="shared" ca="1" si="117"/>
        <v>1608</v>
      </c>
      <c r="B558">
        <v>0</v>
      </c>
      <c r="C558" t="s">
        <v>87</v>
      </c>
      <c r="D558">
        <v>2</v>
      </c>
      <c r="E558" t="s">
        <v>7</v>
      </c>
      <c r="F558" s="1">
        <v>0</v>
      </c>
      <c r="H558">
        <f t="shared" ca="1" si="116"/>
        <v>1677</v>
      </c>
      <c r="I558">
        <v>0</v>
      </c>
      <c r="J558" t="s">
        <v>87</v>
      </c>
      <c r="K558">
        <v>2</v>
      </c>
      <c r="L558" t="s">
        <v>7</v>
      </c>
      <c r="M558">
        <f t="shared" si="115"/>
        <v>0</v>
      </c>
    </row>
    <row r="559" spans="1:13" x14ac:dyDescent="0.25">
      <c r="A559">
        <f ca="1">RANDBETWEEN(1900,2100)</f>
        <v>2012</v>
      </c>
      <c r="B559">
        <v>2</v>
      </c>
      <c r="C559" t="s">
        <v>87</v>
      </c>
      <c r="D559">
        <v>5</v>
      </c>
      <c r="E559" t="s">
        <v>7</v>
      </c>
      <c r="F559" s="1">
        <v>10</v>
      </c>
      <c r="H559">
        <f t="shared" ref="H559:H590" ca="1" si="118">RANDBETWEEN(1900,2100)</f>
        <v>2063</v>
      </c>
      <c r="I559">
        <v>2</v>
      </c>
      <c r="J559" t="s">
        <v>87</v>
      </c>
      <c r="K559">
        <v>5</v>
      </c>
      <c r="L559" t="s">
        <v>7</v>
      </c>
      <c r="M559">
        <f t="shared" si="115"/>
        <v>10</v>
      </c>
    </row>
    <row r="560" spans="1:13" x14ac:dyDescent="0.25">
      <c r="A560">
        <f t="shared" ref="A560:A623" ca="1" si="119">RANDBETWEEN(1900,2100)</f>
        <v>2003</v>
      </c>
      <c r="B560">
        <v>1</v>
      </c>
      <c r="C560" t="s">
        <v>87</v>
      </c>
      <c r="D560">
        <v>3</v>
      </c>
      <c r="E560" t="s">
        <v>7</v>
      </c>
      <c r="F560" s="1">
        <v>3</v>
      </c>
      <c r="H560">
        <f t="shared" ca="1" si="118"/>
        <v>2015</v>
      </c>
      <c r="I560">
        <v>1</v>
      </c>
      <c r="J560" t="s">
        <v>87</v>
      </c>
      <c r="K560">
        <v>3</v>
      </c>
      <c r="L560" t="s">
        <v>7</v>
      </c>
      <c r="M560">
        <f t="shared" si="115"/>
        <v>3</v>
      </c>
    </row>
    <row r="561" spans="1:13" x14ac:dyDescent="0.25">
      <c r="A561">
        <f t="shared" ca="1" si="119"/>
        <v>1994</v>
      </c>
      <c r="B561">
        <v>8</v>
      </c>
      <c r="C561" t="s">
        <v>87</v>
      </c>
      <c r="D561">
        <v>11</v>
      </c>
      <c r="E561" t="s">
        <v>7</v>
      </c>
      <c r="F561" s="1">
        <v>88</v>
      </c>
      <c r="H561">
        <f t="shared" ca="1" si="118"/>
        <v>1955</v>
      </c>
      <c r="I561">
        <v>8</v>
      </c>
      <c r="J561" t="s">
        <v>87</v>
      </c>
      <c r="K561">
        <v>11</v>
      </c>
      <c r="L561" t="s">
        <v>7</v>
      </c>
      <c r="M561">
        <f t="shared" si="115"/>
        <v>88</v>
      </c>
    </row>
    <row r="562" spans="1:13" x14ac:dyDescent="0.25">
      <c r="A562">
        <f t="shared" ca="1" si="119"/>
        <v>1950</v>
      </c>
      <c r="B562">
        <v>0</v>
      </c>
      <c r="C562" t="s">
        <v>87</v>
      </c>
      <c r="D562">
        <v>10</v>
      </c>
      <c r="E562" t="s">
        <v>7</v>
      </c>
      <c r="F562" s="1">
        <v>0</v>
      </c>
      <c r="H562">
        <f t="shared" ca="1" si="118"/>
        <v>2048</v>
      </c>
      <c r="I562">
        <v>0</v>
      </c>
      <c r="J562" t="s">
        <v>87</v>
      </c>
      <c r="K562">
        <v>10</v>
      </c>
      <c r="L562" t="s">
        <v>7</v>
      </c>
      <c r="M562">
        <f t="shared" si="115"/>
        <v>0</v>
      </c>
    </row>
    <row r="563" spans="1:13" x14ac:dyDescent="0.25">
      <c r="A563">
        <f t="shared" ca="1" si="119"/>
        <v>2041</v>
      </c>
      <c r="B563">
        <v>1</v>
      </c>
      <c r="C563" t="s">
        <v>87</v>
      </c>
      <c r="D563">
        <v>10</v>
      </c>
      <c r="E563" t="s">
        <v>7</v>
      </c>
      <c r="F563" s="1">
        <v>10</v>
      </c>
      <c r="H563">
        <f t="shared" ca="1" si="118"/>
        <v>2020</v>
      </c>
      <c r="I563">
        <v>1</v>
      </c>
      <c r="J563" t="s">
        <v>87</v>
      </c>
      <c r="K563">
        <v>10</v>
      </c>
      <c r="L563" t="s">
        <v>7</v>
      </c>
      <c r="M563">
        <f t="shared" si="115"/>
        <v>10</v>
      </c>
    </row>
    <row r="564" spans="1:13" x14ac:dyDescent="0.25">
      <c r="A564">
        <f t="shared" ca="1" si="119"/>
        <v>1986</v>
      </c>
      <c r="B564">
        <v>6</v>
      </c>
      <c r="C564" t="s">
        <v>87</v>
      </c>
      <c r="D564">
        <v>7</v>
      </c>
      <c r="E564" t="s">
        <v>7</v>
      </c>
      <c r="F564" s="1">
        <v>42</v>
      </c>
      <c r="H564">
        <f t="shared" ca="1" si="118"/>
        <v>2080</v>
      </c>
      <c r="I564">
        <v>6</v>
      </c>
      <c r="J564" t="s">
        <v>87</v>
      </c>
      <c r="K564">
        <v>7</v>
      </c>
      <c r="L564" t="s">
        <v>7</v>
      </c>
      <c r="M564">
        <f t="shared" si="115"/>
        <v>42</v>
      </c>
    </row>
    <row r="565" spans="1:13" x14ac:dyDescent="0.25">
      <c r="A565">
        <f t="shared" ca="1" si="119"/>
        <v>2018</v>
      </c>
      <c r="B565">
        <v>3</v>
      </c>
      <c r="C565" t="s">
        <v>87</v>
      </c>
      <c r="D565">
        <v>12</v>
      </c>
      <c r="E565" t="s">
        <v>7</v>
      </c>
      <c r="F565" s="1">
        <v>36</v>
      </c>
      <c r="H565">
        <f t="shared" ca="1" si="118"/>
        <v>1961</v>
      </c>
      <c r="I565">
        <v>3</v>
      </c>
      <c r="J565" t="s">
        <v>87</v>
      </c>
      <c r="K565">
        <v>12</v>
      </c>
      <c r="L565" t="s">
        <v>7</v>
      </c>
      <c r="M565">
        <f t="shared" si="115"/>
        <v>36</v>
      </c>
    </row>
    <row r="566" spans="1:13" x14ac:dyDescent="0.25">
      <c r="A566">
        <f t="shared" ca="1" si="119"/>
        <v>1966</v>
      </c>
      <c r="B566">
        <v>9</v>
      </c>
      <c r="C566" t="s">
        <v>87</v>
      </c>
      <c r="D566">
        <v>9</v>
      </c>
      <c r="E566" t="s">
        <v>7</v>
      </c>
      <c r="F566" s="1">
        <v>81</v>
      </c>
      <c r="H566">
        <f t="shared" ca="1" si="118"/>
        <v>2021</v>
      </c>
      <c r="I566">
        <v>9</v>
      </c>
      <c r="J566" t="s">
        <v>87</v>
      </c>
      <c r="K566">
        <v>9</v>
      </c>
      <c r="L566" t="s">
        <v>7</v>
      </c>
      <c r="M566">
        <f t="shared" si="115"/>
        <v>81</v>
      </c>
    </row>
    <row r="567" spans="1:13" x14ac:dyDescent="0.25">
      <c r="A567">
        <f t="shared" ca="1" si="119"/>
        <v>2064</v>
      </c>
      <c r="B567">
        <v>2</v>
      </c>
      <c r="C567" t="s">
        <v>87</v>
      </c>
      <c r="D567">
        <v>10</v>
      </c>
      <c r="E567" t="s">
        <v>7</v>
      </c>
      <c r="F567" s="1">
        <v>20</v>
      </c>
      <c r="H567">
        <f t="shared" ca="1" si="118"/>
        <v>1952</v>
      </c>
      <c r="I567">
        <v>2</v>
      </c>
      <c r="J567" t="s">
        <v>87</v>
      </c>
      <c r="K567">
        <v>10</v>
      </c>
      <c r="L567" t="s">
        <v>7</v>
      </c>
      <c r="M567">
        <f t="shared" si="115"/>
        <v>20</v>
      </c>
    </row>
    <row r="568" spans="1:13" x14ac:dyDescent="0.25">
      <c r="A568">
        <f t="shared" ca="1" si="119"/>
        <v>2026</v>
      </c>
      <c r="B568">
        <v>5</v>
      </c>
      <c r="C568" t="s">
        <v>87</v>
      </c>
      <c r="D568">
        <v>11</v>
      </c>
      <c r="E568" t="s">
        <v>7</v>
      </c>
      <c r="F568" s="1">
        <v>55</v>
      </c>
      <c r="H568">
        <f t="shared" ca="1" si="118"/>
        <v>2004</v>
      </c>
      <c r="I568">
        <v>5</v>
      </c>
      <c r="J568" t="s">
        <v>87</v>
      </c>
      <c r="K568">
        <v>11</v>
      </c>
      <c r="L568" t="s">
        <v>7</v>
      </c>
      <c r="M568">
        <f t="shared" si="115"/>
        <v>55</v>
      </c>
    </row>
    <row r="569" spans="1:13" x14ac:dyDescent="0.25">
      <c r="A569">
        <f t="shared" ca="1" si="119"/>
        <v>2043</v>
      </c>
      <c r="B569">
        <v>0</v>
      </c>
      <c r="C569" t="s">
        <v>87</v>
      </c>
      <c r="D569">
        <v>1</v>
      </c>
      <c r="E569" t="s">
        <v>7</v>
      </c>
      <c r="F569" s="1">
        <v>0</v>
      </c>
      <c r="H569">
        <f t="shared" ca="1" si="118"/>
        <v>2090</v>
      </c>
      <c r="I569">
        <v>0</v>
      </c>
      <c r="J569" t="s">
        <v>87</v>
      </c>
      <c r="K569">
        <v>1</v>
      </c>
      <c r="L569" t="s">
        <v>7</v>
      </c>
      <c r="M569">
        <f t="shared" si="115"/>
        <v>0</v>
      </c>
    </row>
    <row r="570" spans="1:13" x14ac:dyDescent="0.25">
      <c r="A570">
        <f t="shared" ca="1" si="119"/>
        <v>2015</v>
      </c>
      <c r="B570">
        <v>1</v>
      </c>
      <c r="C570" t="s">
        <v>87</v>
      </c>
      <c r="D570">
        <v>6</v>
      </c>
      <c r="E570" t="s">
        <v>7</v>
      </c>
      <c r="F570" s="1">
        <v>6</v>
      </c>
      <c r="H570">
        <f t="shared" ca="1" si="118"/>
        <v>1932</v>
      </c>
      <c r="I570">
        <v>1</v>
      </c>
      <c r="J570" t="s">
        <v>87</v>
      </c>
      <c r="K570">
        <v>6</v>
      </c>
      <c r="L570" t="s">
        <v>7</v>
      </c>
      <c r="M570">
        <f t="shared" si="115"/>
        <v>6</v>
      </c>
    </row>
    <row r="571" spans="1:13" x14ac:dyDescent="0.25">
      <c r="A571">
        <f t="shared" ca="1" si="119"/>
        <v>2058</v>
      </c>
      <c r="B571">
        <v>3</v>
      </c>
      <c r="C571" t="s">
        <v>87</v>
      </c>
      <c r="D571">
        <v>5</v>
      </c>
      <c r="E571" t="s">
        <v>7</v>
      </c>
      <c r="F571" s="1">
        <v>15</v>
      </c>
      <c r="H571">
        <f t="shared" ca="1" si="118"/>
        <v>1950</v>
      </c>
      <c r="I571">
        <v>3</v>
      </c>
      <c r="J571" t="s">
        <v>87</v>
      </c>
      <c r="K571">
        <v>5</v>
      </c>
      <c r="L571" t="s">
        <v>7</v>
      </c>
      <c r="M571">
        <f t="shared" si="115"/>
        <v>15</v>
      </c>
    </row>
    <row r="572" spans="1:13" x14ac:dyDescent="0.25">
      <c r="A572">
        <f t="shared" ca="1" si="119"/>
        <v>2067</v>
      </c>
      <c r="B572">
        <v>6</v>
      </c>
      <c r="C572" t="s">
        <v>87</v>
      </c>
      <c r="D572">
        <v>12</v>
      </c>
      <c r="E572" t="s">
        <v>7</v>
      </c>
      <c r="F572" s="1">
        <v>72</v>
      </c>
      <c r="H572">
        <f t="shared" ca="1" si="118"/>
        <v>1945</v>
      </c>
      <c r="I572">
        <v>6</v>
      </c>
      <c r="J572" t="s">
        <v>87</v>
      </c>
      <c r="K572">
        <v>12</v>
      </c>
      <c r="L572" t="s">
        <v>7</v>
      </c>
      <c r="M572">
        <f t="shared" si="115"/>
        <v>72</v>
      </c>
    </row>
    <row r="573" spans="1:13" x14ac:dyDescent="0.25">
      <c r="A573">
        <f t="shared" ca="1" si="119"/>
        <v>1995</v>
      </c>
      <c r="B573">
        <v>9</v>
      </c>
      <c r="C573" t="s">
        <v>87</v>
      </c>
      <c r="D573">
        <v>11</v>
      </c>
      <c r="E573" t="s">
        <v>7</v>
      </c>
      <c r="F573" s="1">
        <v>99</v>
      </c>
      <c r="H573">
        <f t="shared" ca="1" si="118"/>
        <v>2023</v>
      </c>
      <c r="I573">
        <v>9</v>
      </c>
      <c r="J573" t="s">
        <v>87</v>
      </c>
      <c r="K573">
        <v>11</v>
      </c>
      <c r="L573" t="s">
        <v>7</v>
      </c>
      <c r="M573">
        <f t="shared" si="115"/>
        <v>99</v>
      </c>
    </row>
    <row r="574" spans="1:13" x14ac:dyDescent="0.25">
      <c r="A574">
        <f t="shared" ca="1" si="119"/>
        <v>1957</v>
      </c>
      <c r="B574">
        <v>4</v>
      </c>
      <c r="C574" t="s">
        <v>87</v>
      </c>
      <c r="D574">
        <v>12</v>
      </c>
      <c r="E574" t="s">
        <v>7</v>
      </c>
      <c r="F574" s="1">
        <v>48</v>
      </c>
      <c r="H574">
        <f t="shared" ca="1" si="118"/>
        <v>1949</v>
      </c>
      <c r="I574">
        <v>4</v>
      </c>
      <c r="J574" t="s">
        <v>87</v>
      </c>
      <c r="K574">
        <v>12</v>
      </c>
      <c r="L574" t="s">
        <v>7</v>
      </c>
      <c r="M574">
        <f t="shared" si="115"/>
        <v>48</v>
      </c>
    </row>
    <row r="575" spans="1:13" x14ac:dyDescent="0.25">
      <c r="A575">
        <f t="shared" ca="1" si="119"/>
        <v>1931</v>
      </c>
      <c r="B575">
        <v>5</v>
      </c>
      <c r="C575" t="s">
        <v>87</v>
      </c>
      <c r="D575">
        <v>6</v>
      </c>
      <c r="E575" t="s">
        <v>7</v>
      </c>
      <c r="F575" s="1">
        <v>30</v>
      </c>
      <c r="H575">
        <f t="shared" ca="1" si="118"/>
        <v>1925</v>
      </c>
      <c r="I575">
        <v>5</v>
      </c>
      <c r="J575" t="s">
        <v>87</v>
      </c>
      <c r="K575">
        <v>6</v>
      </c>
      <c r="L575" t="s">
        <v>7</v>
      </c>
      <c r="M575">
        <f t="shared" si="115"/>
        <v>30</v>
      </c>
    </row>
    <row r="576" spans="1:13" x14ac:dyDescent="0.25">
      <c r="A576">
        <f t="shared" ca="1" si="119"/>
        <v>1900</v>
      </c>
      <c r="B576">
        <v>5</v>
      </c>
      <c r="C576" t="s">
        <v>87</v>
      </c>
      <c r="D576">
        <v>5</v>
      </c>
      <c r="E576" t="s">
        <v>7</v>
      </c>
      <c r="F576" s="1">
        <v>25</v>
      </c>
      <c r="H576">
        <f t="shared" ca="1" si="118"/>
        <v>1975</v>
      </c>
      <c r="I576">
        <v>5</v>
      </c>
      <c r="J576" t="s">
        <v>87</v>
      </c>
      <c r="K576">
        <v>5</v>
      </c>
      <c r="L576" t="s">
        <v>7</v>
      </c>
      <c r="M576">
        <f t="shared" si="115"/>
        <v>25</v>
      </c>
    </row>
    <row r="577" spans="1:13" x14ac:dyDescent="0.25">
      <c r="A577">
        <f t="shared" ca="1" si="119"/>
        <v>1949</v>
      </c>
      <c r="B577">
        <v>6</v>
      </c>
      <c r="C577" t="s">
        <v>87</v>
      </c>
      <c r="D577">
        <v>6</v>
      </c>
      <c r="E577" t="s">
        <v>7</v>
      </c>
      <c r="F577" s="1">
        <v>36</v>
      </c>
      <c r="H577">
        <f t="shared" ca="1" si="118"/>
        <v>2011</v>
      </c>
      <c r="I577">
        <v>6</v>
      </c>
      <c r="J577" t="s">
        <v>87</v>
      </c>
      <c r="K577">
        <v>6</v>
      </c>
      <c r="L577" t="s">
        <v>7</v>
      </c>
      <c r="M577">
        <f t="shared" si="115"/>
        <v>36</v>
      </c>
    </row>
    <row r="578" spans="1:13" x14ac:dyDescent="0.25">
      <c r="A578">
        <f t="shared" ca="1" si="119"/>
        <v>1965</v>
      </c>
      <c r="B578">
        <v>0</v>
      </c>
      <c r="C578" t="s">
        <v>87</v>
      </c>
      <c r="D578">
        <v>7</v>
      </c>
      <c r="E578" t="s">
        <v>7</v>
      </c>
      <c r="F578" s="1">
        <v>0</v>
      </c>
      <c r="H578">
        <f t="shared" ca="1" si="118"/>
        <v>1938</v>
      </c>
      <c r="I578">
        <v>0</v>
      </c>
      <c r="J578" t="s">
        <v>87</v>
      </c>
      <c r="K578">
        <v>7</v>
      </c>
      <c r="L578" t="s">
        <v>7</v>
      </c>
      <c r="M578">
        <f t="shared" si="115"/>
        <v>0</v>
      </c>
    </row>
    <row r="579" spans="1:13" x14ac:dyDescent="0.25">
      <c r="A579">
        <f t="shared" ca="1" si="119"/>
        <v>1955</v>
      </c>
      <c r="B579">
        <v>2</v>
      </c>
      <c r="C579" t="s">
        <v>87</v>
      </c>
      <c r="D579">
        <v>7</v>
      </c>
      <c r="E579" t="s">
        <v>7</v>
      </c>
      <c r="F579" s="1">
        <v>14</v>
      </c>
      <c r="H579">
        <f t="shared" ca="1" si="118"/>
        <v>2031</v>
      </c>
      <c r="I579">
        <v>2</v>
      </c>
      <c r="J579" t="s">
        <v>87</v>
      </c>
      <c r="K579">
        <v>7</v>
      </c>
      <c r="L579" t="s">
        <v>7</v>
      </c>
      <c r="M579">
        <f t="shared" si="115"/>
        <v>14</v>
      </c>
    </row>
    <row r="580" spans="1:13" x14ac:dyDescent="0.25">
      <c r="A580">
        <f t="shared" ca="1" si="119"/>
        <v>2020</v>
      </c>
      <c r="B580">
        <v>3</v>
      </c>
      <c r="C580" t="s">
        <v>87</v>
      </c>
      <c r="D580">
        <v>4</v>
      </c>
      <c r="E580" t="s">
        <v>7</v>
      </c>
      <c r="F580" s="1">
        <v>12</v>
      </c>
      <c r="H580">
        <f t="shared" ca="1" si="118"/>
        <v>2054</v>
      </c>
      <c r="I580">
        <v>3</v>
      </c>
      <c r="J580" t="s">
        <v>87</v>
      </c>
      <c r="K580">
        <v>4</v>
      </c>
      <c r="L580" t="s">
        <v>7</v>
      </c>
      <c r="M580">
        <f t="shared" si="115"/>
        <v>12</v>
      </c>
    </row>
    <row r="581" spans="1:13" x14ac:dyDescent="0.25">
      <c r="A581">
        <f t="shared" ca="1" si="119"/>
        <v>2064</v>
      </c>
      <c r="B581">
        <v>9</v>
      </c>
      <c r="C581" t="s">
        <v>87</v>
      </c>
      <c r="D581">
        <v>10</v>
      </c>
      <c r="E581" t="s">
        <v>7</v>
      </c>
      <c r="F581" s="1">
        <v>90</v>
      </c>
      <c r="H581">
        <f t="shared" ca="1" si="118"/>
        <v>2078</v>
      </c>
      <c r="I581">
        <v>9</v>
      </c>
      <c r="J581" t="s">
        <v>87</v>
      </c>
      <c r="K581">
        <v>10</v>
      </c>
      <c r="L581" t="s">
        <v>7</v>
      </c>
      <c r="M581">
        <f t="shared" si="115"/>
        <v>90</v>
      </c>
    </row>
    <row r="582" spans="1:13" x14ac:dyDescent="0.25">
      <c r="A582">
        <f t="shared" ca="1" si="119"/>
        <v>1981</v>
      </c>
      <c r="B582">
        <v>12</v>
      </c>
      <c r="C582" t="s">
        <v>87</v>
      </c>
      <c r="D582">
        <v>12</v>
      </c>
      <c r="E582" t="s">
        <v>7</v>
      </c>
      <c r="F582" s="1">
        <v>144</v>
      </c>
      <c r="H582">
        <f t="shared" ca="1" si="118"/>
        <v>2003</v>
      </c>
      <c r="I582">
        <v>12</v>
      </c>
      <c r="J582" t="s">
        <v>87</v>
      </c>
      <c r="K582">
        <v>12</v>
      </c>
      <c r="L582" t="s">
        <v>7</v>
      </c>
      <c r="M582">
        <f t="shared" si="115"/>
        <v>144</v>
      </c>
    </row>
    <row r="583" spans="1:13" x14ac:dyDescent="0.25">
      <c r="A583">
        <f t="shared" ca="1" si="119"/>
        <v>2056</v>
      </c>
      <c r="B583">
        <v>7</v>
      </c>
      <c r="C583" t="s">
        <v>87</v>
      </c>
      <c r="D583">
        <v>8</v>
      </c>
      <c r="E583" t="s">
        <v>7</v>
      </c>
      <c r="F583" s="1">
        <v>56</v>
      </c>
      <c r="H583">
        <f t="shared" ca="1" si="118"/>
        <v>2019</v>
      </c>
      <c r="I583">
        <v>7</v>
      </c>
      <c r="J583" t="s">
        <v>87</v>
      </c>
      <c r="K583">
        <v>8</v>
      </c>
      <c r="L583" t="s">
        <v>7</v>
      </c>
      <c r="M583">
        <f t="shared" ref="M583:M646" si="120">I583*K583</f>
        <v>56</v>
      </c>
    </row>
    <row r="584" spans="1:13" x14ac:dyDescent="0.25">
      <c r="A584">
        <f t="shared" ca="1" si="119"/>
        <v>1936</v>
      </c>
      <c r="B584">
        <v>10</v>
      </c>
      <c r="C584" t="s">
        <v>87</v>
      </c>
      <c r="D584">
        <v>11</v>
      </c>
      <c r="E584" t="s">
        <v>7</v>
      </c>
      <c r="F584" s="1">
        <v>110</v>
      </c>
      <c r="H584">
        <f t="shared" ca="1" si="118"/>
        <v>1914</v>
      </c>
      <c r="I584">
        <v>10</v>
      </c>
      <c r="J584" t="s">
        <v>87</v>
      </c>
      <c r="K584">
        <v>11</v>
      </c>
      <c r="L584" t="s">
        <v>7</v>
      </c>
      <c r="M584">
        <f t="shared" si="120"/>
        <v>110</v>
      </c>
    </row>
    <row r="585" spans="1:13" x14ac:dyDescent="0.25">
      <c r="A585">
        <f t="shared" ca="1" si="119"/>
        <v>1970</v>
      </c>
      <c r="B585">
        <v>3</v>
      </c>
      <c r="C585" t="s">
        <v>87</v>
      </c>
      <c r="D585">
        <v>9</v>
      </c>
      <c r="E585" t="s">
        <v>7</v>
      </c>
      <c r="F585" s="1">
        <v>27</v>
      </c>
      <c r="H585">
        <f t="shared" ca="1" si="118"/>
        <v>1963</v>
      </c>
      <c r="I585">
        <v>3</v>
      </c>
      <c r="J585" t="s">
        <v>87</v>
      </c>
      <c r="K585">
        <v>9</v>
      </c>
      <c r="L585" t="s">
        <v>7</v>
      </c>
      <c r="M585">
        <f t="shared" si="120"/>
        <v>27</v>
      </c>
    </row>
    <row r="586" spans="1:13" x14ac:dyDescent="0.25">
      <c r="A586">
        <f t="shared" ca="1" si="119"/>
        <v>2092</v>
      </c>
      <c r="B586">
        <v>0</v>
      </c>
      <c r="C586" t="s">
        <v>87</v>
      </c>
      <c r="D586">
        <v>6</v>
      </c>
      <c r="E586" t="s">
        <v>7</v>
      </c>
      <c r="F586" s="1">
        <v>0</v>
      </c>
      <c r="H586">
        <f t="shared" ca="1" si="118"/>
        <v>2033</v>
      </c>
      <c r="I586">
        <v>0</v>
      </c>
      <c r="J586" t="s">
        <v>87</v>
      </c>
      <c r="K586">
        <v>6</v>
      </c>
      <c r="L586" t="s">
        <v>7</v>
      </c>
      <c r="M586">
        <f t="shared" si="120"/>
        <v>0</v>
      </c>
    </row>
    <row r="587" spans="1:13" x14ac:dyDescent="0.25">
      <c r="A587">
        <f t="shared" ca="1" si="119"/>
        <v>1941</v>
      </c>
      <c r="B587">
        <v>2</v>
      </c>
      <c r="C587" t="s">
        <v>87</v>
      </c>
      <c r="D587">
        <v>6</v>
      </c>
      <c r="E587" t="s">
        <v>7</v>
      </c>
      <c r="F587" s="1">
        <v>12</v>
      </c>
      <c r="H587">
        <f t="shared" ca="1" si="118"/>
        <v>1935</v>
      </c>
      <c r="I587">
        <v>2</v>
      </c>
      <c r="J587" t="s">
        <v>87</v>
      </c>
      <c r="K587">
        <v>6</v>
      </c>
      <c r="L587" t="s">
        <v>7</v>
      </c>
      <c r="M587">
        <f t="shared" si="120"/>
        <v>12</v>
      </c>
    </row>
    <row r="588" spans="1:13" x14ac:dyDescent="0.25">
      <c r="A588">
        <f t="shared" ca="1" si="119"/>
        <v>1934</v>
      </c>
      <c r="B588">
        <v>1</v>
      </c>
      <c r="C588" t="s">
        <v>87</v>
      </c>
      <c r="D588">
        <v>1</v>
      </c>
      <c r="E588" t="s">
        <v>7</v>
      </c>
      <c r="F588" s="1">
        <v>1</v>
      </c>
      <c r="H588">
        <f t="shared" ca="1" si="118"/>
        <v>1963</v>
      </c>
      <c r="I588">
        <v>1</v>
      </c>
      <c r="J588" t="s">
        <v>87</v>
      </c>
      <c r="K588">
        <v>1</v>
      </c>
      <c r="L588" t="s">
        <v>7</v>
      </c>
      <c r="M588">
        <f t="shared" si="120"/>
        <v>1</v>
      </c>
    </row>
    <row r="589" spans="1:13" x14ac:dyDescent="0.25">
      <c r="A589">
        <f t="shared" ca="1" si="119"/>
        <v>2077</v>
      </c>
      <c r="B589">
        <v>8</v>
      </c>
      <c r="C589" t="s">
        <v>87</v>
      </c>
      <c r="D589">
        <v>8</v>
      </c>
      <c r="E589" t="s">
        <v>7</v>
      </c>
      <c r="F589" s="1">
        <v>64</v>
      </c>
      <c r="H589">
        <f t="shared" ca="1" si="118"/>
        <v>1975</v>
      </c>
      <c r="I589">
        <v>8</v>
      </c>
      <c r="J589" t="s">
        <v>87</v>
      </c>
      <c r="K589">
        <v>8</v>
      </c>
      <c r="L589" t="s">
        <v>7</v>
      </c>
      <c r="M589">
        <f t="shared" si="120"/>
        <v>64</v>
      </c>
    </row>
    <row r="590" spans="1:13" x14ac:dyDescent="0.25">
      <c r="A590">
        <f t="shared" ca="1" si="119"/>
        <v>1955</v>
      </c>
      <c r="B590">
        <v>0</v>
      </c>
      <c r="C590" t="s">
        <v>87</v>
      </c>
      <c r="D590">
        <v>3</v>
      </c>
      <c r="E590" t="s">
        <v>7</v>
      </c>
      <c r="F590" s="1">
        <v>0</v>
      </c>
      <c r="H590">
        <f t="shared" ca="1" si="118"/>
        <v>2080</v>
      </c>
      <c r="I590">
        <v>0</v>
      </c>
      <c r="J590" t="s">
        <v>87</v>
      </c>
      <c r="K590">
        <v>3</v>
      </c>
      <c r="L590" t="s">
        <v>7</v>
      </c>
      <c r="M590">
        <f t="shared" si="120"/>
        <v>0</v>
      </c>
    </row>
    <row r="591" spans="1:13" x14ac:dyDescent="0.25">
      <c r="A591">
        <f t="shared" ca="1" si="119"/>
        <v>2082</v>
      </c>
      <c r="B591">
        <v>2</v>
      </c>
      <c r="C591" t="s">
        <v>87</v>
      </c>
      <c r="D591">
        <v>4</v>
      </c>
      <c r="E591" t="s">
        <v>7</v>
      </c>
      <c r="F591" s="1">
        <v>8</v>
      </c>
      <c r="H591">
        <f t="shared" ref="H591:H622" ca="1" si="121">RANDBETWEEN(1900,2100)</f>
        <v>2031</v>
      </c>
      <c r="I591">
        <v>2</v>
      </c>
      <c r="J591" t="s">
        <v>87</v>
      </c>
      <c r="K591">
        <v>4</v>
      </c>
      <c r="L591" t="s">
        <v>7</v>
      </c>
      <c r="M591">
        <f t="shared" si="120"/>
        <v>8</v>
      </c>
    </row>
    <row r="592" spans="1:13" x14ac:dyDescent="0.25">
      <c r="A592">
        <f t="shared" ca="1" si="119"/>
        <v>2032</v>
      </c>
      <c r="B592">
        <v>5</v>
      </c>
      <c r="C592" t="s">
        <v>87</v>
      </c>
      <c r="D592">
        <v>9</v>
      </c>
      <c r="E592" t="s">
        <v>7</v>
      </c>
      <c r="F592" s="1">
        <v>45</v>
      </c>
      <c r="H592">
        <f t="shared" ca="1" si="121"/>
        <v>2048</v>
      </c>
      <c r="I592">
        <v>5</v>
      </c>
      <c r="J592" t="s">
        <v>87</v>
      </c>
      <c r="K592">
        <v>9</v>
      </c>
      <c r="L592" t="s">
        <v>7</v>
      </c>
      <c r="M592">
        <f t="shared" si="120"/>
        <v>45</v>
      </c>
    </row>
    <row r="593" spans="1:13" x14ac:dyDescent="0.25">
      <c r="A593">
        <f t="shared" ca="1" si="119"/>
        <v>1983</v>
      </c>
      <c r="B593">
        <v>1</v>
      </c>
      <c r="C593" t="s">
        <v>87</v>
      </c>
      <c r="D593">
        <v>5</v>
      </c>
      <c r="E593" t="s">
        <v>7</v>
      </c>
      <c r="F593" s="1">
        <v>5</v>
      </c>
      <c r="H593">
        <f t="shared" ca="1" si="121"/>
        <v>2053</v>
      </c>
      <c r="I593">
        <v>1</v>
      </c>
      <c r="J593" t="s">
        <v>87</v>
      </c>
      <c r="K593">
        <v>5</v>
      </c>
      <c r="L593" t="s">
        <v>7</v>
      </c>
      <c r="M593">
        <f t="shared" si="120"/>
        <v>5</v>
      </c>
    </row>
    <row r="594" spans="1:13" x14ac:dyDescent="0.25">
      <c r="A594">
        <f t="shared" ca="1" si="119"/>
        <v>1959</v>
      </c>
      <c r="B594">
        <v>1</v>
      </c>
      <c r="C594" t="s">
        <v>87</v>
      </c>
      <c r="D594">
        <v>4</v>
      </c>
      <c r="E594" t="s">
        <v>7</v>
      </c>
      <c r="F594" s="1">
        <v>4</v>
      </c>
      <c r="H594">
        <f t="shared" ca="1" si="121"/>
        <v>1983</v>
      </c>
      <c r="I594">
        <v>1</v>
      </c>
      <c r="J594" t="s">
        <v>87</v>
      </c>
      <c r="K594">
        <v>4</v>
      </c>
      <c r="L594" t="s">
        <v>7</v>
      </c>
      <c r="M594">
        <f t="shared" si="120"/>
        <v>4</v>
      </c>
    </row>
    <row r="595" spans="1:13" x14ac:dyDescent="0.25">
      <c r="A595">
        <f t="shared" ca="1" si="119"/>
        <v>1983</v>
      </c>
      <c r="B595">
        <v>7</v>
      </c>
      <c r="C595" t="s">
        <v>87</v>
      </c>
      <c r="D595">
        <v>12</v>
      </c>
      <c r="E595" t="s">
        <v>7</v>
      </c>
      <c r="F595" s="1">
        <v>84</v>
      </c>
      <c r="H595">
        <f t="shared" ca="1" si="121"/>
        <v>2084</v>
      </c>
      <c r="I595">
        <v>7</v>
      </c>
      <c r="J595" t="s">
        <v>87</v>
      </c>
      <c r="K595">
        <v>12</v>
      </c>
      <c r="L595" t="s">
        <v>7</v>
      </c>
      <c r="M595">
        <f t="shared" si="120"/>
        <v>84</v>
      </c>
    </row>
    <row r="596" spans="1:13" x14ac:dyDescent="0.25">
      <c r="A596">
        <f t="shared" ca="1" si="119"/>
        <v>1972</v>
      </c>
      <c r="B596">
        <v>1</v>
      </c>
      <c r="C596" t="s">
        <v>87</v>
      </c>
      <c r="D596">
        <v>2</v>
      </c>
      <c r="E596" t="s">
        <v>7</v>
      </c>
      <c r="F596" s="1">
        <v>2</v>
      </c>
      <c r="H596">
        <f t="shared" ca="1" si="121"/>
        <v>2050</v>
      </c>
      <c r="I596">
        <v>1</v>
      </c>
      <c r="J596" t="s">
        <v>87</v>
      </c>
      <c r="K596">
        <v>2</v>
      </c>
      <c r="L596" t="s">
        <v>7</v>
      </c>
      <c r="M596">
        <f t="shared" si="120"/>
        <v>2</v>
      </c>
    </row>
    <row r="597" spans="1:13" x14ac:dyDescent="0.25">
      <c r="A597">
        <f t="shared" ca="1" si="119"/>
        <v>1917</v>
      </c>
      <c r="B597">
        <v>3</v>
      </c>
      <c r="C597" t="s">
        <v>87</v>
      </c>
      <c r="D597">
        <v>8</v>
      </c>
      <c r="E597" t="s">
        <v>7</v>
      </c>
      <c r="F597" s="1">
        <v>24</v>
      </c>
      <c r="H597">
        <f t="shared" ca="1" si="121"/>
        <v>1930</v>
      </c>
      <c r="I597">
        <v>3</v>
      </c>
      <c r="J597" t="s">
        <v>87</v>
      </c>
      <c r="K597">
        <v>8</v>
      </c>
      <c r="L597" t="s">
        <v>7</v>
      </c>
      <c r="M597">
        <f t="shared" si="120"/>
        <v>24</v>
      </c>
    </row>
    <row r="598" spans="1:13" x14ac:dyDescent="0.25">
      <c r="A598">
        <f t="shared" ca="1" si="119"/>
        <v>2030</v>
      </c>
      <c r="B598">
        <v>4</v>
      </c>
      <c r="C598" t="s">
        <v>87</v>
      </c>
      <c r="D598">
        <v>7</v>
      </c>
      <c r="E598" t="s">
        <v>7</v>
      </c>
      <c r="F598" s="1">
        <v>28</v>
      </c>
      <c r="H598">
        <f t="shared" ca="1" si="121"/>
        <v>1901</v>
      </c>
      <c r="I598">
        <v>4</v>
      </c>
      <c r="J598" t="s">
        <v>87</v>
      </c>
      <c r="K598">
        <v>7</v>
      </c>
      <c r="L598" t="s">
        <v>7</v>
      </c>
      <c r="M598">
        <f t="shared" si="120"/>
        <v>28</v>
      </c>
    </row>
    <row r="599" spans="1:13" x14ac:dyDescent="0.25">
      <c r="A599">
        <f t="shared" ca="1" si="119"/>
        <v>1939</v>
      </c>
      <c r="B599">
        <v>6</v>
      </c>
      <c r="C599" t="s">
        <v>87</v>
      </c>
      <c r="D599">
        <v>10</v>
      </c>
      <c r="E599" t="s">
        <v>7</v>
      </c>
      <c r="F599" s="1">
        <v>60</v>
      </c>
      <c r="H599">
        <f t="shared" ca="1" si="121"/>
        <v>1921</v>
      </c>
      <c r="I599">
        <v>6</v>
      </c>
      <c r="J599" t="s">
        <v>87</v>
      </c>
      <c r="K599">
        <v>10</v>
      </c>
      <c r="L599" t="s">
        <v>7</v>
      </c>
      <c r="M599">
        <f t="shared" si="120"/>
        <v>60</v>
      </c>
    </row>
    <row r="600" spans="1:13" x14ac:dyDescent="0.25">
      <c r="A600">
        <f t="shared" ca="1" si="119"/>
        <v>1912</v>
      </c>
      <c r="B600">
        <v>4</v>
      </c>
      <c r="C600" t="s">
        <v>87</v>
      </c>
      <c r="D600">
        <v>4</v>
      </c>
      <c r="E600" t="s">
        <v>7</v>
      </c>
      <c r="F600" s="1">
        <v>16</v>
      </c>
      <c r="H600">
        <f t="shared" ca="1" si="121"/>
        <v>1961</v>
      </c>
      <c r="I600">
        <v>4</v>
      </c>
      <c r="J600" t="s">
        <v>87</v>
      </c>
      <c r="K600">
        <v>4</v>
      </c>
      <c r="L600" t="s">
        <v>7</v>
      </c>
      <c r="M600">
        <f t="shared" si="120"/>
        <v>16</v>
      </c>
    </row>
    <row r="601" spans="1:13" x14ac:dyDescent="0.25">
      <c r="A601">
        <f t="shared" ca="1" si="119"/>
        <v>2055</v>
      </c>
      <c r="B601">
        <v>3</v>
      </c>
      <c r="C601" t="s">
        <v>87</v>
      </c>
      <c r="D601">
        <v>10</v>
      </c>
      <c r="E601" t="s">
        <v>7</v>
      </c>
      <c r="F601" s="1">
        <v>30</v>
      </c>
      <c r="H601">
        <f t="shared" ca="1" si="121"/>
        <v>1974</v>
      </c>
      <c r="I601">
        <v>3</v>
      </c>
      <c r="J601" t="s">
        <v>87</v>
      </c>
      <c r="K601">
        <v>10</v>
      </c>
      <c r="L601" t="s">
        <v>7</v>
      </c>
      <c r="M601">
        <f t="shared" si="120"/>
        <v>30</v>
      </c>
    </row>
    <row r="602" spans="1:13" x14ac:dyDescent="0.25">
      <c r="A602">
        <f t="shared" ca="1" si="119"/>
        <v>1931</v>
      </c>
      <c r="B602">
        <v>9</v>
      </c>
      <c r="C602" t="s">
        <v>87</v>
      </c>
      <c r="D602">
        <v>12</v>
      </c>
      <c r="E602" t="s">
        <v>7</v>
      </c>
      <c r="F602" s="1">
        <v>108</v>
      </c>
      <c r="H602">
        <f t="shared" ca="1" si="121"/>
        <v>2087</v>
      </c>
      <c r="I602">
        <v>9</v>
      </c>
      <c r="J602" t="s">
        <v>87</v>
      </c>
      <c r="K602">
        <v>12</v>
      </c>
      <c r="L602" t="s">
        <v>7</v>
      </c>
      <c r="M602">
        <f t="shared" si="120"/>
        <v>108</v>
      </c>
    </row>
    <row r="603" spans="1:13" x14ac:dyDescent="0.25">
      <c r="A603">
        <f t="shared" ca="1" si="119"/>
        <v>2053</v>
      </c>
      <c r="B603">
        <v>0</v>
      </c>
      <c r="C603" t="s">
        <v>87</v>
      </c>
      <c r="D603">
        <v>12</v>
      </c>
      <c r="E603" t="s">
        <v>7</v>
      </c>
      <c r="F603" s="1">
        <v>0</v>
      </c>
      <c r="H603">
        <f t="shared" ca="1" si="121"/>
        <v>1974</v>
      </c>
      <c r="I603">
        <v>0</v>
      </c>
      <c r="J603" t="s">
        <v>87</v>
      </c>
      <c r="K603">
        <v>12</v>
      </c>
      <c r="L603" t="s">
        <v>7</v>
      </c>
      <c r="M603">
        <f t="shared" si="120"/>
        <v>0</v>
      </c>
    </row>
    <row r="604" spans="1:13" x14ac:dyDescent="0.25">
      <c r="A604">
        <f t="shared" ca="1" si="119"/>
        <v>1970</v>
      </c>
      <c r="B604">
        <v>5</v>
      </c>
      <c r="C604" t="s">
        <v>87</v>
      </c>
      <c r="D604">
        <v>8</v>
      </c>
      <c r="E604" t="s">
        <v>7</v>
      </c>
      <c r="F604" s="1">
        <v>40</v>
      </c>
      <c r="H604">
        <f t="shared" ca="1" si="121"/>
        <v>1954</v>
      </c>
      <c r="I604">
        <v>5</v>
      </c>
      <c r="J604" t="s">
        <v>87</v>
      </c>
      <c r="K604">
        <v>8</v>
      </c>
      <c r="L604" t="s">
        <v>7</v>
      </c>
      <c r="M604">
        <f t="shared" si="120"/>
        <v>40</v>
      </c>
    </row>
    <row r="605" spans="1:13" x14ac:dyDescent="0.25">
      <c r="A605">
        <f t="shared" ca="1" si="119"/>
        <v>1984</v>
      </c>
      <c r="B605">
        <v>4</v>
      </c>
      <c r="C605" t="s">
        <v>87</v>
      </c>
      <c r="D605">
        <v>11</v>
      </c>
      <c r="E605" t="s">
        <v>7</v>
      </c>
      <c r="F605" s="1">
        <v>44</v>
      </c>
      <c r="H605">
        <f t="shared" ca="1" si="121"/>
        <v>1915</v>
      </c>
      <c r="I605">
        <v>4</v>
      </c>
      <c r="J605" t="s">
        <v>87</v>
      </c>
      <c r="K605">
        <v>11</v>
      </c>
      <c r="L605" t="s">
        <v>7</v>
      </c>
      <c r="M605">
        <f t="shared" si="120"/>
        <v>44</v>
      </c>
    </row>
    <row r="606" spans="1:13" x14ac:dyDescent="0.25">
      <c r="A606">
        <f t="shared" ca="1" si="119"/>
        <v>2072</v>
      </c>
      <c r="B606">
        <v>5</v>
      </c>
      <c r="C606" t="s">
        <v>87</v>
      </c>
      <c r="D606">
        <v>7</v>
      </c>
      <c r="E606" t="s">
        <v>7</v>
      </c>
      <c r="F606" s="1">
        <v>35</v>
      </c>
      <c r="H606">
        <f t="shared" ca="1" si="121"/>
        <v>2063</v>
      </c>
      <c r="I606">
        <v>5</v>
      </c>
      <c r="J606" t="s">
        <v>87</v>
      </c>
      <c r="K606">
        <v>7</v>
      </c>
      <c r="L606" t="s">
        <v>7</v>
      </c>
      <c r="M606">
        <f t="shared" si="120"/>
        <v>35</v>
      </c>
    </row>
    <row r="607" spans="1:13" x14ac:dyDescent="0.25">
      <c r="A607">
        <f t="shared" ca="1" si="119"/>
        <v>2016</v>
      </c>
      <c r="B607">
        <v>0</v>
      </c>
      <c r="C607" t="s">
        <v>87</v>
      </c>
      <c r="D607">
        <v>9</v>
      </c>
      <c r="E607" t="s">
        <v>7</v>
      </c>
      <c r="F607" s="1">
        <v>0</v>
      </c>
      <c r="H607">
        <f t="shared" ca="1" si="121"/>
        <v>2001</v>
      </c>
      <c r="I607">
        <v>0</v>
      </c>
      <c r="J607" t="s">
        <v>87</v>
      </c>
      <c r="K607">
        <v>9</v>
      </c>
      <c r="L607" t="s">
        <v>7</v>
      </c>
      <c r="M607">
        <f t="shared" si="120"/>
        <v>0</v>
      </c>
    </row>
    <row r="608" spans="1:13" x14ac:dyDescent="0.25">
      <c r="A608">
        <f t="shared" ca="1" si="119"/>
        <v>1902</v>
      </c>
      <c r="B608">
        <v>2</v>
      </c>
      <c r="C608" t="s">
        <v>87</v>
      </c>
      <c r="D608">
        <v>12</v>
      </c>
      <c r="E608" t="s">
        <v>7</v>
      </c>
      <c r="F608" s="1">
        <v>24</v>
      </c>
      <c r="H608">
        <f t="shared" ca="1" si="121"/>
        <v>2002</v>
      </c>
      <c r="I608">
        <v>2</v>
      </c>
      <c r="J608" t="s">
        <v>87</v>
      </c>
      <c r="K608">
        <v>12</v>
      </c>
      <c r="L608" t="s">
        <v>7</v>
      </c>
      <c r="M608">
        <f t="shared" si="120"/>
        <v>24</v>
      </c>
    </row>
    <row r="609" spans="1:13" x14ac:dyDescent="0.25">
      <c r="A609">
        <f t="shared" ca="1" si="119"/>
        <v>1992</v>
      </c>
      <c r="B609">
        <v>5</v>
      </c>
      <c r="C609" t="s">
        <v>87</v>
      </c>
      <c r="D609">
        <v>12</v>
      </c>
      <c r="E609" t="s">
        <v>7</v>
      </c>
      <c r="F609" s="1">
        <v>60</v>
      </c>
      <c r="H609">
        <f t="shared" ca="1" si="121"/>
        <v>1902</v>
      </c>
      <c r="I609">
        <v>5</v>
      </c>
      <c r="J609" t="s">
        <v>87</v>
      </c>
      <c r="K609">
        <v>12</v>
      </c>
      <c r="L609" t="s">
        <v>7</v>
      </c>
      <c r="M609">
        <f t="shared" si="120"/>
        <v>60</v>
      </c>
    </row>
    <row r="610" spans="1:13" x14ac:dyDescent="0.25">
      <c r="A610">
        <f t="shared" ca="1" si="119"/>
        <v>2065</v>
      </c>
      <c r="B610">
        <v>3</v>
      </c>
      <c r="C610" t="s">
        <v>87</v>
      </c>
      <c r="D610">
        <v>7</v>
      </c>
      <c r="E610" t="s">
        <v>7</v>
      </c>
      <c r="F610" s="1">
        <v>21</v>
      </c>
      <c r="H610">
        <f t="shared" ca="1" si="121"/>
        <v>2068</v>
      </c>
      <c r="I610">
        <v>3</v>
      </c>
      <c r="J610" t="s">
        <v>87</v>
      </c>
      <c r="K610">
        <v>7</v>
      </c>
      <c r="L610" t="s">
        <v>7</v>
      </c>
      <c r="M610">
        <f t="shared" si="120"/>
        <v>21</v>
      </c>
    </row>
    <row r="611" spans="1:13" x14ac:dyDescent="0.25">
      <c r="A611">
        <f t="shared" ca="1" si="119"/>
        <v>2083</v>
      </c>
      <c r="B611">
        <v>3</v>
      </c>
      <c r="C611" t="s">
        <v>87</v>
      </c>
      <c r="D611">
        <v>3</v>
      </c>
      <c r="E611" t="s">
        <v>7</v>
      </c>
      <c r="F611" s="1">
        <v>9</v>
      </c>
      <c r="H611">
        <f t="shared" ca="1" si="121"/>
        <v>1977</v>
      </c>
      <c r="I611">
        <v>3</v>
      </c>
      <c r="J611" t="s">
        <v>87</v>
      </c>
      <c r="K611">
        <v>3</v>
      </c>
      <c r="L611" t="s">
        <v>7</v>
      </c>
      <c r="M611">
        <f t="shared" si="120"/>
        <v>9</v>
      </c>
    </row>
    <row r="612" spans="1:13" x14ac:dyDescent="0.25">
      <c r="A612">
        <f t="shared" ca="1" si="119"/>
        <v>1921</v>
      </c>
      <c r="B612">
        <v>4</v>
      </c>
      <c r="C612" t="s">
        <v>87</v>
      </c>
      <c r="D612">
        <v>5</v>
      </c>
      <c r="E612" t="s">
        <v>7</v>
      </c>
      <c r="F612" s="1">
        <v>20</v>
      </c>
      <c r="H612">
        <f t="shared" ca="1" si="121"/>
        <v>1946</v>
      </c>
      <c r="I612">
        <v>4</v>
      </c>
      <c r="J612" t="s">
        <v>87</v>
      </c>
      <c r="K612">
        <v>5</v>
      </c>
      <c r="L612" t="s">
        <v>7</v>
      </c>
      <c r="M612">
        <f t="shared" si="120"/>
        <v>20</v>
      </c>
    </row>
    <row r="613" spans="1:13" x14ac:dyDescent="0.25">
      <c r="A613">
        <f t="shared" ca="1" si="119"/>
        <v>2003</v>
      </c>
      <c r="B613">
        <v>0</v>
      </c>
      <c r="C613" t="s">
        <v>87</v>
      </c>
      <c r="D613">
        <v>4</v>
      </c>
      <c r="E613" t="s">
        <v>7</v>
      </c>
      <c r="F613" s="1">
        <v>0</v>
      </c>
      <c r="H613">
        <f t="shared" ca="1" si="121"/>
        <v>2004</v>
      </c>
      <c r="I613">
        <v>0</v>
      </c>
      <c r="J613" t="s">
        <v>87</v>
      </c>
      <c r="K613">
        <v>4</v>
      </c>
      <c r="L613" t="s">
        <v>7</v>
      </c>
      <c r="M613">
        <f t="shared" si="120"/>
        <v>0</v>
      </c>
    </row>
    <row r="614" spans="1:13" x14ac:dyDescent="0.25">
      <c r="A614">
        <f t="shared" ca="1" si="119"/>
        <v>2006</v>
      </c>
      <c r="B614">
        <v>6</v>
      </c>
      <c r="C614" t="s">
        <v>87</v>
      </c>
      <c r="D614">
        <v>11</v>
      </c>
      <c r="E614" t="s">
        <v>7</v>
      </c>
      <c r="F614" s="1">
        <v>66</v>
      </c>
      <c r="H614">
        <f t="shared" ca="1" si="121"/>
        <v>2096</v>
      </c>
      <c r="I614">
        <v>6</v>
      </c>
      <c r="J614" t="s">
        <v>87</v>
      </c>
      <c r="K614">
        <v>11</v>
      </c>
      <c r="L614" t="s">
        <v>7</v>
      </c>
      <c r="M614">
        <f t="shared" si="120"/>
        <v>66</v>
      </c>
    </row>
    <row r="615" spans="1:13" x14ac:dyDescent="0.25">
      <c r="A615">
        <f t="shared" ca="1" si="119"/>
        <v>1964</v>
      </c>
      <c r="B615">
        <v>8</v>
      </c>
      <c r="C615" t="s">
        <v>87</v>
      </c>
      <c r="D615">
        <v>9</v>
      </c>
      <c r="E615" t="s">
        <v>7</v>
      </c>
      <c r="F615" s="1">
        <v>72</v>
      </c>
      <c r="H615">
        <f t="shared" ca="1" si="121"/>
        <v>2075</v>
      </c>
      <c r="I615">
        <v>8</v>
      </c>
      <c r="J615" t="s">
        <v>87</v>
      </c>
      <c r="K615">
        <v>9</v>
      </c>
      <c r="L615" t="s">
        <v>7</v>
      </c>
      <c r="M615">
        <f t="shared" si="120"/>
        <v>72</v>
      </c>
    </row>
    <row r="616" spans="1:13" x14ac:dyDescent="0.25">
      <c r="A616">
        <f t="shared" ca="1" si="119"/>
        <v>1985</v>
      </c>
      <c r="B616">
        <v>10</v>
      </c>
      <c r="C616" t="s">
        <v>87</v>
      </c>
      <c r="D616">
        <v>12</v>
      </c>
      <c r="E616" t="s">
        <v>7</v>
      </c>
      <c r="F616" s="1">
        <v>120</v>
      </c>
      <c r="H616">
        <f t="shared" ca="1" si="121"/>
        <v>2009</v>
      </c>
      <c r="I616">
        <v>10</v>
      </c>
      <c r="J616" t="s">
        <v>87</v>
      </c>
      <c r="K616">
        <v>12</v>
      </c>
      <c r="L616" t="s">
        <v>7</v>
      </c>
      <c r="M616">
        <f t="shared" si="120"/>
        <v>120</v>
      </c>
    </row>
    <row r="617" spans="1:13" x14ac:dyDescent="0.25">
      <c r="A617">
        <f t="shared" ca="1" si="119"/>
        <v>2040</v>
      </c>
      <c r="B617">
        <v>6</v>
      </c>
      <c r="C617" t="s">
        <v>87</v>
      </c>
      <c r="D617">
        <v>9</v>
      </c>
      <c r="E617" t="s">
        <v>7</v>
      </c>
      <c r="F617" s="1">
        <v>54</v>
      </c>
      <c r="H617">
        <f t="shared" ca="1" si="121"/>
        <v>1949</v>
      </c>
      <c r="I617">
        <v>6</v>
      </c>
      <c r="J617" t="s">
        <v>87</v>
      </c>
      <c r="K617">
        <v>9</v>
      </c>
      <c r="L617" t="s">
        <v>7</v>
      </c>
      <c r="M617">
        <f t="shared" si="120"/>
        <v>54</v>
      </c>
    </row>
    <row r="618" spans="1:13" x14ac:dyDescent="0.25">
      <c r="A618">
        <f t="shared" ca="1" si="119"/>
        <v>2041</v>
      </c>
      <c r="B618">
        <v>11</v>
      </c>
      <c r="C618" t="s">
        <v>87</v>
      </c>
      <c r="D618">
        <v>11</v>
      </c>
      <c r="E618" t="s">
        <v>7</v>
      </c>
      <c r="F618" s="1">
        <v>121</v>
      </c>
      <c r="H618">
        <f t="shared" ca="1" si="121"/>
        <v>2078</v>
      </c>
      <c r="I618">
        <v>11</v>
      </c>
      <c r="J618" t="s">
        <v>87</v>
      </c>
      <c r="K618">
        <v>11</v>
      </c>
      <c r="L618" t="s">
        <v>7</v>
      </c>
      <c r="M618">
        <f t="shared" si="120"/>
        <v>121</v>
      </c>
    </row>
    <row r="619" spans="1:13" x14ac:dyDescent="0.25">
      <c r="A619">
        <f t="shared" ca="1" si="119"/>
        <v>1977</v>
      </c>
      <c r="B619">
        <v>2</v>
      </c>
      <c r="C619" t="s">
        <v>87</v>
      </c>
      <c r="D619">
        <v>9</v>
      </c>
      <c r="E619" t="s">
        <v>7</v>
      </c>
      <c r="F619" s="1">
        <v>18</v>
      </c>
      <c r="H619">
        <f t="shared" ca="1" si="121"/>
        <v>1939</v>
      </c>
      <c r="I619">
        <v>2</v>
      </c>
      <c r="J619" t="s">
        <v>87</v>
      </c>
      <c r="K619">
        <v>9</v>
      </c>
      <c r="L619" t="s">
        <v>7</v>
      </c>
      <c r="M619">
        <f t="shared" si="120"/>
        <v>18</v>
      </c>
    </row>
    <row r="620" spans="1:13" x14ac:dyDescent="0.25">
      <c r="A620">
        <f t="shared" ca="1" si="119"/>
        <v>1907</v>
      </c>
      <c r="B620">
        <v>7</v>
      </c>
      <c r="C620" t="s">
        <v>87</v>
      </c>
      <c r="D620">
        <v>7</v>
      </c>
      <c r="E620" t="s">
        <v>7</v>
      </c>
      <c r="F620" s="1">
        <v>49</v>
      </c>
      <c r="H620">
        <f t="shared" ca="1" si="121"/>
        <v>2051</v>
      </c>
      <c r="I620">
        <v>7</v>
      </c>
      <c r="J620" t="s">
        <v>87</v>
      </c>
      <c r="K620">
        <v>7</v>
      </c>
      <c r="L620" t="s">
        <v>7</v>
      </c>
      <c r="M620">
        <f t="shared" si="120"/>
        <v>49</v>
      </c>
    </row>
    <row r="621" spans="1:13" x14ac:dyDescent="0.25">
      <c r="A621">
        <f t="shared" ca="1" si="119"/>
        <v>2070</v>
      </c>
      <c r="B621">
        <v>8</v>
      </c>
      <c r="C621" t="s">
        <v>87</v>
      </c>
      <c r="D621">
        <v>10</v>
      </c>
      <c r="E621" t="s">
        <v>7</v>
      </c>
      <c r="F621" s="1">
        <v>80</v>
      </c>
      <c r="H621">
        <f t="shared" ca="1" si="121"/>
        <v>2041</v>
      </c>
      <c r="I621">
        <v>8</v>
      </c>
      <c r="J621" t="s">
        <v>87</v>
      </c>
      <c r="K621">
        <v>10</v>
      </c>
      <c r="L621" t="s">
        <v>7</v>
      </c>
      <c r="M621">
        <f t="shared" si="120"/>
        <v>80</v>
      </c>
    </row>
    <row r="622" spans="1:13" x14ac:dyDescent="0.25">
      <c r="A622">
        <f t="shared" ca="1" si="119"/>
        <v>2086</v>
      </c>
      <c r="B622">
        <v>7</v>
      </c>
      <c r="C622" t="s">
        <v>87</v>
      </c>
      <c r="D622">
        <v>10</v>
      </c>
      <c r="E622" t="s">
        <v>7</v>
      </c>
      <c r="F622" s="1">
        <v>70</v>
      </c>
      <c r="H622">
        <f t="shared" ca="1" si="121"/>
        <v>2050</v>
      </c>
      <c r="I622">
        <v>7</v>
      </c>
      <c r="J622" t="s">
        <v>87</v>
      </c>
      <c r="K622">
        <v>10</v>
      </c>
      <c r="L622" t="s">
        <v>7</v>
      </c>
      <c r="M622">
        <f t="shared" si="120"/>
        <v>70</v>
      </c>
    </row>
    <row r="623" spans="1:13" x14ac:dyDescent="0.25">
      <c r="A623">
        <f t="shared" ca="1" si="119"/>
        <v>1964</v>
      </c>
      <c r="B623">
        <v>3</v>
      </c>
      <c r="C623" t="s">
        <v>87</v>
      </c>
      <c r="D623">
        <v>11</v>
      </c>
      <c r="E623" t="s">
        <v>7</v>
      </c>
      <c r="F623" s="1">
        <v>33</v>
      </c>
      <c r="H623">
        <f t="shared" ref="H623:H648" ca="1" si="122">RANDBETWEEN(1900,2100)</f>
        <v>1923</v>
      </c>
      <c r="I623">
        <v>3</v>
      </c>
      <c r="J623" t="s">
        <v>87</v>
      </c>
      <c r="K623">
        <v>11</v>
      </c>
      <c r="L623" t="s">
        <v>7</v>
      </c>
      <c r="M623">
        <f t="shared" si="120"/>
        <v>33</v>
      </c>
    </row>
    <row r="624" spans="1:13" x14ac:dyDescent="0.25">
      <c r="A624">
        <f t="shared" ref="A624:A648" ca="1" si="123">RANDBETWEEN(1900,2100)</f>
        <v>1901</v>
      </c>
      <c r="B624">
        <v>1</v>
      </c>
      <c r="C624" t="s">
        <v>87</v>
      </c>
      <c r="D624">
        <v>12</v>
      </c>
      <c r="E624" t="s">
        <v>7</v>
      </c>
      <c r="F624" s="1">
        <v>12</v>
      </c>
      <c r="H624">
        <f t="shared" ca="1" si="122"/>
        <v>2049</v>
      </c>
      <c r="I624">
        <v>1</v>
      </c>
      <c r="J624" t="s">
        <v>87</v>
      </c>
      <c r="K624">
        <v>12</v>
      </c>
      <c r="L624" t="s">
        <v>7</v>
      </c>
      <c r="M624">
        <f t="shared" si="120"/>
        <v>12</v>
      </c>
    </row>
    <row r="625" spans="1:13" x14ac:dyDescent="0.25">
      <c r="A625">
        <f t="shared" ca="1" si="123"/>
        <v>2035</v>
      </c>
      <c r="B625">
        <v>2</v>
      </c>
      <c r="C625" t="s">
        <v>87</v>
      </c>
      <c r="D625">
        <v>8</v>
      </c>
      <c r="E625" t="s">
        <v>7</v>
      </c>
      <c r="F625" s="1">
        <v>16</v>
      </c>
      <c r="H625">
        <f t="shared" ca="1" si="122"/>
        <v>1910</v>
      </c>
      <c r="I625">
        <v>2</v>
      </c>
      <c r="J625" t="s">
        <v>87</v>
      </c>
      <c r="K625">
        <v>8</v>
      </c>
      <c r="L625" t="s">
        <v>7</v>
      </c>
      <c r="M625">
        <f t="shared" si="120"/>
        <v>16</v>
      </c>
    </row>
    <row r="626" spans="1:13" x14ac:dyDescent="0.25">
      <c r="A626">
        <f t="shared" ca="1" si="123"/>
        <v>1919</v>
      </c>
      <c r="B626">
        <v>4</v>
      </c>
      <c r="C626" t="s">
        <v>87</v>
      </c>
      <c r="D626">
        <v>10</v>
      </c>
      <c r="E626" t="s">
        <v>7</v>
      </c>
      <c r="F626" s="1">
        <v>40</v>
      </c>
      <c r="H626">
        <f t="shared" ca="1" si="122"/>
        <v>2071</v>
      </c>
      <c r="I626">
        <v>4</v>
      </c>
      <c r="J626" t="s">
        <v>87</v>
      </c>
      <c r="K626">
        <v>10</v>
      </c>
      <c r="L626" t="s">
        <v>7</v>
      </c>
      <c r="M626">
        <f t="shared" si="120"/>
        <v>40</v>
      </c>
    </row>
    <row r="627" spans="1:13" x14ac:dyDescent="0.25">
      <c r="A627">
        <f t="shared" ca="1" si="123"/>
        <v>1952</v>
      </c>
      <c r="B627">
        <v>0</v>
      </c>
      <c r="C627" t="s">
        <v>87</v>
      </c>
      <c r="D627">
        <v>8</v>
      </c>
      <c r="E627" t="s">
        <v>7</v>
      </c>
      <c r="F627" s="1">
        <v>0</v>
      </c>
      <c r="H627">
        <f t="shared" ca="1" si="122"/>
        <v>2001</v>
      </c>
      <c r="I627">
        <v>0</v>
      </c>
      <c r="J627" t="s">
        <v>87</v>
      </c>
      <c r="K627">
        <v>8</v>
      </c>
      <c r="L627" t="s">
        <v>7</v>
      </c>
      <c r="M627">
        <f t="shared" si="120"/>
        <v>0</v>
      </c>
    </row>
    <row r="628" spans="1:13" x14ac:dyDescent="0.25">
      <c r="A628">
        <f t="shared" ca="1" si="123"/>
        <v>1982</v>
      </c>
      <c r="B628">
        <v>2</v>
      </c>
      <c r="C628" t="s">
        <v>87</v>
      </c>
      <c r="D628">
        <v>11</v>
      </c>
      <c r="E628" t="s">
        <v>7</v>
      </c>
      <c r="F628" s="1">
        <v>22</v>
      </c>
      <c r="H628">
        <f t="shared" ca="1" si="122"/>
        <v>1996</v>
      </c>
      <c r="I628">
        <v>2</v>
      </c>
      <c r="J628" t="s">
        <v>87</v>
      </c>
      <c r="K628">
        <v>11</v>
      </c>
      <c r="L628" t="s">
        <v>7</v>
      </c>
      <c r="M628">
        <f t="shared" si="120"/>
        <v>22</v>
      </c>
    </row>
    <row r="629" spans="1:13" x14ac:dyDescent="0.25">
      <c r="A629">
        <f t="shared" ca="1" si="123"/>
        <v>2084</v>
      </c>
      <c r="B629">
        <v>2</v>
      </c>
      <c r="C629" t="s">
        <v>87</v>
      </c>
      <c r="D629">
        <v>2</v>
      </c>
      <c r="E629" t="s">
        <v>7</v>
      </c>
      <c r="F629" s="1">
        <v>4</v>
      </c>
      <c r="H629">
        <f t="shared" ca="1" si="122"/>
        <v>2023</v>
      </c>
      <c r="I629">
        <v>2</v>
      </c>
      <c r="J629" t="s">
        <v>87</v>
      </c>
      <c r="K629">
        <v>2</v>
      </c>
      <c r="L629" t="s">
        <v>7</v>
      </c>
      <c r="M629">
        <f t="shared" si="120"/>
        <v>4</v>
      </c>
    </row>
    <row r="630" spans="1:13" x14ac:dyDescent="0.25">
      <c r="A630">
        <f t="shared" ca="1" si="123"/>
        <v>1997</v>
      </c>
      <c r="B630">
        <v>7</v>
      </c>
      <c r="C630" t="s">
        <v>87</v>
      </c>
      <c r="D630">
        <v>11</v>
      </c>
      <c r="E630" t="s">
        <v>7</v>
      </c>
      <c r="F630" s="1">
        <v>77</v>
      </c>
      <c r="H630">
        <f t="shared" ca="1" si="122"/>
        <v>2072</v>
      </c>
      <c r="I630">
        <v>7</v>
      </c>
      <c r="J630" t="s">
        <v>87</v>
      </c>
      <c r="K630">
        <v>11</v>
      </c>
      <c r="L630" t="s">
        <v>7</v>
      </c>
      <c r="M630">
        <f t="shared" si="120"/>
        <v>77</v>
      </c>
    </row>
    <row r="631" spans="1:13" x14ac:dyDescent="0.25">
      <c r="A631">
        <f t="shared" ca="1" si="123"/>
        <v>2039</v>
      </c>
      <c r="B631">
        <v>5</v>
      </c>
      <c r="C631" t="s">
        <v>87</v>
      </c>
      <c r="D631">
        <v>10</v>
      </c>
      <c r="E631" t="s">
        <v>7</v>
      </c>
      <c r="F631" s="1">
        <v>50</v>
      </c>
      <c r="H631">
        <f t="shared" ca="1" si="122"/>
        <v>1950</v>
      </c>
      <c r="I631">
        <v>5</v>
      </c>
      <c r="J631" t="s">
        <v>87</v>
      </c>
      <c r="K631">
        <v>10</v>
      </c>
      <c r="L631" t="s">
        <v>7</v>
      </c>
      <c r="M631">
        <f t="shared" si="120"/>
        <v>50</v>
      </c>
    </row>
    <row r="632" spans="1:13" x14ac:dyDescent="0.25">
      <c r="A632">
        <f t="shared" ca="1" si="123"/>
        <v>1939</v>
      </c>
      <c r="B632">
        <v>4</v>
      </c>
      <c r="C632" t="s">
        <v>87</v>
      </c>
      <c r="D632">
        <v>6</v>
      </c>
      <c r="E632" t="s">
        <v>7</v>
      </c>
      <c r="F632" s="1">
        <v>24</v>
      </c>
      <c r="H632">
        <f t="shared" ca="1" si="122"/>
        <v>1976</v>
      </c>
      <c r="I632">
        <v>4</v>
      </c>
      <c r="J632" t="s">
        <v>87</v>
      </c>
      <c r="K632">
        <v>6</v>
      </c>
      <c r="L632" t="s">
        <v>7</v>
      </c>
      <c r="M632">
        <f t="shared" si="120"/>
        <v>24</v>
      </c>
    </row>
    <row r="633" spans="1:13" x14ac:dyDescent="0.25">
      <c r="A633">
        <f t="shared" ca="1" si="123"/>
        <v>1916</v>
      </c>
      <c r="B633">
        <v>3</v>
      </c>
      <c r="C633" t="s">
        <v>87</v>
      </c>
      <c r="D633">
        <v>6</v>
      </c>
      <c r="E633" t="s">
        <v>7</v>
      </c>
      <c r="F633" s="1">
        <v>18</v>
      </c>
      <c r="H633">
        <f t="shared" ca="1" si="122"/>
        <v>1988</v>
      </c>
      <c r="I633">
        <v>3</v>
      </c>
      <c r="J633" t="s">
        <v>87</v>
      </c>
      <c r="K633">
        <v>6</v>
      </c>
      <c r="L633" t="s">
        <v>7</v>
      </c>
      <c r="M633">
        <f t="shared" si="120"/>
        <v>18</v>
      </c>
    </row>
    <row r="634" spans="1:13" x14ac:dyDescent="0.25">
      <c r="A634">
        <f t="shared" ca="1" si="123"/>
        <v>2069</v>
      </c>
      <c r="B634">
        <v>0</v>
      </c>
      <c r="C634" t="s">
        <v>87</v>
      </c>
      <c r="D634">
        <v>11</v>
      </c>
      <c r="E634" t="s">
        <v>7</v>
      </c>
      <c r="F634" s="1">
        <v>0</v>
      </c>
      <c r="H634">
        <f t="shared" ca="1" si="122"/>
        <v>1995</v>
      </c>
      <c r="I634">
        <v>0</v>
      </c>
      <c r="J634" t="s">
        <v>87</v>
      </c>
      <c r="K634">
        <v>11</v>
      </c>
      <c r="L634" t="s">
        <v>7</v>
      </c>
      <c r="M634">
        <f t="shared" si="120"/>
        <v>0</v>
      </c>
    </row>
    <row r="635" spans="1:13" x14ac:dyDescent="0.25">
      <c r="A635">
        <f t="shared" ca="1" si="123"/>
        <v>2098</v>
      </c>
      <c r="B635">
        <v>2</v>
      </c>
      <c r="C635" t="s">
        <v>87</v>
      </c>
      <c r="D635">
        <v>3</v>
      </c>
      <c r="E635" t="s">
        <v>7</v>
      </c>
      <c r="F635" s="1">
        <v>6</v>
      </c>
      <c r="H635">
        <f t="shared" ca="1" si="122"/>
        <v>2044</v>
      </c>
      <c r="I635">
        <v>2</v>
      </c>
      <c r="J635" t="s">
        <v>87</v>
      </c>
      <c r="K635">
        <v>3</v>
      </c>
      <c r="L635" t="s">
        <v>7</v>
      </c>
      <c r="M635">
        <f t="shared" si="120"/>
        <v>6</v>
      </c>
    </row>
    <row r="636" spans="1:13" x14ac:dyDescent="0.25">
      <c r="A636">
        <f t="shared" ca="1" si="123"/>
        <v>1921</v>
      </c>
      <c r="B636">
        <v>1</v>
      </c>
      <c r="C636" t="s">
        <v>87</v>
      </c>
      <c r="D636">
        <v>7</v>
      </c>
      <c r="E636" t="s">
        <v>7</v>
      </c>
      <c r="F636" s="1">
        <v>7</v>
      </c>
      <c r="H636">
        <f t="shared" ca="1" si="122"/>
        <v>1950</v>
      </c>
      <c r="I636">
        <v>1</v>
      </c>
      <c r="J636" t="s">
        <v>87</v>
      </c>
      <c r="K636">
        <v>7</v>
      </c>
      <c r="L636" t="s">
        <v>7</v>
      </c>
      <c r="M636">
        <f t="shared" si="120"/>
        <v>7</v>
      </c>
    </row>
    <row r="637" spans="1:13" x14ac:dyDescent="0.25">
      <c r="A637">
        <f t="shared" ca="1" si="123"/>
        <v>1952</v>
      </c>
      <c r="B637">
        <v>1</v>
      </c>
      <c r="C637" t="s">
        <v>87</v>
      </c>
      <c r="D637">
        <v>11</v>
      </c>
      <c r="E637" t="s">
        <v>7</v>
      </c>
      <c r="F637" s="1">
        <v>11</v>
      </c>
      <c r="H637">
        <f t="shared" ca="1" si="122"/>
        <v>2096</v>
      </c>
      <c r="I637">
        <v>1</v>
      </c>
      <c r="J637" t="s">
        <v>87</v>
      </c>
      <c r="K637">
        <v>11</v>
      </c>
      <c r="L637" t="s">
        <v>7</v>
      </c>
      <c r="M637">
        <f t="shared" si="120"/>
        <v>11</v>
      </c>
    </row>
    <row r="638" spans="1:13" x14ac:dyDescent="0.25">
      <c r="A638">
        <f t="shared" ca="1" si="123"/>
        <v>2029</v>
      </c>
      <c r="B638">
        <v>10</v>
      </c>
      <c r="C638" t="s">
        <v>87</v>
      </c>
      <c r="D638">
        <v>10</v>
      </c>
      <c r="E638" t="s">
        <v>7</v>
      </c>
      <c r="F638" s="1">
        <v>100</v>
      </c>
      <c r="H638">
        <f t="shared" ca="1" si="122"/>
        <v>2029</v>
      </c>
      <c r="I638">
        <v>10</v>
      </c>
      <c r="J638" t="s">
        <v>87</v>
      </c>
      <c r="K638">
        <v>10</v>
      </c>
      <c r="L638" t="s">
        <v>7</v>
      </c>
      <c r="M638">
        <f t="shared" si="120"/>
        <v>100</v>
      </c>
    </row>
    <row r="639" spans="1:13" x14ac:dyDescent="0.25">
      <c r="A639">
        <f t="shared" ca="1" si="123"/>
        <v>2051</v>
      </c>
      <c r="B639">
        <v>6</v>
      </c>
      <c r="C639" t="s">
        <v>87</v>
      </c>
      <c r="D639">
        <v>8</v>
      </c>
      <c r="E639" t="s">
        <v>7</v>
      </c>
      <c r="F639" s="1">
        <v>48</v>
      </c>
      <c r="H639">
        <f t="shared" ca="1" si="122"/>
        <v>2080</v>
      </c>
      <c r="I639">
        <v>6</v>
      </c>
      <c r="J639" t="s">
        <v>87</v>
      </c>
      <c r="K639">
        <v>8</v>
      </c>
      <c r="L639" t="s">
        <v>7</v>
      </c>
      <c r="M639">
        <f t="shared" si="120"/>
        <v>48</v>
      </c>
    </row>
    <row r="640" spans="1:13" x14ac:dyDescent="0.25">
      <c r="A640">
        <f t="shared" ca="1" si="123"/>
        <v>2024</v>
      </c>
      <c r="B640">
        <v>4</v>
      </c>
      <c r="C640" t="s">
        <v>87</v>
      </c>
      <c r="D640">
        <v>9</v>
      </c>
      <c r="E640" t="s">
        <v>7</v>
      </c>
      <c r="F640" s="1">
        <v>36</v>
      </c>
      <c r="H640">
        <f t="shared" ca="1" si="122"/>
        <v>2038</v>
      </c>
      <c r="I640">
        <v>4</v>
      </c>
      <c r="J640" t="s">
        <v>87</v>
      </c>
      <c r="K640">
        <v>9</v>
      </c>
      <c r="L640" t="s">
        <v>7</v>
      </c>
      <c r="M640">
        <f t="shared" si="120"/>
        <v>36</v>
      </c>
    </row>
    <row r="641" spans="1:13" x14ac:dyDescent="0.25">
      <c r="A641">
        <f t="shared" ca="1" si="123"/>
        <v>1977</v>
      </c>
      <c r="B641">
        <v>11</v>
      </c>
      <c r="C641" t="s">
        <v>87</v>
      </c>
      <c r="D641">
        <v>12</v>
      </c>
      <c r="E641" t="s">
        <v>7</v>
      </c>
      <c r="F641" s="1">
        <v>132</v>
      </c>
      <c r="H641">
        <f t="shared" ca="1" si="122"/>
        <v>2093</v>
      </c>
      <c r="I641">
        <v>11</v>
      </c>
      <c r="J641" t="s">
        <v>87</v>
      </c>
      <c r="K641">
        <v>12</v>
      </c>
      <c r="L641" t="s">
        <v>7</v>
      </c>
      <c r="M641">
        <f t="shared" si="120"/>
        <v>132</v>
      </c>
    </row>
    <row r="642" spans="1:13" x14ac:dyDescent="0.25">
      <c r="A642">
        <f t="shared" ca="1" si="123"/>
        <v>1983</v>
      </c>
      <c r="B642">
        <v>7</v>
      </c>
      <c r="C642" t="s">
        <v>87</v>
      </c>
      <c r="D642">
        <v>9</v>
      </c>
      <c r="E642" t="s">
        <v>7</v>
      </c>
      <c r="F642" s="1">
        <v>63</v>
      </c>
      <c r="H642">
        <f t="shared" ca="1" si="122"/>
        <v>2036</v>
      </c>
      <c r="I642">
        <v>7</v>
      </c>
      <c r="J642" t="s">
        <v>87</v>
      </c>
      <c r="K642">
        <v>9</v>
      </c>
      <c r="L642" t="s">
        <v>7</v>
      </c>
      <c r="M642">
        <f t="shared" si="120"/>
        <v>63</v>
      </c>
    </row>
    <row r="643" spans="1:13" x14ac:dyDescent="0.25">
      <c r="A643">
        <f t="shared" ca="1" si="123"/>
        <v>2054</v>
      </c>
      <c r="B643">
        <v>0</v>
      </c>
      <c r="C643" t="s">
        <v>87</v>
      </c>
      <c r="D643">
        <v>5</v>
      </c>
      <c r="E643" t="s">
        <v>7</v>
      </c>
      <c r="F643" s="1">
        <v>0</v>
      </c>
      <c r="H643">
        <f t="shared" ca="1" si="122"/>
        <v>1982</v>
      </c>
      <c r="I643">
        <v>0</v>
      </c>
      <c r="J643" t="s">
        <v>87</v>
      </c>
      <c r="K643">
        <v>5</v>
      </c>
      <c r="L643" t="s">
        <v>7</v>
      </c>
      <c r="M643">
        <f t="shared" si="120"/>
        <v>0</v>
      </c>
    </row>
    <row r="644" spans="1:13" x14ac:dyDescent="0.25">
      <c r="A644">
        <f t="shared" ca="1" si="123"/>
        <v>1946</v>
      </c>
      <c r="B644">
        <v>8</v>
      </c>
      <c r="C644" t="s">
        <v>87</v>
      </c>
      <c r="D644">
        <v>12</v>
      </c>
      <c r="E644" t="s">
        <v>7</v>
      </c>
      <c r="F644" s="1">
        <v>96</v>
      </c>
      <c r="H644">
        <f t="shared" ca="1" si="122"/>
        <v>1922</v>
      </c>
      <c r="I644">
        <v>8</v>
      </c>
      <c r="J644" t="s">
        <v>87</v>
      </c>
      <c r="K644">
        <v>12</v>
      </c>
      <c r="L644" t="s">
        <v>7</v>
      </c>
      <c r="M644">
        <f t="shared" si="120"/>
        <v>96</v>
      </c>
    </row>
    <row r="645" spans="1:13" x14ac:dyDescent="0.25">
      <c r="A645">
        <f t="shared" ca="1" si="123"/>
        <v>2009</v>
      </c>
      <c r="B645">
        <v>1</v>
      </c>
      <c r="C645" t="s">
        <v>87</v>
      </c>
      <c r="D645">
        <v>9</v>
      </c>
      <c r="E645" t="s">
        <v>7</v>
      </c>
      <c r="F645" s="1">
        <v>9</v>
      </c>
      <c r="H645">
        <f t="shared" ca="1" si="122"/>
        <v>1983</v>
      </c>
      <c r="I645">
        <v>1</v>
      </c>
      <c r="J645" t="s">
        <v>87</v>
      </c>
      <c r="K645">
        <v>9</v>
      </c>
      <c r="L645" t="s">
        <v>7</v>
      </c>
      <c r="M645">
        <f t="shared" si="120"/>
        <v>9</v>
      </c>
    </row>
    <row r="646" spans="1:13" x14ac:dyDescent="0.25">
      <c r="A646">
        <f t="shared" ca="1" si="123"/>
        <v>2079</v>
      </c>
      <c r="B646">
        <v>1</v>
      </c>
      <c r="C646" t="s">
        <v>87</v>
      </c>
      <c r="D646">
        <v>8</v>
      </c>
      <c r="E646" t="s">
        <v>7</v>
      </c>
      <c r="F646" s="1">
        <v>8</v>
      </c>
      <c r="H646">
        <f t="shared" ca="1" si="122"/>
        <v>2099</v>
      </c>
      <c r="I646">
        <v>1</v>
      </c>
      <c r="J646" t="s">
        <v>87</v>
      </c>
      <c r="K646">
        <v>8</v>
      </c>
      <c r="L646" t="s">
        <v>7</v>
      </c>
      <c r="M646">
        <f t="shared" si="120"/>
        <v>8</v>
      </c>
    </row>
    <row r="647" spans="1:13" x14ac:dyDescent="0.25">
      <c r="A647">
        <f t="shared" ca="1" si="123"/>
        <v>2022</v>
      </c>
      <c r="B647">
        <v>0</v>
      </c>
      <c r="C647" t="s">
        <v>87</v>
      </c>
      <c r="D647">
        <v>2</v>
      </c>
      <c r="E647" t="s">
        <v>7</v>
      </c>
      <c r="F647" s="1">
        <v>0</v>
      </c>
      <c r="H647">
        <f t="shared" ca="1" si="122"/>
        <v>1992</v>
      </c>
      <c r="I647">
        <v>0</v>
      </c>
      <c r="J647" t="s">
        <v>87</v>
      </c>
      <c r="K647">
        <v>2</v>
      </c>
      <c r="L647" t="s">
        <v>7</v>
      </c>
      <c r="M647">
        <f t="shared" ref="M647:M710" si="124">I647*K647</f>
        <v>0</v>
      </c>
    </row>
    <row r="648" spans="1:13" x14ac:dyDescent="0.25">
      <c r="A648">
        <f t="shared" ca="1" si="123"/>
        <v>1966</v>
      </c>
      <c r="B648">
        <v>4</v>
      </c>
      <c r="C648" t="s">
        <v>87</v>
      </c>
      <c r="D648">
        <v>8</v>
      </c>
      <c r="E648" t="s">
        <v>7</v>
      </c>
      <c r="F648" s="1">
        <v>32</v>
      </c>
      <c r="H648">
        <f t="shared" ca="1" si="122"/>
        <v>2012</v>
      </c>
      <c r="I648">
        <v>4</v>
      </c>
      <c r="J648" t="s">
        <v>87</v>
      </c>
      <c r="K648">
        <v>8</v>
      </c>
      <c r="L648" t="s">
        <v>7</v>
      </c>
      <c r="M648">
        <f t="shared" si="124"/>
        <v>32</v>
      </c>
    </row>
    <row r="649" spans="1:13" x14ac:dyDescent="0.25">
      <c r="A649">
        <f ca="1">RANDBETWEEN(2200,2400)</f>
        <v>2379</v>
      </c>
      <c r="B649">
        <v>2</v>
      </c>
      <c r="C649" t="s">
        <v>87</v>
      </c>
      <c r="D649">
        <v>3</v>
      </c>
      <c r="E649" t="s">
        <v>7</v>
      </c>
      <c r="F649" s="1">
        <v>6</v>
      </c>
      <c r="H649">
        <f t="shared" ref="H649:H680" ca="1" si="125">RANDBETWEEN(2200,2400)</f>
        <v>2332</v>
      </c>
      <c r="I649">
        <v>2</v>
      </c>
      <c r="J649" t="s">
        <v>87</v>
      </c>
      <c r="K649">
        <v>3</v>
      </c>
      <c r="L649" t="s">
        <v>7</v>
      </c>
      <c r="M649">
        <f t="shared" si="124"/>
        <v>6</v>
      </c>
    </row>
    <row r="650" spans="1:13" x14ac:dyDescent="0.25">
      <c r="A650">
        <f t="shared" ref="A650:A713" ca="1" si="126">RANDBETWEEN(2200,2400)</f>
        <v>2336</v>
      </c>
      <c r="B650">
        <v>1</v>
      </c>
      <c r="C650" t="s">
        <v>87</v>
      </c>
      <c r="D650">
        <v>6</v>
      </c>
      <c r="E650" t="s">
        <v>7</v>
      </c>
      <c r="F650" s="1">
        <v>6</v>
      </c>
      <c r="H650">
        <f t="shared" ca="1" si="125"/>
        <v>2370</v>
      </c>
      <c r="I650">
        <v>1</v>
      </c>
      <c r="J650" t="s">
        <v>87</v>
      </c>
      <c r="K650">
        <v>6</v>
      </c>
      <c r="L650" t="s">
        <v>7</v>
      </c>
      <c r="M650">
        <f t="shared" si="124"/>
        <v>6</v>
      </c>
    </row>
    <row r="651" spans="1:13" x14ac:dyDescent="0.25">
      <c r="A651">
        <f t="shared" ca="1" si="126"/>
        <v>2306</v>
      </c>
      <c r="B651">
        <v>1</v>
      </c>
      <c r="C651" t="s">
        <v>87</v>
      </c>
      <c r="D651">
        <v>3</v>
      </c>
      <c r="E651" t="s">
        <v>7</v>
      </c>
      <c r="F651" s="1">
        <v>3</v>
      </c>
      <c r="H651">
        <f t="shared" ca="1" si="125"/>
        <v>2263</v>
      </c>
      <c r="I651">
        <v>1</v>
      </c>
      <c r="J651" t="s">
        <v>87</v>
      </c>
      <c r="K651">
        <v>3</v>
      </c>
      <c r="L651" t="s">
        <v>7</v>
      </c>
      <c r="M651">
        <f t="shared" si="124"/>
        <v>3</v>
      </c>
    </row>
    <row r="652" spans="1:13" x14ac:dyDescent="0.25">
      <c r="A652">
        <f t="shared" ca="1" si="126"/>
        <v>2268</v>
      </c>
      <c r="B652">
        <v>3</v>
      </c>
      <c r="C652" t="s">
        <v>87</v>
      </c>
      <c r="D652">
        <v>10</v>
      </c>
      <c r="E652" t="s">
        <v>7</v>
      </c>
      <c r="F652" s="1">
        <v>30</v>
      </c>
      <c r="H652">
        <f t="shared" ca="1" si="125"/>
        <v>2228</v>
      </c>
      <c r="I652">
        <v>3</v>
      </c>
      <c r="J652" t="s">
        <v>87</v>
      </c>
      <c r="K652">
        <v>10</v>
      </c>
      <c r="L652" t="s">
        <v>7</v>
      </c>
      <c r="M652">
        <f t="shared" si="124"/>
        <v>30</v>
      </c>
    </row>
    <row r="653" spans="1:13" x14ac:dyDescent="0.25">
      <c r="A653">
        <f t="shared" ca="1" si="126"/>
        <v>2387</v>
      </c>
      <c r="B653">
        <v>1</v>
      </c>
      <c r="C653" t="s">
        <v>87</v>
      </c>
      <c r="D653">
        <v>5</v>
      </c>
      <c r="E653" t="s">
        <v>7</v>
      </c>
      <c r="F653" s="1">
        <v>5</v>
      </c>
      <c r="H653">
        <f t="shared" ca="1" si="125"/>
        <v>2398</v>
      </c>
      <c r="I653">
        <v>1</v>
      </c>
      <c r="J653" t="s">
        <v>87</v>
      </c>
      <c r="K653">
        <v>5</v>
      </c>
      <c r="L653" t="s">
        <v>7</v>
      </c>
      <c r="M653">
        <f t="shared" si="124"/>
        <v>5</v>
      </c>
    </row>
    <row r="654" spans="1:13" x14ac:dyDescent="0.25">
      <c r="A654">
        <f t="shared" ca="1" si="126"/>
        <v>2282</v>
      </c>
      <c r="B654">
        <v>0</v>
      </c>
      <c r="C654" t="s">
        <v>87</v>
      </c>
      <c r="D654">
        <v>6</v>
      </c>
      <c r="E654" t="s">
        <v>7</v>
      </c>
      <c r="F654" s="1">
        <v>0</v>
      </c>
      <c r="H654">
        <f t="shared" ca="1" si="125"/>
        <v>2240</v>
      </c>
      <c r="I654">
        <v>0</v>
      </c>
      <c r="J654" t="s">
        <v>87</v>
      </c>
      <c r="K654">
        <v>6</v>
      </c>
      <c r="L654" t="s">
        <v>7</v>
      </c>
      <c r="M654">
        <f t="shared" si="124"/>
        <v>0</v>
      </c>
    </row>
    <row r="655" spans="1:13" x14ac:dyDescent="0.25">
      <c r="A655">
        <f t="shared" ca="1" si="126"/>
        <v>2239</v>
      </c>
      <c r="B655">
        <v>3</v>
      </c>
      <c r="C655" t="s">
        <v>87</v>
      </c>
      <c r="D655">
        <v>9</v>
      </c>
      <c r="E655" t="s">
        <v>7</v>
      </c>
      <c r="F655" s="1">
        <v>27</v>
      </c>
      <c r="H655">
        <f t="shared" ca="1" si="125"/>
        <v>2378</v>
      </c>
      <c r="I655">
        <v>3</v>
      </c>
      <c r="J655" t="s">
        <v>87</v>
      </c>
      <c r="K655">
        <v>9</v>
      </c>
      <c r="L655" t="s">
        <v>7</v>
      </c>
      <c r="M655">
        <f t="shared" si="124"/>
        <v>27</v>
      </c>
    </row>
    <row r="656" spans="1:13" x14ac:dyDescent="0.25">
      <c r="A656">
        <f t="shared" ca="1" si="126"/>
        <v>2223</v>
      </c>
      <c r="B656">
        <v>10</v>
      </c>
      <c r="C656" t="s">
        <v>87</v>
      </c>
      <c r="D656">
        <v>12</v>
      </c>
      <c r="E656" t="s">
        <v>7</v>
      </c>
      <c r="F656" s="1">
        <v>120</v>
      </c>
      <c r="H656">
        <f t="shared" ca="1" si="125"/>
        <v>2380</v>
      </c>
      <c r="I656">
        <v>10</v>
      </c>
      <c r="J656" t="s">
        <v>87</v>
      </c>
      <c r="K656">
        <v>12</v>
      </c>
      <c r="L656" t="s">
        <v>7</v>
      </c>
      <c r="M656">
        <f t="shared" si="124"/>
        <v>120</v>
      </c>
    </row>
    <row r="657" spans="1:13" x14ac:dyDescent="0.25">
      <c r="A657">
        <f t="shared" ca="1" si="126"/>
        <v>2254</v>
      </c>
      <c r="B657">
        <v>5</v>
      </c>
      <c r="C657" t="s">
        <v>87</v>
      </c>
      <c r="D657">
        <v>12</v>
      </c>
      <c r="E657" t="s">
        <v>7</v>
      </c>
      <c r="F657" s="1">
        <v>60</v>
      </c>
      <c r="H657">
        <f t="shared" ca="1" si="125"/>
        <v>2326</v>
      </c>
      <c r="I657">
        <v>5</v>
      </c>
      <c r="J657" t="s">
        <v>87</v>
      </c>
      <c r="K657">
        <v>12</v>
      </c>
      <c r="L657" t="s">
        <v>7</v>
      </c>
      <c r="M657">
        <f t="shared" si="124"/>
        <v>60</v>
      </c>
    </row>
    <row r="658" spans="1:13" x14ac:dyDescent="0.25">
      <c r="A658">
        <f t="shared" ca="1" si="126"/>
        <v>2319</v>
      </c>
      <c r="B658">
        <v>0</v>
      </c>
      <c r="C658" t="s">
        <v>87</v>
      </c>
      <c r="D658">
        <v>7</v>
      </c>
      <c r="E658" t="s">
        <v>7</v>
      </c>
      <c r="F658" s="1">
        <v>0</v>
      </c>
      <c r="H658">
        <f t="shared" ca="1" si="125"/>
        <v>2316</v>
      </c>
      <c r="I658">
        <v>0</v>
      </c>
      <c r="J658" t="s">
        <v>87</v>
      </c>
      <c r="K658">
        <v>7</v>
      </c>
      <c r="L658" t="s">
        <v>7</v>
      </c>
      <c r="M658">
        <f t="shared" si="124"/>
        <v>0</v>
      </c>
    </row>
    <row r="659" spans="1:13" x14ac:dyDescent="0.25">
      <c r="A659">
        <f t="shared" ca="1" si="126"/>
        <v>2266</v>
      </c>
      <c r="B659">
        <v>4</v>
      </c>
      <c r="C659" t="s">
        <v>87</v>
      </c>
      <c r="D659">
        <v>9</v>
      </c>
      <c r="E659" t="s">
        <v>7</v>
      </c>
      <c r="F659" s="1">
        <v>36</v>
      </c>
      <c r="H659">
        <f t="shared" ca="1" si="125"/>
        <v>2372</v>
      </c>
      <c r="I659">
        <v>4</v>
      </c>
      <c r="J659" t="s">
        <v>87</v>
      </c>
      <c r="K659">
        <v>9</v>
      </c>
      <c r="L659" t="s">
        <v>7</v>
      </c>
      <c r="M659">
        <f t="shared" si="124"/>
        <v>36</v>
      </c>
    </row>
    <row r="660" spans="1:13" x14ac:dyDescent="0.25">
      <c r="A660">
        <f t="shared" ca="1" si="126"/>
        <v>2379</v>
      </c>
      <c r="B660">
        <v>4</v>
      </c>
      <c r="C660" t="s">
        <v>87</v>
      </c>
      <c r="D660">
        <v>11</v>
      </c>
      <c r="E660" t="s">
        <v>7</v>
      </c>
      <c r="F660" s="1">
        <v>44</v>
      </c>
      <c r="H660">
        <f t="shared" ca="1" si="125"/>
        <v>2285</v>
      </c>
      <c r="I660">
        <v>4</v>
      </c>
      <c r="J660" t="s">
        <v>87</v>
      </c>
      <c r="K660">
        <v>11</v>
      </c>
      <c r="L660" t="s">
        <v>7</v>
      </c>
      <c r="M660">
        <f t="shared" si="124"/>
        <v>44</v>
      </c>
    </row>
    <row r="661" spans="1:13" x14ac:dyDescent="0.25">
      <c r="A661">
        <f t="shared" ca="1" si="126"/>
        <v>2325</v>
      </c>
      <c r="B661">
        <v>9</v>
      </c>
      <c r="C661" t="s">
        <v>87</v>
      </c>
      <c r="D661">
        <v>11</v>
      </c>
      <c r="E661" t="s">
        <v>7</v>
      </c>
      <c r="F661" s="1">
        <v>99</v>
      </c>
      <c r="H661">
        <f t="shared" ca="1" si="125"/>
        <v>2278</v>
      </c>
      <c r="I661">
        <v>9</v>
      </c>
      <c r="J661" t="s">
        <v>87</v>
      </c>
      <c r="K661">
        <v>11</v>
      </c>
      <c r="L661" t="s">
        <v>7</v>
      </c>
      <c r="M661">
        <f t="shared" si="124"/>
        <v>99</v>
      </c>
    </row>
    <row r="662" spans="1:13" x14ac:dyDescent="0.25">
      <c r="A662">
        <f t="shared" ca="1" si="126"/>
        <v>2310</v>
      </c>
      <c r="B662">
        <v>8</v>
      </c>
      <c r="C662" t="s">
        <v>87</v>
      </c>
      <c r="D662">
        <v>8</v>
      </c>
      <c r="E662" t="s">
        <v>7</v>
      </c>
      <c r="F662" s="1">
        <v>64</v>
      </c>
      <c r="H662">
        <f t="shared" ca="1" si="125"/>
        <v>2323</v>
      </c>
      <c r="I662">
        <v>8</v>
      </c>
      <c r="J662" t="s">
        <v>87</v>
      </c>
      <c r="K662">
        <v>8</v>
      </c>
      <c r="L662" t="s">
        <v>7</v>
      </c>
      <c r="M662">
        <f t="shared" si="124"/>
        <v>64</v>
      </c>
    </row>
    <row r="663" spans="1:13" x14ac:dyDescent="0.25">
      <c r="A663">
        <f t="shared" ca="1" si="126"/>
        <v>2368</v>
      </c>
      <c r="B663">
        <v>2</v>
      </c>
      <c r="C663" t="s">
        <v>87</v>
      </c>
      <c r="D663">
        <v>7</v>
      </c>
      <c r="E663" t="s">
        <v>7</v>
      </c>
      <c r="F663" s="1">
        <v>14</v>
      </c>
      <c r="H663">
        <f t="shared" ca="1" si="125"/>
        <v>2340</v>
      </c>
      <c r="I663">
        <v>2</v>
      </c>
      <c r="J663" t="s">
        <v>87</v>
      </c>
      <c r="K663">
        <v>7</v>
      </c>
      <c r="L663" t="s">
        <v>7</v>
      </c>
      <c r="M663">
        <f t="shared" si="124"/>
        <v>14</v>
      </c>
    </row>
    <row r="664" spans="1:13" x14ac:dyDescent="0.25">
      <c r="A664">
        <f t="shared" ca="1" si="126"/>
        <v>2202</v>
      </c>
      <c r="B664">
        <v>6</v>
      </c>
      <c r="C664" t="s">
        <v>87</v>
      </c>
      <c r="D664">
        <v>8</v>
      </c>
      <c r="E664" t="s">
        <v>7</v>
      </c>
      <c r="F664" s="1">
        <v>48</v>
      </c>
      <c r="H664">
        <f t="shared" ca="1" si="125"/>
        <v>2314</v>
      </c>
      <c r="I664">
        <v>6</v>
      </c>
      <c r="J664" t="s">
        <v>87</v>
      </c>
      <c r="K664">
        <v>8</v>
      </c>
      <c r="L664" t="s">
        <v>7</v>
      </c>
      <c r="M664">
        <f t="shared" si="124"/>
        <v>48</v>
      </c>
    </row>
    <row r="665" spans="1:13" x14ac:dyDescent="0.25">
      <c r="A665">
        <f t="shared" ca="1" si="126"/>
        <v>2245</v>
      </c>
      <c r="B665">
        <v>3</v>
      </c>
      <c r="C665" t="s">
        <v>87</v>
      </c>
      <c r="D665">
        <v>4</v>
      </c>
      <c r="E665" t="s">
        <v>7</v>
      </c>
      <c r="F665" s="1">
        <v>12</v>
      </c>
      <c r="H665">
        <f t="shared" ca="1" si="125"/>
        <v>2326</v>
      </c>
      <c r="I665">
        <v>3</v>
      </c>
      <c r="J665" t="s">
        <v>87</v>
      </c>
      <c r="K665">
        <v>4</v>
      </c>
      <c r="L665" t="s">
        <v>7</v>
      </c>
      <c r="M665">
        <f t="shared" si="124"/>
        <v>12</v>
      </c>
    </row>
    <row r="666" spans="1:13" x14ac:dyDescent="0.25">
      <c r="A666">
        <f t="shared" ca="1" si="126"/>
        <v>2228</v>
      </c>
      <c r="B666">
        <v>11</v>
      </c>
      <c r="C666" t="s">
        <v>87</v>
      </c>
      <c r="D666">
        <v>11</v>
      </c>
      <c r="E666" t="s">
        <v>7</v>
      </c>
      <c r="F666" s="1">
        <v>121</v>
      </c>
      <c r="H666">
        <f t="shared" ca="1" si="125"/>
        <v>2307</v>
      </c>
      <c r="I666">
        <v>11</v>
      </c>
      <c r="J666" t="s">
        <v>87</v>
      </c>
      <c r="K666">
        <v>11</v>
      </c>
      <c r="L666" t="s">
        <v>7</v>
      </c>
      <c r="M666">
        <f t="shared" si="124"/>
        <v>121</v>
      </c>
    </row>
    <row r="667" spans="1:13" x14ac:dyDescent="0.25">
      <c r="A667">
        <f t="shared" ca="1" si="126"/>
        <v>2350</v>
      </c>
      <c r="B667">
        <v>0</v>
      </c>
      <c r="C667" t="s">
        <v>87</v>
      </c>
      <c r="D667">
        <v>11</v>
      </c>
      <c r="E667" t="s">
        <v>7</v>
      </c>
      <c r="F667" s="1">
        <v>0</v>
      </c>
      <c r="H667">
        <f t="shared" ca="1" si="125"/>
        <v>2302</v>
      </c>
      <c r="I667">
        <v>0</v>
      </c>
      <c r="J667" t="s">
        <v>87</v>
      </c>
      <c r="K667">
        <v>11</v>
      </c>
      <c r="L667" t="s">
        <v>7</v>
      </c>
      <c r="M667">
        <f t="shared" si="124"/>
        <v>0</v>
      </c>
    </row>
    <row r="668" spans="1:13" x14ac:dyDescent="0.25">
      <c r="A668">
        <f t="shared" ca="1" si="126"/>
        <v>2242</v>
      </c>
      <c r="B668">
        <v>5</v>
      </c>
      <c r="C668" t="s">
        <v>87</v>
      </c>
      <c r="D668">
        <v>6</v>
      </c>
      <c r="E668" t="s">
        <v>7</v>
      </c>
      <c r="F668" s="1">
        <v>30</v>
      </c>
      <c r="H668">
        <f t="shared" ca="1" si="125"/>
        <v>2294</v>
      </c>
      <c r="I668">
        <v>5</v>
      </c>
      <c r="J668" t="s">
        <v>87</v>
      </c>
      <c r="K668">
        <v>6</v>
      </c>
      <c r="L668" t="s">
        <v>7</v>
      </c>
      <c r="M668">
        <f t="shared" si="124"/>
        <v>30</v>
      </c>
    </row>
    <row r="669" spans="1:13" x14ac:dyDescent="0.25">
      <c r="A669">
        <f t="shared" ca="1" si="126"/>
        <v>2348</v>
      </c>
      <c r="B669">
        <v>2</v>
      </c>
      <c r="C669" t="s">
        <v>87</v>
      </c>
      <c r="D669">
        <v>6</v>
      </c>
      <c r="E669" t="s">
        <v>7</v>
      </c>
      <c r="F669" s="1">
        <v>12</v>
      </c>
      <c r="H669">
        <f t="shared" ca="1" si="125"/>
        <v>2221</v>
      </c>
      <c r="I669">
        <v>2</v>
      </c>
      <c r="J669" t="s">
        <v>87</v>
      </c>
      <c r="K669">
        <v>6</v>
      </c>
      <c r="L669" t="s">
        <v>7</v>
      </c>
      <c r="M669">
        <f t="shared" si="124"/>
        <v>12</v>
      </c>
    </row>
    <row r="670" spans="1:13" x14ac:dyDescent="0.25">
      <c r="A670">
        <f t="shared" ca="1" si="126"/>
        <v>2348</v>
      </c>
      <c r="B670">
        <v>0</v>
      </c>
      <c r="C670" t="s">
        <v>87</v>
      </c>
      <c r="D670">
        <v>2</v>
      </c>
      <c r="E670" t="s">
        <v>7</v>
      </c>
      <c r="F670" s="1">
        <v>0</v>
      </c>
      <c r="H670">
        <f t="shared" ca="1" si="125"/>
        <v>2296</v>
      </c>
      <c r="I670">
        <v>0</v>
      </c>
      <c r="J670" t="s">
        <v>87</v>
      </c>
      <c r="K670">
        <v>2</v>
      </c>
      <c r="L670" t="s">
        <v>7</v>
      </c>
      <c r="M670">
        <f t="shared" si="124"/>
        <v>0</v>
      </c>
    </row>
    <row r="671" spans="1:13" x14ac:dyDescent="0.25">
      <c r="A671">
        <f t="shared" ca="1" si="126"/>
        <v>2219</v>
      </c>
      <c r="B671">
        <v>7</v>
      </c>
      <c r="C671" t="s">
        <v>87</v>
      </c>
      <c r="D671">
        <v>11</v>
      </c>
      <c r="E671" t="s">
        <v>7</v>
      </c>
      <c r="F671" s="1">
        <v>77</v>
      </c>
      <c r="H671">
        <f t="shared" ca="1" si="125"/>
        <v>2388</v>
      </c>
      <c r="I671">
        <v>7</v>
      </c>
      <c r="J671" t="s">
        <v>87</v>
      </c>
      <c r="K671">
        <v>11</v>
      </c>
      <c r="L671" t="s">
        <v>7</v>
      </c>
      <c r="M671">
        <f t="shared" si="124"/>
        <v>77</v>
      </c>
    </row>
    <row r="672" spans="1:13" x14ac:dyDescent="0.25">
      <c r="A672">
        <f t="shared" ca="1" si="126"/>
        <v>2247</v>
      </c>
      <c r="B672">
        <v>6</v>
      </c>
      <c r="C672" t="s">
        <v>87</v>
      </c>
      <c r="D672">
        <v>9</v>
      </c>
      <c r="E672" t="s">
        <v>7</v>
      </c>
      <c r="F672" s="1">
        <v>54</v>
      </c>
      <c r="H672">
        <f t="shared" ca="1" si="125"/>
        <v>2294</v>
      </c>
      <c r="I672">
        <v>6</v>
      </c>
      <c r="J672" t="s">
        <v>87</v>
      </c>
      <c r="K672">
        <v>9</v>
      </c>
      <c r="L672" t="s">
        <v>7</v>
      </c>
      <c r="M672">
        <f t="shared" si="124"/>
        <v>54</v>
      </c>
    </row>
    <row r="673" spans="1:13" x14ac:dyDescent="0.25">
      <c r="A673">
        <f t="shared" ca="1" si="126"/>
        <v>2300</v>
      </c>
      <c r="B673">
        <v>6</v>
      </c>
      <c r="C673" t="s">
        <v>87</v>
      </c>
      <c r="D673">
        <v>6</v>
      </c>
      <c r="E673" t="s">
        <v>7</v>
      </c>
      <c r="F673" s="1">
        <v>36</v>
      </c>
      <c r="H673">
        <f t="shared" ca="1" si="125"/>
        <v>2384</v>
      </c>
      <c r="I673">
        <v>6</v>
      </c>
      <c r="J673" t="s">
        <v>87</v>
      </c>
      <c r="K673">
        <v>6</v>
      </c>
      <c r="L673" t="s">
        <v>7</v>
      </c>
      <c r="M673">
        <f t="shared" si="124"/>
        <v>36</v>
      </c>
    </row>
    <row r="674" spans="1:13" x14ac:dyDescent="0.25">
      <c r="A674">
        <f t="shared" ca="1" si="126"/>
        <v>2345</v>
      </c>
      <c r="B674">
        <v>9</v>
      </c>
      <c r="C674" t="s">
        <v>87</v>
      </c>
      <c r="D674">
        <v>10</v>
      </c>
      <c r="E674" t="s">
        <v>7</v>
      </c>
      <c r="F674" s="1">
        <v>90</v>
      </c>
      <c r="H674">
        <f t="shared" ca="1" si="125"/>
        <v>2264</v>
      </c>
      <c r="I674">
        <v>9</v>
      </c>
      <c r="J674" t="s">
        <v>87</v>
      </c>
      <c r="K674">
        <v>10</v>
      </c>
      <c r="L674" t="s">
        <v>7</v>
      </c>
      <c r="M674">
        <f t="shared" si="124"/>
        <v>90</v>
      </c>
    </row>
    <row r="675" spans="1:13" x14ac:dyDescent="0.25">
      <c r="A675">
        <f t="shared" ca="1" si="126"/>
        <v>2352</v>
      </c>
      <c r="B675">
        <v>5</v>
      </c>
      <c r="C675" t="s">
        <v>87</v>
      </c>
      <c r="D675">
        <v>8</v>
      </c>
      <c r="E675" t="s">
        <v>7</v>
      </c>
      <c r="F675" s="1">
        <v>40</v>
      </c>
      <c r="H675">
        <f t="shared" ca="1" si="125"/>
        <v>2400</v>
      </c>
      <c r="I675">
        <v>5</v>
      </c>
      <c r="J675" t="s">
        <v>87</v>
      </c>
      <c r="K675">
        <v>8</v>
      </c>
      <c r="L675" t="s">
        <v>7</v>
      </c>
      <c r="M675">
        <f t="shared" si="124"/>
        <v>40</v>
      </c>
    </row>
    <row r="676" spans="1:13" x14ac:dyDescent="0.25">
      <c r="A676">
        <f t="shared" ca="1" si="126"/>
        <v>2257</v>
      </c>
      <c r="B676">
        <v>4</v>
      </c>
      <c r="C676" t="s">
        <v>87</v>
      </c>
      <c r="D676">
        <v>8</v>
      </c>
      <c r="E676" t="s">
        <v>7</v>
      </c>
      <c r="F676" s="1">
        <v>32</v>
      </c>
      <c r="H676">
        <f t="shared" ca="1" si="125"/>
        <v>2297</v>
      </c>
      <c r="I676">
        <v>4</v>
      </c>
      <c r="J676" t="s">
        <v>87</v>
      </c>
      <c r="K676">
        <v>8</v>
      </c>
      <c r="L676" t="s">
        <v>7</v>
      </c>
      <c r="M676">
        <f t="shared" si="124"/>
        <v>32</v>
      </c>
    </row>
    <row r="677" spans="1:13" x14ac:dyDescent="0.25">
      <c r="A677">
        <f t="shared" ca="1" si="126"/>
        <v>2354</v>
      </c>
      <c r="B677">
        <v>4</v>
      </c>
      <c r="C677" t="s">
        <v>87</v>
      </c>
      <c r="D677">
        <v>10</v>
      </c>
      <c r="E677" t="s">
        <v>7</v>
      </c>
      <c r="F677" s="1">
        <v>40</v>
      </c>
      <c r="H677">
        <f t="shared" ca="1" si="125"/>
        <v>2282</v>
      </c>
      <c r="I677">
        <v>4</v>
      </c>
      <c r="J677" t="s">
        <v>87</v>
      </c>
      <c r="K677">
        <v>10</v>
      </c>
      <c r="L677" t="s">
        <v>7</v>
      </c>
      <c r="M677">
        <f t="shared" si="124"/>
        <v>40</v>
      </c>
    </row>
    <row r="678" spans="1:13" x14ac:dyDescent="0.25">
      <c r="A678">
        <f t="shared" ca="1" si="126"/>
        <v>2230</v>
      </c>
      <c r="B678">
        <v>6</v>
      </c>
      <c r="C678" t="s">
        <v>87</v>
      </c>
      <c r="D678">
        <v>7</v>
      </c>
      <c r="E678" t="s">
        <v>7</v>
      </c>
      <c r="F678" s="1">
        <v>42</v>
      </c>
      <c r="H678">
        <f t="shared" ca="1" si="125"/>
        <v>2273</v>
      </c>
      <c r="I678">
        <v>6</v>
      </c>
      <c r="J678" t="s">
        <v>87</v>
      </c>
      <c r="K678">
        <v>7</v>
      </c>
      <c r="L678" t="s">
        <v>7</v>
      </c>
      <c r="M678">
        <f t="shared" si="124"/>
        <v>42</v>
      </c>
    </row>
    <row r="679" spans="1:13" x14ac:dyDescent="0.25">
      <c r="A679">
        <f t="shared" ca="1" si="126"/>
        <v>2367</v>
      </c>
      <c r="B679">
        <v>1</v>
      </c>
      <c r="C679" t="s">
        <v>87</v>
      </c>
      <c r="D679">
        <v>1</v>
      </c>
      <c r="E679" t="s">
        <v>7</v>
      </c>
      <c r="F679" s="1">
        <v>1</v>
      </c>
      <c r="H679">
        <f t="shared" ca="1" si="125"/>
        <v>2312</v>
      </c>
      <c r="I679">
        <v>1</v>
      </c>
      <c r="J679" t="s">
        <v>87</v>
      </c>
      <c r="K679">
        <v>1</v>
      </c>
      <c r="L679" t="s">
        <v>7</v>
      </c>
      <c r="M679">
        <f t="shared" si="124"/>
        <v>1</v>
      </c>
    </row>
    <row r="680" spans="1:13" x14ac:dyDescent="0.25">
      <c r="A680">
        <f t="shared" ca="1" si="126"/>
        <v>2326</v>
      </c>
      <c r="B680">
        <v>1</v>
      </c>
      <c r="C680" t="s">
        <v>87</v>
      </c>
      <c r="D680">
        <v>12</v>
      </c>
      <c r="E680" t="s">
        <v>7</v>
      </c>
      <c r="F680" s="1">
        <v>12</v>
      </c>
      <c r="H680">
        <f t="shared" ca="1" si="125"/>
        <v>2243</v>
      </c>
      <c r="I680">
        <v>1</v>
      </c>
      <c r="J680" t="s">
        <v>87</v>
      </c>
      <c r="K680">
        <v>12</v>
      </c>
      <c r="L680" t="s">
        <v>7</v>
      </c>
      <c r="M680">
        <f t="shared" si="124"/>
        <v>12</v>
      </c>
    </row>
    <row r="681" spans="1:13" x14ac:dyDescent="0.25">
      <c r="A681">
        <f t="shared" ca="1" si="126"/>
        <v>2276</v>
      </c>
      <c r="B681">
        <v>8</v>
      </c>
      <c r="C681" t="s">
        <v>87</v>
      </c>
      <c r="D681">
        <v>11</v>
      </c>
      <c r="E681" t="s">
        <v>7</v>
      </c>
      <c r="F681" s="1">
        <v>88</v>
      </c>
      <c r="H681">
        <f t="shared" ref="H681:H712" ca="1" si="127">RANDBETWEEN(2200,2400)</f>
        <v>2356</v>
      </c>
      <c r="I681">
        <v>8</v>
      </c>
      <c r="J681" t="s">
        <v>87</v>
      </c>
      <c r="K681">
        <v>11</v>
      </c>
      <c r="L681" t="s">
        <v>7</v>
      </c>
      <c r="M681">
        <f t="shared" si="124"/>
        <v>88</v>
      </c>
    </row>
    <row r="682" spans="1:13" x14ac:dyDescent="0.25">
      <c r="A682">
        <f t="shared" ca="1" si="126"/>
        <v>2393</v>
      </c>
      <c r="B682">
        <v>12</v>
      </c>
      <c r="C682" t="s">
        <v>87</v>
      </c>
      <c r="D682">
        <v>12</v>
      </c>
      <c r="E682" t="s">
        <v>7</v>
      </c>
      <c r="F682" s="1">
        <v>144</v>
      </c>
      <c r="H682">
        <f t="shared" ca="1" si="127"/>
        <v>2291</v>
      </c>
      <c r="I682">
        <v>12</v>
      </c>
      <c r="J682" t="s">
        <v>87</v>
      </c>
      <c r="K682">
        <v>12</v>
      </c>
      <c r="L682" t="s">
        <v>7</v>
      </c>
      <c r="M682">
        <f t="shared" si="124"/>
        <v>144</v>
      </c>
    </row>
    <row r="683" spans="1:13" x14ac:dyDescent="0.25">
      <c r="A683">
        <f t="shared" ca="1" si="126"/>
        <v>2271</v>
      </c>
      <c r="B683">
        <v>5</v>
      </c>
      <c r="C683" t="s">
        <v>87</v>
      </c>
      <c r="D683">
        <v>9</v>
      </c>
      <c r="E683" t="s">
        <v>7</v>
      </c>
      <c r="F683" s="1">
        <v>45</v>
      </c>
      <c r="H683">
        <f t="shared" ca="1" si="127"/>
        <v>2350</v>
      </c>
      <c r="I683">
        <v>5</v>
      </c>
      <c r="J683" t="s">
        <v>87</v>
      </c>
      <c r="K683">
        <v>9</v>
      </c>
      <c r="L683" t="s">
        <v>7</v>
      </c>
      <c r="M683">
        <f t="shared" si="124"/>
        <v>45</v>
      </c>
    </row>
    <row r="684" spans="1:13" x14ac:dyDescent="0.25">
      <c r="A684">
        <f t="shared" ca="1" si="126"/>
        <v>2283</v>
      </c>
      <c r="B684">
        <v>7</v>
      </c>
      <c r="C684" t="s">
        <v>87</v>
      </c>
      <c r="D684">
        <v>10</v>
      </c>
      <c r="E684" t="s">
        <v>7</v>
      </c>
      <c r="F684" s="1">
        <v>70</v>
      </c>
      <c r="H684">
        <f t="shared" ca="1" si="127"/>
        <v>2371</v>
      </c>
      <c r="I684">
        <v>7</v>
      </c>
      <c r="J684" t="s">
        <v>87</v>
      </c>
      <c r="K684">
        <v>10</v>
      </c>
      <c r="L684" t="s">
        <v>7</v>
      </c>
      <c r="M684">
        <f t="shared" si="124"/>
        <v>70</v>
      </c>
    </row>
    <row r="685" spans="1:13" x14ac:dyDescent="0.25">
      <c r="A685">
        <f t="shared" ca="1" si="126"/>
        <v>2367</v>
      </c>
      <c r="B685">
        <v>6</v>
      </c>
      <c r="C685" t="s">
        <v>87</v>
      </c>
      <c r="D685">
        <v>11</v>
      </c>
      <c r="E685" t="s">
        <v>7</v>
      </c>
      <c r="F685" s="1">
        <v>66</v>
      </c>
      <c r="H685">
        <f t="shared" ca="1" si="127"/>
        <v>2383</v>
      </c>
      <c r="I685">
        <v>6</v>
      </c>
      <c r="J685" t="s">
        <v>87</v>
      </c>
      <c r="K685">
        <v>11</v>
      </c>
      <c r="L685" t="s">
        <v>7</v>
      </c>
      <c r="M685">
        <f t="shared" si="124"/>
        <v>66</v>
      </c>
    </row>
    <row r="686" spans="1:13" x14ac:dyDescent="0.25">
      <c r="A686">
        <f t="shared" ca="1" si="126"/>
        <v>2254</v>
      </c>
      <c r="B686">
        <v>9</v>
      </c>
      <c r="C686" t="s">
        <v>87</v>
      </c>
      <c r="D686">
        <v>9</v>
      </c>
      <c r="E686" t="s">
        <v>7</v>
      </c>
      <c r="F686" s="1">
        <v>81</v>
      </c>
      <c r="H686">
        <f t="shared" ca="1" si="127"/>
        <v>2237</v>
      </c>
      <c r="I686">
        <v>9</v>
      </c>
      <c r="J686" t="s">
        <v>87</v>
      </c>
      <c r="K686">
        <v>9</v>
      </c>
      <c r="L686" t="s">
        <v>7</v>
      </c>
      <c r="M686">
        <f t="shared" si="124"/>
        <v>81</v>
      </c>
    </row>
    <row r="687" spans="1:13" x14ac:dyDescent="0.25">
      <c r="A687">
        <f t="shared" ca="1" si="126"/>
        <v>2398</v>
      </c>
      <c r="B687">
        <v>2</v>
      </c>
      <c r="C687" t="s">
        <v>87</v>
      </c>
      <c r="D687">
        <v>5</v>
      </c>
      <c r="E687" t="s">
        <v>7</v>
      </c>
      <c r="F687" s="1">
        <v>10</v>
      </c>
      <c r="H687">
        <f t="shared" ca="1" si="127"/>
        <v>2302</v>
      </c>
      <c r="I687">
        <v>2</v>
      </c>
      <c r="J687" t="s">
        <v>87</v>
      </c>
      <c r="K687">
        <v>5</v>
      </c>
      <c r="L687" t="s">
        <v>7</v>
      </c>
      <c r="M687">
        <f t="shared" si="124"/>
        <v>10</v>
      </c>
    </row>
    <row r="688" spans="1:13" x14ac:dyDescent="0.25">
      <c r="A688">
        <f t="shared" ca="1" si="126"/>
        <v>2264</v>
      </c>
      <c r="B688">
        <v>8</v>
      </c>
      <c r="C688" t="s">
        <v>87</v>
      </c>
      <c r="D688">
        <v>12</v>
      </c>
      <c r="E688" t="s">
        <v>7</v>
      </c>
      <c r="F688" s="1">
        <v>96</v>
      </c>
      <c r="H688">
        <f t="shared" ca="1" si="127"/>
        <v>2359</v>
      </c>
      <c r="I688">
        <v>8</v>
      </c>
      <c r="J688" t="s">
        <v>87</v>
      </c>
      <c r="K688">
        <v>12</v>
      </c>
      <c r="L688" t="s">
        <v>7</v>
      </c>
      <c r="M688">
        <f t="shared" si="124"/>
        <v>96</v>
      </c>
    </row>
    <row r="689" spans="1:13" x14ac:dyDescent="0.25">
      <c r="A689">
        <f t="shared" ca="1" si="126"/>
        <v>2211</v>
      </c>
      <c r="B689">
        <v>10</v>
      </c>
      <c r="C689" t="s">
        <v>87</v>
      </c>
      <c r="D689">
        <v>11</v>
      </c>
      <c r="E689" t="s">
        <v>7</v>
      </c>
      <c r="F689" s="1">
        <v>110</v>
      </c>
      <c r="H689">
        <f t="shared" ca="1" si="127"/>
        <v>2358</v>
      </c>
      <c r="I689">
        <v>10</v>
      </c>
      <c r="J689" t="s">
        <v>87</v>
      </c>
      <c r="K689">
        <v>11</v>
      </c>
      <c r="L689" t="s">
        <v>7</v>
      </c>
      <c r="M689">
        <f t="shared" si="124"/>
        <v>110</v>
      </c>
    </row>
    <row r="690" spans="1:13" x14ac:dyDescent="0.25">
      <c r="A690">
        <f t="shared" ca="1" si="126"/>
        <v>2235</v>
      </c>
      <c r="B690">
        <v>0</v>
      </c>
      <c r="C690" t="s">
        <v>87</v>
      </c>
      <c r="D690">
        <v>1</v>
      </c>
      <c r="E690" t="s">
        <v>7</v>
      </c>
      <c r="F690" s="1">
        <v>0</v>
      </c>
      <c r="H690">
        <f t="shared" ca="1" si="127"/>
        <v>2284</v>
      </c>
      <c r="I690">
        <v>0</v>
      </c>
      <c r="J690" t="s">
        <v>87</v>
      </c>
      <c r="K690">
        <v>1</v>
      </c>
      <c r="L690" t="s">
        <v>7</v>
      </c>
      <c r="M690">
        <f t="shared" si="124"/>
        <v>0</v>
      </c>
    </row>
    <row r="691" spans="1:13" x14ac:dyDescent="0.25">
      <c r="A691">
        <f t="shared" ca="1" si="126"/>
        <v>2382</v>
      </c>
      <c r="B691">
        <v>3</v>
      </c>
      <c r="C691" t="s">
        <v>87</v>
      </c>
      <c r="D691">
        <v>5</v>
      </c>
      <c r="E691" t="s">
        <v>7</v>
      </c>
      <c r="F691" s="1">
        <v>15</v>
      </c>
      <c r="H691">
        <f t="shared" ca="1" si="127"/>
        <v>2383</v>
      </c>
      <c r="I691">
        <v>3</v>
      </c>
      <c r="J691" t="s">
        <v>87</v>
      </c>
      <c r="K691">
        <v>5</v>
      </c>
      <c r="L691" t="s">
        <v>7</v>
      </c>
      <c r="M691">
        <f t="shared" si="124"/>
        <v>15</v>
      </c>
    </row>
    <row r="692" spans="1:13" x14ac:dyDescent="0.25">
      <c r="A692">
        <f t="shared" ca="1" si="126"/>
        <v>2202</v>
      </c>
      <c r="B692">
        <v>4</v>
      </c>
      <c r="C692" t="s">
        <v>87</v>
      </c>
      <c r="D692">
        <v>4</v>
      </c>
      <c r="E692" t="s">
        <v>7</v>
      </c>
      <c r="F692" s="1">
        <v>16</v>
      </c>
      <c r="H692">
        <f t="shared" ca="1" si="127"/>
        <v>2296</v>
      </c>
      <c r="I692">
        <v>4</v>
      </c>
      <c r="J692" t="s">
        <v>87</v>
      </c>
      <c r="K692">
        <v>4</v>
      </c>
      <c r="L692" t="s">
        <v>7</v>
      </c>
      <c r="M692">
        <f t="shared" si="124"/>
        <v>16</v>
      </c>
    </row>
    <row r="693" spans="1:13" x14ac:dyDescent="0.25">
      <c r="A693">
        <f t="shared" ca="1" si="126"/>
        <v>2358</v>
      </c>
      <c r="B693">
        <v>3</v>
      </c>
      <c r="C693" t="s">
        <v>87</v>
      </c>
      <c r="D693">
        <v>7</v>
      </c>
      <c r="E693" t="s">
        <v>7</v>
      </c>
      <c r="F693" s="1">
        <v>21</v>
      </c>
      <c r="H693">
        <f t="shared" ca="1" si="127"/>
        <v>2256</v>
      </c>
      <c r="I693">
        <v>3</v>
      </c>
      <c r="J693" t="s">
        <v>87</v>
      </c>
      <c r="K693">
        <v>7</v>
      </c>
      <c r="L693" t="s">
        <v>7</v>
      </c>
      <c r="M693">
        <f t="shared" si="124"/>
        <v>21</v>
      </c>
    </row>
    <row r="694" spans="1:13" x14ac:dyDescent="0.25">
      <c r="A694">
        <f t="shared" ca="1" si="126"/>
        <v>2271</v>
      </c>
      <c r="B694">
        <v>1</v>
      </c>
      <c r="C694" t="s">
        <v>87</v>
      </c>
      <c r="D694">
        <v>7</v>
      </c>
      <c r="E694" t="s">
        <v>7</v>
      </c>
      <c r="F694" s="1">
        <v>7</v>
      </c>
      <c r="H694">
        <f t="shared" ca="1" si="127"/>
        <v>2314</v>
      </c>
      <c r="I694">
        <v>1</v>
      </c>
      <c r="J694" t="s">
        <v>87</v>
      </c>
      <c r="K694">
        <v>7</v>
      </c>
      <c r="L694" t="s">
        <v>7</v>
      </c>
      <c r="M694">
        <f t="shared" si="124"/>
        <v>7</v>
      </c>
    </row>
    <row r="695" spans="1:13" x14ac:dyDescent="0.25">
      <c r="A695">
        <f t="shared" ca="1" si="126"/>
        <v>2221</v>
      </c>
      <c r="B695">
        <v>4</v>
      </c>
      <c r="C695" t="s">
        <v>87</v>
      </c>
      <c r="D695">
        <v>5</v>
      </c>
      <c r="E695" t="s">
        <v>7</v>
      </c>
      <c r="F695" s="1">
        <v>20</v>
      </c>
      <c r="H695">
        <f t="shared" ca="1" si="127"/>
        <v>2276</v>
      </c>
      <c r="I695">
        <v>4</v>
      </c>
      <c r="J695" t="s">
        <v>87</v>
      </c>
      <c r="K695">
        <v>5</v>
      </c>
      <c r="L695" t="s">
        <v>7</v>
      </c>
      <c r="M695">
        <f t="shared" si="124"/>
        <v>20</v>
      </c>
    </row>
    <row r="696" spans="1:13" x14ac:dyDescent="0.25">
      <c r="A696">
        <f t="shared" ca="1" si="126"/>
        <v>2242</v>
      </c>
      <c r="B696">
        <v>3</v>
      </c>
      <c r="C696" t="s">
        <v>87</v>
      </c>
      <c r="D696">
        <v>8</v>
      </c>
      <c r="E696" t="s">
        <v>7</v>
      </c>
      <c r="F696" s="1">
        <v>24</v>
      </c>
      <c r="H696">
        <f t="shared" ca="1" si="127"/>
        <v>2305</v>
      </c>
      <c r="I696">
        <v>3</v>
      </c>
      <c r="J696" t="s">
        <v>87</v>
      </c>
      <c r="K696">
        <v>8</v>
      </c>
      <c r="L696" t="s">
        <v>7</v>
      </c>
      <c r="M696">
        <f t="shared" si="124"/>
        <v>24</v>
      </c>
    </row>
    <row r="697" spans="1:13" x14ac:dyDescent="0.25">
      <c r="A697">
        <f t="shared" ca="1" si="126"/>
        <v>2365</v>
      </c>
      <c r="B697">
        <v>6</v>
      </c>
      <c r="C697" t="s">
        <v>87</v>
      </c>
      <c r="D697">
        <v>12</v>
      </c>
      <c r="E697" t="s">
        <v>7</v>
      </c>
      <c r="F697" s="1">
        <v>72</v>
      </c>
      <c r="H697">
        <f t="shared" ca="1" si="127"/>
        <v>2266</v>
      </c>
      <c r="I697">
        <v>6</v>
      </c>
      <c r="J697" t="s">
        <v>87</v>
      </c>
      <c r="K697">
        <v>12</v>
      </c>
      <c r="L697" t="s">
        <v>7</v>
      </c>
      <c r="M697">
        <f t="shared" si="124"/>
        <v>72</v>
      </c>
    </row>
    <row r="698" spans="1:13" x14ac:dyDescent="0.25">
      <c r="A698">
        <f t="shared" ca="1" si="126"/>
        <v>2289</v>
      </c>
      <c r="B698">
        <v>3</v>
      </c>
      <c r="C698" t="s">
        <v>87</v>
      </c>
      <c r="D698">
        <v>3</v>
      </c>
      <c r="E698" t="s">
        <v>7</v>
      </c>
      <c r="F698" s="1">
        <v>9</v>
      </c>
      <c r="H698">
        <f t="shared" ca="1" si="127"/>
        <v>2306</v>
      </c>
      <c r="I698">
        <v>3</v>
      </c>
      <c r="J698" t="s">
        <v>87</v>
      </c>
      <c r="K698">
        <v>3</v>
      </c>
      <c r="L698" t="s">
        <v>7</v>
      </c>
      <c r="M698">
        <f t="shared" si="124"/>
        <v>9</v>
      </c>
    </row>
    <row r="699" spans="1:13" x14ac:dyDescent="0.25">
      <c r="A699">
        <f t="shared" ca="1" si="126"/>
        <v>2394</v>
      </c>
      <c r="B699">
        <v>2</v>
      </c>
      <c r="C699" t="s">
        <v>87</v>
      </c>
      <c r="D699">
        <v>4</v>
      </c>
      <c r="E699" t="s">
        <v>7</v>
      </c>
      <c r="F699" s="1">
        <v>8</v>
      </c>
      <c r="H699">
        <f t="shared" ca="1" si="127"/>
        <v>2292</v>
      </c>
      <c r="I699">
        <v>2</v>
      </c>
      <c r="J699" t="s">
        <v>87</v>
      </c>
      <c r="K699">
        <v>4</v>
      </c>
      <c r="L699" t="s">
        <v>7</v>
      </c>
      <c r="M699">
        <f t="shared" si="124"/>
        <v>8</v>
      </c>
    </row>
    <row r="700" spans="1:13" x14ac:dyDescent="0.25">
      <c r="A700">
        <f t="shared" ca="1" si="126"/>
        <v>2234</v>
      </c>
      <c r="B700">
        <v>8</v>
      </c>
      <c r="C700" t="s">
        <v>87</v>
      </c>
      <c r="D700">
        <v>9</v>
      </c>
      <c r="E700" t="s">
        <v>7</v>
      </c>
      <c r="F700" s="1">
        <v>72</v>
      </c>
      <c r="H700">
        <f t="shared" ca="1" si="127"/>
        <v>2400</v>
      </c>
      <c r="I700">
        <v>8</v>
      </c>
      <c r="J700" t="s">
        <v>87</v>
      </c>
      <c r="K700">
        <v>9</v>
      </c>
      <c r="L700" t="s">
        <v>7</v>
      </c>
      <c r="M700">
        <f t="shared" si="124"/>
        <v>72</v>
      </c>
    </row>
    <row r="701" spans="1:13" x14ac:dyDescent="0.25">
      <c r="A701">
        <f t="shared" ca="1" si="126"/>
        <v>2315</v>
      </c>
      <c r="B701">
        <v>8</v>
      </c>
      <c r="C701" t="s">
        <v>87</v>
      </c>
      <c r="D701">
        <v>10</v>
      </c>
      <c r="E701" t="s">
        <v>7</v>
      </c>
      <c r="F701" s="1">
        <v>80</v>
      </c>
      <c r="H701">
        <f t="shared" ca="1" si="127"/>
        <v>2250</v>
      </c>
      <c r="I701">
        <v>8</v>
      </c>
      <c r="J701" t="s">
        <v>87</v>
      </c>
      <c r="K701">
        <v>10</v>
      </c>
      <c r="L701" t="s">
        <v>7</v>
      </c>
      <c r="M701">
        <f t="shared" si="124"/>
        <v>80</v>
      </c>
    </row>
    <row r="702" spans="1:13" x14ac:dyDescent="0.25">
      <c r="A702">
        <f t="shared" ca="1" si="126"/>
        <v>2396</v>
      </c>
      <c r="B702">
        <v>7</v>
      </c>
      <c r="C702" t="s">
        <v>87</v>
      </c>
      <c r="D702">
        <v>12</v>
      </c>
      <c r="E702" t="s">
        <v>7</v>
      </c>
      <c r="F702" s="1">
        <v>84</v>
      </c>
      <c r="H702">
        <f t="shared" ca="1" si="127"/>
        <v>2243</v>
      </c>
      <c r="I702">
        <v>7</v>
      </c>
      <c r="J702" t="s">
        <v>87</v>
      </c>
      <c r="K702">
        <v>12</v>
      </c>
      <c r="L702" t="s">
        <v>7</v>
      </c>
      <c r="M702">
        <f t="shared" si="124"/>
        <v>84</v>
      </c>
    </row>
    <row r="703" spans="1:13" x14ac:dyDescent="0.25">
      <c r="A703">
        <f t="shared" ca="1" si="126"/>
        <v>2283</v>
      </c>
      <c r="B703">
        <v>0</v>
      </c>
      <c r="C703" t="s">
        <v>87</v>
      </c>
      <c r="D703">
        <v>5</v>
      </c>
      <c r="E703" t="s">
        <v>7</v>
      </c>
      <c r="F703" s="1">
        <v>0</v>
      </c>
      <c r="H703">
        <f t="shared" ca="1" si="127"/>
        <v>2386</v>
      </c>
      <c r="I703">
        <v>0</v>
      </c>
      <c r="J703" t="s">
        <v>87</v>
      </c>
      <c r="K703">
        <v>5</v>
      </c>
      <c r="L703" t="s">
        <v>7</v>
      </c>
      <c r="M703">
        <f t="shared" si="124"/>
        <v>0</v>
      </c>
    </row>
    <row r="704" spans="1:13" x14ac:dyDescent="0.25">
      <c r="A704">
        <f t="shared" ca="1" si="126"/>
        <v>2351</v>
      </c>
      <c r="B704">
        <v>5</v>
      </c>
      <c r="C704" t="s">
        <v>87</v>
      </c>
      <c r="D704">
        <v>11</v>
      </c>
      <c r="E704" t="s">
        <v>7</v>
      </c>
      <c r="F704" s="1">
        <v>55</v>
      </c>
      <c r="H704">
        <f t="shared" ca="1" si="127"/>
        <v>2281</v>
      </c>
      <c r="I704">
        <v>5</v>
      </c>
      <c r="J704" t="s">
        <v>87</v>
      </c>
      <c r="K704">
        <v>11</v>
      </c>
      <c r="L704" t="s">
        <v>7</v>
      </c>
      <c r="M704">
        <f t="shared" si="124"/>
        <v>55</v>
      </c>
    </row>
    <row r="705" spans="1:13" x14ac:dyDescent="0.25">
      <c r="A705">
        <f t="shared" ca="1" si="126"/>
        <v>2263</v>
      </c>
      <c r="B705">
        <v>1</v>
      </c>
      <c r="C705" t="s">
        <v>87</v>
      </c>
      <c r="D705">
        <v>11</v>
      </c>
      <c r="E705" t="s">
        <v>7</v>
      </c>
      <c r="F705" s="1">
        <v>11</v>
      </c>
      <c r="H705">
        <f t="shared" ca="1" si="127"/>
        <v>2295</v>
      </c>
      <c r="I705">
        <v>1</v>
      </c>
      <c r="J705" t="s">
        <v>87</v>
      </c>
      <c r="K705">
        <v>11</v>
      </c>
      <c r="L705" t="s">
        <v>7</v>
      </c>
      <c r="M705">
        <f t="shared" si="124"/>
        <v>11</v>
      </c>
    </row>
    <row r="706" spans="1:13" x14ac:dyDescent="0.25">
      <c r="A706">
        <f t="shared" ca="1" si="126"/>
        <v>2223</v>
      </c>
      <c r="B706">
        <v>7</v>
      </c>
      <c r="C706" t="s">
        <v>87</v>
      </c>
      <c r="D706">
        <v>8</v>
      </c>
      <c r="E706" t="s">
        <v>7</v>
      </c>
      <c r="F706" s="1">
        <v>56</v>
      </c>
      <c r="H706">
        <f t="shared" ca="1" si="127"/>
        <v>2346</v>
      </c>
      <c r="I706">
        <v>7</v>
      </c>
      <c r="J706" t="s">
        <v>87</v>
      </c>
      <c r="K706">
        <v>8</v>
      </c>
      <c r="L706" t="s">
        <v>7</v>
      </c>
      <c r="M706">
        <f t="shared" si="124"/>
        <v>56</v>
      </c>
    </row>
    <row r="707" spans="1:13" x14ac:dyDescent="0.25">
      <c r="A707">
        <f t="shared" ca="1" si="126"/>
        <v>2251</v>
      </c>
      <c r="B707">
        <v>0</v>
      </c>
      <c r="C707" t="s">
        <v>87</v>
      </c>
      <c r="D707">
        <v>12</v>
      </c>
      <c r="E707" t="s">
        <v>7</v>
      </c>
      <c r="F707" s="1">
        <v>0</v>
      </c>
      <c r="H707">
        <f t="shared" ca="1" si="127"/>
        <v>2362</v>
      </c>
      <c r="I707">
        <v>0</v>
      </c>
      <c r="J707" t="s">
        <v>87</v>
      </c>
      <c r="K707">
        <v>12</v>
      </c>
      <c r="L707" t="s">
        <v>7</v>
      </c>
      <c r="M707">
        <f t="shared" si="124"/>
        <v>0</v>
      </c>
    </row>
    <row r="708" spans="1:13" x14ac:dyDescent="0.25">
      <c r="A708">
        <f t="shared" ca="1" si="126"/>
        <v>2337</v>
      </c>
      <c r="B708">
        <v>1</v>
      </c>
      <c r="C708" t="s">
        <v>87</v>
      </c>
      <c r="D708">
        <v>10</v>
      </c>
      <c r="E708" t="s">
        <v>7</v>
      </c>
      <c r="F708" s="1">
        <v>10</v>
      </c>
      <c r="H708">
        <f t="shared" ca="1" si="127"/>
        <v>2216</v>
      </c>
      <c r="I708">
        <v>1</v>
      </c>
      <c r="J708" t="s">
        <v>87</v>
      </c>
      <c r="K708">
        <v>10</v>
      </c>
      <c r="L708" t="s">
        <v>7</v>
      </c>
      <c r="M708">
        <f t="shared" si="124"/>
        <v>10</v>
      </c>
    </row>
    <row r="709" spans="1:13" x14ac:dyDescent="0.25">
      <c r="A709">
        <f t="shared" ca="1" si="126"/>
        <v>2227</v>
      </c>
      <c r="B709">
        <v>2</v>
      </c>
      <c r="C709" t="s">
        <v>87</v>
      </c>
      <c r="D709">
        <v>9</v>
      </c>
      <c r="E709" t="s">
        <v>7</v>
      </c>
      <c r="F709" s="1">
        <v>18</v>
      </c>
      <c r="H709">
        <f t="shared" ca="1" si="127"/>
        <v>2286</v>
      </c>
      <c r="I709">
        <v>2</v>
      </c>
      <c r="J709" t="s">
        <v>87</v>
      </c>
      <c r="K709">
        <v>9</v>
      </c>
      <c r="L709" t="s">
        <v>7</v>
      </c>
      <c r="M709">
        <f t="shared" si="124"/>
        <v>18</v>
      </c>
    </row>
    <row r="710" spans="1:13" x14ac:dyDescent="0.25">
      <c r="A710">
        <f t="shared" ca="1" si="126"/>
        <v>2202</v>
      </c>
      <c r="B710">
        <v>11</v>
      </c>
      <c r="C710" t="s">
        <v>87</v>
      </c>
      <c r="D710">
        <v>12</v>
      </c>
      <c r="E710" t="s">
        <v>7</v>
      </c>
      <c r="F710" s="1">
        <v>132</v>
      </c>
      <c r="H710">
        <f t="shared" ca="1" si="127"/>
        <v>2310</v>
      </c>
      <c r="I710">
        <v>11</v>
      </c>
      <c r="J710" t="s">
        <v>87</v>
      </c>
      <c r="K710">
        <v>12</v>
      </c>
      <c r="L710" t="s">
        <v>7</v>
      </c>
      <c r="M710">
        <f t="shared" si="124"/>
        <v>132</v>
      </c>
    </row>
    <row r="711" spans="1:13" x14ac:dyDescent="0.25">
      <c r="A711">
        <f t="shared" ca="1" si="126"/>
        <v>2298</v>
      </c>
      <c r="B711">
        <v>0</v>
      </c>
      <c r="C711" t="s">
        <v>87</v>
      </c>
      <c r="D711">
        <v>8</v>
      </c>
      <c r="E711" t="s">
        <v>7</v>
      </c>
      <c r="F711" s="1">
        <v>0</v>
      </c>
      <c r="H711">
        <f t="shared" ca="1" si="127"/>
        <v>2289</v>
      </c>
      <c r="I711">
        <v>0</v>
      </c>
      <c r="J711" t="s">
        <v>87</v>
      </c>
      <c r="K711">
        <v>8</v>
      </c>
      <c r="L711" t="s">
        <v>7</v>
      </c>
      <c r="M711">
        <f t="shared" ref="M711:M774" si="128">I711*K711</f>
        <v>0</v>
      </c>
    </row>
    <row r="712" spans="1:13" x14ac:dyDescent="0.25">
      <c r="A712">
        <f t="shared" ca="1" si="126"/>
        <v>2398</v>
      </c>
      <c r="B712">
        <v>3</v>
      </c>
      <c r="C712" t="s">
        <v>87</v>
      </c>
      <c r="D712">
        <v>11</v>
      </c>
      <c r="E712" t="s">
        <v>7</v>
      </c>
      <c r="F712" s="1">
        <v>33</v>
      </c>
      <c r="H712">
        <f t="shared" ca="1" si="127"/>
        <v>2326</v>
      </c>
      <c r="I712">
        <v>3</v>
      </c>
      <c r="J712" t="s">
        <v>87</v>
      </c>
      <c r="K712">
        <v>11</v>
      </c>
      <c r="L712" t="s">
        <v>7</v>
      </c>
      <c r="M712">
        <f t="shared" si="128"/>
        <v>33</v>
      </c>
    </row>
    <row r="713" spans="1:13" x14ac:dyDescent="0.25">
      <c r="A713">
        <f t="shared" ca="1" si="126"/>
        <v>2374</v>
      </c>
      <c r="B713">
        <v>0</v>
      </c>
      <c r="C713" t="s">
        <v>87</v>
      </c>
      <c r="D713">
        <v>4</v>
      </c>
      <c r="E713" t="s">
        <v>7</v>
      </c>
      <c r="F713" s="1">
        <v>0</v>
      </c>
      <c r="H713">
        <f t="shared" ref="H713:H738" ca="1" si="129">RANDBETWEEN(2200,2400)</f>
        <v>2289</v>
      </c>
      <c r="I713">
        <v>0</v>
      </c>
      <c r="J713" t="s">
        <v>87</v>
      </c>
      <c r="K713">
        <v>4</v>
      </c>
      <c r="L713" t="s">
        <v>7</v>
      </c>
      <c r="M713">
        <f t="shared" si="128"/>
        <v>0</v>
      </c>
    </row>
    <row r="714" spans="1:13" x14ac:dyDescent="0.25">
      <c r="A714">
        <f t="shared" ref="A714:A738" ca="1" si="130">RANDBETWEEN(2200,2400)</f>
        <v>2285</v>
      </c>
      <c r="B714">
        <v>1</v>
      </c>
      <c r="C714" t="s">
        <v>87</v>
      </c>
      <c r="D714">
        <v>8</v>
      </c>
      <c r="E714" t="s">
        <v>7</v>
      </c>
      <c r="F714" s="1">
        <v>8</v>
      </c>
      <c r="H714">
        <f t="shared" ca="1" si="129"/>
        <v>2223</v>
      </c>
      <c r="I714">
        <v>1</v>
      </c>
      <c r="J714" t="s">
        <v>87</v>
      </c>
      <c r="K714">
        <v>8</v>
      </c>
      <c r="L714" t="s">
        <v>7</v>
      </c>
      <c r="M714">
        <f t="shared" si="128"/>
        <v>8</v>
      </c>
    </row>
    <row r="715" spans="1:13" x14ac:dyDescent="0.25">
      <c r="A715">
        <f t="shared" ca="1" si="130"/>
        <v>2210</v>
      </c>
      <c r="B715">
        <v>1</v>
      </c>
      <c r="C715" t="s">
        <v>87</v>
      </c>
      <c r="D715">
        <v>9</v>
      </c>
      <c r="E715" t="s">
        <v>7</v>
      </c>
      <c r="F715" s="1">
        <v>9</v>
      </c>
      <c r="H715">
        <f t="shared" ca="1" si="129"/>
        <v>2265</v>
      </c>
      <c r="I715">
        <v>1</v>
      </c>
      <c r="J715" t="s">
        <v>87</v>
      </c>
      <c r="K715">
        <v>9</v>
      </c>
      <c r="L715" t="s">
        <v>7</v>
      </c>
      <c r="M715">
        <f t="shared" si="128"/>
        <v>9</v>
      </c>
    </row>
    <row r="716" spans="1:13" x14ac:dyDescent="0.25">
      <c r="A716">
        <f t="shared" ca="1" si="130"/>
        <v>2299</v>
      </c>
      <c r="B716">
        <v>0</v>
      </c>
      <c r="C716" t="s">
        <v>87</v>
      </c>
      <c r="D716">
        <v>3</v>
      </c>
      <c r="E716" t="s">
        <v>7</v>
      </c>
      <c r="F716" s="1">
        <v>0</v>
      </c>
      <c r="H716">
        <f t="shared" ca="1" si="129"/>
        <v>2253</v>
      </c>
      <c r="I716">
        <v>0</v>
      </c>
      <c r="J716" t="s">
        <v>87</v>
      </c>
      <c r="K716">
        <v>3</v>
      </c>
      <c r="L716" t="s">
        <v>7</v>
      </c>
      <c r="M716">
        <f t="shared" si="128"/>
        <v>0</v>
      </c>
    </row>
    <row r="717" spans="1:13" x14ac:dyDescent="0.25">
      <c r="A717">
        <f t="shared" ca="1" si="130"/>
        <v>2241</v>
      </c>
      <c r="B717">
        <v>0</v>
      </c>
      <c r="C717" t="s">
        <v>87</v>
      </c>
      <c r="D717">
        <v>9</v>
      </c>
      <c r="E717" t="s">
        <v>7</v>
      </c>
      <c r="F717" s="1">
        <v>0</v>
      </c>
      <c r="H717">
        <f t="shared" ca="1" si="129"/>
        <v>2301</v>
      </c>
      <c r="I717">
        <v>0</v>
      </c>
      <c r="J717" t="s">
        <v>87</v>
      </c>
      <c r="K717">
        <v>9</v>
      </c>
      <c r="L717" t="s">
        <v>7</v>
      </c>
      <c r="M717">
        <f t="shared" si="128"/>
        <v>0</v>
      </c>
    </row>
    <row r="718" spans="1:13" x14ac:dyDescent="0.25">
      <c r="A718">
        <f t="shared" ca="1" si="130"/>
        <v>2357</v>
      </c>
      <c r="B718">
        <v>2</v>
      </c>
      <c r="C718" t="s">
        <v>87</v>
      </c>
      <c r="D718">
        <v>2</v>
      </c>
      <c r="E718" t="s">
        <v>7</v>
      </c>
      <c r="F718" s="1">
        <v>4</v>
      </c>
      <c r="H718">
        <f t="shared" ca="1" si="129"/>
        <v>2333</v>
      </c>
      <c r="I718">
        <v>2</v>
      </c>
      <c r="J718" t="s">
        <v>87</v>
      </c>
      <c r="K718">
        <v>2</v>
      </c>
      <c r="L718" t="s">
        <v>7</v>
      </c>
      <c r="M718">
        <f t="shared" si="128"/>
        <v>4</v>
      </c>
    </row>
    <row r="719" spans="1:13" x14ac:dyDescent="0.25">
      <c r="A719">
        <f t="shared" ca="1" si="130"/>
        <v>2387</v>
      </c>
      <c r="B719">
        <v>5</v>
      </c>
      <c r="C719" t="s">
        <v>87</v>
      </c>
      <c r="D719">
        <v>7</v>
      </c>
      <c r="E719" t="s">
        <v>7</v>
      </c>
      <c r="F719" s="1">
        <v>35</v>
      </c>
      <c r="H719">
        <f t="shared" ca="1" si="129"/>
        <v>2284</v>
      </c>
      <c r="I719">
        <v>5</v>
      </c>
      <c r="J719" t="s">
        <v>87</v>
      </c>
      <c r="K719">
        <v>7</v>
      </c>
      <c r="L719" t="s">
        <v>7</v>
      </c>
      <c r="M719">
        <f t="shared" si="128"/>
        <v>35</v>
      </c>
    </row>
    <row r="720" spans="1:13" x14ac:dyDescent="0.25">
      <c r="A720">
        <f t="shared" ca="1" si="130"/>
        <v>2287</v>
      </c>
      <c r="B720">
        <v>2</v>
      </c>
      <c r="C720" t="s">
        <v>87</v>
      </c>
      <c r="D720">
        <v>8</v>
      </c>
      <c r="E720" t="s">
        <v>7</v>
      </c>
      <c r="F720" s="1">
        <v>16</v>
      </c>
      <c r="H720">
        <f t="shared" ca="1" si="129"/>
        <v>2233</v>
      </c>
      <c r="I720">
        <v>2</v>
      </c>
      <c r="J720" t="s">
        <v>87</v>
      </c>
      <c r="K720">
        <v>8</v>
      </c>
      <c r="L720" t="s">
        <v>7</v>
      </c>
      <c r="M720">
        <f t="shared" si="128"/>
        <v>16</v>
      </c>
    </row>
    <row r="721" spans="1:13" x14ac:dyDescent="0.25">
      <c r="A721">
        <f t="shared" ca="1" si="130"/>
        <v>2206</v>
      </c>
      <c r="B721">
        <v>10</v>
      </c>
      <c r="C721" t="s">
        <v>87</v>
      </c>
      <c r="D721">
        <v>10</v>
      </c>
      <c r="E721" t="s">
        <v>7</v>
      </c>
      <c r="F721" s="1">
        <v>100</v>
      </c>
      <c r="H721">
        <f t="shared" ca="1" si="129"/>
        <v>2266</v>
      </c>
      <c r="I721">
        <v>10</v>
      </c>
      <c r="J721" t="s">
        <v>87</v>
      </c>
      <c r="K721">
        <v>10</v>
      </c>
      <c r="L721" t="s">
        <v>7</v>
      </c>
      <c r="M721">
        <f t="shared" si="128"/>
        <v>100</v>
      </c>
    </row>
    <row r="722" spans="1:13" x14ac:dyDescent="0.25">
      <c r="A722">
        <f t="shared" ca="1" si="130"/>
        <v>2287</v>
      </c>
      <c r="B722">
        <v>1</v>
      </c>
      <c r="C722" t="s">
        <v>87</v>
      </c>
      <c r="D722">
        <v>4</v>
      </c>
      <c r="E722" t="s">
        <v>7</v>
      </c>
      <c r="F722" s="1">
        <v>4</v>
      </c>
      <c r="H722">
        <f t="shared" ca="1" si="129"/>
        <v>2255</v>
      </c>
      <c r="I722">
        <v>1</v>
      </c>
      <c r="J722" t="s">
        <v>87</v>
      </c>
      <c r="K722">
        <v>4</v>
      </c>
      <c r="L722" t="s">
        <v>7</v>
      </c>
      <c r="M722">
        <f t="shared" si="128"/>
        <v>4</v>
      </c>
    </row>
    <row r="723" spans="1:13" x14ac:dyDescent="0.25">
      <c r="A723">
        <f t="shared" ca="1" si="130"/>
        <v>2355</v>
      </c>
      <c r="B723">
        <v>0</v>
      </c>
      <c r="C723" t="s">
        <v>87</v>
      </c>
      <c r="D723">
        <v>10</v>
      </c>
      <c r="E723" t="s">
        <v>7</v>
      </c>
      <c r="F723" s="1">
        <v>0</v>
      </c>
      <c r="H723">
        <f t="shared" ca="1" si="129"/>
        <v>2256</v>
      </c>
      <c r="I723">
        <v>0</v>
      </c>
      <c r="J723" t="s">
        <v>87</v>
      </c>
      <c r="K723">
        <v>10</v>
      </c>
      <c r="L723" t="s">
        <v>7</v>
      </c>
      <c r="M723">
        <f t="shared" si="128"/>
        <v>0</v>
      </c>
    </row>
    <row r="724" spans="1:13" x14ac:dyDescent="0.25">
      <c r="A724">
        <f t="shared" ca="1" si="130"/>
        <v>2246</v>
      </c>
      <c r="B724">
        <v>3</v>
      </c>
      <c r="C724" t="s">
        <v>87</v>
      </c>
      <c r="D724">
        <v>12</v>
      </c>
      <c r="E724" t="s">
        <v>7</v>
      </c>
      <c r="F724" s="1">
        <v>36</v>
      </c>
      <c r="H724">
        <f t="shared" ca="1" si="129"/>
        <v>2245</v>
      </c>
      <c r="I724">
        <v>3</v>
      </c>
      <c r="J724" t="s">
        <v>87</v>
      </c>
      <c r="K724">
        <v>12</v>
      </c>
      <c r="L724" t="s">
        <v>7</v>
      </c>
      <c r="M724">
        <f t="shared" si="128"/>
        <v>36</v>
      </c>
    </row>
    <row r="725" spans="1:13" x14ac:dyDescent="0.25">
      <c r="A725">
        <f t="shared" ca="1" si="130"/>
        <v>2212</v>
      </c>
      <c r="B725">
        <v>2</v>
      </c>
      <c r="C725" t="s">
        <v>87</v>
      </c>
      <c r="D725">
        <v>12</v>
      </c>
      <c r="E725" t="s">
        <v>7</v>
      </c>
      <c r="F725" s="1">
        <v>24</v>
      </c>
      <c r="H725">
        <f t="shared" ca="1" si="129"/>
        <v>2398</v>
      </c>
      <c r="I725">
        <v>2</v>
      </c>
      <c r="J725" t="s">
        <v>87</v>
      </c>
      <c r="K725">
        <v>12</v>
      </c>
      <c r="L725" t="s">
        <v>7</v>
      </c>
      <c r="M725">
        <f t="shared" si="128"/>
        <v>24</v>
      </c>
    </row>
    <row r="726" spans="1:13" x14ac:dyDescent="0.25">
      <c r="A726">
        <f t="shared" ca="1" si="130"/>
        <v>2336</v>
      </c>
      <c r="B726">
        <v>4</v>
      </c>
      <c r="C726" t="s">
        <v>87</v>
      </c>
      <c r="D726">
        <v>12</v>
      </c>
      <c r="E726" t="s">
        <v>7</v>
      </c>
      <c r="F726" s="1">
        <v>48</v>
      </c>
      <c r="H726">
        <f t="shared" ca="1" si="129"/>
        <v>2277</v>
      </c>
      <c r="I726">
        <v>4</v>
      </c>
      <c r="J726" t="s">
        <v>87</v>
      </c>
      <c r="K726">
        <v>12</v>
      </c>
      <c r="L726" t="s">
        <v>7</v>
      </c>
      <c r="M726">
        <f t="shared" si="128"/>
        <v>48</v>
      </c>
    </row>
    <row r="727" spans="1:13" x14ac:dyDescent="0.25">
      <c r="A727">
        <f t="shared" ca="1" si="130"/>
        <v>2249</v>
      </c>
      <c r="B727">
        <v>5</v>
      </c>
      <c r="C727" t="s">
        <v>87</v>
      </c>
      <c r="D727">
        <v>5</v>
      </c>
      <c r="E727" t="s">
        <v>7</v>
      </c>
      <c r="F727" s="1">
        <v>25</v>
      </c>
      <c r="H727">
        <f t="shared" ca="1" si="129"/>
        <v>2397</v>
      </c>
      <c r="I727">
        <v>5</v>
      </c>
      <c r="J727" t="s">
        <v>87</v>
      </c>
      <c r="K727">
        <v>5</v>
      </c>
      <c r="L727" t="s">
        <v>7</v>
      </c>
      <c r="M727">
        <f t="shared" si="128"/>
        <v>25</v>
      </c>
    </row>
    <row r="728" spans="1:13" x14ac:dyDescent="0.25">
      <c r="A728">
        <f t="shared" ca="1" si="130"/>
        <v>2400</v>
      </c>
      <c r="B728">
        <v>4</v>
      </c>
      <c r="C728" t="s">
        <v>87</v>
      </c>
      <c r="D728">
        <v>7</v>
      </c>
      <c r="E728" t="s">
        <v>7</v>
      </c>
      <c r="F728" s="1">
        <v>28</v>
      </c>
      <c r="H728">
        <f t="shared" ca="1" si="129"/>
        <v>2271</v>
      </c>
      <c r="I728">
        <v>4</v>
      </c>
      <c r="J728" t="s">
        <v>87</v>
      </c>
      <c r="K728">
        <v>7</v>
      </c>
      <c r="L728" t="s">
        <v>7</v>
      </c>
      <c r="M728">
        <f t="shared" si="128"/>
        <v>28</v>
      </c>
    </row>
    <row r="729" spans="1:13" x14ac:dyDescent="0.25">
      <c r="A729">
        <f t="shared" ca="1" si="130"/>
        <v>2252</v>
      </c>
      <c r="B729">
        <v>1</v>
      </c>
      <c r="C729" t="s">
        <v>87</v>
      </c>
      <c r="D729">
        <v>2</v>
      </c>
      <c r="E729" t="s">
        <v>7</v>
      </c>
      <c r="F729" s="1">
        <v>2</v>
      </c>
      <c r="H729">
        <f t="shared" ca="1" si="129"/>
        <v>2281</v>
      </c>
      <c r="I729">
        <v>1</v>
      </c>
      <c r="J729" t="s">
        <v>87</v>
      </c>
      <c r="K729">
        <v>2</v>
      </c>
      <c r="L729" t="s">
        <v>7</v>
      </c>
      <c r="M729">
        <f t="shared" si="128"/>
        <v>2</v>
      </c>
    </row>
    <row r="730" spans="1:13" x14ac:dyDescent="0.25">
      <c r="A730">
        <f t="shared" ca="1" si="130"/>
        <v>2329</v>
      </c>
      <c r="B730">
        <v>3</v>
      </c>
      <c r="C730" t="s">
        <v>87</v>
      </c>
      <c r="D730">
        <v>6</v>
      </c>
      <c r="E730" t="s">
        <v>7</v>
      </c>
      <c r="F730" s="1">
        <v>18</v>
      </c>
      <c r="H730">
        <f t="shared" ca="1" si="129"/>
        <v>2293</v>
      </c>
      <c r="I730">
        <v>3</v>
      </c>
      <c r="J730" t="s">
        <v>87</v>
      </c>
      <c r="K730">
        <v>6</v>
      </c>
      <c r="L730" t="s">
        <v>7</v>
      </c>
      <c r="M730">
        <f t="shared" si="128"/>
        <v>18</v>
      </c>
    </row>
    <row r="731" spans="1:13" x14ac:dyDescent="0.25">
      <c r="A731">
        <f t="shared" ca="1" si="130"/>
        <v>2334</v>
      </c>
      <c r="B731">
        <v>7</v>
      </c>
      <c r="C731" t="s">
        <v>87</v>
      </c>
      <c r="D731">
        <v>7</v>
      </c>
      <c r="E731" t="s">
        <v>7</v>
      </c>
      <c r="F731" s="1">
        <v>49</v>
      </c>
      <c r="H731">
        <f t="shared" ca="1" si="129"/>
        <v>2382</v>
      </c>
      <c r="I731">
        <v>7</v>
      </c>
      <c r="J731" t="s">
        <v>87</v>
      </c>
      <c r="K731">
        <v>7</v>
      </c>
      <c r="L731" t="s">
        <v>7</v>
      </c>
      <c r="M731">
        <f t="shared" si="128"/>
        <v>49</v>
      </c>
    </row>
    <row r="732" spans="1:13" x14ac:dyDescent="0.25">
      <c r="A732">
        <f t="shared" ca="1" si="130"/>
        <v>2323</v>
      </c>
      <c r="B732">
        <v>9</v>
      </c>
      <c r="C732" t="s">
        <v>87</v>
      </c>
      <c r="D732">
        <v>12</v>
      </c>
      <c r="E732" t="s">
        <v>7</v>
      </c>
      <c r="F732" s="1">
        <v>108</v>
      </c>
      <c r="H732">
        <f t="shared" ca="1" si="129"/>
        <v>2206</v>
      </c>
      <c r="I732">
        <v>9</v>
      </c>
      <c r="J732" t="s">
        <v>87</v>
      </c>
      <c r="K732">
        <v>12</v>
      </c>
      <c r="L732" t="s">
        <v>7</v>
      </c>
      <c r="M732">
        <f t="shared" si="128"/>
        <v>108</v>
      </c>
    </row>
    <row r="733" spans="1:13" x14ac:dyDescent="0.25">
      <c r="A733">
        <f t="shared" ca="1" si="130"/>
        <v>2356</v>
      </c>
      <c r="B733">
        <v>7</v>
      </c>
      <c r="C733" t="s">
        <v>87</v>
      </c>
      <c r="D733">
        <v>9</v>
      </c>
      <c r="E733" t="s">
        <v>7</v>
      </c>
      <c r="F733" s="1">
        <v>63</v>
      </c>
      <c r="H733">
        <f t="shared" ca="1" si="129"/>
        <v>2215</v>
      </c>
      <c r="I733">
        <v>7</v>
      </c>
      <c r="J733" t="s">
        <v>87</v>
      </c>
      <c r="K733">
        <v>9</v>
      </c>
      <c r="L733" t="s">
        <v>7</v>
      </c>
      <c r="M733">
        <f t="shared" si="128"/>
        <v>63</v>
      </c>
    </row>
    <row r="734" spans="1:13" x14ac:dyDescent="0.25">
      <c r="A734">
        <f t="shared" ca="1" si="130"/>
        <v>2398</v>
      </c>
      <c r="B734">
        <v>2</v>
      </c>
      <c r="C734" t="s">
        <v>87</v>
      </c>
      <c r="D734">
        <v>10</v>
      </c>
      <c r="E734" t="s">
        <v>7</v>
      </c>
      <c r="F734" s="1">
        <v>20</v>
      </c>
      <c r="H734">
        <f t="shared" ca="1" si="129"/>
        <v>2398</v>
      </c>
      <c r="I734">
        <v>2</v>
      </c>
      <c r="J734" t="s">
        <v>87</v>
      </c>
      <c r="K734">
        <v>10</v>
      </c>
      <c r="L734" t="s">
        <v>7</v>
      </c>
      <c r="M734">
        <f t="shared" si="128"/>
        <v>20</v>
      </c>
    </row>
    <row r="735" spans="1:13" x14ac:dyDescent="0.25">
      <c r="A735">
        <f t="shared" ca="1" si="130"/>
        <v>2360</v>
      </c>
      <c r="B735">
        <v>4</v>
      </c>
      <c r="C735" t="s">
        <v>87</v>
      </c>
      <c r="D735">
        <v>6</v>
      </c>
      <c r="E735" t="s">
        <v>7</v>
      </c>
      <c r="F735" s="1">
        <v>24</v>
      </c>
      <c r="H735">
        <f t="shared" ca="1" si="129"/>
        <v>2313</v>
      </c>
      <c r="I735">
        <v>4</v>
      </c>
      <c r="J735" t="s">
        <v>87</v>
      </c>
      <c r="K735">
        <v>6</v>
      </c>
      <c r="L735" t="s">
        <v>7</v>
      </c>
      <c r="M735">
        <f t="shared" si="128"/>
        <v>24</v>
      </c>
    </row>
    <row r="736" spans="1:13" x14ac:dyDescent="0.25">
      <c r="A736">
        <f t="shared" ca="1" si="130"/>
        <v>2375</v>
      </c>
      <c r="B736">
        <v>2</v>
      </c>
      <c r="C736" t="s">
        <v>87</v>
      </c>
      <c r="D736">
        <v>11</v>
      </c>
      <c r="E736" t="s">
        <v>7</v>
      </c>
      <c r="F736" s="1">
        <v>22</v>
      </c>
      <c r="H736">
        <f t="shared" ca="1" si="129"/>
        <v>2283</v>
      </c>
      <c r="I736">
        <v>2</v>
      </c>
      <c r="J736" t="s">
        <v>87</v>
      </c>
      <c r="K736">
        <v>11</v>
      </c>
      <c r="L736" t="s">
        <v>7</v>
      </c>
      <c r="M736">
        <f t="shared" si="128"/>
        <v>22</v>
      </c>
    </row>
    <row r="737" spans="1:13" x14ac:dyDescent="0.25">
      <c r="A737">
        <f t="shared" ca="1" si="130"/>
        <v>2219</v>
      </c>
      <c r="B737">
        <v>6</v>
      </c>
      <c r="C737" t="s">
        <v>87</v>
      </c>
      <c r="D737">
        <v>10</v>
      </c>
      <c r="E737" t="s">
        <v>7</v>
      </c>
      <c r="F737" s="1">
        <v>60</v>
      </c>
      <c r="H737">
        <f t="shared" ca="1" si="129"/>
        <v>2201</v>
      </c>
      <c r="I737">
        <v>6</v>
      </c>
      <c r="J737" t="s">
        <v>87</v>
      </c>
      <c r="K737">
        <v>10</v>
      </c>
      <c r="L737" t="s">
        <v>7</v>
      </c>
      <c r="M737">
        <f t="shared" si="128"/>
        <v>60</v>
      </c>
    </row>
    <row r="738" spans="1:13" x14ac:dyDescent="0.25">
      <c r="A738">
        <f t="shared" ca="1" si="130"/>
        <v>2232</v>
      </c>
      <c r="B738">
        <v>5</v>
      </c>
      <c r="C738" t="s">
        <v>87</v>
      </c>
      <c r="D738">
        <v>10</v>
      </c>
      <c r="E738" t="s">
        <v>7</v>
      </c>
      <c r="F738" s="1">
        <v>50</v>
      </c>
      <c r="H738">
        <f t="shared" ca="1" si="129"/>
        <v>2200</v>
      </c>
      <c r="I738">
        <v>5</v>
      </c>
      <c r="J738" t="s">
        <v>87</v>
      </c>
      <c r="K738">
        <v>10</v>
      </c>
      <c r="L738" t="s">
        <v>7</v>
      </c>
      <c r="M738">
        <f t="shared" si="128"/>
        <v>50</v>
      </c>
    </row>
    <row r="739" spans="1:13" x14ac:dyDescent="0.25">
      <c r="A739">
        <f ca="1">RANDBETWEEN(2400,2600)</f>
        <v>2509</v>
      </c>
      <c r="B739">
        <v>4</v>
      </c>
      <c r="C739" t="s">
        <v>87</v>
      </c>
      <c r="D739">
        <v>7</v>
      </c>
      <c r="E739" t="s">
        <v>7</v>
      </c>
      <c r="F739" s="1">
        <v>28</v>
      </c>
      <c r="H739">
        <f t="shared" ref="H739:H770" ca="1" si="131">RANDBETWEEN(2400,2600)</f>
        <v>2411</v>
      </c>
      <c r="I739">
        <v>4</v>
      </c>
      <c r="J739" t="s">
        <v>87</v>
      </c>
      <c r="K739">
        <v>7</v>
      </c>
      <c r="L739" t="s">
        <v>7</v>
      </c>
      <c r="M739">
        <f t="shared" si="128"/>
        <v>28</v>
      </c>
    </row>
    <row r="740" spans="1:13" x14ac:dyDescent="0.25">
      <c r="A740">
        <f t="shared" ref="A740:A803" ca="1" si="132">RANDBETWEEN(2400,2600)</f>
        <v>2472</v>
      </c>
      <c r="B740">
        <v>0</v>
      </c>
      <c r="C740" t="s">
        <v>87</v>
      </c>
      <c r="D740">
        <v>9</v>
      </c>
      <c r="E740" t="s">
        <v>7</v>
      </c>
      <c r="F740" s="1">
        <v>0</v>
      </c>
      <c r="H740">
        <f t="shared" ca="1" si="131"/>
        <v>2430</v>
      </c>
      <c r="I740">
        <v>0</v>
      </c>
      <c r="J740" t="s">
        <v>87</v>
      </c>
      <c r="K740">
        <v>9</v>
      </c>
      <c r="L740" t="s">
        <v>7</v>
      </c>
      <c r="M740">
        <f t="shared" si="128"/>
        <v>0</v>
      </c>
    </row>
    <row r="741" spans="1:13" x14ac:dyDescent="0.25">
      <c r="A741">
        <f t="shared" ca="1" si="132"/>
        <v>2586</v>
      </c>
      <c r="B741">
        <v>2</v>
      </c>
      <c r="C741" t="s">
        <v>87</v>
      </c>
      <c r="D741">
        <v>5</v>
      </c>
      <c r="E741" t="s">
        <v>7</v>
      </c>
      <c r="F741" s="1">
        <v>10</v>
      </c>
      <c r="H741">
        <f t="shared" ca="1" si="131"/>
        <v>2573</v>
      </c>
      <c r="I741">
        <v>2</v>
      </c>
      <c r="J741" t="s">
        <v>87</v>
      </c>
      <c r="K741">
        <v>5</v>
      </c>
      <c r="L741" t="s">
        <v>7</v>
      </c>
      <c r="M741">
        <f t="shared" si="128"/>
        <v>10</v>
      </c>
    </row>
    <row r="742" spans="1:13" x14ac:dyDescent="0.25">
      <c r="A742">
        <f t="shared" ca="1" si="132"/>
        <v>2532</v>
      </c>
      <c r="B742">
        <v>10</v>
      </c>
      <c r="C742" t="s">
        <v>87</v>
      </c>
      <c r="D742">
        <v>11</v>
      </c>
      <c r="E742" t="s">
        <v>7</v>
      </c>
      <c r="F742" s="1">
        <v>110</v>
      </c>
      <c r="H742">
        <f t="shared" ca="1" si="131"/>
        <v>2494</v>
      </c>
      <c r="I742">
        <v>10</v>
      </c>
      <c r="J742" t="s">
        <v>87</v>
      </c>
      <c r="K742">
        <v>11</v>
      </c>
      <c r="L742" t="s">
        <v>7</v>
      </c>
      <c r="M742">
        <f t="shared" si="128"/>
        <v>110</v>
      </c>
    </row>
    <row r="743" spans="1:13" x14ac:dyDescent="0.25">
      <c r="A743">
        <f t="shared" ca="1" si="132"/>
        <v>2563</v>
      </c>
      <c r="B743">
        <v>3</v>
      </c>
      <c r="C743" t="s">
        <v>87</v>
      </c>
      <c r="D743">
        <v>8</v>
      </c>
      <c r="E743" t="s">
        <v>7</v>
      </c>
      <c r="F743" s="1">
        <v>24</v>
      </c>
      <c r="H743">
        <f t="shared" ca="1" si="131"/>
        <v>2592</v>
      </c>
      <c r="I743">
        <v>3</v>
      </c>
      <c r="J743" t="s">
        <v>87</v>
      </c>
      <c r="K743">
        <v>8</v>
      </c>
      <c r="L743" t="s">
        <v>7</v>
      </c>
      <c r="M743">
        <f t="shared" si="128"/>
        <v>24</v>
      </c>
    </row>
    <row r="744" spans="1:13" x14ac:dyDescent="0.25">
      <c r="A744">
        <f t="shared" ca="1" si="132"/>
        <v>2493</v>
      </c>
      <c r="B744">
        <v>3</v>
      </c>
      <c r="C744" t="s">
        <v>87</v>
      </c>
      <c r="D744">
        <v>5</v>
      </c>
      <c r="E744" t="s">
        <v>7</v>
      </c>
      <c r="F744" s="1">
        <v>15</v>
      </c>
      <c r="H744">
        <f t="shared" ca="1" si="131"/>
        <v>2533</v>
      </c>
      <c r="I744">
        <v>3</v>
      </c>
      <c r="J744" t="s">
        <v>87</v>
      </c>
      <c r="K744">
        <v>5</v>
      </c>
      <c r="L744" t="s">
        <v>7</v>
      </c>
      <c r="M744">
        <f t="shared" si="128"/>
        <v>15</v>
      </c>
    </row>
    <row r="745" spans="1:13" x14ac:dyDescent="0.25">
      <c r="A745">
        <f t="shared" ca="1" si="132"/>
        <v>2558</v>
      </c>
      <c r="B745">
        <v>7</v>
      </c>
      <c r="C745" t="s">
        <v>87</v>
      </c>
      <c r="D745">
        <v>7</v>
      </c>
      <c r="E745" t="s">
        <v>7</v>
      </c>
      <c r="F745" s="1">
        <v>49</v>
      </c>
      <c r="H745">
        <f t="shared" ca="1" si="131"/>
        <v>2432</v>
      </c>
      <c r="I745">
        <v>7</v>
      </c>
      <c r="J745" t="s">
        <v>87</v>
      </c>
      <c r="K745">
        <v>7</v>
      </c>
      <c r="L745" t="s">
        <v>7</v>
      </c>
      <c r="M745">
        <f t="shared" si="128"/>
        <v>49</v>
      </c>
    </row>
    <row r="746" spans="1:13" x14ac:dyDescent="0.25">
      <c r="A746">
        <f t="shared" ca="1" si="132"/>
        <v>2581</v>
      </c>
      <c r="B746">
        <v>1</v>
      </c>
      <c r="C746" t="s">
        <v>87</v>
      </c>
      <c r="D746">
        <v>10</v>
      </c>
      <c r="E746" t="s">
        <v>7</v>
      </c>
      <c r="F746" s="1">
        <v>10</v>
      </c>
      <c r="H746">
        <f t="shared" ca="1" si="131"/>
        <v>2535</v>
      </c>
      <c r="I746">
        <v>1</v>
      </c>
      <c r="J746" t="s">
        <v>87</v>
      </c>
      <c r="K746">
        <v>10</v>
      </c>
      <c r="L746" t="s">
        <v>7</v>
      </c>
      <c r="M746">
        <f t="shared" si="128"/>
        <v>10</v>
      </c>
    </row>
    <row r="747" spans="1:13" x14ac:dyDescent="0.25">
      <c r="A747">
        <f t="shared" ca="1" si="132"/>
        <v>2535</v>
      </c>
      <c r="B747">
        <v>2</v>
      </c>
      <c r="C747" t="s">
        <v>87</v>
      </c>
      <c r="D747">
        <v>12</v>
      </c>
      <c r="E747" t="s">
        <v>7</v>
      </c>
      <c r="F747" s="1">
        <v>24</v>
      </c>
      <c r="H747">
        <f t="shared" ca="1" si="131"/>
        <v>2518</v>
      </c>
      <c r="I747">
        <v>2</v>
      </c>
      <c r="J747" t="s">
        <v>87</v>
      </c>
      <c r="K747">
        <v>12</v>
      </c>
      <c r="L747" t="s">
        <v>7</v>
      </c>
      <c r="M747">
        <f t="shared" si="128"/>
        <v>24</v>
      </c>
    </row>
    <row r="748" spans="1:13" x14ac:dyDescent="0.25">
      <c r="A748">
        <f t="shared" ca="1" si="132"/>
        <v>2581</v>
      </c>
      <c r="B748">
        <v>3</v>
      </c>
      <c r="C748" t="s">
        <v>87</v>
      </c>
      <c r="D748">
        <v>9</v>
      </c>
      <c r="E748" t="s">
        <v>7</v>
      </c>
      <c r="F748" s="1">
        <v>27</v>
      </c>
      <c r="H748">
        <f t="shared" ca="1" si="131"/>
        <v>2432</v>
      </c>
      <c r="I748">
        <v>3</v>
      </c>
      <c r="J748" t="s">
        <v>87</v>
      </c>
      <c r="K748">
        <v>9</v>
      </c>
      <c r="L748" t="s">
        <v>7</v>
      </c>
      <c r="M748">
        <f t="shared" si="128"/>
        <v>27</v>
      </c>
    </row>
    <row r="749" spans="1:13" x14ac:dyDescent="0.25">
      <c r="A749">
        <f t="shared" ca="1" si="132"/>
        <v>2567</v>
      </c>
      <c r="B749">
        <v>6</v>
      </c>
      <c r="C749" t="s">
        <v>87</v>
      </c>
      <c r="D749">
        <v>6</v>
      </c>
      <c r="E749" t="s">
        <v>7</v>
      </c>
      <c r="F749" s="1">
        <v>36</v>
      </c>
      <c r="H749">
        <f t="shared" ca="1" si="131"/>
        <v>2422</v>
      </c>
      <c r="I749">
        <v>6</v>
      </c>
      <c r="J749" t="s">
        <v>87</v>
      </c>
      <c r="K749">
        <v>6</v>
      </c>
      <c r="L749" t="s">
        <v>7</v>
      </c>
      <c r="M749">
        <f t="shared" si="128"/>
        <v>36</v>
      </c>
    </row>
    <row r="750" spans="1:13" x14ac:dyDescent="0.25">
      <c r="A750">
        <f t="shared" ca="1" si="132"/>
        <v>2592</v>
      </c>
      <c r="B750">
        <v>9</v>
      </c>
      <c r="C750" t="s">
        <v>87</v>
      </c>
      <c r="D750">
        <v>11</v>
      </c>
      <c r="E750" t="s">
        <v>7</v>
      </c>
      <c r="F750" s="1">
        <v>99</v>
      </c>
      <c r="H750">
        <f t="shared" ca="1" si="131"/>
        <v>2480</v>
      </c>
      <c r="I750">
        <v>9</v>
      </c>
      <c r="J750" t="s">
        <v>87</v>
      </c>
      <c r="K750">
        <v>11</v>
      </c>
      <c r="L750" t="s">
        <v>7</v>
      </c>
      <c r="M750">
        <f t="shared" si="128"/>
        <v>99</v>
      </c>
    </row>
    <row r="751" spans="1:13" x14ac:dyDescent="0.25">
      <c r="A751">
        <f t="shared" ca="1" si="132"/>
        <v>2560</v>
      </c>
      <c r="B751">
        <v>3</v>
      </c>
      <c r="C751" t="s">
        <v>87</v>
      </c>
      <c r="D751">
        <v>3</v>
      </c>
      <c r="E751" t="s">
        <v>7</v>
      </c>
      <c r="F751" s="1">
        <v>9</v>
      </c>
      <c r="H751">
        <f t="shared" ca="1" si="131"/>
        <v>2411</v>
      </c>
      <c r="I751">
        <v>3</v>
      </c>
      <c r="J751" t="s">
        <v>87</v>
      </c>
      <c r="K751">
        <v>3</v>
      </c>
      <c r="L751" t="s">
        <v>7</v>
      </c>
      <c r="M751">
        <f t="shared" si="128"/>
        <v>9</v>
      </c>
    </row>
    <row r="752" spans="1:13" x14ac:dyDescent="0.25">
      <c r="A752">
        <f t="shared" ca="1" si="132"/>
        <v>2458</v>
      </c>
      <c r="B752">
        <v>0</v>
      </c>
      <c r="C752" t="s">
        <v>87</v>
      </c>
      <c r="D752">
        <v>8</v>
      </c>
      <c r="E752" t="s">
        <v>7</v>
      </c>
      <c r="F752" s="1">
        <v>0</v>
      </c>
      <c r="H752">
        <f t="shared" ca="1" si="131"/>
        <v>2415</v>
      </c>
      <c r="I752">
        <v>0</v>
      </c>
      <c r="J752" t="s">
        <v>87</v>
      </c>
      <c r="K752">
        <v>8</v>
      </c>
      <c r="L752" t="s">
        <v>7</v>
      </c>
      <c r="M752">
        <f t="shared" si="128"/>
        <v>0</v>
      </c>
    </row>
    <row r="753" spans="1:13" x14ac:dyDescent="0.25">
      <c r="A753">
        <f t="shared" ca="1" si="132"/>
        <v>2560</v>
      </c>
      <c r="B753">
        <v>0</v>
      </c>
      <c r="C753" t="s">
        <v>87</v>
      </c>
      <c r="D753">
        <v>7</v>
      </c>
      <c r="E753" t="s">
        <v>7</v>
      </c>
      <c r="F753" s="1">
        <v>0</v>
      </c>
      <c r="H753">
        <f t="shared" ca="1" si="131"/>
        <v>2454</v>
      </c>
      <c r="I753">
        <v>0</v>
      </c>
      <c r="J753" t="s">
        <v>87</v>
      </c>
      <c r="K753">
        <v>7</v>
      </c>
      <c r="L753" t="s">
        <v>7</v>
      </c>
      <c r="M753">
        <f t="shared" si="128"/>
        <v>0</v>
      </c>
    </row>
    <row r="754" spans="1:13" x14ac:dyDescent="0.25">
      <c r="A754">
        <f t="shared" ca="1" si="132"/>
        <v>2438</v>
      </c>
      <c r="B754">
        <v>2</v>
      </c>
      <c r="C754" t="s">
        <v>87</v>
      </c>
      <c r="D754">
        <v>10</v>
      </c>
      <c r="E754" t="s">
        <v>7</v>
      </c>
      <c r="F754" s="1">
        <v>20</v>
      </c>
      <c r="H754">
        <f t="shared" ca="1" si="131"/>
        <v>2424</v>
      </c>
      <c r="I754">
        <v>2</v>
      </c>
      <c r="J754" t="s">
        <v>87</v>
      </c>
      <c r="K754">
        <v>10</v>
      </c>
      <c r="L754" t="s">
        <v>7</v>
      </c>
      <c r="M754">
        <f t="shared" si="128"/>
        <v>20</v>
      </c>
    </row>
    <row r="755" spans="1:13" x14ac:dyDescent="0.25">
      <c r="A755">
        <f t="shared" ca="1" si="132"/>
        <v>2413</v>
      </c>
      <c r="B755">
        <v>11</v>
      </c>
      <c r="C755" t="s">
        <v>87</v>
      </c>
      <c r="D755">
        <v>11</v>
      </c>
      <c r="E755" t="s">
        <v>7</v>
      </c>
      <c r="F755" s="1">
        <v>121</v>
      </c>
      <c r="H755">
        <f t="shared" ca="1" si="131"/>
        <v>2566</v>
      </c>
      <c r="I755">
        <v>11</v>
      </c>
      <c r="J755" t="s">
        <v>87</v>
      </c>
      <c r="K755">
        <v>11</v>
      </c>
      <c r="L755" t="s">
        <v>7</v>
      </c>
      <c r="M755">
        <f t="shared" si="128"/>
        <v>121</v>
      </c>
    </row>
    <row r="756" spans="1:13" x14ac:dyDescent="0.25">
      <c r="A756">
        <f t="shared" ca="1" si="132"/>
        <v>2411</v>
      </c>
      <c r="B756">
        <v>7</v>
      </c>
      <c r="C756" t="s">
        <v>87</v>
      </c>
      <c r="D756">
        <v>10</v>
      </c>
      <c r="E756" t="s">
        <v>7</v>
      </c>
      <c r="F756" s="1">
        <v>70</v>
      </c>
      <c r="H756">
        <f t="shared" ca="1" si="131"/>
        <v>2516</v>
      </c>
      <c r="I756">
        <v>7</v>
      </c>
      <c r="J756" t="s">
        <v>87</v>
      </c>
      <c r="K756">
        <v>10</v>
      </c>
      <c r="L756" t="s">
        <v>7</v>
      </c>
      <c r="M756">
        <f t="shared" si="128"/>
        <v>70</v>
      </c>
    </row>
    <row r="757" spans="1:13" x14ac:dyDescent="0.25">
      <c r="A757">
        <f t="shared" ca="1" si="132"/>
        <v>2506</v>
      </c>
      <c r="B757">
        <v>4</v>
      </c>
      <c r="C757" t="s">
        <v>87</v>
      </c>
      <c r="D757">
        <v>6</v>
      </c>
      <c r="E757" t="s">
        <v>7</v>
      </c>
      <c r="F757" s="1">
        <v>24</v>
      </c>
      <c r="H757">
        <f t="shared" ca="1" si="131"/>
        <v>2497</v>
      </c>
      <c r="I757">
        <v>4</v>
      </c>
      <c r="J757" t="s">
        <v>87</v>
      </c>
      <c r="K757">
        <v>6</v>
      </c>
      <c r="L757" t="s">
        <v>7</v>
      </c>
      <c r="M757">
        <f t="shared" si="128"/>
        <v>24</v>
      </c>
    </row>
    <row r="758" spans="1:13" x14ac:dyDescent="0.25">
      <c r="A758">
        <f t="shared" ca="1" si="132"/>
        <v>2419</v>
      </c>
      <c r="B758">
        <v>5</v>
      </c>
      <c r="C758" t="s">
        <v>87</v>
      </c>
      <c r="D758">
        <v>5</v>
      </c>
      <c r="E758" t="s">
        <v>7</v>
      </c>
      <c r="F758" s="1">
        <v>25</v>
      </c>
      <c r="H758">
        <f t="shared" ca="1" si="131"/>
        <v>2552</v>
      </c>
      <c r="I758">
        <v>5</v>
      </c>
      <c r="J758" t="s">
        <v>87</v>
      </c>
      <c r="K758">
        <v>5</v>
      </c>
      <c r="L758" t="s">
        <v>7</v>
      </c>
      <c r="M758">
        <f t="shared" si="128"/>
        <v>25</v>
      </c>
    </row>
    <row r="759" spans="1:13" x14ac:dyDescent="0.25">
      <c r="A759">
        <f t="shared" ca="1" si="132"/>
        <v>2589</v>
      </c>
      <c r="B759">
        <v>6</v>
      </c>
      <c r="C759" t="s">
        <v>87</v>
      </c>
      <c r="D759">
        <v>10</v>
      </c>
      <c r="E759" t="s">
        <v>7</v>
      </c>
      <c r="F759" s="1">
        <v>60</v>
      </c>
      <c r="H759">
        <f t="shared" ca="1" si="131"/>
        <v>2587</v>
      </c>
      <c r="I759">
        <v>6</v>
      </c>
      <c r="J759" t="s">
        <v>87</v>
      </c>
      <c r="K759">
        <v>10</v>
      </c>
      <c r="L759" t="s">
        <v>7</v>
      </c>
      <c r="M759">
        <f t="shared" si="128"/>
        <v>60</v>
      </c>
    </row>
    <row r="760" spans="1:13" x14ac:dyDescent="0.25">
      <c r="A760">
        <f t="shared" ca="1" si="132"/>
        <v>2598</v>
      </c>
      <c r="B760">
        <v>10</v>
      </c>
      <c r="C760" t="s">
        <v>87</v>
      </c>
      <c r="D760">
        <v>12</v>
      </c>
      <c r="E760" t="s">
        <v>7</v>
      </c>
      <c r="F760" s="1">
        <v>120</v>
      </c>
      <c r="H760">
        <f t="shared" ca="1" si="131"/>
        <v>2539</v>
      </c>
      <c r="I760">
        <v>10</v>
      </c>
      <c r="J760" t="s">
        <v>87</v>
      </c>
      <c r="K760">
        <v>12</v>
      </c>
      <c r="L760" t="s">
        <v>7</v>
      </c>
      <c r="M760">
        <f t="shared" si="128"/>
        <v>120</v>
      </c>
    </row>
    <row r="761" spans="1:13" x14ac:dyDescent="0.25">
      <c r="A761">
        <f t="shared" ca="1" si="132"/>
        <v>2430</v>
      </c>
      <c r="B761">
        <v>2</v>
      </c>
      <c r="C761" t="s">
        <v>87</v>
      </c>
      <c r="D761">
        <v>6</v>
      </c>
      <c r="E761" t="s">
        <v>7</v>
      </c>
      <c r="F761" s="1">
        <v>12</v>
      </c>
      <c r="H761">
        <f t="shared" ca="1" si="131"/>
        <v>2541</v>
      </c>
      <c r="I761">
        <v>2</v>
      </c>
      <c r="J761" t="s">
        <v>87</v>
      </c>
      <c r="K761">
        <v>6</v>
      </c>
      <c r="L761" t="s">
        <v>7</v>
      </c>
      <c r="M761">
        <f t="shared" si="128"/>
        <v>12</v>
      </c>
    </row>
    <row r="762" spans="1:13" x14ac:dyDescent="0.25">
      <c r="A762">
        <f t="shared" ca="1" si="132"/>
        <v>2536</v>
      </c>
      <c r="B762">
        <v>4</v>
      </c>
      <c r="C762" t="s">
        <v>87</v>
      </c>
      <c r="D762">
        <v>5</v>
      </c>
      <c r="E762" t="s">
        <v>7</v>
      </c>
      <c r="F762" s="1">
        <v>20</v>
      </c>
      <c r="H762">
        <f t="shared" ca="1" si="131"/>
        <v>2418</v>
      </c>
      <c r="I762">
        <v>4</v>
      </c>
      <c r="J762" t="s">
        <v>87</v>
      </c>
      <c r="K762">
        <v>5</v>
      </c>
      <c r="L762" t="s">
        <v>7</v>
      </c>
      <c r="M762">
        <f t="shared" si="128"/>
        <v>20</v>
      </c>
    </row>
    <row r="763" spans="1:13" x14ac:dyDescent="0.25">
      <c r="A763">
        <f t="shared" ca="1" si="132"/>
        <v>2468</v>
      </c>
      <c r="B763">
        <v>11</v>
      </c>
      <c r="C763" t="s">
        <v>87</v>
      </c>
      <c r="D763">
        <v>12</v>
      </c>
      <c r="E763" t="s">
        <v>7</v>
      </c>
      <c r="F763" s="1">
        <v>132</v>
      </c>
      <c r="H763">
        <f t="shared" ca="1" si="131"/>
        <v>2528</v>
      </c>
      <c r="I763">
        <v>11</v>
      </c>
      <c r="J763" t="s">
        <v>87</v>
      </c>
      <c r="K763">
        <v>12</v>
      </c>
      <c r="L763" t="s">
        <v>7</v>
      </c>
      <c r="M763">
        <f t="shared" si="128"/>
        <v>132</v>
      </c>
    </row>
    <row r="764" spans="1:13" x14ac:dyDescent="0.25">
      <c r="A764">
        <f t="shared" ca="1" si="132"/>
        <v>2562</v>
      </c>
      <c r="B764">
        <v>0</v>
      </c>
      <c r="C764" t="s">
        <v>87</v>
      </c>
      <c r="D764">
        <v>12</v>
      </c>
      <c r="E764" t="s">
        <v>7</v>
      </c>
      <c r="F764" s="1">
        <v>0</v>
      </c>
      <c r="H764">
        <f t="shared" ca="1" si="131"/>
        <v>2544</v>
      </c>
      <c r="I764">
        <v>0</v>
      </c>
      <c r="J764" t="s">
        <v>87</v>
      </c>
      <c r="K764">
        <v>12</v>
      </c>
      <c r="L764" t="s">
        <v>7</v>
      </c>
      <c r="M764">
        <f t="shared" si="128"/>
        <v>0</v>
      </c>
    </row>
    <row r="765" spans="1:13" x14ac:dyDescent="0.25">
      <c r="A765">
        <f t="shared" ca="1" si="132"/>
        <v>2406</v>
      </c>
      <c r="B765">
        <v>10</v>
      </c>
      <c r="C765" t="s">
        <v>87</v>
      </c>
      <c r="D765">
        <v>10</v>
      </c>
      <c r="E765" t="s">
        <v>7</v>
      </c>
      <c r="F765" s="1">
        <v>100</v>
      </c>
      <c r="H765">
        <f t="shared" ca="1" si="131"/>
        <v>2499</v>
      </c>
      <c r="I765">
        <v>10</v>
      </c>
      <c r="J765" t="s">
        <v>87</v>
      </c>
      <c r="K765">
        <v>10</v>
      </c>
      <c r="L765" t="s">
        <v>7</v>
      </c>
      <c r="M765">
        <f t="shared" si="128"/>
        <v>100</v>
      </c>
    </row>
    <row r="766" spans="1:13" x14ac:dyDescent="0.25">
      <c r="A766">
        <f t="shared" ca="1" si="132"/>
        <v>2428</v>
      </c>
      <c r="B766">
        <v>0</v>
      </c>
      <c r="C766" t="s">
        <v>87</v>
      </c>
      <c r="D766">
        <v>11</v>
      </c>
      <c r="E766" t="s">
        <v>7</v>
      </c>
      <c r="F766" s="1">
        <v>0</v>
      </c>
      <c r="H766">
        <f t="shared" ca="1" si="131"/>
        <v>2559</v>
      </c>
      <c r="I766">
        <v>0</v>
      </c>
      <c r="J766" t="s">
        <v>87</v>
      </c>
      <c r="K766">
        <v>11</v>
      </c>
      <c r="L766" t="s">
        <v>7</v>
      </c>
      <c r="M766">
        <f t="shared" si="128"/>
        <v>0</v>
      </c>
    </row>
    <row r="767" spans="1:13" x14ac:dyDescent="0.25">
      <c r="A767">
        <f t="shared" ca="1" si="132"/>
        <v>2468</v>
      </c>
      <c r="B767">
        <v>4</v>
      </c>
      <c r="C767" t="s">
        <v>87</v>
      </c>
      <c r="D767">
        <v>8</v>
      </c>
      <c r="E767" t="s">
        <v>7</v>
      </c>
      <c r="F767" s="1">
        <v>32</v>
      </c>
      <c r="H767">
        <f t="shared" ca="1" si="131"/>
        <v>2592</v>
      </c>
      <c r="I767">
        <v>4</v>
      </c>
      <c r="J767" t="s">
        <v>87</v>
      </c>
      <c r="K767">
        <v>8</v>
      </c>
      <c r="L767" t="s">
        <v>7</v>
      </c>
      <c r="M767">
        <f t="shared" si="128"/>
        <v>32</v>
      </c>
    </row>
    <row r="768" spans="1:13" x14ac:dyDescent="0.25">
      <c r="A768">
        <f t="shared" ca="1" si="132"/>
        <v>2557</v>
      </c>
      <c r="B768">
        <v>1</v>
      </c>
      <c r="C768" t="s">
        <v>87</v>
      </c>
      <c r="D768">
        <v>5</v>
      </c>
      <c r="E768" t="s">
        <v>7</v>
      </c>
      <c r="F768" s="1">
        <v>5</v>
      </c>
      <c r="H768">
        <f t="shared" ca="1" si="131"/>
        <v>2561</v>
      </c>
      <c r="I768">
        <v>1</v>
      </c>
      <c r="J768" t="s">
        <v>87</v>
      </c>
      <c r="K768">
        <v>5</v>
      </c>
      <c r="L768" t="s">
        <v>7</v>
      </c>
      <c r="M768">
        <f t="shared" si="128"/>
        <v>5</v>
      </c>
    </row>
    <row r="769" spans="1:13" x14ac:dyDescent="0.25">
      <c r="A769">
        <f t="shared" ca="1" si="132"/>
        <v>2449</v>
      </c>
      <c r="B769">
        <v>0</v>
      </c>
      <c r="C769" t="s">
        <v>87</v>
      </c>
      <c r="D769">
        <v>2</v>
      </c>
      <c r="E769" t="s">
        <v>7</v>
      </c>
      <c r="F769" s="1">
        <v>0</v>
      </c>
      <c r="H769">
        <f t="shared" ca="1" si="131"/>
        <v>2419</v>
      </c>
      <c r="I769">
        <v>0</v>
      </c>
      <c r="J769" t="s">
        <v>87</v>
      </c>
      <c r="K769">
        <v>2</v>
      </c>
      <c r="L769" t="s">
        <v>7</v>
      </c>
      <c r="M769">
        <f t="shared" si="128"/>
        <v>0</v>
      </c>
    </row>
    <row r="770" spans="1:13" x14ac:dyDescent="0.25">
      <c r="A770">
        <f t="shared" ca="1" si="132"/>
        <v>2506</v>
      </c>
      <c r="B770">
        <v>6</v>
      </c>
      <c r="C770" t="s">
        <v>87</v>
      </c>
      <c r="D770">
        <v>11</v>
      </c>
      <c r="E770" t="s">
        <v>7</v>
      </c>
      <c r="F770" s="1">
        <v>66</v>
      </c>
      <c r="H770">
        <f t="shared" ca="1" si="131"/>
        <v>2596</v>
      </c>
      <c r="I770">
        <v>6</v>
      </c>
      <c r="J770" t="s">
        <v>87</v>
      </c>
      <c r="K770">
        <v>11</v>
      </c>
      <c r="L770" t="s">
        <v>7</v>
      </c>
      <c r="M770">
        <f t="shared" si="128"/>
        <v>66</v>
      </c>
    </row>
    <row r="771" spans="1:13" x14ac:dyDescent="0.25">
      <c r="A771">
        <f t="shared" ca="1" si="132"/>
        <v>2441</v>
      </c>
      <c r="B771">
        <v>7</v>
      </c>
      <c r="C771" t="s">
        <v>87</v>
      </c>
      <c r="D771">
        <v>8</v>
      </c>
      <c r="E771" t="s">
        <v>7</v>
      </c>
      <c r="F771" s="1">
        <v>56</v>
      </c>
      <c r="H771">
        <f t="shared" ref="H771:H802" ca="1" si="133">RANDBETWEEN(2400,2600)</f>
        <v>2546</v>
      </c>
      <c r="I771">
        <v>7</v>
      </c>
      <c r="J771" t="s">
        <v>87</v>
      </c>
      <c r="K771">
        <v>8</v>
      </c>
      <c r="L771" t="s">
        <v>7</v>
      </c>
      <c r="M771">
        <f t="shared" si="128"/>
        <v>56</v>
      </c>
    </row>
    <row r="772" spans="1:13" x14ac:dyDescent="0.25">
      <c r="A772">
        <f t="shared" ca="1" si="132"/>
        <v>2512</v>
      </c>
      <c r="B772">
        <v>5</v>
      </c>
      <c r="C772" t="s">
        <v>87</v>
      </c>
      <c r="D772">
        <v>10</v>
      </c>
      <c r="E772" t="s">
        <v>7</v>
      </c>
      <c r="F772" s="1">
        <v>50</v>
      </c>
      <c r="H772">
        <f t="shared" ca="1" si="133"/>
        <v>2445</v>
      </c>
      <c r="I772">
        <v>5</v>
      </c>
      <c r="J772" t="s">
        <v>87</v>
      </c>
      <c r="K772">
        <v>10</v>
      </c>
      <c r="L772" t="s">
        <v>7</v>
      </c>
      <c r="M772">
        <f t="shared" si="128"/>
        <v>50</v>
      </c>
    </row>
    <row r="773" spans="1:13" x14ac:dyDescent="0.25">
      <c r="A773">
        <f t="shared" ca="1" si="132"/>
        <v>2448</v>
      </c>
      <c r="B773">
        <v>3</v>
      </c>
      <c r="C773" t="s">
        <v>87</v>
      </c>
      <c r="D773">
        <v>4</v>
      </c>
      <c r="E773" t="s">
        <v>7</v>
      </c>
      <c r="F773" s="1">
        <v>12</v>
      </c>
      <c r="H773">
        <f t="shared" ca="1" si="133"/>
        <v>2421</v>
      </c>
      <c r="I773">
        <v>3</v>
      </c>
      <c r="J773" t="s">
        <v>87</v>
      </c>
      <c r="K773">
        <v>4</v>
      </c>
      <c r="L773" t="s">
        <v>7</v>
      </c>
      <c r="M773">
        <f t="shared" si="128"/>
        <v>12</v>
      </c>
    </row>
    <row r="774" spans="1:13" x14ac:dyDescent="0.25">
      <c r="A774">
        <f t="shared" ca="1" si="132"/>
        <v>2522</v>
      </c>
      <c r="B774">
        <v>8</v>
      </c>
      <c r="C774" t="s">
        <v>87</v>
      </c>
      <c r="D774">
        <v>12</v>
      </c>
      <c r="E774" t="s">
        <v>7</v>
      </c>
      <c r="F774" s="1">
        <v>96</v>
      </c>
      <c r="H774">
        <f t="shared" ca="1" si="133"/>
        <v>2597</v>
      </c>
      <c r="I774">
        <v>8</v>
      </c>
      <c r="J774" t="s">
        <v>87</v>
      </c>
      <c r="K774">
        <v>12</v>
      </c>
      <c r="L774" t="s">
        <v>7</v>
      </c>
      <c r="M774">
        <f t="shared" si="128"/>
        <v>96</v>
      </c>
    </row>
    <row r="775" spans="1:13" x14ac:dyDescent="0.25">
      <c r="A775">
        <f t="shared" ca="1" si="132"/>
        <v>2556</v>
      </c>
      <c r="B775">
        <v>1</v>
      </c>
      <c r="C775" t="s">
        <v>87</v>
      </c>
      <c r="D775">
        <v>7</v>
      </c>
      <c r="E775" t="s">
        <v>7</v>
      </c>
      <c r="F775" s="1">
        <v>7</v>
      </c>
      <c r="H775">
        <f t="shared" ca="1" si="133"/>
        <v>2487</v>
      </c>
      <c r="I775">
        <v>1</v>
      </c>
      <c r="J775" t="s">
        <v>87</v>
      </c>
      <c r="K775">
        <v>7</v>
      </c>
      <c r="L775" t="s">
        <v>7</v>
      </c>
      <c r="M775">
        <f t="shared" ref="M775:M838" si="134">I775*K775</f>
        <v>7</v>
      </c>
    </row>
    <row r="776" spans="1:13" x14ac:dyDescent="0.25">
      <c r="A776">
        <f t="shared" ca="1" si="132"/>
        <v>2412</v>
      </c>
      <c r="B776">
        <v>9</v>
      </c>
      <c r="C776" t="s">
        <v>87</v>
      </c>
      <c r="D776">
        <v>9</v>
      </c>
      <c r="E776" t="s">
        <v>7</v>
      </c>
      <c r="F776" s="1">
        <v>81</v>
      </c>
      <c r="H776">
        <f t="shared" ca="1" si="133"/>
        <v>2507</v>
      </c>
      <c r="I776">
        <v>9</v>
      </c>
      <c r="J776" t="s">
        <v>87</v>
      </c>
      <c r="K776">
        <v>9</v>
      </c>
      <c r="L776" t="s">
        <v>7</v>
      </c>
      <c r="M776">
        <f t="shared" si="134"/>
        <v>81</v>
      </c>
    </row>
    <row r="777" spans="1:13" x14ac:dyDescent="0.25">
      <c r="A777">
        <f t="shared" ca="1" si="132"/>
        <v>2535</v>
      </c>
      <c r="B777">
        <v>2</v>
      </c>
      <c r="C777" t="s">
        <v>87</v>
      </c>
      <c r="D777">
        <v>3</v>
      </c>
      <c r="E777" t="s">
        <v>7</v>
      </c>
      <c r="F777" s="1">
        <v>6</v>
      </c>
      <c r="H777">
        <f t="shared" ca="1" si="133"/>
        <v>2436</v>
      </c>
      <c r="I777">
        <v>2</v>
      </c>
      <c r="J777" t="s">
        <v>87</v>
      </c>
      <c r="K777">
        <v>3</v>
      </c>
      <c r="L777" t="s">
        <v>7</v>
      </c>
      <c r="M777">
        <f t="shared" si="134"/>
        <v>6</v>
      </c>
    </row>
    <row r="778" spans="1:13" x14ac:dyDescent="0.25">
      <c r="A778">
        <f t="shared" ca="1" si="132"/>
        <v>2598</v>
      </c>
      <c r="B778">
        <v>8</v>
      </c>
      <c r="C778" t="s">
        <v>87</v>
      </c>
      <c r="D778">
        <v>9</v>
      </c>
      <c r="E778" t="s">
        <v>7</v>
      </c>
      <c r="F778" s="1">
        <v>72</v>
      </c>
      <c r="H778">
        <f t="shared" ca="1" si="133"/>
        <v>2491</v>
      </c>
      <c r="I778">
        <v>8</v>
      </c>
      <c r="J778" t="s">
        <v>87</v>
      </c>
      <c r="K778">
        <v>9</v>
      </c>
      <c r="L778" t="s">
        <v>7</v>
      </c>
      <c r="M778">
        <f t="shared" si="134"/>
        <v>72</v>
      </c>
    </row>
    <row r="779" spans="1:13" x14ac:dyDescent="0.25">
      <c r="A779">
        <f t="shared" ca="1" si="132"/>
        <v>2472</v>
      </c>
      <c r="B779">
        <v>1</v>
      </c>
      <c r="C779" t="s">
        <v>87</v>
      </c>
      <c r="D779">
        <v>2</v>
      </c>
      <c r="E779" t="s">
        <v>7</v>
      </c>
      <c r="F779" s="1">
        <v>2</v>
      </c>
      <c r="H779">
        <f t="shared" ca="1" si="133"/>
        <v>2442</v>
      </c>
      <c r="I779">
        <v>1</v>
      </c>
      <c r="J779" t="s">
        <v>87</v>
      </c>
      <c r="K779">
        <v>2</v>
      </c>
      <c r="L779" t="s">
        <v>7</v>
      </c>
      <c r="M779">
        <f t="shared" si="134"/>
        <v>2</v>
      </c>
    </row>
    <row r="780" spans="1:13" x14ac:dyDescent="0.25">
      <c r="A780">
        <f t="shared" ca="1" si="132"/>
        <v>2442</v>
      </c>
      <c r="B780">
        <v>8</v>
      </c>
      <c r="C780" t="s">
        <v>87</v>
      </c>
      <c r="D780">
        <v>11</v>
      </c>
      <c r="E780" t="s">
        <v>7</v>
      </c>
      <c r="F780" s="1">
        <v>88</v>
      </c>
      <c r="H780">
        <f t="shared" ca="1" si="133"/>
        <v>2557</v>
      </c>
      <c r="I780">
        <v>8</v>
      </c>
      <c r="J780" t="s">
        <v>87</v>
      </c>
      <c r="K780">
        <v>11</v>
      </c>
      <c r="L780" t="s">
        <v>7</v>
      </c>
      <c r="M780">
        <f t="shared" si="134"/>
        <v>88</v>
      </c>
    </row>
    <row r="781" spans="1:13" x14ac:dyDescent="0.25">
      <c r="A781">
        <f t="shared" ca="1" si="132"/>
        <v>2422</v>
      </c>
      <c r="B781">
        <v>2</v>
      </c>
      <c r="C781" t="s">
        <v>87</v>
      </c>
      <c r="D781">
        <v>11</v>
      </c>
      <c r="E781" t="s">
        <v>7</v>
      </c>
      <c r="F781" s="1">
        <v>22</v>
      </c>
      <c r="H781">
        <f t="shared" ca="1" si="133"/>
        <v>2516</v>
      </c>
      <c r="I781">
        <v>2</v>
      </c>
      <c r="J781" t="s">
        <v>87</v>
      </c>
      <c r="K781">
        <v>11</v>
      </c>
      <c r="L781" t="s">
        <v>7</v>
      </c>
      <c r="M781">
        <f t="shared" si="134"/>
        <v>22</v>
      </c>
    </row>
    <row r="782" spans="1:13" x14ac:dyDescent="0.25">
      <c r="A782">
        <f t="shared" ca="1" si="132"/>
        <v>2512</v>
      </c>
      <c r="B782">
        <v>6</v>
      </c>
      <c r="C782" t="s">
        <v>87</v>
      </c>
      <c r="D782">
        <v>9</v>
      </c>
      <c r="E782" t="s">
        <v>7</v>
      </c>
      <c r="F782" s="1">
        <v>54</v>
      </c>
      <c r="H782">
        <f t="shared" ca="1" si="133"/>
        <v>2421</v>
      </c>
      <c r="I782">
        <v>6</v>
      </c>
      <c r="J782" t="s">
        <v>87</v>
      </c>
      <c r="K782">
        <v>9</v>
      </c>
      <c r="L782" t="s">
        <v>7</v>
      </c>
      <c r="M782">
        <f t="shared" si="134"/>
        <v>54</v>
      </c>
    </row>
    <row r="783" spans="1:13" x14ac:dyDescent="0.25">
      <c r="A783">
        <f t="shared" ca="1" si="132"/>
        <v>2550</v>
      </c>
      <c r="B783">
        <v>1</v>
      </c>
      <c r="C783" t="s">
        <v>87</v>
      </c>
      <c r="D783">
        <v>12</v>
      </c>
      <c r="E783" t="s">
        <v>7</v>
      </c>
      <c r="F783" s="1">
        <v>12</v>
      </c>
      <c r="H783">
        <f t="shared" ca="1" si="133"/>
        <v>2427</v>
      </c>
      <c r="I783">
        <v>1</v>
      </c>
      <c r="J783" t="s">
        <v>87</v>
      </c>
      <c r="K783">
        <v>12</v>
      </c>
      <c r="L783" t="s">
        <v>7</v>
      </c>
      <c r="M783">
        <f t="shared" si="134"/>
        <v>12</v>
      </c>
    </row>
    <row r="784" spans="1:13" x14ac:dyDescent="0.25">
      <c r="A784">
        <f t="shared" ca="1" si="132"/>
        <v>2539</v>
      </c>
      <c r="B784">
        <v>1</v>
      </c>
      <c r="C784" t="s">
        <v>87</v>
      </c>
      <c r="D784">
        <v>1</v>
      </c>
      <c r="E784" t="s">
        <v>7</v>
      </c>
      <c r="F784" s="1">
        <v>1</v>
      </c>
      <c r="H784">
        <f t="shared" ca="1" si="133"/>
        <v>2437</v>
      </c>
      <c r="I784">
        <v>1</v>
      </c>
      <c r="J784" t="s">
        <v>87</v>
      </c>
      <c r="K784">
        <v>1</v>
      </c>
      <c r="L784" t="s">
        <v>7</v>
      </c>
      <c r="M784">
        <f t="shared" si="134"/>
        <v>1</v>
      </c>
    </row>
    <row r="785" spans="1:13" x14ac:dyDescent="0.25">
      <c r="A785">
        <f t="shared" ca="1" si="132"/>
        <v>2474</v>
      </c>
      <c r="B785">
        <v>2</v>
      </c>
      <c r="C785" t="s">
        <v>87</v>
      </c>
      <c r="D785">
        <v>8</v>
      </c>
      <c r="E785" t="s">
        <v>7</v>
      </c>
      <c r="F785" s="1">
        <v>16</v>
      </c>
      <c r="H785">
        <f t="shared" ca="1" si="133"/>
        <v>2437</v>
      </c>
      <c r="I785">
        <v>2</v>
      </c>
      <c r="J785" t="s">
        <v>87</v>
      </c>
      <c r="K785">
        <v>8</v>
      </c>
      <c r="L785" t="s">
        <v>7</v>
      </c>
      <c r="M785">
        <f t="shared" si="134"/>
        <v>16</v>
      </c>
    </row>
    <row r="786" spans="1:13" x14ac:dyDescent="0.25">
      <c r="A786">
        <f t="shared" ca="1" si="132"/>
        <v>2584</v>
      </c>
      <c r="B786">
        <v>2</v>
      </c>
      <c r="C786" t="s">
        <v>87</v>
      </c>
      <c r="D786">
        <v>9</v>
      </c>
      <c r="E786" t="s">
        <v>7</v>
      </c>
      <c r="F786" s="1">
        <v>18</v>
      </c>
      <c r="H786">
        <f t="shared" ca="1" si="133"/>
        <v>2408</v>
      </c>
      <c r="I786">
        <v>2</v>
      </c>
      <c r="J786" t="s">
        <v>87</v>
      </c>
      <c r="K786">
        <v>9</v>
      </c>
      <c r="L786" t="s">
        <v>7</v>
      </c>
      <c r="M786">
        <f t="shared" si="134"/>
        <v>18</v>
      </c>
    </row>
    <row r="787" spans="1:13" x14ac:dyDescent="0.25">
      <c r="A787">
        <f t="shared" ca="1" si="132"/>
        <v>2440</v>
      </c>
      <c r="B787">
        <v>9</v>
      </c>
      <c r="C787" t="s">
        <v>87</v>
      </c>
      <c r="D787">
        <v>10</v>
      </c>
      <c r="E787" t="s">
        <v>7</v>
      </c>
      <c r="F787" s="1">
        <v>90</v>
      </c>
      <c r="H787">
        <f t="shared" ca="1" si="133"/>
        <v>2490</v>
      </c>
      <c r="I787">
        <v>9</v>
      </c>
      <c r="J787" t="s">
        <v>87</v>
      </c>
      <c r="K787">
        <v>10</v>
      </c>
      <c r="L787" t="s">
        <v>7</v>
      </c>
      <c r="M787">
        <f t="shared" si="134"/>
        <v>90</v>
      </c>
    </row>
    <row r="788" spans="1:13" x14ac:dyDescent="0.25">
      <c r="A788">
        <f t="shared" ca="1" si="132"/>
        <v>2412</v>
      </c>
      <c r="B788">
        <v>1</v>
      </c>
      <c r="C788" t="s">
        <v>87</v>
      </c>
      <c r="D788">
        <v>6</v>
      </c>
      <c r="E788" t="s">
        <v>7</v>
      </c>
      <c r="F788" s="1">
        <v>6</v>
      </c>
      <c r="H788">
        <f t="shared" ca="1" si="133"/>
        <v>2480</v>
      </c>
      <c r="I788">
        <v>1</v>
      </c>
      <c r="J788" t="s">
        <v>87</v>
      </c>
      <c r="K788">
        <v>6</v>
      </c>
      <c r="L788" t="s">
        <v>7</v>
      </c>
      <c r="M788">
        <f t="shared" si="134"/>
        <v>6</v>
      </c>
    </row>
    <row r="789" spans="1:13" x14ac:dyDescent="0.25">
      <c r="A789">
        <f t="shared" ca="1" si="132"/>
        <v>2409</v>
      </c>
      <c r="B789">
        <v>1</v>
      </c>
      <c r="C789" t="s">
        <v>87</v>
      </c>
      <c r="D789">
        <v>9</v>
      </c>
      <c r="E789" t="s">
        <v>7</v>
      </c>
      <c r="F789" s="1">
        <v>9</v>
      </c>
      <c r="H789">
        <f t="shared" ca="1" si="133"/>
        <v>2497</v>
      </c>
      <c r="I789">
        <v>1</v>
      </c>
      <c r="J789" t="s">
        <v>87</v>
      </c>
      <c r="K789">
        <v>9</v>
      </c>
      <c r="L789" t="s">
        <v>7</v>
      </c>
      <c r="M789">
        <f t="shared" si="134"/>
        <v>9</v>
      </c>
    </row>
    <row r="790" spans="1:13" x14ac:dyDescent="0.25">
      <c r="A790">
        <f t="shared" ca="1" si="132"/>
        <v>2480</v>
      </c>
      <c r="B790">
        <v>7</v>
      </c>
      <c r="C790" t="s">
        <v>87</v>
      </c>
      <c r="D790">
        <v>12</v>
      </c>
      <c r="E790" t="s">
        <v>7</v>
      </c>
      <c r="F790" s="1">
        <v>84</v>
      </c>
      <c r="H790">
        <f t="shared" ca="1" si="133"/>
        <v>2552</v>
      </c>
      <c r="I790">
        <v>7</v>
      </c>
      <c r="J790" t="s">
        <v>87</v>
      </c>
      <c r="K790">
        <v>12</v>
      </c>
      <c r="L790" t="s">
        <v>7</v>
      </c>
      <c r="M790">
        <f t="shared" si="134"/>
        <v>84</v>
      </c>
    </row>
    <row r="791" spans="1:13" x14ac:dyDescent="0.25">
      <c r="A791">
        <f t="shared" ca="1" si="132"/>
        <v>2435</v>
      </c>
      <c r="B791">
        <v>0</v>
      </c>
      <c r="C791" t="s">
        <v>87</v>
      </c>
      <c r="D791">
        <v>4</v>
      </c>
      <c r="E791" t="s">
        <v>7</v>
      </c>
      <c r="F791" s="1">
        <v>0</v>
      </c>
      <c r="H791">
        <f t="shared" ca="1" si="133"/>
        <v>2598</v>
      </c>
      <c r="I791">
        <v>0</v>
      </c>
      <c r="J791" t="s">
        <v>87</v>
      </c>
      <c r="K791">
        <v>4</v>
      </c>
      <c r="L791" t="s">
        <v>7</v>
      </c>
      <c r="M791">
        <f t="shared" si="134"/>
        <v>0</v>
      </c>
    </row>
    <row r="792" spans="1:13" x14ac:dyDescent="0.25">
      <c r="A792">
        <f t="shared" ca="1" si="132"/>
        <v>2566</v>
      </c>
      <c r="B792">
        <v>2</v>
      </c>
      <c r="C792" t="s">
        <v>87</v>
      </c>
      <c r="D792">
        <v>2</v>
      </c>
      <c r="E792" t="s">
        <v>7</v>
      </c>
      <c r="F792" s="1">
        <v>4</v>
      </c>
      <c r="H792">
        <f t="shared" ca="1" si="133"/>
        <v>2559</v>
      </c>
      <c r="I792">
        <v>2</v>
      </c>
      <c r="J792" t="s">
        <v>87</v>
      </c>
      <c r="K792">
        <v>2</v>
      </c>
      <c r="L792" t="s">
        <v>7</v>
      </c>
      <c r="M792">
        <f t="shared" si="134"/>
        <v>4</v>
      </c>
    </row>
    <row r="793" spans="1:13" x14ac:dyDescent="0.25">
      <c r="A793">
        <f t="shared" ca="1" si="132"/>
        <v>2456</v>
      </c>
      <c r="B793">
        <v>5</v>
      </c>
      <c r="C793" t="s">
        <v>87</v>
      </c>
      <c r="D793">
        <v>7</v>
      </c>
      <c r="E793" t="s">
        <v>7</v>
      </c>
      <c r="F793" s="1">
        <v>35</v>
      </c>
      <c r="H793">
        <f t="shared" ca="1" si="133"/>
        <v>2436</v>
      </c>
      <c r="I793">
        <v>5</v>
      </c>
      <c r="J793" t="s">
        <v>87</v>
      </c>
      <c r="K793">
        <v>7</v>
      </c>
      <c r="L793" t="s">
        <v>7</v>
      </c>
      <c r="M793">
        <f t="shared" si="134"/>
        <v>35</v>
      </c>
    </row>
    <row r="794" spans="1:13" x14ac:dyDescent="0.25">
      <c r="A794">
        <f t="shared" ca="1" si="132"/>
        <v>2575</v>
      </c>
      <c r="B794">
        <v>7</v>
      </c>
      <c r="C794" t="s">
        <v>87</v>
      </c>
      <c r="D794">
        <v>11</v>
      </c>
      <c r="E794" t="s">
        <v>7</v>
      </c>
      <c r="F794" s="1">
        <v>77</v>
      </c>
      <c r="H794">
        <f t="shared" ca="1" si="133"/>
        <v>2426</v>
      </c>
      <c r="I794">
        <v>7</v>
      </c>
      <c r="J794" t="s">
        <v>87</v>
      </c>
      <c r="K794">
        <v>11</v>
      </c>
      <c r="L794" t="s">
        <v>7</v>
      </c>
      <c r="M794">
        <f t="shared" si="134"/>
        <v>77</v>
      </c>
    </row>
    <row r="795" spans="1:13" x14ac:dyDescent="0.25">
      <c r="A795">
        <f t="shared" ca="1" si="132"/>
        <v>2558</v>
      </c>
      <c r="B795">
        <v>4</v>
      </c>
      <c r="C795" t="s">
        <v>87</v>
      </c>
      <c r="D795">
        <v>10</v>
      </c>
      <c r="E795" t="s">
        <v>7</v>
      </c>
      <c r="F795" s="1">
        <v>40</v>
      </c>
      <c r="H795">
        <f t="shared" ca="1" si="133"/>
        <v>2570</v>
      </c>
      <c r="I795">
        <v>4</v>
      </c>
      <c r="J795" t="s">
        <v>87</v>
      </c>
      <c r="K795">
        <v>10</v>
      </c>
      <c r="L795" t="s">
        <v>7</v>
      </c>
      <c r="M795">
        <f t="shared" si="134"/>
        <v>40</v>
      </c>
    </row>
    <row r="796" spans="1:13" x14ac:dyDescent="0.25">
      <c r="A796">
        <f t="shared" ca="1" si="132"/>
        <v>2402</v>
      </c>
      <c r="B796">
        <v>3</v>
      </c>
      <c r="C796" t="s">
        <v>87</v>
      </c>
      <c r="D796">
        <v>11</v>
      </c>
      <c r="E796" t="s">
        <v>7</v>
      </c>
      <c r="F796" s="1">
        <v>33</v>
      </c>
      <c r="H796">
        <f t="shared" ca="1" si="133"/>
        <v>2600</v>
      </c>
      <c r="I796">
        <v>3</v>
      </c>
      <c r="J796" t="s">
        <v>87</v>
      </c>
      <c r="K796">
        <v>11</v>
      </c>
      <c r="L796" t="s">
        <v>7</v>
      </c>
      <c r="M796">
        <f t="shared" si="134"/>
        <v>33</v>
      </c>
    </row>
    <row r="797" spans="1:13" x14ac:dyDescent="0.25">
      <c r="A797">
        <f t="shared" ca="1" si="132"/>
        <v>2595</v>
      </c>
      <c r="B797">
        <v>6</v>
      </c>
      <c r="C797" t="s">
        <v>87</v>
      </c>
      <c r="D797">
        <v>7</v>
      </c>
      <c r="E797" t="s">
        <v>7</v>
      </c>
      <c r="F797" s="1">
        <v>42</v>
      </c>
      <c r="H797">
        <f t="shared" ca="1" si="133"/>
        <v>2589</v>
      </c>
      <c r="I797">
        <v>6</v>
      </c>
      <c r="J797" t="s">
        <v>87</v>
      </c>
      <c r="K797">
        <v>7</v>
      </c>
      <c r="L797" t="s">
        <v>7</v>
      </c>
      <c r="M797">
        <f t="shared" si="134"/>
        <v>42</v>
      </c>
    </row>
    <row r="798" spans="1:13" x14ac:dyDescent="0.25">
      <c r="A798">
        <f t="shared" ca="1" si="132"/>
        <v>2434</v>
      </c>
      <c r="B798">
        <v>9</v>
      </c>
      <c r="C798" t="s">
        <v>87</v>
      </c>
      <c r="D798">
        <v>12</v>
      </c>
      <c r="E798" t="s">
        <v>7</v>
      </c>
      <c r="F798" s="1">
        <v>108</v>
      </c>
      <c r="H798">
        <f t="shared" ca="1" si="133"/>
        <v>2597</v>
      </c>
      <c r="I798">
        <v>9</v>
      </c>
      <c r="J798" t="s">
        <v>87</v>
      </c>
      <c r="K798">
        <v>12</v>
      </c>
      <c r="L798" t="s">
        <v>7</v>
      </c>
      <c r="M798">
        <f t="shared" si="134"/>
        <v>108</v>
      </c>
    </row>
    <row r="799" spans="1:13" x14ac:dyDescent="0.25">
      <c r="A799">
        <f t="shared" ca="1" si="132"/>
        <v>2466</v>
      </c>
      <c r="B799">
        <v>12</v>
      </c>
      <c r="C799" t="s">
        <v>87</v>
      </c>
      <c r="D799">
        <v>12</v>
      </c>
      <c r="E799" t="s">
        <v>7</v>
      </c>
      <c r="F799" s="1">
        <v>144</v>
      </c>
      <c r="H799">
        <f t="shared" ca="1" si="133"/>
        <v>2594</v>
      </c>
      <c r="I799">
        <v>12</v>
      </c>
      <c r="J799" t="s">
        <v>87</v>
      </c>
      <c r="K799">
        <v>12</v>
      </c>
      <c r="L799" t="s">
        <v>7</v>
      </c>
      <c r="M799">
        <f t="shared" si="134"/>
        <v>144</v>
      </c>
    </row>
    <row r="800" spans="1:13" x14ac:dyDescent="0.25">
      <c r="A800">
        <f t="shared" ca="1" si="132"/>
        <v>2586</v>
      </c>
      <c r="B800">
        <v>6</v>
      </c>
      <c r="C800" t="s">
        <v>87</v>
      </c>
      <c r="D800">
        <v>8</v>
      </c>
      <c r="E800" t="s">
        <v>7</v>
      </c>
      <c r="F800" s="1">
        <v>48</v>
      </c>
      <c r="H800">
        <f t="shared" ca="1" si="133"/>
        <v>2437</v>
      </c>
      <c r="I800">
        <v>6</v>
      </c>
      <c r="J800" t="s">
        <v>87</v>
      </c>
      <c r="K800">
        <v>8</v>
      </c>
      <c r="L800" t="s">
        <v>7</v>
      </c>
      <c r="M800">
        <f t="shared" si="134"/>
        <v>48</v>
      </c>
    </row>
    <row r="801" spans="1:13" x14ac:dyDescent="0.25">
      <c r="A801">
        <f t="shared" ca="1" si="132"/>
        <v>2568</v>
      </c>
      <c r="B801">
        <v>0</v>
      </c>
      <c r="C801" t="s">
        <v>87</v>
      </c>
      <c r="D801">
        <v>1</v>
      </c>
      <c r="E801" t="s">
        <v>7</v>
      </c>
      <c r="F801" s="1">
        <v>0</v>
      </c>
      <c r="H801">
        <f t="shared" ca="1" si="133"/>
        <v>2423</v>
      </c>
      <c r="I801">
        <v>0</v>
      </c>
      <c r="J801" t="s">
        <v>87</v>
      </c>
      <c r="K801">
        <v>1</v>
      </c>
      <c r="L801" t="s">
        <v>7</v>
      </c>
      <c r="M801">
        <f t="shared" si="134"/>
        <v>0</v>
      </c>
    </row>
    <row r="802" spans="1:13" x14ac:dyDescent="0.25">
      <c r="A802">
        <f t="shared" ca="1" si="132"/>
        <v>2594</v>
      </c>
      <c r="B802">
        <v>4</v>
      </c>
      <c r="C802" t="s">
        <v>87</v>
      </c>
      <c r="D802">
        <v>9</v>
      </c>
      <c r="E802" t="s">
        <v>7</v>
      </c>
      <c r="F802" s="1">
        <v>36</v>
      </c>
      <c r="H802">
        <f t="shared" ca="1" si="133"/>
        <v>2528</v>
      </c>
      <c r="I802">
        <v>4</v>
      </c>
      <c r="J802" t="s">
        <v>87</v>
      </c>
      <c r="K802">
        <v>9</v>
      </c>
      <c r="L802" t="s">
        <v>7</v>
      </c>
      <c r="M802">
        <f t="shared" si="134"/>
        <v>36</v>
      </c>
    </row>
    <row r="803" spans="1:13" x14ac:dyDescent="0.25">
      <c r="A803">
        <f t="shared" ca="1" si="132"/>
        <v>2529</v>
      </c>
      <c r="B803">
        <v>4</v>
      </c>
      <c r="C803" t="s">
        <v>87</v>
      </c>
      <c r="D803">
        <v>12</v>
      </c>
      <c r="E803" t="s">
        <v>7</v>
      </c>
      <c r="F803" s="1">
        <v>48</v>
      </c>
      <c r="H803">
        <f t="shared" ref="H803:H828" ca="1" si="135">RANDBETWEEN(2400,2600)</f>
        <v>2511</v>
      </c>
      <c r="I803">
        <v>4</v>
      </c>
      <c r="J803" t="s">
        <v>87</v>
      </c>
      <c r="K803">
        <v>12</v>
      </c>
      <c r="L803" t="s">
        <v>7</v>
      </c>
      <c r="M803">
        <f t="shared" si="134"/>
        <v>48</v>
      </c>
    </row>
    <row r="804" spans="1:13" x14ac:dyDescent="0.25">
      <c r="A804">
        <f t="shared" ref="A804:A828" ca="1" si="136">RANDBETWEEN(2400,2600)</f>
        <v>2492</v>
      </c>
      <c r="B804">
        <v>5</v>
      </c>
      <c r="C804" t="s">
        <v>87</v>
      </c>
      <c r="D804">
        <v>6</v>
      </c>
      <c r="E804" t="s">
        <v>7</v>
      </c>
      <c r="F804" s="1">
        <v>30</v>
      </c>
      <c r="H804">
        <f t="shared" ca="1" si="135"/>
        <v>2527</v>
      </c>
      <c r="I804">
        <v>5</v>
      </c>
      <c r="J804" t="s">
        <v>87</v>
      </c>
      <c r="K804">
        <v>6</v>
      </c>
      <c r="L804" t="s">
        <v>7</v>
      </c>
      <c r="M804">
        <f t="shared" si="134"/>
        <v>30</v>
      </c>
    </row>
    <row r="805" spans="1:13" x14ac:dyDescent="0.25">
      <c r="A805">
        <f t="shared" ca="1" si="136"/>
        <v>2443</v>
      </c>
      <c r="B805">
        <v>3</v>
      </c>
      <c r="C805" t="s">
        <v>87</v>
      </c>
      <c r="D805">
        <v>6</v>
      </c>
      <c r="E805" t="s">
        <v>7</v>
      </c>
      <c r="F805" s="1">
        <v>18</v>
      </c>
      <c r="H805">
        <f t="shared" ca="1" si="135"/>
        <v>2550</v>
      </c>
      <c r="I805">
        <v>3</v>
      </c>
      <c r="J805" t="s">
        <v>87</v>
      </c>
      <c r="K805">
        <v>6</v>
      </c>
      <c r="L805" t="s">
        <v>7</v>
      </c>
      <c r="M805">
        <f t="shared" si="134"/>
        <v>18</v>
      </c>
    </row>
    <row r="806" spans="1:13" x14ac:dyDescent="0.25">
      <c r="A806">
        <f t="shared" ca="1" si="136"/>
        <v>2595</v>
      </c>
      <c r="B806">
        <v>4</v>
      </c>
      <c r="C806" t="s">
        <v>87</v>
      </c>
      <c r="D806">
        <v>11</v>
      </c>
      <c r="E806" t="s">
        <v>7</v>
      </c>
      <c r="F806" s="1">
        <v>44</v>
      </c>
      <c r="H806">
        <f t="shared" ca="1" si="135"/>
        <v>2528</v>
      </c>
      <c r="I806">
        <v>4</v>
      </c>
      <c r="J806" t="s">
        <v>87</v>
      </c>
      <c r="K806">
        <v>11</v>
      </c>
      <c r="L806" t="s">
        <v>7</v>
      </c>
      <c r="M806">
        <f t="shared" si="134"/>
        <v>44</v>
      </c>
    </row>
    <row r="807" spans="1:13" x14ac:dyDescent="0.25">
      <c r="A807">
        <f t="shared" ca="1" si="136"/>
        <v>2491</v>
      </c>
      <c r="B807">
        <v>8</v>
      </c>
      <c r="C807" t="s">
        <v>87</v>
      </c>
      <c r="D807">
        <v>10</v>
      </c>
      <c r="E807" t="s">
        <v>7</v>
      </c>
      <c r="F807" s="1">
        <v>80</v>
      </c>
      <c r="H807">
        <f t="shared" ca="1" si="135"/>
        <v>2567</v>
      </c>
      <c r="I807">
        <v>8</v>
      </c>
      <c r="J807" t="s">
        <v>87</v>
      </c>
      <c r="K807">
        <v>10</v>
      </c>
      <c r="L807" t="s">
        <v>7</v>
      </c>
      <c r="M807">
        <f t="shared" si="134"/>
        <v>80</v>
      </c>
    </row>
    <row r="808" spans="1:13" x14ac:dyDescent="0.25">
      <c r="A808">
        <f t="shared" ca="1" si="136"/>
        <v>2485</v>
      </c>
      <c r="B808">
        <v>2</v>
      </c>
      <c r="C808" t="s">
        <v>87</v>
      </c>
      <c r="D808">
        <v>4</v>
      </c>
      <c r="E808" t="s">
        <v>7</v>
      </c>
      <c r="F808" s="1">
        <v>8</v>
      </c>
      <c r="H808">
        <f t="shared" ca="1" si="135"/>
        <v>2494</v>
      </c>
      <c r="I808">
        <v>2</v>
      </c>
      <c r="J808" t="s">
        <v>87</v>
      </c>
      <c r="K808">
        <v>4</v>
      </c>
      <c r="L808" t="s">
        <v>7</v>
      </c>
      <c r="M808">
        <f t="shared" si="134"/>
        <v>8</v>
      </c>
    </row>
    <row r="809" spans="1:13" x14ac:dyDescent="0.25">
      <c r="A809">
        <f t="shared" ca="1" si="136"/>
        <v>2594</v>
      </c>
      <c r="B809">
        <v>1</v>
      </c>
      <c r="C809" t="s">
        <v>87</v>
      </c>
      <c r="D809">
        <v>8</v>
      </c>
      <c r="E809" t="s">
        <v>7</v>
      </c>
      <c r="F809" s="1">
        <v>8</v>
      </c>
      <c r="H809">
        <f t="shared" ca="1" si="135"/>
        <v>2590</v>
      </c>
      <c r="I809">
        <v>1</v>
      </c>
      <c r="J809" t="s">
        <v>87</v>
      </c>
      <c r="K809">
        <v>8</v>
      </c>
      <c r="L809" t="s">
        <v>7</v>
      </c>
      <c r="M809">
        <f t="shared" si="134"/>
        <v>8</v>
      </c>
    </row>
    <row r="810" spans="1:13" x14ac:dyDescent="0.25">
      <c r="A810">
        <f t="shared" ca="1" si="136"/>
        <v>2405</v>
      </c>
      <c r="B810">
        <v>0</v>
      </c>
      <c r="C810" t="s">
        <v>87</v>
      </c>
      <c r="D810">
        <v>3</v>
      </c>
      <c r="E810" t="s">
        <v>7</v>
      </c>
      <c r="F810" s="1">
        <v>0</v>
      </c>
      <c r="H810">
        <f t="shared" ca="1" si="135"/>
        <v>2465</v>
      </c>
      <c r="I810">
        <v>0</v>
      </c>
      <c r="J810" t="s">
        <v>87</v>
      </c>
      <c r="K810">
        <v>3</v>
      </c>
      <c r="L810" t="s">
        <v>7</v>
      </c>
      <c r="M810">
        <f t="shared" si="134"/>
        <v>0</v>
      </c>
    </row>
    <row r="811" spans="1:13" x14ac:dyDescent="0.25">
      <c r="A811">
        <f t="shared" ca="1" si="136"/>
        <v>2439</v>
      </c>
      <c r="B811">
        <v>5</v>
      </c>
      <c r="C811" t="s">
        <v>87</v>
      </c>
      <c r="D811">
        <v>12</v>
      </c>
      <c r="E811" t="s">
        <v>7</v>
      </c>
      <c r="F811" s="1">
        <v>60</v>
      </c>
      <c r="H811">
        <f t="shared" ca="1" si="135"/>
        <v>2476</v>
      </c>
      <c r="I811">
        <v>5</v>
      </c>
      <c r="J811" t="s">
        <v>87</v>
      </c>
      <c r="K811">
        <v>12</v>
      </c>
      <c r="L811" t="s">
        <v>7</v>
      </c>
      <c r="M811">
        <f t="shared" si="134"/>
        <v>60</v>
      </c>
    </row>
    <row r="812" spans="1:13" x14ac:dyDescent="0.25">
      <c r="A812">
        <f t="shared" ca="1" si="136"/>
        <v>2547</v>
      </c>
      <c r="B812">
        <v>0</v>
      </c>
      <c r="C812" t="s">
        <v>87</v>
      </c>
      <c r="D812">
        <v>10</v>
      </c>
      <c r="E812" t="s">
        <v>7</v>
      </c>
      <c r="F812" s="1">
        <v>0</v>
      </c>
      <c r="H812">
        <f t="shared" ca="1" si="135"/>
        <v>2471</v>
      </c>
      <c r="I812">
        <v>0</v>
      </c>
      <c r="J812" t="s">
        <v>87</v>
      </c>
      <c r="K812">
        <v>10</v>
      </c>
      <c r="L812" t="s">
        <v>7</v>
      </c>
      <c r="M812">
        <f t="shared" si="134"/>
        <v>0</v>
      </c>
    </row>
    <row r="813" spans="1:13" x14ac:dyDescent="0.25">
      <c r="A813">
        <f t="shared" ca="1" si="136"/>
        <v>2470</v>
      </c>
      <c r="B813">
        <v>5</v>
      </c>
      <c r="C813" t="s">
        <v>87</v>
      </c>
      <c r="D813">
        <v>11</v>
      </c>
      <c r="E813" t="s">
        <v>7</v>
      </c>
      <c r="F813" s="1">
        <v>55</v>
      </c>
      <c r="H813">
        <f t="shared" ca="1" si="135"/>
        <v>2585</v>
      </c>
      <c r="I813">
        <v>5</v>
      </c>
      <c r="J813" t="s">
        <v>87</v>
      </c>
      <c r="K813">
        <v>11</v>
      </c>
      <c r="L813" t="s">
        <v>7</v>
      </c>
      <c r="M813">
        <f t="shared" si="134"/>
        <v>55</v>
      </c>
    </row>
    <row r="814" spans="1:13" x14ac:dyDescent="0.25">
      <c r="A814">
        <f t="shared" ca="1" si="136"/>
        <v>2417</v>
      </c>
      <c r="B814">
        <v>1</v>
      </c>
      <c r="C814" t="s">
        <v>87</v>
      </c>
      <c r="D814">
        <v>3</v>
      </c>
      <c r="E814" t="s">
        <v>7</v>
      </c>
      <c r="F814" s="1">
        <v>3</v>
      </c>
      <c r="H814">
        <f t="shared" ca="1" si="135"/>
        <v>2582</v>
      </c>
      <c r="I814">
        <v>1</v>
      </c>
      <c r="J814" t="s">
        <v>87</v>
      </c>
      <c r="K814">
        <v>3</v>
      </c>
      <c r="L814" t="s">
        <v>7</v>
      </c>
      <c r="M814">
        <f t="shared" si="134"/>
        <v>3</v>
      </c>
    </row>
    <row r="815" spans="1:13" x14ac:dyDescent="0.25">
      <c r="A815">
        <f t="shared" ca="1" si="136"/>
        <v>2462</v>
      </c>
      <c r="B815">
        <v>0</v>
      </c>
      <c r="C815" t="s">
        <v>87</v>
      </c>
      <c r="D815">
        <v>6</v>
      </c>
      <c r="E815" t="s">
        <v>7</v>
      </c>
      <c r="F815" s="1">
        <v>0</v>
      </c>
      <c r="H815">
        <f t="shared" ca="1" si="135"/>
        <v>2461</v>
      </c>
      <c r="I815">
        <v>0</v>
      </c>
      <c r="J815" t="s">
        <v>87</v>
      </c>
      <c r="K815">
        <v>6</v>
      </c>
      <c r="L815" t="s">
        <v>7</v>
      </c>
      <c r="M815">
        <f t="shared" si="134"/>
        <v>0</v>
      </c>
    </row>
    <row r="816" spans="1:13" x14ac:dyDescent="0.25">
      <c r="A816">
        <f t="shared" ca="1" si="136"/>
        <v>2445</v>
      </c>
      <c r="B816">
        <v>7</v>
      </c>
      <c r="C816" t="s">
        <v>87</v>
      </c>
      <c r="D816">
        <v>9</v>
      </c>
      <c r="E816" t="s">
        <v>7</v>
      </c>
      <c r="F816" s="1">
        <v>63</v>
      </c>
      <c r="H816">
        <f t="shared" ca="1" si="135"/>
        <v>2428</v>
      </c>
      <c r="I816">
        <v>7</v>
      </c>
      <c r="J816" t="s">
        <v>87</v>
      </c>
      <c r="K816">
        <v>9</v>
      </c>
      <c r="L816" t="s">
        <v>7</v>
      </c>
      <c r="M816">
        <f t="shared" si="134"/>
        <v>63</v>
      </c>
    </row>
    <row r="817" spans="1:13" x14ac:dyDescent="0.25">
      <c r="A817">
        <f t="shared" ca="1" si="136"/>
        <v>2491</v>
      </c>
      <c r="B817">
        <v>1</v>
      </c>
      <c r="C817" t="s">
        <v>87</v>
      </c>
      <c r="D817">
        <v>11</v>
      </c>
      <c r="E817" t="s">
        <v>7</v>
      </c>
      <c r="F817" s="1">
        <v>11</v>
      </c>
      <c r="H817">
        <f t="shared" ca="1" si="135"/>
        <v>2572</v>
      </c>
      <c r="I817">
        <v>1</v>
      </c>
      <c r="J817" t="s">
        <v>87</v>
      </c>
      <c r="K817">
        <v>11</v>
      </c>
      <c r="L817" t="s">
        <v>7</v>
      </c>
      <c r="M817">
        <f t="shared" si="134"/>
        <v>11</v>
      </c>
    </row>
    <row r="818" spans="1:13" x14ac:dyDescent="0.25">
      <c r="A818">
        <f t="shared" ca="1" si="136"/>
        <v>2425</v>
      </c>
      <c r="B818">
        <v>0</v>
      </c>
      <c r="C818" t="s">
        <v>87</v>
      </c>
      <c r="D818">
        <v>5</v>
      </c>
      <c r="E818" t="s">
        <v>7</v>
      </c>
      <c r="F818" s="1">
        <v>0</v>
      </c>
      <c r="H818">
        <f t="shared" ca="1" si="135"/>
        <v>2528</v>
      </c>
      <c r="I818">
        <v>0</v>
      </c>
      <c r="J818" t="s">
        <v>87</v>
      </c>
      <c r="K818">
        <v>5</v>
      </c>
      <c r="L818" t="s">
        <v>7</v>
      </c>
      <c r="M818">
        <f t="shared" si="134"/>
        <v>0</v>
      </c>
    </row>
    <row r="819" spans="1:13" x14ac:dyDescent="0.25">
      <c r="A819">
        <f t="shared" ca="1" si="136"/>
        <v>2535</v>
      </c>
      <c r="B819">
        <v>8</v>
      </c>
      <c r="C819" t="s">
        <v>87</v>
      </c>
      <c r="D819">
        <v>8</v>
      </c>
      <c r="E819" t="s">
        <v>7</v>
      </c>
      <c r="F819" s="1">
        <v>64</v>
      </c>
      <c r="H819">
        <f t="shared" ca="1" si="135"/>
        <v>2500</v>
      </c>
      <c r="I819">
        <v>8</v>
      </c>
      <c r="J819" t="s">
        <v>87</v>
      </c>
      <c r="K819">
        <v>8</v>
      </c>
      <c r="L819" t="s">
        <v>7</v>
      </c>
      <c r="M819">
        <f t="shared" si="134"/>
        <v>64</v>
      </c>
    </row>
    <row r="820" spans="1:13" x14ac:dyDescent="0.25">
      <c r="A820">
        <f t="shared" ca="1" si="136"/>
        <v>2428</v>
      </c>
      <c r="B820">
        <v>3</v>
      </c>
      <c r="C820" t="s">
        <v>87</v>
      </c>
      <c r="D820">
        <v>10</v>
      </c>
      <c r="E820" t="s">
        <v>7</v>
      </c>
      <c r="F820" s="1">
        <v>30</v>
      </c>
      <c r="H820">
        <f t="shared" ca="1" si="135"/>
        <v>2557</v>
      </c>
      <c r="I820">
        <v>3</v>
      </c>
      <c r="J820" t="s">
        <v>87</v>
      </c>
      <c r="K820">
        <v>10</v>
      </c>
      <c r="L820" t="s">
        <v>7</v>
      </c>
      <c r="M820">
        <f t="shared" si="134"/>
        <v>30</v>
      </c>
    </row>
    <row r="821" spans="1:13" x14ac:dyDescent="0.25">
      <c r="A821">
        <f t="shared" ca="1" si="136"/>
        <v>2589</v>
      </c>
      <c r="B821">
        <v>2</v>
      </c>
      <c r="C821" t="s">
        <v>87</v>
      </c>
      <c r="D821">
        <v>7</v>
      </c>
      <c r="E821" t="s">
        <v>7</v>
      </c>
      <c r="F821" s="1">
        <v>14</v>
      </c>
      <c r="H821">
        <f t="shared" ca="1" si="135"/>
        <v>2545</v>
      </c>
      <c r="I821">
        <v>2</v>
      </c>
      <c r="J821" t="s">
        <v>87</v>
      </c>
      <c r="K821">
        <v>7</v>
      </c>
      <c r="L821" t="s">
        <v>7</v>
      </c>
      <c r="M821">
        <f t="shared" si="134"/>
        <v>14</v>
      </c>
    </row>
    <row r="822" spans="1:13" x14ac:dyDescent="0.25">
      <c r="A822">
        <f t="shared" ca="1" si="136"/>
        <v>2514</v>
      </c>
      <c r="B822">
        <v>5</v>
      </c>
      <c r="C822" t="s">
        <v>87</v>
      </c>
      <c r="D822">
        <v>9</v>
      </c>
      <c r="E822" t="s">
        <v>7</v>
      </c>
      <c r="F822" s="1">
        <v>45</v>
      </c>
      <c r="H822">
        <f t="shared" ca="1" si="135"/>
        <v>2411</v>
      </c>
      <c r="I822">
        <v>5</v>
      </c>
      <c r="J822" t="s">
        <v>87</v>
      </c>
      <c r="K822">
        <v>9</v>
      </c>
      <c r="L822" t="s">
        <v>7</v>
      </c>
      <c r="M822">
        <f t="shared" si="134"/>
        <v>45</v>
      </c>
    </row>
    <row r="823" spans="1:13" x14ac:dyDescent="0.25">
      <c r="A823">
        <f t="shared" ca="1" si="136"/>
        <v>2428</v>
      </c>
      <c r="B823">
        <v>3</v>
      </c>
      <c r="C823" t="s">
        <v>87</v>
      </c>
      <c r="D823">
        <v>7</v>
      </c>
      <c r="E823" t="s">
        <v>7</v>
      </c>
      <c r="F823" s="1">
        <v>21</v>
      </c>
      <c r="H823">
        <f t="shared" ca="1" si="135"/>
        <v>2528</v>
      </c>
      <c r="I823">
        <v>3</v>
      </c>
      <c r="J823" t="s">
        <v>87</v>
      </c>
      <c r="K823">
        <v>7</v>
      </c>
      <c r="L823" t="s">
        <v>7</v>
      </c>
      <c r="M823">
        <f t="shared" si="134"/>
        <v>21</v>
      </c>
    </row>
    <row r="824" spans="1:13" x14ac:dyDescent="0.25">
      <c r="A824">
        <f t="shared" ca="1" si="136"/>
        <v>2461</v>
      </c>
      <c r="B824">
        <v>1</v>
      </c>
      <c r="C824" t="s">
        <v>87</v>
      </c>
      <c r="D824">
        <v>4</v>
      </c>
      <c r="E824" t="s">
        <v>7</v>
      </c>
      <c r="F824" s="1">
        <v>4</v>
      </c>
      <c r="H824">
        <f t="shared" ca="1" si="135"/>
        <v>2554</v>
      </c>
      <c r="I824">
        <v>1</v>
      </c>
      <c r="J824" t="s">
        <v>87</v>
      </c>
      <c r="K824">
        <v>4</v>
      </c>
      <c r="L824" t="s">
        <v>7</v>
      </c>
      <c r="M824">
        <f t="shared" si="134"/>
        <v>4</v>
      </c>
    </row>
    <row r="825" spans="1:13" x14ac:dyDescent="0.25">
      <c r="A825">
        <f t="shared" ca="1" si="136"/>
        <v>2550</v>
      </c>
      <c r="B825">
        <v>4</v>
      </c>
      <c r="C825" t="s">
        <v>87</v>
      </c>
      <c r="D825">
        <v>4</v>
      </c>
      <c r="E825" t="s">
        <v>7</v>
      </c>
      <c r="F825" s="1">
        <v>16</v>
      </c>
      <c r="H825">
        <f t="shared" ca="1" si="135"/>
        <v>2594</v>
      </c>
      <c r="I825">
        <v>4</v>
      </c>
      <c r="J825" t="s">
        <v>87</v>
      </c>
      <c r="K825">
        <v>4</v>
      </c>
      <c r="L825" t="s">
        <v>7</v>
      </c>
      <c r="M825">
        <f t="shared" si="134"/>
        <v>16</v>
      </c>
    </row>
    <row r="826" spans="1:13" x14ac:dyDescent="0.25">
      <c r="A826">
        <f t="shared" ca="1" si="136"/>
        <v>2565</v>
      </c>
      <c r="B826">
        <v>3</v>
      </c>
      <c r="C826" t="s">
        <v>87</v>
      </c>
      <c r="D826">
        <v>12</v>
      </c>
      <c r="E826" t="s">
        <v>7</v>
      </c>
      <c r="F826" s="1">
        <v>36</v>
      </c>
      <c r="H826">
        <f t="shared" ca="1" si="135"/>
        <v>2557</v>
      </c>
      <c r="I826">
        <v>3</v>
      </c>
      <c r="J826" t="s">
        <v>87</v>
      </c>
      <c r="K826">
        <v>12</v>
      </c>
      <c r="L826" t="s">
        <v>7</v>
      </c>
      <c r="M826">
        <f t="shared" si="134"/>
        <v>36</v>
      </c>
    </row>
    <row r="827" spans="1:13" x14ac:dyDescent="0.25">
      <c r="A827">
        <f t="shared" ca="1" si="136"/>
        <v>2404</v>
      </c>
      <c r="B827">
        <v>6</v>
      </c>
      <c r="C827" t="s">
        <v>87</v>
      </c>
      <c r="D827">
        <v>12</v>
      </c>
      <c r="E827" t="s">
        <v>7</v>
      </c>
      <c r="F827" s="1">
        <v>72</v>
      </c>
      <c r="H827">
        <f t="shared" ca="1" si="135"/>
        <v>2456</v>
      </c>
      <c r="I827">
        <v>6</v>
      </c>
      <c r="J827" t="s">
        <v>87</v>
      </c>
      <c r="K827">
        <v>12</v>
      </c>
      <c r="L827" t="s">
        <v>7</v>
      </c>
      <c r="M827">
        <f t="shared" si="134"/>
        <v>72</v>
      </c>
    </row>
    <row r="828" spans="1:13" x14ac:dyDescent="0.25">
      <c r="A828">
        <f t="shared" ca="1" si="136"/>
        <v>2590</v>
      </c>
      <c r="B828">
        <v>5</v>
      </c>
      <c r="C828" t="s">
        <v>87</v>
      </c>
      <c r="D828">
        <v>8</v>
      </c>
      <c r="E828" t="s">
        <v>7</v>
      </c>
      <c r="F828" s="1">
        <v>40</v>
      </c>
      <c r="H828">
        <f t="shared" ca="1" si="135"/>
        <v>2424</v>
      </c>
      <c r="I828">
        <v>5</v>
      </c>
      <c r="J828" t="s">
        <v>87</v>
      </c>
      <c r="K828">
        <v>8</v>
      </c>
      <c r="L828" t="s">
        <v>7</v>
      </c>
      <c r="M828">
        <f t="shared" si="134"/>
        <v>40</v>
      </c>
    </row>
    <row r="829" spans="1:13" x14ac:dyDescent="0.25">
      <c r="A829">
        <f ca="1">RANDBETWEEN(2700,2900)</f>
        <v>2833</v>
      </c>
      <c r="B829">
        <v>0</v>
      </c>
      <c r="C829" t="s">
        <v>87</v>
      </c>
      <c r="D829">
        <v>12</v>
      </c>
      <c r="E829" t="s">
        <v>7</v>
      </c>
      <c r="F829" s="1">
        <v>0</v>
      </c>
      <c r="H829">
        <f t="shared" ref="H829:H860" ca="1" si="137">RANDBETWEEN(2700,2900)</f>
        <v>2746</v>
      </c>
      <c r="I829">
        <v>0</v>
      </c>
      <c r="J829" t="s">
        <v>87</v>
      </c>
      <c r="K829">
        <v>12</v>
      </c>
      <c r="L829" t="s">
        <v>7</v>
      </c>
      <c r="M829">
        <f t="shared" si="134"/>
        <v>0</v>
      </c>
    </row>
    <row r="830" spans="1:13" x14ac:dyDescent="0.25">
      <c r="A830">
        <f t="shared" ref="A830:A893" ca="1" si="138">RANDBETWEEN(2700,2900)</f>
        <v>2842</v>
      </c>
      <c r="B830">
        <v>4</v>
      </c>
      <c r="C830" t="s">
        <v>87</v>
      </c>
      <c r="D830">
        <v>12</v>
      </c>
      <c r="E830" t="s">
        <v>7</v>
      </c>
      <c r="F830" s="1">
        <v>48</v>
      </c>
      <c r="H830">
        <f t="shared" ca="1" si="137"/>
        <v>2707</v>
      </c>
      <c r="I830">
        <v>4</v>
      </c>
      <c r="J830" t="s">
        <v>87</v>
      </c>
      <c r="K830">
        <v>12</v>
      </c>
      <c r="L830" t="s">
        <v>7</v>
      </c>
      <c r="M830">
        <f t="shared" si="134"/>
        <v>48</v>
      </c>
    </row>
    <row r="831" spans="1:13" x14ac:dyDescent="0.25">
      <c r="A831">
        <f t="shared" ca="1" si="138"/>
        <v>2711</v>
      </c>
      <c r="B831">
        <v>9</v>
      </c>
      <c r="C831" t="s">
        <v>87</v>
      </c>
      <c r="D831">
        <v>9</v>
      </c>
      <c r="E831" t="s">
        <v>7</v>
      </c>
      <c r="F831" s="1">
        <v>81</v>
      </c>
      <c r="H831">
        <f t="shared" ca="1" si="137"/>
        <v>2835</v>
      </c>
      <c r="I831">
        <v>9</v>
      </c>
      <c r="J831" t="s">
        <v>87</v>
      </c>
      <c r="K831">
        <v>9</v>
      </c>
      <c r="L831" t="s">
        <v>7</v>
      </c>
      <c r="M831">
        <f t="shared" si="134"/>
        <v>81</v>
      </c>
    </row>
    <row r="832" spans="1:13" x14ac:dyDescent="0.25">
      <c r="A832">
        <f t="shared" ca="1" si="138"/>
        <v>2834</v>
      </c>
      <c r="B832">
        <v>7</v>
      </c>
      <c r="C832" t="s">
        <v>87</v>
      </c>
      <c r="D832">
        <v>9</v>
      </c>
      <c r="E832" t="s">
        <v>7</v>
      </c>
      <c r="F832" s="1">
        <v>63</v>
      </c>
      <c r="H832">
        <f t="shared" ca="1" si="137"/>
        <v>2844</v>
      </c>
      <c r="I832">
        <v>7</v>
      </c>
      <c r="J832" t="s">
        <v>87</v>
      </c>
      <c r="K832">
        <v>9</v>
      </c>
      <c r="L832" t="s">
        <v>7</v>
      </c>
      <c r="M832">
        <f t="shared" si="134"/>
        <v>63</v>
      </c>
    </row>
    <row r="833" spans="1:13" x14ac:dyDescent="0.25">
      <c r="A833">
        <f t="shared" ca="1" si="138"/>
        <v>2805</v>
      </c>
      <c r="B833">
        <v>10</v>
      </c>
      <c r="C833" t="s">
        <v>87</v>
      </c>
      <c r="D833">
        <v>10</v>
      </c>
      <c r="E833" t="s">
        <v>7</v>
      </c>
      <c r="F833" s="1">
        <v>100</v>
      </c>
      <c r="H833">
        <f t="shared" ca="1" si="137"/>
        <v>2770</v>
      </c>
      <c r="I833">
        <v>10</v>
      </c>
      <c r="J833" t="s">
        <v>87</v>
      </c>
      <c r="K833">
        <v>10</v>
      </c>
      <c r="L833" t="s">
        <v>7</v>
      </c>
      <c r="M833">
        <f t="shared" si="134"/>
        <v>100</v>
      </c>
    </row>
    <row r="834" spans="1:13" x14ac:dyDescent="0.25">
      <c r="A834">
        <f t="shared" ca="1" si="138"/>
        <v>2738</v>
      </c>
      <c r="B834">
        <v>3</v>
      </c>
      <c r="C834" t="s">
        <v>87</v>
      </c>
      <c r="D834">
        <v>10</v>
      </c>
      <c r="E834" t="s">
        <v>7</v>
      </c>
      <c r="F834" s="1">
        <v>30</v>
      </c>
      <c r="H834">
        <f t="shared" ca="1" si="137"/>
        <v>2810</v>
      </c>
      <c r="I834">
        <v>3</v>
      </c>
      <c r="J834" t="s">
        <v>87</v>
      </c>
      <c r="K834">
        <v>10</v>
      </c>
      <c r="L834" t="s">
        <v>7</v>
      </c>
      <c r="M834">
        <f t="shared" si="134"/>
        <v>30</v>
      </c>
    </row>
    <row r="835" spans="1:13" x14ac:dyDescent="0.25">
      <c r="A835">
        <f t="shared" ca="1" si="138"/>
        <v>2785</v>
      </c>
      <c r="B835">
        <v>4</v>
      </c>
      <c r="C835" t="s">
        <v>87</v>
      </c>
      <c r="D835">
        <v>5</v>
      </c>
      <c r="E835" t="s">
        <v>7</v>
      </c>
      <c r="F835" s="1">
        <v>20</v>
      </c>
      <c r="H835">
        <f t="shared" ca="1" si="137"/>
        <v>2757</v>
      </c>
      <c r="I835">
        <v>4</v>
      </c>
      <c r="J835" t="s">
        <v>87</v>
      </c>
      <c r="K835">
        <v>5</v>
      </c>
      <c r="L835" t="s">
        <v>7</v>
      </c>
      <c r="M835">
        <f t="shared" si="134"/>
        <v>20</v>
      </c>
    </row>
    <row r="836" spans="1:13" x14ac:dyDescent="0.25">
      <c r="A836">
        <f t="shared" ca="1" si="138"/>
        <v>2809</v>
      </c>
      <c r="B836">
        <v>2</v>
      </c>
      <c r="C836" t="s">
        <v>87</v>
      </c>
      <c r="D836">
        <v>2</v>
      </c>
      <c r="E836" t="s">
        <v>7</v>
      </c>
      <c r="F836" s="1">
        <v>4</v>
      </c>
      <c r="H836">
        <f t="shared" ca="1" si="137"/>
        <v>2845</v>
      </c>
      <c r="I836">
        <v>2</v>
      </c>
      <c r="J836" t="s">
        <v>87</v>
      </c>
      <c r="K836">
        <v>2</v>
      </c>
      <c r="L836" t="s">
        <v>7</v>
      </c>
      <c r="M836">
        <f t="shared" si="134"/>
        <v>4</v>
      </c>
    </row>
    <row r="837" spans="1:13" x14ac:dyDescent="0.25">
      <c r="A837">
        <f t="shared" ca="1" si="138"/>
        <v>2885</v>
      </c>
      <c r="B837">
        <v>2</v>
      </c>
      <c r="C837" t="s">
        <v>87</v>
      </c>
      <c r="D837">
        <v>12</v>
      </c>
      <c r="E837" t="s">
        <v>7</v>
      </c>
      <c r="F837" s="1">
        <v>24</v>
      </c>
      <c r="H837">
        <f t="shared" ca="1" si="137"/>
        <v>2851</v>
      </c>
      <c r="I837">
        <v>2</v>
      </c>
      <c r="J837" t="s">
        <v>87</v>
      </c>
      <c r="K837">
        <v>12</v>
      </c>
      <c r="L837" t="s">
        <v>7</v>
      </c>
      <c r="M837">
        <f t="shared" si="134"/>
        <v>24</v>
      </c>
    </row>
    <row r="838" spans="1:13" x14ac:dyDescent="0.25">
      <c r="A838">
        <f t="shared" ca="1" si="138"/>
        <v>2715</v>
      </c>
      <c r="B838">
        <v>0</v>
      </c>
      <c r="C838" t="s">
        <v>87</v>
      </c>
      <c r="D838">
        <v>4</v>
      </c>
      <c r="E838" t="s">
        <v>7</v>
      </c>
      <c r="F838" s="1">
        <v>0</v>
      </c>
      <c r="H838">
        <f t="shared" ca="1" si="137"/>
        <v>2703</v>
      </c>
      <c r="I838">
        <v>0</v>
      </c>
      <c r="J838" t="s">
        <v>87</v>
      </c>
      <c r="K838">
        <v>4</v>
      </c>
      <c r="L838" t="s">
        <v>7</v>
      </c>
      <c r="M838">
        <f t="shared" si="134"/>
        <v>0</v>
      </c>
    </row>
    <row r="839" spans="1:13" x14ac:dyDescent="0.25">
      <c r="A839">
        <f t="shared" ca="1" si="138"/>
        <v>2894</v>
      </c>
      <c r="B839">
        <v>2</v>
      </c>
      <c r="C839" t="s">
        <v>87</v>
      </c>
      <c r="D839">
        <v>7</v>
      </c>
      <c r="E839" t="s">
        <v>7</v>
      </c>
      <c r="F839" s="1">
        <v>14</v>
      </c>
      <c r="H839">
        <f t="shared" ca="1" si="137"/>
        <v>2739</v>
      </c>
      <c r="I839">
        <v>2</v>
      </c>
      <c r="J839" t="s">
        <v>87</v>
      </c>
      <c r="K839">
        <v>7</v>
      </c>
      <c r="L839" t="s">
        <v>7</v>
      </c>
      <c r="M839">
        <f t="shared" ref="M839:M902" si="139">I839*K839</f>
        <v>14</v>
      </c>
    </row>
    <row r="840" spans="1:13" x14ac:dyDescent="0.25">
      <c r="A840">
        <f t="shared" ca="1" si="138"/>
        <v>2840</v>
      </c>
      <c r="B840">
        <v>1</v>
      </c>
      <c r="C840" t="s">
        <v>87</v>
      </c>
      <c r="D840">
        <v>7</v>
      </c>
      <c r="E840" t="s">
        <v>7</v>
      </c>
      <c r="F840" s="1">
        <v>7</v>
      </c>
      <c r="H840">
        <f t="shared" ca="1" si="137"/>
        <v>2700</v>
      </c>
      <c r="I840">
        <v>1</v>
      </c>
      <c r="J840" t="s">
        <v>87</v>
      </c>
      <c r="K840">
        <v>7</v>
      </c>
      <c r="L840" t="s">
        <v>7</v>
      </c>
      <c r="M840">
        <f t="shared" si="139"/>
        <v>7</v>
      </c>
    </row>
    <row r="841" spans="1:13" x14ac:dyDescent="0.25">
      <c r="A841">
        <f t="shared" ca="1" si="138"/>
        <v>2747</v>
      </c>
      <c r="B841">
        <v>8</v>
      </c>
      <c r="C841" t="s">
        <v>87</v>
      </c>
      <c r="D841">
        <v>8</v>
      </c>
      <c r="E841" t="s">
        <v>7</v>
      </c>
      <c r="F841" s="1">
        <v>64</v>
      </c>
      <c r="H841">
        <f t="shared" ca="1" si="137"/>
        <v>2732</v>
      </c>
      <c r="I841">
        <v>8</v>
      </c>
      <c r="J841" t="s">
        <v>87</v>
      </c>
      <c r="K841">
        <v>8</v>
      </c>
      <c r="L841" t="s">
        <v>7</v>
      </c>
      <c r="M841">
        <f t="shared" si="139"/>
        <v>64</v>
      </c>
    </row>
    <row r="842" spans="1:13" x14ac:dyDescent="0.25">
      <c r="A842">
        <f t="shared" ca="1" si="138"/>
        <v>2831</v>
      </c>
      <c r="B842">
        <v>9</v>
      </c>
      <c r="C842" t="s">
        <v>87</v>
      </c>
      <c r="D842">
        <v>10</v>
      </c>
      <c r="E842" t="s">
        <v>7</v>
      </c>
      <c r="F842" s="1">
        <v>90</v>
      </c>
      <c r="H842">
        <f t="shared" ca="1" si="137"/>
        <v>2800</v>
      </c>
      <c r="I842">
        <v>9</v>
      </c>
      <c r="J842" t="s">
        <v>87</v>
      </c>
      <c r="K842">
        <v>10</v>
      </c>
      <c r="L842" t="s">
        <v>7</v>
      </c>
      <c r="M842">
        <f t="shared" si="139"/>
        <v>90</v>
      </c>
    </row>
    <row r="843" spans="1:13" x14ac:dyDescent="0.25">
      <c r="A843">
        <f t="shared" ca="1" si="138"/>
        <v>2863</v>
      </c>
      <c r="B843">
        <v>5</v>
      </c>
      <c r="C843" t="s">
        <v>87</v>
      </c>
      <c r="D843">
        <v>6</v>
      </c>
      <c r="E843" t="s">
        <v>7</v>
      </c>
      <c r="F843" s="1">
        <v>30</v>
      </c>
      <c r="H843">
        <f t="shared" ca="1" si="137"/>
        <v>2899</v>
      </c>
      <c r="I843">
        <v>5</v>
      </c>
      <c r="J843" t="s">
        <v>87</v>
      </c>
      <c r="K843">
        <v>6</v>
      </c>
      <c r="L843" t="s">
        <v>7</v>
      </c>
      <c r="M843">
        <f t="shared" si="139"/>
        <v>30</v>
      </c>
    </row>
    <row r="844" spans="1:13" x14ac:dyDescent="0.25">
      <c r="A844">
        <f t="shared" ca="1" si="138"/>
        <v>2815</v>
      </c>
      <c r="B844">
        <v>0</v>
      </c>
      <c r="C844" t="s">
        <v>87</v>
      </c>
      <c r="D844">
        <v>8</v>
      </c>
      <c r="E844" t="s">
        <v>7</v>
      </c>
      <c r="F844" s="1">
        <v>0</v>
      </c>
      <c r="H844">
        <f t="shared" ca="1" si="137"/>
        <v>2828</v>
      </c>
      <c r="I844">
        <v>0</v>
      </c>
      <c r="J844" t="s">
        <v>87</v>
      </c>
      <c r="K844">
        <v>8</v>
      </c>
      <c r="L844" t="s">
        <v>7</v>
      </c>
      <c r="M844">
        <f t="shared" si="139"/>
        <v>0</v>
      </c>
    </row>
    <row r="845" spans="1:13" x14ac:dyDescent="0.25">
      <c r="A845">
        <f t="shared" ca="1" si="138"/>
        <v>2755</v>
      </c>
      <c r="B845">
        <v>3</v>
      </c>
      <c r="C845" t="s">
        <v>87</v>
      </c>
      <c r="D845">
        <v>9</v>
      </c>
      <c r="E845" t="s">
        <v>7</v>
      </c>
      <c r="F845" s="1">
        <v>27</v>
      </c>
      <c r="H845">
        <f t="shared" ca="1" si="137"/>
        <v>2884</v>
      </c>
      <c r="I845">
        <v>3</v>
      </c>
      <c r="J845" t="s">
        <v>87</v>
      </c>
      <c r="K845">
        <v>9</v>
      </c>
      <c r="L845" t="s">
        <v>7</v>
      </c>
      <c r="M845">
        <f t="shared" si="139"/>
        <v>27</v>
      </c>
    </row>
    <row r="846" spans="1:13" x14ac:dyDescent="0.25">
      <c r="A846">
        <f t="shared" ca="1" si="138"/>
        <v>2856</v>
      </c>
      <c r="B846">
        <v>0</v>
      </c>
      <c r="C846" t="s">
        <v>87</v>
      </c>
      <c r="D846">
        <v>1</v>
      </c>
      <c r="E846" t="s">
        <v>7</v>
      </c>
      <c r="F846" s="1">
        <v>0</v>
      </c>
      <c r="H846">
        <f t="shared" ca="1" si="137"/>
        <v>2777</v>
      </c>
      <c r="I846">
        <v>0</v>
      </c>
      <c r="J846" t="s">
        <v>87</v>
      </c>
      <c r="K846">
        <v>1</v>
      </c>
      <c r="L846" t="s">
        <v>7</v>
      </c>
      <c r="M846">
        <f t="shared" si="139"/>
        <v>0</v>
      </c>
    </row>
    <row r="847" spans="1:13" x14ac:dyDescent="0.25">
      <c r="A847">
        <f t="shared" ca="1" si="138"/>
        <v>2825</v>
      </c>
      <c r="B847">
        <v>1</v>
      </c>
      <c r="C847" t="s">
        <v>87</v>
      </c>
      <c r="D847">
        <v>4</v>
      </c>
      <c r="E847" t="s">
        <v>7</v>
      </c>
      <c r="F847" s="1">
        <v>4</v>
      </c>
      <c r="H847">
        <f t="shared" ca="1" si="137"/>
        <v>2704</v>
      </c>
      <c r="I847">
        <v>1</v>
      </c>
      <c r="J847" t="s">
        <v>87</v>
      </c>
      <c r="K847">
        <v>4</v>
      </c>
      <c r="L847" t="s">
        <v>7</v>
      </c>
      <c r="M847">
        <f t="shared" si="139"/>
        <v>4</v>
      </c>
    </row>
    <row r="848" spans="1:13" x14ac:dyDescent="0.25">
      <c r="A848">
        <f t="shared" ca="1" si="138"/>
        <v>2787</v>
      </c>
      <c r="B848">
        <v>6</v>
      </c>
      <c r="C848" t="s">
        <v>87</v>
      </c>
      <c r="D848">
        <v>12</v>
      </c>
      <c r="E848" t="s">
        <v>7</v>
      </c>
      <c r="F848" s="1">
        <v>72</v>
      </c>
      <c r="H848">
        <f t="shared" ca="1" si="137"/>
        <v>2886</v>
      </c>
      <c r="I848">
        <v>6</v>
      </c>
      <c r="J848" t="s">
        <v>87</v>
      </c>
      <c r="K848">
        <v>12</v>
      </c>
      <c r="L848" t="s">
        <v>7</v>
      </c>
      <c r="M848">
        <f t="shared" si="139"/>
        <v>72</v>
      </c>
    </row>
    <row r="849" spans="1:13" x14ac:dyDescent="0.25">
      <c r="A849">
        <f t="shared" ca="1" si="138"/>
        <v>2794</v>
      </c>
      <c r="B849">
        <v>5</v>
      </c>
      <c r="C849" t="s">
        <v>87</v>
      </c>
      <c r="D849">
        <v>7</v>
      </c>
      <c r="E849" t="s">
        <v>7</v>
      </c>
      <c r="F849" s="1">
        <v>35</v>
      </c>
      <c r="H849">
        <f t="shared" ca="1" si="137"/>
        <v>2716</v>
      </c>
      <c r="I849">
        <v>5</v>
      </c>
      <c r="J849" t="s">
        <v>87</v>
      </c>
      <c r="K849">
        <v>7</v>
      </c>
      <c r="L849" t="s">
        <v>7</v>
      </c>
      <c r="M849">
        <f t="shared" si="139"/>
        <v>35</v>
      </c>
    </row>
    <row r="850" spans="1:13" x14ac:dyDescent="0.25">
      <c r="A850">
        <f t="shared" ca="1" si="138"/>
        <v>2866</v>
      </c>
      <c r="B850">
        <v>8</v>
      </c>
      <c r="C850" t="s">
        <v>87</v>
      </c>
      <c r="D850">
        <v>9</v>
      </c>
      <c r="E850" t="s">
        <v>7</v>
      </c>
      <c r="F850" s="1">
        <v>72</v>
      </c>
      <c r="H850">
        <f t="shared" ca="1" si="137"/>
        <v>2715</v>
      </c>
      <c r="I850">
        <v>8</v>
      </c>
      <c r="J850" t="s">
        <v>87</v>
      </c>
      <c r="K850">
        <v>9</v>
      </c>
      <c r="L850" t="s">
        <v>7</v>
      </c>
      <c r="M850">
        <f t="shared" si="139"/>
        <v>72</v>
      </c>
    </row>
    <row r="851" spans="1:13" x14ac:dyDescent="0.25">
      <c r="A851">
        <f t="shared" ca="1" si="138"/>
        <v>2724</v>
      </c>
      <c r="B851">
        <v>8</v>
      </c>
      <c r="C851" t="s">
        <v>87</v>
      </c>
      <c r="D851">
        <v>10</v>
      </c>
      <c r="E851" t="s">
        <v>7</v>
      </c>
      <c r="F851" s="1">
        <v>80</v>
      </c>
      <c r="H851">
        <f t="shared" ca="1" si="137"/>
        <v>2786</v>
      </c>
      <c r="I851">
        <v>8</v>
      </c>
      <c r="J851" t="s">
        <v>87</v>
      </c>
      <c r="K851">
        <v>10</v>
      </c>
      <c r="L851" t="s">
        <v>7</v>
      </c>
      <c r="M851">
        <f t="shared" si="139"/>
        <v>80</v>
      </c>
    </row>
    <row r="852" spans="1:13" x14ac:dyDescent="0.25">
      <c r="A852">
        <f t="shared" ca="1" si="138"/>
        <v>2772</v>
      </c>
      <c r="B852">
        <v>4</v>
      </c>
      <c r="C852" t="s">
        <v>87</v>
      </c>
      <c r="D852">
        <v>11</v>
      </c>
      <c r="E852" t="s">
        <v>7</v>
      </c>
      <c r="F852" s="1">
        <v>44</v>
      </c>
      <c r="H852">
        <f t="shared" ca="1" si="137"/>
        <v>2706</v>
      </c>
      <c r="I852">
        <v>4</v>
      </c>
      <c r="J852" t="s">
        <v>87</v>
      </c>
      <c r="K852">
        <v>11</v>
      </c>
      <c r="L852" t="s">
        <v>7</v>
      </c>
      <c r="M852">
        <f t="shared" si="139"/>
        <v>44</v>
      </c>
    </row>
    <row r="853" spans="1:13" x14ac:dyDescent="0.25">
      <c r="A853">
        <f t="shared" ca="1" si="138"/>
        <v>2817</v>
      </c>
      <c r="B853">
        <v>8</v>
      </c>
      <c r="C853" t="s">
        <v>87</v>
      </c>
      <c r="D853">
        <v>12</v>
      </c>
      <c r="E853" t="s">
        <v>7</v>
      </c>
      <c r="F853" s="1">
        <v>96</v>
      </c>
      <c r="H853">
        <f t="shared" ca="1" si="137"/>
        <v>2855</v>
      </c>
      <c r="I853">
        <v>8</v>
      </c>
      <c r="J853" t="s">
        <v>87</v>
      </c>
      <c r="K853">
        <v>12</v>
      </c>
      <c r="L853" t="s">
        <v>7</v>
      </c>
      <c r="M853">
        <f t="shared" si="139"/>
        <v>96</v>
      </c>
    </row>
    <row r="854" spans="1:13" x14ac:dyDescent="0.25">
      <c r="A854">
        <f t="shared" ca="1" si="138"/>
        <v>2728</v>
      </c>
      <c r="B854">
        <v>6</v>
      </c>
      <c r="C854" t="s">
        <v>87</v>
      </c>
      <c r="D854">
        <v>9</v>
      </c>
      <c r="E854" t="s">
        <v>7</v>
      </c>
      <c r="F854" s="1">
        <v>54</v>
      </c>
      <c r="H854">
        <f t="shared" ca="1" si="137"/>
        <v>2774</v>
      </c>
      <c r="I854">
        <v>6</v>
      </c>
      <c r="J854" t="s">
        <v>87</v>
      </c>
      <c r="K854">
        <v>9</v>
      </c>
      <c r="L854" t="s">
        <v>7</v>
      </c>
      <c r="M854">
        <f t="shared" si="139"/>
        <v>54</v>
      </c>
    </row>
    <row r="855" spans="1:13" x14ac:dyDescent="0.25">
      <c r="A855">
        <f t="shared" ca="1" si="138"/>
        <v>2856</v>
      </c>
      <c r="B855">
        <v>2</v>
      </c>
      <c r="C855" t="s">
        <v>87</v>
      </c>
      <c r="D855">
        <v>8</v>
      </c>
      <c r="E855" t="s">
        <v>7</v>
      </c>
      <c r="F855" s="1">
        <v>16</v>
      </c>
      <c r="H855">
        <f t="shared" ca="1" si="137"/>
        <v>2764</v>
      </c>
      <c r="I855">
        <v>2</v>
      </c>
      <c r="J855" t="s">
        <v>87</v>
      </c>
      <c r="K855">
        <v>8</v>
      </c>
      <c r="L855" t="s">
        <v>7</v>
      </c>
      <c r="M855">
        <f t="shared" si="139"/>
        <v>16</v>
      </c>
    </row>
    <row r="856" spans="1:13" x14ac:dyDescent="0.25">
      <c r="A856">
        <f t="shared" ca="1" si="138"/>
        <v>2768</v>
      </c>
      <c r="B856">
        <v>2</v>
      </c>
      <c r="C856" t="s">
        <v>87</v>
      </c>
      <c r="D856">
        <v>10</v>
      </c>
      <c r="E856" t="s">
        <v>7</v>
      </c>
      <c r="F856" s="1">
        <v>20</v>
      </c>
      <c r="H856">
        <f t="shared" ca="1" si="137"/>
        <v>2872</v>
      </c>
      <c r="I856">
        <v>2</v>
      </c>
      <c r="J856" t="s">
        <v>87</v>
      </c>
      <c r="K856">
        <v>10</v>
      </c>
      <c r="L856" t="s">
        <v>7</v>
      </c>
      <c r="M856">
        <f t="shared" si="139"/>
        <v>20</v>
      </c>
    </row>
    <row r="857" spans="1:13" x14ac:dyDescent="0.25">
      <c r="A857">
        <f t="shared" ca="1" si="138"/>
        <v>2898</v>
      </c>
      <c r="B857">
        <v>0</v>
      </c>
      <c r="C857" t="s">
        <v>87</v>
      </c>
      <c r="D857">
        <v>5</v>
      </c>
      <c r="E857" t="s">
        <v>7</v>
      </c>
      <c r="F857" s="1">
        <v>0</v>
      </c>
      <c r="H857">
        <f t="shared" ca="1" si="137"/>
        <v>2836</v>
      </c>
      <c r="I857">
        <v>0</v>
      </c>
      <c r="J857" t="s">
        <v>87</v>
      </c>
      <c r="K857">
        <v>5</v>
      </c>
      <c r="L857" t="s">
        <v>7</v>
      </c>
      <c r="M857">
        <f t="shared" si="139"/>
        <v>0</v>
      </c>
    </row>
    <row r="858" spans="1:13" x14ac:dyDescent="0.25">
      <c r="A858">
        <f t="shared" ca="1" si="138"/>
        <v>2705</v>
      </c>
      <c r="B858">
        <v>0</v>
      </c>
      <c r="C858" t="s">
        <v>87</v>
      </c>
      <c r="D858">
        <v>2</v>
      </c>
      <c r="E858" t="s">
        <v>7</v>
      </c>
      <c r="F858" s="1">
        <v>0</v>
      </c>
      <c r="H858">
        <f t="shared" ca="1" si="137"/>
        <v>2855</v>
      </c>
      <c r="I858">
        <v>0</v>
      </c>
      <c r="J858" t="s">
        <v>87</v>
      </c>
      <c r="K858">
        <v>2</v>
      </c>
      <c r="L858" t="s">
        <v>7</v>
      </c>
      <c r="M858">
        <f t="shared" si="139"/>
        <v>0</v>
      </c>
    </row>
    <row r="859" spans="1:13" x14ac:dyDescent="0.25">
      <c r="A859">
        <f t="shared" ca="1" si="138"/>
        <v>2890</v>
      </c>
      <c r="B859">
        <v>3</v>
      </c>
      <c r="C859" t="s">
        <v>87</v>
      </c>
      <c r="D859">
        <v>7</v>
      </c>
      <c r="E859" t="s">
        <v>7</v>
      </c>
      <c r="F859" s="1">
        <v>21</v>
      </c>
      <c r="H859">
        <f t="shared" ca="1" si="137"/>
        <v>2788</v>
      </c>
      <c r="I859">
        <v>3</v>
      </c>
      <c r="J859" t="s">
        <v>87</v>
      </c>
      <c r="K859">
        <v>7</v>
      </c>
      <c r="L859" t="s">
        <v>7</v>
      </c>
      <c r="M859">
        <f t="shared" si="139"/>
        <v>21</v>
      </c>
    </row>
    <row r="860" spans="1:13" x14ac:dyDescent="0.25">
      <c r="A860">
        <f t="shared" ca="1" si="138"/>
        <v>2816</v>
      </c>
      <c r="B860">
        <v>11</v>
      </c>
      <c r="C860" t="s">
        <v>87</v>
      </c>
      <c r="D860">
        <v>11</v>
      </c>
      <c r="E860" t="s">
        <v>7</v>
      </c>
      <c r="F860" s="1">
        <v>121</v>
      </c>
      <c r="H860">
        <f t="shared" ca="1" si="137"/>
        <v>2812</v>
      </c>
      <c r="I860">
        <v>11</v>
      </c>
      <c r="J860" t="s">
        <v>87</v>
      </c>
      <c r="K860">
        <v>11</v>
      </c>
      <c r="L860" t="s">
        <v>7</v>
      </c>
      <c r="M860">
        <f t="shared" si="139"/>
        <v>121</v>
      </c>
    </row>
    <row r="861" spans="1:13" x14ac:dyDescent="0.25">
      <c r="A861">
        <f t="shared" ca="1" si="138"/>
        <v>2800</v>
      </c>
      <c r="B861">
        <v>1</v>
      </c>
      <c r="C861" t="s">
        <v>87</v>
      </c>
      <c r="D861">
        <v>1</v>
      </c>
      <c r="E861" t="s">
        <v>7</v>
      </c>
      <c r="F861" s="1">
        <v>1</v>
      </c>
      <c r="H861">
        <f t="shared" ref="H861:H892" ca="1" si="140">RANDBETWEEN(2700,2900)</f>
        <v>2879</v>
      </c>
      <c r="I861">
        <v>1</v>
      </c>
      <c r="J861" t="s">
        <v>87</v>
      </c>
      <c r="K861">
        <v>1</v>
      </c>
      <c r="L861" t="s">
        <v>7</v>
      </c>
      <c r="M861">
        <f t="shared" si="139"/>
        <v>1</v>
      </c>
    </row>
    <row r="862" spans="1:13" x14ac:dyDescent="0.25">
      <c r="A862">
        <f t="shared" ca="1" si="138"/>
        <v>2727</v>
      </c>
      <c r="B862">
        <v>1</v>
      </c>
      <c r="C862" t="s">
        <v>87</v>
      </c>
      <c r="D862">
        <v>6</v>
      </c>
      <c r="E862" t="s">
        <v>7</v>
      </c>
      <c r="F862" s="1">
        <v>6</v>
      </c>
      <c r="H862">
        <f t="shared" ca="1" si="140"/>
        <v>2879</v>
      </c>
      <c r="I862">
        <v>1</v>
      </c>
      <c r="J862" t="s">
        <v>87</v>
      </c>
      <c r="K862">
        <v>6</v>
      </c>
      <c r="L862" t="s">
        <v>7</v>
      </c>
      <c r="M862">
        <f t="shared" si="139"/>
        <v>6</v>
      </c>
    </row>
    <row r="863" spans="1:13" x14ac:dyDescent="0.25">
      <c r="A863">
        <f t="shared" ca="1" si="138"/>
        <v>2742</v>
      </c>
      <c r="B863">
        <v>7</v>
      </c>
      <c r="C863" t="s">
        <v>87</v>
      </c>
      <c r="D863">
        <v>10</v>
      </c>
      <c r="E863" t="s">
        <v>7</v>
      </c>
      <c r="F863" s="1">
        <v>70</v>
      </c>
      <c r="H863">
        <f t="shared" ca="1" si="140"/>
        <v>2854</v>
      </c>
      <c r="I863">
        <v>7</v>
      </c>
      <c r="J863" t="s">
        <v>87</v>
      </c>
      <c r="K863">
        <v>10</v>
      </c>
      <c r="L863" t="s">
        <v>7</v>
      </c>
      <c r="M863">
        <f t="shared" si="139"/>
        <v>70</v>
      </c>
    </row>
    <row r="864" spans="1:13" x14ac:dyDescent="0.25">
      <c r="A864">
        <f t="shared" ca="1" si="138"/>
        <v>2706</v>
      </c>
      <c r="B864">
        <v>12</v>
      </c>
      <c r="C864" t="s">
        <v>87</v>
      </c>
      <c r="D864">
        <v>12</v>
      </c>
      <c r="E864" t="s">
        <v>7</v>
      </c>
      <c r="F864" s="1">
        <v>144</v>
      </c>
      <c r="H864">
        <f t="shared" ca="1" si="140"/>
        <v>2809</v>
      </c>
      <c r="I864">
        <v>12</v>
      </c>
      <c r="J864" t="s">
        <v>87</v>
      </c>
      <c r="K864">
        <v>12</v>
      </c>
      <c r="L864" t="s">
        <v>7</v>
      </c>
      <c r="M864">
        <f t="shared" si="139"/>
        <v>144</v>
      </c>
    </row>
    <row r="865" spans="1:13" x14ac:dyDescent="0.25">
      <c r="A865">
        <f t="shared" ca="1" si="138"/>
        <v>2742</v>
      </c>
      <c r="B865">
        <v>4</v>
      </c>
      <c r="C865" t="s">
        <v>87</v>
      </c>
      <c r="D865">
        <v>7</v>
      </c>
      <c r="E865" t="s">
        <v>7</v>
      </c>
      <c r="F865" s="1">
        <v>28</v>
      </c>
      <c r="H865">
        <f t="shared" ca="1" si="140"/>
        <v>2794</v>
      </c>
      <c r="I865">
        <v>4</v>
      </c>
      <c r="J865" t="s">
        <v>87</v>
      </c>
      <c r="K865">
        <v>7</v>
      </c>
      <c r="L865" t="s">
        <v>7</v>
      </c>
      <c r="M865">
        <f t="shared" si="139"/>
        <v>28</v>
      </c>
    </row>
    <row r="866" spans="1:13" x14ac:dyDescent="0.25">
      <c r="A866">
        <f t="shared" ca="1" si="138"/>
        <v>2742</v>
      </c>
      <c r="B866">
        <v>3</v>
      </c>
      <c r="C866" t="s">
        <v>87</v>
      </c>
      <c r="D866">
        <v>4</v>
      </c>
      <c r="E866" t="s">
        <v>7</v>
      </c>
      <c r="F866" s="1">
        <v>12</v>
      </c>
      <c r="H866">
        <f t="shared" ca="1" si="140"/>
        <v>2733</v>
      </c>
      <c r="I866">
        <v>3</v>
      </c>
      <c r="J866" t="s">
        <v>87</v>
      </c>
      <c r="K866">
        <v>4</v>
      </c>
      <c r="L866" t="s">
        <v>7</v>
      </c>
      <c r="M866">
        <f t="shared" si="139"/>
        <v>12</v>
      </c>
    </row>
    <row r="867" spans="1:13" x14ac:dyDescent="0.25">
      <c r="A867">
        <f t="shared" ca="1" si="138"/>
        <v>2762</v>
      </c>
      <c r="B867">
        <v>10</v>
      </c>
      <c r="C867" t="s">
        <v>87</v>
      </c>
      <c r="D867">
        <v>12</v>
      </c>
      <c r="E867" t="s">
        <v>7</v>
      </c>
      <c r="F867" s="1">
        <v>120</v>
      </c>
      <c r="H867">
        <f t="shared" ca="1" si="140"/>
        <v>2864</v>
      </c>
      <c r="I867">
        <v>10</v>
      </c>
      <c r="J867" t="s">
        <v>87</v>
      </c>
      <c r="K867">
        <v>12</v>
      </c>
      <c r="L867" t="s">
        <v>7</v>
      </c>
      <c r="M867">
        <f t="shared" si="139"/>
        <v>120</v>
      </c>
    </row>
    <row r="868" spans="1:13" x14ac:dyDescent="0.25">
      <c r="A868">
        <f t="shared" ca="1" si="138"/>
        <v>2855</v>
      </c>
      <c r="B868">
        <v>8</v>
      </c>
      <c r="C868" t="s">
        <v>87</v>
      </c>
      <c r="D868">
        <v>11</v>
      </c>
      <c r="E868" t="s">
        <v>7</v>
      </c>
      <c r="F868" s="1">
        <v>88</v>
      </c>
      <c r="H868">
        <f t="shared" ca="1" si="140"/>
        <v>2796</v>
      </c>
      <c r="I868">
        <v>8</v>
      </c>
      <c r="J868" t="s">
        <v>87</v>
      </c>
      <c r="K868">
        <v>11</v>
      </c>
      <c r="L868" t="s">
        <v>7</v>
      </c>
      <c r="M868">
        <f t="shared" si="139"/>
        <v>88</v>
      </c>
    </row>
    <row r="869" spans="1:13" x14ac:dyDescent="0.25">
      <c r="A869">
        <f t="shared" ca="1" si="138"/>
        <v>2794</v>
      </c>
      <c r="B869">
        <v>2</v>
      </c>
      <c r="C869" t="s">
        <v>87</v>
      </c>
      <c r="D869">
        <v>9</v>
      </c>
      <c r="E869" t="s">
        <v>7</v>
      </c>
      <c r="F869" s="1">
        <v>18</v>
      </c>
      <c r="H869">
        <f t="shared" ca="1" si="140"/>
        <v>2754</v>
      </c>
      <c r="I869">
        <v>2</v>
      </c>
      <c r="J869" t="s">
        <v>87</v>
      </c>
      <c r="K869">
        <v>9</v>
      </c>
      <c r="L869" t="s">
        <v>7</v>
      </c>
      <c r="M869">
        <f t="shared" si="139"/>
        <v>18</v>
      </c>
    </row>
    <row r="870" spans="1:13" x14ac:dyDescent="0.25">
      <c r="A870">
        <f t="shared" ca="1" si="138"/>
        <v>2833</v>
      </c>
      <c r="B870">
        <v>11</v>
      </c>
      <c r="C870" t="s">
        <v>87</v>
      </c>
      <c r="D870">
        <v>12</v>
      </c>
      <c r="E870" t="s">
        <v>7</v>
      </c>
      <c r="F870" s="1">
        <v>132</v>
      </c>
      <c r="H870">
        <f t="shared" ca="1" si="140"/>
        <v>2811</v>
      </c>
      <c r="I870">
        <v>11</v>
      </c>
      <c r="J870" t="s">
        <v>87</v>
      </c>
      <c r="K870">
        <v>12</v>
      </c>
      <c r="L870" t="s">
        <v>7</v>
      </c>
      <c r="M870">
        <f t="shared" si="139"/>
        <v>132</v>
      </c>
    </row>
    <row r="871" spans="1:13" x14ac:dyDescent="0.25">
      <c r="A871">
        <f t="shared" ca="1" si="138"/>
        <v>2789</v>
      </c>
      <c r="B871">
        <v>3</v>
      </c>
      <c r="C871" t="s">
        <v>87</v>
      </c>
      <c r="D871">
        <v>11</v>
      </c>
      <c r="E871" t="s">
        <v>7</v>
      </c>
      <c r="F871" s="1">
        <v>33</v>
      </c>
      <c r="H871">
        <f t="shared" ca="1" si="140"/>
        <v>2827</v>
      </c>
      <c r="I871">
        <v>3</v>
      </c>
      <c r="J871" t="s">
        <v>87</v>
      </c>
      <c r="K871">
        <v>11</v>
      </c>
      <c r="L871" t="s">
        <v>7</v>
      </c>
      <c r="M871">
        <f t="shared" si="139"/>
        <v>33</v>
      </c>
    </row>
    <row r="872" spans="1:13" x14ac:dyDescent="0.25">
      <c r="A872">
        <f t="shared" ca="1" si="138"/>
        <v>2821</v>
      </c>
      <c r="B872">
        <v>5</v>
      </c>
      <c r="C872" t="s">
        <v>87</v>
      </c>
      <c r="D872">
        <v>11</v>
      </c>
      <c r="E872" t="s">
        <v>7</v>
      </c>
      <c r="F872" s="1">
        <v>55</v>
      </c>
      <c r="H872">
        <f t="shared" ca="1" si="140"/>
        <v>2824</v>
      </c>
      <c r="I872">
        <v>5</v>
      </c>
      <c r="J872" t="s">
        <v>87</v>
      </c>
      <c r="K872">
        <v>11</v>
      </c>
      <c r="L872" t="s">
        <v>7</v>
      </c>
      <c r="M872">
        <f t="shared" si="139"/>
        <v>55</v>
      </c>
    </row>
    <row r="873" spans="1:13" x14ac:dyDescent="0.25">
      <c r="A873">
        <f t="shared" ca="1" si="138"/>
        <v>2776</v>
      </c>
      <c r="B873">
        <v>10</v>
      </c>
      <c r="C873" t="s">
        <v>87</v>
      </c>
      <c r="D873">
        <v>11</v>
      </c>
      <c r="E873" t="s">
        <v>7</v>
      </c>
      <c r="F873" s="1">
        <v>110</v>
      </c>
      <c r="H873">
        <f t="shared" ca="1" si="140"/>
        <v>2759</v>
      </c>
      <c r="I873">
        <v>10</v>
      </c>
      <c r="J873" t="s">
        <v>87</v>
      </c>
      <c r="K873">
        <v>11</v>
      </c>
      <c r="L873" t="s">
        <v>7</v>
      </c>
      <c r="M873">
        <f t="shared" si="139"/>
        <v>110</v>
      </c>
    </row>
    <row r="874" spans="1:13" x14ac:dyDescent="0.25">
      <c r="A874">
        <f t="shared" ca="1" si="138"/>
        <v>2743</v>
      </c>
      <c r="B874">
        <v>1</v>
      </c>
      <c r="C874" t="s">
        <v>87</v>
      </c>
      <c r="D874">
        <v>5</v>
      </c>
      <c r="E874" t="s">
        <v>7</v>
      </c>
      <c r="F874" s="1">
        <v>5</v>
      </c>
      <c r="H874">
        <f t="shared" ca="1" si="140"/>
        <v>2842</v>
      </c>
      <c r="I874">
        <v>1</v>
      </c>
      <c r="J874" t="s">
        <v>87</v>
      </c>
      <c r="K874">
        <v>5</v>
      </c>
      <c r="L874" t="s">
        <v>7</v>
      </c>
      <c r="M874">
        <f t="shared" si="139"/>
        <v>5</v>
      </c>
    </row>
    <row r="875" spans="1:13" x14ac:dyDescent="0.25">
      <c r="A875">
        <f t="shared" ca="1" si="138"/>
        <v>2884</v>
      </c>
      <c r="B875">
        <v>1</v>
      </c>
      <c r="C875" t="s">
        <v>87</v>
      </c>
      <c r="D875">
        <v>2</v>
      </c>
      <c r="E875" t="s">
        <v>7</v>
      </c>
      <c r="F875" s="1">
        <v>2</v>
      </c>
      <c r="H875">
        <f t="shared" ca="1" si="140"/>
        <v>2878</v>
      </c>
      <c r="I875">
        <v>1</v>
      </c>
      <c r="J875" t="s">
        <v>87</v>
      </c>
      <c r="K875">
        <v>2</v>
      </c>
      <c r="L875" t="s">
        <v>7</v>
      </c>
      <c r="M875">
        <f t="shared" si="139"/>
        <v>2</v>
      </c>
    </row>
    <row r="876" spans="1:13" x14ac:dyDescent="0.25">
      <c r="A876">
        <f t="shared" ca="1" si="138"/>
        <v>2854</v>
      </c>
      <c r="B876">
        <v>9</v>
      </c>
      <c r="C876" t="s">
        <v>87</v>
      </c>
      <c r="D876">
        <v>11</v>
      </c>
      <c r="E876" t="s">
        <v>7</v>
      </c>
      <c r="F876" s="1">
        <v>99</v>
      </c>
      <c r="H876">
        <f t="shared" ca="1" si="140"/>
        <v>2702</v>
      </c>
      <c r="I876">
        <v>9</v>
      </c>
      <c r="J876" t="s">
        <v>87</v>
      </c>
      <c r="K876">
        <v>11</v>
      </c>
      <c r="L876" t="s">
        <v>7</v>
      </c>
      <c r="M876">
        <f t="shared" si="139"/>
        <v>99</v>
      </c>
    </row>
    <row r="877" spans="1:13" x14ac:dyDescent="0.25">
      <c r="A877">
        <f t="shared" ca="1" si="138"/>
        <v>2840</v>
      </c>
      <c r="B877">
        <v>1</v>
      </c>
      <c r="C877" t="s">
        <v>87</v>
      </c>
      <c r="D877">
        <v>9</v>
      </c>
      <c r="E877" t="s">
        <v>7</v>
      </c>
      <c r="F877" s="1">
        <v>9</v>
      </c>
      <c r="H877">
        <f t="shared" ca="1" si="140"/>
        <v>2889</v>
      </c>
      <c r="I877">
        <v>1</v>
      </c>
      <c r="J877" t="s">
        <v>87</v>
      </c>
      <c r="K877">
        <v>9</v>
      </c>
      <c r="L877" t="s">
        <v>7</v>
      </c>
      <c r="M877">
        <f t="shared" si="139"/>
        <v>9</v>
      </c>
    </row>
    <row r="878" spans="1:13" x14ac:dyDescent="0.25">
      <c r="A878">
        <f t="shared" ca="1" si="138"/>
        <v>2869</v>
      </c>
      <c r="B878">
        <v>3</v>
      </c>
      <c r="C878" t="s">
        <v>87</v>
      </c>
      <c r="D878">
        <v>12</v>
      </c>
      <c r="E878" t="s">
        <v>7</v>
      </c>
      <c r="F878" s="1">
        <v>36</v>
      </c>
      <c r="H878">
        <f t="shared" ca="1" si="140"/>
        <v>2816</v>
      </c>
      <c r="I878">
        <v>3</v>
      </c>
      <c r="J878" t="s">
        <v>87</v>
      </c>
      <c r="K878">
        <v>12</v>
      </c>
      <c r="L878" t="s">
        <v>7</v>
      </c>
      <c r="M878">
        <f t="shared" si="139"/>
        <v>36</v>
      </c>
    </row>
    <row r="879" spans="1:13" x14ac:dyDescent="0.25">
      <c r="A879">
        <f t="shared" ca="1" si="138"/>
        <v>2840</v>
      </c>
      <c r="B879">
        <v>0</v>
      </c>
      <c r="C879" t="s">
        <v>87</v>
      </c>
      <c r="D879">
        <v>3</v>
      </c>
      <c r="E879" t="s">
        <v>7</v>
      </c>
      <c r="F879" s="1">
        <v>0</v>
      </c>
      <c r="H879">
        <f t="shared" ca="1" si="140"/>
        <v>2793</v>
      </c>
      <c r="I879">
        <v>0</v>
      </c>
      <c r="J879" t="s">
        <v>87</v>
      </c>
      <c r="K879">
        <v>3</v>
      </c>
      <c r="L879" t="s">
        <v>7</v>
      </c>
      <c r="M879">
        <f t="shared" si="139"/>
        <v>0</v>
      </c>
    </row>
    <row r="880" spans="1:13" x14ac:dyDescent="0.25">
      <c r="A880">
        <f t="shared" ca="1" si="138"/>
        <v>2808</v>
      </c>
      <c r="B880">
        <v>1</v>
      </c>
      <c r="C880" t="s">
        <v>87</v>
      </c>
      <c r="D880">
        <v>11</v>
      </c>
      <c r="E880" t="s">
        <v>7</v>
      </c>
      <c r="F880" s="1">
        <v>11</v>
      </c>
      <c r="H880">
        <f t="shared" ca="1" si="140"/>
        <v>2780</v>
      </c>
      <c r="I880">
        <v>1</v>
      </c>
      <c r="J880" t="s">
        <v>87</v>
      </c>
      <c r="K880">
        <v>11</v>
      </c>
      <c r="L880" t="s">
        <v>7</v>
      </c>
      <c r="M880">
        <f t="shared" si="139"/>
        <v>11</v>
      </c>
    </row>
    <row r="881" spans="1:13" x14ac:dyDescent="0.25">
      <c r="A881">
        <f t="shared" ca="1" si="138"/>
        <v>2724</v>
      </c>
      <c r="B881">
        <v>5</v>
      </c>
      <c r="C881" t="s">
        <v>87</v>
      </c>
      <c r="D881">
        <v>9</v>
      </c>
      <c r="E881" t="s">
        <v>7</v>
      </c>
      <c r="F881" s="1">
        <v>45</v>
      </c>
      <c r="H881">
        <f t="shared" ca="1" si="140"/>
        <v>2792</v>
      </c>
      <c r="I881">
        <v>5</v>
      </c>
      <c r="J881" t="s">
        <v>87</v>
      </c>
      <c r="K881">
        <v>9</v>
      </c>
      <c r="L881" t="s">
        <v>7</v>
      </c>
      <c r="M881">
        <f t="shared" si="139"/>
        <v>45</v>
      </c>
    </row>
    <row r="882" spans="1:13" x14ac:dyDescent="0.25">
      <c r="A882">
        <f t="shared" ca="1" si="138"/>
        <v>2841</v>
      </c>
      <c r="B882">
        <v>4</v>
      </c>
      <c r="C882" t="s">
        <v>87</v>
      </c>
      <c r="D882">
        <v>9</v>
      </c>
      <c r="E882" t="s">
        <v>7</v>
      </c>
      <c r="F882" s="1">
        <v>36</v>
      </c>
      <c r="H882">
        <f t="shared" ca="1" si="140"/>
        <v>2708</v>
      </c>
      <c r="I882">
        <v>4</v>
      </c>
      <c r="J882" t="s">
        <v>87</v>
      </c>
      <c r="K882">
        <v>9</v>
      </c>
      <c r="L882" t="s">
        <v>7</v>
      </c>
      <c r="M882">
        <f t="shared" si="139"/>
        <v>36</v>
      </c>
    </row>
    <row r="883" spans="1:13" x14ac:dyDescent="0.25">
      <c r="A883">
        <f t="shared" ca="1" si="138"/>
        <v>2826</v>
      </c>
      <c r="B883">
        <v>7</v>
      </c>
      <c r="C883" t="s">
        <v>87</v>
      </c>
      <c r="D883">
        <v>8</v>
      </c>
      <c r="E883" t="s">
        <v>7</v>
      </c>
      <c r="F883" s="1">
        <v>56</v>
      </c>
      <c r="H883">
        <f t="shared" ca="1" si="140"/>
        <v>2794</v>
      </c>
      <c r="I883">
        <v>7</v>
      </c>
      <c r="J883" t="s">
        <v>87</v>
      </c>
      <c r="K883">
        <v>8</v>
      </c>
      <c r="L883" t="s">
        <v>7</v>
      </c>
      <c r="M883">
        <f t="shared" si="139"/>
        <v>56</v>
      </c>
    </row>
    <row r="884" spans="1:13" x14ac:dyDescent="0.25">
      <c r="A884">
        <f t="shared" ca="1" si="138"/>
        <v>2780</v>
      </c>
      <c r="B884">
        <v>1</v>
      </c>
      <c r="C884" t="s">
        <v>87</v>
      </c>
      <c r="D884">
        <v>12</v>
      </c>
      <c r="E884" t="s">
        <v>7</v>
      </c>
      <c r="F884" s="1">
        <v>12</v>
      </c>
      <c r="H884">
        <f t="shared" ca="1" si="140"/>
        <v>2823</v>
      </c>
      <c r="I884">
        <v>1</v>
      </c>
      <c r="J884" t="s">
        <v>87</v>
      </c>
      <c r="K884">
        <v>12</v>
      </c>
      <c r="L884" t="s">
        <v>7</v>
      </c>
      <c r="M884">
        <f t="shared" si="139"/>
        <v>12</v>
      </c>
    </row>
    <row r="885" spans="1:13" x14ac:dyDescent="0.25">
      <c r="A885">
        <f t="shared" ca="1" si="138"/>
        <v>2768</v>
      </c>
      <c r="B885">
        <v>6</v>
      </c>
      <c r="C885" t="s">
        <v>87</v>
      </c>
      <c r="D885">
        <v>7</v>
      </c>
      <c r="E885" t="s">
        <v>7</v>
      </c>
      <c r="F885" s="1">
        <v>42</v>
      </c>
      <c r="H885">
        <f t="shared" ca="1" si="140"/>
        <v>2899</v>
      </c>
      <c r="I885">
        <v>6</v>
      </c>
      <c r="J885" t="s">
        <v>87</v>
      </c>
      <c r="K885">
        <v>7</v>
      </c>
      <c r="L885" t="s">
        <v>7</v>
      </c>
      <c r="M885">
        <f t="shared" si="139"/>
        <v>42</v>
      </c>
    </row>
    <row r="886" spans="1:13" x14ac:dyDescent="0.25">
      <c r="A886">
        <f t="shared" ca="1" si="138"/>
        <v>2782</v>
      </c>
      <c r="B886">
        <v>5</v>
      </c>
      <c r="C886" t="s">
        <v>87</v>
      </c>
      <c r="D886">
        <v>12</v>
      </c>
      <c r="E886" t="s">
        <v>7</v>
      </c>
      <c r="F886" s="1">
        <v>60</v>
      </c>
      <c r="H886">
        <f t="shared" ca="1" si="140"/>
        <v>2833</v>
      </c>
      <c r="I886">
        <v>5</v>
      </c>
      <c r="J886" t="s">
        <v>87</v>
      </c>
      <c r="K886">
        <v>12</v>
      </c>
      <c r="L886" t="s">
        <v>7</v>
      </c>
      <c r="M886">
        <f t="shared" si="139"/>
        <v>60</v>
      </c>
    </row>
    <row r="887" spans="1:13" x14ac:dyDescent="0.25">
      <c r="A887">
        <f t="shared" ca="1" si="138"/>
        <v>2742</v>
      </c>
      <c r="B887">
        <v>0</v>
      </c>
      <c r="C887" t="s">
        <v>87</v>
      </c>
      <c r="D887">
        <v>7</v>
      </c>
      <c r="E887" t="s">
        <v>7</v>
      </c>
      <c r="F887" s="1">
        <v>0</v>
      </c>
      <c r="H887">
        <f t="shared" ca="1" si="140"/>
        <v>2890</v>
      </c>
      <c r="I887">
        <v>0</v>
      </c>
      <c r="J887" t="s">
        <v>87</v>
      </c>
      <c r="K887">
        <v>7</v>
      </c>
      <c r="L887" t="s">
        <v>7</v>
      </c>
      <c r="M887">
        <f t="shared" si="139"/>
        <v>0</v>
      </c>
    </row>
    <row r="888" spans="1:13" x14ac:dyDescent="0.25">
      <c r="A888">
        <f t="shared" ca="1" si="138"/>
        <v>2892</v>
      </c>
      <c r="B888">
        <v>1</v>
      </c>
      <c r="C888" t="s">
        <v>87</v>
      </c>
      <c r="D888">
        <v>3</v>
      </c>
      <c r="E888" t="s">
        <v>7</v>
      </c>
      <c r="F888" s="1">
        <v>3</v>
      </c>
      <c r="H888">
        <f t="shared" ca="1" si="140"/>
        <v>2759</v>
      </c>
      <c r="I888">
        <v>1</v>
      </c>
      <c r="J888" t="s">
        <v>87</v>
      </c>
      <c r="K888">
        <v>3</v>
      </c>
      <c r="L888" t="s">
        <v>7</v>
      </c>
      <c r="M888">
        <f t="shared" si="139"/>
        <v>3</v>
      </c>
    </row>
    <row r="889" spans="1:13" x14ac:dyDescent="0.25">
      <c r="A889">
        <f t="shared" ca="1" si="138"/>
        <v>2783</v>
      </c>
      <c r="B889">
        <v>2</v>
      </c>
      <c r="C889" t="s">
        <v>87</v>
      </c>
      <c r="D889">
        <v>3</v>
      </c>
      <c r="E889" t="s">
        <v>7</v>
      </c>
      <c r="F889" s="1">
        <v>6</v>
      </c>
      <c r="H889">
        <f t="shared" ca="1" si="140"/>
        <v>2819</v>
      </c>
      <c r="I889">
        <v>2</v>
      </c>
      <c r="J889" t="s">
        <v>87</v>
      </c>
      <c r="K889">
        <v>3</v>
      </c>
      <c r="L889" t="s">
        <v>7</v>
      </c>
      <c r="M889">
        <f t="shared" si="139"/>
        <v>6</v>
      </c>
    </row>
    <row r="890" spans="1:13" x14ac:dyDescent="0.25">
      <c r="A890">
        <f t="shared" ca="1" si="138"/>
        <v>2834</v>
      </c>
      <c r="B890">
        <v>3</v>
      </c>
      <c r="C890" t="s">
        <v>87</v>
      </c>
      <c r="D890">
        <v>5</v>
      </c>
      <c r="E890" t="s">
        <v>7</v>
      </c>
      <c r="F890" s="1">
        <v>15</v>
      </c>
      <c r="H890">
        <f t="shared" ca="1" si="140"/>
        <v>2893</v>
      </c>
      <c r="I890">
        <v>3</v>
      </c>
      <c r="J890" t="s">
        <v>87</v>
      </c>
      <c r="K890">
        <v>5</v>
      </c>
      <c r="L890" t="s">
        <v>7</v>
      </c>
      <c r="M890">
        <f t="shared" si="139"/>
        <v>15</v>
      </c>
    </row>
    <row r="891" spans="1:13" x14ac:dyDescent="0.25">
      <c r="A891">
        <f t="shared" ca="1" si="138"/>
        <v>2763</v>
      </c>
      <c r="B891">
        <v>4</v>
      </c>
      <c r="C891" t="s">
        <v>87</v>
      </c>
      <c r="D891">
        <v>10</v>
      </c>
      <c r="E891" t="s">
        <v>7</v>
      </c>
      <c r="F891" s="1">
        <v>40</v>
      </c>
      <c r="H891">
        <f t="shared" ca="1" si="140"/>
        <v>2820</v>
      </c>
      <c r="I891">
        <v>4</v>
      </c>
      <c r="J891" t="s">
        <v>87</v>
      </c>
      <c r="K891">
        <v>10</v>
      </c>
      <c r="L891" t="s">
        <v>7</v>
      </c>
      <c r="M891">
        <f t="shared" si="139"/>
        <v>40</v>
      </c>
    </row>
    <row r="892" spans="1:13" x14ac:dyDescent="0.25">
      <c r="A892">
        <f t="shared" ca="1" si="138"/>
        <v>2833</v>
      </c>
      <c r="B892">
        <v>6</v>
      </c>
      <c r="C892" t="s">
        <v>87</v>
      </c>
      <c r="D892">
        <v>11</v>
      </c>
      <c r="E892" t="s">
        <v>7</v>
      </c>
      <c r="F892" s="1">
        <v>66</v>
      </c>
      <c r="H892">
        <f t="shared" ca="1" si="140"/>
        <v>2885</v>
      </c>
      <c r="I892">
        <v>6</v>
      </c>
      <c r="J892" t="s">
        <v>87</v>
      </c>
      <c r="K892">
        <v>11</v>
      </c>
      <c r="L892" t="s">
        <v>7</v>
      </c>
      <c r="M892">
        <f t="shared" si="139"/>
        <v>66</v>
      </c>
    </row>
    <row r="893" spans="1:13" x14ac:dyDescent="0.25">
      <c r="A893">
        <f t="shared" ca="1" si="138"/>
        <v>2722</v>
      </c>
      <c r="B893">
        <v>0</v>
      </c>
      <c r="C893" t="s">
        <v>87</v>
      </c>
      <c r="D893">
        <v>6</v>
      </c>
      <c r="E893" t="s">
        <v>7</v>
      </c>
      <c r="F893" s="1">
        <v>0</v>
      </c>
      <c r="H893">
        <f t="shared" ref="H893:H918" ca="1" si="141">RANDBETWEEN(2700,2900)</f>
        <v>2723</v>
      </c>
      <c r="I893">
        <v>0</v>
      </c>
      <c r="J893" t="s">
        <v>87</v>
      </c>
      <c r="K893">
        <v>6</v>
      </c>
      <c r="L893" t="s">
        <v>7</v>
      </c>
      <c r="M893">
        <f t="shared" si="139"/>
        <v>0</v>
      </c>
    </row>
    <row r="894" spans="1:13" x14ac:dyDescent="0.25">
      <c r="A894">
        <f t="shared" ref="A894:A918" ca="1" si="142">RANDBETWEEN(2700,2900)</f>
        <v>2732</v>
      </c>
      <c r="B894">
        <v>4</v>
      </c>
      <c r="C894" t="s">
        <v>87</v>
      </c>
      <c r="D894">
        <v>6</v>
      </c>
      <c r="E894" t="s">
        <v>7</v>
      </c>
      <c r="F894" s="1">
        <v>24</v>
      </c>
      <c r="H894">
        <f t="shared" ca="1" si="141"/>
        <v>2807</v>
      </c>
      <c r="I894">
        <v>4</v>
      </c>
      <c r="J894" t="s">
        <v>87</v>
      </c>
      <c r="K894">
        <v>6</v>
      </c>
      <c r="L894" t="s">
        <v>7</v>
      </c>
      <c r="M894">
        <f t="shared" si="139"/>
        <v>24</v>
      </c>
    </row>
    <row r="895" spans="1:13" x14ac:dyDescent="0.25">
      <c r="A895">
        <f t="shared" ca="1" si="142"/>
        <v>2761</v>
      </c>
      <c r="B895">
        <v>5</v>
      </c>
      <c r="C895" t="s">
        <v>87</v>
      </c>
      <c r="D895">
        <v>5</v>
      </c>
      <c r="E895" t="s">
        <v>7</v>
      </c>
      <c r="F895" s="1">
        <v>25</v>
      </c>
      <c r="H895">
        <f t="shared" ca="1" si="141"/>
        <v>2798</v>
      </c>
      <c r="I895">
        <v>5</v>
      </c>
      <c r="J895" t="s">
        <v>87</v>
      </c>
      <c r="K895">
        <v>5</v>
      </c>
      <c r="L895" t="s">
        <v>7</v>
      </c>
      <c r="M895">
        <f t="shared" si="139"/>
        <v>25</v>
      </c>
    </row>
    <row r="896" spans="1:13" x14ac:dyDescent="0.25">
      <c r="A896">
        <f t="shared" ca="1" si="142"/>
        <v>2763</v>
      </c>
      <c r="B896">
        <v>7</v>
      </c>
      <c r="C896" t="s">
        <v>87</v>
      </c>
      <c r="D896">
        <v>12</v>
      </c>
      <c r="E896" t="s">
        <v>7</v>
      </c>
      <c r="F896" s="1">
        <v>84</v>
      </c>
      <c r="H896">
        <f t="shared" ca="1" si="141"/>
        <v>2710</v>
      </c>
      <c r="I896">
        <v>7</v>
      </c>
      <c r="J896" t="s">
        <v>87</v>
      </c>
      <c r="K896">
        <v>12</v>
      </c>
      <c r="L896" t="s">
        <v>7</v>
      </c>
      <c r="M896">
        <f t="shared" si="139"/>
        <v>84</v>
      </c>
    </row>
    <row r="897" spans="1:13" x14ac:dyDescent="0.25">
      <c r="A897">
        <f t="shared" ca="1" si="142"/>
        <v>2731</v>
      </c>
      <c r="B897">
        <v>4</v>
      </c>
      <c r="C897" t="s">
        <v>87</v>
      </c>
      <c r="D897">
        <v>4</v>
      </c>
      <c r="E897" t="s">
        <v>7</v>
      </c>
      <c r="F897" s="1">
        <v>16</v>
      </c>
      <c r="H897">
        <f t="shared" ca="1" si="141"/>
        <v>2790</v>
      </c>
      <c r="I897">
        <v>4</v>
      </c>
      <c r="J897" t="s">
        <v>87</v>
      </c>
      <c r="K897">
        <v>4</v>
      </c>
      <c r="L897" t="s">
        <v>7</v>
      </c>
      <c r="M897">
        <f t="shared" si="139"/>
        <v>16</v>
      </c>
    </row>
    <row r="898" spans="1:13" x14ac:dyDescent="0.25">
      <c r="A898">
        <f t="shared" ca="1" si="142"/>
        <v>2858</v>
      </c>
      <c r="B898">
        <v>1</v>
      </c>
      <c r="C898" t="s">
        <v>87</v>
      </c>
      <c r="D898">
        <v>10</v>
      </c>
      <c r="E898" t="s">
        <v>7</v>
      </c>
      <c r="F898" s="1">
        <v>10</v>
      </c>
      <c r="H898">
        <f t="shared" ca="1" si="141"/>
        <v>2848</v>
      </c>
      <c r="I898">
        <v>1</v>
      </c>
      <c r="J898" t="s">
        <v>87</v>
      </c>
      <c r="K898">
        <v>10</v>
      </c>
      <c r="L898" t="s">
        <v>7</v>
      </c>
      <c r="M898">
        <f t="shared" si="139"/>
        <v>10</v>
      </c>
    </row>
    <row r="899" spans="1:13" x14ac:dyDescent="0.25">
      <c r="A899">
        <f t="shared" ca="1" si="142"/>
        <v>2852</v>
      </c>
      <c r="B899">
        <v>6</v>
      </c>
      <c r="C899" t="s">
        <v>87</v>
      </c>
      <c r="D899">
        <v>10</v>
      </c>
      <c r="E899" t="s">
        <v>7</v>
      </c>
      <c r="F899" s="1">
        <v>60</v>
      </c>
      <c r="H899">
        <f t="shared" ca="1" si="141"/>
        <v>2848</v>
      </c>
      <c r="I899">
        <v>6</v>
      </c>
      <c r="J899" t="s">
        <v>87</v>
      </c>
      <c r="K899">
        <v>10</v>
      </c>
      <c r="L899" t="s">
        <v>7</v>
      </c>
      <c r="M899">
        <f t="shared" si="139"/>
        <v>60</v>
      </c>
    </row>
    <row r="900" spans="1:13" x14ac:dyDescent="0.25">
      <c r="A900">
        <f t="shared" ca="1" si="142"/>
        <v>2865</v>
      </c>
      <c r="B900">
        <v>7</v>
      </c>
      <c r="C900" t="s">
        <v>87</v>
      </c>
      <c r="D900">
        <v>11</v>
      </c>
      <c r="E900" t="s">
        <v>7</v>
      </c>
      <c r="F900" s="1">
        <v>77</v>
      </c>
      <c r="H900">
        <f t="shared" ca="1" si="141"/>
        <v>2703</v>
      </c>
      <c r="I900">
        <v>7</v>
      </c>
      <c r="J900" t="s">
        <v>87</v>
      </c>
      <c r="K900">
        <v>11</v>
      </c>
      <c r="L900" t="s">
        <v>7</v>
      </c>
      <c r="M900">
        <f t="shared" si="139"/>
        <v>77</v>
      </c>
    </row>
    <row r="901" spans="1:13" x14ac:dyDescent="0.25">
      <c r="A901">
        <f t="shared" ca="1" si="142"/>
        <v>2774</v>
      </c>
      <c r="B901">
        <v>9</v>
      </c>
      <c r="C901" t="s">
        <v>87</v>
      </c>
      <c r="D901">
        <v>12</v>
      </c>
      <c r="E901" t="s">
        <v>7</v>
      </c>
      <c r="F901" s="1">
        <v>108</v>
      </c>
      <c r="H901">
        <f t="shared" ca="1" si="141"/>
        <v>2821</v>
      </c>
      <c r="I901">
        <v>9</v>
      </c>
      <c r="J901" t="s">
        <v>87</v>
      </c>
      <c r="K901">
        <v>12</v>
      </c>
      <c r="L901" t="s">
        <v>7</v>
      </c>
      <c r="M901">
        <f t="shared" si="139"/>
        <v>108</v>
      </c>
    </row>
    <row r="902" spans="1:13" x14ac:dyDescent="0.25">
      <c r="A902">
        <f t="shared" ca="1" si="142"/>
        <v>2828</v>
      </c>
      <c r="B902">
        <v>0</v>
      </c>
      <c r="C902" t="s">
        <v>87</v>
      </c>
      <c r="D902">
        <v>10</v>
      </c>
      <c r="E902" t="s">
        <v>7</v>
      </c>
      <c r="F902" s="1">
        <v>0</v>
      </c>
      <c r="H902">
        <f t="shared" ca="1" si="141"/>
        <v>2845</v>
      </c>
      <c r="I902">
        <v>0</v>
      </c>
      <c r="J902" t="s">
        <v>87</v>
      </c>
      <c r="K902">
        <v>10</v>
      </c>
      <c r="L902" t="s">
        <v>7</v>
      </c>
      <c r="M902">
        <f t="shared" si="139"/>
        <v>0</v>
      </c>
    </row>
    <row r="903" spans="1:13" x14ac:dyDescent="0.25">
      <c r="A903">
        <f t="shared" ca="1" si="142"/>
        <v>2811</v>
      </c>
      <c r="B903">
        <v>2</v>
      </c>
      <c r="C903" t="s">
        <v>87</v>
      </c>
      <c r="D903">
        <v>6</v>
      </c>
      <c r="E903" t="s">
        <v>7</v>
      </c>
      <c r="F903" s="1">
        <v>12</v>
      </c>
      <c r="H903">
        <f t="shared" ca="1" si="141"/>
        <v>2726</v>
      </c>
      <c r="I903">
        <v>2</v>
      </c>
      <c r="J903" t="s">
        <v>87</v>
      </c>
      <c r="K903">
        <v>6</v>
      </c>
      <c r="L903" t="s">
        <v>7</v>
      </c>
      <c r="M903">
        <f t="shared" ref="M903:M966" si="143">I903*K903</f>
        <v>12</v>
      </c>
    </row>
    <row r="904" spans="1:13" x14ac:dyDescent="0.25">
      <c r="A904">
        <f t="shared" ca="1" si="142"/>
        <v>2828</v>
      </c>
      <c r="B904">
        <v>2</v>
      </c>
      <c r="C904" t="s">
        <v>87</v>
      </c>
      <c r="D904">
        <v>4</v>
      </c>
      <c r="E904" t="s">
        <v>7</v>
      </c>
      <c r="F904" s="1">
        <v>8</v>
      </c>
      <c r="H904">
        <f t="shared" ca="1" si="141"/>
        <v>2734</v>
      </c>
      <c r="I904">
        <v>2</v>
      </c>
      <c r="J904" t="s">
        <v>87</v>
      </c>
      <c r="K904">
        <v>4</v>
      </c>
      <c r="L904" t="s">
        <v>7</v>
      </c>
      <c r="M904">
        <f t="shared" si="143"/>
        <v>8</v>
      </c>
    </row>
    <row r="905" spans="1:13" x14ac:dyDescent="0.25">
      <c r="A905">
        <f t="shared" ca="1" si="142"/>
        <v>2820</v>
      </c>
      <c r="B905">
        <v>2</v>
      </c>
      <c r="C905" t="s">
        <v>87</v>
      </c>
      <c r="D905">
        <v>5</v>
      </c>
      <c r="E905" t="s">
        <v>7</v>
      </c>
      <c r="F905" s="1">
        <v>10</v>
      </c>
      <c r="H905">
        <f t="shared" ca="1" si="141"/>
        <v>2851</v>
      </c>
      <c r="I905">
        <v>2</v>
      </c>
      <c r="J905" t="s">
        <v>87</v>
      </c>
      <c r="K905">
        <v>5</v>
      </c>
      <c r="L905" t="s">
        <v>7</v>
      </c>
      <c r="M905">
        <f t="shared" si="143"/>
        <v>10</v>
      </c>
    </row>
    <row r="906" spans="1:13" x14ac:dyDescent="0.25">
      <c r="A906">
        <f t="shared" ca="1" si="142"/>
        <v>2724</v>
      </c>
      <c r="B906">
        <v>5</v>
      </c>
      <c r="C906" t="s">
        <v>87</v>
      </c>
      <c r="D906">
        <v>10</v>
      </c>
      <c r="E906" t="s">
        <v>7</v>
      </c>
      <c r="F906" s="1">
        <v>50</v>
      </c>
      <c r="H906">
        <f t="shared" ca="1" si="141"/>
        <v>2770</v>
      </c>
      <c r="I906">
        <v>5</v>
      </c>
      <c r="J906" t="s">
        <v>87</v>
      </c>
      <c r="K906">
        <v>10</v>
      </c>
      <c r="L906" t="s">
        <v>7</v>
      </c>
      <c r="M906">
        <f t="shared" si="143"/>
        <v>50</v>
      </c>
    </row>
    <row r="907" spans="1:13" x14ac:dyDescent="0.25">
      <c r="A907">
        <f t="shared" ca="1" si="142"/>
        <v>2803</v>
      </c>
      <c r="B907">
        <v>5</v>
      </c>
      <c r="C907" t="s">
        <v>87</v>
      </c>
      <c r="D907">
        <v>8</v>
      </c>
      <c r="E907" t="s">
        <v>7</v>
      </c>
      <c r="F907" s="1">
        <v>40</v>
      </c>
      <c r="H907">
        <f t="shared" ca="1" si="141"/>
        <v>2702</v>
      </c>
      <c r="I907">
        <v>5</v>
      </c>
      <c r="J907" t="s">
        <v>87</v>
      </c>
      <c r="K907">
        <v>8</v>
      </c>
      <c r="L907" t="s">
        <v>7</v>
      </c>
      <c r="M907">
        <f t="shared" si="143"/>
        <v>40</v>
      </c>
    </row>
    <row r="908" spans="1:13" x14ac:dyDescent="0.25">
      <c r="A908">
        <f t="shared" ca="1" si="142"/>
        <v>2783</v>
      </c>
      <c r="B908">
        <v>0</v>
      </c>
      <c r="C908" t="s">
        <v>87</v>
      </c>
      <c r="D908">
        <v>11</v>
      </c>
      <c r="E908" t="s">
        <v>7</v>
      </c>
      <c r="F908" s="1">
        <v>0</v>
      </c>
      <c r="H908">
        <f t="shared" ca="1" si="141"/>
        <v>2728</v>
      </c>
      <c r="I908">
        <v>0</v>
      </c>
      <c r="J908" t="s">
        <v>87</v>
      </c>
      <c r="K908">
        <v>11</v>
      </c>
      <c r="L908" t="s">
        <v>7</v>
      </c>
      <c r="M908">
        <f t="shared" si="143"/>
        <v>0</v>
      </c>
    </row>
    <row r="909" spans="1:13" x14ac:dyDescent="0.25">
      <c r="A909">
        <f t="shared" ca="1" si="142"/>
        <v>2730</v>
      </c>
      <c r="B909">
        <v>2</v>
      </c>
      <c r="C909" t="s">
        <v>87</v>
      </c>
      <c r="D909">
        <v>11</v>
      </c>
      <c r="E909" t="s">
        <v>7</v>
      </c>
      <c r="F909" s="1">
        <v>22</v>
      </c>
      <c r="H909">
        <f t="shared" ca="1" si="141"/>
        <v>2725</v>
      </c>
      <c r="I909">
        <v>2</v>
      </c>
      <c r="J909" t="s">
        <v>87</v>
      </c>
      <c r="K909">
        <v>11</v>
      </c>
      <c r="L909" t="s">
        <v>7</v>
      </c>
      <c r="M909">
        <f t="shared" si="143"/>
        <v>22</v>
      </c>
    </row>
    <row r="910" spans="1:13" x14ac:dyDescent="0.25">
      <c r="A910">
        <f t="shared" ca="1" si="142"/>
        <v>2780</v>
      </c>
      <c r="B910">
        <v>3</v>
      </c>
      <c r="C910" t="s">
        <v>87</v>
      </c>
      <c r="D910">
        <v>8</v>
      </c>
      <c r="E910" t="s">
        <v>7</v>
      </c>
      <c r="F910" s="1">
        <v>24</v>
      </c>
      <c r="H910">
        <f t="shared" ca="1" si="141"/>
        <v>2812</v>
      </c>
      <c r="I910">
        <v>3</v>
      </c>
      <c r="J910" t="s">
        <v>87</v>
      </c>
      <c r="K910">
        <v>8</v>
      </c>
      <c r="L910" t="s">
        <v>7</v>
      </c>
      <c r="M910">
        <f t="shared" si="143"/>
        <v>24</v>
      </c>
    </row>
    <row r="911" spans="1:13" x14ac:dyDescent="0.25">
      <c r="A911">
        <f t="shared" ca="1" si="142"/>
        <v>2812</v>
      </c>
      <c r="B911">
        <v>7</v>
      </c>
      <c r="C911" t="s">
        <v>87</v>
      </c>
      <c r="D911">
        <v>7</v>
      </c>
      <c r="E911" t="s">
        <v>7</v>
      </c>
      <c r="F911" s="1">
        <v>49</v>
      </c>
      <c r="H911">
        <f t="shared" ca="1" si="141"/>
        <v>2726</v>
      </c>
      <c r="I911">
        <v>7</v>
      </c>
      <c r="J911" t="s">
        <v>87</v>
      </c>
      <c r="K911">
        <v>7</v>
      </c>
      <c r="L911" t="s">
        <v>7</v>
      </c>
      <c r="M911">
        <f t="shared" si="143"/>
        <v>49</v>
      </c>
    </row>
    <row r="912" spans="1:13" x14ac:dyDescent="0.25">
      <c r="A912">
        <f t="shared" ca="1" si="142"/>
        <v>2813</v>
      </c>
      <c r="B912">
        <v>0</v>
      </c>
      <c r="C912" t="s">
        <v>87</v>
      </c>
      <c r="D912">
        <v>9</v>
      </c>
      <c r="E912" t="s">
        <v>7</v>
      </c>
      <c r="F912" s="1">
        <v>0</v>
      </c>
      <c r="H912">
        <f t="shared" ca="1" si="141"/>
        <v>2762</v>
      </c>
      <c r="I912">
        <v>0</v>
      </c>
      <c r="J912" t="s">
        <v>87</v>
      </c>
      <c r="K912">
        <v>9</v>
      </c>
      <c r="L912" t="s">
        <v>7</v>
      </c>
      <c r="M912">
        <f t="shared" si="143"/>
        <v>0</v>
      </c>
    </row>
    <row r="913" spans="1:13" x14ac:dyDescent="0.25">
      <c r="A913">
        <f t="shared" ca="1" si="142"/>
        <v>2832</v>
      </c>
      <c r="B913">
        <v>3</v>
      </c>
      <c r="C913" t="s">
        <v>87</v>
      </c>
      <c r="D913">
        <v>3</v>
      </c>
      <c r="E913" t="s">
        <v>7</v>
      </c>
      <c r="F913" s="1">
        <v>9</v>
      </c>
      <c r="H913">
        <f t="shared" ca="1" si="141"/>
        <v>2761</v>
      </c>
      <c r="I913">
        <v>3</v>
      </c>
      <c r="J913" t="s">
        <v>87</v>
      </c>
      <c r="K913">
        <v>3</v>
      </c>
      <c r="L913" t="s">
        <v>7</v>
      </c>
      <c r="M913">
        <f t="shared" si="143"/>
        <v>9</v>
      </c>
    </row>
    <row r="914" spans="1:13" x14ac:dyDescent="0.25">
      <c r="A914">
        <f t="shared" ca="1" si="142"/>
        <v>2880</v>
      </c>
      <c r="B914">
        <v>3</v>
      </c>
      <c r="C914" t="s">
        <v>87</v>
      </c>
      <c r="D914">
        <v>6</v>
      </c>
      <c r="E914" t="s">
        <v>7</v>
      </c>
      <c r="F914" s="1">
        <v>18</v>
      </c>
      <c r="H914">
        <f t="shared" ca="1" si="141"/>
        <v>2831</v>
      </c>
      <c r="I914">
        <v>3</v>
      </c>
      <c r="J914" t="s">
        <v>87</v>
      </c>
      <c r="K914">
        <v>6</v>
      </c>
      <c r="L914" t="s">
        <v>7</v>
      </c>
      <c r="M914">
        <f t="shared" si="143"/>
        <v>18</v>
      </c>
    </row>
    <row r="915" spans="1:13" x14ac:dyDescent="0.25">
      <c r="A915">
        <f t="shared" ca="1" si="142"/>
        <v>2735</v>
      </c>
      <c r="B915">
        <v>6</v>
      </c>
      <c r="C915" t="s">
        <v>87</v>
      </c>
      <c r="D915">
        <v>6</v>
      </c>
      <c r="E915" t="s">
        <v>7</v>
      </c>
      <c r="F915" s="1">
        <v>36</v>
      </c>
      <c r="H915">
        <f t="shared" ca="1" si="141"/>
        <v>2704</v>
      </c>
      <c r="I915">
        <v>6</v>
      </c>
      <c r="J915" t="s">
        <v>87</v>
      </c>
      <c r="K915">
        <v>6</v>
      </c>
      <c r="L915" t="s">
        <v>7</v>
      </c>
      <c r="M915">
        <f t="shared" si="143"/>
        <v>36</v>
      </c>
    </row>
    <row r="916" spans="1:13" x14ac:dyDescent="0.25">
      <c r="A916">
        <f t="shared" ca="1" si="142"/>
        <v>2882</v>
      </c>
      <c r="B916">
        <v>6</v>
      </c>
      <c r="C916" t="s">
        <v>87</v>
      </c>
      <c r="D916">
        <v>8</v>
      </c>
      <c r="E916" t="s">
        <v>7</v>
      </c>
      <c r="F916" s="1">
        <v>48</v>
      </c>
      <c r="H916">
        <f t="shared" ca="1" si="141"/>
        <v>2849</v>
      </c>
      <c r="I916">
        <v>6</v>
      </c>
      <c r="J916" t="s">
        <v>87</v>
      </c>
      <c r="K916">
        <v>8</v>
      </c>
      <c r="L916" t="s">
        <v>7</v>
      </c>
      <c r="M916">
        <f t="shared" si="143"/>
        <v>48</v>
      </c>
    </row>
    <row r="917" spans="1:13" x14ac:dyDescent="0.25">
      <c r="A917">
        <f t="shared" ca="1" si="142"/>
        <v>2884</v>
      </c>
      <c r="B917">
        <v>1</v>
      </c>
      <c r="C917" t="s">
        <v>87</v>
      </c>
      <c r="D917">
        <v>8</v>
      </c>
      <c r="E917" t="s">
        <v>7</v>
      </c>
      <c r="F917" s="1">
        <v>8</v>
      </c>
      <c r="H917">
        <f t="shared" ca="1" si="141"/>
        <v>2786</v>
      </c>
      <c r="I917">
        <v>1</v>
      </c>
      <c r="J917" t="s">
        <v>87</v>
      </c>
      <c r="K917">
        <v>8</v>
      </c>
      <c r="L917" t="s">
        <v>7</v>
      </c>
      <c r="M917">
        <f t="shared" si="143"/>
        <v>8</v>
      </c>
    </row>
    <row r="918" spans="1:13" x14ac:dyDescent="0.25">
      <c r="A918">
        <f t="shared" ca="1" si="142"/>
        <v>2897</v>
      </c>
      <c r="B918">
        <v>4</v>
      </c>
      <c r="C918" t="s">
        <v>87</v>
      </c>
      <c r="D918">
        <v>8</v>
      </c>
      <c r="E918" t="s">
        <v>7</v>
      </c>
      <c r="F918" s="1">
        <v>32</v>
      </c>
      <c r="H918">
        <f t="shared" ca="1" si="141"/>
        <v>2730</v>
      </c>
      <c r="I918">
        <v>4</v>
      </c>
      <c r="J918" t="s">
        <v>87</v>
      </c>
      <c r="K918">
        <v>8</v>
      </c>
      <c r="L918" t="s">
        <v>7</v>
      </c>
      <c r="M918">
        <f t="shared" si="143"/>
        <v>32</v>
      </c>
    </row>
    <row r="919" spans="1:13" x14ac:dyDescent="0.25">
      <c r="A919">
        <f ca="1">RANDBETWEEN(3000,3300)</f>
        <v>3014</v>
      </c>
      <c r="B919">
        <v>5</v>
      </c>
      <c r="C919" t="s">
        <v>87</v>
      </c>
      <c r="D919">
        <v>7</v>
      </c>
      <c r="E919" t="s">
        <v>7</v>
      </c>
      <c r="F919" s="1">
        <v>35</v>
      </c>
      <c r="H919">
        <f t="shared" ref="H919:H950" ca="1" si="144">RANDBETWEEN(3000,3300)</f>
        <v>3282</v>
      </c>
      <c r="I919">
        <v>5</v>
      </c>
      <c r="J919" t="s">
        <v>87</v>
      </c>
      <c r="K919">
        <v>7</v>
      </c>
      <c r="L919" t="s">
        <v>7</v>
      </c>
      <c r="M919">
        <f t="shared" si="143"/>
        <v>35</v>
      </c>
    </row>
    <row r="920" spans="1:13" x14ac:dyDescent="0.25">
      <c r="A920">
        <f t="shared" ref="A920:A983" ca="1" si="145">RANDBETWEEN(3000,3300)</f>
        <v>3271</v>
      </c>
      <c r="B920">
        <v>3</v>
      </c>
      <c r="C920" t="s">
        <v>87</v>
      </c>
      <c r="D920">
        <v>3</v>
      </c>
      <c r="E920" t="s">
        <v>7</v>
      </c>
      <c r="F920" s="1">
        <v>9</v>
      </c>
      <c r="H920">
        <f t="shared" ca="1" si="144"/>
        <v>3273</v>
      </c>
      <c r="I920">
        <v>3</v>
      </c>
      <c r="J920" t="s">
        <v>87</v>
      </c>
      <c r="K920">
        <v>3</v>
      </c>
      <c r="L920" t="s">
        <v>7</v>
      </c>
      <c r="M920">
        <f t="shared" si="143"/>
        <v>9</v>
      </c>
    </row>
    <row r="921" spans="1:13" x14ac:dyDescent="0.25">
      <c r="A921">
        <f t="shared" ca="1" si="145"/>
        <v>3129</v>
      </c>
      <c r="B921">
        <v>6</v>
      </c>
      <c r="C921" t="s">
        <v>87</v>
      </c>
      <c r="D921">
        <v>8</v>
      </c>
      <c r="E921" t="s">
        <v>7</v>
      </c>
      <c r="F921" s="1">
        <v>48</v>
      </c>
      <c r="H921">
        <f t="shared" ca="1" si="144"/>
        <v>3124</v>
      </c>
      <c r="I921">
        <v>6</v>
      </c>
      <c r="J921" t="s">
        <v>87</v>
      </c>
      <c r="K921">
        <v>8</v>
      </c>
      <c r="L921" t="s">
        <v>7</v>
      </c>
      <c r="M921">
        <f t="shared" si="143"/>
        <v>48</v>
      </c>
    </row>
    <row r="922" spans="1:13" x14ac:dyDescent="0.25">
      <c r="A922">
        <f t="shared" ca="1" si="145"/>
        <v>3274</v>
      </c>
      <c r="B922">
        <v>1</v>
      </c>
      <c r="C922" t="s">
        <v>87</v>
      </c>
      <c r="D922">
        <v>6</v>
      </c>
      <c r="E922" t="s">
        <v>7</v>
      </c>
      <c r="F922" s="1">
        <v>6</v>
      </c>
      <c r="H922">
        <f t="shared" ca="1" si="144"/>
        <v>3212</v>
      </c>
      <c r="I922">
        <v>1</v>
      </c>
      <c r="J922" t="s">
        <v>87</v>
      </c>
      <c r="K922">
        <v>6</v>
      </c>
      <c r="L922" t="s">
        <v>7</v>
      </c>
      <c r="M922">
        <f t="shared" si="143"/>
        <v>6</v>
      </c>
    </row>
    <row r="923" spans="1:13" x14ac:dyDescent="0.25">
      <c r="A923">
        <f t="shared" ca="1" si="145"/>
        <v>3208</v>
      </c>
      <c r="B923">
        <v>2</v>
      </c>
      <c r="C923" t="s">
        <v>87</v>
      </c>
      <c r="D923">
        <v>12</v>
      </c>
      <c r="E923" t="s">
        <v>7</v>
      </c>
      <c r="F923" s="1">
        <v>24</v>
      </c>
      <c r="H923">
        <f t="shared" ca="1" si="144"/>
        <v>3268</v>
      </c>
      <c r="I923">
        <v>2</v>
      </c>
      <c r="J923" t="s">
        <v>87</v>
      </c>
      <c r="K923">
        <v>12</v>
      </c>
      <c r="L923" t="s">
        <v>7</v>
      </c>
      <c r="M923">
        <f t="shared" si="143"/>
        <v>24</v>
      </c>
    </row>
    <row r="924" spans="1:13" x14ac:dyDescent="0.25">
      <c r="A924">
        <f t="shared" ca="1" si="145"/>
        <v>3140</v>
      </c>
      <c r="B924">
        <v>6</v>
      </c>
      <c r="C924" t="s">
        <v>87</v>
      </c>
      <c r="D924">
        <v>7</v>
      </c>
      <c r="E924" t="s">
        <v>7</v>
      </c>
      <c r="F924" s="1">
        <v>42</v>
      </c>
      <c r="H924">
        <f t="shared" ca="1" si="144"/>
        <v>3055</v>
      </c>
      <c r="I924">
        <v>6</v>
      </c>
      <c r="J924" t="s">
        <v>87</v>
      </c>
      <c r="K924">
        <v>7</v>
      </c>
      <c r="L924" t="s">
        <v>7</v>
      </c>
      <c r="M924">
        <f t="shared" si="143"/>
        <v>42</v>
      </c>
    </row>
    <row r="925" spans="1:13" x14ac:dyDescent="0.25">
      <c r="A925">
        <f t="shared" ca="1" si="145"/>
        <v>3109</v>
      </c>
      <c r="B925">
        <v>7</v>
      </c>
      <c r="C925" t="s">
        <v>87</v>
      </c>
      <c r="D925">
        <v>8</v>
      </c>
      <c r="E925" t="s">
        <v>7</v>
      </c>
      <c r="F925" s="1">
        <v>56</v>
      </c>
      <c r="H925">
        <f t="shared" ca="1" si="144"/>
        <v>3198</v>
      </c>
      <c r="I925">
        <v>7</v>
      </c>
      <c r="J925" t="s">
        <v>87</v>
      </c>
      <c r="K925">
        <v>8</v>
      </c>
      <c r="L925" t="s">
        <v>7</v>
      </c>
      <c r="M925">
        <f t="shared" si="143"/>
        <v>56</v>
      </c>
    </row>
    <row r="926" spans="1:13" x14ac:dyDescent="0.25">
      <c r="A926">
        <f t="shared" ca="1" si="145"/>
        <v>3059</v>
      </c>
      <c r="B926">
        <v>1</v>
      </c>
      <c r="C926" t="s">
        <v>87</v>
      </c>
      <c r="D926">
        <v>12</v>
      </c>
      <c r="E926" t="s">
        <v>7</v>
      </c>
      <c r="F926" s="1">
        <v>12</v>
      </c>
      <c r="H926">
        <f t="shared" ca="1" si="144"/>
        <v>3168</v>
      </c>
      <c r="I926">
        <v>1</v>
      </c>
      <c r="J926" t="s">
        <v>87</v>
      </c>
      <c r="K926">
        <v>12</v>
      </c>
      <c r="L926" t="s">
        <v>7</v>
      </c>
      <c r="M926">
        <f t="shared" si="143"/>
        <v>12</v>
      </c>
    </row>
    <row r="927" spans="1:13" x14ac:dyDescent="0.25">
      <c r="A927">
        <f t="shared" ca="1" si="145"/>
        <v>3103</v>
      </c>
      <c r="B927">
        <v>0</v>
      </c>
      <c r="C927" t="s">
        <v>87</v>
      </c>
      <c r="D927">
        <v>3</v>
      </c>
      <c r="E927" t="s">
        <v>7</v>
      </c>
      <c r="F927" s="1">
        <v>0</v>
      </c>
      <c r="H927">
        <f t="shared" ca="1" si="144"/>
        <v>3099</v>
      </c>
      <c r="I927">
        <v>0</v>
      </c>
      <c r="J927" t="s">
        <v>87</v>
      </c>
      <c r="K927">
        <v>3</v>
      </c>
      <c r="L927" t="s">
        <v>7</v>
      </c>
      <c r="M927">
        <f t="shared" si="143"/>
        <v>0</v>
      </c>
    </row>
    <row r="928" spans="1:13" x14ac:dyDescent="0.25">
      <c r="A928">
        <f t="shared" ca="1" si="145"/>
        <v>3025</v>
      </c>
      <c r="B928">
        <v>4</v>
      </c>
      <c r="C928" t="s">
        <v>87</v>
      </c>
      <c r="D928">
        <v>11</v>
      </c>
      <c r="E928" t="s">
        <v>7</v>
      </c>
      <c r="F928" s="1">
        <v>44</v>
      </c>
      <c r="H928">
        <f t="shared" ca="1" si="144"/>
        <v>3283</v>
      </c>
      <c r="I928">
        <v>4</v>
      </c>
      <c r="J928" t="s">
        <v>87</v>
      </c>
      <c r="K928">
        <v>11</v>
      </c>
      <c r="L928" t="s">
        <v>7</v>
      </c>
      <c r="M928">
        <f t="shared" si="143"/>
        <v>44</v>
      </c>
    </row>
    <row r="929" spans="1:13" x14ac:dyDescent="0.25">
      <c r="A929">
        <f t="shared" ca="1" si="145"/>
        <v>3253</v>
      </c>
      <c r="B929">
        <v>0</v>
      </c>
      <c r="C929" t="s">
        <v>87</v>
      </c>
      <c r="D929">
        <v>4</v>
      </c>
      <c r="E929" t="s">
        <v>7</v>
      </c>
      <c r="F929" s="1">
        <v>0</v>
      </c>
      <c r="H929">
        <f t="shared" ca="1" si="144"/>
        <v>3300</v>
      </c>
      <c r="I929">
        <v>0</v>
      </c>
      <c r="J929" t="s">
        <v>87</v>
      </c>
      <c r="K929">
        <v>4</v>
      </c>
      <c r="L929" t="s">
        <v>7</v>
      </c>
      <c r="M929">
        <f t="shared" si="143"/>
        <v>0</v>
      </c>
    </row>
    <row r="930" spans="1:13" x14ac:dyDescent="0.25">
      <c r="A930">
        <f t="shared" ca="1" si="145"/>
        <v>3039</v>
      </c>
      <c r="B930">
        <v>6</v>
      </c>
      <c r="C930" t="s">
        <v>87</v>
      </c>
      <c r="D930">
        <v>6</v>
      </c>
      <c r="E930" t="s">
        <v>7</v>
      </c>
      <c r="F930" s="1">
        <v>36</v>
      </c>
      <c r="H930">
        <f t="shared" ca="1" si="144"/>
        <v>3047</v>
      </c>
      <c r="I930">
        <v>6</v>
      </c>
      <c r="J930" t="s">
        <v>87</v>
      </c>
      <c r="K930">
        <v>6</v>
      </c>
      <c r="L930" t="s">
        <v>7</v>
      </c>
      <c r="M930">
        <f t="shared" si="143"/>
        <v>36</v>
      </c>
    </row>
    <row r="931" spans="1:13" x14ac:dyDescent="0.25">
      <c r="A931">
        <f t="shared" ca="1" si="145"/>
        <v>3216</v>
      </c>
      <c r="B931">
        <v>2</v>
      </c>
      <c r="C931" t="s">
        <v>87</v>
      </c>
      <c r="D931">
        <v>9</v>
      </c>
      <c r="E931" t="s">
        <v>7</v>
      </c>
      <c r="F931" s="1">
        <v>18</v>
      </c>
      <c r="H931">
        <f t="shared" ca="1" si="144"/>
        <v>3096</v>
      </c>
      <c r="I931">
        <v>2</v>
      </c>
      <c r="J931" t="s">
        <v>87</v>
      </c>
      <c r="K931">
        <v>9</v>
      </c>
      <c r="L931" t="s">
        <v>7</v>
      </c>
      <c r="M931">
        <f t="shared" si="143"/>
        <v>18</v>
      </c>
    </row>
    <row r="932" spans="1:13" x14ac:dyDescent="0.25">
      <c r="A932">
        <f t="shared" ca="1" si="145"/>
        <v>3201</v>
      </c>
      <c r="B932">
        <v>3</v>
      </c>
      <c r="C932" t="s">
        <v>87</v>
      </c>
      <c r="D932">
        <v>9</v>
      </c>
      <c r="E932" t="s">
        <v>7</v>
      </c>
      <c r="F932" s="1">
        <v>27</v>
      </c>
      <c r="H932">
        <f t="shared" ca="1" si="144"/>
        <v>3230</v>
      </c>
      <c r="I932">
        <v>3</v>
      </c>
      <c r="J932" t="s">
        <v>87</v>
      </c>
      <c r="K932">
        <v>9</v>
      </c>
      <c r="L932" t="s">
        <v>7</v>
      </c>
      <c r="M932">
        <f t="shared" si="143"/>
        <v>27</v>
      </c>
    </row>
    <row r="933" spans="1:13" x14ac:dyDescent="0.25">
      <c r="A933">
        <f t="shared" ca="1" si="145"/>
        <v>3164</v>
      </c>
      <c r="B933">
        <v>4</v>
      </c>
      <c r="C933" t="s">
        <v>87</v>
      </c>
      <c r="D933">
        <v>9</v>
      </c>
      <c r="E933" t="s">
        <v>7</v>
      </c>
      <c r="F933" s="1">
        <v>36</v>
      </c>
      <c r="H933">
        <f t="shared" ca="1" si="144"/>
        <v>3165</v>
      </c>
      <c r="I933">
        <v>4</v>
      </c>
      <c r="J933" t="s">
        <v>87</v>
      </c>
      <c r="K933">
        <v>9</v>
      </c>
      <c r="L933" t="s">
        <v>7</v>
      </c>
      <c r="M933">
        <f t="shared" si="143"/>
        <v>36</v>
      </c>
    </row>
    <row r="934" spans="1:13" x14ac:dyDescent="0.25">
      <c r="A934">
        <f t="shared" ca="1" si="145"/>
        <v>3197</v>
      </c>
      <c r="B934">
        <v>0</v>
      </c>
      <c r="C934" t="s">
        <v>87</v>
      </c>
      <c r="D934">
        <v>11</v>
      </c>
      <c r="E934" t="s">
        <v>7</v>
      </c>
      <c r="F934" s="1">
        <v>0</v>
      </c>
      <c r="H934">
        <f t="shared" ca="1" si="144"/>
        <v>3198</v>
      </c>
      <c r="I934">
        <v>0</v>
      </c>
      <c r="J934" t="s">
        <v>87</v>
      </c>
      <c r="K934">
        <v>11</v>
      </c>
      <c r="L934" t="s">
        <v>7</v>
      </c>
      <c r="M934">
        <f t="shared" si="143"/>
        <v>0</v>
      </c>
    </row>
    <row r="935" spans="1:13" x14ac:dyDescent="0.25">
      <c r="A935">
        <f t="shared" ca="1" si="145"/>
        <v>3006</v>
      </c>
      <c r="B935">
        <v>2</v>
      </c>
      <c r="C935" t="s">
        <v>87</v>
      </c>
      <c r="D935">
        <v>11</v>
      </c>
      <c r="E935" t="s">
        <v>7</v>
      </c>
      <c r="F935" s="1">
        <v>22</v>
      </c>
      <c r="H935">
        <f t="shared" ca="1" si="144"/>
        <v>3088</v>
      </c>
      <c r="I935">
        <v>2</v>
      </c>
      <c r="J935" t="s">
        <v>87</v>
      </c>
      <c r="K935">
        <v>11</v>
      </c>
      <c r="L935" t="s">
        <v>7</v>
      </c>
      <c r="M935">
        <f t="shared" si="143"/>
        <v>22</v>
      </c>
    </row>
    <row r="936" spans="1:13" x14ac:dyDescent="0.25">
      <c r="A936">
        <f t="shared" ca="1" si="145"/>
        <v>3087</v>
      </c>
      <c r="B936">
        <v>6</v>
      </c>
      <c r="C936" t="s">
        <v>87</v>
      </c>
      <c r="D936">
        <v>9</v>
      </c>
      <c r="E936" t="s">
        <v>7</v>
      </c>
      <c r="F936" s="1">
        <v>54</v>
      </c>
      <c r="H936">
        <f t="shared" ca="1" si="144"/>
        <v>3248</v>
      </c>
      <c r="I936">
        <v>6</v>
      </c>
      <c r="J936" t="s">
        <v>87</v>
      </c>
      <c r="K936">
        <v>9</v>
      </c>
      <c r="L936" t="s">
        <v>7</v>
      </c>
      <c r="M936">
        <f t="shared" si="143"/>
        <v>54</v>
      </c>
    </row>
    <row r="937" spans="1:13" x14ac:dyDescent="0.25">
      <c r="A937">
        <f t="shared" ca="1" si="145"/>
        <v>3115</v>
      </c>
      <c r="B937">
        <v>0</v>
      </c>
      <c r="C937" t="s">
        <v>87</v>
      </c>
      <c r="D937">
        <v>12</v>
      </c>
      <c r="E937" t="s">
        <v>7</v>
      </c>
      <c r="F937" s="1">
        <v>0</v>
      </c>
      <c r="H937">
        <f t="shared" ca="1" si="144"/>
        <v>3235</v>
      </c>
      <c r="I937">
        <v>0</v>
      </c>
      <c r="J937" t="s">
        <v>87</v>
      </c>
      <c r="K937">
        <v>12</v>
      </c>
      <c r="L937" t="s">
        <v>7</v>
      </c>
      <c r="M937">
        <f t="shared" si="143"/>
        <v>0</v>
      </c>
    </row>
    <row r="938" spans="1:13" x14ac:dyDescent="0.25">
      <c r="A938">
        <f t="shared" ca="1" si="145"/>
        <v>3000</v>
      </c>
      <c r="B938">
        <v>11</v>
      </c>
      <c r="C938" t="s">
        <v>87</v>
      </c>
      <c r="D938">
        <v>12</v>
      </c>
      <c r="E938" t="s">
        <v>7</v>
      </c>
      <c r="F938" s="1">
        <v>132</v>
      </c>
      <c r="H938">
        <f t="shared" ca="1" si="144"/>
        <v>3077</v>
      </c>
      <c r="I938">
        <v>11</v>
      </c>
      <c r="J938" t="s">
        <v>87</v>
      </c>
      <c r="K938">
        <v>12</v>
      </c>
      <c r="L938" t="s">
        <v>7</v>
      </c>
      <c r="M938">
        <f t="shared" si="143"/>
        <v>132</v>
      </c>
    </row>
    <row r="939" spans="1:13" x14ac:dyDescent="0.25">
      <c r="A939">
        <f t="shared" ca="1" si="145"/>
        <v>3138</v>
      </c>
      <c r="B939">
        <v>2</v>
      </c>
      <c r="C939" t="s">
        <v>87</v>
      </c>
      <c r="D939">
        <v>10</v>
      </c>
      <c r="E939" t="s">
        <v>7</v>
      </c>
      <c r="F939" s="1">
        <v>20</v>
      </c>
      <c r="H939">
        <f t="shared" ca="1" si="144"/>
        <v>3042</v>
      </c>
      <c r="I939">
        <v>2</v>
      </c>
      <c r="J939" t="s">
        <v>87</v>
      </c>
      <c r="K939">
        <v>10</v>
      </c>
      <c r="L939" t="s">
        <v>7</v>
      </c>
      <c r="M939">
        <f t="shared" si="143"/>
        <v>20</v>
      </c>
    </row>
    <row r="940" spans="1:13" x14ac:dyDescent="0.25">
      <c r="A940">
        <f t="shared" ca="1" si="145"/>
        <v>3010</v>
      </c>
      <c r="B940">
        <v>4</v>
      </c>
      <c r="C940" t="s">
        <v>87</v>
      </c>
      <c r="D940">
        <v>5</v>
      </c>
      <c r="E940" t="s">
        <v>7</v>
      </c>
      <c r="F940" s="1">
        <v>20</v>
      </c>
      <c r="H940">
        <f t="shared" ca="1" si="144"/>
        <v>3256</v>
      </c>
      <c r="I940">
        <v>4</v>
      </c>
      <c r="J940" t="s">
        <v>87</v>
      </c>
      <c r="K940">
        <v>5</v>
      </c>
      <c r="L940" t="s">
        <v>7</v>
      </c>
      <c r="M940">
        <f t="shared" si="143"/>
        <v>20</v>
      </c>
    </row>
    <row r="941" spans="1:13" x14ac:dyDescent="0.25">
      <c r="A941">
        <f t="shared" ca="1" si="145"/>
        <v>3230</v>
      </c>
      <c r="B941">
        <v>1</v>
      </c>
      <c r="C941" t="s">
        <v>87</v>
      </c>
      <c r="D941">
        <v>3</v>
      </c>
      <c r="E941" t="s">
        <v>7</v>
      </c>
      <c r="F941" s="1">
        <v>3</v>
      </c>
      <c r="H941">
        <f t="shared" ca="1" si="144"/>
        <v>3113</v>
      </c>
      <c r="I941">
        <v>1</v>
      </c>
      <c r="J941" t="s">
        <v>87</v>
      </c>
      <c r="K941">
        <v>3</v>
      </c>
      <c r="L941" t="s">
        <v>7</v>
      </c>
      <c r="M941">
        <f t="shared" si="143"/>
        <v>3</v>
      </c>
    </row>
    <row r="942" spans="1:13" x14ac:dyDescent="0.25">
      <c r="A942">
        <f t="shared" ca="1" si="145"/>
        <v>3163</v>
      </c>
      <c r="B942">
        <v>2</v>
      </c>
      <c r="C942" t="s">
        <v>87</v>
      </c>
      <c r="D942">
        <v>6</v>
      </c>
      <c r="E942" t="s">
        <v>7</v>
      </c>
      <c r="F942" s="1">
        <v>12</v>
      </c>
      <c r="H942">
        <f t="shared" ca="1" si="144"/>
        <v>3236</v>
      </c>
      <c r="I942">
        <v>2</v>
      </c>
      <c r="J942" t="s">
        <v>87</v>
      </c>
      <c r="K942">
        <v>6</v>
      </c>
      <c r="L942" t="s">
        <v>7</v>
      </c>
      <c r="M942">
        <f t="shared" si="143"/>
        <v>12</v>
      </c>
    </row>
    <row r="943" spans="1:13" x14ac:dyDescent="0.25">
      <c r="A943">
        <f t="shared" ca="1" si="145"/>
        <v>3018</v>
      </c>
      <c r="B943">
        <v>8</v>
      </c>
      <c r="C943" t="s">
        <v>87</v>
      </c>
      <c r="D943">
        <v>9</v>
      </c>
      <c r="E943" t="s">
        <v>7</v>
      </c>
      <c r="F943" s="1">
        <v>72</v>
      </c>
      <c r="H943">
        <f t="shared" ca="1" si="144"/>
        <v>3207</v>
      </c>
      <c r="I943">
        <v>8</v>
      </c>
      <c r="J943" t="s">
        <v>87</v>
      </c>
      <c r="K943">
        <v>9</v>
      </c>
      <c r="L943" t="s">
        <v>7</v>
      </c>
      <c r="M943">
        <f t="shared" si="143"/>
        <v>72</v>
      </c>
    </row>
    <row r="944" spans="1:13" x14ac:dyDescent="0.25">
      <c r="A944">
        <f t="shared" ca="1" si="145"/>
        <v>3280</v>
      </c>
      <c r="B944">
        <v>8</v>
      </c>
      <c r="C944" t="s">
        <v>87</v>
      </c>
      <c r="D944">
        <v>8</v>
      </c>
      <c r="E944" t="s">
        <v>7</v>
      </c>
      <c r="F944" s="1">
        <v>64</v>
      </c>
      <c r="H944">
        <f t="shared" ca="1" si="144"/>
        <v>3000</v>
      </c>
      <c r="I944">
        <v>8</v>
      </c>
      <c r="J944" t="s">
        <v>87</v>
      </c>
      <c r="K944">
        <v>8</v>
      </c>
      <c r="L944" t="s">
        <v>7</v>
      </c>
      <c r="M944">
        <f t="shared" si="143"/>
        <v>64</v>
      </c>
    </row>
    <row r="945" spans="1:13" x14ac:dyDescent="0.25">
      <c r="A945">
        <f t="shared" ca="1" si="145"/>
        <v>3106</v>
      </c>
      <c r="B945">
        <v>1</v>
      </c>
      <c r="C945" t="s">
        <v>87</v>
      </c>
      <c r="D945">
        <v>10</v>
      </c>
      <c r="E945" t="s">
        <v>7</v>
      </c>
      <c r="F945" s="1">
        <v>10</v>
      </c>
      <c r="H945">
        <f t="shared" ca="1" si="144"/>
        <v>3225</v>
      </c>
      <c r="I945">
        <v>1</v>
      </c>
      <c r="J945" t="s">
        <v>87</v>
      </c>
      <c r="K945">
        <v>10</v>
      </c>
      <c r="L945" t="s">
        <v>7</v>
      </c>
      <c r="M945">
        <f t="shared" si="143"/>
        <v>10</v>
      </c>
    </row>
    <row r="946" spans="1:13" x14ac:dyDescent="0.25">
      <c r="A946">
        <f t="shared" ca="1" si="145"/>
        <v>3233</v>
      </c>
      <c r="B946">
        <v>3</v>
      </c>
      <c r="C946" t="s">
        <v>87</v>
      </c>
      <c r="D946">
        <v>11</v>
      </c>
      <c r="E946" t="s">
        <v>7</v>
      </c>
      <c r="F946" s="1">
        <v>33</v>
      </c>
      <c r="H946">
        <f t="shared" ca="1" si="144"/>
        <v>3021</v>
      </c>
      <c r="I946">
        <v>3</v>
      </c>
      <c r="J946" t="s">
        <v>87</v>
      </c>
      <c r="K946">
        <v>11</v>
      </c>
      <c r="L946" t="s">
        <v>7</v>
      </c>
      <c r="M946">
        <f t="shared" si="143"/>
        <v>33</v>
      </c>
    </row>
    <row r="947" spans="1:13" x14ac:dyDescent="0.25">
      <c r="A947">
        <f t="shared" ca="1" si="145"/>
        <v>3299</v>
      </c>
      <c r="B947">
        <v>5</v>
      </c>
      <c r="C947" t="s">
        <v>87</v>
      </c>
      <c r="D947">
        <v>9</v>
      </c>
      <c r="E947" t="s">
        <v>7</v>
      </c>
      <c r="F947" s="1">
        <v>45</v>
      </c>
      <c r="H947">
        <f t="shared" ca="1" si="144"/>
        <v>3038</v>
      </c>
      <c r="I947">
        <v>5</v>
      </c>
      <c r="J947" t="s">
        <v>87</v>
      </c>
      <c r="K947">
        <v>9</v>
      </c>
      <c r="L947" t="s">
        <v>7</v>
      </c>
      <c r="M947">
        <f t="shared" si="143"/>
        <v>45</v>
      </c>
    </row>
    <row r="948" spans="1:13" x14ac:dyDescent="0.25">
      <c r="A948">
        <f t="shared" ca="1" si="145"/>
        <v>3151</v>
      </c>
      <c r="B948">
        <v>7</v>
      </c>
      <c r="C948" t="s">
        <v>87</v>
      </c>
      <c r="D948">
        <v>7</v>
      </c>
      <c r="E948" t="s">
        <v>7</v>
      </c>
      <c r="F948" s="1">
        <v>49</v>
      </c>
      <c r="H948">
        <f t="shared" ca="1" si="144"/>
        <v>3139</v>
      </c>
      <c r="I948">
        <v>7</v>
      </c>
      <c r="J948" t="s">
        <v>87</v>
      </c>
      <c r="K948">
        <v>7</v>
      </c>
      <c r="L948" t="s">
        <v>7</v>
      </c>
      <c r="M948">
        <f t="shared" si="143"/>
        <v>49</v>
      </c>
    </row>
    <row r="949" spans="1:13" x14ac:dyDescent="0.25">
      <c r="A949">
        <f t="shared" ca="1" si="145"/>
        <v>3110</v>
      </c>
      <c r="B949">
        <v>6</v>
      </c>
      <c r="C949" t="s">
        <v>87</v>
      </c>
      <c r="D949">
        <v>11</v>
      </c>
      <c r="E949" t="s">
        <v>7</v>
      </c>
      <c r="F949" s="1">
        <v>66</v>
      </c>
      <c r="H949">
        <f t="shared" ca="1" si="144"/>
        <v>3123</v>
      </c>
      <c r="I949">
        <v>6</v>
      </c>
      <c r="J949" t="s">
        <v>87</v>
      </c>
      <c r="K949">
        <v>11</v>
      </c>
      <c r="L949" t="s">
        <v>7</v>
      </c>
      <c r="M949">
        <f t="shared" si="143"/>
        <v>66</v>
      </c>
    </row>
    <row r="950" spans="1:13" x14ac:dyDescent="0.25">
      <c r="A950">
        <f t="shared" ca="1" si="145"/>
        <v>3246</v>
      </c>
      <c r="B950">
        <v>4</v>
      </c>
      <c r="C950" t="s">
        <v>87</v>
      </c>
      <c r="D950">
        <v>8</v>
      </c>
      <c r="E950" t="s">
        <v>7</v>
      </c>
      <c r="F950" s="1">
        <v>32</v>
      </c>
      <c r="H950">
        <f t="shared" ca="1" si="144"/>
        <v>3071</v>
      </c>
      <c r="I950">
        <v>4</v>
      </c>
      <c r="J950" t="s">
        <v>87</v>
      </c>
      <c r="K950">
        <v>8</v>
      </c>
      <c r="L950" t="s">
        <v>7</v>
      </c>
      <c r="M950">
        <f t="shared" si="143"/>
        <v>32</v>
      </c>
    </row>
    <row r="951" spans="1:13" x14ac:dyDescent="0.25">
      <c r="A951">
        <f t="shared" ca="1" si="145"/>
        <v>3143</v>
      </c>
      <c r="B951">
        <v>3</v>
      </c>
      <c r="C951" t="s">
        <v>87</v>
      </c>
      <c r="D951">
        <v>4</v>
      </c>
      <c r="E951" t="s">
        <v>7</v>
      </c>
      <c r="F951" s="1">
        <v>12</v>
      </c>
      <c r="H951">
        <f t="shared" ref="H951:H982" ca="1" si="146">RANDBETWEEN(3000,3300)</f>
        <v>3238</v>
      </c>
      <c r="I951">
        <v>3</v>
      </c>
      <c r="J951" t="s">
        <v>87</v>
      </c>
      <c r="K951">
        <v>4</v>
      </c>
      <c r="L951" t="s">
        <v>7</v>
      </c>
      <c r="M951">
        <f t="shared" si="143"/>
        <v>12</v>
      </c>
    </row>
    <row r="952" spans="1:13" x14ac:dyDescent="0.25">
      <c r="A952">
        <f t="shared" ca="1" si="145"/>
        <v>3289</v>
      </c>
      <c r="B952">
        <v>5</v>
      </c>
      <c r="C952" t="s">
        <v>87</v>
      </c>
      <c r="D952">
        <v>6</v>
      </c>
      <c r="E952" t="s">
        <v>7</v>
      </c>
      <c r="F952" s="1">
        <v>30</v>
      </c>
      <c r="H952">
        <f t="shared" ca="1" si="146"/>
        <v>3240</v>
      </c>
      <c r="I952">
        <v>5</v>
      </c>
      <c r="J952" t="s">
        <v>87</v>
      </c>
      <c r="K952">
        <v>6</v>
      </c>
      <c r="L952" t="s">
        <v>7</v>
      </c>
      <c r="M952">
        <f t="shared" si="143"/>
        <v>30</v>
      </c>
    </row>
    <row r="953" spans="1:13" x14ac:dyDescent="0.25">
      <c r="A953">
        <f t="shared" ca="1" si="145"/>
        <v>3242</v>
      </c>
      <c r="B953">
        <v>7</v>
      </c>
      <c r="C953" t="s">
        <v>87</v>
      </c>
      <c r="D953">
        <v>11</v>
      </c>
      <c r="E953" t="s">
        <v>7</v>
      </c>
      <c r="F953" s="1">
        <v>77</v>
      </c>
      <c r="H953">
        <f t="shared" ca="1" si="146"/>
        <v>3103</v>
      </c>
      <c r="I953">
        <v>7</v>
      </c>
      <c r="J953" t="s">
        <v>87</v>
      </c>
      <c r="K953">
        <v>11</v>
      </c>
      <c r="L953" t="s">
        <v>7</v>
      </c>
      <c r="M953">
        <f t="shared" si="143"/>
        <v>77</v>
      </c>
    </row>
    <row r="954" spans="1:13" x14ac:dyDescent="0.25">
      <c r="A954">
        <f t="shared" ca="1" si="145"/>
        <v>3224</v>
      </c>
      <c r="B954">
        <v>0</v>
      </c>
      <c r="C954" t="s">
        <v>87</v>
      </c>
      <c r="D954">
        <v>9</v>
      </c>
      <c r="E954" t="s">
        <v>7</v>
      </c>
      <c r="F954" s="1">
        <v>0</v>
      </c>
      <c r="H954">
        <f t="shared" ca="1" si="146"/>
        <v>3170</v>
      </c>
      <c r="I954">
        <v>0</v>
      </c>
      <c r="J954" t="s">
        <v>87</v>
      </c>
      <c r="K954">
        <v>9</v>
      </c>
      <c r="L954" t="s">
        <v>7</v>
      </c>
      <c r="M954">
        <f t="shared" si="143"/>
        <v>0</v>
      </c>
    </row>
    <row r="955" spans="1:13" x14ac:dyDescent="0.25">
      <c r="A955">
        <f t="shared" ca="1" si="145"/>
        <v>3111</v>
      </c>
      <c r="B955">
        <v>5</v>
      </c>
      <c r="C955" t="s">
        <v>87</v>
      </c>
      <c r="D955">
        <v>5</v>
      </c>
      <c r="E955" t="s">
        <v>7</v>
      </c>
      <c r="F955" s="1">
        <v>25</v>
      </c>
      <c r="H955">
        <f t="shared" ca="1" si="146"/>
        <v>3040</v>
      </c>
      <c r="I955">
        <v>5</v>
      </c>
      <c r="J955" t="s">
        <v>87</v>
      </c>
      <c r="K955">
        <v>5</v>
      </c>
      <c r="L955" t="s">
        <v>7</v>
      </c>
      <c r="M955">
        <f t="shared" si="143"/>
        <v>25</v>
      </c>
    </row>
    <row r="956" spans="1:13" x14ac:dyDescent="0.25">
      <c r="A956">
        <f t="shared" ca="1" si="145"/>
        <v>3192</v>
      </c>
      <c r="B956">
        <v>10</v>
      </c>
      <c r="C956" t="s">
        <v>87</v>
      </c>
      <c r="D956">
        <v>12</v>
      </c>
      <c r="E956" t="s">
        <v>7</v>
      </c>
      <c r="F956" s="1">
        <v>120</v>
      </c>
      <c r="H956">
        <f t="shared" ca="1" si="146"/>
        <v>3297</v>
      </c>
      <c r="I956">
        <v>10</v>
      </c>
      <c r="J956" t="s">
        <v>87</v>
      </c>
      <c r="K956">
        <v>12</v>
      </c>
      <c r="L956" t="s">
        <v>7</v>
      </c>
      <c r="M956">
        <f t="shared" si="143"/>
        <v>120</v>
      </c>
    </row>
    <row r="957" spans="1:13" x14ac:dyDescent="0.25">
      <c r="A957">
        <f t="shared" ca="1" si="145"/>
        <v>3289</v>
      </c>
      <c r="B957">
        <v>0</v>
      </c>
      <c r="C957" t="s">
        <v>87</v>
      </c>
      <c r="D957">
        <v>6</v>
      </c>
      <c r="E957" t="s">
        <v>7</v>
      </c>
      <c r="F957" s="1">
        <v>0</v>
      </c>
      <c r="H957">
        <f t="shared" ca="1" si="146"/>
        <v>3037</v>
      </c>
      <c r="I957">
        <v>0</v>
      </c>
      <c r="J957" t="s">
        <v>87</v>
      </c>
      <c r="K957">
        <v>6</v>
      </c>
      <c r="L957" t="s">
        <v>7</v>
      </c>
      <c r="M957">
        <f t="shared" si="143"/>
        <v>0</v>
      </c>
    </row>
    <row r="958" spans="1:13" x14ac:dyDescent="0.25">
      <c r="A958">
        <f t="shared" ca="1" si="145"/>
        <v>3276</v>
      </c>
      <c r="B958">
        <v>2</v>
      </c>
      <c r="C958" t="s">
        <v>87</v>
      </c>
      <c r="D958">
        <v>3</v>
      </c>
      <c r="E958" t="s">
        <v>7</v>
      </c>
      <c r="F958" s="1">
        <v>6</v>
      </c>
      <c r="H958">
        <f t="shared" ca="1" si="146"/>
        <v>3271</v>
      </c>
      <c r="I958">
        <v>2</v>
      </c>
      <c r="J958" t="s">
        <v>87</v>
      </c>
      <c r="K958">
        <v>3</v>
      </c>
      <c r="L958" t="s">
        <v>7</v>
      </c>
      <c r="M958">
        <f t="shared" si="143"/>
        <v>6</v>
      </c>
    </row>
    <row r="959" spans="1:13" x14ac:dyDescent="0.25">
      <c r="A959">
        <f t="shared" ca="1" si="145"/>
        <v>3237</v>
      </c>
      <c r="B959">
        <v>3</v>
      </c>
      <c r="C959" t="s">
        <v>87</v>
      </c>
      <c r="D959">
        <v>8</v>
      </c>
      <c r="E959" t="s">
        <v>7</v>
      </c>
      <c r="F959" s="1">
        <v>24</v>
      </c>
      <c r="H959">
        <f t="shared" ca="1" si="146"/>
        <v>3200</v>
      </c>
      <c r="I959">
        <v>3</v>
      </c>
      <c r="J959" t="s">
        <v>87</v>
      </c>
      <c r="K959">
        <v>8</v>
      </c>
      <c r="L959" t="s">
        <v>7</v>
      </c>
      <c r="M959">
        <f t="shared" si="143"/>
        <v>24</v>
      </c>
    </row>
    <row r="960" spans="1:13" x14ac:dyDescent="0.25">
      <c r="A960">
        <f t="shared" ca="1" si="145"/>
        <v>3230</v>
      </c>
      <c r="B960">
        <v>6</v>
      </c>
      <c r="C960" t="s">
        <v>87</v>
      </c>
      <c r="D960">
        <v>10</v>
      </c>
      <c r="E960" t="s">
        <v>7</v>
      </c>
      <c r="F960" s="1">
        <v>60</v>
      </c>
      <c r="H960">
        <f t="shared" ca="1" si="146"/>
        <v>3057</v>
      </c>
      <c r="I960">
        <v>6</v>
      </c>
      <c r="J960" t="s">
        <v>87</v>
      </c>
      <c r="K960">
        <v>10</v>
      </c>
      <c r="L960" t="s">
        <v>7</v>
      </c>
      <c r="M960">
        <f t="shared" si="143"/>
        <v>60</v>
      </c>
    </row>
    <row r="961" spans="1:13" x14ac:dyDescent="0.25">
      <c r="A961">
        <f t="shared" ca="1" si="145"/>
        <v>3247</v>
      </c>
      <c r="B961">
        <v>7</v>
      </c>
      <c r="C961" t="s">
        <v>87</v>
      </c>
      <c r="D961">
        <v>9</v>
      </c>
      <c r="E961" t="s">
        <v>7</v>
      </c>
      <c r="F961" s="1">
        <v>63</v>
      </c>
      <c r="H961">
        <f t="shared" ca="1" si="146"/>
        <v>3055</v>
      </c>
      <c r="I961">
        <v>7</v>
      </c>
      <c r="J961" t="s">
        <v>87</v>
      </c>
      <c r="K961">
        <v>9</v>
      </c>
      <c r="L961" t="s">
        <v>7</v>
      </c>
      <c r="M961">
        <f t="shared" si="143"/>
        <v>63</v>
      </c>
    </row>
    <row r="962" spans="1:13" x14ac:dyDescent="0.25">
      <c r="A962">
        <f t="shared" ca="1" si="145"/>
        <v>3176</v>
      </c>
      <c r="B962">
        <v>1</v>
      </c>
      <c r="C962" t="s">
        <v>87</v>
      </c>
      <c r="D962">
        <v>9</v>
      </c>
      <c r="E962" t="s">
        <v>7</v>
      </c>
      <c r="F962" s="1">
        <v>9</v>
      </c>
      <c r="H962">
        <f t="shared" ca="1" si="146"/>
        <v>3247</v>
      </c>
      <c r="I962">
        <v>1</v>
      </c>
      <c r="J962" t="s">
        <v>87</v>
      </c>
      <c r="K962">
        <v>9</v>
      </c>
      <c r="L962" t="s">
        <v>7</v>
      </c>
      <c r="M962">
        <f t="shared" si="143"/>
        <v>9</v>
      </c>
    </row>
    <row r="963" spans="1:13" x14ac:dyDescent="0.25">
      <c r="A963">
        <f t="shared" ca="1" si="145"/>
        <v>3095</v>
      </c>
      <c r="B963">
        <v>4</v>
      </c>
      <c r="C963" t="s">
        <v>87</v>
      </c>
      <c r="D963">
        <v>7</v>
      </c>
      <c r="E963" t="s">
        <v>7</v>
      </c>
      <c r="F963" s="1">
        <v>28</v>
      </c>
      <c r="H963">
        <f t="shared" ca="1" si="146"/>
        <v>3075</v>
      </c>
      <c r="I963">
        <v>4</v>
      </c>
      <c r="J963" t="s">
        <v>87</v>
      </c>
      <c r="K963">
        <v>7</v>
      </c>
      <c r="L963" t="s">
        <v>7</v>
      </c>
      <c r="M963">
        <f t="shared" si="143"/>
        <v>28</v>
      </c>
    </row>
    <row r="964" spans="1:13" x14ac:dyDescent="0.25">
      <c r="A964">
        <f t="shared" ca="1" si="145"/>
        <v>3101</v>
      </c>
      <c r="B964">
        <v>1</v>
      </c>
      <c r="C964" t="s">
        <v>87</v>
      </c>
      <c r="D964">
        <v>4</v>
      </c>
      <c r="E964" t="s">
        <v>7</v>
      </c>
      <c r="F964" s="1">
        <v>4</v>
      </c>
      <c r="H964">
        <f t="shared" ca="1" si="146"/>
        <v>3017</v>
      </c>
      <c r="I964">
        <v>1</v>
      </c>
      <c r="J964" t="s">
        <v>87</v>
      </c>
      <c r="K964">
        <v>4</v>
      </c>
      <c r="L964" t="s">
        <v>7</v>
      </c>
      <c r="M964">
        <f t="shared" si="143"/>
        <v>4</v>
      </c>
    </row>
    <row r="965" spans="1:13" x14ac:dyDescent="0.25">
      <c r="A965">
        <f t="shared" ca="1" si="145"/>
        <v>3139</v>
      </c>
      <c r="B965">
        <v>4</v>
      </c>
      <c r="C965" t="s">
        <v>87</v>
      </c>
      <c r="D965">
        <v>12</v>
      </c>
      <c r="E965" t="s">
        <v>7</v>
      </c>
      <c r="F965" s="1">
        <v>48</v>
      </c>
      <c r="H965">
        <f t="shared" ca="1" si="146"/>
        <v>3286</v>
      </c>
      <c r="I965">
        <v>4</v>
      </c>
      <c r="J965" t="s">
        <v>87</v>
      </c>
      <c r="K965">
        <v>12</v>
      </c>
      <c r="L965" t="s">
        <v>7</v>
      </c>
      <c r="M965">
        <f t="shared" si="143"/>
        <v>48</v>
      </c>
    </row>
    <row r="966" spans="1:13" x14ac:dyDescent="0.25">
      <c r="A966">
        <f t="shared" ca="1" si="145"/>
        <v>3291</v>
      </c>
      <c r="B966">
        <v>0</v>
      </c>
      <c r="C966" t="s">
        <v>87</v>
      </c>
      <c r="D966">
        <v>1</v>
      </c>
      <c r="E966" t="s">
        <v>7</v>
      </c>
      <c r="F966" s="1">
        <v>0</v>
      </c>
      <c r="H966">
        <f t="shared" ca="1" si="146"/>
        <v>3220</v>
      </c>
      <c r="I966">
        <v>0</v>
      </c>
      <c r="J966" t="s">
        <v>87</v>
      </c>
      <c r="K966">
        <v>1</v>
      </c>
      <c r="L966" t="s">
        <v>7</v>
      </c>
      <c r="M966">
        <f t="shared" si="143"/>
        <v>0</v>
      </c>
    </row>
    <row r="967" spans="1:13" x14ac:dyDescent="0.25">
      <c r="A967">
        <f t="shared" ca="1" si="145"/>
        <v>3133</v>
      </c>
      <c r="B967">
        <v>9</v>
      </c>
      <c r="C967" t="s">
        <v>87</v>
      </c>
      <c r="D967">
        <v>11</v>
      </c>
      <c r="E967" t="s">
        <v>7</v>
      </c>
      <c r="F967" s="1">
        <v>99</v>
      </c>
      <c r="H967">
        <f t="shared" ca="1" si="146"/>
        <v>3019</v>
      </c>
      <c r="I967">
        <v>9</v>
      </c>
      <c r="J967" t="s">
        <v>87</v>
      </c>
      <c r="K967">
        <v>11</v>
      </c>
      <c r="L967" t="s">
        <v>7</v>
      </c>
      <c r="M967">
        <f t="shared" ref="M967:M1030" si="147">I967*K967</f>
        <v>99</v>
      </c>
    </row>
    <row r="968" spans="1:13" x14ac:dyDescent="0.25">
      <c r="A968">
        <f t="shared" ca="1" si="145"/>
        <v>3228</v>
      </c>
      <c r="B968">
        <v>3</v>
      </c>
      <c r="C968" t="s">
        <v>87</v>
      </c>
      <c r="D968">
        <v>6</v>
      </c>
      <c r="E968" t="s">
        <v>7</v>
      </c>
      <c r="F968" s="1">
        <v>18</v>
      </c>
      <c r="H968">
        <f t="shared" ca="1" si="146"/>
        <v>3221</v>
      </c>
      <c r="I968">
        <v>3</v>
      </c>
      <c r="J968" t="s">
        <v>87</v>
      </c>
      <c r="K968">
        <v>6</v>
      </c>
      <c r="L968" t="s">
        <v>7</v>
      </c>
      <c r="M968">
        <f t="shared" si="147"/>
        <v>18</v>
      </c>
    </row>
    <row r="969" spans="1:13" x14ac:dyDescent="0.25">
      <c r="A969">
        <f t="shared" ca="1" si="145"/>
        <v>3235</v>
      </c>
      <c r="B969">
        <v>3</v>
      </c>
      <c r="C969" t="s">
        <v>87</v>
      </c>
      <c r="D969">
        <v>7</v>
      </c>
      <c r="E969" t="s">
        <v>7</v>
      </c>
      <c r="F969" s="1">
        <v>21</v>
      </c>
      <c r="H969">
        <f t="shared" ca="1" si="146"/>
        <v>3255</v>
      </c>
      <c r="I969">
        <v>3</v>
      </c>
      <c r="J969" t="s">
        <v>87</v>
      </c>
      <c r="K969">
        <v>7</v>
      </c>
      <c r="L969" t="s">
        <v>7</v>
      </c>
      <c r="M969">
        <f t="shared" si="147"/>
        <v>21</v>
      </c>
    </row>
    <row r="970" spans="1:13" x14ac:dyDescent="0.25">
      <c r="A970">
        <f t="shared" ca="1" si="145"/>
        <v>3279</v>
      </c>
      <c r="B970">
        <v>0</v>
      </c>
      <c r="C970" t="s">
        <v>87</v>
      </c>
      <c r="D970">
        <v>8</v>
      </c>
      <c r="E970" t="s">
        <v>7</v>
      </c>
      <c r="F970" s="1">
        <v>0</v>
      </c>
      <c r="H970">
        <f t="shared" ca="1" si="146"/>
        <v>3136</v>
      </c>
      <c r="I970">
        <v>0</v>
      </c>
      <c r="J970" t="s">
        <v>87</v>
      </c>
      <c r="K970">
        <v>8</v>
      </c>
      <c r="L970" t="s">
        <v>7</v>
      </c>
      <c r="M970">
        <f t="shared" si="147"/>
        <v>0</v>
      </c>
    </row>
    <row r="971" spans="1:13" x14ac:dyDescent="0.25">
      <c r="A971">
        <f t="shared" ca="1" si="145"/>
        <v>3285</v>
      </c>
      <c r="B971">
        <v>0</v>
      </c>
      <c r="C971" t="s">
        <v>87</v>
      </c>
      <c r="D971">
        <v>10</v>
      </c>
      <c r="E971" t="s">
        <v>7</v>
      </c>
      <c r="F971" s="1">
        <v>0</v>
      </c>
      <c r="H971">
        <f t="shared" ca="1" si="146"/>
        <v>3035</v>
      </c>
      <c r="I971">
        <v>0</v>
      </c>
      <c r="J971" t="s">
        <v>87</v>
      </c>
      <c r="K971">
        <v>10</v>
      </c>
      <c r="L971" t="s">
        <v>7</v>
      </c>
      <c r="M971">
        <f t="shared" si="147"/>
        <v>0</v>
      </c>
    </row>
    <row r="972" spans="1:13" x14ac:dyDescent="0.25">
      <c r="A972">
        <f t="shared" ca="1" si="145"/>
        <v>3107</v>
      </c>
      <c r="B972">
        <v>9</v>
      </c>
      <c r="C972" t="s">
        <v>87</v>
      </c>
      <c r="D972">
        <v>9</v>
      </c>
      <c r="E972" t="s">
        <v>7</v>
      </c>
      <c r="F972" s="1">
        <v>81</v>
      </c>
      <c r="H972">
        <f t="shared" ca="1" si="146"/>
        <v>3226</v>
      </c>
      <c r="I972">
        <v>9</v>
      </c>
      <c r="J972" t="s">
        <v>87</v>
      </c>
      <c r="K972">
        <v>9</v>
      </c>
      <c r="L972" t="s">
        <v>7</v>
      </c>
      <c r="M972">
        <f t="shared" si="147"/>
        <v>81</v>
      </c>
    </row>
    <row r="973" spans="1:13" x14ac:dyDescent="0.25">
      <c r="A973">
        <f t="shared" ca="1" si="145"/>
        <v>3169</v>
      </c>
      <c r="B973">
        <v>1</v>
      </c>
      <c r="C973" t="s">
        <v>87</v>
      </c>
      <c r="D973">
        <v>1</v>
      </c>
      <c r="E973" t="s">
        <v>7</v>
      </c>
      <c r="F973" s="1">
        <v>1</v>
      </c>
      <c r="H973">
        <f t="shared" ca="1" si="146"/>
        <v>3059</v>
      </c>
      <c r="I973">
        <v>1</v>
      </c>
      <c r="J973" t="s">
        <v>87</v>
      </c>
      <c r="K973">
        <v>1</v>
      </c>
      <c r="L973" t="s">
        <v>7</v>
      </c>
      <c r="M973">
        <f t="shared" si="147"/>
        <v>1</v>
      </c>
    </row>
    <row r="974" spans="1:13" x14ac:dyDescent="0.25">
      <c r="A974">
        <f t="shared" ca="1" si="145"/>
        <v>3129</v>
      </c>
      <c r="B974">
        <v>4</v>
      </c>
      <c r="C974" t="s">
        <v>87</v>
      </c>
      <c r="D974">
        <v>6</v>
      </c>
      <c r="E974" t="s">
        <v>7</v>
      </c>
      <c r="F974" s="1">
        <v>24</v>
      </c>
      <c r="H974">
        <f t="shared" ca="1" si="146"/>
        <v>3200</v>
      </c>
      <c r="I974">
        <v>4</v>
      </c>
      <c r="J974" t="s">
        <v>87</v>
      </c>
      <c r="K974">
        <v>6</v>
      </c>
      <c r="L974" t="s">
        <v>7</v>
      </c>
      <c r="M974">
        <f t="shared" si="147"/>
        <v>24</v>
      </c>
    </row>
    <row r="975" spans="1:13" x14ac:dyDescent="0.25">
      <c r="A975">
        <f t="shared" ca="1" si="145"/>
        <v>3005</v>
      </c>
      <c r="B975">
        <v>5</v>
      </c>
      <c r="C975" t="s">
        <v>87</v>
      </c>
      <c r="D975">
        <v>11</v>
      </c>
      <c r="E975" t="s">
        <v>7</v>
      </c>
      <c r="F975" s="1">
        <v>55</v>
      </c>
      <c r="H975">
        <f t="shared" ca="1" si="146"/>
        <v>3068</v>
      </c>
      <c r="I975">
        <v>5</v>
      </c>
      <c r="J975" t="s">
        <v>87</v>
      </c>
      <c r="K975">
        <v>11</v>
      </c>
      <c r="L975" t="s">
        <v>7</v>
      </c>
      <c r="M975">
        <f t="shared" si="147"/>
        <v>55</v>
      </c>
    </row>
    <row r="976" spans="1:13" x14ac:dyDescent="0.25">
      <c r="A976">
        <f t="shared" ca="1" si="145"/>
        <v>3265</v>
      </c>
      <c r="B976">
        <v>9</v>
      </c>
      <c r="C976" t="s">
        <v>87</v>
      </c>
      <c r="D976">
        <v>10</v>
      </c>
      <c r="E976" t="s">
        <v>7</v>
      </c>
      <c r="F976" s="1">
        <v>90</v>
      </c>
      <c r="H976">
        <f t="shared" ca="1" si="146"/>
        <v>3272</v>
      </c>
      <c r="I976">
        <v>9</v>
      </c>
      <c r="J976" t="s">
        <v>87</v>
      </c>
      <c r="K976">
        <v>10</v>
      </c>
      <c r="L976" t="s">
        <v>7</v>
      </c>
      <c r="M976">
        <f t="shared" si="147"/>
        <v>90</v>
      </c>
    </row>
    <row r="977" spans="1:13" x14ac:dyDescent="0.25">
      <c r="A977">
        <f t="shared" ca="1" si="145"/>
        <v>3172</v>
      </c>
      <c r="B977">
        <v>8</v>
      </c>
      <c r="C977" t="s">
        <v>87</v>
      </c>
      <c r="D977">
        <v>10</v>
      </c>
      <c r="E977" t="s">
        <v>7</v>
      </c>
      <c r="F977" s="1">
        <v>80</v>
      </c>
      <c r="H977">
        <f t="shared" ca="1" si="146"/>
        <v>3172</v>
      </c>
      <c r="I977">
        <v>8</v>
      </c>
      <c r="J977" t="s">
        <v>87</v>
      </c>
      <c r="K977">
        <v>10</v>
      </c>
      <c r="L977" t="s">
        <v>7</v>
      </c>
      <c r="M977">
        <f t="shared" si="147"/>
        <v>80</v>
      </c>
    </row>
    <row r="978" spans="1:13" x14ac:dyDescent="0.25">
      <c r="A978">
        <f t="shared" ca="1" si="145"/>
        <v>3196</v>
      </c>
      <c r="B978">
        <v>5</v>
      </c>
      <c r="C978" t="s">
        <v>87</v>
      </c>
      <c r="D978">
        <v>8</v>
      </c>
      <c r="E978" t="s">
        <v>7</v>
      </c>
      <c r="F978" s="1">
        <v>40</v>
      </c>
      <c r="H978">
        <f t="shared" ca="1" si="146"/>
        <v>3016</v>
      </c>
      <c r="I978">
        <v>5</v>
      </c>
      <c r="J978" t="s">
        <v>87</v>
      </c>
      <c r="K978">
        <v>8</v>
      </c>
      <c r="L978" t="s">
        <v>7</v>
      </c>
      <c r="M978">
        <f t="shared" si="147"/>
        <v>40</v>
      </c>
    </row>
    <row r="979" spans="1:13" x14ac:dyDescent="0.25">
      <c r="A979">
        <f t="shared" ca="1" si="145"/>
        <v>3199</v>
      </c>
      <c r="B979">
        <v>1</v>
      </c>
      <c r="C979" t="s">
        <v>87</v>
      </c>
      <c r="D979">
        <v>8</v>
      </c>
      <c r="E979" t="s">
        <v>7</v>
      </c>
      <c r="F979" s="1">
        <v>8</v>
      </c>
      <c r="H979">
        <f t="shared" ca="1" si="146"/>
        <v>3282</v>
      </c>
      <c r="I979">
        <v>1</v>
      </c>
      <c r="J979" t="s">
        <v>87</v>
      </c>
      <c r="K979">
        <v>8</v>
      </c>
      <c r="L979" t="s">
        <v>7</v>
      </c>
      <c r="M979">
        <f t="shared" si="147"/>
        <v>8</v>
      </c>
    </row>
    <row r="980" spans="1:13" x14ac:dyDescent="0.25">
      <c r="A980">
        <f t="shared" ca="1" si="145"/>
        <v>3086</v>
      </c>
      <c r="B980">
        <v>7</v>
      </c>
      <c r="C980" t="s">
        <v>87</v>
      </c>
      <c r="D980">
        <v>12</v>
      </c>
      <c r="E980" t="s">
        <v>7</v>
      </c>
      <c r="F980" s="1">
        <v>84</v>
      </c>
      <c r="H980">
        <f t="shared" ca="1" si="146"/>
        <v>3098</v>
      </c>
      <c r="I980">
        <v>7</v>
      </c>
      <c r="J980" t="s">
        <v>87</v>
      </c>
      <c r="K980">
        <v>12</v>
      </c>
      <c r="L980" t="s">
        <v>7</v>
      </c>
      <c r="M980">
        <f t="shared" si="147"/>
        <v>84</v>
      </c>
    </row>
    <row r="981" spans="1:13" x14ac:dyDescent="0.25">
      <c r="A981">
        <f t="shared" ca="1" si="145"/>
        <v>3064</v>
      </c>
      <c r="B981">
        <v>7</v>
      </c>
      <c r="C981" t="s">
        <v>87</v>
      </c>
      <c r="D981">
        <v>10</v>
      </c>
      <c r="E981" t="s">
        <v>7</v>
      </c>
      <c r="F981" s="1">
        <v>70</v>
      </c>
      <c r="H981">
        <f t="shared" ca="1" si="146"/>
        <v>3234</v>
      </c>
      <c r="I981">
        <v>7</v>
      </c>
      <c r="J981" t="s">
        <v>87</v>
      </c>
      <c r="K981">
        <v>10</v>
      </c>
      <c r="L981" t="s">
        <v>7</v>
      </c>
      <c r="M981">
        <f t="shared" si="147"/>
        <v>70</v>
      </c>
    </row>
    <row r="982" spans="1:13" x14ac:dyDescent="0.25">
      <c r="A982">
        <f t="shared" ca="1" si="145"/>
        <v>3046</v>
      </c>
      <c r="B982">
        <v>1</v>
      </c>
      <c r="C982" t="s">
        <v>87</v>
      </c>
      <c r="D982">
        <v>5</v>
      </c>
      <c r="E982" t="s">
        <v>7</v>
      </c>
      <c r="F982" s="1">
        <v>5</v>
      </c>
      <c r="H982">
        <f t="shared" ca="1" si="146"/>
        <v>3197</v>
      </c>
      <c r="I982">
        <v>1</v>
      </c>
      <c r="J982" t="s">
        <v>87</v>
      </c>
      <c r="K982">
        <v>5</v>
      </c>
      <c r="L982" t="s">
        <v>7</v>
      </c>
      <c r="M982">
        <f t="shared" si="147"/>
        <v>5</v>
      </c>
    </row>
    <row r="983" spans="1:13" x14ac:dyDescent="0.25">
      <c r="A983">
        <f t="shared" ca="1" si="145"/>
        <v>3065</v>
      </c>
      <c r="B983">
        <v>5</v>
      </c>
      <c r="C983" t="s">
        <v>87</v>
      </c>
      <c r="D983">
        <v>12</v>
      </c>
      <c r="E983" t="s">
        <v>7</v>
      </c>
      <c r="F983" s="1">
        <v>60</v>
      </c>
      <c r="H983">
        <f t="shared" ref="H983:H1008" ca="1" si="148">RANDBETWEEN(3000,3300)</f>
        <v>3068</v>
      </c>
      <c r="I983">
        <v>5</v>
      </c>
      <c r="J983" t="s">
        <v>87</v>
      </c>
      <c r="K983">
        <v>12</v>
      </c>
      <c r="L983" t="s">
        <v>7</v>
      </c>
      <c r="M983">
        <f t="shared" si="147"/>
        <v>60</v>
      </c>
    </row>
    <row r="984" spans="1:13" x14ac:dyDescent="0.25">
      <c r="A984">
        <f t="shared" ref="A984:A1008" ca="1" si="149">RANDBETWEEN(3000,3300)</f>
        <v>3124</v>
      </c>
      <c r="B984">
        <v>1</v>
      </c>
      <c r="C984" t="s">
        <v>87</v>
      </c>
      <c r="D984">
        <v>2</v>
      </c>
      <c r="E984" t="s">
        <v>7</v>
      </c>
      <c r="F984" s="1">
        <v>2</v>
      </c>
      <c r="H984">
        <f t="shared" ca="1" si="148"/>
        <v>3030</v>
      </c>
      <c r="I984">
        <v>1</v>
      </c>
      <c r="J984" t="s">
        <v>87</v>
      </c>
      <c r="K984">
        <v>2</v>
      </c>
      <c r="L984" t="s">
        <v>7</v>
      </c>
      <c r="M984">
        <f t="shared" si="147"/>
        <v>2</v>
      </c>
    </row>
    <row r="985" spans="1:13" x14ac:dyDescent="0.25">
      <c r="A985">
        <f t="shared" ca="1" si="149"/>
        <v>3047</v>
      </c>
      <c r="B985">
        <v>2</v>
      </c>
      <c r="C985" t="s">
        <v>87</v>
      </c>
      <c r="D985">
        <v>5</v>
      </c>
      <c r="E985" t="s">
        <v>7</v>
      </c>
      <c r="F985" s="1">
        <v>10</v>
      </c>
      <c r="H985">
        <f t="shared" ca="1" si="148"/>
        <v>3173</v>
      </c>
      <c r="I985">
        <v>2</v>
      </c>
      <c r="J985" t="s">
        <v>87</v>
      </c>
      <c r="K985">
        <v>5</v>
      </c>
      <c r="L985" t="s">
        <v>7</v>
      </c>
      <c r="M985">
        <f t="shared" si="147"/>
        <v>10</v>
      </c>
    </row>
    <row r="986" spans="1:13" x14ac:dyDescent="0.25">
      <c r="A986">
        <f t="shared" ca="1" si="149"/>
        <v>3096</v>
      </c>
      <c r="B986">
        <v>3</v>
      </c>
      <c r="C986" t="s">
        <v>87</v>
      </c>
      <c r="D986">
        <v>12</v>
      </c>
      <c r="E986" t="s">
        <v>7</v>
      </c>
      <c r="F986" s="1">
        <v>36</v>
      </c>
      <c r="H986">
        <f t="shared" ca="1" si="148"/>
        <v>3114</v>
      </c>
      <c r="I986">
        <v>3</v>
      </c>
      <c r="J986" t="s">
        <v>87</v>
      </c>
      <c r="K986">
        <v>12</v>
      </c>
      <c r="L986" t="s">
        <v>7</v>
      </c>
      <c r="M986">
        <f t="shared" si="147"/>
        <v>36</v>
      </c>
    </row>
    <row r="987" spans="1:13" x14ac:dyDescent="0.25">
      <c r="A987">
        <f t="shared" ca="1" si="149"/>
        <v>3129</v>
      </c>
      <c r="B987">
        <v>4</v>
      </c>
      <c r="C987" t="s">
        <v>87</v>
      </c>
      <c r="D987">
        <v>10</v>
      </c>
      <c r="E987" t="s">
        <v>7</v>
      </c>
      <c r="F987" s="1">
        <v>40</v>
      </c>
      <c r="H987">
        <f t="shared" ca="1" si="148"/>
        <v>3011</v>
      </c>
      <c r="I987">
        <v>4</v>
      </c>
      <c r="J987" t="s">
        <v>87</v>
      </c>
      <c r="K987">
        <v>10</v>
      </c>
      <c r="L987" t="s">
        <v>7</v>
      </c>
      <c r="M987">
        <f t="shared" si="147"/>
        <v>40</v>
      </c>
    </row>
    <row r="988" spans="1:13" x14ac:dyDescent="0.25">
      <c r="A988">
        <f t="shared" ca="1" si="149"/>
        <v>3294</v>
      </c>
      <c r="B988">
        <v>3</v>
      </c>
      <c r="C988" t="s">
        <v>87</v>
      </c>
      <c r="D988">
        <v>10</v>
      </c>
      <c r="E988" t="s">
        <v>7</v>
      </c>
      <c r="F988" s="1">
        <v>30</v>
      </c>
      <c r="H988">
        <f t="shared" ca="1" si="148"/>
        <v>3173</v>
      </c>
      <c r="I988">
        <v>3</v>
      </c>
      <c r="J988" t="s">
        <v>87</v>
      </c>
      <c r="K988">
        <v>10</v>
      </c>
      <c r="L988" t="s">
        <v>7</v>
      </c>
      <c r="M988">
        <f t="shared" si="147"/>
        <v>30</v>
      </c>
    </row>
    <row r="989" spans="1:13" x14ac:dyDescent="0.25">
      <c r="A989">
        <f t="shared" ca="1" si="149"/>
        <v>3077</v>
      </c>
      <c r="B989">
        <v>0</v>
      </c>
      <c r="C989" t="s">
        <v>87</v>
      </c>
      <c r="D989">
        <v>2</v>
      </c>
      <c r="E989" t="s">
        <v>7</v>
      </c>
      <c r="F989" s="1">
        <v>0</v>
      </c>
      <c r="H989">
        <f t="shared" ca="1" si="148"/>
        <v>3132</v>
      </c>
      <c r="I989">
        <v>0</v>
      </c>
      <c r="J989" t="s">
        <v>87</v>
      </c>
      <c r="K989">
        <v>2</v>
      </c>
      <c r="L989" t="s">
        <v>7</v>
      </c>
      <c r="M989">
        <f t="shared" si="147"/>
        <v>0</v>
      </c>
    </row>
    <row r="990" spans="1:13" x14ac:dyDescent="0.25">
      <c r="A990">
        <f t="shared" ca="1" si="149"/>
        <v>3101</v>
      </c>
      <c r="B990">
        <v>2</v>
      </c>
      <c r="C990" t="s">
        <v>87</v>
      </c>
      <c r="D990">
        <v>4</v>
      </c>
      <c r="E990" t="s">
        <v>7</v>
      </c>
      <c r="F990" s="1">
        <v>8</v>
      </c>
      <c r="H990">
        <f t="shared" ca="1" si="148"/>
        <v>3074</v>
      </c>
      <c r="I990">
        <v>2</v>
      </c>
      <c r="J990" t="s">
        <v>87</v>
      </c>
      <c r="K990">
        <v>4</v>
      </c>
      <c r="L990" t="s">
        <v>7</v>
      </c>
      <c r="M990">
        <f t="shared" si="147"/>
        <v>8</v>
      </c>
    </row>
    <row r="991" spans="1:13" x14ac:dyDescent="0.25">
      <c r="A991">
        <f t="shared" ca="1" si="149"/>
        <v>3081</v>
      </c>
      <c r="B991">
        <v>5</v>
      </c>
      <c r="C991" t="s">
        <v>87</v>
      </c>
      <c r="D991">
        <v>10</v>
      </c>
      <c r="E991" t="s">
        <v>7</v>
      </c>
      <c r="F991" s="1">
        <v>50</v>
      </c>
      <c r="H991">
        <f t="shared" ca="1" si="148"/>
        <v>3287</v>
      </c>
      <c r="I991">
        <v>5</v>
      </c>
      <c r="J991" t="s">
        <v>87</v>
      </c>
      <c r="K991">
        <v>10</v>
      </c>
      <c r="L991" t="s">
        <v>7</v>
      </c>
      <c r="M991">
        <f t="shared" si="147"/>
        <v>50</v>
      </c>
    </row>
    <row r="992" spans="1:13" x14ac:dyDescent="0.25">
      <c r="A992">
        <f t="shared" ca="1" si="149"/>
        <v>3123</v>
      </c>
      <c r="B992">
        <v>0</v>
      </c>
      <c r="C992" t="s">
        <v>87</v>
      </c>
      <c r="D992">
        <v>7</v>
      </c>
      <c r="E992" t="s">
        <v>7</v>
      </c>
      <c r="F992" s="1">
        <v>0</v>
      </c>
      <c r="H992">
        <f t="shared" ca="1" si="148"/>
        <v>3068</v>
      </c>
      <c r="I992">
        <v>0</v>
      </c>
      <c r="J992" t="s">
        <v>87</v>
      </c>
      <c r="K992">
        <v>7</v>
      </c>
      <c r="L992" t="s">
        <v>7</v>
      </c>
      <c r="M992">
        <f t="shared" si="147"/>
        <v>0</v>
      </c>
    </row>
    <row r="993" spans="1:13" x14ac:dyDescent="0.25">
      <c r="A993">
        <f t="shared" ca="1" si="149"/>
        <v>3211</v>
      </c>
      <c r="B993">
        <v>9</v>
      </c>
      <c r="C993" t="s">
        <v>87</v>
      </c>
      <c r="D993">
        <v>12</v>
      </c>
      <c r="E993" t="s">
        <v>7</v>
      </c>
      <c r="F993" s="1">
        <v>108</v>
      </c>
      <c r="H993">
        <f t="shared" ca="1" si="148"/>
        <v>3056</v>
      </c>
      <c r="I993">
        <v>9</v>
      </c>
      <c r="J993" t="s">
        <v>87</v>
      </c>
      <c r="K993">
        <v>12</v>
      </c>
      <c r="L993" t="s">
        <v>7</v>
      </c>
      <c r="M993">
        <f t="shared" si="147"/>
        <v>108</v>
      </c>
    </row>
    <row r="994" spans="1:13" x14ac:dyDescent="0.25">
      <c r="A994">
        <f t="shared" ca="1" si="149"/>
        <v>3054</v>
      </c>
      <c r="B994">
        <v>2</v>
      </c>
      <c r="C994" t="s">
        <v>87</v>
      </c>
      <c r="D994">
        <v>2</v>
      </c>
      <c r="E994" t="s">
        <v>7</v>
      </c>
      <c r="F994" s="1">
        <v>4</v>
      </c>
      <c r="H994">
        <f t="shared" ca="1" si="148"/>
        <v>3159</v>
      </c>
      <c r="I994">
        <v>2</v>
      </c>
      <c r="J994" t="s">
        <v>87</v>
      </c>
      <c r="K994">
        <v>2</v>
      </c>
      <c r="L994" t="s">
        <v>7</v>
      </c>
      <c r="M994">
        <f t="shared" si="147"/>
        <v>4</v>
      </c>
    </row>
    <row r="995" spans="1:13" x14ac:dyDescent="0.25">
      <c r="A995">
        <f t="shared" ca="1" si="149"/>
        <v>3257</v>
      </c>
      <c r="B995">
        <v>3</v>
      </c>
      <c r="C995" t="s">
        <v>87</v>
      </c>
      <c r="D995">
        <v>5</v>
      </c>
      <c r="E995" t="s">
        <v>7</v>
      </c>
      <c r="F995" s="1">
        <v>15</v>
      </c>
      <c r="H995">
        <f t="shared" ca="1" si="148"/>
        <v>3032</v>
      </c>
      <c r="I995">
        <v>3</v>
      </c>
      <c r="J995" t="s">
        <v>87</v>
      </c>
      <c r="K995">
        <v>5</v>
      </c>
      <c r="L995" t="s">
        <v>7</v>
      </c>
      <c r="M995">
        <f t="shared" si="147"/>
        <v>15</v>
      </c>
    </row>
    <row r="996" spans="1:13" x14ac:dyDescent="0.25">
      <c r="A996">
        <f t="shared" ca="1" si="149"/>
        <v>3283</v>
      </c>
      <c r="B996">
        <v>4</v>
      </c>
      <c r="C996" t="s">
        <v>87</v>
      </c>
      <c r="D996">
        <v>4</v>
      </c>
      <c r="E996" t="s">
        <v>7</v>
      </c>
      <c r="F996" s="1">
        <v>16</v>
      </c>
      <c r="H996">
        <f t="shared" ca="1" si="148"/>
        <v>3110</v>
      </c>
      <c r="I996">
        <v>4</v>
      </c>
      <c r="J996" t="s">
        <v>87</v>
      </c>
      <c r="K996">
        <v>4</v>
      </c>
      <c r="L996" t="s">
        <v>7</v>
      </c>
      <c r="M996">
        <f t="shared" si="147"/>
        <v>16</v>
      </c>
    </row>
    <row r="997" spans="1:13" x14ac:dyDescent="0.25">
      <c r="A997">
        <f t="shared" ca="1" si="149"/>
        <v>3299</v>
      </c>
      <c r="B997">
        <v>1</v>
      </c>
      <c r="C997" t="s">
        <v>87</v>
      </c>
      <c r="D997">
        <v>7</v>
      </c>
      <c r="E997" t="s">
        <v>7</v>
      </c>
      <c r="F997" s="1">
        <v>7</v>
      </c>
      <c r="H997">
        <f t="shared" ca="1" si="148"/>
        <v>3011</v>
      </c>
      <c r="I997">
        <v>1</v>
      </c>
      <c r="J997" t="s">
        <v>87</v>
      </c>
      <c r="K997">
        <v>7</v>
      </c>
      <c r="L997" t="s">
        <v>7</v>
      </c>
      <c r="M997">
        <f t="shared" si="147"/>
        <v>7</v>
      </c>
    </row>
    <row r="998" spans="1:13" x14ac:dyDescent="0.25">
      <c r="A998">
        <f t="shared" ca="1" si="149"/>
        <v>3277</v>
      </c>
      <c r="B998">
        <v>2</v>
      </c>
      <c r="C998" t="s">
        <v>87</v>
      </c>
      <c r="D998">
        <v>7</v>
      </c>
      <c r="E998" t="s">
        <v>7</v>
      </c>
      <c r="F998" s="1">
        <v>14</v>
      </c>
      <c r="H998">
        <f t="shared" ca="1" si="148"/>
        <v>3053</v>
      </c>
      <c r="I998">
        <v>2</v>
      </c>
      <c r="J998" t="s">
        <v>87</v>
      </c>
      <c r="K998">
        <v>7</v>
      </c>
      <c r="L998" t="s">
        <v>7</v>
      </c>
      <c r="M998">
        <f t="shared" si="147"/>
        <v>14</v>
      </c>
    </row>
    <row r="999" spans="1:13" x14ac:dyDescent="0.25">
      <c r="A999">
        <f t="shared" ca="1" si="149"/>
        <v>3279</v>
      </c>
      <c r="B999">
        <v>10</v>
      </c>
      <c r="C999" t="s">
        <v>87</v>
      </c>
      <c r="D999">
        <v>11</v>
      </c>
      <c r="E999" t="s">
        <v>7</v>
      </c>
      <c r="F999" s="1">
        <v>110</v>
      </c>
      <c r="H999">
        <f t="shared" ca="1" si="148"/>
        <v>3120</v>
      </c>
      <c r="I999">
        <v>10</v>
      </c>
      <c r="J999" t="s">
        <v>87</v>
      </c>
      <c r="K999">
        <v>11</v>
      </c>
      <c r="L999" t="s">
        <v>7</v>
      </c>
      <c r="M999">
        <f t="shared" si="147"/>
        <v>110</v>
      </c>
    </row>
    <row r="1000" spans="1:13" x14ac:dyDescent="0.25">
      <c r="A1000">
        <f t="shared" ca="1" si="149"/>
        <v>3002</v>
      </c>
      <c r="B1000">
        <v>1</v>
      </c>
      <c r="C1000" t="s">
        <v>87</v>
      </c>
      <c r="D1000">
        <v>11</v>
      </c>
      <c r="E1000" t="s">
        <v>7</v>
      </c>
      <c r="F1000" s="1">
        <v>11</v>
      </c>
      <c r="H1000">
        <f t="shared" ca="1" si="148"/>
        <v>3020</v>
      </c>
      <c r="I1000">
        <v>1</v>
      </c>
      <c r="J1000" t="s">
        <v>87</v>
      </c>
      <c r="K1000">
        <v>11</v>
      </c>
      <c r="L1000" t="s">
        <v>7</v>
      </c>
      <c r="M1000">
        <f t="shared" si="147"/>
        <v>11</v>
      </c>
    </row>
    <row r="1001" spans="1:13" x14ac:dyDescent="0.25">
      <c r="A1001">
        <f t="shared" ca="1" si="149"/>
        <v>3168</v>
      </c>
      <c r="B1001">
        <v>0</v>
      </c>
      <c r="C1001" t="s">
        <v>87</v>
      </c>
      <c r="D1001">
        <v>5</v>
      </c>
      <c r="E1001" t="s">
        <v>7</v>
      </c>
      <c r="F1001" s="1">
        <v>0</v>
      </c>
      <c r="H1001">
        <f t="shared" ca="1" si="148"/>
        <v>3271</v>
      </c>
      <c r="I1001">
        <v>0</v>
      </c>
      <c r="J1001" t="s">
        <v>87</v>
      </c>
      <c r="K1001">
        <v>5</v>
      </c>
      <c r="L1001" t="s">
        <v>7</v>
      </c>
      <c r="M1001">
        <f t="shared" si="147"/>
        <v>0</v>
      </c>
    </row>
    <row r="1002" spans="1:13" x14ac:dyDescent="0.25">
      <c r="A1002">
        <f t="shared" ca="1" si="149"/>
        <v>3060</v>
      </c>
      <c r="B1002">
        <v>8</v>
      </c>
      <c r="C1002" t="s">
        <v>87</v>
      </c>
      <c r="D1002">
        <v>11</v>
      </c>
      <c r="E1002" t="s">
        <v>7</v>
      </c>
      <c r="F1002" s="1">
        <v>88</v>
      </c>
      <c r="H1002">
        <f t="shared" ca="1" si="148"/>
        <v>3168</v>
      </c>
      <c r="I1002">
        <v>8</v>
      </c>
      <c r="J1002" t="s">
        <v>87</v>
      </c>
      <c r="K1002">
        <v>11</v>
      </c>
      <c r="L1002" t="s">
        <v>7</v>
      </c>
      <c r="M1002">
        <f t="shared" si="147"/>
        <v>88</v>
      </c>
    </row>
    <row r="1003" spans="1:13" x14ac:dyDescent="0.25">
      <c r="A1003">
        <f t="shared" ca="1" si="149"/>
        <v>3085</v>
      </c>
      <c r="B1003">
        <v>11</v>
      </c>
      <c r="C1003" t="s">
        <v>87</v>
      </c>
      <c r="D1003">
        <v>11</v>
      </c>
      <c r="E1003" t="s">
        <v>7</v>
      </c>
      <c r="F1003" s="1">
        <v>121</v>
      </c>
      <c r="H1003">
        <f t="shared" ca="1" si="148"/>
        <v>3117</v>
      </c>
      <c r="I1003">
        <v>11</v>
      </c>
      <c r="J1003" t="s">
        <v>87</v>
      </c>
      <c r="K1003">
        <v>11</v>
      </c>
      <c r="L1003" t="s">
        <v>7</v>
      </c>
      <c r="M1003">
        <f t="shared" si="147"/>
        <v>121</v>
      </c>
    </row>
    <row r="1004" spans="1:13" x14ac:dyDescent="0.25">
      <c r="A1004">
        <f t="shared" ca="1" si="149"/>
        <v>3051</v>
      </c>
      <c r="B1004">
        <v>6</v>
      </c>
      <c r="C1004" t="s">
        <v>87</v>
      </c>
      <c r="D1004">
        <v>12</v>
      </c>
      <c r="E1004" t="s">
        <v>7</v>
      </c>
      <c r="F1004" s="1">
        <v>72</v>
      </c>
      <c r="H1004">
        <f t="shared" ca="1" si="148"/>
        <v>3019</v>
      </c>
      <c r="I1004">
        <v>6</v>
      </c>
      <c r="J1004" t="s">
        <v>87</v>
      </c>
      <c r="K1004">
        <v>12</v>
      </c>
      <c r="L1004" t="s">
        <v>7</v>
      </c>
      <c r="M1004">
        <f t="shared" si="147"/>
        <v>72</v>
      </c>
    </row>
    <row r="1005" spans="1:13" x14ac:dyDescent="0.25">
      <c r="A1005">
        <f t="shared" ca="1" si="149"/>
        <v>3211</v>
      </c>
      <c r="B1005">
        <v>8</v>
      </c>
      <c r="C1005" t="s">
        <v>87</v>
      </c>
      <c r="D1005">
        <v>12</v>
      </c>
      <c r="E1005" t="s">
        <v>7</v>
      </c>
      <c r="F1005" s="1">
        <v>96</v>
      </c>
      <c r="H1005">
        <f t="shared" ca="1" si="148"/>
        <v>3198</v>
      </c>
      <c r="I1005">
        <v>8</v>
      </c>
      <c r="J1005" t="s">
        <v>87</v>
      </c>
      <c r="K1005">
        <v>12</v>
      </c>
      <c r="L1005" t="s">
        <v>7</v>
      </c>
      <c r="M1005">
        <f t="shared" si="147"/>
        <v>96</v>
      </c>
    </row>
    <row r="1006" spans="1:13" x14ac:dyDescent="0.25">
      <c r="A1006">
        <f t="shared" ca="1" si="149"/>
        <v>3009</v>
      </c>
      <c r="B1006">
        <v>2</v>
      </c>
      <c r="C1006" t="s">
        <v>87</v>
      </c>
      <c r="D1006">
        <v>8</v>
      </c>
      <c r="E1006" t="s">
        <v>7</v>
      </c>
      <c r="F1006" s="1">
        <v>16</v>
      </c>
      <c r="H1006">
        <f t="shared" ca="1" si="148"/>
        <v>3171</v>
      </c>
      <c r="I1006">
        <v>2</v>
      </c>
      <c r="J1006" t="s">
        <v>87</v>
      </c>
      <c r="K1006">
        <v>8</v>
      </c>
      <c r="L1006" t="s">
        <v>7</v>
      </c>
      <c r="M1006">
        <f t="shared" si="147"/>
        <v>16</v>
      </c>
    </row>
    <row r="1007" spans="1:13" x14ac:dyDescent="0.25">
      <c r="A1007">
        <f t="shared" ca="1" si="149"/>
        <v>3095</v>
      </c>
      <c r="B1007">
        <v>10</v>
      </c>
      <c r="C1007" t="s">
        <v>87</v>
      </c>
      <c r="D1007">
        <v>10</v>
      </c>
      <c r="E1007" t="s">
        <v>7</v>
      </c>
      <c r="F1007" s="1">
        <v>100</v>
      </c>
      <c r="H1007">
        <f t="shared" ca="1" si="148"/>
        <v>3022</v>
      </c>
      <c r="I1007">
        <v>10</v>
      </c>
      <c r="J1007" t="s">
        <v>87</v>
      </c>
      <c r="K1007">
        <v>10</v>
      </c>
      <c r="L1007" t="s">
        <v>7</v>
      </c>
      <c r="M1007">
        <f t="shared" si="147"/>
        <v>100</v>
      </c>
    </row>
    <row r="1008" spans="1:13" x14ac:dyDescent="0.25">
      <c r="A1008">
        <f t="shared" ca="1" si="149"/>
        <v>3001</v>
      </c>
      <c r="B1008">
        <v>12</v>
      </c>
      <c r="C1008" t="s">
        <v>87</v>
      </c>
      <c r="D1008">
        <v>12</v>
      </c>
      <c r="E1008" t="s">
        <v>7</v>
      </c>
      <c r="F1008" s="1">
        <v>144</v>
      </c>
      <c r="H1008">
        <f t="shared" ca="1" si="148"/>
        <v>3253</v>
      </c>
      <c r="I1008">
        <v>12</v>
      </c>
      <c r="J1008" t="s">
        <v>87</v>
      </c>
      <c r="K1008">
        <v>12</v>
      </c>
      <c r="L1008" t="s">
        <v>7</v>
      </c>
      <c r="M1008">
        <f t="shared" si="147"/>
        <v>144</v>
      </c>
    </row>
    <row r="1009" spans="1:13" x14ac:dyDescent="0.25">
      <c r="A1009">
        <f ca="1">RANDBETWEEN(4000,5000)</f>
        <v>4434</v>
      </c>
      <c r="B1009">
        <v>1</v>
      </c>
      <c r="C1009" t="s">
        <v>87</v>
      </c>
      <c r="D1009">
        <v>3</v>
      </c>
      <c r="E1009" t="s">
        <v>7</v>
      </c>
      <c r="F1009" s="1">
        <v>3</v>
      </c>
      <c r="H1009">
        <f t="shared" ref="H1009:H1040" ca="1" si="150">RANDBETWEEN(4000,5000)</f>
        <v>4720</v>
      </c>
      <c r="I1009">
        <v>1</v>
      </c>
      <c r="J1009" t="s">
        <v>87</v>
      </c>
      <c r="K1009">
        <v>3</v>
      </c>
      <c r="L1009" t="s">
        <v>7</v>
      </c>
      <c r="M1009">
        <f t="shared" si="147"/>
        <v>3</v>
      </c>
    </row>
    <row r="1010" spans="1:13" x14ac:dyDescent="0.25">
      <c r="A1010">
        <f t="shared" ref="A1010:A1073" ca="1" si="151">RANDBETWEEN(4000,5000)</f>
        <v>4375</v>
      </c>
      <c r="B1010">
        <v>9</v>
      </c>
      <c r="C1010" t="s">
        <v>87</v>
      </c>
      <c r="D1010">
        <v>10</v>
      </c>
      <c r="E1010" t="s">
        <v>7</v>
      </c>
      <c r="F1010" s="1">
        <v>90</v>
      </c>
      <c r="H1010">
        <f t="shared" ca="1" si="150"/>
        <v>4095</v>
      </c>
      <c r="I1010">
        <v>9</v>
      </c>
      <c r="J1010" t="s">
        <v>87</v>
      </c>
      <c r="K1010">
        <v>10</v>
      </c>
      <c r="L1010" t="s">
        <v>7</v>
      </c>
      <c r="M1010">
        <f t="shared" si="147"/>
        <v>90</v>
      </c>
    </row>
    <row r="1011" spans="1:13" x14ac:dyDescent="0.25">
      <c r="A1011">
        <f t="shared" ca="1" si="151"/>
        <v>4325</v>
      </c>
      <c r="B1011">
        <v>5</v>
      </c>
      <c r="C1011" t="s">
        <v>87</v>
      </c>
      <c r="D1011">
        <v>8</v>
      </c>
      <c r="E1011" t="s">
        <v>7</v>
      </c>
      <c r="F1011" s="1">
        <v>40</v>
      </c>
      <c r="H1011">
        <f t="shared" ca="1" si="150"/>
        <v>4337</v>
      </c>
      <c r="I1011">
        <v>5</v>
      </c>
      <c r="J1011" t="s">
        <v>87</v>
      </c>
      <c r="K1011">
        <v>8</v>
      </c>
      <c r="L1011" t="s">
        <v>7</v>
      </c>
      <c r="M1011">
        <f t="shared" si="147"/>
        <v>40</v>
      </c>
    </row>
    <row r="1012" spans="1:13" x14ac:dyDescent="0.25">
      <c r="A1012">
        <f t="shared" ca="1" si="151"/>
        <v>4393</v>
      </c>
      <c r="B1012">
        <v>0</v>
      </c>
      <c r="C1012" t="s">
        <v>87</v>
      </c>
      <c r="D1012">
        <v>10</v>
      </c>
      <c r="E1012" t="s">
        <v>7</v>
      </c>
      <c r="F1012" s="1">
        <v>0</v>
      </c>
      <c r="H1012">
        <f t="shared" ca="1" si="150"/>
        <v>4414</v>
      </c>
      <c r="I1012">
        <v>0</v>
      </c>
      <c r="J1012" t="s">
        <v>87</v>
      </c>
      <c r="K1012">
        <v>10</v>
      </c>
      <c r="L1012" t="s">
        <v>7</v>
      </c>
      <c r="M1012">
        <f t="shared" si="147"/>
        <v>0</v>
      </c>
    </row>
    <row r="1013" spans="1:13" x14ac:dyDescent="0.25">
      <c r="A1013">
        <f t="shared" ca="1" si="151"/>
        <v>4894</v>
      </c>
      <c r="B1013">
        <v>2</v>
      </c>
      <c r="C1013" t="s">
        <v>87</v>
      </c>
      <c r="D1013">
        <v>7</v>
      </c>
      <c r="E1013" t="s">
        <v>7</v>
      </c>
      <c r="F1013" s="1">
        <v>14</v>
      </c>
      <c r="H1013">
        <f t="shared" ca="1" si="150"/>
        <v>4929</v>
      </c>
      <c r="I1013">
        <v>2</v>
      </c>
      <c r="J1013" t="s">
        <v>87</v>
      </c>
      <c r="K1013">
        <v>7</v>
      </c>
      <c r="L1013" t="s">
        <v>7</v>
      </c>
      <c r="M1013">
        <f t="shared" si="147"/>
        <v>14</v>
      </c>
    </row>
    <row r="1014" spans="1:13" x14ac:dyDescent="0.25">
      <c r="A1014">
        <f t="shared" ca="1" si="151"/>
        <v>4271</v>
      </c>
      <c r="B1014">
        <v>0</v>
      </c>
      <c r="C1014" t="s">
        <v>87</v>
      </c>
      <c r="D1014">
        <v>12</v>
      </c>
      <c r="E1014" t="s">
        <v>7</v>
      </c>
      <c r="F1014" s="1">
        <v>0</v>
      </c>
      <c r="H1014">
        <f t="shared" ca="1" si="150"/>
        <v>4100</v>
      </c>
      <c r="I1014">
        <v>0</v>
      </c>
      <c r="J1014" t="s">
        <v>87</v>
      </c>
      <c r="K1014">
        <v>12</v>
      </c>
      <c r="L1014" t="s">
        <v>7</v>
      </c>
      <c r="M1014">
        <f t="shared" si="147"/>
        <v>0</v>
      </c>
    </row>
    <row r="1015" spans="1:13" x14ac:dyDescent="0.25">
      <c r="A1015">
        <f t="shared" ca="1" si="151"/>
        <v>4030</v>
      </c>
      <c r="B1015">
        <v>2</v>
      </c>
      <c r="C1015" t="s">
        <v>87</v>
      </c>
      <c r="D1015">
        <v>2</v>
      </c>
      <c r="E1015" t="s">
        <v>7</v>
      </c>
      <c r="F1015" s="1">
        <v>4</v>
      </c>
      <c r="H1015">
        <f t="shared" ca="1" si="150"/>
        <v>4000</v>
      </c>
      <c r="I1015">
        <v>2</v>
      </c>
      <c r="J1015" t="s">
        <v>87</v>
      </c>
      <c r="K1015">
        <v>2</v>
      </c>
      <c r="L1015" t="s">
        <v>7</v>
      </c>
      <c r="M1015">
        <f t="shared" si="147"/>
        <v>4</v>
      </c>
    </row>
    <row r="1016" spans="1:13" x14ac:dyDescent="0.25">
      <c r="A1016">
        <f t="shared" ca="1" si="151"/>
        <v>4053</v>
      </c>
      <c r="B1016">
        <v>10</v>
      </c>
      <c r="C1016" t="s">
        <v>87</v>
      </c>
      <c r="D1016">
        <v>12</v>
      </c>
      <c r="E1016" t="s">
        <v>7</v>
      </c>
      <c r="F1016" s="1">
        <v>120</v>
      </c>
      <c r="H1016">
        <f t="shared" ca="1" si="150"/>
        <v>4532</v>
      </c>
      <c r="I1016">
        <v>10</v>
      </c>
      <c r="J1016" t="s">
        <v>87</v>
      </c>
      <c r="K1016">
        <v>12</v>
      </c>
      <c r="L1016" t="s">
        <v>7</v>
      </c>
      <c r="M1016">
        <f t="shared" si="147"/>
        <v>120</v>
      </c>
    </row>
    <row r="1017" spans="1:13" x14ac:dyDescent="0.25">
      <c r="A1017">
        <f t="shared" ca="1" si="151"/>
        <v>4088</v>
      </c>
      <c r="B1017">
        <v>1</v>
      </c>
      <c r="C1017" t="s">
        <v>87</v>
      </c>
      <c r="D1017">
        <v>8</v>
      </c>
      <c r="E1017" t="s">
        <v>7</v>
      </c>
      <c r="F1017" s="1">
        <v>8</v>
      </c>
      <c r="H1017">
        <f t="shared" ca="1" si="150"/>
        <v>4777</v>
      </c>
      <c r="I1017">
        <v>1</v>
      </c>
      <c r="J1017" t="s">
        <v>87</v>
      </c>
      <c r="K1017">
        <v>8</v>
      </c>
      <c r="L1017" t="s">
        <v>7</v>
      </c>
      <c r="M1017">
        <f t="shared" si="147"/>
        <v>8</v>
      </c>
    </row>
    <row r="1018" spans="1:13" x14ac:dyDescent="0.25">
      <c r="A1018">
        <f t="shared" ca="1" si="151"/>
        <v>4316</v>
      </c>
      <c r="B1018">
        <v>0</v>
      </c>
      <c r="C1018" t="s">
        <v>87</v>
      </c>
      <c r="D1018">
        <v>5</v>
      </c>
      <c r="E1018" t="s">
        <v>7</v>
      </c>
      <c r="F1018" s="1">
        <v>0</v>
      </c>
      <c r="H1018">
        <f t="shared" ca="1" si="150"/>
        <v>4557</v>
      </c>
      <c r="I1018">
        <v>0</v>
      </c>
      <c r="J1018" t="s">
        <v>87</v>
      </c>
      <c r="K1018">
        <v>5</v>
      </c>
      <c r="L1018" t="s">
        <v>7</v>
      </c>
      <c r="M1018">
        <f t="shared" si="147"/>
        <v>0</v>
      </c>
    </row>
    <row r="1019" spans="1:13" x14ac:dyDescent="0.25">
      <c r="A1019">
        <f t="shared" ca="1" si="151"/>
        <v>4133</v>
      </c>
      <c r="B1019">
        <v>1</v>
      </c>
      <c r="C1019" t="s">
        <v>87</v>
      </c>
      <c r="D1019">
        <v>4</v>
      </c>
      <c r="E1019" t="s">
        <v>7</v>
      </c>
      <c r="F1019" s="1">
        <v>4</v>
      </c>
      <c r="H1019">
        <f t="shared" ca="1" si="150"/>
        <v>4231</v>
      </c>
      <c r="I1019">
        <v>1</v>
      </c>
      <c r="J1019" t="s">
        <v>87</v>
      </c>
      <c r="K1019">
        <v>4</v>
      </c>
      <c r="L1019" t="s">
        <v>7</v>
      </c>
      <c r="M1019">
        <f t="shared" si="147"/>
        <v>4</v>
      </c>
    </row>
    <row r="1020" spans="1:13" x14ac:dyDescent="0.25">
      <c r="A1020">
        <f t="shared" ca="1" si="151"/>
        <v>4639</v>
      </c>
      <c r="B1020">
        <v>5</v>
      </c>
      <c r="C1020" t="s">
        <v>87</v>
      </c>
      <c r="D1020">
        <v>11</v>
      </c>
      <c r="E1020" t="s">
        <v>7</v>
      </c>
      <c r="F1020" s="1">
        <v>55</v>
      </c>
      <c r="H1020">
        <f t="shared" ca="1" si="150"/>
        <v>4413</v>
      </c>
      <c r="I1020">
        <v>5</v>
      </c>
      <c r="J1020" t="s">
        <v>87</v>
      </c>
      <c r="K1020">
        <v>11</v>
      </c>
      <c r="L1020" t="s">
        <v>7</v>
      </c>
      <c r="M1020">
        <f t="shared" si="147"/>
        <v>55</v>
      </c>
    </row>
    <row r="1021" spans="1:13" x14ac:dyDescent="0.25">
      <c r="A1021">
        <f t="shared" ca="1" si="151"/>
        <v>4106</v>
      </c>
      <c r="B1021">
        <v>1</v>
      </c>
      <c r="C1021" t="s">
        <v>87</v>
      </c>
      <c r="D1021">
        <v>2</v>
      </c>
      <c r="E1021" t="s">
        <v>7</v>
      </c>
      <c r="F1021" s="1">
        <v>2</v>
      </c>
      <c r="H1021">
        <f t="shared" ca="1" si="150"/>
        <v>4581</v>
      </c>
      <c r="I1021">
        <v>1</v>
      </c>
      <c r="J1021" t="s">
        <v>87</v>
      </c>
      <c r="K1021">
        <v>2</v>
      </c>
      <c r="L1021" t="s">
        <v>7</v>
      </c>
      <c r="M1021">
        <f t="shared" si="147"/>
        <v>2</v>
      </c>
    </row>
    <row r="1022" spans="1:13" x14ac:dyDescent="0.25">
      <c r="A1022">
        <f t="shared" ca="1" si="151"/>
        <v>4967</v>
      </c>
      <c r="B1022">
        <v>1</v>
      </c>
      <c r="C1022" t="s">
        <v>87</v>
      </c>
      <c r="D1022">
        <v>9</v>
      </c>
      <c r="E1022" t="s">
        <v>7</v>
      </c>
      <c r="F1022" s="1">
        <v>9</v>
      </c>
      <c r="H1022">
        <f t="shared" ca="1" si="150"/>
        <v>4654</v>
      </c>
      <c r="I1022">
        <v>1</v>
      </c>
      <c r="J1022" t="s">
        <v>87</v>
      </c>
      <c r="K1022">
        <v>9</v>
      </c>
      <c r="L1022" t="s">
        <v>7</v>
      </c>
      <c r="M1022">
        <f t="shared" si="147"/>
        <v>9</v>
      </c>
    </row>
    <row r="1023" spans="1:13" x14ac:dyDescent="0.25">
      <c r="A1023">
        <f t="shared" ca="1" si="151"/>
        <v>4719</v>
      </c>
      <c r="B1023">
        <v>3</v>
      </c>
      <c r="C1023" t="s">
        <v>87</v>
      </c>
      <c r="D1023">
        <v>7</v>
      </c>
      <c r="E1023" t="s">
        <v>7</v>
      </c>
      <c r="F1023" s="1">
        <v>21</v>
      </c>
      <c r="H1023">
        <f t="shared" ca="1" si="150"/>
        <v>4789</v>
      </c>
      <c r="I1023">
        <v>3</v>
      </c>
      <c r="J1023" t="s">
        <v>87</v>
      </c>
      <c r="K1023">
        <v>7</v>
      </c>
      <c r="L1023" t="s">
        <v>7</v>
      </c>
      <c r="M1023">
        <f t="shared" si="147"/>
        <v>21</v>
      </c>
    </row>
    <row r="1024" spans="1:13" x14ac:dyDescent="0.25">
      <c r="A1024">
        <f t="shared" ca="1" si="151"/>
        <v>4621</v>
      </c>
      <c r="B1024">
        <v>5</v>
      </c>
      <c r="C1024" t="s">
        <v>87</v>
      </c>
      <c r="D1024">
        <v>7</v>
      </c>
      <c r="E1024" t="s">
        <v>7</v>
      </c>
      <c r="F1024" s="1">
        <v>35</v>
      </c>
      <c r="H1024">
        <f t="shared" ca="1" si="150"/>
        <v>4201</v>
      </c>
      <c r="I1024">
        <v>5</v>
      </c>
      <c r="J1024" t="s">
        <v>87</v>
      </c>
      <c r="K1024">
        <v>7</v>
      </c>
      <c r="L1024" t="s">
        <v>7</v>
      </c>
      <c r="M1024">
        <f t="shared" si="147"/>
        <v>35</v>
      </c>
    </row>
    <row r="1025" spans="1:13" x14ac:dyDescent="0.25">
      <c r="A1025">
        <f t="shared" ca="1" si="151"/>
        <v>4190</v>
      </c>
      <c r="B1025">
        <v>9</v>
      </c>
      <c r="C1025" t="s">
        <v>87</v>
      </c>
      <c r="D1025">
        <v>11</v>
      </c>
      <c r="E1025" t="s">
        <v>7</v>
      </c>
      <c r="F1025" s="1">
        <v>99</v>
      </c>
      <c r="H1025">
        <f t="shared" ca="1" si="150"/>
        <v>4755</v>
      </c>
      <c r="I1025">
        <v>9</v>
      </c>
      <c r="J1025" t="s">
        <v>87</v>
      </c>
      <c r="K1025">
        <v>11</v>
      </c>
      <c r="L1025" t="s">
        <v>7</v>
      </c>
      <c r="M1025">
        <f t="shared" si="147"/>
        <v>99</v>
      </c>
    </row>
    <row r="1026" spans="1:13" x14ac:dyDescent="0.25">
      <c r="A1026">
        <f t="shared" ca="1" si="151"/>
        <v>4088</v>
      </c>
      <c r="B1026">
        <v>3</v>
      </c>
      <c r="C1026" t="s">
        <v>87</v>
      </c>
      <c r="D1026">
        <v>12</v>
      </c>
      <c r="E1026" t="s">
        <v>7</v>
      </c>
      <c r="F1026" s="1">
        <v>36</v>
      </c>
      <c r="H1026">
        <f t="shared" ca="1" si="150"/>
        <v>4755</v>
      </c>
      <c r="I1026">
        <v>3</v>
      </c>
      <c r="J1026" t="s">
        <v>87</v>
      </c>
      <c r="K1026">
        <v>12</v>
      </c>
      <c r="L1026" t="s">
        <v>7</v>
      </c>
      <c r="M1026">
        <f t="shared" si="147"/>
        <v>36</v>
      </c>
    </row>
    <row r="1027" spans="1:13" x14ac:dyDescent="0.25">
      <c r="A1027">
        <f t="shared" ca="1" si="151"/>
        <v>4608</v>
      </c>
      <c r="B1027">
        <v>10</v>
      </c>
      <c r="C1027" t="s">
        <v>87</v>
      </c>
      <c r="D1027">
        <v>11</v>
      </c>
      <c r="E1027" t="s">
        <v>7</v>
      </c>
      <c r="F1027" s="1">
        <v>110</v>
      </c>
      <c r="H1027">
        <f t="shared" ca="1" si="150"/>
        <v>4280</v>
      </c>
      <c r="I1027">
        <v>10</v>
      </c>
      <c r="J1027" t="s">
        <v>87</v>
      </c>
      <c r="K1027">
        <v>11</v>
      </c>
      <c r="L1027" t="s">
        <v>7</v>
      </c>
      <c r="M1027">
        <f t="shared" si="147"/>
        <v>110</v>
      </c>
    </row>
    <row r="1028" spans="1:13" x14ac:dyDescent="0.25">
      <c r="A1028">
        <f t="shared" ca="1" si="151"/>
        <v>4920</v>
      </c>
      <c r="B1028">
        <v>0</v>
      </c>
      <c r="C1028" t="s">
        <v>87</v>
      </c>
      <c r="D1028">
        <v>3</v>
      </c>
      <c r="E1028" t="s">
        <v>7</v>
      </c>
      <c r="F1028" s="1">
        <v>0</v>
      </c>
      <c r="H1028">
        <f t="shared" ca="1" si="150"/>
        <v>4944</v>
      </c>
      <c r="I1028">
        <v>0</v>
      </c>
      <c r="J1028" t="s">
        <v>87</v>
      </c>
      <c r="K1028">
        <v>3</v>
      </c>
      <c r="L1028" t="s">
        <v>7</v>
      </c>
      <c r="M1028">
        <f t="shared" si="147"/>
        <v>0</v>
      </c>
    </row>
    <row r="1029" spans="1:13" x14ac:dyDescent="0.25">
      <c r="A1029">
        <f t="shared" ca="1" si="151"/>
        <v>4820</v>
      </c>
      <c r="B1029">
        <v>2</v>
      </c>
      <c r="C1029" t="s">
        <v>87</v>
      </c>
      <c r="D1029">
        <v>8</v>
      </c>
      <c r="E1029" t="s">
        <v>7</v>
      </c>
      <c r="F1029" s="1">
        <v>16</v>
      </c>
      <c r="H1029">
        <f t="shared" ca="1" si="150"/>
        <v>4421</v>
      </c>
      <c r="I1029">
        <v>2</v>
      </c>
      <c r="J1029" t="s">
        <v>87</v>
      </c>
      <c r="K1029">
        <v>8</v>
      </c>
      <c r="L1029" t="s">
        <v>7</v>
      </c>
      <c r="M1029">
        <f t="shared" si="147"/>
        <v>16</v>
      </c>
    </row>
    <row r="1030" spans="1:13" x14ac:dyDescent="0.25">
      <c r="A1030">
        <f t="shared" ca="1" si="151"/>
        <v>4055</v>
      </c>
      <c r="B1030">
        <v>3</v>
      </c>
      <c r="C1030" t="s">
        <v>87</v>
      </c>
      <c r="D1030">
        <v>9</v>
      </c>
      <c r="E1030" t="s">
        <v>7</v>
      </c>
      <c r="F1030" s="1">
        <v>27</v>
      </c>
      <c r="H1030">
        <f t="shared" ca="1" si="150"/>
        <v>4378</v>
      </c>
      <c r="I1030">
        <v>3</v>
      </c>
      <c r="J1030" t="s">
        <v>87</v>
      </c>
      <c r="K1030">
        <v>9</v>
      </c>
      <c r="L1030" t="s">
        <v>7</v>
      </c>
      <c r="M1030">
        <f t="shared" si="147"/>
        <v>27</v>
      </c>
    </row>
    <row r="1031" spans="1:13" x14ac:dyDescent="0.25">
      <c r="A1031">
        <f t="shared" ca="1" si="151"/>
        <v>4419</v>
      </c>
      <c r="B1031">
        <v>7</v>
      </c>
      <c r="C1031" t="s">
        <v>87</v>
      </c>
      <c r="D1031">
        <v>8</v>
      </c>
      <c r="E1031" t="s">
        <v>7</v>
      </c>
      <c r="F1031" s="1">
        <v>56</v>
      </c>
      <c r="H1031">
        <f t="shared" ca="1" si="150"/>
        <v>4242</v>
      </c>
      <c r="I1031">
        <v>7</v>
      </c>
      <c r="J1031" t="s">
        <v>87</v>
      </c>
      <c r="K1031">
        <v>8</v>
      </c>
      <c r="L1031" t="s">
        <v>7</v>
      </c>
      <c r="M1031">
        <f t="shared" ref="M1031:M1098" si="152">I1031*K1031</f>
        <v>56</v>
      </c>
    </row>
    <row r="1032" spans="1:13" x14ac:dyDescent="0.25">
      <c r="A1032">
        <f t="shared" ca="1" si="151"/>
        <v>4362</v>
      </c>
      <c r="B1032">
        <v>8</v>
      </c>
      <c r="C1032" t="s">
        <v>87</v>
      </c>
      <c r="D1032">
        <v>8</v>
      </c>
      <c r="E1032" t="s">
        <v>7</v>
      </c>
      <c r="F1032" s="1">
        <v>64</v>
      </c>
      <c r="H1032">
        <f t="shared" ca="1" si="150"/>
        <v>4326</v>
      </c>
      <c r="I1032">
        <v>8</v>
      </c>
      <c r="J1032" t="s">
        <v>87</v>
      </c>
      <c r="K1032">
        <v>8</v>
      </c>
      <c r="L1032" t="s">
        <v>7</v>
      </c>
      <c r="M1032">
        <f t="shared" si="152"/>
        <v>64</v>
      </c>
    </row>
    <row r="1033" spans="1:13" x14ac:dyDescent="0.25">
      <c r="A1033">
        <f t="shared" ca="1" si="151"/>
        <v>4900</v>
      </c>
      <c r="B1033">
        <v>4</v>
      </c>
      <c r="C1033" t="s">
        <v>87</v>
      </c>
      <c r="D1033">
        <v>10</v>
      </c>
      <c r="E1033" t="s">
        <v>7</v>
      </c>
      <c r="F1033" s="1">
        <v>40</v>
      </c>
      <c r="H1033">
        <f t="shared" ca="1" si="150"/>
        <v>4153</v>
      </c>
      <c r="I1033">
        <v>4</v>
      </c>
      <c r="J1033" t="s">
        <v>87</v>
      </c>
      <c r="K1033">
        <v>10</v>
      </c>
      <c r="L1033" t="s">
        <v>7</v>
      </c>
      <c r="M1033">
        <f t="shared" si="152"/>
        <v>40</v>
      </c>
    </row>
    <row r="1034" spans="1:13" x14ac:dyDescent="0.25">
      <c r="A1034">
        <f t="shared" ca="1" si="151"/>
        <v>4216</v>
      </c>
      <c r="B1034">
        <v>5</v>
      </c>
      <c r="C1034" t="s">
        <v>87</v>
      </c>
      <c r="D1034">
        <v>6</v>
      </c>
      <c r="E1034" t="s">
        <v>7</v>
      </c>
      <c r="F1034" s="1">
        <v>30</v>
      </c>
      <c r="H1034">
        <f t="shared" ca="1" si="150"/>
        <v>4318</v>
      </c>
      <c r="I1034">
        <v>5</v>
      </c>
      <c r="J1034" t="s">
        <v>87</v>
      </c>
      <c r="K1034">
        <v>6</v>
      </c>
      <c r="L1034" t="s">
        <v>7</v>
      </c>
      <c r="M1034">
        <f t="shared" si="152"/>
        <v>30</v>
      </c>
    </row>
    <row r="1035" spans="1:13" x14ac:dyDescent="0.25">
      <c r="A1035">
        <f t="shared" ca="1" si="151"/>
        <v>4050</v>
      </c>
      <c r="B1035">
        <v>0</v>
      </c>
      <c r="C1035" t="s">
        <v>87</v>
      </c>
      <c r="D1035">
        <v>4</v>
      </c>
      <c r="E1035" t="s">
        <v>7</v>
      </c>
      <c r="F1035" s="1">
        <v>0</v>
      </c>
      <c r="H1035">
        <f t="shared" ca="1" si="150"/>
        <v>4157</v>
      </c>
      <c r="I1035">
        <v>0</v>
      </c>
      <c r="J1035" t="s">
        <v>87</v>
      </c>
      <c r="K1035">
        <v>4</v>
      </c>
      <c r="L1035" t="s">
        <v>7</v>
      </c>
      <c r="M1035">
        <f t="shared" si="152"/>
        <v>0</v>
      </c>
    </row>
    <row r="1036" spans="1:13" x14ac:dyDescent="0.25">
      <c r="A1036">
        <f t="shared" ca="1" si="151"/>
        <v>4248</v>
      </c>
      <c r="B1036">
        <v>8</v>
      </c>
      <c r="C1036" t="s">
        <v>87</v>
      </c>
      <c r="D1036">
        <v>12</v>
      </c>
      <c r="E1036" t="s">
        <v>7</v>
      </c>
      <c r="F1036" s="1">
        <v>96</v>
      </c>
      <c r="H1036">
        <f t="shared" ca="1" si="150"/>
        <v>4549</v>
      </c>
      <c r="I1036">
        <v>8</v>
      </c>
      <c r="J1036" t="s">
        <v>87</v>
      </c>
      <c r="K1036">
        <v>12</v>
      </c>
      <c r="L1036" t="s">
        <v>7</v>
      </c>
      <c r="M1036">
        <f t="shared" si="152"/>
        <v>96</v>
      </c>
    </row>
    <row r="1037" spans="1:13" x14ac:dyDescent="0.25">
      <c r="A1037">
        <f t="shared" ca="1" si="151"/>
        <v>4860</v>
      </c>
      <c r="B1037">
        <v>2</v>
      </c>
      <c r="C1037" t="s">
        <v>87</v>
      </c>
      <c r="D1037">
        <v>3</v>
      </c>
      <c r="E1037" t="s">
        <v>7</v>
      </c>
      <c r="F1037" s="1">
        <v>6</v>
      </c>
      <c r="H1037">
        <f t="shared" ca="1" si="150"/>
        <v>4393</v>
      </c>
      <c r="I1037">
        <v>2</v>
      </c>
      <c r="J1037" t="s">
        <v>87</v>
      </c>
      <c r="K1037">
        <v>3</v>
      </c>
      <c r="L1037" t="s">
        <v>7</v>
      </c>
      <c r="M1037">
        <f t="shared" si="152"/>
        <v>6</v>
      </c>
    </row>
    <row r="1038" spans="1:13" x14ac:dyDescent="0.25">
      <c r="A1038">
        <f t="shared" ca="1" si="151"/>
        <v>4805</v>
      </c>
      <c r="B1038">
        <v>5</v>
      </c>
      <c r="C1038" t="s">
        <v>87</v>
      </c>
      <c r="D1038">
        <v>10</v>
      </c>
      <c r="E1038" t="s">
        <v>7</v>
      </c>
      <c r="F1038" s="1">
        <v>50</v>
      </c>
      <c r="H1038">
        <f t="shared" ca="1" si="150"/>
        <v>4206</v>
      </c>
      <c r="I1038">
        <v>5</v>
      </c>
      <c r="J1038" t="s">
        <v>87</v>
      </c>
      <c r="K1038">
        <v>10</v>
      </c>
      <c r="L1038" t="s">
        <v>7</v>
      </c>
      <c r="M1038">
        <f t="shared" si="152"/>
        <v>50</v>
      </c>
    </row>
    <row r="1039" spans="1:13" x14ac:dyDescent="0.25">
      <c r="A1039">
        <f t="shared" ca="1" si="151"/>
        <v>4755</v>
      </c>
      <c r="B1039">
        <v>1</v>
      </c>
      <c r="C1039" t="s">
        <v>87</v>
      </c>
      <c r="D1039">
        <v>7</v>
      </c>
      <c r="E1039" t="s">
        <v>7</v>
      </c>
      <c r="F1039" s="1">
        <v>7</v>
      </c>
      <c r="H1039">
        <f t="shared" ca="1" si="150"/>
        <v>4497</v>
      </c>
      <c r="I1039">
        <v>1</v>
      </c>
      <c r="J1039" t="s">
        <v>87</v>
      </c>
      <c r="K1039">
        <v>7</v>
      </c>
      <c r="L1039" t="s">
        <v>7</v>
      </c>
      <c r="M1039">
        <f t="shared" si="152"/>
        <v>7</v>
      </c>
    </row>
    <row r="1040" spans="1:13" x14ac:dyDescent="0.25">
      <c r="A1040">
        <f t="shared" ca="1" si="151"/>
        <v>4017</v>
      </c>
      <c r="B1040">
        <v>11</v>
      </c>
      <c r="C1040" t="s">
        <v>87</v>
      </c>
      <c r="D1040">
        <v>12</v>
      </c>
      <c r="E1040" t="s">
        <v>7</v>
      </c>
      <c r="F1040" s="1">
        <v>132</v>
      </c>
      <c r="H1040">
        <f t="shared" ca="1" si="150"/>
        <v>4636</v>
      </c>
      <c r="I1040">
        <v>11</v>
      </c>
      <c r="J1040" t="s">
        <v>87</v>
      </c>
      <c r="K1040">
        <v>12</v>
      </c>
      <c r="L1040" t="s">
        <v>7</v>
      </c>
      <c r="M1040">
        <f t="shared" si="152"/>
        <v>132</v>
      </c>
    </row>
    <row r="1041" spans="1:13" x14ac:dyDescent="0.25">
      <c r="A1041">
        <f t="shared" ca="1" si="151"/>
        <v>4143</v>
      </c>
      <c r="B1041">
        <v>5</v>
      </c>
      <c r="C1041" t="s">
        <v>87</v>
      </c>
      <c r="D1041">
        <v>12</v>
      </c>
      <c r="E1041" t="s">
        <v>7</v>
      </c>
      <c r="F1041" s="1">
        <v>60</v>
      </c>
      <c r="H1041">
        <f t="shared" ref="H1041:H1072" ca="1" si="153">RANDBETWEEN(4000,5000)</f>
        <v>4808</v>
      </c>
      <c r="I1041">
        <v>5</v>
      </c>
      <c r="J1041" t="s">
        <v>87</v>
      </c>
      <c r="K1041">
        <v>12</v>
      </c>
      <c r="L1041" t="s">
        <v>7</v>
      </c>
      <c r="M1041">
        <f t="shared" si="152"/>
        <v>60</v>
      </c>
    </row>
    <row r="1042" spans="1:13" x14ac:dyDescent="0.25">
      <c r="A1042">
        <f t="shared" ca="1" si="151"/>
        <v>4686</v>
      </c>
      <c r="B1042">
        <v>1</v>
      </c>
      <c r="C1042" t="s">
        <v>87</v>
      </c>
      <c r="D1042">
        <v>12</v>
      </c>
      <c r="E1042" t="s">
        <v>7</v>
      </c>
      <c r="F1042" s="1">
        <v>12</v>
      </c>
      <c r="H1042">
        <f t="shared" ca="1" si="153"/>
        <v>4453</v>
      </c>
      <c r="I1042">
        <v>1</v>
      </c>
      <c r="J1042" t="s">
        <v>87</v>
      </c>
      <c r="K1042">
        <v>12</v>
      </c>
      <c r="L1042" t="s">
        <v>7</v>
      </c>
      <c r="M1042">
        <f t="shared" si="152"/>
        <v>12</v>
      </c>
    </row>
    <row r="1043" spans="1:13" x14ac:dyDescent="0.25">
      <c r="A1043">
        <f t="shared" ca="1" si="151"/>
        <v>4912</v>
      </c>
      <c r="B1043">
        <v>4</v>
      </c>
      <c r="C1043" t="s">
        <v>87</v>
      </c>
      <c r="D1043">
        <v>7</v>
      </c>
      <c r="E1043" t="s">
        <v>7</v>
      </c>
      <c r="F1043" s="1">
        <v>28</v>
      </c>
      <c r="H1043">
        <f t="shared" ca="1" si="153"/>
        <v>4617</v>
      </c>
      <c r="I1043">
        <v>4</v>
      </c>
      <c r="J1043" t="s">
        <v>87</v>
      </c>
      <c r="K1043">
        <v>7</v>
      </c>
      <c r="L1043" t="s">
        <v>7</v>
      </c>
      <c r="M1043">
        <f t="shared" si="152"/>
        <v>28</v>
      </c>
    </row>
    <row r="1044" spans="1:13" x14ac:dyDescent="0.25">
      <c r="A1044">
        <f t="shared" ca="1" si="151"/>
        <v>4951</v>
      </c>
      <c r="B1044">
        <v>0</v>
      </c>
      <c r="C1044" t="s">
        <v>87</v>
      </c>
      <c r="D1044">
        <v>2</v>
      </c>
      <c r="E1044" t="s">
        <v>7</v>
      </c>
      <c r="F1044" s="1">
        <v>0</v>
      </c>
      <c r="H1044">
        <f t="shared" ca="1" si="153"/>
        <v>4910</v>
      </c>
      <c r="I1044">
        <v>0</v>
      </c>
      <c r="J1044" t="s">
        <v>87</v>
      </c>
      <c r="K1044">
        <v>2</v>
      </c>
      <c r="L1044" t="s">
        <v>7</v>
      </c>
      <c r="M1044">
        <f t="shared" si="152"/>
        <v>0</v>
      </c>
    </row>
    <row r="1045" spans="1:13" x14ac:dyDescent="0.25">
      <c r="A1045">
        <f t="shared" ca="1" si="151"/>
        <v>4517</v>
      </c>
      <c r="B1045">
        <v>5</v>
      </c>
      <c r="C1045" t="s">
        <v>87</v>
      </c>
      <c r="D1045">
        <v>9</v>
      </c>
      <c r="E1045" t="s">
        <v>7</v>
      </c>
      <c r="F1045" s="1">
        <v>45</v>
      </c>
      <c r="H1045">
        <f t="shared" ca="1" si="153"/>
        <v>4206</v>
      </c>
      <c r="I1045">
        <v>5</v>
      </c>
      <c r="J1045" t="s">
        <v>87</v>
      </c>
      <c r="K1045">
        <v>9</v>
      </c>
      <c r="L1045" t="s">
        <v>7</v>
      </c>
      <c r="M1045">
        <f t="shared" si="152"/>
        <v>45</v>
      </c>
    </row>
    <row r="1046" spans="1:13" x14ac:dyDescent="0.25">
      <c r="A1046">
        <f t="shared" ca="1" si="151"/>
        <v>4778</v>
      </c>
      <c r="B1046">
        <v>0</v>
      </c>
      <c r="C1046" t="s">
        <v>87</v>
      </c>
      <c r="D1046">
        <v>1</v>
      </c>
      <c r="E1046" t="s">
        <v>7</v>
      </c>
      <c r="F1046" s="1">
        <v>0</v>
      </c>
      <c r="H1046">
        <f t="shared" ca="1" si="153"/>
        <v>4749</v>
      </c>
      <c r="I1046">
        <v>0</v>
      </c>
      <c r="J1046" t="s">
        <v>87</v>
      </c>
      <c r="K1046">
        <v>1</v>
      </c>
      <c r="L1046" t="s">
        <v>7</v>
      </c>
      <c r="M1046">
        <f t="shared" si="152"/>
        <v>0</v>
      </c>
    </row>
    <row r="1047" spans="1:13" x14ac:dyDescent="0.25">
      <c r="A1047">
        <f t="shared" ca="1" si="151"/>
        <v>4791</v>
      </c>
      <c r="B1047">
        <v>12</v>
      </c>
      <c r="C1047" t="s">
        <v>87</v>
      </c>
      <c r="D1047">
        <v>12</v>
      </c>
      <c r="E1047" t="s">
        <v>7</v>
      </c>
      <c r="F1047" s="1">
        <v>144</v>
      </c>
      <c r="H1047">
        <f t="shared" ca="1" si="153"/>
        <v>4460</v>
      </c>
      <c r="I1047">
        <v>12</v>
      </c>
      <c r="J1047" t="s">
        <v>87</v>
      </c>
      <c r="K1047">
        <v>12</v>
      </c>
      <c r="L1047" t="s">
        <v>7</v>
      </c>
      <c r="M1047">
        <f t="shared" si="152"/>
        <v>144</v>
      </c>
    </row>
    <row r="1048" spans="1:13" x14ac:dyDescent="0.25">
      <c r="A1048">
        <f t="shared" ca="1" si="151"/>
        <v>4483</v>
      </c>
      <c r="B1048">
        <v>3</v>
      </c>
      <c r="C1048" t="s">
        <v>87</v>
      </c>
      <c r="D1048">
        <v>4</v>
      </c>
      <c r="E1048" t="s">
        <v>7</v>
      </c>
      <c r="F1048" s="1">
        <v>12</v>
      </c>
      <c r="H1048">
        <f t="shared" ca="1" si="153"/>
        <v>4403</v>
      </c>
      <c r="I1048">
        <v>3</v>
      </c>
      <c r="J1048" t="s">
        <v>87</v>
      </c>
      <c r="K1048">
        <v>4</v>
      </c>
      <c r="L1048" t="s">
        <v>7</v>
      </c>
      <c r="M1048">
        <f t="shared" si="152"/>
        <v>12</v>
      </c>
    </row>
    <row r="1049" spans="1:13" x14ac:dyDescent="0.25">
      <c r="A1049">
        <f t="shared" ca="1" si="151"/>
        <v>4412</v>
      </c>
      <c r="B1049">
        <v>2</v>
      </c>
      <c r="C1049" t="s">
        <v>87</v>
      </c>
      <c r="D1049">
        <v>5</v>
      </c>
      <c r="E1049" t="s">
        <v>7</v>
      </c>
      <c r="F1049" s="1">
        <v>10</v>
      </c>
      <c r="H1049">
        <f t="shared" ca="1" si="153"/>
        <v>4560</v>
      </c>
      <c r="I1049">
        <v>2</v>
      </c>
      <c r="J1049" t="s">
        <v>87</v>
      </c>
      <c r="K1049">
        <v>5</v>
      </c>
      <c r="L1049" t="s">
        <v>7</v>
      </c>
      <c r="M1049">
        <f t="shared" si="152"/>
        <v>10</v>
      </c>
    </row>
    <row r="1050" spans="1:13" x14ac:dyDescent="0.25">
      <c r="A1050">
        <f t="shared" ca="1" si="151"/>
        <v>4177</v>
      </c>
      <c r="B1050">
        <v>9</v>
      </c>
      <c r="C1050" t="s">
        <v>87</v>
      </c>
      <c r="D1050">
        <v>12</v>
      </c>
      <c r="E1050" t="s">
        <v>7</v>
      </c>
      <c r="F1050" s="1">
        <v>108</v>
      </c>
      <c r="H1050">
        <f t="shared" ca="1" si="153"/>
        <v>4082</v>
      </c>
      <c r="I1050">
        <v>9</v>
      </c>
      <c r="J1050" t="s">
        <v>87</v>
      </c>
      <c r="K1050">
        <v>12</v>
      </c>
      <c r="L1050" t="s">
        <v>7</v>
      </c>
      <c r="M1050">
        <f t="shared" si="152"/>
        <v>108</v>
      </c>
    </row>
    <row r="1051" spans="1:13" x14ac:dyDescent="0.25">
      <c r="A1051">
        <f t="shared" ca="1" si="151"/>
        <v>4421</v>
      </c>
      <c r="B1051">
        <v>7</v>
      </c>
      <c r="C1051" t="s">
        <v>87</v>
      </c>
      <c r="D1051">
        <v>12</v>
      </c>
      <c r="E1051" t="s">
        <v>7</v>
      </c>
      <c r="F1051" s="1">
        <v>84</v>
      </c>
      <c r="H1051">
        <f t="shared" ca="1" si="153"/>
        <v>4421</v>
      </c>
      <c r="I1051">
        <v>7</v>
      </c>
      <c r="J1051" t="s">
        <v>87</v>
      </c>
      <c r="K1051">
        <v>12</v>
      </c>
      <c r="L1051" t="s">
        <v>7</v>
      </c>
      <c r="M1051">
        <f t="shared" si="152"/>
        <v>84</v>
      </c>
    </row>
    <row r="1052" spans="1:13" x14ac:dyDescent="0.25">
      <c r="A1052">
        <f t="shared" ca="1" si="151"/>
        <v>4377</v>
      </c>
      <c r="B1052">
        <v>3</v>
      </c>
      <c r="C1052" t="s">
        <v>87</v>
      </c>
      <c r="D1052">
        <v>5</v>
      </c>
      <c r="E1052" t="s">
        <v>7</v>
      </c>
      <c r="F1052" s="1">
        <v>15</v>
      </c>
      <c r="H1052">
        <f t="shared" ca="1" si="153"/>
        <v>4604</v>
      </c>
      <c r="I1052">
        <v>3</v>
      </c>
      <c r="J1052" t="s">
        <v>87</v>
      </c>
      <c r="K1052">
        <v>5</v>
      </c>
      <c r="L1052" t="s">
        <v>7</v>
      </c>
      <c r="M1052">
        <f t="shared" si="152"/>
        <v>15</v>
      </c>
    </row>
    <row r="1053" spans="1:13" x14ac:dyDescent="0.25">
      <c r="A1053">
        <f t="shared" ca="1" si="151"/>
        <v>4423</v>
      </c>
      <c r="B1053">
        <v>4</v>
      </c>
      <c r="C1053" t="s">
        <v>87</v>
      </c>
      <c r="D1053">
        <v>11</v>
      </c>
      <c r="E1053" t="s">
        <v>7</v>
      </c>
      <c r="F1053" s="1">
        <v>44</v>
      </c>
      <c r="H1053">
        <f t="shared" ca="1" si="153"/>
        <v>4425</v>
      </c>
      <c r="I1053">
        <v>4</v>
      </c>
      <c r="J1053" t="s">
        <v>87</v>
      </c>
      <c r="K1053">
        <v>11</v>
      </c>
      <c r="L1053" t="s">
        <v>7</v>
      </c>
      <c r="M1053">
        <f t="shared" si="152"/>
        <v>44</v>
      </c>
    </row>
    <row r="1054" spans="1:13" x14ac:dyDescent="0.25">
      <c r="A1054">
        <f t="shared" ca="1" si="151"/>
        <v>4834</v>
      </c>
      <c r="B1054">
        <v>8</v>
      </c>
      <c r="C1054" t="s">
        <v>87</v>
      </c>
      <c r="D1054">
        <v>9</v>
      </c>
      <c r="E1054" t="s">
        <v>7</v>
      </c>
      <c r="F1054" s="1">
        <v>72</v>
      </c>
      <c r="H1054">
        <f t="shared" ca="1" si="153"/>
        <v>4978</v>
      </c>
      <c r="I1054">
        <v>8</v>
      </c>
      <c r="J1054" t="s">
        <v>87</v>
      </c>
      <c r="K1054">
        <v>9</v>
      </c>
      <c r="L1054" t="s">
        <v>7</v>
      </c>
      <c r="M1054">
        <f t="shared" si="152"/>
        <v>72</v>
      </c>
    </row>
    <row r="1055" spans="1:13" x14ac:dyDescent="0.25">
      <c r="A1055">
        <f t="shared" ca="1" si="151"/>
        <v>4216</v>
      </c>
      <c r="B1055">
        <v>6</v>
      </c>
      <c r="C1055" t="s">
        <v>87</v>
      </c>
      <c r="D1055">
        <v>11</v>
      </c>
      <c r="E1055" t="s">
        <v>7</v>
      </c>
      <c r="F1055" s="1">
        <v>66</v>
      </c>
      <c r="H1055">
        <f t="shared" ca="1" si="153"/>
        <v>4155</v>
      </c>
      <c r="I1055">
        <v>6</v>
      </c>
      <c r="J1055" t="s">
        <v>87</v>
      </c>
      <c r="K1055">
        <v>11</v>
      </c>
      <c r="L1055" t="s">
        <v>7</v>
      </c>
      <c r="M1055">
        <f t="shared" si="152"/>
        <v>66</v>
      </c>
    </row>
    <row r="1056" spans="1:13" x14ac:dyDescent="0.25">
      <c r="A1056">
        <f t="shared" ca="1" si="151"/>
        <v>4428</v>
      </c>
      <c r="B1056">
        <v>6</v>
      </c>
      <c r="C1056" t="s">
        <v>87</v>
      </c>
      <c r="D1056">
        <v>10</v>
      </c>
      <c r="E1056" t="s">
        <v>7</v>
      </c>
      <c r="F1056" s="1">
        <v>60</v>
      </c>
      <c r="H1056">
        <f t="shared" ca="1" si="153"/>
        <v>4031</v>
      </c>
      <c r="I1056">
        <v>6</v>
      </c>
      <c r="J1056" t="s">
        <v>87</v>
      </c>
      <c r="K1056">
        <v>10</v>
      </c>
      <c r="L1056" t="s">
        <v>7</v>
      </c>
      <c r="M1056">
        <f t="shared" si="152"/>
        <v>60</v>
      </c>
    </row>
    <row r="1057" spans="1:13" x14ac:dyDescent="0.25">
      <c r="A1057">
        <f t="shared" ca="1" si="151"/>
        <v>4157</v>
      </c>
      <c r="B1057">
        <v>0</v>
      </c>
      <c r="C1057" t="s">
        <v>87</v>
      </c>
      <c r="D1057">
        <v>9</v>
      </c>
      <c r="E1057" t="s">
        <v>7</v>
      </c>
      <c r="F1057" s="1">
        <v>0</v>
      </c>
      <c r="H1057">
        <f t="shared" ca="1" si="153"/>
        <v>4342</v>
      </c>
      <c r="I1057">
        <v>0</v>
      </c>
      <c r="J1057" t="s">
        <v>87</v>
      </c>
      <c r="K1057">
        <v>9</v>
      </c>
      <c r="L1057" t="s">
        <v>7</v>
      </c>
      <c r="M1057">
        <f t="shared" si="152"/>
        <v>0</v>
      </c>
    </row>
    <row r="1058" spans="1:13" x14ac:dyDescent="0.25">
      <c r="A1058">
        <f t="shared" ca="1" si="151"/>
        <v>4498</v>
      </c>
      <c r="B1058">
        <v>2</v>
      </c>
      <c r="C1058" t="s">
        <v>87</v>
      </c>
      <c r="D1058">
        <v>9</v>
      </c>
      <c r="E1058" t="s">
        <v>7</v>
      </c>
      <c r="F1058" s="1">
        <v>18</v>
      </c>
      <c r="H1058">
        <f t="shared" ca="1" si="153"/>
        <v>4002</v>
      </c>
      <c r="I1058">
        <v>2</v>
      </c>
      <c r="J1058" t="s">
        <v>87</v>
      </c>
      <c r="K1058">
        <v>9</v>
      </c>
      <c r="L1058" t="s">
        <v>7</v>
      </c>
      <c r="M1058">
        <f t="shared" si="152"/>
        <v>18</v>
      </c>
    </row>
    <row r="1059" spans="1:13" x14ac:dyDescent="0.25">
      <c r="A1059">
        <f t="shared" ca="1" si="151"/>
        <v>4312</v>
      </c>
      <c r="B1059">
        <v>9</v>
      </c>
      <c r="C1059" t="s">
        <v>87</v>
      </c>
      <c r="D1059">
        <v>9</v>
      </c>
      <c r="E1059" t="s">
        <v>7</v>
      </c>
      <c r="F1059" s="1">
        <v>81</v>
      </c>
      <c r="H1059">
        <f t="shared" ca="1" si="153"/>
        <v>4177</v>
      </c>
      <c r="I1059">
        <v>9</v>
      </c>
      <c r="J1059" t="s">
        <v>87</v>
      </c>
      <c r="K1059">
        <v>9</v>
      </c>
      <c r="L1059" t="s">
        <v>7</v>
      </c>
      <c r="M1059">
        <f t="shared" si="152"/>
        <v>81</v>
      </c>
    </row>
    <row r="1060" spans="1:13" x14ac:dyDescent="0.25">
      <c r="A1060">
        <f t="shared" ca="1" si="151"/>
        <v>4441</v>
      </c>
      <c r="B1060">
        <v>2</v>
      </c>
      <c r="C1060" t="s">
        <v>87</v>
      </c>
      <c r="D1060">
        <v>10</v>
      </c>
      <c r="E1060" t="s">
        <v>7</v>
      </c>
      <c r="F1060" s="1">
        <v>20</v>
      </c>
      <c r="H1060">
        <f t="shared" ca="1" si="153"/>
        <v>4490</v>
      </c>
      <c r="I1060">
        <v>2</v>
      </c>
      <c r="J1060" t="s">
        <v>87</v>
      </c>
      <c r="K1060">
        <v>10</v>
      </c>
      <c r="L1060" t="s">
        <v>7</v>
      </c>
      <c r="M1060">
        <f t="shared" si="152"/>
        <v>20</v>
      </c>
    </row>
    <row r="1061" spans="1:13" x14ac:dyDescent="0.25">
      <c r="A1061">
        <f t="shared" ca="1" si="151"/>
        <v>4929</v>
      </c>
      <c r="B1061">
        <v>0</v>
      </c>
      <c r="C1061" t="s">
        <v>87</v>
      </c>
      <c r="D1061">
        <v>11</v>
      </c>
      <c r="E1061" t="s">
        <v>7</v>
      </c>
      <c r="F1061" s="1">
        <v>0</v>
      </c>
      <c r="H1061">
        <f t="shared" ca="1" si="153"/>
        <v>4858</v>
      </c>
      <c r="I1061">
        <v>0</v>
      </c>
      <c r="J1061" t="s">
        <v>87</v>
      </c>
      <c r="K1061">
        <v>11</v>
      </c>
      <c r="L1061" t="s">
        <v>7</v>
      </c>
      <c r="M1061">
        <f t="shared" si="152"/>
        <v>0</v>
      </c>
    </row>
    <row r="1062" spans="1:13" x14ac:dyDescent="0.25">
      <c r="A1062">
        <f t="shared" ca="1" si="151"/>
        <v>4198</v>
      </c>
      <c r="B1062">
        <v>3</v>
      </c>
      <c r="C1062" t="s">
        <v>87</v>
      </c>
      <c r="D1062">
        <v>11</v>
      </c>
      <c r="E1062" t="s">
        <v>7</v>
      </c>
      <c r="F1062" s="1">
        <v>33</v>
      </c>
      <c r="H1062">
        <f t="shared" ca="1" si="153"/>
        <v>4767</v>
      </c>
      <c r="I1062">
        <v>3</v>
      </c>
      <c r="J1062" t="s">
        <v>87</v>
      </c>
      <c r="K1062">
        <v>11</v>
      </c>
      <c r="L1062" t="s">
        <v>7</v>
      </c>
      <c r="M1062">
        <f t="shared" si="152"/>
        <v>33</v>
      </c>
    </row>
    <row r="1063" spans="1:13" x14ac:dyDescent="0.25">
      <c r="A1063">
        <f t="shared" ca="1" si="151"/>
        <v>4504</v>
      </c>
      <c r="B1063">
        <v>3</v>
      </c>
      <c r="C1063" t="s">
        <v>87</v>
      </c>
      <c r="D1063">
        <v>6</v>
      </c>
      <c r="E1063" t="s">
        <v>7</v>
      </c>
      <c r="F1063" s="1">
        <v>18</v>
      </c>
      <c r="H1063">
        <f t="shared" ca="1" si="153"/>
        <v>4422</v>
      </c>
      <c r="I1063">
        <v>3</v>
      </c>
      <c r="J1063" t="s">
        <v>87</v>
      </c>
      <c r="K1063">
        <v>6</v>
      </c>
      <c r="L1063" t="s">
        <v>7</v>
      </c>
      <c r="M1063">
        <f t="shared" si="152"/>
        <v>18</v>
      </c>
    </row>
    <row r="1064" spans="1:13" x14ac:dyDescent="0.25">
      <c r="A1064">
        <f t="shared" ca="1" si="151"/>
        <v>4444</v>
      </c>
      <c r="B1064">
        <v>6</v>
      </c>
      <c r="C1064" t="s">
        <v>87</v>
      </c>
      <c r="D1064">
        <v>9</v>
      </c>
      <c r="E1064" t="s">
        <v>7</v>
      </c>
      <c r="F1064" s="1">
        <v>54</v>
      </c>
      <c r="H1064">
        <f t="shared" ca="1" si="153"/>
        <v>4902</v>
      </c>
      <c r="I1064">
        <v>6</v>
      </c>
      <c r="J1064" t="s">
        <v>87</v>
      </c>
      <c r="K1064">
        <v>9</v>
      </c>
      <c r="L1064" t="s">
        <v>7</v>
      </c>
      <c r="M1064">
        <f t="shared" si="152"/>
        <v>54</v>
      </c>
    </row>
    <row r="1065" spans="1:13" x14ac:dyDescent="0.25">
      <c r="A1065">
        <f t="shared" ca="1" si="151"/>
        <v>4839</v>
      </c>
      <c r="B1065">
        <v>3</v>
      </c>
      <c r="C1065" t="s">
        <v>87</v>
      </c>
      <c r="D1065">
        <v>3</v>
      </c>
      <c r="E1065" t="s">
        <v>7</v>
      </c>
      <c r="F1065" s="1">
        <v>9</v>
      </c>
      <c r="H1065">
        <f t="shared" ca="1" si="153"/>
        <v>4153</v>
      </c>
      <c r="I1065">
        <v>3</v>
      </c>
      <c r="J1065" t="s">
        <v>87</v>
      </c>
      <c r="K1065">
        <v>3</v>
      </c>
      <c r="L1065" t="s">
        <v>7</v>
      </c>
      <c r="M1065">
        <f t="shared" si="152"/>
        <v>9</v>
      </c>
    </row>
    <row r="1066" spans="1:13" x14ac:dyDescent="0.25">
      <c r="A1066">
        <f t="shared" ca="1" si="151"/>
        <v>4320</v>
      </c>
      <c r="B1066">
        <v>4</v>
      </c>
      <c r="C1066" t="s">
        <v>87</v>
      </c>
      <c r="D1066">
        <v>5</v>
      </c>
      <c r="E1066" t="s">
        <v>7</v>
      </c>
      <c r="F1066" s="1">
        <v>20</v>
      </c>
      <c r="H1066">
        <f t="shared" ca="1" si="153"/>
        <v>4440</v>
      </c>
      <c r="I1066">
        <v>4</v>
      </c>
      <c r="J1066" t="s">
        <v>87</v>
      </c>
      <c r="K1066">
        <v>5</v>
      </c>
      <c r="L1066" t="s">
        <v>7</v>
      </c>
      <c r="M1066">
        <f t="shared" si="152"/>
        <v>20</v>
      </c>
    </row>
    <row r="1067" spans="1:13" x14ac:dyDescent="0.25">
      <c r="A1067">
        <f t="shared" ca="1" si="151"/>
        <v>4744</v>
      </c>
      <c r="B1067">
        <v>2</v>
      </c>
      <c r="C1067" t="s">
        <v>87</v>
      </c>
      <c r="D1067">
        <v>12</v>
      </c>
      <c r="E1067" t="s">
        <v>7</v>
      </c>
      <c r="F1067" s="1">
        <v>24</v>
      </c>
      <c r="H1067">
        <f t="shared" ca="1" si="153"/>
        <v>4765</v>
      </c>
      <c r="I1067">
        <v>2</v>
      </c>
      <c r="J1067" t="s">
        <v>87</v>
      </c>
      <c r="K1067">
        <v>12</v>
      </c>
      <c r="L1067" t="s">
        <v>7</v>
      </c>
      <c r="M1067">
        <f t="shared" si="152"/>
        <v>24</v>
      </c>
    </row>
    <row r="1068" spans="1:13" x14ac:dyDescent="0.25">
      <c r="A1068">
        <f t="shared" ca="1" si="151"/>
        <v>4555</v>
      </c>
      <c r="B1068">
        <v>3</v>
      </c>
      <c r="C1068" t="s">
        <v>87</v>
      </c>
      <c r="D1068">
        <v>10</v>
      </c>
      <c r="E1068" t="s">
        <v>7</v>
      </c>
      <c r="F1068" s="1">
        <v>30</v>
      </c>
      <c r="H1068">
        <f t="shared" ca="1" si="153"/>
        <v>4343</v>
      </c>
      <c r="I1068">
        <v>3</v>
      </c>
      <c r="J1068" t="s">
        <v>87</v>
      </c>
      <c r="K1068">
        <v>10</v>
      </c>
      <c r="L1068" t="s">
        <v>7</v>
      </c>
      <c r="M1068">
        <f t="shared" si="152"/>
        <v>30</v>
      </c>
    </row>
    <row r="1069" spans="1:13" x14ac:dyDescent="0.25">
      <c r="A1069">
        <f t="shared" ca="1" si="151"/>
        <v>4316</v>
      </c>
      <c r="B1069">
        <v>6</v>
      </c>
      <c r="C1069" t="s">
        <v>87</v>
      </c>
      <c r="D1069">
        <v>12</v>
      </c>
      <c r="E1069" t="s">
        <v>7</v>
      </c>
      <c r="F1069" s="1">
        <v>72</v>
      </c>
      <c r="H1069">
        <f t="shared" ca="1" si="153"/>
        <v>4194</v>
      </c>
      <c r="I1069">
        <v>6</v>
      </c>
      <c r="J1069" t="s">
        <v>87</v>
      </c>
      <c r="K1069">
        <v>12</v>
      </c>
      <c r="L1069" t="s">
        <v>7</v>
      </c>
      <c r="M1069">
        <f t="shared" si="152"/>
        <v>72</v>
      </c>
    </row>
    <row r="1070" spans="1:13" x14ac:dyDescent="0.25">
      <c r="A1070">
        <f t="shared" ca="1" si="151"/>
        <v>4081</v>
      </c>
      <c r="B1070">
        <v>0</v>
      </c>
      <c r="C1070" t="s">
        <v>87</v>
      </c>
      <c r="D1070">
        <v>6</v>
      </c>
      <c r="E1070" t="s">
        <v>7</v>
      </c>
      <c r="F1070" s="1">
        <v>0</v>
      </c>
      <c r="H1070">
        <f t="shared" ca="1" si="153"/>
        <v>4301</v>
      </c>
      <c r="I1070">
        <v>0</v>
      </c>
      <c r="J1070" t="s">
        <v>87</v>
      </c>
      <c r="K1070">
        <v>6</v>
      </c>
      <c r="L1070" t="s">
        <v>7</v>
      </c>
      <c r="M1070">
        <f t="shared" si="152"/>
        <v>0</v>
      </c>
    </row>
    <row r="1071" spans="1:13" x14ac:dyDescent="0.25">
      <c r="A1071">
        <f t="shared" ca="1" si="151"/>
        <v>4769</v>
      </c>
      <c r="B1071">
        <v>1</v>
      </c>
      <c r="C1071" t="s">
        <v>87</v>
      </c>
      <c r="D1071">
        <v>11</v>
      </c>
      <c r="E1071" t="s">
        <v>7</v>
      </c>
      <c r="F1071" s="1">
        <v>11</v>
      </c>
      <c r="H1071">
        <f t="shared" ca="1" si="153"/>
        <v>4288</v>
      </c>
      <c r="I1071">
        <v>1</v>
      </c>
      <c r="J1071" t="s">
        <v>87</v>
      </c>
      <c r="K1071">
        <v>11</v>
      </c>
      <c r="L1071" t="s">
        <v>7</v>
      </c>
      <c r="M1071">
        <f t="shared" si="152"/>
        <v>11</v>
      </c>
    </row>
    <row r="1072" spans="1:13" x14ac:dyDescent="0.25">
      <c r="A1072">
        <f t="shared" ca="1" si="151"/>
        <v>4841</v>
      </c>
      <c r="B1072">
        <v>4</v>
      </c>
      <c r="C1072" t="s">
        <v>87</v>
      </c>
      <c r="D1072">
        <v>12</v>
      </c>
      <c r="E1072" t="s">
        <v>7</v>
      </c>
      <c r="F1072" s="1">
        <v>48</v>
      </c>
      <c r="H1072">
        <f t="shared" ca="1" si="153"/>
        <v>4745</v>
      </c>
      <c r="I1072">
        <v>4</v>
      </c>
      <c r="J1072" t="s">
        <v>87</v>
      </c>
      <c r="K1072">
        <v>12</v>
      </c>
      <c r="L1072" t="s">
        <v>7</v>
      </c>
      <c r="M1072">
        <f t="shared" si="152"/>
        <v>48</v>
      </c>
    </row>
    <row r="1073" spans="1:13" x14ac:dyDescent="0.25">
      <c r="A1073">
        <f t="shared" ca="1" si="151"/>
        <v>4109</v>
      </c>
      <c r="B1073">
        <v>7</v>
      </c>
      <c r="C1073" t="s">
        <v>87</v>
      </c>
      <c r="D1073">
        <v>11</v>
      </c>
      <c r="E1073" t="s">
        <v>7</v>
      </c>
      <c r="F1073" s="1">
        <v>77</v>
      </c>
      <c r="H1073">
        <f t="shared" ref="H1073:H1098" ca="1" si="154">RANDBETWEEN(4000,5000)</f>
        <v>4704</v>
      </c>
      <c r="I1073">
        <v>7</v>
      </c>
      <c r="J1073" t="s">
        <v>87</v>
      </c>
      <c r="K1073">
        <v>11</v>
      </c>
      <c r="L1073" t="s">
        <v>7</v>
      </c>
      <c r="M1073">
        <f t="shared" si="152"/>
        <v>77</v>
      </c>
    </row>
    <row r="1074" spans="1:13" x14ac:dyDescent="0.25">
      <c r="A1074">
        <f t="shared" ref="A1074:A1098" ca="1" si="155">RANDBETWEEN(4000,5000)</f>
        <v>4276</v>
      </c>
      <c r="B1074">
        <v>4</v>
      </c>
      <c r="C1074" t="s">
        <v>87</v>
      </c>
      <c r="D1074">
        <v>4</v>
      </c>
      <c r="E1074" t="s">
        <v>7</v>
      </c>
      <c r="F1074" s="1">
        <v>16</v>
      </c>
      <c r="H1074">
        <f t="shared" ca="1" si="154"/>
        <v>4111</v>
      </c>
      <c r="I1074">
        <v>4</v>
      </c>
      <c r="J1074" t="s">
        <v>87</v>
      </c>
      <c r="K1074">
        <v>4</v>
      </c>
      <c r="L1074" t="s">
        <v>7</v>
      </c>
      <c r="M1074">
        <f t="shared" si="152"/>
        <v>16</v>
      </c>
    </row>
    <row r="1075" spans="1:13" x14ac:dyDescent="0.25">
      <c r="A1075">
        <f t="shared" ca="1" si="155"/>
        <v>4932</v>
      </c>
      <c r="B1075">
        <v>2</v>
      </c>
      <c r="C1075" t="s">
        <v>87</v>
      </c>
      <c r="D1075">
        <v>6</v>
      </c>
      <c r="E1075" t="s">
        <v>7</v>
      </c>
      <c r="F1075" s="1">
        <v>12</v>
      </c>
      <c r="H1075">
        <f t="shared" ca="1" si="154"/>
        <v>4311</v>
      </c>
      <c r="I1075">
        <v>2</v>
      </c>
      <c r="J1075" t="s">
        <v>87</v>
      </c>
      <c r="K1075">
        <v>6</v>
      </c>
      <c r="L1075" t="s">
        <v>7</v>
      </c>
      <c r="M1075">
        <f t="shared" si="152"/>
        <v>12</v>
      </c>
    </row>
    <row r="1076" spans="1:13" x14ac:dyDescent="0.25">
      <c r="A1076">
        <f t="shared" ca="1" si="155"/>
        <v>4475</v>
      </c>
      <c r="B1076">
        <v>10</v>
      </c>
      <c r="C1076" t="s">
        <v>87</v>
      </c>
      <c r="D1076">
        <v>10</v>
      </c>
      <c r="E1076" t="s">
        <v>7</v>
      </c>
      <c r="F1076" s="1">
        <v>100</v>
      </c>
      <c r="H1076">
        <f t="shared" ca="1" si="154"/>
        <v>4945</v>
      </c>
      <c r="I1076">
        <v>10</v>
      </c>
      <c r="J1076" t="s">
        <v>87</v>
      </c>
      <c r="K1076">
        <v>10</v>
      </c>
      <c r="L1076" t="s">
        <v>7</v>
      </c>
      <c r="M1076">
        <f t="shared" si="152"/>
        <v>100</v>
      </c>
    </row>
    <row r="1077" spans="1:13" x14ac:dyDescent="0.25">
      <c r="A1077">
        <f t="shared" ca="1" si="155"/>
        <v>4726</v>
      </c>
      <c r="B1077">
        <v>2</v>
      </c>
      <c r="C1077" t="s">
        <v>87</v>
      </c>
      <c r="D1077">
        <v>11</v>
      </c>
      <c r="E1077" t="s">
        <v>7</v>
      </c>
      <c r="F1077" s="1">
        <v>22</v>
      </c>
      <c r="H1077">
        <f t="shared" ca="1" si="154"/>
        <v>4016</v>
      </c>
      <c r="I1077">
        <v>2</v>
      </c>
      <c r="J1077" t="s">
        <v>87</v>
      </c>
      <c r="K1077">
        <v>11</v>
      </c>
      <c r="L1077" t="s">
        <v>7</v>
      </c>
      <c r="M1077">
        <f t="shared" si="152"/>
        <v>22</v>
      </c>
    </row>
    <row r="1078" spans="1:13" x14ac:dyDescent="0.25">
      <c r="A1078">
        <f t="shared" ca="1" si="155"/>
        <v>4796</v>
      </c>
      <c r="B1078">
        <v>4</v>
      </c>
      <c r="C1078" t="s">
        <v>87</v>
      </c>
      <c r="D1078">
        <v>6</v>
      </c>
      <c r="E1078" t="s">
        <v>7</v>
      </c>
      <c r="F1078" s="1">
        <v>24</v>
      </c>
      <c r="H1078">
        <f t="shared" ca="1" si="154"/>
        <v>4717</v>
      </c>
      <c r="I1078">
        <v>4</v>
      </c>
      <c r="J1078" t="s">
        <v>87</v>
      </c>
      <c r="K1078">
        <v>6</v>
      </c>
      <c r="L1078" t="s">
        <v>7</v>
      </c>
      <c r="M1078">
        <f t="shared" si="152"/>
        <v>24</v>
      </c>
    </row>
    <row r="1079" spans="1:13" x14ac:dyDescent="0.25">
      <c r="A1079">
        <f t="shared" ca="1" si="155"/>
        <v>4552</v>
      </c>
      <c r="B1079">
        <v>7</v>
      </c>
      <c r="C1079" t="s">
        <v>87</v>
      </c>
      <c r="D1079">
        <v>9</v>
      </c>
      <c r="E1079" t="s">
        <v>7</v>
      </c>
      <c r="F1079" s="1">
        <v>63</v>
      </c>
      <c r="H1079">
        <f t="shared" ca="1" si="154"/>
        <v>4954</v>
      </c>
      <c r="I1079">
        <v>7</v>
      </c>
      <c r="J1079" t="s">
        <v>87</v>
      </c>
      <c r="K1079">
        <v>9</v>
      </c>
      <c r="L1079" t="s">
        <v>7</v>
      </c>
      <c r="M1079">
        <f t="shared" si="152"/>
        <v>63</v>
      </c>
    </row>
    <row r="1080" spans="1:13" x14ac:dyDescent="0.25">
      <c r="A1080">
        <f t="shared" ca="1" si="155"/>
        <v>4502</v>
      </c>
      <c r="B1080">
        <v>4</v>
      </c>
      <c r="C1080" t="s">
        <v>87</v>
      </c>
      <c r="D1080">
        <v>8</v>
      </c>
      <c r="E1080" t="s">
        <v>7</v>
      </c>
      <c r="F1080" s="1">
        <v>32</v>
      </c>
      <c r="H1080">
        <f t="shared" ca="1" si="154"/>
        <v>4142</v>
      </c>
      <c r="I1080">
        <v>4</v>
      </c>
      <c r="J1080" t="s">
        <v>87</v>
      </c>
      <c r="K1080">
        <v>8</v>
      </c>
      <c r="L1080" t="s">
        <v>7</v>
      </c>
      <c r="M1080">
        <f t="shared" si="152"/>
        <v>32</v>
      </c>
    </row>
    <row r="1081" spans="1:13" x14ac:dyDescent="0.25">
      <c r="A1081">
        <f t="shared" ca="1" si="155"/>
        <v>4579</v>
      </c>
      <c r="B1081">
        <v>6</v>
      </c>
      <c r="C1081" t="s">
        <v>87</v>
      </c>
      <c r="D1081">
        <v>8</v>
      </c>
      <c r="E1081" t="s">
        <v>7</v>
      </c>
      <c r="F1081" s="1">
        <v>48</v>
      </c>
      <c r="H1081">
        <f t="shared" ca="1" si="154"/>
        <v>4300</v>
      </c>
      <c r="I1081">
        <v>6</v>
      </c>
      <c r="J1081" t="s">
        <v>87</v>
      </c>
      <c r="K1081">
        <v>8</v>
      </c>
      <c r="L1081" t="s">
        <v>7</v>
      </c>
      <c r="M1081">
        <f t="shared" si="152"/>
        <v>48</v>
      </c>
    </row>
    <row r="1082" spans="1:13" x14ac:dyDescent="0.25">
      <c r="A1082">
        <f t="shared" ca="1" si="155"/>
        <v>4969</v>
      </c>
      <c r="B1082">
        <v>11</v>
      </c>
      <c r="C1082" t="s">
        <v>87</v>
      </c>
      <c r="D1082">
        <v>11</v>
      </c>
      <c r="E1082" t="s">
        <v>7</v>
      </c>
      <c r="F1082" s="1">
        <v>121</v>
      </c>
      <c r="H1082">
        <f t="shared" ca="1" si="154"/>
        <v>4893</v>
      </c>
      <c r="I1082">
        <v>11</v>
      </c>
      <c r="J1082" t="s">
        <v>87</v>
      </c>
      <c r="K1082">
        <v>11</v>
      </c>
      <c r="L1082" t="s">
        <v>7</v>
      </c>
      <c r="M1082">
        <f t="shared" si="152"/>
        <v>121</v>
      </c>
    </row>
    <row r="1083" spans="1:13" x14ac:dyDescent="0.25">
      <c r="A1083">
        <f t="shared" ca="1" si="155"/>
        <v>4575</v>
      </c>
      <c r="B1083">
        <v>6</v>
      </c>
      <c r="C1083" t="s">
        <v>87</v>
      </c>
      <c r="D1083">
        <v>6</v>
      </c>
      <c r="E1083" t="s">
        <v>7</v>
      </c>
      <c r="F1083" s="1">
        <v>36</v>
      </c>
      <c r="H1083">
        <f t="shared" ca="1" si="154"/>
        <v>4351</v>
      </c>
      <c r="I1083">
        <v>6</v>
      </c>
      <c r="J1083" t="s">
        <v>87</v>
      </c>
      <c r="K1083">
        <v>6</v>
      </c>
      <c r="L1083" t="s">
        <v>7</v>
      </c>
      <c r="M1083">
        <f t="shared" si="152"/>
        <v>36</v>
      </c>
    </row>
    <row r="1084" spans="1:13" x14ac:dyDescent="0.25">
      <c r="A1084">
        <f t="shared" ca="1" si="155"/>
        <v>4206</v>
      </c>
      <c r="B1084">
        <v>1</v>
      </c>
      <c r="C1084" t="s">
        <v>87</v>
      </c>
      <c r="D1084">
        <v>1</v>
      </c>
      <c r="E1084" t="s">
        <v>7</v>
      </c>
      <c r="F1084" s="1">
        <v>1</v>
      </c>
      <c r="H1084">
        <f t="shared" ca="1" si="154"/>
        <v>4342</v>
      </c>
      <c r="I1084">
        <v>1</v>
      </c>
      <c r="J1084" t="s">
        <v>87</v>
      </c>
      <c r="K1084">
        <v>1</v>
      </c>
      <c r="L1084" t="s">
        <v>7</v>
      </c>
      <c r="M1084">
        <f t="shared" si="152"/>
        <v>1</v>
      </c>
    </row>
    <row r="1085" spans="1:13" x14ac:dyDescent="0.25">
      <c r="A1085">
        <f t="shared" ca="1" si="155"/>
        <v>4182</v>
      </c>
      <c r="B1085">
        <v>7</v>
      </c>
      <c r="C1085" t="s">
        <v>87</v>
      </c>
      <c r="D1085">
        <v>7</v>
      </c>
      <c r="E1085" t="s">
        <v>7</v>
      </c>
      <c r="F1085" s="1">
        <v>49</v>
      </c>
      <c r="H1085">
        <f t="shared" ca="1" si="154"/>
        <v>4310</v>
      </c>
      <c r="I1085">
        <v>7</v>
      </c>
      <c r="J1085" t="s">
        <v>87</v>
      </c>
      <c r="K1085">
        <v>7</v>
      </c>
      <c r="L1085" t="s">
        <v>7</v>
      </c>
      <c r="M1085">
        <f t="shared" si="152"/>
        <v>49</v>
      </c>
    </row>
    <row r="1086" spans="1:13" x14ac:dyDescent="0.25">
      <c r="A1086">
        <f t="shared" ca="1" si="155"/>
        <v>4668</v>
      </c>
      <c r="B1086">
        <v>0</v>
      </c>
      <c r="C1086" t="s">
        <v>87</v>
      </c>
      <c r="D1086">
        <v>7</v>
      </c>
      <c r="E1086" t="s">
        <v>7</v>
      </c>
      <c r="F1086" s="1">
        <v>0</v>
      </c>
      <c r="H1086">
        <f t="shared" ca="1" si="154"/>
        <v>4031</v>
      </c>
      <c r="I1086">
        <v>0</v>
      </c>
      <c r="J1086" t="s">
        <v>87</v>
      </c>
      <c r="K1086">
        <v>7</v>
      </c>
      <c r="L1086" t="s">
        <v>7</v>
      </c>
      <c r="M1086">
        <f t="shared" si="152"/>
        <v>0</v>
      </c>
    </row>
    <row r="1087" spans="1:13" x14ac:dyDescent="0.25">
      <c r="A1087">
        <f t="shared" ca="1" si="155"/>
        <v>4616</v>
      </c>
      <c r="B1087">
        <v>8</v>
      </c>
      <c r="C1087" t="s">
        <v>87</v>
      </c>
      <c r="D1087">
        <v>10</v>
      </c>
      <c r="E1087" t="s">
        <v>7</v>
      </c>
      <c r="F1087" s="1">
        <v>80</v>
      </c>
      <c r="H1087">
        <f t="shared" ca="1" si="154"/>
        <v>4023</v>
      </c>
      <c r="I1087">
        <v>8</v>
      </c>
      <c r="J1087" t="s">
        <v>87</v>
      </c>
      <c r="K1087">
        <v>10</v>
      </c>
      <c r="L1087" t="s">
        <v>7</v>
      </c>
      <c r="M1087">
        <f t="shared" si="152"/>
        <v>80</v>
      </c>
    </row>
    <row r="1088" spans="1:13" x14ac:dyDescent="0.25">
      <c r="A1088">
        <f t="shared" ca="1" si="155"/>
        <v>4143</v>
      </c>
      <c r="B1088">
        <v>1</v>
      </c>
      <c r="C1088" t="s">
        <v>87</v>
      </c>
      <c r="D1088">
        <v>5</v>
      </c>
      <c r="E1088" t="s">
        <v>7</v>
      </c>
      <c r="F1088" s="1">
        <v>5</v>
      </c>
      <c r="H1088">
        <f t="shared" ca="1" si="154"/>
        <v>4415</v>
      </c>
      <c r="I1088">
        <v>1</v>
      </c>
      <c r="J1088" t="s">
        <v>87</v>
      </c>
      <c r="K1088">
        <v>5</v>
      </c>
      <c r="L1088" t="s">
        <v>7</v>
      </c>
      <c r="M1088">
        <f t="shared" si="152"/>
        <v>5</v>
      </c>
    </row>
    <row r="1089" spans="1:13" x14ac:dyDescent="0.25">
      <c r="A1089">
        <f t="shared" ca="1" si="155"/>
        <v>4134</v>
      </c>
      <c r="B1089">
        <v>0</v>
      </c>
      <c r="C1089" t="s">
        <v>87</v>
      </c>
      <c r="D1089">
        <v>8</v>
      </c>
      <c r="E1089" t="s">
        <v>7</v>
      </c>
      <c r="F1089" s="1">
        <v>0</v>
      </c>
      <c r="H1089">
        <f t="shared" ca="1" si="154"/>
        <v>4584</v>
      </c>
      <c r="I1089">
        <v>0</v>
      </c>
      <c r="J1089" t="s">
        <v>87</v>
      </c>
      <c r="K1089">
        <v>8</v>
      </c>
      <c r="L1089" t="s">
        <v>7</v>
      </c>
      <c r="M1089">
        <f t="shared" si="152"/>
        <v>0</v>
      </c>
    </row>
    <row r="1090" spans="1:13" x14ac:dyDescent="0.25">
      <c r="A1090">
        <f t="shared" ca="1" si="155"/>
        <v>4578</v>
      </c>
      <c r="B1090">
        <v>1</v>
      </c>
      <c r="C1090" t="s">
        <v>87</v>
      </c>
      <c r="D1090">
        <v>10</v>
      </c>
      <c r="E1090" t="s">
        <v>7</v>
      </c>
      <c r="F1090" s="1">
        <v>10</v>
      </c>
      <c r="H1090">
        <f t="shared" ca="1" si="154"/>
        <v>4358</v>
      </c>
      <c r="I1090">
        <v>1</v>
      </c>
      <c r="J1090" t="s">
        <v>87</v>
      </c>
      <c r="K1090">
        <v>10</v>
      </c>
      <c r="L1090" t="s">
        <v>7</v>
      </c>
      <c r="M1090">
        <f t="shared" si="152"/>
        <v>10</v>
      </c>
    </row>
    <row r="1091" spans="1:13" x14ac:dyDescent="0.25">
      <c r="A1091">
        <f t="shared" ca="1" si="155"/>
        <v>4296</v>
      </c>
      <c r="B1091">
        <v>6</v>
      </c>
      <c r="C1091" t="s">
        <v>87</v>
      </c>
      <c r="D1091">
        <v>7</v>
      </c>
      <c r="E1091" t="s">
        <v>7</v>
      </c>
      <c r="F1091" s="1">
        <v>42</v>
      </c>
      <c r="H1091">
        <f t="shared" ca="1" si="154"/>
        <v>4780</v>
      </c>
      <c r="I1091">
        <v>6</v>
      </c>
      <c r="J1091" t="s">
        <v>87</v>
      </c>
      <c r="K1091">
        <v>7</v>
      </c>
      <c r="L1091" t="s">
        <v>7</v>
      </c>
      <c r="M1091">
        <f t="shared" si="152"/>
        <v>42</v>
      </c>
    </row>
    <row r="1092" spans="1:13" x14ac:dyDescent="0.25">
      <c r="A1092">
        <f t="shared" ca="1" si="155"/>
        <v>4754</v>
      </c>
      <c r="B1092">
        <v>3</v>
      </c>
      <c r="C1092" t="s">
        <v>87</v>
      </c>
      <c r="D1092">
        <v>8</v>
      </c>
      <c r="E1092" t="s">
        <v>7</v>
      </c>
      <c r="F1092" s="1">
        <v>24</v>
      </c>
      <c r="H1092">
        <f t="shared" ca="1" si="154"/>
        <v>4406</v>
      </c>
      <c r="I1092">
        <v>3</v>
      </c>
      <c r="J1092" t="s">
        <v>87</v>
      </c>
      <c r="K1092">
        <v>8</v>
      </c>
      <c r="L1092" t="s">
        <v>7</v>
      </c>
      <c r="M1092">
        <f t="shared" si="152"/>
        <v>24</v>
      </c>
    </row>
    <row r="1093" spans="1:13" x14ac:dyDescent="0.25">
      <c r="A1093">
        <f t="shared" ca="1" si="155"/>
        <v>4015</v>
      </c>
      <c r="B1093">
        <v>4</v>
      </c>
      <c r="C1093" t="s">
        <v>87</v>
      </c>
      <c r="D1093">
        <v>9</v>
      </c>
      <c r="E1093" t="s">
        <v>7</v>
      </c>
      <c r="F1093" s="1">
        <v>36</v>
      </c>
      <c r="H1093">
        <f t="shared" ca="1" si="154"/>
        <v>4281</v>
      </c>
      <c r="I1093">
        <v>4</v>
      </c>
      <c r="J1093" t="s">
        <v>87</v>
      </c>
      <c r="K1093">
        <v>9</v>
      </c>
      <c r="L1093" t="s">
        <v>7</v>
      </c>
      <c r="M1093">
        <f t="shared" si="152"/>
        <v>36</v>
      </c>
    </row>
    <row r="1094" spans="1:13" x14ac:dyDescent="0.25">
      <c r="A1094">
        <f t="shared" ca="1" si="155"/>
        <v>4773</v>
      </c>
      <c r="B1094">
        <v>5</v>
      </c>
      <c r="C1094" t="s">
        <v>87</v>
      </c>
      <c r="D1094">
        <v>5</v>
      </c>
      <c r="E1094" t="s">
        <v>7</v>
      </c>
      <c r="F1094" s="1">
        <v>25</v>
      </c>
      <c r="H1094">
        <f t="shared" ca="1" si="154"/>
        <v>4055</v>
      </c>
      <c r="I1094">
        <v>5</v>
      </c>
      <c r="J1094" t="s">
        <v>87</v>
      </c>
      <c r="K1094">
        <v>5</v>
      </c>
      <c r="L1094" t="s">
        <v>7</v>
      </c>
      <c r="M1094">
        <f t="shared" si="152"/>
        <v>25</v>
      </c>
    </row>
    <row r="1095" spans="1:13" x14ac:dyDescent="0.25">
      <c r="A1095">
        <f t="shared" ca="1" si="155"/>
        <v>4391</v>
      </c>
      <c r="B1095">
        <v>7</v>
      </c>
      <c r="C1095" t="s">
        <v>87</v>
      </c>
      <c r="D1095">
        <v>10</v>
      </c>
      <c r="E1095" t="s">
        <v>7</v>
      </c>
      <c r="F1095" s="1">
        <v>70</v>
      </c>
      <c r="H1095">
        <f t="shared" ca="1" si="154"/>
        <v>4981</v>
      </c>
      <c r="I1095">
        <v>7</v>
      </c>
      <c r="J1095" t="s">
        <v>87</v>
      </c>
      <c r="K1095">
        <v>10</v>
      </c>
      <c r="L1095" t="s">
        <v>7</v>
      </c>
      <c r="M1095">
        <f t="shared" si="152"/>
        <v>70</v>
      </c>
    </row>
    <row r="1096" spans="1:13" x14ac:dyDescent="0.25">
      <c r="A1096">
        <f t="shared" ca="1" si="155"/>
        <v>4901</v>
      </c>
      <c r="B1096">
        <v>2</v>
      </c>
      <c r="C1096" t="s">
        <v>87</v>
      </c>
      <c r="D1096">
        <v>4</v>
      </c>
      <c r="E1096" t="s">
        <v>7</v>
      </c>
      <c r="F1096" s="1">
        <v>8</v>
      </c>
      <c r="H1096">
        <f t="shared" ca="1" si="154"/>
        <v>4925</v>
      </c>
      <c r="I1096">
        <v>2</v>
      </c>
      <c r="J1096" t="s">
        <v>87</v>
      </c>
      <c r="K1096">
        <v>4</v>
      </c>
      <c r="L1096" t="s">
        <v>7</v>
      </c>
      <c r="M1096">
        <f t="shared" si="152"/>
        <v>8</v>
      </c>
    </row>
    <row r="1097" spans="1:13" x14ac:dyDescent="0.25">
      <c r="A1097">
        <f t="shared" ca="1" si="155"/>
        <v>4941</v>
      </c>
      <c r="B1097">
        <v>1</v>
      </c>
      <c r="C1097" t="s">
        <v>87</v>
      </c>
      <c r="D1097">
        <v>6</v>
      </c>
      <c r="E1097" t="s">
        <v>7</v>
      </c>
      <c r="F1097" s="1">
        <v>6</v>
      </c>
      <c r="H1097">
        <f t="shared" ca="1" si="154"/>
        <v>4266</v>
      </c>
      <c r="I1097">
        <v>1</v>
      </c>
      <c r="J1097" t="s">
        <v>87</v>
      </c>
      <c r="K1097">
        <v>6</v>
      </c>
      <c r="L1097" t="s">
        <v>7</v>
      </c>
      <c r="M1097">
        <f t="shared" si="152"/>
        <v>6</v>
      </c>
    </row>
    <row r="1098" spans="1:13" x14ac:dyDescent="0.25">
      <c r="A1098">
        <f t="shared" ca="1" si="155"/>
        <v>4928</v>
      </c>
      <c r="B1098">
        <v>8</v>
      </c>
      <c r="C1098" t="s">
        <v>87</v>
      </c>
      <c r="D1098">
        <v>11</v>
      </c>
      <c r="E1098" t="s">
        <v>7</v>
      </c>
      <c r="F1098" s="1">
        <v>88</v>
      </c>
      <c r="H1098">
        <f t="shared" ca="1" si="154"/>
        <v>4970</v>
      </c>
      <c r="I1098">
        <v>8</v>
      </c>
      <c r="J1098" t="s">
        <v>87</v>
      </c>
      <c r="K1098">
        <v>11</v>
      </c>
      <c r="L1098" t="s">
        <v>7</v>
      </c>
      <c r="M1098">
        <f t="shared" si="152"/>
        <v>88</v>
      </c>
    </row>
  </sheetData>
  <sortState ref="H199:M1098">
    <sortCondition ref="H199:H1098"/>
  </sortState>
  <mergeCells count="5">
    <mergeCell ref="A1:L1"/>
    <mergeCell ref="A2:M2"/>
    <mergeCell ref="A3:E3"/>
    <mergeCell ref="J6:K6"/>
    <mergeCell ref="L6:N6"/>
  </mergeCells>
  <phoneticPr fontId="9" type="noConversion"/>
  <conditionalFormatting sqref="G4:G93">
    <cfRule type="cellIs" dxfId="217" priority="3" operator="equal">
      <formula>"J"</formula>
    </cfRule>
    <cfRule type="cellIs" dxfId="216" priority="4" operator="equal">
      <formula>"L"</formula>
    </cfRule>
  </conditionalFormatting>
  <conditionalFormatting sqref="P4:P23">
    <cfRule type="cellIs" dxfId="215" priority="1" operator="equal">
      <formula>"J"</formula>
    </cfRule>
    <cfRule type="cellIs" dxfId="214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33FD3-8197-46CB-939B-C6BBB09F1CDE}">
  <sheetPr codeName="Sheet39"/>
  <dimension ref="A1:V440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5" customWidth="1"/>
    <col min="3" max="4" width="4.85546875" customWidth="1"/>
    <col min="5" max="5" width="5.85546875" customWidth="1"/>
    <col min="6" max="6" width="10.85546875" style="1" customWidth="1"/>
    <col min="7" max="7" width="11" style="1" customWidth="1"/>
    <col min="8" max="9" width="19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107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I3" s="23"/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 t="shared" ref="B4:C23" si="0">IF($N$1=1,B220,IF($N$1=2,B240,IF($N$1=3,B260,IF($N$1=4,B280,IF($N$1=5,B300,IF($N$1=6,B320,IF($N$1=7,B340,IF($N$1=8,B360,IF($N$1=9,B380,IF($N$1=10,B400,B420))))))))))</f>
        <v>3</v>
      </c>
      <c r="C4" s="3" t="str">
        <f t="shared" si="0"/>
        <v>+</v>
      </c>
      <c r="D4" s="3" t="s">
        <v>104</v>
      </c>
      <c r="E4" s="2" t="str">
        <f>IF(I4="","=5")</f>
        <v>=5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I4" s="22"/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si="0"/>
        <v>5</v>
      </c>
      <c r="C5" s="3" t="str">
        <f t="shared" si="0"/>
        <v>+</v>
      </c>
      <c r="D5" s="3" t="s">
        <v>104</v>
      </c>
      <c r="E5" s="2" t="str">
        <f t="shared" ref="E5:E23" si="2">IF(I5="","=5")</f>
        <v>=5</v>
      </c>
      <c r="F5" s="4"/>
      <c r="G5" s="5" t="str">
        <f t="shared" si="1"/>
        <v/>
      </c>
      <c r="H5" s="6"/>
      <c r="I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0"/>
        <v>3</v>
      </c>
      <c r="C6" s="3" t="str">
        <f t="shared" si="0"/>
        <v>+</v>
      </c>
      <c r="D6" s="3" t="s">
        <v>104</v>
      </c>
      <c r="E6" s="2" t="str">
        <f t="shared" si="2"/>
        <v>=5</v>
      </c>
      <c r="F6" s="4"/>
      <c r="G6" s="5" t="str">
        <f t="shared" si="1"/>
        <v/>
      </c>
      <c r="H6" s="6"/>
      <c r="I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5</v>
      </c>
    </row>
    <row r="7" spans="1:22" ht="21" x14ac:dyDescent="0.35">
      <c r="A7" s="3" t="s">
        <v>10</v>
      </c>
      <c r="B7" s="3">
        <f t="shared" si="0"/>
        <v>4</v>
      </c>
      <c r="C7" s="3" t="str">
        <f t="shared" si="0"/>
        <v>+</v>
      </c>
      <c r="D7" s="3" t="s">
        <v>104</v>
      </c>
      <c r="E7" s="2" t="str">
        <f t="shared" si="2"/>
        <v>=5</v>
      </c>
      <c r="F7" s="4"/>
      <c r="G7" s="5" t="str">
        <f t="shared" si="1"/>
        <v/>
      </c>
      <c r="H7" s="6"/>
      <c r="I7" s="6"/>
      <c r="J7" s="9"/>
      <c r="K7" s="8" t="str">
        <f>H4</f>
        <v/>
      </c>
      <c r="L7" s="8"/>
      <c r="M7" s="9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0"/>
        <v>1</v>
      </c>
      <c r="C8" s="3" t="str">
        <f t="shared" si="0"/>
        <v>+</v>
      </c>
      <c r="D8" s="3" t="s">
        <v>104</v>
      </c>
      <c r="E8" s="2" t="str">
        <f t="shared" si="2"/>
        <v>=5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0"/>
        <v>2</v>
      </c>
      <c r="C9" s="3" t="str">
        <f t="shared" si="0"/>
        <v>+</v>
      </c>
      <c r="D9" s="3" t="s">
        <v>104</v>
      </c>
      <c r="E9" s="2" t="str">
        <f t="shared" si="2"/>
        <v>=5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0"/>
        <v>4</v>
      </c>
      <c r="C10" s="3" t="str">
        <f t="shared" si="0"/>
        <v>+</v>
      </c>
      <c r="D10" s="3" t="s">
        <v>104</v>
      </c>
      <c r="E10" s="2" t="str">
        <f t="shared" si="2"/>
        <v>=5</v>
      </c>
      <c r="F10" s="4"/>
      <c r="G10" s="5" t="str">
        <f t="shared" si="1"/>
        <v/>
      </c>
      <c r="J10" s="9"/>
      <c r="K10" s="8"/>
      <c r="L10" s="8"/>
      <c r="M10" s="8"/>
      <c r="N10" s="8" t="s">
        <v>103</v>
      </c>
      <c r="O10" s="8"/>
      <c r="P10" s="10"/>
      <c r="Q10" s="12"/>
    </row>
    <row r="11" spans="1:22" ht="21" x14ac:dyDescent="0.35">
      <c r="A11" s="3" t="s">
        <v>14</v>
      </c>
      <c r="B11" s="3">
        <f t="shared" si="0"/>
        <v>2</v>
      </c>
      <c r="C11" s="3" t="str">
        <f t="shared" si="0"/>
        <v>+</v>
      </c>
      <c r="D11" s="3" t="s">
        <v>104</v>
      </c>
      <c r="E11" s="2" t="str">
        <f t="shared" si="2"/>
        <v>=5</v>
      </c>
      <c r="F11" s="4"/>
      <c r="G11" s="5" t="str">
        <f t="shared" si="1"/>
        <v/>
      </c>
      <c r="J11" s="9"/>
      <c r="K11" s="8"/>
      <c r="L11" s="8"/>
      <c r="M11" s="8"/>
      <c r="N11" s="8" t="s">
        <v>103</v>
      </c>
      <c r="O11" s="8"/>
      <c r="P11" s="10"/>
      <c r="Q11" s="12"/>
    </row>
    <row r="12" spans="1:22" ht="21" x14ac:dyDescent="0.35">
      <c r="A12" s="3" t="s">
        <v>15</v>
      </c>
      <c r="B12" s="3">
        <f t="shared" si="0"/>
        <v>5</v>
      </c>
      <c r="C12" s="3" t="str">
        <f t="shared" si="0"/>
        <v>+</v>
      </c>
      <c r="D12" s="3" t="s">
        <v>104</v>
      </c>
      <c r="E12" s="2" t="str">
        <f t="shared" si="2"/>
        <v>=5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0"/>
        <v>1</v>
      </c>
      <c r="C13" s="3" t="str">
        <f t="shared" si="0"/>
        <v>+</v>
      </c>
      <c r="D13" s="3" t="s">
        <v>104</v>
      </c>
      <c r="E13" s="2" t="str">
        <f t="shared" si="2"/>
        <v>=5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0"/>
        <v>4</v>
      </c>
      <c r="C14" s="3" t="str">
        <f t="shared" si="0"/>
        <v>+</v>
      </c>
      <c r="D14" s="3" t="s">
        <v>104</v>
      </c>
      <c r="E14" s="2" t="str">
        <f t="shared" si="2"/>
        <v>=5</v>
      </c>
      <c r="F14" s="4"/>
      <c r="G14" s="5" t="str">
        <f t="shared" si="1"/>
        <v/>
      </c>
      <c r="J14" s="9"/>
      <c r="K14" s="8"/>
      <c r="L14" s="8"/>
      <c r="M14" s="8"/>
      <c r="N14" s="8" t="s">
        <v>103</v>
      </c>
      <c r="O14" s="8"/>
      <c r="P14" s="10"/>
      <c r="Q14" s="12"/>
    </row>
    <row r="15" spans="1:22" ht="21" x14ac:dyDescent="0.35">
      <c r="A15" s="3" t="s">
        <v>18</v>
      </c>
      <c r="B15" s="3">
        <f t="shared" si="0"/>
        <v>3</v>
      </c>
      <c r="C15" s="3" t="str">
        <f t="shared" si="0"/>
        <v>+</v>
      </c>
      <c r="D15" s="3" t="s">
        <v>104</v>
      </c>
      <c r="E15" s="2" t="str">
        <f t="shared" si="2"/>
        <v>=5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0"/>
        <v>5</v>
      </c>
      <c r="C16" s="3" t="str">
        <f t="shared" si="0"/>
        <v>+</v>
      </c>
      <c r="D16" s="3" t="s">
        <v>104</v>
      </c>
      <c r="E16" s="2" t="str">
        <f t="shared" si="2"/>
        <v>=5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0"/>
        <v>1</v>
      </c>
      <c r="C17" s="3" t="str">
        <f t="shared" si="0"/>
        <v>+</v>
      </c>
      <c r="D17" s="3" t="s">
        <v>104</v>
      </c>
      <c r="E17" s="2" t="str">
        <f t="shared" si="2"/>
        <v>=5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0"/>
        <v>5</v>
      </c>
      <c r="C18" s="3" t="str">
        <f t="shared" si="0"/>
        <v>+</v>
      </c>
      <c r="D18" s="3" t="s">
        <v>104</v>
      </c>
      <c r="E18" s="2" t="str">
        <f t="shared" si="2"/>
        <v>=5</v>
      </c>
      <c r="F18" s="4"/>
      <c r="G18" s="5" t="str">
        <f t="shared" si="1"/>
        <v/>
      </c>
      <c r="J18" s="9"/>
      <c r="K18" s="8"/>
      <c r="L18" s="8"/>
      <c r="M18" s="8"/>
      <c r="N18" s="8" t="s">
        <v>103</v>
      </c>
      <c r="O18" s="8"/>
      <c r="P18" s="10"/>
      <c r="Q18" s="12"/>
    </row>
    <row r="19" spans="1:17" ht="21" x14ac:dyDescent="0.35">
      <c r="A19" s="3" t="s">
        <v>22</v>
      </c>
      <c r="B19" s="3">
        <f t="shared" si="0"/>
        <v>2</v>
      </c>
      <c r="C19" s="3" t="str">
        <f t="shared" si="0"/>
        <v>+</v>
      </c>
      <c r="D19" s="3" t="s">
        <v>104</v>
      </c>
      <c r="E19" s="2" t="str">
        <f t="shared" si="2"/>
        <v>=5</v>
      </c>
      <c r="F19" s="4"/>
      <c r="G19" s="5" t="str">
        <f t="shared" si="1"/>
        <v/>
      </c>
      <c r="J19" s="9"/>
      <c r="K19" s="8"/>
      <c r="L19" s="8"/>
      <c r="M19" s="8"/>
      <c r="N19" s="8" t="s">
        <v>103</v>
      </c>
      <c r="O19" s="8"/>
      <c r="P19" s="10"/>
      <c r="Q19" s="12"/>
    </row>
    <row r="20" spans="1:17" ht="21" x14ac:dyDescent="0.35">
      <c r="A20" s="3" t="s">
        <v>23</v>
      </c>
      <c r="B20" s="3">
        <f t="shared" si="0"/>
        <v>2</v>
      </c>
      <c r="C20" s="3" t="str">
        <f t="shared" si="0"/>
        <v>+</v>
      </c>
      <c r="D20" s="3" t="s">
        <v>104</v>
      </c>
      <c r="E20" s="2" t="str">
        <f t="shared" si="2"/>
        <v>=5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si="0"/>
        <v>1</v>
      </c>
      <c r="C21" s="3" t="str">
        <f t="shared" si="0"/>
        <v>+</v>
      </c>
      <c r="D21" s="3" t="s">
        <v>104</v>
      </c>
      <c r="E21" s="2" t="str">
        <f t="shared" si="2"/>
        <v>=5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0"/>
        <v>4</v>
      </c>
      <c r="C22" s="3" t="str">
        <f t="shared" si="0"/>
        <v>+</v>
      </c>
      <c r="D22" s="3" t="s">
        <v>104</v>
      </c>
      <c r="E22" s="2" t="str">
        <f t="shared" si="2"/>
        <v>=5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0"/>
        <v>3</v>
      </c>
      <c r="C23" s="3" t="str">
        <f t="shared" si="0"/>
        <v>+</v>
      </c>
      <c r="D23" s="3" t="s">
        <v>104</v>
      </c>
      <c r="E23" s="2" t="str">
        <f t="shared" si="2"/>
        <v>=5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M24" s="8"/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28" spans="1:17" ht="21" x14ac:dyDescent="0.35">
      <c r="N28" s="8"/>
    </row>
    <row r="29" spans="1:17" ht="21" x14ac:dyDescent="0.35">
      <c r="N29" s="8"/>
    </row>
    <row r="30" spans="1:17" ht="21" x14ac:dyDescent="0.35">
      <c r="N30" s="8"/>
    </row>
    <row r="31" spans="1:17" ht="21" x14ac:dyDescent="0.35">
      <c r="N31" s="8"/>
    </row>
    <row r="32" spans="1:17" ht="21" x14ac:dyDescent="0.35">
      <c r="N32" s="8"/>
    </row>
    <row r="33" spans="14:14" ht="21" x14ac:dyDescent="0.35">
      <c r="N33" s="8"/>
    </row>
    <row r="34" spans="14:14" ht="21" x14ac:dyDescent="0.35">
      <c r="N34" s="8"/>
    </row>
    <row r="35" spans="14:14" ht="21" x14ac:dyDescent="0.35">
      <c r="N35" s="8"/>
    </row>
    <row r="36" spans="14:14" ht="21" x14ac:dyDescent="0.35">
      <c r="N36" s="8"/>
    </row>
    <row r="37" spans="14:14" ht="21" x14ac:dyDescent="0.35">
      <c r="N37" s="8"/>
    </row>
    <row r="192" spans="6:7" x14ac:dyDescent="0.25">
      <c r="F192"/>
      <c r="G192"/>
    </row>
    <row r="193" spans="2:12" x14ac:dyDescent="0.25">
      <c r="F193"/>
      <c r="G193"/>
    </row>
    <row r="194" spans="2:12" x14ac:dyDescent="0.25">
      <c r="F194"/>
      <c r="G194"/>
    </row>
    <row r="195" spans="2:12" x14ac:dyDescent="0.25">
      <c r="F195"/>
      <c r="G195"/>
    </row>
    <row r="196" spans="2:12" x14ac:dyDescent="0.25">
      <c r="F196"/>
      <c r="G196"/>
    </row>
    <row r="197" spans="2:12" x14ac:dyDescent="0.25">
      <c r="F197"/>
      <c r="G197"/>
    </row>
    <row r="198" spans="2:12" x14ac:dyDescent="0.25">
      <c r="F198"/>
      <c r="G198"/>
    </row>
    <row r="199" spans="2:12" x14ac:dyDescent="0.25">
      <c r="B199">
        <v>3</v>
      </c>
      <c r="C199" t="s">
        <v>1</v>
      </c>
      <c r="D199">
        <v>5</v>
      </c>
      <c r="F199">
        <f>D199-B199</f>
        <v>2</v>
      </c>
      <c r="G199"/>
      <c r="H199">
        <f ca="1">L199-J199</f>
        <v>5</v>
      </c>
      <c r="J199">
        <f ca="1">RANDBETWEEN(1,L199)</f>
        <v>4</v>
      </c>
      <c r="K199" t="s">
        <v>7</v>
      </c>
      <c r="L199">
        <f ca="1">RANDBETWEEN(3,10)</f>
        <v>9</v>
      </c>
    </row>
    <row r="200" spans="2:12" x14ac:dyDescent="0.25">
      <c r="B200">
        <v>3</v>
      </c>
      <c r="C200" t="s">
        <v>1</v>
      </c>
      <c r="D200">
        <v>5</v>
      </c>
      <c r="F200">
        <f t="shared" ref="F200:F263" si="3">D200-B200</f>
        <v>2</v>
      </c>
      <c r="G200"/>
      <c r="H200">
        <f t="shared" ref="H200:H263" ca="1" si="4">L200-J200</f>
        <v>2</v>
      </c>
      <c r="J200">
        <f t="shared" ref="J200:J263" ca="1" si="5">RANDBETWEEN(1,L200)</f>
        <v>8</v>
      </c>
      <c r="K200" t="s">
        <v>7</v>
      </c>
      <c r="L200">
        <f t="shared" ref="L200:L263" ca="1" si="6">RANDBETWEEN(3,10)</f>
        <v>10</v>
      </c>
    </row>
    <row r="201" spans="2:12" x14ac:dyDescent="0.25">
      <c r="B201">
        <v>2</v>
      </c>
      <c r="C201" t="s">
        <v>1</v>
      </c>
      <c r="D201">
        <v>5</v>
      </c>
      <c r="F201">
        <f t="shared" si="3"/>
        <v>3</v>
      </c>
      <c r="G201"/>
      <c r="H201">
        <f t="shared" ca="1" si="4"/>
        <v>2</v>
      </c>
      <c r="J201">
        <f t="shared" ca="1" si="5"/>
        <v>6</v>
      </c>
      <c r="K201" t="s">
        <v>7</v>
      </c>
      <c r="L201">
        <f t="shared" ca="1" si="6"/>
        <v>8</v>
      </c>
    </row>
    <row r="202" spans="2:12" x14ac:dyDescent="0.25">
      <c r="B202">
        <v>4</v>
      </c>
      <c r="C202" t="s">
        <v>1</v>
      </c>
      <c r="D202">
        <v>5</v>
      </c>
      <c r="F202">
        <f t="shared" si="3"/>
        <v>1</v>
      </c>
      <c r="G202"/>
      <c r="H202">
        <f t="shared" ca="1" si="4"/>
        <v>1</v>
      </c>
      <c r="J202">
        <f t="shared" ca="1" si="5"/>
        <v>3</v>
      </c>
      <c r="K202" t="s">
        <v>7</v>
      </c>
      <c r="L202">
        <f t="shared" ca="1" si="6"/>
        <v>4</v>
      </c>
    </row>
    <row r="203" spans="2:12" x14ac:dyDescent="0.25">
      <c r="B203">
        <v>3</v>
      </c>
      <c r="C203" t="s">
        <v>1</v>
      </c>
      <c r="D203">
        <v>5</v>
      </c>
      <c r="F203">
        <f t="shared" si="3"/>
        <v>2</v>
      </c>
      <c r="G203"/>
      <c r="H203">
        <f t="shared" ca="1" si="4"/>
        <v>5</v>
      </c>
      <c r="J203">
        <f t="shared" ca="1" si="5"/>
        <v>3</v>
      </c>
      <c r="K203" t="s">
        <v>7</v>
      </c>
      <c r="L203">
        <f t="shared" ca="1" si="6"/>
        <v>8</v>
      </c>
    </row>
    <row r="204" spans="2:12" x14ac:dyDescent="0.25">
      <c r="B204">
        <v>3</v>
      </c>
      <c r="C204" t="s">
        <v>1</v>
      </c>
      <c r="D204">
        <v>5</v>
      </c>
      <c r="F204">
        <f t="shared" si="3"/>
        <v>2</v>
      </c>
      <c r="G204"/>
      <c r="H204">
        <f t="shared" ca="1" si="4"/>
        <v>1</v>
      </c>
      <c r="J204">
        <f t="shared" ca="1" si="5"/>
        <v>4</v>
      </c>
      <c r="K204" t="s">
        <v>7</v>
      </c>
      <c r="L204">
        <f t="shared" ca="1" si="6"/>
        <v>5</v>
      </c>
    </row>
    <row r="205" spans="2:12" x14ac:dyDescent="0.25">
      <c r="B205">
        <v>1</v>
      </c>
      <c r="C205" t="s">
        <v>1</v>
      </c>
      <c r="D205">
        <v>5</v>
      </c>
      <c r="F205">
        <f t="shared" si="3"/>
        <v>4</v>
      </c>
      <c r="G205"/>
      <c r="H205">
        <f t="shared" ca="1" si="4"/>
        <v>8</v>
      </c>
      <c r="J205">
        <f t="shared" ca="1" si="5"/>
        <v>2</v>
      </c>
      <c r="K205" t="s">
        <v>7</v>
      </c>
      <c r="L205">
        <f t="shared" ca="1" si="6"/>
        <v>10</v>
      </c>
    </row>
    <row r="206" spans="2:12" x14ac:dyDescent="0.25">
      <c r="B206">
        <v>5</v>
      </c>
      <c r="C206" t="s">
        <v>1</v>
      </c>
      <c r="D206">
        <v>5</v>
      </c>
      <c r="F206">
        <f t="shared" si="3"/>
        <v>0</v>
      </c>
      <c r="G206"/>
      <c r="H206">
        <f t="shared" ca="1" si="4"/>
        <v>7</v>
      </c>
      <c r="J206">
        <f t="shared" ca="1" si="5"/>
        <v>1</v>
      </c>
      <c r="K206" t="s">
        <v>7</v>
      </c>
      <c r="L206">
        <f t="shared" ca="1" si="6"/>
        <v>8</v>
      </c>
    </row>
    <row r="207" spans="2:12" x14ac:dyDescent="0.25">
      <c r="B207">
        <v>4</v>
      </c>
      <c r="C207" t="s">
        <v>1</v>
      </c>
      <c r="D207">
        <v>5</v>
      </c>
      <c r="F207">
        <f t="shared" si="3"/>
        <v>1</v>
      </c>
      <c r="G207"/>
      <c r="H207">
        <f t="shared" ca="1" si="4"/>
        <v>8</v>
      </c>
      <c r="J207">
        <f t="shared" ca="1" si="5"/>
        <v>1</v>
      </c>
      <c r="K207" t="s">
        <v>7</v>
      </c>
      <c r="L207">
        <f t="shared" ca="1" si="6"/>
        <v>9</v>
      </c>
    </row>
    <row r="208" spans="2:12" x14ac:dyDescent="0.25">
      <c r="B208">
        <v>1</v>
      </c>
      <c r="C208" t="s">
        <v>1</v>
      </c>
      <c r="D208">
        <v>5</v>
      </c>
      <c r="F208">
        <f t="shared" si="3"/>
        <v>4</v>
      </c>
      <c r="G208"/>
      <c r="H208">
        <f t="shared" ca="1" si="4"/>
        <v>2</v>
      </c>
      <c r="J208">
        <f t="shared" ca="1" si="5"/>
        <v>1</v>
      </c>
      <c r="K208" t="s">
        <v>7</v>
      </c>
      <c r="L208">
        <f t="shared" ca="1" si="6"/>
        <v>3</v>
      </c>
    </row>
    <row r="209" spans="2:12" x14ac:dyDescent="0.25">
      <c r="B209">
        <v>5</v>
      </c>
      <c r="C209" t="s">
        <v>1</v>
      </c>
      <c r="D209">
        <v>5</v>
      </c>
      <c r="F209">
        <f t="shared" si="3"/>
        <v>0</v>
      </c>
      <c r="G209"/>
      <c r="H209">
        <f t="shared" ca="1" si="4"/>
        <v>3</v>
      </c>
      <c r="J209">
        <f t="shared" ca="1" si="5"/>
        <v>3</v>
      </c>
      <c r="K209" t="s">
        <v>7</v>
      </c>
      <c r="L209">
        <f t="shared" ca="1" si="6"/>
        <v>6</v>
      </c>
    </row>
    <row r="210" spans="2:12" x14ac:dyDescent="0.25">
      <c r="B210">
        <v>1</v>
      </c>
      <c r="C210" t="s">
        <v>1</v>
      </c>
      <c r="D210">
        <v>5</v>
      </c>
      <c r="F210">
        <f t="shared" si="3"/>
        <v>4</v>
      </c>
      <c r="G210"/>
      <c r="H210">
        <f t="shared" ca="1" si="4"/>
        <v>0</v>
      </c>
      <c r="J210">
        <f t="shared" ca="1" si="5"/>
        <v>8</v>
      </c>
      <c r="K210" t="s">
        <v>7</v>
      </c>
      <c r="L210">
        <f t="shared" ca="1" si="6"/>
        <v>8</v>
      </c>
    </row>
    <row r="211" spans="2:12" x14ac:dyDescent="0.25">
      <c r="B211">
        <v>1</v>
      </c>
      <c r="C211" t="s">
        <v>1</v>
      </c>
      <c r="D211">
        <v>5</v>
      </c>
      <c r="F211">
        <f t="shared" si="3"/>
        <v>4</v>
      </c>
      <c r="G211"/>
      <c r="H211">
        <f t="shared" ca="1" si="4"/>
        <v>3</v>
      </c>
      <c r="J211">
        <f t="shared" ca="1" si="5"/>
        <v>7</v>
      </c>
      <c r="K211" t="s">
        <v>7</v>
      </c>
      <c r="L211">
        <f t="shared" ca="1" si="6"/>
        <v>10</v>
      </c>
    </row>
    <row r="212" spans="2:12" x14ac:dyDescent="0.25">
      <c r="B212">
        <v>4</v>
      </c>
      <c r="C212" t="s">
        <v>1</v>
      </c>
      <c r="D212">
        <v>5</v>
      </c>
      <c r="F212">
        <f t="shared" si="3"/>
        <v>1</v>
      </c>
      <c r="G212"/>
      <c r="H212">
        <f t="shared" ca="1" si="4"/>
        <v>1</v>
      </c>
      <c r="J212">
        <f t="shared" ca="1" si="5"/>
        <v>8</v>
      </c>
      <c r="K212" t="s">
        <v>7</v>
      </c>
      <c r="L212">
        <f t="shared" ca="1" si="6"/>
        <v>9</v>
      </c>
    </row>
    <row r="213" spans="2:12" x14ac:dyDescent="0.25">
      <c r="B213">
        <v>5</v>
      </c>
      <c r="C213" t="s">
        <v>1</v>
      </c>
      <c r="D213">
        <v>5</v>
      </c>
      <c r="F213">
        <f t="shared" si="3"/>
        <v>0</v>
      </c>
      <c r="G213"/>
      <c r="H213">
        <f t="shared" ca="1" si="4"/>
        <v>1</v>
      </c>
      <c r="J213">
        <f t="shared" ca="1" si="5"/>
        <v>2</v>
      </c>
      <c r="K213" t="s">
        <v>7</v>
      </c>
      <c r="L213">
        <f t="shared" ca="1" si="6"/>
        <v>3</v>
      </c>
    </row>
    <row r="214" spans="2:12" x14ac:dyDescent="0.25">
      <c r="B214">
        <v>1</v>
      </c>
      <c r="C214" t="s">
        <v>1</v>
      </c>
      <c r="D214">
        <v>5</v>
      </c>
      <c r="F214">
        <f t="shared" si="3"/>
        <v>4</v>
      </c>
      <c r="G214"/>
      <c r="H214">
        <f t="shared" ca="1" si="4"/>
        <v>3</v>
      </c>
      <c r="J214">
        <f t="shared" ca="1" si="5"/>
        <v>6</v>
      </c>
      <c r="K214" t="s">
        <v>7</v>
      </c>
      <c r="L214">
        <f t="shared" ca="1" si="6"/>
        <v>9</v>
      </c>
    </row>
    <row r="215" spans="2:12" x14ac:dyDescent="0.25">
      <c r="B215">
        <v>2</v>
      </c>
      <c r="C215" t="s">
        <v>1</v>
      </c>
      <c r="D215">
        <v>5</v>
      </c>
      <c r="F215">
        <f t="shared" si="3"/>
        <v>3</v>
      </c>
      <c r="G215"/>
      <c r="H215">
        <f t="shared" ca="1" si="4"/>
        <v>0</v>
      </c>
      <c r="J215">
        <f t="shared" ca="1" si="5"/>
        <v>9</v>
      </c>
      <c r="K215" t="s">
        <v>7</v>
      </c>
      <c r="L215">
        <f t="shared" ca="1" si="6"/>
        <v>9</v>
      </c>
    </row>
    <row r="216" spans="2:12" x14ac:dyDescent="0.25">
      <c r="B216">
        <v>3</v>
      </c>
      <c r="C216" t="s">
        <v>1</v>
      </c>
      <c r="D216">
        <v>5</v>
      </c>
      <c r="F216">
        <f t="shared" si="3"/>
        <v>2</v>
      </c>
      <c r="G216"/>
      <c r="H216">
        <f t="shared" ca="1" si="4"/>
        <v>6</v>
      </c>
      <c r="J216">
        <f t="shared" ca="1" si="5"/>
        <v>3</v>
      </c>
      <c r="K216" t="s">
        <v>7</v>
      </c>
      <c r="L216">
        <f t="shared" ca="1" si="6"/>
        <v>9</v>
      </c>
    </row>
    <row r="217" spans="2:12" x14ac:dyDescent="0.25">
      <c r="B217">
        <v>2</v>
      </c>
      <c r="C217" t="s">
        <v>1</v>
      </c>
      <c r="D217">
        <v>5</v>
      </c>
      <c r="F217">
        <f t="shared" si="3"/>
        <v>3</v>
      </c>
      <c r="G217"/>
      <c r="H217">
        <f t="shared" ca="1" si="4"/>
        <v>1</v>
      </c>
      <c r="J217">
        <f t="shared" ca="1" si="5"/>
        <v>4</v>
      </c>
      <c r="K217" t="s">
        <v>7</v>
      </c>
      <c r="L217">
        <f t="shared" ca="1" si="6"/>
        <v>5</v>
      </c>
    </row>
    <row r="218" spans="2:12" x14ac:dyDescent="0.25">
      <c r="B218">
        <v>4</v>
      </c>
      <c r="C218" t="s">
        <v>1</v>
      </c>
      <c r="D218">
        <v>5</v>
      </c>
      <c r="F218">
        <f t="shared" si="3"/>
        <v>1</v>
      </c>
      <c r="G218"/>
      <c r="H218">
        <f t="shared" ca="1" si="4"/>
        <v>2</v>
      </c>
      <c r="J218">
        <f t="shared" ca="1" si="5"/>
        <v>2</v>
      </c>
      <c r="K218" t="s">
        <v>7</v>
      </c>
      <c r="L218">
        <f t="shared" ca="1" si="6"/>
        <v>4</v>
      </c>
    </row>
    <row r="219" spans="2:12" x14ac:dyDescent="0.25">
      <c r="B219">
        <v>1</v>
      </c>
      <c r="C219" t="s">
        <v>1</v>
      </c>
      <c r="D219">
        <v>5</v>
      </c>
      <c r="F219">
        <f t="shared" si="3"/>
        <v>4</v>
      </c>
      <c r="G219"/>
      <c r="H219">
        <f t="shared" ca="1" si="4"/>
        <v>1</v>
      </c>
      <c r="J219">
        <f t="shared" ca="1" si="5"/>
        <v>7</v>
      </c>
      <c r="K219" t="s">
        <v>7</v>
      </c>
      <c r="L219">
        <f t="shared" ca="1" si="6"/>
        <v>8</v>
      </c>
    </row>
    <row r="220" spans="2:12" x14ac:dyDescent="0.25">
      <c r="B220">
        <v>3</v>
      </c>
      <c r="C220" t="s">
        <v>1</v>
      </c>
      <c r="D220">
        <v>5</v>
      </c>
      <c r="F220">
        <f t="shared" si="3"/>
        <v>2</v>
      </c>
      <c r="G220"/>
      <c r="H220">
        <f t="shared" ca="1" si="4"/>
        <v>2</v>
      </c>
      <c r="J220">
        <f t="shared" ca="1" si="5"/>
        <v>2</v>
      </c>
      <c r="K220" t="s">
        <v>7</v>
      </c>
      <c r="L220">
        <f t="shared" ca="1" si="6"/>
        <v>4</v>
      </c>
    </row>
    <row r="221" spans="2:12" x14ac:dyDescent="0.25">
      <c r="B221">
        <v>5</v>
      </c>
      <c r="C221" t="s">
        <v>1</v>
      </c>
      <c r="D221">
        <v>5</v>
      </c>
      <c r="F221">
        <f t="shared" si="3"/>
        <v>0</v>
      </c>
      <c r="G221"/>
      <c r="H221">
        <f t="shared" ca="1" si="4"/>
        <v>4</v>
      </c>
      <c r="J221">
        <f t="shared" ca="1" si="5"/>
        <v>2</v>
      </c>
      <c r="K221" t="s">
        <v>7</v>
      </c>
      <c r="L221">
        <f t="shared" ca="1" si="6"/>
        <v>6</v>
      </c>
    </row>
    <row r="222" spans="2:12" x14ac:dyDescent="0.25">
      <c r="B222">
        <v>3</v>
      </c>
      <c r="C222" t="s">
        <v>1</v>
      </c>
      <c r="D222">
        <v>5</v>
      </c>
      <c r="F222">
        <f t="shared" si="3"/>
        <v>2</v>
      </c>
      <c r="G222"/>
      <c r="H222">
        <f t="shared" ca="1" si="4"/>
        <v>2</v>
      </c>
      <c r="J222">
        <f t="shared" ca="1" si="5"/>
        <v>5</v>
      </c>
      <c r="K222" t="s">
        <v>7</v>
      </c>
      <c r="L222">
        <f t="shared" ca="1" si="6"/>
        <v>7</v>
      </c>
    </row>
    <row r="223" spans="2:12" x14ac:dyDescent="0.25">
      <c r="B223">
        <v>4</v>
      </c>
      <c r="C223" t="s">
        <v>1</v>
      </c>
      <c r="D223">
        <v>5</v>
      </c>
      <c r="F223">
        <f t="shared" si="3"/>
        <v>1</v>
      </c>
      <c r="G223"/>
      <c r="H223">
        <f t="shared" ca="1" si="4"/>
        <v>8</v>
      </c>
      <c r="J223">
        <f t="shared" ca="1" si="5"/>
        <v>2</v>
      </c>
      <c r="K223" t="s">
        <v>7</v>
      </c>
      <c r="L223">
        <f t="shared" ca="1" si="6"/>
        <v>10</v>
      </c>
    </row>
    <row r="224" spans="2:12" x14ac:dyDescent="0.25">
      <c r="B224">
        <v>1</v>
      </c>
      <c r="C224" t="s">
        <v>1</v>
      </c>
      <c r="D224">
        <v>5</v>
      </c>
      <c r="F224">
        <f t="shared" si="3"/>
        <v>4</v>
      </c>
      <c r="G224"/>
      <c r="H224">
        <f t="shared" ca="1" si="4"/>
        <v>0</v>
      </c>
      <c r="J224">
        <f t="shared" ca="1" si="5"/>
        <v>9</v>
      </c>
      <c r="K224" t="s">
        <v>7</v>
      </c>
      <c r="L224">
        <f t="shared" ca="1" si="6"/>
        <v>9</v>
      </c>
    </row>
    <row r="225" spans="2:12" x14ac:dyDescent="0.25">
      <c r="B225">
        <v>2</v>
      </c>
      <c r="C225" t="s">
        <v>1</v>
      </c>
      <c r="D225">
        <v>5</v>
      </c>
      <c r="F225">
        <f t="shared" si="3"/>
        <v>3</v>
      </c>
      <c r="G225"/>
      <c r="H225">
        <f t="shared" ca="1" si="4"/>
        <v>4</v>
      </c>
      <c r="J225">
        <f t="shared" ca="1" si="5"/>
        <v>4</v>
      </c>
      <c r="K225" t="s">
        <v>7</v>
      </c>
      <c r="L225">
        <f t="shared" ca="1" si="6"/>
        <v>8</v>
      </c>
    </row>
    <row r="226" spans="2:12" x14ac:dyDescent="0.25">
      <c r="B226">
        <v>4</v>
      </c>
      <c r="C226" t="s">
        <v>1</v>
      </c>
      <c r="D226">
        <v>5</v>
      </c>
      <c r="F226">
        <f t="shared" si="3"/>
        <v>1</v>
      </c>
      <c r="G226"/>
      <c r="H226">
        <f t="shared" ca="1" si="4"/>
        <v>3</v>
      </c>
      <c r="J226">
        <f t="shared" ca="1" si="5"/>
        <v>2</v>
      </c>
      <c r="K226" t="s">
        <v>7</v>
      </c>
      <c r="L226">
        <f t="shared" ca="1" si="6"/>
        <v>5</v>
      </c>
    </row>
    <row r="227" spans="2:12" x14ac:dyDescent="0.25">
      <c r="B227">
        <v>2</v>
      </c>
      <c r="C227" t="s">
        <v>1</v>
      </c>
      <c r="D227">
        <v>5</v>
      </c>
      <c r="F227">
        <f t="shared" si="3"/>
        <v>3</v>
      </c>
      <c r="G227"/>
      <c r="H227">
        <f t="shared" ca="1" si="4"/>
        <v>2</v>
      </c>
      <c r="J227">
        <f t="shared" ca="1" si="5"/>
        <v>3</v>
      </c>
      <c r="K227" t="s">
        <v>7</v>
      </c>
      <c r="L227">
        <f t="shared" ca="1" si="6"/>
        <v>5</v>
      </c>
    </row>
    <row r="228" spans="2:12" x14ac:dyDescent="0.25">
      <c r="B228">
        <v>5</v>
      </c>
      <c r="C228" t="s">
        <v>1</v>
      </c>
      <c r="D228">
        <v>5</v>
      </c>
      <c r="F228">
        <f t="shared" si="3"/>
        <v>0</v>
      </c>
      <c r="G228"/>
      <c r="H228">
        <f t="shared" ca="1" si="4"/>
        <v>3</v>
      </c>
      <c r="J228">
        <f t="shared" ca="1" si="5"/>
        <v>5</v>
      </c>
      <c r="K228" t="s">
        <v>7</v>
      </c>
      <c r="L228">
        <f t="shared" ca="1" si="6"/>
        <v>8</v>
      </c>
    </row>
    <row r="229" spans="2:12" x14ac:dyDescent="0.25">
      <c r="B229">
        <v>1</v>
      </c>
      <c r="C229" t="s">
        <v>1</v>
      </c>
      <c r="D229">
        <v>5</v>
      </c>
      <c r="F229">
        <f t="shared" si="3"/>
        <v>4</v>
      </c>
      <c r="G229"/>
      <c r="H229">
        <f t="shared" ca="1" si="4"/>
        <v>0</v>
      </c>
      <c r="J229">
        <f t="shared" ca="1" si="5"/>
        <v>7</v>
      </c>
      <c r="K229" t="s">
        <v>7</v>
      </c>
      <c r="L229">
        <f t="shared" ca="1" si="6"/>
        <v>7</v>
      </c>
    </row>
    <row r="230" spans="2:12" x14ac:dyDescent="0.25">
      <c r="B230">
        <v>4</v>
      </c>
      <c r="C230" t="s">
        <v>1</v>
      </c>
      <c r="D230">
        <v>5</v>
      </c>
      <c r="F230">
        <f t="shared" si="3"/>
        <v>1</v>
      </c>
      <c r="G230"/>
      <c r="H230">
        <f t="shared" ca="1" si="4"/>
        <v>2</v>
      </c>
      <c r="J230">
        <f t="shared" ca="1" si="5"/>
        <v>7</v>
      </c>
      <c r="K230" t="s">
        <v>7</v>
      </c>
      <c r="L230">
        <f t="shared" ca="1" si="6"/>
        <v>9</v>
      </c>
    </row>
    <row r="231" spans="2:12" x14ac:dyDescent="0.25">
      <c r="B231">
        <v>3</v>
      </c>
      <c r="C231" t="s">
        <v>1</v>
      </c>
      <c r="D231">
        <v>5</v>
      </c>
      <c r="F231">
        <f t="shared" si="3"/>
        <v>2</v>
      </c>
      <c r="G231"/>
      <c r="H231">
        <f t="shared" ca="1" si="4"/>
        <v>2</v>
      </c>
      <c r="J231">
        <f t="shared" ca="1" si="5"/>
        <v>5</v>
      </c>
      <c r="K231" t="s">
        <v>7</v>
      </c>
      <c r="L231">
        <f t="shared" ca="1" si="6"/>
        <v>7</v>
      </c>
    </row>
    <row r="232" spans="2:12" x14ac:dyDescent="0.25">
      <c r="B232">
        <v>5</v>
      </c>
      <c r="C232" t="s">
        <v>1</v>
      </c>
      <c r="D232">
        <v>5</v>
      </c>
      <c r="F232">
        <f t="shared" si="3"/>
        <v>0</v>
      </c>
      <c r="G232"/>
      <c r="H232">
        <f t="shared" ca="1" si="4"/>
        <v>2</v>
      </c>
      <c r="J232">
        <f t="shared" ca="1" si="5"/>
        <v>8</v>
      </c>
      <c r="K232" t="s">
        <v>7</v>
      </c>
      <c r="L232">
        <f t="shared" ca="1" si="6"/>
        <v>10</v>
      </c>
    </row>
    <row r="233" spans="2:12" x14ac:dyDescent="0.25">
      <c r="B233">
        <v>1</v>
      </c>
      <c r="C233" t="s">
        <v>1</v>
      </c>
      <c r="D233">
        <v>5</v>
      </c>
      <c r="F233">
        <f t="shared" si="3"/>
        <v>4</v>
      </c>
      <c r="G233"/>
      <c r="H233">
        <f t="shared" ca="1" si="4"/>
        <v>0</v>
      </c>
      <c r="J233">
        <f t="shared" ca="1" si="5"/>
        <v>5</v>
      </c>
      <c r="K233" t="s">
        <v>7</v>
      </c>
      <c r="L233">
        <f t="shared" ca="1" si="6"/>
        <v>5</v>
      </c>
    </row>
    <row r="234" spans="2:12" x14ac:dyDescent="0.25">
      <c r="B234">
        <v>5</v>
      </c>
      <c r="C234" t="s">
        <v>1</v>
      </c>
      <c r="D234">
        <v>5</v>
      </c>
      <c r="F234">
        <f t="shared" si="3"/>
        <v>0</v>
      </c>
      <c r="G234"/>
      <c r="H234">
        <f t="shared" ca="1" si="4"/>
        <v>4</v>
      </c>
      <c r="J234">
        <f t="shared" ca="1" si="5"/>
        <v>4</v>
      </c>
      <c r="K234" t="s">
        <v>7</v>
      </c>
      <c r="L234">
        <f t="shared" ca="1" si="6"/>
        <v>8</v>
      </c>
    </row>
    <row r="235" spans="2:12" x14ac:dyDescent="0.25">
      <c r="B235">
        <v>2</v>
      </c>
      <c r="C235" t="s">
        <v>1</v>
      </c>
      <c r="D235">
        <v>5</v>
      </c>
      <c r="F235">
        <f t="shared" si="3"/>
        <v>3</v>
      </c>
      <c r="G235"/>
      <c r="H235">
        <f t="shared" ca="1" si="4"/>
        <v>2</v>
      </c>
      <c r="J235">
        <f t="shared" ca="1" si="5"/>
        <v>1</v>
      </c>
      <c r="K235" t="s">
        <v>7</v>
      </c>
      <c r="L235">
        <f t="shared" ca="1" si="6"/>
        <v>3</v>
      </c>
    </row>
    <row r="236" spans="2:12" x14ac:dyDescent="0.25">
      <c r="B236">
        <v>2</v>
      </c>
      <c r="C236" t="s">
        <v>1</v>
      </c>
      <c r="D236">
        <v>5</v>
      </c>
      <c r="F236">
        <f t="shared" si="3"/>
        <v>3</v>
      </c>
      <c r="G236"/>
      <c r="H236">
        <f t="shared" ca="1" si="4"/>
        <v>0</v>
      </c>
      <c r="J236">
        <f t="shared" ca="1" si="5"/>
        <v>9</v>
      </c>
      <c r="K236" t="s">
        <v>7</v>
      </c>
      <c r="L236">
        <f t="shared" ca="1" si="6"/>
        <v>9</v>
      </c>
    </row>
    <row r="237" spans="2:12" x14ac:dyDescent="0.25">
      <c r="B237">
        <v>1</v>
      </c>
      <c r="C237" t="s">
        <v>1</v>
      </c>
      <c r="D237">
        <v>5</v>
      </c>
      <c r="F237">
        <f t="shared" si="3"/>
        <v>4</v>
      </c>
      <c r="G237"/>
      <c r="H237">
        <f t="shared" ca="1" si="4"/>
        <v>8</v>
      </c>
      <c r="J237">
        <f t="shared" ca="1" si="5"/>
        <v>1</v>
      </c>
      <c r="K237" t="s">
        <v>7</v>
      </c>
      <c r="L237">
        <f t="shared" ca="1" si="6"/>
        <v>9</v>
      </c>
    </row>
    <row r="238" spans="2:12" x14ac:dyDescent="0.25">
      <c r="B238">
        <v>4</v>
      </c>
      <c r="C238" t="s">
        <v>1</v>
      </c>
      <c r="D238">
        <v>5</v>
      </c>
      <c r="F238">
        <f t="shared" si="3"/>
        <v>1</v>
      </c>
      <c r="G238"/>
      <c r="H238">
        <f t="shared" ca="1" si="4"/>
        <v>4</v>
      </c>
      <c r="J238">
        <f t="shared" ca="1" si="5"/>
        <v>3</v>
      </c>
      <c r="K238" t="s">
        <v>7</v>
      </c>
      <c r="L238">
        <f t="shared" ca="1" si="6"/>
        <v>7</v>
      </c>
    </row>
    <row r="239" spans="2:12" x14ac:dyDescent="0.25">
      <c r="B239">
        <v>3</v>
      </c>
      <c r="C239" t="s">
        <v>1</v>
      </c>
      <c r="D239">
        <v>5</v>
      </c>
      <c r="F239">
        <f t="shared" si="3"/>
        <v>2</v>
      </c>
      <c r="G239"/>
      <c r="H239">
        <f t="shared" ca="1" si="4"/>
        <v>5</v>
      </c>
      <c r="J239">
        <f t="shared" ca="1" si="5"/>
        <v>5</v>
      </c>
      <c r="K239" t="s">
        <v>7</v>
      </c>
      <c r="L239">
        <f t="shared" ca="1" si="6"/>
        <v>10</v>
      </c>
    </row>
    <row r="240" spans="2:12" x14ac:dyDescent="0.25">
      <c r="B240">
        <v>3</v>
      </c>
      <c r="C240" t="s">
        <v>1</v>
      </c>
      <c r="D240">
        <v>5</v>
      </c>
      <c r="F240">
        <f t="shared" si="3"/>
        <v>2</v>
      </c>
      <c r="G240"/>
      <c r="H240">
        <f t="shared" ca="1" si="4"/>
        <v>2</v>
      </c>
      <c r="J240">
        <f t="shared" ca="1" si="5"/>
        <v>2</v>
      </c>
      <c r="K240" t="s">
        <v>7</v>
      </c>
      <c r="L240">
        <f t="shared" ca="1" si="6"/>
        <v>4</v>
      </c>
    </row>
    <row r="241" spans="2:12" x14ac:dyDescent="0.25">
      <c r="B241">
        <v>5</v>
      </c>
      <c r="C241" t="s">
        <v>1</v>
      </c>
      <c r="D241">
        <v>5</v>
      </c>
      <c r="F241">
        <f t="shared" si="3"/>
        <v>0</v>
      </c>
      <c r="G241"/>
      <c r="H241">
        <f t="shared" ca="1" si="4"/>
        <v>2</v>
      </c>
      <c r="J241">
        <f t="shared" ca="1" si="5"/>
        <v>1</v>
      </c>
      <c r="K241" t="s">
        <v>7</v>
      </c>
      <c r="L241">
        <f t="shared" ca="1" si="6"/>
        <v>3</v>
      </c>
    </row>
    <row r="242" spans="2:12" x14ac:dyDescent="0.25">
      <c r="B242">
        <v>5</v>
      </c>
      <c r="C242" t="s">
        <v>1</v>
      </c>
      <c r="D242">
        <v>5</v>
      </c>
      <c r="F242">
        <f t="shared" si="3"/>
        <v>0</v>
      </c>
      <c r="G242"/>
      <c r="H242">
        <f t="shared" ca="1" si="4"/>
        <v>3</v>
      </c>
      <c r="J242">
        <f t="shared" ca="1" si="5"/>
        <v>2</v>
      </c>
      <c r="K242" t="s">
        <v>7</v>
      </c>
      <c r="L242">
        <f t="shared" ca="1" si="6"/>
        <v>5</v>
      </c>
    </row>
    <row r="243" spans="2:12" x14ac:dyDescent="0.25">
      <c r="B243">
        <v>5</v>
      </c>
      <c r="C243" t="s">
        <v>1</v>
      </c>
      <c r="D243">
        <v>5</v>
      </c>
      <c r="F243">
        <f t="shared" si="3"/>
        <v>0</v>
      </c>
      <c r="G243"/>
      <c r="H243">
        <f t="shared" ca="1" si="4"/>
        <v>5</v>
      </c>
      <c r="J243">
        <f t="shared" ca="1" si="5"/>
        <v>3</v>
      </c>
      <c r="K243" t="s">
        <v>7</v>
      </c>
      <c r="L243">
        <f t="shared" ca="1" si="6"/>
        <v>8</v>
      </c>
    </row>
    <row r="244" spans="2:12" x14ac:dyDescent="0.25">
      <c r="B244">
        <v>3</v>
      </c>
      <c r="C244" t="s">
        <v>1</v>
      </c>
      <c r="D244">
        <v>5</v>
      </c>
      <c r="F244">
        <f t="shared" si="3"/>
        <v>2</v>
      </c>
      <c r="G244"/>
      <c r="H244">
        <f t="shared" ca="1" si="4"/>
        <v>6</v>
      </c>
      <c r="J244">
        <f t="shared" ca="1" si="5"/>
        <v>1</v>
      </c>
      <c r="K244" t="s">
        <v>7</v>
      </c>
      <c r="L244">
        <f t="shared" ca="1" si="6"/>
        <v>7</v>
      </c>
    </row>
    <row r="245" spans="2:12" x14ac:dyDescent="0.25">
      <c r="B245">
        <v>4</v>
      </c>
      <c r="C245" t="s">
        <v>1</v>
      </c>
      <c r="D245">
        <v>5</v>
      </c>
      <c r="F245">
        <f t="shared" si="3"/>
        <v>1</v>
      </c>
      <c r="G245"/>
      <c r="H245">
        <f t="shared" ca="1" si="4"/>
        <v>1</v>
      </c>
      <c r="J245">
        <f t="shared" ca="1" si="5"/>
        <v>6</v>
      </c>
      <c r="K245" t="s">
        <v>7</v>
      </c>
      <c r="L245">
        <f t="shared" ca="1" si="6"/>
        <v>7</v>
      </c>
    </row>
    <row r="246" spans="2:12" x14ac:dyDescent="0.25">
      <c r="B246">
        <v>3</v>
      </c>
      <c r="C246" t="s">
        <v>1</v>
      </c>
      <c r="D246">
        <v>5</v>
      </c>
      <c r="F246">
        <f t="shared" si="3"/>
        <v>2</v>
      </c>
      <c r="G246"/>
      <c r="H246">
        <f t="shared" ca="1" si="4"/>
        <v>2</v>
      </c>
      <c r="J246">
        <f t="shared" ca="1" si="5"/>
        <v>4</v>
      </c>
      <c r="K246" t="s">
        <v>7</v>
      </c>
      <c r="L246">
        <f t="shared" ca="1" si="6"/>
        <v>6</v>
      </c>
    </row>
    <row r="247" spans="2:12" x14ac:dyDescent="0.25">
      <c r="B247">
        <v>5</v>
      </c>
      <c r="C247" t="s">
        <v>1</v>
      </c>
      <c r="D247">
        <v>5</v>
      </c>
      <c r="F247">
        <f t="shared" si="3"/>
        <v>0</v>
      </c>
      <c r="G247"/>
      <c r="H247">
        <f t="shared" ca="1" si="4"/>
        <v>3</v>
      </c>
      <c r="J247">
        <f t="shared" ca="1" si="5"/>
        <v>4</v>
      </c>
      <c r="K247" t="s">
        <v>7</v>
      </c>
      <c r="L247">
        <f t="shared" ca="1" si="6"/>
        <v>7</v>
      </c>
    </row>
    <row r="248" spans="2:12" x14ac:dyDescent="0.25">
      <c r="B248">
        <v>4</v>
      </c>
      <c r="C248" t="s">
        <v>1</v>
      </c>
      <c r="D248">
        <v>5</v>
      </c>
      <c r="F248">
        <f t="shared" si="3"/>
        <v>1</v>
      </c>
      <c r="G248"/>
      <c r="H248">
        <f t="shared" ca="1" si="4"/>
        <v>2</v>
      </c>
      <c r="J248">
        <f t="shared" ca="1" si="5"/>
        <v>3</v>
      </c>
      <c r="K248" t="s">
        <v>7</v>
      </c>
      <c r="L248">
        <f t="shared" ca="1" si="6"/>
        <v>5</v>
      </c>
    </row>
    <row r="249" spans="2:12" x14ac:dyDescent="0.25">
      <c r="B249">
        <v>1</v>
      </c>
      <c r="C249" t="s">
        <v>1</v>
      </c>
      <c r="D249">
        <v>5</v>
      </c>
      <c r="F249">
        <f t="shared" si="3"/>
        <v>4</v>
      </c>
      <c r="G249"/>
      <c r="H249">
        <f t="shared" ca="1" si="4"/>
        <v>4</v>
      </c>
      <c r="J249">
        <f t="shared" ca="1" si="5"/>
        <v>3</v>
      </c>
      <c r="K249" t="s">
        <v>7</v>
      </c>
      <c r="L249">
        <f t="shared" ca="1" si="6"/>
        <v>7</v>
      </c>
    </row>
    <row r="250" spans="2:12" x14ac:dyDescent="0.25">
      <c r="B250">
        <v>2</v>
      </c>
      <c r="C250" t="s">
        <v>1</v>
      </c>
      <c r="D250">
        <v>5</v>
      </c>
      <c r="F250">
        <f t="shared" si="3"/>
        <v>3</v>
      </c>
      <c r="G250"/>
      <c r="H250">
        <f t="shared" ca="1" si="4"/>
        <v>5</v>
      </c>
      <c r="J250">
        <f t="shared" ca="1" si="5"/>
        <v>5</v>
      </c>
      <c r="K250" t="s">
        <v>7</v>
      </c>
      <c r="L250">
        <f t="shared" ca="1" si="6"/>
        <v>10</v>
      </c>
    </row>
    <row r="251" spans="2:12" x14ac:dyDescent="0.25">
      <c r="B251">
        <v>4</v>
      </c>
      <c r="C251" t="s">
        <v>1</v>
      </c>
      <c r="D251">
        <v>5</v>
      </c>
      <c r="F251">
        <f t="shared" si="3"/>
        <v>1</v>
      </c>
      <c r="G251"/>
      <c r="H251">
        <f t="shared" ca="1" si="4"/>
        <v>0</v>
      </c>
      <c r="J251">
        <f t="shared" ca="1" si="5"/>
        <v>8</v>
      </c>
      <c r="K251" t="s">
        <v>7</v>
      </c>
      <c r="L251">
        <f t="shared" ca="1" si="6"/>
        <v>8</v>
      </c>
    </row>
    <row r="252" spans="2:12" x14ac:dyDescent="0.25">
      <c r="B252">
        <v>1</v>
      </c>
      <c r="C252" t="s">
        <v>1</v>
      </c>
      <c r="D252">
        <v>5</v>
      </c>
      <c r="F252">
        <f t="shared" si="3"/>
        <v>4</v>
      </c>
      <c r="G252"/>
      <c r="H252">
        <f t="shared" ca="1" si="4"/>
        <v>2</v>
      </c>
      <c r="J252">
        <f t="shared" ca="1" si="5"/>
        <v>1</v>
      </c>
      <c r="K252" t="s">
        <v>7</v>
      </c>
      <c r="L252">
        <f t="shared" ca="1" si="6"/>
        <v>3</v>
      </c>
    </row>
    <row r="253" spans="2:12" x14ac:dyDescent="0.25">
      <c r="B253">
        <v>2</v>
      </c>
      <c r="C253" t="s">
        <v>1</v>
      </c>
      <c r="D253">
        <v>5</v>
      </c>
      <c r="F253">
        <f t="shared" si="3"/>
        <v>3</v>
      </c>
      <c r="G253"/>
      <c r="H253">
        <f t="shared" ca="1" si="4"/>
        <v>4</v>
      </c>
      <c r="J253">
        <f t="shared" ca="1" si="5"/>
        <v>6</v>
      </c>
      <c r="K253" t="s">
        <v>7</v>
      </c>
      <c r="L253">
        <f t="shared" ca="1" si="6"/>
        <v>10</v>
      </c>
    </row>
    <row r="254" spans="2:12" x14ac:dyDescent="0.25">
      <c r="B254">
        <v>5</v>
      </c>
      <c r="C254" t="s">
        <v>1</v>
      </c>
      <c r="D254">
        <v>5</v>
      </c>
      <c r="F254">
        <f t="shared" si="3"/>
        <v>0</v>
      </c>
      <c r="G254"/>
      <c r="H254">
        <f t="shared" ca="1" si="4"/>
        <v>0</v>
      </c>
      <c r="J254">
        <f t="shared" ca="1" si="5"/>
        <v>6</v>
      </c>
      <c r="K254" t="s">
        <v>7</v>
      </c>
      <c r="L254">
        <f t="shared" ca="1" si="6"/>
        <v>6</v>
      </c>
    </row>
    <row r="255" spans="2:12" x14ac:dyDescent="0.25">
      <c r="B255">
        <v>3</v>
      </c>
      <c r="C255" t="s">
        <v>1</v>
      </c>
      <c r="D255">
        <v>5</v>
      </c>
      <c r="F255">
        <f t="shared" si="3"/>
        <v>2</v>
      </c>
      <c r="G255"/>
      <c r="H255">
        <f t="shared" ca="1" si="4"/>
        <v>1</v>
      </c>
      <c r="J255">
        <f t="shared" ca="1" si="5"/>
        <v>2</v>
      </c>
      <c r="K255" t="s">
        <v>7</v>
      </c>
      <c r="L255">
        <f t="shared" ca="1" si="6"/>
        <v>3</v>
      </c>
    </row>
    <row r="256" spans="2:12" x14ac:dyDescent="0.25">
      <c r="B256">
        <v>5</v>
      </c>
      <c r="C256" t="s">
        <v>1</v>
      </c>
      <c r="D256">
        <v>5</v>
      </c>
      <c r="F256">
        <f t="shared" si="3"/>
        <v>0</v>
      </c>
      <c r="G256"/>
      <c r="H256">
        <f t="shared" ca="1" si="4"/>
        <v>1</v>
      </c>
      <c r="J256">
        <f t="shared" ca="1" si="5"/>
        <v>4</v>
      </c>
      <c r="K256" t="s">
        <v>7</v>
      </c>
      <c r="L256">
        <f t="shared" ca="1" si="6"/>
        <v>5</v>
      </c>
    </row>
    <row r="257" spans="2:12" x14ac:dyDescent="0.25">
      <c r="B257">
        <v>5</v>
      </c>
      <c r="C257" t="s">
        <v>1</v>
      </c>
      <c r="D257">
        <v>5</v>
      </c>
      <c r="F257">
        <f t="shared" si="3"/>
        <v>0</v>
      </c>
      <c r="G257"/>
      <c r="H257">
        <f t="shared" ca="1" si="4"/>
        <v>3</v>
      </c>
      <c r="J257">
        <f t="shared" ca="1" si="5"/>
        <v>5</v>
      </c>
      <c r="K257" t="s">
        <v>7</v>
      </c>
      <c r="L257">
        <f t="shared" ca="1" si="6"/>
        <v>8</v>
      </c>
    </row>
    <row r="258" spans="2:12" x14ac:dyDescent="0.25">
      <c r="B258">
        <v>5</v>
      </c>
      <c r="C258" t="s">
        <v>1</v>
      </c>
      <c r="D258">
        <v>5</v>
      </c>
      <c r="F258">
        <f t="shared" si="3"/>
        <v>0</v>
      </c>
      <c r="G258"/>
      <c r="H258">
        <f t="shared" ca="1" si="4"/>
        <v>0</v>
      </c>
      <c r="J258">
        <f t="shared" ca="1" si="5"/>
        <v>6</v>
      </c>
      <c r="K258" t="s">
        <v>7</v>
      </c>
      <c r="L258">
        <f t="shared" ca="1" si="6"/>
        <v>6</v>
      </c>
    </row>
    <row r="259" spans="2:12" x14ac:dyDescent="0.25">
      <c r="B259">
        <v>5</v>
      </c>
      <c r="C259" t="s">
        <v>1</v>
      </c>
      <c r="D259">
        <v>5</v>
      </c>
      <c r="F259">
        <f t="shared" si="3"/>
        <v>0</v>
      </c>
      <c r="G259"/>
      <c r="H259">
        <f t="shared" ca="1" si="4"/>
        <v>0</v>
      </c>
      <c r="J259">
        <f t="shared" ca="1" si="5"/>
        <v>3</v>
      </c>
      <c r="K259" t="s">
        <v>7</v>
      </c>
      <c r="L259">
        <f t="shared" ca="1" si="6"/>
        <v>3</v>
      </c>
    </row>
    <row r="260" spans="2:12" x14ac:dyDescent="0.25">
      <c r="B260">
        <v>3</v>
      </c>
      <c r="C260" t="s">
        <v>1</v>
      </c>
      <c r="D260">
        <v>5</v>
      </c>
      <c r="F260">
        <f t="shared" si="3"/>
        <v>2</v>
      </c>
      <c r="G260"/>
      <c r="H260">
        <f t="shared" ca="1" si="4"/>
        <v>8</v>
      </c>
      <c r="J260">
        <f t="shared" ca="1" si="5"/>
        <v>1</v>
      </c>
      <c r="K260" t="s">
        <v>7</v>
      </c>
      <c r="L260">
        <f t="shared" ca="1" si="6"/>
        <v>9</v>
      </c>
    </row>
    <row r="261" spans="2:12" x14ac:dyDescent="0.25">
      <c r="B261">
        <v>2</v>
      </c>
      <c r="C261" t="s">
        <v>1</v>
      </c>
      <c r="D261">
        <v>5</v>
      </c>
      <c r="F261">
        <f t="shared" si="3"/>
        <v>3</v>
      </c>
      <c r="G261"/>
      <c r="H261">
        <f t="shared" ca="1" si="4"/>
        <v>2</v>
      </c>
      <c r="J261">
        <f t="shared" ca="1" si="5"/>
        <v>2</v>
      </c>
      <c r="K261" t="s">
        <v>7</v>
      </c>
      <c r="L261">
        <f t="shared" ca="1" si="6"/>
        <v>4</v>
      </c>
    </row>
    <row r="262" spans="2:12" x14ac:dyDescent="0.25">
      <c r="B262">
        <v>3</v>
      </c>
      <c r="C262" t="s">
        <v>1</v>
      </c>
      <c r="D262">
        <v>5</v>
      </c>
      <c r="F262">
        <f t="shared" si="3"/>
        <v>2</v>
      </c>
      <c r="G262"/>
      <c r="H262">
        <f t="shared" ca="1" si="4"/>
        <v>4</v>
      </c>
      <c r="J262">
        <f t="shared" ca="1" si="5"/>
        <v>3</v>
      </c>
      <c r="K262" t="s">
        <v>7</v>
      </c>
      <c r="L262">
        <f t="shared" ca="1" si="6"/>
        <v>7</v>
      </c>
    </row>
    <row r="263" spans="2:12" x14ac:dyDescent="0.25">
      <c r="B263">
        <v>4</v>
      </c>
      <c r="C263" t="s">
        <v>1</v>
      </c>
      <c r="D263">
        <v>5</v>
      </c>
      <c r="F263">
        <f t="shared" si="3"/>
        <v>1</v>
      </c>
      <c r="G263"/>
      <c r="H263">
        <f t="shared" ca="1" si="4"/>
        <v>0</v>
      </c>
      <c r="J263">
        <f t="shared" ca="1" si="5"/>
        <v>5</v>
      </c>
      <c r="K263" t="s">
        <v>7</v>
      </c>
      <c r="L263">
        <f t="shared" ca="1" si="6"/>
        <v>5</v>
      </c>
    </row>
    <row r="264" spans="2:12" x14ac:dyDescent="0.25">
      <c r="B264">
        <v>3</v>
      </c>
      <c r="C264" t="s">
        <v>1</v>
      </c>
      <c r="D264">
        <v>5</v>
      </c>
      <c r="F264">
        <f t="shared" ref="F264:F327" si="7">D264-B264</f>
        <v>2</v>
      </c>
      <c r="G264"/>
      <c r="H264">
        <f t="shared" ref="H264:H327" ca="1" si="8">L264-J264</f>
        <v>0</v>
      </c>
      <c r="J264">
        <f t="shared" ref="J264:J327" ca="1" si="9">RANDBETWEEN(1,L264)</f>
        <v>8</v>
      </c>
      <c r="K264" t="s">
        <v>7</v>
      </c>
      <c r="L264">
        <f t="shared" ref="L264:L327" ca="1" si="10">RANDBETWEEN(3,10)</f>
        <v>8</v>
      </c>
    </row>
    <row r="265" spans="2:12" x14ac:dyDescent="0.25">
      <c r="B265">
        <v>3</v>
      </c>
      <c r="C265" t="s">
        <v>1</v>
      </c>
      <c r="D265">
        <v>5</v>
      </c>
      <c r="F265">
        <f t="shared" si="7"/>
        <v>2</v>
      </c>
      <c r="G265"/>
      <c r="H265">
        <f t="shared" ca="1" si="8"/>
        <v>5</v>
      </c>
      <c r="J265">
        <f t="shared" ca="1" si="9"/>
        <v>1</v>
      </c>
      <c r="K265" t="s">
        <v>7</v>
      </c>
      <c r="L265">
        <f t="shared" ca="1" si="10"/>
        <v>6</v>
      </c>
    </row>
    <row r="266" spans="2:12" x14ac:dyDescent="0.25">
      <c r="B266">
        <v>5</v>
      </c>
      <c r="C266" t="s">
        <v>1</v>
      </c>
      <c r="D266">
        <v>5</v>
      </c>
      <c r="F266">
        <f t="shared" si="7"/>
        <v>0</v>
      </c>
      <c r="G266"/>
      <c r="H266">
        <f t="shared" ca="1" si="8"/>
        <v>0</v>
      </c>
      <c r="J266">
        <f t="shared" ca="1" si="9"/>
        <v>6</v>
      </c>
      <c r="K266" t="s">
        <v>7</v>
      </c>
      <c r="L266">
        <f t="shared" ca="1" si="10"/>
        <v>6</v>
      </c>
    </row>
    <row r="267" spans="2:12" x14ac:dyDescent="0.25">
      <c r="B267">
        <v>2</v>
      </c>
      <c r="C267" t="s">
        <v>1</v>
      </c>
      <c r="D267">
        <v>5</v>
      </c>
      <c r="F267">
        <f t="shared" si="7"/>
        <v>3</v>
      </c>
      <c r="G267"/>
      <c r="H267">
        <f t="shared" ca="1" si="8"/>
        <v>2</v>
      </c>
      <c r="J267">
        <f t="shared" ca="1" si="9"/>
        <v>1</v>
      </c>
      <c r="K267" t="s">
        <v>7</v>
      </c>
      <c r="L267">
        <f t="shared" ca="1" si="10"/>
        <v>3</v>
      </c>
    </row>
    <row r="268" spans="2:12" x14ac:dyDescent="0.25">
      <c r="B268">
        <v>5</v>
      </c>
      <c r="C268" t="s">
        <v>1</v>
      </c>
      <c r="D268">
        <v>5</v>
      </c>
      <c r="F268">
        <f t="shared" si="7"/>
        <v>0</v>
      </c>
      <c r="G268"/>
      <c r="H268">
        <f t="shared" ca="1" si="8"/>
        <v>1</v>
      </c>
      <c r="J268">
        <f t="shared" ca="1" si="9"/>
        <v>5</v>
      </c>
      <c r="K268" t="s">
        <v>7</v>
      </c>
      <c r="L268">
        <f t="shared" ca="1" si="10"/>
        <v>6</v>
      </c>
    </row>
    <row r="269" spans="2:12" x14ac:dyDescent="0.25">
      <c r="B269">
        <v>2</v>
      </c>
      <c r="C269" t="s">
        <v>1</v>
      </c>
      <c r="D269">
        <v>5</v>
      </c>
      <c r="F269">
        <f t="shared" si="7"/>
        <v>3</v>
      </c>
      <c r="G269"/>
      <c r="H269">
        <f t="shared" ca="1" si="8"/>
        <v>0</v>
      </c>
      <c r="J269">
        <f t="shared" ca="1" si="9"/>
        <v>7</v>
      </c>
      <c r="K269" t="s">
        <v>7</v>
      </c>
      <c r="L269">
        <f t="shared" ca="1" si="10"/>
        <v>7</v>
      </c>
    </row>
    <row r="270" spans="2:12" x14ac:dyDescent="0.25">
      <c r="B270">
        <v>5</v>
      </c>
      <c r="C270" t="s">
        <v>1</v>
      </c>
      <c r="D270">
        <v>5</v>
      </c>
      <c r="F270">
        <f t="shared" si="7"/>
        <v>0</v>
      </c>
      <c r="G270"/>
      <c r="H270">
        <f t="shared" ca="1" si="8"/>
        <v>5</v>
      </c>
      <c r="J270">
        <f t="shared" ca="1" si="9"/>
        <v>5</v>
      </c>
      <c r="K270" t="s">
        <v>7</v>
      </c>
      <c r="L270">
        <f t="shared" ca="1" si="10"/>
        <v>10</v>
      </c>
    </row>
    <row r="271" spans="2:12" x14ac:dyDescent="0.25">
      <c r="B271">
        <v>5</v>
      </c>
      <c r="C271" t="s">
        <v>1</v>
      </c>
      <c r="D271">
        <v>5</v>
      </c>
      <c r="F271">
        <f t="shared" si="7"/>
        <v>0</v>
      </c>
      <c r="G271"/>
      <c r="H271">
        <f t="shared" ca="1" si="8"/>
        <v>1</v>
      </c>
      <c r="J271">
        <f t="shared" ca="1" si="9"/>
        <v>9</v>
      </c>
      <c r="K271" t="s">
        <v>7</v>
      </c>
      <c r="L271">
        <f t="shared" ca="1" si="10"/>
        <v>10</v>
      </c>
    </row>
    <row r="272" spans="2:12" x14ac:dyDescent="0.25">
      <c r="B272">
        <v>2</v>
      </c>
      <c r="C272" t="s">
        <v>1</v>
      </c>
      <c r="D272">
        <v>5</v>
      </c>
      <c r="F272">
        <f t="shared" si="7"/>
        <v>3</v>
      </c>
      <c r="G272"/>
      <c r="H272">
        <f t="shared" ca="1" si="8"/>
        <v>7</v>
      </c>
      <c r="J272">
        <f t="shared" ca="1" si="9"/>
        <v>2</v>
      </c>
      <c r="K272" t="s">
        <v>7</v>
      </c>
      <c r="L272">
        <f t="shared" ca="1" si="10"/>
        <v>9</v>
      </c>
    </row>
    <row r="273" spans="2:12" x14ac:dyDescent="0.25">
      <c r="B273">
        <v>1</v>
      </c>
      <c r="C273" t="s">
        <v>1</v>
      </c>
      <c r="D273">
        <v>5</v>
      </c>
      <c r="F273">
        <f t="shared" si="7"/>
        <v>4</v>
      </c>
      <c r="G273"/>
      <c r="H273">
        <f t="shared" ca="1" si="8"/>
        <v>0</v>
      </c>
      <c r="J273">
        <f t="shared" ca="1" si="9"/>
        <v>3</v>
      </c>
      <c r="K273" t="s">
        <v>7</v>
      </c>
      <c r="L273">
        <f t="shared" ca="1" si="10"/>
        <v>3</v>
      </c>
    </row>
    <row r="274" spans="2:12" x14ac:dyDescent="0.25">
      <c r="B274">
        <v>2</v>
      </c>
      <c r="C274" t="s">
        <v>1</v>
      </c>
      <c r="D274">
        <v>5</v>
      </c>
      <c r="F274">
        <f t="shared" si="7"/>
        <v>3</v>
      </c>
      <c r="G274"/>
      <c r="H274">
        <f t="shared" ca="1" si="8"/>
        <v>2</v>
      </c>
      <c r="J274">
        <f t="shared" ca="1" si="9"/>
        <v>6</v>
      </c>
      <c r="K274" t="s">
        <v>7</v>
      </c>
      <c r="L274">
        <f t="shared" ca="1" si="10"/>
        <v>8</v>
      </c>
    </row>
    <row r="275" spans="2:12" x14ac:dyDescent="0.25">
      <c r="B275">
        <v>1</v>
      </c>
      <c r="C275" t="s">
        <v>1</v>
      </c>
      <c r="D275">
        <v>5</v>
      </c>
      <c r="F275">
        <f t="shared" si="7"/>
        <v>4</v>
      </c>
      <c r="G275"/>
      <c r="H275">
        <f t="shared" ca="1" si="8"/>
        <v>7</v>
      </c>
      <c r="J275">
        <f t="shared" ca="1" si="9"/>
        <v>2</v>
      </c>
      <c r="K275" t="s">
        <v>7</v>
      </c>
      <c r="L275">
        <f t="shared" ca="1" si="10"/>
        <v>9</v>
      </c>
    </row>
    <row r="276" spans="2:12" x14ac:dyDescent="0.25">
      <c r="B276">
        <v>3</v>
      </c>
      <c r="C276" t="s">
        <v>1</v>
      </c>
      <c r="D276">
        <v>5</v>
      </c>
      <c r="F276">
        <f t="shared" si="7"/>
        <v>2</v>
      </c>
      <c r="G276"/>
      <c r="H276">
        <f t="shared" ca="1" si="8"/>
        <v>5</v>
      </c>
      <c r="J276">
        <f t="shared" ca="1" si="9"/>
        <v>1</v>
      </c>
      <c r="K276" t="s">
        <v>7</v>
      </c>
      <c r="L276">
        <f t="shared" ca="1" si="10"/>
        <v>6</v>
      </c>
    </row>
    <row r="277" spans="2:12" x14ac:dyDescent="0.25">
      <c r="B277">
        <v>2</v>
      </c>
      <c r="C277" t="s">
        <v>1</v>
      </c>
      <c r="D277">
        <v>5</v>
      </c>
      <c r="F277">
        <f t="shared" si="7"/>
        <v>3</v>
      </c>
      <c r="G277"/>
      <c r="H277">
        <f t="shared" ca="1" si="8"/>
        <v>0</v>
      </c>
      <c r="J277">
        <f t="shared" ca="1" si="9"/>
        <v>5</v>
      </c>
      <c r="K277" t="s">
        <v>7</v>
      </c>
      <c r="L277">
        <f t="shared" ca="1" si="10"/>
        <v>5</v>
      </c>
    </row>
    <row r="278" spans="2:12" x14ac:dyDescent="0.25">
      <c r="B278">
        <v>1</v>
      </c>
      <c r="C278" t="s">
        <v>1</v>
      </c>
      <c r="D278">
        <v>5</v>
      </c>
      <c r="F278">
        <f t="shared" si="7"/>
        <v>4</v>
      </c>
      <c r="G278"/>
      <c r="H278">
        <f t="shared" ca="1" si="8"/>
        <v>0</v>
      </c>
      <c r="J278">
        <f t="shared" ca="1" si="9"/>
        <v>5</v>
      </c>
      <c r="K278" t="s">
        <v>7</v>
      </c>
      <c r="L278">
        <f t="shared" ca="1" si="10"/>
        <v>5</v>
      </c>
    </row>
    <row r="279" spans="2:12" x14ac:dyDescent="0.25">
      <c r="B279">
        <v>5</v>
      </c>
      <c r="C279" t="s">
        <v>1</v>
      </c>
      <c r="D279">
        <v>5</v>
      </c>
      <c r="F279">
        <f t="shared" si="7"/>
        <v>0</v>
      </c>
      <c r="G279"/>
      <c r="H279">
        <f t="shared" ca="1" si="8"/>
        <v>4</v>
      </c>
      <c r="J279">
        <f t="shared" ca="1" si="9"/>
        <v>5</v>
      </c>
      <c r="K279" t="s">
        <v>7</v>
      </c>
      <c r="L279">
        <f t="shared" ca="1" si="10"/>
        <v>9</v>
      </c>
    </row>
    <row r="280" spans="2:12" x14ac:dyDescent="0.25">
      <c r="B280">
        <v>1</v>
      </c>
      <c r="C280" t="s">
        <v>1</v>
      </c>
      <c r="D280">
        <v>5</v>
      </c>
      <c r="F280">
        <f t="shared" si="7"/>
        <v>4</v>
      </c>
      <c r="G280"/>
      <c r="H280">
        <f t="shared" ca="1" si="8"/>
        <v>3</v>
      </c>
      <c r="J280">
        <f t="shared" ca="1" si="9"/>
        <v>1</v>
      </c>
      <c r="K280" t="s">
        <v>7</v>
      </c>
      <c r="L280">
        <f t="shared" ca="1" si="10"/>
        <v>4</v>
      </c>
    </row>
    <row r="281" spans="2:12" x14ac:dyDescent="0.25">
      <c r="B281">
        <v>1</v>
      </c>
      <c r="C281" t="s">
        <v>1</v>
      </c>
      <c r="D281">
        <v>5</v>
      </c>
      <c r="F281">
        <f t="shared" si="7"/>
        <v>4</v>
      </c>
      <c r="G281"/>
      <c r="H281">
        <f t="shared" ca="1" si="8"/>
        <v>0</v>
      </c>
      <c r="J281">
        <f t="shared" ca="1" si="9"/>
        <v>3</v>
      </c>
      <c r="K281" t="s">
        <v>7</v>
      </c>
      <c r="L281">
        <f t="shared" ca="1" si="10"/>
        <v>3</v>
      </c>
    </row>
    <row r="282" spans="2:12" x14ac:dyDescent="0.25">
      <c r="B282">
        <v>4</v>
      </c>
      <c r="C282" t="s">
        <v>1</v>
      </c>
      <c r="D282">
        <v>5</v>
      </c>
      <c r="F282">
        <f t="shared" si="7"/>
        <v>1</v>
      </c>
      <c r="G282"/>
      <c r="H282">
        <f t="shared" ca="1" si="8"/>
        <v>8</v>
      </c>
      <c r="J282">
        <f t="shared" ca="1" si="9"/>
        <v>1</v>
      </c>
      <c r="K282" t="s">
        <v>7</v>
      </c>
      <c r="L282">
        <f t="shared" ca="1" si="10"/>
        <v>9</v>
      </c>
    </row>
    <row r="283" spans="2:12" x14ac:dyDescent="0.25">
      <c r="B283">
        <v>3</v>
      </c>
      <c r="C283" t="s">
        <v>1</v>
      </c>
      <c r="D283">
        <v>5</v>
      </c>
      <c r="F283">
        <f t="shared" si="7"/>
        <v>2</v>
      </c>
      <c r="G283"/>
      <c r="H283">
        <f t="shared" ca="1" si="8"/>
        <v>2</v>
      </c>
      <c r="J283">
        <f t="shared" ca="1" si="9"/>
        <v>3</v>
      </c>
      <c r="K283" t="s">
        <v>7</v>
      </c>
      <c r="L283">
        <f t="shared" ca="1" si="10"/>
        <v>5</v>
      </c>
    </row>
    <row r="284" spans="2:12" x14ac:dyDescent="0.25">
      <c r="B284">
        <v>1</v>
      </c>
      <c r="C284" t="s">
        <v>1</v>
      </c>
      <c r="D284">
        <v>5</v>
      </c>
      <c r="F284">
        <f t="shared" si="7"/>
        <v>4</v>
      </c>
      <c r="G284"/>
      <c r="H284">
        <f t="shared" ca="1" si="8"/>
        <v>0</v>
      </c>
      <c r="J284">
        <f t="shared" ca="1" si="9"/>
        <v>4</v>
      </c>
      <c r="K284" t="s">
        <v>7</v>
      </c>
      <c r="L284">
        <f t="shared" ca="1" si="10"/>
        <v>4</v>
      </c>
    </row>
    <row r="285" spans="2:12" x14ac:dyDescent="0.25">
      <c r="B285">
        <v>3</v>
      </c>
      <c r="C285" t="s">
        <v>1</v>
      </c>
      <c r="D285">
        <v>5</v>
      </c>
      <c r="F285">
        <f t="shared" si="7"/>
        <v>2</v>
      </c>
      <c r="G285"/>
      <c r="H285">
        <f t="shared" ca="1" si="8"/>
        <v>8</v>
      </c>
      <c r="J285">
        <f t="shared" ca="1" si="9"/>
        <v>1</v>
      </c>
      <c r="K285" t="s">
        <v>7</v>
      </c>
      <c r="L285">
        <f t="shared" ca="1" si="10"/>
        <v>9</v>
      </c>
    </row>
    <row r="286" spans="2:12" x14ac:dyDescent="0.25">
      <c r="B286">
        <v>4</v>
      </c>
      <c r="C286" t="s">
        <v>1</v>
      </c>
      <c r="D286">
        <v>5</v>
      </c>
      <c r="F286">
        <f t="shared" si="7"/>
        <v>1</v>
      </c>
      <c r="G286"/>
      <c r="H286">
        <f t="shared" ca="1" si="8"/>
        <v>3</v>
      </c>
      <c r="J286">
        <f t="shared" ca="1" si="9"/>
        <v>4</v>
      </c>
      <c r="K286" t="s">
        <v>7</v>
      </c>
      <c r="L286">
        <f t="shared" ca="1" si="10"/>
        <v>7</v>
      </c>
    </row>
    <row r="287" spans="2:12" x14ac:dyDescent="0.25">
      <c r="B287">
        <v>1</v>
      </c>
      <c r="C287" t="s">
        <v>1</v>
      </c>
      <c r="D287">
        <v>5</v>
      </c>
      <c r="F287">
        <f t="shared" si="7"/>
        <v>4</v>
      </c>
      <c r="G287"/>
      <c r="H287">
        <f t="shared" ca="1" si="8"/>
        <v>3</v>
      </c>
      <c r="J287">
        <f t="shared" ca="1" si="9"/>
        <v>4</v>
      </c>
      <c r="K287" t="s">
        <v>7</v>
      </c>
      <c r="L287">
        <f t="shared" ca="1" si="10"/>
        <v>7</v>
      </c>
    </row>
    <row r="288" spans="2:12" x14ac:dyDescent="0.25">
      <c r="B288">
        <v>4</v>
      </c>
      <c r="C288" t="s">
        <v>1</v>
      </c>
      <c r="D288">
        <v>5</v>
      </c>
      <c r="F288">
        <f t="shared" si="7"/>
        <v>1</v>
      </c>
      <c r="G288"/>
      <c r="H288">
        <f t="shared" ca="1" si="8"/>
        <v>0</v>
      </c>
      <c r="J288">
        <f t="shared" ca="1" si="9"/>
        <v>4</v>
      </c>
      <c r="K288" t="s">
        <v>7</v>
      </c>
      <c r="L288">
        <f t="shared" ca="1" si="10"/>
        <v>4</v>
      </c>
    </row>
    <row r="289" spans="2:12" x14ac:dyDescent="0.25">
      <c r="B289">
        <v>1</v>
      </c>
      <c r="C289" t="s">
        <v>1</v>
      </c>
      <c r="D289">
        <v>5</v>
      </c>
      <c r="F289">
        <f t="shared" si="7"/>
        <v>4</v>
      </c>
      <c r="G289"/>
      <c r="H289">
        <f t="shared" ca="1" si="8"/>
        <v>1</v>
      </c>
      <c r="J289">
        <f t="shared" ca="1" si="9"/>
        <v>5</v>
      </c>
      <c r="K289" t="s">
        <v>7</v>
      </c>
      <c r="L289">
        <f t="shared" ca="1" si="10"/>
        <v>6</v>
      </c>
    </row>
    <row r="290" spans="2:12" x14ac:dyDescent="0.25">
      <c r="B290">
        <v>2</v>
      </c>
      <c r="C290" t="s">
        <v>1</v>
      </c>
      <c r="D290">
        <v>5</v>
      </c>
      <c r="F290">
        <f t="shared" si="7"/>
        <v>3</v>
      </c>
      <c r="G290"/>
      <c r="H290">
        <f t="shared" ca="1" si="8"/>
        <v>5</v>
      </c>
      <c r="J290">
        <f t="shared" ca="1" si="9"/>
        <v>5</v>
      </c>
      <c r="K290" t="s">
        <v>7</v>
      </c>
      <c r="L290">
        <f t="shared" ca="1" si="10"/>
        <v>10</v>
      </c>
    </row>
    <row r="291" spans="2:12" x14ac:dyDescent="0.25">
      <c r="B291">
        <v>2</v>
      </c>
      <c r="C291" t="s">
        <v>1</v>
      </c>
      <c r="D291">
        <v>5</v>
      </c>
      <c r="F291">
        <f t="shared" si="7"/>
        <v>3</v>
      </c>
      <c r="G291"/>
      <c r="H291">
        <f t="shared" ca="1" si="8"/>
        <v>2</v>
      </c>
      <c r="J291">
        <f t="shared" ca="1" si="9"/>
        <v>4</v>
      </c>
      <c r="K291" t="s">
        <v>7</v>
      </c>
      <c r="L291">
        <f t="shared" ca="1" si="10"/>
        <v>6</v>
      </c>
    </row>
    <row r="292" spans="2:12" x14ac:dyDescent="0.25">
      <c r="B292">
        <v>5</v>
      </c>
      <c r="C292" t="s">
        <v>1</v>
      </c>
      <c r="D292">
        <v>5</v>
      </c>
      <c r="F292">
        <f t="shared" si="7"/>
        <v>0</v>
      </c>
      <c r="G292"/>
      <c r="H292">
        <f t="shared" ca="1" si="8"/>
        <v>5</v>
      </c>
      <c r="J292">
        <f t="shared" ca="1" si="9"/>
        <v>3</v>
      </c>
      <c r="K292" t="s">
        <v>7</v>
      </c>
      <c r="L292">
        <f t="shared" ca="1" si="10"/>
        <v>8</v>
      </c>
    </row>
    <row r="293" spans="2:12" x14ac:dyDescent="0.25">
      <c r="B293">
        <v>4</v>
      </c>
      <c r="C293" t="s">
        <v>1</v>
      </c>
      <c r="D293">
        <v>5</v>
      </c>
      <c r="F293">
        <f t="shared" si="7"/>
        <v>1</v>
      </c>
      <c r="G293"/>
      <c r="H293">
        <f t="shared" ca="1" si="8"/>
        <v>1</v>
      </c>
      <c r="J293">
        <f t="shared" ca="1" si="9"/>
        <v>2</v>
      </c>
      <c r="K293" t="s">
        <v>7</v>
      </c>
      <c r="L293">
        <f t="shared" ca="1" si="10"/>
        <v>3</v>
      </c>
    </row>
    <row r="294" spans="2:12" x14ac:dyDescent="0.25">
      <c r="B294">
        <v>4</v>
      </c>
      <c r="C294" t="s">
        <v>1</v>
      </c>
      <c r="D294">
        <v>5</v>
      </c>
      <c r="F294">
        <f t="shared" si="7"/>
        <v>1</v>
      </c>
      <c r="G294"/>
      <c r="H294">
        <f t="shared" ca="1" si="8"/>
        <v>1</v>
      </c>
      <c r="J294">
        <f t="shared" ca="1" si="9"/>
        <v>5</v>
      </c>
      <c r="K294" t="s">
        <v>7</v>
      </c>
      <c r="L294">
        <f t="shared" ca="1" si="10"/>
        <v>6</v>
      </c>
    </row>
    <row r="295" spans="2:12" x14ac:dyDescent="0.25">
      <c r="B295">
        <v>2</v>
      </c>
      <c r="C295" t="s">
        <v>1</v>
      </c>
      <c r="D295">
        <v>5</v>
      </c>
      <c r="F295">
        <f t="shared" si="7"/>
        <v>3</v>
      </c>
      <c r="G295"/>
      <c r="H295">
        <f t="shared" ca="1" si="8"/>
        <v>5</v>
      </c>
      <c r="J295">
        <f t="shared" ca="1" si="9"/>
        <v>4</v>
      </c>
      <c r="K295" t="s">
        <v>7</v>
      </c>
      <c r="L295">
        <f t="shared" ca="1" si="10"/>
        <v>9</v>
      </c>
    </row>
    <row r="296" spans="2:12" x14ac:dyDescent="0.25">
      <c r="B296">
        <v>5</v>
      </c>
      <c r="C296" t="s">
        <v>1</v>
      </c>
      <c r="D296">
        <v>5</v>
      </c>
      <c r="F296">
        <f t="shared" si="7"/>
        <v>0</v>
      </c>
      <c r="G296"/>
      <c r="H296">
        <f t="shared" ca="1" si="8"/>
        <v>3</v>
      </c>
      <c r="J296">
        <f t="shared" ca="1" si="9"/>
        <v>2</v>
      </c>
      <c r="K296" t="s">
        <v>7</v>
      </c>
      <c r="L296">
        <f t="shared" ca="1" si="10"/>
        <v>5</v>
      </c>
    </row>
    <row r="297" spans="2:12" x14ac:dyDescent="0.25">
      <c r="B297">
        <v>3</v>
      </c>
      <c r="C297" t="s">
        <v>1</v>
      </c>
      <c r="D297">
        <v>5</v>
      </c>
      <c r="F297">
        <f t="shared" si="7"/>
        <v>2</v>
      </c>
      <c r="G297"/>
      <c r="H297">
        <f t="shared" ca="1" si="8"/>
        <v>1</v>
      </c>
      <c r="J297">
        <f t="shared" ca="1" si="9"/>
        <v>2</v>
      </c>
      <c r="K297" t="s">
        <v>7</v>
      </c>
      <c r="L297">
        <f t="shared" ca="1" si="10"/>
        <v>3</v>
      </c>
    </row>
    <row r="298" spans="2:12" x14ac:dyDescent="0.25">
      <c r="B298">
        <v>3</v>
      </c>
      <c r="C298" t="s">
        <v>1</v>
      </c>
      <c r="D298">
        <v>5</v>
      </c>
      <c r="F298">
        <f t="shared" si="7"/>
        <v>2</v>
      </c>
      <c r="G298"/>
      <c r="H298">
        <f t="shared" ca="1" si="8"/>
        <v>6</v>
      </c>
      <c r="J298">
        <f t="shared" ca="1" si="9"/>
        <v>4</v>
      </c>
      <c r="K298" t="s">
        <v>7</v>
      </c>
      <c r="L298">
        <f t="shared" ca="1" si="10"/>
        <v>10</v>
      </c>
    </row>
    <row r="299" spans="2:12" x14ac:dyDescent="0.25">
      <c r="B299">
        <v>5</v>
      </c>
      <c r="C299" t="s">
        <v>1</v>
      </c>
      <c r="D299">
        <v>5</v>
      </c>
      <c r="F299">
        <f t="shared" si="7"/>
        <v>0</v>
      </c>
      <c r="G299"/>
      <c r="H299">
        <f t="shared" ca="1" si="8"/>
        <v>1</v>
      </c>
      <c r="J299">
        <f t="shared" ca="1" si="9"/>
        <v>2</v>
      </c>
      <c r="K299" t="s">
        <v>7</v>
      </c>
      <c r="L299">
        <f t="shared" ca="1" si="10"/>
        <v>3</v>
      </c>
    </row>
    <row r="300" spans="2:12" x14ac:dyDescent="0.25">
      <c r="B300">
        <v>5</v>
      </c>
      <c r="C300" t="s">
        <v>1</v>
      </c>
      <c r="D300">
        <v>5</v>
      </c>
      <c r="F300">
        <f t="shared" si="7"/>
        <v>0</v>
      </c>
      <c r="G300"/>
      <c r="H300">
        <f t="shared" ca="1" si="8"/>
        <v>2</v>
      </c>
      <c r="J300">
        <f t="shared" ca="1" si="9"/>
        <v>5</v>
      </c>
      <c r="K300" t="s">
        <v>7</v>
      </c>
      <c r="L300">
        <f t="shared" ca="1" si="10"/>
        <v>7</v>
      </c>
    </row>
    <row r="301" spans="2:12" x14ac:dyDescent="0.25">
      <c r="B301">
        <v>5</v>
      </c>
      <c r="C301" t="s">
        <v>1</v>
      </c>
      <c r="D301">
        <v>5</v>
      </c>
      <c r="F301">
        <f t="shared" si="7"/>
        <v>0</v>
      </c>
      <c r="G301"/>
      <c r="H301">
        <f t="shared" ca="1" si="8"/>
        <v>2</v>
      </c>
      <c r="J301">
        <f t="shared" ca="1" si="9"/>
        <v>2</v>
      </c>
      <c r="K301" t="s">
        <v>7</v>
      </c>
      <c r="L301">
        <f t="shared" ca="1" si="10"/>
        <v>4</v>
      </c>
    </row>
    <row r="302" spans="2:12" x14ac:dyDescent="0.25">
      <c r="B302">
        <v>1</v>
      </c>
      <c r="C302" t="s">
        <v>1</v>
      </c>
      <c r="D302">
        <v>5</v>
      </c>
      <c r="F302">
        <f t="shared" si="7"/>
        <v>4</v>
      </c>
      <c r="G302"/>
      <c r="H302">
        <f t="shared" ca="1" si="8"/>
        <v>2</v>
      </c>
      <c r="J302">
        <f t="shared" ca="1" si="9"/>
        <v>2</v>
      </c>
      <c r="K302" t="s">
        <v>7</v>
      </c>
      <c r="L302">
        <f t="shared" ca="1" si="10"/>
        <v>4</v>
      </c>
    </row>
    <row r="303" spans="2:12" x14ac:dyDescent="0.25">
      <c r="B303">
        <v>5</v>
      </c>
      <c r="C303" t="s">
        <v>1</v>
      </c>
      <c r="D303">
        <v>5</v>
      </c>
      <c r="F303">
        <f t="shared" si="7"/>
        <v>0</v>
      </c>
      <c r="G303"/>
      <c r="H303">
        <f t="shared" ca="1" si="8"/>
        <v>0</v>
      </c>
      <c r="J303">
        <f t="shared" ca="1" si="9"/>
        <v>8</v>
      </c>
      <c r="K303" t="s">
        <v>7</v>
      </c>
      <c r="L303">
        <f t="shared" ca="1" si="10"/>
        <v>8</v>
      </c>
    </row>
    <row r="304" spans="2:12" x14ac:dyDescent="0.25">
      <c r="B304">
        <v>1</v>
      </c>
      <c r="C304" t="s">
        <v>1</v>
      </c>
      <c r="D304">
        <v>5</v>
      </c>
      <c r="F304">
        <f t="shared" si="7"/>
        <v>4</v>
      </c>
      <c r="G304"/>
      <c r="H304">
        <f t="shared" ca="1" si="8"/>
        <v>0</v>
      </c>
      <c r="J304">
        <f t="shared" ca="1" si="9"/>
        <v>6</v>
      </c>
      <c r="K304" t="s">
        <v>7</v>
      </c>
      <c r="L304">
        <f t="shared" ca="1" si="10"/>
        <v>6</v>
      </c>
    </row>
    <row r="305" spans="2:12" x14ac:dyDescent="0.25">
      <c r="B305">
        <v>1</v>
      </c>
      <c r="C305" t="s">
        <v>1</v>
      </c>
      <c r="D305">
        <v>5</v>
      </c>
      <c r="F305">
        <f t="shared" si="7"/>
        <v>4</v>
      </c>
      <c r="G305"/>
      <c r="H305">
        <f t="shared" ca="1" si="8"/>
        <v>1</v>
      </c>
      <c r="J305">
        <f t="shared" ca="1" si="9"/>
        <v>5</v>
      </c>
      <c r="K305" t="s">
        <v>7</v>
      </c>
      <c r="L305">
        <f t="shared" ca="1" si="10"/>
        <v>6</v>
      </c>
    </row>
    <row r="306" spans="2:12" x14ac:dyDescent="0.25">
      <c r="B306">
        <v>3</v>
      </c>
      <c r="C306" t="s">
        <v>1</v>
      </c>
      <c r="D306">
        <v>5</v>
      </c>
      <c r="F306">
        <f t="shared" si="7"/>
        <v>2</v>
      </c>
      <c r="G306"/>
      <c r="H306">
        <f t="shared" ca="1" si="8"/>
        <v>4</v>
      </c>
      <c r="J306">
        <f t="shared" ca="1" si="9"/>
        <v>3</v>
      </c>
      <c r="K306" t="s">
        <v>7</v>
      </c>
      <c r="L306">
        <f t="shared" ca="1" si="10"/>
        <v>7</v>
      </c>
    </row>
    <row r="307" spans="2:12" x14ac:dyDescent="0.25">
      <c r="B307">
        <v>3</v>
      </c>
      <c r="C307" t="s">
        <v>1</v>
      </c>
      <c r="D307">
        <v>5</v>
      </c>
      <c r="F307">
        <f t="shared" si="7"/>
        <v>2</v>
      </c>
      <c r="G307"/>
      <c r="H307">
        <f t="shared" ca="1" si="8"/>
        <v>2</v>
      </c>
      <c r="J307">
        <f t="shared" ca="1" si="9"/>
        <v>3</v>
      </c>
      <c r="K307" t="s">
        <v>7</v>
      </c>
      <c r="L307">
        <f t="shared" ca="1" si="10"/>
        <v>5</v>
      </c>
    </row>
    <row r="308" spans="2:12" x14ac:dyDescent="0.25">
      <c r="B308">
        <v>3</v>
      </c>
      <c r="C308" t="s">
        <v>1</v>
      </c>
      <c r="D308">
        <v>5</v>
      </c>
      <c r="F308">
        <f t="shared" si="7"/>
        <v>2</v>
      </c>
      <c r="G308"/>
      <c r="H308">
        <f t="shared" ca="1" si="8"/>
        <v>6</v>
      </c>
      <c r="J308">
        <f t="shared" ca="1" si="9"/>
        <v>3</v>
      </c>
      <c r="K308" t="s">
        <v>7</v>
      </c>
      <c r="L308">
        <f t="shared" ca="1" si="10"/>
        <v>9</v>
      </c>
    </row>
    <row r="309" spans="2:12" x14ac:dyDescent="0.25">
      <c r="B309">
        <v>4</v>
      </c>
      <c r="C309" t="s">
        <v>1</v>
      </c>
      <c r="D309">
        <v>5</v>
      </c>
      <c r="F309">
        <f t="shared" si="7"/>
        <v>1</v>
      </c>
      <c r="G309"/>
      <c r="H309">
        <f t="shared" ca="1" si="8"/>
        <v>4</v>
      </c>
      <c r="J309">
        <f t="shared" ca="1" si="9"/>
        <v>2</v>
      </c>
      <c r="K309" t="s">
        <v>7</v>
      </c>
      <c r="L309">
        <f t="shared" ca="1" si="10"/>
        <v>6</v>
      </c>
    </row>
    <row r="310" spans="2:12" x14ac:dyDescent="0.25">
      <c r="B310">
        <v>1</v>
      </c>
      <c r="C310" t="s">
        <v>1</v>
      </c>
      <c r="D310">
        <v>5</v>
      </c>
      <c r="F310">
        <f t="shared" si="7"/>
        <v>4</v>
      </c>
      <c r="G310"/>
      <c r="H310">
        <f t="shared" ca="1" si="8"/>
        <v>1</v>
      </c>
      <c r="J310">
        <f t="shared" ca="1" si="9"/>
        <v>3</v>
      </c>
      <c r="K310" t="s">
        <v>7</v>
      </c>
      <c r="L310">
        <f t="shared" ca="1" si="10"/>
        <v>4</v>
      </c>
    </row>
    <row r="311" spans="2:12" x14ac:dyDescent="0.25">
      <c r="B311">
        <v>3</v>
      </c>
      <c r="C311" t="s">
        <v>1</v>
      </c>
      <c r="D311">
        <v>5</v>
      </c>
      <c r="F311">
        <f t="shared" si="7"/>
        <v>2</v>
      </c>
      <c r="G311"/>
      <c r="H311">
        <f t="shared" ca="1" si="8"/>
        <v>1</v>
      </c>
      <c r="J311">
        <f t="shared" ca="1" si="9"/>
        <v>2</v>
      </c>
      <c r="K311" t="s">
        <v>7</v>
      </c>
      <c r="L311">
        <f t="shared" ca="1" si="10"/>
        <v>3</v>
      </c>
    </row>
    <row r="312" spans="2:12" x14ac:dyDescent="0.25">
      <c r="B312">
        <v>3</v>
      </c>
      <c r="C312" t="s">
        <v>1</v>
      </c>
      <c r="D312">
        <v>5</v>
      </c>
      <c r="F312">
        <f t="shared" si="7"/>
        <v>2</v>
      </c>
      <c r="G312"/>
      <c r="H312">
        <f t="shared" ca="1" si="8"/>
        <v>3</v>
      </c>
      <c r="J312">
        <f t="shared" ca="1" si="9"/>
        <v>5</v>
      </c>
      <c r="K312" t="s">
        <v>7</v>
      </c>
      <c r="L312">
        <f t="shared" ca="1" si="10"/>
        <v>8</v>
      </c>
    </row>
    <row r="313" spans="2:12" x14ac:dyDescent="0.25">
      <c r="B313">
        <v>1</v>
      </c>
      <c r="C313" t="s">
        <v>1</v>
      </c>
      <c r="D313">
        <v>5</v>
      </c>
      <c r="F313">
        <f t="shared" si="7"/>
        <v>4</v>
      </c>
      <c r="G313"/>
      <c r="H313">
        <f t="shared" ca="1" si="8"/>
        <v>1</v>
      </c>
      <c r="J313">
        <f t="shared" ca="1" si="9"/>
        <v>9</v>
      </c>
      <c r="K313" t="s">
        <v>7</v>
      </c>
      <c r="L313">
        <f t="shared" ca="1" si="10"/>
        <v>10</v>
      </c>
    </row>
    <row r="314" spans="2:12" x14ac:dyDescent="0.25">
      <c r="B314">
        <v>2</v>
      </c>
      <c r="C314" t="s">
        <v>1</v>
      </c>
      <c r="D314">
        <v>5</v>
      </c>
      <c r="F314">
        <f t="shared" si="7"/>
        <v>3</v>
      </c>
      <c r="G314"/>
      <c r="H314">
        <f t="shared" ca="1" si="8"/>
        <v>5</v>
      </c>
      <c r="J314">
        <f t="shared" ca="1" si="9"/>
        <v>2</v>
      </c>
      <c r="K314" t="s">
        <v>7</v>
      </c>
      <c r="L314">
        <f t="shared" ca="1" si="10"/>
        <v>7</v>
      </c>
    </row>
    <row r="315" spans="2:12" x14ac:dyDescent="0.25">
      <c r="B315">
        <v>4</v>
      </c>
      <c r="C315" t="s">
        <v>1</v>
      </c>
      <c r="D315">
        <v>5</v>
      </c>
      <c r="F315">
        <f t="shared" si="7"/>
        <v>1</v>
      </c>
      <c r="G315"/>
      <c r="H315">
        <f t="shared" ca="1" si="8"/>
        <v>7</v>
      </c>
      <c r="J315">
        <f t="shared" ca="1" si="9"/>
        <v>3</v>
      </c>
      <c r="K315" t="s">
        <v>7</v>
      </c>
      <c r="L315">
        <f t="shared" ca="1" si="10"/>
        <v>10</v>
      </c>
    </row>
    <row r="316" spans="2:12" x14ac:dyDescent="0.25">
      <c r="B316">
        <v>3</v>
      </c>
      <c r="C316" t="s">
        <v>1</v>
      </c>
      <c r="D316">
        <v>5</v>
      </c>
      <c r="F316">
        <f t="shared" si="7"/>
        <v>2</v>
      </c>
      <c r="G316"/>
      <c r="H316">
        <f t="shared" ca="1" si="8"/>
        <v>6</v>
      </c>
      <c r="J316">
        <f t="shared" ca="1" si="9"/>
        <v>1</v>
      </c>
      <c r="K316" t="s">
        <v>7</v>
      </c>
      <c r="L316">
        <f t="shared" ca="1" si="10"/>
        <v>7</v>
      </c>
    </row>
    <row r="317" spans="2:12" x14ac:dyDescent="0.25">
      <c r="B317">
        <v>1</v>
      </c>
      <c r="C317" t="s">
        <v>1</v>
      </c>
      <c r="D317">
        <v>5</v>
      </c>
      <c r="F317">
        <f t="shared" si="7"/>
        <v>4</v>
      </c>
      <c r="G317"/>
      <c r="H317">
        <f t="shared" ca="1" si="8"/>
        <v>2</v>
      </c>
      <c r="J317">
        <f t="shared" ca="1" si="9"/>
        <v>8</v>
      </c>
      <c r="K317" t="s">
        <v>7</v>
      </c>
      <c r="L317">
        <f t="shared" ca="1" si="10"/>
        <v>10</v>
      </c>
    </row>
    <row r="318" spans="2:12" x14ac:dyDescent="0.25">
      <c r="B318">
        <v>3</v>
      </c>
      <c r="C318" t="s">
        <v>1</v>
      </c>
      <c r="D318">
        <v>5</v>
      </c>
      <c r="F318">
        <f t="shared" si="7"/>
        <v>2</v>
      </c>
      <c r="G318"/>
      <c r="H318">
        <f t="shared" ca="1" si="8"/>
        <v>3</v>
      </c>
      <c r="J318">
        <f t="shared" ca="1" si="9"/>
        <v>2</v>
      </c>
      <c r="K318" t="s">
        <v>7</v>
      </c>
      <c r="L318">
        <f t="shared" ca="1" si="10"/>
        <v>5</v>
      </c>
    </row>
    <row r="319" spans="2:12" x14ac:dyDescent="0.25">
      <c r="B319">
        <v>3</v>
      </c>
      <c r="C319" t="s">
        <v>1</v>
      </c>
      <c r="D319">
        <v>5</v>
      </c>
      <c r="F319">
        <f t="shared" si="7"/>
        <v>2</v>
      </c>
      <c r="G319"/>
      <c r="H319">
        <f t="shared" ca="1" si="8"/>
        <v>5</v>
      </c>
      <c r="J319">
        <f t="shared" ca="1" si="9"/>
        <v>1</v>
      </c>
      <c r="K319" t="s">
        <v>7</v>
      </c>
      <c r="L319">
        <f t="shared" ca="1" si="10"/>
        <v>6</v>
      </c>
    </row>
    <row r="320" spans="2:12" x14ac:dyDescent="0.25">
      <c r="B320">
        <v>2</v>
      </c>
      <c r="C320" t="s">
        <v>1</v>
      </c>
      <c r="D320">
        <v>5</v>
      </c>
      <c r="F320">
        <f t="shared" si="7"/>
        <v>3</v>
      </c>
      <c r="G320"/>
      <c r="H320">
        <f t="shared" ca="1" si="8"/>
        <v>3</v>
      </c>
      <c r="J320">
        <f t="shared" ca="1" si="9"/>
        <v>5</v>
      </c>
      <c r="K320" t="s">
        <v>7</v>
      </c>
      <c r="L320">
        <f t="shared" ca="1" si="10"/>
        <v>8</v>
      </c>
    </row>
    <row r="321" spans="2:12" x14ac:dyDescent="0.25">
      <c r="B321">
        <v>4</v>
      </c>
      <c r="C321" t="s">
        <v>1</v>
      </c>
      <c r="D321">
        <v>5</v>
      </c>
      <c r="F321">
        <f t="shared" si="7"/>
        <v>1</v>
      </c>
      <c r="G321"/>
      <c r="H321">
        <f t="shared" ca="1" si="8"/>
        <v>1</v>
      </c>
      <c r="J321">
        <f t="shared" ca="1" si="9"/>
        <v>3</v>
      </c>
      <c r="K321" t="s">
        <v>7</v>
      </c>
      <c r="L321">
        <f t="shared" ca="1" si="10"/>
        <v>4</v>
      </c>
    </row>
    <row r="322" spans="2:12" x14ac:dyDescent="0.25">
      <c r="B322">
        <v>3</v>
      </c>
      <c r="C322" t="s">
        <v>1</v>
      </c>
      <c r="D322">
        <v>5</v>
      </c>
      <c r="F322">
        <f t="shared" si="7"/>
        <v>2</v>
      </c>
      <c r="G322"/>
      <c r="H322">
        <f t="shared" ca="1" si="8"/>
        <v>4</v>
      </c>
      <c r="J322">
        <f t="shared" ca="1" si="9"/>
        <v>3</v>
      </c>
      <c r="K322" t="s">
        <v>7</v>
      </c>
      <c r="L322">
        <f t="shared" ca="1" si="10"/>
        <v>7</v>
      </c>
    </row>
    <row r="323" spans="2:12" x14ac:dyDescent="0.25">
      <c r="B323">
        <v>4</v>
      </c>
      <c r="C323" t="s">
        <v>1</v>
      </c>
      <c r="D323">
        <v>5</v>
      </c>
      <c r="F323">
        <f t="shared" si="7"/>
        <v>1</v>
      </c>
      <c r="G323"/>
      <c r="H323">
        <f t="shared" ca="1" si="8"/>
        <v>2</v>
      </c>
      <c r="J323">
        <f t="shared" ca="1" si="9"/>
        <v>7</v>
      </c>
      <c r="K323" t="s">
        <v>7</v>
      </c>
      <c r="L323">
        <f t="shared" ca="1" si="10"/>
        <v>9</v>
      </c>
    </row>
    <row r="324" spans="2:12" x14ac:dyDescent="0.25">
      <c r="B324">
        <v>3</v>
      </c>
      <c r="C324" t="s">
        <v>1</v>
      </c>
      <c r="D324">
        <v>5</v>
      </c>
      <c r="F324">
        <f t="shared" si="7"/>
        <v>2</v>
      </c>
      <c r="G324"/>
      <c r="H324">
        <f t="shared" ca="1" si="8"/>
        <v>0</v>
      </c>
      <c r="J324">
        <f t="shared" ca="1" si="9"/>
        <v>10</v>
      </c>
      <c r="K324" t="s">
        <v>7</v>
      </c>
      <c r="L324">
        <f t="shared" ca="1" si="10"/>
        <v>10</v>
      </c>
    </row>
    <row r="325" spans="2:12" x14ac:dyDescent="0.25">
      <c r="B325">
        <v>4</v>
      </c>
      <c r="C325" t="s">
        <v>1</v>
      </c>
      <c r="D325">
        <v>5</v>
      </c>
      <c r="F325">
        <f t="shared" si="7"/>
        <v>1</v>
      </c>
      <c r="G325"/>
      <c r="H325">
        <f t="shared" ca="1" si="8"/>
        <v>5</v>
      </c>
      <c r="J325">
        <f t="shared" ca="1" si="9"/>
        <v>2</v>
      </c>
      <c r="K325" t="s">
        <v>7</v>
      </c>
      <c r="L325">
        <f t="shared" ca="1" si="10"/>
        <v>7</v>
      </c>
    </row>
    <row r="326" spans="2:12" x14ac:dyDescent="0.25">
      <c r="B326">
        <v>4</v>
      </c>
      <c r="C326" t="s">
        <v>1</v>
      </c>
      <c r="D326">
        <v>5</v>
      </c>
      <c r="F326">
        <f t="shared" si="7"/>
        <v>1</v>
      </c>
      <c r="G326"/>
      <c r="H326">
        <f t="shared" ca="1" si="8"/>
        <v>6</v>
      </c>
      <c r="J326">
        <f t="shared" ca="1" si="9"/>
        <v>1</v>
      </c>
      <c r="K326" t="s">
        <v>7</v>
      </c>
      <c r="L326">
        <f t="shared" ca="1" si="10"/>
        <v>7</v>
      </c>
    </row>
    <row r="327" spans="2:12" x14ac:dyDescent="0.25">
      <c r="B327">
        <v>3</v>
      </c>
      <c r="C327" t="s">
        <v>1</v>
      </c>
      <c r="D327">
        <v>5</v>
      </c>
      <c r="F327">
        <f t="shared" si="7"/>
        <v>2</v>
      </c>
      <c r="G327"/>
      <c r="H327">
        <f t="shared" ca="1" si="8"/>
        <v>2</v>
      </c>
      <c r="J327">
        <f t="shared" ca="1" si="9"/>
        <v>8</v>
      </c>
      <c r="K327" t="s">
        <v>7</v>
      </c>
      <c r="L327">
        <f t="shared" ca="1" si="10"/>
        <v>10</v>
      </c>
    </row>
    <row r="328" spans="2:12" x14ac:dyDescent="0.25">
      <c r="B328">
        <v>3</v>
      </c>
      <c r="C328" t="s">
        <v>1</v>
      </c>
      <c r="D328">
        <v>5</v>
      </c>
      <c r="F328">
        <f t="shared" ref="F328:F391" si="11">D328-B328</f>
        <v>2</v>
      </c>
      <c r="G328"/>
      <c r="H328">
        <f t="shared" ref="H328:H391" ca="1" si="12">L328-J328</f>
        <v>2</v>
      </c>
      <c r="J328">
        <f t="shared" ref="J328:J391" ca="1" si="13">RANDBETWEEN(1,L328)</f>
        <v>1</v>
      </c>
      <c r="K328" t="s">
        <v>7</v>
      </c>
      <c r="L328">
        <f t="shared" ref="L328:L391" ca="1" si="14">RANDBETWEEN(3,10)</f>
        <v>3</v>
      </c>
    </row>
    <row r="329" spans="2:12" x14ac:dyDescent="0.25">
      <c r="B329">
        <v>2</v>
      </c>
      <c r="C329" t="s">
        <v>1</v>
      </c>
      <c r="D329">
        <v>5</v>
      </c>
      <c r="F329">
        <f t="shared" si="11"/>
        <v>3</v>
      </c>
      <c r="G329"/>
      <c r="H329">
        <f t="shared" ca="1" si="12"/>
        <v>3</v>
      </c>
      <c r="J329">
        <f t="shared" ca="1" si="13"/>
        <v>6</v>
      </c>
      <c r="K329" t="s">
        <v>7</v>
      </c>
      <c r="L329">
        <f t="shared" ca="1" si="14"/>
        <v>9</v>
      </c>
    </row>
    <row r="330" spans="2:12" x14ac:dyDescent="0.25">
      <c r="B330">
        <v>2</v>
      </c>
      <c r="C330" t="s">
        <v>1</v>
      </c>
      <c r="D330">
        <v>5</v>
      </c>
      <c r="F330">
        <f t="shared" si="11"/>
        <v>3</v>
      </c>
      <c r="G330"/>
      <c r="H330">
        <f t="shared" ca="1" si="12"/>
        <v>5</v>
      </c>
      <c r="J330">
        <f t="shared" ca="1" si="13"/>
        <v>3</v>
      </c>
      <c r="K330" t="s">
        <v>7</v>
      </c>
      <c r="L330">
        <f t="shared" ca="1" si="14"/>
        <v>8</v>
      </c>
    </row>
    <row r="331" spans="2:12" x14ac:dyDescent="0.25">
      <c r="B331">
        <v>5</v>
      </c>
      <c r="C331" t="s">
        <v>1</v>
      </c>
      <c r="D331">
        <v>5</v>
      </c>
      <c r="F331">
        <f t="shared" si="11"/>
        <v>0</v>
      </c>
      <c r="G331"/>
      <c r="H331">
        <f t="shared" ca="1" si="12"/>
        <v>4</v>
      </c>
      <c r="J331">
        <f t="shared" ca="1" si="13"/>
        <v>3</v>
      </c>
      <c r="K331" t="s">
        <v>7</v>
      </c>
      <c r="L331">
        <f t="shared" ca="1" si="14"/>
        <v>7</v>
      </c>
    </row>
    <row r="332" spans="2:12" x14ac:dyDescent="0.25">
      <c r="B332">
        <v>1</v>
      </c>
      <c r="C332" t="s">
        <v>1</v>
      </c>
      <c r="D332">
        <v>5</v>
      </c>
      <c r="F332">
        <f t="shared" si="11"/>
        <v>4</v>
      </c>
      <c r="G332"/>
      <c r="H332">
        <f t="shared" ca="1" si="12"/>
        <v>8</v>
      </c>
      <c r="J332">
        <f t="shared" ca="1" si="13"/>
        <v>1</v>
      </c>
      <c r="K332" t="s">
        <v>7</v>
      </c>
      <c r="L332">
        <f t="shared" ca="1" si="14"/>
        <v>9</v>
      </c>
    </row>
    <row r="333" spans="2:12" x14ac:dyDescent="0.25">
      <c r="B333">
        <v>1</v>
      </c>
      <c r="C333" t="s">
        <v>1</v>
      </c>
      <c r="D333">
        <v>5</v>
      </c>
      <c r="F333">
        <f t="shared" si="11"/>
        <v>4</v>
      </c>
      <c r="G333"/>
      <c r="H333">
        <f t="shared" ca="1" si="12"/>
        <v>4</v>
      </c>
      <c r="J333">
        <f t="shared" ca="1" si="13"/>
        <v>4</v>
      </c>
      <c r="K333" t="s">
        <v>7</v>
      </c>
      <c r="L333">
        <f t="shared" ca="1" si="14"/>
        <v>8</v>
      </c>
    </row>
    <row r="334" spans="2:12" x14ac:dyDescent="0.25">
      <c r="B334">
        <v>4</v>
      </c>
      <c r="C334" t="s">
        <v>1</v>
      </c>
      <c r="D334">
        <v>5</v>
      </c>
      <c r="F334">
        <f t="shared" si="11"/>
        <v>1</v>
      </c>
      <c r="G334"/>
      <c r="H334">
        <f t="shared" ca="1" si="12"/>
        <v>2</v>
      </c>
      <c r="J334">
        <f t="shared" ca="1" si="13"/>
        <v>3</v>
      </c>
      <c r="K334" t="s">
        <v>7</v>
      </c>
      <c r="L334">
        <f t="shared" ca="1" si="14"/>
        <v>5</v>
      </c>
    </row>
    <row r="335" spans="2:12" x14ac:dyDescent="0.25">
      <c r="B335">
        <v>1</v>
      </c>
      <c r="C335" t="s">
        <v>1</v>
      </c>
      <c r="D335">
        <v>5</v>
      </c>
      <c r="F335">
        <f t="shared" si="11"/>
        <v>4</v>
      </c>
      <c r="G335"/>
      <c r="H335">
        <f t="shared" ca="1" si="12"/>
        <v>1</v>
      </c>
      <c r="J335">
        <f t="shared" ca="1" si="13"/>
        <v>5</v>
      </c>
      <c r="K335" t="s">
        <v>7</v>
      </c>
      <c r="L335">
        <f t="shared" ca="1" si="14"/>
        <v>6</v>
      </c>
    </row>
    <row r="336" spans="2:12" x14ac:dyDescent="0.25">
      <c r="B336">
        <v>1</v>
      </c>
      <c r="C336" t="s">
        <v>1</v>
      </c>
      <c r="D336">
        <v>5</v>
      </c>
      <c r="F336">
        <f t="shared" si="11"/>
        <v>4</v>
      </c>
      <c r="G336"/>
      <c r="H336">
        <f t="shared" ca="1" si="12"/>
        <v>0</v>
      </c>
      <c r="J336">
        <f t="shared" ca="1" si="13"/>
        <v>4</v>
      </c>
      <c r="K336" t="s">
        <v>7</v>
      </c>
      <c r="L336">
        <f t="shared" ca="1" si="14"/>
        <v>4</v>
      </c>
    </row>
    <row r="337" spans="2:12" x14ac:dyDescent="0.25">
      <c r="B337">
        <v>4</v>
      </c>
      <c r="C337" t="s">
        <v>1</v>
      </c>
      <c r="D337">
        <v>5</v>
      </c>
      <c r="F337">
        <f t="shared" si="11"/>
        <v>1</v>
      </c>
      <c r="G337"/>
      <c r="H337">
        <f t="shared" ca="1" si="12"/>
        <v>3</v>
      </c>
      <c r="J337">
        <f t="shared" ca="1" si="13"/>
        <v>1</v>
      </c>
      <c r="K337" t="s">
        <v>7</v>
      </c>
      <c r="L337">
        <f t="shared" ca="1" si="14"/>
        <v>4</v>
      </c>
    </row>
    <row r="338" spans="2:12" x14ac:dyDescent="0.25">
      <c r="B338">
        <v>4</v>
      </c>
      <c r="C338" t="s">
        <v>1</v>
      </c>
      <c r="D338">
        <v>5</v>
      </c>
      <c r="F338">
        <f t="shared" si="11"/>
        <v>1</v>
      </c>
      <c r="G338"/>
      <c r="H338">
        <f t="shared" ca="1" si="12"/>
        <v>1</v>
      </c>
      <c r="J338">
        <f t="shared" ca="1" si="13"/>
        <v>2</v>
      </c>
      <c r="K338" t="s">
        <v>7</v>
      </c>
      <c r="L338">
        <f t="shared" ca="1" si="14"/>
        <v>3</v>
      </c>
    </row>
    <row r="339" spans="2:12" x14ac:dyDescent="0.25">
      <c r="B339">
        <v>3</v>
      </c>
      <c r="C339" t="s">
        <v>1</v>
      </c>
      <c r="D339">
        <v>5</v>
      </c>
      <c r="F339">
        <f t="shared" si="11"/>
        <v>2</v>
      </c>
      <c r="G339"/>
      <c r="H339">
        <f t="shared" ca="1" si="12"/>
        <v>0</v>
      </c>
      <c r="J339">
        <f t="shared" ca="1" si="13"/>
        <v>10</v>
      </c>
      <c r="K339" t="s">
        <v>7</v>
      </c>
      <c r="L339">
        <f t="shared" ca="1" si="14"/>
        <v>10</v>
      </c>
    </row>
    <row r="340" spans="2:12" x14ac:dyDescent="0.25">
      <c r="B340">
        <v>3</v>
      </c>
      <c r="C340" t="s">
        <v>1</v>
      </c>
      <c r="D340">
        <v>5</v>
      </c>
      <c r="F340">
        <f t="shared" si="11"/>
        <v>2</v>
      </c>
      <c r="G340"/>
      <c r="H340">
        <f t="shared" ca="1" si="12"/>
        <v>4</v>
      </c>
      <c r="J340">
        <f t="shared" ca="1" si="13"/>
        <v>5</v>
      </c>
      <c r="K340" t="s">
        <v>7</v>
      </c>
      <c r="L340">
        <f t="shared" ca="1" si="14"/>
        <v>9</v>
      </c>
    </row>
    <row r="341" spans="2:12" x14ac:dyDescent="0.25">
      <c r="B341">
        <v>5</v>
      </c>
      <c r="C341" t="s">
        <v>1</v>
      </c>
      <c r="D341">
        <v>5</v>
      </c>
      <c r="F341">
        <f t="shared" si="11"/>
        <v>0</v>
      </c>
      <c r="G341"/>
      <c r="H341">
        <f t="shared" ca="1" si="12"/>
        <v>4</v>
      </c>
      <c r="J341">
        <f t="shared" ca="1" si="13"/>
        <v>6</v>
      </c>
      <c r="K341" t="s">
        <v>7</v>
      </c>
      <c r="L341">
        <f t="shared" ca="1" si="14"/>
        <v>10</v>
      </c>
    </row>
    <row r="342" spans="2:12" x14ac:dyDescent="0.25">
      <c r="B342">
        <v>1</v>
      </c>
      <c r="C342" t="s">
        <v>1</v>
      </c>
      <c r="D342">
        <v>5</v>
      </c>
      <c r="F342">
        <f t="shared" si="11"/>
        <v>4</v>
      </c>
      <c r="G342"/>
      <c r="H342">
        <f t="shared" ca="1" si="12"/>
        <v>2</v>
      </c>
      <c r="J342">
        <f t="shared" ca="1" si="13"/>
        <v>1</v>
      </c>
      <c r="K342" t="s">
        <v>7</v>
      </c>
      <c r="L342">
        <f t="shared" ca="1" si="14"/>
        <v>3</v>
      </c>
    </row>
    <row r="343" spans="2:12" x14ac:dyDescent="0.25">
      <c r="B343">
        <v>2</v>
      </c>
      <c r="C343" t="s">
        <v>1</v>
      </c>
      <c r="D343">
        <v>5</v>
      </c>
      <c r="F343">
        <f t="shared" si="11"/>
        <v>3</v>
      </c>
      <c r="G343"/>
      <c r="H343">
        <f t="shared" ca="1" si="12"/>
        <v>0</v>
      </c>
      <c r="J343">
        <f t="shared" ca="1" si="13"/>
        <v>4</v>
      </c>
      <c r="K343" t="s">
        <v>7</v>
      </c>
      <c r="L343">
        <f t="shared" ca="1" si="14"/>
        <v>4</v>
      </c>
    </row>
    <row r="344" spans="2:12" x14ac:dyDescent="0.25">
      <c r="B344">
        <v>5</v>
      </c>
      <c r="C344" t="s">
        <v>1</v>
      </c>
      <c r="D344">
        <v>5</v>
      </c>
      <c r="F344">
        <f t="shared" si="11"/>
        <v>0</v>
      </c>
      <c r="G344"/>
      <c r="H344">
        <f t="shared" ca="1" si="12"/>
        <v>1</v>
      </c>
      <c r="J344">
        <f t="shared" ca="1" si="13"/>
        <v>3</v>
      </c>
      <c r="K344" t="s">
        <v>7</v>
      </c>
      <c r="L344">
        <f t="shared" ca="1" si="14"/>
        <v>4</v>
      </c>
    </row>
    <row r="345" spans="2:12" x14ac:dyDescent="0.25">
      <c r="B345">
        <v>2</v>
      </c>
      <c r="C345" t="s">
        <v>1</v>
      </c>
      <c r="D345">
        <v>5</v>
      </c>
      <c r="F345">
        <f t="shared" si="11"/>
        <v>3</v>
      </c>
      <c r="G345"/>
      <c r="H345">
        <f t="shared" ca="1" si="12"/>
        <v>0</v>
      </c>
      <c r="J345">
        <f t="shared" ca="1" si="13"/>
        <v>8</v>
      </c>
      <c r="K345" t="s">
        <v>7</v>
      </c>
      <c r="L345">
        <f t="shared" ca="1" si="14"/>
        <v>8</v>
      </c>
    </row>
    <row r="346" spans="2:12" x14ac:dyDescent="0.25">
      <c r="B346">
        <v>2</v>
      </c>
      <c r="C346" t="s">
        <v>1</v>
      </c>
      <c r="D346">
        <v>5</v>
      </c>
      <c r="F346">
        <f t="shared" si="11"/>
        <v>3</v>
      </c>
      <c r="G346"/>
      <c r="H346">
        <f t="shared" ca="1" si="12"/>
        <v>0</v>
      </c>
      <c r="J346">
        <f t="shared" ca="1" si="13"/>
        <v>4</v>
      </c>
      <c r="K346" t="s">
        <v>7</v>
      </c>
      <c r="L346">
        <f t="shared" ca="1" si="14"/>
        <v>4</v>
      </c>
    </row>
    <row r="347" spans="2:12" x14ac:dyDescent="0.25">
      <c r="B347">
        <v>4</v>
      </c>
      <c r="C347" t="s">
        <v>1</v>
      </c>
      <c r="D347">
        <v>5</v>
      </c>
      <c r="F347">
        <f t="shared" si="11"/>
        <v>1</v>
      </c>
      <c r="G347"/>
      <c r="H347">
        <f t="shared" ca="1" si="12"/>
        <v>4</v>
      </c>
      <c r="J347">
        <f t="shared" ca="1" si="13"/>
        <v>1</v>
      </c>
      <c r="K347" t="s">
        <v>7</v>
      </c>
      <c r="L347">
        <f t="shared" ca="1" si="14"/>
        <v>5</v>
      </c>
    </row>
    <row r="348" spans="2:12" x14ac:dyDescent="0.25">
      <c r="B348">
        <v>3</v>
      </c>
      <c r="C348" t="s">
        <v>1</v>
      </c>
      <c r="D348">
        <v>5</v>
      </c>
      <c r="F348">
        <f t="shared" si="11"/>
        <v>2</v>
      </c>
      <c r="G348"/>
      <c r="H348">
        <f t="shared" ca="1" si="12"/>
        <v>2</v>
      </c>
      <c r="J348">
        <f t="shared" ca="1" si="13"/>
        <v>5</v>
      </c>
      <c r="K348" t="s">
        <v>7</v>
      </c>
      <c r="L348">
        <f t="shared" ca="1" si="14"/>
        <v>7</v>
      </c>
    </row>
    <row r="349" spans="2:12" x14ac:dyDescent="0.25">
      <c r="B349">
        <v>2</v>
      </c>
      <c r="C349" t="s">
        <v>1</v>
      </c>
      <c r="D349">
        <v>5</v>
      </c>
      <c r="F349">
        <f t="shared" si="11"/>
        <v>3</v>
      </c>
      <c r="G349"/>
      <c r="H349">
        <f t="shared" ca="1" si="12"/>
        <v>6</v>
      </c>
      <c r="J349">
        <f t="shared" ca="1" si="13"/>
        <v>3</v>
      </c>
      <c r="K349" t="s">
        <v>7</v>
      </c>
      <c r="L349">
        <f t="shared" ca="1" si="14"/>
        <v>9</v>
      </c>
    </row>
    <row r="350" spans="2:12" x14ac:dyDescent="0.25">
      <c r="B350">
        <v>4</v>
      </c>
      <c r="C350" t="s">
        <v>1</v>
      </c>
      <c r="D350">
        <v>5</v>
      </c>
      <c r="F350">
        <f t="shared" si="11"/>
        <v>1</v>
      </c>
      <c r="G350"/>
      <c r="H350">
        <f t="shared" ca="1" si="12"/>
        <v>1</v>
      </c>
      <c r="J350">
        <f t="shared" ca="1" si="13"/>
        <v>5</v>
      </c>
      <c r="K350" t="s">
        <v>7</v>
      </c>
      <c r="L350">
        <f t="shared" ca="1" si="14"/>
        <v>6</v>
      </c>
    </row>
    <row r="351" spans="2:12" x14ac:dyDescent="0.25">
      <c r="B351">
        <v>4</v>
      </c>
      <c r="C351" t="s">
        <v>1</v>
      </c>
      <c r="D351">
        <v>5</v>
      </c>
      <c r="F351">
        <f t="shared" si="11"/>
        <v>1</v>
      </c>
      <c r="G351"/>
      <c r="H351">
        <f t="shared" ca="1" si="12"/>
        <v>7</v>
      </c>
      <c r="J351">
        <f t="shared" ca="1" si="13"/>
        <v>2</v>
      </c>
      <c r="K351" t="s">
        <v>7</v>
      </c>
      <c r="L351">
        <f t="shared" ca="1" si="14"/>
        <v>9</v>
      </c>
    </row>
    <row r="352" spans="2:12" x14ac:dyDescent="0.25">
      <c r="B352">
        <v>5</v>
      </c>
      <c r="C352" t="s">
        <v>1</v>
      </c>
      <c r="D352">
        <v>5</v>
      </c>
      <c r="F352">
        <f t="shared" si="11"/>
        <v>0</v>
      </c>
      <c r="G352"/>
      <c r="H352">
        <f t="shared" ca="1" si="12"/>
        <v>8</v>
      </c>
      <c r="J352">
        <f t="shared" ca="1" si="13"/>
        <v>1</v>
      </c>
      <c r="K352" t="s">
        <v>7</v>
      </c>
      <c r="L352">
        <f t="shared" ca="1" si="14"/>
        <v>9</v>
      </c>
    </row>
    <row r="353" spans="1:12" x14ac:dyDescent="0.25">
      <c r="A353" t="s">
        <v>0</v>
      </c>
      <c r="B353">
        <v>4</v>
      </c>
      <c r="C353" t="s">
        <v>1</v>
      </c>
      <c r="D353">
        <v>5</v>
      </c>
      <c r="F353">
        <f t="shared" si="11"/>
        <v>1</v>
      </c>
      <c r="G353"/>
      <c r="H353">
        <f t="shared" ca="1" si="12"/>
        <v>5</v>
      </c>
      <c r="J353">
        <f t="shared" ca="1" si="13"/>
        <v>1</v>
      </c>
      <c r="K353" t="s">
        <v>7</v>
      </c>
      <c r="L353">
        <f t="shared" ca="1" si="14"/>
        <v>6</v>
      </c>
    </row>
    <row r="354" spans="1:12" x14ac:dyDescent="0.25">
      <c r="A354" t="s">
        <v>0</v>
      </c>
      <c r="B354">
        <v>5</v>
      </c>
      <c r="C354" t="s">
        <v>1</v>
      </c>
      <c r="D354">
        <v>5</v>
      </c>
      <c r="F354">
        <f t="shared" si="11"/>
        <v>0</v>
      </c>
      <c r="G354"/>
      <c r="H354">
        <f t="shared" ca="1" si="12"/>
        <v>6</v>
      </c>
      <c r="J354">
        <f t="shared" ca="1" si="13"/>
        <v>4</v>
      </c>
      <c r="K354" t="s">
        <v>7</v>
      </c>
      <c r="L354">
        <f t="shared" ca="1" si="14"/>
        <v>10</v>
      </c>
    </row>
    <row r="355" spans="1:12" x14ac:dyDescent="0.25">
      <c r="A355" t="s">
        <v>0</v>
      </c>
      <c r="B355">
        <v>2</v>
      </c>
      <c r="C355" t="s">
        <v>1</v>
      </c>
      <c r="D355">
        <v>5</v>
      </c>
      <c r="F355">
        <f t="shared" si="11"/>
        <v>3</v>
      </c>
      <c r="G355"/>
      <c r="H355">
        <f t="shared" ca="1" si="12"/>
        <v>0</v>
      </c>
      <c r="J355">
        <f t="shared" ca="1" si="13"/>
        <v>8</v>
      </c>
      <c r="K355" t="s">
        <v>7</v>
      </c>
      <c r="L355">
        <f t="shared" ca="1" si="14"/>
        <v>8</v>
      </c>
    </row>
    <row r="356" spans="1:12" x14ac:dyDescent="0.25">
      <c r="A356" t="s">
        <v>0</v>
      </c>
      <c r="B356">
        <v>2</v>
      </c>
      <c r="C356" t="s">
        <v>1</v>
      </c>
      <c r="D356">
        <v>5</v>
      </c>
      <c r="F356">
        <f t="shared" si="11"/>
        <v>3</v>
      </c>
      <c r="G356"/>
      <c r="H356">
        <f t="shared" ca="1" si="12"/>
        <v>4</v>
      </c>
      <c r="J356">
        <f t="shared" ca="1" si="13"/>
        <v>4</v>
      </c>
      <c r="K356" t="s">
        <v>7</v>
      </c>
      <c r="L356">
        <f t="shared" ca="1" si="14"/>
        <v>8</v>
      </c>
    </row>
    <row r="357" spans="1:12" x14ac:dyDescent="0.25">
      <c r="A357" t="s">
        <v>0</v>
      </c>
      <c r="B357">
        <v>1</v>
      </c>
      <c r="C357" t="s">
        <v>1</v>
      </c>
      <c r="D357">
        <v>5</v>
      </c>
      <c r="F357">
        <f t="shared" si="11"/>
        <v>4</v>
      </c>
      <c r="G357"/>
      <c r="H357">
        <f t="shared" ca="1" si="12"/>
        <v>0</v>
      </c>
      <c r="J357">
        <f t="shared" ca="1" si="13"/>
        <v>3</v>
      </c>
      <c r="K357" t="s">
        <v>7</v>
      </c>
      <c r="L357">
        <f t="shared" ca="1" si="14"/>
        <v>3</v>
      </c>
    </row>
    <row r="358" spans="1:12" x14ac:dyDescent="0.25">
      <c r="A358" t="s">
        <v>0</v>
      </c>
      <c r="B358">
        <v>4</v>
      </c>
      <c r="C358" t="s">
        <v>1</v>
      </c>
      <c r="D358">
        <v>5</v>
      </c>
      <c r="F358">
        <f t="shared" si="11"/>
        <v>1</v>
      </c>
      <c r="G358"/>
      <c r="H358">
        <f t="shared" ca="1" si="12"/>
        <v>8</v>
      </c>
      <c r="J358">
        <f t="shared" ca="1" si="13"/>
        <v>2</v>
      </c>
      <c r="K358" t="s">
        <v>7</v>
      </c>
      <c r="L358">
        <f t="shared" ca="1" si="14"/>
        <v>10</v>
      </c>
    </row>
    <row r="359" spans="1:12" x14ac:dyDescent="0.25">
      <c r="A359" t="s">
        <v>0</v>
      </c>
      <c r="B359">
        <v>2</v>
      </c>
      <c r="C359" t="s">
        <v>1</v>
      </c>
      <c r="D359">
        <v>5</v>
      </c>
      <c r="F359">
        <f t="shared" si="11"/>
        <v>3</v>
      </c>
      <c r="G359"/>
      <c r="H359">
        <f t="shared" ca="1" si="12"/>
        <v>2</v>
      </c>
      <c r="J359">
        <f t="shared" ca="1" si="13"/>
        <v>6</v>
      </c>
      <c r="K359" t="s">
        <v>7</v>
      </c>
      <c r="L359">
        <f t="shared" ca="1" si="14"/>
        <v>8</v>
      </c>
    </row>
    <row r="360" spans="1:12" x14ac:dyDescent="0.25">
      <c r="A360" t="s">
        <v>0</v>
      </c>
      <c r="B360">
        <v>4</v>
      </c>
      <c r="C360" t="s">
        <v>1</v>
      </c>
      <c r="D360">
        <v>5</v>
      </c>
      <c r="F360">
        <f t="shared" si="11"/>
        <v>1</v>
      </c>
      <c r="G360"/>
      <c r="H360">
        <f t="shared" ca="1" si="12"/>
        <v>2</v>
      </c>
      <c r="J360">
        <f t="shared" ca="1" si="13"/>
        <v>3</v>
      </c>
      <c r="K360" t="s">
        <v>7</v>
      </c>
      <c r="L360">
        <f t="shared" ca="1" si="14"/>
        <v>5</v>
      </c>
    </row>
    <row r="361" spans="1:12" x14ac:dyDescent="0.25">
      <c r="B361">
        <v>2</v>
      </c>
      <c r="C361" t="s">
        <v>1</v>
      </c>
      <c r="D361">
        <v>5</v>
      </c>
      <c r="F361">
        <f t="shared" si="11"/>
        <v>3</v>
      </c>
      <c r="H361">
        <f t="shared" ca="1" si="12"/>
        <v>6</v>
      </c>
      <c r="J361">
        <f t="shared" ca="1" si="13"/>
        <v>1</v>
      </c>
      <c r="K361" t="s">
        <v>7</v>
      </c>
      <c r="L361">
        <f t="shared" ca="1" si="14"/>
        <v>7</v>
      </c>
    </row>
    <row r="362" spans="1:12" x14ac:dyDescent="0.25">
      <c r="B362">
        <v>1</v>
      </c>
      <c r="C362" t="s">
        <v>1</v>
      </c>
      <c r="D362">
        <v>5</v>
      </c>
      <c r="F362">
        <f t="shared" si="11"/>
        <v>4</v>
      </c>
      <c r="H362">
        <f t="shared" ca="1" si="12"/>
        <v>1</v>
      </c>
      <c r="J362">
        <f t="shared" ca="1" si="13"/>
        <v>7</v>
      </c>
      <c r="K362" t="s">
        <v>7</v>
      </c>
      <c r="L362">
        <f t="shared" ca="1" si="14"/>
        <v>8</v>
      </c>
    </row>
    <row r="363" spans="1:12" x14ac:dyDescent="0.25">
      <c r="B363">
        <v>4</v>
      </c>
      <c r="C363" t="s">
        <v>1</v>
      </c>
      <c r="D363">
        <v>5</v>
      </c>
      <c r="F363">
        <f t="shared" si="11"/>
        <v>1</v>
      </c>
      <c r="H363">
        <f t="shared" ca="1" si="12"/>
        <v>2</v>
      </c>
      <c r="J363">
        <f t="shared" ca="1" si="13"/>
        <v>1</v>
      </c>
      <c r="K363" t="s">
        <v>7</v>
      </c>
      <c r="L363">
        <f t="shared" ca="1" si="14"/>
        <v>3</v>
      </c>
    </row>
    <row r="364" spans="1:12" x14ac:dyDescent="0.25">
      <c r="B364">
        <v>4</v>
      </c>
      <c r="C364" t="s">
        <v>1</v>
      </c>
      <c r="D364">
        <v>5</v>
      </c>
      <c r="F364">
        <f t="shared" si="11"/>
        <v>1</v>
      </c>
      <c r="H364">
        <f t="shared" ca="1" si="12"/>
        <v>1</v>
      </c>
      <c r="J364">
        <f t="shared" ca="1" si="13"/>
        <v>3</v>
      </c>
      <c r="K364" t="s">
        <v>7</v>
      </c>
      <c r="L364">
        <f t="shared" ca="1" si="14"/>
        <v>4</v>
      </c>
    </row>
    <row r="365" spans="1:12" x14ac:dyDescent="0.25">
      <c r="B365">
        <v>2</v>
      </c>
      <c r="C365" t="s">
        <v>1</v>
      </c>
      <c r="D365">
        <v>5</v>
      </c>
      <c r="F365">
        <f t="shared" si="11"/>
        <v>3</v>
      </c>
      <c r="H365">
        <f t="shared" ca="1" si="12"/>
        <v>3</v>
      </c>
      <c r="J365">
        <f t="shared" ca="1" si="13"/>
        <v>6</v>
      </c>
      <c r="K365" t="s">
        <v>7</v>
      </c>
      <c r="L365">
        <f t="shared" ca="1" si="14"/>
        <v>9</v>
      </c>
    </row>
    <row r="366" spans="1:12" x14ac:dyDescent="0.25">
      <c r="B366">
        <v>5</v>
      </c>
      <c r="C366" t="s">
        <v>1</v>
      </c>
      <c r="D366">
        <v>5</v>
      </c>
      <c r="F366">
        <f t="shared" si="11"/>
        <v>0</v>
      </c>
      <c r="H366">
        <f t="shared" ca="1" si="12"/>
        <v>6</v>
      </c>
      <c r="J366">
        <f t="shared" ca="1" si="13"/>
        <v>4</v>
      </c>
      <c r="K366" t="s">
        <v>7</v>
      </c>
      <c r="L366">
        <f t="shared" ca="1" si="14"/>
        <v>10</v>
      </c>
    </row>
    <row r="367" spans="1:12" x14ac:dyDescent="0.25">
      <c r="B367">
        <v>1</v>
      </c>
      <c r="C367" t="s">
        <v>1</v>
      </c>
      <c r="D367">
        <v>5</v>
      </c>
      <c r="F367">
        <f t="shared" si="11"/>
        <v>4</v>
      </c>
      <c r="H367">
        <f t="shared" ca="1" si="12"/>
        <v>2</v>
      </c>
      <c r="J367">
        <f t="shared" ca="1" si="13"/>
        <v>3</v>
      </c>
      <c r="K367" t="s">
        <v>7</v>
      </c>
      <c r="L367">
        <f t="shared" ca="1" si="14"/>
        <v>5</v>
      </c>
    </row>
    <row r="368" spans="1:12" x14ac:dyDescent="0.25">
      <c r="B368">
        <v>2</v>
      </c>
      <c r="C368" t="s">
        <v>1</v>
      </c>
      <c r="D368">
        <v>5</v>
      </c>
      <c r="F368">
        <f t="shared" si="11"/>
        <v>3</v>
      </c>
      <c r="H368">
        <f t="shared" ca="1" si="12"/>
        <v>2</v>
      </c>
      <c r="J368">
        <f t="shared" ca="1" si="13"/>
        <v>8</v>
      </c>
      <c r="K368" t="s">
        <v>7</v>
      </c>
      <c r="L368">
        <f t="shared" ca="1" si="14"/>
        <v>10</v>
      </c>
    </row>
    <row r="369" spans="2:12" x14ac:dyDescent="0.25">
      <c r="B369">
        <v>3</v>
      </c>
      <c r="C369" t="s">
        <v>1</v>
      </c>
      <c r="D369">
        <v>5</v>
      </c>
      <c r="F369">
        <f t="shared" si="11"/>
        <v>2</v>
      </c>
      <c r="H369">
        <f t="shared" ca="1" si="12"/>
        <v>2</v>
      </c>
      <c r="J369">
        <f t="shared" ca="1" si="13"/>
        <v>6</v>
      </c>
      <c r="K369" t="s">
        <v>7</v>
      </c>
      <c r="L369">
        <f t="shared" ca="1" si="14"/>
        <v>8</v>
      </c>
    </row>
    <row r="370" spans="2:12" x14ac:dyDescent="0.25">
      <c r="B370">
        <v>5</v>
      </c>
      <c r="C370" t="s">
        <v>1</v>
      </c>
      <c r="D370">
        <v>5</v>
      </c>
      <c r="F370">
        <f t="shared" si="11"/>
        <v>0</v>
      </c>
      <c r="H370">
        <f t="shared" ca="1" si="12"/>
        <v>0</v>
      </c>
      <c r="J370">
        <f t="shared" ca="1" si="13"/>
        <v>3</v>
      </c>
      <c r="K370" t="s">
        <v>7</v>
      </c>
      <c r="L370">
        <f t="shared" ca="1" si="14"/>
        <v>3</v>
      </c>
    </row>
    <row r="371" spans="2:12" x14ac:dyDescent="0.25">
      <c r="B371">
        <v>1</v>
      </c>
      <c r="C371" t="s">
        <v>1</v>
      </c>
      <c r="D371">
        <v>5</v>
      </c>
      <c r="F371">
        <f t="shared" si="11"/>
        <v>4</v>
      </c>
      <c r="H371">
        <f t="shared" ca="1" si="12"/>
        <v>2</v>
      </c>
      <c r="J371">
        <f t="shared" ca="1" si="13"/>
        <v>1</v>
      </c>
      <c r="K371" t="s">
        <v>7</v>
      </c>
      <c r="L371">
        <f t="shared" ca="1" si="14"/>
        <v>3</v>
      </c>
    </row>
    <row r="372" spans="2:12" x14ac:dyDescent="0.25">
      <c r="B372">
        <v>3</v>
      </c>
      <c r="C372" t="s">
        <v>1</v>
      </c>
      <c r="D372">
        <v>5</v>
      </c>
      <c r="F372">
        <f t="shared" si="11"/>
        <v>2</v>
      </c>
      <c r="H372">
        <f t="shared" ca="1" si="12"/>
        <v>5</v>
      </c>
      <c r="J372">
        <f t="shared" ca="1" si="13"/>
        <v>5</v>
      </c>
      <c r="K372" t="s">
        <v>7</v>
      </c>
      <c r="L372">
        <f t="shared" ca="1" si="14"/>
        <v>10</v>
      </c>
    </row>
    <row r="373" spans="2:12" x14ac:dyDescent="0.25">
      <c r="B373">
        <v>1</v>
      </c>
      <c r="C373" t="s">
        <v>1</v>
      </c>
      <c r="D373">
        <v>5</v>
      </c>
      <c r="F373">
        <f t="shared" si="11"/>
        <v>4</v>
      </c>
      <c r="H373">
        <f t="shared" ca="1" si="12"/>
        <v>0</v>
      </c>
      <c r="J373">
        <f t="shared" ca="1" si="13"/>
        <v>10</v>
      </c>
      <c r="K373" t="s">
        <v>7</v>
      </c>
      <c r="L373">
        <f t="shared" ca="1" si="14"/>
        <v>10</v>
      </c>
    </row>
    <row r="374" spans="2:12" x14ac:dyDescent="0.25">
      <c r="B374">
        <v>5</v>
      </c>
      <c r="C374" t="s">
        <v>1</v>
      </c>
      <c r="D374">
        <v>5</v>
      </c>
      <c r="F374">
        <f t="shared" si="11"/>
        <v>0</v>
      </c>
      <c r="H374">
        <f t="shared" ca="1" si="12"/>
        <v>3</v>
      </c>
      <c r="J374">
        <f t="shared" ca="1" si="13"/>
        <v>2</v>
      </c>
      <c r="K374" t="s">
        <v>7</v>
      </c>
      <c r="L374">
        <f t="shared" ca="1" si="14"/>
        <v>5</v>
      </c>
    </row>
    <row r="375" spans="2:12" x14ac:dyDescent="0.25">
      <c r="B375">
        <v>2</v>
      </c>
      <c r="C375" t="s">
        <v>1</v>
      </c>
      <c r="D375">
        <v>5</v>
      </c>
      <c r="F375">
        <f t="shared" si="11"/>
        <v>3</v>
      </c>
      <c r="H375">
        <f t="shared" ca="1" si="12"/>
        <v>1</v>
      </c>
      <c r="J375">
        <f t="shared" ca="1" si="13"/>
        <v>3</v>
      </c>
      <c r="K375" t="s">
        <v>7</v>
      </c>
      <c r="L375">
        <f t="shared" ca="1" si="14"/>
        <v>4</v>
      </c>
    </row>
    <row r="376" spans="2:12" x14ac:dyDescent="0.25">
      <c r="B376">
        <v>3</v>
      </c>
      <c r="C376" t="s">
        <v>1</v>
      </c>
      <c r="D376">
        <v>5</v>
      </c>
      <c r="F376">
        <f t="shared" si="11"/>
        <v>2</v>
      </c>
      <c r="H376">
        <f t="shared" ca="1" si="12"/>
        <v>3</v>
      </c>
      <c r="J376">
        <f t="shared" ca="1" si="13"/>
        <v>5</v>
      </c>
      <c r="K376" t="s">
        <v>7</v>
      </c>
      <c r="L376">
        <f t="shared" ca="1" si="14"/>
        <v>8</v>
      </c>
    </row>
    <row r="377" spans="2:12" x14ac:dyDescent="0.25">
      <c r="B377">
        <v>5</v>
      </c>
      <c r="C377" t="s">
        <v>1</v>
      </c>
      <c r="D377">
        <v>5</v>
      </c>
      <c r="F377">
        <f t="shared" si="11"/>
        <v>0</v>
      </c>
      <c r="H377">
        <f t="shared" ca="1" si="12"/>
        <v>4</v>
      </c>
      <c r="J377">
        <f t="shared" ca="1" si="13"/>
        <v>1</v>
      </c>
      <c r="K377" t="s">
        <v>7</v>
      </c>
      <c r="L377">
        <f t="shared" ca="1" si="14"/>
        <v>5</v>
      </c>
    </row>
    <row r="378" spans="2:12" x14ac:dyDescent="0.25">
      <c r="B378">
        <v>2</v>
      </c>
      <c r="C378" t="s">
        <v>1</v>
      </c>
      <c r="D378">
        <v>5</v>
      </c>
      <c r="F378">
        <f t="shared" si="11"/>
        <v>3</v>
      </c>
      <c r="H378">
        <f t="shared" ca="1" si="12"/>
        <v>6</v>
      </c>
      <c r="J378">
        <f t="shared" ca="1" si="13"/>
        <v>3</v>
      </c>
      <c r="K378" t="s">
        <v>7</v>
      </c>
      <c r="L378">
        <f t="shared" ca="1" si="14"/>
        <v>9</v>
      </c>
    </row>
    <row r="379" spans="2:12" x14ac:dyDescent="0.25">
      <c r="B379">
        <v>4</v>
      </c>
      <c r="C379" t="s">
        <v>1</v>
      </c>
      <c r="D379">
        <v>5</v>
      </c>
      <c r="F379">
        <f t="shared" si="11"/>
        <v>1</v>
      </c>
      <c r="H379">
        <f t="shared" ca="1" si="12"/>
        <v>1</v>
      </c>
      <c r="J379">
        <f t="shared" ca="1" si="13"/>
        <v>2</v>
      </c>
      <c r="K379" t="s">
        <v>7</v>
      </c>
      <c r="L379">
        <f t="shared" ca="1" si="14"/>
        <v>3</v>
      </c>
    </row>
    <row r="380" spans="2:12" x14ac:dyDescent="0.25">
      <c r="B380">
        <v>5</v>
      </c>
      <c r="C380" t="s">
        <v>1</v>
      </c>
      <c r="D380">
        <v>5</v>
      </c>
      <c r="F380">
        <f t="shared" si="11"/>
        <v>0</v>
      </c>
      <c r="H380">
        <f t="shared" ca="1" si="12"/>
        <v>5</v>
      </c>
      <c r="J380">
        <f t="shared" ca="1" si="13"/>
        <v>4</v>
      </c>
      <c r="K380" t="s">
        <v>7</v>
      </c>
      <c r="L380">
        <f t="shared" ca="1" si="14"/>
        <v>9</v>
      </c>
    </row>
    <row r="381" spans="2:12" x14ac:dyDescent="0.25">
      <c r="B381">
        <v>1</v>
      </c>
      <c r="C381" t="s">
        <v>1</v>
      </c>
      <c r="D381">
        <v>5</v>
      </c>
      <c r="F381">
        <f t="shared" si="11"/>
        <v>4</v>
      </c>
      <c r="H381">
        <f t="shared" ca="1" si="12"/>
        <v>1</v>
      </c>
      <c r="J381">
        <f t="shared" ca="1" si="13"/>
        <v>9</v>
      </c>
      <c r="K381" t="s">
        <v>7</v>
      </c>
      <c r="L381">
        <f t="shared" ca="1" si="14"/>
        <v>10</v>
      </c>
    </row>
    <row r="382" spans="2:12" x14ac:dyDescent="0.25">
      <c r="B382">
        <v>5</v>
      </c>
      <c r="C382" t="s">
        <v>1</v>
      </c>
      <c r="D382">
        <v>5</v>
      </c>
      <c r="F382">
        <f t="shared" si="11"/>
        <v>0</v>
      </c>
      <c r="H382">
        <f t="shared" ca="1" si="12"/>
        <v>0</v>
      </c>
      <c r="J382">
        <f t="shared" ca="1" si="13"/>
        <v>3</v>
      </c>
      <c r="K382" t="s">
        <v>7</v>
      </c>
      <c r="L382">
        <f t="shared" ca="1" si="14"/>
        <v>3</v>
      </c>
    </row>
    <row r="383" spans="2:12" x14ac:dyDescent="0.25">
      <c r="B383">
        <v>3</v>
      </c>
      <c r="C383" t="s">
        <v>1</v>
      </c>
      <c r="D383">
        <v>5</v>
      </c>
      <c r="F383">
        <f t="shared" si="11"/>
        <v>2</v>
      </c>
      <c r="H383">
        <f t="shared" ca="1" si="12"/>
        <v>3</v>
      </c>
      <c r="J383">
        <f t="shared" ca="1" si="13"/>
        <v>2</v>
      </c>
      <c r="K383" t="s">
        <v>7</v>
      </c>
      <c r="L383">
        <f t="shared" ca="1" si="14"/>
        <v>5</v>
      </c>
    </row>
    <row r="384" spans="2:12" x14ac:dyDescent="0.25">
      <c r="B384">
        <v>5</v>
      </c>
      <c r="C384" t="s">
        <v>1</v>
      </c>
      <c r="D384">
        <v>5</v>
      </c>
      <c r="F384">
        <f t="shared" si="11"/>
        <v>0</v>
      </c>
      <c r="H384">
        <f t="shared" ca="1" si="12"/>
        <v>6</v>
      </c>
      <c r="J384">
        <f t="shared" ca="1" si="13"/>
        <v>2</v>
      </c>
      <c r="K384" t="s">
        <v>7</v>
      </c>
      <c r="L384">
        <f t="shared" ca="1" si="14"/>
        <v>8</v>
      </c>
    </row>
    <row r="385" spans="2:12" x14ac:dyDescent="0.25">
      <c r="B385">
        <v>3</v>
      </c>
      <c r="C385" t="s">
        <v>1</v>
      </c>
      <c r="D385">
        <v>5</v>
      </c>
      <c r="F385">
        <f t="shared" si="11"/>
        <v>2</v>
      </c>
      <c r="H385">
        <f t="shared" ca="1" si="12"/>
        <v>5</v>
      </c>
      <c r="J385">
        <f t="shared" ca="1" si="13"/>
        <v>1</v>
      </c>
      <c r="K385" t="s">
        <v>7</v>
      </c>
      <c r="L385">
        <f t="shared" ca="1" si="14"/>
        <v>6</v>
      </c>
    </row>
    <row r="386" spans="2:12" x14ac:dyDescent="0.25">
      <c r="B386">
        <v>4</v>
      </c>
      <c r="C386" t="s">
        <v>1</v>
      </c>
      <c r="D386">
        <v>5</v>
      </c>
      <c r="F386">
        <f t="shared" si="11"/>
        <v>1</v>
      </c>
      <c r="H386">
        <f t="shared" ca="1" si="12"/>
        <v>1</v>
      </c>
      <c r="J386">
        <f t="shared" ca="1" si="13"/>
        <v>3</v>
      </c>
      <c r="K386" t="s">
        <v>7</v>
      </c>
      <c r="L386">
        <f t="shared" ca="1" si="14"/>
        <v>4</v>
      </c>
    </row>
    <row r="387" spans="2:12" x14ac:dyDescent="0.25">
      <c r="B387">
        <v>4</v>
      </c>
      <c r="C387" t="s">
        <v>1</v>
      </c>
      <c r="D387">
        <v>5</v>
      </c>
      <c r="F387">
        <f t="shared" si="11"/>
        <v>1</v>
      </c>
      <c r="H387">
        <f t="shared" ca="1" si="12"/>
        <v>2</v>
      </c>
      <c r="J387">
        <f t="shared" ca="1" si="13"/>
        <v>1</v>
      </c>
      <c r="K387" t="s">
        <v>7</v>
      </c>
      <c r="L387">
        <f t="shared" ca="1" si="14"/>
        <v>3</v>
      </c>
    </row>
    <row r="388" spans="2:12" x14ac:dyDescent="0.25">
      <c r="B388">
        <v>5</v>
      </c>
      <c r="C388" t="s">
        <v>1</v>
      </c>
      <c r="D388">
        <v>5</v>
      </c>
      <c r="F388">
        <f t="shared" si="11"/>
        <v>0</v>
      </c>
      <c r="H388">
        <f t="shared" ca="1" si="12"/>
        <v>1</v>
      </c>
      <c r="J388">
        <f t="shared" ca="1" si="13"/>
        <v>2</v>
      </c>
      <c r="K388" t="s">
        <v>7</v>
      </c>
      <c r="L388">
        <f t="shared" ca="1" si="14"/>
        <v>3</v>
      </c>
    </row>
    <row r="389" spans="2:12" x14ac:dyDescent="0.25">
      <c r="B389">
        <v>1</v>
      </c>
      <c r="C389" t="s">
        <v>1</v>
      </c>
      <c r="D389">
        <v>5</v>
      </c>
      <c r="F389">
        <f t="shared" si="11"/>
        <v>4</v>
      </c>
      <c r="H389">
        <f t="shared" ca="1" si="12"/>
        <v>1</v>
      </c>
      <c r="J389">
        <f t="shared" ca="1" si="13"/>
        <v>3</v>
      </c>
      <c r="K389" t="s">
        <v>7</v>
      </c>
      <c r="L389">
        <f t="shared" ca="1" si="14"/>
        <v>4</v>
      </c>
    </row>
    <row r="390" spans="2:12" x14ac:dyDescent="0.25">
      <c r="B390">
        <v>3</v>
      </c>
      <c r="C390" t="s">
        <v>1</v>
      </c>
      <c r="D390">
        <v>5</v>
      </c>
      <c r="F390">
        <f t="shared" si="11"/>
        <v>2</v>
      </c>
      <c r="H390">
        <f t="shared" ca="1" si="12"/>
        <v>6</v>
      </c>
      <c r="J390">
        <f t="shared" ca="1" si="13"/>
        <v>3</v>
      </c>
      <c r="K390" t="s">
        <v>7</v>
      </c>
      <c r="L390">
        <f t="shared" ca="1" si="14"/>
        <v>9</v>
      </c>
    </row>
    <row r="391" spans="2:12" x14ac:dyDescent="0.25">
      <c r="B391">
        <v>3</v>
      </c>
      <c r="C391" t="s">
        <v>1</v>
      </c>
      <c r="D391">
        <v>5</v>
      </c>
      <c r="F391">
        <f t="shared" si="11"/>
        <v>2</v>
      </c>
      <c r="H391">
        <f t="shared" ca="1" si="12"/>
        <v>3</v>
      </c>
      <c r="J391">
        <f t="shared" ca="1" si="13"/>
        <v>1</v>
      </c>
      <c r="K391" t="s">
        <v>7</v>
      </c>
      <c r="L391">
        <f t="shared" ca="1" si="14"/>
        <v>4</v>
      </c>
    </row>
    <row r="392" spans="2:12" x14ac:dyDescent="0.25">
      <c r="B392">
        <v>4</v>
      </c>
      <c r="C392" t="s">
        <v>1</v>
      </c>
      <c r="D392">
        <v>5</v>
      </c>
      <c r="F392">
        <f t="shared" ref="F392:F431" si="15">D392-B392</f>
        <v>1</v>
      </c>
      <c r="H392">
        <f t="shared" ref="H392:H440" ca="1" si="16">L392-J392</f>
        <v>6</v>
      </c>
      <c r="J392">
        <f t="shared" ref="J392:J440" ca="1" si="17">RANDBETWEEN(1,L392)</f>
        <v>2</v>
      </c>
      <c r="K392" t="s">
        <v>7</v>
      </c>
      <c r="L392">
        <f t="shared" ref="L392:L440" ca="1" si="18">RANDBETWEEN(3,10)</f>
        <v>8</v>
      </c>
    </row>
    <row r="393" spans="2:12" x14ac:dyDescent="0.25">
      <c r="B393">
        <v>4</v>
      </c>
      <c r="C393" t="s">
        <v>1</v>
      </c>
      <c r="D393">
        <v>5</v>
      </c>
      <c r="F393">
        <f t="shared" si="15"/>
        <v>1</v>
      </c>
      <c r="H393">
        <f t="shared" ca="1" si="16"/>
        <v>4</v>
      </c>
      <c r="J393">
        <f t="shared" ca="1" si="17"/>
        <v>5</v>
      </c>
      <c r="K393" t="s">
        <v>7</v>
      </c>
      <c r="L393">
        <f t="shared" ca="1" si="18"/>
        <v>9</v>
      </c>
    </row>
    <row r="394" spans="2:12" x14ac:dyDescent="0.25">
      <c r="B394">
        <v>2</v>
      </c>
      <c r="C394" t="s">
        <v>1</v>
      </c>
      <c r="D394">
        <v>5</v>
      </c>
      <c r="F394">
        <f t="shared" si="15"/>
        <v>3</v>
      </c>
      <c r="H394">
        <f t="shared" ca="1" si="16"/>
        <v>0</v>
      </c>
      <c r="J394">
        <f t="shared" ca="1" si="17"/>
        <v>4</v>
      </c>
      <c r="K394" t="s">
        <v>7</v>
      </c>
      <c r="L394">
        <f t="shared" ca="1" si="18"/>
        <v>4</v>
      </c>
    </row>
    <row r="395" spans="2:12" x14ac:dyDescent="0.25">
      <c r="B395">
        <v>4</v>
      </c>
      <c r="C395" t="s">
        <v>1</v>
      </c>
      <c r="D395">
        <v>5</v>
      </c>
      <c r="F395">
        <f t="shared" si="15"/>
        <v>1</v>
      </c>
      <c r="H395">
        <f t="shared" ca="1" si="16"/>
        <v>4</v>
      </c>
      <c r="J395">
        <f t="shared" ca="1" si="17"/>
        <v>2</v>
      </c>
      <c r="K395" t="s">
        <v>7</v>
      </c>
      <c r="L395">
        <f t="shared" ca="1" si="18"/>
        <v>6</v>
      </c>
    </row>
    <row r="396" spans="2:12" x14ac:dyDescent="0.25">
      <c r="B396">
        <v>2</v>
      </c>
      <c r="C396" t="s">
        <v>1</v>
      </c>
      <c r="D396">
        <v>5</v>
      </c>
      <c r="F396">
        <f t="shared" si="15"/>
        <v>3</v>
      </c>
      <c r="H396">
        <f t="shared" ca="1" si="16"/>
        <v>3</v>
      </c>
      <c r="J396">
        <f t="shared" ca="1" si="17"/>
        <v>3</v>
      </c>
      <c r="K396" t="s">
        <v>7</v>
      </c>
      <c r="L396">
        <f t="shared" ca="1" si="18"/>
        <v>6</v>
      </c>
    </row>
    <row r="397" spans="2:12" x14ac:dyDescent="0.25">
      <c r="B397">
        <v>2</v>
      </c>
      <c r="C397" t="s">
        <v>1</v>
      </c>
      <c r="D397">
        <v>5</v>
      </c>
      <c r="F397">
        <f t="shared" si="15"/>
        <v>3</v>
      </c>
      <c r="H397">
        <f t="shared" ca="1" si="16"/>
        <v>0</v>
      </c>
      <c r="J397">
        <f t="shared" ca="1" si="17"/>
        <v>10</v>
      </c>
      <c r="K397" t="s">
        <v>7</v>
      </c>
      <c r="L397">
        <f t="shared" ca="1" si="18"/>
        <v>10</v>
      </c>
    </row>
    <row r="398" spans="2:12" x14ac:dyDescent="0.25">
      <c r="B398">
        <v>3</v>
      </c>
      <c r="C398" t="s">
        <v>1</v>
      </c>
      <c r="D398">
        <v>5</v>
      </c>
      <c r="F398">
        <f t="shared" si="15"/>
        <v>2</v>
      </c>
      <c r="H398">
        <f t="shared" ca="1" si="16"/>
        <v>1</v>
      </c>
      <c r="J398">
        <f t="shared" ca="1" si="17"/>
        <v>2</v>
      </c>
      <c r="K398" t="s">
        <v>7</v>
      </c>
      <c r="L398">
        <f t="shared" ca="1" si="18"/>
        <v>3</v>
      </c>
    </row>
    <row r="399" spans="2:12" x14ac:dyDescent="0.25">
      <c r="B399">
        <v>3</v>
      </c>
      <c r="C399" t="s">
        <v>1</v>
      </c>
      <c r="D399">
        <v>5</v>
      </c>
      <c r="F399">
        <f t="shared" si="15"/>
        <v>2</v>
      </c>
      <c r="H399">
        <f t="shared" ca="1" si="16"/>
        <v>0</v>
      </c>
      <c r="J399">
        <f t="shared" ca="1" si="17"/>
        <v>3</v>
      </c>
      <c r="K399" t="s">
        <v>7</v>
      </c>
      <c r="L399">
        <f t="shared" ca="1" si="18"/>
        <v>3</v>
      </c>
    </row>
    <row r="400" spans="2:12" x14ac:dyDescent="0.25">
      <c r="B400">
        <v>5</v>
      </c>
      <c r="C400" t="s">
        <v>1</v>
      </c>
      <c r="D400">
        <v>5</v>
      </c>
      <c r="F400">
        <f t="shared" si="15"/>
        <v>0</v>
      </c>
      <c r="H400">
        <f t="shared" ca="1" si="16"/>
        <v>4</v>
      </c>
      <c r="J400">
        <f t="shared" ca="1" si="17"/>
        <v>1</v>
      </c>
      <c r="K400" t="s">
        <v>7</v>
      </c>
      <c r="L400">
        <f t="shared" ca="1" si="18"/>
        <v>5</v>
      </c>
    </row>
    <row r="401" spans="2:12" x14ac:dyDescent="0.25">
      <c r="B401">
        <v>2</v>
      </c>
      <c r="C401" t="s">
        <v>1</v>
      </c>
      <c r="D401">
        <v>5</v>
      </c>
      <c r="F401">
        <f t="shared" si="15"/>
        <v>3</v>
      </c>
      <c r="H401">
        <f t="shared" ca="1" si="16"/>
        <v>2</v>
      </c>
      <c r="J401">
        <f t="shared" ca="1" si="17"/>
        <v>6</v>
      </c>
      <c r="K401" t="s">
        <v>7</v>
      </c>
      <c r="L401">
        <f t="shared" ca="1" si="18"/>
        <v>8</v>
      </c>
    </row>
    <row r="402" spans="2:12" x14ac:dyDescent="0.25">
      <c r="B402">
        <v>1</v>
      </c>
      <c r="C402" t="s">
        <v>1</v>
      </c>
      <c r="D402">
        <v>5</v>
      </c>
      <c r="F402">
        <f t="shared" si="15"/>
        <v>4</v>
      </c>
      <c r="H402">
        <f t="shared" ca="1" si="16"/>
        <v>1</v>
      </c>
      <c r="J402">
        <f t="shared" ca="1" si="17"/>
        <v>2</v>
      </c>
      <c r="K402" t="s">
        <v>7</v>
      </c>
      <c r="L402">
        <f t="shared" ca="1" si="18"/>
        <v>3</v>
      </c>
    </row>
    <row r="403" spans="2:12" x14ac:dyDescent="0.25">
      <c r="B403">
        <v>1</v>
      </c>
      <c r="C403" t="s">
        <v>1</v>
      </c>
      <c r="D403">
        <v>5</v>
      </c>
      <c r="F403">
        <f t="shared" si="15"/>
        <v>4</v>
      </c>
      <c r="H403">
        <f t="shared" ca="1" si="16"/>
        <v>0</v>
      </c>
      <c r="J403">
        <f t="shared" ca="1" si="17"/>
        <v>4</v>
      </c>
      <c r="K403" t="s">
        <v>7</v>
      </c>
      <c r="L403">
        <f t="shared" ca="1" si="18"/>
        <v>4</v>
      </c>
    </row>
    <row r="404" spans="2:12" x14ac:dyDescent="0.25">
      <c r="B404">
        <v>5</v>
      </c>
      <c r="C404" t="s">
        <v>1</v>
      </c>
      <c r="D404">
        <v>5</v>
      </c>
      <c r="F404">
        <f t="shared" si="15"/>
        <v>0</v>
      </c>
      <c r="H404">
        <f t="shared" ca="1" si="16"/>
        <v>5</v>
      </c>
      <c r="J404">
        <f t="shared" ca="1" si="17"/>
        <v>5</v>
      </c>
      <c r="K404" t="s">
        <v>7</v>
      </c>
      <c r="L404">
        <f t="shared" ca="1" si="18"/>
        <v>10</v>
      </c>
    </row>
    <row r="405" spans="2:12" x14ac:dyDescent="0.25">
      <c r="B405">
        <v>2</v>
      </c>
      <c r="C405" t="s">
        <v>1</v>
      </c>
      <c r="D405">
        <v>5</v>
      </c>
      <c r="F405">
        <f t="shared" si="15"/>
        <v>3</v>
      </c>
      <c r="H405">
        <f t="shared" ca="1" si="16"/>
        <v>8</v>
      </c>
      <c r="J405">
        <f t="shared" ca="1" si="17"/>
        <v>1</v>
      </c>
      <c r="K405" t="s">
        <v>7</v>
      </c>
      <c r="L405">
        <f t="shared" ca="1" si="18"/>
        <v>9</v>
      </c>
    </row>
    <row r="406" spans="2:12" x14ac:dyDescent="0.25">
      <c r="B406">
        <v>5</v>
      </c>
      <c r="C406" t="s">
        <v>1</v>
      </c>
      <c r="D406">
        <v>5</v>
      </c>
      <c r="F406">
        <f t="shared" si="15"/>
        <v>0</v>
      </c>
      <c r="H406">
        <f t="shared" ca="1" si="16"/>
        <v>2</v>
      </c>
      <c r="J406">
        <f t="shared" ca="1" si="17"/>
        <v>1</v>
      </c>
      <c r="K406" t="s">
        <v>7</v>
      </c>
      <c r="L406">
        <f t="shared" ca="1" si="18"/>
        <v>3</v>
      </c>
    </row>
    <row r="407" spans="2:12" x14ac:dyDescent="0.25">
      <c r="B407">
        <v>5</v>
      </c>
      <c r="C407" t="s">
        <v>1</v>
      </c>
      <c r="D407">
        <v>5</v>
      </c>
      <c r="F407">
        <f t="shared" si="15"/>
        <v>0</v>
      </c>
      <c r="H407">
        <f t="shared" ca="1" si="16"/>
        <v>3</v>
      </c>
      <c r="J407">
        <f t="shared" ca="1" si="17"/>
        <v>2</v>
      </c>
      <c r="K407" t="s">
        <v>7</v>
      </c>
      <c r="L407">
        <f t="shared" ca="1" si="18"/>
        <v>5</v>
      </c>
    </row>
    <row r="408" spans="2:12" x14ac:dyDescent="0.25">
      <c r="B408">
        <v>1</v>
      </c>
      <c r="C408" t="s">
        <v>1</v>
      </c>
      <c r="D408">
        <v>5</v>
      </c>
      <c r="F408">
        <f t="shared" si="15"/>
        <v>4</v>
      </c>
      <c r="H408">
        <f t="shared" ca="1" si="16"/>
        <v>2</v>
      </c>
      <c r="J408">
        <f t="shared" ca="1" si="17"/>
        <v>1</v>
      </c>
      <c r="K408" t="s">
        <v>7</v>
      </c>
      <c r="L408">
        <f t="shared" ca="1" si="18"/>
        <v>3</v>
      </c>
    </row>
    <row r="409" spans="2:12" x14ac:dyDescent="0.25">
      <c r="B409">
        <v>4</v>
      </c>
      <c r="C409" t="s">
        <v>1</v>
      </c>
      <c r="D409">
        <v>5</v>
      </c>
      <c r="F409">
        <f t="shared" si="15"/>
        <v>1</v>
      </c>
      <c r="H409">
        <f t="shared" ca="1" si="16"/>
        <v>9</v>
      </c>
      <c r="J409">
        <f t="shared" ca="1" si="17"/>
        <v>1</v>
      </c>
      <c r="K409" t="s">
        <v>7</v>
      </c>
      <c r="L409">
        <f t="shared" ca="1" si="18"/>
        <v>10</v>
      </c>
    </row>
    <row r="410" spans="2:12" x14ac:dyDescent="0.25">
      <c r="B410">
        <v>3</v>
      </c>
      <c r="C410" t="s">
        <v>1</v>
      </c>
      <c r="D410">
        <v>5</v>
      </c>
      <c r="F410">
        <f t="shared" si="15"/>
        <v>2</v>
      </c>
      <c r="H410">
        <f t="shared" ca="1" si="16"/>
        <v>7</v>
      </c>
      <c r="J410">
        <f t="shared" ca="1" si="17"/>
        <v>1</v>
      </c>
      <c r="K410" t="s">
        <v>7</v>
      </c>
      <c r="L410">
        <f t="shared" ca="1" si="18"/>
        <v>8</v>
      </c>
    </row>
    <row r="411" spans="2:12" x14ac:dyDescent="0.25">
      <c r="B411">
        <v>5</v>
      </c>
      <c r="C411" t="s">
        <v>1</v>
      </c>
      <c r="D411">
        <v>5</v>
      </c>
      <c r="F411">
        <f t="shared" si="15"/>
        <v>0</v>
      </c>
      <c r="H411">
        <f t="shared" ca="1" si="16"/>
        <v>0</v>
      </c>
      <c r="J411">
        <f t="shared" ca="1" si="17"/>
        <v>9</v>
      </c>
      <c r="K411" t="s">
        <v>7</v>
      </c>
      <c r="L411">
        <f t="shared" ca="1" si="18"/>
        <v>9</v>
      </c>
    </row>
    <row r="412" spans="2:12" x14ac:dyDescent="0.25">
      <c r="B412">
        <v>1</v>
      </c>
      <c r="C412" t="s">
        <v>1</v>
      </c>
      <c r="D412">
        <v>5</v>
      </c>
      <c r="F412">
        <f t="shared" si="15"/>
        <v>4</v>
      </c>
      <c r="H412">
        <f t="shared" ca="1" si="16"/>
        <v>3</v>
      </c>
      <c r="J412">
        <f t="shared" ca="1" si="17"/>
        <v>3</v>
      </c>
      <c r="K412" t="s">
        <v>7</v>
      </c>
      <c r="L412">
        <f t="shared" ca="1" si="18"/>
        <v>6</v>
      </c>
    </row>
    <row r="413" spans="2:12" x14ac:dyDescent="0.25">
      <c r="B413">
        <v>2</v>
      </c>
      <c r="C413" t="s">
        <v>1</v>
      </c>
      <c r="D413">
        <v>5</v>
      </c>
      <c r="F413">
        <f t="shared" si="15"/>
        <v>3</v>
      </c>
      <c r="H413">
        <f t="shared" ca="1" si="16"/>
        <v>6</v>
      </c>
      <c r="J413">
        <f t="shared" ca="1" si="17"/>
        <v>3</v>
      </c>
      <c r="K413" t="s">
        <v>7</v>
      </c>
      <c r="L413">
        <f t="shared" ca="1" si="18"/>
        <v>9</v>
      </c>
    </row>
    <row r="414" spans="2:12" x14ac:dyDescent="0.25">
      <c r="B414">
        <v>1</v>
      </c>
      <c r="C414" t="s">
        <v>1</v>
      </c>
      <c r="D414">
        <v>5</v>
      </c>
      <c r="F414">
        <f t="shared" si="15"/>
        <v>4</v>
      </c>
      <c r="H414">
        <f t="shared" ca="1" si="16"/>
        <v>5</v>
      </c>
      <c r="J414">
        <f t="shared" ca="1" si="17"/>
        <v>2</v>
      </c>
      <c r="K414" t="s">
        <v>7</v>
      </c>
      <c r="L414">
        <f t="shared" ca="1" si="18"/>
        <v>7</v>
      </c>
    </row>
    <row r="415" spans="2:12" x14ac:dyDescent="0.25">
      <c r="B415">
        <v>3</v>
      </c>
      <c r="C415" t="s">
        <v>1</v>
      </c>
      <c r="D415">
        <v>5</v>
      </c>
      <c r="F415">
        <f t="shared" si="15"/>
        <v>2</v>
      </c>
      <c r="H415">
        <f t="shared" ca="1" si="16"/>
        <v>9</v>
      </c>
      <c r="J415">
        <f t="shared" ca="1" si="17"/>
        <v>1</v>
      </c>
      <c r="K415" t="s">
        <v>7</v>
      </c>
      <c r="L415">
        <f t="shared" ca="1" si="18"/>
        <v>10</v>
      </c>
    </row>
    <row r="416" spans="2:12" x14ac:dyDescent="0.25">
      <c r="B416">
        <v>4</v>
      </c>
      <c r="C416" t="s">
        <v>1</v>
      </c>
      <c r="D416">
        <v>5</v>
      </c>
      <c r="F416">
        <f t="shared" si="15"/>
        <v>1</v>
      </c>
      <c r="H416">
        <f t="shared" ca="1" si="16"/>
        <v>2</v>
      </c>
      <c r="J416">
        <f t="shared" ca="1" si="17"/>
        <v>3</v>
      </c>
      <c r="K416" t="s">
        <v>7</v>
      </c>
      <c r="L416">
        <f t="shared" ca="1" si="18"/>
        <v>5</v>
      </c>
    </row>
    <row r="417" spans="2:12" x14ac:dyDescent="0.25">
      <c r="B417">
        <v>3</v>
      </c>
      <c r="C417" t="s">
        <v>1</v>
      </c>
      <c r="D417">
        <v>5</v>
      </c>
      <c r="F417">
        <f t="shared" si="15"/>
        <v>2</v>
      </c>
      <c r="H417">
        <f t="shared" ca="1" si="16"/>
        <v>0</v>
      </c>
      <c r="J417">
        <f t="shared" ca="1" si="17"/>
        <v>3</v>
      </c>
      <c r="K417" t="s">
        <v>7</v>
      </c>
      <c r="L417">
        <f t="shared" ca="1" si="18"/>
        <v>3</v>
      </c>
    </row>
    <row r="418" spans="2:12" x14ac:dyDescent="0.25">
      <c r="B418">
        <v>4</v>
      </c>
      <c r="C418" t="s">
        <v>1</v>
      </c>
      <c r="D418">
        <v>5</v>
      </c>
      <c r="F418">
        <f t="shared" si="15"/>
        <v>1</v>
      </c>
      <c r="H418">
        <f t="shared" ca="1" si="16"/>
        <v>0</v>
      </c>
      <c r="J418">
        <f t="shared" ca="1" si="17"/>
        <v>3</v>
      </c>
      <c r="K418" t="s">
        <v>7</v>
      </c>
      <c r="L418">
        <f t="shared" ca="1" si="18"/>
        <v>3</v>
      </c>
    </row>
    <row r="419" spans="2:12" x14ac:dyDescent="0.25">
      <c r="B419">
        <v>4</v>
      </c>
      <c r="C419" t="s">
        <v>1</v>
      </c>
      <c r="D419">
        <v>5</v>
      </c>
      <c r="F419">
        <f t="shared" si="15"/>
        <v>1</v>
      </c>
      <c r="H419">
        <f t="shared" ca="1" si="16"/>
        <v>0</v>
      </c>
      <c r="J419">
        <f t="shared" ca="1" si="17"/>
        <v>4</v>
      </c>
      <c r="K419" t="s">
        <v>7</v>
      </c>
      <c r="L419">
        <f t="shared" ca="1" si="18"/>
        <v>4</v>
      </c>
    </row>
    <row r="420" spans="2:12" x14ac:dyDescent="0.25">
      <c r="B420">
        <v>3</v>
      </c>
      <c r="C420" t="s">
        <v>1</v>
      </c>
      <c r="D420">
        <v>5</v>
      </c>
      <c r="F420">
        <f t="shared" si="15"/>
        <v>2</v>
      </c>
      <c r="H420">
        <f t="shared" ca="1" si="16"/>
        <v>0</v>
      </c>
      <c r="J420">
        <f t="shared" ca="1" si="17"/>
        <v>9</v>
      </c>
      <c r="K420" t="s">
        <v>7</v>
      </c>
      <c r="L420">
        <f t="shared" ca="1" si="18"/>
        <v>9</v>
      </c>
    </row>
    <row r="421" spans="2:12" x14ac:dyDescent="0.25">
      <c r="B421">
        <v>1</v>
      </c>
      <c r="C421" t="s">
        <v>1</v>
      </c>
      <c r="D421">
        <v>5</v>
      </c>
      <c r="F421">
        <f t="shared" si="15"/>
        <v>4</v>
      </c>
      <c r="H421">
        <f t="shared" ca="1" si="16"/>
        <v>4</v>
      </c>
      <c r="J421">
        <f t="shared" ca="1" si="17"/>
        <v>3</v>
      </c>
      <c r="K421" t="s">
        <v>7</v>
      </c>
      <c r="L421">
        <f t="shared" ca="1" si="18"/>
        <v>7</v>
      </c>
    </row>
    <row r="422" spans="2:12" x14ac:dyDescent="0.25">
      <c r="B422">
        <v>3</v>
      </c>
      <c r="C422" t="s">
        <v>1</v>
      </c>
      <c r="D422">
        <v>5</v>
      </c>
      <c r="F422">
        <f t="shared" si="15"/>
        <v>2</v>
      </c>
      <c r="H422">
        <f t="shared" ca="1" si="16"/>
        <v>1</v>
      </c>
      <c r="J422">
        <f t="shared" ca="1" si="17"/>
        <v>2</v>
      </c>
      <c r="K422" t="s">
        <v>7</v>
      </c>
      <c r="L422">
        <f t="shared" ca="1" si="18"/>
        <v>3</v>
      </c>
    </row>
    <row r="423" spans="2:12" x14ac:dyDescent="0.25">
      <c r="B423">
        <v>5</v>
      </c>
      <c r="C423" t="s">
        <v>1</v>
      </c>
      <c r="D423">
        <v>5</v>
      </c>
      <c r="F423">
        <f t="shared" si="15"/>
        <v>0</v>
      </c>
      <c r="H423">
        <f t="shared" ca="1" si="16"/>
        <v>1</v>
      </c>
      <c r="J423">
        <f t="shared" ca="1" si="17"/>
        <v>3</v>
      </c>
      <c r="K423" t="s">
        <v>7</v>
      </c>
      <c r="L423">
        <f t="shared" ca="1" si="18"/>
        <v>4</v>
      </c>
    </row>
    <row r="424" spans="2:12" x14ac:dyDescent="0.25">
      <c r="B424">
        <v>3</v>
      </c>
      <c r="C424" t="s">
        <v>1</v>
      </c>
      <c r="D424">
        <v>5</v>
      </c>
      <c r="F424">
        <f t="shared" si="15"/>
        <v>2</v>
      </c>
      <c r="H424">
        <f t="shared" ca="1" si="16"/>
        <v>4</v>
      </c>
      <c r="J424">
        <f t="shared" ca="1" si="17"/>
        <v>4</v>
      </c>
      <c r="K424" t="s">
        <v>7</v>
      </c>
      <c r="L424">
        <f t="shared" ca="1" si="18"/>
        <v>8</v>
      </c>
    </row>
    <row r="425" spans="2:12" x14ac:dyDescent="0.25">
      <c r="B425">
        <v>3</v>
      </c>
      <c r="C425" t="s">
        <v>1</v>
      </c>
      <c r="D425">
        <v>5</v>
      </c>
      <c r="F425">
        <f t="shared" si="15"/>
        <v>2</v>
      </c>
      <c r="H425">
        <f t="shared" ca="1" si="16"/>
        <v>4</v>
      </c>
      <c r="J425">
        <f t="shared" ca="1" si="17"/>
        <v>2</v>
      </c>
      <c r="K425" t="s">
        <v>7</v>
      </c>
      <c r="L425">
        <f t="shared" ca="1" si="18"/>
        <v>6</v>
      </c>
    </row>
    <row r="426" spans="2:12" x14ac:dyDescent="0.25">
      <c r="B426">
        <v>1</v>
      </c>
      <c r="C426" t="s">
        <v>1</v>
      </c>
      <c r="D426">
        <v>5</v>
      </c>
      <c r="F426">
        <f t="shared" si="15"/>
        <v>4</v>
      </c>
      <c r="H426">
        <f t="shared" ca="1" si="16"/>
        <v>3</v>
      </c>
      <c r="J426">
        <f t="shared" ca="1" si="17"/>
        <v>3</v>
      </c>
      <c r="K426" t="s">
        <v>7</v>
      </c>
      <c r="L426">
        <f t="shared" ca="1" si="18"/>
        <v>6</v>
      </c>
    </row>
    <row r="427" spans="2:12" x14ac:dyDescent="0.25">
      <c r="B427">
        <v>1</v>
      </c>
      <c r="C427" t="s">
        <v>1</v>
      </c>
      <c r="D427">
        <v>5</v>
      </c>
      <c r="F427">
        <f t="shared" si="15"/>
        <v>4</v>
      </c>
      <c r="H427">
        <f t="shared" ca="1" si="16"/>
        <v>1</v>
      </c>
      <c r="J427">
        <f t="shared" ca="1" si="17"/>
        <v>8</v>
      </c>
      <c r="K427" t="s">
        <v>7</v>
      </c>
      <c r="L427">
        <f t="shared" ca="1" si="18"/>
        <v>9</v>
      </c>
    </row>
    <row r="428" spans="2:12" x14ac:dyDescent="0.25">
      <c r="B428">
        <v>4</v>
      </c>
      <c r="C428" t="s">
        <v>1</v>
      </c>
      <c r="D428">
        <v>5</v>
      </c>
      <c r="F428">
        <f t="shared" si="15"/>
        <v>1</v>
      </c>
      <c r="H428">
        <f t="shared" ca="1" si="16"/>
        <v>3</v>
      </c>
      <c r="J428">
        <f t="shared" ca="1" si="17"/>
        <v>1</v>
      </c>
      <c r="K428" t="s">
        <v>7</v>
      </c>
      <c r="L428">
        <f t="shared" ca="1" si="18"/>
        <v>4</v>
      </c>
    </row>
    <row r="429" spans="2:12" x14ac:dyDescent="0.25">
      <c r="B429">
        <v>3</v>
      </c>
      <c r="C429" t="s">
        <v>1</v>
      </c>
      <c r="D429">
        <v>5</v>
      </c>
      <c r="F429">
        <f t="shared" si="15"/>
        <v>2</v>
      </c>
      <c r="H429">
        <f t="shared" ca="1" si="16"/>
        <v>4</v>
      </c>
      <c r="J429">
        <f t="shared" ca="1" si="17"/>
        <v>4</v>
      </c>
      <c r="K429" t="s">
        <v>7</v>
      </c>
      <c r="L429">
        <f t="shared" ca="1" si="18"/>
        <v>8</v>
      </c>
    </row>
    <row r="430" spans="2:12" x14ac:dyDescent="0.25">
      <c r="B430">
        <v>5</v>
      </c>
      <c r="C430" t="s">
        <v>1</v>
      </c>
      <c r="D430">
        <v>5</v>
      </c>
      <c r="F430">
        <f t="shared" si="15"/>
        <v>0</v>
      </c>
      <c r="H430">
        <f t="shared" ca="1" si="16"/>
        <v>4</v>
      </c>
      <c r="J430">
        <f t="shared" ca="1" si="17"/>
        <v>4</v>
      </c>
      <c r="K430" t="s">
        <v>7</v>
      </c>
      <c r="L430">
        <f t="shared" ca="1" si="18"/>
        <v>8</v>
      </c>
    </row>
    <row r="431" spans="2:12" x14ac:dyDescent="0.25">
      <c r="B431">
        <v>3</v>
      </c>
      <c r="C431" t="s">
        <v>1</v>
      </c>
      <c r="D431">
        <v>5</v>
      </c>
      <c r="F431">
        <f t="shared" si="15"/>
        <v>2</v>
      </c>
      <c r="H431">
        <f t="shared" ca="1" si="16"/>
        <v>4</v>
      </c>
      <c r="J431">
        <f t="shared" ca="1" si="17"/>
        <v>1</v>
      </c>
      <c r="K431" t="s">
        <v>7</v>
      </c>
      <c r="L431">
        <f t="shared" ca="1" si="18"/>
        <v>5</v>
      </c>
    </row>
    <row r="432" spans="2:12" x14ac:dyDescent="0.25">
      <c r="H432">
        <f t="shared" ca="1" si="16"/>
        <v>2</v>
      </c>
      <c r="J432">
        <f t="shared" ca="1" si="17"/>
        <v>8</v>
      </c>
      <c r="K432" t="s">
        <v>7</v>
      </c>
      <c r="L432">
        <f t="shared" ca="1" si="18"/>
        <v>10</v>
      </c>
    </row>
    <row r="433" spans="8:12" x14ac:dyDescent="0.25">
      <c r="H433">
        <f t="shared" ca="1" si="16"/>
        <v>4</v>
      </c>
      <c r="J433">
        <f t="shared" ca="1" si="17"/>
        <v>6</v>
      </c>
      <c r="K433" t="s">
        <v>7</v>
      </c>
      <c r="L433">
        <f t="shared" ca="1" si="18"/>
        <v>10</v>
      </c>
    </row>
    <row r="434" spans="8:12" x14ac:dyDescent="0.25">
      <c r="H434">
        <f t="shared" ca="1" si="16"/>
        <v>0</v>
      </c>
      <c r="J434">
        <f t="shared" ca="1" si="17"/>
        <v>9</v>
      </c>
      <c r="K434" t="s">
        <v>7</v>
      </c>
      <c r="L434">
        <f t="shared" ca="1" si="18"/>
        <v>9</v>
      </c>
    </row>
    <row r="435" spans="8:12" x14ac:dyDescent="0.25">
      <c r="H435">
        <f t="shared" ca="1" si="16"/>
        <v>2</v>
      </c>
      <c r="J435">
        <f t="shared" ca="1" si="17"/>
        <v>5</v>
      </c>
      <c r="K435" t="s">
        <v>7</v>
      </c>
      <c r="L435">
        <f t="shared" ca="1" si="18"/>
        <v>7</v>
      </c>
    </row>
    <row r="436" spans="8:12" x14ac:dyDescent="0.25">
      <c r="H436">
        <f t="shared" ca="1" si="16"/>
        <v>1</v>
      </c>
      <c r="J436">
        <f t="shared" ca="1" si="17"/>
        <v>3</v>
      </c>
      <c r="K436" t="s">
        <v>7</v>
      </c>
      <c r="L436">
        <f t="shared" ca="1" si="18"/>
        <v>4</v>
      </c>
    </row>
    <row r="437" spans="8:12" x14ac:dyDescent="0.25">
      <c r="H437">
        <f t="shared" ca="1" si="16"/>
        <v>4</v>
      </c>
      <c r="J437">
        <f t="shared" ca="1" si="17"/>
        <v>4</v>
      </c>
      <c r="K437" t="s">
        <v>7</v>
      </c>
      <c r="L437">
        <f t="shared" ca="1" si="18"/>
        <v>8</v>
      </c>
    </row>
    <row r="438" spans="8:12" x14ac:dyDescent="0.25">
      <c r="H438">
        <f t="shared" ca="1" si="16"/>
        <v>3</v>
      </c>
      <c r="J438">
        <f t="shared" ca="1" si="17"/>
        <v>2</v>
      </c>
      <c r="K438" t="s">
        <v>7</v>
      </c>
      <c r="L438">
        <f t="shared" ca="1" si="18"/>
        <v>5</v>
      </c>
    </row>
    <row r="439" spans="8:12" x14ac:dyDescent="0.25">
      <c r="H439">
        <f t="shared" ca="1" si="16"/>
        <v>3</v>
      </c>
      <c r="J439">
        <f t="shared" ca="1" si="17"/>
        <v>6</v>
      </c>
      <c r="K439" t="s">
        <v>7</v>
      </c>
      <c r="L439">
        <f t="shared" ca="1" si="18"/>
        <v>9</v>
      </c>
    </row>
    <row r="440" spans="8:12" x14ac:dyDescent="0.25">
      <c r="H440">
        <f t="shared" ca="1" si="16"/>
        <v>2</v>
      </c>
      <c r="J440">
        <f t="shared" ca="1" si="17"/>
        <v>7</v>
      </c>
      <c r="K440" t="s">
        <v>7</v>
      </c>
      <c r="L440">
        <f t="shared" ca="1" si="18"/>
        <v>9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213" priority="3" operator="equal">
      <formula>"J"</formula>
    </cfRule>
    <cfRule type="cellIs" dxfId="212" priority="4" operator="equal">
      <formula>"L"</formula>
    </cfRule>
  </conditionalFormatting>
  <conditionalFormatting sqref="P4:P23">
    <cfRule type="cellIs" dxfId="211" priority="1" operator="equal">
      <formula>"J"</formula>
    </cfRule>
    <cfRule type="cellIs" dxfId="210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CD909-7597-4DDA-8B42-7D56CBFDF214}">
  <sheetPr codeName="Sheet40"/>
  <dimension ref="A1:V440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5" customWidth="1"/>
    <col min="3" max="4" width="4.85546875" customWidth="1"/>
    <col min="5" max="5" width="5.85546875" customWidth="1"/>
    <col min="6" max="6" width="10.85546875" style="1" customWidth="1"/>
    <col min="7" max="7" width="11" style="1" customWidth="1"/>
    <col min="8" max="9" width="19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109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I3" s="23"/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 t="shared" ref="B4:C23" si="0">IF($N$1=1,B220,IF($N$1=2,B240,IF($N$1=3,B260,IF($N$1=4,B280,IF($N$1=5,B300,IF($N$1=6,B320,IF($N$1=7,B340,IF($N$1=8,B360,IF($N$1=9,B380,IF($N$1=10,B400,B420))))))))))</f>
        <v>6</v>
      </c>
      <c r="C4" s="3" t="str">
        <f t="shared" si="0"/>
        <v>+</v>
      </c>
      <c r="D4" s="3" t="s">
        <v>104</v>
      </c>
      <c r="E4" s="2" t="str">
        <f>IF(I4="","=10")</f>
        <v>=10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I4" s="22"/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si="0"/>
        <v>0</v>
      </c>
      <c r="C5" s="3" t="str">
        <f t="shared" si="0"/>
        <v>+</v>
      </c>
      <c r="D5" s="3" t="s">
        <v>104</v>
      </c>
      <c r="E5" s="2" t="str">
        <f t="shared" ref="E5:E23" si="2">IF(I5="","=10")</f>
        <v>=10</v>
      </c>
      <c r="F5" s="4"/>
      <c r="G5" s="5" t="str">
        <f t="shared" si="1"/>
        <v/>
      </c>
      <c r="H5" s="6"/>
      <c r="I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0"/>
        <v>10</v>
      </c>
      <c r="C6" s="3" t="str">
        <f t="shared" si="0"/>
        <v>+</v>
      </c>
      <c r="D6" s="3" t="s">
        <v>104</v>
      </c>
      <c r="E6" s="2" t="str">
        <f t="shared" si="2"/>
        <v>=10</v>
      </c>
      <c r="F6" s="4"/>
      <c r="G6" s="5" t="str">
        <f t="shared" si="1"/>
        <v/>
      </c>
      <c r="H6" s="6"/>
      <c r="I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7</v>
      </c>
    </row>
    <row r="7" spans="1:22" ht="21" x14ac:dyDescent="0.35">
      <c r="A7" s="3" t="s">
        <v>10</v>
      </c>
      <c r="B7" s="3">
        <f t="shared" si="0"/>
        <v>8</v>
      </c>
      <c r="C7" s="3" t="str">
        <f t="shared" si="0"/>
        <v>+</v>
      </c>
      <c r="D7" s="3" t="s">
        <v>104</v>
      </c>
      <c r="E7" s="2" t="str">
        <f t="shared" si="2"/>
        <v>=10</v>
      </c>
      <c r="F7" s="4"/>
      <c r="G7" s="5" t="str">
        <f t="shared" si="1"/>
        <v/>
      </c>
      <c r="H7" s="6"/>
      <c r="I7" s="6"/>
      <c r="J7" s="9"/>
      <c r="K7" s="8" t="str">
        <f>H4</f>
        <v/>
      </c>
      <c r="L7" s="8"/>
      <c r="M7" s="9"/>
      <c r="N7" s="8" t="s">
        <v>103</v>
      </c>
      <c r="O7" s="8"/>
      <c r="P7" s="10"/>
      <c r="Q7" s="11"/>
    </row>
    <row r="8" spans="1:22" ht="21" x14ac:dyDescent="0.35">
      <c r="A8" s="3" t="s">
        <v>11</v>
      </c>
      <c r="B8" s="3">
        <f t="shared" si="0"/>
        <v>10</v>
      </c>
      <c r="C8" s="3" t="str">
        <f t="shared" si="0"/>
        <v>+</v>
      </c>
      <c r="D8" s="3" t="s">
        <v>104</v>
      </c>
      <c r="E8" s="2" t="str">
        <f t="shared" si="2"/>
        <v>=10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0"/>
        <v>6</v>
      </c>
      <c r="C9" s="3" t="str">
        <f t="shared" si="0"/>
        <v>+</v>
      </c>
      <c r="D9" s="3" t="s">
        <v>104</v>
      </c>
      <c r="E9" s="2" t="str">
        <f t="shared" si="2"/>
        <v>=10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0"/>
        <v>3</v>
      </c>
      <c r="C10" s="3" t="str">
        <f t="shared" si="0"/>
        <v>+</v>
      </c>
      <c r="D10" s="3" t="s">
        <v>104</v>
      </c>
      <c r="E10" s="2" t="str">
        <f t="shared" si="2"/>
        <v>=10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0"/>
        <v>3</v>
      </c>
      <c r="C11" s="3" t="str">
        <f t="shared" si="0"/>
        <v>+</v>
      </c>
      <c r="D11" s="3" t="s">
        <v>104</v>
      </c>
      <c r="E11" s="2" t="str">
        <f t="shared" si="2"/>
        <v>=10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0"/>
        <v>5</v>
      </c>
      <c r="C12" s="3" t="str">
        <f t="shared" si="0"/>
        <v>+</v>
      </c>
      <c r="D12" s="3" t="s">
        <v>104</v>
      </c>
      <c r="E12" s="2" t="str">
        <f t="shared" si="2"/>
        <v>=10</v>
      </c>
      <c r="F12" s="4"/>
      <c r="G12" s="5" t="str">
        <f t="shared" si="1"/>
        <v/>
      </c>
      <c r="J12" s="9"/>
      <c r="K12" s="8"/>
      <c r="L12" s="8"/>
      <c r="M12" s="8"/>
      <c r="N12" s="8" t="s">
        <v>103</v>
      </c>
      <c r="O12" s="8"/>
      <c r="P12" s="10"/>
      <c r="Q12" s="12"/>
    </row>
    <row r="13" spans="1:22" ht="21" x14ac:dyDescent="0.35">
      <c r="A13" s="3" t="s">
        <v>16</v>
      </c>
      <c r="B13" s="3">
        <f t="shared" si="0"/>
        <v>4</v>
      </c>
      <c r="C13" s="3" t="str">
        <f t="shared" si="0"/>
        <v>+</v>
      </c>
      <c r="D13" s="3" t="s">
        <v>104</v>
      </c>
      <c r="E13" s="2" t="str">
        <f t="shared" si="2"/>
        <v>=10</v>
      </c>
      <c r="F13" s="4"/>
      <c r="G13" s="5" t="str">
        <f t="shared" si="1"/>
        <v/>
      </c>
      <c r="J13" s="9"/>
      <c r="K13" s="8"/>
      <c r="L13" s="8"/>
      <c r="M13" s="8"/>
      <c r="N13" s="8" t="s">
        <v>103</v>
      </c>
      <c r="O13" s="8"/>
      <c r="P13" s="10"/>
      <c r="Q13" s="12"/>
    </row>
    <row r="14" spans="1:22" ht="21" x14ac:dyDescent="0.35">
      <c r="A14" s="3" t="s">
        <v>17</v>
      </c>
      <c r="B14" s="3">
        <f t="shared" si="0"/>
        <v>5</v>
      </c>
      <c r="C14" s="3" t="str">
        <f t="shared" si="0"/>
        <v>+</v>
      </c>
      <c r="D14" s="3" t="s">
        <v>104</v>
      </c>
      <c r="E14" s="2" t="str">
        <f t="shared" si="2"/>
        <v>=10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0"/>
        <v>3</v>
      </c>
      <c r="C15" s="3" t="str">
        <f t="shared" si="0"/>
        <v>+</v>
      </c>
      <c r="D15" s="3" t="s">
        <v>104</v>
      </c>
      <c r="E15" s="2" t="str">
        <f t="shared" si="2"/>
        <v>=10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0"/>
        <v>5</v>
      </c>
      <c r="C16" s="3" t="str">
        <f t="shared" si="0"/>
        <v>+</v>
      </c>
      <c r="D16" s="3" t="s">
        <v>104</v>
      </c>
      <c r="E16" s="2" t="str">
        <f t="shared" si="2"/>
        <v>=10</v>
      </c>
      <c r="F16" s="4"/>
      <c r="G16" s="5" t="str">
        <f t="shared" si="1"/>
        <v/>
      </c>
      <c r="J16" s="9"/>
      <c r="K16" s="8"/>
      <c r="L16" s="8"/>
      <c r="M16" s="8"/>
      <c r="N16" s="8" t="s">
        <v>103</v>
      </c>
      <c r="O16" s="8"/>
      <c r="P16" s="10"/>
      <c r="Q16" s="12"/>
    </row>
    <row r="17" spans="1:17" ht="21" x14ac:dyDescent="0.35">
      <c r="A17" s="3" t="s">
        <v>20</v>
      </c>
      <c r="B17" s="3">
        <f t="shared" si="0"/>
        <v>8</v>
      </c>
      <c r="C17" s="3" t="str">
        <f t="shared" si="0"/>
        <v>+</v>
      </c>
      <c r="D17" s="3" t="s">
        <v>104</v>
      </c>
      <c r="E17" s="2" t="str">
        <f t="shared" si="2"/>
        <v>=10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0"/>
        <v>10</v>
      </c>
      <c r="C18" s="3" t="str">
        <f t="shared" si="0"/>
        <v>+</v>
      </c>
      <c r="D18" s="3" t="s">
        <v>104</v>
      </c>
      <c r="E18" s="2" t="str">
        <f t="shared" si="2"/>
        <v>=10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0"/>
        <v>0</v>
      </c>
      <c r="C19" s="3" t="str">
        <f t="shared" si="0"/>
        <v>+</v>
      </c>
      <c r="D19" s="3" t="s">
        <v>104</v>
      </c>
      <c r="E19" s="2" t="str">
        <f t="shared" si="2"/>
        <v>=10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0"/>
        <v>6</v>
      </c>
      <c r="C20" s="3" t="str">
        <f t="shared" si="0"/>
        <v>+</v>
      </c>
      <c r="D20" s="3" t="s">
        <v>104</v>
      </c>
      <c r="E20" s="2" t="str">
        <f t="shared" si="2"/>
        <v>=10</v>
      </c>
      <c r="F20" s="4"/>
      <c r="G20" s="5" t="str">
        <f t="shared" si="1"/>
        <v/>
      </c>
      <c r="J20" s="9"/>
      <c r="K20" s="8"/>
      <c r="L20" s="8"/>
      <c r="M20" s="8"/>
      <c r="N20" s="8" t="s">
        <v>103</v>
      </c>
      <c r="O20" s="8"/>
      <c r="P20" s="10"/>
      <c r="Q20" s="12"/>
    </row>
    <row r="21" spans="1:17" ht="21" x14ac:dyDescent="0.35">
      <c r="A21" s="3" t="s">
        <v>24</v>
      </c>
      <c r="B21" s="3">
        <f t="shared" si="0"/>
        <v>2</v>
      </c>
      <c r="C21" s="3" t="str">
        <f t="shared" si="0"/>
        <v>+</v>
      </c>
      <c r="D21" s="3" t="s">
        <v>104</v>
      </c>
      <c r="E21" s="2" t="str">
        <f t="shared" si="2"/>
        <v>=10</v>
      </c>
      <c r="F21" s="4"/>
      <c r="G21" s="5" t="str">
        <f t="shared" si="1"/>
        <v/>
      </c>
      <c r="J21" s="9"/>
      <c r="K21" s="8"/>
      <c r="L21" s="8"/>
      <c r="M21" s="8"/>
      <c r="N21" s="8" t="s">
        <v>103</v>
      </c>
      <c r="O21" s="8"/>
      <c r="P21" s="10"/>
      <c r="Q21" s="12"/>
    </row>
    <row r="22" spans="1:17" ht="21" x14ac:dyDescent="0.35">
      <c r="A22" s="3" t="s">
        <v>25</v>
      </c>
      <c r="B22" s="3">
        <f t="shared" si="0"/>
        <v>1</v>
      </c>
      <c r="C22" s="3" t="str">
        <f t="shared" si="0"/>
        <v>+</v>
      </c>
      <c r="D22" s="3" t="s">
        <v>104</v>
      </c>
      <c r="E22" s="2" t="str">
        <f t="shared" si="2"/>
        <v>=10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0"/>
        <v>7</v>
      </c>
      <c r="C23" s="3" t="str">
        <f t="shared" si="0"/>
        <v>+</v>
      </c>
      <c r="D23" s="3" t="s">
        <v>104</v>
      </c>
      <c r="E23" s="2" t="str">
        <f t="shared" si="2"/>
        <v>=10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M24" s="8"/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28" spans="1:17" ht="21" x14ac:dyDescent="0.35">
      <c r="N28" s="8"/>
    </row>
    <row r="29" spans="1:17" ht="21" x14ac:dyDescent="0.35">
      <c r="N29" s="8"/>
    </row>
    <row r="30" spans="1:17" ht="21" x14ac:dyDescent="0.35">
      <c r="N30" s="8"/>
    </row>
    <row r="31" spans="1:17" ht="21" x14ac:dyDescent="0.35">
      <c r="N31" s="8"/>
    </row>
    <row r="32" spans="1:17" ht="21" x14ac:dyDescent="0.35">
      <c r="N32" s="8"/>
    </row>
    <row r="33" spans="14:14" ht="21" x14ac:dyDescent="0.35">
      <c r="N33" s="8"/>
    </row>
    <row r="34" spans="14:14" ht="21" x14ac:dyDescent="0.35">
      <c r="N34" s="8"/>
    </row>
    <row r="35" spans="14:14" ht="21" x14ac:dyDescent="0.35">
      <c r="N35" s="8"/>
    </row>
    <row r="36" spans="14:14" ht="21" x14ac:dyDescent="0.35">
      <c r="N36" s="8"/>
    </row>
    <row r="37" spans="14:14" ht="21" x14ac:dyDescent="0.35">
      <c r="N37" s="8"/>
    </row>
    <row r="38" spans="14:14" ht="21" x14ac:dyDescent="0.35">
      <c r="N38" s="8"/>
    </row>
    <row r="39" spans="14:14" ht="21" x14ac:dyDescent="0.35">
      <c r="N39" s="8"/>
    </row>
    <row r="192" spans="6:7" x14ac:dyDescent="0.25">
      <c r="F192"/>
      <c r="G192"/>
    </row>
    <row r="193" spans="1:12" x14ac:dyDescent="0.25">
      <c r="F193"/>
      <c r="G193"/>
    </row>
    <row r="194" spans="1:12" x14ac:dyDescent="0.25">
      <c r="F194"/>
      <c r="G194"/>
    </row>
    <row r="195" spans="1:12" x14ac:dyDescent="0.25">
      <c r="F195"/>
      <c r="G195"/>
    </row>
    <row r="196" spans="1:12" x14ac:dyDescent="0.25">
      <c r="F196"/>
      <c r="G196"/>
    </row>
    <row r="197" spans="1:12" x14ac:dyDescent="0.25">
      <c r="F197"/>
      <c r="G197"/>
    </row>
    <row r="198" spans="1:12" x14ac:dyDescent="0.25">
      <c r="F198"/>
      <c r="G198"/>
    </row>
    <row r="199" spans="1:12" x14ac:dyDescent="0.25">
      <c r="A199">
        <f ca="1">RANDBETWEEN(0,10)</f>
        <v>9</v>
      </c>
      <c r="B199">
        <v>8</v>
      </c>
      <c r="C199" t="s">
        <v>1</v>
      </c>
      <c r="D199">
        <v>10</v>
      </c>
      <c r="F199">
        <f>D199-B199</f>
        <v>2</v>
      </c>
      <c r="G199"/>
      <c r="H199">
        <f ca="1">L199-J199</f>
        <v>4</v>
      </c>
      <c r="J199">
        <f ca="1">RANDBETWEEN(1,L199)</f>
        <v>6</v>
      </c>
      <c r="K199" t="s">
        <v>7</v>
      </c>
      <c r="L199">
        <f ca="1">RANDBETWEEN(3,10)</f>
        <v>10</v>
      </c>
    </row>
    <row r="200" spans="1:12" x14ac:dyDescent="0.25">
      <c r="A200">
        <f t="shared" ref="A200:A263" ca="1" si="3">RANDBETWEEN(0,10)</f>
        <v>8</v>
      </c>
      <c r="B200">
        <v>1</v>
      </c>
      <c r="C200" t="s">
        <v>1</v>
      </c>
      <c r="D200">
        <v>10</v>
      </c>
      <c r="F200">
        <f t="shared" ref="F200:F263" si="4">D200-B200</f>
        <v>9</v>
      </c>
      <c r="G200"/>
      <c r="H200">
        <f t="shared" ref="H200:H263" ca="1" si="5">L200-J200</f>
        <v>5</v>
      </c>
      <c r="J200">
        <f t="shared" ref="J200:J263" ca="1" si="6">RANDBETWEEN(1,L200)</f>
        <v>4</v>
      </c>
      <c r="K200" t="s">
        <v>7</v>
      </c>
      <c r="L200">
        <f t="shared" ref="L200:L263" ca="1" si="7">RANDBETWEEN(3,10)</f>
        <v>9</v>
      </c>
    </row>
    <row r="201" spans="1:12" x14ac:dyDescent="0.25">
      <c r="A201">
        <f t="shared" ca="1" si="3"/>
        <v>5</v>
      </c>
      <c r="B201">
        <v>8</v>
      </c>
      <c r="C201" t="s">
        <v>1</v>
      </c>
      <c r="D201">
        <v>10</v>
      </c>
      <c r="F201">
        <f t="shared" si="4"/>
        <v>2</v>
      </c>
      <c r="G201"/>
      <c r="H201">
        <f t="shared" ca="1" si="5"/>
        <v>2</v>
      </c>
      <c r="J201">
        <f t="shared" ca="1" si="6"/>
        <v>4</v>
      </c>
      <c r="K201" t="s">
        <v>7</v>
      </c>
      <c r="L201">
        <f t="shared" ca="1" si="7"/>
        <v>6</v>
      </c>
    </row>
    <row r="202" spans="1:12" x14ac:dyDescent="0.25">
      <c r="A202">
        <f t="shared" ca="1" si="3"/>
        <v>2</v>
      </c>
      <c r="B202">
        <v>6</v>
      </c>
      <c r="C202" t="s">
        <v>1</v>
      </c>
      <c r="D202">
        <v>10</v>
      </c>
      <c r="F202">
        <f t="shared" si="4"/>
        <v>4</v>
      </c>
      <c r="G202"/>
      <c r="H202">
        <f t="shared" ca="1" si="5"/>
        <v>1</v>
      </c>
      <c r="J202">
        <f t="shared" ca="1" si="6"/>
        <v>8</v>
      </c>
      <c r="K202" t="s">
        <v>7</v>
      </c>
      <c r="L202">
        <f t="shared" ca="1" si="7"/>
        <v>9</v>
      </c>
    </row>
    <row r="203" spans="1:12" x14ac:dyDescent="0.25">
      <c r="A203">
        <f t="shared" ca="1" si="3"/>
        <v>2</v>
      </c>
      <c r="B203">
        <v>2</v>
      </c>
      <c r="C203" t="s">
        <v>1</v>
      </c>
      <c r="D203">
        <v>10</v>
      </c>
      <c r="F203">
        <f t="shared" si="4"/>
        <v>8</v>
      </c>
      <c r="G203"/>
      <c r="H203">
        <f t="shared" ca="1" si="5"/>
        <v>7</v>
      </c>
      <c r="J203">
        <f t="shared" ca="1" si="6"/>
        <v>1</v>
      </c>
      <c r="K203" t="s">
        <v>7</v>
      </c>
      <c r="L203">
        <f t="shared" ca="1" si="7"/>
        <v>8</v>
      </c>
    </row>
    <row r="204" spans="1:12" x14ac:dyDescent="0.25">
      <c r="A204">
        <f t="shared" ca="1" si="3"/>
        <v>3</v>
      </c>
      <c r="B204">
        <v>6</v>
      </c>
      <c r="C204" t="s">
        <v>1</v>
      </c>
      <c r="D204">
        <v>10</v>
      </c>
      <c r="F204">
        <f t="shared" si="4"/>
        <v>4</v>
      </c>
      <c r="G204"/>
      <c r="H204">
        <f t="shared" ca="1" si="5"/>
        <v>1</v>
      </c>
      <c r="J204">
        <f t="shared" ca="1" si="6"/>
        <v>4</v>
      </c>
      <c r="K204" t="s">
        <v>7</v>
      </c>
      <c r="L204">
        <f t="shared" ca="1" si="7"/>
        <v>5</v>
      </c>
    </row>
    <row r="205" spans="1:12" x14ac:dyDescent="0.25">
      <c r="A205">
        <f t="shared" ca="1" si="3"/>
        <v>4</v>
      </c>
      <c r="B205">
        <v>1</v>
      </c>
      <c r="C205" t="s">
        <v>1</v>
      </c>
      <c r="D205">
        <v>10</v>
      </c>
      <c r="F205">
        <f t="shared" si="4"/>
        <v>9</v>
      </c>
      <c r="G205"/>
      <c r="H205">
        <f t="shared" ca="1" si="5"/>
        <v>4</v>
      </c>
      <c r="J205">
        <f t="shared" ca="1" si="6"/>
        <v>4</v>
      </c>
      <c r="K205" t="s">
        <v>7</v>
      </c>
      <c r="L205">
        <f t="shared" ca="1" si="7"/>
        <v>8</v>
      </c>
    </row>
    <row r="206" spans="1:12" x14ac:dyDescent="0.25">
      <c r="A206">
        <f t="shared" ca="1" si="3"/>
        <v>5</v>
      </c>
      <c r="B206">
        <v>0</v>
      </c>
      <c r="C206" t="s">
        <v>1</v>
      </c>
      <c r="D206">
        <v>10</v>
      </c>
      <c r="F206">
        <f t="shared" si="4"/>
        <v>10</v>
      </c>
      <c r="G206"/>
      <c r="H206">
        <f t="shared" ca="1" si="5"/>
        <v>2</v>
      </c>
      <c r="J206">
        <f t="shared" ca="1" si="6"/>
        <v>1</v>
      </c>
      <c r="K206" t="s">
        <v>7</v>
      </c>
      <c r="L206">
        <f t="shared" ca="1" si="7"/>
        <v>3</v>
      </c>
    </row>
    <row r="207" spans="1:12" x14ac:dyDescent="0.25">
      <c r="A207">
        <f t="shared" ca="1" si="3"/>
        <v>4</v>
      </c>
      <c r="B207">
        <v>0</v>
      </c>
      <c r="C207" t="s">
        <v>1</v>
      </c>
      <c r="D207">
        <v>10</v>
      </c>
      <c r="F207">
        <f t="shared" si="4"/>
        <v>10</v>
      </c>
      <c r="G207"/>
      <c r="H207">
        <f t="shared" ca="1" si="5"/>
        <v>4</v>
      </c>
      <c r="J207">
        <f t="shared" ca="1" si="6"/>
        <v>3</v>
      </c>
      <c r="K207" t="s">
        <v>7</v>
      </c>
      <c r="L207">
        <f t="shared" ca="1" si="7"/>
        <v>7</v>
      </c>
    </row>
    <row r="208" spans="1:12" x14ac:dyDescent="0.25">
      <c r="A208">
        <f t="shared" ca="1" si="3"/>
        <v>1</v>
      </c>
      <c r="B208">
        <v>5</v>
      </c>
      <c r="C208" t="s">
        <v>1</v>
      </c>
      <c r="D208">
        <v>10</v>
      </c>
      <c r="F208">
        <f t="shared" si="4"/>
        <v>5</v>
      </c>
      <c r="G208"/>
      <c r="H208">
        <f t="shared" ca="1" si="5"/>
        <v>6</v>
      </c>
      <c r="J208">
        <f t="shared" ca="1" si="6"/>
        <v>4</v>
      </c>
      <c r="K208" t="s">
        <v>7</v>
      </c>
      <c r="L208">
        <f t="shared" ca="1" si="7"/>
        <v>10</v>
      </c>
    </row>
    <row r="209" spans="1:12" x14ac:dyDescent="0.25">
      <c r="A209">
        <f t="shared" ca="1" si="3"/>
        <v>7</v>
      </c>
      <c r="B209">
        <v>5</v>
      </c>
      <c r="C209" t="s">
        <v>1</v>
      </c>
      <c r="D209">
        <v>10</v>
      </c>
      <c r="F209">
        <f t="shared" si="4"/>
        <v>5</v>
      </c>
      <c r="G209"/>
      <c r="H209">
        <f t="shared" ca="1" si="5"/>
        <v>0</v>
      </c>
      <c r="J209">
        <f t="shared" ca="1" si="6"/>
        <v>5</v>
      </c>
      <c r="K209" t="s">
        <v>7</v>
      </c>
      <c r="L209">
        <f t="shared" ca="1" si="7"/>
        <v>5</v>
      </c>
    </row>
    <row r="210" spans="1:12" x14ac:dyDescent="0.25">
      <c r="A210">
        <f t="shared" ca="1" si="3"/>
        <v>3</v>
      </c>
      <c r="B210">
        <v>4</v>
      </c>
      <c r="C210" t="s">
        <v>1</v>
      </c>
      <c r="D210">
        <v>10</v>
      </c>
      <c r="F210">
        <f t="shared" si="4"/>
        <v>6</v>
      </c>
      <c r="G210"/>
      <c r="H210">
        <f t="shared" ca="1" si="5"/>
        <v>5</v>
      </c>
      <c r="J210">
        <f t="shared" ca="1" si="6"/>
        <v>2</v>
      </c>
      <c r="K210" t="s">
        <v>7</v>
      </c>
      <c r="L210">
        <f t="shared" ca="1" si="7"/>
        <v>7</v>
      </c>
    </row>
    <row r="211" spans="1:12" x14ac:dyDescent="0.25">
      <c r="A211">
        <f t="shared" ca="1" si="3"/>
        <v>8</v>
      </c>
      <c r="B211">
        <v>1</v>
      </c>
      <c r="C211" t="s">
        <v>1</v>
      </c>
      <c r="D211">
        <v>10</v>
      </c>
      <c r="F211">
        <f t="shared" si="4"/>
        <v>9</v>
      </c>
      <c r="G211"/>
      <c r="H211">
        <f t="shared" ca="1" si="5"/>
        <v>6</v>
      </c>
      <c r="J211">
        <f t="shared" ca="1" si="6"/>
        <v>1</v>
      </c>
      <c r="K211" t="s">
        <v>7</v>
      </c>
      <c r="L211">
        <f t="shared" ca="1" si="7"/>
        <v>7</v>
      </c>
    </row>
    <row r="212" spans="1:12" x14ac:dyDescent="0.25">
      <c r="A212">
        <f t="shared" ca="1" si="3"/>
        <v>9</v>
      </c>
      <c r="B212">
        <v>10</v>
      </c>
      <c r="C212" t="s">
        <v>1</v>
      </c>
      <c r="D212">
        <v>10</v>
      </c>
      <c r="F212">
        <f t="shared" si="4"/>
        <v>0</v>
      </c>
      <c r="G212"/>
      <c r="H212">
        <f t="shared" ca="1" si="5"/>
        <v>6</v>
      </c>
      <c r="J212">
        <f t="shared" ca="1" si="6"/>
        <v>3</v>
      </c>
      <c r="K212" t="s">
        <v>7</v>
      </c>
      <c r="L212">
        <f t="shared" ca="1" si="7"/>
        <v>9</v>
      </c>
    </row>
    <row r="213" spans="1:12" x14ac:dyDescent="0.25">
      <c r="A213">
        <f t="shared" ca="1" si="3"/>
        <v>4</v>
      </c>
      <c r="B213">
        <v>1</v>
      </c>
      <c r="C213" t="s">
        <v>1</v>
      </c>
      <c r="D213">
        <v>10</v>
      </c>
      <c r="F213">
        <f t="shared" si="4"/>
        <v>9</v>
      </c>
      <c r="G213"/>
      <c r="H213">
        <f t="shared" ca="1" si="5"/>
        <v>2</v>
      </c>
      <c r="J213">
        <f t="shared" ca="1" si="6"/>
        <v>1</v>
      </c>
      <c r="K213" t="s">
        <v>7</v>
      </c>
      <c r="L213">
        <f t="shared" ca="1" si="7"/>
        <v>3</v>
      </c>
    </row>
    <row r="214" spans="1:12" x14ac:dyDescent="0.25">
      <c r="A214">
        <f t="shared" ca="1" si="3"/>
        <v>9</v>
      </c>
      <c r="B214">
        <v>5</v>
      </c>
      <c r="C214" t="s">
        <v>1</v>
      </c>
      <c r="D214">
        <v>10</v>
      </c>
      <c r="F214">
        <f t="shared" si="4"/>
        <v>5</v>
      </c>
      <c r="G214"/>
      <c r="H214">
        <f t="shared" ca="1" si="5"/>
        <v>8</v>
      </c>
      <c r="J214">
        <f t="shared" ca="1" si="6"/>
        <v>1</v>
      </c>
      <c r="K214" t="s">
        <v>7</v>
      </c>
      <c r="L214">
        <f t="shared" ca="1" si="7"/>
        <v>9</v>
      </c>
    </row>
    <row r="215" spans="1:12" x14ac:dyDescent="0.25">
      <c r="A215">
        <f t="shared" ca="1" si="3"/>
        <v>0</v>
      </c>
      <c r="B215">
        <v>5</v>
      </c>
      <c r="C215" t="s">
        <v>1</v>
      </c>
      <c r="D215">
        <v>10</v>
      </c>
      <c r="F215">
        <f t="shared" si="4"/>
        <v>5</v>
      </c>
      <c r="G215"/>
      <c r="H215">
        <f t="shared" ca="1" si="5"/>
        <v>0</v>
      </c>
      <c r="J215">
        <f t="shared" ca="1" si="6"/>
        <v>3</v>
      </c>
      <c r="K215" t="s">
        <v>7</v>
      </c>
      <c r="L215">
        <f t="shared" ca="1" si="7"/>
        <v>3</v>
      </c>
    </row>
    <row r="216" spans="1:12" x14ac:dyDescent="0.25">
      <c r="A216">
        <f t="shared" ca="1" si="3"/>
        <v>9</v>
      </c>
      <c r="B216">
        <v>7</v>
      </c>
      <c r="C216" t="s">
        <v>1</v>
      </c>
      <c r="D216">
        <v>10</v>
      </c>
      <c r="F216">
        <f t="shared" si="4"/>
        <v>3</v>
      </c>
      <c r="G216"/>
      <c r="H216">
        <f t="shared" ca="1" si="5"/>
        <v>0</v>
      </c>
      <c r="J216">
        <f t="shared" ca="1" si="6"/>
        <v>8</v>
      </c>
      <c r="K216" t="s">
        <v>7</v>
      </c>
      <c r="L216">
        <f t="shared" ca="1" si="7"/>
        <v>8</v>
      </c>
    </row>
    <row r="217" spans="1:12" x14ac:dyDescent="0.25">
      <c r="A217">
        <f t="shared" ca="1" si="3"/>
        <v>2</v>
      </c>
      <c r="B217">
        <v>10</v>
      </c>
      <c r="C217" t="s">
        <v>1</v>
      </c>
      <c r="D217">
        <v>10</v>
      </c>
      <c r="F217">
        <f t="shared" si="4"/>
        <v>0</v>
      </c>
      <c r="G217"/>
      <c r="H217">
        <f t="shared" ca="1" si="5"/>
        <v>0</v>
      </c>
      <c r="J217">
        <f t="shared" ca="1" si="6"/>
        <v>8</v>
      </c>
      <c r="K217" t="s">
        <v>7</v>
      </c>
      <c r="L217">
        <f t="shared" ca="1" si="7"/>
        <v>8</v>
      </c>
    </row>
    <row r="218" spans="1:12" x14ac:dyDescent="0.25">
      <c r="A218">
        <f t="shared" ca="1" si="3"/>
        <v>4</v>
      </c>
      <c r="B218">
        <v>0</v>
      </c>
      <c r="C218" t="s">
        <v>1</v>
      </c>
      <c r="D218">
        <v>10</v>
      </c>
      <c r="F218">
        <f t="shared" si="4"/>
        <v>10</v>
      </c>
      <c r="G218"/>
      <c r="H218">
        <f t="shared" ca="1" si="5"/>
        <v>3</v>
      </c>
      <c r="J218">
        <f t="shared" ca="1" si="6"/>
        <v>4</v>
      </c>
      <c r="K218" t="s">
        <v>7</v>
      </c>
      <c r="L218">
        <f t="shared" ca="1" si="7"/>
        <v>7</v>
      </c>
    </row>
    <row r="219" spans="1:12" x14ac:dyDescent="0.25">
      <c r="A219">
        <f t="shared" ca="1" si="3"/>
        <v>5</v>
      </c>
      <c r="B219">
        <v>8</v>
      </c>
      <c r="C219" t="s">
        <v>1</v>
      </c>
      <c r="D219">
        <v>10</v>
      </c>
      <c r="F219">
        <f t="shared" si="4"/>
        <v>2</v>
      </c>
      <c r="G219"/>
      <c r="H219">
        <f t="shared" ca="1" si="5"/>
        <v>3</v>
      </c>
      <c r="J219">
        <f t="shared" ca="1" si="6"/>
        <v>4</v>
      </c>
      <c r="K219" t="s">
        <v>7</v>
      </c>
      <c r="L219">
        <f t="shared" ca="1" si="7"/>
        <v>7</v>
      </c>
    </row>
    <row r="220" spans="1:12" x14ac:dyDescent="0.25">
      <c r="A220">
        <f t="shared" ca="1" si="3"/>
        <v>4</v>
      </c>
      <c r="B220">
        <v>6</v>
      </c>
      <c r="C220" t="s">
        <v>1</v>
      </c>
      <c r="D220">
        <v>10</v>
      </c>
      <c r="F220">
        <f t="shared" si="4"/>
        <v>4</v>
      </c>
      <c r="G220"/>
      <c r="H220">
        <f t="shared" ca="1" si="5"/>
        <v>7</v>
      </c>
      <c r="J220">
        <f t="shared" ca="1" si="6"/>
        <v>3</v>
      </c>
      <c r="K220" t="s">
        <v>7</v>
      </c>
      <c r="L220">
        <f t="shared" ca="1" si="7"/>
        <v>10</v>
      </c>
    </row>
    <row r="221" spans="1:12" x14ac:dyDescent="0.25">
      <c r="A221">
        <f t="shared" ca="1" si="3"/>
        <v>10</v>
      </c>
      <c r="B221">
        <v>0</v>
      </c>
      <c r="C221" t="s">
        <v>1</v>
      </c>
      <c r="D221">
        <v>10</v>
      </c>
      <c r="F221">
        <f t="shared" si="4"/>
        <v>10</v>
      </c>
      <c r="G221"/>
      <c r="H221">
        <f t="shared" ca="1" si="5"/>
        <v>3</v>
      </c>
      <c r="J221">
        <f t="shared" ca="1" si="6"/>
        <v>5</v>
      </c>
      <c r="K221" t="s">
        <v>7</v>
      </c>
      <c r="L221">
        <f t="shared" ca="1" si="7"/>
        <v>8</v>
      </c>
    </row>
    <row r="222" spans="1:12" x14ac:dyDescent="0.25">
      <c r="A222">
        <f t="shared" ca="1" si="3"/>
        <v>5</v>
      </c>
      <c r="B222">
        <v>10</v>
      </c>
      <c r="C222" t="s">
        <v>1</v>
      </c>
      <c r="D222">
        <v>10</v>
      </c>
      <c r="F222">
        <f t="shared" si="4"/>
        <v>0</v>
      </c>
      <c r="G222"/>
      <c r="H222">
        <f t="shared" ca="1" si="5"/>
        <v>2</v>
      </c>
      <c r="J222">
        <f t="shared" ca="1" si="6"/>
        <v>2</v>
      </c>
      <c r="K222" t="s">
        <v>7</v>
      </c>
      <c r="L222">
        <f t="shared" ca="1" si="7"/>
        <v>4</v>
      </c>
    </row>
    <row r="223" spans="1:12" x14ac:dyDescent="0.25">
      <c r="A223">
        <f t="shared" ca="1" si="3"/>
        <v>7</v>
      </c>
      <c r="B223">
        <v>8</v>
      </c>
      <c r="C223" t="s">
        <v>1</v>
      </c>
      <c r="D223">
        <v>10</v>
      </c>
      <c r="F223">
        <f t="shared" si="4"/>
        <v>2</v>
      </c>
      <c r="G223"/>
      <c r="H223">
        <f t="shared" ca="1" si="5"/>
        <v>1</v>
      </c>
      <c r="J223">
        <f t="shared" ca="1" si="6"/>
        <v>3</v>
      </c>
      <c r="K223" t="s">
        <v>7</v>
      </c>
      <c r="L223">
        <f t="shared" ca="1" si="7"/>
        <v>4</v>
      </c>
    </row>
    <row r="224" spans="1:12" x14ac:dyDescent="0.25">
      <c r="A224">
        <f t="shared" ca="1" si="3"/>
        <v>2</v>
      </c>
      <c r="B224">
        <v>10</v>
      </c>
      <c r="C224" t="s">
        <v>1</v>
      </c>
      <c r="D224">
        <v>10</v>
      </c>
      <c r="F224">
        <f t="shared" si="4"/>
        <v>0</v>
      </c>
      <c r="G224"/>
      <c r="H224">
        <f t="shared" ca="1" si="5"/>
        <v>1</v>
      </c>
      <c r="J224">
        <f t="shared" ca="1" si="6"/>
        <v>4</v>
      </c>
      <c r="K224" t="s">
        <v>7</v>
      </c>
      <c r="L224">
        <f t="shared" ca="1" si="7"/>
        <v>5</v>
      </c>
    </row>
    <row r="225" spans="1:12" x14ac:dyDescent="0.25">
      <c r="A225">
        <f t="shared" ca="1" si="3"/>
        <v>3</v>
      </c>
      <c r="B225">
        <v>6</v>
      </c>
      <c r="C225" t="s">
        <v>1</v>
      </c>
      <c r="D225">
        <v>10</v>
      </c>
      <c r="F225">
        <f t="shared" si="4"/>
        <v>4</v>
      </c>
      <c r="G225"/>
      <c r="H225">
        <f t="shared" ca="1" si="5"/>
        <v>3</v>
      </c>
      <c r="J225">
        <f t="shared" ca="1" si="6"/>
        <v>6</v>
      </c>
      <c r="K225" t="s">
        <v>7</v>
      </c>
      <c r="L225">
        <f t="shared" ca="1" si="7"/>
        <v>9</v>
      </c>
    </row>
    <row r="226" spans="1:12" x14ac:dyDescent="0.25">
      <c r="A226">
        <f t="shared" ca="1" si="3"/>
        <v>6</v>
      </c>
      <c r="B226">
        <v>3</v>
      </c>
      <c r="C226" t="s">
        <v>1</v>
      </c>
      <c r="D226">
        <v>10</v>
      </c>
      <c r="F226">
        <f t="shared" si="4"/>
        <v>7</v>
      </c>
      <c r="G226"/>
      <c r="H226">
        <f t="shared" ca="1" si="5"/>
        <v>1</v>
      </c>
      <c r="J226">
        <f t="shared" ca="1" si="6"/>
        <v>6</v>
      </c>
      <c r="K226" t="s">
        <v>7</v>
      </c>
      <c r="L226">
        <f t="shared" ca="1" si="7"/>
        <v>7</v>
      </c>
    </row>
    <row r="227" spans="1:12" x14ac:dyDescent="0.25">
      <c r="A227">
        <f t="shared" ca="1" si="3"/>
        <v>1</v>
      </c>
      <c r="B227">
        <v>3</v>
      </c>
      <c r="C227" t="s">
        <v>1</v>
      </c>
      <c r="D227">
        <v>10</v>
      </c>
      <c r="F227">
        <f t="shared" si="4"/>
        <v>7</v>
      </c>
      <c r="G227"/>
      <c r="H227">
        <f t="shared" ca="1" si="5"/>
        <v>5</v>
      </c>
      <c r="J227">
        <f t="shared" ca="1" si="6"/>
        <v>3</v>
      </c>
      <c r="K227" t="s">
        <v>7</v>
      </c>
      <c r="L227">
        <f t="shared" ca="1" si="7"/>
        <v>8</v>
      </c>
    </row>
    <row r="228" spans="1:12" x14ac:dyDescent="0.25">
      <c r="A228">
        <f t="shared" ca="1" si="3"/>
        <v>4</v>
      </c>
      <c r="B228">
        <v>5</v>
      </c>
      <c r="C228" t="s">
        <v>1</v>
      </c>
      <c r="D228">
        <v>10</v>
      </c>
      <c r="F228">
        <f t="shared" si="4"/>
        <v>5</v>
      </c>
      <c r="G228"/>
      <c r="H228">
        <f t="shared" ca="1" si="5"/>
        <v>4</v>
      </c>
      <c r="J228">
        <f t="shared" ca="1" si="6"/>
        <v>2</v>
      </c>
      <c r="K228" t="s">
        <v>7</v>
      </c>
      <c r="L228">
        <f t="shared" ca="1" si="7"/>
        <v>6</v>
      </c>
    </row>
    <row r="229" spans="1:12" x14ac:dyDescent="0.25">
      <c r="A229">
        <f t="shared" ca="1" si="3"/>
        <v>9</v>
      </c>
      <c r="B229">
        <v>4</v>
      </c>
      <c r="C229" t="s">
        <v>1</v>
      </c>
      <c r="D229">
        <v>10</v>
      </c>
      <c r="F229">
        <f t="shared" si="4"/>
        <v>6</v>
      </c>
      <c r="G229"/>
      <c r="H229">
        <f t="shared" ca="1" si="5"/>
        <v>0</v>
      </c>
      <c r="J229">
        <f t="shared" ca="1" si="6"/>
        <v>3</v>
      </c>
      <c r="K229" t="s">
        <v>7</v>
      </c>
      <c r="L229">
        <f t="shared" ca="1" si="7"/>
        <v>3</v>
      </c>
    </row>
    <row r="230" spans="1:12" x14ac:dyDescent="0.25">
      <c r="A230">
        <f t="shared" ca="1" si="3"/>
        <v>2</v>
      </c>
      <c r="B230">
        <v>5</v>
      </c>
      <c r="C230" t="s">
        <v>1</v>
      </c>
      <c r="D230">
        <v>10</v>
      </c>
      <c r="F230">
        <f t="shared" si="4"/>
        <v>5</v>
      </c>
      <c r="G230"/>
      <c r="H230">
        <f t="shared" ca="1" si="5"/>
        <v>3</v>
      </c>
      <c r="J230">
        <f t="shared" ca="1" si="6"/>
        <v>7</v>
      </c>
      <c r="K230" t="s">
        <v>7</v>
      </c>
      <c r="L230">
        <f t="shared" ca="1" si="7"/>
        <v>10</v>
      </c>
    </row>
    <row r="231" spans="1:12" x14ac:dyDescent="0.25">
      <c r="A231">
        <f t="shared" ca="1" si="3"/>
        <v>1</v>
      </c>
      <c r="B231">
        <v>3</v>
      </c>
      <c r="C231" t="s">
        <v>1</v>
      </c>
      <c r="D231">
        <v>10</v>
      </c>
      <c r="F231">
        <f t="shared" si="4"/>
        <v>7</v>
      </c>
      <c r="G231"/>
      <c r="H231">
        <f t="shared" ca="1" si="5"/>
        <v>0</v>
      </c>
      <c r="J231">
        <f t="shared" ca="1" si="6"/>
        <v>6</v>
      </c>
      <c r="K231" t="s">
        <v>7</v>
      </c>
      <c r="L231">
        <f t="shared" ca="1" si="7"/>
        <v>6</v>
      </c>
    </row>
    <row r="232" spans="1:12" x14ac:dyDescent="0.25">
      <c r="A232">
        <f t="shared" ca="1" si="3"/>
        <v>9</v>
      </c>
      <c r="B232">
        <v>5</v>
      </c>
      <c r="C232" t="s">
        <v>1</v>
      </c>
      <c r="D232">
        <v>10</v>
      </c>
      <c r="F232">
        <f t="shared" si="4"/>
        <v>5</v>
      </c>
      <c r="G232"/>
      <c r="H232">
        <f t="shared" ca="1" si="5"/>
        <v>1</v>
      </c>
      <c r="J232">
        <f t="shared" ca="1" si="6"/>
        <v>2</v>
      </c>
      <c r="K232" t="s">
        <v>7</v>
      </c>
      <c r="L232">
        <f t="shared" ca="1" si="7"/>
        <v>3</v>
      </c>
    </row>
    <row r="233" spans="1:12" x14ac:dyDescent="0.25">
      <c r="A233">
        <f t="shared" ca="1" si="3"/>
        <v>9</v>
      </c>
      <c r="B233">
        <v>8</v>
      </c>
      <c r="C233" t="s">
        <v>1</v>
      </c>
      <c r="D233">
        <v>10</v>
      </c>
      <c r="F233">
        <f t="shared" si="4"/>
        <v>2</v>
      </c>
      <c r="G233"/>
      <c r="H233">
        <f t="shared" ca="1" si="5"/>
        <v>3</v>
      </c>
      <c r="J233">
        <f t="shared" ca="1" si="6"/>
        <v>6</v>
      </c>
      <c r="K233" t="s">
        <v>7</v>
      </c>
      <c r="L233">
        <f t="shared" ca="1" si="7"/>
        <v>9</v>
      </c>
    </row>
    <row r="234" spans="1:12" x14ac:dyDescent="0.25">
      <c r="A234">
        <f t="shared" ca="1" si="3"/>
        <v>6</v>
      </c>
      <c r="B234">
        <v>10</v>
      </c>
      <c r="C234" t="s">
        <v>1</v>
      </c>
      <c r="D234">
        <v>10</v>
      </c>
      <c r="F234">
        <f t="shared" si="4"/>
        <v>0</v>
      </c>
      <c r="G234"/>
      <c r="H234">
        <f t="shared" ca="1" si="5"/>
        <v>4</v>
      </c>
      <c r="J234">
        <f t="shared" ca="1" si="6"/>
        <v>1</v>
      </c>
      <c r="K234" t="s">
        <v>7</v>
      </c>
      <c r="L234">
        <f t="shared" ca="1" si="7"/>
        <v>5</v>
      </c>
    </row>
    <row r="235" spans="1:12" x14ac:dyDescent="0.25">
      <c r="A235">
        <f t="shared" ca="1" si="3"/>
        <v>1</v>
      </c>
      <c r="B235">
        <v>0</v>
      </c>
      <c r="C235" t="s">
        <v>1</v>
      </c>
      <c r="D235">
        <v>10</v>
      </c>
      <c r="F235">
        <f t="shared" si="4"/>
        <v>10</v>
      </c>
      <c r="G235"/>
      <c r="H235">
        <f t="shared" ca="1" si="5"/>
        <v>2</v>
      </c>
      <c r="J235">
        <f t="shared" ca="1" si="6"/>
        <v>7</v>
      </c>
      <c r="K235" t="s">
        <v>7</v>
      </c>
      <c r="L235">
        <f t="shared" ca="1" si="7"/>
        <v>9</v>
      </c>
    </row>
    <row r="236" spans="1:12" x14ac:dyDescent="0.25">
      <c r="A236">
        <f t="shared" ca="1" si="3"/>
        <v>0</v>
      </c>
      <c r="B236">
        <v>6</v>
      </c>
      <c r="C236" t="s">
        <v>1</v>
      </c>
      <c r="D236">
        <v>10</v>
      </c>
      <c r="F236">
        <f t="shared" si="4"/>
        <v>4</v>
      </c>
      <c r="G236"/>
      <c r="H236">
        <f t="shared" ca="1" si="5"/>
        <v>3</v>
      </c>
      <c r="J236">
        <f t="shared" ca="1" si="6"/>
        <v>4</v>
      </c>
      <c r="K236" t="s">
        <v>7</v>
      </c>
      <c r="L236">
        <f t="shared" ca="1" si="7"/>
        <v>7</v>
      </c>
    </row>
    <row r="237" spans="1:12" x14ac:dyDescent="0.25">
      <c r="A237">
        <f t="shared" ca="1" si="3"/>
        <v>1</v>
      </c>
      <c r="B237">
        <v>2</v>
      </c>
      <c r="C237" t="s">
        <v>1</v>
      </c>
      <c r="D237">
        <v>10</v>
      </c>
      <c r="F237">
        <f t="shared" si="4"/>
        <v>8</v>
      </c>
      <c r="G237"/>
      <c r="H237">
        <f t="shared" ca="1" si="5"/>
        <v>1</v>
      </c>
      <c r="J237">
        <f t="shared" ca="1" si="6"/>
        <v>5</v>
      </c>
      <c r="K237" t="s">
        <v>7</v>
      </c>
      <c r="L237">
        <f t="shared" ca="1" si="7"/>
        <v>6</v>
      </c>
    </row>
    <row r="238" spans="1:12" x14ac:dyDescent="0.25">
      <c r="A238">
        <f t="shared" ca="1" si="3"/>
        <v>7</v>
      </c>
      <c r="B238">
        <v>1</v>
      </c>
      <c r="C238" t="s">
        <v>1</v>
      </c>
      <c r="D238">
        <v>10</v>
      </c>
      <c r="F238">
        <f t="shared" si="4"/>
        <v>9</v>
      </c>
      <c r="G238"/>
      <c r="H238">
        <f t="shared" ca="1" si="5"/>
        <v>0</v>
      </c>
      <c r="J238">
        <f t="shared" ca="1" si="6"/>
        <v>9</v>
      </c>
      <c r="K238" t="s">
        <v>7</v>
      </c>
      <c r="L238">
        <f t="shared" ca="1" si="7"/>
        <v>9</v>
      </c>
    </row>
    <row r="239" spans="1:12" x14ac:dyDescent="0.25">
      <c r="A239">
        <f t="shared" ca="1" si="3"/>
        <v>1</v>
      </c>
      <c r="B239">
        <v>7</v>
      </c>
      <c r="C239" t="s">
        <v>1</v>
      </c>
      <c r="D239">
        <v>10</v>
      </c>
      <c r="F239">
        <f t="shared" si="4"/>
        <v>3</v>
      </c>
      <c r="G239"/>
      <c r="H239">
        <f t="shared" ca="1" si="5"/>
        <v>1</v>
      </c>
      <c r="J239">
        <f t="shared" ca="1" si="6"/>
        <v>9</v>
      </c>
      <c r="K239" t="s">
        <v>7</v>
      </c>
      <c r="L239">
        <f t="shared" ca="1" si="7"/>
        <v>10</v>
      </c>
    </row>
    <row r="240" spans="1:12" x14ac:dyDescent="0.25">
      <c r="A240">
        <f t="shared" ca="1" si="3"/>
        <v>10</v>
      </c>
      <c r="B240">
        <v>1</v>
      </c>
      <c r="C240" t="s">
        <v>1</v>
      </c>
      <c r="D240">
        <v>10</v>
      </c>
      <c r="F240">
        <f t="shared" si="4"/>
        <v>9</v>
      </c>
      <c r="G240"/>
      <c r="H240">
        <f t="shared" ca="1" si="5"/>
        <v>7</v>
      </c>
      <c r="J240">
        <f t="shared" ca="1" si="6"/>
        <v>3</v>
      </c>
      <c r="K240" t="s">
        <v>7</v>
      </c>
      <c r="L240">
        <f t="shared" ca="1" si="7"/>
        <v>10</v>
      </c>
    </row>
    <row r="241" spans="1:12" x14ac:dyDescent="0.25">
      <c r="A241">
        <f t="shared" ca="1" si="3"/>
        <v>10</v>
      </c>
      <c r="B241">
        <v>1</v>
      </c>
      <c r="C241" t="s">
        <v>1</v>
      </c>
      <c r="D241">
        <v>10</v>
      </c>
      <c r="F241">
        <f t="shared" si="4"/>
        <v>9</v>
      </c>
      <c r="G241"/>
      <c r="H241">
        <f t="shared" ca="1" si="5"/>
        <v>6</v>
      </c>
      <c r="J241">
        <f t="shared" ca="1" si="6"/>
        <v>3</v>
      </c>
      <c r="K241" t="s">
        <v>7</v>
      </c>
      <c r="L241">
        <f t="shared" ca="1" si="7"/>
        <v>9</v>
      </c>
    </row>
    <row r="242" spans="1:12" x14ac:dyDescent="0.25">
      <c r="A242">
        <f t="shared" ca="1" si="3"/>
        <v>8</v>
      </c>
      <c r="B242">
        <v>4</v>
      </c>
      <c r="C242" t="s">
        <v>1</v>
      </c>
      <c r="D242">
        <v>10</v>
      </c>
      <c r="F242">
        <f t="shared" si="4"/>
        <v>6</v>
      </c>
      <c r="G242"/>
      <c r="H242">
        <f t="shared" ca="1" si="5"/>
        <v>0</v>
      </c>
      <c r="J242">
        <f t="shared" ca="1" si="6"/>
        <v>6</v>
      </c>
      <c r="K242" t="s">
        <v>7</v>
      </c>
      <c r="L242">
        <f t="shared" ca="1" si="7"/>
        <v>6</v>
      </c>
    </row>
    <row r="243" spans="1:12" x14ac:dyDescent="0.25">
      <c r="A243">
        <f t="shared" ca="1" si="3"/>
        <v>10</v>
      </c>
      <c r="B243">
        <v>0</v>
      </c>
      <c r="C243" t="s">
        <v>1</v>
      </c>
      <c r="D243">
        <v>10</v>
      </c>
      <c r="F243">
        <f t="shared" si="4"/>
        <v>10</v>
      </c>
      <c r="G243"/>
      <c r="H243">
        <f t="shared" ca="1" si="5"/>
        <v>4</v>
      </c>
      <c r="J243">
        <f t="shared" ca="1" si="6"/>
        <v>1</v>
      </c>
      <c r="K243" t="s">
        <v>7</v>
      </c>
      <c r="L243">
        <f t="shared" ca="1" si="7"/>
        <v>5</v>
      </c>
    </row>
    <row r="244" spans="1:12" x14ac:dyDescent="0.25">
      <c r="A244">
        <f t="shared" ca="1" si="3"/>
        <v>9</v>
      </c>
      <c r="B244">
        <v>8</v>
      </c>
      <c r="C244" t="s">
        <v>1</v>
      </c>
      <c r="D244">
        <v>10</v>
      </c>
      <c r="F244">
        <f t="shared" si="4"/>
        <v>2</v>
      </c>
      <c r="G244"/>
      <c r="H244">
        <f t="shared" ca="1" si="5"/>
        <v>0</v>
      </c>
      <c r="J244">
        <f t="shared" ca="1" si="6"/>
        <v>8</v>
      </c>
      <c r="K244" t="s">
        <v>7</v>
      </c>
      <c r="L244">
        <f t="shared" ca="1" si="7"/>
        <v>8</v>
      </c>
    </row>
    <row r="245" spans="1:12" x14ac:dyDescent="0.25">
      <c r="A245">
        <f t="shared" ca="1" si="3"/>
        <v>0</v>
      </c>
      <c r="B245">
        <v>7</v>
      </c>
      <c r="C245" t="s">
        <v>1</v>
      </c>
      <c r="D245">
        <v>10</v>
      </c>
      <c r="F245">
        <f t="shared" si="4"/>
        <v>3</v>
      </c>
      <c r="G245"/>
      <c r="H245">
        <f t="shared" ca="1" si="5"/>
        <v>5</v>
      </c>
      <c r="J245">
        <f t="shared" ca="1" si="6"/>
        <v>3</v>
      </c>
      <c r="K245" t="s">
        <v>7</v>
      </c>
      <c r="L245">
        <f t="shared" ca="1" si="7"/>
        <v>8</v>
      </c>
    </row>
    <row r="246" spans="1:12" x14ac:dyDescent="0.25">
      <c r="A246">
        <f t="shared" ca="1" si="3"/>
        <v>9</v>
      </c>
      <c r="B246">
        <v>0</v>
      </c>
      <c r="C246" t="s">
        <v>1</v>
      </c>
      <c r="D246">
        <v>10</v>
      </c>
      <c r="F246">
        <f t="shared" si="4"/>
        <v>10</v>
      </c>
      <c r="G246"/>
      <c r="H246">
        <f t="shared" ca="1" si="5"/>
        <v>3</v>
      </c>
      <c r="J246">
        <f t="shared" ca="1" si="6"/>
        <v>6</v>
      </c>
      <c r="K246" t="s">
        <v>7</v>
      </c>
      <c r="L246">
        <f t="shared" ca="1" si="7"/>
        <v>9</v>
      </c>
    </row>
    <row r="247" spans="1:12" x14ac:dyDescent="0.25">
      <c r="A247">
        <f t="shared" ca="1" si="3"/>
        <v>3</v>
      </c>
      <c r="B247">
        <v>1</v>
      </c>
      <c r="C247" t="s">
        <v>1</v>
      </c>
      <c r="D247">
        <v>10</v>
      </c>
      <c r="F247">
        <f t="shared" si="4"/>
        <v>9</v>
      </c>
      <c r="G247"/>
      <c r="H247">
        <f t="shared" ca="1" si="5"/>
        <v>1</v>
      </c>
      <c r="J247">
        <f t="shared" ca="1" si="6"/>
        <v>2</v>
      </c>
      <c r="K247" t="s">
        <v>7</v>
      </c>
      <c r="L247">
        <f t="shared" ca="1" si="7"/>
        <v>3</v>
      </c>
    </row>
    <row r="248" spans="1:12" x14ac:dyDescent="0.25">
      <c r="A248">
        <f t="shared" ca="1" si="3"/>
        <v>8</v>
      </c>
      <c r="B248">
        <v>3</v>
      </c>
      <c r="C248" t="s">
        <v>1</v>
      </c>
      <c r="D248">
        <v>10</v>
      </c>
      <c r="F248">
        <f t="shared" si="4"/>
        <v>7</v>
      </c>
      <c r="G248"/>
      <c r="H248">
        <f t="shared" ca="1" si="5"/>
        <v>2</v>
      </c>
      <c r="J248">
        <f t="shared" ca="1" si="6"/>
        <v>2</v>
      </c>
      <c r="K248" t="s">
        <v>7</v>
      </c>
      <c r="L248">
        <f t="shared" ca="1" si="7"/>
        <v>4</v>
      </c>
    </row>
    <row r="249" spans="1:12" x14ac:dyDescent="0.25">
      <c r="A249">
        <f t="shared" ca="1" si="3"/>
        <v>4</v>
      </c>
      <c r="B249">
        <v>6</v>
      </c>
      <c r="C249" t="s">
        <v>1</v>
      </c>
      <c r="D249">
        <v>10</v>
      </c>
      <c r="F249">
        <f t="shared" si="4"/>
        <v>4</v>
      </c>
      <c r="G249"/>
      <c r="H249">
        <f t="shared" ca="1" si="5"/>
        <v>0</v>
      </c>
      <c r="J249">
        <f t="shared" ca="1" si="6"/>
        <v>3</v>
      </c>
      <c r="K249" t="s">
        <v>7</v>
      </c>
      <c r="L249">
        <f t="shared" ca="1" si="7"/>
        <v>3</v>
      </c>
    </row>
    <row r="250" spans="1:12" x14ac:dyDescent="0.25">
      <c r="A250">
        <f t="shared" ca="1" si="3"/>
        <v>1</v>
      </c>
      <c r="B250">
        <v>5</v>
      </c>
      <c r="C250" t="s">
        <v>1</v>
      </c>
      <c r="D250">
        <v>10</v>
      </c>
      <c r="F250">
        <f t="shared" si="4"/>
        <v>5</v>
      </c>
      <c r="G250"/>
      <c r="H250">
        <f t="shared" ca="1" si="5"/>
        <v>0</v>
      </c>
      <c r="J250">
        <f t="shared" ca="1" si="6"/>
        <v>5</v>
      </c>
      <c r="K250" t="s">
        <v>7</v>
      </c>
      <c r="L250">
        <f t="shared" ca="1" si="7"/>
        <v>5</v>
      </c>
    </row>
    <row r="251" spans="1:12" x14ac:dyDescent="0.25">
      <c r="A251">
        <f t="shared" ca="1" si="3"/>
        <v>10</v>
      </c>
      <c r="B251">
        <v>10</v>
      </c>
      <c r="C251" t="s">
        <v>1</v>
      </c>
      <c r="D251">
        <v>10</v>
      </c>
      <c r="F251">
        <f t="shared" si="4"/>
        <v>0</v>
      </c>
      <c r="G251"/>
      <c r="H251">
        <f t="shared" ca="1" si="5"/>
        <v>7</v>
      </c>
      <c r="J251">
        <f t="shared" ca="1" si="6"/>
        <v>2</v>
      </c>
      <c r="K251" t="s">
        <v>7</v>
      </c>
      <c r="L251">
        <f t="shared" ca="1" si="7"/>
        <v>9</v>
      </c>
    </row>
    <row r="252" spans="1:12" x14ac:dyDescent="0.25">
      <c r="A252">
        <f t="shared" ca="1" si="3"/>
        <v>9</v>
      </c>
      <c r="B252">
        <v>7</v>
      </c>
      <c r="C252" t="s">
        <v>1</v>
      </c>
      <c r="D252">
        <v>10</v>
      </c>
      <c r="F252">
        <f t="shared" si="4"/>
        <v>3</v>
      </c>
      <c r="G252"/>
      <c r="H252">
        <f t="shared" ca="1" si="5"/>
        <v>4</v>
      </c>
      <c r="J252">
        <f t="shared" ca="1" si="6"/>
        <v>6</v>
      </c>
      <c r="K252" t="s">
        <v>7</v>
      </c>
      <c r="L252">
        <f t="shared" ca="1" si="7"/>
        <v>10</v>
      </c>
    </row>
    <row r="253" spans="1:12" x14ac:dyDescent="0.25">
      <c r="A253">
        <f t="shared" ca="1" si="3"/>
        <v>9</v>
      </c>
      <c r="B253">
        <v>4</v>
      </c>
      <c r="C253" t="s">
        <v>1</v>
      </c>
      <c r="D253">
        <v>10</v>
      </c>
      <c r="F253">
        <f t="shared" si="4"/>
        <v>6</v>
      </c>
      <c r="G253"/>
      <c r="H253">
        <f t="shared" ca="1" si="5"/>
        <v>3</v>
      </c>
      <c r="J253">
        <f t="shared" ca="1" si="6"/>
        <v>4</v>
      </c>
      <c r="K253" t="s">
        <v>7</v>
      </c>
      <c r="L253">
        <f t="shared" ca="1" si="7"/>
        <v>7</v>
      </c>
    </row>
    <row r="254" spans="1:12" x14ac:dyDescent="0.25">
      <c r="A254">
        <f t="shared" ca="1" si="3"/>
        <v>9</v>
      </c>
      <c r="B254">
        <v>4</v>
      </c>
      <c r="C254" t="s">
        <v>1</v>
      </c>
      <c r="D254">
        <v>10</v>
      </c>
      <c r="F254">
        <f t="shared" si="4"/>
        <v>6</v>
      </c>
      <c r="G254"/>
      <c r="H254">
        <f t="shared" ca="1" si="5"/>
        <v>2</v>
      </c>
      <c r="J254">
        <f t="shared" ca="1" si="6"/>
        <v>4</v>
      </c>
      <c r="K254" t="s">
        <v>7</v>
      </c>
      <c r="L254">
        <f t="shared" ca="1" si="7"/>
        <v>6</v>
      </c>
    </row>
    <row r="255" spans="1:12" x14ac:dyDescent="0.25">
      <c r="A255">
        <f t="shared" ca="1" si="3"/>
        <v>7</v>
      </c>
      <c r="B255">
        <v>4</v>
      </c>
      <c r="C255" t="s">
        <v>1</v>
      </c>
      <c r="D255">
        <v>10</v>
      </c>
      <c r="F255">
        <f t="shared" si="4"/>
        <v>6</v>
      </c>
      <c r="G255"/>
      <c r="H255">
        <f t="shared" ca="1" si="5"/>
        <v>0</v>
      </c>
      <c r="J255">
        <f t="shared" ca="1" si="6"/>
        <v>6</v>
      </c>
      <c r="K255" t="s">
        <v>7</v>
      </c>
      <c r="L255">
        <f t="shared" ca="1" si="7"/>
        <v>6</v>
      </c>
    </row>
    <row r="256" spans="1:12" x14ac:dyDescent="0.25">
      <c r="A256">
        <f t="shared" ca="1" si="3"/>
        <v>10</v>
      </c>
      <c r="B256">
        <v>10</v>
      </c>
      <c r="C256" t="s">
        <v>1</v>
      </c>
      <c r="D256">
        <v>10</v>
      </c>
      <c r="F256">
        <f t="shared" si="4"/>
        <v>0</v>
      </c>
      <c r="G256"/>
      <c r="H256">
        <f t="shared" ca="1" si="5"/>
        <v>2</v>
      </c>
      <c r="J256">
        <f t="shared" ca="1" si="6"/>
        <v>2</v>
      </c>
      <c r="K256" t="s">
        <v>7</v>
      </c>
      <c r="L256">
        <f t="shared" ca="1" si="7"/>
        <v>4</v>
      </c>
    </row>
    <row r="257" spans="1:12" x14ac:dyDescent="0.25">
      <c r="A257">
        <f t="shared" ca="1" si="3"/>
        <v>6</v>
      </c>
      <c r="B257">
        <v>9</v>
      </c>
      <c r="C257" t="s">
        <v>1</v>
      </c>
      <c r="D257">
        <v>10</v>
      </c>
      <c r="F257">
        <f t="shared" si="4"/>
        <v>1</v>
      </c>
      <c r="G257"/>
      <c r="H257">
        <f t="shared" ca="1" si="5"/>
        <v>2</v>
      </c>
      <c r="J257">
        <f t="shared" ca="1" si="6"/>
        <v>5</v>
      </c>
      <c r="K257" t="s">
        <v>7</v>
      </c>
      <c r="L257">
        <f t="shared" ca="1" si="7"/>
        <v>7</v>
      </c>
    </row>
    <row r="258" spans="1:12" x14ac:dyDescent="0.25">
      <c r="A258">
        <f t="shared" ca="1" si="3"/>
        <v>5</v>
      </c>
      <c r="B258">
        <v>1</v>
      </c>
      <c r="C258" t="s">
        <v>1</v>
      </c>
      <c r="D258">
        <v>10</v>
      </c>
      <c r="F258">
        <f t="shared" si="4"/>
        <v>9</v>
      </c>
      <c r="G258"/>
      <c r="H258">
        <f t="shared" ca="1" si="5"/>
        <v>6</v>
      </c>
      <c r="J258">
        <f t="shared" ca="1" si="6"/>
        <v>3</v>
      </c>
      <c r="K258" t="s">
        <v>7</v>
      </c>
      <c r="L258">
        <f t="shared" ca="1" si="7"/>
        <v>9</v>
      </c>
    </row>
    <row r="259" spans="1:12" x14ac:dyDescent="0.25">
      <c r="A259">
        <f t="shared" ca="1" si="3"/>
        <v>3</v>
      </c>
      <c r="B259">
        <v>1</v>
      </c>
      <c r="C259" t="s">
        <v>1</v>
      </c>
      <c r="D259">
        <v>10</v>
      </c>
      <c r="F259">
        <f t="shared" si="4"/>
        <v>9</v>
      </c>
      <c r="G259"/>
      <c r="H259">
        <f t="shared" ca="1" si="5"/>
        <v>2</v>
      </c>
      <c r="J259">
        <f t="shared" ca="1" si="6"/>
        <v>3</v>
      </c>
      <c r="K259" t="s">
        <v>7</v>
      </c>
      <c r="L259">
        <f t="shared" ca="1" si="7"/>
        <v>5</v>
      </c>
    </row>
    <row r="260" spans="1:12" x14ac:dyDescent="0.25">
      <c r="A260">
        <f t="shared" ca="1" si="3"/>
        <v>5</v>
      </c>
      <c r="B260">
        <v>9</v>
      </c>
      <c r="C260" t="s">
        <v>1</v>
      </c>
      <c r="D260">
        <v>10</v>
      </c>
      <c r="F260">
        <f t="shared" si="4"/>
        <v>1</v>
      </c>
      <c r="G260"/>
      <c r="H260">
        <f t="shared" ca="1" si="5"/>
        <v>5</v>
      </c>
      <c r="J260">
        <f t="shared" ca="1" si="6"/>
        <v>2</v>
      </c>
      <c r="K260" t="s">
        <v>7</v>
      </c>
      <c r="L260">
        <f t="shared" ca="1" si="7"/>
        <v>7</v>
      </c>
    </row>
    <row r="261" spans="1:12" x14ac:dyDescent="0.25">
      <c r="A261">
        <f t="shared" ca="1" si="3"/>
        <v>5</v>
      </c>
      <c r="B261">
        <v>0</v>
      </c>
      <c r="C261" t="s">
        <v>1</v>
      </c>
      <c r="D261">
        <v>10</v>
      </c>
      <c r="F261">
        <f t="shared" si="4"/>
        <v>10</v>
      </c>
      <c r="G261"/>
      <c r="H261">
        <f t="shared" ca="1" si="5"/>
        <v>1</v>
      </c>
      <c r="J261">
        <f t="shared" ca="1" si="6"/>
        <v>4</v>
      </c>
      <c r="K261" t="s">
        <v>7</v>
      </c>
      <c r="L261">
        <f t="shared" ca="1" si="7"/>
        <v>5</v>
      </c>
    </row>
    <row r="262" spans="1:12" x14ac:dyDescent="0.25">
      <c r="A262">
        <f t="shared" ca="1" si="3"/>
        <v>0</v>
      </c>
      <c r="B262">
        <v>6</v>
      </c>
      <c r="C262" t="s">
        <v>1</v>
      </c>
      <c r="D262">
        <v>10</v>
      </c>
      <c r="F262">
        <f t="shared" si="4"/>
        <v>4</v>
      </c>
      <c r="G262"/>
      <c r="H262">
        <f t="shared" ca="1" si="5"/>
        <v>5</v>
      </c>
      <c r="J262">
        <f t="shared" ca="1" si="6"/>
        <v>5</v>
      </c>
      <c r="K262" t="s">
        <v>7</v>
      </c>
      <c r="L262">
        <f t="shared" ca="1" si="7"/>
        <v>10</v>
      </c>
    </row>
    <row r="263" spans="1:12" x14ac:dyDescent="0.25">
      <c r="A263">
        <f t="shared" ca="1" si="3"/>
        <v>5</v>
      </c>
      <c r="B263">
        <v>3</v>
      </c>
      <c r="C263" t="s">
        <v>1</v>
      </c>
      <c r="D263">
        <v>10</v>
      </c>
      <c r="F263">
        <f t="shared" si="4"/>
        <v>7</v>
      </c>
      <c r="G263"/>
      <c r="H263">
        <f t="shared" ca="1" si="5"/>
        <v>8</v>
      </c>
      <c r="J263">
        <f t="shared" ca="1" si="6"/>
        <v>1</v>
      </c>
      <c r="K263" t="s">
        <v>7</v>
      </c>
      <c r="L263">
        <f t="shared" ca="1" si="7"/>
        <v>9</v>
      </c>
    </row>
    <row r="264" spans="1:12" x14ac:dyDescent="0.25">
      <c r="A264">
        <f t="shared" ref="A264:A327" ca="1" si="8">RANDBETWEEN(0,10)</f>
        <v>3</v>
      </c>
      <c r="B264">
        <v>6</v>
      </c>
      <c r="C264" t="s">
        <v>1</v>
      </c>
      <c r="D264">
        <v>10</v>
      </c>
      <c r="F264">
        <f t="shared" ref="F264:F327" si="9">D264-B264</f>
        <v>4</v>
      </c>
      <c r="G264"/>
      <c r="H264">
        <f t="shared" ref="H264:H327" ca="1" si="10">L264-J264</f>
        <v>0</v>
      </c>
      <c r="J264">
        <f t="shared" ref="J264:J327" ca="1" si="11">RANDBETWEEN(1,L264)</f>
        <v>3</v>
      </c>
      <c r="K264" t="s">
        <v>7</v>
      </c>
      <c r="L264">
        <f t="shared" ref="L264:L327" ca="1" si="12">RANDBETWEEN(3,10)</f>
        <v>3</v>
      </c>
    </row>
    <row r="265" spans="1:12" x14ac:dyDescent="0.25">
      <c r="A265">
        <f t="shared" ca="1" si="8"/>
        <v>0</v>
      </c>
      <c r="B265">
        <v>3</v>
      </c>
      <c r="C265" t="s">
        <v>1</v>
      </c>
      <c r="D265">
        <v>10</v>
      </c>
      <c r="F265">
        <f t="shared" si="9"/>
        <v>7</v>
      </c>
      <c r="G265"/>
      <c r="H265">
        <f t="shared" ca="1" si="10"/>
        <v>5</v>
      </c>
      <c r="J265">
        <f t="shared" ca="1" si="11"/>
        <v>3</v>
      </c>
      <c r="K265" t="s">
        <v>7</v>
      </c>
      <c r="L265">
        <f t="shared" ca="1" si="12"/>
        <v>8</v>
      </c>
    </row>
    <row r="266" spans="1:12" x14ac:dyDescent="0.25">
      <c r="A266">
        <f t="shared" ca="1" si="8"/>
        <v>0</v>
      </c>
      <c r="B266">
        <v>4</v>
      </c>
      <c r="C266" t="s">
        <v>1</v>
      </c>
      <c r="D266">
        <v>10</v>
      </c>
      <c r="F266">
        <f t="shared" si="9"/>
        <v>6</v>
      </c>
      <c r="G266"/>
      <c r="H266">
        <f t="shared" ca="1" si="10"/>
        <v>2</v>
      </c>
      <c r="J266">
        <f t="shared" ca="1" si="11"/>
        <v>5</v>
      </c>
      <c r="K266" t="s">
        <v>7</v>
      </c>
      <c r="L266">
        <f t="shared" ca="1" si="12"/>
        <v>7</v>
      </c>
    </row>
    <row r="267" spans="1:12" x14ac:dyDescent="0.25">
      <c r="A267">
        <f t="shared" ca="1" si="8"/>
        <v>8</v>
      </c>
      <c r="B267">
        <v>6</v>
      </c>
      <c r="C267" t="s">
        <v>1</v>
      </c>
      <c r="D267">
        <v>10</v>
      </c>
      <c r="F267">
        <f t="shared" si="9"/>
        <v>4</v>
      </c>
      <c r="G267"/>
      <c r="H267">
        <f t="shared" ca="1" si="10"/>
        <v>7</v>
      </c>
      <c r="J267">
        <f t="shared" ca="1" si="11"/>
        <v>3</v>
      </c>
      <c r="K267" t="s">
        <v>7</v>
      </c>
      <c r="L267">
        <f t="shared" ca="1" si="12"/>
        <v>10</v>
      </c>
    </row>
    <row r="268" spans="1:12" x14ac:dyDescent="0.25">
      <c r="A268">
        <f t="shared" ca="1" si="8"/>
        <v>5</v>
      </c>
      <c r="B268">
        <v>1</v>
      </c>
      <c r="C268" t="s">
        <v>1</v>
      </c>
      <c r="D268">
        <v>10</v>
      </c>
      <c r="F268">
        <f t="shared" si="9"/>
        <v>9</v>
      </c>
      <c r="G268"/>
      <c r="H268">
        <f t="shared" ca="1" si="10"/>
        <v>2</v>
      </c>
      <c r="J268">
        <f t="shared" ca="1" si="11"/>
        <v>5</v>
      </c>
      <c r="K268" t="s">
        <v>7</v>
      </c>
      <c r="L268">
        <f t="shared" ca="1" si="12"/>
        <v>7</v>
      </c>
    </row>
    <row r="269" spans="1:12" x14ac:dyDescent="0.25">
      <c r="A269">
        <f t="shared" ca="1" si="8"/>
        <v>10</v>
      </c>
      <c r="B269">
        <v>2</v>
      </c>
      <c r="C269" t="s">
        <v>1</v>
      </c>
      <c r="D269">
        <v>10</v>
      </c>
      <c r="F269">
        <f t="shared" si="9"/>
        <v>8</v>
      </c>
      <c r="G269"/>
      <c r="H269">
        <f t="shared" ca="1" si="10"/>
        <v>3</v>
      </c>
      <c r="J269">
        <f t="shared" ca="1" si="11"/>
        <v>4</v>
      </c>
      <c r="K269" t="s">
        <v>7</v>
      </c>
      <c r="L269">
        <f t="shared" ca="1" si="12"/>
        <v>7</v>
      </c>
    </row>
    <row r="270" spans="1:12" x14ac:dyDescent="0.25">
      <c r="A270">
        <f t="shared" ca="1" si="8"/>
        <v>2</v>
      </c>
      <c r="B270">
        <v>2</v>
      </c>
      <c r="C270" t="s">
        <v>1</v>
      </c>
      <c r="D270">
        <v>10</v>
      </c>
      <c r="F270">
        <f t="shared" si="9"/>
        <v>8</v>
      </c>
      <c r="G270"/>
      <c r="H270">
        <f t="shared" ca="1" si="10"/>
        <v>2</v>
      </c>
      <c r="J270">
        <f t="shared" ca="1" si="11"/>
        <v>4</v>
      </c>
      <c r="K270" t="s">
        <v>7</v>
      </c>
      <c r="L270">
        <f t="shared" ca="1" si="12"/>
        <v>6</v>
      </c>
    </row>
    <row r="271" spans="1:12" x14ac:dyDescent="0.25">
      <c r="A271">
        <f t="shared" ca="1" si="8"/>
        <v>9</v>
      </c>
      <c r="B271">
        <v>0</v>
      </c>
      <c r="C271" t="s">
        <v>1</v>
      </c>
      <c r="D271">
        <v>10</v>
      </c>
      <c r="F271">
        <f t="shared" si="9"/>
        <v>10</v>
      </c>
      <c r="G271"/>
      <c r="H271">
        <f t="shared" ca="1" si="10"/>
        <v>0</v>
      </c>
      <c r="J271">
        <f t="shared" ca="1" si="11"/>
        <v>7</v>
      </c>
      <c r="K271" t="s">
        <v>7</v>
      </c>
      <c r="L271">
        <f t="shared" ca="1" si="12"/>
        <v>7</v>
      </c>
    </row>
    <row r="272" spans="1:12" x14ac:dyDescent="0.25">
      <c r="A272">
        <f t="shared" ca="1" si="8"/>
        <v>6</v>
      </c>
      <c r="B272">
        <v>8</v>
      </c>
      <c r="C272" t="s">
        <v>1</v>
      </c>
      <c r="D272">
        <v>10</v>
      </c>
      <c r="F272">
        <f t="shared" si="9"/>
        <v>2</v>
      </c>
      <c r="G272"/>
      <c r="H272">
        <f t="shared" ca="1" si="10"/>
        <v>1</v>
      </c>
      <c r="J272">
        <f t="shared" ca="1" si="11"/>
        <v>9</v>
      </c>
      <c r="K272" t="s">
        <v>7</v>
      </c>
      <c r="L272">
        <f t="shared" ca="1" si="12"/>
        <v>10</v>
      </c>
    </row>
    <row r="273" spans="1:12" x14ac:dyDescent="0.25">
      <c r="A273">
        <f t="shared" ca="1" si="8"/>
        <v>7</v>
      </c>
      <c r="B273">
        <v>2</v>
      </c>
      <c r="C273" t="s">
        <v>1</v>
      </c>
      <c r="D273">
        <v>10</v>
      </c>
      <c r="F273">
        <f t="shared" si="9"/>
        <v>8</v>
      </c>
      <c r="G273"/>
      <c r="H273">
        <f t="shared" ca="1" si="10"/>
        <v>3</v>
      </c>
      <c r="J273">
        <f t="shared" ca="1" si="11"/>
        <v>4</v>
      </c>
      <c r="K273" t="s">
        <v>7</v>
      </c>
      <c r="L273">
        <f t="shared" ca="1" si="12"/>
        <v>7</v>
      </c>
    </row>
    <row r="274" spans="1:12" x14ac:dyDescent="0.25">
      <c r="A274">
        <f t="shared" ca="1" si="8"/>
        <v>1</v>
      </c>
      <c r="B274">
        <v>2</v>
      </c>
      <c r="C274" t="s">
        <v>1</v>
      </c>
      <c r="D274">
        <v>10</v>
      </c>
      <c r="F274">
        <f t="shared" si="9"/>
        <v>8</v>
      </c>
      <c r="G274"/>
      <c r="H274">
        <f t="shared" ca="1" si="10"/>
        <v>0</v>
      </c>
      <c r="J274">
        <f t="shared" ca="1" si="11"/>
        <v>6</v>
      </c>
      <c r="K274" t="s">
        <v>7</v>
      </c>
      <c r="L274">
        <f t="shared" ca="1" si="12"/>
        <v>6</v>
      </c>
    </row>
    <row r="275" spans="1:12" x14ac:dyDescent="0.25">
      <c r="A275">
        <f t="shared" ca="1" si="8"/>
        <v>5</v>
      </c>
      <c r="B275">
        <v>0</v>
      </c>
      <c r="C275" t="s">
        <v>1</v>
      </c>
      <c r="D275">
        <v>10</v>
      </c>
      <c r="F275">
        <f t="shared" si="9"/>
        <v>10</v>
      </c>
      <c r="G275"/>
      <c r="H275">
        <f t="shared" ca="1" si="10"/>
        <v>0</v>
      </c>
      <c r="J275">
        <f t="shared" ca="1" si="11"/>
        <v>6</v>
      </c>
      <c r="K275" t="s">
        <v>7</v>
      </c>
      <c r="L275">
        <f t="shared" ca="1" si="12"/>
        <v>6</v>
      </c>
    </row>
    <row r="276" spans="1:12" x14ac:dyDescent="0.25">
      <c r="A276">
        <f t="shared" ca="1" si="8"/>
        <v>8</v>
      </c>
      <c r="B276">
        <v>8</v>
      </c>
      <c r="C276" t="s">
        <v>1</v>
      </c>
      <c r="D276">
        <v>10</v>
      </c>
      <c r="F276">
        <f t="shared" si="9"/>
        <v>2</v>
      </c>
      <c r="G276"/>
      <c r="H276">
        <f t="shared" ca="1" si="10"/>
        <v>6</v>
      </c>
      <c r="J276">
        <f t="shared" ca="1" si="11"/>
        <v>2</v>
      </c>
      <c r="K276" t="s">
        <v>7</v>
      </c>
      <c r="L276">
        <f t="shared" ca="1" si="12"/>
        <v>8</v>
      </c>
    </row>
    <row r="277" spans="1:12" x14ac:dyDescent="0.25">
      <c r="A277">
        <f t="shared" ca="1" si="8"/>
        <v>1</v>
      </c>
      <c r="B277">
        <v>5</v>
      </c>
      <c r="C277" t="s">
        <v>1</v>
      </c>
      <c r="D277">
        <v>10</v>
      </c>
      <c r="F277">
        <f t="shared" si="9"/>
        <v>5</v>
      </c>
      <c r="G277"/>
      <c r="H277">
        <f t="shared" ca="1" si="10"/>
        <v>7</v>
      </c>
      <c r="J277">
        <f t="shared" ca="1" si="11"/>
        <v>1</v>
      </c>
      <c r="K277" t="s">
        <v>7</v>
      </c>
      <c r="L277">
        <f t="shared" ca="1" si="12"/>
        <v>8</v>
      </c>
    </row>
    <row r="278" spans="1:12" x14ac:dyDescent="0.25">
      <c r="A278">
        <f t="shared" ca="1" si="8"/>
        <v>0</v>
      </c>
      <c r="B278">
        <v>4</v>
      </c>
      <c r="C278" t="s">
        <v>1</v>
      </c>
      <c r="D278">
        <v>10</v>
      </c>
      <c r="F278">
        <f t="shared" si="9"/>
        <v>6</v>
      </c>
      <c r="G278"/>
      <c r="H278">
        <f t="shared" ca="1" si="10"/>
        <v>5</v>
      </c>
      <c r="J278">
        <f t="shared" ca="1" si="11"/>
        <v>4</v>
      </c>
      <c r="K278" t="s">
        <v>7</v>
      </c>
      <c r="L278">
        <f t="shared" ca="1" si="12"/>
        <v>9</v>
      </c>
    </row>
    <row r="279" spans="1:12" x14ac:dyDescent="0.25">
      <c r="A279">
        <f t="shared" ca="1" si="8"/>
        <v>10</v>
      </c>
      <c r="B279">
        <v>1</v>
      </c>
      <c r="C279" t="s">
        <v>1</v>
      </c>
      <c r="D279">
        <v>10</v>
      </c>
      <c r="F279">
        <f t="shared" si="9"/>
        <v>9</v>
      </c>
      <c r="G279"/>
      <c r="H279">
        <f t="shared" ca="1" si="10"/>
        <v>4</v>
      </c>
      <c r="J279">
        <f t="shared" ca="1" si="11"/>
        <v>2</v>
      </c>
      <c r="K279" t="s">
        <v>7</v>
      </c>
      <c r="L279">
        <f t="shared" ca="1" si="12"/>
        <v>6</v>
      </c>
    </row>
    <row r="280" spans="1:12" x14ac:dyDescent="0.25">
      <c r="A280">
        <f t="shared" ca="1" si="8"/>
        <v>4</v>
      </c>
      <c r="B280">
        <v>8</v>
      </c>
      <c r="C280" t="s">
        <v>1</v>
      </c>
      <c r="D280">
        <v>10</v>
      </c>
      <c r="F280">
        <f t="shared" si="9"/>
        <v>2</v>
      </c>
      <c r="G280"/>
      <c r="H280">
        <f t="shared" ca="1" si="10"/>
        <v>3</v>
      </c>
      <c r="J280">
        <f t="shared" ca="1" si="11"/>
        <v>2</v>
      </c>
      <c r="K280" t="s">
        <v>7</v>
      </c>
      <c r="L280">
        <f t="shared" ca="1" si="12"/>
        <v>5</v>
      </c>
    </row>
    <row r="281" spans="1:12" x14ac:dyDescent="0.25">
      <c r="A281">
        <f t="shared" ca="1" si="8"/>
        <v>0</v>
      </c>
      <c r="B281">
        <v>0</v>
      </c>
      <c r="C281" t="s">
        <v>1</v>
      </c>
      <c r="D281">
        <v>10</v>
      </c>
      <c r="F281">
        <f t="shared" si="9"/>
        <v>10</v>
      </c>
      <c r="G281"/>
      <c r="H281">
        <f t="shared" ca="1" si="10"/>
        <v>3</v>
      </c>
      <c r="J281">
        <f t="shared" ca="1" si="11"/>
        <v>1</v>
      </c>
      <c r="K281" t="s">
        <v>7</v>
      </c>
      <c r="L281">
        <f t="shared" ca="1" si="12"/>
        <v>4</v>
      </c>
    </row>
    <row r="282" spans="1:12" x14ac:dyDescent="0.25">
      <c r="A282">
        <f t="shared" ca="1" si="8"/>
        <v>9</v>
      </c>
      <c r="B282">
        <v>10</v>
      </c>
      <c r="C282" t="s">
        <v>1</v>
      </c>
      <c r="D282">
        <v>10</v>
      </c>
      <c r="F282">
        <f t="shared" si="9"/>
        <v>0</v>
      </c>
      <c r="G282"/>
      <c r="H282">
        <f t="shared" ca="1" si="10"/>
        <v>2</v>
      </c>
      <c r="J282">
        <f t="shared" ca="1" si="11"/>
        <v>4</v>
      </c>
      <c r="K282" t="s">
        <v>7</v>
      </c>
      <c r="L282">
        <f t="shared" ca="1" si="12"/>
        <v>6</v>
      </c>
    </row>
    <row r="283" spans="1:12" x14ac:dyDescent="0.25">
      <c r="A283">
        <f t="shared" ca="1" si="8"/>
        <v>4</v>
      </c>
      <c r="B283">
        <v>6</v>
      </c>
      <c r="C283" t="s">
        <v>1</v>
      </c>
      <c r="D283">
        <v>10</v>
      </c>
      <c r="F283">
        <f t="shared" si="9"/>
        <v>4</v>
      </c>
      <c r="G283"/>
      <c r="H283">
        <f t="shared" ca="1" si="10"/>
        <v>9</v>
      </c>
      <c r="J283">
        <f t="shared" ca="1" si="11"/>
        <v>1</v>
      </c>
      <c r="K283" t="s">
        <v>7</v>
      </c>
      <c r="L283">
        <f t="shared" ca="1" si="12"/>
        <v>10</v>
      </c>
    </row>
    <row r="284" spans="1:12" x14ac:dyDescent="0.25">
      <c r="A284">
        <f t="shared" ca="1" si="8"/>
        <v>1</v>
      </c>
      <c r="B284">
        <v>5</v>
      </c>
      <c r="C284" t="s">
        <v>1</v>
      </c>
      <c r="D284">
        <v>10</v>
      </c>
      <c r="F284">
        <f t="shared" si="9"/>
        <v>5</v>
      </c>
      <c r="G284"/>
      <c r="H284">
        <f t="shared" ca="1" si="10"/>
        <v>3</v>
      </c>
      <c r="J284">
        <f t="shared" ca="1" si="11"/>
        <v>7</v>
      </c>
      <c r="K284" t="s">
        <v>7</v>
      </c>
      <c r="L284">
        <f t="shared" ca="1" si="12"/>
        <v>10</v>
      </c>
    </row>
    <row r="285" spans="1:12" x14ac:dyDescent="0.25">
      <c r="A285">
        <f t="shared" ca="1" si="8"/>
        <v>9</v>
      </c>
      <c r="B285">
        <v>5</v>
      </c>
      <c r="C285" t="s">
        <v>1</v>
      </c>
      <c r="D285">
        <v>10</v>
      </c>
      <c r="F285">
        <f t="shared" si="9"/>
        <v>5</v>
      </c>
      <c r="G285"/>
      <c r="H285">
        <f t="shared" ca="1" si="10"/>
        <v>2</v>
      </c>
      <c r="J285">
        <f t="shared" ca="1" si="11"/>
        <v>1</v>
      </c>
      <c r="K285" t="s">
        <v>7</v>
      </c>
      <c r="L285">
        <f t="shared" ca="1" si="12"/>
        <v>3</v>
      </c>
    </row>
    <row r="286" spans="1:12" x14ac:dyDescent="0.25">
      <c r="A286">
        <f t="shared" ca="1" si="8"/>
        <v>9</v>
      </c>
      <c r="B286">
        <v>10</v>
      </c>
      <c r="C286" t="s">
        <v>1</v>
      </c>
      <c r="D286">
        <v>10</v>
      </c>
      <c r="F286">
        <f t="shared" si="9"/>
        <v>0</v>
      </c>
      <c r="G286"/>
      <c r="H286">
        <f t="shared" ca="1" si="10"/>
        <v>2</v>
      </c>
      <c r="J286">
        <f t="shared" ca="1" si="11"/>
        <v>5</v>
      </c>
      <c r="K286" t="s">
        <v>7</v>
      </c>
      <c r="L286">
        <f t="shared" ca="1" si="12"/>
        <v>7</v>
      </c>
    </row>
    <row r="287" spans="1:12" x14ac:dyDescent="0.25">
      <c r="A287">
        <f t="shared" ca="1" si="8"/>
        <v>0</v>
      </c>
      <c r="B287">
        <v>10</v>
      </c>
      <c r="C287" t="s">
        <v>1</v>
      </c>
      <c r="D287">
        <v>10</v>
      </c>
      <c r="F287">
        <f t="shared" si="9"/>
        <v>0</v>
      </c>
      <c r="G287"/>
      <c r="H287">
        <f t="shared" ca="1" si="10"/>
        <v>5</v>
      </c>
      <c r="J287">
        <f t="shared" ca="1" si="11"/>
        <v>3</v>
      </c>
      <c r="K287" t="s">
        <v>7</v>
      </c>
      <c r="L287">
        <f t="shared" ca="1" si="12"/>
        <v>8</v>
      </c>
    </row>
    <row r="288" spans="1:12" x14ac:dyDescent="0.25">
      <c r="A288">
        <f t="shared" ca="1" si="8"/>
        <v>4</v>
      </c>
      <c r="B288">
        <v>3</v>
      </c>
      <c r="C288" t="s">
        <v>1</v>
      </c>
      <c r="D288">
        <v>10</v>
      </c>
      <c r="F288">
        <f t="shared" si="9"/>
        <v>7</v>
      </c>
      <c r="G288"/>
      <c r="H288">
        <f t="shared" ca="1" si="10"/>
        <v>3</v>
      </c>
      <c r="J288">
        <f t="shared" ca="1" si="11"/>
        <v>3</v>
      </c>
      <c r="K288" t="s">
        <v>7</v>
      </c>
      <c r="L288">
        <f t="shared" ca="1" si="12"/>
        <v>6</v>
      </c>
    </row>
    <row r="289" spans="1:12" x14ac:dyDescent="0.25">
      <c r="A289">
        <f t="shared" ca="1" si="8"/>
        <v>7</v>
      </c>
      <c r="B289">
        <v>5</v>
      </c>
      <c r="C289" t="s">
        <v>1</v>
      </c>
      <c r="D289">
        <v>10</v>
      </c>
      <c r="F289">
        <f t="shared" si="9"/>
        <v>5</v>
      </c>
      <c r="G289"/>
      <c r="H289">
        <f t="shared" ca="1" si="10"/>
        <v>4</v>
      </c>
      <c r="J289">
        <f t="shared" ca="1" si="11"/>
        <v>2</v>
      </c>
      <c r="K289" t="s">
        <v>7</v>
      </c>
      <c r="L289">
        <f t="shared" ca="1" si="12"/>
        <v>6</v>
      </c>
    </row>
    <row r="290" spans="1:12" x14ac:dyDescent="0.25">
      <c r="A290">
        <f t="shared" ca="1" si="8"/>
        <v>3</v>
      </c>
      <c r="B290">
        <v>6</v>
      </c>
      <c r="C290" t="s">
        <v>1</v>
      </c>
      <c r="D290">
        <v>10</v>
      </c>
      <c r="F290">
        <f t="shared" si="9"/>
        <v>4</v>
      </c>
      <c r="G290"/>
      <c r="H290">
        <f t="shared" ca="1" si="10"/>
        <v>9</v>
      </c>
      <c r="J290">
        <f t="shared" ca="1" si="11"/>
        <v>1</v>
      </c>
      <c r="K290" t="s">
        <v>7</v>
      </c>
      <c r="L290">
        <f t="shared" ca="1" si="12"/>
        <v>10</v>
      </c>
    </row>
    <row r="291" spans="1:12" x14ac:dyDescent="0.25">
      <c r="A291">
        <f t="shared" ca="1" si="8"/>
        <v>7</v>
      </c>
      <c r="B291">
        <v>6</v>
      </c>
      <c r="C291" t="s">
        <v>1</v>
      </c>
      <c r="D291">
        <v>10</v>
      </c>
      <c r="F291">
        <f t="shared" si="9"/>
        <v>4</v>
      </c>
      <c r="G291"/>
      <c r="H291">
        <f t="shared" ca="1" si="10"/>
        <v>3</v>
      </c>
      <c r="J291">
        <f t="shared" ca="1" si="11"/>
        <v>1</v>
      </c>
      <c r="K291" t="s">
        <v>7</v>
      </c>
      <c r="L291">
        <f t="shared" ca="1" si="12"/>
        <v>4</v>
      </c>
    </row>
    <row r="292" spans="1:12" x14ac:dyDescent="0.25">
      <c r="A292">
        <f t="shared" ca="1" si="8"/>
        <v>2</v>
      </c>
      <c r="B292">
        <v>2</v>
      </c>
      <c r="C292" t="s">
        <v>1</v>
      </c>
      <c r="D292">
        <v>10</v>
      </c>
      <c r="F292">
        <f t="shared" si="9"/>
        <v>8</v>
      </c>
      <c r="G292"/>
      <c r="H292">
        <f t="shared" ca="1" si="10"/>
        <v>5</v>
      </c>
      <c r="J292">
        <f t="shared" ca="1" si="11"/>
        <v>2</v>
      </c>
      <c r="K292" t="s">
        <v>7</v>
      </c>
      <c r="L292">
        <f t="shared" ca="1" si="12"/>
        <v>7</v>
      </c>
    </row>
    <row r="293" spans="1:12" x14ac:dyDescent="0.25">
      <c r="A293">
        <f t="shared" ca="1" si="8"/>
        <v>10</v>
      </c>
      <c r="B293">
        <v>2</v>
      </c>
      <c r="C293" t="s">
        <v>1</v>
      </c>
      <c r="D293">
        <v>10</v>
      </c>
      <c r="F293">
        <f t="shared" si="9"/>
        <v>8</v>
      </c>
      <c r="G293"/>
      <c r="H293">
        <f t="shared" ca="1" si="10"/>
        <v>6</v>
      </c>
      <c r="J293">
        <f t="shared" ca="1" si="11"/>
        <v>1</v>
      </c>
      <c r="K293" t="s">
        <v>7</v>
      </c>
      <c r="L293">
        <f t="shared" ca="1" si="12"/>
        <v>7</v>
      </c>
    </row>
    <row r="294" spans="1:12" x14ac:dyDescent="0.25">
      <c r="A294">
        <f t="shared" ca="1" si="8"/>
        <v>2</v>
      </c>
      <c r="B294">
        <v>3</v>
      </c>
      <c r="C294" t="s">
        <v>1</v>
      </c>
      <c r="D294">
        <v>10</v>
      </c>
      <c r="F294">
        <f t="shared" si="9"/>
        <v>7</v>
      </c>
      <c r="G294"/>
      <c r="H294">
        <f t="shared" ca="1" si="10"/>
        <v>3</v>
      </c>
      <c r="J294">
        <f t="shared" ca="1" si="11"/>
        <v>2</v>
      </c>
      <c r="K294" t="s">
        <v>7</v>
      </c>
      <c r="L294">
        <f t="shared" ca="1" si="12"/>
        <v>5</v>
      </c>
    </row>
    <row r="295" spans="1:12" x14ac:dyDescent="0.25">
      <c r="A295">
        <f t="shared" ca="1" si="8"/>
        <v>9</v>
      </c>
      <c r="B295">
        <v>0</v>
      </c>
      <c r="C295" t="s">
        <v>1</v>
      </c>
      <c r="D295">
        <v>10</v>
      </c>
      <c r="F295">
        <f t="shared" si="9"/>
        <v>10</v>
      </c>
      <c r="G295"/>
      <c r="H295">
        <f t="shared" ca="1" si="10"/>
        <v>6</v>
      </c>
      <c r="J295">
        <f t="shared" ca="1" si="11"/>
        <v>4</v>
      </c>
      <c r="K295" t="s">
        <v>7</v>
      </c>
      <c r="L295">
        <f t="shared" ca="1" si="12"/>
        <v>10</v>
      </c>
    </row>
    <row r="296" spans="1:12" x14ac:dyDescent="0.25">
      <c r="A296">
        <f t="shared" ca="1" si="8"/>
        <v>5</v>
      </c>
      <c r="B296">
        <v>4</v>
      </c>
      <c r="C296" t="s">
        <v>1</v>
      </c>
      <c r="D296">
        <v>10</v>
      </c>
      <c r="F296">
        <f t="shared" si="9"/>
        <v>6</v>
      </c>
      <c r="G296"/>
      <c r="H296">
        <f t="shared" ca="1" si="10"/>
        <v>0</v>
      </c>
      <c r="J296">
        <f t="shared" ca="1" si="11"/>
        <v>5</v>
      </c>
      <c r="K296" t="s">
        <v>7</v>
      </c>
      <c r="L296">
        <f t="shared" ca="1" si="12"/>
        <v>5</v>
      </c>
    </row>
    <row r="297" spans="1:12" x14ac:dyDescent="0.25">
      <c r="A297">
        <f t="shared" ca="1" si="8"/>
        <v>5</v>
      </c>
      <c r="B297">
        <v>6</v>
      </c>
      <c r="C297" t="s">
        <v>1</v>
      </c>
      <c r="D297">
        <v>10</v>
      </c>
      <c r="F297">
        <f t="shared" si="9"/>
        <v>4</v>
      </c>
      <c r="G297"/>
      <c r="H297">
        <f t="shared" ca="1" si="10"/>
        <v>9</v>
      </c>
      <c r="J297">
        <f t="shared" ca="1" si="11"/>
        <v>1</v>
      </c>
      <c r="K297" t="s">
        <v>7</v>
      </c>
      <c r="L297">
        <f t="shared" ca="1" si="12"/>
        <v>10</v>
      </c>
    </row>
    <row r="298" spans="1:12" x14ac:dyDescent="0.25">
      <c r="A298">
        <f t="shared" ca="1" si="8"/>
        <v>5</v>
      </c>
      <c r="B298">
        <v>5</v>
      </c>
      <c r="C298" t="s">
        <v>1</v>
      </c>
      <c r="D298">
        <v>10</v>
      </c>
      <c r="F298">
        <f t="shared" si="9"/>
        <v>5</v>
      </c>
      <c r="G298"/>
      <c r="H298">
        <f t="shared" ca="1" si="10"/>
        <v>0</v>
      </c>
      <c r="J298">
        <f t="shared" ca="1" si="11"/>
        <v>3</v>
      </c>
      <c r="K298" t="s">
        <v>7</v>
      </c>
      <c r="L298">
        <f t="shared" ca="1" si="12"/>
        <v>3</v>
      </c>
    </row>
    <row r="299" spans="1:12" x14ac:dyDescent="0.25">
      <c r="A299">
        <f t="shared" ca="1" si="8"/>
        <v>2</v>
      </c>
      <c r="B299">
        <v>6</v>
      </c>
      <c r="C299" t="s">
        <v>1</v>
      </c>
      <c r="D299">
        <v>10</v>
      </c>
      <c r="F299">
        <f t="shared" si="9"/>
        <v>4</v>
      </c>
      <c r="G299"/>
      <c r="H299">
        <f t="shared" ca="1" si="10"/>
        <v>0</v>
      </c>
      <c r="J299">
        <f t="shared" ca="1" si="11"/>
        <v>5</v>
      </c>
      <c r="K299" t="s">
        <v>7</v>
      </c>
      <c r="L299">
        <f t="shared" ca="1" si="12"/>
        <v>5</v>
      </c>
    </row>
    <row r="300" spans="1:12" x14ac:dyDescent="0.25">
      <c r="A300">
        <f t="shared" ca="1" si="8"/>
        <v>2</v>
      </c>
      <c r="B300">
        <v>8</v>
      </c>
      <c r="C300" t="s">
        <v>1</v>
      </c>
      <c r="D300">
        <v>10</v>
      </c>
      <c r="F300">
        <f t="shared" si="9"/>
        <v>2</v>
      </c>
      <c r="G300"/>
      <c r="H300">
        <f t="shared" ca="1" si="10"/>
        <v>3</v>
      </c>
      <c r="J300">
        <f t="shared" ca="1" si="11"/>
        <v>2</v>
      </c>
      <c r="K300" t="s">
        <v>7</v>
      </c>
      <c r="L300">
        <f t="shared" ca="1" si="12"/>
        <v>5</v>
      </c>
    </row>
    <row r="301" spans="1:12" x14ac:dyDescent="0.25">
      <c r="A301">
        <f t="shared" ca="1" si="8"/>
        <v>10</v>
      </c>
      <c r="B301">
        <v>5</v>
      </c>
      <c r="C301" t="s">
        <v>1</v>
      </c>
      <c r="D301">
        <v>10</v>
      </c>
      <c r="F301">
        <f t="shared" si="9"/>
        <v>5</v>
      </c>
      <c r="G301"/>
      <c r="H301">
        <f t="shared" ca="1" si="10"/>
        <v>0</v>
      </c>
      <c r="J301">
        <f t="shared" ca="1" si="11"/>
        <v>9</v>
      </c>
      <c r="K301" t="s">
        <v>7</v>
      </c>
      <c r="L301">
        <f t="shared" ca="1" si="12"/>
        <v>9</v>
      </c>
    </row>
    <row r="302" spans="1:12" x14ac:dyDescent="0.25">
      <c r="A302">
        <f t="shared" ca="1" si="8"/>
        <v>7</v>
      </c>
      <c r="B302">
        <v>3</v>
      </c>
      <c r="C302" t="s">
        <v>1</v>
      </c>
      <c r="D302">
        <v>10</v>
      </c>
      <c r="F302">
        <f t="shared" si="9"/>
        <v>7</v>
      </c>
      <c r="G302"/>
      <c r="H302">
        <f t="shared" ca="1" si="10"/>
        <v>3</v>
      </c>
      <c r="J302">
        <f t="shared" ca="1" si="11"/>
        <v>2</v>
      </c>
      <c r="K302" t="s">
        <v>7</v>
      </c>
      <c r="L302">
        <f t="shared" ca="1" si="12"/>
        <v>5</v>
      </c>
    </row>
    <row r="303" spans="1:12" x14ac:dyDescent="0.25">
      <c r="A303">
        <f t="shared" ca="1" si="8"/>
        <v>3</v>
      </c>
      <c r="B303">
        <v>9</v>
      </c>
      <c r="C303" t="s">
        <v>1</v>
      </c>
      <c r="D303">
        <v>10</v>
      </c>
      <c r="F303">
        <f t="shared" si="9"/>
        <v>1</v>
      </c>
      <c r="G303"/>
      <c r="H303">
        <f t="shared" ca="1" si="10"/>
        <v>8</v>
      </c>
      <c r="J303">
        <f t="shared" ca="1" si="11"/>
        <v>2</v>
      </c>
      <c r="K303" t="s">
        <v>7</v>
      </c>
      <c r="L303">
        <f t="shared" ca="1" si="12"/>
        <v>10</v>
      </c>
    </row>
    <row r="304" spans="1:12" x14ac:dyDescent="0.25">
      <c r="A304">
        <f t="shared" ca="1" si="8"/>
        <v>8</v>
      </c>
      <c r="B304">
        <v>8</v>
      </c>
      <c r="C304" t="s">
        <v>1</v>
      </c>
      <c r="D304">
        <v>10</v>
      </c>
      <c r="F304">
        <f t="shared" si="9"/>
        <v>2</v>
      </c>
      <c r="G304"/>
      <c r="H304">
        <f t="shared" ca="1" si="10"/>
        <v>4</v>
      </c>
      <c r="J304">
        <f t="shared" ca="1" si="11"/>
        <v>1</v>
      </c>
      <c r="K304" t="s">
        <v>7</v>
      </c>
      <c r="L304">
        <f t="shared" ca="1" si="12"/>
        <v>5</v>
      </c>
    </row>
    <row r="305" spans="1:12" x14ac:dyDescent="0.25">
      <c r="A305">
        <f t="shared" ca="1" si="8"/>
        <v>2</v>
      </c>
      <c r="B305">
        <v>2</v>
      </c>
      <c r="C305" t="s">
        <v>1</v>
      </c>
      <c r="D305">
        <v>10</v>
      </c>
      <c r="F305">
        <f t="shared" si="9"/>
        <v>8</v>
      </c>
      <c r="G305"/>
      <c r="H305">
        <f t="shared" ca="1" si="10"/>
        <v>5</v>
      </c>
      <c r="J305">
        <f t="shared" ca="1" si="11"/>
        <v>2</v>
      </c>
      <c r="K305" t="s">
        <v>7</v>
      </c>
      <c r="L305">
        <f t="shared" ca="1" si="12"/>
        <v>7</v>
      </c>
    </row>
    <row r="306" spans="1:12" x14ac:dyDescent="0.25">
      <c r="A306">
        <f t="shared" ca="1" si="8"/>
        <v>2</v>
      </c>
      <c r="B306">
        <v>7</v>
      </c>
      <c r="C306" t="s">
        <v>1</v>
      </c>
      <c r="D306">
        <v>10</v>
      </c>
      <c r="F306">
        <f t="shared" si="9"/>
        <v>3</v>
      </c>
      <c r="G306"/>
      <c r="H306">
        <f t="shared" ca="1" si="10"/>
        <v>4</v>
      </c>
      <c r="J306">
        <f t="shared" ca="1" si="11"/>
        <v>6</v>
      </c>
      <c r="K306" t="s">
        <v>7</v>
      </c>
      <c r="L306">
        <f t="shared" ca="1" si="12"/>
        <v>10</v>
      </c>
    </row>
    <row r="307" spans="1:12" x14ac:dyDescent="0.25">
      <c r="A307">
        <f t="shared" ca="1" si="8"/>
        <v>7</v>
      </c>
      <c r="B307">
        <v>9</v>
      </c>
      <c r="C307" t="s">
        <v>1</v>
      </c>
      <c r="D307">
        <v>10</v>
      </c>
      <c r="F307">
        <f t="shared" si="9"/>
        <v>1</v>
      </c>
      <c r="G307"/>
      <c r="H307">
        <f t="shared" ca="1" si="10"/>
        <v>4</v>
      </c>
      <c r="J307">
        <f t="shared" ca="1" si="11"/>
        <v>2</v>
      </c>
      <c r="K307" t="s">
        <v>7</v>
      </c>
      <c r="L307">
        <f t="shared" ca="1" si="12"/>
        <v>6</v>
      </c>
    </row>
    <row r="308" spans="1:12" x14ac:dyDescent="0.25">
      <c r="A308">
        <f t="shared" ca="1" si="8"/>
        <v>8</v>
      </c>
      <c r="B308">
        <v>10</v>
      </c>
      <c r="C308" t="s">
        <v>1</v>
      </c>
      <c r="D308">
        <v>10</v>
      </c>
      <c r="F308">
        <f t="shared" si="9"/>
        <v>0</v>
      </c>
      <c r="G308"/>
      <c r="H308">
        <f t="shared" ca="1" si="10"/>
        <v>0</v>
      </c>
      <c r="J308">
        <f t="shared" ca="1" si="11"/>
        <v>3</v>
      </c>
      <c r="K308" t="s">
        <v>7</v>
      </c>
      <c r="L308">
        <f t="shared" ca="1" si="12"/>
        <v>3</v>
      </c>
    </row>
    <row r="309" spans="1:12" x14ac:dyDescent="0.25">
      <c r="A309">
        <f t="shared" ca="1" si="8"/>
        <v>4</v>
      </c>
      <c r="B309">
        <v>10</v>
      </c>
      <c r="C309" t="s">
        <v>1</v>
      </c>
      <c r="D309">
        <v>10</v>
      </c>
      <c r="F309">
        <f t="shared" si="9"/>
        <v>0</v>
      </c>
      <c r="G309"/>
      <c r="H309">
        <f t="shared" ca="1" si="10"/>
        <v>0</v>
      </c>
      <c r="J309">
        <f t="shared" ca="1" si="11"/>
        <v>10</v>
      </c>
      <c r="K309" t="s">
        <v>7</v>
      </c>
      <c r="L309">
        <f t="shared" ca="1" si="12"/>
        <v>10</v>
      </c>
    </row>
    <row r="310" spans="1:12" x14ac:dyDescent="0.25">
      <c r="A310">
        <f t="shared" ca="1" si="8"/>
        <v>0</v>
      </c>
      <c r="B310">
        <v>6</v>
      </c>
      <c r="C310" t="s">
        <v>1</v>
      </c>
      <c r="D310">
        <v>10</v>
      </c>
      <c r="F310">
        <f t="shared" si="9"/>
        <v>4</v>
      </c>
      <c r="G310"/>
      <c r="H310">
        <f t="shared" ca="1" si="10"/>
        <v>8</v>
      </c>
      <c r="J310">
        <f t="shared" ca="1" si="11"/>
        <v>1</v>
      </c>
      <c r="K310" t="s">
        <v>7</v>
      </c>
      <c r="L310">
        <f t="shared" ca="1" si="12"/>
        <v>9</v>
      </c>
    </row>
    <row r="311" spans="1:12" x14ac:dyDescent="0.25">
      <c r="A311">
        <f t="shared" ca="1" si="8"/>
        <v>9</v>
      </c>
      <c r="B311">
        <v>10</v>
      </c>
      <c r="C311" t="s">
        <v>1</v>
      </c>
      <c r="D311">
        <v>10</v>
      </c>
      <c r="F311">
        <f t="shared" si="9"/>
        <v>0</v>
      </c>
      <c r="G311"/>
      <c r="H311">
        <f t="shared" ca="1" si="10"/>
        <v>0</v>
      </c>
      <c r="J311">
        <f t="shared" ca="1" si="11"/>
        <v>3</v>
      </c>
      <c r="K311" t="s">
        <v>7</v>
      </c>
      <c r="L311">
        <f t="shared" ca="1" si="12"/>
        <v>3</v>
      </c>
    </row>
    <row r="312" spans="1:12" x14ac:dyDescent="0.25">
      <c r="A312">
        <f t="shared" ca="1" si="8"/>
        <v>0</v>
      </c>
      <c r="B312">
        <v>8</v>
      </c>
      <c r="C312" t="s">
        <v>1</v>
      </c>
      <c r="D312">
        <v>10</v>
      </c>
      <c r="F312">
        <f t="shared" si="9"/>
        <v>2</v>
      </c>
      <c r="G312"/>
      <c r="H312">
        <f t="shared" ca="1" si="10"/>
        <v>0</v>
      </c>
      <c r="J312">
        <f t="shared" ca="1" si="11"/>
        <v>4</v>
      </c>
      <c r="K312" t="s">
        <v>7</v>
      </c>
      <c r="L312">
        <f t="shared" ca="1" si="12"/>
        <v>4</v>
      </c>
    </row>
    <row r="313" spans="1:12" x14ac:dyDescent="0.25">
      <c r="A313">
        <f t="shared" ca="1" si="8"/>
        <v>5</v>
      </c>
      <c r="B313">
        <v>3</v>
      </c>
      <c r="C313" t="s">
        <v>1</v>
      </c>
      <c r="D313">
        <v>10</v>
      </c>
      <c r="F313">
        <f t="shared" si="9"/>
        <v>7</v>
      </c>
      <c r="G313"/>
      <c r="H313">
        <f t="shared" ca="1" si="10"/>
        <v>0</v>
      </c>
      <c r="J313">
        <f t="shared" ca="1" si="11"/>
        <v>5</v>
      </c>
      <c r="K313" t="s">
        <v>7</v>
      </c>
      <c r="L313">
        <f t="shared" ca="1" si="12"/>
        <v>5</v>
      </c>
    </row>
    <row r="314" spans="1:12" x14ac:dyDescent="0.25">
      <c r="A314">
        <f t="shared" ca="1" si="8"/>
        <v>2</v>
      </c>
      <c r="B314">
        <v>2</v>
      </c>
      <c r="C314" t="s">
        <v>1</v>
      </c>
      <c r="D314">
        <v>10</v>
      </c>
      <c r="F314">
        <f t="shared" si="9"/>
        <v>8</v>
      </c>
      <c r="G314"/>
      <c r="H314">
        <f t="shared" ca="1" si="10"/>
        <v>1</v>
      </c>
      <c r="J314">
        <f t="shared" ca="1" si="11"/>
        <v>5</v>
      </c>
      <c r="K314" t="s">
        <v>7</v>
      </c>
      <c r="L314">
        <f t="shared" ca="1" si="12"/>
        <v>6</v>
      </c>
    </row>
    <row r="315" spans="1:12" x14ac:dyDescent="0.25">
      <c r="A315">
        <f t="shared" ca="1" si="8"/>
        <v>2</v>
      </c>
      <c r="B315">
        <v>0</v>
      </c>
      <c r="C315" t="s">
        <v>1</v>
      </c>
      <c r="D315">
        <v>10</v>
      </c>
      <c r="F315">
        <f t="shared" si="9"/>
        <v>10</v>
      </c>
      <c r="G315"/>
      <c r="H315">
        <f t="shared" ca="1" si="10"/>
        <v>1</v>
      </c>
      <c r="J315">
        <f t="shared" ca="1" si="11"/>
        <v>2</v>
      </c>
      <c r="K315" t="s">
        <v>7</v>
      </c>
      <c r="L315">
        <f t="shared" ca="1" si="12"/>
        <v>3</v>
      </c>
    </row>
    <row r="316" spans="1:12" x14ac:dyDescent="0.25">
      <c r="A316">
        <f t="shared" ca="1" si="8"/>
        <v>1</v>
      </c>
      <c r="B316">
        <v>10</v>
      </c>
      <c r="C316" t="s">
        <v>1</v>
      </c>
      <c r="D316">
        <v>10</v>
      </c>
      <c r="F316">
        <f t="shared" si="9"/>
        <v>0</v>
      </c>
      <c r="G316"/>
      <c r="H316">
        <f t="shared" ca="1" si="10"/>
        <v>0</v>
      </c>
      <c r="J316">
        <f t="shared" ca="1" si="11"/>
        <v>4</v>
      </c>
      <c r="K316" t="s">
        <v>7</v>
      </c>
      <c r="L316">
        <f t="shared" ca="1" si="12"/>
        <v>4</v>
      </c>
    </row>
    <row r="317" spans="1:12" x14ac:dyDescent="0.25">
      <c r="A317">
        <f t="shared" ca="1" si="8"/>
        <v>4</v>
      </c>
      <c r="B317">
        <v>9</v>
      </c>
      <c r="C317" t="s">
        <v>1</v>
      </c>
      <c r="D317">
        <v>10</v>
      </c>
      <c r="F317">
        <f t="shared" si="9"/>
        <v>1</v>
      </c>
      <c r="G317"/>
      <c r="H317">
        <f t="shared" ca="1" si="10"/>
        <v>3</v>
      </c>
      <c r="J317">
        <f t="shared" ca="1" si="11"/>
        <v>3</v>
      </c>
      <c r="K317" t="s">
        <v>7</v>
      </c>
      <c r="L317">
        <f t="shared" ca="1" si="12"/>
        <v>6</v>
      </c>
    </row>
    <row r="318" spans="1:12" x14ac:dyDescent="0.25">
      <c r="A318">
        <f t="shared" ca="1" si="8"/>
        <v>10</v>
      </c>
      <c r="B318">
        <v>10</v>
      </c>
      <c r="C318" t="s">
        <v>1</v>
      </c>
      <c r="D318">
        <v>10</v>
      </c>
      <c r="F318">
        <f t="shared" si="9"/>
        <v>0</v>
      </c>
      <c r="G318"/>
      <c r="H318">
        <f t="shared" ca="1" si="10"/>
        <v>1</v>
      </c>
      <c r="J318">
        <f t="shared" ca="1" si="11"/>
        <v>6</v>
      </c>
      <c r="K318" t="s">
        <v>7</v>
      </c>
      <c r="L318">
        <f t="shared" ca="1" si="12"/>
        <v>7</v>
      </c>
    </row>
    <row r="319" spans="1:12" x14ac:dyDescent="0.25">
      <c r="A319">
        <f t="shared" ca="1" si="8"/>
        <v>6</v>
      </c>
      <c r="B319">
        <v>5</v>
      </c>
      <c r="C319" t="s">
        <v>1</v>
      </c>
      <c r="D319">
        <v>10</v>
      </c>
      <c r="F319">
        <f t="shared" si="9"/>
        <v>5</v>
      </c>
      <c r="G319"/>
      <c r="H319">
        <f t="shared" ca="1" si="10"/>
        <v>1</v>
      </c>
      <c r="J319">
        <f t="shared" ca="1" si="11"/>
        <v>2</v>
      </c>
      <c r="K319" t="s">
        <v>7</v>
      </c>
      <c r="L319">
        <f t="shared" ca="1" si="12"/>
        <v>3</v>
      </c>
    </row>
    <row r="320" spans="1:12" x14ac:dyDescent="0.25">
      <c r="A320">
        <f t="shared" ca="1" si="8"/>
        <v>3</v>
      </c>
      <c r="B320">
        <v>10</v>
      </c>
      <c r="C320" t="s">
        <v>1</v>
      </c>
      <c r="D320">
        <v>10</v>
      </c>
      <c r="F320">
        <f t="shared" si="9"/>
        <v>0</v>
      </c>
      <c r="G320"/>
      <c r="H320">
        <f t="shared" ca="1" si="10"/>
        <v>1</v>
      </c>
      <c r="J320">
        <f t="shared" ca="1" si="11"/>
        <v>4</v>
      </c>
      <c r="K320" t="s">
        <v>7</v>
      </c>
      <c r="L320">
        <f t="shared" ca="1" si="12"/>
        <v>5</v>
      </c>
    </row>
    <row r="321" spans="1:12" x14ac:dyDescent="0.25">
      <c r="A321">
        <f t="shared" ca="1" si="8"/>
        <v>6</v>
      </c>
      <c r="B321">
        <v>3</v>
      </c>
      <c r="C321" t="s">
        <v>1</v>
      </c>
      <c r="D321">
        <v>10</v>
      </c>
      <c r="F321">
        <f t="shared" si="9"/>
        <v>7</v>
      </c>
      <c r="G321"/>
      <c r="H321">
        <f t="shared" ca="1" si="10"/>
        <v>7</v>
      </c>
      <c r="J321">
        <f t="shared" ca="1" si="11"/>
        <v>3</v>
      </c>
      <c r="K321" t="s">
        <v>7</v>
      </c>
      <c r="L321">
        <f t="shared" ca="1" si="12"/>
        <v>10</v>
      </c>
    </row>
    <row r="322" spans="1:12" x14ac:dyDescent="0.25">
      <c r="A322">
        <f t="shared" ca="1" si="8"/>
        <v>0</v>
      </c>
      <c r="B322">
        <v>2</v>
      </c>
      <c r="C322" t="s">
        <v>1</v>
      </c>
      <c r="D322">
        <v>10</v>
      </c>
      <c r="F322">
        <f t="shared" si="9"/>
        <v>8</v>
      </c>
      <c r="G322"/>
      <c r="H322">
        <f t="shared" ca="1" si="10"/>
        <v>1</v>
      </c>
      <c r="J322">
        <f t="shared" ca="1" si="11"/>
        <v>3</v>
      </c>
      <c r="K322" t="s">
        <v>7</v>
      </c>
      <c r="L322">
        <f t="shared" ca="1" si="12"/>
        <v>4</v>
      </c>
    </row>
    <row r="323" spans="1:12" x14ac:dyDescent="0.25">
      <c r="A323">
        <f t="shared" ca="1" si="8"/>
        <v>10</v>
      </c>
      <c r="B323">
        <v>4</v>
      </c>
      <c r="C323" t="s">
        <v>1</v>
      </c>
      <c r="D323">
        <v>10</v>
      </c>
      <c r="F323">
        <f t="shared" si="9"/>
        <v>6</v>
      </c>
      <c r="G323"/>
      <c r="H323">
        <f t="shared" ca="1" si="10"/>
        <v>2</v>
      </c>
      <c r="J323">
        <f t="shared" ca="1" si="11"/>
        <v>7</v>
      </c>
      <c r="K323" t="s">
        <v>7</v>
      </c>
      <c r="L323">
        <f t="shared" ca="1" si="12"/>
        <v>9</v>
      </c>
    </row>
    <row r="324" spans="1:12" x14ac:dyDescent="0.25">
      <c r="A324">
        <f t="shared" ca="1" si="8"/>
        <v>0</v>
      </c>
      <c r="B324">
        <v>6</v>
      </c>
      <c r="C324" t="s">
        <v>1</v>
      </c>
      <c r="D324">
        <v>10</v>
      </c>
      <c r="F324">
        <f t="shared" si="9"/>
        <v>4</v>
      </c>
      <c r="G324"/>
      <c r="H324">
        <f t="shared" ca="1" si="10"/>
        <v>3</v>
      </c>
      <c r="J324">
        <f t="shared" ca="1" si="11"/>
        <v>2</v>
      </c>
      <c r="K324" t="s">
        <v>7</v>
      </c>
      <c r="L324">
        <f t="shared" ca="1" si="12"/>
        <v>5</v>
      </c>
    </row>
    <row r="325" spans="1:12" x14ac:dyDescent="0.25">
      <c r="A325">
        <f t="shared" ca="1" si="8"/>
        <v>7</v>
      </c>
      <c r="B325">
        <v>0</v>
      </c>
      <c r="C325" t="s">
        <v>1</v>
      </c>
      <c r="D325">
        <v>10</v>
      </c>
      <c r="F325">
        <f t="shared" si="9"/>
        <v>10</v>
      </c>
      <c r="G325"/>
      <c r="H325">
        <f t="shared" ca="1" si="10"/>
        <v>0</v>
      </c>
      <c r="J325">
        <f t="shared" ca="1" si="11"/>
        <v>3</v>
      </c>
      <c r="K325" t="s">
        <v>7</v>
      </c>
      <c r="L325">
        <f t="shared" ca="1" si="12"/>
        <v>3</v>
      </c>
    </row>
    <row r="326" spans="1:12" x14ac:dyDescent="0.25">
      <c r="A326">
        <f t="shared" ca="1" si="8"/>
        <v>6</v>
      </c>
      <c r="B326">
        <v>1</v>
      </c>
      <c r="C326" t="s">
        <v>1</v>
      </c>
      <c r="D326">
        <v>10</v>
      </c>
      <c r="F326">
        <f t="shared" si="9"/>
        <v>9</v>
      </c>
      <c r="G326"/>
      <c r="H326">
        <f t="shared" ca="1" si="10"/>
        <v>0</v>
      </c>
      <c r="J326">
        <f t="shared" ca="1" si="11"/>
        <v>6</v>
      </c>
      <c r="K326" t="s">
        <v>7</v>
      </c>
      <c r="L326">
        <f t="shared" ca="1" si="12"/>
        <v>6</v>
      </c>
    </row>
    <row r="327" spans="1:12" x14ac:dyDescent="0.25">
      <c r="A327">
        <f t="shared" ca="1" si="8"/>
        <v>10</v>
      </c>
      <c r="B327">
        <v>3</v>
      </c>
      <c r="C327" t="s">
        <v>1</v>
      </c>
      <c r="D327">
        <v>10</v>
      </c>
      <c r="F327">
        <f t="shared" si="9"/>
        <v>7</v>
      </c>
      <c r="G327"/>
      <c r="H327">
        <f t="shared" ca="1" si="10"/>
        <v>3</v>
      </c>
      <c r="J327">
        <f t="shared" ca="1" si="11"/>
        <v>3</v>
      </c>
      <c r="K327" t="s">
        <v>7</v>
      </c>
      <c r="L327">
        <f t="shared" ca="1" si="12"/>
        <v>6</v>
      </c>
    </row>
    <row r="328" spans="1:12" x14ac:dyDescent="0.25">
      <c r="A328">
        <f t="shared" ref="A328:A352" ca="1" si="13">RANDBETWEEN(0,10)</f>
        <v>1</v>
      </c>
      <c r="B328">
        <v>0</v>
      </c>
      <c r="C328" t="s">
        <v>1</v>
      </c>
      <c r="D328">
        <v>10</v>
      </c>
      <c r="F328">
        <f t="shared" ref="F328:F391" si="14">D328-B328</f>
        <v>10</v>
      </c>
      <c r="G328"/>
      <c r="H328">
        <f t="shared" ref="H328:H391" ca="1" si="15">L328-J328</f>
        <v>0</v>
      </c>
      <c r="J328">
        <f t="shared" ref="J328:J391" ca="1" si="16">RANDBETWEEN(1,L328)</f>
        <v>3</v>
      </c>
      <c r="K328" t="s">
        <v>7</v>
      </c>
      <c r="L328">
        <f t="shared" ref="L328:L391" ca="1" si="17">RANDBETWEEN(3,10)</f>
        <v>3</v>
      </c>
    </row>
    <row r="329" spans="1:12" x14ac:dyDescent="0.25">
      <c r="A329">
        <f t="shared" ca="1" si="13"/>
        <v>1</v>
      </c>
      <c r="B329">
        <v>3</v>
      </c>
      <c r="C329" t="s">
        <v>1</v>
      </c>
      <c r="D329">
        <v>10</v>
      </c>
      <c r="F329">
        <f t="shared" si="14"/>
        <v>7</v>
      </c>
      <c r="G329"/>
      <c r="H329">
        <f t="shared" ca="1" si="15"/>
        <v>4</v>
      </c>
      <c r="J329">
        <f t="shared" ca="1" si="16"/>
        <v>5</v>
      </c>
      <c r="K329" t="s">
        <v>7</v>
      </c>
      <c r="L329">
        <f t="shared" ca="1" si="17"/>
        <v>9</v>
      </c>
    </row>
    <row r="330" spans="1:12" x14ac:dyDescent="0.25">
      <c r="A330">
        <f t="shared" ca="1" si="13"/>
        <v>10</v>
      </c>
      <c r="B330">
        <v>1</v>
      </c>
      <c r="C330" t="s">
        <v>1</v>
      </c>
      <c r="D330">
        <v>10</v>
      </c>
      <c r="F330">
        <f t="shared" si="14"/>
        <v>9</v>
      </c>
      <c r="G330"/>
      <c r="H330">
        <f t="shared" ca="1" si="15"/>
        <v>3</v>
      </c>
      <c r="J330">
        <f t="shared" ca="1" si="16"/>
        <v>6</v>
      </c>
      <c r="K330" t="s">
        <v>7</v>
      </c>
      <c r="L330">
        <f t="shared" ca="1" si="17"/>
        <v>9</v>
      </c>
    </row>
    <row r="331" spans="1:12" x14ac:dyDescent="0.25">
      <c r="A331">
        <f t="shared" ca="1" si="13"/>
        <v>2</v>
      </c>
      <c r="B331">
        <v>5</v>
      </c>
      <c r="C331" t="s">
        <v>1</v>
      </c>
      <c r="D331">
        <v>10</v>
      </c>
      <c r="F331">
        <f t="shared" si="14"/>
        <v>5</v>
      </c>
      <c r="G331"/>
      <c r="H331">
        <f t="shared" ca="1" si="15"/>
        <v>3</v>
      </c>
      <c r="J331">
        <f t="shared" ca="1" si="16"/>
        <v>3</v>
      </c>
      <c r="K331" t="s">
        <v>7</v>
      </c>
      <c r="L331">
        <f t="shared" ca="1" si="17"/>
        <v>6</v>
      </c>
    </row>
    <row r="332" spans="1:12" x14ac:dyDescent="0.25">
      <c r="A332">
        <f t="shared" ca="1" si="13"/>
        <v>3</v>
      </c>
      <c r="B332">
        <v>10</v>
      </c>
      <c r="C332" t="s">
        <v>1</v>
      </c>
      <c r="D332">
        <v>10</v>
      </c>
      <c r="F332">
        <f t="shared" si="14"/>
        <v>0</v>
      </c>
      <c r="G332"/>
      <c r="H332">
        <f t="shared" ca="1" si="15"/>
        <v>5</v>
      </c>
      <c r="J332">
        <f t="shared" ca="1" si="16"/>
        <v>1</v>
      </c>
      <c r="K332" t="s">
        <v>7</v>
      </c>
      <c r="L332">
        <f t="shared" ca="1" si="17"/>
        <v>6</v>
      </c>
    </row>
    <row r="333" spans="1:12" x14ac:dyDescent="0.25">
      <c r="A333">
        <f t="shared" ca="1" si="13"/>
        <v>1</v>
      </c>
      <c r="B333">
        <v>7</v>
      </c>
      <c r="C333" t="s">
        <v>1</v>
      </c>
      <c r="D333">
        <v>10</v>
      </c>
      <c r="F333">
        <f t="shared" si="14"/>
        <v>3</v>
      </c>
      <c r="G333"/>
      <c r="H333">
        <f t="shared" ca="1" si="15"/>
        <v>4</v>
      </c>
      <c r="J333">
        <f t="shared" ca="1" si="16"/>
        <v>3</v>
      </c>
      <c r="K333" t="s">
        <v>7</v>
      </c>
      <c r="L333">
        <f t="shared" ca="1" si="17"/>
        <v>7</v>
      </c>
    </row>
    <row r="334" spans="1:12" x14ac:dyDescent="0.25">
      <c r="A334">
        <f t="shared" ca="1" si="13"/>
        <v>8</v>
      </c>
      <c r="B334">
        <v>1</v>
      </c>
      <c r="C334" t="s">
        <v>1</v>
      </c>
      <c r="D334">
        <v>10</v>
      </c>
      <c r="F334">
        <f t="shared" si="14"/>
        <v>9</v>
      </c>
      <c r="G334"/>
      <c r="H334">
        <f t="shared" ca="1" si="15"/>
        <v>1</v>
      </c>
      <c r="J334">
        <f t="shared" ca="1" si="16"/>
        <v>2</v>
      </c>
      <c r="K334" t="s">
        <v>7</v>
      </c>
      <c r="L334">
        <f t="shared" ca="1" si="17"/>
        <v>3</v>
      </c>
    </row>
    <row r="335" spans="1:12" x14ac:dyDescent="0.25">
      <c r="A335">
        <f t="shared" ca="1" si="13"/>
        <v>2</v>
      </c>
      <c r="B335">
        <v>6</v>
      </c>
      <c r="C335" t="s">
        <v>1</v>
      </c>
      <c r="D335">
        <v>10</v>
      </c>
      <c r="F335">
        <f t="shared" si="14"/>
        <v>4</v>
      </c>
      <c r="G335"/>
      <c r="H335">
        <f t="shared" ca="1" si="15"/>
        <v>0</v>
      </c>
      <c r="J335">
        <f t="shared" ca="1" si="16"/>
        <v>9</v>
      </c>
      <c r="K335" t="s">
        <v>7</v>
      </c>
      <c r="L335">
        <f t="shared" ca="1" si="17"/>
        <v>9</v>
      </c>
    </row>
    <row r="336" spans="1:12" x14ac:dyDescent="0.25">
      <c r="A336">
        <f t="shared" ca="1" si="13"/>
        <v>8</v>
      </c>
      <c r="B336">
        <v>4</v>
      </c>
      <c r="C336" t="s">
        <v>1</v>
      </c>
      <c r="D336">
        <v>10</v>
      </c>
      <c r="F336">
        <f t="shared" si="14"/>
        <v>6</v>
      </c>
      <c r="G336"/>
      <c r="H336">
        <f t="shared" ca="1" si="15"/>
        <v>1</v>
      </c>
      <c r="J336">
        <f t="shared" ca="1" si="16"/>
        <v>3</v>
      </c>
      <c r="K336" t="s">
        <v>7</v>
      </c>
      <c r="L336">
        <f t="shared" ca="1" si="17"/>
        <v>4</v>
      </c>
    </row>
    <row r="337" spans="1:12" x14ac:dyDescent="0.25">
      <c r="A337">
        <f t="shared" ca="1" si="13"/>
        <v>5</v>
      </c>
      <c r="B337">
        <v>9</v>
      </c>
      <c r="C337" t="s">
        <v>1</v>
      </c>
      <c r="D337">
        <v>10</v>
      </c>
      <c r="F337">
        <f t="shared" si="14"/>
        <v>1</v>
      </c>
      <c r="G337"/>
      <c r="H337">
        <f t="shared" ca="1" si="15"/>
        <v>4</v>
      </c>
      <c r="J337">
        <f t="shared" ca="1" si="16"/>
        <v>2</v>
      </c>
      <c r="K337" t="s">
        <v>7</v>
      </c>
      <c r="L337">
        <f t="shared" ca="1" si="17"/>
        <v>6</v>
      </c>
    </row>
    <row r="338" spans="1:12" x14ac:dyDescent="0.25">
      <c r="A338">
        <f t="shared" ca="1" si="13"/>
        <v>1</v>
      </c>
      <c r="B338">
        <v>6</v>
      </c>
      <c r="C338" t="s">
        <v>1</v>
      </c>
      <c r="D338">
        <v>10</v>
      </c>
      <c r="F338">
        <f t="shared" si="14"/>
        <v>4</v>
      </c>
      <c r="G338"/>
      <c r="H338">
        <f t="shared" ca="1" si="15"/>
        <v>1</v>
      </c>
      <c r="J338">
        <f t="shared" ca="1" si="16"/>
        <v>2</v>
      </c>
      <c r="K338" t="s">
        <v>7</v>
      </c>
      <c r="L338">
        <f t="shared" ca="1" si="17"/>
        <v>3</v>
      </c>
    </row>
    <row r="339" spans="1:12" x14ac:dyDescent="0.25">
      <c r="A339">
        <f t="shared" ca="1" si="13"/>
        <v>3</v>
      </c>
      <c r="B339">
        <v>5</v>
      </c>
      <c r="C339" t="s">
        <v>1</v>
      </c>
      <c r="D339">
        <v>10</v>
      </c>
      <c r="F339">
        <f t="shared" si="14"/>
        <v>5</v>
      </c>
      <c r="G339"/>
      <c r="H339">
        <f t="shared" ca="1" si="15"/>
        <v>2</v>
      </c>
      <c r="J339">
        <f t="shared" ca="1" si="16"/>
        <v>3</v>
      </c>
      <c r="K339" t="s">
        <v>7</v>
      </c>
      <c r="L339">
        <f t="shared" ca="1" si="17"/>
        <v>5</v>
      </c>
    </row>
    <row r="340" spans="1:12" x14ac:dyDescent="0.25">
      <c r="A340">
        <f t="shared" ca="1" si="13"/>
        <v>0</v>
      </c>
      <c r="B340">
        <v>5</v>
      </c>
      <c r="C340" t="s">
        <v>1</v>
      </c>
      <c r="D340">
        <v>10</v>
      </c>
      <c r="F340">
        <f t="shared" si="14"/>
        <v>5</v>
      </c>
      <c r="G340"/>
      <c r="H340">
        <f t="shared" ca="1" si="15"/>
        <v>1</v>
      </c>
      <c r="J340">
        <f t="shared" ca="1" si="16"/>
        <v>7</v>
      </c>
      <c r="K340" t="s">
        <v>7</v>
      </c>
      <c r="L340">
        <f t="shared" ca="1" si="17"/>
        <v>8</v>
      </c>
    </row>
    <row r="341" spans="1:12" x14ac:dyDescent="0.25">
      <c r="A341">
        <f t="shared" ca="1" si="13"/>
        <v>7</v>
      </c>
      <c r="B341">
        <v>0</v>
      </c>
      <c r="C341" t="s">
        <v>1</v>
      </c>
      <c r="D341">
        <v>10</v>
      </c>
      <c r="F341">
        <f t="shared" si="14"/>
        <v>10</v>
      </c>
      <c r="G341"/>
      <c r="H341">
        <f t="shared" ca="1" si="15"/>
        <v>1</v>
      </c>
      <c r="J341">
        <f t="shared" ca="1" si="16"/>
        <v>2</v>
      </c>
      <c r="K341" t="s">
        <v>7</v>
      </c>
      <c r="L341">
        <f t="shared" ca="1" si="17"/>
        <v>3</v>
      </c>
    </row>
    <row r="342" spans="1:12" x14ac:dyDescent="0.25">
      <c r="A342">
        <f t="shared" ca="1" si="13"/>
        <v>0</v>
      </c>
      <c r="B342">
        <v>4</v>
      </c>
      <c r="C342" t="s">
        <v>1</v>
      </c>
      <c r="D342">
        <v>10</v>
      </c>
      <c r="F342">
        <f t="shared" si="14"/>
        <v>6</v>
      </c>
      <c r="G342"/>
      <c r="H342">
        <f t="shared" ca="1" si="15"/>
        <v>4</v>
      </c>
      <c r="J342">
        <f t="shared" ca="1" si="16"/>
        <v>5</v>
      </c>
      <c r="K342" t="s">
        <v>7</v>
      </c>
      <c r="L342">
        <f t="shared" ca="1" si="17"/>
        <v>9</v>
      </c>
    </row>
    <row r="343" spans="1:12" x14ac:dyDescent="0.25">
      <c r="A343">
        <f t="shared" ca="1" si="13"/>
        <v>2</v>
      </c>
      <c r="B343">
        <v>2</v>
      </c>
      <c r="C343" t="s">
        <v>1</v>
      </c>
      <c r="D343">
        <v>10</v>
      </c>
      <c r="F343">
        <f t="shared" si="14"/>
        <v>8</v>
      </c>
      <c r="G343"/>
      <c r="H343">
        <f t="shared" ca="1" si="15"/>
        <v>3</v>
      </c>
      <c r="J343">
        <f t="shared" ca="1" si="16"/>
        <v>4</v>
      </c>
      <c r="K343" t="s">
        <v>7</v>
      </c>
      <c r="L343">
        <f t="shared" ca="1" si="17"/>
        <v>7</v>
      </c>
    </row>
    <row r="344" spans="1:12" x14ac:dyDescent="0.25">
      <c r="A344">
        <f t="shared" ca="1" si="13"/>
        <v>1</v>
      </c>
      <c r="B344">
        <v>7</v>
      </c>
      <c r="C344" t="s">
        <v>1</v>
      </c>
      <c r="D344">
        <v>10</v>
      </c>
      <c r="F344">
        <f t="shared" si="14"/>
        <v>3</v>
      </c>
      <c r="G344"/>
      <c r="H344">
        <f t="shared" ca="1" si="15"/>
        <v>3</v>
      </c>
      <c r="J344">
        <f t="shared" ca="1" si="16"/>
        <v>5</v>
      </c>
      <c r="K344" t="s">
        <v>7</v>
      </c>
      <c r="L344">
        <f t="shared" ca="1" si="17"/>
        <v>8</v>
      </c>
    </row>
    <row r="345" spans="1:12" x14ac:dyDescent="0.25">
      <c r="A345">
        <f t="shared" ca="1" si="13"/>
        <v>2</v>
      </c>
      <c r="B345">
        <v>2</v>
      </c>
      <c r="C345" t="s">
        <v>1</v>
      </c>
      <c r="D345">
        <v>10</v>
      </c>
      <c r="F345">
        <f t="shared" si="14"/>
        <v>8</v>
      </c>
      <c r="G345"/>
      <c r="H345">
        <f t="shared" ca="1" si="15"/>
        <v>0</v>
      </c>
      <c r="J345">
        <f t="shared" ca="1" si="16"/>
        <v>7</v>
      </c>
      <c r="K345" t="s">
        <v>7</v>
      </c>
      <c r="L345">
        <f t="shared" ca="1" si="17"/>
        <v>7</v>
      </c>
    </row>
    <row r="346" spans="1:12" x14ac:dyDescent="0.25">
      <c r="A346">
        <f t="shared" ca="1" si="13"/>
        <v>4</v>
      </c>
      <c r="B346">
        <v>3</v>
      </c>
      <c r="C346" t="s">
        <v>1</v>
      </c>
      <c r="D346">
        <v>10</v>
      </c>
      <c r="F346">
        <f t="shared" si="14"/>
        <v>7</v>
      </c>
      <c r="G346"/>
      <c r="H346">
        <f t="shared" ca="1" si="15"/>
        <v>6</v>
      </c>
      <c r="J346">
        <f t="shared" ca="1" si="16"/>
        <v>2</v>
      </c>
      <c r="K346" t="s">
        <v>7</v>
      </c>
      <c r="L346">
        <f t="shared" ca="1" si="17"/>
        <v>8</v>
      </c>
    </row>
    <row r="347" spans="1:12" x14ac:dyDescent="0.25">
      <c r="A347">
        <f t="shared" ca="1" si="13"/>
        <v>0</v>
      </c>
      <c r="B347">
        <v>10</v>
      </c>
      <c r="C347" t="s">
        <v>1</v>
      </c>
      <c r="D347">
        <v>10</v>
      </c>
      <c r="F347">
        <f t="shared" si="14"/>
        <v>0</v>
      </c>
      <c r="G347"/>
      <c r="H347">
        <f t="shared" ca="1" si="15"/>
        <v>1</v>
      </c>
      <c r="J347">
        <f t="shared" ca="1" si="16"/>
        <v>5</v>
      </c>
      <c r="K347" t="s">
        <v>7</v>
      </c>
      <c r="L347">
        <f t="shared" ca="1" si="17"/>
        <v>6</v>
      </c>
    </row>
    <row r="348" spans="1:12" x14ac:dyDescent="0.25">
      <c r="A348">
        <f t="shared" ca="1" si="13"/>
        <v>6</v>
      </c>
      <c r="B348">
        <v>1</v>
      </c>
      <c r="C348" t="s">
        <v>1</v>
      </c>
      <c r="D348">
        <v>10</v>
      </c>
      <c r="F348">
        <f t="shared" si="14"/>
        <v>9</v>
      </c>
      <c r="G348"/>
      <c r="H348">
        <f t="shared" ca="1" si="15"/>
        <v>2</v>
      </c>
      <c r="J348">
        <f t="shared" ca="1" si="16"/>
        <v>2</v>
      </c>
      <c r="K348" t="s">
        <v>7</v>
      </c>
      <c r="L348">
        <f t="shared" ca="1" si="17"/>
        <v>4</v>
      </c>
    </row>
    <row r="349" spans="1:12" x14ac:dyDescent="0.25">
      <c r="A349">
        <f t="shared" ca="1" si="13"/>
        <v>8</v>
      </c>
      <c r="B349">
        <v>9</v>
      </c>
      <c r="C349" t="s">
        <v>1</v>
      </c>
      <c r="D349">
        <v>10</v>
      </c>
      <c r="F349">
        <f t="shared" si="14"/>
        <v>1</v>
      </c>
      <c r="G349"/>
      <c r="H349">
        <f t="shared" ca="1" si="15"/>
        <v>1</v>
      </c>
      <c r="J349">
        <f t="shared" ca="1" si="16"/>
        <v>8</v>
      </c>
      <c r="K349" t="s">
        <v>7</v>
      </c>
      <c r="L349">
        <f t="shared" ca="1" si="17"/>
        <v>9</v>
      </c>
    </row>
    <row r="350" spans="1:12" x14ac:dyDescent="0.25">
      <c r="A350">
        <f t="shared" ca="1" si="13"/>
        <v>4</v>
      </c>
      <c r="B350">
        <v>2</v>
      </c>
      <c r="C350" t="s">
        <v>1</v>
      </c>
      <c r="D350">
        <v>10</v>
      </c>
      <c r="F350">
        <f t="shared" si="14"/>
        <v>8</v>
      </c>
      <c r="G350"/>
      <c r="H350">
        <f t="shared" ca="1" si="15"/>
        <v>2</v>
      </c>
      <c r="J350">
        <f t="shared" ca="1" si="16"/>
        <v>6</v>
      </c>
      <c r="K350" t="s">
        <v>7</v>
      </c>
      <c r="L350">
        <f t="shared" ca="1" si="17"/>
        <v>8</v>
      </c>
    </row>
    <row r="351" spans="1:12" x14ac:dyDescent="0.25">
      <c r="A351">
        <f t="shared" ca="1" si="13"/>
        <v>2</v>
      </c>
      <c r="B351">
        <v>1</v>
      </c>
      <c r="C351" t="s">
        <v>1</v>
      </c>
      <c r="D351">
        <v>10</v>
      </c>
      <c r="F351">
        <f t="shared" si="14"/>
        <v>9</v>
      </c>
      <c r="G351"/>
      <c r="H351">
        <f t="shared" ca="1" si="15"/>
        <v>7</v>
      </c>
      <c r="J351">
        <f t="shared" ca="1" si="16"/>
        <v>1</v>
      </c>
      <c r="K351" t="s">
        <v>7</v>
      </c>
      <c r="L351">
        <f t="shared" ca="1" si="17"/>
        <v>8</v>
      </c>
    </row>
    <row r="352" spans="1:12" x14ac:dyDescent="0.25">
      <c r="A352">
        <f t="shared" ca="1" si="13"/>
        <v>10</v>
      </c>
      <c r="B352">
        <v>5</v>
      </c>
      <c r="C352" t="s">
        <v>1</v>
      </c>
      <c r="D352">
        <v>10</v>
      </c>
      <c r="F352">
        <f t="shared" si="14"/>
        <v>5</v>
      </c>
      <c r="G352"/>
      <c r="H352">
        <f t="shared" ca="1" si="15"/>
        <v>3</v>
      </c>
      <c r="J352">
        <f t="shared" ca="1" si="16"/>
        <v>2</v>
      </c>
      <c r="K352" t="s">
        <v>7</v>
      </c>
      <c r="L352">
        <f t="shared" ca="1" si="17"/>
        <v>5</v>
      </c>
    </row>
    <row r="353" spans="1:12" x14ac:dyDescent="0.25">
      <c r="A353" t="s">
        <v>0</v>
      </c>
      <c r="B353">
        <v>4</v>
      </c>
      <c r="C353" t="s">
        <v>1</v>
      </c>
      <c r="D353">
        <v>10</v>
      </c>
      <c r="F353">
        <f t="shared" si="14"/>
        <v>6</v>
      </c>
      <c r="G353"/>
      <c r="H353">
        <f t="shared" ca="1" si="15"/>
        <v>6</v>
      </c>
      <c r="J353">
        <f t="shared" ca="1" si="16"/>
        <v>2</v>
      </c>
      <c r="K353" t="s">
        <v>7</v>
      </c>
      <c r="L353">
        <f t="shared" ca="1" si="17"/>
        <v>8</v>
      </c>
    </row>
    <row r="354" spans="1:12" x14ac:dyDescent="0.25">
      <c r="A354" t="s">
        <v>0</v>
      </c>
      <c r="B354">
        <v>5</v>
      </c>
      <c r="C354" t="s">
        <v>1</v>
      </c>
      <c r="D354">
        <v>10</v>
      </c>
      <c r="F354">
        <f t="shared" si="14"/>
        <v>5</v>
      </c>
      <c r="G354"/>
      <c r="H354">
        <f t="shared" ca="1" si="15"/>
        <v>2</v>
      </c>
      <c r="J354">
        <f t="shared" ca="1" si="16"/>
        <v>8</v>
      </c>
      <c r="K354" t="s">
        <v>7</v>
      </c>
      <c r="L354">
        <f t="shared" ca="1" si="17"/>
        <v>10</v>
      </c>
    </row>
    <row r="355" spans="1:12" x14ac:dyDescent="0.25">
      <c r="A355" t="s">
        <v>0</v>
      </c>
      <c r="B355">
        <v>2</v>
      </c>
      <c r="C355" t="s">
        <v>1</v>
      </c>
      <c r="D355">
        <v>10</v>
      </c>
      <c r="F355">
        <f t="shared" si="14"/>
        <v>8</v>
      </c>
      <c r="G355"/>
      <c r="H355">
        <f t="shared" ca="1" si="15"/>
        <v>1</v>
      </c>
      <c r="J355">
        <f t="shared" ca="1" si="16"/>
        <v>2</v>
      </c>
      <c r="K355" t="s">
        <v>7</v>
      </c>
      <c r="L355">
        <f t="shared" ca="1" si="17"/>
        <v>3</v>
      </c>
    </row>
    <row r="356" spans="1:12" x14ac:dyDescent="0.25">
      <c r="A356" t="s">
        <v>0</v>
      </c>
      <c r="B356">
        <v>2</v>
      </c>
      <c r="C356" t="s">
        <v>1</v>
      </c>
      <c r="D356">
        <v>10</v>
      </c>
      <c r="F356">
        <f t="shared" si="14"/>
        <v>8</v>
      </c>
      <c r="G356"/>
      <c r="H356">
        <f t="shared" ca="1" si="15"/>
        <v>0</v>
      </c>
      <c r="J356">
        <f t="shared" ca="1" si="16"/>
        <v>5</v>
      </c>
      <c r="K356" t="s">
        <v>7</v>
      </c>
      <c r="L356">
        <f t="shared" ca="1" si="17"/>
        <v>5</v>
      </c>
    </row>
    <row r="357" spans="1:12" x14ac:dyDescent="0.25">
      <c r="A357" t="s">
        <v>0</v>
      </c>
      <c r="B357">
        <v>1</v>
      </c>
      <c r="C357" t="s">
        <v>1</v>
      </c>
      <c r="D357">
        <v>10</v>
      </c>
      <c r="F357">
        <f t="shared" si="14"/>
        <v>9</v>
      </c>
      <c r="G357"/>
      <c r="H357">
        <f t="shared" ca="1" si="15"/>
        <v>0</v>
      </c>
      <c r="J357">
        <f t="shared" ca="1" si="16"/>
        <v>4</v>
      </c>
      <c r="K357" t="s">
        <v>7</v>
      </c>
      <c r="L357">
        <f t="shared" ca="1" si="17"/>
        <v>4</v>
      </c>
    </row>
    <row r="358" spans="1:12" x14ac:dyDescent="0.25">
      <c r="A358" t="s">
        <v>0</v>
      </c>
      <c r="B358">
        <v>4</v>
      </c>
      <c r="C358" t="s">
        <v>1</v>
      </c>
      <c r="D358">
        <v>10</v>
      </c>
      <c r="F358">
        <f t="shared" si="14"/>
        <v>6</v>
      </c>
      <c r="G358"/>
      <c r="H358">
        <f t="shared" ca="1" si="15"/>
        <v>0</v>
      </c>
      <c r="J358">
        <f t="shared" ca="1" si="16"/>
        <v>4</v>
      </c>
      <c r="K358" t="s">
        <v>7</v>
      </c>
      <c r="L358">
        <f t="shared" ca="1" si="17"/>
        <v>4</v>
      </c>
    </row>
    <row r="359" spans="1:12" x14ac:dyDescent="0.25">
      <c r="A359" t="s">
        <v>0</v>
      </c>
      <c r="B359">
        <v>2</v>
      </c>
      <c r="C359" t="s">
        <v>1</v>
      </c>
      <c r="D359">
        <v>10</v>
      </c>
      <c r="F359">
        <f t="shared" si="14"/>
        <v>8</v>
      </c>
      <c r="G359"/>
      <c r="H359">
        <f t="shared" ca="1" si="15"/>
        <v>1</v>
      </c>
      <c r="J359">
        <f t="shared" ca="1" si="16"/>
        <v>4</v>
      </c>
      <c r="K359" t="s">
        <v>7</v>
      </c>
      <c r="L359">
        <f t="shared" ca="1" si="17"/>
        <v>5</v>
      </c>
    </row>
    <row r="360" spans="1:12" x14ac:dyDescent="0.25">
      <c r="A360" t="s">
        <v>0</v>
      </c>
      <c r="B360">
        <v>4</v>
      </c>
      <c r="C360" t="s">
        <v>1</v>
      </c>
      <c r="D360">
        <v>10</v>
      </c>
      <c r="F360">
        <f t="shared" si="14"/>
        <v>6</v>
      </c>
      <c r="G360"/>
      <c r="H360">
        <f t="shared" ca="1" si="15"/>
        <v>3</v>
      </c>
      <c r="J360">
        <f t="shared" ca="1" si="16"/>
        <v>3</v>
      </c>
      <c r="K360" t="s">
        <v>7</v>
      </c>
      <c r="L360">
        <f t="shared" ca="1" si="17"/>
        <v>6</v>
      </c>
    </row>
    <row r="361" spans="1:12" x14ac:dyDescent="0.25">
      <c r="B361">
        <v>2</v>
      </c>
      <c r="C361" t="s">
        <v>1</v>
      </c>
      <c r="D361">
        <v>10</v>
      </c>
      <c r="F361">
        <f t="shared" si="14"/>
        <v>8</v>
      </c>
      <c r="H361">
        <f t="shared" ca="1" si="15"/>
        <v>4</v>
      </c>
      <c r="J361">
        <f t="shared" ca="1" si="16"/>
        <v>5</v>
      </c>
      <c r="K361" t="s">
        <v>7</v>
      </c>
      <c r="L361">
        <f t="shared" ca="1" si="17"/>
        <v>9</v>
      </c>
    </row>
    <row r="362" spans="1:12" x14ac:dyDescent="0.25">
      <c r="B362">
        <v>1</v>
      </c>
      <c r="C362" t="s">
        <v>1</v>
      </c>
      <c r="D362">
        <v>10</v>
      </c>
      <c r="F362">
        <f t="shared" si="14"/>
        <v>9</v>
      </c>
      <c r="H362">
        <f t="shared" ca="1" si="15"/>
        <v>0</v>
      </c>
      <c r="J362">
        <f t="shared" ca="1" si="16"/>
        <v>7</v>
      </c>
      <c r="K362" t="s">
        <v>7</v>
      </c>
      <c r="L362">
        <f t="shared" ca="1" si="17"/>
        <v>7</v>
      </c>
    </row>
    <row r="363" spans="1:12" x14ac:dyDescent="0.25">
      <c r="B363">
        <v>4</v>
      </c>
      <c r="C363" t="s">
        <v>1</v>
      </c>
      <c r="D363">
        <v>10</v>
      </c>
      <c r="F363">
        <f t="shared" si="14"/>
        <v>6</v>
      </c>
      <c r="H363">
        <f t="shared" ca="1" si="15"/>
        <v>3</v>
      </c>
      <c r="J363">
        <f t="shared" ca="1" si="16"/>
        <v>7</v>
      </c>
      <c r="K363" t="s">
        <v>7</v>
      </c>
      <c r="L363">
        <f t="shared" ca="1" si="17"/>
        <v>10</v>
      </c>
    </row>
    <row r="364" spans="1:12" x14ac:dyDescent="0.25">
      <c r="B364">
        <v>4</v>
      </c>
      <c r="C364" t="s">
        <v>1</v>
      </c>
      <c r="D364">
        <v>10</v>
      </c>
      <c r="F364">
        <f t="shared" si="14"/>
        <v>6</v>
      </c>
      <c r="H364">
        <f t="shared" ca="1" si="15"/>
        <v>3</v>
      </c>
      <c r="J364">
        <f t="shared" ca="1" si="16"/>
        <v>5</v>
      </c>
      <c r="K364" t="s">
        <v>7</v>
      </c>
      <c r="L364">
        <f t="shared" ca="1" si="17"/>
        <v>8</v>
      </c>
    </row>
    <row r="365" spans="1:12" x14ac:dyDescent="0.25">
      <c r="B365">
        <v>2</v>
      </c>
      <c r="C365" t="s">
        <v>1</v>
      </c>
      <c r="D365">
        <v>10</v>
      </c>
      <c r="F365">
        <f t="shared" si="14"/>
        <v>8</v>
      </c>
      <c r="H365">
        <f t="shared" ca="1" si="15"/>
        <v>3</v>
      </c>
      <c r="J365">
        <f t="shared" ca="1" si="16"/>
        <v>3</v>
      </c>
      <c r="K365" t="s">
        <v>7</v>
      </c>
      <c r="L365">
        <f t="shared" ca="1" si="17"/>
        <v>6</v>
      </c>
    </row>
    <row r="366" spans="1:12" x14ac:dyDescent="0.25">
      <c r="B366">
        <v>5</v>
      </c>
      <c r="C366" t="s">
        <v>1</v>
      </c>
      <c r="D366">
        <v>10</v>
      </c>
      <c r="F366">
        <f t="shared" si="14"/>
        <v>5</v>
      </c>
      <c r="H366">
        <f t="shared" ca="1" si="15"/>
        <v>3</v>
      </c>
      <c r="J366">
        <f t="shared" ca="1" si="16"/>
        <v>1</v>
      </c>
      <c r="K366" t="s">
        <v>7</v>
      </c>
      <c r="L366">
        <f t="shared" ca="1" si="17"/>
        <v>4</v>
      </c>
    </row>
    <row r="367" spans="1:12" x14ac:dyDescent="0.25">
      <c r="B367">
        <v>1</v>
      </c>
      <c r="C367" t="s">
        <v>1</v>
      </c>
      <c r="D367">
        <v>10</v>
      </c>
      <c r="F367">
        <f t="shared" si="14"/>
        <v>9</v>
      </c>
      <c r="H367">
        <f t="shared" ca="1" si="15"/>
        <v>6</v>
      </c>
      <c r="J367">
        <f t="shared" ca="1" si="16"/>
        <v>3</v>
      </c>
      <c r="K367" t="s">
        <v>7</v>
      </c>
      <c r="L367">
        <f t="shared" ca="1" si="17"/>
        <v>9</v>
      </c>
    </row>
    <row r="368" spans="1:12" x14ac:dyDescent="0.25">
      <c r="B368">
        <v>2</v>
      </c>
      <c r="C368" t="s">
        <v>1</v>
      </c>
      <c r="D368">
        <v>10</v>
      </c>
      <c r="F368">
        <f t="shared" si="14"/>
        <v>8</v>
      </c>
      <c r="H368">
        <f t="shared" ca="1" si="15"/>
        <v>2</v>
      </c>
      <c r="J368">
        <f t="shared" ca="1" si="16"/>
        <v>1</v>
      </c>
      <c r="K368" t="s">
        <v>7</v>
      </c>
      <c r="L368">
        <f t="shared" ca="1" si="17"/>
        <v>3</v>
      </c>
    </row>
    <row r="369" spans="2:12" x14ac:dyDescent="0.25">
      <c r="B369">
        <v>3</v>
      </c>
      <c r="C369" t="s">
        <v>1</v>
      </c>
      <c r="D369">
        <v>10</v>
      </c>
      <c r="F369">
        <f t="shared" si="14"/>
        <v>7</v>
      </c>
      <c r="H369">
        <f t="shared" ca="1" si="15"/>
        <v>3</v>
      </c>
      <c r="J369">
        <f t="shared" ca="1" si="16"/>
        <v>3</v>
      </c>
      <c r="K369" t="s">
        <v>7</v>
      </c>
      <c r="L369">
        <f t="shared" ca="1" si="17"/>
        <v>6</v>
      </c>
    </row>
    <row r="370" spans="2:12" x14ac:dyDescent="0.25">
      <c r="B370">
        <v>5</v>
      </c>
      <c r="C370" t="s">
        <v>1</v>
      </c>
      <c r="D370">
        <v>10</v>
      </c>
      <c r="F370">
        <f t="shared" si="14"/>
        <v>5</v>
      </c>
      <c r="H370">
        <f t="shared" ca="1" si="15"/>
        <v>5</v>
      </c>
      <c r="J370">
        <f t="shared" ca="1" si="16"/>
        <v>3</v>
      </c>
      <c r="K370" t="s">
        <v>7</v>
      </c>
      <c r="L370">
        <f t="shared" ca="1" si="17"/>
        <v>8</v>
      </c>
    </row>
    <row r="371" spans="2:12" x14ac:dyDescent="0.25">
      <c r="B371">
        <v>1</v>
      </c>
      <c r="C371" t="s">
        <v>1</v>
      </c>
      <c r="D371">
        <v>10</v>
      </c>
      <c r="F371">
        <f t="shared" si="14"/>
        <v>9</v>
      </c>
      <c r="H371">
        <f t="shared" ca="1" si="15"/>
        <v>4</v>
      </c>
      <c r="J371">
        <f t="shared" ca="1" si="16"/>
        <v>4</v>
      </c>
      <c r="K371" t="s">
        <v>7</v>
      </c>
      <c r="L371">
        <f t="shared" ca="1" si="17"/>
        <v>8</v>
      </c>
    </row>
    <row r="372" spans="2:12" x14ac:dyDescent="0.25">
      <c r="B372">
        <v>3</v>
      </c>
      <c r="C372" t="s">
        <v>1</v>
      </c>
      <c r="D372">
        <v>10</v>
      </c>
      <c r="F372">
        <f t="shared" si="14"/>
        <v>7</v>
      </c>
      <c r="H372">
        <f t="shared" ca="1" si="15"/>
        <v>1</v>
      </c>
      <c r="J372">
        <f t="shared" ca="1" si="16"/>
        <v>5</v>
      </c>
      <c r="K372" t="s">
        <v>7</v>
      </c>
      <c r="L372">
        <f t="shared" ca="1" si="17"/>
        <v>6</v>
      </c>
    </row>
    <row r="373" spans="2:12" x14ac:dyDescent="0.25">
      <c r="B373">
        <v>1</v>
      </c>
      <c r="C373" t="s">
        <v>1</v>
      </c>
      <c r="D373">
        <v>10</v>
      </c>
      <c r="F373">
        <f t="shared" si="14"/>
        <v>9</v>
      </c>
      <c r="H373">
        <f t="shared" ca="1" si="15"/>
        <v>0</v>
      </c>
      <c r="J373">
        <f t="shared" ca="1" si="16"/>
        <v>10</v>
      </c>
      <c r="K373" t="s">
        <v>7</v>
      </c>
      <c r="L373">
        <f t="shared" ca="1" si="17"/>
        <v>10</v>
      </c>
    </row>
    <row r="374" spans="2:12" x14ac:dyDescent="0.25">
      <c r="B374">
        <v>5</v>
      </c>
      <c r="C374" t="s">
        <v>1</v>
      </c>
      <c r="D374">
        <v>10</v>
      </c>
      <c r="F374">
        <f t="shared" si="14"/>
        <v>5</v>
      </c>
      <c r="H374">
        <f t="shared" ca="1" si="15"/>
        <v>2</v>
      </c>
      <c r="J374">
        <f t="shared" ca="1" si="16"/>
        <v>1</v>
      </c>
      <c r="K374" t="s">
        <v>7</v>
      </c>
      <c r="L374">
        <f t="shared" ca="1" si="17"/>
        <v>3</v>
      </c>
    </row>
    <row r="375" spans="2:12" x14ac:dyDescent="0.25">
      <c r="B375">
        <v>2</v>
      </c>
      <c r="C375" t="s">
        <v>1</v>
      </c>
      <c r="D375">
        <v>10</v>
      </c>
      <c r="F375">
        <f t="shared" si="14"/>
        <v>8</v>
      </c>
      <c r="H375">
        <f t="shared" ca="1" si="15"/>
        <v>0</v>
      </c>
      <c r="J375">
        <f t="shared" ca="1" si="16"/>
        <v>4</v>
      </c>
      <c r="K375" t="s">
        <v>7</v>
      </c>
      <c r="L375">
        <f t="shared" ca="1" si="17"/>
        <v>4</v>
      </c>
    </row>
    <row r="376" spans="2:12" x14ac:dyDescent="0.25">
      <c r="B376">
        <v>3</v>
      </c>
      <c r="C376" t="s">
        <v>1</v>
      </c>
      <c r="D376">
        <v>10</v>
      </c>
      <c r="F376">
        <f t="shared" si="14"/>
        <v>7</v>
      </c>
      <c r="H376">
        <f t="shared" ca="1" si="15"/>
        <v>3</v>
      </c>
      <c r="J376">
        <f t="shared" ca="1" si="16"/>
        <v>6</v>
      </c>
      <c r="K376" t="s">
        <v>7</v>
      </c>
      <c r="L376">
        <f t="shared" ca="1" si="17"/>
        <v>9</v>
      </c>
    </row>
    <row r="377" spans="2:12" x14ac:dyDescent="0.25">
      <c r="B377">
        <v>5</v>
      </c>
      <c r="C377" t="s">
        <v>1</v>
      </c>
      <c r="D377">
        <v>10</v>
      </c>
      <c r="F377">
        <f t="shared" si="14"/>
        <v>5</v>
      </c>
      <c r="H377">
        <f t="shared" ca="1" si="15"/>
        <v>3</v>
      </c>
      <c r="J377">
        <f t="shared" ca="1" si="16"/>
        <v>1</v>
      </c>
      <c r="K377" t="s">
        <v>7</v>
      </c>
      <c r="L377">
        <f t="shared" ca="1" si="17"/>
        <v>4</v>
      </c>
    </row>
    <row r="378" spans="2:12" x14ac:dyDescent="0.25">
      <c r="B378">
        <v>2</v>
      </c>
      <c r="C378" t="s">
        <v>1</v>
      </c>
      <c r="D378">
        <v>10</v>
      </c>
      <c r="F378">
        <f t="shared" si="14"/>
        <v>8</v>
      </c>
      <c r="H378">
        <f t="shared" ca="1" si="15"/>
        <v>4</v>
      </c>
      <c r="J378">
        <f t="shared" ca="1" si="16"/>
        <v>2</v>
      </c>
      <c r="K378" t="s">
        <v>7</v>
      </c>
      <c r="L378">
        <f t="shared" ca="1" si="17"/>
        <v>6</v>
      </c>
    </row>
    <row r="379" spans="2:12" x14ac:dyDescent="0.25">
      <c r="B379">
        <v>4</v>
      </c>
      <c r="C379" t="s">
        <v>1</v>
      </c>
      <c r="D379">
        <v>10</v>
      </c>
      <c r="F379">
        <f t="shared" si="14"/>
        <v>6</v>
      </c>
      <c r="H379">
        <f t="shared" ca="1" si="15"/>
        <v>2</v>
      </c>
      <c r="J379">
        <f t="shared" ca="1" si="16"/>
        <v>1</v>
      </c>
      <c r="K379" t="s">
        <v>7</v>
      </c>
      <c r="L379">
        <f t="shared" ca="1" si="17"/>
        <v>3</v>
      </c>
    </row>
    <row r="380" spans="2:12" x14ac:dyDescent="0.25">
      <c r="B380">
        <v>5</v>
      </c>
      <c r="C380" t="s">
        <v>1</v>
      </c>
      <c r="D380">
        <v>10</v>
      </c>
      <c r="F380">
        <f t="shared" si="14"/>
        <v>5</v>
      </c>
      <c r="H380">
        <f t="shared" ca="1" si="15"/>
        <v>1</v>
      </c>
      <c r="J380">
        <f t="shared" ca="1" si="16"/>
        <v>2</v>
      </c>
      <c r="K380" t="s">
        <v>7</v>
      </c>
      <c r="L380">
        <f t="shared" ca="1" si="17"/>
        <v>3</v>
      </c>
    </row>
    <row r="381" spans="2:12" x14ac:dyDescent="0.25">
      <c r="B381">
        <v>1</v>
      </c>
      <c r="C381" t="s">
        <v>1</v>
      </c>
      <c r="D381">
        <v>10</v>
      </c>
      <c r="F381">
        <f t="shared" si="14"/>
        <v>9</v>
      </c>
      <c r="H381">
        <f t="shared" ca="1" si="15"/>
        <v>5</v>
      </c>
      <c r="J381">
        <f t="shared" ca="1" si="16"/>
        <v>4</v>
      </c>
      <c r="K381" t="s">
        <v>7</v>
      </c>
      <c r="L381">
        <f t="shared" ca="1" si="17"/>
        <v>9</v>
      </c>
    </row>
    <row r="382" spans="2:12" x14ac:dyDescent="0.25">
      <c r="B382">
        <v>5</v>
      </c>
      <c r="C382" t="s">
        <v>1</v>
      </c>
      <c r="D382">
        <v>10</v>
      </c>
      <c r="F382">
        <f t="shared" si="14"/>
        <v>5</v>
      </c>
      <c r="H382">
        <f t="shared" ca="1" si="15"/>
        <v>1</v>
      </c>
      <c r="J382">
        <f t="shared" ca="1" si="16"/>
        <v>8</v>
      </c>
      <c r="K382" t="s">
        <v>7</v>
      </c>
      <c r="L382">
        <f t="shared" ca="1" si="17"/>
        <v>9</v>
      </c>
    </row>
    <row r="383" spans="2:12" x14ac:dyDescent="0.25">
      <c r="B383">
        <v>3</v>
      </c>
      <c r="C383" t="s">
        <v>1</v>
      </c>
      <c r="D383">
        <v>10</v>
      </c>
      <c r="F383">
        <f t="shared" si="14"/>
        <v>7</v>
      </c>
      <c r="H383">
        <f t="shared" ca="1" si="15"/>
        <v>1</v>
      </c>
      <c r="J383">
        <f t="shared" ca="1" si="16"/>
        <v>2</v>
      </c>
      <c r="K383" t="s">
        <v>7</v>
      </c>
      <c r="L383">
        <f t="shared" ca="1" si="17"/>
        <v>3</v>
      </c>
    </row>
    <row r="384" spans="2:12" x14ac:dyDescent="0.25">
      <c r="B384">
        <v>5</v>
      </c>
      <c r="C384" t="s">
        <v>1</v>
      </c>
      <c r="D384">
        <v>10</v>
      </c>
      <c r="F384">
        <f t="shared" si="14"/>
        <v>5</v>
      </c>
      <c r="H384">
        <f t="shared" ca="1" si="15"/>
        <v>2</v>
      </c>
      <c r="J384">
        <f t="shared" ca="1" si="16"/>
        <v>5</v>
      </c>
      <c r="K384" t="s">
        <v>7</v>
      </c>
      <c r="L384">
        <f t="shared" ca="1" si="17"/>
        <v>7</v>
      </c>
    </row>
    <row r="385" spans="2:12" x14ac:dyDescent="0.25">
      <c r="B385">
        <v>3</v>
      </c>
      <c r="C385" t="s">
        <v>1</v>
      </c>
      <c r="D385">
        <v>10</v>
      </c>
      <c r="F385">
        <f t="shared" si="14"/>
        <v>7</v>
      </c>
      <c r="H385">
        <f t="shared" ca="1" si="15"/>
        <v>1</v>
      </c>
      <c r="J385">
        <f t="shared" ca="1" si="16"/>
        <v>9</v>
      </c>
      <c r="K385" t="s">
        <v>7</v>
      </c>
      <c r="L385">
        <f t="shared" ca="1" si="17"/>
        <v>10</v>
      </c>
    </row>
    <row r="386" spans="2:12" x14ac:dyDescent="0.25">
      <c r="B386">
        <v>4</v>
      </c>
      <c r="C386" t="s">
        <v>1</v>
      </c>
      <c r="D386">
        <v>10</v>
      </c>
      <c r="F386">
        <f t="shared" si="14"/>
        <v>6</v>
      </c>
      <c r="H386">
        <f t="shared" ca="1" si="15"/>
        <v>0</v>
      </c>
      <c r="J386">
        <f t="shared" ca="1" si="16"/>
        <v>3</v>
      </c>
      <c r="K386" t="s">
        <v>7</v>
      </c>
      <c r="L386">
        <f t="shared" ca="1" si="17"/>
        <v>3</v>
      </c>
    </row>
    <row r="387" spans="2:12" x14ac:dyDescent="0.25">
      <c r="B387">
        <v>4</v>
      </c>
      <c r="C387" t="s">
        <v>1</v>
      </c>
      <c r="D387">
        <v>10</v>
      </c>
      <c r="F387">
        <f t="shared" si="14"/>
        <v>6</v>
      </c>
      <c r="H387">
        <f t="shared" ca="1" si="15"/>
        <v>1</v>
      </c>
      <c r="J387">
        <f t="shared" ca="1" si="16"/>
        <v>4</v>
      </c>
      <c r="K387" t="s">
        <v>7</v>
      </c>
      <c r="L387">
        <f t="shared" ca="1" si="17"/>
        <v>5</v>
      </c>
    </row>
    <row r="388" spans="2:12" x14ac:dyDescent="0.25">
      <c r="B388">
        <v>5</v>
      </c>
      <c r="C388" t="s">
        <v>1</v>
      </c>
      <c r="D388">
        <v>10</v>
      </c>
      <c r="F388">
        <f t="shared" si="14"/>
        <v>5</v>
      </c>
      <c r="H388">
        <f t="shared" ca="1" si="15"/>
        <v>4</v>
      </c>
      <c r="J388">
        <f t="shared" ca="1" si="16"/>
        <v>4</v>
      </c>
      <c r="K388" t="s">
        <v>7</v>
      </c>
      <c r="L388">
        <f t="shared" ca="1" si="17"/>
        <v>8</v>
      </c>
    </row>
    <row r="389" spans="2:12" x14ac:dyDescent="0.25">
      <c r="B389">
        <v>1</v>
      </c>
      <c r="C389" t="s">
        <v>1</v>
      </c>
      <c r="D389">
        <v>10</v>
      </c>
      <c r="F389">
        <f t="shared" si="14"/>
        <v>9</v>
      </c>
      <c r="H389">
        <f t="shared" ca="1" si="15"/>
        <v>0</v>
      </c>
      <c r="J389">
        <f t="shared" ca="1" si="16"/>
        <v>7</v>
      </c>
      <c r="K389" t="s">
        <v>7</v>
      </c>
      <c r="L389">
        <f t="shared" ca="1" si="17"/>
        <v>7</v>
      </c>
    </row>
    <row r="390" spans="2:12" x14ac:dyDescent="0.25">
      <c r="B390">
        <v>3</v>
      </c>
      <c r="C390" t="s">
        <v>1</v>
      </c>
      <c r="D390">
        <v>10</v>
      </c>
      <c r="F390">
        <f t="shared" si="14"/>
        <v>7</v>
      </c>
      <c r="H390">
        <f t="shared" ca="1" si="15"/>
        <v>6</v>
      </c>
      <c r="J390">
        <f t="shared" ca="1" si="16"/>
        <v>4</v>
      </c>
      <c r="K390" t="s">
        <v>7</v>
      </c>
      <c r="L390">
        <f t="shared" ca="1" si="17"/>
        <v>10</v>
      </c>
    </row>
    <row r="391" spans="2:12" x14ac:dyDescent="0.25">
      <c r="B391">
        <v>3</v>
      </c>
      <c r="C391" t="s">
        <v>1</v>
      </c>
      <c r="D391">
        <v>10</v>
      </c>
      <c r="F391">
        <f t="shared" si="14"/>
        <v>7</v>
      </c>
      <c r="H391">
        <f t="shared" ca="1" si="15"/>
        <v>1</v>
      </c>
      <c r="J391">
        <f t="shared" ca="1" si="16"/>
        <v>7</v>
      </c>
      <c r="K391" t="s">
        <v>7</v>
      </c>
      <c r="L391">
        <f t="shared" ca="1" si="17"/>
        <v>8</v>
      </c>
    </row>
    <row r="392" spans="2:12" x14ac:dyDescent="0.25">
      <c r="B392">
        <v>4</v>
      </c>
      <c r="C392" t="s">
        <v>1</v>
      </c>
      <c r="D392">
        <v>10</v>
      </c>
      <c r="F392">
        <f t="shared" ref="F392:F431" si="18">D392-B392</f>
        <v>6</v>
      </c>
      <c r="H392">
        <f t="shared" ref="H392:H440" ca="1" si="19">L392-J392</f>
        <v>2</v>
      </c>
      <c r="J392">
        <f t="shared" ref="J392:J440" ca="1" si="20">RANDBETWEEN(1,L392)</f>
        <v>7</v>
      </c>
      <c r="K392" t="s">
        <v>7</v>
      </c>
      <c r="L392">
        <f t="shared" ref="L392:L440" ca="1" si="21">RANDBETWEEN(3,10)</f>
        <v>9</v>
      </c>
    </row>
    <row r="393" spans="2:12" x14ac:dyDescent="0.25">
      <c r="B393">
        <v>4</v>
      </c>
      <c r="C393" t="s">
        <v>1</v>
      </c>
      <c r="D393">
        <v>10</v>
      </c>
      <c r="F393">
        <f t="shared" si="18"/>
        <v>6</v>
      </c>
      <c r="H393">
        <f t="shared" ca="1" si="19"/>
        <v>8</v>
      </c>
      <c r="J393">
        <f t="shared" ca="1" si="20"/>
        <v>1</v>
      </c>
      <c r="K393" t="s">
        <v>7</v>
      </c>
      <c r="L393">
        <f t="shared" ca="1" si="21"/>
        <v>9</v>
      </c>
    </row>
    <row r="394" spans="2:12" x14ac:dyDescent="0.25">
      <c r="B394">
        <v>2</v>
      </c>
      <c r="C394" t="s">
        <v>1</v>
      </c>
      <c r="D394">
        <v>10</v>
      </c>
      <c r="F394">
        <f t="shared" si="18"/>
        <v>8</v>
      </c>
      <c r="H394">
        <f t="shared" ca="1" si="19"/>
        <v>2</v>
      </c>
      <c r="J394">
        <f t="shared" ca="1" si="20"/>
        <v>8</v>
      </c>
      <c r="K394" t="s">
        <v>7</v>
      </c>
      <c r="L394">
        <f t="shared" ca="1" si="21"/>
        <v>10</v>
      </c>
    </row>
    <row r="395" spans="2:12" x14ac:dyDescent="0.25">
      <c r="B395">
        <v>4</v>
      </c>
      <c r="C395" t="s">
        <v>1</v>
      </c>
      <c r="D395">
        <v>10</v>
      </c>
      <c r="F395">
        <f t="shared" si="18"/>
        <v>6</v>
      </c>
      <c r="H395">
        <f t="shared" ca="1" si="19"/>
        <v>5</v>
      </c>
      <c r="J395">
        <f t="shared" ca="1" si="20"/>
        <v>2</v>
      </c>
      <c r="K395" t="s">
        <v>7</v>
      </c>
      <c r="L395">
        <f t="shared" ca="1" si="21"/>
        <v>7</v>
      </c>
    </row>
    <row r="396" spans="2:12" x14ac:dyDescent="0.25">
      <c r="B396">
        <v>2</v>
      </c>
      <c r="C396" t="s">
        <v>1</v>
      </c>
      <c r="D396">
        <v>10</v>
      </c>
      <c r="F396">
        <f t="shared" si="18"/>
        <v>8</v>
      </c>
      <c r="H396">
        <f t="shared" ca="1" si="19"/>
        <v>2</v>
      </c>
      <c r="J396">
        <f t="shared" ca="1" si="20"/>
        <v>1</v>
      </c>
      <c r="K396" t="s">
        <v>7</v>
      </c>
      <c r="L396">
        <f t="shared" ca="1" si="21"/>
        <v>3</v>
      </c>
    </row>
    <row r="397" spans="2:12" x14ac:dyDescent="0.25">
      <c r="B397">
        <v>2</v>
      </c>
      <c r="C397" t="s">
        <v>1</v>
      </c>
      <c r="D397">
        <v>10</v>
      </c>
      <c r="F397">
        <f t="shared" si="18"/>
        <v>8</v>
      </c>
      <c r="H397">
        <f t="shared" ca="1" si="19"/>
        <v>6</v>
      </c>
      <c r="J397">
        <f t="shared" ca="1" si="20"/>
        <v>4</v>
      </c>
      <c r="K397" t="s">
        <v>7</v>
      </c>
      <c r="L397">
        <f t="shared" ca="1" si="21"/>
        <v>10</v>
      </c>
    </row>
    <row r="398" spans="2:12" x14ac:dyDescent="0.25">
      <c r="B398">
        <v>3</v>
      </c>
      <c r="C398" t="s">
        <v>1</v>
      </c>
      <c r="D398">
        <v>10</v>
      </c>
      <c r="F398">
        <f t="shared" si="18"/>
        <v>7</v>
      </c>
      <c r="H398">
        <f t="shared" ca="1" si="19"/>
        <v>0</v>
      </c>
      <c r="J398">
        <f t="shared" ca="1" si="20"/>
        <v>5</v>
      </c>
      <c r="K398" t="s">
        <v>7</v>
      </c>
      <c r="L398">
        <f t="shared" ca="1" si="21"/>
        <v>5</v>
      </c>
    </row>
    <row r="399" spans="2:12" x14ac:dyDescent="0.25">
      <c r="B399">
        <v>3</v>
      </c>
      <c r="C399" t="s">
        <v>1</v>
      </c>
      <c r="D399">
        <v>10</v>
      </c>
      <c r="F399">
        <f t="shared" si="18"/>
        <v>7</v>
      </c>
      <c r="H399">
        <f t="shared" ca="1" si="19"/>
        <v>6</v>
      </c>
      <c r="J399">
        <f t="shared" ca="1" si="20"/>
        <v>1</v>
      </c>
      <c r="K399" t="s">
        <v>7</v>
      </c>
      <c r="L399">
        <f t="shared" ca="1" si="21"/>
        <v>7</v>
      </c>
    </row>
    <row r="400" spans="2:12" x14ac:dyDescent="0.25">
      <c r="B400">
        <v>5</v>
      </c>
      <c r="C400" t="s">
        <v>1</v>
      </c>
      <c r="D400">
        <v>10</v>
      </c>
      <c r="F400">
        <f t="shared" si="18"/>
        <v>5</v>
      </c>
      <c r="H400">
        <f t="shared" ca="1" si="19"/>
        <v>3</v>
      </c>
      <c r="J400">
        <f t="shared" ca="1" si="20"/>
        <v>4</v>
      </c>
      <c r="K400" t="s">
        <v>7</v>
      </c>
      <c r="L400">
        <f t="shared" ca="1" si="21"/>
        <v>7</v>
      </c>
    </row>
    <row r="401" spans="2:12" x14ac:dyDescent="0.25">
      <c r="B401">
        <v>2</v>
      </c>
      <c r="C401" t="s">
        <v>1</v>
      </c>
      <c r="D401">
        <v>10</v>
      </c>
      <c r="F401">
        <f t="shared" si="18"/>
        <v>8</v>
      </c>
      <c r="H401">
        <f t="shared" ca="1" si="19"/>
        <v>1</v>
      </c>
      <c r="J401">
        <f t="shared" ca="1" si="20"/>
        <v>4</v>
      </c>
      <c r="K401" t="s">
        <v>7</v>
      </c>
      <c r="L401">
        <f t="shared" ca="1" si="21"/>
        <v>5</v>
      </c>
    </row>
    <row r="402" spans="2:12" x14ac:dyDescent="0.25">
      <c r="B402">
        <v>1</v>
      </c>
      <c r="C402" t="s">
        <v>1</v>
      </c>
      <c r="D402">
        <v>10</v>
      </c>
      <c r="F402">
        <f t="shared" si="18"/>
        <v>9</v>
      </c>
      <c r="H402">
        <f t="shared" ca="1" si="19"/>
        <v>1</v>
      </c>
      <c r="J402">
        <f t="shared" ca="1" si="20"/>
        <v>3</v>
      </c>
      <c r="K402" t="s">
        <v>7</v>
      </c>
      <c r="L402">
        <f t="shared" ca="1" si="21"/>
        <v>4</v>
      </c>
    </row>
    <row r="403" spans="2:12" x14ac:dyDescent="0.25">
      <c r="B403">
        <v>1</v>
      </c>
      <c r="C403" t="s">
        <v>1</v>
      </c>
      <c r="D403">
        <v>10</v>
      </c>
      <c r="F403">
        <f t="shared" si="18"/>
        <v>9</v>
      </c>
      <c r="H403">
        <f t="shared" ca="1" si="19"/>
        <v>4</v>
      </c>
      <c r="J403">
        <f t="shared" ca="1" si="20"/>
        <v>4</v>
      </c>
      <c r="K403" t="s">
        <v>7</v>
      </c>
      <c r="L403">
        <f t="shared" ca="1" si="21"/>
        <v>8</v>
      </c>
    </row>
    <row r="404" spans="2:12" x14ac:dyDescent="0.25">
      <c r="B404">
        <v>5</v>
      </c>
      <c r="C404" t="s">
        <v>1</v>
      </c>
      <c r="D404">
        <v>10</v>
      </c>
      <c r="F404">
        <f t="shared" si="18"/>
        <v>5</v>
      </c>
      <c r="H404">
        <f t="shared" ca="1" si="19"/>
        <v>1</v>
      </c>
      <c r="J404">
        <f t="shared" ca="1" si="20"/>
        <v>7</v>
      </c>
      <c r="K404" t="s">
        <v>7</v>
      </c>
      <c r="L404">
        <f t="shared" ca="1" si="21"/>
        <v>8</v>
      </c>
    </row>
    <row r="405" spans="2:12" x14ac:dyDescent="0.25">
      <c r="B405">
        <v>2</v>
      </c>
      <c r="C405" t="s">
        <v>1</v>
      </c>
      <c r="D405">
        <v>10</v>
      </c>
      <c r="F405">
        <f t="shared" si="18"/>
        <v>8</v>
      </c>
      <c r="H405">
        <f t="shared" ca="1" si="19"/>
        <v>4</v>
      </c>
      <c r="J405">
        <f t="shared" ca="1" si="20"/>
        <v>1</v>
      </c>
      <c r="K405" t="s">
        <v>7</v>
      </c>
      <c r="L405">
        <f t="shared" ca="1" si="21"/>
        <v>5</v>
      </c>
    </row>
    <row r="406" spans="2:12" x14ac:dyDescent="0.25">
      <c r="B406">
        <v>5</v>
      </c>
      <c r="C406" t="s">
        <v>1</v>
      </c>
      <c r="D406">
        <v>10</v>
      </c>
      <c r="F406">
        <f t="shared" si="18"/>
        <v>5</v>
      </c>
      <c r="H406">
        <f t="shared" ca="1" si="19"/>
        <v>4</v>
      </c>
      <c r="J406">
        <f t="shared" ca="1" si="20"/>
        <v>2</v>
      </c>
      <c r="K406" t="s">
        <v>7</v>
      </c>
      <c r="L406">
        <f t="shared" ca="1" si="21"/>
        <v>6</v>
      </c>
    </row>
    <row r="407" spans="2:12" x14ac:dyDescent="0.25">
      <c r="B407">
        <v>5</v>
      </c>
      <c r="C407" t="s">
        <v>1</v>
      </c>
      <c r="D407">
        <v>10</v>
      </c>
      <c r="F407">
        <f t="shared" si="18"/>
        <v>5</v>
      </c>
      <c r="H407">
        <f t="shared" ca="1" si="19"/>
        <v>2</v>
      </c>
      <c r="J407">
        <f t="shared" ca="1" si="20"/>
        <v>7</v>
      </c>
      <c r="K407" t="s">
        <v>7</v>
      </c>
      <c r="L407">
        <f t="shared" ca="1" si="21"/>
        <v>9</v>
      </c>
    </row>
    <row r="408" spans="2:12" x14ac:dyDescent="0.25">
      <c r="B408">
        <v>1</v>
      </c>
      <c r="C408" t="s">
        <v>1</v>
      </c>
      <c r="D408">
        <v>10</v>
      </c>
      <c r="F408">
        <f t="shared" si="18"/>
        <v>9</v>
      </c>
      <c r="H408">
        <f t="shared" ca="1" si="19"/>
        <v>4</v>
      </c>
      <c r="J408">
        <f t="shared" ca="1" si="20"/>
        <v>1</v>
      </c>
      <c r="K408" t="s">
        <v>7</v>
      </c>
      <c r="L408">
        <f t="shared" ca="1" si="21"/>
        <v>5</v>
      </c>
    </row>
    <row r="409" spans="2:12" x14ac:dyDescent="0.25">
      <c r="B409">
        <v>4</v>
      </c>
      <c r="C409" t="s">
        <v>1</v>
      </c>
      <c r="D409">
        <v>10</v>
      </c>
      <c r="F409">
        <f t="shared" si="18"/>
        <v>6</v>
      </c>
      <c r="H409">
        <f t="shared" ca="1" si="19"/>
        <v>1</v>
      </c>
      <c r="J409">
        <f t="shared" ca="1" si="20"/>
        <v>6</v>
      </c>
      <c r="K409" t="s">
        <v>7</v>
      </c>
      <c r="L409">
        <f t="shared" ca="1" si="21"/>
        <v>7</v>
      </c>
    </row>
    <row r="410" spans="2:12" x14ac:dyDescent="0.25">
      <c r="B410">
        <v>3</v>
      </c>
      <c r="C410" t="s">
        <v>1</v>
      </c>
      <c r="D410">
        <v>10</v>
      </c>
      <c r="F410">
        <f t="shared" si="18"/>
        <v>7</v>
      </c>
      <c r="H410">
        <f t="shared" ca="1" si="19"/>
        <v>1</v>
      </c>
      <c r="J410">
        <f t="shared" ca="1" si="20"/>
        <v>2</v>
      </c>
      <c r="K410" t="s">
        <v>7</v>
      </c>
      <c r="L410">
        <f t="shared" ca="1" si="21"/>
        <v>3</v>
      </c>
    </row>
    <row r="411" spans="2:12" x14ac:dyDescent="0.25">
      <c r="B411">
        <v>5</v>
      </c>
      <c r="C411" t="s">
        <v>1</v>
      </c>
      <c r="D411">
        <v>10</v>
      </c>
      <c r="F411">
        <f t="shared" si="18"/>
        <v>5</v>
      </c>
      <c r="H411">
        <f t="shared" ca="1" si="19"/>
        <v>5</v>
      </c>
      <c r="J411">
        <f t="shared" ca="1" si="20"/>
        <v>5</v>
      </c>
      <c r="K411" t="s">
        <v>7</v>
      </c>
      <c r="L411">
        <f t="shared" ca="1" si="21"/>
        <v>10</v>
      </c>
    </row>
    <row r="412" spans="2:12" x14ac:dyDescent="0.25">
      <c r="B412">
        <v>1</v>
      </c>
      <c r="C412" t="s">
        <v>1</v>
      </c>
      <c r="D412">
        <v>10</v>
      </c>
      <c r="F412">
        <f t="shared" si="18"/>
        <v>9</v>
      </c>
      <c r="H412">
        <f t="shared" ca="1" si="19"/>
        <v>6</v>
      </c>
      <c r="J412">
        <f t="shared" ca="1" si="20"/>
        <v>1</v>
      </c>
      <c r="K412" t="s">
        <v>7</v>
      </c>
      <c r="L412">
        <f t="shared" ca="1" si="21"/>
        <v>7</v>
      </c>
    </row>
    <row r="413" spans="2:12" x14ac:dyDescent="0.25">
      <c r="B413">
        <v>2</v>
      </c>
      <c r="C413" t="s">
        <v>1</v>
      </c>
      <c r="D413">
        <v>10</v>
      </c>
      <c r="F413">
        <f t="shared" si="18"/>
        <v>8</v>
      </c>
      <c r="H413">
        <f t="shared" ca="1" si="19"/>
        <v>7</v>
      </c>
      <c r="J413">
        <f t="shared" ca="1" si="20"/>
        <v>3</v>
      </c>
      <c r="K413" t="s">
        <v>7</v>
      </c>
      <c r="L413">
        <f t="shared" ca="1" si="21"/>
        <v>10</v>
      </c>
    </row>
    <row r="414" spans="2:12" x14ac:dyDescent="0.25">
      <c r="B414">
        <v>1</v>
      </c>
      <c r="C414" t="s">
        <v>1</v>
      </c>
      <c r="D414">
        <v>10</v>
      </c>
      <c r="F414">
        <f t="shared" si="18"/>
        <v>9</v>
      </c>
      <c r="H414">
        <f t="shared" ca="1" si="19"/>
        <v>0</v>
      </c>
      <c r="J414">
        <f t="shared" ca="1" si="20"/>
        <v>6</v>
      </c>
      <c r="K414" t="s">
        <v>7</v>
      </c>
      <c r="L414">
        <f t="shared" ca="1" si="21"/>
        <v>6</v>
      </c>
    </row>
    <row r="415" spans="2:12" x14ac:dyDescent="0.25">
      <c r="B415">
        <v>3</v>
      </c>
      <c r="C415" t="s">
        <v>1</v>
      </c>
      <c r="D415">
        <v>10</v>
      </c>
      <c r="F415">
        <f t="shared" si="18"/>
        <v>7</v>
      </c>
      <c r="H415">
        <f t="shared" ca="1" si="19"/>
        <v>5</v>
      </c>
      <c r="J415">
        <f t="shared" ca="1" si="20"/>
        <v>3</v>
      </c>
      <c r="K415" t="s">
        <v>7</v>
      </c>
      <c r="L415">
        <f t="shared" ca="1" si="21"/>
        <v>8</v>
      </c>
    </row>
    <row r="416" spans="2:12" x14ac:dyDescent="0.25">
      <c r="B416">
        <v>4</v>
      </c>
      <c r="C416" t="s">
        <v>1</v>
      </c>
      <c r="D416">
        <v>10</v>
      </c>
      <c r="F416">
        <f t="shared" si="18"/>
        <v>6</v>
      </c>
      <c r="H416">
        <f t="shared" ca="1" si="19"/>
        <v>0</v>
      </c>
      <c r="J416">
        <f t="shared" ca="1" si="20"/>
        <v>10</v>
      </c>
      <c r="K416" t="s">
        <v>7</v>
      </c>
      <c r="L416">
        <f t="shared" ca="1" si="21"/>
        <v>10</v>
      </c>
    </row>
    <row r="417" spans="2:12" x14ac:dyDescent="0.25">
      <c r="B417">
        <v>3</v>
      </c>
      <c r="C417" t="s">
        <v>1</v>
      </c>
      <c r="D417">
        <v>10</v>
      </c>
      <c r="F417">
        <f t="shared" si="18"/>
        <v>7</v>
      </c>
      <c r="H417">
        <f t="shared" ca="1" si="19"/>
        <v>1</v>
      </c>
      <c r="J417">
        <f t="shared" ca="1" si="20"/>
        <v>6</v>
      </c>
      <c r="K417" t="s">
        <v>7</v>
      </c>
      <c r="L417">
        <f t="shared" ca="1" si="21"/>
        <v>7</v>
      </c>
    </row>
    <row r="418" spans="2:12" x14ac:dyDescent="0.25">
      <c r="B418">
        <v>4</v>
      </c>
      <c r="C418" t="s">
        <v>1</v>
      </c>
      <c r="D418">
        <v>10</v>
      </c>
      <c r="F418">
        <f t="shared" si="18"/>
        <v>6</v>
      </c>
      <c r="H418">
        <f t="shared" ca="1" si="19"/>
        <v>3</v>
      </c>
      <c r="J418">
        <f t="shared" ca="1" si="20"/>
        <v>5</v>
      </c>
      <c r="K418" t="s">
        <v>7</v>
      </c>
      <c r="L418">
        <f t="shared" ca="1" si="21"/>
        <v>8</v>
      </c>
    </row>
    <row r="419" spans="2:12" x14ac:dyDescent="0.25">
      <c r="B419">
        <v>4</v>
      </c>
      <c r="C419" t="s">
        <v>1</v>
      </c>
      <c r="D419">
        <v>10</v>
      </c>
      <c r="F419">
        <f t="shared" si="18"/>
        <v>6</v>
      </c>
      <c r="H419">
        <f t="shared" ca="1" si="19"/>
        <v>2</v>
      </c>
      <c r="J419">
        <f t="shared" ca="1" si="20"/>
        <v>2</v>
      </c>
      <c r="K419" t="s">
        <v>7</v>
      </c>
      <c r="L419">
        <f t="shared" ca="1" si="21"/>
        <v>4</v>
      </c>
    </row>
    <row r="420" spans="2:12" x14ac:dyDescent="0.25">
      <c r="B420">
        <v>3</v>
      </c>
      <c r="C420" t="s">
        <v>1</v>
      </c>
      <c r="D420">
        <v>10</v>
      </c>
      <c r="F420">
        <f t="shared" si="18"/>
        <v>7</v>
      </c>
      <c r="H420">
        <f t="shared" ca="1" si="19"/>
        <v>5</v>
      </c>
      <c r="J420">
        <f t="shared" ca="1" si="20"/>
        <v>2</v>
      </c>
      <c r="K420" t="s">
        <v>7</v>
      </c>
      <c r="L420">
        <f t="shared" ca="1" si="21"/>
        <v>7</v>
      </c>
    </row>
    <row r="421" spans="2:12" x14ac:dyDescent="0.25">
      <c r="B421">
        <v>1</v>
      </c>
      <c r="C421" t="s">
        <v>1</v>
      </c>
      <c r="D421">
        <v>10</v>
      </c>
      <c r="F421">
        <f t="shared" si="18"/>
        <v>9</v>
      </c>
      <c r="H421">
        <f t="shared" ca="1" si="19"/>
        <v>5</v>
      </c>
      <c r="J421">
        <f t="shared" ca="1" si="20"/>
        <v>3</v>
      </c>
      <c r="K421" t="s">
        <v>7</v>
      </c>
      <c r="L421">
        <f t="shared" ca="1" si="21"/>
        <v>8</v>
      </c>
    </row>
    <row r="422" spans="2:12" x14ac:dyDescent="0.25">
      <c r="B422">
        <v>3</v>
      </c>
      <c r="C422" t="s">
        <v>1</v>
      </c>
      <c r="D422">
        <v>10</v>
      </c>
      <c r="F422">
        <f t="shared" si="18"/>
        <v>7</v>
      </c>
      <c r="H422">
        <f t="shared" ca="1" si="19"/>
        <v>6</v>
      </c>
      <c r="J422">
        <f t="shared" ca="1" si="20"/>
        <v>3</v>
      </c>
      <c r="K422" t="s">
        <v>7</v>
      </c>
      <c r="L422">
        <f t="shared" ca="1" si="21"/>
        <v>9</v>
      </c>
    </row>
    <row r="423" spans="2:12" x14ac:dyDescent="0.25">
      <c r="B423">
        <v>5</v>
      </c>
      <c r="C423" t="s">
        <v>1</v>
      </c>
      <c r="D423">
        <v>10</v>
      </c>
      <c r="F423">
        <f t="shared" si="18"/>
        <v>5</v>
      </c>
      <c r="H423">
        <f t="shared" ca="1" si="19"/>
        <v>1</v>
      </c>
      <c r="J423">
        <f t="shared" ca="1" si="20"/>
        <v>2</v>
      </c>
      <c r="K423" t="s">
        <v>7</v>
      </c>
      <c r="L423">
        <f t="shared" ca="1" si="21"/>
        <v>3</v>
      </c>
    </row>
    <row r="424" spans="2:12" x14ac:dyDescent="0.25">
      <c r="B424">
        <v>3</v>
      </c>
      <c r="C424" t="s">
        <v>1</v>
      </c>
      <c r="D424">
        <v>10</v>
      </c>
      <c r="F424">
        <f t="shared" si="18"/>
        <v>7</v>
      </c>
      <c r="H424">
        <f t="shared" ca="1" si="19"/>
        <v>1</v>
      </c>
      <c r="J424">
        <f t="shared" ca="1" si="20"/>
        <v>7</v>
      </c>
      <c r="K424" t="s">
        <v>7</v>
      </c>
      <c r="L424">
        <f t="shared" ca="1" si="21"/>
        <v>8</v>
      </c>
    </row>
    <row r="425" spans="2:12" x14ac:dyDescent="0.25">
      <c r="B425">
        <v>3</v>
      </c>
      <c r="C425" t="s">
        <v>1</v>
      </c>
      <c r="D425">
        <v>10</v>
      </c>
      <c r="F425">
        <f t="shared" si="18"/>
        <v>7</v>
      </c>
      <c r="H425">
        <f t="shared" ca="1" si="19"/>
        <v>1</v>
      </c>
      <c r="J425">
        <f t="shared" ca="1" si="20"/>
        <v>7</v>
      </c>
      <c r="K425" t="s">
        <v>7</v>
      </c>
      <c r="L425">
        <f t="shared" ca="1" si="21"/>
        <v>8</v>
      </c>
    </row>
    <row r="426" spans="2:12" x14ac:dyDescent="0.25">
      <c r="B426">
        <v>1</v>
      </c>
      <c r="C426" t="s">
        <v>1</v>
      </c>
      <c r="D426">
        <v>10</v>
      </c>
      <c r="F426">
        <f t="shared" si="18"/>
        <v>9</v>
      </c>
      <c r="H426">
        <f t="shared" ca="1" si="19"/>
        <v>5</v>
      </c>
      <c r="J426">
        <f t="shared" ca="1" si="20"/>
        <v>3</v>
      </c>
      <c r="K426" t="s">
        <v>7</v>
      </c>
      <c r="L426">
        <f t="shared" ca="1" si="21"/>
        <v>8</v>
      </c>
    </row>
    <row r="427" spans="2:12" x14ac:dyDescent="0.25">
      <c r="B427">
        <v>1</v>
      </c>
      <c r="C427" t="s">
        <v>1</v>
      </c>
      <c r="D427">
        <v>10</v>
      </c>
      <c r="F427">
        <f t="shared" si="18"/>
        <v>9</v>
      </c>
      <c r="H427">
        <f t="shared" ca="1" si="19"/>
        <v>0</v>
      </c>
      <c r="J427">
        <f t="shared" ca="1" si="20"/>
        <v>5</v>
      </c>
      <c r="K427" t="s">
        <v>7</v>
      </c>
      <c r="L427">
        <f t="shared" ca="1" si="21"/>
        <v>5</v>
      </c>
    </row>
    <row r="428" spans="2:12" x14ac:dyDescent="0.25">
      <c r="B428">
        <v>4</v>
      </c>
      <c r="C428" t="s">
        <v>1</v>
      </c>
      <c r="D428">
        <v>10</v>
      </c>
      <c r="F428">
        <f t="shared" si="18"/>
        <v>6</v>
      </c>
      <c r="H428">
        <f t="shared" ca="1" si="19"/>
        <v>3</v>
      </c>
      <c r="J428">
        <f t="shared" ca="1" si="20"/>
        <v>3</v>
      </c>
      <c r="K428" t="s">
        <v>7</v>
      </c>
      <c r="L428">
        <f t="shared" ca="1" si="21"/>
        <v>6</v>
      </c>
    </row>
    <row r="429" spans="2:12" x14ac:dyDescent="0.25">
      <c r="B429">
        <v>3</v>
      </c>
      <c r="C429" t="s">
        <v>1</v>
      </c>
      <c r="D429">
        <v>10</v>
      </c>
      <c r="F429">
        <f t="shared" si="18"/>
        <v>7</v>
      </c>
      <c r="H429">
        <f t="shared" ca="1" si="19"/>
        <v>1</v>
      </c>
      <c r="J429">
        <f t="shared" ca="1" si="20"/>
        <v>2</v>
      </c>
      <c r="K429" t="s">
        <v>7</v>
      </c>
      <c r="L429">
        <f t="shared" ca="1" si="21"/>
        <v>3</v>
      </c>
    </row>
    <row r="430" spans="2:12" x14ac:dyDescent="0.25">
      <c r="B430">
        <v>5</v>
      </c>
      <c r="C430" t="s">
        <v>1</v>
      </c>
      <c r="D430">
        <v>10</v>
      </c>
      <c r="F430">
        <f t="shared" si="18"/>
        <v>5</v>
      </c>
      <c r="H430">
        <f t="shared" ca="1" si="19"/>
        <v>2</v>
      </c>
      <c r="J430">
        <f t="shared" ca="1" si="20"/>
        <v>1</v>
      </c>
      <c r="K430" t="s">
        <v>7</v>
      </c>
      <c r="L430">
        <f t="shared" ca="1" si="21"/>
        <v>3</v>
      </c>
    </row>
    <row r="431" spans="2:12" x14ac:dyDescent="0.25">
      <c r="B431">
        <v>3</v>
      </c>
      <c r="C431" t="s">
        <v>1</v>
      </c>
      <c r="D431">
        <v>10</v>
      </c>
      <c r="F431">
        <f t="shared" si="18"/>
        <v>7</v>
      </c>
      <c r="H431">
        <f t="shared" ca="1" si="19"/>
        <v>4</v>
      </c>
      <c r="J431">
        <f t="shared" ca="1" si="20"/>
        <v>2</v>
      </c>
      <c r="K431" t="s">
        <v>7</v>
      </c>
      <c r="L431">
        <f t="shared" ca="1" si="21"/>
        <v>6</v>
      </c>
    </row>
    <row r="432" spans="2:12" x14ac:dyDescent="0.25">
      <c r="H432">
        <f t="shared" ca="1" si="19"/>
        <v>2</v>
      </c>
      <c r="J432">
        <f t="shared" ca="1" si="20"/>
        <v>8</v>
      </c>
      <c r="K432" t="s">
        <v>7</v>
      </c>
      <c r="L432">
        <f t="shared" ca="1" si="21"/>
        <v>10</v>
      </c>
    </row>
    <row r="433" spans="8:12" x14ac:dyDescent="0.25">
      <c r="H433">
        <f t="shared" ca="1" si="19"/>
        <v>2</v>
      </c>
      <c r="J433">
        <f t="shared" ca="1" si="20"/>
        <v>7</v>
      </c>
      <c r="K433" t="s">
        <v>7</v>
      </c>
      <c r="L433">
        <f t="shared" ca="1" si="21"/>
        <v>9</v>
      </c>
    </row>
    <row r="434" spans="8:12" x14ac:dyDescent="0.25">
      <c r="H434">
        <f t="shared" ca="1" si="19"/>
        <v>0</v>
      </c>
      <c r="J434">
        <f t="shared" ca="1" si="20"/>
        <v>5</v>
      </c>
      <c r="K434" t="s">
        <v>7</v>
      </c>
      <c r="L434">
        <f t="shared" ca="1" si="21"/>
        <v>5</v>
      </c>
    </row>
    <row r="435" spans="8:12" x14ac:dyDescent="0.25">
      <c r="H435">
        <f t="shared" ca="1" si="19"/>
        <v>3</v>
      </c>
      <c r="J435">
        <f t="shared" ca="1" si="20"/>
        <v>2</v>
      </c>
      <c r="K435" t="s">
        <v>7</v>
      </c>
      <c r="L435">
        <f t="shared" ca="1" si="21"/>
        <v>5</v>
      </c>
    </row>
    <row r="436" spans="8:12" x14ac:dyDescent="0.25">
      <c r="H436">
        <f t="shared" ca="1" si="19"/>
        <v>1</v>
      </c>
      <c r="J436">
        <f t="shared" ca="1" si="20"/>
        <v>3</v>
      </c>
      <c r="K436" t="s">
        <v>7</v>
      </c>
      <c r="L436">
        <f t="shared" ca="1" si="21"/>
        <v>4</v>
      </c>
    </row>
    <row r="437" spans="8:12" x14ac:dyDescent="0.25">
      <c r="H437">
        <f t="shared" ca="1" si="19"/>
        <v>5</v>
      </c>
      <c r="J437">
        <f t="shared" ca="1" si="20"/>
        <v>5</v>
      </c>
      <c r="K437" t="s">
        <v>7</v>
      </c>
      <c r="L437">
        <f t="shared" ca="1" si="21"/>
        <v>10</v>
      </c>
    </row>
    <row r="438" spans="8:12" x14ac:dyDescent="0.25">
      <c r="H438">
        <f t="shared" ca="1" si="19"/>
        <v>4</v>
      </c>
      <c r="J438">
        <f t="shared" ca="1" si="20"/>
        <v>5</v>
      </c>
      <c r="K438" t="s">
        <v>7</v>
      </c>
      <c r="L438">
        <f t="shared" ca="1" si="21"/>
        <v>9</v>
      </c>
    </row>
    <row r="439" spans="8:12" x14ac:dyDescent="0.25">
      <c r="H439">
        <f t="shared" ca="1" si="19"/>
        <v>1</v>
      </c>
      <c r="J439">
        <f t="shared" ca="1" si="20"/>
        <v>2</v>
      </c>
      <c r="K439" t="s">
        <v>7</v>
      </c>
      <c r="L439">
        <f t="shared" ca="1" si="21"/>
        <v>3</v>
      </c>
    </row>
    <row r="440" spans="8:12" x14ac:dyDescent="0.25">
      <c r="H440">
        <f t="shared" ca="1" si="19"/>
        <v>0</v>
      </c>
      <c r="J440">
        <f t="shared" ca="1" si="20"/>
        <v>5</v>
      </c>
      <c r="K440" t="s">
        <v>7</v>
      </c>
      <c r="L440">
        <f t="shared" ca="1" si="21"/>
        <v>5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209" priority="3" operator="equal">
      <formula>"J"</formula>
    </cfRule>
    <cfRule type="cellIs" dxfId="208" priority="4" operator="equal">
      <formula>"L"</formula>
    </cfRule>
  </conditionalFormatting>
  <conditionalFormatting sqref="P4:P23">
    <cfRule type="cellIs" dxfId="207" priority="1" operator="equal">
      <formula>"J"</formula>
    </cfRule>
    <cfRule type="cellIs" dxfId="206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5A7B1-7BF4-4266-B1C5-0A0B2F259103}">
  <sheetPr codeName="Sheet41"/>
  <dimension ref="A1:V440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5" customWidth="1"/>
    <col min="3" max="4" width="4.85546875" customWidth="1"/>
    <col min="5" max="5" width="5.85546875" customWidth="1"/>
    <col min="6" max="6" width="10.85546875" style="1" customWidth="1"/>
    <col min="7" max="7" width="11" style="1" customWidth="1"/>
    <col min="8" max="9" width="19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108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I3" s="23"/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 t="shared" ref="B4:B23" si="0">IF($N$1=1,B220,IF($N$1=2,B240,IF($N$1=3,B260,IF($N$1=4,B280,IF($N$1=5,B300,IF($N$1=6,B320,IF($N$1=7,B340,IF($N$1=8,B360,IF($N$1=9,B380,IF($N$1=10,B400,B420))))))))))</f>
        <v>6</v>
      </c>
      <c r="C4" s="3" t="str">
        <f>IF(I4="","+ ?")</f>
        <v>+ ?</v>
      </c>
      <c r="D4" s="3" t="s">
        <v>105</v>
      </c>
      <c r="E4" s="3">
        <f t="shared" ref="E4:E23" si="1">IF($N$1=1,E220,IF($N$1=2,E240,IF($N$1=3,E260,IF($N$1=4,E280,IF($N$1=5,E300,IF($N$1=6,E320,IF($N$1=7,E340,IF($N$1=8,E360,IF($N$1=9,E380,IF($N$1=10,E400,E420))))))))))</f>
        <v>6</v>
      </c>
      <c r="F4" s="4"/>
      <c r="G4" s="5" t="str">
        <f t="shared" ref="G4:G23" si="2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I4" s="22"/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si="0"/>
        <v>4</v>
      </c>
      <c r="C5" s="3" t="str">
        <f t="shared" ref="C5:C23" si="3">IF(I5="","+ ?")</f>
        <v>+ ?</v>
      </c>
      <c r="D5" s="3" t="s">
        <v>105</v>
      </c>
      <c r="E5" s="3">
        <f t="shared" si="1"/>
        <v>7</v>
      </c>
      <c r="F5" s="4"/>
      <c r="G5" s="5" t="str">
        <f t="shared" si="2"/>
        <v/>
      </c>
      <c r="H5" s="6"/>
      <c r="I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0"/>
        <v>3</v>
      </c>
      <c r="C6" s="3" t="str">
        <f t="shared" si="3"/>
        <v>+ ?</v>
      </c>
      <c r="D6" s="3" t="s">
        <v>105</v>
      </c>
      <c r="E6" s="3">
        <f t="shared" si="1"/>
        <v>9</v>
      </c>
      <c r="F6" s="4"/>
      <c r="G6" s="5" t="str">
        <f t="shared" si="2"/>
        <v/>
      </c>
      <c r="H6" s="6"/>
      <c r="I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2</v>
      </c>
    </row>
    <row r="7" spans="1:22" ht="21" x14ac:dyDescent="0.35">
      <c r="A7" s="3" t="s">
        <v>10</v>
      </c>
      <c r="B7" s="3">
        <f t="shared" si="0"/>
        <v>0</v>
      </c>
      <c r="C7" s="3" t="str">
        <f t="shared" si="3"/>
        <v>+ ?</v>
      </c>
      <c r="D7" s="3" t="s">
        <v>105</v>
      </c>
      <c r="E7" s="3">
        <f t="shared" si="1"/>
        <v>1</v>
      </c>
      <c r="F7" s="4"/>
      <c r="G7" s="5" t="str">
        <f t="shared" si="2"/>
        <v/>
      </c>
      <c r="H7" s="6"/>
      <c r="I7" s="6"/>
      <c r="J7" s="9"/>
      <c r="K7" s="8" t="str">
        <f>H4</f>
        <v/>
      </c>
      <c r="L7" s="8"/>
      <c r="M7" s="9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0"/>
        <v>0</v>
      </c>
      <c r="C8" s="3" t="str">
        <f t="shared" si="3"/>
        <v>+ ?</v>
      </c>
      <c r="D8" s="3" t="s">
        <v>105</v>
      </c>
      <c r="E8" s="3">
        <f t="shared" si="1"/>
        <v>5</v>
      </c>
      <c r="F8" s="4"/>
      <c r="G8" s="5" t="str">
        <f t="shared" si="2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0"/>
        <v>1</v>
      </c>
      <c r="C9" s="3" t="str">
        <f t="shared" si="3"/>
        <v>+ ?</v>
      </c>
      <c r="D9" s="3" t="s">
        <v>105</v>
      </c>
      <c r="E9" s="3">
        <f t="shared" si="1"/>
        <v>1</v>
      </c>
      <c r="F9" s="4"/>
      <c r="G9" s="5" t="str">
        <f t="shared" si="2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0"/>
        <v>5</v>
      </c>
      <c r="C10" s="3" t="str">
        <f t="shared" si="3"/>
        <v>+ ?</v>
      </c>
      <c r="D10" s="3" t="s">
        <v>105</v>
      </c>
      <c r="E10" s="3">
        <f t="shared" si="1"/>
        <v>5</v>
      </c>
      <c r="F10" s="4"/>
      <c r="G10" s="5" t="str">
        <f t="shared" si="2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0"/>
        <v>6</v>
      </c>
      <c r="C11" s="3" t="str">
        <f t="shared" si="3"/>
        <v>+ ?</v>
      </c>
      <c r="D11" s="3" t="s">
        <v>105</v>
      </c>
      <c r="E11" s="3">
        <f t="shared" si="1"/>
        <v>9</v>
      </c>
      <c r="F11" s="4"/>
      <c r="G11" s="5" t="str">
        <f t="shared" si="2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0"/>
        <v>7</v>
      </c>
      <c r="C12" s="3" t="str">
        <f t="shared" si="3"/>
        <v>+ ?</v>
      </c>
      <c r="D12" s="3" t="s">
        <v>105</v>
      </c>
      <c r="E12" s="3">
        <f t="shared" si="1"/>
        <v>9</v>
      </c>
      <c r="F12" s="4"/>
      <c r="G12" s="5" t="str">
        <f t="shared" si="2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0"/>
        <v>3</v>
      </c>
      <c r="C13" s="3" t="str">
        <f t="shared" si="3"/>
        <v>+ ?</v>
      </c>
      <c r="D13" s="3" t="s">
        <v>105</v>
      </c>
      <c r="E13" s="3">
        <f t="shared" si="1"/>
        <v>7</v>
      </c>
      <c r="F13" s="4"/>
      <c r="G13" s="5" t="str">
        <f t="shared" si="2"/>
        <v/>
      </c>
      <c r="J13" s="9"/>
      <c r="K13" s="8"/>
      <c r="L13" s="8"/>
      <c r="M13" s="8"/>
      <c r="N13" s="8" t="s">
        <v>103</v>
      </c>
      <c r="O13" s="8"/>
      <c r="P13" s="10"/>
      <c r="Q13" s="12"/>
    </row>
    <row r="14" spans="1:22" ht="21" x14ac:dyDescent="0.35">
      <c r="A14" s="3" t="s">
        <v>17</v>
      </c>
      <c r="B14" s="3">
        <f t="shared" si="0"/>
        <v>1</v>
      </c>
      <c r="C14" s="3" t="str">
        <f t="shared" si="3"/>
        <v>+ ?</v>
      </c>
      <c r="D14" s="3" t="s">
        <v>105</v>
      </c>
      <c r="E14" s="3">
        <f t="shared" si="1"/>
        <v>7</v>
      </c>
      <c r="F14" s="4"/>
      <c r="G14" s="5" t="str">
        <f t="shared" si="2"/>
        <v/>
      </c>
      <c r="J14" s="9"/>
      <c r="K14" s="8"/>
      <c r="L14" s="8"/>
      <c r="M14" s="8"/>
      <c r="N14" s="8" t="s">
        <v>103</v>
      </c>
      <c r="O14" s="8"/>
      <c r="P14" s="10"/>
      <c r="Q14" s="12"/>
    </row>
    <row r="15" spans="1:22" ht="21" x14ac:dyDescent="0.35">
      <c r="A15" s="3" t="s">
        <v>18</v>
      </c>
      <c r="B15" s="3">
        <f t="shared" si="0"/>
        <v>0</v>
      </c>
      <c r="C15" s="3" t="str">
        <f t="shared" si="3"/>
        <v>+ ?</v>
      </c>
      <c r="D15" s="3" t="s">
        <v>105</v>
      </c>
      <c r="E15" s="3">
        <f t="shared" si="1"/>
        <v>3</v>
      </c>
      <c r="F15" s="4"/>
      <c r="G15" s="5" t="str">
        <f t="shared" si="2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0"/>
        <v>5</v>
      </c>
      <c r="C16" s="3" t="str">
        <f t="shared" si="3"/>
        <v>+ ?</v>
      </c>
      <c r="D16" s="3" t="s">
        <v>105</v>
      </c>
      <c r="E16" s="3">
        <f t="shared" si="1"/>
        <v>6</v>
      </c>
      <c r="F16" s="4"/>
      <c r="G16" s="5" t="str">
        <f t="shared" si="2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0"/>
        <v>4</v>
      </c>
      <c r="C17" s="3" t="str">
        <f t="shared" si="3"/>
        <v>+ ?</v>
      </c>
      <c r="D17" s="3" t="s">
        <v>105</v>
      </c>
      <c r="E17" s="3">
        <f t="shared" si="1"/>
        <v>5</v>
      </c>
      <c r="F17" s="4"/>
      <c r="G17" s="5" t="str">
        <f t="shared" si="2"/>
        <v/>
      </c>
      <c r="J17" s="9"/>
      <c r="K17" s="8"/>
      <c r="L17" s="8"/>
      <c r="M17" s="8"/>
      <c r="N17" s="8" t="s">
        <v>103</v>
      </c>
      <c r="O17" s="8"/>
      <c r="P17" s="10"/>
      <c r="Q17" s="12"/>
    </row>
    <row r="18" spans="1:17" ht="21" x14ac:dyDescent="0.35">
      <c r="A18" s="3" t="s">
        <v>21</v>
      </c>
      <c r="B18" s="3">
        <f t="shared" si="0"/>
        <v>3</v>
      </c>
      <c r="C18" s="3" t="str">
        <f t="shared" si="3"/>
        <v>+ ?</v>
      </c>
      <c r="D18" s="3" t="s">
        <v>105</v>
      </c>
      <c r="E18" s="3">
        <f t="shared" si="1"/>
        <v>8</v>
      </c>
      <c r="F18" s="4"/>
      <c r="G18" s="5" t="str">
        <f t="shared" si="2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0"/>
        <v>0</v>
      </c>
      <c r="C19" s="3" t="str">
        <f t="shared" si="3"/>
        <v>+ ?</v>
      </c>
      <c r="D19" s="3" t="s">
        <v>105</v>
      </c>
      <c r="E19" s="3">
        <f t="shared" si="1"/>
        <v>1</v>
      </c>
      <c r="F19" s="4"/>
      <c r="G19" s="5" t="str">
        <f t="shared" si="2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0"/>
        <v>0</v>
      </c>
      <c r="C20" s="3" t="str">
        <f t="shared" si="3"/>
        <v>+ ?</v>
      </c>
      <c r="D20" s="3" t="s">
        <v>105</v>
      </c>
      <c r="E20" s="3">
        <f t="shared" si="1"/>
        <v>0</v>
      </c>
      <c r="F20" s="4"/>
      <c r="G20" s="5" t="str">
        <f t="shared" si="2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si="0"/>
        <v>1</v>
      </c>
      <c r="C21" s="3" t="str">
        <f t="shared" si="3"/>
        <v>+ ?</v>
      </c>
      <c r="D21" s="3" t="s">
        <v>105</v>
      </c>
      <c r="E21" s="3">
        <f t="shared" si="1"/>
        <v>2</v>
      </c>
      <c r="F21" s="4"/>
      <c r="G21" s="5" t="str">
        <f t="shared" si="2"/>
        <v/>
      </c>
      <c r="J21" s="9"/>
      <c r="K21" s="8"/>
      <c r="L21" s="8"/>
      <c r="M21" s="8"/>
      <c r="N21" s="8" t="s">
        <v>103</v>
      </c>
      <c r="O21" s="8"/>
      <c r="P21" s="10"/>
      <c r="Q21" s="12"/>
    </row>
    <row r="22" spans="1:17" ht="21" x14ac:dyDescent="0.35">
      <c r="A22" s="3" t="s">
        <v>25</v>
      </c>
      <c r="B22" s="3">
        <f t="shared" si="0"/>
        <v>0</v>
      </c>
      <c r="C22" s="3" t="str">
        <f t="shared" si="3"/>
        <v>+ ?</v>
      </c>
      <c r="D22" s="3" t="s">
        <v>105</v>
      </c>
      <c r="E22" s="3">
        <f t="shared" si="1"/>
        <v>0</v>
      </c>
      <c r="F22" s="4"/>
      <c r="G22" s="5" t="str">
        <f t="shared" si="2"/>
        <v/>
      </c>
      <c r="J22" s="9"/>
      <c r="K22" s="8"/>
      <c r="L22" s="8"/>
      <c r="M22" s="8"/>
      <c r="N22" s="8" t="s">
        <v>103</v>
      </c>
      <c r="O22" s="8"/>
      <c r="P22" s="10"/>
      <c r="Q22" s="12"/>
    </row>
    <row r="23" spans="1:17" ht="21" x14ac:dyDescent="0.35">
      <c r="A23" s="3" t="s">
        <v>26</v>
      </c>
      <c r="B23" s="3">
        <f t="shared" si="0"/>
        <v>0</v>
      </c>
      <c r="C23" s="3" t="str">
        <f t="shared" si="3"/>
        <v>+ ?</v>
      </c>
      <c r="D23" s="3" t="s">
        <v>105</v>
      </c>
      <c r="E23" s="3">
        <f t="shared" si="1"/>
        <v>1</v>
      </c>
      <c r="F23" s="4"/>
      <c r="G23" s="5" t="str">
        <f t="shared" si="2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M24" s="8"/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28" spans="1:17" ht="21" x14ac:dyDescent="0.35">
      <c r="N28" s="8"/>
    </row>
    <row r="29" spans="1:17" ht="21" x14ac:dyDescent="0.35">
      <c r="N29" s="8"/>
    </row>
    <row r="30" spans="1:17" ht="21" x14ac:dyDescent="0.35">
      <c r="N30" s="8"/>
    </row>
    <row r="31" spans="1:17" ht="21" x14ac:dyDescent="0.35">
      <c r="N31" s="8"/>
    </row>
    <row r="32" spans="1:17" ht="21" x14ac:dyDescent="0.35">
      <c r="N32" s="8"/>
    </row>
    <row r="33" spans="14:14" ht="21" x14ac:dyDescent="0.35">
      <c r="N33" s="8"/>
    </row>
    <row r="34" spans="14:14" ht="21" x14ac:dyDescent="0.35">
      <c r="N34" s="8"/>
    </row>
    <row r="35" spans="14:14" ht="21" x14ac:dyDescent="0.35">
      <c r="N35" s="8"/>
    </row>
    <row r="36" spans="14:14" ht="21" x14ac:dyDescent="0.35">
      <c r="N36" s="8"/>
    </row>
    <row r="37" spans="14:14" ht="21" x14ac:dyDescent="0.35">
      <c r="N37" s="8"/>
    </row>
    <row r="38" spans="14:14" ht="21" x14ac:dyDescent="0.35">
      <c r="N38" s="8"/>
    </row>
    <row r="39" spans="14:14" ht="21" x14ac:dyDescent="0.35">
      <c r="N39" s="8"/>
    </row>
    <row r="40" spans="14:14" ht="21" x14ac:dyDescent="0.35">
      <c r="N40" s="8"/>
    </row>
    <row r="192" spans="6:7" x14ac:dyDescent="0.25">
      <c r="F192"/>
      <c r="G192"/>
    </row>
    <row r="193" spans="1:12" x14ac:dyDescent="0.25">
      <c r="F193"/>
      <c r="G193"/>
    </row>
    <row r="194" spans="1:12" x14ac:dyDescent="0.25">
      <c r="F194"/>
      <c r="G194"/>
    </row>
    <row r="195" spans="1:12" x14ac:dyDescent="0.25">
      <c r="F195"/>
      <c r="G195"/>
    </row>
    <row r="196" spans="1:12" x14ac:dyDescent="0.25">
      <c r="F196"/>
      <c r="G196"/>
    </row>
    <row r="197" spans="1:12" x14ac:dyDescent="0.25">
      <c r="F197"/>
      <c r="G197"/>
    </row>
    <row r="198" spans="1:12" x14ac:dyDescent="0.25">
      <c r="F198"/>
      <c r="G198"/>
    </row>
    <row r="199" spans="1:12" x14ac:dyDescent="0.25">
      <c r="A199">
        <f ca="1">RANDBETWEEN(0,E199)</f>
        <v>0</v>
      </c>
      <c r="B199">
        <v>4</v>
      </c>
      <c r="C199" t="s">
        <v>1</v>
      </c>
      <c r="D199">
        <f ca="1">RANDBETWEEN(0,9)</f>
        <v>8</v>
      </c>
      <c r="E199">
        <v>4</v>
      </c>
      <c r="F199">
        <f>E199-B199</f>
        <v>0</v>
      </c>
      <c r="G199"/>
      <c r="H199">
        <f ca="1">L199-J199</f>
        <v>1</v>
      </c>
      <c r="J199">
        <f ca="1">RANDBETWEEN(1,L199)</f>
        <v>7</v>
      </c>
      <c r="K199" t="s">
        <v>7</v>
      </c>
      <c r="L199">
        <f ca="1">RANDBETWEEN(3,10)</f>
        <v>8</v>
      </c>
    </row>
    <row r="200" spans="1:12" x14ac:dyDescent="0.25">
      <c r="A200">
        <f t="shared" ref="A200:A263" ca="1" si="4">RANDBETWEEN(0,E200)</f>
        <v>1</v>
      </c>
      <c r="B200">
        <v>3</v>
      </c>
      <c r="C200" t="s">
        <v>1</v>
      </c>
      <c r="D200">
        <f t="shared" ref="D200:D263" ca="1" si="5">RANDBETWEEN(0,9)</f>
        <v>6</v>
      </c>
      <c r="E200">
        <v>4</v>
      </c>
      <c r="F200">
        <f t="shared" ref="F200:F263" si="6">E200-B200</f>
        <v>1</v>
      </c>
      <c r="G200"/>
      <c r="H200">
        <f t="shared" ref="H200:H263" ca="1" si="7">L200-J200</f>
        <v>1</v>
      </c>
      <c r="J200">
        <f t="shared" ref="J200:J263" ca="1" si="8">RANDBETWEEN(1,L200)</f>
        <v>2</v>
      </c>
      <c r="K200" t="s">
        <v>7</v>
      </c>
      <c r="L200">
        <f t="shared" ref="L200:L263" ca="1" si="9">RANDBETWEEN(3,10)</f>
        <v>3</v>
      </c>
    </row>
    <row r="201" spans="1:12" x14ac:dyDescent="0.25">
      <c r="A201">
        <f t="shared" ca="1" si="4"/>
        <v>0</v>
      </c>
      <c r="B201">
        <v>2</v>
      </c>
      <c r="C201" t="s">
        <v>1</v>
      </c>
      <c r="D201">
        <f t="shared" ca="1" si="5"/>
        <v>4</v>
      </c>
      <c r="E201">
        <v>3</v>
      </c>
      <c r="F201">
        <f t="shared" si="6"/>
        <v>1</v>
      </c>
      <c r="G201"/>
      <c r="H201">
        <f t="shared" ca="1" si="7"/>
        <v>6</v>
      </c>
      <c r="J201">
        <f t="shared" ca="1" si="8"/>
        <v>2</v>
      </c>
      <c r="K201" t="s">
        <v>7</v>
      </c>
      <c r="L201">
        <f t="shared" ca="1" si="9"/>
        <v>8</v>
      </c>
    </row>
    <row r="202" spans="1:12" x14ac:dyDescent="0.25">
      <c r="A202">
        <f t="shared" ca="1" si="4"/>
        <v>1</v>
      </c>
      <c r="B202">
        <v>3</v>
      </c>
      <c r="C202" t="s">
        <v>1</v>
      </c>
      <c r="D202">
        <f t="shared" ca="1" si="5"/>
        <v>8</v>
      </c>
      <c r="E202">
        <v>8</v>
      </c>
      <c r="F202">
        <f t="shared" si="6"/>
        <v>5</v>
      </c>
      <c r="G202"/>
      <c r="H202">
        <f t="shared" ca="1" si="7"/>
        <v>4</v>
      </c>
      <c r="J202">
        <f t="shared" ca="1" si="8"/>
        <v>2</v>
      </c>
      <c r="K202" t="s">
        <v>7</v>
      </c>
      <c r="L202">
        <f t="shared" ca="1" si="9"/>
        <v>6</v>
      </c>
    </row>
    <row r="203" spans="1:12" x14ac:dyDescent="0.25">
      <c r="A203">
        <f t="shared" ca="1" si="4"/>
        <v>0</v>
      </c>
      <c r="B203">
        <v>0</v>
      </c>
      <c r="C203" t="s">
        <v>1</v>
      </c>
      <c r="D203">
        <f t="shared" ca="1" si="5"/>
        <v>0</v>
      </c>
      <c r="E203">
        <v>3</v>
      </c>
      <c r="F203">
        <f t="shared" si="6"/>
        <v>3</v>
      </c>
      <c r="G203"/>
      <c r="H203">
        <f t="shared" ca="1" si="7"/>
        <v>3</v>
      </c>
      <c r="J203">
        <f t="shared" ca="1" si="8"/>
        <v>2</v>
      </c>
      <c r="K203" t="s">
        <v>7</v>
      </c>
      <c r="L203">
        <f t="shared" ca="1" si="9"/>
        <v>5</v>
      </c>
    </row>
    <row r="204" spans="1:12" x14ac:dyDescent="0.25">
      <c r="A204">
        <f t="shared" ca="1" si="4"/>
        <v>1</v>
      </c>
      <c r="B204">
        <v>2</v>
      </c>
      <c r="C204" t="s">
        <v>1</v>
      </c>
      <c r="D204">
        <f t="shared" ca="1" si="5"/>
        <v>4</v>
      </c>
      <c r="E204">
        <v>2</v>
      </c>
      <c r="F204">
        <f t="shared" si="6"/>
        <v>0</v>
      </c>
      <c r="G204"/>
      <c r="H204">
        <f t="shared" ca="1" si="7"/>
        <v>0</v>
      </c>
      <c r="J204">
        <f t="shared" ca="1" si="8"/>
        <v>3</v>
      </c>
      <c r="K204" t="s">
        <v>7</v>
      </c>
      <c r="L204">
        <f t="shared" ca="1" si="9"/>
        <v>3</v>
      </c>
    </row>
    <row r="205" spans="1:12" x14ac:dyDescent="0.25">
      <c r="A205">
        <f t="shared" ca="1" si="4"/>
        <v>1</v>
      </c>
      <c r="B205">
        <v>3</v>
      </c>
      <c r="C205" t="s">
        <v>1</v>
      </c>
      <c r="D205">
        <f t="shared" ca="1" si="5"/>
        <v>9</v>
      </c>
      <c r="E205">
        <v>6</v>
      </c>
      <c r="F205">
        <f t="shared" si="6"/>
        <v>3</v>
      </c>
      <c r="G205"/>
      <c r="H205">
        <f t="shared" ca="1" si="7"/>
        <v>3</v>
      </c>
      <c r="J205">
        <f t="shared" ca="1" si="8"/>
        <v>6</v>
      </c>
      <c r="K205" t="s">
        <v>7</v>
      </c>
      <c r="L205">
        <f t="shared" ca="1" si="9"/>
        <v>9</v>
      </c>
    </row>
    <row r="206" spans="1:12" x14ac:dyDescent="0.25">
      <c r="A206">
        <f t="shared" ca="1" si="4"/>
        <v>0</v>
      </c>
      <c r="B206">
        <v>1</v>
      </c>
      <c r="C206" t="s">
        <v>1</v>
      </c>
      <c r="D206">
        <f t="shared" ca="1" si="5"/>
        <v>9</v>
      </c>
      <c r="E206">
        <v>1</v>
      </c>
      <c r="F206">
        <f t="shared" si="6"/>
        <v>0</v>
      </c>
      <c r="G206"/>
      <c r="H206">
        <f t="shared" ca="1" si="7"/>
        <v>0</v>
      </c>
      <c r="J206">
        <f t="shared" ca="1" si="8"/>
        <v>4</v>
      </c>
      <c r="K206" t="s">
        <v>7</v>
      </c>
      <c r="L206">
        <f t="shared" ca="1" si="9"/>
        <v>4</v>
      </c>
    </row>
    <row r="207" spans="1:12" x14ac:dyDescent="0.25">
      <c r="A207">
        <f t="shared" ca="1" si="4"/>
        <v>0</v>
      </c>
      <c r="B207">
        <v>2</v>
      </c>
      <c r="C207" t="s">
        <v>1</v>
      </c>
      <c r="D207">
        <f t="shared" ca="1" si="5"/>
        <v>1</v>
      </c>
      <c r="E207">
        <v>6</v>
      </c>
      <c r="F207">
        <f t="shared" si="6"/>
        <v>4</v>
      </c>
      <c r="G207"/>
      <c r="H207">
        <f t="shared" ca="1" si="7"/>
        <v>4</v>
      </c>
      <c r="J207">
        <f t="shared" ca="1" si="8"/>
        <v>1</v>
      </c>
      <c r="K207" t="s">
        <v>7</v>
      </c>
      <c r="L207">
        <f t="shared" ca="1" si="9"/>
        <v>5</v>
      </c>
    </row>
    <row r="208" spans="1:12" x14ac:dyDescent="0.25">
      <c r="A208">
        <f t="shared" ca="1" si="4"/>
        <v>0</v>
      </c>
      <c r="B208">
        <v>8</v>
      </c>
      <c r="C208" t="s">
        <v>1</v>
      </c>
      <c r="D208">
        <f t="shared" ca="1" si="5"/>
        <v>3</v>
      </c>
      <c r="E208">
        <v>8</v>
      </c>
      <c r="F208">
        <f t="shared" si="6"/>
        <v>0</v>
      </c>
      <c r="G208"/>
      <c r="H208">
        <f t="shared" ca="1" si="7"/>
        <v>6</v>
      </c>
      <c r="J208">
        <f t="shared" ca="1" si="8"/>
        <v>4</v>
      </c>
      <c r="K208" t="s">
        <v>7</v>
      </c>
      <c r="L208">
        <f t="shared" ca="1" si="9"/>
        <v>10</v>
      </c>
    </row>
    <row r="209" spans="1:12" x14ac:dyDescent="0.25">
      <c r="A209">
        <f t="shared" ca="1" si="4"/>
        <v>0</v>
      </c>
      <c r="B209">
        <v>5</v>
      </c>
      <c r="C209" t="s">
        <v>1</v>
      </c>
      <c r="D209">
        <f t="shared" ca="1" si="5"/>
        <v>6</v>
      </c>
      <c r="E209">
        <v>6</v>
      </c>
      <c r="F209">
        <f t="shared" si="6"/>
        <v>1</v>
      </c>
      <c r="G209"/>
      <c r="H209">
        <f t="shared" ca="1" si="7"/>
        <v>1</v>
      </c>
      <c r="J209">
        <f t="shared" ca="1" si="8"/>
        <v>3</v>
      </c>
      <c r="K209" t="s">
        <v>7</v>
      </c>
      <c r="L209">
        <f t="shared" ca="1" si="9"/>
        <v>4</v>
      </c>
    </row>
    <row r="210" spans="1:12" x14ac:dyDescent="0.25">
      <c r="A210">
        <f t="shared" ca="1" si="4"/>
        <v>0</v>
      </c>
      <c r="B210">
        <v>0</v>
      </c>
      <c r="C210" t="s">
        <v>1</v>
      </c>
      <c r="D210">
        <f t="shared" ca="1" si="5"/>
        <v>4</v>
      </c>
      <c r="E210">
        <v>2</v>
      </c>
      <c r="F210">
        <f t="shared" si="6"/>
        <v>2</v>
      </c>
      <c r="G210"/>
      <c r="H210">
        <f t="shared" ca="1" si="7"/>
        <v>2</v>
      </c>
      <c r="J210">
        <f t="shared" ca="1" si="8"/>
        <v>8</v>
      </c>
      <c r="K210" t="s">
        <v>7</v>
      </c>
      <c r="L210">
        <f t="shared" ca="1" si="9"/>
        <v>10</v>
      </c>
    </row>
    <row r="211" spans="1:12" x14ac:dyDescent="0.25">
      <c r="A211">
        <f t="shared" ca="1" si="4"/>
        <v>0</v>
      </c>
      <c r="B211">
        <v>0</v>
      </c>
      <c r="C211" t="s">
        <v>1</v>
      </c>
      <c r="D211">
        <f t="shared" ca="1" si="5"/>
        <v>1</v>
      </c>
      <c r="E211">
        <v>0</v>
      </c>
      <c r="F211">
        <f t="shared" si="6"/>
        <v>0</v>
      </c>
      <c r="G211"/>
      <c r="H211">
        <f t="shared" ca="1" si="7"/>
        <v>2</v>
      </c>
      <c r="J211">
        <f t="shared" ca="1" si="8"/>
        <v>7</v>
      </c>
      <c r="K211" t="s">
        <v>7</v>
      </c>
      <c r="L211">
        <f t="shared" ca="1" si="9"/>
        <v>9</v>
      </c>
    </row>
    <row r="212" spans="1:12" x14ac:dyDescent="0.25">
      <c r="A212">
        <f t="shared" ca="1" si="4"/>
        <v>2</v>
      </c>
      <c r="B212">
        <v>6</v>
      </c>
      <c r="C212" t="s">
        <v>1</v>
      </c>
      <c r="D212">
        <f t="shared" ca="1" si="5"/>
        <v>5</v>
      </c>
      <c r="E212">
        <v>7</v>
      </c>
      <c r="F212">
        <f t="shared" si="6"/>
        <v>1</v>
      </c>
      <c r="G212"/>
      <c r="H212">
        <f t="shared" ca="1" si="7"/>
        <v>2</v>
      </c>
      <c r="J212">
        <f t="shared" ca="1" si="8"/>
        <v>8</v>
      </c>
      <c r="K212" t="s">
        <v>7</v>
      </c>
      <c r="L212">
        <f t="shared" ca="1" si="9"/>
        <v>10</v>
      </c>
    </row>
    <row r="213" spans="1:12" x14ac:dyDescent="0.25">
      <c r="A213">
        <f t="shared" ca="1" si="4"/>
        <v>0</v>
      </c>
      <c r="B213">
        <v>2</v>
      </c>
      <c r="C213" t="s">
        <v>1</v>
      </c>
      <c r="D213">
        <f t="shared" ca="1" si="5"/>
        <v>0</v>
      </c>
      <c r="E213">
        <v>3</v>
      </c>
      <c r="F213">
        <f t="shared" si="6"/>
        <v>1</v>
      </c>
      <c r="G213"/>
      <c r="H213">
        <f t="shared" ca="1" si="7"/>
        <v>3</v>
      </c>
      <c r="J213">
        <f t="shared" ca="1" si="8"/>
        <v>2</v>
      </c>
      <c r="K213" t="s">
        <v>7</v>
      </c>
      <c r="L213">
        <f t="shared" ca="1" si="9"/>
        <v>5</v>
      </c>
    </row>
    <row r="214" spans="1:12" x14ac:dyDescent="0.25">
      <c r="A214">
        <f t="shared" ca="1" si="4"/>
        <v>0</v>
      </c>
      <c r="B214">
        <v>0</v>
      </c>
      <c r="C214" t="s">
        <v>1</v>
      </c>
      <c r="D214">
        <f t="shared" ca="1" si="5"/>
        <v>5</v>
      </c>
      <c r="E214">
        <v>0</v>
      </c>
      <c r="F214">
        <f t="shared" si="6"/>
        <v>0</v>
      </c>
      <c r="G214"/>
      <c r="H214">
        <f t="shared" ca="1" si="7"/>
        <v>0</v>
      </c>
      <c r="J214">
        <f t="shared" ca="1" si="8"/>
        <v>9</v>
      </c>
      <c r="K214" t="s">
        <v>7</v>
      </c>
      <c r="L214">
        <f t="shared" ca="1" si="9"/>
        <v>9</v>
      </c>
    </row>
    <row r="215" spans="1:12" x14ac:dyDescent="0.25">
      <c r="A215">
        <f t="shared" ca="1" si="4"/>
        <v>6</v>
      </c>
      <c r="B215">
        <v>6</v>
      </c>
      <c r="C215" t="s">
        <v>1</v>
      </c>
      <c r="D215">
        <f t="shared" ca="1" si="5"/>
        <v>4</v>
      </c>
      <c r="E215">
        <v>7</v>
      </c>
      <c r="F215">
        <f t="shared" si="6"/>
        <v>1</v>
      </c>
      <c r="G215"/>
      <c r="H215">
        <f t="shared" ca="1" si="7"/>
        <v>0</v>
      </c>
      <c r="J215">
        <f t="shared" ca="1" si="8"/>
        <v>5</v>
      </c>
      <c r="K215" t="s">
        <v>7</v>
      </c>
      <c r="L215">
        <f t="shared" ca="1" si="9"/>
        <v>5</v>
      </c>
    </row>
    <row r="216" spans="1:12" x14ac:dyDescent="0.25">
      <c r="A216">
        <f t="shared" ca="1" si="4"/>
        <v>3</v>
      </c>
      <c r="B216">
        <v>4</v>
      </c>
      <c r="C216" t="s">
        <v>1</v>
      </c>
      <c r="D216">
        <f t="shared" ca="1" si="5"/>
        <v>8</v>
      </c>
      <c r="E216">
        <v>7</v>
      </c>
      <c r="F216">
        <f t="shared" si="6"/>
        <v>3</v>
      </c>
      <c r="G216"/>
      <c r="H216">
        <f t="shared" ca="1" si="7"/>
        <v>3</v>
      </c>
      <c r="J216">
        <f t="shared" ca="1" si="8"/>
        <v>2</v>
      </c>
      <c r="K216" t="s">
        <v>7</v>
      </c>
      <c r="L216">
        <f t="shared" ca="1" si="9"/>
        <v>5</v>
      </c>
    </row>
    <row r="217" spans="1:12" x14ac:dyDescent="0.25">
      <c r="A217">
        <f t="shared" ca="1" si="4"/>
        <v>7</v>
      </c>
      <c r="B217">
        <v>7</v>
      </c>
      <c r="C217" t="s">
        <v>1</v>
      </c>
      <c r="D217">
        <f t="shared" ca="1" si="5"/>
        <v>1</v>
      </c>
      <c r="E217">
        <v>8</v>
      </c>
      <c r="F217">
        <f t="shared" si="6"/>
        <v>1</v>
      </c>
      <c r="G217"/>
      <c r="H217">
        <f t="shared" ca="1" si="7"/>
        <v>2</v>
      </c>
      <c r="J217">
        <f t="shared" ca="1" si="8"/>
        <v>1</v>
      </c>
      <c r="K217" t="s">
        <v>7</v>
      </c>
      <c r="L217">
        <f t="shared" ca="1" si="9"/>
        <v>3</v>
      </c>
    </row>
    <row r="218" spans="1:12" x14ac:dyDescent="0.25">
      <c r="A218">
        <f t="shared" ca="1" si="4"/>
        <v>0</v>
      </c>
      <c r="B218">
        <v>0</v>
      </c>
      <c r="C218" t="s">
        <v>1</v>
      </c>
      <c r="D218">
        <f t="shared" ca="1" si="5"/>
        <v>4</v>
      </c>
      <c r="E218">
        <v>5</v>
      </c>
      <c r="F218">
        <f t="shared" si="6"/>
        <v>5</v>
      </c>
      <c r="G218"/>
      <c r="H218">
        <f t="shared" ca="1" si="7"/>
        <v>0</v>
      </c>
      <c r="J218">
        <f t="shared" ca="1" si="8"/>
        <v>4</v>
      </c>
      <c r="K218" t="s">
        <v>7</v>
      </c>
      <c r="L218">
        <f t="shared" ca="1" si="9"/>
        <v>4</v>
      </c>
    </row>
    <row r="219" spans="1:12" x14ac:dyDescent="0.25">
      <c r="A219">
        <f t="shared" ca="1" si="4"/>
        <v>0</v>
      </c>
      <c r="B219">
        <v>0</v>
      </c>
      <c r="C219" t="s">
        <v>1</v>
      </c>
      <c r="D219">
        <f t="shared" ca="1" si="5"/>
        <v>8</v>
      </c>
      <c r="E219">
        <v>0</v>
      </c>
      <c r="F219">
        <f t="shared" si="6"/>
        <v>0</v>
      </c>
      <c r="G219"/>
      <c r="H219">
        <f t="shared" ca="1" si="7"/>
        <v>3</v>
      </c>
      <c r="J219">
        <f t="shared" ca="1" si="8"/>
        <v>2</v>
      </c>
      <c r="K219" t="s">
        <v>7</v>
      </c>
      <c r="L219">
        <f t="shared" ca="1" si="9"/>
        <v>5</v>
      </c>
    </row>
    <row r="220" spans="1:12" x14ac:dyDescent="0.25">
      <c r="A220">
        <f t="shared" ca="1" si="4"/>
        <v>1</v>
      </c>
      <c r="B220">
        <v>6</v>
      </c>
      <c r="C220" t="s">
        <v>1</v>
      </c>
      <c r="D220">
        <f t="shared" ca="1" si="5"/>
        <v>3</v>
      </c>
      <c r="E220">
        <v>6</v>
      </c>
      <c r="F220">
        <f t="shared" si="6"/>
        <v>0</v>
      </c>
      <c r="G220"/>
      <c r="H220">
        <f t="shared" ca="1" si="7"/>
        <v>1</v>
      </c>
      <c r="J220">
        <f t="shared" ca="1" si="8"/>
        <v>2</v>
      </c>
      <c r="K220" t="s">
        <v>7</v>
      </c>
      <c r="L220">
        <f t="shared" ca="1" si="9"/>
        <v>3</v>
      </c>
    </row>
    <row r="221" spans="1:12" x14ac:dyDescent="0.25">
      <c r="A221">
        <f t="shared" ca="1" si="4"/>
        <v>3</v>
      </c>
      <c r="B221">
        <v>4</v>
      </c>
      <c r="C221" t="s">
        <v>1</v>
      </c>
      <c r="D221">
        <f t="shared" ca="1" si="5"/>
        <v>5</v>
      </c>
      <c r="E221">
        <v>7</v>
      </c>
      <c r="F221">
        <f t="shared" si="6"/>
        <v>3</v>
      </c>
      <c r="G221"/>
      <c r="H221">
        <f t="shared" ca="1" si="7"/>
        <v>3</v>
      </c>
      <c r="J221">
        <f t="shared" ca="1" si="8"/>
        <v>6</v>
      </c>
      <c r="K221" t="s">
        <v>7</v>
      </c>
      <c r="L221">
        <f t="shared" ca="1" si="9"/>
        <v>9</v>
      </c>
    </row>
    <row r="222" spans="1:12" x14ac:dyDescent="0.25">
      <c r="A222">
        <f t="shared" ca="1" si="4"/>
        <v>3</v>
      </c>
      <c r="B222">
        <v>3</v>
      </c>
      <c r="C222" t="s">
        <v>1</v>
      </c>
      <c r="D222">
        <f t="shared" ca="1" si="5"/>
        <v>1</v>
      </c>
      <c r="E222">
        <v>9</v>
      </c>
      <c r="F222">
        <f t="shared" si="6"/>
        <v>6</v>
      </c>
      <c r="G222"/>
      <c r="H222">
        <f t="shared" ca="1" si="7"/>
        <v>1</v>
      </c>
      <c r="J222">
        <f t="shared" ca="1" si="8"/>
        <v>4</v>
      </c>
      <c r="K222" t="s">
        <v>7</v>
      </c>
      <c r="L222">
        <f t="shared" ca="1" si="9"/>
        <v>5</v>
      </c>
    </row>
    <row r="223" spans="1:12" x14ac:dyDescent="0.25">
      <c r="A223">
        <f t="shared" ca="1" si="4"/>
        <v>1</v>
      </c>
      <c r="B223">
        <v>0</v>
      </c>
      <c r="C223" t="s">
        <v>1</v>
      </c>
      <c r="D223">
        <f t="shared" ca="1" si="5"/>
        <v>8</v>
      </c>
      <c r="E223">
        <v>1</v>
      </c>
      <c r="F223">
        <f t="shared" si="6"/>
        <v>1</v>
      </c>
      <c r="G223"/>
      <c r="H223">
        <f t="shared" ca="1" si="7"/>
        <v>2</v>
      </c>
      <c r="J223">
        <f t="shared" ca="1" si="8"/>
        <v>4</v>
      </c>
      <c r="K223" t="s">
        <v>7</v>
      </c>
      <c r="L223">
        <f t="shared" ca="1" si="9"/>
        <v>6</v>
      </c>
    </row>
    <row r="224" spans="1:12" x14ac:dyDescent="0.25">
      <c r="A224">
        <f t="shared" ca="1" si="4"/>
        <v>1</v>
      </c>
      <c r="B224">
        <v>0</v>
      </c>
      <c r="C224" t="s">
        <v>1</v>
      </c>
      <c r="D224">
        <f t="shared" ca="1" si="5"/>
        <v>7</v>
      </c>
      <c r="E224">
        <v>5</v>
      </c>
      <c r="F224">
        <f t="shared" si="6"/>
        <v>5</v>
      </c>
      <c r="G224"/>
      <c r="H224">
        <f t="shared" ca="1" si="7"/>
        <v>2</v>
      </c>
      <c r="J224">
        <f t="shared" ca="1" si="8"/>
        <v>2</v>
      </c>
      <c r="K224" t="s">
        <v>7</v>
      </c>
      <c r="L224">
        <f t="shared" ca="1" si="9"/>
        <v>4</v>
      </c>
    </row>
    <row r="225" spans="1:12" x14ac:dyDescent="0.25">
      <c r="A225">
        <f t="shared" ca="1" si="4"/>
        <v>0</v>
      </c>
      <c r="B225">
        <v>1</v>
      </c>
      <c r="C225" t="s">
        <v>1</v>
      </c>
      <c r="D225">
        <f t="shared" ca="1" si="5"/>
        <v>5</v>
      </c>
      <c r="E225">
        <v>1</v>
      </c>
      <c r="F225">
        <f t="shared" si="6"/>
        <v>0</v>
      </c>
      <c r="G225"/>
      <c r="H225">
        <f t="shared" ca="1" si="7"/>
        <v>4</v>
      </c>
      <c r="J225">
        <f t="shared" ca="1" si="8"/>
        <v>2</v>
      </c>
      <c r="K225" t="s">
        <v>7</v>
      </c>
      <c r="L225">
        <f t="shared" ca="1" si="9"/>
        <v>6</v>
      </c>
    </row>
    <row r="226" spans="1:12" x14ac:dyDescent="0.25">
      <c r="A226">
        <f t="shared" ca="1" si="4"/>
        <v>2</v>
      </c>
      <c r="B226">
        <v>5</v>
      </c>
      <c r="C226" t="s">
        <v>1</v>
      </c>
      <c r="D226">
        <f t="shared" ca="1" si="5"/>
        <v>7</v>
      </c>
      <c r="E226">
        <v>5</v>
      </c>
      <c r="F226">
        <f t="shared" si="6"/>
        <v>0</v>
      </c>
      <c r="G226"/>
      <c r="H226">
        <f t="shared" ca="1" si="7"/>
        <v>6</v>
      </c>
      <c r="J226">
        <f t="shared" ca="1" si="8"/>
        <v>1</v>
      </c>
      <c r="K226" t="s">
        <v>7</v>
      </c>
      <c r="L226">
        <f t="shared" ca="1" si="9"/>
        <v>7</v>
      </c>
    </row>
    <row r="227" spans="1:12" x14ac:dyDescent="0.25">
      <c r="A227">
        <f t="shared" ca="1" si="4"/>
        <v>5</v>
      </c>
      <c r="B227">
        <v>6</v>
      </c>
      <c r="C227" t="s">
        <v>1</v>
      </c>
      <c r="D227">
        <f t="shared" ca="1" si="5"/>
        <v>3</v>
      </c>
      <c r="E227">
        <v>9</v>
      </c>
      <c r="F227">
        <f t="shared" si="6"/>
        <v>3</v>
      </c>
      <c r="G227"/>
      <c r="H227">
        <f t="shared" ca="1" si="7"/>
        <v>1</v>
      </c>
      <c r="J227">
        <f t="shared" ca="1" si="8"/>
        <v>3</v>
      </c>
      <c r="K227" t="s">
        <v>7</v>
      </c>
      <c r="L227">
        <f t="shared" ca="1" si="9"/>
        <v>4</v>
      </c>
    </row>
    <row r="228" spans="1:12" x14ac:dyDescent="0.25">
      <c r="A228">
        <f t="shared" ca="1" si="4"/>
        <v>6</v>
      </c>
      <c r="B228">
        <v>7</v>
      </c>
      <c r="C228" t="s">
        <v>1</v>
      </c>
      <c r="D228">
        <f t="shared" ca="1" si="5"/>
        <v>7</v>
      </c>
      <c r="E228">
        <v>9</v>
      </c>
      <c r="F228">
        <f t="shared" si="6"/>
        <v>2</v>
      </c>
      <c r="G228"/>
      <c r="H228">
        <f t="shared" ca="1" si="7"/>
        <v>3</v>
      </c>
      <c r="J228">
        <f t="shared" ca="1" si="8"/>
        <v>1</v>
      </c>
      <c r="K228" t="s">
        <v>7</v>
      </c>
      <c r="L228">
        <f t="shared" ca="1" si="9"/>
        <v>4</v>
      </c>
    </row>
    <row r="229" spans="1:12" x14ac:dyDescent="0.25">
      <c r="A229">
        <f t="shared" ca="1" si="4"/>
        <v>7</v>
      </c>
      <c r="B229">
        <v>3</v>
      </c>
      <c r="C229" t="s">
        <v>1</v>
      </c>
      <c r="D229">
        <f t="shared" ca="1" si="5"/>
        <v>7</v>
      </c>
      <c r="E229">
        <v>7</v>
      </c>
      <c r="F229">
        <f t="shared" si="6"/>
        <v>4</v>
      </c>
      <c r="G229"/>
      <c r="H229">
        <f t="shared" ca="1" si="7"/>
        <v>5</v>
      </c>
      <c r="J229">
        <f t="shared" ca="1" si="8"/>
        <v>2</v>
      </c>
      <c r="K229" t="s">
        <v>7</v>
      </c>
      <c r="L229">
        <f t="shared" ca="1" si="9"/>
        <v>7</v>
      </c>
    </row>
    <row r="230" spans="1:12" x14ac:dyDescent="0.25">
      <c r="A230">
        <f t="shared" ca="1" si="4"/>
        <v>0</v>
      </c>
      <c r="B230">
        <v>1</v>
      </c>
      <c r="C230" t="s">
        <v>1</v>
      </c>
      <c r="D230">
        <f t="shared" ca="1" si="5"/>
        <v>7</v>
      </c>
      <c r="E230">
        <v>7</v>
      </c>
      <c r="F230">
        <f t="shared" si="6"/>
        <v>6</v>
      </c>
      <c r="G230"/>
      <c r="H230">
        <f t="shared" ca="1" si="7"/>
        <v>0</v>
      </c>
      <c r="J230">
        <f t="shared" ca="1" si="8"/>
        <v>6</v>
      </c>
      <c r="K230" t="s">
        <v>7</v>
      </c>
      <c r="L230">
        <f t="shared" ca="1" si="9"/>
        <v>6</v>
      </c>
    </row>
    <row r="231" spans="1:12" x14ac:dyDescent="0.25">
      <c r="A231">
        <f t="shared" ca="1" si="4"/>
        <v>1</v>
      </c>
      <c r="B231">
        <v>0</v>
      </c>
      <c r="C231" t="s">
        <v>1</v>
      </c>
      <c r="D231">
        <f t="shared" ca="1" si="5"/>
        <v>8</v>
      </c>
      <c r="E231">
        <v>3</v>
      </c>
      <c r="F231">
        <f t="shared" si="6"/>
        <v>3</v>
      </c>
      <c r="G231"/>
      <c r="H231">
        <f t="shared" ca="1" si="7"/>
        <v>2</v>
      </c>
      <c r="J231">
        <f t="shared" ca="1" si="8"/>
        <v>2</v>
      </c>
      <c r="K231" t="s">
        <v>7</v>
      </c>
      <c r="L231">
        <f t="shared" ca="1" si="9"/>
        <v>4</v>
      </c>
    </row>
    <row r="232" spans="1:12" x14ac:dyDescent="0.25">
      <c r="A232">
        <f t="shared" ca="1" si="4"/>
        <v>2</v>
      </c>
      <c r="B232">
        <v>5</v>
      </c>
      <c r="C232" t="s">
        <v>1</v>
      </c>
      <c r="D232">
        <f t="shared" ca="1" si="5"/>
        <v>9</v>
      </c>
      <c r="E232">
        <v>6</v>
      </c>
      <c r="F232">
        <f t="shared" si="6"/>
        <v>1</v>
      </c>
      <c r="G232"/>
      <c r="H232">
        <f t="shared" ca="1" si="7"/>
        <v>1</v>
      </c>
      <c r="J232">
        <f t="shared" ca="1" si="8"/>
        <v>4</v>
      </c>
      <c r="K232" t="s">
        <v>7</v>
      </c>
      <c r="L232">
        <f t="shared" ca="1" si="9"/>
        <v>5</v>
      </c>
    </row>
    <row r="233" spans="1:12" x14ac:dyDescent="0.25">
      <c r="A233">
        <f t="shared" ca="1" si="4"/>
        <v>4</v>
      </c>
      <c r="B233">
        <v>4</v>
      </c>
      <c r="C233" t="s">
        <v>1</v>
      </c>
      <c r="D233">
        <f t="shared" ca="1" si="5"/>
        <v>9</v>
      </c>
      <c r="E233">
        <v>5</v>
      </c>
      <c r="F233">
        <f t="shared" si="6"/>
        <v>1</v>
      </c>
      <c r="G233"/>
      <c r="H233">
        <f t="shared" ca="1" si="7"/>
        <v>1</v>
      </c>
      <c r="J233">
        <f t="shared" ca="1" si="8"/>
        <v>7</v>
      </c>
      <c r="K233" t="s">
        <v>7</v>
      </c>
      <c r="L233">
        <f t="shared" ca="1" si="9"/>
        <v>8</v>
      </c>
    </row>
    <row r="234" spans="1:12" x14ac:dyDescent="0.25">
      <c r="A234">
        <f t="shared" ca="1" si="4"/>
        <v>3</v>
      </c>
      <c r="B234">
        <v>3</v>
      </c>
      <c r="C234" t="s">
        <v>1</v>
      </c>
      <c r="D234">
        <f t="shared" ca="1" si="5"/>
        <v>6</v>
      </c>
      <c r="E234">
        <v>8</v>
      </c>
      <c r="F234">
        <f t="shared" si="6"/>
        <v>5</v>
      </c>
      <c r="G234"/>
      <c r="H234">
        <f t="shared" ca="1" si="7"/>
        <v>2</v>
      </c>
      <c r="J234">
        <f t="shared" ca="1" si="8"/>
        <v>8</v>
      </c>
      <c r="K234" t="s">
        <v>7</v>
      </c>
      <c r="L234">
        <f t="shared" ca="1" si="9"/>
        <v>10</v>
      </c>
    </row>
    <row r="235" spans="1:12" x14ac:dyDescent="0.25">
      <c r="A235">
        <f t="shared" ca="1" si="4"/>
        <v>0</v>
      </c>
      <c r="B235">
        <v>0</v>
      </c>
      <c r="C235" t="s">
        <v>1</v>
      </c>
      <c r="D235">
        <f t="shared" ca="1" si="5"/>
        <v>6</v>
      </c>
      <c r="E235">
        <v>1</v>
      </c>
      <c r="F235">
        <f t="shared" si="6"/>
        <v>1</v>
      </c>
      <c r="G235"/>
      <c r="H235">
        <f t="shared" ca="1" si="7"/>
        <v>1</v>
      </c>
      <c r="J235">
        <f t="shared" ca="1" si="8"/>
        <v>5</v>
      </c>
      <c r="K235" t="s">
        <v>7</v>
      </c>
      <c r="L235">
        <f t="shared" ca="1" si="9"/>
        <v>6</v>
      </c>
    </row>
    <row r="236" spans="1:12" x14ac:dyDescent="0.25">
      <c r="A236">
        <f t="shared" ca="1" si="4"/>
        <v>0</v>
      </c>
      <c r="B236">
        <v>0</v>
      </c>
      <c r="C236" t="s">
        <v>1</v>
      </c>
      <c r="D236">
        <f t="shared" ca="1" si="5"/>
        <v>8</v>
      </c>
      <c r="E236">
        <v>0</v>
      </c>
      <c r="F236">
        <f t="shared" si="6"/>
        <v>0</v>
      </c>
      <c r="G236"/>
      <c r="H236">
        <f t="shared" ca="1" si="7"/>
        <v>3</v>
      </c>
      <c r="J236">
        <f t="shared" ca="1" si="8"/>
        <v>6</v>
      </c>
      <c r="K236" t="s">
        <v>7</v>
      </c>
      <c r="L236">
        <f t="shared" ca="1" si="9"/>
        <v>9</v>
      </c>
    </row>
    <row r="237" spans="1:12" x14ac:dyDescent="0.25">
      <c r="A237">
        <f t="shared" ca="1" si="4"/>
        <v>2</v>
      </c>
      <c r="B237">
        <v>1</v>
      </c>
      <c r="C237" t="s">
        <v>1</v>
      </c>
      <c r="D237">
        <f t="shared" ca="1" si="5"/>
        <v>1</v>
      </c>
      <c r="E237">
        <v>2</v>
      </c>
      <c r="F237">
        <f t="shared" si="6"/>
        <v>1</v>
      </c>
      <c r="G237"/>
      <c r="H237">
        <f t="shared" ca="1" si="7"/>
        <v>4</v>
      </c>
      <c r="J237">
        <f t="shared" ca="1" si="8"/>
        <v>5</v>
      </c>
      <c r="K237" t="s">
        <v>7</v>
      </c>
      <c r="L237">
        <f t="shared" ca="1" si="9"/>
        <v>9</v>
      </c>
    </row>
    <row r="238" spans="1:12" x14ac:dyDescent="0.25">
      <c r="A238">
        <f t="shared" ca="1" si="4"/>
        <v>0</v>
      </c>
      <c r="B238">
        <v>0</v>
      </c>
      <c r="C238" t="s">
        <v>1</v>
      </c>
      <c r="D238">
        <f t="shared" ca="1" si="5"/>
        <v>3</v>
      </c>
      <c r="E238">
        <v>0</v>
      </c>
      <c r="F238">
        <f t="shared" si="6"/>
        <v>0</v>
      </c>
      <c r="G238"/>
      <c r="H238">
        <f t="shared" ca="1" si="7"/>
        <v>0</v>
      </c>
      <c r="J238">
        <f t="shared" ca="1" si="8"/>
        <v>6</v>
      </c>
      <c r="K238" t="s">
        <v>7</v>
      </c>
      <c r="L238">
        <f t="shared" ca="1" si="9"/>
        <v>6</v>
      </c>
    </row>
    <row r="239" spans="1:12" x14ac:dyDescent="0.25">
      <c r="A239">
        <f t="shared" ca="1" si="4"/>
        <v>1</v>
      </c>
      <c r="B239">
        <v>0</v>
      </c>
      <c r="C239" t="s">
        <v>1</v>
      </c>
      <c r="D239">
        <f t="shared" ca="1" si="5"/>
        <v>3</v>
      </c>
      <c r="E239">
        <v>1</v>
      </c>
      <c r="F239">
        <f t="shared" si="6"/>
        <v>1</v>
      </c>
      <c r="G239"/>
      <c r="H239">
        <f t="shared" ca="1" si="7"/>
        <v>8</v>
      </c>
      <c r="J239">
        <f t="shared" ca="1" si="8"/>
        <v>2</v>
      </c>
      <c r="K239" t="s">
        <v>7</v>
      </c>
      <c r="L239">
        <f t="shared" ca="1" si="9"/>
        <v>10</v>
      </c>
    </row>
    <row r="240" spans="1:12" x14ac:dyDescent="0.25">
      <c r="A240">
        <f t="shared" ca="1" si="4"/>
        <v>0</v>
      </c>
      <c r="B240">
        <v>0</v>
      </c>
      <c r="C240" t="s">
        <v>1</v>
      </c>
      <c r="D240">
        <f t="shared" ca="1" si="5"/>
        <v>1</v>
      </c>
      <c r="E240">
        <v>0</v>
      </c>
      <c r="F240">
        <f t="shared" si="6"/>
        <v>0</v>
      </c>
      <c r="G240"/>
      <c r="H240">
        <f t="shared" ca="1" si="7"/>
        <v>5</v>
      </c>
      <c r="J240">
        <f t="shared" ca="1" si="8"/>
        <v>1</v>
      </c>
      <c r="K240" t="s">
        <v>7</v>
      </c>
      <c r="L240">
        <f t="shared" ca="1" si="9"/>
        <v>6</v>
      </c>
    </row>
    <row r="241" spans="1:12" x14ac:dyDescent="0.25">
      <c r="A241">
        <f t="shared" ca="1" si="4"/>
        <v>1</v>
      </c>
      <c r="B241">
        <v>3</v>
      </c>
      <c r="C241" t="s">
        <v>1</v>
      </c>
      <c r="D241">
        <f t="shared" ca="1" si="5"/>
        <v>3</v>
      </c>
      <c r="E241">
        <v>6</v>
      </c>
      <c r="F241">
        <f t="shared" si="6"/>
        <v>3</v>
      </c>
      <c r="G241"/>
      <c r="H241">
        <f t="shared" ca="1" si="7"/>
        <v>0</v>
      </c>
      <c r="J241">
        <f t="shared" ca="1" si="8"/>
        <v>6</v>
      </c>
      <c r="K241" t="s">
        <v>7</v>
      </c>
      <c r="L241">
        <f t="shared" ca="1" si="9"/>
        <v>6</v>
      </c>
    </row>
    <row r="242" spans="1:12" x14ac:dyDescent="0.25">
      <c r="A242">
        <f t="shared" ca="1" si="4"/>
        <v>3</v>
      </c>
      <c r="B242">
        <v>1</v>
      </c>
      <c r="C242" t="s">
        <v>1</v>
      </c>
      <c r="D242">
        <f t="shared" ca="1" si="5"/>
        <v>1</v>
      </c>
      <c r="E242">
        <v>8</v>
      </c>
      <c r="F242">
        <f t="shared" si="6"/>
        <v>7</v>
      </c>
      <c r="G242"/>
      <c r="H242">
        <f t="shared" ca="1" si="7"/>
        <v>2</v>
      </c>
      <c r="J242">
        <f t="shared" ca="1" si="8"/>
        <v>4</v>
      </c>
      <c r="K242" t="s">
        <v>7</v>
      </c>
      <c r="L242">
        <f t="shared" ca="1" si="9"/>
        <v>6</v>
      </c>
    </row>
    <row r="243" spans="1:12" x14ac:dyDescent="0.25">
      <c r="A243">
        <f t="shared" ca="1" si="4"/>
        <v>4</v>
      </c>
      <c r="B243">
        <v>1</v>
      </c>
      <c r="C243" t="s">
        <v>1</v>
      </c>
      <c r="D243">
        <f t="shared" ca="1" si="5"/>
        <v>8</v>
      </c>
      <c r="E243">
        <v>4</v>
      </c>
      <c r="F243">
        <f t="shared" si="6"/>
        <v>3</v>
      </c>
      <c r="G243"/>
      <c r="H243">
        <f t="shared" ca="1" si="7"/>
        <v>5</v>
      </c>
      <c r="J243">
        <f t="shared" ca="1" si="8"/>
        <v>1</v>
      </c>
      <c r="K243" t="s">
        <v>7</v>
      </c>
      <c r="L243">
        <f t="shared" ca="1" si="9"/>
        <v>6</v>
      </c>
    </row>
    <row r="244" spans="1:12" x14ac:dyDescent="0.25">
      <c r="A244">
        <f t="shared" ca="1" si="4"/>
        <v>1</v>
      </c>
      <c r="B244">
        <v>2</v>
      </c>
      <c r="C244" t="s">
        <v>1</v>
      </c>
      <c r="D244">
        <f t="shared" ca="1" si="5"/>
        <v>3</v>
      </c>
      <c r="E244">
        <v>7</v>
      </c>
      <c r="F244">
        <f t="shared" si="6"/>
        <v>5</v>
      </c>
      <c r="G244"/>
      <c r="H244">
        <f t="shared" ca="1" si="7"/>
        <v>4</v>
      </c>
      <c r="J244">
        <f t="shared" ca="1" si="8"/>
        <v>4</v>
      </c>
      <c r="K244" t="s">
        <v>7</v>
      </c>
      <c r="L244">
        <f t="shared" ca="1" si="9"/>
        <v>8</v>
      </c>
    </row>
    <row r="245" spans="1:12" x14ac:dyDescent="0.25">
      <c r="A245">
        <f t="shared" ca="1" si="4"/>
        <v>3</v>
      </c>
      <c r="B245">
        <v>1</v>
      </c>
      <c r="C245" t="s">
        <v>1</v>
      </c>
      <c r="D245">
        <f t="shared" ca="1" si="5"/>
        <v>3</v>
      </c>
      <c r="E245">
        <v>6</v>
      </c>
      <c r="F245">
        <f t="shared" si="6"/>
        <v>5</v>
      </c>
      <c r="G245"/>
      <c r="H245">
        <f t="shared" ca="1" si="7"/>
        <v>3</v>
      </c>
      <c r="J245">
        <f t="shared" ca="1" si="8"/>
        <v>3</v>
      </c>
      <c r="K245" t="s">
        <v>7</v>
      </c>
      <c r="L245">
        <f t="shared" ca="1" si="9"/>
        <v>6</v>
      </c>
    </row>
    <row r="246" spans="1:12" x14ac:dyDescent="0.25">
      <c r="A246">
        <f t="shared" ca="1" si="4"/>
        <v>3</v>
      </c>
      <c r="B246">
        <v>0</v>
      </c>
      <c r="C246" t="s">
        <v>1</v>
      </c>
      <c r="D246">
        <f t="shared" ca="1" si="5"/>
        <v>4</v>
      </c>
      <c r="E246">
        <v>5</v>
      </c>
      <c r="F246">
        <f t="shared" si="6"/>
        <v>5</v>
      </c>
      <c r="G246"/>
      <c r="H246">
        <f t="shared" ca="1" si="7"/>
        <v>1</v>
      </c>
      <c r="J246">
        <f t="shared" ca="1" si="8"/>
        <v>2</v>
      </c>
      <c r="K246" t="s">
        <v>7</v>
      </c>
      <c r="L246">
        <f t="shared" ca="1" si="9"/>
        <v>3</v>
      </c>
    </row>
    <row r="247" spans="1:12" x14ac:dyDescent="0.25">
      <c r="A247">
        <f t="shared" ca="1" si="4"/>
        <v>6</v>
      </c>
      <c r="B247">
        <v>0</v>
      </c>
      <c r="C247" t="s">
        <v>1</v>
      </c>
      <c r="D247">
        <f t="shared" ca="1" si="5"/>
        <v>9</v>
      </c>
      <c r="E247">
        <v>8</v>
      </c>
      <c r="F247">
        <f t="shared" si="6"/>
        <v>8</v>
      </c>
      <c r="G247"/>
      <c r="H247">
        <f t="shared" ca="1" si="7"/>
        <v>3</v>
      </c>
      <c r="J247">
        <f t="shared" ca="1" si="8"/>
        <v>1</v>
      </c>
      <c r="K247" t="s">
        <v>7</v>
      </c>
      <c r="L247">
        <f t="shared" ca="1" si="9"/>
        <v>4</v>
      </c>
    </row>
    <row r="248" spans="1:12" x14ac:dyDescent="0.25">
      <c r="A248">
        <f t="shared" ca="1" si="4"/>
        <v>0</v>
      </c>
      <c r="B248">
        <v>0</v>
      </c>
      <c r="C248" t="s">
        <v>1</v>
      </c>
      <c r="D248">
        <f t="shared" ca="1" si="5"/>
        <v>2</v>
      </c>
      <c r="E248">
        <v>0</v>
      </c>
      <c r="F248">
        <f t="shared" si="6"/>
        <v>0</v>
      </c>
      <c r="G248"/>
      <c r="H248">
        <f t="shared" ca="1" si="7"/>
        <v>8</v>
      </c>
      <c r="J248">
        <f t="shared" ca="1" si="8"/>
        <v>2</v>
      </c>
      <c r="K248" t="s">
        <v>7</v>
      </c>
      <c r="L248">
        <f t="shared" ca="1" si="9"/>
        <v>10</v>
      </c>
    </row>
    <row r="249" spans="1:12" x14ac:dyDescent="0.25">
      <c r="A249">
        <f t="shared" ca="1" si="4"/>
        <v>0</v>
      </c>
      <c r="B249">
        <v>3</v>
      </c>
      <c r="C249" t="s">
        <v>1</v>
      </c>
      <c r="D249">
        <f t="shared" ca="1" si="5"/>
        <v>2</v>
      </c>
      <c r="E249">
        <v>3</v>
      </c>
      <c r="F249">
        <f t="shared" si="6"/>
        <v>0</v>
      </c>
      <c r="G249"/>
      <c r="H249">
        <f t="shared" ca="1" si="7"/>
        <v>3</v>
      </c>
      <c r="J249">
        <f t="shared" ca="1" si="8"/>
        <v>1</v>
      </c>
      <c r="K249" t="s">
        <v>7</v>
      </c>
      <c r="L249">
        <f t="shared" ca="1" si="9"/>
        <v>4</v>
      </c>
    </row>
    <row r="250" spans="1:12" x14ac:dyDescent="0.25">
      <c r="A250">
        <f t="shared" ca="1" si="4"/>
        <v>4</v>
      </c>
      <c r="B250">
        <v>2</v>
      </c>
      <c r="C250" t="s">
        <v>1</v>
      </c>
      <c r="D250">
        <f t="shared" ca="1" si="5"/>
        <v>5</v>
      </c>
      <c r="E250">
        <v>6</v>
      </c>
      <c r="F250">
        <f t="shared" si="6"/>
        <v>4</v>
      </c>
      <c r="G250"/>
      <c r="H250">
        <f t="shared" ca="1" si="7"/>
        <v>8</v>
      </c>
      <c r="J250">
        <f t="shared" ca="1" si="8"/>
        <v>1</v>
      </c>
      <c r="K250" t="s">
        <v>7</v>
      </c>
      <c r="L250">
        <f t="shared" ca="1" si="9"/>
        <v>9</v>
      </c>
    </row>
    <row r="251" spans="1:12" x14ac:dyDescent="0.25">
      <c r="A251">
        <f t="shared" ca="1" si="4"/>
        <v>0</v>
      </c>
      <c r="B251">
        <v>0</v>
      </c>
      <c r="C251" t="s">
        <v>1</v>
      </c>
      <c r="D251">
        <f t="shared" ca="1" si="5"/>
        <v>1</v>
      </c>
      <c r="E251">
        <v>6</v>
      </c>
      <c r="F251">
        <f t="shared" si="6"/>
        <v>6</v>
      </c>
      <c r="G251"/>
      <c r="H251">
        <f t="shared" ca="1" si="7"/>
        <v>2</v>
      </c>
      <c r="J251">
        <f t="shared" ca="1" si="8"/>
        <v>2</v>
      </c>
      <c r="K251" t="s">
        <v>7</v>
      </c>
      <c r="L251">
        <f t="shared" ca="1" si="9"/>
        <v>4</v>
      </c>
    </row>
    <row r="252" spans="1:12" x14ac:dyDescent="0.25">
      <c r="A252">
        <f t="shared" ca="1" si="4"/>
        <v>4</v>
      </c>
      <c r="B252">
        <v>0</v>
      </c>
      <c r="C252" t="s">
        <v>1</v>
      </c>
      <c r="D252">
        <f t="shared" ca="1" si="5"/>
        <v>3</v>
      </c>
      <c r="E252">
        <v>8</v>
      </c>
      <c r="F252">
        <f t="shared" si="6"/>
        <v>8</v>
      </c>
      <c r="G252"/>
      <c r="H252">
        <f t="shared" ca="1" si="7"/>
        <v>6</v>
      </c>
      <c r="J252">
        <f t="shared" ca="1" si="8"/>
        <v>4</v>
      </c>
      <c r="K252" t="s">
        <v>7</v>
      </c>
      <c r="L252">
        <f t="shared" ca="1" si="9"/>
        <v>10</v>
      </c>
    </row>
    <row r="253" spans="1:12" x14ac:dyDescent="0.25">
      <c r="A253">
        <f t="shared" ca="1" si="4"/>
        <v>5</v>
      </c>
      <c r="B253">
        <v>6</v>
      </c>
      <c r="C253" t="s">
        <v>1</v>
      </c>
      <c r="D253">
        <f t="shared" ca="1" si="5"/>
        <v>0</v>
      </c>
      <c r="E253">
        <v>7</v>
      </c>
      <c r="F253">
        <f t="shared" si="6"/>
        <v>1</v>
      </c>
      <c r="G253"/>
      <c r="H253">
        <f t="shared" ca="1" si="7"/>
        <v>2</v>
      </c>
      <c r="J253">
        <f t="shared" ca="1" si="8"/>
        <v>2</v>
      </c>
      <c r="K253" t="s">
        <v>7</v>
      </c>
      <c r="L253">
        <f t="shared" ca="1" si="9"/>
        <v>4</v>
      </c>
    </row>
    <row r="254" spans="1:12" x14ac:dyDescent="0.25">
      <c r="A254">
        <f t="shared" ca="1" si="4"/>
        <v>6</v>
      </c>
      <c r="B254">
        <v>0</v>
      </c>
      <c r="C254" t="s">
        <v>1</v>
      </c>
      <c r="D254">
        <f t="shared" ca="1" si="5"/>
        <v>6</v>
      </c>
      <c r="E254">
        <v>8</v>
      </c>
      <c r="F254">
        <f t="shared" si="6"/>
        <v>8</v>
      </c>
      <c r="G254"/>
      <c r="H254">
        <f t="shared" ca="1" si="7"/>
        <v>4</v>
      </c>
      <c r="J254">
        <f t="shared" ca="1" si="8"/>
        <v>1</v>
      </c>
      <c r="K254" t="s">
        <v>7</v>
      </c>
      <c r="L254">
        <f t="shared" ca="1" si="9"/>
        <v>5</v>
      </c>
    </row>
    <row r="255" spans="1:12" x14ac:dyDescent="0.25">
      <c r="A255">
        <f t="shared" ca="1" si="4"/>
        <v>1</v>
      </c>
      <c r="B255">
        <v>3</v>
      </c>
      <c r="C255" t="s">
        <v>1</v>
      </c>
      <c r="D255">
        <f t="shared" ca="1" si="5"/>
        <v>7</v>
      </c>
      <c r="E255">
        <v>3</v>
      </c>
      <c r="F255">
        <f t="shared" si="6"/>
        <v>0</v>
      </c>
      <c r="G255"/>
      <c r="H255">
        <f t="shared" ca="1" si="7"/>
        <v>3</v>
      </c>
      <c r="J255">
        <f t="shared" ca="1" si="8"/>
        <v>3</v>
      </c>
      <c r="K255" t="s">
        <v>7</v>
      </c>
      <c r="L255">
        <f t="shared" ca="1" si="9"/>
        <v>6</v>
      </c>
    </row>
    <row r="256" spans="1:12" x14ac:dyDescent="0.25">
      <c r="A256">
        <f t="shared" ca="1" si="4"/>
        <v>0</v>
      </c>
      <c r="B256">
        <v>0</v>
      </c>
      <c r="C256" t="s">
        <v>1</v>
      </c>
      <c r="D256">
        <f t="shared" ca="1" si="5"/>
        <v>1</v>
      </c>
      <c r="E256">
        <v>0</v>
      </c>
      <c r="F256">
        <f t="shared" si="6"/>
        <v>0</v>
      </c>
      <c r="G256"/>
      <c r="H256">
        <f t="shared" ca="1" si="7"/>
        <v>0</v>
      </c>
      <c r="J256">
        <f t="shared" ca="1" si="8"/>
        <v>10</v>
      </c>
      <c r="K256" t="s">
        <v>7</v>
      </c>
      <c r="L256">
        <f t="shared" ca="1" si="9"/>
        <v>10</v>
      </c>
    </row>
    <row r="257" spans="1:12" x14ac:dyDescent="0.25">
      <c r="A257">
        <f t="shared" ca="1" si="4"/>
        <v>3</v>
      </c>
      <c r="B257">
        <v>1</v>
      </c>
      <c r="C257" t="s">
        <v>1</v>
      </c>
      <c r="D257">
        <f t="shared" ca="1" si="5"/>
        <v>1</v>
      </c>
      <c r="E257">
        <v>8</v>
      </c>
      <c r="F257">
        <f t="shared" si="6"/>
        <v>7</v>
      </c>
      <c r="G257"/>
      <c r="H257">
        <f t="shared" ca="1" si="7"/>
        <v>9</v>
      </c>
      <c r="J257">
        <f t="shared" ca="1" si="8"/>
        <v>1</v>
      </c>
      <c r="K257" t="s">
        <v>7</v>
      </c>
      <c r="L257">
        <f t="shared" ca="1" si="9"/>
        <v>10</v>
      </c>
    </row>
    <row r="258" spans="1:12" x14ac:dyDescent="0.25">
      <c r="A258">
        <f t="shared" ca="1" si="4"/>
        <v>2</v>
      </c>
      <c r="B258">
        <v>2</v>
      </c>
      <c r="C258" t="s">
        <v>1</v>
      </c>
      <c r="D258">
        <f t="shared" ca="1" si="5"/>
        <v>6</v>
      </c>
      <c r="E258">
        <v>7</v>
      </c>
      <c r="F258">
        <f t="shared" si="6"/>
        <v>5</v>
      </c>
      <c r="G258"/>
      <c r="H258">
        <f t="shared" ca="1" si="7"/>
        <v>0</v>
      </c>
      <c r="J258">
        <f t="shared" ca="1" si="8"/>
        <v>3</v>
      </c>
      <c r="K258" t="s">
        <v>7</v>
      </c>
      <c r="L258">
        <f t="shared" ca="1" si="9"/>
        <v>3</v>
      </c>
    </row>
    <row r="259" spans="1:12" x14ac:dyDescent="0.25">
      <c r="A259">
        <f t="shared" ca="1" si="4"/>
        <v>1</v>
      </c>
      <c r="B259">
        <v>2</v>
      </c>
      <c r="C259" t="s">
        <v>1</v>
      </c>
      <c r="D259">
        <f t="shared" ca="1" si="5"/>
        <v>2</v>
      </c>
      <c r="E259">
        <v>2</v>
      </c>
      <c r="F259">
        <f t="shared" si="6"/>
        <v>0</v>
      </c>
      <c r="G259"/>
      <c r="H259">
        <f t="shared" ca="1" si="7"/>
        <v>2</v>
      </c>
      <c r="J259">
        <f t="shared" ca="1" si="8"/>
        <v>2</v>
      </c>
      <c r="K259" t="s">
        <v>7</v>
      </c>
      <c r="L259">
        <f t="shared" ca="1" si="9"/>
        <v>4</v>
      </c>
    </row>
    <row r="260" spans="1:12" x14ac:dyDescent="0.25">
      <c r="A260">
        <f t="shared" ca="1" si="4"/>
        <v>1</v>
      </c>
      <c r="B260">
        <v>0</v>
      </c>
      <c r="C260" t="s">
        <v>1</v>
      </c>
      <c r="D260">
        <f t="shared" ca="1" si="5"/>
        <v>6</v>
      </c>
      <c r="E260">
        <v>1</v>
      </c>
      <c r="F260">
        <f t="shared" si="6"/>
        <v>1</v>
      </c>
      <c r="G260"/>
      <c r="H260">
        <f t="shared" ca="1" si="7"/>
        <v>0</v>
      </c>
      <c r="J260">
        <f t="shared" ca="1" si="8"/>
        <v>5</v>
      </c>
      <c r="K260" t="s">
        <v>7</v>
      </c>
      <c r="L260">
        <f t="shared" ca="1" si="9"/>
        <v>5</v>
      </c>
    </row>
    <row r="261" spans="1:12" x14ac:dyDescent="0.25">
      <c r="A261">
        <f t="shared" ca="1" si="4"/>
        <v>2</v>
      </c>
      <c r="B261">
        <v>3</v>
      </c>
      <c r="C261" t="s">
        <v>1</v>
      </c>
      <c r="D261">
        <f t="shared" ca="1" si="5"/>
        <v>3</v>
      </c>
      <c r="E261">
        <v>6</v>
      </c>
      <c r="F261">
        <f t="shared" si="6"/>
        <v>3</v>
      </c>
      <c r="G261"/>
      <c r="H261">
        <f t="shared" ca="1" si="7"/>
        <v>1</v>
      </c>
      <c r="J261">
        <f t="shared" ca="1" si="8"/>
        <v>8</v>
      </c>
      <c r="K261" t="s">
        <v>7</v>
      </c>
      <c r="L261">
        <f t="shared" ca="1" si="9"/>
        <v>9</v>
      </c>
    </row>
    <row r="262" spans="1:12" x14ac:dyDescent="0.25">
      <c r="A262">
        <f t="shared" ca="1" si="4"/>
        <v>1</v>
      </c>
      <c r="B262">
        <v>6</v>
      </c>
      <c r="C262" t="s">
        <v>1</v>
      </c>
      <c r="D262">
        <f t="shared" ca="1" si="5"/>
        <v>6</v>
      </c>
      <c r="E262">
        <v>9</v>
      </c>
      <c r="F262">
        <f t="shared" si="6"/>
        <v>3</v>
      </c>
      <c r="G262"/>
      <c r="H262">
        <f t="shared" ca="1" si="7"/>
        <v>2</v>
      </c>
      <c r="J262">
        <f t="shared" ca="1" si="8"/>
        <v>1</v>
      </c>
      <c r="K262" t="s">
        <v>7</v>
      </c>
      <c r="L262">
        <f t="shared" ca="1" si="9"/>
        <v>3</v>
      </c>
    </row>
    <row r="263" spans="1:12" x14ac:dyDescent="0.25">
      <c r="A263">
        <f t="shared" ca="1" si="4"/>
        <v>0</v>
      </c>
      <c r="B263">
        <v>0</v>
      </c>
      <c r="C263" t="s">
        <v>1</v>
      </c>
      <c r="D263">
        <f t="shared" ca="1" si="5"/>
        <v>2</v>
      </c>
      <c r="E263">
        <v>0</v>
      </c>
      <c r="F263">
        <f t="shared" si="6"/>
        <v>0</v>
      </c>
      <c r="G263"/>
      <c r="H263">
        <f t="shared" ca="1" si="7"/>
        <v>4</v>
      </c>
      <c r="J263">
        <f t="shared" ca="1" si="8"/>
        <v>5</v>
      </c>
      <c r="K263" t="s">
        <v>7</v>
      </c>
      <c r="L263">
        <f t="shared" ca="1" si="9"/>
        <v>9</v>
      </c>
    </row>
    <row r="264" spans="1:12" x14ac:dyDescent="0.25">
      <c r="A264">
        <f t="shared" ref="A264:A327" ca="1" si="10">RANDBETWEEN(0,E264)</f>
        <v>0</v>
      </c>
      <c r="B264">
        <v>2</v>
      </c>
      <c r="C264" t="s">
        <v>1</v>
      </c>
      <c r="D264">
        <f t="shared" ref="D264:D327" ca="1" si="11">RANDBETWEEN(0,9)</f>
        <v>0</v>
      </c>
      <c r="E264">
        <v>2</v>
      </c>
      <c r="F264">
        <f t="shared" ref="F264:F327" si="12">E264-B264</f>
        <v>0</v>
      </c>
      <c r="G264"/>
      <c r="H264">
        <f t="shared" ref="H264:H327" ca="1" si="13">L264-J264</f>
        <v>1</v>
      </c>
      <c r="J264">
        <f t="shared" ref="J264:J327" ca="1" si="14">RANDBETWEEN(1,L264)</f>
        <v>5</v>
      </c>
      <c r="K264" t="s">
        <v>7</v>
      </c>
      <c r="L264">
        <f t="shared" ref="L264:L327" ca="1" si="15">RANDBETWEEN(3,10)</f>
        <v>6</v>
      </c>
    </row>
    <row r="265" spans="1:12" x14ac:dyDescent="0.25">
      <c r="A265">
        <f t="shared" ca="1" si="10"/>
        <v>2</v>
      </c>
      <c r="B265">
        <v>0</v>
      </c>
      <c r="C265" t="s">
        <v>1</v>
      </c>
      <c r="D265">
        <f t="shared" ca="1" si="11"/>
        <v>8</v>
      </c>
      <c r="E265">
        <v>4</v>
      </c>
      <c r="F265">
        <f t="shared" si="12"/>
        <v>4</v>
      </c>
      <c r="G265"/>
      <c r="H265">
        <f t="shared" ca="1" si="13"/>
        <v>7</v>
      </c>
      <c r="J265">
        <f t="shared" ca="1" si="14"/>
        <v>3</v>
      </c>
      <c r="K265" t="s">
        <v>7</v>
      </c>
      <c r="L265">
        <f t="shared" ca="1" si="15"/>
        <v>10</v>
      </c>
    </row>
    <row r="266" spans="1:12" x14ac:dyDescent="0.25">
      <c r="A266">
        <f t="shared" ca="1" si="10"/>
        <v>0</v>
      </c>
      <c r="B266">
        <v>5</v>
      </c>
      <c r="C266" t="s">
        <v>1</v>
      </c>
      <c r="D266">
        <f t="shared" ca="1" si="11"/>
        <v>7</v>
      </c>
      <c r="E266">
        <v>9</v>
      </c>
      <c r="F266">
        <f t="shared" si="12"/>
        <v>4</v>
      </c>
      <c r="G266"/>
      <c r="H266">
        <f t="shared" ca="1" si="13"/>
        <v>5</v>
      </c>
      <c r="J266">
        <f t="shared" ca="1" si="14"/>
        <v>3</v>
      </c>
      <c r="K266" t="s">
        <v>7</v>
      </c>
      <c r="L266">
        <f t="shared" ca="1" si="15"/>
        <v>8</v>
      </c>
    </row>
    <row r="267" spans="1:12" x14ac:dyDescent="0.25">
      <c r="A267">
        <f t="shared" ca="1" si="10"/>
        <v>4</v>
      </c>
      <c r="B267">
        <v>0</v>
      </c>
      <c r="C267" t="s">
        <v>1</v>
      </c>
      <c r="D267">
        <f t="shared" ca="1" si="11"/>
        <v>3</v>
      </c>
      <c r="E267">
        <v>4</v>
      </c>
      <c r="F267">
        <f t="shared" si="12"/>
        <v>4</v>
      </c>
      <c r="G267"/>
      <c r="H267">
        <f t="shared" ca="1" si="13"/>
        <v>5</v>
      </c>
      <c r="J267">
        <f t="shared" ca="1" si="14"/>
        <v>1</v>
      </c>
      <c r="K267" t="s">
        <v>7</v>
      </c>
      <c r="L267">
        <f t="shared" ca="1" si="15"/>
        <v>6</v>
      </c>
    </row>
    <row r="268" spans="1:12" x14ac:dyDescent="0.25">
      <c r="A268">
        <f t="shared" ca="1" si="10"/>
        <v>1</v>
      </c>
      <c r="B268">
        <v>1</v>
      </c>
      <c r="C268" t="s">
        <v>1</v>
      </c>
      <c r="D268">
        <f t="shared" ca="1" si="11"/>
        <v>7</v>
      </c>
      <c r="E268">
        <v>1</v>
      </c>
      <c r="F268">
        <f t="shared" si="12"/>
        <v>0</v>
      </c>
      <c r="G268"/>
      <c r="H268">
        <f t="shared" ca="1" si="13"/>
        <v>1</v>
      </c>
      <c r="J268">
        <f t="shared" ca="1" si="14"/>
        <v>5</v>
      </c>
      <c r="K268" t="s">
        <v>7</v>
      </c>
      <c r="L268">
        <f t="shared" ca="1" si="15"/>
        <v>6</v>
      </c>
    </row>
    <row r="269" spans="1:12" x14ac:dyDescent="0.25">
      <c r="A269">
        <f t="shared" ca="1" si="10"/>
        <v>5</v>
      </c>
      <c r="B269">
        <v>1</v>
      </c>
      <c r="C269" t="s">
        <v>1</v>
      </c>
      <c r="D269">
        <f t="shared" ca="1" si="11"/>
        <v>7</v>
      </c>
      <c r="E269">
        <v>5</v>
      </c>
      <c r="F269">
        <f t="shared" si="12"/>
        <v>4</v>
      </c>
      <c r="G269"/>
      <c r="H269">
        <f t="shared" ca="1" si="13"/>
        <v>2</v>
      </c>
      <c r="J269">
        <f t="shared" ca="1" si="14"/>
        <v>2</v>
      </c>
      <c r="K269" t="s">
        <v>7</v>
      </c>
      <c r="L269">
        <f t="shared" ca="1" si="15"/>
        <v>4</v>
      </c>
    </row>
    <row r="270" spans="1:12" x14ac:dyDescent="0.25">
      <c r="A270">
        <f t="shared" ca="1" si="10"/>
        <v>1</v>
      </c>
      <c r="B270">
        <v>1</v>
      </c>
      <c r="C270" t="s">
        <v>1</v>
      </c>
      <c r="D270">
        <f t="shared" ca="1" si="11"/>
        <v>7</v>
      </c>
      <c r="E270">
        <v>1</v>
      </c>
      <c r="F270">
        <f t="shared" si="12"/>
        <v>0</v>
      </c>
      <c r="G270"/>
      <c r="H270">
        <f t="shared" ca="1" si="13"/>
        <v>6</v>
      </c>
      <c r="J270">
        <f t="shared" ca="1" si="14"/>
        <v>4</v>
      </c>
      <c r="K270" t="s">
        <v>7</v>
      </c>
      <c r="L270">
        <f t="shared" ca="1" si="15"/>
        <v>10</v>
      </c>
    </row>
    <row r="271" spans="1:12" x14ac:dyDescent="0.25">
      <c r="A271">
        <f t="shared" ca="1" si="10"/>
        <v>1</v>
      </c>
      <c r="B271">
        <v>2</v>
      </c>
      <c r="C271" t="s">
        <v>1</v>
      </c>
      <c r="D271">
        <f t="shared" ca="1" si="11"/>
        <v>4</v>
      </c>
      <c r="E271">
        <v>2</v>
      </c>
      <c r="F271">
        <f t="shared" si="12"/>
        <v>0</v>
      </c>
      <c r="G271"/>
      <c r="H271">
        <f t="shared" ca="1" si="13"/>
        <v>7</v>
      </c>
      <c r="J271">
        <f t="shared" ca="1" si="14"/>
        <v>2</v>
      </c>
      <c r="K271" t="s">
        <v>7</v>
      </c>
      <c r="L271">
        <f t="shared" ca="1" si="15"/>
        <v>9</v>
      </c>
    </row>
    <row r="272" spans="1:12" x14ac:dyDescent="0.25">
      <c r="A272">
        <f t="shared" ca="1" si="10"/>
        <v>5</v>
      </c>
      <c r="B272">
        <v>5</v>
      </c>
      <c r="C272" t="s">
        <v>1</v>
      </c>
      <c r="D272">
        <f t="shared" ca="1" si="11"/>
        <v>8</v>
      </c>
      <c r="E272">
        <v>8</v>
      </c>
      <c r="F272">
        <f t="shared" si="12"/>
        <v>3</v>
      </c>
      <c r="G272"/>
      <c r="H272">
        <f t="shared" ca="1" si="13"/>
        <v>1</v>
      </c>
      <c r="J272">
        <f t="shared" ca="1" si="14"/>
        <v>9</v>
      </c>
      <c r="K272" t="s">
        <v>7</v>
      </c>
      <c r="L272">
        <f t="shared" ca="1" si="15"/>
        <v>10</v>
      </c>
    </row>
    <row r="273" spans="1:12" x14ac:dyDescent="0.25">
      <c r="A273">
        <f t="shared" ca="1" si="10"/>
        <v>5</v>
      </c>
      <c r="B273">
        <v>2</v>
      </c>
      <c r="C273" t="s">
        <v>1</v>
      </c>
      <c r="D273">
        <f t="shared" ca="1" si="11"/>
        <v>0</v>
      </c>
      <c r="E273">
        <v>5</v>
      </c>
      <c r="F273">
        <f t="shared" si="12"/>
        <v>3</v>
      </c>
      <c r="G273"/>
      <c r="H273">
        <f t="shared" ca="1" si="13"/>
        <v>6</v>
      </c>
      <c r="J273">
        <f t="shared" ca="1" si="14"/>
        <v>2</v>
      </c>
      <c r="K273" t="s">
        <v>7</v>
      </c>
      <c r="L273">
        <f t="shared" ca="1" si="15"/>
        <v>8</v>
      </c>
    </row>
    <row r="274" spans="1:12" x14ac:dyDescent="0.25">
      <c r="A274">
        <f t="shared" ca="1" si="10"/>
        <v>1</v>
      </c>
      <c r="B274">
        <v>1</v>
      </c>
      <c r="C274" t="s">
        <v>1</v>
      </c>
      <c r="D274">
        <f t="shared" ca="1" si="11"/>
        <v>0</v>
      </c>
      <c r="E274">
        <v>8</v>
      </c>
      <c r="F274">
        <f t="shared" si="12"/>
        <v>7</v>
      </c>
      <c r="G274"/>
      <c r="H274">
        <f t="shared" ca="1" si="13"/>
        <v>4</v>
      </c>
      <c r="J274">
        <f t="shared" ca="1" si="14"/>
        <v>6</v>
      </c>
      <c r="K274" t="s">
        <v>7</v>
      </c>
      <c r="L274">
        <f t="shared" ca="1" si="15"/>
        <v>10</v>
      </c>
    </row>
    <row r="275" spans="1:12" x14ac:dyDescent="0.25">
      <c r="A275">
        <f t="shared" ca="1" si="10"/>
        <v>3</v>
      </c>
      <c r="B275">
        <v>4</v>
      </c>
      <c r="C275" t="s">
        <v>1</v>
      </c>
      <c r="D275">
        <f t="shared" ca="1" si="11"/>
        <v>2</v>
      </c>
      <c r="E275">
        <v>4</v>
      </c>
      <c r="F275">
        <f t="shared" si="12"/>
        <v>0</v>
      </c>
      <c r="G275"/>
      <c r="H275">
        <f t="shared" ca="1" si="13"/>
        <v>0</v>
      </c>
      <c r="J275">
        <f t="shared" ca="1" si="14"/>
        <v>5</v>
      </c>
      <c r="K275" t="s">
        <v>7</v>
      </c>
      <c r="L275">
        <f t="shared" ca="1" si="15"/>
        <v>5</v>
      </c>
    </row>
    <row r="276" spans="1:12" x14ac:dyDescent="0.25">
      <c r="A276">
        <f t="shared" ca="1" si="10"/>
        <v>5</v>
      </c>
      <c r="B276">
        <v>0</v>
      </c>
      <c r="C276" t="s">
        <v>1</v>
      </c>
      <c r="D276">
        <f t="shared" ca="1" si="11"/>
        <v>3</v>
      </c>
      <c r="E276">
        <v>8</v>
      </c>
      <c r="F276">
        <f t="shared" si="12"/>
        <v>8</v>
      </c>
      <c r="G276"/>
      <c r="H276">
        <f t="shared" ca="1" si="13"/>
        <v>3</v>
      </c>
      <c r="J276">
        <f t="shared" ca="1" si="14"/>
        <v>2</v>
      </c>
      <c r="K276" t="s">
        <v>7</v>
      </c>
      <c r="L276">
        <f t="shared" ca="1" si="15"/>
        <v>5</v>
      </c>
    </row>
    <row r="277" spans="1:12" x14ac:dyDescent="0.25">
      <c r="A277">
        <f t="shared" ca="1" si="10"/>
        <v>5</v>
      </c>
      <c r="B277">
        <v>5</v>
      </c>
      <c r="C277" t="s">
        <v>1</v>
      </c>
      <c r="D277">
        <f t="shared" ca="1" si="11"/>
        <v>9</v>
      </c>
      <c r="E277">
        <v>6</v>
      </c>
      <c r="F277">
        <f t="shared" si="12"/>
        <v>1</v>
      </c>
      <c r="G277"/>
      <c r="H277">
        <f t="shared" ca="1" si="13"/>
        <v>1</v>
      </c>
      <c r="J277">
        <f t="shared" ca="1" si="14"/>
        <v>4</v>
      </c>
      <c r="K277" t="s">
        <v>7</v>
      </c>
      <c r="L277">
        <f t="shared" ca="1" si="15"/>
        <v>5</v>
      </c>
    </row>
    <row r="278" spans="1:12" x14ac:dyDescent="0.25">
      <c r="A278">
        <f t="shared" ca="1" si="10"/>
        <v>1</v>
      </c>
      <c r="B278">
        <v>7</v>
      </c>
      <c r="C278" t="s">
        <v>1</v>
      </c>
      <c r="D278">
        <f t="shared" ca="1" si="11"/>
        <v>9</v>
      </c>
      <c r="E278">
        <v>7</v>
      </c>
      <c r="F278">
        <f t="shared" si="12"/>
        <v>0</v>
      </c>
      <c r="G278"/>
      <c r="H278">
        <f t="shared" ca="1" si="13"/>
        <v>6</v>
      </c>
      <c r="J278">
        <f t="shared" ca="1" si="14"/>
        <v>1</v>
      </c>
      <c r="K278" t="s">
        <v>7</v>
      </c>
      <c r="L278">
        <f t="shared" ca="1" si="15"/>
        <v>7</v>
      </c>
    </row>
    <row r="279" spans="1:12" x14ac:dyDescent="0.25">
      <c r="A279">
        <f t="shared" ca="1" si="10"/>
        <v>2</v>
      </c>
      <c r="B279">
        <v>2</v>
      </c>
      <c r="C279" t="s">
        <v>1</v>
      </c>
      <c r="D279">
        <f t="shared" ca="1" si="11"/>
        <v>6</v>
      </c>
      <c r="E279">
        <v>2</v>
      </c>
      <c r="F279">
        <f t="shared" si="12"/>
        <v>0</v>
      </c>
      <c r="G279"/>
      <c r="H279">
        <f t="shared" ca="1" si="13"/>
        <v>1</v>
      </c>
      <c r="J279">
        <f t="shared" ca="1" si="14"/>
        <v>5</v>
      </c>
      <c r="K279" t="s">
        <v>7</v>
      </c>
      <c r="L279">
        <f t="shared" ca="1" si="15"/>
        <v>6</v>
      </c>
    </row>
    <row r="280" spans="1:12" x14ac:dyDescent="0.25">
      <c r="A280">
        <f t="shared" ca="1" si="10"/>
        <v>1</v>
      </c>
      <c r="B280">
        <v>4</v>
      </c>
      <c r="C280" t="s">
        <v>1</v>
      </c>
      <c r="D280">
        <f t="shared" ca="1" si="11"/>
        <v>5</v>
      </c>
      <c r="E280">
        <v>6</v>
      </c>
      <c r="F280">
        <f t="shared" si="12"/>
        <v>2</v>
      </c>
      <c r="G280"/>
      <c r="H280">
        <f t="shared" ca="1" si="13"/>
        <v>5</v>
      </c>
      <c r="J280">
        <f t="shared" ca="1" si="14"/>
        <v>4</v>
      </c>
      <c r="K280" t="s">
        <v>7</v>
      </c>
      <c r="L280">
        <f t="shared" ca="1" si="15"/>
        <v>9</v>
      </c>
    </row>
    <row r="281" spans="1:12" x14ac:dyDescent="0.25">
      <c r="A281">
        <f t="shared" ca="1" si="10"/>
        <v>0</v>
      </c>
      <c r="B281">
        <v>5</v>
      </c>
      <c r="C281" t="s">
        <v>1</v>
      </c>
      <c r="D281">
        <f t="shared" ca="1" si="11"/>
        <v>2</v>
      </c>
      <c r="E281">
        <v>9</v>
      </c>
      <c r="F281">
        <f t="shared" si="12"/>
        <v>4</v>
      </c>
      <c r="G281"/>
      <c r="H281">
        <f t="shared" ca="1" si="13"/>
        <v>0</v>
      </c>
      <c r="J281">
        <f t="shared" ca="1" si="14"/>
        <v>3</v>
      </c>
      <c r="K281" t="s">
        <v>7</v>
      </c>
      <c r="L281">
        <f t="shared" ca="1" si="15"/>
        <v>3</v>
      </c>
    </row>
    <row r="282" spans="1:12" x14ac:dyDescent="0.25">
      <c r="A282">
        <f t="shared" ca="1" si="10"/>
        <v>7</v>
      </c>
      <c r="B282">
        <v>2</v>
      </c>
      <c r="C282" t="s">
        <v>1</v>
      </c>
      <c r="D282">
        <f t="shared" ca="1" si="11"/>
        <v>3</v>
      </c>
      <c r="E282">
        <v>8</v>
      </c>
      <c r="F282">
        <f t="shared" si="12"/>
        <v>6</v>
      </c>
      <c r="G282"/>
      <c r="H282">
        <f t="shared" ca="1" si="13"/>
        <v>9</v>
      </c>
      <c r="J282">
        <f t="shared" ca="1" si="14"/>
        <v>1</v>
      </c>
      <c r="K282" t="s">
        <v>7</v>
      </c>
      <c r="L282">
        <f t="shared" ca="1" si="15"/>
        <v>10</v>
      </c>
    </row>
    <row r="283" spans="1:12" x14ac:dyDescent="0.25">
      <c r="A283">
        <f t="shared" ca="1" si="10"/>
        <v>0</v>
      </c>
      <c r="B283">
        <v>8</v>
      </c>
      <c r="C283" t="s">
        <v>1</v>
      </c>
      <c r="D283">
        <f t="shared" ca="1" si="11"/>
        <v>8</v>
      </c>
      <c r="E283">
        <v>9</v>
      </c>
      <c r="F283">
        <f t="shared" si="12"/>
        <v>1</v>
      </c>
      <c r="G283"/>
      <c r="H283">
        <f t="shared" ca="1" si="13"/>
        <v>8</v>
      </c>
      <c r="J283">
        <f t="shared" ca="1" si="14"/>
        <v>2</v>
      </c>
      <c r="K283" t="s">
        <v>7</v>
      </c>
      <c r="L283">
        <f t="shared" ca="1" si="15"/>
        <v>10</v>
      </c>
    </row>
    <row r="284" spans="1:12" x14ac:dyDescent="0.25">
      <c r="A284">
        <f t="shared" ca="1" si="10"/>
        <v>2</v>
      </c>
      <c r="B284">
        <v>1</v>
      </c>
      <c r="C284" t="s">
        <v>1</v>
      </c>
      <c r="D284">
        <f t="shared" ca="1" si="11"/>
        <v>8</v>
      </c>
      <c r="E284">
        <v>2</v>
      </c>
      <c r="F284">
        <f t="shared" si="12"/>
        <v>1</v>
      </c>
      <c r="G284"/>
      <c r="H284">
        <f t="shared" ca="1" si="13"/>
        <v>0</v>
      </c>
      <c r="J284">
        <f t="shared" ca="1" si="14"/>
        <v>6</v>
      </c>
      <c r="K284" t="s">
        <v>7</v>
      </c>
      <c r="L284">
        <f t="shared" ca="1" si="15"/>
        <v>6</v>
      </c>
    </row>
    <row r="285" spans="1:12" x14ac:dyDescent="0.25">
      <c r="A285">
        <f t="shared" ca="1" si="10"/>
        <v>0</v>
      </c>
      <c r="B285">
        <v>0</v>
      </c>
      <c r="C285" t="s">
        <v>1</v>
      </c>
      <c r="D285">
        <f t="shared" ca="1" si="11"/>
        <v>6</v>
      </c>
      <c r="E285">
        <v>2</v>
      </c>
      <c r="F285">
        <f t="shared" si="12"/>
        <v>2</v>
      </c>
      <c r="G285"/>
      <c r="H285">
        <f t="shared" ca="1" si="13"/>
        <v>2</v>
      </c>
      <c r="J285">
        <f t="shared" ca="1" si="14"/>
        <v>3</v>
      </c>
      <c r="K285" t="s">
        <v>7</v>
      </c>
      <c r="L285">
        <f t="shared" ca="1" si="15"/>
        <v>5</v>
      </c>
    </row>
    <row r="286" spans="1:12" x14ac:dyDescent="0.25">
      <c r="A286">
        <f t="shared" ca="1" si="10"/>
        <v>4</v>
      </c>
      <c r="B286">
        <v>2</v>
      </c>
      <c r="C286" t="s">
        <v>1</v>
      </c>
      <c r="D286">
        <f t="shared" ca="1" si="11"/>
        <v>2</v>
      </c>
      <c r="E286">
        <v>4</v>
      </c>
      <c r="F286">
        <f t="shared" si="12"/>
        <v>2</v>
      </c>
      <c r="G286"/>
      <c r="H286">
        <f t="shared" ca="1" si="13"/>
        <v>2</v>
      </c>
      <c r="J286">
        <f t="shared" ca="1" si="14"/>
        <v>1</v>
      </c>
      <c r="K286" t="s">
        <v>7</v>
      </c>
      <c r="L286">
        <f t="shared" ca="1" si="15"/>
        <v>3</v>
      </c>
    </row>
    <row r="287" spans="1:12" x14ac:dyDescent="0.25">
      <c r="A287">
        <f t="shared" ca="1" si="10"/>
        <v>4</v>
      </c>
      <c r="B287">
        <v>3</v>
      </c>
      <c r="C287" t="s">
        <v>1</v>
      </c>
      <c r="D287">
        <f t="shared" ca="1" si="11"/>
        <v>2</v>
      </c>
      <c r="E287">
        <v>5</v>
      </c>
      <c r="F287">
        <f t="shared" si="12"/>
        <v>2</v>
      </c>
      <c r="G287"/>
      <c r="H287">
        <f t="shared" ca="1" si="13"/>
        <v>2</v>
      </c>
      <c r="J287">
        <f t="shared" ca="1" si="14"/>
        <v>6</v>
      </c>
      <c r="K287" t="s">
        <v>7</v>
      </c>
      <c r="L287">
        <f t="shared" ca="1" si="15"/>
        <v>8</v>
      </c>
    </row>
    <row r="288" spans="1:12" x14ac:dyDescent="0.25">
      <c r="A288">
        <f t="shared" ca="1" si="10"/>
        <v>2</v>
      </c>
      <c r="B288">
        <v>0</v>
      </c>
      <c r="C288" t="s">
        <v>1</v>
      </c>
      <c r="D288">
        <f t="shared" ca="1" si="11"/>
        <v>5</v>
      </c>
      <c r="E288">
        <v>4</v>
      </c>
      <c r="F288">
        <f t="shared" si="12"/>
        <v>4</v>
      </c>
      <c r="G288"/>
      <c r="H288">
        <f t="shared" ca="1" si="13"/>
        <v>3</v>
      </c>
      <c r="J288">
        <f t="shared" ca="1" si="14"/>
        <v>3</v>
      </c>
      <c r="K288" t="s">
        <v>7</v>
      </c>
      <c r="L288">
        <f t="shared" ca="1" si="15"/>
        <v>6</v>
      </c>
    </row>
    <row r="289" spans="1:12" x14ac:dyDescent="0.25">
      <c r="A289">
        <f t="shared" ca="1" si="10"/>
        <v>1</v>
      </c>
      <c r="B289">
        <v>6</v>
      </c>
      <c r="C289" t="s">
        <v>1</v>
      </c>
      <c r="D289">
        <f t="shared" ca="1" si="11"/>
        <v>5</v>
      </c>
      <c r="E289">
        <v>7</v>
      </c>
      <c r="F289">
        <f t="shared" si="12"/>
        <v>1</v>
      </c>
      <c r="G289"/>
      <c r="H289">
        <f t="shared" ca="1" si="13"/>
        <v>4</v>
      </c>
      <c r="J289">
        <f t="shared" ca="1" si="14"/>
        <v>1</v>
      </c>
      <c r="K289" t="s">
        <v>7</v>
      </c>
      <c r="L289">
        <f t="shared" ca="1" si="15"/>
        <v>5</v>
      </c>
    </row>
    <row r="290" spans="1:12" x14ac:dyDescent="0.25">
      <c r="A290">
        <f t="shared" ca="1" si="10"/>
        <v>0</v>
      </c>
      <c r="B290">
        <v>0</v>
      </c>
      <c r="C290" t="s">
        <v>1</v>
      </c>
      <c r="D290">
        <f t="shared" ca="1" si="11"/>
        <v>2</v>
      </c>
      <c r="E290">
        <v>2</v>
      </c>
      <c r="F290">
        <f t="shared" si="12"/>
        <v>2</v>
      </c>
      <c r="G290"/>
      <c r="H290">
        <f t="shared" ca="1" si="13"/>
        <v>2</v>
      </c>
      <c r="J290">
        <f t="shared" ca="1" si="14"/>
        <v>4</v>
      </c>
      <c r="K290" t="s">
        <v>7</v>
      </c>
      <c r="L290">
        <f t="shared" ca="1" si="15"/>
        <v>6</v>
      </c>
    </row>
    <row r="291" spans="1:12" x14ac:dyDescent="0.25">
      <c r="A291">
        <f t="shared" ca="1" si="10"/>
        <v>6</v>
      </c>
      <c r="B291">
        <v>8</v>
      </c>
      <c r="C291" t="s">
        <v>1</v>
      </c>
      <c r="D291">
        <f t="shared" ca="1" si="11"/>
        <v>3</v>
      </c>
      <c r="E291">
        <v>8</v>
      </c>
      <c r="F291">
        <f t="shared" si="12"/>
        <v>0</v>
      </c>
      <c r="G291"/>
      <c r="H291">
        <f t="shared" ca="1" si="13"/>
        <v>0</v>
      </c>
      <c r="J291">
        <f t="shared" ca="1" si="14"/>
        <v>10</v>
      </c>
      <c r="K291" t="s">
        <v>7</v>
      </c>
      <c r="L291">
        <f t="shared" ca="1" si="15"/>
        <v>10</v>
      </c>
    </row>
    <row r="292" spans="1:12" x14ac:dyDescent="0.25">
      <c r="A292">
        <f t="shared" ca="1" si="10"/>
        <v>4</v>
      </c>
      <c r="B292">
        <v>0</v>
      </c>
      <c r="C292" t="s">
        <v>1</v>
      </c>
      <c r="D292">
        <f t="shared" ca="1" si="11"/>
        <v>1</v>
      </c>
      <c r="E292">
        <v>4</v>
      </c>
      <c r="F292">
        <f t="shared" si="12"/>
        <v>4</v>
      </c>
      <c r="G292"/>
      <c r="H292">
        <f t="shared" ca="1" si="13"/>
        <v>2</v>
      </c>
      <c r="J292">
        <f t="shared" ca="1" si="14"/>
        <v>1</v>
      </c>
      <c r="K292" t="s">
        <v>7</v>
      </c>
      <c r="L292">
        <f t="shared" ca="1" si="15"/>
        <v>3</v>
      </c>
    </row>
    <row r="293" spans="1:12" x14ac:dyDescent="0.25">
      <c r="A293">
        <f t="shared" ca="1" si="10"/>
        <v>1</v>
      </c>
      <c r="B293">
        <v>2</v>
      </c>
      <c r="C293" t="s">
        <v>1</v>
      </c>
      <c r="D293">
        <f t="shared" ca="1" si="11"/>
        <v>5</v>
      </c>
      <c r="E293">
        <v>7</v>
      </c>
      <c r="F293">
        <f t="shared" si="12"/>
        <v>5</v>
      </c>
      <c r="G293"/>
      <c r="H293">
        <f t="shared" ca="1" si="13"/>
        <v>2</v>
      </c>
      <c r="J293">
        <f t="shared" ca="1" si="14"/>
        <v>3</v>
      </c>
      <c r="K293" t="s">
        <v>7</v>
      </c>
      <c r="L293">
        <f t="shared" ca="1" si="15"/>
        <v>5</v>
      </c>
    </row>
    <row r="294" spans="1:12" x14ac:dyDescent="0.25">
      <c r="A294">
        <f t="shared" ca="1" si="10"/>
        <v>0</v>
      </c>
      <c r="B294">
        <v>0</v>
      </c>
      <c r="C294" t="s">
        <v>1</v>
      </c>
      <c r="D294">
        <f t="shared" ca="1" si="11"/>
        <v>8</v>
      </c>
      <c r="E294">
        <v>0</v>
      </c>
      <c r="F294">
        <f t="shared" si="12"/>
        <v>0</v>
      </c>
      <c r="G294"/>
      <c r="H294">
        <f t="shared" ca="1" si="13"/>
        <v>4</v>
      </c>
      <c r="J294">
        <f t="shared" ca="1" si="14"/>
        <v>1</v>
      </c>
      <c r="K294" t="s">
        <v>7</v>
      </c>
      <c r="L294">
        <f t="shared" ca="1" si="15"/>
        <v>5</v>
      </c>
    </row>
    <row r="295" spans="1:12" x14ac:dyDescent="0.25">
      <c r="A295">
        <f t="shared" ca="1" si="10"/>
        <v>2</v>
      </c>
      <c r="B295">
        <v>0</v>
      </c>
      <c r="C295" t="s">
        <v>1</v>
      </c>
      <c r="D295">
        <f t="shared" ca="1" si="11"/>
        <v>2</v>
      </c>
      <c r="E295">
        <v>2</v>
      </c>
      <c r="F295">
        <f t="shared" si="12"/>
        <v>2</v>
      </c>
      <c r="G295"/>
      <c r="H295">
        <f t="shared" ca="1" si="13"/>
        <v>4</v>
      </c>
      <c r="J295">
        <f t="shared" ca="1" si="14"/>
        <v>4</v>
      </c>
      <c r="K295" t="s">
        <v>7</v>
      </c>
      <c r="L295">
        <f t="shared" ca="1" si="15"/>
        <v>8</v>
      </c>
    </row>
    <row r="296" spans="1:12" x14ac:dyDescent="0.25">
      <c r="A296">
        <f t="shared" ca="1" si="10"/>
        <v>1</v>
      </c>
      <c r="B296">
        <v>1</v>
      </c>
      <c r="C296" t="s">
        <v>1</v>
      </c>
      <c r="D296">
        <f t="shared" ca="1" si="11"/>
        <v>0</v>
      </c>
      <c r="E296">
        <v>1</v>
      </c>
      <c r="F296">
        <f t="shared" si="12"/>
        <v>0</v>
      </c>
      <c r="G296"/>
      <c r="H296">
        <f t="shared" ca="1" si="13"/>
        <v>1</v>
      </c>
      <c r="J296">
        <f t="shared" ca="1" si="14"/>
        <v>3</v>
      </c>
      <c r="K296" t="s">
        <v>7</v>
      </c>
      <c r="L296">
        <f t="shared" ca="1" si="15"/>
        <v>4</v>
      </c>
    </row>
    <row r="297" spans="1:12" x14ac:dyDescent="0.25">
      <c r="A297">
        <f t="shared" ca="1" si="10"/>
        <v>1</v>
      </c>
      <c r="B297">
        <v>0</v>
      </c>
      <c r="C297" t="s">
        <v>1</v>
      </c>
      <c r="D297">
        <f t="shared" ca="1" si="11"/>
        <v>9</v>
      </c>
      <c r="E297">
        <v>1</v>
      </c>
      <c r="F297">
        <f t="shared" si="12"/>
        <v>1</v>
      </c>
      <c r="G297"/>
      <c r="H297">
        <f t="shared" ca="1" si="13"/>
        <v>0</v>
      </c>
      <c r="J297">
        <f t="shared" ca="1" si="14"/>
        <v>4</v>
      </c>
      <c r="K297" t="s">
        <v>7</v>
      </c>
      <c r="L297">
        <f t="shared" ca="1" si="15"/>
        <v>4</v>
      </c>
    </row>
    <row r="298" spans="1:12" x14ac:dyDescent="0.25">
      <c r="A298">
        <f t="shared" ca="1" si="10"/>
        <v>6</v>
      </c>
      <c r="B298">
        <v>1</v>
      </c>
      <c r="C298" t="s">
        <v>1</v>
      </c>
      <c r="D298">
        <f t="shared" ca="1" si="11"/>
        <v>7</v>
      </c>
      <c r="E298">
        <v>8</v>
      </c>
      <c r="F298">
        <f t="shared" si="12"/>
        <v>7</v>
      </c>
      <c r="G298"/>
      <c r="H298">
        <f t="shared" ca="1" si="13"/>
        <v>3</v>
      </c>
      <c r="J298">
        <f t="shared" ca="1" si="14"/>
        <v>3</v>
      </c>
      <c r="K298" t="s">
        <v>7</v>
      </c>
      <c r="L298">
        <f t="shared" ca="1" si="15"/>
        <v>6</v>
      </c>
    </row>
    <row r="299" spans="1:12" x14ac:dyDescent="0.25">
      <c r="A299">
        <f t="shared" ca="1" si="10"/>
        <v>9</v>
      </c>
      <c r="B299">
        <v>6</v>
      </c>
      <c r="C299" t="s">
        <v>1</v>
      </c>
      <c r="D299">
        <f t="shared" ca="1" si="11"/>
        <v>4</v>
      </c>
      <c r="E299">
        <v>9</v>
      </c>
      <c r="F299">
        <f t="shared" si="12"/>
        <v>3</v>
      </c>
      <c r="G299"/>
      <c r="H299">
        <f t="shared" ca="1" si="13"/>
        <v>2</v>
      </c>
      <c r="J299">
        <f t="shared" ca="1" si="14"/>
        <v>4</v>
      </c>
      <c r="K299" t="s">
        <v>7</v>
      </c>
      <c r="L299">
        <f t="shared" ca="1" si="15"/>
        <v>6</v>
      </c>
    </row>
    <row r="300" spans="1:12" x14ac:dyDescent="0.25">
      <c r="A300">
        <f t="shared" ca="1" si="10"/>
        <v>2</v>
      </c>
      <c r="B300">
        <v>4</v>
      </c>
      <c r="C300" t="s">
        <v>1</v>
      </c>
      <c r="D300">
        <f t="shared" ca="1" si="11"/>
        <v>3</v>
      </c>
      <c r="E300">
        <v>5</v>
      </c>
      <c r="F300">
        <f t="shared" si="12"/>
        <v>1</v>
      </c>
      <c r="G300"/>
      <c r="H300">
        <f t="shared" ca="1" si="13"/>
        <v>3</v>
      </c>
      <c r="J300">
        <f t="shared" ca="1" si="14"/>
        <v>1</v>
      </c>
      <c r="K300" t="s">
        <v>7</v>
      </c>
      <c r="L300">
        <f t="shared" ca="1" si="15"/>
        <v>4</v>
      </c>
    </row>
    <row r="301" spans="1:12" x14ac:dyDescent="0.25">
      <c r="A301">
        <f t="shared" ca="1" si="10"/>
        <v>0</v>
      </c>
      <c r="B301">
        <v>0</v>
      </c>
      <c r="C301" t="s">
        <v>1</v>
      </c>
      <c r="D301">
        <f t="shared" ca="1" si="11"/>
        <v>5</v>
      </c>
      <c r="E301">
        <v>0</v>
      </c>
      <c r="F301">
        <f t="shared" si="12"/>
        <v>0</v>
      </c>
      <c r="G301"/>
      <c r="H301">
        <f t="shared" ca="1" si="13"/>
        <v>2</v>
      </c>
      <c r="J301">
        <f t="shared" ca="1" si="14"/>
        <v>4</v>
      </c>
      <c r="K301" t="s">
        <v>7</v>
      </c>
      <c r="L301">
        <f t="shared" ca="1" si="15"/>
        <v>6</v>
      </c>
    </row>
    <row r="302" spans="1:12" x14ac:dyDescent="0.25">
      <c r="A302">
        <f t="shared" ca="1" si="10"/>
        <v>2</v>
      </c>
      <c r="B302">
        <v>0</v>
      </c>
      <c r="C302" t="s">
        <v>1</v>
      </c>
      <c r="D302">
        <f t="shared" ca="1" si="11"/>
        <v>8</v>
      </c>
      <c r="E302">
        <v>3</v>
      </c>
      <c r="F302">
        <f t="shared" si="12"/>
        <v>3</v>
      </c>
      <c r="G302"/>
      <c r="H302">
        <f t="shared" ca="1" si="13"/>
        <v>3</v>
      </c>
      <c r="J302">
        <f t="shared" ca="1" si="14"/>
        <v>7</v>
      </c>
      <c r="K302" t="s">
        <v>7</v>
      </c>
      <c r="L302">
        <f t="shared" ca="1" si="15"/>
        <v>10</v>
      </c>
    </row>
    <row r="303" spans="1:12" x14ac:dyDescent="0.25">
      <c r="A303">
        <f t="shared" ca="1" si="10"/>
        <v>0</v>
      </c>
      <c r="B303">
        <v>0</v>
      </c>
      <c r="C303" t="s">
        <v>1</v>
      </c>
      <c r="D303">
        <f t="shared" ca="1" si="11"/>
        <v>0</v>
      </c>
      <c r="E303">
        <v>1</v>
      </c>
      <c r="F303">
        <f t="shared" si="12"/>
        <v>1</v>
      </c>
      <c r="G303"/>
      <c r="H303">
        <f t="shared" ca="1" si="13"/>
        <v>2</v>
      </c>
      <c r="J303">
        <f t="shared" ca="1" si="14"/>
        <v>1</v>
      </c>
      <c r="K303" t="s">
        <v>7</v>
      </c>
      <c r="L303">
        <f t="shared" ca="1" si="15"/>
        <v>3</v>
      </c>
    </row>
    <row r="304" spans="1:12" x14ac:dyDescent="0.25">
      <c r="A304">
        <f t="shared" ca="1" si="10"/>
        <v>0</v>
      </c>
      <c r="B304">
        <v>0</v>
      </c>
      <c r="C304" t="s">
        <v>1</v>
      </c>
      <c r="D304">
        <f t="shared" ca="1" si="11"/>
        <v>7</v>
      </c>
      <c r="E304">
        <v>1</v>
      </c>
      <c r="F304">
        <f t="shared" si="12"/>
        <v>1</v>
      </c>
      <c r="G304"/>
      <c r="H304">
        <f t="shared" ca="1" si="13"/>
        <v>0</v>
      </c>
      <c r="J304">
        <f t="shared" ca="1" si="14"/>
        <v>7</v>
      </c>
      <c r="K304" t="s">
        <v>7</v>
      </c>
      <c r="L304">
        <f t="shared" ca="1" si="15"/>
        <v>7</v>
      </c>
    </row>
    <row r="305" spans="1:12" x14ac:dyDescent="0.25">
      <c r="A305">
        <f t="shared" ca="1" si="10"/>
        <v>1</v>
      </c>
      <c r="B305">
        <v>4</v>
      </c>
      <c r="C305" t="s">
        <v>1</v>
      </c>
      <c r="D305">
        <f t="shared" ca="1" si="11"/>
        <v>6</v>
      </c>
      <c r="E305">
        <v>4</v>
      </c>
      <c r="F305">
        <f t="shared" si="12"/>
        <v>0</v>
      </c>
      <c r="G305"/>
      <c r="H305">
        <f t="shared" ca="1" si="13"/>
        <v>3</v>
      </c>
      <c r="J305">
        <f t="shared" ca="1" si="14"/>
        <v>2</v>
      </c>
      <c r="K305" t="s">
        <v>7</v>
      </c>
      <c r="L305">
        <f t="shared" ca="1" si="15"/>
        <v>5</v>
      </c>
    </row>
    <row r="306" spans="1:12" x14ac:dyDescent="0.25">
      <c r="A306">
        <f t="shared" ca="1" si="10"/>
        <v>0</v>
      </c>
      <c r="B306">
        <v>0</v>
      </c>
      <c r="C306" t="s">
        <v>1</v>
      </c>
      <c r="D306">
        <f t="shared" ca="1" si="11"/>
        <v>1</v>
      </c>
      <c r="E306">
        <v>0</v>
      </c>
      <c r="F306">
        <f t="shared" si="12"/>
        <v>0</v>
      </c>
      <c r="G306"/>
      <c r="H306">
        <f t="shared" ca="1" si="13"/>
        <v>1</v>
      </c>
      <c r="J306">
        <f t="shared" ca="1" si="14"/>
        <v>4</v>
      </c>
      <c r="K306" t="s">
        <v>7</v>
      </c>
      <c r="L306">
        <f t="shared" ca="1" si="15"/>
        <v>5</v>
      </c>
    </row>
    <row r="307" spans="1:12" x14ac:dyDescent="0.25">
      <c r="A307">
        <f t="shared" ca="1" si="10"/>
        <v>1</v>
      </c>
      <c r="B307">
        <v>1</v>
      </c>
      <c r="C307" t="s">
        <v>1</v>
      </c>
      <c r="D307">
        <f t="shared" ca="1" si="11"/>
        <v>0</v>
      </c>
      <c r="E307">
        <v>3</v>
      </c>
      <c r="F307">
        <f t="shared" si="12"/>
        <v>2</v>
      </c>
      <c r="G307"/>
      <c r="H307">
        <f t="shared" ca="1" si="13"/>
        <v>2</v>
      </c>
      <c r="J307">
        <f t="shared" ca="1" si="14"/>
        <v>8</v>
      </c>
      <c r="K307" t="s">
        <v>7</v>
      </c>
      <c r="L307">
        <f t="shared" ca="1" si="15"/>
        <v>10</v>
      </c>
    </row>
    <row r="308" spans="1:12" x14ac:dyDescent="0.25">
      <c r="A308">
        <f t="shared" ca="1" si="10"/>
        <v>4</v>
      </c>
      <c r="B308">
        <v>1</v>
      </c>
      <c r="C308" t="s">
        <v>1</v>
      </c>
      <c r="D308">
        <f t="shared" ca="1" si="11"/>
        <v>7</v>
      </c>
      <c r="E308">
        <v>5</v>
      </c>
      <c r="F308">
        <f t="shared" si="12"/>
        <v>4</v>
      </c>
      <c r="G308"/>
      <c r="H308">
        <f t="shared" ca="1" si="13"/>
        <v>1</v>
      </c>
      <c r="J308">
        <f t="shared" ca="1" si="14"/>
        <v>4</v>
      </c>
      <c r="K308" t="s">
        <v>7</v>
      </c>
      <c r="L308">
        <f t="shared" ca="1" si="15"/>
        <v>5</v>
      </c>
    </row>
    <row r="309" spans="1:12" x14ac:dyDescent="0.25">
      <c r="A309">
        <f t="shared" ca="1" si="10"/>
        <v>0</v>
      </c>
      <c r="B309">
        <v>1</v>
      </c>
      <c r="C309" t="s">
        <v>1</v>
      </c>
      <c r="D309">
        <f t="shared" ca="1" si="11"/>
        <v>1</v>
      </c>
      <c r="E309">
        <v>2</v>
      </c>
      <c r="F309">
        <f t="shared" si="12"/>
        <v>1</v>
      </c>
      <c r="G309"/>
      <c r="H309">
        <f t="shared" ca="1" si="13"/>
        <v>0</v>
      </c>
      <c r="J309">
        <f t="shared" ca="1" si="14"/>
        <v>9</v>
      </c>
      <c r="K309" t="s">
        <v>7</v>
      </c>
      <c r="L309">
        <f t="shared" ca="1" si="15"/>
        <v>9</v>
      </c>
    </row>
    <row r="310" spans="1:12" x14ac:dyDescent="0.25">
      <c r="A310">
        <f t="shared" ca="1" si="10"/>
        <v>1</v>
      </c>
      <c r="B310">
        <v>0</v>
      </c>
      <c r="C310" t="s">
        <v>1</v>
      </c>
      <c r="D310">
        <f t="shared" ca="1" si="11"/>
        <v>6</v>
      </c>
      <c r="E310">
        <v>2</v>
      </c>
      <c r="F310">
        <f t="shared" si="12"/>
        <v>2</v>
      </c>
      <c r="G310"/>
      <c r="H310">
        <f t="shared" ca="1" si="13"/>
        <v>1</v>
      </c>
      <c r="J310">
        <f t="shared" ca="1" si="14"/>
        <v>4</v>
      </c>
      <c r="K310" t="s">
        <v>7</v>
      </c>
      <c r="L310">
        <f t="shared" ca="1" si="15"/>
        <v>5</v>
      </c>
    </row>
    <row r="311" spans="1:12" x14ac:dyDescent="0.25">
      <c r="A311">
        <f t="shared" ca="1" si="10"/>
        <v>5</v>
      </c>
      <c r="B311">
        <v>2</v>
      </c>
      <c r="C311" t="s">
        <v>1</v>
      </c>
      <c r="D311">
        <f t="shared" ca="1" si="11"/>
        <v>5</v>
      </c>
      <c r="E311">
        <v>5</v>
      </c>
      <c r="F311">
        <f t="shared" si="12"/>
        <v>3</v>
      </c>
      <c r="G311"/>
      <c r="H311">
        <f t="shared" ca="1" si="13"/>
        <v>3</v>
      </c>
      <c r="J311">
        <f t="shared" ca="1" si="14"/>
        <v>1</v>
      </c>
      <c r="K311" t="s">
        <v>7</v>
      </c>
      <c r="L311">
        <f t="shared" ca="1" si="15"/>
        <v>4</v>
      </c>
    </row>
    <row r="312" spans="1:12" x14ac:dyDescent="0.25">
      <c r="A312">
        <f t="shared" ca="1" si="10"/>
        <v>0</v>
      </c>
      <c r="B312">
        <v>1</v>
      </c>
      <c r="C312" t="s">
        <v>1</v>
      </c>
      <c r="D312">
        <f t="shared" ca="1" si="11"/>
        <v>2</v>
      </c>
      <c r="E312">
        <v>1</v>
      </c>
      <c r="F312">
        <f t="shared" si="12"/>
        <v>0</v>
      </c>
      <c r="G312"/>
      <c r="H312">
        <f t="shared" ca="1" si="13"/>
        <v>1</v>
      </c>
      <c r="J312">
        <f t="shared" ca="1" si="14"/>
        <v>8</v>
      </c>
      <c r="K312" t="s">
        <v>7</v>
      </c>
      <c r="L312">
        <f t="shared" ca="1" si="15"/>
        <v>9</v>
      </c>
    </row>
    <row r="313" spans="1:12" x14ac:dyDescent="0.25">
      <c r="A313">
        <f t="shared" ca="1" si="10"/>
        <v>1</v>
      </c>
      <c r="B313">
        <v>0</v>
      </c>
      <c r="C313" t="s">
        <v>1</v>
      </c>
      <c r="D313">
        <f t="shared" ca="1" si="11"/>
        <v>7</v>
      </c>
      <c r="E313">
        <v>3</v>
      </c>
      <c r="F313">
        <f t="shared" si="12"/>
        <v>3</v>
      </c>
      <c r="G313"/>
      <c r="H313">
        <f t="shared" ca="1" si="13"/>
        <v>3</v>
      </c>
      <c r="J313">
        <f t="shared" ca="1" si="14"/>
        <v>4</v>
      </c>
      <c r="K313" t="s">
        <v>7</v>
      </c>
      <c r="L313">
        <f t="shared" ca="1" si="15"/>
        <v>7</v>
      </c>
    </row>
    <row r="314" spans="1:12" x14ac:dyDescent="0.25">
      <c r="A314">
        <f t="shared" ca="1" si="10"/>
        <v>1</v>
      </c>
      <c r="B314">
        <v>7</v>
      </c>
      <c r="C314" t="s">
        <v>1</v>
      </c>
      <c r="D314">
        <f t="shared" ca="1" si="11"/>
        <v>5</v>
      </c>
      <c r="E314">
        <v>8</v>
      </c>
      <c r="F314">
        <f t="shared" si="12"/>
        <v>1</v>
      </c>
      <c r="G314"/>
      <c r="H314">
        <f t="shared" ca="1" si="13"/>
        <v>0</v>
      </c>
      <c r="J314">
        <f t="shared" ca="1" si="14"/>
        <v>7</v>
      </c>
      <c r="K314" t="s">
        <v>7</v>
      </c>
      <c r="L314">
        <f t="shared" ca="1" si="15"/>
        <v>7</v>
      </c>
    </row>
    <row r="315" spans="1:12" x14ac:dyDescent="0.25">
      <c r="A315">
        <f t="shared" ca="1" si="10"/>
        <v>8</v>
      </c>
      <c r="B315">
        <v>9</v>
      </c>
      <c r="C315" t="s">
        <v>1</v>
      </c>
      <c r="D315">
        <f t="shared" ca="1" si="11"/>
        <v>2</v>
      </c>
      <c r="E315">
        <v>9</v>
      </c>
      <c r="F315">
        <f t="shared" si="12"/>
        <v>0</v>
      </c>
      <c r="G315"/>
      <c r="H315">
        <f t="shared" ca="1" si="13"/>
        <v>1</v>
      </c>
      <c r="J315">
        <f t="shared" ca="1" si="14"/>
        <v>3</v>
      </c>
      <c r="K315" t="s">
        <v>7</v>
      </c>
      <c r="L315">
        <f t="shared" ca="1" si="15"/>
        <v>4</v>
      </c>
    </row>
    <row r="316" spans="1:12" x14ac:dyDescent="0.25">
      <c r="A316">
        <f t="shared" ca="1" si="10"/>
        <v>2</v>
      </c>
      <c r="B316">
        <v>1</v>
      </c>
      <c r="C316" t="s">
        <v>1</v>
      </c>
      <c r="D316">
        <f t="shared" ca="1" si="11"/>
        <v>0</v>
      </c>
      <c r="E316">
        <v>9</v>
      </c>
      <c r="F316">
        <f t="shared" si="12"/>
        <v>8</v>
      </c>
      <c r="G316"/>
      <c r="H316">
        <f t="shared" ca="1" si="13"/>
        <v>1</v>
      </c>
      <c r="J316">
        <f t="shared" ca="1" si="14"/>
        <v>6</v>
      </c>
      <c r="K316" t="s">
        <v>7</v>
      </c>
      <c r="L316">
        <f t="shared" ca="1" si="15"/>
        <v>7</v>
      </c>
    </row>
    <row r="317" spans="1:12" x14ac:dyDescent="0.25">
      <c r="A317">
        <f t="shared" ca="1" si="10"/>
        <v>1</v>
      </c>
      <c r="B317">
        <v>0</v>
      </c>
      <c r="C317" t="s">
        <v>1</v>
      </c>
      <c r="D317">
        <f t="shared" ca="1" si="11"/>
        <v>9</v>
      </c>
      <c r="E317">
        <v>1</v>
      </c>
      <c r="F317">
        <f t="shared" si="12"/>
        <v>1</v>
      </c>
      <c r="G317"/>
      <c r="H317">
        <f t="shared" ca="1" si="13"/>
        <v>2</v>
      </c>
      <c r="J317">
        <f t="shared" ca="1" si="14"/>
        <v>1</v>
      </c>
      <c r="K317" t="s">
        <v>7</v>
      </c>
      <c r="L317">
        <f t="shared" ca="1" si="15"/>
        <v>3</v>
      </c>
    </row>
    <row r="318" spans="1:12" x14ac:dyDescent="0.25">
      <c r="A318">
        <f t="shared" ca="1" si="10"/>
        <v>0</v>
      </c>
      <c r="B318">
        <v>1</v>
      </c>
      <c r="C318" t="s">
        <v>1</v>
      </c>
      <c r="D318">
        <f t="shared" ca="1" si="11"/>
        <v>3</v>
      </c>
      <c r="E318">
        <v>1</v>
      </c>
      <c r="F318">
        <f t="shared" si="12"/>
        <v>0</v>
      </c>
      <c r="G318"/>
      <c r="H318">
        <f t="shared" ca="1" si="13"/>
        <v>4</v>
      </c>
      <c r="J318">
        <f t="shared" ca="1" si="14"/>
        <v>2</v>
      </c>
      <c r="K318" t="s">
        <v>7</v>
      </c>
      <c r="L318">
        <f t="shared" ca="1" si="15"/>
        <v>6</v>
      </c>
    </row>
    <row r="319" spans="1:12" x14ac:dyDescent="0.25">
      <c r="A319">
        <f t="shared" ca="1" si="10"/>
        <v>7</v>
      </c>
      <c r="B319">
        <v>5</v>
      </c>
      <c r="C319" t="s">
        <v>1</v>
      </c>
      <c r="D319">
        <f t="shared" ca="1" si="11"/>
        <v>4</v>
      </c>
      <c r="E319">
        <v>9</v>
      </c>
      <c r="F319">
        <f t="shared" si="12"/>
        <v>4</v>
      </c>
      <c r="G319"/>
      <c r="H319">
        <f t="shared" ca="1" si="13"/>
        <v>4</v>
      </c>
      <c r="J319">
        <f t="shared" ca="1" si="14"/>
        <v>5</v>
      </c>
      <c r="K319" t="s">
        <v>7</v>
      </c>
      <c r="L319">
        <f t="shared" ca="1" si="15"/>
        <v>9</v>
      </c>
    </row>
    <row r="320" spans="1:12" x14ac:dyDescent="0.25">
      <c r="A320">
        <f t="shared" ca="1" si="10"/>
        <v>1</v>
      </c>
      <c r="B320">
        <v>0</v>
      </c>
      <c r="C320" t="s">
        <v>1</v>
      </c>
      <c r="D320">
        <f t="shared" ca="1" si="11"/>
        <v>7</v>
      </c>
      <c r="E320">
        <v>3</v>
      </c>
      <c r="F320">
        <f t="shared" si="12"/>
        <v>3</v>
      </c>
      <c r="G320"/>
      <c r="H320">
        <f t="shared" ca="1" si="13"/>
        <v>5</v>
      </c>
      <c r="J320">
        <f t="shared" ca="1" si="14"/>
        <v>1</v>
      </c>
      <c r="K320" t="s">
        <v>7</v>
      </c>
      <c r="L320">
        <f t="shared" ca="1" si="15"/>
        <v>6</v>
      </c>
    </row>
    <row r="321" spans="1:12" x14ac:dyDescent="0.25">
      <c r="A321">
        <f t="shared" ca="1" si="10"/>
        <v>7</v>
      </c>
      <c r="B321">
        <v>3</v>
      </c>
      <c r="C321" t="s">
        <v>1</v>
      </c>
      <c r="D321">
        <f t="shared" ca="1" si="11"/>
        <v>1</v>
      </c>
      <c r="E321">
        <v>8</v>
      </c>
      <c r="F321">
        <f t="shared" si="12"/>
        <v>5</v>
      </c>
      <c r="G321"/>
      <c r="H321">
        <f t="shared" ca="1" si="13"/>
        <v>0</v>
      </c>
      <c r="J321">
        <f t="shared" ca="1" si="14"/>
        <v>7</v>
      </c>
      <c r="K321" t="s">
        <v>7</v>
      </c>
      <c r="L321">
        <f t="shared" ca="1" si="15"/>
        <v>7</v>
      </c>
    </row>
    <row r="322" spans="1:12" x14ac:dyDescent="0.25">
      <c r="A322">
        <f t="shared" ca="1" si="10"/>
        <v>5</v>
      </c>
      <c r="B322">
        <v>2</v>
      </c>
      <c r="C322" t="s">
        <v>1</v>
      </c>
      <c r="D322">
        <f t="shared" ca="1" si="11"/>
        <v>8</v>
      </c>
      <c r="E322">
        <v>6</v>
      </c>
      <c r="F322">
        <f t="shared" si="12"/>
        <v>4</v>
      </c>
      <c r="G322"/>
      <c r="H322">
        <f t="shared" ca="1" si="13"/>
        <v>6</v>
      </c>
      <c r="J322">
        <f t="shared" ca="1" si="14"/>
        <v>1</v>
      </c>
      <c r="K322" t="s">
        <v>7</v>
      </c>
      <c r="L322">
        <f t="shared" ca="1" si="15"/>
        <v>7</v>
      </c>
    </row>
    <row r="323" spans="1:12" x14ac:dyDescent="0.25">
      <c r="A323">
        <f t="shared" ca="1" si="10"/>
        <v>2</v>
      </c>
      <c r="B323">
        <v>2</v>
      </c>
      <c r="C323" t="s">
        <v>1</v>
      </c>
      <c r="D323">
        <f t="shared" ca="1" si="11"/>
        <v>2</v>
      </c>
      <c r="E323">
        <v>7</v>
      </c>
      <c r="F323">
        <f t="shared" si="12"/>
        <v>5</v>
      </c>
      <c r="G323"/>
      <c r="H323">
        <f t="shared" ca="1" si="13"/>
        <v>3</v>
      </c>
      <c r="J323">
        <f t="shared" ca="1" si="14"/>
        <v>3</v>
      </c>
      <c r="K323" t="s">
        <v>7</v>
      </c>
      <c r="L323">
        <f t="shared" ca="1" si="15"/>
        <v>6</v>
      </c>
    </row>
    <row r="324" spans="1:12" x14ac:dyDescent="0.25">
      <c r="A324">
        <f t="shared" ca="1" si="10"/>
        <v>0</v>
      </c>
      <c r="B324">
        <v>2</v>
      </c>
      <c r="C324" t="s">
        <v>1</v>
      </c>
      <c r="D324">
        <f t="shared" ca="1" si="11"/>
        <v>6</v>
      </c>
      <c r="E324">
        <v>5</v>
      </c>
      <c r="F324">
        <f t="shared" si="12"/>
        <v>3</v>
      </c>
      <c r="G324"/>
      <c r="H324">
        <f t="shared" ca="1" si="13"/>
        <v>2</v>
      </c>
      <c r="J324">
        <f t="shared" ca="1" si="14"/>
        <v>1</v>
      </c>
      <c r="K324" t="s">
        <v>7</v>
      </c>
      <c r="L324">
        <f t="shared" ca="1" si="15"/>
        <v>3</v>
      </c>
    </row>
    <row r="325" spans="1:12" x14ac:dyDescent="0.25">
      <c r="A325">
        <f t="shared" ca="1" si="10"/>
        <v>0</v>
      </c>
      <c r="B325">
        <v>1</v>
      </c>
      <c r="C325" t="s">
        <v>1</v>
      </c>
      <c r="D325">
        <f t="shared" ca="1" si="11"/>
        <v>8</v>
      </c>
      <c r="E325">
        <v>1</v>
      </c>
      <c r="F325">
        <f t="shared" si="12"/>
        <v>0</v>
      </c>
      <c r="G325"/>
      <c r="H325">
        <f t="shared" ca="1" si="13"/>
        <v>1</v>
      </c>
      <c r="J325">
        <f t="shared" ca="1" si="14"/>
        <v>6</v>
      </c>
      <c r="K325" t="s">
        <v>7</v>
      </c>
      <c r="L325">
        <f t="shared" ca="1" si="15"/>
        <v>7</v>
      </c>
    </row>
    <row r="326" spans="1:12" x14ac:dyDescent="0.25">
      <c r="A326">
        <f t="shared" ca="1" si="10"/>
        <v>0</v>
      </c>
      <c r="B326">
        <v>0</v>
      </c>
      <c r="C326" t="s">
        <v>1</v>
      </c>
      <c r="D326">
        <f t="shared" ca="1" si="11"/>
        <v>8</v>
      </c>
      <c r="E326">
        <v>0</v>
      </c>
      <c r="F326">
        <f t="shared" si="12"/>
        <v>0</v>
      </c>
      <c r="G326"/>
      <c r="H326">
        <f t="shared" ca="1" si="13"/>
        <v>5</v>
      </c>
      <c r="J326">
        <f t="shared" ca="1" si="14"/>
        <v>5</v>
      </c>
      <c r="K326" t="s">
        <v>7</v>
      </c>
      <c r="L326">
        <f t="shared" ca="1" si="15"/>
        <v>10</v>
      </c>
    </row>
    <row r="327" spans="1:12" x14ac:dyDescent="0.25">
      <c r="A327">
        <f t="shared" ca="1" si="10"/>
        <v>1</v>
      </c>
      <c r="B327">
        <v>0</v>
      </c>
      <c r="C327" t="s">
        <v>1</v>
      </c>
      <c r="D327">
        <f t="shared" ca="1" si="11"/>
        <v>3</v>
      </c>
      <c r="E327">
        <v>1</v>
      </c>
      <c r="F327">
        <f t="shared" si="12"/>
        <v>1</v>
      </c>
      <c r="G327"/>
      <c r="H327">
        <f t="shared" ca="1" si="13"/>
        <v>1</v>
      </c>
      <c r="J327">
        <f t="shared" ca="1" si="14"/>
        <v>3</v>
      </c>
      <c r="K327" t="s">
        <v>7</v>
      </c>
      <c r="L327">
        <f t="shared" ca="1" si="15"/>
        <v>4</v>
      </c>
    </row>
    <row r="328" spans="1:12" x14ac:dyDescent="0.25">
      <c r="A328">
        <f t="shared" ref="A328:A360" ca="1" si="16">RANDBETWEEN(0,E328)</f>
        <v>2</v>
      </c>
      <c r="B328">
        <v>1</v>
      </c>
      <c r="C328" t="s">
        <v>1</v>
      </c>
      <c r="D328">
        <f t="shared" ref="D328:D391" ca="1" si="17">RANDBETWEEN(0,9)</f>
        <v>4</v>
      </c>
      <c r="E328">
        <v>2</v>
      </c>
      <c r="F328">
        <f t="shared" ref="F328:F391" si="18">E328-B328</f>
        <v>1</v>
      </c>
      <c r="G328"/>
      <c r="H328">
        <f t="shared" ref="H328:H391" ca="1" si="19">L328-J328</f>
        <v>0</v>
      </c>
      <c r="J328">
        <f t="shared" ref="J328:J391" ca="1" si="20">RANDBETWEEN(1,L328)</f>
        <v>10</v>
      </c>
      <c r="K328" t="s">
        <v>7</v>
      </c>
      <c r="L328">
        <f t="shared" ref="L328:L391" ca="1" si="21">RANDBETWEEN(3,10)</f>
        <v>10</v>
      </c>
    </row>
    <row r="329" spans="1:12" x14ac:dyDescent="0.25">
      <c r="A329">
        <f t="shared" ca="1" si="16"/>
        <v>2</v>
      </c>
      <c r="B329">
        <v>2</v>
      </c>
      <c r="C329" t="s">
        <v>1</v>
      </c>
      <c r="D329">
        <f t="shared" ca="1" si="17"/>
        <v>7</v>
      </c>
      <c r="E329">
        <v>2</v>
      </c>
      <c r="F329">
        <f t="shared" si="18"/>
        <v>0</v>
      </c>
      <c r="G329"/>
      <c r="H329">
        <f t="shared" ca="1" si="19"/>
        <v>0</v>
      </c>
      <c r="J329">
        <f t="shared" ca="1" si="20"/>
        <v>3</v>
      </c>
      <c r="K329" t="s">
        <v>7</v>
      </c>
      <c r="L329">
        <f t="shared" ca="1" si="21"/>
        <v>3</v>
      </c>
    </row>
    <row r="330" spans="1:12" x14ac:dyDescent="0.25">
      <c r="A330">
        <f t="shared" ca="1" si="16"/>
        <v>7</v>
      </c>
      <c r="B330">
        <v>1</v>
      </c>
      <c r="C330" t="s">
        <v>1</v>
      </c>
      <c r="D330">
        <f t="shared" ca="1" si="17"/>
        <v>3</v>
      </c>
      <c r="E330">
        <v>9</v>
      </c>
      <c r="F330">
        <f t="shared" si="18"/>
        <v>8</v>
      </c>
      <c r="G330"/>
      <c r="H330">
        <f t="shared" ca="1" si="19"/>
        <v>4</v>
      </c>
      <c r="J330">
        <f t="shared" ca="1" si="20"/>
        <v>1</v>
      </c>
      <c r="K330" t="s">
        <v>7</v>
      </c>
      <c r="L330">
        <f t="shared" ca="1" si="21"/>
        <v>5</v>
      </c>
    </row>
    <row r="331" spans="1:12" x14ac:dyDescent="0.25">
      <c r="A331">
        <f t="shared" ca="1" si="16"/>
        <v>1</v>
      </c>
      <c r="B331">
        <v>2</v>
      </c>
      <c r="C331" t="s">
        <v>1</v>
      </c>
      <c r="D331">
        <f t="shared" ca="1" si="17"/>
        <v>0</v>
      </c>
      <c r="E331">
        <v>7</v>
      </c>
      <c r="F331">
        <f t="shared" si="18"/>
        <v>5</v>
      </c>
      <c r="G331"/>
      <c r="H331">
        <f t="shared" ca="1" si="19"/>
        <v>5</v>
      </c>
      <c r="J331">
        <f t="shared" ca="1" si="20"/>
        <v>2</v>
      </c>
      <c r="K331" t="s">
        <v>7</v>
      </c>
      <c r="L331">
        <f t="shared" ca="1" si="21"/>
        <v>7</v>
      </c>
    </row>
    <row r="332" spans="1:12" x14ac:dyDescent="0.25">
      <c r="A332">
        <f t="shared" ca="1" si="16"/>
        <v>0</v>
      </c>
      <c r="B332">
        <v>7</v>
      </c>
      <c r="C332" t="s">
        <v>1</v>
      </c>
      <c r="D332">
        <f t="shared" ca="1" si="17"/>
        <v>1</v>
      </c>
      <c r="E332">
        <v>9</v>
      </c>
      <c r="F332">
        <f t="shared" si="18"/>
        <v>2</v>
      </c>
      <c r="G332"/>
      <c r="H332">
        <f t="shared" ca="1" si="19"/>
        <v>0</v>
      </c>
      <c r="J332">
        <f t="shared" ca="1" si="20"/>
        <v>7</v>
      </c>
      <c r="K332" t="s">
        <v>7</v>
      </c>
      <c r="L332">
        <f t="shared" ca="1" si="21"/>
        <v>7</v>
      </c>
    </row>
    <row r="333" spans="1:12" x14ac:dyDescent="0.25">
      <c r="A333">
        <f t="shared" ca="1" si="16"/>
        <v>0</v>
      </c>
      <c r="B333">
        <v>0</v>
      </c>
      <c r="C333" t="s">
        <v>1</v>
      </c>
      <c r="D333">
        <f t="shared" ca="1" si="17"/>
        <v>7</v>
      </c>
      <c r="E333">
        <v>0</v>
      </c>
      <c r="F333">
        <f t="shared" si="18"/>
        <v>0</v>
      </c>
      <c r="G333"/>
      <c r="H333">
        <f t="shared" ca="1" si="19"/>
        <v>1</v>
      </c>
      <c r="J333">
        <f t="shared" ca="1" si="20"/>
        <v>3</v>
      </c>
      <c r="K333" t="s">
        <v>7</v>
      </c>
      <c r="L333">
        <f t="shared" ca="1" si="21"/>
        <v>4</v>
      </c>
    </row>
    <row r="334" spans="1:12" x14ac:dyDescent="0.25">
      <c r="A334">
        <f t="shared" ca="1" si="16"/>
        <v>2</v>
      </c>
      <c r="B334">
        <v>4</v>
      </c>
      <c r="C334" t="s">
        <v>1</v>
      </c>
      <c r="D334">
        <f t="shared" ca="1" si="17"/>
        <v>4</v>
      </c>
      <c r="E334">
        <v>4</v>
      </c>
      <c r="F334">
        <f t="shared" si="18"/>
        <v>0</v>
      </c>
      <c r="G334"/>
      <c r="H334">
        <f t="shared" ca="1" si="19"/>
        <v>0</v>
      </c>
      <c r="J334">
        <f t="shared" ca="1" si="20"/>
        <v>3</v>
      </c>
      <c r="K334" t="s">
        <v>7</v>
      </c>
      <c r="L334">
        <f t="shared" ca="1" si="21"/>
        <v>3</v>
      </c>
    </row>
    <row r="335" spans="1:12" x14ac:dyDescent="0.25">
      <c r="A335">
        <f t="shared" ca="1" si="16"/>
        <v>0</v>
      </c>
      <c r="B335">
        <v>0</v>
      </c>
      <c r="C335" t="s">
        <v>1</v>
      </c>
      <c r="D335">
        <f t="shared" ca="1" si="17"/>
        <v>7</v>
      </c>
      <c r="E335">
        <v>0</v>
      </c>
      <c r="F335">
        <f t="shared" si="18"/>
        <v>0</v>
      </c>
      <c r="G335"/>
      <c r="H335">
        <f t="shared" ca="1" si="19"/>
        <v>1</v>
      </c>
      <c r="J335">
        <f t="shared" ca="1" si="20"/>
        <v>2</v>
      </c>
      <c r="K335" t="s">
        <v>7</v>
      </c>
      <c r="L335">
        <f t="shared" ca="1" si="21"/>
        <v>3</v>
      </c>
    </row>
    <row r="336" spans="1:12" x14ac:dyDescent="0.25">
      <c r="A336">
        <f t="shared" ca="1" si="16"/>
        <v>0</v>
      </c>
      <c r="B336">
        <v>5</v>
      </c>
      <c r="C336" t="s">
        <v>1</v>
      </c>
      <c r="D336">
        <f t="shared" ca="1" si="17"/>
        <v>0</v>
      </c>
      <c r="E336">
        <v>7</v>
      </c>
      <c r="F336">
        <f t="shared" si="18"/>
        <v>2</v>
      </c>
      <c r="G336"/>
      <c r="H336">
        <f t="shared" ca="1" si="19"/>
        <v>3</v>
      </c>
      <c r="J336">
        <f t="shared" ca="1" si="20"/>
        <v>3</v>
      </c>
      <c r="K336" t="s">
        <v>7</v>
      </c>
      <c r="L336">
        <f t="shared" ca="1" si="21"/>
        <v>6</v>
      </c>
    </row>
    <row r="337" spans="1:12" x14ac:dyDescent="0.25">
      <c r="A337">
        <f t="shared" ca="1" si="16"/>
        <v>0</v>
      </c>
      <c r="B337">
        <v>0</v>
      </c>
      <c r="C337" t="s">
        <v>1</v>
      </c>
      <c r="D337">
        <f t="shared" ca="1" si="17"/>
        <v>1</v>
      </c>
      <c r="E337">
        <v>6</v>
      </c>
      <c r="F337">
        <f t="shared" si="18"/>
        <v>6</v>
      </c>
      <c r="G337"/>
      <c r="H337">
        <f t="shared" ca="1" si="19"/>
        <v>2</v>
      </c>
      <c r="J337">
        <f t="shared" ca="1" si="20"/>
        <v>5</v>
      </c>
      <c r="K337" t="s">
        <v>7</v>
      </c>
      <c r="L337">
        <f t="shared" ca="1" si="21"/>
        <v>7</v>
      </c>
    </row>
    <row r="338" spans="1:12" x14ac:dyDescent="0.25">
      <c r="A338">
        <f t="shared" ca="1" si="16"/>
        <v>3</v>
      </c>
      <c r="B338">
        <v>2</v>
      </c>
      <c r="C338" t="s">
        <v>1</v>
      </c>
      <c r="D338">
        <f t="shared" ca="1" si="17"/>
        <v>3</v>
      </c>
      <c r="E338">
        <v>3</v>
      </c>
      <c r="F338">
        <f t="shared" si="18"/>
        <v>1</v>
      </c>
      <c r="G338"/>
      <c r="H338">
        <f t="shared" ca="1" si="19"/>
        <v>0</v>
      </c>
      <c r="J338">
        <f t="shared" ca="1" si="20"/>
        <v>5</v>
      </c>
      <c r="K338" t="s">
        <v>7</v>
      </c>
      <c r="L338">
        <f t="shared" ca="1" si="21"/>
        <v>5</v>
      </c>
    </row>
    <row r="339" spans="1:12" x14ac:dyDescent="0.25">
      <c r="A339">
        <f t="shared" ca="1" si="16"/>
        <v>7</v>
      </c>
      <c r="B339">
        <v>2</v>
      </c>
      <c r="C339" t="s">
        <v>1</v>
      </c>
      <c r="D339">
        <f t="shared" ca="1" si="17"/>
        <v>5</v>
      </c>
      <c r="E339">
        <v>9</v>
      </c>
      <c r="F339">
        <f t="shared" si="18"/>
        <v>7</v>
      </c>
      <c r="G339"/>
      <c r="H339">
        <f t="shared" ca="1" si="19"/>
        <v>7</v>
      </c>
      <c r="J339">
        <f t="shared" ca="1" si="20"/>
        <v>1</v>
      </c>
      <c r="K339" t="s">
        <v>7</v>
      </c>
      <c r="L339">
        <f t="shared" ca="1" si="21"/>
        <v>8</v>
      </c>
    </row>
    <row r="340" spans="1:12" x14ac:dyDescent="0.25">
      <c r="A340">
        <f t="shared" ca="1" si="16"/>
        <v>0</v>
      </c>
      <c r="B340">
        <v>1</v>
      </c>
      <c r="C340" t="s">
        <v>1</v>
      </c>
      <c r="D340">
        <f t="shared" ca="1" si="17"/>
        <v>0</v>
      </c>
      <c r="E340">
        <v>2</v>
      </c>
      <c r="F340">
        <f t="shared" si="18"/>
        <v>1</v>
      </c>
      <c r="G340"/>
      <c r="H340">
        <f t="shared" ca="1" si="19"/>
        <v>7</v>
      </c>
      <c r="J340">
        <f t="shared" ca="1" si="20"/>
        <v>3</v>
      </c>
      <c r="K340" t="s">
        <v>7</v>
      </c>
      <c r="L340">
        <f t="shared" ca="1" si="21"/>
        <v>10</v>
      </c>
    </row>
    <row r="341" spans="1:12" x14ac:dyDescent="0.25">
      <c r="A341">
        <f t="shared" ca="1" si="16"/>
        <v>0</v>
      </c>
      <c r="B341">
        <v>0</v>
      </c>
      <c r="C341" t="s">
        <v>1</v>
      </c>
      <c r="D341">
        <f t="shared" ca="1" si="17"/>
        <v>9</v>
      </c>
      <c r="E341">
        <v>4</v>
      </c>
      <c r="F341">
        <f t="shared" si="18"/>
        <v>4</v>
      </c>
      <c r="G341"/>
      <c r="H341">
        <f t="shared" ca="1" si="19"/>
        <v>7</v>
      </c>
      <c r="J341">
        <f t="shared" ca="1" si="20"/>
        <v>1</v>
      </c>
      <c r="K341" t="s">
        <v>7</v>
      </c>
      <c r="L341">
        <f t="shared" ca="1" si="21"/>
        <v>8</v>
      </c>
    </row>
    <row r="342" spans="1:12" x14ac:dyDescent="0.25">
      <c r="A342">
        <f t="shared" ca="1" si="16"/>
        <v>5</v>
      </c>
      <c r="B342">
        <v>5</v>
      </c>
      <c r="C342" t="s">
        <v>1</v>
      </c>
      <c r="D342">
        <f t="shared" ca="1" si="17"/>
        <v>6</v>
      </c>
      <c r="E342">
        <v>5</v>
      </c>
      <c r="F342">
        <f t="shared" si="18"/>
        <v>0</v>
      </c>
      <c r="G342"/>
      <c r="H342">
        <f t="shared" ca="1" si="19"/>
        <v>1</v>
      </c>
      <c r="J342">
        <f t="shared" ca="1" si="20"/>
        <v>6</v>
      </c>
      <c r="K342" t="s">
        <v>7</v>
      </c>
      <c r="L342">
        <f t="shared" ca="1" si="21"/>
        <v>7</v>
      </c>
    </row>
    <row r="343" spans="1:12" x14ac:dyDescent="0.25">
      <c r="A343">
        <f t="shared" ca="1" si="16"/>
        <v>3</v>
      </c>
      <c r="B343">
        <v>0</v>
      </c>
      <c r="C343" t="s">
        <v>1</v>
      </c>
      <c r="D343">
        <f t="shared" ca="1" si="17"/>
        <v>7</v>
      </c>
      <c r="E343">
        <v>5</v>
      </c>
      <c r="F343">
        <f t="shared" si="18"/>
        <v>5</v>
      </c>
      <c r="G343"/>
      <c r="H343">
        <f t="shared" ca="1" si="19"/>
        <v>0</v>
      </c>
      <c r="J343">
        <f t="shared" ca="1" si="20"/>
        <v>6</v>
      </c>
      <c r="K343" t="s">
        <v>7</v>
      </c>
      <c r="L343">
        <f t="shared" ca="1" si="21"/>
        <v>6</v>
      </c>
    </row>
    <row r="344" spans="1:12" x14ac:dyDescent="0.25">
      <c r="A344">
        <f t="shared" ca="1" si="16"/>
        <v>3</v>
      </c>
      <c r="B344">
        <v>4</v>
      </c>
      <c r="C344" t="s">
        <v>1</v>
      </c>
      <c r="D344">
        <f t="shared" ca="1" si="17"/>
        <v>3</v>
      </c>
      <c r="E344">
        <v>4</v>
      </c>
      <c r="F344">
        <f t="shared" si="18"/>
        <v>0</v>
      </c>
      <c r="G344"/>
      <c r="H344">
        <f t="shared" ca="1" si="19"/>
        <v>0</v>
      </c>
      <c r="J344">
        <f t="shared" ca="1" si="20"/>
        <v>10</v>
      </c>
      <c r="K344" t="s">
        <v>7</v>
      </c>
      <c r="L344">
        <f t="shared" ca="1" si="21"/>
        <v>10</v>
      </c>
    </row>
    <row r="345" spans="1:12" x14ac:dyDescent="0.25">
      <c r="A345">
        <f t="shared" ca="1" si="16"/>
        <v>0</v>
      </c>
      <c r="B345">
        <v>0</v>
      </c>
      <c r="C345" t="s">
        <v>1</v>
      </c>
      <c r="D345">
        <f t="shared" ca="1" si="17"/>
        <v>2</v>
      </c>
      <c r="E345">
        <v>0</v>
      </c>
      <c r="F345">
        <f t="shared" si="18"/>
        <v>0</v>
      </c>
      <c r="G345"/>
      <c r="H345">
        <f t="shared" ca="1" si="19"/>
        <v>6</v>
      </c>
      <c r="J345">
        <f t="shared" ca="1" si="20"/>
        <v>2</v>
      </c>
      <c r="K345" t="s">
        <v>7</v>
      </c>
      <c r="L345">
        <f t="shared" ca="1" si="21"/>
        <v>8</v>
      </c>
    </row>
    <row r="346" spans="1:12" x14ac:dyDescent="0.25">
      <c r="A346">
        <f t="shared" ca="1" si="16"/>
        <v>2</v>
      </c>
      <c r="B346">
        <v>0</v>
      </c>
      <c r="C346" t="s">
        <v>1</v>
      </c>
      <c r="D346">
        <f t="shared" ca="1" si="17"/>
        <v>2</v>
      </c>
      <c r="E346">
        <v>4</v>
      </c>
      <c r="F346">
        <f t="shared" si="18"/>
        <v>4</v>
      </c>
      <c r="G346"/>
      <c r="H346">
        <f t="shared" ca="1" si="19"/>
        <v>0</v>
      </c>
      <c r="J346">
        <f t="shared" ca="1" si="20"/>
        <v>7</v>
      </c>
      <c r="K346" t="s">
        <v>7</v>
      </c>
      <c r="L346">
        <f t="shared" ca="1" si="21"/>
        <v>7</v>
      </c>
    </row>
    <row r="347" spans="1:12" x14ac:dyDescent="0.25">
      <c r="A347">
        <f t="shared" ca="1" si="16"/>
        <v>3</v>
      </c>
      <c r="B347">
        <v>2</v>
      </c>
      <c r="C347" t="s">
        <v>1</v>
      </c>
      <c r="D347">
        <f t="shared" ca="1" si="17"/>
        <v>3</v>
      </c>
      <c r="E347">
        <v>3</v>
      </c>
      <c r="F347">
        <f t="shared" si="18"/>
        <v>1</v>
      </c>
      <c r="G347"/>
      <c r="H347">
        <f t="shared" ca="1" si="19"/>
        <v>3</v>
      </c>
      <c r="J347">
        <f t="shared" ca="1" si="20"/>
        <v>5</v>
      </c>
      <c r="K347" t="s">
        <v>7</v>
      </c>
      <c r="L347">
        <f t="shared" ca="1" si="21"/>
        <v>8</v>
      </c>
    </row>
    <row r="348" spans="1:12" x14ac:dyDescent="0.25">
      <c r="A348">
        <f t="shared" ca="1" si="16"/>
        <v>0</v>
      </c>
      <c r="B348">
        <v>1</v>
      </c>
      <c r="C348" t="s">
        <v>1</v>
      </c>
      <c r="D348">
        <f t="shared" ca="1" si="17"/>
        <v>8</v>
      </c>
      <c r="E348">
        <v>1</v>
      </c>
      <c r="F348">
        <f t="shared" si="18"/>
        <v>0</v>
      </c>
      <c r="G348"/>
      <c r="H348">
        <f t="shared" ca="1" si="19"/>
        <v>1</v>
      </c>
      <c r="J348">
        <f t="shared" ca="1" si="20"/>
        <v>8</v>
      </c>
      <c r="K348" t="s">
        <v>7</v>
      </c>
      <c r="L348">
        <f t="shared" ca="1" si="21"/>
        <v>9</v>
      </c>
    </row>
    <row r="349" spans="1:12" x14ac:dyDescent="0.25">
      <c r="A349">
        <f t="shared" ca="1" si="16"/>
        <v>0</v>
      </c>
      <c r="B349">
        <v>2</v>
      </c>
      <c r="C349" t="s">
        <v>1</v>
      </c>
      <c r="D349">
        <f t="shared" ca="1" si="17"/>
        <v>1</v>
      </c>
      <c r="E349">
        <v>4</v>
      </c>
      <c r="F349">
        <f t="shared" si="18"/>
        <v>2</v>
      </c>
      <c r="G349"/>
      <c r="H349">
        <f t="shared" ca="1" si="19"/>
        <v>5</v>
      </c>
      <c r="J349">
        <f t="shared" ca="1" si="20"/>
        <v>1</v>
      </c>
      <c r="K349" t="s">
        <v>7</v>
      </c>
      <c r="L349">
        <f t="shared" ca="1" si="21"/>
        <v>6</v>
      </c>
    </row>
    <row r="350" spans="1:12" x14ac:dyDescent="0.25">
      <c r="A350">
        <f t="shared" ca="1" si="16"/>
        <v>3</v>
      </c>
      <c r="B350">
        <v>4</v>
      </c>
      <c r="C350" t="s">
        <v>1</v>
      </c>
      <c r="D350">
        <f t="shared" ca="1" si="17"/>
        <v>7</v>
      </c>
      <c r="E350">
        <v>7</v>
      </c>
      <c r="F350">
        <f t="shared" si="18"/>
        <v>3</v>
      </c>
      <c r="G350"/>
      <c r="H350">
        <f t="shared" ca="1" si="19"/>
        <v>2</v>
      </c>
      <c r="J350">
        <f t="shared" ca="1" si="20"/>
        <v>1</v>
      </c>
      <c r="K350" t="s">
        <v>7</v>
      </c>
      <c r="L350">
        <f t="shared" ca="1" si="21"/>
        <v>3</v>
      </c>
    </row>
    <row r="351" spans="1:12" x14ac:dyDescent="0.25">
      <c r="A351">
        <f t="shared" ca="1" si="16"/>
        <v>2</v>
      </c>
      <c r="B351">
        <v>3</v>
      </c>
      <c r="C351" t="s">
        <v>1</v>
      </c>
      <c r="D351">
        <f t="shared" ca="1" si="17"/>
        <v>2</v>
      </c>
      <c r="E351">
        <v>6</v>
      </c>
      <c r="F351">
        <f t="shared" si="18"/>
        <v>3</v>
      </c>
      <c r="G351"/>
      <c r="H351">
        <f t="shared" ca="1" si="19"/>
        <v>7</v>
      </c>
      <c r="J351">
        <f t="shared" ca="1" si="20"/>
        <v>2</v>
      </c>
      <c r="K351" t="s">
        <v>7</v>
      </c>
      <c r="L351">
        <f t="shared" ca="1" si="21"/>
        <v>9</v>
      </c>
    </row>
    <row r="352" spans="1:12" x14ac:dyDescent="0.25">
      <c r="A352">
        <f t="shared" ca="1" si="16"/>
        <v>1</v>
      </c>
      <c r="B352">
        <v>5</v>
      </c>
      <c r="C352" t="s">
        <v>1</v>
      </c>
      <c r="D352">
        <f t="shared" ca="1" si="17"/>
        <v>9</v>
      </c>
      <c r="E352">
        <v>5</v>
      </c>
      <c r="F352">
        <f t="shared" si="18"/>
        <v>0</v>
      </c>
      <c r="G352"/>
      <c r="H352">
        <f t="shared" ca="1" si="19"/>
        <v>3</v>
      </c>
      <c r="J352">
        <f t="shared" ca="1" si="20"/>
        <v>2</v>
      </c>
      <c r="K352" t="s">
        <v>7</v>
      </c>
      <c r="L352">
        <f t="shared" ca="1" si="21"/>
        <v>5</v>
      </c>
    </row>
    <row r="353" spans="1:12" x14ac:dyDescent="0.25">
      <c r="A353">
        <f t="shared" ca="1" si="16"/>
        <v>0</v>
      </c>
      <c r="B353">
        <v>6</v>
      </c>
      <c r="C353" t="s">
        <v>1</v>
      </c>
      <c r="D353">
        <f t="shared" ca="1" si="17"/>
        <v>5</v>
      </c>
      <c r="E353">
        <v>7</v>
      </c>
      <c r="F353">
        <f t="shared" si="18"/>
        <v>1</v>
      </c>
      <c r="G353"/>
      <c r="H353">
        <f t="shared" ca="1" si="19"/>
        <v>0</v>
      </c>
      <c r="J353">
        <f t="shared" ca="1" si="20"/>
        <v>3</v>
      </c>
      <c r="K353" t="s">
        <v>7</v>
      </c>
      <c r="L353">
        <f t="shared" ca="1" si="21"/>
        <v>3</v>
      </c>
    </row>
    <row r="354" spans="1:12" x14ac:dyDescent="0.25">
      <c r="A354">
        <f t="shared" ca="1" si="16"/>
        <v>8</v>
      </c>
      <c r="B354">
        <v>6</v>
      </c>
      <c r="C354" t="s">
        <v>1</v>
      </c>
      <c r="D354">
        <f t="shared" ca="1" si="17"/>
        <v>8</v>
      </c>
      <c r="E354">
        <v>9</v>
      </c>
      <c r="F354">
        <f t="shared" si="18"/>
        <v>3</v>
      </c>
      <c r="G354"/>
      <c r="H354">
        <f t="shared" ca="1" si="19"/>
        <v>3</v>
      </c>
      <c r="J354">
        <f t="shared" ca="1" si="20"/>
        <v>2</v>
      </c>
      <c r="K354" t="s">
        <v>7</v>
      </c>
      <c r="L354">
        <f t="shared" ca="1" si="21"/>
        <v>5</v>
      </c>
    </row>
    <row r="355" spans="1:12" x14ac:dyDescent="0.25">
      <c r="A355">
        <f t="shared" ca="1" si="16"/>
        <v>0</v>
      </c>
      <c r="B355">
        <v>0</v>
      </c>
      <c r="C355" t="s">
        <v>1</v>
      </c>
      <c r="D355">
        <f t="shared" ca="1" si="17"/>
        <v>5</v>
      </c>
      <c r="E355">
        <v>0</v>
      </c>
      <c r="F355">
        <f t="shared" si="18"/>
        <v>0</v>
      </c>
      <c r="G355"/>
      <c r="H355">
        <f t="shared" ca="1" si="19"/>
        <v>3</v>
      </c>
      <c r="J355">
        <f t="shared" ca="1" si="20"/>
        <v>2</v>
      </c>
      <c r="K355" t="s">
        <v>7</v>
      </c>
      <c r="L355">
        <f t="shared" ca="1" si="21"/>
        <v>5</v>
      </c>
    </row>
    <row r="356" spans="1:12" x14ac:dyDescent="0.25">
      <c r="A356">
        <f t="shared" ca="1" si="16"/>
        <v>2</v>
      </c>
      <c r="B356">
        <v>4</v>
      </c>
      <c r="C356" t="s">
        <v>1</v>
      </c>
      <c r="D356">
        <f t="shared" ca="1" si="17"/>
        <v>2</v>
      </c>
      <c r="E356">
        <v>4</v>
      </c>
      <c r="F356">
        <f t="shared" si="18"/>
        <v>0</v>
      </c>
      <c r="G356"/>
      <c r="H356">
        <f t="shared" ca="1" si="19"/>
        <v>5</v>
      </c>
      <c r="J356">
        <f t="shared" ca="1" si="20"/>
        <v>1</v>
      </c>
      <c r="K356" t="s">
        <v>7</v>
      </c>
      <c r="L356">
        <f t="shared" ca="1" si="21"/>
        <v>6</v>
      </c>
    </row>
    <row r="357" spans="1:12" x14ac:dyDescent="0.25">
      <c r="A357">
        <f t="shared" ca="1" si="16"/>
        <v>1</v>
      </c>
      <c r="B357">
        <v>3</v>
      </c>
      <c r="C357" t="s">
        <v>1</v>
      </c>
      <c r="D357">
        <f t="shared" ca="1" si="17"/>
        <v>2</v>
      </c>
      <c r="E357">
        <v>9</v>
      </c>
      <c r="F357">
        <f t="shared" si="18"/>
        <v>6</v>
      </c>
      <c r="G357"/>
      <c r="H357">
        <f t="shared" ca="1" si="19"/>
        <v>5</v>
      </c>
      <c r="J357">
        <f t="shared" ca="1" si="20"/>
        <v>2</v>
      </c>
      <c r="K357" t="s">
        <v>7</v>
      </c>
      <c r="L357">
        <f t="shared" ca="1" si="21"/>
        <v>7</v>
      </c>
    </row>
    <row r="358" spans="1:12" x14ac:dyDescent="0.25">
      <c r="A358">
        <f t="shared" ca="1" si="16"/>
        <v>0</v>
      </c>
      <c r="B358">
        <v>0</v>
      </c>
      <c r="C358" t="s">
        <v>1</v>
      </c>
      <c r="D358">
        <f t="shared" ca="1" si="17"/>
        <v>3</v>
      </c>
      <c r="E358">
        <v>0</v>
      </c>
      <c r="F358">
        <f t="shared" si="18"/>
        <v>0</v>
      </c>
      <c r="G358"/>
      <c r="H358">
        <f t="shared" ca="1" si="19"/>
        <v>8</v>
      </c>
      <c r="J358">
        <f t="shared" ca="1" si="20"/>
        <v>1</v>
      </c>
      <c r="K358" t="s">
        <v>7</v>
      </c>
      <c r="L358">
        <f t="shared" ca="1" si="21"/>
        <v>9</v>
      </c>
    </row>
    <row r="359" spans="1:12" x14ac:dyDescent="0.25">
      <c r="A359">
        <f t="shared" ca="1" si="16"/>
        <v>3</v>
      </c>
      <c r="B359">
        <v>1</v>
      </c>
      <c r="C359" t="s">
        <v>1</v>
      </c>
      <c r="D359">
        <f t="shared" ca="1" si="17"/>
        <v>6</v>
      </c>
      <c r="E359">
        <v>3</v>
      </c>
      <c r="F359">
        <f t="shared" si="18"/>
        <v>2</v>
      </c>
      <c r="G359"/>
      <c r="H359">
        <f t="shared" ca="1" si="19"/>
        <v>3</v>
      </c>
      <c r="J359">
        <f t="shared" ca="1" si="20"/>
        <v>6</v>
      </c>
      <c r="K359" t="s">
        <v>7</v>
      </c>
      <c r="L359">
        <f t="shared" ca="1" si="21"/>
        <v>9</v>
      </c>
    </row>
    <row r="360" spans="1:12" x14ac:dyDescent="0.25">
      <c r="A360">
        <f t="shared" ca="1" si="16"/>
        <v>3</v>
      </c>
      <c r="B360">
        <v>0</v>
      </c>
      <c r="C360" t="s">
        <v>1</v>
      </c>
      <c r="D360">
        <f t="shared" ca="1" si="17"/>
        <v>5</v>
      </c>
      <c r="E360">
        <v>7</v>
      </c>
      <c r="F360">
        <f t="shared" si="18"/>
        <v>7</v>
      </c>
      <c r="G360"/>
      <c r="H360">
        <f t="shared" ca="1" si="19"/>
        <v>2</v>
      </c>
      <c r="J360">
        <f t="shared" ca="1" si="20"/>
        <v>5</v>
      </c>
      <c r="K360" t="s">
        <v>7</v>
      </c>
      <c r="L360">
        <f t="shared" ca="1" si="21"/>
        <v>7</v>
      </c>
    </row>
    <row r="361" spans="1:12" x14ac:dyDescent="0.25">
      <c r="B361">
        <v>2</v>
      </c>
      <c r="C361" t="s">
        <v>1</v>
      </c>
      <c r="D361">
        <f t="shared" ca="1" si="17"/>
        <v>4</v>
      </c>
      <c r="E361">
        <v>9</v>
      </c>
      <c r="F361">
        <f t="shared" si="18"/>
        <v>7</v>
      </c>
      <c r="H361">
        <f t="shared" ca="1" si="19"/>
        <v>9</v>
      </c>
      <c r="J361">
        <f t="shared" ca="1" si="20"/>
        <v>1</v>
      </c>
      <c r="K361" t="s">
        <v>7</v>
      </c>
      <c r="L361">
        <f t="shared" ca="1" si="21"/>
        <v>10</v>
      </c>
    </row>
    <row r="362" spans="1:12" x14ac:dyDescent="0.25">
      <c r="B362">
        <v>1</v>
      </c>
      <c r="C362" t="s">
        <v>1</v>
      </c>
      <c r="D362">
        <f t="shared" ca="1" si="17"/>
        <v>3</v>
      </c>
      <c r="E362">
        <v>6</v>
      </c>
      <c r="F362">
        <f t="shared" si="18"/>
        <v>5</v>
      </c>
      <c r="H362">
        <f t="shared" ca="1" si="19"/>
        <v>3</v>
      </c>
      <c r="J362">
        <f t="shared" ca="1" si="20"/>
        <v>1</v>
      </c>
      <c r="K362" t="s">
        <v>7</v>
      </c>
      <c r="L362">
        <f t="shared" ca="1" si="21"/>
        <v>4</v>
      </c>
    </row>
    <row r="363" spans="1:12" x14ac:dyDescent="0.25">
      <c r="B363">
        <v>4</v>
      </c>
      <c r="C363" t="s">
        <v>1</v>
      </c>
      <c r="D363">
        <f t="shared" ca="1" si="17"/>
        <v>3</v>
      </c>
      <c r="E363">
        <v>8</v>
      </c>
      <c r="F363">
        <f t="shared" si="18"/>
        <v>4</v>
      </c>
      <c r="H363">
        <f t="shared" ca="1" si="19"/>
        <v>0</v>
      </c>
      <c r="J363">
        <f t="shared" ca="1" si="20"/>
        <v>4</v>
      </c>
      <c r="K363" t="s">
        <v>7</v>
      </c>
      <c r="L363">
        <f t="shared" ca="1" si="21"/>
        <v>4</v>
      </c>
    </row>
    <row r="364" spans="1:12" x14ac:dyDescent="0.25">
      <c r="B364">
        <v>4</v>
      </c>
      <c r="C364" t="s">
        <v>1</v>
      </c>
      <c r="D364">
        <f t="shared" ca="1" si="17"/>
        <v>4</v>
      </c>
      <c r="E364">
        <v>7</v>
      </c>
      <c r="F364">
        <f t="shared" si="18"/>
        <v>3</v>
      </c>
      <c r="H364">
        <f t="shared" ca="1" si="19"/>
        <v>8</v>
      </c>
      <c r="J364">
        <f t="shared" ca="1" si="20"/>
        <v>1</v>
      </c>
      <c r="K364" t="s">
        <v>7</v>
      </c>
      <c r="L364">
        <f t="shared" ca="1" si="21"/>
        <v>9</v>
      </c>
    </row>
    <row r="365" spans="1:12" x14ac:dyDescent="0.25">
      <c r="B365">
        <v>2</v>
      </c>
      <c r="C365" t="s">
        <v>1</v>
      </c>
      <c r="D365">
        <f t="shared" ca="1" si="17"/>
        <v>0</v>
      </c>
      <c r="E365">
        <v>2</v>
      </c>
      <c r="F365">
        <f t="shared" si="18"/>
        <v>0</v>
      </c>
      <c r="H365">
        <f t="shared" ca="1" si="19"/>
        <v>0</v>
      </c>
      <c r="J365">
        <f t="shared" ca="1" si="20"/>
        <v>3</v>
      </c>
      <c r="K365" t="s">
        <v>7</v>
      </c>
      <c r="L365">
        <f t="shared" ca="1" si="21"/>
        <v>3</v>
      </c>
    </row>
    <row r="366" spans="1:12" x14ac:dyDescent="0.25">
      <c r="B366">
        <v>5</v>
      </c>
      <c r="C366" t="s">
        <v>1</v>
      </c>
      <c r="D366">
        <f t="shared" ca="1" si="17"/>
        <v>1</v>
      </c>
      <c r="E366">
        <v>4</v>
      </c>
      <c r="F366">
        <f t="shared" si="18"/>
        <v>-1</v>
      </c>
      <c r="H366">
        <f t="shared" ca="1" si="19"/>
        <v>2</v>
      </c>
      <c r="J366">
        <f t="shared" ca="1" si="20"/>
        <v>7</v>
      </c>
      <c r="K366" t="s">
        <v>7</v>
      </c>
      <c r="L366">
        <f t="shared" ca="1" si="21"/>
        <v>9</v>
      </c>
    </row>
    <row r="367" spans="1:12" x14ac:dyDescent="0.25">
      <c r="B367">
        <v>1</v>
      </c>
      <c r="C367" t="s">
        <v>1</v>
      </c>
      <c r="D367">
        <f t="shared" ca="1" si="17"/>
        <v>1</v>
      </c>
      <c r="E367">
        <v>3</v>
      </c>
      <c r="F367">
        <f t="shared" si="18"/>
        <v>2</v>
      </c>
      <c r="H367">
        <f t="shared" ca="1" si="19"/>
        <v>1</v>
      </c>
      <c r="J367">
        <f t="shared" ca="1" si="20"/>
        <v>2</v>
      </c>
      <c r="K367" t="s">
        <v>7</v>
      </c>
      <c r="L367">
        <f t="shared" ca="1" si="21"/>
        <v>3</v>
      </c>
    </row>
    <row r="368" spans="1:12" x14ac:dyDescent="0.25">
      <c r="B368">
        <v>2</v>
      </c>
      <c r="C368" t="s">
        <v>1</v>
      </c>
      <c r="D368">
        <f t="shared" ca="1" si="17"/>
        <v>4</v>
      </c>
      <c r="E368">
        <v>3</v>
      </c>
      <c r="F368">
        <f t="shared" si="18"/>
        <v>1</v>
      </c>
      <c r="H368">
        <f t="shared" ca="1" si="19"/>
        <v>5</v>
      </c>
      <c r="J368">
        <f t="shared" ca="1" si="20"/>
        <v>5</v>
      </c>
      <c r="K368" t="s">
        <v>7</v>
      </c>
      <c r="L368">
        <f t="shared" ca="1" si="21"/>
        <v>10</v>
      </c>
    </row>
    <row r="369" spans="2:12" x14ac:dyDescent="0.25">
      <c r="B369">
        <v>3</v>
      </c>
      <c r="C369" t="s">
        <v>1</v>
      </c>
      <c r="D369">
        <f t="shared" ca="1" si="17"/>
        <v>0</v>
      </c>
      <c r="E369">
        <v>7</v>
      </c>
      <c r="F369">
        <f t="shared" si="18"/>
        <v>4</v>
      </c>
      <c r="H369">
        <f t="shared" ca="1" si="19"/>
        <v>0</v>
      </c>
      <c r="J369">
        <f t="shared" ca="1" si="20"/>
        <v>7</v>
      </c>
      <c r="K369" t="s">
        <v>7</v>
      </c>
      <c r="L369">
        <f t="shared" ca="1" si="21"/>
        <v>7</v>
      </c>
    </row>
    <row r="370" spans="2:12" x14ac:dyDescent="0.25">
      <c r="B370">
        <v>5</v>
      </c>
      <c r="C370" t="s">
        <v>1</v>
      </c>
      <c r="D370">
        <f t="shared" ca="1" si="17"/>
        <v>4</v>
      </c>
      <c r="E370">
        <v>3</v>
      </c>
      <c r="F370">
        <f t="shared" si="18"/>
        <v>-2</v>
      </c>
      <c r="H370">
        <f t="shared" ca="1" si="19"/>
        <v>0</v>
      </c>
      <c r="J370">
        <f t="shared" ca="1" si="20"/>
        <v>5</v>
      </c>
      <c r="K370" t="s">
        <v>7</v>
      </c>
      <c r="L370">
        <f t="shared" ca="1" si="21"/>
        <v>5</v>
      </c>
    </row>
    <row r="371" spans="2:12" x14ac:dyDescent="0.25">
      <c r="B371">
        <v>1</v>
      </c>
      <c r="C371" t="s">
        <v>1</v>
      </c>
      <c r="D371">
        <f t="shared" ca="1" si="17"/>
        <v>3</v>
      </c>
      <c r="E371">
        <v>0</v>
      </c>
      <c r="F371">
        <f t="shared" si="18"/>
        <v>-1</v>
      </c>
      <c r="H371">
        <f t="shared" ca="1" si="19"/>
        <v>0</v>
      </c>
      <c r="J371">
        <f t="shared" ca="1" si="20"/>
        <v>5</v>
      </c>
      <c r="K371" t="s">
        <v>7</v>
      </c>
      <c r="L371">
        <f t="shared" ca="1" si="21"/>
        <v>5</v>
      </c>
    </row>
    <row r="372" spans="2:12" x14ac:dyDescent="0.25">
      <c r="B372">
        <v>3</v>
      </c>
      <c r="C372" t="s">
        <v>1</v>
      </c>
      <c r="D372">
        <f t="shared" ca="1" si="17"/>
        <v>3</v>
      </c>
      <c r="E372">
        <v>7</v>
      </c>
      <c r="F372">
        <f t="shared" si="18"/>
        <v>4</v>
      </c>
      <c r="H372">
        <f t="shared" ca="1" si="19"/>
        <v>2</v>
      </c>
      <c r="J372">
        <f t="shared" ca="1" si="20"/>
        <v>2</v>
      </c>
      <c r="K372" t="s">
        <v>7</v>
      </c>
      <c r="L372">
        <f t="shared" ca="1" si="21"/>
        <v>4</v>
      </c>
    </row>
    <row r="373" spans="2:12" x14ac:dyDescent="0.25">
      <c r="B373">
        <v>1</v>
      </c>
      <c r="C373" t="s">
        <v>1</v>
      </c>
      <c r="D373">
        <f t="shared" ca="1" si="17"/>
        <v>0</v>
      </c>
      <c r="E373">
        <v>2</v>
      </c>
      <c r="F373">
        <f t="shared" si="18"/>
        <v>1</v>
      </c>
      <c r="H373">
        <f t="shared" ca="1" si="19"/>
        <v>1</v>
      </c>
      <c r="J373">
        <f t="shared" ca="1" si="20"/>
        <v>4</v>
      </c>
      <c r="K373" t="s">
        <v>7</v>
      </c>
      <c r="L373">
        <f t="shared" ca="1" si="21"/>
        <v>5</v>
      </c>
    </row>
    <row r="374" spans="2:12" x14ac:dyDescent="0.25">
      <c r="B374">
        <v>5</v>
      </c>
      <c r="C374" t="s">
        <v>1</v>
      </c>
      <c r="D374">
        <f t="shared" ca="1" si="17"/>
        <v>0</v>
      </c>
      <c r="E374">
        <v>6</v>
      </c>
      <c r="F374">
        <f t="shared" si="18"/>
        <v>1</v>
      </c>
      <c r="H374">
        <f t="shared" ca="1" si="19"/>
        <v>7</v>
      </c>
      <c r="J374">
        <f t="shared" ca="1" si="20"/>
        <v>1</v>
      </c>
      <c r="K374" t="s">
        <v>7</v>
      </c>
      <c r="L374">
        <f t="shared" ca="1" si="21"/>
        <v>8</v>
      </c>
    </row>
    <row r="375" spans="2:12" x14ac:dyDescent="0.25">
      <c r="B375">
        <v>2</v>
      </c>
      <c r="C375" t="s">
        <v>1</v>
      </c>
      <c r="D375">
        <f t="shared" ca="1" si="17"/>
        <v>0</v>
      </c>
      <c r="E375">
        <v>0</v>
      </c>
      <c r="F375">
        <f t="shared" si="18"/>
        <v>-2</v>
      </c>
      <c r="H375">
        <f t="shared" ca="1" si="19"/>
        <v>5</v>
      </c>
      <c r="J375">
        <f t="shared" ca="1" si="20"/>
        <v>5</v>
      </c>
      <c r="K375" t="s">
        <v>7</v>
      </c>
      <c r="L375">
        <f t="shared" ca="1" si="21"/>
        <v>10</v>
      </c>
    </row>
    <row r="376" spans="2:12" x14ac:dyDescent="0.25">
      <c r="B376">
        <v>3</v>
      </c>
      <c r="C376" t="s">
        <v>1</v>
      </c>
      <c r="D376">
        <f t="shared" ca="1" si="17"/>
        <v>7</v>
      </c>
      <c r="E376">
        <v>7</v>
      </c>
      <c r="F376">
        <f t="shared" si="18"/>
        <v>4</v>
      </c>
      <c r="H376">
        <f t="shared" ca="1" si="19"/>
        <v>4</v>
      </c>
      <c r="J376">
        <f t="shared" ca="1" si="20"/>
        <v>1</v>
      </c>
      <c r="K376" t="s">
        <v>7</v>
      </c>
      <c r="L376">
        <f t="shared" ca="1" si="21"/>
        <v>5</v>
      </c>
    </row>
    <row r="377" spans="2:12" x14ac:dyDescent="0.25">
      <c r="B377">
        <v>5</v>
      </c>
      <c r="C377" t="s">
        <v>1</v>
      </c>
      <c r="D377">
        <f t="shared" ca="1" si="17"/>
        <v>6</v>
      </c>
      <c r="E377">
        <v>0</v>
      </c>
      <c r="F377">
        <f t="shared" si="18"/>
        <v>-5</v>
      </c>
      <c r="H377">
        <f t="shared" ca="1" si="19"/>
        <v>2</v>
      </c>
      <c r="J377">
        <f t="shared" ca="1" si="20"/>
        <v>1</v>
      </c>
      <c r="K377" t="s">
        <v>7</v>
      </c>
      <c r="L377">
        <f t="shared" ca="1" si="21"/>
        <v>3</v>
      </c>
    </row>
    <row r="378" spans="2:12" x14ac:dyDescent="0.25">
      <c r="B378">
        <v>2</v>
      </c>
      <c r="C378" t="s">
        <v>1</v>
      </c>
      <c r="D378">
        <f t="shared" ca="1" si="17"/>
        <v>1</v>
      </c>
      <c r="E378">
        <v>8</v>
      </c>
      <c r="F378">
        <f t="shared" si="18"/>
        <v>6</v>
      </c>
      <c r="H378">
        <f t="shared" ca="1" si="19"/>
        <v>2</v>
      </c>
      <c r="J378">
        <f t="shared" ca="1" si="20"/>
        <v>5</v>
      </c>
      <c r="K378" t="s">
        <v>7</v>
      </c>
      <c r="L378">
        <f t="shared" ca="1" si="21"/>
        <v>7</v>
      </c>
    </row>
    <row r="379" spans="2:12" x14ac:dyDescent="0.25">
      <c r="B379">
        <v>4</v>
      </c>
      <c r="C379" t="s">
        <v>1</v>
      </c>
      <c r="D379">
        <f t="shared" ca="1" si="17"/>
        <v>4</v>
      </c>
      <c r="E379">
        <v>5</v>
      </c>
      <c r="F379">
        <f t="shared" si="18"/>
        <v>1</v>
      </c>
      <c r="H379">
        <f t="shared" ca="1" si="19"/>
        <v>2</v>
      </c>
      <c r="J379">
        <f t="shared" ca="1" si="20"/>
        <v>4</v>
      </c>
      <c r="K379" t="s">
        <v>7</v>
      </c>
      <c r="L379">
        <f t="shared" ca="1" si="21"/>
        <v>6</v>
      </c>
    </row>
    <row r="380" spans="2:12" x14ac:dyDescent="0.25">
      <c r="B380">
        <v>5</v>
      </c>
      <c r="C380" t="s">
        <v>1</v>
      </c>
      <c r="D380">
        <f t="shared" ca="1" si="17"/>
        <v>1</v>
      </c>
      <c r="E380">
        <v>5</v>
      </c>
      <c r="F380">
        <f t="shared" si="18"/>
        <v>0</v>
      </c>
      <c r="H380">
        <f t="shared" ca="1" si="19"/>
        <v>6</v>
      </c>
      <c r="J380">
        <f t="shared" ca="1" si="20"/>
        <v>3</v>
      </c>
      <c r="K380" t="s">
        <v>7</v>
      </c>
      <c r="L380">
        <f t="shared" ca="1" si="21"/>
        <v>9</v>
      </c>
    </row>
    <row r="381" spans="2:12" x14ac:dyDescent="0.25">
      <c r="B381">
        <v>1</v>
      </c>
      <c r="C381" t="s">
        <v>1</v>
      </c>
      <c r="D381">
        <f t="shared" ca="1" si="17"/>
        <v>5</v>
      </c>
      <c r="E381">
        <v>3</v>
      </c>
      <c r="F381">
        <f t="shared" si="18"/>
        <v>2</v>
      </c>
      <c r="H381">
        <f t="shared" ca="1" si="19"/>
        <v>3</v>
      </c>
      <c r="J381">
        <f t="shared" ca="1" si="20"/>
        <v>3</v>
      </c>
      <c r="K381" t="s">
        <v>7</v>
      </c>
      <c r="L381">
        <f t="shared" ca="1" si="21"/>
        <v>6</v>
      </c>
    </row>
    <row r="382" spans="2:12" x14ac:dyDescent="0.25">
      <c r="B382">
        <v>5</v>
      </c>
      <c r="C382" t="s">
        <v>1</v>
      </c>
      <c r="D382">
        <f t="shared" ca="1" si="17"/>
        <v>0</v>
      </c>
      <c r="E382">
        <v>1</v>
      </c>
      <c r="F382">
        <f t="shared" si="18"/>
        <v>-4</v>
      </c>
      <c r="H382">
        <f t="shared" ca="1" si="19"/>
        <v>7</v>
      </c>
      <c r="J382">
        <f t="shared" ca="1" si="20"/>
        <v>2</v>
      </c>
      <c r="K382" t="s">
        <v>7</v>
      </c>
      <c r="L382">
        <f t="shared" ca="1" si="21"/>
        <v>9</v>
      </c>
    </row>
    <row r="383" spans="2:12" x14ac:dyDescent="0.25">
      <c r="B383">
        <v>3</v>
      </c>
      <c r="C383" t="s">
        <v>1</v>
      </c>
      <c r="D383">
        <f t="shared" ca="1" si="17"/>
        <v>6</v>
      </c>
      <c r="E383">
        <v>4</v>
      </c>
      <c r="F383">
        <f t="shared" si="18"/>
        <v>1</v>
      </c>
      <c r="H383">
        <f t="shared" ca="1" si="19"/>
        <v>3</v>
      </c>
      <c r="J383">
        <f t="shared" ca="1" si="20"/>
        <v>6</v>
      </c>
      <c r="K383" t="s">
        <v>7</v>
      </c>
      <c r="L383">
        <f t="shared" ca="1" si="21"/>
        <v>9</v>
      </c>
    </row>
    <row r="384" spans="2:12" x14ac:dyDescent="0.25">
      <c r="B384">
        <v>5</v>
      </c>
      <c r="C384" t="s">
        <v>1</v>
      </c>
      <c r="D384">
        <f t="shared" ca="1" si="17"/>
        <v>5</v>
      </c>
      <c r="E384">
        <v>2</v>
      </c>
      <c r="F384">
        <f t="shared" si="18"/>
        <v>-3</v>
      </c>
      <c r="H384">
        <f t="shared" ca="1" si="19"/>
        <v>6</v>
      </c>
      <c r="J384">
        <f t="shared" ca="1" si="20"/>
        <v>1</v>
      </c>
      <c r="K384" t="s">
        <v>7</v>
      </c>
      <c r="L384">
        <f t="shared" ca="1" si="21"/>
        <v>7</v>
      </c>
    </row>
    <row r="385" spans="2:12" x14ac:dyDescent="0.25">
      <c r="B385">
        <v>3</v>
      </c>
      <c r="C385" t="s">
        <v>1</v>
      </c>
      <c r="D385">
        <f t="shared" ca="1" si="17"/>
        <v>5</v>
      </c>
      <c r="E385">
        <v>3</v>
      </c>
      <c r="F385">
        <f t="shared" si="18"/>
        <v>0</v>
      </c>
      <c r="H385">
        <f t="shared" ca="1" si="19"/>
        <v>1</v>
      </c>
      <c r="J385">
        <f t="shared" ca="1" si="20"/>
        <v>5</v>
      </c>
      <c r="K385" t="s">
        <v>7</v>
      </c>
      <c r="L385">
        <f t="shared" ca="1" si="21"/>
        <v>6</v>
      </c>
    </row>
    <row r="386" spans="2:12" x14ac:dyDescent="0.25">
      <c r="B386">
        <v>4</v>
      </c>
      <c r="C386" t="s">
        <v>1</v>
      </c>
      <c r="D386">
        <f t="shared" ca="1" si="17"/>
        <v>4</v>
      </c>
      <c r="E386">
        <v>3</v>
      </c>
      <c r="F386">
        <f t="shared" si="18"/>
        <v>-1</v>
      </c>
      <c r="H386">
        <f t="shared" ca="1" si="19"/>
        <v>0</v>
      </c>
      <c r="J386">
        <f t="shared" ca="1" si="20"/>
        <v>5</v>
      </c>
      <c r="K386" t="s">
        <v>7</v>
      </c>
      <c r="L386">
        <f t="shared" ca="1" si="21"/>
        <v>5</v>
      </c>
    </row>
    <row r="387" spans="2:12" x14ac:dyDescent="0.25">
      <c r="B387">
        <v>4</v>
      </c>
      <c r="C387" t="s">
        <v>1</v>
      </c>
      <c r="D387">
        <f t="shared" ca="1" si="17"/>
        <v>1</v>
      </c>
      <c r="E387">
        <v>8</v>
      </c>
      <c r="F387">
        <f t="shared" si="18"/>
        <v>4</v>
      </c>
      <c r="H387">
        <f t="shared" ca="1" si="19"/>
        <v>1</v>
      </c>
      <c r="J387">
        <f t="shared" ca="1" si="20"/>
        <v>3</v>
      </c>
      <c r="K387" t="s">
        <v>7</v>
      </c>
      <c r="L387">
        <f t="shared" ca="1" si="21"/>
        <v>4</v>
      </c>
    </row>
    <row r="388" spans="2:12" x14ac:dyDescent="0.25">
      <c r="B388">
        <v>5</v>
      </c>
      <c r="C388" t="s">
        <v>1</v>
      </c>
      <c r="D388">
        <f t="shared" ca="1" si="17"/>
        <v>0</v>
      </c>
      <c r="E388">
        <v>3</v>
      </c>
      <c r="F388">
        <f t="shared" si="18"/>
        <v>-2</v>
      </c>
      <c r="H388">
        <f t="shared" ca="1" si="19"/>
        <v>2</v>
      </c>
      <c r="J388">
        <f t="shared" ca="1" si="20"/>
        <v>1</v>
      </c>
      <c r="K388" t="s">
        <v>7</v>
      </c>
      <c r="L388">
        <f t="shared" ca="1" si="21"/>
        <v>3</v>
      </c>
    </row>
    <row r="389" spans="2:12" x14ac:dyDescent="0.25">
      <c r="B389">
        <v>1</v>
      </c>
      <c r="C389" t="s">
        <v>1</v>
      </c>
      <c r="D389">
        <f t="shared" ca="1" si="17"/>
        <v>0</v>
      </c>
      <c r="E389">
        <v>9</v>
      </c>
      <c r="F389">
        <f t="shared" si="18"/>
        <v>8</v>
      </c>
      <c r="H389">
        <f t="shared" ca="1" si="19"/>
        <v>1</v>
      </c>
      <c r="J389">
        <f t="shared" ca="1" si="20"/>
        <v>6</v>
      </c>
      <c r="K389" t="s">
        <v>7</v>
      </c>
      <c r="L389">
        <f t="shared" ca="1" si="21"/>
        <v>7</v>
      </c>
    </row>
    <row r="390" spans="2:12" x14ac:dyDescent="0.25">
      <c r="B390">
        <v>3</v>
      </c>
      <c r="C390" t="s">
        <v>1</v>
      </c>
      <c r="D390">
        <f t="shared" ca="1" si="17"/>
        <v>6</v>
      </c>
      <c r="E390">
        <v>3</v>
      </c>
      <c r="F390">
        <f t="shared" si="18"/>
        <v>0</v>
      </c>
      <c r="H390">
        <f t="shared" ca="1" si="19"/>
        <v>1</v>
      </c>
      <c r="J390">
        <f t="shared" ca="1" si="20"/>
        <v>2</v>
      </c>
      <c r="K390" t="s">
        <v>7</v>
      </c>
      <c r="L390">
        <f t="shared" ca="1" si="21"/>
        <v>3</v>
      </c>
    </row>
    <row r="391" spans="2:12" x14ac:dyDescent="0.25">
      <c r="B391">
        <v>3</v>
      </c>
      <c r="C391" t="s">
        <v>1</v>
      </c>
      <c r="D391">
        <f t="shared" ca="1" si="17"/>
        <v>5</v>
      </c>
      <c r="E391">
        <v>4</v>
      </c>
      <c r="F391">
        <f t="shared" si="18"/>
        <v>1</v>
      </c>
      <c r="H391">
        <f t="shared" ca="1" si="19"/>
        <v>2</v>
      </c>
      <c r="J391">
        <f t="shared" ca="1" si="20"/>
        <v>2</v>
      </c>
      <c r="K391" t="s">
        <v>7</v>
      </c>
      <c r="L391">
        <f t="shared" ca="1" si="21"/>
        <v>4</v>
      </c>
    </row>
    <row r="392" spans="2:12" x14ac:dyDescent="0.25">
      <c r="B392">
        <v>4</v>
      </c>
      <c r="C392" t="s">
        <v>1</v>
      </c>
      <c r="D392">
        <f t="shared" ref="D392:D431" ca="1" si="22">RANDBETWEEN(0,9)</f>
        <v>0</v>
      </c>
      <c r="E392">
        <v>8</v>
      </c>
      <c r="F392">
        <f t="shared" ref="F392:F431" si="23">E392-B392</f>
        <v>4</v>
      </c>
      <c r="H392">
        <f t="shared" ref="H392:H440" ca="1" si="24">L392-J392</f>
        <v>0</v>
      </c>
      <c r="J392">
        <f t="shared" ref="J392:J440" ca="1" si="25">RANDBETWEEN(1,L392)</f>
        <v>4</v>
      </c>
      <c r="K392" t="s">
        <v>7</v>
      </c>
      <c r="L392">
        <f t="shared" ref="L392:L440" ca="1" si="26">RANDBETWEEN(3,10)</f>
        <v>4</v>
      </c>
    </row>
    <row r="393" spans="2:12" x14ac:dyDescent="0.25">
      <c r="B393">
        <v>4</v>
      </c>
      <c r="C393" t="s">
        <v>1</v>
      </c>
      <c r="D393">
        <f t="shared" ca="1" si="22"/>
        <v>1</v>
      </c>
      <c r="E393">
        <v>6</v>
      </c>
      <c r="F393">
        <f t="shared" si="23"/>
        <v>2</v>
      </c>
      <c r="H393">
        <f t="shared" ca="1" si="24"/>
        <v>4</v>
      </c>
      <c r="J393">
        <f t="shared" ca="1" si="25"/>
        <v>6</v>
      </c>
      <c r="K393" t="s">
        <v>7</v>
      </c>
      <c r="L393">
        <f t="shared" ca="1" si="26"/>
        <v>10</v>
      </c>
    </row>
    <row r="394" spans="2:12" x14ac:dyDescent="0.25">
      <c r="B394">
        <v>2</v>
      </c>
      <c r="C394" t="s">
        <v>1</v>
      </c>
      <c r="D394">
        <f t="shared" ca="1" si="22"/>
        <v>4</v>
      </c>
      <c r="E394">
        <v>6</v>
      </c>
      <c r="F394">
        <f t="shared" si="23"/>
        <v>4</v>
      </c>
      <c r="H394">
        <f t="shared" ca="1" si="24"/>
        <v>3</v>
      </c>
      <c r="J394">
        <f t="shared" ca="1" si="25"/>
        <v>7</v>
      </c>
      <c r="K394" t="s">
        <v>7</v>
      </c>
      <c r="L394">
        <f t="shared" ca="1" si="26"/>
        <v>10</v>
      </c>
    </row>
    <row r="395" spans="2:12" x14ac:dyDescent="0.25">
      <c r="B395">
        <v>4</v>
      </c>
      <c r="C395" t="s">
        <v>1</v>
      </c>
      <c r="D395">
        <f t="shared" ca="1" si="22"/>
        <v>6</v>
      </c>
      <c r="E395">
        <v>9</v>
      </c>
      <c r="F395">
        <f t="shared" si="23"/>
        <v>5</v>
      </c>
      <c r="H395">
        <f t="shared" ca="1" si="24"/>
        <v>0</v>
      </c>
      <c r="J395">
        <f t="shared" ca="1" si="25"/>
        <v>3</v>
      </c>
      <c r="K395" t="s">
        <v>7</v>
      </c>
      <c r="L395">
        <f t="shared" ca="1" si="26"/>
        <v>3</v>
      </c>
    </row>
    <row r="396" spans="2:12" x14ac:dyDescent="0.25">
      <c r="B396">
        <v>2</v>
      </c>
      <c r="C396" t="s">
        <v>1</v>
      </c>
      <c r="D396">
        <f t="shared" ca="1" si="22"/>
        <v>3</v>
      </c>
      <c r="E396">
        <v>3</v>
      </c>
      <c r="F396">
        <f t="shared" si="23"/>
        <v>1</v>
      </c>
      <c r="H396">
        <f t="shared" ca="1" si="24"/>
        <v>1</v>
      </c>
      <c r="J396">
        <f t="shared" ca="1" si="25"/>
        <v>3</v>
      </c>
      <c r="K396" t="s">
        <v>7</v>
      </c>
      <c r="L396">
        <f t="shared" ca="1" si="26"/>
        <v>4</v>
      </c>
    </row>
    <row r="397" spans="2:12" x14ac:dyDescent="0.25">
      <c r="B397">
        <v>2</v>
      </c>
      <c r="C397" t="s">
        <v>1</v>
      </c>
      <c r="D397">
        <f t="shared" ca="1" si="22"/>
        <v>6</v>
      </c>
      <c r="E397">
        <v>2</v>
      </c>
      <c r="F397">
        <f t="shared" si="23"/>
        <v>0</v>
      </c>
      <c r="H397">
        <f t="shared" ca="1" si="24"/>
        <v>3</v>
      </c>
      <c r="J397">
        <f t="shared" ca="1" si="25"/>
        <v>2</v>
      </c>
      <c r="K397" t="s">
        <v>7</v>
      </c>
      <c r="L397">
        <f t="shared" ca="1" si="26"/>
        <v>5</v>
      </c>
    </row>
    <row r="398" spans="2:12" x14ac:dyDescent="0.25">
      <c r="B398">
        <v>3</v>
      </c>
      <c r="C398" t="s">
        <v>1</v>
      </c>
      <c r="D398">
        <f t="shared" ca="1" si="22"/>
        <v>4</v>
      </c>
      <c r="E398">
        <v>4</v>
      </c>
      <c r="F398">
        <f t="shared" si="23"/>
        <v>1</v>
      </c>
      <c r="H398">
        <f t="shared" ca="1" si="24"/>
        <v>5</v>
      </c>
      <c r="J398">
        <f t="shared" ca="1" si="25"/>
        <v>1</v>
      </c>
      <c r="K398" t="s">
        <v>7</v>
      </c>
      <c r="L398">
        <f t="shared" ca="1" si="26"/>
        <v>6</v>
      </c>
    </row>
    <row r="399" spans="2:12" x14ac:dyDescent="0.25">
      <c r="B399">
        <v>3</v>
      </c>
      <c r="C399" t="s">
        <v>1</v>
      </c>
      <c r="D399">
        <f t="shared" ca="1" si="22"/>
        <v>2</v>
      </c>
      <c r="E399">
        <v>4</v>
      </c>
      <c r="F399">
        <f t="shared" si="23"/>
        <v>1</v>
      </c>
      <c r="H399">
        <f t="shared" ca="1" si="24"/>
        <v>4</v>
      </c>
      <c r="J399">
        <f t="shared" ca="1" si="25"/>
        <v>5</v>
      </c>
      <c r="K399" t="s">
        <v>7</v>
      </c>
      <c r="L399">
        <f t="shared" ca="1" si="26"/>
        <v>9</v>
      </c>
    </row>
    <row r="400" spans="2:12" x14ac:dyDescent="0.25">
      <c r="B400">
        <v>5</v>
      </c>
      <c r="C400" t="s">
        <v>1</v>
      </c>
      <c r="D400">
        <f t="shared" ca="1" si="22"/>
        <v>8</v>
      </c>
      <c r="E400">
        <v>4</v>
      </c>
      <c r="F400">
        <f t="shared" si="23"/>
        <v>-1</v>
      </c>
      <c r="H400">
        <f t="shared" ca="1" si="24"/>
        <v>5</v>
      </c>
      <c r="J400">
        <f t="shared" ca="1" si="25"/>
        <v>1</v>
      </c>
      <c r="K400" t="s">
        <v>7</v>
      </c>
      <c r="L400">
        <f t="shared" ca="1" si="26"/>
        <v>6</v>
      </c>
    </row>
    <row r="401" spans="2:12" x14ac:dyDescent="0.25">
      <c r="B401">
        <v>2</v>
      </c>
      <c r="C401" t="s">
        <v>1</v>
      </c>
      <c r="D401">
        <f t="shared" ca="1" si="22"/>
        <v>1</v>
      </c>
      <c r="E401">
        <v>9</v>
      </c>
      <c r="F401">
        <f t="shared" si="23"/>
        <v>7</v>
      </c>
      <c r="H401">
        <f t="shared" ca="1" si="24"/>
        <v>5</v>
      </c>
      <c r="J401">
        <f t="shared" ca="1" si="25"/>
        <v>5</v>
      </c>
      <c r="K401" t="s">
        <v>7</v>
      </c>
      <c r="L401">
        <f t="shared" ca="1" si="26"/>
        <v>10</v>
      </c>
    </row>
    <row r="402" spans="2:12" x14ac:dyDescent="0.25">
      <c r="B402">
        <v>1</v>
      </c>
      <c r="C402" t="s">
        <v>1</v>
      </c>
      <c r="D402">
        <f t="shared" ca="1" si="22"/>
        <v>4</v>
      </c>
      <c r="E402">
        <v>0</v>
      </c>
      <c r="F402">
        <f t="shared" si="23"/>
        <v>-1</v>
      </c>
      <c r="H402">
        <f t="shared" ca="1" si="24"/>
        <v>5</v>
      </c>
      <c r="J402">
        <f t="shared" ca="1" si="25"/>
        <v>5</v>
      </c>
      <c r="K402" t="s">
        <v>7</v>
      </c>
      <c r="L402">
        <f t="shared" ca="1" si="26"/>
        <v>10</v>
      </c>
    </row>
    <row r="403" spans="2:12" x14ac:dyDescent="0.25">
      <c r="B403">
        <v>1</v>
      </c>
      <c r="C403" t="s">
        <v>1</v>
      </c>
      <c r="D403">
        <f t="shared" ca="1" si="22"/>
        <v>5</v>
      </c>
      <c r="E403">
        <v>6</v>
      </c>
      <c r="F403">
        <f t="shared" si="23"/>
        <v>5</v>
      </c>
      <c r="H403">
        <f t="shared" ca="1" si="24"/>
        <v>2</v>
      </c>
      <c r="J403">
        <f t="shared" ca="1" si="25"/>
        <v>4</v>
      </c>
      <c r="K403" t="s">
        <v>7</v>
      </c>
      <c r="L403">
        <f t="shared" ca="1" si="26"/>
        <v>6</v>
      </c>
    </row>
    <row r="404" spans="2:12" x14ac:dyDescent="0.25">
      <c r="B404">
        <v>5</v>
      </c>
      <c r="C404" t="s">
        <v>1</v>
      </c>
      <c r="D404">
        <f t="shared" ca="1" si="22"/>
        <v>1</v>
      </c>
      <c r="E404">
        <v>4</v>
      </c>
      <c r="F404">
        <f t="shared" si="23"/>
        <v>-1</v>
      </c>
      <c r="H404">
        <f t="shared" ca="1" si="24"/>
        <v>1</v>
      </c>
      <c r="J404">
        <f t="shared" ca="1" si="25"/>
        <v>3</v>
      </c>
      <c r="K404" t="s">
        <v>7</v>
      </c>
      <c r="L404">
        <f t="shared" ca="1" si="26"/>
        <v>4</v>
      </c>
    </row>
    <row r="405" spans="2:12" x14ac:dyDescent="0.25">
      <c r="B405">
        <v>2</v>
      </c>
      <c r="C405" t="s">
        <v>1</v>
      </c>
      <c r="D405">
        <f t="shared" ca="1" si="22"/>
        <v>5</v>
      </c>
      <c r="E405">
        <v>9</v>
      </c>
      <c r="F405">
        <f t="shared" si="23"/>
        <v>7</v>
      </c>
      <c r="H405">
        <f t="shared" ca="1" si="24"/>
        <v>2</v>
      </c>
      <c r="J405">
        <f t="shared" ca="1" si="25"/>
        <v>3</v>
      </c>
      <c r="K405" t="s">
        <v>7</v>
      </c>
      <c r="L405">
        <f t="shared" ca="1" si="26"/>
        <v>5</v>
      </c>
    </row>
    <row r="406" spans="2:12" x14ac:dyDescent="0.25">
      <c r="B406">
        <v>5</v>
      </c>
      <c r="C406" t="s">
        <v>1</v>
      </c>
      <c r="D406">
        <f t="shared" ca="1" si="22"/>
        <v>2</v>
      </c>
      <c r="E406">
        <v>1</v>
      </c>
      <c r="F406">
        <f t="shared" si="23"/>
        <v>-4</v>
      </c>
      <c r="H406">
        <f t="shared" ca="1" si="24"/>
        <v>2</v>
      </c>
      <c r="J406">
        <f t="shared" ca="1" si="25"/>
        <v>7</v>
      </c>
      <c r="K406" t="s">
        <v>7</v>
      </c>
      <c r="L406">
        <f t="shared" ca="1" si="26"/>
        <v>9</v>
      </c>
    </row>
    <row r="407" spans="2:12" x14ac:dyDescent="0.25">
      <c r="B407">
        <v>5</v>
      </c>
      <c r="C407" t="s">
        <v>1</v>
      </c>
      <c r="D407">
        <f t="shared" ca="1" si="22"/>
        <v>2</v>
      </c>
      <c r="E407">
        <v>0</v>
      </c>
      <c r="F407">
        <f t="shared" si="23"/>
        <v>-5</v>
      </c>
      <c r="H407">
        <f t="shared" ca="1" si="24"/>
        <v>7</v>
      </c>
      <c r="J407">
        <f t="shared" ca="1" si="25"/>
        <v>1</v>
      </c>
      <c r="K407" t="s">
        <v>7</v>
      </c>
      <c r="L407">
        <f t="shared" ca="1" si="26"/>
        <v>8</v>
      </c>
    </row>
    <row r="408" spans="2:12" x14ac:dyDescent="0.25">
      <c r="B408">
        <v>1</v>
      </c>
      <c r="C408" t="s">
        <v>1</v>
      </c>
      <c r="D408">
        <f t="shared" ca="1" si="22"/>
        <v>1</v>
      </c>
      <c r="E408">
        <v>9</v>
      </c>
      <c r="F408">
        <f t="shared" si="23"/>
        <v>8</v>
      </c>
      <c r="H408">
        <f t="shared" ca="1" si="24"/>
        <v>2</v>
      </c>
      <c r="J408">
        <f t="shared" ca="1" si="25"/>
        <v>4</v>
      </c>
      <c r="K408" t="s">
        <v>7</v>
      </c>
      <c r="L408">
        <f t="shared" ca="1" si="26"/>
        <v>6</v>
      </c>
    </row>
    <row r="409" spans="2:12" x14ac:dyDescent="0.25">
      <c r="B409">
        <v>4</v>
      </c>
      <c r="C409" t="s">
        <v>1</v>
      </c>
      <c r="D409">
        <f t="shared" ca="1" si="22"/>
        <v>4</v>
      </c>
      <c r="E409">
        <v>1</v>
      </c>
      <c r="F409">
        <f t="shared" si="23"/>
        <v>-3</v>
      </c>
      <c r="H409">
        <f t="shared" ca="1" si="24"/>
        <v>8</v>
      </c>
      <c r="J409">
        <f t="shared" ca="1" si="25"/>
        <v>1</v>
      </c>
      <c r="K409" t="s">
        <v>7</v>
      </c>
      <c r="L409">
        <f t="shared" ca="1" si="26"/>
        <v>9</v>
      </c>
    </row>
    <row r="410" spans="2:12" x14ac:dyDescent="0.25">
      <c r="B410">
        <v>3</v>
      </c>
      <c r="C410" t="s">
        <v>1</v>
      </c>
      <c r="D410">
        <f t="shared" ca="1" si="22"/>
        <v>3</v>
      </c>
      <c r="E410">
        <v>7</v>
      </c>
      <c r="F410">
        <f t="shared" si="23"/>
        <v>4</v>
      </c>
      <c r="H410">
        <f t="shared" ca="1" si="24"/>
        <v>4</v>
      </c>
      <c r="J410">
        <f t="shared" ca="1" si="25"/>
        <v>2</v>
      </c>
      <c r="K410" t="s">
        <v>7</v>
      </c>
      <c r="L410">
        <f t="shared" ca="1" si="26"/>
        <v>6</v>
      </c>
    </row>
    <row r="411" spans="2:12" x14ac:dyDescent="0.25">
      <c r="B411">
        <v>5</v>
      </c>
      <c r="C411" t="s">
        <v>1</v>
      </c>
      <c r="D411">
        <f t="shared" ca="1" si="22"/>
        <v>8</v>
      </c>
      <c r="E411">
        <v>3</v>
      </c>
      <c r="F411">
        <f t="shared" si="23"/>
        <v>-2</v>
      </c>
      <c r="H411">
        <f t="shared" ca="1" si="24"/>
        <v>5</v>
      </c>
      <c r="J411">
        <f t="shared" ca="1" si="25"/>
        <v>3</v>
      </c>
      <c r="K411" t="s">
        <v>7</v>
      </c>
      <c r="L411">
        <f t="shared" ca="1" si="26"/>
        <v>8</v>
      </c>
    </row>
    <row r="412" spans="2:12" x14ac:dyDescent="0.25">
      <c r="B412">
        <v>1</v>
      </c>
      <c r="C412" t="s">
        <v>1</v>
      </c>
      <c r="D412">
        <f t="shared" ca="1" si="22"/>
        <v>0</v>
      </c>
      <c r="E412">
        <v>7</v>
      </c>
      <c r="F412">
        <f t="shared" si="23"/>
        <v>6</v>
      </c>
      <c r="H412">
        <f t="shared" ca="1" si="24"/>
        <v>5</v>
      </c>
      <c r="J412">
        <f t="shared" ca="1" si="25"/>
        <v>2</v>
      </c>
      <c r="K412" t="s">
        <v>7</v>
      </c>
      <c r="L412">
        <f t="shared" ca="1" si="26"/>
        <v>7</v>
      </c>
    </row>
    <row r="413" spans="2:12" x14ac:dyDescent="0.25">
      <c r="B413">
        <v>2</v>
      </c>
      <c r="C413" t="s">
        <v>1</v>
      </c>
      <c r="D413">
        <f t="shared" ca="1" si="22"/>
        <v>8</v>
      </c>
      <c r="E413">
        <v>2</v>
      </c>
      <c r="F413">
        <f t="shared" si="23"/>
        <v>0</v>
      </c>
      <c r="H413">
        <f t="shared" ca="1" si="24"/>
        <v>2</v>
      </c>
      <c r="J413">
        <f t="shared" ca="1" si="25"/>
        <v>2</v>
      </c>
      <c r="K413" t="s">
        <v>7</v>
      </c>
      <c r="L413">
        <f t="shared" ca="1" si="26"/>
        <v>4</v>
      </c>
    </row>
    <row r="414" spans="2:12" x14ac:dyDescent="0.25">
      <c r="B414">
        <v>1</v>
      </c>
      <c r="C414" t="s">
        <v>1</v>
      </c>
      <c r="D414">
        <f t="shared" ca="1" si="22"/>
        <v>6</v>
      </c>
      <c r="E414">
        <v>8</v>
      </c>
      <c r="F414">
        <f t="shared" si="23"/>
        <v>7</v>
      </c>
      <c r="H414">
        <f t="shared" ca="1" si="24"/>
        <v>6</v>
      </c>
      <c r="J414">
        <f t="shared" ca="1" si="25"/>
        <v>1</v>
      </c>
      <c r="K414" t="s">
        <v>7</v>
      </c>
      <c r="L414">
        <f t="shared" ca="1" si="26"/>
        <v>7</v>
      </c>
    </row>
    <row r="415" spans="2:12" x14ac:dyDescent="0.25">
      <c r="B415">
        <v>3</v>
      </c>
      <c r="C415" t="s">
        <v>1</v>
      </c>
      <c r="D415">
        <f t="shared" ca="1" si="22"/>
        <v>1</v>
      </c>
      <c r="E415">
        <v>3</v>
      </c>
      <c r="F415">
        <f t="shared" si="23"/>
        <v>0</v>
      </c>
      <c r="H415">
        <f t="shared" ca="1" si="24"/>
        <v>5</v>
      </c>
      <c r="J415">
        <f t="shared" ca="1" si="25"/>
        <v>3</v>
      </c>
      <c r="K415" t="s">
        <v>7</v>
      </c>
      <c r="L415">
        <f t="shared" ca="1" si="26"/>
        <v>8</v>
      </c>
    </row>
    <row r="416" spans="2:12" x14ac:dyDescent="0.25">
      <c r="B416">
        <v>4</v>
      </c>
      <c r="C416" t="s">
        <v>1</v>
      </c>
      <c r="D416">
        <f t="shared" ca="1" si="22"/>
        <v>4</v>
      </c>
      <c r="E416">
        <v>0</v>
      </c>
      <c r="F416">
        <f t="shared" si="23"/>
        <v>-4</v>
      </c>
      <c r="H416">
        <f t="shared" ca="1" si="24"/>
        <v>6</v>
      </c>
      <c r="J416">
        <f t="shared" ca="1" si="25"/>
        <v>3</v>
      </c>
      <c r="K416" t="s">
        <v>7</v>
      </c>
      <c r="L416">
        <f t="shared" ca="1" si="26"/>
        <v>9</v>
      </c>
    </row>
    <row r="417" spans="2:12" x14ac:dyDescent="0.25">
      <c r="B417">
        <v>3</v>
      </c>
      <c r="C417" t="s">
        <v>1</v>
      </c>
      <c r="D417">
        <f t="shared" ca="1" si="22"/>
        <v>1</v>
      </c>
      <c r="E417">
        <v>0</v>
      </c>
      <c r="F417">
        <f t="shared" si="23"/>
        <v>-3</v>
      </c>
      <c r="H417">
        <f t="shared" ca="1" si="24"/>
        <v>0</v>
      </c>
      <c r="J417">
        <f t="shared" ca="1" si="25"/>
        <v>8</v>
      </c>
      <c r="K417" t="s">
        <v>7</v>
      </c>
      <c r="L417">
        <f t="shared" ca="1" si="26"/>
        <v>8</v>
      </c>
    </row>
    <row r="418" spans="2:12" x14ac:dyDescent="0.25">
      <c r="B418">
        <v>4</v>
      </c>
      <c r="C418" t="s">
        <v>1</v>
      </c>
      <c r="D418">
        <f t="shared" ca="1" si="22"/>
        <v>5</v>
      </c>
      <c r="E418">
        <v>3</v>
      </c>
      <c r="F418">
        <f t="shared" si="23"/>
        <v>-1</v>
      </c>
      <c r="H418">
        <f t="shared" ca="1" si="24"/>
        <v>5</v>
      </c>
      <c r="J418">
        <f t="shared" ca="1" si="25"/>
        <v>4</v>
      </c>
      <c r="K418" t="s">
        <v>7</v>
      </c>
      <c r="L418">
        <f t="shared" ca="1" si="26"/>
        <v>9</v>
      </c>
    </row>
    <row r="419" spans="2:12" x14ac:dyDescent="0.25">
      <c r="B419">
        <v>4</v>
      </c>
      <c r="C419" t="s">
        <v>1</v>
      </c>
      <c r="D419">
        <f t="shared" ca="1" si="22"/>
        <v>5</v>
      </c>
      <c r="E419">
        <v>4</v>
      </c>
      <c r="F419">
        <f t="shared" si="23"/>
        <v>0</v>
      </c>
      <c r="H419">
        <f t="shared" ca="1" si="24"/>
        <v>6</v>
      </c>
      <c r="J419">
        <f t="shared" ca="1" si="25"/>
        <v>3</v>
      </c>
      <c r="K419" t="s">
        <v>7</v>
      </c>
      <c r="L419">
        <f t="shared" ca="1" si="26"/>
        <v>9</v>
      </c>
    </row>
    <row r="420" spans="2:12" x14ac:dyDescent="0.25">
      <c r="B420">
        <v>3</v>
      </c>
      <c r="C420" t="s">
        <v>1</v>
      </c>
      <c r="D420">
        <f t="shared" ca="1" si="22"/>
        <v>1</v>
      </c>
      <c r="E420">
        <v>7</v>
      </c>
      <c r="F420">
        <f t="shared" si="23"/>
        <v>4</v>
      </c>
      <c r="H420">
        <f t="shared" ca="1" si="24"/>
        <v>0</v>
      </c>
      <c r="J420">
        <f t="shared" ca="1" si="25"/>
        <v>5</v>
      </c>
      <c r="K420" t="s">
        <v>7</v>
      </c>
      <c r="L420">
        <f t="shared" ca="1" si="26"/>
        <v>5</v>
      </c>
    </row>
    <row r="421" spans="2:12" x14ac:dyDescent="0.25">
      <c r="B421">
        <v>1</v>
      </c>
      <c r="C421" t="s">
        <v>1</v>
      </c>
      <c r="D421">
        <f t="shared" ca="1" si="22"/>
        <v>9</v>
      </c>
      <c r="E421">
        <v>9</v>
      </c>
      <c r="F421">
        <f t="shared" si="23"/>
        <v>8</v>
      </c>
      <c r="H421">
        <f t="shared" ca="1" si="24"/>
        <v>2</v>
      </c>
      <c r="J421">
        <f t="shared" ca="1" si="25"/>
        <v>4</v>
      </c>
      <c r="K421" t="s">
        <v>7</v>
      </c>
      <c r="L421">
        <f t="shared" ca="1" si="26"/>
        <v>6</v>
      </c>
    </row>
    <row r="422" spans="2:12" x14ac:dyDescent="0.25">
      <c r="B422">
        <v>3</v>
      </c>
      <c r="C422" t="s">
        <v>1</v>
      </c>
      <c r="D422">
        <f t="shared" ca="1" si="22"/>
        <v>8</v>
      </c>
      <c r="E422">
        <v>1</v>
      </c>
      <c r="F422">
        <f t="shared" si="23"/>
        <v>-2</v>
      </c>
      <c r="H422">
        <f t="shared" ca="1" si="24"/>
        <v>1</v>
      </c>
      <c r="J422">
        <f t="shared" ca="1" si="25"/>
        <v>6</v>
      </c>
      <c r="K422" t="s">
        <v>7</v>
      </c>
      <c r="L422">
        <f t="shared" ca="1" si="26"/>
        <v>7</v>
      </c>
    </row>
    <row r="423" spans="2:12" x14ac:dyDescent="0.25">
      <c r="B423">
        <v>5</v>
      </c>
      <c r="C423" t="s">
        <v>1</v>
      </c>
      <c r="D423">
        <f t="shared" ca="1" si="22"/>
        <v>3</v>
      </c>
      <c r="E423">
        <v>1</v>
      </c>
      <c r="F423">
        <f t="shared" si="23"/>
        <v>-4</v>
      </c>
      <c r="H423">
        <f t="shared" ca="1" si="24"/>
        <v>5</v>
      </c>
      <c r="J423">
        <f t="shared" ca="1" si="25"/>
        <v>2</v>
      </c>
      <c r="K423" t="s">
        <v>7</v>
      </c>
      <c r="L423">
        <f t="shared" ca="1" si="26"/>
        <v>7</v>
      </c>
    </row>
    <row r="424" spans="2:12" x14ac:dyDescent="0.25">
      <c r="B424">
        <v>3</v>
      </c>
      <c r="C424" t="s">
        <v>1</v>
      </c>
      <c r="D424">
        <f t="shared" ca="1" si="22"/>
        <v>7</v>
      </c>
      <c r="E424">
        <v>9</v>
      </c>
      <c r="F424">
        <f t="shared" si="23"/>
        <v>6</v>
      </c>
      <c r="H424">
        <f t="shared" ca="1" si="24"/>
        <v>1</v>
      </c>
      <c r="J424">
        <f t="shared" ca="1" si="25"/>
        <v>3</v>
      </c>
      <c r="K424" t="s">
        <v>7</v>
      </c>
      <c r="L424">
        <f t="shared" ca="1" si="26"/>
        <v>4</v>
      </c>
    </row>
    <row r="425" spans="2:12" x14ac:dyDescent="0.25">
      <c r="B425">
        <v>3</v>
      </c>
      <c r="C425" t="s">
        <v>1</v>
      </c>
      <c r="D425">
        <f t="shared" ca="1" si="22"/>
        <v>3</v>
      </c>
      <c r="E425">
        <v>6</v>
      </c>
      <c r="F425">
        <f t="shared" si="23"/>
        <v>3</v>
      </c>
      <c r="H425">
        <f t="shared" ca="1" si="24"/>
        <v>3</v>
      </c>
      <c r="J425">
        <f t="shared" ca="1" si="25"/>
        <v>3</v>
      </c>
      <c r="K425" t="s">
        <v>7</v>
      </c>
      <c r="L425">
        <f t="shared" ca="1" si="26"/>
        <v>6</v>
      </c>
    </row>
    <row r="426" spans="2:12" x14ac:dyDescent="0.25">
      <c r="B426">
        <v>1</v>
      </c>
      <c r="C426" t="s">
        <v>1</v>
      </c>
      <c r="D426">
        <f t="shared" ca="1" si="22"/>
        <v>9</v>
      </c>
      <c r="E426">
        <v>4</v>
      </c>
      <c r="F426">
        <f t="shared" si="23"/>
        <v>3</v>
      </c>
      <c r="H426">
        <f t="shared" ca="1" si="24"/>
        <v>0</v>
      </c>
      <c r="J426">
        <f t="shared" ca="1" si="25"/>
        <v>5</v>
      </c>
      <c r="K426" t="s">
        <v>7</v>
      </c>
      <c r="L426">
        <f t="shared" ca="1" si="26"/>
        <v>5</v>
      </c>
    </row>
    <row r="427" spans="2:12" x14ac:dyDescent="0.25">
      <c r="B427">
        <v>1</v>
      </c>
      <c r="C427" t="s">
        <v>1</v>
      </c>
      <c r="D427">
        <f t="shared" ca="1" si="22"/>
        <v>0</v>
      </c>
      <c r="E427">
        <v>3</v>
      </c>
      <c r="F427">
        <f t="shared" si="23"/>
        <v>2</v>
      </c>
      <c r="H427">
        <f t="shared" ca="1" si="24"/>
        <v>5</v>
      </c>
      <c r="J427">
        <f t="shared" ca="1" si="25"/>
        <v>1</v>
      </c>
      <c r="K427" t="s">
        <v>7</v>
      </c>
      <c r="L427">
        <f t="shared" ca="1" si="26"/>
        <v>6</v>
      </c>
    </row>
    <row r="428" spans="2:12" x14ac:dyDescent="0.25">
      <c r="B428">
        <v>4</v>
      </c>
      <c r="C428" t="s">
        <v>1</v>
      </c>
      <c r="D428">
        <f t="shared" ca="1" si="22"/>
        <v>2</v>
      </c>
      <c r="E428">
        <v>3</v>
      </c>
      <c r="F428">
        <f t="shared" si="23"/>
        <v>-1</v>
      </c>
      <c r="H428">
        <f t="shared" ca="1" si="24"/>
        <v>8</v>
      </c>
      <c r="J428">
        <f t="shared" ca="1" si="25"/>
        <v>2</v>
      </c>
      <c r="K428" t="s">
        <v>7</v>
      </c>
      <c r="L428">
        <f t="shared" ca="1" si="26"/>
        <v>10</v>
      </c>
    </row>
    <row r="429" spans="2:12" x14ac:dyDescent="0.25">
      <c r="B429">
        <v>3</v>
      </c>
      <c r="C429" t="s">
        <v>1</v>
      </c>
      <c r="D429">
        <f t="shared" ca="1" si="22"/>
        <v>2</v>
      </c>
      <c r="E429">
        <v>9</v>
      </c>
      <c r="F429">
        <f t="shared" si="23"/>
        <v>6</v>
      </c>
      <c r="H429">
        <f t="shared" ca="1" si="24"/>
        <v>2</v>
      </c>
      <c r="J429">
        <f t="shared" ca="1" si="25"/>
        <v>5</v>
      </c>
      <c r="K429" t="s">
        <v>7</v>
      </c>
      <c r="L429">
        <f t="shared" ca="1" si="26"/>
        <v>7</v>
      </c>
    </row>
    <row r="430" spans="2:12" x14ac:dyDescent="0.25">
      <c r="B430">
        <v>5</v>
      </c>
      <c r="C430" t="s">
        <v>1</v>
      </c>
      <c r="D430">
        <f t="shared" ca="1" si="22"/>
        <v>4</v>
      </c>
      <c r="E430">
        <v>6</v>
      </c>
      <c r="F430">
        <f t="shared" si="23"/>
        <v>1</v>
      </c>
      <c r="H430">
        <f t="shared" ca="1" si="24"/>
        <v>0</v>
      </c>
      <c r="J430">
        <f t="shared" ca="1" si="25"/>
        <v>5</v>
      </c>
      <c r="K430" t="s">
        <v>7</v>
      </c>
      <c r="L430">
        <f t="shared" ca="1" si="26"/>
        <v>5</v>
      </c>
    </row>
    <row r="431" spans="2:12" x14ac:dyDescent="0.25">
      <c r="B431">
        <v>3</v>
      </c>
      <c r="C431" t="s">
        <v>1</v>
      </c>
      <c r="D431">
        <f t="shared" ca="1" si="22"/>
        <v>3</v>
      </c>
      <c r="E431">
        <v>7</v>
      </c>
      <c r="F431">
        <f t="shared" si="23"/>
        <v>4</v>
      </c>
      <c r="H431">
        <f t="shared" ca="1" si="24"/>
        <v>0</v>
      </c>
      <c r="J431">
        <f t="shared" ca="1" si="25"/>
        <v>6</v>
      </c>
      <c r="K431" t="s">
        <v>7</v>
      </c>
      <c r="L431">
        <f t="shared" ca="1" si="26"/>
        <v>6</v>
      </c>
    </row>
    <row r="432" spans="2:12" x14ac:dyDescent="0.25">
      <c r="H432">
        <f t="shared" ca="1" si="24"/>
        <v>0</v>
      </c>
      <c r="J432">
        <f t="shared" ca="1" si="25"/>
        <v>3</v>
      </c>
      <c r="K432" t="s">
        <v>7</v>
      </c>
      <c r="L432">
        <f t="shared" ca="1" si="26"/>
        <v>3</v>
      </c>
    </row>
    <row r="433" spans="8:12" x14ac:dyDescent="0.25">
      <c r="H433">
        <f t="shared" ca="1" si="24"/>
        <v>3</v>
      </c>
      <c r="J433">
        <f t="shared" ca="1" si="25"/>
        <v>5</v>
      </c>
      <c r="K433" t="s">
        <v>7</v>
      </c>
      <c r="L433">
        <f t="shared" ca="1" si="26"/>
        <v>8</v>
      </c>
    </row>
    <row r="434" spans="8:12" x14ac:dyDescent="0.25">
      <c r="H434">
        <f t="shared" ca="1" si="24"/>
        <v>6</v>
      </c>
      <c r="J434">
        <f t="shared" ca="1" si="25"/>
        <v>3</v>
      </c>
      <c r="K434" t="s">
        <v>7</v>
      </c>
      <c r="L434">
        <f t="shared" ca="1" si="26"/>
        <v>9</v>
      </c>
    </row>
    <row r="435" spans="8:12" x14ac:dyDescent="0.25">
      <c r="H435">
        <f t="shared" ca="1" si="24"/>
        <v>1</v>
      </c>
      <c r="J435">
        <f t="shared" ca="1" si="25"/>
        <v>4</v>
      </c>
      <c r="K435" t="s">
        <v>7</v>
      </c>
      <c r="L435">
        <f t="shared" ca="1" si="26"/>
        <v>5</v>
      </c>
    </row>
    <row r="436" spans="8:12" x14ac:dyDescent="0.25">
      <c r="H436">
        <f t="shared" ca="1" si="24"/>
        <v>0</v>
      </c>
      <c r="J436">
        <f t="shared" ca="1" si="25"/>
        <v>10</v>
      </c>
      <c r="K436" t="s">
        <v>7</v>
      </c>
      <c r="L436">
        <f t="shared" ca="1" si="26"/>
        <v>10</v>
      </c>
    </row>
    <row r="437" spans="8:12" x14ac:dyDescent="0.25">
      <c r="H437">
        <f t="shared" ca="1" si="24"/>
        <v>0</v>
      </c>
      <c r="J437">
        <f t="shared" ca="1" si="25"/>
        <v>7</v>
      </c>
      <c r="K437" t="s">
        <v>7</v>
      </c>
      <c r="L437">
        <f t="shared" ca="1" si="26"/>
        <v>7</v>
      </c>
    </row>
    <row r="438" spans="8:12" x14ac:dyDescent="0.25">
      <c r="H438">
        <f t="shared" ca="1" si="24"/>
        <v>3</v>
      </c>
      <c r="J438">
        <f t="shared" ca="1" si="25"/>
        <v>7</v>
      </c>
      <c r="K438" t="s">
        <v>7</v>
      </c>
      <c r="L438">
        <f t="shared" ca="1" si="26"/>
        <v>10</v>
      </c>
    </row>
    <row r="439" spans="8:12" x14ac:dyDescent="0.25">
      <c r="H439">
        <f t="shared" ca="1" si="24"/>
        <v>3</v>
      </c>
      <c r="J439">
        <f t="shared" ca="1" si="25"/>
        <v>5</v>
      </c>
      <c r="K439" t="s">
        <v>7</v>
      </c>
      <c r="L439">
        <f t="shared" ca="1" si="26"/>
        <v>8</v>
      </c>
    </row>
    <row r="440" spans="8:12" x14ac:dyDescent="0.25">
      <c r="H440">
        <f t="shared" ca="1" si="24"/>
        <v>4</v>
      </c>
      <c r="J440">
        <f t="shared" ca="1" si="25"/>
        <v>2</v>
      </c>
      <c r="K440" t="s">
        <v>7</v>
      </c>
      <c r="L440">
        <f t="shared" ca="1" si="26"/>
        <v>6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205" priority="3" operator="equal">
      <formula>"J"</formula>
    </cfRule>
    <cfRule type="cellIs" dxfId="204" priority="4" operator="equal">
      <formula>"L"</formula>
    </cfRule>
  </conditionalFormatting>
  <conditionalFormatting sqref="P4:P23">
    <cfRule type="cellIs" dxfId="203" priority="1" operator="equal">
      <formula>"J"</formula>
    </cfRule>
    <cfRule type="cellIs" dxfId="202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440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0</v>
      </c>
      <c r="C4" s="3" t="str">
        <f t="shared" ref="C4:D4" si="0">IF($N$1=1,C220,IF($N$1=2,C240,IF($N$1=3,C260,IF($N$1=4,C280,IF($N$1=5,C300,IF($N$1=6,C320,IF($N$1=7,C340,IF($N$1=8,C360,IF($N$1=9,C380,IF($N$1=10,C400,C420))))))))))</f>
        <v>+</v>
      </c>
      <c r="D4" s="3">
        <f t="shared" si="0"/>
        <v>9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5" si="2">IF($N$1=1,B221,IF($N$1=2,B241,IF($N$1=3,B261,IF($N$1=4,B281,IF($N$1=5,B301,IF($N$1=6,B321,IF($N$1=7,B341,IF($N$1=8,B361,IF($N$1=9,B381,IF($N$1=10,B401,B421))))))))))</f>
        <v>1</v>
      </c>
      <c r="C5" s="3" t="str">
        <f t="shared" si="2"/>
        <v>+</v>
      </c>
      <c r="D5" s="3">
        <f t="shared" si="2"/>
        <v>8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ref="B6:D6" si="3">IF($N$1=1,B222,IF($N$1=2,B242,IF($N$1=3,B262,IF($N$1=4,B282,IF($N$1=5,B302,IF($N$1=6,B322,IF($N$1=7,B342,IF($N$1=8,B362,IF($N$1=9,B382,IF($N$1=10,B402,B422))))))))))</f>
        <v>6</v>
      </c>
      <c r="C6" s="3" t="str">
        <f t="shared" si="3"/>
        <v>+</v>
      </c>
      <c r="D6" s="3">
        <f t="shared" si="3"/>
        <v>1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7</v>
      </c>
    </row>
    <row r="7" spans="1:22" ht="21" x14ac:dyDescent="0.35">
      <c r="A7" s="3" t="s">
        <v>10</v>
      </c>
      <c r="B7" s="3">
        <f t="shared" ref="B7:D7" si="4">IF($N$1=1,B223,IF($N$1=2,B243,IF($N$1=3,B263,IF($N$1=4,B283,IF($N$1=5,B303,IF($N$1=6,B323,IF($N$1=7,B343,IF($N$1=8,B363,IF($N$1=9,B383,IF($N$1=10,B403,B423))))))))))</f>
        <v>0</v>
      </c>
      <c r="C7" s="3" t="str">
        <f t="shared" si="4"/>
        <v>+</v>
      </c>
      <c r="D7" s="3">
        <f t="shared" si="4"/>
        <v>7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 t="s">
        <v>103</v>
      </c>
      <c r="O7" s="8"/>
      <c r="P7" s="10"/>
      <c r="Q7" s="11"/>
    </row>
    <row r="8" spans="1:22" ht="21" x14ac:dyDescent="0.35">
      <c r="A8" s="3" t="s">
        <v>11</v>
      </c>
      <c r="B8" s="3">
        <f t="shared" ref="B8:D8" si="5">IF($N$1=1,B224,IF($N$1=2,B244,IF($N$1=3,B264,IF($N$1=4,B284,IF($N$1=5,B304,IF($N$1=6,B324,IF($N$1=7,B344,IF($N$1=8,B364,IF($N$1=9,B384,IF($N$1=10,B404,B424))))))))))</f>
        <v>6</v>
      </c>
      <c r="C8" s="3" t="str">
        <f t="shared" si="5"/>
        <v>+</v>
      </c>
      <c r="D8" s="3">
        <f t="shared" si="5"/>
        <v>4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ref="B9:D9" si="6">IF($N$1=1,B225,IF($N$1=2,B245,IF($N$1=3,B265,IF($N$1=4,B285,IF($N$1=5,B305,IF($N$1=6,B325,IF($N$1=7,B345,IF($N$1=8,B365,IF($N$1=9,B385,IF($N$1=10,B405,B425))))))))))</f>
        <v>9</v>
      </c>
      <c r="C9" s="3" t="str">
        <f t="shared" si="6"/>
        <v>+</v>
      </c>
      <c r="D9" s="3">
        <f t="shared" si="6"/>
        <v>1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ref="B10:D10" si="7">IF($N$1=1,B226,IF($N$1=2,B246,IF($N$1=3,B266,IF($N$1=4,B286,IF($N$1=5,B306,IF($N$1=6,B326,IF($N$1=7,B346,IF($N$1=8,B366,IF($N$1=9,B386,IF($N$1=10,B406,B426))))))))))</f>
        <v>4</v>
      </c>
      <c r="C10" s="3" t="str">
        <f t="shared" si="7"/>
        <v>+</v>
      </c>
      <c r="D10" s="3">
        <f t="shared" si="7"/>
        <v>1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ref="B11:D11" si="8">IF($N$1=1,B227,IF($N$1=2,B247,IF($N$1=3,B267,IF($N$1=4,B287,IF($N$1=5,B307,IF($N$1=6,B327,IF($N$1=7,B347,IF($N$1=8,B367,IF($N$1=9,B387,IF($N$1=10,B407,B427))))))))))</f>
        <v>4</v>
      </c>
      <c r="C11" s="3" t="str">
        <f t="shared" si="8"/>
        <v>+</v>
      </c>
      <c r="D11" s="3">
        <f t="shared" si="8"/>
        <v>5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 t="s">
        <v>103</v>
      </c>
      <c r="O11" s="8"/>
      <c r="P11" s="10"/>
      <c r="Q11" s="12"/>
    </row>
    <row r="12" spans="1:22" ht="21" x14ac:dyDescent="0.35">
      <c r="A12" s="3" t="s">
        <v>15</v>
      </c>
      <c r="B12" s="3">
        <f t="shared" ref="B12:D12" si="9">IF($N$1=1,B228,IF($N$1=2,B248,IF($N$1=3,B268,IF($N$1=4,B288,IF($N$1=5,B308,IF($N$1=6,B328,IF($N$1=7,B348,IF($N$1=8,B368,IF($N$1=9,B388,IF($N$1=10,B408,B428))))))))))</f>
        <v>0</v>
      </c>
      <c r="C12" s="3" t="str">
        <f t="shared" si="9"/>
        <v>+</v>
      </c>
      <c r="D12" s="3">
        <f t="shared" si="9"/>
        <v>5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 t="s">
        <v>103</v>
      </c>
      <c r="O12" s="8"/>
      <c r="P12" s="10"/>
      <c r="Q12" s="12"/>
    </row>
    <row r="13" spans="1:22" ht="21" x14ac:dyDescent="0.35">
      <c r="A13" s="3" t="s">
        <v>16</v>
      </c>
      <c r="B13" s="3">
        <f t="shared" ref="B13:D13" si="10">IF($N$1=1,B229,IF($N$1=2,B249,IF($N$1=3,B269,IF($N$1=4,B289,IF($N$1=5,B309,IF($N$1=6,B329,IF($N$1=7,B349,IF($N$1=8,B369,IF($N$1=9,B389,IF($N$1=10,B409,B429))))))))))</f>
        <v>6</v>
      </c>
      <c r="C13" s="3" t="str">
        <f t="shared" si="10"/>
        <v>+</v>
      </c>
      <c r="D13" s="3">
        <f t="shared" si="10"/>
        <v>4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ref="B14:D14" si="11">IF($N$1=1,B230,IF($N$1=2,B250,IF($N$1=3,B270,IF($N$1=4,B290,IF($N$1=5,B310,IF($N$1=6,B330,IF($N$1=7,B350,IF($N$1=8,B370,IF($N$1=9,B390,IF($N$1=10,B410,B430))))))))))</f>
        <v>2</v>
      </c>
      <c r="C14" s="3" t="str">
        <f t="shared" si="11"/>
        <v>+</v>
      </c>
      <c r="D14" s="3">
        <f t="shared" si="11"/>
        <v>3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ref="B15:D15" si="12">IF($N$1=1,B231,IF($N$1=2,B251,IF($N$1=3,B271,IF($N$1=4,B291,IF($N$1=5,B311,IF($N$1=6,B331,IF($N$1=7,B351,IF($N$1=8,B371,IF($N$1=9,B391,IF($N$1=10,B411,B431))))))))))</f>
        <v>4</v>
      </c>
      <c r="C15" s="3" t="str">
        <f t="shared" si="12"/>
        <v>+</v>
      </c>
      <c r="D15" s="3">
        <f t="shared" si="12"/>
        <v>4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ref="B16:D16" si="13">IF($N$1=1,B232,IF($N$1=2,B252,IF($N$1=3,B272,IF($N$1=4,B292,IF($N$1=5,B312,IF($N$1=6,B332,IF($N$1=7,B352,IF($N$1=8,B372,IF($N$1=9,B392,IF($N$1=10,B412,B432))))))))))</f>
        <v>4</v>
      </c>
      <c r="C16" s="3" t="str">
        <f t="shared" si="13"/>
        <v>+</v>
      </c>
      <c r="D16" s="3">
        <f t="shared" si="13"/>
        <v>1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ref="B17:D17" si="14">IF($N$1=1,B233,IF($N$1=2,B253,IF($N$1=3,B273,IF($N$1=4,B293,IF($N$1=5,B313,IF($N$1=6,B333,IF($N$1=7,B353,IF($N$1=8,B373,IF($N$1=9,B393,IF($N$1=10,B413,B433))))))))))</f>
        <v>2</v>
      </c>
      <c r="C17" s="3" t="str">
        <f t="shared" si="14"/>
        <v>+</v>
      </c>
      <c r="D17" s="3">
        <f t="shared" si="14"/>
        <v>1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ref="B18:D18" si="15">IF($N$1=1,B234,IF($N$1=2,B254,IF($N$1=3,B274,IF($N$1=4,B294,IF($N$1=5,B314,IF($N$1=6,B334,IF($N$1=7,B354,IF($N$1=8,B374,IF($N$1=9,B394,IF($N$1=10,B414,B434))))))))))</f>
        <v>5</v>
      </c>
      <c r="C18" s="3" t="str">
        <f t="shared" si="15"/>
        <v>+</v>
      </c>
      <c r="D18" s="3">
        <f t="shared" si="15"/>
        <v>4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ref="B19:D19" si="16">IF($N$1=1,B235,IF($N$1=2,B255,IF($N$1=3,B275,IF($N$1=4,B295,IF($N$1=5,B315,IF($N$1=6,B335,IF($N$1=7,B355,IF($N$1=8,B375,IF($N$1=9,B395,IF($N$1=10,B415,B435))))))))))</f>
        <v>1</v>
      </c>
      <c r="C19" s="3" t="str">
        <f t="shared" si="16"/>
        <v>+</v>
      </c>
      <c r="D19" s="3">
        <f t="shared" si="16"/>
        <v>2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ref="B20:D20" si="17">IF($N$1=1,B236,IF($N$1=2,B256,IF($N$1=3,B276,IF($N$1=4,B296,IF($N$1=5,B316,IF($N$1=6,B336,IF($N$1=7,B356,IF($N$1=8,B376,IF($N$1=9,B396,IF($N$1=10,B416,B436))))))))))</f>
        <v>1</v>
      </c>
      <c r="C20" s="3" t="str">
        <f t="shared" si="17"/>
        <v>+</v>
      </c>
      <c r="D20" s="3">
        <f t="shared" si="17"/>
        <v>3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1" si="18">IF($N$1=1,B237,IF($N$1=2,B257,IF($N$1=3,B277,IF($N$1=4,B297,IF($N$1=5,B317,IF($N$1=6,B337,IF($N$1=7,B357,IF($N$1=8,B377,IF($N$1=9,B397,IF($N$1=10,B417,B437))))))))))</f>
        <v>3</v>
      </c>
      <c r="C21" s="3" t="str">
        <f t="shared" si="18"/>
        <v>+</v>
      </c>
      <c r="D21" s="3">
        <f t="shared" si="18"/>
        <v>3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ref="B22:D22" si="19">IF($N$1=1,B238,IF($N$1=2,B258,IF($N$1=3,B278,IF($N$1=4,B298,IF($N$1=5,B318,IF($N$1=6,B338,IF($N$1=7,B358,IF($N$1=8,B378,IF($N$1=9,B398,IF($N$1=10,B418,B438))))))))))</f>
        <v>2</v>
      </c>
      <c r="C22" s="3" t="str">
        <f t="shared" si="19"/>
        <v>+</v>
      </c>
      <c r="D22" s="3">
        <f t="shared" si="19"/>
        <v>2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ref="B23:D23" si="20">IF($N$1=1,B239,IF($N$1=2,B259,IF($N$1=3,B279,IF($N$1=4,B299,IF($N$1=5,B319,IF($N$1=6,B339,IF($N$1=7,B359,IF($N$1=8,B379,IF($N$1=9,B399,IF($N$1=10,B419,B439))))))))))</f>
        <v>8</v>
      </c>
      <c r="C23" s="3" t="str">
        <f t="shared" si="20"/>
        <v>+</v>
      </c>
      <c r="D23" s="3">
        <f t="shared" si="20"/>
        <v>2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28" spans="1:17" ht="21" x14ac:dyDescent="0.35">
      <c r="N28" s="8"/>
    </row>
    <row r="29" spans="1:17" ht="21" x14ac:dyDescent="0.35">
      <c r="N29" s="8"/>
    </row>
    <row r="30" spans="1:17" ht="21" x14ac:dyDescent="0.35">
      <c r="N30" s="8"/>
    </row>
    <row r="192" spans="6:7" x14ac:dyDescent="0.25">
      <c r="F192"/>
      <c r="G192"/>
    </row>
    <row r="193" spans="2:12" x14ac:dyDescent="0.25">
      <c r="F193"/>
      <c r="G193"/>
    </row>
    <row r="194" spans="2:12" x14ac:dyDescent="0.25">
      <c r="F194"/>
      <c r="G194"/>
    </row>
    <row r="195" spans="2:12" x14ac:dyDescent="0.25">
      <c r="F195"/>
      <c r="G195"/>
    </row>
    <row r="196" spans="2:12" x14ac:dyDescent="0.25">
      <c r="F196"/>
      <c r="G196"/>
    </row>
    <row r="197" spans="2:12" x14ac:dyDescent="0.25">
      <c r="F197"/>
      <c r="G197"/>
    </row>
    <row r="198" spans="2:12" x14ac:dyDescent="0.25">
      <c r="F198"/>
      <c r="G198"/>
    </row>
    <row r="199" spans="2:12" x14ac:dyDescent="0.25">
      <c r="B199">
        <v>2</v>
      </c>
      <c r="C199" t="s">
        <v>1</v>
      </c>
      <c r="D199">
        <v>1</v>
      </c>
      <c r="E199" t="s">
        <v>7</v>
      </c>
      <c r="F199">
        <v>3</v>
      </c>
      <c r="G199"/>
      <c r="H199">
        <f ca="1">L199-J199</f>
        <v>4</v>
      </c>
      <c r="I199" t="s">
        <v>1</v>
      </c>
      <c r="J199">
        <f ca="1">RANDBETWEEN(1,L199)</f>
        <v>4</v>
      </c>
      <c r="K199" t="s">
        <v>7</v>
      </c>
      <c r="L199">
        <f ca="1">RANDBETWEEN(3,10)</f>
        <v>8</v>
      </c>
    </row>
    <row r="200" spans="2:12" x14ac:dyDescent="0.25">
      <c r="B200">
        <v>5</v>
      </c>
      <c r="C200" t="s">
        <v>1</v>
      </c>
      <c r="D200">
        <v>3</v>
      </c>
      <c r="E200" t="s">
        <v>7</v>
      </c>
      <c r="F200">
        <v>8</v>
      </c>
      <c r="G200"/>
      <c r="H200">
        <f t="shared" ref="H200:H263" ca="1" si="21">L200-J200</f>
        <v>1</v>
      </c>
      <c r="I200" t="s">
        <v>1</v>
      </c>
      <c r="J200">
        <f t="shared" ref="J200:J263" ca="1" si="22">RANDBETWEEN(1,L200)</f>
        <v>3</v>
      </c>
      <c r="K200" t="s">
        <v>7</v>
      </c>
      <c r="L200">
        <f t="shared" ref="L200:L263" ca="1" si="23">RANDBETWEEN(3,10)</f>
        <v>4</v>
      </c>
    </row>
    <row r="201" spans="2:12" x14ac:dyDescent="0.25">
      <c r="B201">
        <v>2</v>
      </c>
      <c r="C201" t="s">
        <v>1</v>
      </c>
      <c r="D201">
        <v>2</v>
      </c>
      <c r="E201" t="s">
        <v>7</v>
      </c>
      <c r="F201">
        <v>4</v>
      </c>
      <c r="G201"/>
      <c r="H201">
        <f t="shared" ca="1" si="21"/>
        <v>4</v>
      </c>
      <c r="I201" t="s">
        <v>1</v>
      </c>
      <c r="J201">
        <f t="shared" ca="1" si="22"/>
        <v>2</v>
      </c>
      <c r="K201" t="s">
        <v>7</v>
      </c>
      <c r="L201">
        <f t="shared" ca="1" si="23"/>
        <v>6</v>
      </c>
    </row>
    <row r="202" spans="2:12" x14ac:dyDescent="0.25">
      <c r="B202">
        <v>4</v>
      </c>
      <c r="C202" t="s">
        <v>1</v>
      </c>
      <c r="D202">
        <v>2</v>
      </c>
      <c r="E202" t="s">
        <v>7</v>
      </c>
      <c r="F202">
        <v>6</v>
      </c>
      <c r="G202"/>
      <c r="H202">
        <f t="shared" ca="1" si="21"/>
        <v>7</v>
      </c>
      <c r="I202" t="s">
        <v>1</v>
      </c>
      <c r="J202">
        <f t="shared" ca="1" si="22"/>
        <v>1</v>
      </c>
      <c r="K202" t="s">
        <v>7</v>
      </c>
      <c r="L202">
        <f t="shared" ca="1" si="23"/>
        <v>8</v>
      </c>
    </row>
    <row r="203" spans="2:12" x14ac:dyDescent="0.25">
      <c r="B203">
        <v>5</v>
      </c>
      <c r="C203" t="s">
        <v>1</v>
      </c>
      <c r="D203">
        <v>1</v>
      </c>
      <c r="E203" t="s">
        <v>7</v>
      </c>
      <c r="F203">
        <v>6</v>
      </c>
      <c r="G203"/>
      <c r="H203">
        <f t="shared" ca="1" si="21"/>
        <v>4</v>
      </c>
      <c r="I203" t="s">
        <v>1</v>
      </c>
      <c r="J203">
        <f t="shared" ca="1" si="22"/>
        <v>2</v>
      </c>
      <c r="K203" t="s">
        <v>7</v>
      </c>
      <c r="L203">
        <f t="shared" ca="1" si="23"/>
        <v>6</v>
      </c>
    </row>
    <row r="204" spans="2:12" x14ac:dyDescent="0.25">
      <c r="B204">
        <v>5</v>
      </c>
      <c r="C204" t="s">
        <v>1</v>
      </c>
      <c r="D204">
        <v>5</v>
      </c>
      <c r="E204" t="s">
        <v>7</v>
      </c>
      <c r="F204">
        <v>10</v>
      </c>
      <c r="G204"/>
      <c r="H204">
        <f t="shared" ca="1" si="21"/>
        <v>0</v>
      </c>
      <c r="I204" t="s">
        <v>1</v>
      </c>
      <c r="J204">
        <f t="shared" ca="1" si="22"/>
        <v>4</v>
      </c>
      <c r="K204" t="s">
        <v>7</v>
      </c>
      <c r="L204">
        <f t="shared" ca="1" si="23"/>
        <v>4</v>
      </c>
    </row>
    <row r="205" spans="2:12" x14ac:dyDescent="0.25">
      <c r="B205">
        <v>4</v>
      </c>
      <c r="C205" t="s">
        <v>1</v>
      </c>
      <c r="D205">
        <v>3</v>
      </c>
      <c r="E205" t="s">
        <v>7</v>
      </c>
      <c r="F205">
        <v>7</v>
      </c>
      <c r="G205"/>
      <c r="H205">
        <f t="shared" ca="1" si="21"/>
        <v>2</v>
      </c>
      <c r="I205" t="s">
        <v>1</v>
      </c>
      <c r="J205">
        <f t="shared" ca="1" si="22"/>
        <v>1</v>
      </c>
      <c r="K205" t="s">
        <v>7</v>
      </c>
      <c r="L205">
        <f t="shared" ca="1" si="23"/>
        <v>3</v>
      </c>
    </row>
    <row r="206" spans="2:12" x14ac:dyDescent="0.25">
      <c r="B206">
        <v>2</v>
      </c>
      <c r="C206" t="s">
        <v>1</v>
      </c>
      <c r="D206">
        <v>7</v>
      </c>
      <c r="E206" t="s">
        <v>7</v>
      </c>
      <c r="F206">
        <v>9</v>
      </c>
      <c r="G206"/>
      <c r="H206">
        <f t="shared" ca="1" si="21"/>
        <v>1</v>
      </c>
      <c r="I206" t="s">
        <v>1</v>
      </c>
      <c r="J206">
        <f t="shared" ca="1" si="22"/>
        <v>3</v>
      </c>
      <c r="K206" t="s">
        <v>7</v>
      </c>
      <c r="L206">
        <f t="shared" ca="1" si="23"/>
        <v>4</v>
      </c>
    </row>
    <row r="207" spans="2:12" x14ac:dyDescent="0.25">
      <c r="B207">
        <v>0</v>
      </c>
      <c r="C207" t="s">
        <v>1</v>
      </c>
      <c r="D207">
        <v>3</v>
      </c>
      <c r="E207" t="s">
        <v>7</v>
      </c>
      <c r="F207">
        <v>3</v>
      </c>
      <c r="G207"/>
      <c r="H207">
        <f t="shared" ca="1" si="21"/>
        <v>6</v>
      </c>
      <c r="I207" t="s">
        <v>1</v>
      </c>
      <c r="J207">
        <f t="shared" ca="1" si="22"/>
        <v>3</v>
      </c>
      <c r="K207" t="s">
        <v>7</v>
      </c>
      <c r="L207">
        <f t="shared" ca="1" si="23"/>
        <v>9</v>
      </c>
    </row>
    <row r="208" spans="2:12" x14ac:dyDescent="0.25">
      <c r="B208">
        <v>0</v>
      </c>
      <c r="C208" t="s">
        <v>1</v>
      </c>
      <c r="D208">
        <v>8</v>
      </c>
      <c r="E208" t="s">
        <v>7</v>
      </c>
      <c r="F208">
        <v>8</v>
      </c>
      <c r="G208"/>
      <c r="H208">
        <f t="shared" ca="1" si="21"/>
        <v>4</v>
      </c>
      <c r="I208" t="s">
        <v>1</v>
      </c>
      <c r="J208">
        <f t="shared" ca="1" si="22"/>
        <v>1</v>
      </c>
      <c r="K208" t="s">
        <v>7</v>
      </c>
      <c r="L208">
        <f t="shared" ca="1" si="23"/>
        <v>5</v>
      </c>
    </row>
    <row r="209" spans="2:12" x14ac:dyDescent="0.25">
      <c r="B209">
        <v>4</v>
      </c>
      <c r="C209" t="s">
        <v>1</v>
      </c>
      <c r="D209">
        <v>5</v>
      </c>
      <c r="E209" t="s">
        <v>7</v>
      </c>
      <c r="F209">
        <v>9</v>
      </c>
      <c r="G209"/>
      <c r="H209">
        <f t="shared" ca="1" si="21"/>
        <v>4</v>
      </c>
      <c r="I209" t="s">
        <v>1</v>
      </c>
      <c r="J209">
        <f t="shared" ca="1" si="22"/>
        <v>1</v>
      </c>
      <c r="K209" t="s">
        <v>7</v>
      </c>
      <c r="L209">
        <f t="shared" ca="1" si="23"/>
        <v>5</v>
      </c>
    </row>
    <row r="210" spans="2:12" x14ac:dyDescent="0.25">
      <c r="B210">
        <v>2</v>
      </c>
      <c r="C210" t="s">
        <v>1</v>
      </c>
      <c r="D210">
        <v>8</v>
      </c>
      <c r="E210" t="s">
        <v>7</v>
      </c>
      <c r="F210">
        <v>10</v>
      </c>
      <c r="G210"/>
      <c r="H210">
        <f t="shared" ca="1" si="21"/>
        <v>4</v>
      </c>
      <c r="I210" t="s">
        <v>1</v>
      </c>
      <c r="J210">
        <f t="shared" ca="1" si="22"/>
        <v>5</v>
      </c>
      <c r="K210" t="s">
        <v>7</v>
      </c>
      <c r="L210">
        <f t="shared" ca="1" si="23"/>
        <v>9</v>
      </c>
    </row>
    <row r="211" spans="2:12" x14ac:dyDescent="0.25">
      <c r="B211">
        <v>6</v>
      </c>
      <c r="C211" t="s">
        <v>1</v>
      </c>
      <c r="D211">
        <v>1</v>
      </c>
      <c r="E211" t="s">
        <v>7</v>
      </c>
      <c r="F211">
        <v>7</v>
      </c>
      <c r="G211"/>
      <c r="H211">
        <f t="shared" ca="1" si="21"/>
        <v>3</v>
      </c>
      <c r="I211" t="s">
        <v>1</v>
      </c>
      <c r="J211">
        <f t="shared" ca="1" si="22"/>
        <v>6</v>
      </c>
      <c r="K211" t="s">
        <v>7</v>
      </c>
      <c r="L211">
        <f t="shared" ca="1" si="23"/>
        <v>9</v>
      </c>
    </row>
    <row r="212" spans="2:12" x14ac:dyDescent="0.25">
      <c r="B212">
        <v>4</v>
      </c>
      <c r="C212" t="s">
        <v>1</v>
      </c>
      <c r="D212">
        <v>6</v>
      </c>
      <c r="E212" t="s">
        <v>7</v>
      </c>
      <c r="F212">
        <v>10</v>
      </c>
      <c r="G212"/>
      <c r="H212">
        <f t="shared" ca="1" si="21"/>
        <v>4</v>
      </c>
      <c r="I212" t="s">
        <v>1</v>
      </c>
      <c r="J212">
        <f t="shared" ca="1" si="22"/>
        <v>3</v>
      </c>
      <c r="K212" t="s">
        <v>7</v>
      </c>
      <c r="L212">
        <f t="shared" ca="1" si="23"/>
        <v>7</v>
      </c>
    </row>
    <row r="213" spans="2:12" x14ac:dyDescent="0.25">
      <c r="B213">
        <v>2</v>
      </c>
      <c r="C213" t="s">
        <v>1</v>
      </c>
      <c r="D213">
        <v>1</v>
      </c>
      <c r="E213" t="s">
        <v>7</v>
      </c>
      <c r="F213">
        <v>3</v>
      </c>
      <c r="G213"/>
      <c r="H213">
        <f t="shared" ca="1" si="21"/>
        <v>3</v>
      </c>
      <c r="I213" t="s">
        <v>1</v>
      </c>
      <c r="J213">
        <f t="shared" ca="1" si="22"/>
        <v>3</v>
      </c>
      <c r="K213" t="s">
        <v>7</v>
      </c>
      <c r="L213">
        <f t="shared" ca="1" si="23"/>
        <v>6</v>
      </c>
    </row>
    <row r="214" spans="2:12" x14ac:dyDescent="0.25">
      <c r="B214">
        <v>2</v>
      </c>
      <c r="C214" t="s">
        <v>1</v>
      </c>
      <c r="D214">
        <v>5</v>
      </c>
      <c r="E214" t="s">
        <v>7</v>
      </c>
      <c r="F214">
        <v>7</v>
      </c>
      <c r="G214"/>
      <c r="H214">
        <f t="shared" ca="1" si="21"/>
        <v>7</v>
      </c>
      <c r="I214" t="s">
        <v>1</v>
      </c>
      <c r="J214">
        <f t="shared" ca="1" si="22"/>
        <v>1</v>
      </c>
      <c r="K214" t="s">
        <v>7</v>
      </c>
      <c r="L214">
        <f t="shared" ca="1" si="23"/>
        <v>8</v>
      </c>
    </row>
    <row r="215" spans="2:12" x14ac:dyDescent="0.25">
      <c r="B215">
        <v>2</v>
      </c>
      <c r="C215" t="s">
        <v>1</v>
      </c>
      <c r="D215">
        <v>2</v>
      </c>
      <c r="E215" t="s">
        <v>7</v>
      </c>
      <c r="F215">
        <v>4</v>
      </c>
      <c r="G215"/>
      <c r="H215">
        <f t="shared" ca="1" si="21"/>
        <v>1</v>
      </c>
      <c r="I215" t="s">
        <v>1</v>
      </c>
      <c r="J215">
        <f t="shared" ca="1" si="22"/>
        <v>6</v>
      </c>
      <c r="K215" t="s">
        <v>7</v>
      </c>
      <c r="L215">
        <f t="shared" ca="1" si="23"/>
        <v>7</v>
      </c>
    </row>
    <row r="216" spans="2:12" x14ac:dyDescent="0.25">
      <c r="B216">
        <v>0</v>
      </c>
      <c r="C216" t="s">
        <v>1</v>
      </c>
      <c r="D216">
        <v>7</v>
      </c>
      <c r="E216" t="s">
        <v>7</v>
      </c>
      <c r="F216">
        <v>7</v>
      </c>
      <c r="G216"/>
      <c r="H216">
        <f t="shared" ca="1" si="21"/>
        <v>0</v>
      </c>
      <c r="I216" t="s">
        <v>1</v>
      </c>
      <c r="J216">
        <f t="shared" ca="1" si="22"/>
        <v>4</v>
      </c>
      <c r="K216" t="s">
        <v>7</v>
      </c>
      <c r="L216">
        <f t="shared" ca="1" si="23"/>
        <v>4</v>
      </c>
    </row>
    <row r="217" spans="2:12" x14ac:dyDescent="0.25">
      <c r="B217">
        <v>3</v>
      </c>
      <c r="C217" t="s">
        <v>1</v>
      </c>
      <c r="D217">
        <v>5</v>
      </c>
      <c r="E217" t="s">
        <v>7</v>
      </c>
      <c r="F217">
        <v>8</v>
      </c>
      <c r="G217"/>
      <c r="H217">
        <f t="shared" ca="1" si="21"/>
        <v>1</v>
      </c>
      <c r="I217" t="s">
        <v>1</v>
      </c>
      <c r="J217">
        <f t="shared" ca="1" si="22"/>
        <v>6</v>
      </c>
      <c r="K217" t="s">
        <v>7</v>
      </c>
      <c r="L217">
        <f t="shared" ca="1" si="23"/>
        <v>7</v>
      </c>
    </row>
    <row r="218" spans="2:12" x14ac:dyDescent="0.25">
      <c r="B218">
        <v>0</v>
      </c>
      <c r="C218" t="s">
        <v>1</v>
      </c>
      <c r="D218">
        <v>10</v>
      </c>
      <c r="E218" t="s">
        <v>7</v>
      </c>
      <c r="F218">
        <v>10</v>
      </c>
      <c r="G218"/>
      <c r="H218">
        <f t="shared" ca="1" si="21"/>
        <v>0</v>
      </c>
      <c r="I218" t="s">
        <v>1</v>
      </c>
      <c r="J218">
        <f t="shared" ca="1" si="22"/>
        <v>5</v>
      </c>
      <c r="K218" t="s">
        <v>7</v>
      </c>
      <c r="L218">
        <f t="shared" ca="1" si="23"/>
        <v>5</v>
      </c>
    </row>
    <row r="219" spans="2:12" x14ac:dyDescent="0.25">
      <c r="B219">
        <v>2</v>
      </c>
      <c r="C219" t="s">
        <v>1</v>
      </c>
      <c r="D219">
        <v>2</v>
      </c>
      <c r="E219" t="s">
        <v>7</v>
      </c>
      <c r="F219">
        <v>4</v>
      </c>
      <c r="G219"/>
      <c r="H219">
        <f t="shared" ca="1" si="21"/>
        <v>4</v>
      </c>
      <c r="I219" t="s">
        <v>1</v>
      </c>
      <c r="J219">
        <f t="shared" ca="1" si="22"/>
        <v>5</v>
      </c>
      <c r="K219" t="s">
        <v>7</v>
      </c>
      <c r="L219">
        <f t="shared" ca="1" si="23"/>
        <v>9</v>
      </c>
    </row>
    <row r="220" spans="2:12" x14ac:dyDescent="0.25">
      <c r="B220">
        <v>0</v>
      </c>
      <c r="C220" t="s">
        <v>1</v>
      </c>
      <c r="D220">
        <v>9</v>
      </c>
      <c r="E220" t="s">
        <v>7</v>
      </c>
      <c r="F220">
        <v>9</v>
      </c>
      <c r="G220"/>
      <c r="H220">
        <f t="shared" ca="1" si="21"/>
        <v>3</v>
      </c>
      <c r="I220" t="s">
        <v>1</v>
      </c>
      <c r="J220">
        <f t="shared" ca="1" si="22"/>
        <v>2</v>
      </c>
      <c r="K220" t="s">
        <v>7</v>
      </c>
      <c r="L220">
        <f t="shared" ca="1" si="23"/>
        <v>5</v>
      </c>
    </row>
    <row r="221" spans="2:12" x14ac:dyDescent="0.25">
      <c r="B221">
        <v>1</v>
      </c>
      <c r="C221" t="s">
        <v>1</v>
      </c>
      <c r="D221">
        <v>8</v>
      </c>
      <c r="E221" t="s">
        <v>7</v>
      </c>
      <c r="F221">
        <v>9</v>
      </c>
      <c r="G221"/>
      <c r="H221">
        <f t="shared" ca="1" si="21"/>
        <v>3</v>
      </c>
      <c r="I221" t="s">
        <v>1</v>
      </c>
      <c r="J221">
        <f t="shared" ca="1" si="22"/>
        <v>7</v>
      </c>
      <c r="K221" t="s">
        <v>7</v>
      </c>
      <c r="L221">
        <f t="shared" ca="1" si="23"/>
        <v>10</v>
      </c>
    </row>
    <row r="222" spans="2:12" x14ac:dyDescent="0.25">
      <c r="B222">
        <v>6</v>
      </c>
      <c r="C222" t="s">
        <v>1</v>
      </c>
      <c r="D222">
        <v>1</v>
      </c>
      <c r="E222" t="s">
        <v>7</v>
      </c>
      <c r="F222">
        <v>7</v>
      </c>
      <c r="G222"/>
      <c r="H222">
        <f t="shared" ca="1" si="21"/>
        <v>4</v>
      </c>
      <c r="I222" t="s">
        <v>1</v>
      </c>
      <c r="J222">
        <f t="shared" ca="1" si="22"/>
        <v>5</v>
      </c>
      <c r="K222" t="s">
        <v>7</v>
      </c>
      <c r="L222">
        <f t="shared" ca="1" si="23"/>
        <v>9</v>
      </c>
    </row>
    <row r="223" spans="2:12" x14ac:dyDescent="0.25">
      <c r="B223">
        <v>0</v>
      </c>
      <c r="C223" t="s">
        <v>1</v>
      </c>
      <c r="D223">
        <v>7</v>
      </c>
      <c r="E223" t="s">
        <v>7</v>
      </c>
      <c r="F223">
        <v>7</v>
      </c>
      <c r="G223"/>
      <c r="H223">
        <f t="shared" ca="1" si="21"/>
        <v>1</v>
      </c>
      <c r="I223" t="s">
        <v>1</v>
      </c>
      <c r="J223">
        <f t="shared" ca="1" si="22"/>
        <v>4</v>
      </c>
      <c r="K223" t="s">
        <v>7</v>
      </c>
      <c r="L223">
        <f t="shared" ca="1" si="23"/>
        <v>5</v>
      </c>
    </row>
    <row r="224" spans="2:12" x14ac:dyDescent="0.25">
      <c r="B224">
        <v>6</v>
      </c>
      <c r="C224" t="s">
        <v>1</v>
      </c>
      <c r="D224">
        <v>4</v>
      </c>
      <c r="E224" t="s">
        <v>7</v>
      </c>
      <c r="F224">
        <v>10</v>
      </c>
      <c r="G224"/>
      <c r="H224">
        <f t="shared" ca="1" si="21"/>
        <v>1</v>
      </c>
      <c r="I224" t="s">
        <v>1</v>
      </c>
      <c r="J224">
        <f t="shared" ca="1" si="22"/>
        <v>8</v>
      </c>
      <c r="K224" t="s">
        <v>7</v>
      </c>
      <c r="L224">
        <f t="shared" ca="1" si="23"/>
        <v>9</v>
      </c>
    </row>
    <row r="225" spans="2:12" x14ac:dyDescent="0.25">
      <c r="B225">
        <v>9</v>
      </c>
      <c r="C225" t="s">
        <v>1</v>
      </c>
      <c r="D225">
        <v>1</v>
      </c>
      <c r="E225" t="s">
        <v>7</v>
      </c>
      <c r="F225">
        <v>10</v>
      </c>
      <c r="G225"/>
      <c r="H225">
        <f t="shared" ca="1" si="21"/>
        <v>7</v>
      </c>
      <c r="I225" t="s">
        <v>1</v>
      </c>
      <c r="J225">
        <f t="shared" ca="1" si="22"/>
        <v>3</v>
      </c>
      <c r="K225" t="s">
        <v>7</v>
      </c>
      <c r="L225">
        <f t="shared" ca="1" si="23"/>
        <v>10</v>
      </c>
    </row>
    <row r="226" spans="2:12" x14ac:dyDescent="0.25">
      <c r="B226">
        <v>4</v>
      </c>
      <c r="C226" t="s">
        <v>1</v>
      </c>
      <c r="D226">
        <v>1</v>
      </c>
      <c r="E226" t="s">
        <v>7</v>
      </c>
      <c r="F226">
        <v>5</v>
      </c>
      <c r="G226"/>
      <c r="H226">
        <f t="shared" ca="1" si="21"/>
        <v>6</v>
      </c>
      <c r="I226" t="s">
        <v>1</v>
      </c>
      <c r="J226">
        <f t="shared" ca="1" si="22"/>
        <v>4</v>
      </c>
      <c r="K226" t="s">
        <v>7</v>
      </c>
      <c r="L226">
        <f t="shared" ca="1" si="23"/>
        <v>10</v>
      </c>
    </row>
    <row r="227" spans="2:12" x14ac:dyDescent="0.25">
      <c r="B227">
        <v>4</v>
      </c>
      <c r="C227" t="s">
        <v>1</v>
      </c>
      <c r="D227">
        <v>5</v>
      </c>
      <c r="E227" t="s">
        <v>7</v>
      </c>
      <c r="F227">
        <v>9</v>
      </c>
      <c r="G227"/>
      <c r="H227">
        <f t="shared" ca="1" si="21"/>
        <v>5</v>
      </c>
      <c r="I227" t="s">
        <v>1</v>
      </c>
      <c r="J227">
        <f t="shared" ca="1" si="22"/>
        <v>3</v>
      </c>
      <c r="K227" t="s">
        <v>7</v>
      </c>
      <c r="L227">
        <f t="shared" ca="1" si="23"/>
        <v>8</v>
      </c>
    </row>
    <row r="228" spans="2:12" x14ac:dyDescent="0.25">
      <c r="B228">
        <v>0</v>
      </c>
      <c r="C228" t="s">
        <v>1</v>
      </c>
      <c r="D228">
        <v>5</v>
      </c>
      <c r="E228" t="s">
        <v>7</v>
      </c>
      <c r="F228">
        <v>5</v>
      </c>
      <c r="G228"/>
      <c r="H228">
        <f t="shared" ca="1" si="21"/>
        <v>3</v>
      </c>
      <c r="I228" t="s">
        <v>1</v>
      </c>
      <c r="J228">
        <f t="shared" ca="1" si="22"/>
        <v>6</v>
      </c>
      <c r="K228" t="s">
        <v>7</v>
      </c>
      <c r="L228">
        <f t="shared" ca="1" si="23"/>
        <v>9</v>
      </c>
    </row>
    <row r="229" spans="2:12" x14ac:dyDescent="0.25">
      <c r="B229">
        <v>6</v>
      </c>
      <c r="C229" t="s">
        <v>1</v>
      </c>
      <c r="D229">
        <v>4</v>
      </c>
      <c r="E229" t="s">
        <v>7</v>
      </c>
      <c r="F229">
        <v>10</v>
      </c>
      <c r="G229"/>
      <c r="H229">
        <f t="shared" ca="1" si="21"/>
        <v>3</v>
      </c>
      <c r="I229" t="s">
        <v>1</v>
      </c>
      <c r="J229">
        <f t="shared" ca="1" si="22"/>
        <v>3</v>
      </c>
      <c r="K229" t="s">
        <v>7</v>
      </c>
      <c r="L229">
        <f t="shared" ca="1" si="23"/>
        <v>6</v>
      </c>
    </row>
    <row r="230" spans="2:12" x14ac:dyDescent="0.25">
      <c r="B230">
        <v>2</v>
      </c>
      <c r="C230" t="s">
        <v>1</v>
      </c>
      <c r="D230">
        <v>3</v>
      </c>
      <c r="E230" t="s">
        <v>7</v>
      </c>
      <c r="F230">
        <v>5</v>
      </c>
      <c r="G230"/>
      <c r="H230">
        <f t="shared" ca="1" si="21"/>
        <v>4</v>
      </c>
      <c r="I230" t="s">
        <v>1</v>
      </c>
      <c r="J230">
        <f t="shared" ca="1" si="22"/>
        <v>2</v>
      </c>
      <c r="K230" t="s">
        <v>7</v>
      </c>
      <c r="L230">
        <f t="shared" ca="1" si="23"/>
        <v>6</v>
      </c>
    </row>
    <row r="231" spans="2:12" x14ac:dyDescent="0.25">
      <c r="B231">
        <v>4</v>
      </c>
      <c r="C231" t="s">
        <v>1</v>
      </c>
      <c r="D231">
        <v>4</v>
      </c>
      <c r="E231" t="s">
        <v>7</v>
      </c>
      <c r="F231">
        <v>8</v>
      </c>
      <c r="G231"/>
      <c r="H231">
        <f t="shared" ca="1" si="21"/>
        <v>1</v>
      </c>
      <c r="I231" t="s">
        <v>1</v>
      </c>
      <c r="J231">
        <f t="shared" ca="1" si="22"/>
        <v>5</v>
      </c>
      <c r="K231" t="s">
        <v>7</v>
      </c>
      <c r="L231">
        <f t="shared" ca="1" si="23"/>
        <v>6</v>
      </c>
    </row>
    <row r="232" spans="2:12" x14ac:dyDescent="0.25">
      <c r="B232">
        <v>4</v>
      </c>
      <c r="C232" t="s">
        <v>1</v>
      </c>
      <c r="D232">
        <v>1</v>
      </c>
      <c r="E232" t="s">
        <v>7</v>
      </c>
      <c r="F232">
        <v>5</v>
      </c>
      <c r="G232"/>
      <c r="H232">
        <f t="shared" ca="1" si="21"/>
        <v>0</v>
      </c>
      <c r="I232" t="s">
        <v>1</v>
      </c>
      <c r="J232">
        <f t="shared" ca="1" si="22"/>
        <v>5</v>
      </c>
      <c r="K232" t="s">
        <v>7</v>
      </c>
      <c r="L232">
        <f t="shared" ca="1" si="23"/>
        <v>5</v>
      </c>
    </row>
    <row r="233" spans="2:12" x14ac:dyDescent="0.25">
      <c r="B233">
        <v>2</v>
      </c>
      <c r="C233" t="s">
        <v>1</v>
      </c>
      <c r="D233">
        <v>1</v>
      </c>
      <c r="E233" t="s">
        <v>7</v>
      </c>
      <c r="F233">
        <v>3</v>
      </c>
      <c r="G233"/>
      <c r="H233">
        <f t="shared" ca="1" si="21"/>
        <v>2</v>
      </c>
      <c r="I233" t="s">
        <v>1</v>
      </c>
      <c r="J233">
        <f t="shared" ca="1" si="22"/>
        <v>3</v>
      </c>
      <c r="K233" t="s">
        <v>7</v>
      </c>
      <c r="L233">
        <f t="shared" ca="1" si="23"/>
        <v>5</v>
      </c>
    </row>
    <row r="234" spans="2:12" x14ac:dyDescent="0.25">
      <c r="B234">
        <v>5</v>
      </c>
      <c r="C234" t="s">
        <v>1</v>
      </c>
      <c r="D234">
        <v>4</v>
      </c>
      <c r="E234" t="s">
        <v>7</v>
      </c>
      <c r="F234">
        <v>9</v>
      </c>
      <c r="G234"/>
      <c r="H234">
        <f t="shared" ca="1" si="21"/>
        <v>1</v>
      </c>
      <c r="I234" t="s">
        <v>1</v>
      </c>
      <c r="J234">
        <f t="shared" ca="1" si="22"/>
        <v>8</v>
      </c>
      <c r="K234" t="s">
        <v>7</v>
      </c>
      <c r="L234">
        <f t="shared" ca="1" si="23"/>
        <v>9</v>
      </c>
    </row>
    <row r="235" spans="2:12" x14ac:dyDescent="0.25">
      <c r="B235">
        <v>1</v>
      </c>
      <c r="C235" t="s">
        <v>1</v>
      </c>
      <c r="D235">
        <v>2</v>
      </c>
      <c r="E235" t="s">
        <v>7</v>
      </c>
      <c r="F235">
        <v>3</v>
      </c>
      <c r="G235"/>
      <c r="H235">
        <f t="shared" ca="1" si="21"/>
        <v>3</v>
      </c>
      <c r="I235" t="s">
        <v>1</v>
      </c>
      <c r="J235">
        <f t="shared" ca="1" si="22"/>
        <v>5</v>
      </c>
      <c r="K235" t="s">
        <v>7</v>
      </c>
      <c r="L235">
        <f t="shared" ca="1" si="23"/>
        <v>8</v>
      </c>
    </row>
    <row r="236" spans="2:12" x14ac:dyDescent="0.25">
      <c r="B236">
        <v>1</v>
      </c>
      <c r="C236" t="s">
        <v>1</v>
      </c>
      <c r="D236">
        <v>3</v>
      </c>
      <c r="E236" t="s">
        <v>7</v>
      </c>
      <c r="F236">
        <v>4</v>
      </c>
      <c r="G236"/>
      <c r="H236">
        <f t="shared" ca="1" si="21"/>
        <v>4</v>
      </c>
      <c r="I236" t="s">
        <v>1</v>
      </c>
      <c r="J236">
        <f t="shared" ca="1" si="22"/>
        <v>4</v>
      </c>
      <c r="K236" t="s">
        <v>7</v>
      </c>
      <c r="L236">
        <f t="shared" ca="1" si="23"/>
        <v>8</v>
      </c>
    </row>
    <row r="237" spans="2:12" x14ac:dyDescent="0.25">
      <c r="B237">
        <v>3</v>
      </c>
      <c r="C237" t="s">
        <v>1</v>
      </c>
      <c r="D237">
        <v>3</v>
      </c>
      <c r="E237" t="s">
        <v>7</v>
      </c>
      <c r="F237">
        <v>6</v>
      </c>
      <c r="G237"/>
      <c r="H237">
        <f t="shared" ca="1" si="21"/>
        <v>0</v>
      </c>
      <c r="I237" t="s">
        <v>1</v>
      </c>
      <c r="J237">
        <f t="shared" ca="1" si="22"/>
        <v>6</v>
      </c>
      <c r="K237" t="s">
        <v>7</v>
      </c>
      <c r="L237">
        <f t="shared" ca="1" si="23"/>
        <v>6</v>
      </c>
    </row>
    <row r="238" spans="2:12" x14ac:dyDescent="0.25">
      <c r="B238">
        <v>2</v>
      </c>
      <c r="C238" t="s">
        <v>1</v>
      </c>
      <c r="D238">
        <v>2</v>
      </c>
      <c r="E238" t="s">
        <v>7</v>
      </c>
      <c r="F238">
        <v>4</v>
      </c>
      <c r="G238"/>
      <c r="H238">
        <f t="shared" ca="1" si="21"/>
        <v>6</v>
      </c>
      <c r="I238" t="s">
        <v>1</v>
      </c>
      <c r="J238">
        <f t="shared" ca="1" si="22"/>
        <v>1</v>
      </c>
      <c r="K238" t="s">
        <v>7</v>
      </c>
      <c r="L238">
        <f t="shared" ca="1" si="23"/>
        <v>7</v>
      </c>
    </row>
    <row r="239" spans="2:12" x14ac:dyDescent="0.25">
      <c r="B239">
        <v>8</v>
      </c>
      <c r="C239" t="s">
        <v>1</v>
      </c>
      <c r="D239">
        <v>2</v>
      </c>
      <c r="E239" t="s">
        <v>7</v>
      </c>
      <c r="F239">
        <v>10</v>
      </c>
      <c r="G239"/>
      <c r="H239">
        <f t="shared" ca="1" si="21"/>
        <v>0</v>
      </c>
      <c r="I239" t="s">
        <v>1</v>
      </c>
      <c r="J239">
        <f t="shared" ca="1" si="22"/>
        <v>6</v>
      </c>
      <c r="K239" t="s">
        <v>7</v>
      </c>
      <c r="L239">
        <f t="shared" ca="1" si="23"/>
        <v>6</v>
      </c>
    </row>
    <row r="240" spans="2:12" x14ac:dyDescent="0.25">
      <c r="B240">
        <v>2</v>
      </c>
      <c r="C240" t="s">
        <v>1</v>
      </c>
      <c r="D240">
        <v>5</v>
      </c>
      <c r="E240" t="s">
        <v>7</v>
      </c>
      <c r="F240">
        <v>7</v>
      </c>
      <c r="G240"/>
      <c r="H240">
        <f t="shared" ca="1" si="21"/>
        <v>8</v>
      </c>
      <c r="I240" t="s">
        <v>1</v>
      </c>
      <c r="J240">
        <f t="shared" ca="1" si="22"/>
        <v>2</v>
      </c>
      <c r="K240" t="s">
        <v>7</v>
      </c>
      <c r="L240">
        <f t="shared" ca="1" si="23"/>
        <v>10</v>
      </c>
    </row>
    <row r="241" spans="2:12" x14ac:dyDescent="0.25">
      <c r="B241">
        <v>8</v>
      </c>
      <c r="C241" t="s">
        <v>1</v>
      </c>
      <c r="D241">
        <v>2</v>
      </c>
      <c r="E241" t="s">
        <v>7</v>
      </c>
      <c r="F241">
        <v>10</v>
      </c>
      <c r="G241"/>
      <c r="H241">
        <f t="shared" ca="1" si="21"/>
        <v>2</v>
      </c>
      <c r="I241" t="s">
        <v>1</v>
      </c>
      <c r="J241">
        <f t="shared" ca="1" si="22"/>
        <v>1</v>
      </c>
      <c r="K241" t="s">
        <v>7</v>
      </c>
      <c r="L241">
        <f t="shared" ca="1" si="23"/>
        <v>3</v>
      </c>
    </row>
    <row r="242" spans="2:12" x14ac:dyDescent="0.25">
      <c r="B242">
        <v>4</v>
      </c>
      <c r="C242" t="s">
        <v>1</v>
      </c>
      <c r="D242">
        <v>2</v>
      </c>
      <c r="E242" t="s">
        <v>7</v>
      </c>
      <c r="F242">
        <v>6</v>
      </c>
      <c r="G242"/>
      <c r="H242">
        <f t="shared" ca="1" si="21"/>
        <v>7</v>
      </c>
      <c r="I242" t="s">
        <v>1</v>
      </c>
      <c r="J242">
        <f t="shared" ca="1" si="22"/>
        <v>3</v>
      </c>
      <c r="K242" t="s">
        <v>7</v>
      </c>
      <c r="L242">
        <f t="shared" ca="1" si="23"/>
        <v>10</v>
      </c>
    </row>
    <row r="243" spans="2:12" x14ac:dyDescent="0.25">
      <c r="B243">
        <v>2</v>
      </c>
      <c r="C243" t="s">
        <v>1</v>
      </c>
      <c r="D243">
        <v>2</v>
      </c>
      <c r="E243" t="s">
        <v>7</v>
      </c>
      <c r="F243">
        <v>4</v>
      </c>
      <c r="G243"/>
      <c r="H243">
        <f t="shared" ca="1" si="21"/>
        <v>2</v>
      </c>
      <c r="I243" t="s">
        <v>1</v>
      </c>
      <c r="J243">
        <f t="shared" ca="1" si="22"/>
        <v>8</v>
      </c>
      <c r="K243" t="s">
        <v>7</v>
      </c>
      <c r="L243">
        <f t="shared" ca="1" si="23"/>
        <v>10</v>
      </c>
    </row>
    <row r="244" spans="2:12" x14ac:dyDescent="0.25">
      <c r="B244">
        <v>4</v>
      </c>
      <c r="C244" t="s">
        <v>1</v>
      </c>
      <c r="D244">
        <v>6</v>
      </c>
      <c r="E244" t="s">
        <v>7</v>
      </c>
      <c r="F244">
        <v>10</v>
      </c>
      <c r="G244"/>
      <c r="H244">
        <f t="shared" ca="1" si="21"/>
        <v>3</v>
      </c>
      <c r="I244" t="s">
        <v>1</v>
      </c>
      <c r="J244">
        <f t="shared" ca="1" si="22"/>
        <v>4</v>
      </c>
      <c r="K244" t="s">
        <v>7</v>
      </c>
      <c r="L244">
        <f t="shared" ca="1" si="23"/>
        <v>7</v>
      </c>
    </row>
    <row r="245" spans="2:12" x14ac:dyDescent="0.25">
      <c r="B245">
        <v>4</v>
      </c>
      <c r="C245" t="s">
        <v>1</v>
      </c>
      <c r="D245">
        <v>4</v>
      </c>
      <c r="E245" t="s">
        <v>7</v>
      </c>
      <c r="F245">
        <v>8</v>
      </c>
      <c r="G245"/>
      <c r="H245">
        <f t="shared" ca="1" si="21"/>
        <v>5</v>
      </c>
      <c r="I245" t="s">
        <v>1</v>
      </c>
      <c r="J245">
        <f t="shared" ca="1" si="22"/>
        <v>5</v>
      </c>
      <c r="K245" t="s">
        <v>7</v>
      </c>
      <c r="L245">
        <f t="shared" ca="1" si="23"/>
        <v>10</v>
      </c>
    </row>
    <row r="246" spans="2:12" x14ac:dyDescent="0.25">
      <c r="B246">
        <v>3</v>
      </c>
      <c r="C246" t="s">
        <v>1</v>
      </c>
      <c r="D246">
        <v>1</v>
      </c>
      <c r="E246" t="s">
        <v>7</v>
      </c>
      <c r="F246">
        <v>4</v>
      </c>
      <c r="G246"/>
      <c r="H246">
        <f t="shared" ca="1" si="21"/>
        <v>5</v>
      </c>
      <c r="I246" t="s">
        <v>1</v>
      </c>
      <c r="J246">
        <f t="shared" ca="1" si="22"/>
        <v>1</v>
      </c>
      <c r="K246" t="s">
        <v>7</v>
      </c>
      <c r="L246">
        <f t="shared" ca="1" si="23"/>
        <v>6</v>
      </c>
    </row>
    <row r="247" spans="2:12" x14ac:dyDescent="0.25">
      <c r="B247">
        <v>7</v>
      </c>
      <c r="C247" t="s">
        <v>1</v>
      </c>
      <c r="D247">
        <v>2</v>
      </c>
      <c r="E247" t="s">
        <v>7</v>
      </c>
      <c r="F247">
        <v>9</v>
      </c>
      <c r="G247"/>
      <c r="H247">
        <f t="shared" ca="1" si="21"/>
        <v>7</v>
      </c>
      <c r="I247" t="s">
        <v>1</v>
      </c>
      <c r="J247">
        <f t="shared" ca="1" si="22"/>
        <v>1</v>
      </c>
      <c r="K247" t="s">
        <v>7</v>
      </c>
      <c r="L247">
        <f t="shared" ca="1" si="23"/>
        <v>8</v>
      </c>
    </row>
    <row r="248" spans="2:12" x14ac:dyDescent="0.25">
      <c r="B248">
        <v>2</v>
      </c>
      <c r="C248" t="s">
        <v>1</v>
      </c>
      <c r="D248">
        <v>1</v>
      </c>
      <c r="E248" t="s">
        <v>7</v>
      </c>
      <c r="F248">
        <v>3</v>
      </c>
      <c r="G248"/>
      <c r="H248">
        <f t="shared" ca="1" si="21"/>
        <v>2</v>
      </c>
      <c r="I248" t="s">
        <v>1</v>
      </c>
      <c r="J248">
        <f t="shared" ca="1" si="22"/>
        <v>1</v>
      </c>
      <c r="K248" t="s">
        <v>7</v>
      </c>
      <c r="L248">
        <f t="shared" ca="1" si="23"/>
        <v>3</v>
      </c>
    </row>
    <row r="249" spans="2:12" x14ac:dyDescent="0.25">
      <c r="B249">
        <v>5</v>
      </c>
      <c r="C249" t="s">
        <v>1</v>
      </c>
      <c r="D249">
        <v>1</v>
      </c>
      <c r="E249" t="s">
        <v>7</v>
      </c>
      <c r="F249">
        <v>6</v>
      </c>
      <c r="G249"/>
      <c r="H249">
        <f t="shared" ca="1" si="21"/>
        <v>4</v>
      </c>
      <c r="I249" t="s">
        <v>1</v>
      </c>
      <c r="J249">
        <f t="shared" ca="1" si="22"/>
        <v>3</v>
      </c>
      <c r="K249" t="s">
        <v>7</v>
      </c>
      <c r="L249">
        <f t="shared" ca="1" si="23"/>
        <v>7</v>
      </c>
    </row>
    <row r="250" spans="2:12" x14ac:dyDescent="0.25">
      <c r="B250">
        <v>4</v>
      </c>
      <c r="C250" t="s">
        <v>1</v>
      </c>
      <c r="D250">
        <v>2</v>
      </c>
      <c r="E250" t="s">
        <v>7</v>
      </c>
      <c r="F250">
        <v>6</v>
      </c>
      <c r="G250"/>
      <c r="H250">
        <f t="shared" ca="1" si="21"/>
        <v>0</v>
      </c>
      <c r="I250" t="s">
        <v>1</v>
      </c>
      <c r="J250">
        <f t="shared" ca="1" si="22"/>
        <v>3</v>
      </c>
      <c r="K250" t="s">
        <v>7</v>
      </c>
      <c r="L250">
        <f t="shared" ca="1" si="23"/>
        <v>3</v>
      </c>
    </row>
    <row r="251" spans="2:12" x14ac:dyDescent="0.25">
      <c r="B251">
        <v>5</v>
      </c>
      <c r="C251" t="s">
        <v>1</v>
      </c>
      <c r="D251">
        <v>5</v>
      </c>
      <c r="E251" t="s">
        <v>7</v>
      </c>
      <c r="F251">
        <v>10</v>
      </c>
      <c r="G251"/>
      <c r="H251">
        <f t="shared" ca="1" si="21"/>
        <v>5</v>
      </c>
      <c r="I251" t="s">
        <v>1</v>
      </c>
      <c r="J251">
        <f t="shared" ca="1" si="22"/>
        <v>3</v>
      </c>
      <c r="K251" t="s">
        <v>7</v>
      </c>
      <c r="L251">
        <f t="shared" ca="1" si="23"/>
        <v>8</v>
      </c>
    </row>
    <row r="252" spans="2:12" x14ac:dyDescent="0.25">
      <c r="B252">
        <v>1</v>
      </c>
      <c r="C252" t="s">
        <v>1</v>
      </c>
      <c r="D252">
        <v>9</v>
      </c>
      <c r="E252" t="s">
        <v>7</v>
      </c>
      <c r="F252">
        <v>10</v>
      </c>
      <c r="G252"/>
      <c r="H252">
        <f t="shared" ca="1" si="21"/>
        <v>3</v>
      </c>
      <c r="I252" t="s">
        <v>1</v>
      </c>
      <c r="J252">
        <f t="shared" ca="1" si="22"/>
        <v>6</v>
      </c>
      <c r="K252" t="s">
        <v>7</v>
      </c>
      <c r="L252">
        <f t="shared" ca="1" si="23"/>
        <v>9</v>
      </c>
    </row>
    <row r="253" spans="2:12" x14ac:dyDescent="0.25">
      <c r="B253">
        <v>6</v>
      </c>
      <c r="C253" t="s">
        <v>1</v>
      </c>
      <c r="D253">
        <v>3</v>
      </c>
      <c r="E253" t="s">
        <v>7</v>
      </c>
      <c r="F253">
        <v>9</v>
      </c>
      <c r="G253"/>
      <c r="H253">
        <f t="shared" ca="1" si="21"/>
        <v>3</v>
      </c>
      <c r="I253" t="s">
        <v>1</v>
      </c>
      <c r="J253">
        <f t="shared" ca="1" si="22"/>
        <v>2</v>
      </c>
      <c r="K253" t="s">
        <v>7</v>
      </c>
      <c r="L253">
        <f t="shared" ca="1" si="23"/>
        <v>5</v>
      </c>
    </row>
    <row r="254" spans="2:12" x14ac:dyDescent="0.25">
      <c r="B254">
        <v>1</v>
      </c>
      <c r="C254" t="s">
        <v>1</v>
      </c>
      <c r="D254">
        <v>3</v>
      </c>
      <c r="E254" t="s">
        <v>7</v>
      </c>
      <c r="F254">
        <v>4</v>
      </c>
      <c r="G254"/>
      <c r="H254">
        <f t="shared" ca="1" si="21"/>
        <v>4</v>
      </c>
      <c r="I254" t="s">
        <v>1</v>
      </c>
      <c r="J254">
        <f t="shared" ca="1" si="22"/>
        <v>2</v>
      </c>
      <c r="K254" t="s">
        <v>7</v>
      </c>
      <c r="L254">
        <f t="shared" ca="1" si="23"/>
        <v>6</v>
      </c>
    </row>
    <row r="255" spans="2:12" x14ac:dyDescent="0.25">
      <c r="B255">
        <v>8</v>
      </c>
      <c r="C255" t="s">
        <v>1</v>
      </c>
      <c r="D255">
        <v>1</v>
      </c>
      <c r="E255" t="s">
        <v>7</v>
      </c>
      <c r="F255">
        <v>9</v>
      </c>
      <c r="G255"/>
      <c r="H255">
        <f t="shared" ca="1" si="21"/>
        <v>2</v>
      </c>
      <c r="I255" t="s">
        <v>1</v>
      </c>
      <c r="J255">
        <f t="shared" ca="1" si="22"/>
        <v>6</v>
      </c>
      <c r="K255" t="s">
        <v>7</v>
      </c>
      <c r="L255">
        <f t="shared" ca="1" si="23"/>
        <v>8</v>
      </c>
    </row>
    <row r="256" spans="2:12" x14ac:dyDescent="0.25">
      <c r="B256">
        <v>7</v>
      </c>
      <c r="C256" t="s">
        <v>1</v>
      </c>
      <c r="D256">
        <v>1</v>
      </c>
      <c r="E256" t="s">
        <v>7</v>
      </c>
      <c r="F256">
        <v>8</v>
      </c>
      <c r="G256"/>
      <c r="H256">
        <f t="shared" ca="1" si="21"/>
        <v>1</v>
      </c>
      <c r="I256" t="s">
        <v>1</v>
      </c>
      <c r="J256">
        <f t="shared" ca="1" si="22"/>
        <v>2</v>
      </c>
      <c r="K256" t="s">
        <v>7</v>
      </c>
      <c r="L256">
        <f t="shared" ca="1" si="23"/>
        <v>3</v>
      </c>
    </row>
    <row r="257" spans="2:12" x14ac:dyDescent="0.25">
      <c r="B257">
        <v>2</v>
      </c>
      <c r="C257" t="s">
        <v>1</v>
      </c>
      <c r="D257">
        <v>4</v>
      </c>
      <c r="E257" t="s">
        <v>7</v>
      </c>
      <c r="F257">
        <v>6</v>
      </c>
      <c r="G257"/>
      <c r="H257">
        <f t="shared" ca="1" si="21"/>
        <v>2</v>
      </c>
      <c r="I257" t="s">
        <v>1</v>
      </c>
      <c r="J257">
        <f t="shared" ca="1" si="22"/>
        <v>1</v>
      </c>
      <c r="K257" t="s">
        <v>7</v>
      </c>
      <c r="L257">
        <f t="shared" ca="1" si="23"/>
        <v>3</v>
      </c>
    </row>
    <row r="258" spans="2:12" x14ac:dyDescent="0.25">
      <c r="B258">
        <v>3</v>
      </c>
      <c r="C258" t="s">
        <v>1</v>
      </c>
      <c r="D258">
        <v>7</v>
      </c>
      <c r="E258" t="s">
        <v>7</v>
      </c>
      <c r="F258">
        <v>10</v>
      </c>
      <c r="G258"/>
      <c r="H258">
        <f t="shared" ca="1" si="21"/>
        <v>2</v>
      </c>
      <c r="I258" t="s">
        <v>1</v>
      </c>
      <c r="J258">
        <f t="shared" ca="1" si="22"/>
        <v>6</v>
      </c>
      <c r="K258" t="s">
        <v>7</v>
      </c>
      <c r="L258">
        <f t="shared" ca="1" si="23"/>
        <v>8</v>
      </c>
    </row>
    <row r="259" spans="2:12" x14ac:dyDescent="0.25">
      <c r="B259">
        <v>1</v>
      </c>
      <c r="C259" t="s">
        <v>1</v>
      </c>
      <c r="D259">
        <v>4</v>
      </c>
      <c r="E259" t="s">
        <v>7</v>
      </c>
      <c r="F259">
        <v>5</v>
      </c>
      <c r="G259"/>
      <c r="H259">
        <f t="shared" ca="1" si="21"/>
        <v>0</v>
      </c>
      <c r="I259" t="s">
        <v>1</v>
      </c>
      <c r="J259">
        <f t="shared" ca="1" si="22"/>
        <v>3</v>
      </c>
      <c r="K259" t="s">
        <v>7</v>
      </c>
      <c r="L259">
        <f t="shared" ca="1" si="23"/>
        <v>3</v>
      </c>
    </row>
    <row r="260" spans="2:12" x14ac:dyDescent="0.25">
      <c r="B260">
        <v>2</v>
      </c>
      <c r="C260" t="s">
        <v>1</v>
      </c>
      <c r="D260">
        <v>8</v>
      </c>
      <c r="E260" t="s">
        <v>7</v>
      </c>
      <c r="F260">
        <v>10</v>
      </c>
      <c r="G260"/>
      <c r="H260">
        <f t="shared" ca="1" si="21"/>
        <v>8</v>
      </c>
      <c r="I260" t="s">
        <v>1</v>
      </c>
      <c r="J260">
        <f t="shared" ca="1" si="22"/>
        <v>2</v>
      </c>
      <c r="K260" t="s">
        <v>7</v>
      </c>
      <c r="L260">
        <f t="shared" ca="1" si="23"/>
        <v>10</v>
      </c>
    </row>
    <row r="261" spans="2:12" x14ac:dyDescent="0.25">
      <c r="B261">
        <v>3</v>
      </c>
      <c r="C261" t="s">
        <v>1</v>
      </c>
      <c r="D261">
        <v>5</v>
      </c>
      <c r="E261" t="s">
        <v>7</v>
      </c>
      <c r="F261">
        <v>8</v>
      </c>
      <c r="G261"/>
      <c r="H261">
        <f t="shared" ca="1" si="21"/>
        <v>3</v>
      </c>
      <c r="I261" t="s">
        <v>1</v>
      </c>
      <c r="J261">
        <f t="shared" ca="1" si="22"/>
        <v>5</v>
      </c>
      <c r="K261" t="s">
        <v>7</v>
      </c>
      <c r="L261">
        <f t="shared" ca="1" si="23"/>
        <v>8</v>
      </c>
    </row>
    <row r="262" spans="2:12" x14ac:dyDescent="0.25">
      <c r="B262">
        <v>0</v>
      </c>
      <c r="C262" t="s">
        <v>1</v>
      </c>
      <c r="D262">
        <v>4</v>
      </c>
      <c r="E262" t="s">
        <v>7</v>
      </c>
      <c r="F262">
        <v>4</v>
      </c>
      <c r="G262"/>
      <c r="H262">
        <f t="shared" ca="1" si="21"/>
        <v>3</v>
      </c>
      <c r="I262" t="s">
        <v>1</v>
      </c>
      <c r="J262">
        <f t="shared" ca="1" si="22"/>
        <v>5</v>
      </c>
      <c r="K262" t="s">
        <v>7</v>
      </c>
      <c r="L262">
        <f t="shared" ca="1" si="23"/>
        <v>8</v>
      </c>
    </row>
    <row r="263" spans="2:12" x14ac:dyDescent="0.25">
      <c r="B263">
        <v>4</v>
      </c>
      <c r="C263" t="s">
        <v>1</v>
      </c>
      <c r="D263">
        <v>2</v>
      </c>
      <c r="E263" t="s">
        <v>7</v>
      </c>
      <c r="F263">
        <v>6</v>
      </c>
      <c r="G263"/>
      <c r="H263">
        <f t="shared" ca="1" si="21"/>
        <v>1</v>
      </c>
      <c r="I263" t="s">
        <v>1</v>
      </c>
      <c r="J263">
        <f t="shared" ca="1" si="22"/>
        <v>4</v>
      </c>
      <c r="K263" t="s">
        <v>7</v>
      </c>
      <c r="L263">
        <f t="shared" ca="1" si="23"/>
        <v>5</v>
      </c>
    </row>
    <row r="264" spans="2:12" x14ac:dyDescent="0.25">
      <c r="B264">
        <v>2</v>
      </c>
      <c r="C264" t="s">
        <v>1</v>
      </c>
      <c r="D264">
        <v>2</v>
      </c>
      <c r="E264" t="s">
        <v>7</v>
      </c>
      <c r="F264">
        <v>4</v>
      </c>
      <c r="G264"/>
      <c r="H264">
        <f t="shared" ref="H264:H327" ca="1" si="24">L264-J264</f>
        <v>2</v>
      </c>
      <c r="I264" t="s">
        <v>1</v>
      </c>
      <c r="J264">
        <f t="shared" ref="J264:J327" ca="1" si="25">RANDBETWEEN(1,L264)</f>
        <v>7</v>
      </c>
      <c r="K264" t="s">
        <v>7</v>
      </c>
      <c r="L264">
        <f t="shared" ref="L264:L327" ca="1" si="26">RANDBETWEEN(3,10)</f>
        <v>9</v>
      </c>
    </row>
    <row r="265" spans="2:12" x14ac:dyDescent="0.25">
      <c r="B265">
        <v>5</v>
      </c>
      <c r="C265" t="s">
        <v>1</v>
      </c>
      <c r="D265">
        <v>3</v>
      </c>
      <c r="E265" t="s">
        <v>7</v>
      </c>
      <c r="F265">
        <v>8</v>
      </c>
      <c r="G265"/>
      <c r="H265">
        <f t="shared" ca="1" si="24"/>
        <v>2</v>
      </c>
      <c r="I265" t="s">
        <v>1</v>
      </c>
      <c r="J265">
        <f t="shared" ca="1" si="25"/>
        <v>2</v>
      </c>
      <c r="K265" t="s">
        <v>7</v>
      </c>
      <c r="L265">
        <f t="shared" ca="1" si="26"/>
        <v>4</v>
      </c>
    </row>
    <row r="266" spans="2:12" x14ac:dyDescent="0.25">
      <c r="B266">
        <v>5</v>
      </c>
      <c r="C266" t="s">
        <v>1</v>
      </c>
      <c r="D266">
        <v>2</v>
      </c>
      <c r="E266" t="s">
        <v>7</v>
      </c>
      <c r="F266">
        <v>7</v>
      </c>
      <c r="G266"/>
      <c r="H266">
        <f t="shared" ca="1" si="24"/>
        <v>2</v>
      </c>
      <c r="I266" t="s">
        <v>1</v>
      </c>
      <c r="J266">
        <f t="shared" ca="1" si="25"/>
        <v>2</v>
      </c>
      <c r="K266" t="s">
        <v>7</v>
      </c>
      <c r="L266">
        <f t="shared" ca="1" si="26"/>
        <v>4</v>
      </c>
    </row>
    <row r="267" spans="2:12" x14ac:dyDescent="0.25">
      <c r="B267">
        <v>0</v>
      </c>
      <c r="C267" t="s">
        <v>1</v>
      </c>
      <c r="D267">
        <v>7</v>
      </c>
      <c r="E267" t="s">
        <v>7</v>
      </c>
      <c r="F267">
        <v>7</v>
      </c>
      <c r="G267"/>
      <c r="H267">
        <f t="shared" ca="1" si="24"/>
        <v>0</v>
      </c>
      <c r="I267" t="s">
        <v>1</v>
      </c>
      <c r="J267">
        <f t="shared" ca="1" si="25"/>
        <v>4</v>
      </c>
      <c r="K267" t="s">
        <v>7</v>
      </c>
      <c r="L267">
        <f t="shared" ca="1" si="26"/>
        <v>4</v>
      </c>
    </row>
    <row r="268" spans="2:12" x14ac:dyDescent="0.25">
      <c r="B268">
        <v>0</v>
      </c>
      <c r="C268" t="s">
        <v>1</v>
      </c>
      <c r="D268">
        <v>10</v>
      </c>
      <c r="E268" t="s">
        <v>7</v>
      </c>
      <c r="F268">
        <v>10</v>
      </c>
      <c r="G268"/>
      <c r="H268">
        <f t="shared" ca="1" si="24"/>
        <v>4</v>
      </c>
      <c r="I268" t="s">
        <v>1</v>
      </c>
      <c r="J268">
        <f t="shared" ca="1" si="25"/>
        <v>2</v>
      </c>
      <c r="K268" t="s">
        <v>7</v>
      </c>
      <c r="L268">
        <f t="shared" ca="1" si="26"/>
        <v>6</v>
      </c>
    </row>
    <row r="269" spans="2:12" x14ac:dyDescent="0.25">
      <c r="B269">
        <v>2</v>
      </c>
      <c r="C269" t="s">
        <v>1</v>
      </c>
      <c r="D269">
        <v>1</v>
      </c>
      <c r="E269" t="s">
        <v>7</v>
      </c>
      <c r="F269">
        <v>3</v>
      </c>
      <c r="G269"/>
      <c r="H269">
        <f t="shared" ca="1" si="24"/>
        <v>1</v>
      </c>
      <c r="I269" t="s">
        <v>1</v>
      </c>
      <c r="J269">
        <f t="shared" ca="1" si="25"/>
        <v>2</v>
      </c>
      <c r="K269" t="s">
        <v>7</v>
      </c>
      <c r="L269">
        <f t="shared" ca="1" si="26"/>
        <v>3</v>
      </c>
    </row>
    <row r="270" spans="2:12" x14ac:dyDescent="0.25">
      <c r="B270">
        <v>1</v>
      </c>
      <c r="C270" t="s">
        <v>1</v>
      </c>
      <c r="D270">
        <v>5</v>
      </c>
      <c r="E270" t="s">
        <v>7</v>
      </c>
      <c r="F270">
        <v>6</v>
      </c>
      <c r="G270"/>
      <c r="H270">
        <f t="shared" ca="1" si="24"/>
        <v>1</v>
      </c>
      <c r="I270" t="s">
        <v>1</v>
      </c>
      <c r="J270">
        <f t="shared" ca="1" si="25"/>
        <v>6</v>
      </c>
      <c r="K270" t="s">
        <v>7</v>
      </c>
      <c r="L270">
        <f t="shared" ca="1" si="26"/>
        <v>7</v>
      </c>
    </row>
    <row r="271" spans="2:12" x14ac:dyDescent="0.25">
      <c r="B271">
        <v>2</v>
      </c>
      <c r="C271" t="s">
        <v>1</v>
      </c>
      <c r="D271">
        <v>8</v>
      </c>
      <c r="E271" t="s">
        <v>7</v>
      </c>
      <c r="F271">
        <v>10</v>
      </c>
      <c r="G271"/>
      <c r="H271">
        <f t="shared" ca="1" si="24"/>
        <v>0</v>
      </c>
      <c r="I271" t="s">
        <v>1</v>
      </c>
      <c r="J271">
        <f t="shared" ca="1" si="25"/>
        <v>10</v>
      </c>
      <c r="K271" t="s">
        <v>7</v>
      </c>
      <c r="L271">
        <f t="shared" ca="1" si="26"/>
        <v>10</v>
      </c>
    </row>
    <row r="272" spans="2:12" x14ac:dyDescent="0.25">
      <c r="B272">
        <v>0</v>
      </c>
      <c r="C272" t="s">
        <v>1</v>
      </c>
      <c r="D272">
        <v>6</v>
      </c>
      <c r="E272" t="s">
        <v>7</v>
      </c>
      <c r="F272">
        <v>6</v>
      </c>
      <c r="G272"/>
      <c r="H272">
        <f t="shared" ca="1" si="24"/>
        <v>1</v>
      </c>
      <c r="I272" t="s">
        <v>1</v>
      </c>
      <c r="J272">
        <f t="shared" ca="1" si="25"/>
        <v>8</v>
      </c>
      <c r="K272" t="s">
        <v>7</v>
      </c>
      <c r="L272">
        <f t="shared" ca="1" si="26"/>
        <v>9</v>
      </c>
    </row>
    <row r="273" spans="2:12" x14ac:dyDescent="0.25">
      <c r="B273">
        <v>7</v>
      </c>
      <c r="C273" t="s">
        <v>1</v>
      </c>
      <c r="D273">
        <v>2</v>
      </c>
      <c r="E273" t="s">
        <v>7</v>
      </c>
      <c r="F273">
        <v>9</v>
      </c>
      <c r="G273"/>
      <c r="H273">
        <f t="shared" ca="1" si="24"/>
        <v>5</v>
      </c>
      <c r="I273" t="s">
        <v>1</v>
      </c>
      <c r="J273">
        <f t="shared" ca="1" si="25"/>
        <v>2</v>
      </c>
      <c r="K273" t="s">
        <v>7</v>
      </c>
      <c r="L273">
        <f t="shared" ca="1" si="26"/>
        <v>7</v>
      </c>
    </row>
    <row r="274" spans="2:12" x14ac:dyDescent="0.25">
      <c r="B274">
        <v>5</v>
      </c>
      <c r="C274" t="s">
        <v>1</v>
      </c>
      <c r="D274">
        <v>3</v>
      </c>
      <c r="E274" t="s">
        <v>7</v>
      </c>
      <c r="F274">
        <v>8</v>
      </c>
      <c r="G274"/>
      <c r="H274">
        <f t="shared" ca="1" si="24"/>
        <v>0</v>
      </c>
      <c r="I274" t="s">
        <v>1</v>
      </c>
      <c r="J274">
        <f t="shared" ca="1" si="25"/>
        <v>3</v>
      </c>
      <c r="K274" t="s">
        <v>7</v>
      </c>
      <c r="L274">
        <f t="shared" ca="1" si="26"/>
        <v>3</v>
      </c>
    </row>
    <row r="275" spans="2:12" x14ac:dyDescent="0.25">
      <c r="B275">
        <v>4</v>
      </c>
      <c r="C275" t="s">
        <v>1</v>
      </c>
      <c r="D275">
        <v>1</v>
      </c>
      <c r="E275" t="s">
        <v>7</v>
      </c>
      <c r="F275">
        <v>5</v>
      </c>
      <c r="G275"/>
      <c r="H275">
        <f t="shared" ca="1" si="24"/>
        <v>0</v>
      </c>
      <c r="I275" t="s">
        <v>1</v>
      </c>
      <c r="J275">
        <f t="shared" ca="1" si="25"/>
        <v>5</v>
      </c>
      <c r="K275" t="s">
        <v>7</v>
      </c>
      <c r="L275">
        <f t="shared" ca="1" si="26"/>
        <v>5</v>
      </c>
    </row>
    <row r="276" spans="2:12" x14ac:dyDescent="0.25">
      <c r="B276">
        <v>1</v>
      </c>
      <c r="C276" t="s">
        <v>1</v>
      </c>
      <c r="D276">
        <v>2</v>
      </c>
      <c r="E276" t="s">
        <v>7</v>
      </c>
      <c r="F276">
        <v>3</v>
      </c>
      <c r="G276"/>
      <c r="H276">
        <f t="shared" ca="1" si="24"/>
        <v>9</v>
      </c>
      <c r="I276" t="s">
        <v>1</v>
      </c>
      <c r="J276">
        <f t="shared" ca="1" si="25"/>
        <v>1</v>
      </c>
      <c r="K276" t="s">
        <v>7</v>
      </c>
      <c r="L276">
        <f t="shared" ca="1" si="26"/>
        <v>10</v>
      </c>
    </row>
    <row r="277" spans="2:12" x14ac:dyDescent="0.25">
      <c r="B277">
        <v>4</v>
      </c>
      <c r="C277" t="s">
        <v>1</v>
      </c>
      <c r="D277">
        <v>4</v>
      </c>
      <c r="E277" t="s">
        <v>7</v>
      </c>
      <c r="F277">
        <v>8</v>
      </c>
      <c r="G277"/>
      <c r="H277">
        <f t="shared" ca="1" si="24"/>
        <v>9</v>
      </c>
      <c r="I277" t="s">
        <v>1</v>
      </c>
      <c r="J277">
        <f t="shared" ca="1" si="25"/>
        <v>1</v>
      </c>
      <c r="K277" t="s">
        <v>7</v>
      </c>
      <c r="L277">
        <f t="shared" ca="1" si="26"/>
        <v>10</v>
      </c>
    </row>
    <row r="278" spans="2:12" x14ac:dyDescent="0.25">
      <c r="B278">
        <v>3</v>
      </c>
      <c r="C278" t="s">
        <v>1</v>
      </c>
      <c r="D278">
        <v>3</v>
      </c>
      <c r="E278" t="s">
        <v>7</v>
      </c>
      <c r="F278">
        <v>6</v>
      </c>
      <c r="G278"/>
      <c r="H278">
        <f t="shared" ca="1" si="24"/>
        <v>1</v>
      </c>
      <c r="I278" t="s">
        <v>1</v>
      </c>
      <c r="J278">
        <f t="shared" ca="1" si="25"/>
        <v>9</v>
      </c>
      <c r="K278" t="s">
        <v>7</v>
      </c>
      <c r="L278">
        <f t="shared" ca="1" si="26"/>
        <v>10</v>
      </c>
    </row>
    <row r="279" spans="2:12" x14ac:dyDescent="0.25">
      <c r="B279">
        <v>1</v>
      </c>
      <c r="C279" t="s">
        <v>1</v>
      </c>
      <c r="D279">
        <v>5</v>
      </c>
      <c r="E279" t="s">
        <v>7</v>
      </c>
      <c r="F279">
        <v>6</v>
      </c>
      <c r="G279"/>
      <c r="H279">
        <f t="shared" ca="1" si="24"/>
        <v>0</v>
      </c>
      <c r="I279" t="s">
        <v>1</v>
      </c>
      <c r="J279">
        <f t="shared" ca="1" si="25"/>
        <v>3</v>
      </c>
      <c r="K279" t="s">
        <v>7</v>
      </c>
      <c r="L279">
        <f t="shared" ca="1" si="26"/>
        <v>3</v>
      </c>
    </row>
    <row r="280" spans="2:12" x14ac:dyDescent="0.25">
      <c r="B280">
        <v>6</v>
      </c>
      <c r="C280" t="s">
        <v>1</v>
      </c>
      <c r="D280">
        <v>3</v>
      </c>
      <c r="E280" t="s">
        <v>7</v>
      </c>
      <c r="F280">
        <v>9</v>
      </c>
      <c r="G280"/>
      <c r="H280">
        <f t="shared" ca="1" si="24"/>
        <v>0</v>
      </c>
      <c r="I280" t="s">
        <v>1</v>
      </c>
      <c r="J280">
        <f t="shared" ca="1" si="25"/>
        <v>10</v>
      </c>
      <c r="K280" t="s">
        <v>7</v>
      </c>
      <c r="L280">
        <f t="shared" ca="1" si="26"/>
        <v>10</v>
      </c>
    </row>
    <row r="281" spans="2:12" x14ac:dyDescent="0.25">
      <c r="B281">
        <v>2</v>
      </c>
      <c r="C281" t="s">
        <v>1</v>
      </c>
      <c r="D281">
        <v>6</v>
      </c>
      <c r="E281" t="s">
        <v>7</v>
      </c>
      <c r="F281">
        <v>8</v>
      </c>
      <c r="G281"/>
      <c r="H281">
        <f t="shared" ca="1" si="24"/>
        <v>3</v>
      </c>
      <c r="I281" t="s">
        <v>1</v>
      </c>
      <c r="J281">
        <f t="shared" ca="1" si="25"/>
        <v>3</v>
      </c>
      <c r="K281" t="s">
        <v>7</v>
      </c>
      <c r="L281">
        <f t="shared" ca="1" si="26"/>
        <v>6</v>
      </c>
    </row>
    <row r="282" spans="2:12" x14ac:dyDescent="0.25">
      <c r="B282">
        <v>1</v>
      </c>
      <c r="C282" t="s">
        <v>1</v>
      </c>
      <c r="D282">
        <v>9</v>
      </c>
      <c r="E282" t="s">
        <v>7</v>
      </c>
      <c r="F282">
        <v>10</v>
      </c>
      <c r="G282"/>
      <c r="H282">
        <f t="shared" ca="1" si="24"/>
        <v>2</v>
      </c>
      <c r="I282" t="s">
        <v>1</v>
      </c>
      <c r="J282">
        <f t="shared" ca="1" si="25"/>
        <v>4</v>
      </c>
      <c r="K282" t="s">
        <v>7</v>
      </c>
      <c r="L282">
        <f t="shared" ca="1" si="26"/>
        <v>6</v>
      </c>
    </row>
    <row r="283" spans="2:12" x14ac:dyDescent="0.25">
      <c r="B283">
        <v>1</v>
      </c>
      <c r="C283" t="s">
        <v>1</v>
      </c>
      <c r="D283">
        <v>4</v>
      </c>
      <c r="E283" t="s">
        <v>7</v>
      </c>
      <c r="F283">
        <v>5</v>
      </c>
      <c r="G283"/>
      <c r="H283">
        <f t="shared" ca="1" si="24"/>
        <v>6</v>
      </c>
      <c r="I283" t="s">
        <v>1</v>
      </c>
      <c r="J283">
        <f t="shared" ca="1" si="25"/>
        <v>2</v>
      </c>
      <c r="K283" t="s">
        <v>7</v>
      </c>
      <c r="L283">
        <f t="shared" ca="1" si="26"/>
        <v>8</v>
      </c>
    </row>
    <row r="284" spans="2:12" x14ac:dyDescent="0.25">
      <c r="B284">
        <v>7</v>
      </c>
      <c r="C284" t="s">
        <v>1</v>
      </c>
      <c r="D284">
        <v>1</v>
      </c>
      <c r="E284" t="s">
        <v>7</v>
      </c>
      <c r="F284">
        <v>8</v>
      </c>
      <c r="G284"/>
      <c r="H284">
        <f t="shared" ca="1" si="24"/>
        <v>0</v>
      </c>
      <c r="I284" t="s">
        <v>1</v>
      </c>
      <c r="J284">
        <f t="shared" ca="1" si="25"/>
        <v>3</v>
      </c>
      <c r="K284" t="s">
        <v>7</v>
      </c>
      <c r="L284">
        <f t="shared" ca="1" si="26"/>
        <v>3</v>
      </c>
    </row>
    <row r="285" spans="2:12" x14ac:dyDescent="0.25">
      <c r="B285">
        <v>3</v>
      </c>
      <c r="C285" t="s">
        <v>1</v>
      </c>
      <c r="D285">
        <v>5</v>
      </c>
      <c r="E285" t="s">
        <v>7</v>
      </c>
      <c r="F285">
        <v>8</v>
      </c>
      <c r="G285"/>
      <c r="H285">
        <f t="shared" ca="1" si="24"/>
        <v>3</v>
      </c>
      <c r="I285" t="s">
        <v>1</v>
      </c>
      <c r="J285">
        <f t="shared" ca="1" si="25"/>
        <v>7</v>
      </c>
      <c r="K285" t="s">
        <v>7</v>
      </c>
      <c r="L285">
        <f t="shared" ca="1" si="26"/>
        <v>10</v>
      </c>
    </row>
    <row r="286" spans="2:12" x14ac:dyDescent="0.25">
      <c r="B286">
        <v>1</v>
      </c>
      <c r="C286" t="s">
        <v>1</v>
      </c>
      <c r="D286">
        <v>5</v>
      </c>
      <c r="E286" t="s">
        <v>7</v>
      </c>
      <c r="F286">
        <v>6</v>
      </c>
      <c r="G286"/>
      <c r="H286">
        <f t="shared" ca="1" si="24"/>
        <v>4</v>
      </c>
      <c r="I286" t="s">
        <v>1</v>
      </c>
      <c r="J286">
        <f t="shared" ca="1" si="25"/>
        <v>1</v>
      </c>
      <c r="K286" t="s">
        <v>7</v>
      </c>
      <c r="L286">
        <f t="shared" ca="1" si="26"/>
        <v>5</v>
      </c>
    </row>
    <row r="287" spans="2:12" x14ac:dyDescent="0.25">
      <c r="B287">
        <v>9</v>
      </c>
      <c r="C287" t="s">
        <v>1</v>
      </c>
      <c r="D287">
        <v>1</v>
      </c>
      <c r="E287" t="s">
        <v>7</v>
      </c>
      <c r="F287">
        <v>10</v>
      </c>
      <c r="G287"/>
      <c r="H287">
        <f t="shared" ca="1" si="24"/>
        <v>1</v>
      </c>
      <c r="I287" t="s">
        <v>1</v>
      </c>
      <c r="J287">
        <f t="shared" ca="1" si="25"/>
        <v>4</v>
      </c>
      <c r="K287" t="s">
        <v>7</v>
      </c>
      <c r="L287">
        <f t="shared" ca="1" si="26"/>
        <v>5</v>
      </c>
    </row>
    <row r="288" spans="2:12" x14ac:dyDescent="0.25">
      <c r="B288">
        <v>1</v>
      </c>
      <c r="C288" t="s">
        <v>1</v>
      </c>
      <c r="D288">
        <v>4</v>
      </c>
      <c r="E288" t="s">
        <v>7</v>
      </c>
      <c r="F288">
        <v>5</v>
      </c>
      <c r="G288"/>
      <c r="H288">
        <f t="shared" ca="1" si="24"/>
        <v>5</v>
      </c>
      <c r="I288" t="s">
        <v>1</v>
      </c>
      <c r="J288">
        <f t="shared" ca="1" si="25"/>
        <v>1</v>
      </c>
      <c r="K288" t="s">
        <v>7</v>
      </c>
      <c r="L288">
        <f t="shared" ca="1" si="26"/>
        <v>6</v>
      </c>
    </row>
    <row r="289" spans="2:12" x14ac:dyDescent="0.25">
      <c r="B289">
        <v>4</v>
      </c>
      <c r="C289" t="s">
        <v>1</v>
      </c>
      <c r="D289">
        <v>3</v>
      </c>
      <c r="E289" t="s">
        <v>7</v>
      </c>
      <c r="F289">
        <v>7</v>
      </c>
      <c r="G289"/>
      <c r="H289">
        <f t="shared" ca="1" si="24"/>
        <v>5</v>
      </c>
      <c r="I289" t="s">
        <v>1</v>
      </c>
      <c r="J289">
        <f t="shared" ca="1" si="25"/>
        <v>4</v>
      </c>
      <c r="K289" t="s">
        <v>7</v>
      </c>
      <c r="L289">
        <f t="shared" ca="1" si="26"/>
        <v>9</v>
      </c>
    </row>
    <row r="290" spans="2:12" x14ac:dyDescent="0.25">
      <c r="B290">
        <v>0</v>
      </c>
      <c r="C290" t="s">
        <v>1</v>
      </c>
      <c r="D290">
        <v>5</v>
      </c>
      <c r="E290" t="s">
        <v>7</v>
      </c>
      <c r="F290">
        <v>5</v>
      </c>
      <c r="G290"/>
      <c r="H290">
        <f t="shared" ca="1" si="24"/>
        <v>1</v>
      </c>
      <c r="I290" t="s">
        <v>1</v>
      </c>
      <c r="J290">
        <f t="shared" ca="1" si="25"/>
        <v>9</v>
      </c>
      <c r="K290" t="s">
        <v>7</v>
      </c>
      <c r="L290">
        <f t="shared" ca="1" si="26"/>
        <v>10</v>
      </c>
    </row>
    <row r="291" spans="2:12" x14ac:dyDescent="0.25">
      <c r="B291">
        <v>5</v>
      </c>
      <c r="C291" t="s">
        <v>1</v>
      </c>
      <c r="D291">
        <v>5</v>
      </c>
      <c r="E291" t="s">
        <v>7</v>
      </c>
      <c r="F291">
        <v>10</v>
      </c>
      <c r="G291"/>
      <c r="H291">
        <f t="shared" ca="1" si="24"/>
        <v>0</v>
      </c>
      <c r="I291" t="s">
        <v>1</v>
      </c>
      <c r="J291">
        <f t="shared" ca="1" si="25"/>
        <v>5</v>
      </c>
      <c r="K291" t="s">
        <v>7</v>
      </c>
      <c r="L291">
        <f t="shared" ca="1" si="26"/>
        <v>5</v>
      </c>
    </row>
    <row r="292" spans="2:12" x14ac:dyDescent="0.25">
      <c r="B292">
        <v>5</v>
      </c>
      <c r="C292" t="s">
        <v>1</v>
      </c>
      <c r="D292">
        <v>3</v>
      </c>
      <c r="E292" t="s">
        <v>7</v>
      </c>
      <c r="F292">
        <v>8</v>
      </c>
      <c r="G292"/>
      <c r="H292">
        <f t="shared" ca="1" si="24"/>
        <v>3</v>
      </c>
      <c r="I292" t="s">
        <v>1</v>
      </c>
      <c r="J292">
        <f t="shared" ca="1" si="25"/>
        <v>2</v>
      </c>
      <c r="K292" t="s">
        <v>7</v>
      </c>
      <c r="L292">
        <f t="shared" ca="1" si="26"/>
        <v>5</v>
      </c>
    </row>
    <row r="293" spans="2:12" x14ac:dyDescent="0.25">
      <c r="B293">
        <v>0</v>
      </c>
      <c r="C293" t="s">
        <v>1</v>
      </c>
      <c r="D293">
        <v>10</v>
      </c>
      <c r="E293" t="s">
        <v>7</v>
      </c>
      <c r="F293">
        <v>10</v>
      </c>
      <c r="G293"/>
      <c r="H293">
        <f t="shared" ca="1" si="24"/>
        <v>3</v>
      </c>
      <c r="I293" t="s">
        <v>1</v>
      </c>
      <c r="J293">
        <f t="shared" ca="1" si="25"/>
        <v>3</v>
      </c>
      <c r="K293" t="s">
        <v>7</v>
      </c>
      <c r="L293">
        <f t="shared" ca="1" si="26"/>
        <v>6</v>
      </c>
    </row>
    <row r="294" spans="2:12" x14ac:dyDescent="0.25">
      <c r="B294">
        <v>0</v>
      </c>
      <c r="C294" t="s">
        <v>1</v>
      </c>
      <c r="D294">
        <v>6</v>
      </c>
      <c r="E294" t="s">
        <v>7</v>
      </c>
      <c r="F294">
        <v>6</v>
      </c>
      <c r="G294"/>
      <c r="H294">
        <f t="shared" ca="1" si="24"/>
        <v>0</v>
      </c>
      <c r="I294" t="s">
        <v>1</v>
      </c>
      <c r="J294">
        <f t="shared" ca="1" si="25"/>
        <v>3</v>
      </c>
      <c r="K294" t="s">
        <v>7</v>
      </c>
      <c r="L294">
        <f t="shared" ca="1" si="26"/>
        <v>3</v>
      </c>
    </row>
    <row r="295" spans="2:12" x14ac:dyDescent="0.25">
      <c r="B295">
        <v>0</v>
      </c>
      <c r="C295" t="s">
        <v>1</v>
      </c>
      <c r="D295">
        <v>4</v>
      </c>
      <c r="E295" t="s">
        <v>7</v>
      </c>
      <c r="F295">
        <v>4</v>
      </c>
      <c r="G295"/>
      <c r="H295">
        <f t="shared" ca="1" si="24"/>
        <v>1</v>
      </c>
      <c r="I295" t="s">
        <v>1</v>
      </c>
      <c r="J295">
        <f t="shared" ca="1" si="25"/>
        <v>8</v>
      </c>
      <c r="K295" t="s">
        <v>7</v>
      </c>
      <c r="L295">
        <f t="shared" ca="1" si="26"/>
        <v>9</v>
      </c>
    </row>
    <row r="296" spans="2:12" x14ac:dyDescent="0.25">
      <c r="B296">
        <v>2</v>
      </c>
      <c r="C296" t="s">
        <v>1</v>
      </c>
      <c r="D296">
        <v>5</v>
      </c>
      <c r="E296" t="s">
        <v>7</v>
      </c>
      <c r="F296">
        <v>7</v>
      </c>
      <c r="G296"/>
      <c r="H296">
        <f t="shared" ca="1" si="24"/>
        <v>2</v>
      </c>
      <c r="I296" t="s">
        <v>1</v>
      </c>
      <c r="J296">
        <f t="shared" ca="1" si="25"/>
        <v>5</v>
      </c>
      <c r="K296" t="s">
        <v>7</v>
      </c>
      <c r="L296">
        <f t="shared" ca="1" si="26"/>
        <v>7</v>
      </c>
    </row>
    <row r="297" spans="2:12" x14ac:dyDescent="0.25">
      <c r="B297">
        <v>4</v>
      </c>
      <c r="C297" t="s">
        <v>1</v>
      </c>
      <c r="D297">
        <v>4</v>
      </c>
      <c r="E297" t="s">
        <v>7</v>
      </c>
      <c r="F297">
        <v>8</v>
      </c>
      <c r="G297"/>
      <c r="H297">
        <f t="shared" ca="1" si="24"/>
        <v>0</v>
      </c>
      <c r="I297" t="s">
        <v>1</v>
      </c>
      <c r="J297">
        <f t="shared" ca="1" si="25"/>
        <v>4</v>
      </c>
      <c r="K297" t="s">
        <v>7</v>
      </c>
      <c r="L297">
        <f t="shared" ca="1" si="26"/>
        <v>4</v>
      </c>
    </row>
    <row r="298" spans="2:12" x14ac:dyDescent="0.25">
      <c r="B298">
        <v>5</v>
      </c>
      <c r="C298" t="s">
        <v>1</v>
      </c>
      <c r="D298">
        <v>4</v>
      </c>
      <c r="E298" t="s">
        <v>7</v>
      </c>
      <c r="F298">
        <v>9</v>
      </c>
      <c r="G298"/>
      <c r="H298">
        <f t="shared" ca="1" si="24"/>
        <v>3</v>
      </c>
      <c r="I298" t="s">
        <v>1</v>
      </c>
      <c r="J298">
        <f t="shared" ca="1" si="25"/>
        <v>1</v>
      </c>
      <c r="K298" t="s">
        <v>7</v>
      </c>
      <c r="L298">
        <f t="shared" ca="1" si="26"/>
        <v>4</v>
      </c>
    </row>
    <row r="299" spans="2:12" x14ac:dyDescent="0.25">
      <c r="B299">
        <v>3</v>
      </c>
      <c r="C299" t="s">
        <v>1</v>
      </c>
      <c r="D299">
        <v>1</v>
      </c>
      <c r="E299" t="s">
        <v>7</v>
      </c>
      <c r="F299">
        <v>4</v>
      </c>
      <c r="G299"/>
      <c r="H299">
        <f t="shared" ca="1" si="24"/>
        <v>7</v>
      </c>
      <c r="I299" t="s">
        <v>1</v>
      </c>
      <c r="J299">
        <f t="shared" ca="1" si="25"/>
        <v>3</v>
      </c>
      <c r="K299" t="s">
        <v>7</v>
      </c>
      <c r="L299">
        <f t="shared" ca="1" si="26"/>
        <v>10</v>
      </c>
    </row>
    <row r="300" spans="2:12" x14ac:dyDescent="0.25">
      <c r="B300">
        <v>5</v>
      </c>
      <c r="C300" t="s">
        <v>1</v>
      </c>
      <c r="D300">
        <v>3</v>
      </c>
      <c r="E300" t="s">
        <v>7</v>
      </c>
      <c r="F300">
        <v>8</v>
      </c>
      <c r="G300"/>
      <c r="H300">
        <f t="shared" ca="1" si="24"/>
        <v>1</v>
      </c>
      <c r="I300" t="s">
        <v>1</v>
      </c>
      <c r="J300">
        <f t="shared" ca="1" si="25"/>
        <v>6</v>
      </c>
      <c r="K300" t="s">
        <v>7</v>
      </c>
      <c r="L300">
        <f t="shared" ca="1" si="26"/>
        <v>7</v>
      </c>
    </row>
    <row r="301" spans="2:12" x14ac:dyDescent="0.25">
      <c r="B301">
        <v>0</v>
      </c>
      <c r="C301" t="s">
        <v>1</v>
      </c>
      <c r="D301">
        <v>4</v>
      </c>
      <c r="E301" t="s">
        <v>7</v>
      </c>
      <c r="F301">
        <v>4</v>
      </c>
      <c r="G301"/>
      <c r="H301">
        <f t="shared" ca="1" si="24"/>
        <v>1</v>
      </c>
      <c r="I301" t="s">
        <v>1</v>
      </c>
      <c r="J301">
        <f t="shared" ca="1" si="25"/>
        <v>2</v>
      </c>
      <c r="K301" t="s">
        <v>7</v>
      </c>
      <c r="L301">
        <f t="shared" ca="1" si="26"/>
        <v>3</v>
      </c>
    </row>
    <row r="302" spans="2:12" x14ac:dyDescent="0.25">
      <c r="B302">
        <v>1</v>
      </c>
      <c r="C302" t="s">
        <v>1</v>
      </c>
      <c r="D302">
        <v>2</v>
      </c>
      <c r="E302" t="s">
        <v>7</v>
      </c>
      <c r="F302">
        <v>3</v>
      </c>
      <c r="G302"/>
      <c r="H302">
        <f t="shared" ca="1" si="24"/>
        <v>0</v>
      </c>
      <c r="I302" t="s">
        <v>1</v>
      </c>
      <c r="J302">
        <f t="shared" ca="1" si="25"/>
        <v>9</v>
      </c>
      <c r="K302" t="s">
        <v>7</v>
      </c>
      <c r="L302">
        <f t="shared" ca="1" si="26"/>
        <v>9</v>
      </c>
    </row>
    <row r="303" spans="2:12" x14ac:dyDescent="0.25">
      <c r="B303">
        <v>4</v>
      </c>
      <c r="C303" t="s">
        <v>1</v>
      </c>
      <c r="D303">
        <v>1</v>
      </c>
      <c r="E303" t="s">
        <v>7</v>
      </c>
      <c r="F303">
        <v>5</v>
      </c>
      <c r="G303"/>
      <c r="H303">
        <f t="shared" ca="1" si="24"/>
        <v>2</v>
      </c>
      <c r="I303" t="s">
        <v>1</v>
      </c>
      <c r="J303">
        <f t="shared" ca="1" si="25"/>
        <v>4</v>
      </c>
      <c r="K303" t="s">
        <v>7</v>
      </c>
      <c r="L303">
        <f t="shared" ca="1" si="26"/>
        <v>6</v>
      </c>
    </row>
    <row r="304" spans="2:12" x14ac:dyDescent="0.25">
      <c r="B304">
        <v>3</v>
      </c>
      <c r="C304" t="s">
        <v>1</v>
      </c>
      <c r="D304">
        <v>1</v>
      </c>
      <c r="E304" t="s">
        <v>7</v>
      </c>
      <c r="F304">
        <v>4</v>
      </c>
      <c r="G304"/>
      <c r="H304">
        <f t="shared" ca="1" si="24"/>
        <v>3</v>
      </c>
      <c r="I304" t="s">
        <v>1</v>
      </c>
      <c r="J304">
        <f t="shared" ca="1" si="25"/>
        <v>1</v>
      </c>
      <c r="K304" t="s">
        <v>7</v>
      </c>
      <c r="L304">
        <f t="shared" ca="1" si="26"/>
        <v>4</v>
      </c>
    </row>
    <row r="305" spans="2:12" x14ac:dyDescent="0.25">
      <c r="B305">
        <v>0</v>
      </c>
      <c r="C305" t="s">
        <v>1</v>
      </c>
      <c r="D305">
        <v>5</v>
      </c>
      <c r="E305" t="s">
        <v>7</v>
      </c>
      <c r="F305">
        <v>5</v>
      </c>
      <c r="G305"/>
      <c r="H305">
        <f t="shared" ca="1" si="24"/>
        <v>2</v>
      </c>
      <c r="I305" t="s">
        <v>1</v>
      </c>
      <c r="J305">
        <f t="shared" ca="1" si="25"/>
        <v>1</v>
      </c>
      <c r="K305" t="s">
        <v>7</v>
      </c>
      <c r="L305">
        <f t="shared" ca="1" si="26"/>
        <v>3</v>
      </c>
    </row>
    <row r="306" spans="2:12" x14ac:dyDescent="0.25">
      <c r="B306">
        <v>1</v>
      </c>
      <c r="C306" t="s">
        <v>1</v>
      </c>
      <c r="D306">
        <v>9</v>
      </c>
      <c r="E306" t="s">
        <v>7</v>
      </c>
      <c r="F306">
        <v>10</v>
      </c>
      <c r="G306"/>
      <c r="H306">
        <f t="shared" ca="1" si="24"/>
        <v>1</v>
      </c>
      <c r="I306" t="s">
        <v>1</v>
      </c>
      <c r="J306">
        <f t="shared" ca="1" si="25"/>
        <v>7</v>
      </c>
      <c r="K306" t="s">
        <v>7</v>
      </c>
      <c r="L306">
        <f t="shared" ca="1" si="26"/>
        <v>8</v>
      </c>
    </row>
    <row r="307" spans="2:12" x14ac:dyDescent="0.25">
      <c r="B307">
        <v>4</v>
      </c>
      <c r="C307" t="s">
        <v>1</v>
      </c>
      <c r="D307">
        <v>3</v>
      </c>
      <c r="E307" t="s">
        <v>7</v>
      </c>
      <c r="F307">
        <v>7</v>
      </c>
      <c r="G307"/>
      <c r="H307">
        <f t="shared" ca="1" si="24"/>
        <v>3</v>
      </c>
      <c r="I307" t="s">
        <v>1</v>
      </c>
      <c r="J307">
        <f t="shared" ca="1" si="25"/>
        <v>1</v>
      </c>
      <c r="K307" t="s">
        <v>7</v>
      </c>
      <c r="L307">
        <f t="shared" ca="1" si="26"/>
        <v>4</v>
      </c>
    </row>
    <row r="308" spans="2:12" x14ac:dyDescent="0.25">
      <c r="B308">
        <v>1</v>
      </c>
      <c r="C308" t="s">
        <v>1</v>
      </c>
      <c r="D308">
        <v>4</v>
      </c>
      <c r="E308" t="s">
        <v>7</v>
      </c>
      <c r="F308">
        <v>5</v>
      </c>
      <c r="G308"/>
      <c r="H308">
        <f t="shared" ca="1" si="24"/>
        <v>0</v>
      </c>
      <c r="I308" t="s">
        <v>1</v>
      </c>
      <c r="J308">
        <f t="shared" ca="1" si="25"/>
        <v>9</v>
      </c>
      <c r="K308" t="s">
        <v>7</v>
      </c>
      <c r="L308">
        <f t="shared" ca="1" si="26"/>
        <v>9</v>
      </c>
    </row>
    <row r="309" spans="2:12" x14ac:dyDescent="0.25">
      <c r="B309">
        <v>1</v>
      </c>
      <c r="C309" t="s">
        <v>1</v>
      </c>
      <c r="D309">
        <v>2</v>
      </c>
      <c r="E309" t="s">
        <v>7</v>
      </c>
      <c r="F309">
        <v>3</v>
      </c>
      <c r="G309"/>
      <c r="H309">
        <f t="shared" ca="1" si="24"/>
        <v>3</v>
      </c>
      <c r="I309" t="s">
        <v>1</v>
      </c>
      <c r="J309">
        <f t="shared" ca="1" si="25"/>
        <v>5</v>
      </c>
      <c r="K309" t="s">
        <v>7</v>
      </c>
      <c r="L309">
        <f t="shared" ca="1" si="26"/>
        <v>8</v>
      </c>
    </row>
    <row r="310" spans="2:12" x14ac:dyDescent="0.25">
      <c r="B310">
        <v>1</v>
      </c>
      <c r="C310" t="s">
        <v>1</v>
      </c>
      <c r="D310">
        <v>5</v>
      </c>
      <c r="E310" t="s">
        <v>7</v>
      </c>
      <c r="F310">
        <v>6</v>
      </c>
      <c r="G310"/>
      <c r="H310">
        <f t="shared" ca="1" si="24"/>
        <v>5</v>
      </c>
      <c r="I310" t="s">
        <v>1</v>
      </c>
      <c r="J310">
        <f t="shared" ca="1" si="25"/>
        <v>2</v>
      </c>
      <c r="K310" t="s">
        <v>7</v>
      </c>
      <c r="L310">
        <f t="shared" ca="1" si="26"/>
        <v>7</v>
      </c>
    </row>
    <row r="311" spans="2:12" x14ac:dyDescent="0.25">
      <c r="B311">
        <v>4</v>
      </c>
      <c r="C311" t="s">
        <v>1</v>
      </c>
      <c r="D311">
        <v>6</v>
      </c>
      <c r="E311" t="s">
        <v>7</v>
      </c>
      <c r="F311">
        <v>10</v>
      </c>
      <c r="G311"/>
      <c r="H311">
        <f t="shared" ca="1" si="24"/>
        <v>3</v>
      </c>
      <c r="I311" t="s">
        <v>1</v>
      </c>
      <c r="J311">
        <f t="shared" ca="1" si="25"/>
        <v>6</v>
      </c>
      <c r="K311" t="s">
        <v>7</v>
      </c>
      <c r="L311">
        <f t="shared" ca="1" si="26"/>
        <v>9</v>
      </c>
    </row>
    <row r="312" spans="2:12" x14ac:dyDescent="0.25">
      <c r="B312">
        <v>0</v>
      </c>
      <c r="C312" t="s">
        <v>1</v>
      </c>
      <c r="D312">
        <v>4</v>
      </c>
      <c r="E312" t="s">
        <v>7</v>
      </c>
      <c r="F312">
        <v>4</v>
      </c>
      <c r="G312"/>
      <c r="H312">
        <f t="shared" ca="1" si="24"/>
        <v>1</v>
      </c>
      <c r="I312" t="s">
        <v>1</v>
      </c>
      <c r="J312">
        <f t="shared" ca="1" si="25"/>
        <v>5</v>
      </c>
      <c r="K312" t="s">
        <v>7</v>
      </c>
      <c r="L312">
        <f t="shared" ca="1" si="26"/>
        <v>6</v>
      </c>
    </row>
    <row r="313" spans="2:12" x14ac:dyDescent="0.25">
      <c r="B313">
        <v>3</v>
      </c>
      <c r="C313" t="s">
        <v>1</v>
      </c>
      <c r="D313">
        <v>5</v>
      </c>
      <c r="E313" t="s">
        <v>7</v>
      </c>
      <c r="F313">
        <v>8</v>
      </c>
      <c r="G313"/>
      <c r="H313">
        <f t="shared" ca="1" si="24"/>
        <v>6</v>
      </c>
      <c r="I313" t="s">
        <v>1</v>
      </c>
      <c r="J313">
        <f t="shared" ca="1" si="25"/>
        <v>2</v>
      </c>
      <c r="K313" t="s">
        <v>7</v>
      </c>
      <c r="L313">
        <f t="shared" ca="1" si="26"/>
        <v>8</v>
      </c>
    </row>
    <row r="314" spans="2:12" x14ac:dyDescent="0.25">
      <c r="B314">
        <v>1</v>
      </c>
      <c r="C314" t="s">
        <v>1</v>
      </c>
      <c r="D314">
        <v>3</v>
      </c>
      <c r="E314" t="s">
        <v>7</v>
      </c>
      <c r="F314">
        <v>4</v>
      </c>
      <c r="G314"/>
      <c r="H314">
        <f t="shared" ca="1" si="24"/>
        <v>0</v>
      </c>
      <c r="I314" t="s">
        <v>1</v>
      </c>
      <c r="J314">
        <f t="shared" ca="1" si="25"/>
        <v>3</v>
      </c>
      <c r="K314" t="s">
        <v>7</v>
      </c>
      <c r="L314">
        <f t="shared" ca="1" si="26"/>
        <v>3</v>
      </c>
    </row>
    <row r="315" spans="2:12" x14ac:dyDescent="0.25">
      <c r="B315">
        <v>5</v>
      </c>
      <c r="C315" t="s">
        <v>1</v>
      </c>
      <c r="D315">
        <v>2</v>
      </c>
      <c r="E315" t="s">
        <v>7</v>
      </c>
      <c r="F315">
        <v>7</v>
      </c>
      <c r="G315"/>
      <c r="H315">
        <f t="shared" ca="1" si="24"/>
        <v>4</v>
      </c>
      <c r="I315" t="s">
        <v>1</v>
      </c>
      <c r="J315">
        <f t="shared" ca="1" si="25"/>
        <v>4</v>
      </c>
      <c r="K315" t="s">
        <v>7</v>
      </c>
      <c r="L315">
        <f t="shared" ca="1" si="26"/>
        <v>8</v>
      </c>
    </row>
    <row r="316" spans="2:12" x14ac:dyDescent="0.25">
      <c r="B316">
        <v>4</v>
      </c>
      <c r="C316" t="s">
        <v>1</v>
      </c>
      <c r="D316">
        <v>4</v>
      </c>
      <c r="E316" t="s">
        <v>7</v>
      </c>
      <c r="F316">
        <v>8</v>
      </c>
      <c r="G316"/>
      <c r="H316">
        <f t="shared" ca="1" si="24"/>
        <v>1</v>
      </c>
      <c r="I316" t="s">
        <v>1</v>
      </c>
      <c r="J316">
        <f t="shared" ca="1" si="25"/>
        <v>3</v>
      </c>
      <c r="K316" t="s">
        <v>7</v>
      </c>
      <c r="L316">
        <f t="shared" ca="1" si="26"/>
        <v>4</v>
      </c>
    </row>
    <row r="317" spans="2:12" x14ac:dyDescent="0.25">
      <c r="B317">
        <v>9</v>
      </c>
      <c r="C317" t="s">
        <v>1</v>
      </c>
      <c r="D317">
        <v>1</v>
      </c>
      <c r="E317" t="s">
        <v>7</v>
      </c>
      <c r="F317">
        <v>10</v>
      </c>
      <c r="G317"/>
      <c r="H317">
        <f t="shared" ca="1" si="24"/>
        <v>3</v>
      </c>
      <c r="I317" t="s">
        <v>1</v>
      </c>
      <c r="J317">
        <f t="shared" ca="1" si="25"/>
        <v>2</v>
      </c>
      <c r="K317" t="s">
        <v>7</v>
      </c>
      <c r="L317">
        <f t="shared" ca="1" si="26"/>
        <v>5</v>
      </c>
    </row>
    <row r="318" spans="2:12" x14ac:dyDescent="0.25">
      <c r="B318">
        <v>0</v>
      </c>
      <c r="C318" t="s">
        <v>1</v>
      </c>
      <c r="D318">
        <v>4</v>
      </c>
      <c r="E318" t="s">
        <v>7</v>
      </c>
      <c r="F318">
        <v>4</v>
      </c>
      <c r="G318"/>
      <c r="H318">
        <f t="shared" ca="1" si="24"/>
        <v>3</v>
      </c>
      <c r="I318" t="s">
        <v>1</v>
      </c>
      <c r="J318">
        <f t="shared" ca="1" si="25"/>
        <v>5</v>
      </c>
      <c r="K318" t="s">
        <v>7</v>
      </c>
      <c r="L318">
        <f t="shared" ca="1" si="26"/>
        <v>8</v>
      </c>
    </row>
    <row r="319" spans="2:12" x14ac:dyDescent="0.25">
      <c r="B319">
        <v>2</v>
      </c>
      <c r="C319" t="s">
        <v>1</v>
      </c>
      <c r="D319">
        <v>2</v>
      </c>
      <c r="E319" t="s">
        <v>7</v>
      </c>
      <c r="F319">
        <v>4</v>
      </c>
      <c r="G319"/>
      <c r="H319">
        <f t="shared" ca="1" si="24"/>
        <v>2</v>
      </c>
      <c r="I319" t="s">
        <v>1</v>
      </c>
      <c r="J319">
        <f t="shared" ca="1" si="25"/>
        <v>1</v>
      </c>
      <c r="K319" t="s">
        <v>7</v>
      </c>
      <c r="L319">
        <f t="shared" ca="1" si="26"/>
        <v>3</v>
      </c>
    </row>
    <row r="320" spans="2:12" x14ac:dyDescent="0.25">
      <c r="B320">
        <v>2</v>
      </c>
      <c r="C320" t="s">
        <v>1</v>
      </c>
      <c r="D320">
        <v>3</v>
      </c>
      <c r="E320" t="s">
        <v>7</v>
      </c>
      <c r="F320">
        <v>5</v>
      </c>
      <c r="G320"/>
      <c r="H320">
        <f t="shared" ca="1" si="24"/>
        <v>1</v>
      </c>
      <c r="I320" t="s">
        <v>1</v>
      </c>
      <c r="J320">
        <f t="shared" ca="1" si="25"/>
        <v>8</v>
      </c>
      <c r="K320" t="s">
        <v>7</v>
      </c>
      <c r="L320">
        <f t="shared" ca="1" si="26"/>
        <v>9</v>
      </c>
    </row>
    <row r="321" spans="2:12" x14ac:dyDescent="0.25">
      <c r="B321">
        <v>2</v>
      </c>
      <c r="C321" t="s">
        <v>1</v>
      </c>
      <c r="D321">
        <v>1</v>
      </c>
      <c r="E321" t="s">
        <v>7</v>
      </c>
      <c r="F321">
        <v>3</v>
      </c>
      <c r="G321"/>
      <c r="H321">
        <f t="shared" ca="1" si="24"/>
        <v>0</v>
      </c>
      <c r="I321" t="s">
        <v>1</v>
      </c>
      <c r="J321">
        <f t="shared" ca="1" si="25"/>
        <v>3</v>
      </c>
      <c r="K321" t="s">
        <v>7</v>
      </c>
      <c r="L321">
        <f t="shared" ca="1" si="26"/>
        <v>3</v>
      </c>
    </row>
    <row r="322" spans="2:12" x14ac:dyDescent="0.25">
      <c r="B322">
        <v>3</v>
      </c>
      <c r="C322" t="s">
        <v>1</v>
      </c>
      <c r="D322">
        <v>2</v>
      </c>
      <c r="E322" t="s">
        <v>7</v>
      </c>
      <c r="F322">
        <v>5</v>
      </c>
      <c r="G322"/>
      <c r="H322">
        <f t="shared" ca="1" si="24"/>
        <v>0</v>
      </c>
      <c r="I322" t="s">
        <v>1</v>
      </c>
      <c r="J322">
        <f t="shared" ca="1" si="25"/>
        <v>3</v>
      </c>
      <c r="K322" t="s">
        <v>7</v>
      </c>
      <c r="L322">
        <f t="shared" ca="1" si="26"/>
        <v>3</v>
      </c>
    </row>
    <row r="323" spans="2:12" x14ac:dyDescent="0.25">
      <c r="B323">
        <v>2</v>
      </c>
      <c r="C323" t="s">
        <v>1</v>
      </c>
      <c r="D323">
        <v>6</v>
      </c>
      <c r="E323" t="s">
        <v>7</v>
      </c>
      <c r="F323">
        <v>8</v>
      </c>
      <c r="G323"/>
      <c r="H323">
        <f t="shared" ca="1" si="24"/>
        <v>5</v>
      </c>
      <c r="I323" t="s">
        <v>1</v>
      </c>
      <c r="J323">
        <f t="shared" ca="1" si="25"/>
        <v>4</v>
      </c>
      <c r="K323" t="s">
        <v>7</v>
      </c>
      <c r="L323">
        <f t="shared" ca="1" si="26"/>
        <v>9</v>
      </c>
    </row>
    <row r="324" spans="2:12" x14ac:dyDescent="0.25">
      <c r="B324">
        <v>3</v>
      </c>
      <c r="C324" t="s">
        <v>1</v>
      </c>
      <c r="D324">
        <v>5</v>
      </c>
      <c r="E324" t="s">
        <v>7</v>
      </c>
      <c r="F324">
        <v>8</v>
      </c>
      <c r="G324"/>
      <c r="H324">
        <f t="shared" ca="1" si="24"/>
        <v>0</v>
      </c>
      <c r="I324" t="s">
        <v>1</v>
      </c>
      <c r="J324">
        <f t="shared" ca="1" si="25"/>
        <v>6</v>
      </c>
      <c r="K324" t="s">
        <v>7</v>
      </c>
      <c r="L324">
        <f t="shared" ca="1" si="26"/>
        <v>6</v>
      </c>
    </row>
    <row r="325" spans="2:12" x14ac:dyDescent="0.25">
      <c r="B325">
        <v>0</v>
      </c>
      <c r="C325" t="s">
        <v>1</v>
      </c>
      <c r="D325">
        <v>5</v>
      </c>
      <c r="E325" t="s">
        <v>7</v>
      </c>
      <c r="F325">
        <v>5</v>
      </c>
      <c r="G325"/>
      <c r="H325">
        <f t="shared" ca="1" si="24"/>
        <v>0</v>
      </c>
      <c r="I325" t="s">
        <v>1</v>
      </c>
      <c r="J325">
        <f t="shared" ca="1" si="25"/>
        <v>3</v>
      </c>
      <c r="K325" t="s">
        <v>7</v>
      </c>
      <c r="L325">
        <f t="shared" ca="1" si="26"/>
        <v>3</v>
      </c>
    </row>
    <row r="326" spans="2:12" x14ac:dyDescent="0.25">
      <c r="B326">
        <v>2</v>
      </c>
      <c r="C326" t="s">
        <v>1</v>
      </c>
      <c r="D326">
        <v>3</v>
      </c>
      <c r="E326" t="s">
        <v>7</v>
      </c>
      <c r="F326">
        <v>5</v>
      </c>
      <c r="G326"/>
      <c r="H326">
        <f t="shared" ca="1" si="24"/>
        <v>1</v>
      </c>
      <c r="I326" t="s">
        <v>1</v>
      </c>
      <c r="J326">
        <f t="shared" ca="1" si="25"/>
        <v>2</v>
      </c>
      <c r="K326" t="s">
        <v>7</v>
      </c>
      <c r="L326">
        <f t="shared" ca="1" si="26"/>
        <v>3</v>
      </c>
    </row>
    <row r="327" spans="2:12" x14ac:dyDescent="0.25">
      <c r="B327">
        <v>5</v>
      </c>
      <c r="C327" t="s">
        <v>1</v>
      </c>
      <c r="D327">
        <v>2</v>
      </c>
      <c r="E327" t="s">
        <v>7</v>
      </c>
      <c r="F327">
        <v>7</v>
      </c>
      <c r="G327"/>
      <c r="H327">
        <f t="shared" ca="1" si="24"/>
        <v>6</v>
      </c>
      <c r="I327" t="s">
        <v>1</v>
      </c>
      <c r="J327">
        <f t="shared" ca="1" si="25"/>
        <v>3</v>
      </c>
      <c r="K327" t="s">
        <v>7</v>
      </c>
      <c r="L327">
        <f t="shared" ca="1" si="26"/>
        <v>9</v>
      </c>
    </row>
    <row r="328" spans="2:12" x14ac:dyDescent="0.25">
      <c r="B328">
        <v>5</v>
      </c>
      <c r="C328" t="s">
        <v>1</v>
      </c>
      <c r="D328">
        <v>1</v>
      </c>
      <c r="E328" t="s">
        <v>7</v>
      </c>
      <c r="F328">
        <v>6</v>
      </c>
      <c r="G328"/>
      <c r="H328">
        <f t="shared" ref="H328:H390" ca="1" si="27">L328-J328</f>
        <v>3</v>
      </c>
      <c r="I328" t="s">
        <v>1</v>
      </c>
      <c r="J328">
        <f t="shared" ref="J328:J390" ca="1" si="28">RANDBETWEEN(1,L328)</f>
        <v>4</v>
      </c>
      <c r="K328" t="s">
        <v>7</v>
      </c>
      <c r="L328">
        <f t="shared" ref="L328:L390" ca="1" si="29">RANDBETWEEN(3,10)</f>
        <v>7</v>
      </c>
    </row>
    <row r="329" spans="2:12" x14ac:dyDescent="0.25">
      <c r="B329">
        <v>7</v>
      </c>
      <c r="C329" t="s">
        <v>1</v>
      </c>
      <c r="D329">
        <v>1</v>
      </c>
      <c r="E329" t="s">
        <v>7</v>
      </c>
      <c r="F329">
        <v>8</v>
      </c>
      <c r="G329"/>
      <c r="H329">
        <f t="shared" ca="1" si="27"/>
        <v>8</v>
      </c>
      <c r="I329" t="s">
        <v>1</v>
      </c>
      <c r="J329">
        <f t="shared" ca="1" si="28"/>
        <v>1</v>
      </c>
      <c r="K329" t="s">
        <v>7</v>
      </c>
      <c r="L329">
        <f t="shared" ca="1" si="29"/>
        <v>9</v>
      </c>
    </row>
    <row r="330" spans="2:12" x14ac:dyDescent="0.25">
      <c r="B330">
        <v>1</v>
      </c>
      <c r="C330" t="s">
        <v>1</v>
      </c>
      <c r="D330">
        <v>3</v>
      </c>
      <c r="E330" t="s">
        <v>7</v>
      </c>
      <c r="F330">
        <v>4</v>
      </c>
      <c r="G330"/>
      <c r="H330">
        <f t="shared" ca="1" si="27"/>
        <v>0</v>
      </c>
      <c r="I330" t="s">
        <v>1</v>
      </c>
      <c r="J330">
        <f t="shared" ca="1" si="28"/>
        <v>10</v>
      </c>
      <c r="K330" t="s">
        <v>7</v>
      </c>
      <c r="L330">
        <f t="shared" ca="1" si="29"/>
        <v>10</v>
      </c>
    </row>
    <row r="331" spans="2:12" x14ac:dyDescent="0.25">
      <c r="B331">
        <v>0</v>
      </c>
      <c r="C331" t="s">
        <v>1</v>
      </c>
      <c r="D331">
        <v>7</v>
      </c>
      <c r="E331" t="s">
        <v>7</v>
      </c>
      <c r="F331">
        <v>7</v>
      </c>
      <c r="G331"/>
      <c r="H331">
        <f t="shared" ca="1" si="27"/>
        <v>6</v>
      </c>
      <c r="I331" t="s">
        <v>1</v>
      </c>
      <c r="J331">
        <f t="shared" ca="1" si="28"/>
        <v>4</v>
      </c>
      <c r="K331" t="s">
        <v>7</v>
      </c>
      <c r="L331">
        <f t="shared" ca="1" si="29"/>
        <v>10</v>
      </c>
    </row>
    <row r="332" spans="2:12" x14ac:dyDescent="0.25">
      <c r="B332">
        <v>4</v>
      </c>
      <c r="C332" t="s">
        <v>1</v>
      </c>
      <c r="D332">
        <v>4</v>
      </c>
      <c r="E332" t="s">
        <v>7</v>
      </c>
      <c r="F332">
        <v>8</v>
      </c>
      <c r="G332"/>
      <c r="H332">
        <f t="shared" ca="1" si="27"/>
        <v>0</v>
      </c>
      <c r="I332" t="s">
        <v>1</v>
      </c>
      <c r="J332">
        <f t="shared" ca="1" si="28"/>
        <v>3</v>
      </c>
      <c r="K332" t="s">
        <v>7</v>
      </c>
      <c r="L332">
        <f t="shared" ca="1" si="29"/>
        <v>3</v>
      </c>
    </row>
    <row r="333" spans="2:12" x14ac:dyDescent="0.25">
      <c r="B333">
        <v>8</v>
      </c>
      <c r="C333" t="s">
        <v>1</v>
      </c>
      <c r="D333">
        <v>1</v>
      </c>
      <c r="E333" t="s">
        <v>7</v>
      </c>
      <c r="F333">
        <v>9</v>
      </c>
      <c r="G333"/>
      <c r="H333">
        <f t="shared" ca="1" si="27"/>
        <v>0</v>
      </c>
      <c r="I333" t="s">
        <v>1</v>
      </c>
      <c r="J333">
        <f t="shared" ca="1" si="28"/>
        <v>6</v>
      </c>
      <c r="K333" t="s">
        <v>7</v>
      </c>
      <c r="L333">
        <f t="shared" ca="1" si="29"/>
        <v>6</v>
      </c>
    </row>
    <row r="334" spans="2:12" x14ac:dyDescent="0.25">
      <c r="B334">
        <v>0</v>
      </c>
      <c r="C334" t="s">
        <v>1</v>
      </c>
      <c r="D334">
        <v>8</v>
      </c>
      <c r="E334" t="s">
        <v>7</v>
      </c>
      <c r="F334">
        <v>8</v>
      </c>
      <c r="G334"/>
      <c r="H334">
        <f t="shared" ca="1" si="27"/>
        <v>2</v>
      </c>
      <c r="I334" t="s">
        <v>1</v>
      </c>
      <c r="J334">
        <f t="shared" ca="1" si="28"/>
        <v>4</v>
      </c>
      <c r="K334" t="s">
        <v>7</v>
      </c>
      <c r="L334">
        <f t="shared" ca="1" si="29"/>
        <v>6</v>
      </c>
    </row>
    <row r="335" spans="2:12" x14ac:dyDescent="0.25">
      <c r="B335">
        <v>1</v>
      </c>
      <c r="C335" t="s">
        <v>1</v>
      </c>
      <c r="D335">
        <v>9</v>
      </c>
      <c r="E335" t="s">
        <v>7</v>
      </c>
      <c r="F335">
        <v>10</v>
      </c>
      <c r="G335"/>
      <c r="H335">
        <f t="shared" ca="1" si="27"/>
        <v>4</v>
      </c>
      <c r="I335" t="s">
        <v>1</v>
      </c>
      <c r="J335">
        <f t="shared" ca="1" si="28"/>
        <v>3</v>
      </c>
      <c r="K335" t="s">
        <v>7</v>
      </c>
      <c r="L335">
        <f t="shared" ca="1" si="29"/>
        <v>7</v>
      </c>
    </row>
    <row r="336" spans="2:12" x14ac:dyDescent="0.25">
      <c r="B336">
        <v>6</v>
      </c>
      <c r="C336" t="s">
        <v>1</v>
      </c>
      <c r="D336">
        <v>4</v>
      </c>
      <c r="E336" t="s">
        <v>7</v>
      </c>
      <c r="F336">
        <v>10</v>
      </c>
      <c r="G336"/>
      <c r="H336">
        <f t="shared" ca="1" si="27"/>
        <v>6</v>
      </c>
      <c r="I336" t="s">
        <v>1</v>
      </c>
      <c r="J336">
        <f t="shared" ca="1" si="28"/>
        <v>2</v>
      </c>
      <c r="K336" t="s">
        <v>7</v>
      </c>
      <c r="L336">
        <f t="shared" ca="1" si="29"/>
        <v>8</v>
      </c>
    </row>
    <row r="337" spans="2:12" x14ac:dyDescent="0.25">
      <c r="B337">
        <v>3</v>
      </c>
      <c r="C337" t="s">
        <v>1</v>
      </c>
      <c r="D337">
        <v>1</v>
      </c>
      <c r="E337" t="s">
        <v>7</v>
      </c>
      <c r="F337">
        <v>4</v>
      </c>
      <c r="G337"/>
      <c r="H337">
        <f t="shared" ca="1" si="27"/>
        <v>2</v>
      </c>
      <c r="I337" t="s">
        <v>1</v>
      </c>
      <c r="J337">
        <f t="shared" ca="1" si="28"/>
        <v>7</v>
      </c>
      <c r="K337" t="s">
        <v>7</v>
      </c>
      <c r="L337">
        <f t="shared" ca="1" si="29"/>
        <v>9</v>
      </c>
    </row>
    <row r="338" spans="2:12" x14ac:dyDescent="0.25">
      <c r="B338">
        <v>2</v>
      </c>
      <c r="C338" t="s">
        <v>1</v>
      </c>
      <c r="D338">
        <v>3</v>
      </c>
      <c r="E338" t="s">
        <v>7</v>
      </c>
      <c r="F338">
        <v>5</v>
      </c>
      <c r="G338"/>
      <c r="H338">
        <f t="shared" ca="1" si="27"/>
        <v>0</v>
      </c>
      <c r="I338" t="s">
        <v>1</v>
      </c>
      <c r="J338">
        <f t="shared" ca="1" si="28"/>
        <v>10</v>
      </c>
      <c r="K338" t="s">
        <v>7</v>
      </c>
      <c r="L338">
        <f t="shared" ca="1" si="29"/>
        <v>10</v>
      </c>
    </row>
    <row r="339" spans="2:12" x14ac:dyDescent="0.25">
      <c r="B339">
        <v>8</v>
      </c>
      <c r="C339" t="s">
        <v>1</v>
      </c>
      <c r="D339">
        <v>1</v>
      </c>
      <c r="E339" t="s">
        <v>7</v>
      </c>
      <c r="F339">
        <v>9</v>
      </c>
      <c r="G339"/>
      <c r="H339">
        <f t="shared" ca="1" si="27"/>
        <v>1</v>
      </c>
      <c r="I339" t="s">
        <v>1</v>
      </c>
      <c r="J339">
        <f t="shared" ca="1" si="28"/>
        <v>8</v>
      </c>
      <c r="K339" t="s">
        <v>7</v>
      </c>
      <c r="L339">
        <f t="shared" ca="1" si="29"/>
        <v>9</v>
      </c>
    </row>
    <row r="340" spans="2:12" x14ac:dyDescent="0.25">
      <c r="B340">
        <v>4</v>
      </c>
      <c r="C340" t="s">
        <v>1</v>
      </c>
      <c r="D340">
        <v>4</v>
      </c>
      <c r="E340" t="s">
        <v>7</v>
      </c>
      <c r="F340">
        <v>8</v>
      </c>
      <c r="G340"/>
      <c r="H340">
        <f t="shared" ca="1" si="27"/>
        <v>8</v>
      </c>
      <c r="I340" t="s">
        <v>1</v>
      </c>
      <c r="J340">
        <f t="shared" ca="1" si="28"/>
        <v>2</v>
      </c>
      <c r="K340" t="s">
        <v>7</v>
      </c>
      <c r="L340">
        <f t="shared" ca="1" si="29"/>
        <v>10</v>
      </c>
    </row>
    <row r="341" spans="2:12" x14ac:dyDescent="0.25">
      <c r="B341">
        <v>6</v>
      </c>
      <c r="C341" t="s">
        <v>1</v>
      </c>
      <c r="D341">
        <v>1</v>
      </c>
      <c r="E341" t="s">
        <v>7</v>
      </c>
      <c r="F341">
        <v>7</v>
      </c>
      <c r="G341"/>
      <c r="H341">
        <f t="shared" ca="1" si="27"/>
        <v>6</v>
      </c>
      <c r="I341" t="s">
        <v>1</v>
      </c>
      <c r="J341">
        <f t="shared" ca="1" si="28"/>
        <v>3</v>
      </c>
      <c r="K341" t="s">
        <v>7</v>
      </c>
      <c r="L341">
        <f t="shared" ca="1" si="29"/>
        <v>9</v>
      </c>
    </row>
    <row r="342" spans="2:12" x14ac:dyDescent="0.25">
      <c r="B342">
        <v>8</v>
      </c>
      <c r="C342" t="s">
        <v>1</v>
      </c>
      <c r="D342">
        <v>1</v>
      </c>
      <c r="E342" t="s">
        <v>7</v>
      </c>
      <c r="F342">
        <v>9</v>
      </c>
      <c r="G342"/>
      <c r="H342">
        <f t="shared" ca="1" si="27"/>
        <v>1</v>
      </c>
      <c r="I342" t="s">
        <v>1</v>
      </c>
      <c r="J342">
        <f t="shared" ca="1" si="28"/>
        <v>9</v>
      </c>
      <c r="K342" t="s">
        <v>7</v>
      </c>
      <c r="L342">
        <f t="shared" ca="1" si="29"/>
        <v>10</v>
      </c>
    </row>
    <row r="343" spans="2:12" x14ac:dyDescent="0.25">
      <c r="B343">
        <v>1</v>
      </c>
      <c r="C343" t="s">
        <v>1</v>
      </c>
      <c r="D343">
        <v>2</v>
      </c>
      <c r="E343" t="s">
        <v>7</v>
      </c>
      <c r="F343">
        <v>3</v>
      </c>
      <c r="G343"/>
      <c r="H343">
        <f t="shared" ca="1" si="27"/>
        <v>3</v>
      </c>
      <c r="I343" t="s">
        <v>1</v>
      </c>
      <c r="J343">
        <f t="shared" ca="1" si="28"/>
        <v>3</v>
      </c>
      <c r="K343" t="s">
        <v>7</v>
      </c>
      <c r="L343">
        <f t="shared" ca="1" si="29"/>
        <v>6</v>
      </c>
    </row>
    <row r="344" spans="2:12" x14ac:dyDescent="0.25">
      <c r="B344">
        <v>4</v>
      </c>
      <c r="C344" t="s">
        <v>1</v>
      </c>
      <c r="D344">
        <v>2</v>
      </c>
      <c r="E344" t="s">
        <v>7</v>
      </c>
      <c r="F344">
        <v>6</v>
      </c>
      <c r="G344"/>
      <c r="H344">
        <f t="shared" ca="1" si="27"/>
        <v>0</v>
      </c>
      <c r="I344" t="s">
        <v>1</v>
      </c>
      <c r="J344">
        <f t="shared" ca="1" si="28"/>
        <v>3</v>
      </c>
      <c r="K344" t="s">
        <v>7</v>
      </c>
      <c r="L344">
        <f t="shared" ca="1" si="29"/>
        <v>3</v>
      </c>
    </row>
    <row r="345" spans="2:12" x14ac:dyDescent="0.25">
      <c r="B345">
        <v>0</v>
      </c>
      <c r="C345" t="s">
        <v>1</v>
      </c>
      <c r="D345">
        <v>3</v>
      </c>
      <c r="E345" t="s">
        <v>7</v>
      </c>
      <c r="F345">
        <v>3</v>
      </c>
      <c r="G345"/>
      <c r="H345">
        <f t="shared" ca="1" si="27"/>
        <v>7</v>
      </c>
      <c r="I345" t="s">
        <v>1</v>
      </c>
      <c r="J345">
        <f t="shared" ca="1" si="28"/>
        <v>1</v>
      </c>
      <c r="K345" t="s">
        <v>7</v>
      </c>
      <c r="L345">
        <f t="shared" ca="1" si="29"/>
        <v>8</v>
      </c>
    </row>
    <row r="346" spans="2:12" x14ac:dyDescent="0.25">
      <c r="B346">
        <v>1</v>
      </c>
      <c r="C346" t="s">
        <v>1</v>
      </c>
      <c r="D346">
        <v>2</v>
      </c>
      <c r="E346" t="s">
        <v>7</v>
      </c>
      <c r="F346">
        <v>3</v>
      </c>
      <c r="G346"/>
      <c r="H346">
        <f t="shared" ca="1" si="27"/>
        <v>8</v>
      </c>
      <c r="I346" t="s">
        <v>1</v>
      </c>
      <c r="J346">
        <f t="shared" ca="1" si="28"/>
        <v>1</v>
      </c>
      <c r="K346" t="s">
        <v>7</v>
      </c>
      <c r="L346">
        <f t="shared" ca="1" si="29"/>
        <v>9</v>
      </c>
    </row>
    <row r="347" spans="2:12" x14ac:dyDescent="0.25">
      <c r="B347">
        <v>9</v>
      </c>
      <c r="C347" t="s">
        <v>1</v>
      </c>
      <c r="D347">
        <v>1</v>
      </c>
      <c r="E347" t="s">
        <v>7</v>
      </c>
      <c r="F347">
        <v>10</v>
      </c>
      <c r="G347"/>
      <c r="H347">
        <f t="shared" ca="1" si="27"/>
        <v>1</v>
      </c>
      <c r="I347" t="s">
        <v>1</v>
      </c>
      <c r="J347">
        <f t="shared" ca="1" si="28"/>
        <v>5</v>
      </c>
      <c r="K347" t="s">
        <v>7</v>
      </c>
      <c r="L347">
        <f t="shared" ca="1" si="29"/>
        <v>6</v>
      </c>
    </row>
    <row r="348" spans="2:12" x14ac:dyDescent="0.25">
      <c r="B348">
        <v>3</v>
      </c>
      <c r="C348" t="s">
        <v>1</v>
      </c>
      <c r="D348">
        <v>1</v>
      </c>
      <c r="E348" t="s">
        <v>7</v>
      </c>
      <c r="F348">
        <v>4</v>
      </c>
      <c r="G348"/>
      <c r="H348">
        <f t="shared" ca="1" si="27"/>
        <v>9</v>
      </c>
      <c r="I348" t="s">
        <v>1</v>
      </c>
      <c r="J348">
        <f t="shared" ca="1" si="28"/>
        <v>1</v>
      </c>
      <c r="K348" t="s">
        <v>7</v>
      </c>
      <c r="L348">
        <f t="shared" ca="1" si="29"/>
        <v>10</v>
      </c>
    </row>
    <row r="349" spans="2:12" x14ac:dyDescent="0.25">
      <c r="B349">
        <v>1</v>
      </c>
      <c r="C349" t="s">
        <v>1</v>
      </c>
      <c r="D349">
        <v>5</v>
      </c>
      <c r="E349" t="s">
        <v>7</v>
      </c>
      <c r="F349">
        <v>6</v>
      </c>
      <c r="G349"/>
      <c r="H349">
        <f t="shared" ca="1" si="27"/>
        <v>3</v>
      </c>
      <c r="I349" t="s">
        <v>1</v>
      </c>
      <c r="J349">
        <f t="shared" ca="1" si="28"/>
        <v>1</v>
      </c>
      <c r="K349" t="s">
        <v>7</v>
      </c>
      <c r="L349">
        <f t="shared" ca="1" si="29"/>
        <v>4</v>
      </c>
    </row>
    <row r="350" spans="2:12" x14ac:dyDescent="0.25">
      <c r="B350">
        <v>7</v>
      </c>
      <c r="C350" t="s">
        <v>1</v>
      </c>
      <c r="D350">
        <v>3</v>
      </c>
      <c r="E350" t="s">
        <v>7</v>
      </c>
      <c r="F350">
        <v>10</v>
      </c>
      <c r="G350"/>
      <c r="H350">
        <f t="shared" ca="1" si="27"/>
        <v>0</v>
      </c>
      <c r="I350" t="s">
        <v>1</v>
      </c>
      <c r="J350">
        <f t="shared" ca="1" si="28"/>
        <v>7</v>
      </c>
      <c r="K350" t="s">
        <v>7</v>
      </c>
      <c r="L350">
        <f t="shared" ca="1" si="29"/>
        <v>7</v>
      </c>
    </row>
    <row r="351" spans="2:12" x14ac:dyDescent="0.25">
      <c r="B351">
        <v>8</v>
      </c>
      <c r="C351" t="s">
        <v>1</v>
      </c>
      <c r="D351">
        <v>2</v>
      </c>
      <c r="E351" t="s">
        <v>7</v>
      </c>
      <c r="F351">
        <v>10</v>
      </c>
      <c r="G351"/>
      <c r="H351">
        <f t="shared" ca="1" si="27"/>
        <v>1</v>
      </c>
      <c r="I351" t="s">
        <v>1</v>
      </c>
      <c r="J351">
        <f t="shared" ca="1" si="28"/>
        <v>7</v>
      </c>
      <c r="K351" t="s">
        <v>7</v>
      </c>
      <c r="L351">
        <f t="shared" ca="1" si="29"/>
        <v>8</v>
      </c>
    </row>
    <row r="352" spans="2:12" x14ac:dyDescent="0.25">
      <c r="B352">
        <v>1</v>
      </c>
      <c r="C352" t="s">
        <v>1</v>
      </c>
      <c r="D352">
        <v>8</v>
      </c>
      <c r="E352" t="s">
        <v>7</v>
      </c>
      <c r="F352">
        <v>9</v>
      </c>
      <c r="G352"/>
      <c r="H352">
        <f t="shared" ca="1" si="27"/>
        <v>2</v>
      </c>
      <c r="I352" t="s">
        <v>1</v>
      </c>
      <c r="J352">
        <f t="shared" ca="1" si="28"/>
        <v>3</v>
      </c>
      <c r="K352" t="s">
        <v>7</v>
      </c>
      <c r="L352">
        <f t="shared" ca="1" si="29"/>
        <v>5</v>
      </c>
    </row>
    <row r="353" spans="1:12" x14ac:dyDescent="0.25">
      <c r="A353" t="s">
        <v>0</v>
      </c>
      <c r="B353">
        <v>4</v>
      </c>
      <c r="C353" t="s">
        <v>1</v>
      </c>
      <c r="D353">
        <v>1</v>
      </c>
      <c r="E353" t="s">
        <v>7</v>
      </c>
      <c r="F353">
        <v>5</v>
      </c>
      <c r="G353"/>
      <c r="H353">
        <f t="shared" ca="1" si="27"/>
        <v>7</v>
      </c>
      <c r="I353" t="s">
        <v>1</v>
      </c>
      <c r="J353">
        <f t="shared" ca="1" si="28"/>
        <v>1</v>
      </c>
      <c r="K353" t="s">
        <v>7</v>
      </c>
      <c r="L353">
        <f t="shared" ca="1" si="29"/>
        <v>8</v>
      </c>
    </row>
    <row r="354" spans="1:12" x14ac:dyDescent="0.25">
      <c r="A354" t="s">
        <v>0</v>
      </c>
      <c r="B354">
        <v>2</v>
      </c>
      <c r="C354" t="s">
        <v>1</v>
      </c>
      <c r="D354">
        <v>3</v>
      </c>
      <c r="E354" t="s">
        <v>7</v>
      </c>
      <c r="F354">
        <v>5</v>
      </c>
      <c r="G354"/>
      <c r="H354">
        <f t="shared" ca="1" si="27"/>
        <v>5</v>
      </c>
      <c r="I354" t="s">
        <v>1</v>
      </c>
      <c r="J354">
        <f t="shared" ca="1" si="28"/>
        <v>2</v>
      </c>
      <c r="K354" t="s">
        <v>7</v>
      </c>
      <c r="L354">
        <f t="shared" ca="1" si="29"/>
        <v>7</v>
      </c>
    </row>
    <row r="355" spans="1:12" x14ac:dyDescent="0.25">
      <c r="A355" t="s">
        <v>0</v>
      </c>
      <c r="B355">
        <v>3</v>
      </c>
      <c r="C355" t="s">
        <v>1</v>
      </c>
      <c r="D355">
        <v>1</v>
      </c>
      <c r="E355" t="s">
        <v>7</v>
      </c>
      <c r="F355">
        <v>4</v>
      </c>
      <c r="G355"/>
      <c r="H355">
        <f t="shared" ca="1" si="27"/>
        <v>8</v>
      </c>
      <c r="I355" t="s">
        <v>1</v>
      </c>
      <c r="J355">
        <f t="shared" ca="1" si="28"/>
        <v>2</v>
      </c>
      <c r="K355" t="s">
        <v>7</v>
      </c>
      <c r="L355">
        <f t="shared" ca="1" si="29"/>
        <v>10</v>
      </c>
    </row>
    <row r="356" spans="1:12" x14ac:dyDescent="0.25">
      <c r="A356" t="s">
        <v>0</v>
      </c>
      <c r="B356">
        <v>2</v>
      </c>
      <c r="C356" t="s">
        <v>1</v>
      </c>
      <c r="D356">
        <v>2</v>
      </c>
      <c r="E356" t="s">
        <v>7</v>
      </c>
      <c r="F356">
        <v>4</v>
      </c>
      <c r="G356"/>
      <c r="H356">
        <f t="shared" ca="1" si="27"/>
        <v>2</v>
      </c>
      <c r="I356" t="s">
        <v>1</v>
      </c>
      <c r="J356">
        <f t="shared" ca="1" si="28"/>
        <v>2</v>
      </c>
      <c r="K356" t="s">
        <v>7</v>
      </c>
      <c r="L356">
        <f t="shared" ca="1" si="29"/>
        <v>4</v>
      </c>
    </row>
    <row r="357" spans="1:12" x14ac:dyDescent="0.25">
      <c r="A357" t="s">
        <v>0</v>
      </c>
      <c r="B357">
        <v>4</v>
      </c>
      <c r="C357" t="s">
        <v>1</v>
      </c>
      <c r="D357">
        <v>1</v>
      </c>
      <c r="E357" t="s">
        <v>7</v>
      </c>
      <c r="F357">
        <v>5</v>
      </c>
      <c r="G357"/>
      <c r="H357">
        <f t="shared" ca="1" si="27"/>
        <v>1</v>
      </c>
      <c r="I357" t="s">
        <v>1</v>
      </c>
      <c r="J357">
        <f t="shared" ca="1" si="28"/>
        <v>2</v>
      </c>
      <c r="K357" t="s">
        <v>7</v>
      </c>
      <c r="L357">
        <f t="shared" ca="1" si="29"/>
        <v>3</v>
      </c>
    </row>
    <row r="358" spans="1:12" x14ac:dyDescent="0.25">
      <c r="A358" t="s">
        <v>0</v>
      </c>
      <c r="B358">
        <v>1</v>
      </c>
      <c r="C358" t="s">
        <v>1</v>
      </c>
      <c r="D358">
        <v>9</v>
      </c>
      <c r="E358" t="s">
        <v>7</v>
      </c>
      <c r="F358">
        <v>10</v>
      </c>
      <c r="G358"/>
      <c r="H358">
        <f t="shared" ca="1" si="27"/>
        <v>5</v>
      </c>
      <c r="I358" t="s">
        <v>1</v>
      </c>
      <c r="J358">
        <f t="shared" ca="1" si="28"/>
        <v>5</v>
      </c>
      <c r="K358" t="s">
        <v>7</v>
      </c>
      <c r="L358">
        <f t="shared" ca="1" si="29"/>
        <v>10</v>
      </c>
    </row>
    <row r="359" spans="1:12" x14ac:dyDescent="0.25">
      <c r="A359" t="s">
        <v>0</v>
      </c>
      <c r="B359">
        <v>1</v>
      </c>
      <c r="C359" t="s">
        <v>1</v>
      </c>
      <c r="D359">
        <v>4</v>
      </c>
      <c r="E359" t="s">
        <v>7</v>
      </c>
      <c r="F359">
        <v>5</v>
      </c>
      <c r="G359"/>
      <c r="H359">
        <f t="shared" ca="1" si="27"/>
        <v>0</v>
      </c>
      <c r="I359" t="s">
        <v>1</v>
      </c>
      <c r="J359">
        <f t="shared" ca="1" si="28"/>
        <v>6</v>
      </c>
      <c r="K359" t="s">
        <v>7</v>
      </c>
      <c r="L359">
        <f t="shared" ca="1" si="29"/>
        <v>6</v>
      </c>
    </row>
    <row r="360" spans="1:12" x14ac:dyDescent="0.25">
      <c r="A360" t="s">
        <v>0</v>
      </c>
      <c r="B360">
        <v>0</v>
      </c>
      <c r="C360" t="s">
        <v>1</v>
      </c>
      <c r="D360">
        <v>3</v>
      </c>
      <c r="E360" t="s">
        <v>7</v>
      </c>
      <c r="F360">
        <v>3</v>
      </c>
      <c r="G360"/>
      <c r="H360">
        <f t="shared" ca="1" si="27"/>
        <v>2</v>
      </c>
      <c r="I360" t="s">
        <v>1</v>
      </c>
      <c r="J360">
        <f t="shared" ca="1" si="28"/>
        <v>3</v>
      </c>
      <c r="K360" t="s">
        <v>7</v>
      </c>
      <c r="L360">
        <f t="shared" ca="1" si="29"/>
        <v>5</v>
      </c>
    </row>
    <row r="361" spans="1:12" x14ac:dyDescent="0.25">
      <c r="B361">
        <v>0</v>
      </c>
      <c r="C361" t="s">
        <v>1</v>
      </c>
      <c r="D361">
        <v>5</v>
      </c>
      <c r="E361" t="s">
        <v>7</v>
      </c>
      <c r="F361">
        <v>5</v>
      </c>
      <c r="H361">
        <f t="shared" ca="1" si="27"/>
        <v>1</v>
      </c>
      <c r="I361" t="s">
        <v>1</v>
      </c>
      <c r="J361">
        <f t="shared" ca="1" si="28"/>
        <v>2</v>
      </c>
      <c r="K361" t="s">
        <v>7</v>
      </c>
      <c r="L361">
        <f t="shared" ca="1" si="29"/>
        <v>3</v>
      </c>
    </row>
    <row r="362" spans="1:12" x14ac:dyDescent="0.25">
      <c r="B362">
        <v>1</v>
      </c>
      <c r="C362" t="s">
        <v>1</v>
      </c>
      <c r="D362">
        <v>6</v>
      </c>
      <c r="E362" t="s">
        <v>7</v>
      </c>
      <c r="F362">
        <v>7</v>
      </c>
      <c r="H362">
        <f t="shared" ca="1" si="27"/>
        <v>2</v>
      </c>
      <c r="I362" t="s">
        <v>1</v>
      </c>
      <c r="J362">
        <f t="shared" ca="1" si="28"/>
        <v>3</v>
      </c>
      <c r="K362" t="s">
        <v>7</v>
      </c>
      <c r="L362">
        <f t="shared" ca="1" si="29"/>
        <v>5</v>
      </c>
    </row>
    <row r="363" spans="1:12" x14ac:dyDescent="0.25">
      <c r="B363">
        <v>3</v>
      </c>
      <c r="C363" t="s">
        <v>1</v>
      </c>
      <c r="D363">
        <v>2</v>
      </c>
      <c r="E363" t="s">
        <v>7</v>
      </c>
      <c r="F363">
        <v>5</v>
      </c>
      <c r="H363">
        <f t="shared" ca="1" si="27"/>
        <v>4</v>
      </c>
      <c r="I363" t="s">
        <v>1</v>
      </c>
      <c r="J363">
        <f t="shared" ca="1" si="28"/>
        <v>5</v>
      </c>
      <c r="K363" t="s">
        <v>7</v>
      </c>
      <c r="L363">
        <f t="shared" ca="1" si="29"/>
        <v>9</v>
      </c>
    </row>
    <row r="364" spans="1:12" x14ac:dyDescent="0.25">
      <c r="B364">
        <v>0</v>
      </c>
      <c r="C364" t="s">
        <v>1</v>
      </c>
      <c r="D364">
        <v>8</v>
      </c>
      <c r="E364" t="s">
        <v>7</v>
      </c>
      <c r="F364">
        <v>8</v>
      </c>
      <c r="H364">
        <f t="shared" ca="1" si="27"/>
        <v>1</v>
      </c>
      <c r="I364" t="s">
        <v>1</v>
      </c>
      <c r="J364">
        <f t="shared" ca="1" si="28"/>
        <v>6</v>
      </c>
      <c r="K364" t="s">
        <v>7</v>
      </c>
      <c r="L364">
        <f t="shared" ca="1" si="29"/>
        <v>7</v>
      </c>
    </row>
    <row r="365" spans="1:12" x14ac:dyDescent="0.25">
      <c r="B365">
        <v>2</v>
      </c>
      <c r="C365" t="s">
        <v>1</v>
      </c>
      <c r="D365">
        <v>8</v>
      </c>
      <c r="E365" t="s">
        <v>7</v>
      </c>
      <c r="F365">
        <v>10</v>
      </c>
      <c r="H365">
        <f t="shared" ca="1" si="27"/>
        <v>1</v>
      </c>
      <c r="I365" t="s">
        <v>1</v>
      </c>
      <c r="J365">
        <f t="shared" ca="1" si="28"/>
        <v>3</v>
      </c>
      <c r="K365" t="s">
        <v>7</v>
      </c>
      <c r="L365">
        <f t="shared" ca="1" si="29"/>
        <v>4</v>
      </c>
    </row>
    <row r="366" spans="1:12" x14ac:dyDescent="0.25">
      <c r="B366">
        <v>5</v>
      </c>
      <c r="C366" t="s">
        <v>1</v>
      </c>
      <c r="D366">
        <v>3</v>
      </c>
      <c r="E366" t="s">
        <v>7</v>
      </c>
      <c r="F366">
        <v>8</v>
      </c>
      <c r="H366">
        <f t="shared" ca="1" si="27"/>
        <v>8</v>
      </c>
      <c r="I366" t="s">
        <v>1</v>
      </c>
      <c r="J366">
        <f t="shared" ca="1" si="28"/>
        <v>1</v>
      </c>
      <c r="K366" t="s">
        <v>7</v>
      </c>
      <c r="L366">
        <f t="shared" ca="1" si="29"/>
        <v>9</v>
      </c>
    </row>
    <row r="367" spans="1:12" x14ac:dyDescent="0.25">
      <c r="B367">
        <v>6</v>
      </c>
      <c r="C367" t="s">
        <v>1</v>
      </c>
      <c r="D367">
        <v>3</v>
      </c>
      <c r="E367" t="s">
        <v>7</v>
      </c>
      <c r="F367">
        <v>9</v>
      </c>
      <c r="H367">
        <f t="shared" ca="1" si="27"/>
        <v>4</v>
      </c>
      <c r="I367" t="s">
        <v>1</v>
      </c>
      <c r="J367">
        <f t="shared" ca="1" si="28"/>
        <v>4</v>
      </c>
      <c r="K367" t="s">
        <v>7</v>
      </c>
      <c r="L367">
        <f t="shared" ca="1" si="29"/>
        <v>8</v>
      </c>
    </row>
    <row r="368" spans="1:12" x14ac:dyDescent="0.25">
      <c r="B368">
        <v>2</v>
      </c>
      <c r="C368" t="s">
        <v>1</v>
      </c>
      <c r="D368">
        <v>6</v>
      </c>
      <c r="E368" t="s">
        <v>7</v>
      </c>
      <c r="F368">
        <v>8</v>
      </c>
      <c r="H368">
        <f t="shared" ca="1" si="27"/>
        <v>0</v>
      </c>
      <c r="I368" t="s">
        <v>1</v>
      </c>
      <c r="J368">
        <f t="shared" ca="1" si="28"/>
        <v>3</v>
      </c>
      <c r="K368" t="s">
        <v>7</v>
      </c>
      <c r="L368">
        <f t="shared" ca="1" si="29"/>
        <v>3</v>
      </c>
    </row>
    <row r="369" spans="2:12" x14ac:dyDescent="0.25">
      <c r="B369">
        <v>9</v>
      </c>
      <c r="C369" t="s">
        <v>1</v>
      </c>
      <c r="D369">
        <v>1</v>
      </c>
      <c r="E369" t="s">
        <v>7</v>
      </c>
      <c r="F369">
        <v>10</v>
      </c>
      <c r="H369">
        <f t="shared" ca="1" si="27"/>
        <v>3</v>
      </c>
      <c r="I369" t="s">
        <v>1</v>
      </c>
      <c r="J369">
        <f t="shared" ca="1" si="28"/>
        <v>5</v>
      </c>
      <c r="K369" t="s">
        <v>7</v>
      </c>
      <c r="L369">
        <f t="shared" ca="1" si="29"/>
        <v>8</v>
      </c>
    </row>
    <row r="370" spans="2:12" x14ac:dyDescent="0.25">
      <c r="B370">
        <v>3</v>
      </c>
      <c r="C370" t="s">
        <v>1</v>
      </c>
      <c r="D370">
        <v>1</v>
      </c>
      <c r="E370" t="s">
        <v>7</v>
      </c>
      <c r="F370">
        <v>4</v>
      </c>
      <c r="H370">
        <f t="shared" ca="1" si="27"/>
        <v>4</v>
      </c>
      <c r="I370" t="s">
        <v>1</v>
      </c>
      <c r="J370">
        <f t="shared" ca="1" si="28"/>
        <v>1</v>
      </c>
      <c r="K370" t="s">
        <v>7</v>
      </c>
      <c r="L370">
        <f t="shared" ca="1" si="29"/>
        <v>5</v>
      </c>
    </row>
    <row r="371" spans="2:12" x14ac:dyDescent="0.25">
      <c r="B371">
        <v>1</v>
      </c>
      <c r="C371" t="s">
        <v>1</v>
      </c>
      <c r="D371">
        <v>4</v>
      </c>
      <c r="E371" t="s">
        <v>7</v>
      </c>
      <c r="F371">
        <v>5</v>
      </c>
      <c r="H371">
        <f t="shared" ca="1" si="27"/>
        <v>5</v>
      </c>
      <c r="I371" t="s">
        <v>1</v>
      </c>
      <c r="J371">
        <f t="shared" ca="1" si="28"/>
        <v>4</v>
      </c>
      <c r="K371" t="s">
        <v>7</v>
      </c>
      <c r="L371">
        <f t="shared" ca="1" si="29"/>
        <v>9</v>
      </c>
    </row>
    <row r="372" spans="2:12" x14ac:dyDescent="0.25">
      <c r="B372">
        <v>2</v>
      </c>
      <c r="C372" t="s">
        <v>1</v>
      </c>
      <c r="D372">
        <v>2</v>
      </c>
      <c r="E372" t="s">
        <v>7</v>
      </c>
      <c r="F372">
        <v>4</v>
      </c>
      <c r="H372">
        <f t="shared" ca="1" si="27"/>
        <v>3</v>
      </c>
      <c r="I372" t="s">
        <v>1</v>
      </c>
      <c r="J372">
        <f t="shared" ca="1" si="28"/>
        <v>5</v>
      </c>
      <c r="K372" t="s">
        <v>7</v>
      </c>
      <c r="L372">
        <f t="shared" ca="1" si="29"/>
        <v>8</v>
      </c>
    </row>
    <row r="373" spans="2:12" x14ac:dyDescent="0.25">
      <c r="B373">
        <v>1</v>
      </c>
      <c r="C373" t="s">
        <v>1</v>
      </c>
      <c r="D373">
        <v>2</v>
      </c>
      <c r="E373" t="s">
        <v>7</v>
      </c>
      <c r="F373">
        <v>3</v>
      </c>
      <c r="H373">
        <f t="shared" ca="1" si="27"/>
        <v>3</v>
      </c>
      <c r="I373" t="s">
        <v>1</v>
      </c>
      <c r="J373">
        <f t="shared" ca="1" si="28"/>
        <v>3</v>
      </c>
      <c r="K373" t="s">
        <v>7</v>
      </c>
      <c r="L373">
        <f t="shared" ca="1" si="29"/>
        <v>6</v>
      </c>
    </row>
    <row r="374" spans="2:12" x14ac:dyDescent="0.25">
      <c r="B374">
        <v>2</v>
      </c>
      <c r="C374" t="s">
        <v>1</v>
      </c>
      <c r="D374">
        <v>5</v>
      </c>
      <c r="E374" t="s">
        <v>7</v>
      </c>
      <c r="F374">
        <v>7</v>
      </c>
      <c r="H374">
        <f t="shared" ca="1" si="27"/>
        <v>0</v>
      </c>
      <c r="I374" t="s">
        <v>1</v>
      </c>
      <c r="J374">
        <f t="shared" ca="1" si="28"/>
        <v>3</v>
      </c>
      <c r="K374" t="s">
        <v>7</v>
      </c>
      <c r="L374">
        <f t="shared" ca="1" si="29"/>
        <v>3</v>
      </c>
    </row>
    <row r="375" spans="2:12" x14ac:dyDescent="0.25">
      <c r="B375">
        <v>2</v>
      </c>
      <c r="C375" t="s">
        <v>1</v>
      </c>
      <c r="D375">
        <v>2</v>
      </c>
      <c r="E375" t="s">
        <v>7</v>
      </c>
      <c r="F375">
        <v>4</v>
      </c>
      <c r="H375">
        <f t="shared" ca="1" si="27"/>
        <v>0</v>
      </c>
      <c r="I375" t="s">
        <v>1</v>
      </c>
      <c r="J375">
        <f t="shared" ca="1" si="28"/>
        <v>4</v>
      </c>
      <c r="K375" t="s">
        <v>7</v>
      </c>
      <c r="L375">
        <f t="shared" ca="1" si="29"/>
        <v>4</v>
      </c>
    </row>
    <row r="376" spans="2:12" x14ac:dyDescent="0.25">
      <c r="B376">
        <v>1</v>
      </c>
      <c r="C376" t="s">
        <v>1</v>
      </c>
      <c r="D376">
        <v>3</v>
      </c>
      <c r="E376" t="s">
        <v>7</v>
      </c>
      <c r="F376">
        <v>4</v>
      </c>
      <c r="H376">
        <f t="shared" ca="1" si="27"/>
        <v>3</v>
      </c>
      <c r="I376" t="s">
        <v>1</v>
      </c>
      <c r="J376">
        <f t="shared" ca="1" si="28"/>
        <v>2</v>
      </c>
      <c r="K376" t="s">
        <v>7</v>
      </c>
      <c r="L376">
        <f t="shared" ca="1" si="29"/>
        <v>5</v>
      </c>
    </row>
    <row r="377" spans="2:12" x14ac:dyDescent="0.25">
      <c r="B377">
        <v>1</v>
      </c>
      <c r="C377" t="s">
        <v>1</v>
      </c>
      <c r="D377">
        <v>2</v>
      </c>
      <c r="E377" t="s">
        <v>7</v>
      </c>
      <c r="F377">
        <v>3</v>
      </c>
      <c r="H377">
        <f t="shared" ca="1" si="27"/>
        <v>3</v>
      </c>
      <c r="I377" t="s">
        <v>1</v>
      </c>
      <c r="J377">
        <f t="shared" ca="1" si="28"/>
        <v>2</v>
      </c>
      <c r="K377" t="s">
        <v>7</v>
      </c>
      <c r="L377">
        <f t="shared" ca="1" si="29"/>
        <v>5</v>
      </c>
    </row>
    <row r="378" spans="2:12" x14ac:dyDescent="0.25">
      <c r="B378">
        <v>2</v>
      </c>
      <c r="C378" t="s">
        <v>1</v>
      </c>
      <c r="D378">
        <v>1</v>
      </c>
      <c r="E378" t="s">
        <v>7</v>
      </c>
      <c r="F378">
        <v>3</v>
      </c>
      <c r="H378">
        <f t="shared" ca="1" si="27"/>
        <v>1</v>
      </c>
      <c r="I378" t="s">
        <v>1</v>
      </c>
      <c r="J378">
        <f t="shared" ca="1" si="28"/>
        <v>5</v>
      </c>
      <c r="K378" t="s">
        <v>7</v>
      </c>
      <c r="L378">
        <f t="shared" ca="1" si="29"/>
        <v>6</v>
      </c>
    </row>
    <row r="379" spans="2:12" x14ac:dyDescent="0.25">
      <c r="B379">
        <v>5</v>
      </c>
      <c r="C379" t="s">
        <v>1</v>
      </c>
      <c r="D379">
        <v>1</v>
      </c>
      <c r="E379" t="s">
        <v>7</v>
      </c>
      <c r="F379">
        <v>6</v>
      </c>
      <c r="H379">
        <f t="shared" ca="1" si="27"/>
        <v>4</v>
      </c>
      <c r="I379" t="s">
        <v>1</v>
      </c>
      <c r="J379">
        <f t="shared" ca="1" si="28"/>
        <v>1</v>
      </c>
      <c r="K379" t="s">
        <v>7</v>
      </c>
      <c r="L379">
        <f t="shared" ca="1" si="29"/>
        <v>5</v>
      </c>
    </row>
    <row r="380" spans="2:12" x14ac:dyDescent="0.25">
      <c r="B380">
        <v>1</v>
      </c>
      <c r="C380" t="s">
        <v>1</v>
      </c>
      <c r="D380">
        <v>2</v>
      </c>
      <c r="E380" t="s">
        <v>7</v>
      </c>
      <c r="F380">
        <v>3</v>
      </c>
      <c r="H380">
        <f t="shared" ca="1" si="27"/>
        <v>5</v>
      </c>
      <c r="I380" t="s">
        <v>1</v>
      </c>
      <c r="J380">
        <f t="shared" ca="1" si="28"/>
        <v>1</v>
      </c>
      <c r="K380" t="s">
        <v>7</v>
      </c>
      <c r="L380">
        <f t="shared" ca="1" si="29"/>
        <v>6</v>
      </c>
    </row>
    <row r="381" spans="2:12" x14ac:dyDescent="0.25">
      <c r="B381">
        <v>2</v>
      </c>
      <c r="C381" t="s">
        <v>1</v>
      </c>
      <c r="D381">
        <v>3</v>
      </c>
      <c r="E381" t="s">
        <v>7</v>
      </c>
      <c r="F381">
        <v>5</v>
      </c>
      <c r="H381">
        <f t="shared" ca="1" si="27"/>
        <v>0</v>
      </c>
      <c r="I381" t="s">
        <v>1</v>
      </c>
      <c r="J381">
        <f t="shared" ca="1" si="28"/>
        <v>5</v>
      </c>
      <c r="K381" t="s">
        <v>7</v>
      </c>
      <c r="L381">
        <f t="shared" ca="1" si="29"/>
        <v>5</v>
      </c>
    </row>
    <row r="382" spans="2:12" x14ac:dyDescent="0.25">
      <c r="B382">
        <v>3</v>
      </c>
      <c r="C382" t="s">
        <v>1</v>
      </c>
      <c r="D382">
        <v>5</v>
      </c>
      <c r="E382" t="s">
        <v>7</v>
      </c>
      <c r="F382">
        <v>8</v>
      </c>
      <c r="H382">
        <f t="shared" ca="1" si="27"/>
        <v>5</v>
      </c>
      <c r="I382" t="s">
        <v>1</v>
      </c>
      <c r="J382">
        <f t="shared" ca="1" si="28"/>
        <v>2</v>
      </c>
      <c r="K382" t="s">
        <v>7</v>
      </c>
      <c r="L382">
        <f t="shared" ca="1" si="29"/>
        <v>7</v>
      </c>
    </row>
    <row r="383" spans="2:12" x14ac:dyDescent="0.25">
      <c r="B383">
        <v>0</v>
      </c>
      <c r="C383" t="s">
        <v>1</v>
      </c>
      <c r="D383">
        <v>7</v>
      </c>
      <c r="E383" t="s">
        <v>7</v>
      </c>
      <c r="F383">
        <v>7</v>
      </c>
      <c r="H383">
        <f t="shared" ca="1" si="27"/>
        <v>2</v>
      </c>
      <c r="I383" t="s">
        <v>1</v>
      </c>
      <c r="J383">
        <f t="shared" ca="1" si="28"/>
        <v>2</v>
      </c>
      <c r="K383" t="s">
        <v>7</v>
      </c>
      <c r="L383">
        <f t="shared" ca="1" si="29"/>
        <v>4</v>
      </c>
    </row>
    <row r="384" spans="2:12" x14ac:dyDescent="0.25">
      <c r="B384">
        <v>0</v>
      </c>
      <c r="C384" t="s">
        <v>1</v>
      </c>
      <c r="D384">
        <v>10</v>
      </c>
      <c r="E384" t="s">
        <v>7</v>
      </c>
      <c r="F384">
        <v>10</v>
      </c>
      <c r="H384">
        <f t="shared" ca="1" si="27"/>
        <v>0</v>
      </c>
      <c r="I384" t="s">
        <v>1</v>
      </c>
      <c r="J384">
        <f t="shared" ca="1" si="28"/>
        <v>10</v>
      </c>
      <c r="K384" t="s">
        <v>7</v>
      </c>
      <c r="L384">
        <f t="shared" ca="1" si="29"/>
        <v>10</v>
      </c>
    </row>
    <row r="385" spans="2:12" x14ac:dyDescent="0.25">
      <c r="B385">
        <v>2</v>
      </c>
      <c r="C385" t="s">
        <v>1</v>
      </c>
      <c r="D385">
        <v>2</v>
      </c>
      <c r="E385" t="s">
        <v>7</v>
      </c>
      <c r="F385">
        <v>4</v>
      </c>
      <c r="H385">
        <f t="shared" ca="1" si="27"/>
        <v>5</v>
      </c>
      <c r="I385" t="s">
        <v>1</v>
      </c>
      <c r="J385">
        <f t="shared" ca="1" si="28"/>
        <v>2</v>
      </c>
      <c r="K385" t="s">
        <v>7</v>
      </c>
      <c r="L385">
        <f t="shared" ca="1" si="29"/>
        <v>7</v>
      </c>
    </row>
    <row r="386" spans="2:12" x14ac:dyDescent="0.25">
      <c r="B386">
        <v>5</v>
      </c>
      <c r="C386" t="s">
        <v>1</v>
      </c>
      <c r="D386">
        <v>3</v>
      </c>
      <c r="E386" t="s">
        <v>7</v>
      </c>
      <c r="F386">
        <v>8</v>
      </c>
      <c r="H386">
        <f t="shared" ca="1" si="27"/>
        <v>0</v>
      </c>
      <c r="I386" t="s">
        <v>1</v>
      </c>
      <c r="J386">
        <f t="shared" ca="1" si="28"/>
        <v>8</v>
      </c>
      <c r="K386" t="s">
        <v>7</v>
      </c>
      <c r="L386">
        <f t="shared" ca="1" si="29"/>
        <v>8</v>
      </c>
    </row>
    <row r="387" spans="2:12" x14ac:dyDescent="0.25">
      <c r="B387">
        <v>2</v>
      </c>
      <c r="C387" t="s">
        <v>1</v>
      </c>
      <c r="D387">
        <v>3</v>
      </c>
      <c r="E387" t="s">
        <v>7</v>
      </c>
      <c r="F387">
        <v>5</v>
      </c>
      <c r="H387">
        <f t="shared" ca="1" si="27"/>
        <v>2</v>
      </c>
      <c r="I387" t="s">
        <v>1</v>
      </c>
      <c r="J387">
        <f t="shared" ca="1" si="28"/>
        <v>3</v>
      </c>
      <c r="K387" t="s">
        <v>7</v>
      </c>
      <c r="L387">
        <f t="shared" ca="1" si="29"/>
        <v>5</v>
      </c>
    </row>
    <row r="388" spans="2:12" x14ac:dyDescent="0.25">
      <c r="B388">
        <v>3</v>
      </c>
      <c r="C388" t="s">
        <v>1</v>
      </c>
      <c r="D388">
        <v>2</v>
      </c>
      <c r="E388" t="s">
        <v>7</v>
      </c>
      <c r="F388">
        <v>5</v>
      </c>
      <c r="H388">
        <f t="shared" ca="1" si="27"/>
        <v>0</v>
      </c>
      <c r="I388" t="s">
        <v>1</v>
      </c>
      <c r="J388">
        <f t="shared" ca="1" si="28"/>
        <v>3</v>
      </c>
      <c r="K388" t="s">
        <v>7</v>
      </c>
      <c r="L388">
        <f t="shared" ca="1" si="29"/>
        <v>3</v>
      </c>
    </row>
    <row r="389" spans="2:12" x14ac:dyDescent="0.25">
      <c r="B389">
        <v>4</v>
      </c>
      <c r="C389" t="s">
        <v>1</v>
      </c>
      <c r="D389">
        <v>2</v>
      </c>
      <c r="E389" t="s">
        <v>7</v>
      </c>
      <c r="F389">
        <v>6</v>
      </c>
      <c r="H389">
        <f t="shared" ca="1" si="27"/>
        <v>2</v>
      </c>
      <c r="I389" t="s">
        <v>1</v>
      </c>
      <c r="J389">
        <f t="shared" ca="1" si="28"/>
        <v>5</v>
      </c>
      <c r="K389" t="s">
        <v>7</v>
      </c>
      <c r="L389">
        <f t="shared" ca="1" si="29"/>
        <v>7</v>
      </c>
    </row>
    <row r="390" spans="2:12" x14ac:dyDescent="0.25">
      <c r="B390">
        <v>5</v>
      </c>
      <c r="C390" t="s">
        <v>1</v>
      </c>
      <c r="D390">
        <v>3</v>
      </c>
      <c r="E390" t="s">
        <v>7</v>
      </c>
      <c r="F390">
        <v>8</v>
      </c>
      <c r="H390">
        <f t="shared" ca="1" si="27"/>
        <v>1</v>
      </c>
      <c r="I390" t="s">
        <v>1</v>
      </c>
      <c r="J390">
        <f t="shared" ca="1" si="28"/>
        <v>8</v>
      </c>
      <c r="K390" t="s">
        <v>7</v>
      </c>
      <c r="L390">
        <f t="shared" ca="1" si="29"/>
        <v>9</v>
      </c>
    </row>
    <row r="391" spans="2:12" x14ac:dyDescent="0.25">
      <c r="B391">
        <v>3</v>
      </c>
      <c r="C391" t="s">
        <v>1</v>
      </c>
      <c r="D391">
        <v>1</v>
      </c>
      <c r="E391" t="s">
        <v>7</v>
      </c>
      <c r="F391">
        <v>4</v>
      </c>
      <c r="H391">
        <f t="shared" ref="H391:H440" ca="1" si="30">L391-J391</f>
        <v>8</v>
      </c>
      <c r="I391" t="s">
        <v>1</v>
      </c>
      <c r="J391">
        <f t="shared" ref="J391:J440" ca="1" si="31">RANDBETWEEN(1,L391)</f>
        <v>1</v>
      </c>
      <c r="K391" t="s">
        <v>7</v>
      </c>
      <c r="L391">
        <f t="shared" ref="L391:L440" ca="1" si="32">RANDBETWEEN(3,10)</f>
        <v>9</v>
      </c>
    </row>
    <row r="392" spans="2:12" x14ac:dyDescent="0.25">
      <c r="B392">
        <v>4</v>
      </c>
      <c r="C392" t="s">
        <v>1</v>
      </c>
      <c r="D392">
        <v>4</v>
      </c>
      <c r="E392" t="s">
        <v>7</v>
      </c>
      <c r="F392">
        <v>8</v>
      </c>
      <c r="H392">
        <f t="shared" ca="1" si="30"/>
        <v>1</v>
      </c>
      <c r="I392" t="s">
        <v>1</v>
      </c>
      <c r="J392">
        <f t="shared" ca="1" si="31"/>
        <v>2</v>
      </c>
      <c r="K392" t="s">
        <v>7</v>
      </c>
      <c r="L392">
        <f t="shared" ca="1" si="32"/>
        <v>3</v>
      </c>
    </row>
    <row r="393" spans="2:12" x14ac:dyDescent="0.25">
      <c r="B393">
        <v>0</v>
      </c>
      <c r="C393" t="s">
        <v>1</v>
      </c>
      <c r="D393">
        <v>3</v>
      </c>
      <c r="E393" t="s">
        <v>7</v>
      </c>
      <c r="F393">
        <v>3</v>
      </c>
      <c r="H393">
        <f t="shared" ca="1" si="30"/>
        <v>2</v>
      </c>
      <c r="I393" t="s">
        <v>1</v>
      </c>
      <c r="J393">
        <f t="shared" ca="1" si="31"/>
        <v>5</v>
      </c>
      <c r="K393" t="s">
        <v>7</v>
      </c>
      <c r="L393">
        <f t="shared" ca="1" si="32"/>
        <v>7</v>
      </c>
    </row>
    <row r="394" spans="2:12" x14ac:dyDescent="0.25">
      <c r="B394">
        <v>2</v>
      </c>
      <c r="C394" t="s">
        <v>1</v>
      </c>
      <c r="D394">
        <v>8</v>
      </c>
      <c r="E394" t="s">
        <v>7</v>
      </c>
      <c r="F394">
        <v>10</v>
      </c>
      <c r="H394">
        <f t="shared" ca="1" si="30"/>
        <v>0</v>
      </c>
      <c r="I394" t="s">
        <v>1</v>
      </c>
      <c r="J394">
        <f t="shared" ca="1" si="31"/>
        <v>5</v>
      </c>
      <c r="K394" t="s">
        <v>7</v>
      </c>
      <c r="L394">
        <f t="shared" ca="1" si="32"/>
        <v>5</v>
      </c>
    </row>
    <row r="395" spans="2:12" x14ac:dyDescent="0.25">
      <c r="B395">
        <v>2</v>
      </c>
      <c r="C395" t="s">
        <v>1</v>
      </c>
      <c r="D395">
        <v>8</v>
      </c>
      <c r="E395" t="s">
        <v>7</v>
      </c>
      <c r="F395">
        <v>10</v>
      </c>
      <c r="H395">
        <f t="shared" ca="1" si="30"/>
        <v>0</v>
      </c>
      <c r="I395" t="s">
        <v>1</v>
      </c>
      <c r="J395">
        <f t="shared" ca="1" si="31"/>
        <v>7</v>
      </c>
      <c r="K395" t="s">
        <v>7</v>
      </c>
      <c r="L395">
        <f t="shared" ca="1" si="32"/>
        <v>7</v>
      </c>
    </row>
    <row r="396" spans="2:12" x14ac:dyDescent="0.25">
      <c r="B396">
        <v>1</v>
      </c>
      <c r="C396" t="s">
        <v>1</v>
      </c>
      <c r="D396">
        <v>7</v>
      </c>
      <c r="E396" t="s">
        <v>7</v>
      </c>
      <c r="F396">
        <v>8</v>
      </c>
      <c r="H396">
        <f t="shared" ca="1" si="30"/>
        <v>0</v>
      </c>
      <c r="I396" t="s">
        <v>1</v>
      </c>
      <c r="J396">
        <f t="shared" ca="1" si="31"/>
        <v>6</v>
      </c>
      <c r="K396" t="s">
        <v>7</v>
      </c>
      <c r="L396">
        <f t="shared" ca="1" si="32"/>
        <v>6</v>
      </c>
    </row>
    <row r="397" spans="2:12" x14ac:dyDescent="0.25">
      <c r="B397">
        <v>0</v>
      </c>
      <c r="C397" t="s">
        <v>1</v>
      </c>
      <c r="D397">
        <v>6</v>
      </c>
      <c r="E397" t="s">
        <v>7</v>
      </c>
      <c r="F397">
        <v>6</v>
      </c>
      <c r="H397">
        <f t="shared" ca="1" si="30"/>
        <v>2</v>
      </c>
      <c r="I397" t="s">
        <v>1</v>
      </c>
      <c r="J397">
        <f t="shared" ca="1" si="31"/>
        <v>8</v>
      </c>
      <c r="K397" t="s">
        <v>7</v>
      </c>
      <c r="L397">
        <f t="shared" ca="1" si="32"/>
        <v>10</v>
      </c>
    </row>
    <row r="398" spans="2:12" x14ac:dyDescent="0.25">
      <c r="B398">
        <v>4</v>
      </c>
      <c r="C398" t="s">
        <v>1</v>
      </c>
      <c r="D398">
        <v>1</v>
      </c>
      <c r="E398" t="s">
        <v>7</v>
      </c>
      <c r="F398">
        <v>5</v>
      </c>
      <c r="H398">
        <f t="shared" ca="1" si="30"/>
        <v>2</v>
      </c>
      <c r="I398" t="s">
        <v>1</v>
      </c>
      <c r="J398">
        <f t="shared" ca="1" si="31"/>
        <v>3</v>
      </c>
      <c r="K398" t="s">
        <v>7</v>
      </c>
      <c r="L398">
        <f t="shared" ca="1" si="32"/>
        <v>5</v>
      </c>
    </row>
    <row r="399" spans="2:12" x14ac:dyDescent="0.25">
      <c r="B399">
        <v>3</v>
      </c>
      <c r="C399" t="s">
        <v>1</v>
      </c>
      <c r="D399">
        <v>3</v>
      </c>
      <c r="E399" t="s">
        <v>7</v>
      </c>
      <c r="F399">
        <v>6</v>
      </c>
      <c r="H399">
        <f t="shared" ca="1" si="30"/>
        <v>0</v>
      </c>
      <c r="I399" t="s">
        <v>1</v>
      </c>
      <c r="J399">
        <f t="shared" ca="1" si="31"/>
        <v>3</v>
      </c>
      <c r="K399" t="s">
        <v>7</v>
      </c>
      <c r="L399">
        <f t="shared" ca="1" si="32"/>
        <v>3</v>
      </c>
    </row>
    <row r="400" spans="2:12" x14ac:dyDescent="0.25">
      <c r="B400">
        <v>2</v>
      </c>
      <c r="C400" t="s">
        <v>1</v>
      </c>
      <c r="D400">
        <v>2</v>
      </c>
      <c r="E400" t="s">
        <v>7</v>
      </c>
      <c r="F400">
        <v>4</v>
      </c>
      <c r="H400">
        <f t="shared" ca="1" si="30"/>
        <v>4</v>
      </c>
      <c r="I400" t="s">
        <v>1</v>
      </c>
      <c r="J400">
        <f t="shared" ca="1" si="31"/>
        <v>3</v>
      </c>
      <c r="K400" t="s">
        <v>7</v>
      </c>
      <c r="L400">
        <f t="shared" ca="1" si="32"/>
        <v>7</v>
      </c>
    </row>
    <row r="401" spans="2:12" x14ac:dyDescent="0.25">
      <c r="B401">
        <v>1</v>
      </c>
      <c r="C401" t="s">
        <v>1</v>
      </c>
      <c r="D401">
        <v>6</v>
      </c>
      <c r="E401" t="s">
        <v>7</v>
      </c>
      <c r="F401">
        <v>7</v>
      </c>
      <c r="H401">
        <f t="shared" ca="1" si="30"/>
        <v>1</v>
      </c>
      <c r="I401" t="s">
        <v>1</v>
      </c>
      <c r="J401">
        <f t="shared" ca="1" si="31"/>
        <v>7</v>
      </c>
      <c r="K401" t="s">
        <v>7</v>
      </c>
      <c r="L401">
        <f t="shared" ca="1" si="32"/>
        <v>8</v>
      </c>
    </row>
    <row r="402" spans="2:12" x14ac:dyDescent="0.25">
      <c r="B402">
        <v>4</v>
      </c>
      <c r="C402" t="s">
        <v>1</v>
      </c>
      <c r="D402">
        <v>1</v>
      </c>
      <c r="E402" t="s">
        <v>7</v>
      </c>
      <c r="F402">
        <v>5</v>
      </c>
      <c r="H402">
        <f t="shared" ca="1" si="30"/>
        <v>0</v>
      </c>
      <c r="I402" t="s">
        <v>1</v>
      </c>
      <c r="J402">
        <f t="shared" ca="1" si="31"/>
        <v>3</v>
      </c>
      <c r="K402" t="s">
        <v>7</v>
      </c>
      <c r="L402">
        <f t="shared" ca="1" si="32"/>
        <v>3</v>
      </c>
    </row>
    <row r="403" spans="2:12" x14ac:dyDescent="0.25">
      <c r="B403">
        <v>9</v>
      </c>
      <c r="C403" t="s">
        <v>1</v>
      </c>
      <c r="D403">
        <v>1</v>
      </c>
      <c r="E403" t="s">
        <v>7</v>
      </c>
      <c r="F403">
        <v>10</v>
      </c>
      <c r="H403">
        <f t="shared" ca="1" si="30"/>
        <v>1</v>
      </c>
      <c r="I403" t="s">
        <v>1</v>
      </c>
      <c r="J403">
        <f t="shared" ca="1" si="31"/>
        <v>3</v>
      </c>
      <c r="K403" t="s">
        <v>7</v>
      </c>
      <c r="L403">
        <f t="shared" ca="1" si="32"/>
        <v>4</v>
      </c>
    </row>
    <row r="404" spans="2:12" x14ac:dyDescent="0.25">
      <c r="B404">
        <v>4</v>
      </c>
      <c r="C404" t="s">
        <v>1</v>
      </c>
      <c r="D404">
        <v>2</v>
      </c>
      <c r="E404" t="s">
        <v>7</v>
      </c>
      <c r="F404">
        <v>6</v>
      </c>
      <c r="H404">
        <f t="shared" ca="1" si="30"/>
        <v>1</v>
      </c>
      <c r="I404" t="s">
        <v>1</v>
      </c>
      <c r="J404">
        <f t="shared" ca="1" si="31"/>
        <v>2</v>
      </c>
      <c r="K404" t="s">
        <v>7</v>
      </c>
      <c r="L404">
        <f t="shared" ca="1" si="32"/>
        <v>3</v>
      </c>
    </row>
    <row r="405" spans="2:12" x14ac:dyDescent="0.25">
      <c r="B405">
        <v>2</v>
      </c>
      <c r="C405" t="s">
        <v>1</v>
      </c>
      <c r="D405">
        <v>6</v>
      </c>
      <c r="E405" t="s">
        <v>7</v>
      </c>
      <c r="F405">
        <v>8</v>
      </c>
      <c r="H405">
        <f t="shared" ca="1" si="30"/>
        <v>4</v>
      </c>
      <c r="I405" t="s">
        <v>1</v>
      </c>
      <c r="J405">
        <f t="shared" ca="1" si="31"/>
        <v>5</v>
      </c>
      <c r="K405" t="s">
        <v>7</v>
      </c>
      <c r="L405">
        <f t="shared" ca="1" si="32"/>
        <v>9</v>
      </c>
    </row>
    <row r="406" spans="2:12" x14ac:dyDescent="0.25">
      <c r="B406">
        <v>3</v>
      </c>
      <c r="C406" t="s">
        <v>1</v>
      </c>
      <c r="D406">
        <v>3</v>
      </c>
      <c r="E406" t="s">
        <v>7</v>
      </c>
      <c r="F406">
        <v>6</v>
      </c>
      <c r="H406">
        <f t="shared" ca="1" si="30"/>
        <v>3</v>
      </c>
      <c r="I406" t="s">
        <v>1</v>
      </c>
      <c r="J406">
        <f t="shared" ca="1" si="31"/>
        <v>1</v>
      </c>
      <c r="K406" t="s">
        <v>7</v>
      </c>
      <c r="L406">
        <f t="shared" ca="1" si="32"/>
        <v>4</v>
      </c>
    </row>
    <row r="407" spans="2:12" x14ac:dyDescent="0.25">
      <c r="B407">
        <v>5</v>
      </c>
      <c r="C407" t="s">
        <v>1</v>
      </c>
      <c r="D407">
        <v>1</v>
      </c>
      <c r="E407" t="s">
        <v>7</v>
      </c>
      <c r="F407">
        <v>6</v>
      </c>
      <c r="H407">
        <f t="shared" ca="1" si="30"/>
        <v>4</v>
      </c>
      <c r="I407" t="s">
        <v>1</v>
      </c>
      <c r="J407">
        <f t="shared" ca="1" si="31"/>
        <v>2</v>
      </c>
      <c r="K407" t="s">
        <v>7</v>
      </c>
      <c r="L407">
        <f t="shared" ca="1" si="32"/>
        <v>6</v>
      </c>
    </row>
    <row r="408" spans="2:12" x14ac:dyDescent="0.25">
      <c r="B408">
        <v>2</v>
      </c>
      <c r="C408" t="s">
        <v>1</v>
      </c>
      <c r="D408">
        <v>1</v>
      </c>
      <c r="E408" t="s">
        <v>7</v>
      </c>
      <c r="F408">
        <v>3</v>
      </c>
      <c r="H408">
        <f t="shared" ca="1" si="30"/>
        <v>5</v>
      </c>
      <c r="I408" t="s">
        <v>1</v>
      </c>
      <c r="J408">
        <f t="shared" ca="1" si="31"/>
        <v>2</v>
      </c>
      <c r="K408" t="s">
        <v>7</v>
      </c>
      <c r="L408">
        <f t="shared" ca="1" si="32"/>
        <v>7</v>
      </c>
    </row>
    <row r="409" spans="2:12" x14ac:dyDescent="0.25">
      <c r="B409">
        <v>3</v>
      </c>
      <c r="C409" t="s">
        <v>1</v>
      </c>
      <c r="D409">
        <v>3</v>
      </c>
      <c r="E409" t="s">
        <v>7</v>
      </c>
      <c r="F409">
        <v>6</v>
      </c>
      <c r="H409">
        <f t="shared" ca="1" si="30"/>
        <v>4</v>
      </c>
      <c r="I409" t="s">
        <v>1</v>
      </c>
      <c r="J409">
        <f t="shared" ca="1" si="31"/>
        <v>1</v>
      </c>
      <c r="K409" t="s">
        <v>7</v>
      </c>
      <c r="L409">
        <f t="shared" ca="1" si="32"/>
        <v>5</v>
      </c>
    </row>
    <row r="410" spans="2:12" x14ac:dyDescent="0.25">
      <c r="B410">
        <v>2</v>
      </c>
      <c r="C410" t="s">
        <v>1</v>
      </c>
      <c r="D410">
        <v>1</v>
      </c>
      <c r="E410" t="s">
        <v>7</v>
      </c>
      <c r="F410">
        <v>3</v>
      </c>
      <c r="H410">
        <f t="shared" ca="1" si="30"/>
        <v>6</v>
      </c>
      <c r="I410" t="s">
        <v>1</v>
      </c>
      <c r="J410">
        <f t="shared" ca="1" si="31"/>
        <v>2</v>
      </c>
      <c r="K410" t="s">
        <v>7</v>
      </c>
      <c r="L410">
        <f t="shared" ca="1" si="32"/>
        <v>8</v>
      </c>
    </row>
    <row r="411" spans="2:12" x14ac:dyDescent="0.25">
      <c r="B411">
        <v>1</v>
      </c>
      <c r="C411" t="s">
        <v>1</v>
      </c>
      <c r="D411">
        <v>2</v>
      </c>
      <c r="E411" t="s">
        <v>7</v>
      </c>
      <c r="F411">
        <v>3</v>
      </c>
      <c r="H411">
        <f t="shared" ca="1" si="30"/>
        <v>0</v>
      </c>
      <c r="I411" t="s">
        <v>1</v>
      </c>
      <c r="J411">
        <f t="shared" ca="1" si="31"/>
        <v>3</v>
      </c>
      <c r="K411" t="s">
        <v>7</v>
      </c>
      <c r="L411">
        <f t="shared" ca="1" si="32"/>
        <v>3</v>
      </c>
    </row>
    <row r="412" spans="2:12" x14ac:dyDescent="0.25">
      <c r="B412">
        <v>2</v>
      </c>
      <c r="C412" t="s">
        <v>1</v>
      </c>
      <c r="D412">
        <v>8</v>
      </c>
      <c r="E412" t="s">
        <v>7</v>
      </c>
      <c r="F412">
        <v>10</v>
      </c>
      <c r="H412">
        <f t="shared" ca="1" si="30"/>
        <v>0</v>
      </c>
      <c r="I412" t="s">
        <v>1</v>
      </c>
      <c r="J412">
        <f t="shared" ca="1" si="31"/>
        <v>4</v>
      </c>
      <c r="K412" t="s">
        <v>7</v>
      </c>
      <c r="L412">
        <f t="shared" ca="1" si="32"/>
        <v>4</v>
      </c>
    </row>
    <row r="413" spans="2:12" x14ac:dyDescent="0.25">
      <c r="B413">
        <v>1</v>
      </c>
      <c r="C413" t="s">
        <v>1</v>
      </c>
      <c r="D413">
        <v>8</v>
      </c>
      <c r="E413" t="s">
        <v>7</v>
      </c>
      <c r="F413">
        <v>9</v>
      </c>
      <c r="H413">
        <f t="shared" ca="1" si="30"/>
        <v>8</v>
      </c>
      <c r="I413" t="s">
        <v>1</v>
      </c>
      <c r="J413">
        <f t="shared" ca="1" si="31"/>
        <v>1</v>
      </c>
      <c r="K413" t="s">
        <v>7</v>
      </c>
      <c r="L413">
        <f t="shared" ca="1" si="32"/>
        <v>9</v>
      </c>
    </row>
    <row r="414" spans="2:12" x14ac:dyDescent="0.25">
      <c r="B414">
        <v>2</v>
      </c>
      <c r="C414" t="s">
        <v>1</v>
      </c>
      <c r="D414">
        <v>8</v>
      </c>
      <c r="E414" t="s">
        <v>7</v>
      </c>
      <c r="F414">
        <v>10</v>
      </c>
      <c r="H414">
        <f t="shared" ca="1" si="30"/>
        <v>0</v>
      </c>
      <c r="I414" t="s">
        <v>1</v>
      </c>
      <c r="J414">
        <f t="shared" ca="1" si="31"/>
        <v>6</v>
      </c>
      <c r="K414" t="s">
        <v>7</v>
      </c>
      <c r="L414">
        <f t="shared" ca="1" si="32"/>
        <v>6</v>
      </c>
    </row>
    <row r="415" spans="2:12" x14ac:dyDescent="0.25">
      <c r="B415">
        <v>6</v>
      </c>
      <c r="C415" t="s">
        <v>1</v>
      </c>
      <c r="D415">
        <v>4</v>
      </c>
      <c r="E415" t="s">
        <v>7</v>
      </c>
      <c r="F415">
        <v>10</v>
      </c>
      <c r="H415">
        <f t="shared" ca="1" si="30"/>
        <v>2</v>
      </c>
      <c r="I415" t="s">
        <v>1</v>
      </c>
      <c r="J415">
        <f t="shared" ca="1" si="31"/>
        <v>3</v>
      </c>
      <c r="K415" t="s">
        <v>7</v>
      </c>
      <c r="L415">
        <f t="shared" ca="1" si="32"/>
        <v>5</v>
      </c>
    </row>
    <row r="416" spans="2:12" x14ac:dyDescent="0.25">
      <c r="B416">
        <v>3</v>
      </c>
      <c r="C416" t="s">
        <v>1</v>
      </c>
      <c r="D416">
        <v>1</v>
      </c>
      <c r="E416" t="s">
        <v>7</v>
      </c>
      <c r="F416">
        <v>4</v>
      </c>
      <c r="H416">
        <f t="shared" ca="1" si="30"/>
        <v>0</v>
      </c>
      <c r="I416" t="s">
        <v>1</v>
      </c>
      <c r="J416">
        <f t="shared" ca="1" si="31"/>
        <v>5</v>
      </c>
      <c r="K416" t="s">
        <v>7</v>
      </c>
      <c r="L416">
        <f t="shared" ca="1" si="32"/>
        <v>5</v>
      </c>
    </row>
    <row r="417" spans="2:12" x14ac:dyDescent="0.25">
      <c r="B417">
        <v>8</v>
      </c>
      <c r="C417" t="s">
        <v>1</v>
      </c>
      <c r="D417">
        <v>2</v>
      </c>
      <c r="E417" t="s">
        <v>7</v>
      </c>
      <c r="F417" s="1">
        <v>10</v>
      </c>
      <c r="H417">
        <f t="shared" ca="1" si="30"/>
        <v>6</v>
      </c>
      <c r="I417" t="s">
        <v>1</v>
      </c>
      <c r="J417">
        <f t="shared" ca="1" si="31"/>
        <v>1</v>
      </c>
      <c r="K417" t="s">
        <v>7</v>
      </c>
      <c r="L417">
        <f t="shared" ca="1" si="32"/>
        <v>7</v>
      </c>
    </row>
    <row r="418" spans="2:12" x14ac:dyDescent="0.25">
      <c r="B418">
        <v>3</v>
      </c>
      <c r="C418" t="s">
        <v>1</v>
      </c>
      <c r="D418">
        <v>1</v>
      </c>
      <c r="E418" t="s">
        <v>7</v>
      </c>
      <c r="F418" s="1">
        <v>4</v>
      </c>
      <c r="H418">
        <f t="shared" ca="1" si="30"/>
        <v>1</v>
      </c>
      <c r="I418" t="s">
        <v>1</v>
      </c>
      <c r="J418">
        <f t="shared" ca="1" si="31"/>
        <v>7</v>
      </c>
      <c r="K418" t="s">
        <v>7</v>
      </c>
      <c r="L418">
        <f t="shared" ca="1" si="32"/>
        <v>8</v>
      </c>
    </row>
    <row r="419" spans="2:12" x14ac:dyDescent="0.25">
      <c r="B419">
        <v>1</v>
      </c>
      <c r="C419" t="s">
        <v>1</v>
      </c>
      <c r="D419">
        <v>2</v>
      </c>
      <c r="E419" t="s">
        <v>7</v>
      </c>
      <c r="F419" s="1">
        <v>3</v>
      </c>
      <c r="H419">
        <f t="shared" ca="1" si="30"/>
        <v>9</v>
      </c>
      <c r="I419" t="s">
        <v>1</v>
      </c>
      <c r="J419">
        <f t="shared" ca="1" si="31"/>
        <v>1</v>
      </c>
      <c r="K419" t="s">
        <v>7</v>
      </c>
      <c r="L419">
        <f t="shared" ca="1" si="32"/>
        <v>10</v>
      </c>
    </row>
    <row r="420" spans="2:12" x14ac:dyDescent="0.25">
      <c r="B420">
        <v>1</v>
      </c>
      <c r="C420" t="s">
        <v>1</v>
      </c>
      <c r="D420">
        <v>7</v>
      </c>
      <c r="E420" t="s">
        <v>7</v>
      </c>
      <c r="F420" s="1">
        <v>8</v>
      </c>
      <c r="H420">
        <f t="shared" ca="1" si="30"/>
        <v>8</v>
      </c>
      <c r="I420" t="s">
        <v>1</v>
      </c>
      <c r="J420">
        <f t="shared" ca="1" si="31"/>
        <v>1</v>
      </c>
      <c r="K420" t="s">
        <v>7</v>
      </c>
      <c r="L420">
        <f t="shared" ca="1" si="32"/>
        <v>9</v>
      </c>
    </row>
    <row r="421" spans="2:12" x14ac:dyDescent="0.25">
      <c r="B421">
        <v>4</v>
      </c>
      <c r="C421" t="s">
        <v>1</v>
      </c>
      <c r="D421">
        <v>1</v>
      </c>
      <c r="E421" t="s">
        <v>7</v>
      </c>
      <c r="F421" s="1">
        <v>5</v>
      </c>
      <c r="H421">
        <f t="shared" ca="1" si="30"/>
        <v>2</v>
      </c>
      <c r="I421" t="s">
        <v>1</v>
      </c>
      <c r="J421">
        <f t="shared" ca="1" si="31"/>
        <v>3</v>
      </c>
      <c r="K421" t="s">
        <v>7</v>
      </c>
      <c r="L421">
        <f t="shared" ca="1" si="32"/>
        <v>5</v>
      </c>
    </row>
    <row r="422" spans="2:12" x14ac:dyDescent="0.25">
      <c r="B422">
        <v>2</v>
      </c>
      <c r="C422" t="s">
        <v>1</v>
      </c>
      <c r="D422">
        <v>4</v>
      </c>
      <c r="E422" t="s">
        <v>7</v>
      </c>
      <c r="F422" s="1">
        <v>6</v>
      </c>
      <c r="H422">
        <f t="shared" ca="1" si="30"/>
        <v>2</v>
      </c>
      <c r="I422" t="s">
        <v>1</v>
      </c>
      <c r="J422">
        <f t="shared" ca="1" si="31"/>
        <v>5</v>
      </c>
      <c r="K422" t="s">
        <v>7</v>
      </c>
      <c r="L422">
        <f t="shared" ca="1" si="32"/>
        <v>7</v>
      </c>
    </row>
    <row r="423" spans="2:12" x14ac:dyDescent="0.25">
      <c r="B423">
        <v>2</v>
      </c>
      <c r="C423" t="s">
        <v>1</v>
      </c>
      <c r="D423">
        <v>3</v>
      </c>
      <c r="E423" t="s">
        <v>7</v>
      </c>
      <c r="F423" s="1">
        <v>5</v>
      </c>
      <c r="H423">
        <f t="shared" ca="1" si="30"/>
        <v>1</v>
      </c>
      <c r="I423" t="s">
        <v>1</v>
      </c>
      <c r="J423">
        <f t="shared" ca="1" si="31"/>
        <v>2</v>
      </c>
      <c r="K423" t="s">
        <v>7</v>
      </c>
      <c r="L423">
        <f t="shared" ca="1" si="32"/>
        <v>3</v>
      </c>
    </row>
    <row r="424" spans="2:12" x14ac:dyDescent="0.25">
      <c r="B424">
        <v>8</v>
      </c>
      <c r="C424" t="s">
        <v>1</v>
      </c>
      <c r="D424">
        <v>2</v>
      </c>
      <c r="E424" t="s">
        <v>7</v>
      </c>
      <c r="F424" s="1">
        <v>10</v>
      </c>
      <c r="H424">
        <f t="shared" ca="1" si="30"/>
        <v>1</v>
      </c>
      <c r="I424" t="s">
        <v>1</v>
      </c>
      <c r="J424">
        <f t="shared" ca="1" si="31"/>
        <v>5</v>
      </c>
      <c r="K424" t="s">
        <v>7</v>
      </c>
      <c r="L424">
        <f t="shared" ca="1" si="32"/>
        <v>6</v>
      </c>
    </row>
    <row r="425" spans="2:12" x14ac:dyDescent="0.25">
      <c r="B425">
        <v>0</v>
      </c>
      <c r="C425" t="s">
        <v>1</v>
      </c>
      <c r="D425">
        <v>3</v>
      </c>
      <c r="E425" t="s">
        <v>7</v>
      </c>
      <c r="F425" s="1">
        <v>3</v>
      </c>
      <c r="H425">
        <f t="shared" ca="1" si="30"/>
        <v>0</v>
      </c>
      <c r="I425" t="s">
        <v>1</v>
      </c>
      <c r="J425">
        <f t="shared" ca="1" si="31"/>
        <v>3</v>
      </c>
      <c r="K425" t="s">
        <v>7</v>
      </c>
      <c r="L425">
        <f t="shared" ca="1" si="32"/>
        <v>3</v>
      </c>
    </row>
    <row r="426" spans="2:12" x14ac:dyDescent="0.25">
      <c r="B426">
        <v>3</v>
      </c>
      <c r="C426" t="s">
        <v>1</v>
      </c>
      <c r="D426">
        <v>1</v>
      </c>
      <c r="E426" t="s">
        <v>7</v>
      </c>
      <c r="F426" s="1">
        <v>4</v>
      </c>
      <c r="H426">
        <f t="shared" ca="1" si="30"/>
        <v>5</v>
      </c>
      <c r="I426" t="s">
        <v>1</v>
      </c>
      <c r="J426">
        <f t="shared" ca="1" si="31"/>
        <v>2</v>
      </c>
      <c r="K426" t="s">
        <v>7</v>
      </c>
      <c r="L426">
        <f t="shared" ca="1" si="32"/>
        <v>7</v>
      </c>
    </row>
    <row r="427" spans="2:12" x14ac:dyDescent="0.25">
      <c r="B427">
        <v>2</v>
      </c>
      <c r="C427" t="s">
        <v>1</v>
      </c>
      <c r="D427">
        <v>2</v>
      </c>
      <c r="E427" t="s">
        <v>7</v>
      </c>
      <c r="F427" s="1">
        <v>4</v>
      </c>
      <c r="H427">
        <f t="shared" ca="1" si="30"/>
        <v>5</v>
      </c>
      <c r="I427" t="s">
        <v>1</v>
      </c>
      <c r="J427">
        <f t="shared" ca="1" si="31"/>
        <v>1</v>
      </c>
      <c r="K427" t="s">
        <v>7</v>
      </c>
      <c r="L427">
        <f t="shared" ca="1" si="32"/>
        <v>6</v>
      </c>
    </row>
    <row r="428" spans="2:12" x14ac:dyDescent="0.25">
      <c r="B428">
        <v>5</v>
      </c>
      <c r="C428" t="s">
        <v>1</v>
      </c>
      <c r="D428">
        <v>3</v>
      </c>
      <c r="E428" t="s">
        <v>7</v>
      </c>
      <c r="F428" s="1">
        <v>8</v>
      </c>
      <c r="H428">
        <f t="shared" ca="1" si="30"/>
        <v>1</v>
      </c>
      <c r="I428" t="s">
        <v>1</v>
      </c>
      <c r="J428">
        <f t="shared" ca="1" si="31"/>
        <v>5</v>
      </c>
      <c r="K428" t="s">
        <v>7</v>
      </c>
      <c r="L428">
        <f t="shared" ca="1" si="32"/>
        <v>6</v>
      </c>
    </row>
    <row r="429" spans="2:12" x14ac:dyDescent="0.25">
      <c r="B429">
        <v>1</v>
      </c>
      <c r="C429" t="s">
        <v>1</v>
      </c>
      <c r="D429">
        <v>3</v>
      </c>
      <c r="E429" t="s">
        <v>7</v>
      </c>
      <c r="F429" s="1">
        <v>4</v>
      </c>
      <c r="H429">
        <f t="shared" ca="1" si="30"/>
        <v>2</v>
      </c>
      <c r="I429" t="s">
        <v>1</v>
      </c>
      <c r="J429">
        <f t="shared" ca="1" si="31"/>
        <v>8</v>
      </c>
      <c r="K429" t="s">
        <v>7</v>
      </c>
      <c r="L429">
        <f t="shared" ca="1" si="32"/>
        <v>10</v>
      </c>
    </row>
    <row r="430" spans="2:12" x14ac:dyDescent="0.25">
      <c r="B430">
        <v>0</v>
      </c>
      <c r="C430" t="s">
        <v>1</v>
      </c>
      <c r="D430">
        <v>4</v>
      </c>
      <c r="E430" t="s">
        <v>7</v>
      </c>
      <c r="F430" s="1">
        <v>4</v>
      </c>
      <c r="H430">
        <f t="shared" ca="1" si="30"/>
        <v>0</v>
      </c>
      <c r="I430" t="s">
        <v>1</v>
      </c>
      <c r="J430">
        <f t="shared" ca="1" si="31"/>
        <v>5</v>
      </c>
      <c r="K430" t="s">
        <v>7</v>
      </c>
      <c r="L430">
        <f t="shared" ca="1" si="32"/>
        <v>5</v>
      </c>
    </row>
    <row r="431" spans="2:12" x14ac:dyDescent="0.25">
      <c r="B431">
        <v>4</v>
      </c>
      <c r="C431" t="s">
        <v>1</v>
      </c>
      <c r="D431">
        <v>5</v>
      </c>
      <c r="E431" t="s">
        <v>7</v>
      </c>
      <c r="F431" s="1">
        <v>9</v>
      </c>
      <c r="H431">
        <f t="shared" ca="1" si="30"/>
        <v>3</v>
      </c>
      <c r="I431" t="s">
        <v>1</v>
      </c>
      <c r="J431">
        <f t="shared" ca="1" si="31"/>
        <v>1</v>
      </c>
      <c r="K431" t="s">
        <v>7</v>
      </c>
      <c r="L431">
        <f t="shared" ca="1" si="32"/>
        <v>4</v>
      </c>
    </row>
    <row r="432" spans="2:12" x14ac:dyDescent="0.25">
      <c r="H432">
        <f t="shared" ca="1" si="30"/>
        <v>1</v>
      </c>
      <c r="I432" t="s">
        <v>1</v>
      </c>
      <c r="J432">
        <f t="shared" ca="1" si="31"/>
        <v>3</v>
      </c>
      <c r="K432" t="s">
        <v>7</v>
      </c>
      <c r="L432">
        <f t="shared" ca="1" si="32"/>
        <v>4</v>
      </c>
    </row>
    <row r="433" spans="8:12" x14ac:dyDescent="0.25">
      <c r="H433">
        <f t="shared" ca="1" si="30"/>
        <v>2</v>
      </c>
      <c r="I433" t="s">
        <v>1</v>
      </c>
      <c r="J433">
        <f t="shared" ca="1" si="31"/>
        <v>4</v>
      </c>
      <c r="K433" t="s">
        <v>7</v>
      </c>
      <c r="L433">
        <f t="shared" ca="1" si="32"/>
        <v>6</v>
      </c>
    </row>
    <row r="434" spans="8:12" x14ac:dyDescent="0.25">
      <c r="H434">
        <f t="shared" ca="1" si="30"/>
        <v>4</v>
      </c>
      <c r="I434" t="s">
        <v>1</v>
      </c>
      <c r="J434">
        <f t="shared" ca="1" si="31"/>
        <v>2</v>
      </c>
      <c r="K434" t="s">
        <v>7</v>
      </c>
      <c r="L434">
        <f t="shared" ca="1" si="32"/>
        <v>6</v>
      </c>
    </row>
    <row r="435" spans="8:12" x14ac:dyDescent="0.25">
      <c r="H435">
        <f t="shared" ca="1" si="30"/>
        <v>6</v>
      </c>
      <c r="I435" t="s">
        <v>1</v>
      </c>
      <c r="J435">
        <f t="shared" ca="1" si="31"/>
        <v>2</v>
      </c>
      <c r="K435" t="s">
        <v>7</v>
      </c>
      <c r="L435">
        <f t="shared" ca="1" si="32"/>
        <v>8</v>
      </c>
    </row>
    <row r="436" spans="8:12" x14ac:dyDescent="0.25">
      <c r="H436">
        <f t="shared" ca="1" si="30"/>
        <v>1</v>
      </c>
      <c r="I436" t="s">
        <v>1</v>
      </c>
      <c r="J436">
        <f t="shared" ca="1" si="31"/>
        <v>4</v>
      </c>
      <c r="K436" t="s">
        <v>7</v>
      </c>
      <c r="L436">
        <f t="shared" ca="1" si="32"/>
        <v>5</v>
      </c>
    </row>
    <row r="437" spans="8:12" x14ac:dyDescent="0.25">
      <c r="H437">
        <f t="shared" ca="1" si="30"/>
        <v>5</v>
      </c>
      <c r="I437" t="s">
        <v>1</v>
      </c>
      <c r="J437">
        <f t="shared" ca="1" si="31"/>
        <v>5</v>
      </c>
      <c r="K437" t="s">
        <v>7</v>
      </c>
      <c r="L437">
        <f t="shared" ca="1" si="32"/>
        <v>10</v>
      </c>
    </row>
    <row r="438" spans="8:12" x14ac:dyDescent="0.25">
      <c r="H438">
        <f t="shared" ca="1" si="30"/>
        <v>2</v>
      </c>
      <c r="I438" t="s">
        <v>1</v>
      </c>
      <c r="J438">
        <f t="shared" ca="1" si="31"/>
        <v>1</v>
      </c>
      <c r="K438" t="s">
        <v>7</v>
      </c>
      <c r="L438">
        <f t="shared" ca="1" si="32"/>
        <v>3</v>
      </c>
    </row>
    <row r="439" spans="8:12" x14ac:dyDescent="0.25">
      <c r="H439">
        <f t="shared" ca="1" si="30"/>
        <v>0</v>
      </c>
      <c r="I439" t="s">
        <v>1</v>
      </c>
      <c r="J439">
        <f t="shared" ca="1" si="31"/>
        <v>8</v>
      </c>
      <c r="K439" t="s">
        <v>7</v>
      </c>
      <c r="L439">
        <f t="shared" ca="1" si="32"/>
        <v>8</v>
      </c>
    </row>
    <row r="440" spans="8:12" x14ac:dyDescent="0.25">
      <c r="H440">
        <f t="shared" ca="1" si="30"/>
        <v>0</v>
      </c>
      <c r="I440" t="s">
        <v>1</v>
      </c>
      <c r="J440">
        <f t="shared" ca="1" si="31"/>
        <v>5</v>
      </c>
      <c r="K440" t="s">
        <v>7</v>
      </c>
      <c r="L440">
        <f t="shared" ca="1" si="32"/>
        <v>5</v>
      </c>
    </row>
  </sheetData>
  <mergeCells count="5">
    <mergeCell ref="A3:E3"/>
    <mergeCell ref="A2:M2"/>
    <mergeCell ref="A1:L1"/>
    <mergeCell ref="J6:K6"/>
    <mergeCell ref="L6:N6"/>
  </mergeCells>
  <conditionalFormatting sqref="G4:G23">
    <cfRule type="cellIs" dxfId="201" priority="7" operator="equal">
      <formula>"J"</formula>
    </cfRule>
    <cfRule type="cellIs" dxfId="200" priority="8" operator="equal">
      <formula>"L"</formula>
    </cfRule>
  </conditionalFormatting>
  <conditionalFormatting sqref="P4:P23">
    <cfRule type="cellIs" dxfId="199" priority="1" operator="equal">
      <formula>"J"</formula>
    </cfRule>
    <cfRule type="cellIs" dxfId="198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417"/>
  <sheetViews>
    <sheetView workbookViewId="0">
      <selection activeCell="A2" sqref="A2:M2"/>
    </sheetView>
  </sheetViews>
  <sheetFormatPr defaultRowHeight="15" x14ac:dyDescent="0.25"/>
  <cols>
    <col min="1" max="1" width="7" customWidth="1"/>
    <col min="3" max="3" width="4.8554687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710937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7</v>
      </c>
      <c r="C4" s="3" t="str">
        <f t="shared" ref="C4:D4" si="0">IF($N$1=1,C220,IF($N$1=2,C240,IF($N$1=3,C260,IF($N$1=4,C280,IF($N$1=5,C300,IF($N$1=6,C320,IF($N$1=7,C340,IF($N$1=8,C360,IF($N$1=9,C380,IF($N$1=10,C400,C420))))))))))</f>
        <v>+</v>
      </c>
      <c r="D4" s="3">
        <f t="shared" si="0"/>
        <v>5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3</v>
      </c>
      <c r="C5" s="3" t="str">
        <f t="shared" si="2"/>
        <v>+</v>
      </c>
      <c r="D5" s="3">
        <f t="shared" si="2"/>
        <v>9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9</v>
      </c>
      <c r="C6" s="3" t="str">
        <f t="shared" si="2"/>
        <v>+</v>
      </c>
      <c r="D6" s="3">
        <f t="shared" si="2"/>
        <v>6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7</v>
      </c>
      <c r="C7" s="3" t="str">
        <f t="shared" si="2"/>
        <v>+</v>
      </c>
      <c r="D7" s="3">
        <f t="shared" si="2"/>
        <v>4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 t="s">
        <v>103</v>
      </c>
      <c r="O7" s="8"/>
      <c r="P7" s="10"/>
      <c r="Q7" s="11"/>
    </row>
    <row r="8" spans="1:22" ht="21" x14ac:dyDescent="0.35">
      <c r="A8" s="3" t="s">
        <v>11</v>
      </c>
      <c r="B8" s="3">
        <f t="shared" si="2"/>
        <v>9</v>
      </c>
      <c r="C8" s="3" t="str">
        <f t="shared" si="2"/>
        <v>+</v>
      </c>
      <c r="D8" s="3">
        <f t="shared" si="2"/>
        <v>6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 t="s">
        <v>103</v>
      </c>
      <c r="O8" s="8"/>
      <c r="P8" s="10"/>
      <c r="Q8" s="12"/>
    </row>
    <row r="9" spans="1:22" ht="21" x14ac:dyDescent="0.35">
      <c r="A9" s="3" t="s">
        <v>12</v>
      </c>
      <c r="B9" s="3">
        <f t="shared" si="2"/>
        <v>3</v>
      </c>
      <c r="C9" s="3" t="str">
        <f t="shared" si="2"/>
        <v>+</v>
      </c>
      <c r="D9" s="3">
        <f t="shared" si="2"/>
        <v>8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 t="s">
        <v>103</v>
      </c>
      <c r="O9" s="8"/>
      <c r="P9" s="10"/>
      <c r="Q9" s="12"/>
    </row>
    <row r="10" spans="1:22" ht="21" x14ac:dyDescent="0.35">
      <c r="A10" s="3" t="s">
        <v>13</v>
      </c>
      <c r="B10" s="3">
        <f t="shared" si="2"/>
        <v>7</v>
      </c>
      <c r="C10" s="3" t="str">
        <f t="shared" si="2"/>
        <v>+</v>
      </c>
      <c r="D10" s="3">
        <f t="shared" si="2"/>
        <v>5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 t="s">
        <v>103</v>
      </c>
      <c r="O10" s="8"/>
      <c r="P10" s="10"/>
      <c r="Q10" s="12"/>
    </row>
    <row r="11" spans="1:22" ht="21" x14ac:dyDescent="0.35">
      <c r="A11" s="3" t="s">
        <v>14</v>
      </c>
      <c r="B11" s="3">
        <f t="shared" si="2"/>
        <v>6</v>
      </c>
      <c r="C11" s="3" t="str">
        <f t="shared" si="2"/>
        <v>+</v>
      </c>
      <c r="D11" s="3">
        <f t="shared" si="2"/>
        <v>7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6</v>
      </c>
      <c r="C12" s="3" t="str">
        <f t="shared" si="2"/>
        <v>+</v>
      </c>
      <c r="D12" s="3">
        <f t="shared" si="2"/>
        <v>6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7</v>
      </c>
      <c r="C13" s="3" t="str">
        <f t="shared" si="2"/>
        <v>+</v>
      </c>
      <c r="D13" s="3">
        <f t="shared" si="2"/>
        <v>8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8</v>
      </c>
      <c r="C14" s="3" t="str">
        <f t="shared" si="2"/>
        <v>+</v>
      </c>
      <c r="D14" s="3">
        <f t="shared" si="2"/>
        <v>8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8</v>
      </c>
      <c r="C15" s="3" t="str">
        <f t="shared" si="2"/>
        <v>+</v>
      </c>
      <c r="D15" s="3">
        <f t="shared" si="2"/>
        <v>8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9</v>
      </c>
      <c r="C16" s="3" t="str">
        <f t="shared" si="2"/>
        <v>+</v>
      </c>
      <c r="D16" s="3">
        <f t="shared" si="2"/>
        <v>8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8</v>
      </c>
      <c r="C17" s="3" t="str">
        <f t="shared" si="2"/>
        <v>+</v>
      </c>
      <c r="D17" s="3">
        <f t="shared" si="2"/>
        <v>8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8</v>
      </c>
      <c r="C18" s="3" t="str">
        <f t="shared" si="2"/>
        <v>+</v>
      </c>
      <c r="D18" s="3">
        <f t="shared" si="2"/>
        <v>5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7</v>
      </c>
      <c r="C19" s="3" t="str">
        <f t="shared" si="2"/>
        <v>+</v>
      </c>
      <c r="D19" s="3">
        <f t="shared" si="2"/>
        <v>9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3</v>
      </c>
      <c r="C20" s="3" t="str">
        <f t="shared" si="2"/>
        <v>+</v>
      </c>
      <c r="D20" s="3">
        <f t="shared" si="2"/>
        <v>9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3</v>
      </c>
      <c r="C21" s="3" t="str">
        <f t="shared" si="3"/>
        <v>+</v>
      </c>
      <c r="D21" s="3">
        <f t="shared" si="3"/>
        <v>9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5</v>
      </c>
      <c r="C22" s="3" t="str">
        <f t="shared" si="3"/>
        <v>+</v>
      </c>
      <c r="D22" s="3">
        <f t="shared" si="3"/>
        <v>8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8</v>
      </c>
      <c r="C23" s="3" t="str">
        <f t="shared" si="3"/>
        <v>+</v>
      </c>
      <c r="D23" s="3">
        <f t="shared" si="3"/>
        <v>7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192" spans="6:7" x14ac:dyDescent="0.25">
      <c r="F192"/>
      <c r="G192"/>
    </row>
    <row r="193" spans="2:12" x14ac:dyDescent="0.25">
      <c r="F193"/>
      <c r="G193"/>
    </row>
    <row r="194" spans="2:12" x14ac:dyDescent="0.25">
      <c r="F194"/>
      <c r="G194"/>
    </row>
    <row r="195" spans="2:12" x14ac:dyDescent="0.25">
      <c r="F195"/>
      <c r="G195"/>
    </row>
    <row r="196" spans="2:12" x14ac:dyDescent="0.25">
      <c r="F196"/>
      <c r="G196"/>
    </row>
    <row r="197" spans="2:12" x14ac:dyDescent="0.25">
      <c r="F197"/>
      <c r="G197"/>
    </row>
    <row r="198" spans="2:12" x14ac:dyDescent="0.25">
      <c r="F198"/>
      <c r="G198"/>
    </row>
    <row r="199" spans="2:12" x14ac:dyDescent="0.25">
      <c r="B199">
        <v>9</v>
      </c>
      <c r="C199" t="s">
        <v>1</v>
      </c>
      <c r="D199">
        <v>9</v>
      </c>
      <c r="E199" t="s">
        <v>2</v>
      </c>
      <c r="F199">
        <v>18</v>
      </c>
      <c r="G199"/>
      <c r="H199">
        <f ca="1">RANDBETWEEN(3,9)</f>
        <v>3</v>
      </c>
      <c r="I199" t="s">
        <v>1</v>
      </c>
      <c r="J199">
        <f ca="1">RANDBETWEEN(10-H199+1,9)</f>
        <v>8</v>
      </c>
      <c r="K199" t="s">
        <v>2</v>
      </c>
      <c r="L199">
        <f ca="1">SUM(H199,J199)</f>
        <v>11</v>
      </c>
    </row>
    <row r="200" spans="2:12" x14ac:dyDescent="0.25">
      <c r="B200">
        <v>7</v>
      </c>
      <c r="C200" t="s">
        <v>1</v>
      </c>
      <c r="D200">
        <v>7</v>
      </c>
      <c r="E200" t="s">
        <v>2</v>
      </c>
      <c r="F200">
        <v>14</v>
      </c>
      <c r="G200"/>
      <c r="H200">
        <f t="shared" ref="H200:H263" ca="1" si="4">RANDBETWEEN(3,9)</f>
        <v>6</v>
      </c>
      <c r="I200" t="s">
        <v>1</v>
      </c>
      <c r="J200">
        <f t="shared" ref="J200:J263" ca="1" si="5">RANDBETWEEN(10-H200+1,9)</f>
        <v>6</v>
      </c>
      <c r="K200" t="s">
        <v>2</v>
      </c>
      <c r="L200">
        <f t="shared" ref="L200:L263" ca="1" si="6">SUM(H200,J200)</f>
        <v>12</v>
      </c>
    </row>
    <row r="201" spans="2:12" x14ac:dyDescent="0.25">
      <c r="B201">
        <v>9</v>
      </c>
      <c r="C201" t="s">
        <v>1</v>
      </c>
      <c r="D201">
        <v>9</v>
      </c>
      <c r="E201" t="s">
        <v>2</v>
      </c>
      <c r="F201">
        <v>18</v>
      </c>
      <c r="G201"/>
      <c r="H201">
        <f t="shared" ca="1" si="4"/>
        <v>9</v>
      </c>
      <c r="I201" t="s">
        <v>1</v>
      </c>
      <c r="J201">
        <f t="shared" ca="1" si="5"/>
        <v>9</v>
      </c>
      <c r="K201" t="s">
        <v>2</v>
      </c>
      <c r="L201">
        <f t="shared" ca="1" si="6"/>
        <v>18</v>
      </c>
    </row>
    <row r="202" spans="2:12" x14ac:dyDescent="0.25">
      <c r="B202">
        <v>8</v>
      </c>
      <c r="C202" t="s">
        <v>1</v>
      </c>
      <c r="D202">
        <v>3</v>
      </c>
      <c r="E202" t="s">
        <v>2</v>
      </c>
      <c r="F202">
        <v>11</v>
      </c>
      <c r="G202"/>
      <c r="H202">
        <f t="shared" ca="1" si="4"/>
        <v>4</v>
      </c>
      <c r="I202" t="s">
        <v>1</v>
      </c>
      <c r="J202">
        <f t="shared" ca="1" si="5"/>
        <v>8</v>
      </c>
      <c r="K202" t="s">
        <v>2</v>
      </c>
      <c r="L202">
        <f t="shared" ca="1" si="6"/>
        <v>12</v>
      </c>
    </row>
    <row r="203" spans="2:12" x14ac:dyDescent="0.25">
      <c r="B203">
        <v>8</v>
      </c>
      <c r="C203" t="s">
        <v>1</v>
      </c>
      <c r="D203">
        <v>6</v>
      </c>
      <c r="E203" t="s">
        <v>2</v>
      </c>
      <c r="F203">
        <v>14</v>
      </c>
      <c r="G203"/>
      <c r="H203">
        <f t="shared" ca="1" si="4"/>
        <v>7</v>
      </c>
      <c r="I203" t="s">
        <v>1</v>
      </c>
      <c r="J203">
        <f t="shared" ca="1" si="5"/>
        <v>5</v>
      </c>
      <c r="K203" t="s">
        <v>2</v>
      </c>
      <c r="L203">
        <f t="shared" ca="1" si="6"/>
        <v>12</v>
      </c>
    </row>
    <row r="204" spans="2:12" x14ac:dyDescent="0.25">
      <c r="B204">
        <v>3</v>
      </c>
      <c r="C204" t="s">
        <v>1</v>
      </c>
      <c r="D204">
        <v>8</v>
      </c>
      <c r="E204" t="s">
        <v>2</v>
      </c>
      <c r="F204">
        <v>11</v>
      </c>
      <c r="G204"/>
      <c r="H204">
        <f t="shared" ca="1" si="4"/>
        <v>3</v>
      </c>
      <c r="I204" t="s">
        <v>1</v>
      </c>
      <c r="J204">
        <f t="shared" ca="1" si="5"/>
        <v>8</v>
      </c>
      <c r="K204" t="s">
        <v>2</v>
      </c>
      <c r="L204">
        <f t="shared" ca="1" si="6"/>
        <v>11</v>
      </c>
    </row>
    <row r="205" spans="2:12" x14ac:dyDescent="0.25">
      <c r="B205">
        <v>9</v>
      </c>
      <c r="C205" t="s">
        <v>1</v>
      </c>
      <c r="D205">
        <v>8</v>
      </c>
      <c r="E205" t="s">
        <v>2</v>
      </c>
      <c r="F205">
        <v>17</v>
      </c>
      <c r="G205"/>
      <c r="H205">
        <f t="shared" ca="1" si="4"/>
        <v>3</v>
      </c>
      <c r="I205" t="s">
        <v>1</v>
      </c>
      <c r="J205">
        <f t="shared" ca="1" si="5"/>
        <v>9</v>
      </c>
      <c r="K205" t="s">
        <v>2</v>
      </c>
      <c r="L205">
        <f t="shared" ca="1" si="6"/>
        <v>12</v>
      </c>
    </row>
    <row r="206" spans="2:12" x14ac:dyDescent="0.25">
      <c r="B206">
        <v>9</v>
      </c>
      <c r="C206" t="s">
        <v>1</v>
      </c>
      <c r="D206">
        <v>3</v>
      </c>
      <c r="E206" t="s">
        <v>2</v>
      </c>
      <c r="F206">
        <v>12</v>
      </c>
      <c r="G206"/>
      <c r="H206">
        <f t="shared" ca="1" si="4"/>
        <v>5</v>
      </c>
      <c r="I206" t="s">
        <v>1</v>
      </c>
      <c r="J206">
        <f t="shared" ca="1" si="5"/>
        <v>7</v>
      </c>
      <c r="K206" t="s">
        <v>2</v>
      </c>
      <c r="L206">
        <f t="shared" ca="1" si="6"/>
        <v>12</v>
      </c>
    </row>
    <row r="207" spans="2:12" x14ac:dyDescent="0.25">
      <c r="B207">
        <v>3</v>
      </c>
      <c r="C207" t="s">
        <v>1</v>
      </c>
      <c r="D207">
        <v>8</v>
      </c>
      <c r="E207" t="s">
        <v>2</v>
      </c>
      <c r="F207">
        <v>11</v>
      </c>
      <c r="G207"/>
      <c r="H207">
        <f t="shared" ca="1" si="4"/>
        <v>4</v>
      </c>
      <c r="I207" t="s">
        <v>1</v>
      </c>
      <c r="J207">
        <f t="shared" ca="1" si="5"/>
        <v>9</v>
      </c>
      <c r="K207" t="s">
        <v>2</v>
      </c>
      <c r="L207">
        <f t="shared" ca="1" si="6"/>
        <v>13</v>
      </c>
    </row>
    <row r="208" spans="2:12" x14ac:dyDescent="0.25">
      <c r="B208">
        <v>3</v>
      </c>
      <c r="C208" t="s">
        <v>1</v>
      </c>
      <c r="D208">
        <v>8</v>
      </c>
      <c r="E208" t="s">
        <v>2</v>
      </c>
      <c r="F208">
        <v>11</v>
      </c>
      <c r="G208"/>
      <c r="H208">
        <f t="shared" ca="1" si="4"/>
        <v>3</v>
      </c>
      <c r="I208" t="s">
        <v>1</v>
      </c>
      <c r="J208">
        <f t="shared" ca="1" si="5"/>
        <v>8</v>
      </c>
      <c r="K208" t="s">
        <v>2</v>
      </c>
      <c r="L208">
        <f t="shared" ca="1" si="6"/>
        <v>11</v>
      </c>
    </row>
    <row r="209" spans="2:12" x14ac:dyDescent="0.25">
      <c r="B209">
        <v>6</v>
      </c>
      <c r="C209" t="s">
        <v>1</v>
      </c>
      <c r="D209">
        <v>5</v>
      </c>
      <c r="E209" t="s">
        <v>2</v>
      </c>
      <c r="F209">
        <v>11</v>
      </c>
      <c r="G209"/>
      <c r="H209">
        <f t="shared" ca="1" si="4"/>
        <v>7</v>
      </c>
      <c r="I209" t="s">
        <v>1</v>
      </c>
      <c r="J209">
        <f t="shared" ca="1" si="5"/>
        <v>8</v>
      </c>
      <c r="K209" t="s">
        <v>2</v>
      </c>
      <c r="L209">
        <f t="shared" ca="1" si="6"/>
        <v>15</v>
      </c>
    </row>
    <row r="210" spans="2:12" x14ac:dyDescent="0.25">
      <c r="B210">
        <v>5</v>
      </c>
      <c r="C210" t="s">
        <v>1</v>
      </c>
      <c r="D210">
        <v>9</v>
      </c>
      <c r="E210" t="s">
        <v>2</v>
      </c>
      <c r="F210">
        <v>14</v>
      </c>
      <c r="G210"/>
      <c r="H210">
        <f t="shared" ca="1" si="4"/>
        <v>9</v>
      </c>
      <c r="I210" t="s">
        <v>1</v>
      </c>
      <c r="J210">
        <f t="shared" ca="1" si="5"/>
        <v>7</v>
      </c>
      <c r="K210" t="s">
        <v>2</v>
      </c>
      <c r="L210">
        <f t="shared" ca="1" si="6"/>
        <v>16</v>
      </c>
    </row>
    <row r="211" spans="2:12" x14ac:dyDescent="0.25">
      <c r="B211">
        <v>3</v>
      </c>
      <c r="C211" t="s">
        <v>1</v>
      </c>
      <c r="D211">
        <v>8</v>
      </c>
      <c r="E211" t="s">
        <v>2</v>
      </c>
      <c r="F211">
        <v>11</v>
      </c>
      <c r="G211"/>
      <c r="H211">
        <f t="shared" ca="1" si="4"/>
        <v>3</v>
      </c>
      <c r="I211" t="s">
        <v>1</v>
      </c>
      <c r="J211">
        <f t="shared" ca="1" si="5"/>
        <v>9</v>
      </c>
      <c r="K211" t="s">
        <v>2</v>
      </c>
      <c r="L211">
        <f t="shared" ca="1" si="6"/>
        <v>12</v>
      </c>
    </row>
    <row r="212" spans="2:12" x14ac:dyDescent="0.25">
      <c r="B212">
        <v>3</v>
      </c>
      <c r="C212" t="s">
        <v>1</v>
      </c>
      <c r="D212">
        <v>8</v>
      </c>
      <c r="E212" t="s">
        <v>2</v>
      </c>
      <c r="F212">
        <v>11</v>
      </c>
      <c r="G212"/>
      <c r="H212">
        <f t="shared" ca="1" si="4"/>
        <v>3</v>
      </c>
      <c r="I212" t="s">
        <v>1</v>
      </c>
      <c r="J212">
        <f t="shared" ca="1" si="5"/>
        <v>9</v>
      </c>
      <c r="K212" t="s">
        <v>2</v>
      </c>
      <c r="L212">
        <f t="shared" ca="1" si="6"/>
        <v>12</v>
      </c>
    </row>
    <row r="213" spans="2:12" x14ac:dyDescent="0.25">
      <c r="B213">
        <v>4</v>
      </c>
      <c r="C213" t="s">
        <v>1</v>
      </c>
      <c r="D213">
        <v>8</v>
      </c>
      <c r="E213" t="s">
        <v>2</v>
      </c>
      <c r="F213">
        <v>12</v>
      </c>
      <c r="G213"/>
      <c r="H213">
        <f t="shared" ca="1" si="4"/>
        <v>3</v>
      </c>
      <c r="I213" t="s">
        <v>1</v>
      </c>
      <c r="J213">
        <f t="shared" ca="1" si="5"/>
        <v>8</v>
      </c>
      <c r="K213" t="s">
        <v>2</v>
      </c>
      <c r="L213">
        <f t="shared" ca="1" si="6"/>
        <v>11</v>
      </c>
    </row>
    <row r="214" spans="2:12" x14ac:dyDescent="0.25">
      <c r="B214">
        <v>8</v>
      </c>
      <c r="C214" t="s">
        <v>1</v>
      </c>
      <c r="D214">
        <v>3</v>
      </c>
      <c r="E214" t="s">
        <v>2</v>
      </c>
      <c r="F214">
        <v>11</v>
      </c>
      <c r="G214"/>
      <c r="H214">
        <f t="shared" ca="1" si="4"/>
        <v>5</v>
      </c>
      <c r="I214" t="s">
        <v>1</v>
      </c>
      <c r="J214">
        <f t="shared" ca="1" si="5"/>
        <v>6</v>
      </c>
      <c r="K214" t="s">
        <v>2</v>
      </c>
      <c r="L214">
        <f t="shared" ca="1" si="6"/>
        <v>11</v>
      </c>
    </row>
    <row r="215" spans="2:12" x14ac:dyDescent="0.25">
      <c r="B215">
        <v>7</v>
      </c>
      <c r="C215" t="s">
        <v>1</v>
      </c>
      <c r="D215">
        <v>4</v>
      </c>
      <c r="E215" t="s">
        <v>2</v>
      </c>
      <c r="F215">
        <v>11</v>
      </c>
      <c r="G215"/>
      <c r="H215">
        <f t="shared" ca="1" si="4"/>
        <v>3</v>
      </c>
      <c r="I215" t="s">
        <v>1</v>
      </c>
      <c r="J215">
        <f t="shared" ca="1" si="5"/>
        <v>8</v>
      </c>
      <c r="K215" t="s">
        <v>2</v>
      </c>
      <c r="L215">
        <f t="shared" ca="1" si="6"/>
        <v>11</v>
      </c>
    </row>
    <row r="216" spans="2:12" x14ac:dyDescent="0.25">
      <c r="B216">
        <v>4</v>
      </c>
      <c r="C216" t="s">
        <v>1</v>
      </c>
      <c r="D216">
        <v>8</v>
      </c>
      <c r="E216" t="s">
        <v>2</v>
      </c>
      <c r="F216">
        <v>12</v>
      </c>
      <c r="G216"/>
      <c r="H216">
        <f t="shared" ca="1" si="4"/>
        <v>8</v>
      </c>
      <c r="I216" t="s">
        <v>1</v>
      </c>
      <c r="J216">
        <f t="shared" ca="1" si="5"/>
        <v>5</v>
      </c>
      <c r="K216" t="s">
        <v>2</v>
      </c>
      <c r="L216">
        <f t="shared" ca="1" si="6"/>
        <v>13</v>
      </c>
    </row>
    <row r="217" spans="2:12" x14ac:dyDescent="0.25">
      <c r="B217">
        <v>3</v>
      </c>
      <c r="C217" t="s">
        <v>1</v>
      </c>
      <c r="D217">
        <v>8</v>
      </c>
      <c r="E217" t="s">
        <v>2</v>
      </c>
      <c r="F217">
        <v>11</v>
      </c>
      <c r="G217"/>
      <c r="H217">
        <f t="shared" ca="1" si="4"/>
        <v>3</v>
      </c>
      <c r="I217" t="s">
        <v>1</v>
      </c>
      <c r="J217">
        <f t="shared" ca="1" si="5"/>
        <v>8</v>
      </c>
      <c r="K217" t="s">
        <v>2</v>
      </c>
      <c r="L217">
        <f t="shared" ca="1" si="6"/>
        <v>11</v>
      </c>
    </row>
    <row r="218" spans="2:12" x14ac:dyDescent="0.25">
      <c r="B218">
        <v>9</v>
      </c>
      <c r="C218" t="s">
        <v>1</v>
      </c>
      <c r="D218">
        <v>2</v>
      </c>
      <c r="E218" t="s">
        <v>2</v>
      </c>
      <c r="F218">
        <v>11</v>
      </c>
      <c r="G218"/>
      <c r="H218">
        <f t="shared" ca="1" si="4"/>
        <v>6</v>
      </c>
      <c r="I218" t="s">
        <v>1</v>
      </c>
      <c r="J218">
        <f t="shared" ca="1" si="5"/>
        <v>7</v>
      </c>
      <c r="K218" t="s">
        <v>2</v>
      </c>
      <c r="L218">
        <f t="shared" ca="1" si="6"/>
        <v>13</v>
      </c>
    </row>
    <row r="219" spans="2:12" x14ac:dyDescent="0.25">
      <c r="B219">
        <v>7</v>
      </c>
      <c r="C219" t="s">
        <v>1</v>
      </c>
      <c r="D219">
        <v>4</v>
      </c>
      <c r="E219" t="s">
        <v>2</v>
      </c>
      <c r="F219">
        <v>11</v>
      </c>
      <c r="G219"/>
      <c r="H219">
        <f t="shared" ca="1" si="4"/>
        <v>4</v>
      </c>
      <c r="I219" t="s">
        <v>1</v>
      </c>
      <c r="J219">
        <f t="shared" ca="1" si="5"/>
        <v>7</v>
      </c>
      <c r="K219" t="s">
        <v>2</v>
      </c>
      <c r="L219">
        <f t="shared" ca="1" si="6"/>
        <v>11</v>
      </c>
    </row>
    <row r="220" spans="2:12" x14ac:dyDescent="0.25">
      <c r="B220">
        <v>7</v>
      </c>
      <c r="C220" t="s">
        <v>1</v>
      </c>
      <c r="D220">
        <v>5</v>
      </c>
      <c r="E220" t="s">
        <v>2</v>
      </c>
      <c r="F220">
        <v>12</v>
      </c>
      <c r="G220"/>
      <c r="H220">
        <f t="shared" ca="1" si="4"/>
        <v>5</v>
      </c>
      <c r="I220" t="s">
        <v>1</v>
      </c>
      <c r="J220">
        <f t="shared" ca="1" si="5"/>
        <v>7</v>
      </c>
      <c r="K220" t="s">
        <v>2</v>
      </c>
      <c r="L220">
        <f t="shared" ca="1" si="6"/>
        <v>12</v>
      </c>
    </row>
    <row r="221" spans="2:12" x14ac:dyDescent="0.25">
      <c r="B221">
        <v>3</v>
      </c>
      <c r="C221" t="s">
        <v>1</v>
      </c>
      <c r="D221">
        <v>9</v>
      </c>
      <c r="E221" t="s">
        <v>2</v>
      </c>
      <c r="F221">
        <v>12</v>
      </c>
      <c r="G221"/>
      <c r="H221">
        <f t="shared" ca="1" si="4"/>
        <v>9</v>
      </c>
      <c r="I221" t="s">
        <v>1</v>
      </c>
      <c r="J221">
        <f t="shared" ca="1" si="5"/>
        <v>2</v>
      </c>
      <c r="K221" t="s">
        <v>2</v>
      </c>
      <c r="L221">
        <f t="shared" ca="1" si="6"/>
        <v>11</v>
      </c>
    </row>
    <row r="222" spans="2:12" x14ac:dyDescent="0.25">
      <c r="B222">
        <v>9</v>
      </c>
      <c r="C222" t="s">
        <v>1</v>
      </c>
      <c r="D222">
        <v>6</v>
      </c>
      <c r="E222" t="s">
        <v>2</v>
      </c>
      <c r="F222">
        <v>15</v>
      </c>
      <c r="G222"/>
      <c r="H222">
        <f t="shared" ca="1" si="4"/>
        <v>4</v>
      </c>
      <c r="I222" t="s">
        <v>1</v>
      </c>
      <c r="J222">
        <f t="shared" ca="1" si="5"/>
        <v>8</v>
      </c>
      <c r="K222" t="s">
        <v>2</v>
      </c>
      <c r="L222">
        <f t="shared" ca="1" si="6"/>
        <v>12</v>
      </c>
    </row>
    <row r="223" spans="2:12" x14ac:dyDescent="0.25">
      <c r="B223">
        <v>7</v>
      </c>
      <c r="C223" t="s">
        <v>1</v>
      </c>
      <c r="D223">
        <v>4</v>
      </c>
      <c r="E223" t="s">
        <v>2</v>
      </c>
      <c r="F223">
        <v>11</v>
      </c>
      <c r="G223"/>
      <c r="H223">
        <f t="shared" ca="1" si="4"/>
        <v>8</v>
      </c>
      <c r="I223" t="s">
        <v>1</v>
      </c>
      <c r="J223">
        <f t="shared" ca="1" si="5"/>
        <v>4</v>
      </c>
      <c r="K223" t="s">
        <v>2</v>
      </c>
      <c r="L223">
        <f t="shared" ca="1" si="6"/>
        <v>12</v>
      </c>
    </row>
    <row r="224" spans="2:12" x14ac:dyDescent="0.25">
      <c r="B224">
        <v>9</v>
      </c>
      <c r="C224" t="s">
        <v>1</v>
      </c>
      <c r="D224">
        <v>6</v>
      </c>
      <c r="E224" t="s">
        <v>2</v>
      </c>
      <c r="F224">
        <v>15</v>
      </c>
      <c r="G224"/>
      <c r="H224">
        <f t="shared" ca="1" si="4"/>
        <v>6</v>
      </c>
      <c r="I224" t="s">
        <v>1</v>
      </c>
      <c r="J224">
        <f t="shared" ca="1" si="5"/>
        <v>8</v>
      </c>
      <c r="K224" t="s">
        <v>2</v>
      </c>
      <c r="L224">
        <f t="shared" ca="1" si="6"/>
        <v>14</v>
      </c>
    </row>
    <row r="225" spans="2:12" x14ac:dyDescent="0.25">
      <c r="B225">
        <v>3</v>
      </c>
      <c r="C225" t="s">
        <v>1</v>
      </c>
      <c r="D225">
        <v>8</v>
      </c>
      <c r="E225" t="s">
        <v>2</v>
      </c>
      <c r="F225">
        <v>11</v>
      </c>
      <c r="G225"/>
      <c r="H225">
        <f t="shared" ca="1" si="4"/>
        <v>6</v>
      </c>
      <c r="I225" t="s">
        <v>1</v>
      </c>
      <c r="J225">
        <f t="shared" ca="1" si="5"/>
        <v>9</v>
      </c>
      <c r="K225" t="s">
        <v>2</v>
      </c>
      <c r="L225">
        <f t="shared" ca="1" si="6"/>
        <v>15</v>
      </c>
    </row>
    <row r="226" spans="2:12" x14ac:dyDescent="0.25">
      <c r="B226">
        <v>7</v>
      </c>
      <c r="C226" t="s">
        <v>1</v>
      </c>
      <c r="D226">
        <v>5</v>
      </c>
      <c r="E226" t="s">
        <v>2</v>
      </c>
      <c r="F226">
        <v>12</v>
      </c>
      <c r="G226"/>
      <c r="H226">
        <f t="shared" ca="1" si="4"/>
        <v>4</v>
      </c>
      <c r="I226" t="s">
        <v>1</v>
      </c>
      <c r="J226">
        <f t="shared" ca="1" si="5"/>
        <v>8</v>
      </c>
      <c r="K226" t="s">
        <v>2</v>
      </c>
      <c r="L226">
        <f t="shared" ca="1" si="6"/>
        <v>12</v>
      </c>
    </row>
    <row r="227" spans="2:12" x14ac:dyDescent="0.25">
      <c r="B227">
        <v>6</v>
      </c>
      <c r="C227" t="s">
        <v>1</v>
      </c>
      <c r="D227">
        <v>7</v>
      </c>
      <c r="E227" t="s">
        <v>2</v>
      </c>
      <c r="F227">
        <v>13</v>
      </c>
      <c r="G227"/>
      <c r="H227">
        <f t="shared" ca="1" si="4"/>
        <v>8</v>
      </c>
      <c r="I227" t="s">
        <v>1</v>
      </c>
      <c r="J227">
        <f t="shared" ca="1" si="5"/>
        <v>8</v>
      </c>
      <c r="K227" t="s">
        <v>2</v>
      </c>
      <c r="L227">
        <f t="shared" ca="1" si="6"/>
        <v>16</v>
      </c>
    </row>
    <row r="228" spans="2:12" x14ac:dyDescent="0.25">
      <c r="B228">
        <v>6</v>
      </c>
      <c r="C228" t="s">
        <v>1</v>
      </c>
      <c r="D228">
        <v>6</v>
      </c>
      <c r="E228" t="s">
        <v>2</v>
      </c>
      <c r="F228">
        <v>12</v>
      </c>
      <c r="G228"/>
      <c r="H228">
        <f t="shared" ca="1" si="4"/>
        <v>7</v>
      </c>
      <c r="I228" t="s">
        <v>1</v>
      </c>
      <c r="J228">
        <f t="shared" ca="1" si="5"/>
        <v>7</v>
      </c>
      <c r="K228" t="s">
        <v>2</v>
      </c>
      <c r="L228">
        <f t="shared" ca="1" si="6"/>
        <v>14</v>
      </c>
    </row>
    <row r="229" spans="2:12" x14ac:dyDescent="0.25">
      <c r="B229">
        <v>7</v>
      </c>
      <c r="C229" t="s">
        <v>1</v>
      </c>
      <c r="D229">
        <v>8</v>
      </c>
      <c r="E229" t="s">
        <v>2</v>
      </c>
      <c r="F229">
        <v>15</v>
      </c>
      <c r="G229"/>
      <c r="H229">
        <f t="shared" ca="1" si="4"/>
        <v>3</v>
      </c>
      <c r="I229" t="s">
        <v>1</v>
      </c>
      <c r="J229">
        <f t="shared" ca="1" si="5"/>
        <v>9</v>
      </c>
      <c r="K229" t="s">
        <v>2</v>
      </c>
      <c r="L229">
        <f t="shared" ca="1" si="6"/>
        <v>12</v>
      </c>
    </row>
    <row r="230" spans="2:12" x14ac:dyDescent="0.25">
      <c r="B230">
        <v>8</v>
      </c>
      <c r="C230" t="s">
        <v>1</v>
      </c>
      <c r="D230">
        <v>8</v>
      </c>
      <c r="E230" t="s">
        <v>2</v>
      </c>
      <c r="F230">
        <v>16</v>
      </c>
      <c r="G230"/>
      <c r="H230">
        <f t="shared" ca="1" si="4"/>
        <v>4</v>
      </c>
      <c r="I230" t="s">
        <v>1</v>
      </c>
      <c r="J230">
        <f t="shared" ca="1" si="5"/>
        <v>8</v>
      </c>
      <c r="K230" t="s">
        <v>2</v>
      </c>
      <c r="L230">
        <f t="shared" ca="1" si="6"/>
        <v>12</v>
      </c>
    </row>
    <row r="231" spans="2:12" x14ac:dyDescent="0.25">
      <c r="B231">
        <v>8</v>
      </c>
      <c r="C231" t="s">
        <v>1</v>
      </c>
      <c r="D231">
        <v>8</v>
      </c>
      <c r="E231" t="s">
        <v>2</v>
      </c>
      <c r="F231">
        <v>16</v>
      </c>
      <c r="G231"/>
      <c r="H231">
        <f t="shared" ca="1" si="4"/>
        <v>9</v>
      </c>
      <c r="I231" t="s">
        <v>1</v>
      </c>
      <c r="J231">
        <f t="shared" ca="1" si="5"/>
        <v>4</v>
      </c>
      <c r="K231" t="s">
        <v>2</v>
      </c>
      <c r="L231">
        <f t="shared" ca="1" si="6"/>
        <v>13</v>
      </c>
    </row>
    <row r="232" spans="2:12" x14ac:dyDescent="0.25">
      <c r="B232">
        <v>9</v>
      </c>
      <c r="C232" t="s">
        <v>1</v>
      </c>
      <c r="D232">
        <v>8</v>
      </c>
      <c r="E232" t="s">
        <v>2</v>
      </c>
      <c r="F232">
        <v>17</v>
      </c>
      <c r="G232"/>
      <c r="H232">
        <f t="shared" ca="1" si="4"/>
        <v>6</v>
      </c>
      <c r="I232" t="s">
        <v>1</v>
      </c>
      <c r="J232">
        <f t="shared" ca="1" si="5"/>
        <v>7</v>
      </c>
      <c r="K232" t="s">
        <v>2</v>
      </c>
      <c r="L232">
        <f t="shared" ca="1" si="6"/>
        <v>13</v>
      </c>
    </row>
    <row r="233" spans="2:12" x14ac:dyDescent="0.25">
      <c r="B233">
        <v>8</v>
      </c>
      <c r="C233" t="s">
        <v>1</v>
      </c>
      <c r="D233">
        <v>8</v>
      </c>
      <c r="E233" t="s">
        <v>2</v>
      </c>
      <c r="F233">
        <v>16</v>
      </c>
      <c r="G233"/>
      <c r="H233">
        <f t="shared" ca="1" si="4"/>
        <v>4</v>
      </c>
      <c r="I233" t="s">
        <v>1</v>
      </c>
      <c r="J233">
        <f t="shared" ca="1" si="5"/>
        <v>8</v>
      </c>
      <c r="K233" t="s">
        <v>2</v>
      </c>
      <c r="L233">
        <f t="shared" ca="1" si="6"/>
        <v>12</v>
      </c>
    </row>
    <row r="234" spans="2:12" x14ac:dyDescent="0.25">
      <c r="B234">
        <v>8</v>
      </c>
      <c r="C234" t="s">
        <v>1</v>
      </c>
      <c r="D234">
        <v>5</v>
      </c>
      <c r="E234" t="s">
        <v>2</v>
      </c>
      <c r="F234">
        <v>13</v>
      </c>
      <c r="G234"/>
      <c r="H234">
        <f t="shared" ca="1" si="4"/>
        <v>8</v>
      </c>
      <c r="I234" t="s">
        <v>1</v>
      </c>
      <c r="J234">
        <f t="shared" ca="1" si="5"/>
        <v>8</v>
      </c>
      <c r="K234" t="s">
        <v>2</v>
      </c>
      <c r="L234">
        <f t="shared" ca="1" si="6"/>
        <v>16</v>
      </c>
    </row>
    <row r="235" spans="2:12" x14ac:dyDescent="0.25">
      <c r="B235">
        <v>7</v>
      </c>
      <c r="C235" t="s">
        <v>1</v>
      </c>
      <c r="D235">
        <v>9</v>
      </c>
      <c r="E235" t="s">
        <v>2</v>
      </c>
      <c r="F235">
        <v>16</v>
      </c>
      <c r="G235"/>
      <c r="H235">
        <f t="shared" ca="1" si="4"/>
        <v>5</v>
      </c>
      <c r="I235" t="s">
        <v>1</v>
      </c>
      <c r="J235">
        <f t="shared" ca="1" si="5"/>
        <v>8</v>
      </c>
      <c r="K235" t="s">
        <v>2</v>
      </c>
      <c r="L235">
        <f t="shared" ca="1" si="6"/>
        <v>13</v>
      </c>
    </row>
    <row r="236" spans="2:12" x14ac:dyDescent="0.25">
      <c r="B236">
        <v>3</v>
      </c>
      <c r="C236" t="s">
        <v>1</v>
      </c>
      <c r="D236">
        <v>9</v>
      </c>
      <c r="E236" t="s">
        <v>2</v>
      </c>
      <c r="F236">
        <v>12</v>
      </c>
      <c r="G236"/>
      <c r="H236">
        <f t="shared" ca="1" si="4"/>
        <v>3</v>
      </c>
      <c r="I236" t="s">
        <v>1</v>
      </c>
      <c r="J236">
        <f t="shared" ca="1" si="5"/>
        <v>8</v>
      </c>
      <c r="K236" t="s">
        <v>2</v>
      </c>
      <c r="L236">
        <f t="shared" ca="1" si="6"/>
        <v>11</v>
      </c>
    </row>
    <row r="237" spans="2:12" x14ac:dyDescent="0.25">
      <c r="B237">
        <v>3</v>
      </c>
      <c r="C237" t="s">
        <v>1</v>
      </c>
      <c r="D237">
        <v>9</v>
      </c>
      <c r="E237" t="s">
        <v>2</v>
      </c>
      <c r="F237">
        <v>12</v>
      </c>
      <c r="G237"/>
      <c r="H237">
        <f t="shared" ca="1" si="4"/>
        <v>3</v>
      </c>
      <c r="I237" t="s">
        <v>1</v>
      </c>
      <c r="J237">
        <f t="shared" ca="1" si="5"/>
        <v>9</v>
      </c>
      <c r="K237" t="s">
        <v>2</v>
      </c>
      <c r="L237">
        <f t="shared" ca="1" si="6"/>
        <v>12</v>
      </c>
    </row>
    <row r="238" spans="2:12" x14ac:dyDescent="0.25">
      <c r="B238">
        <v>5</v>
      </c>
      <c r="C238" t="s">
        <v>1</v>
      </c>
      <c r="D238">
        <v>8</v>
      </c>
      <c r="E238" t="s">
        <v>2</v>
      </c>
      <c r="F238">
        <v>13</v>
      </c>
      <c r="G238"/>
      <c r="H238">
        <f t="shared" ca="1" si="4"/>
        <v>9</v>
      </c>
      <c r="I238" t="s">
        <v>1</v>
      </c>
      <c r="J238">
        <f t="shared" ca="1" si="5"/>
        <v>2</v>
      </c>
      <c r="K238" t="s">
        <v>2</v>
      </c>
      <c r="L238">
        <f t="shared" ca="1" si="6"/>
        <v>11</v>
      </c>
    </row>
    <row r="239" spans="2:12" x14ac:dyDescent="0.25">
      <c r="B239">
        <v>8</v>
      </c>
      <c r="C239" t="s">
        <v>1</v>
      </c>
      <c r="D239">
        <v>7</v>
      </c>
      <c r="E239" t="s">
        <v>2</v>
      </c>
      <c r="F239">
        <v>15</v>
      </c>
      <c r="G239"/>
      <c r="H239">
        <f t="shared" ca="1" si="4"/>
        <v>6</v>
      </c>
      <c r="I239" t="s">
        <v>1</v>
      </c>
      <c r="J239">
        <f t="shared" ca="1" si="5"/>
        <v>7</v>
      </c>
      <c r="K239" t="s">
        <v>2</v>
      </c>
      <c r="L239">
        <f t="shared" ca="1" si="6"/>
        <v>13</v>
      </c>
    </row>
    <row r="240" spans="2:12" x14ac:dyDescent="0.25">
      <c r="B240">
        <v>9</v>
      </c>
      <c r="C240" t="s">
        <v>1</v>
      </c>
      <c r="D240">
        <v>5</v>
      </c>
      <c r="E240" t="s">
        <v>2</v>
      </c>
      <c r="F240">
        <v>14</v>
      </c>
      <c r="G240"/>
      <c r="H240">
        <f t="shared" ca="1" si="4"/>
        <v>4</v>
      </c>
      <c r="I240" t="s">
        <v>1</v>
      </c>
      <c r="J240">
        <f t="shared" ca="1" si="5"/>
        <v>9</v>
      </c>
      <c r="K240" t="s">
        <v>2</v>
      </c>
      <c r="L240">
        <f t="shared" ca="1" si="6"/>
        <v>13</v>
      </c>
    </row>
    <row r="241" spans="2:12" x14ac:dyDescent="0.25">
      <c r="B241">
        <v>6</v>
      </c>
      <c r="C241" t="s">
        <v>1</v>
      </c>
      <c r="D241">
        <v>9</v>
      </c>
      <c r="E241" t="s">
        <v>2</v>
      </c>
      <c r="F241">
        <v>15</v>
      </c>
      <c r="G241"/>
      <c r="H241">
        <f t="shared" ca="1" si="4"/>
        <v>3</v>
      </c>
      <c r="I241" t="s">
        <v>1</v>
      </c>
      <c r="J241">
        <f t="shared" ca="1" si="5"/>
        <v>8</v>
      </c>
      <c r="K241" t="s">
        <v>2</v>
      </c>
      <c r="L241">
        <f t="shared" ca="1" si="6"/>
        <v>11</v>
      </c>
    </row>
    <row r="242" spans="2:12" x14ac:dyDescent="0.25">
      <c r="B242">
        <v>7</v>
      </c>
      <c r="C242" t="s">
        <v>1</v>
      </c>
      <c r="D242">
        <v>4</v>
      </c>
      <c r="E242" t="s">
        <v>2</v>
      </c>
      <c r="F242">
        <v>11</v>
      </c>
      <c r="G242"/>
      <c r="H242">
        <f t="shared" ca="1" si="4"/>
        <v>4</v>
      </c>
      <c r="I242" t="s">
        <v>1</v>
      </c>
      <c r="J242">
        <f t="shared" ca="1" si="5"/>
        <v>9</v>
      </c>
      <c r="K242" t="s">
        <v>2</v>
      </c>
      <c r="L242">
        <f t="shared" ca="1" si="6"/>
        <v>13</v>
      </c>
    </row>
    <row r="243" spans="2:12" x14ac:dyDescent="0.25">
      <c r="B243">
        <v>7</v>
      </c>
      <c r="C243" t="s">
        <v>1</v>
      </c>
      <c r="D243">
        <v>5</v>
      </c>
      <c r="E243" t="s">
        <v>2</v>
      </c>
      <c r="F243">
        <v>12</v>
      </c>
      <c r="G243"/>
      <c r="H243">
        <f t="shared" ca="1" si="4"/>
        <v>4</v>
      </c>
      <c r="I243" t="s">
        <v>1</v>
      </c>
      <c r="J243">
        <f t="shared" ca="1" si="5"/>
        <v>8</v>
      </c>
      <c r="K243" t="s">
        <v>2</v>
      </c>
      <c r="L243">
        <f t="shared" ca="1" si="6"/>
        <v>12</v>
      </c>
    </row>
    <row r="244" spans="2:12" x14ac:dyDescent="0.25">
      <c r="B244">
        <v>7</v>
      </c>
      <c r="C244" t="s">
        <v>1</v>
      </c>
      <c r="D244">
        <v>8</v>
      </c>
      <c r="E244" t="s">
        <v>2</v>
      </c>
      <c r="F244">
        <v>15</v>
      </c>
      <c r="G244"/>
      <c r="H244">
        <f t="shared" ca="1" si="4"/>
        <v>8</v>
      </c>
      <c r="I244" t="s">
        <v>1</v>
      </c>
      <c r="J244">
        <f t="shared" ca="1" si="5"/>
        <v>5</v>
      </c>
      <c r="K244" t="s">
        <v>2</v>
      </c>
      <c r="L244">
        <f t="shared" ca="1" si="6"/>
        <v>13</v>
      </c>
    </row>
    <row r="245" spans="2:12" x14ac:dyDescent="0.25">
      <c r="B245">
        <v>8</v>
      </c>
      <c r="C245" t="s">
        <v>1</v>
      </c>
      <c r="D245">
        <v>8</v>
      </c>
      <c r="E245" t="s">
        <v>2</v>
      </c>
      <c r="F245">
        <v>16</v>
      </c>
      <c r="G245"/>
      <c r="H245">
        <f t="shared" ca="1" si="4"/>
        <v>9</v>
      </c>
      <c r="I245" t="s">
        <v>1</v>
      </c>
      <c r="J245">
        <f t="shared" ca="1" si="5"/>
        <v>6</v>
      </c>
      <c r="K245" t="s">
        <v>2</v>
      </c>
      <c r="L245">
        <f t="shared" ca="1" si="6"/>
        <v>15</v>
      </c>
    </row>
    <row r="246" spans="2:12" x14ac:dyDescent="0.25">
      <c r="B246">
        <v>7</v>
      </c>
      <c r="C246" t="s">
        <v>1</v>
      </c>
      <c r="D246">
        <v>7</v>
      </c>
      <c r="E246" t="s">
        <v>2</v>
      </c>
      <c r="F246">
        <v>14</v>
      </c>
      <c r="G246"/>
      <c r="H246">
        <f t="shared" ca="1" si="4"/>
        <v>4</v>
      </c>
      <c r="I246" t="s">
        <v>1</v>
      </c>
      <c r="J246">
        <f t="shared" ca="1" si="5"/>
        <v>9</v>
      </c>
      <c r="K246" t="s">
        <v>2</v>
      </c>
      <c r="L246">
        <f t="shared" ca="1" si="6"/>
        <v>13</v>
      </c>
    </row>
    <row r="247" spans="2:12" x14ac:dyDescent="0.25">
      <c r="B247">
        <v>3</v>
      </c>
      <c r="C247" t="s">
        <v>1</v>
      </c>
      <c r="D247">
        <v>9</v>
      </c>
      <c r="E247" t="s">
        <v>2</v>
      </c>
      <c r="F247">
        <v>12</v>
      </c>
      <c r="G247"/>
      <c r="H247">
        <f t="shared" ca="1" si="4"/>
        <v>7</v>
      </c>
      <c r="I247" t="s">
        <v>1</v>
      </c>
      <c r="J247">
        <f t="shared" ca="1" si="5"/>
        <v>7</v>
      </c>
      <c r="K247" t="s">
        <v>2</v>
      </c>
      <c r="L247">
        <f t="shared" ca="1" si="6"/>
        <v>14</v>
      </c>
    </row>
    <row r="248" spans="2:12" x14ac:dyDescent="0.25">
      <c r="B248">
        <v>6</v>
      </c>
      <c r="C248" t="s">
        <v>1</v>
      </c>
      <c r="D248">
        <v>6</v>
      </c>
      <c r="E248" t="s">
        <v>2</v>
      </c>
      <c r="F248">
        <v>12</v>
      </c>
      <c r="G248"/>
      <c r="H248">
        <f t="shared" ca="1" si="4"/>
        <v>7</v>
      </c>
      <c r="I248" t="s">
        <v>1</v>
      </c>
      <c r="J248">
        <f t="shared" ca="1" si="5"/>
        <v>6</v>
      </c>
      <c r="K248" t="s">
        <v>2</v>
      </c>
      <c r="L248">
        <f t="shared" ca="1" si="6"/>
        <v>13</v>
      </c>
    </row>
    <row r="249" spans="2:12" x14ac:dyDescent="0.25">
      <c r="B249">
        <v>6</v>
      </c>
      <c r="C249" t="s">
        <v>1</v>
      </c>
      <c r="D249">
        <v>5</v>
      </c>
      <c r="E249" t="s">
        <v>2</v>
      </c>
      <c r="F249">
        <v>11</v>
      </c>
      <c r="G249"/>
      <c r="H249">
        <f t="shared" ca="1" si="4"/>
        <v>8</v>
      </c>
      <c r="I249" t="s">
        <v>1</v>
      </c>
      <c r="J249">
        <f t="shared" ca="1" si="5"/>
        <v>7</v>
      </c>
      <c r="K249" t="s">
        <v>2</v>
      </c>
      <c r="L249">
        <f t="shared" ca="1" si="6"/>
        <v>15</v>
      </c>
    </row>
    <row r="250" spans="2:12" x14ac:dyDescent="0.25">
      <c r="B250">
        <v>9</v>
      </c>
      <c r="C250" t="s">
        <v>1</v>
      </c>
      <c r="D250">
        <v>8</v>
      </c>
      <c r="E250" t="s">
        <v>2</v>
      </c>
      <c r="F250">
        <v>17</v>
      </c>
      <c r="G250"/>
      <c r="H250">
        <f t="shared" ca="1" si="4"/>
        <v>5</v>
      </c>
      <c r="I250" t="s">
        <v>1</v>
      </c>
      <c r="J250">
        <f t="shared" ca="1" si="5"/>
        <v>8</v>
      </c>
      <c r="K250" t="s">
        <v>2</v>
      </c>
      <c r="L250">
        <f t="shared" ca="1" si="6"/>
        <v>13</v>
      </c>
    </row>
    <row r="251" spans="2:12" x14ac:dyDescent="0.25">
      <c r="B251">
        <v>8</v>
      </c>
      <c r="C251" t="s">
        <v>1</v>
      </c>
      <c r="D251">
        <v>8</v>
      </c>
      <c r="E251" t="s">
        <v>2</v>
      </c>
      <c r="F251">
        <v>16</v>
      </c>
      <c r="G251"/>
      <c r="H251">
        <f t="shared" ca="1" si="4"/>
        <v>8</v>
      </c>
      <c r="I251" t="s">
        <v>1</v>
      </c>
      <c r="J251">
        <f t="shared" ca="1" si="5"/>
        <v>7</v>
      </c>
      <c r="K251" t="s">
        <v>2</v>
      </c>
      <c r="L251">
        <f t="shared" ca="1" si="6"/>
        <v>15</v>
      </c>
    </row>
    <row r="252" spans="2:12" x14ac:dyDescent="0.25">
      <c r="B252">
        <v>4</v>
      </c>
      <c r="C252" t="s">
        <v>1</v>
      </c>
      <c r="D252">
        <v>7</v>
      </c>
      <c r="E252" t="s">
        <v>2</v>
      </c>
      <c r="F252">
        <v>11</v>
      </c>
      <c r="G252"/>
      <c r="H252">
        <f t="shared" ca="1" si="4"/>
        <v>6</v>
      </c>
      <c r="I252" t="s">
        <v>1</v>
      </c>
      <c r="J252">
        <f t="shared" ca="1" si="5"/>
        <v>6</v>
      </c>
      <c r="K252" t="s">
        <v>2</v>
      </c>
      <c r="L252">
        <f t="shared" ca="1" si="6"/>
        <v>12</v>
      </c>
    </row>
    <row r="253" spans="2:12" x14ac:dyDescent="0.25">
      <c r="B253">
        <v>9</v>
      </c>
      <c r="C253" t="s">
        <v>1</v>
      </c>
      <c r="D253">
        <v>5</v>
      </c>
      <c r="E253" t="s">
        <v>2</v>
      </c>
      <c r="F253">
        <v>14</v>
      </c>
      <c r="G253"/>
      <c r="H253">
        <f t="shared" ca="1" si="4"/>
        <v>5</v>
      </c>
      <c r="I253" t="s">
        <v>1</v>
      </c>
      <c r="J253">
        <f t="shared" ca="1" si="5"/>
        <v>6</v>
      </c>
      <c r="K253" t="s">
        <v>2</v>
      </c>
      <c r="L253">
        <f t="shared" ca="1" si="6"/>
        <v>11</v>
      </c>
    </row>
    <row r="254" spans="2:12" x14ac:dyDescent="0.25">
      <c r="B254">
        <v>6</v>
      </c>
      <c r="C254" t="s">
        <v>1</v>
      </c>
      <c r="D254">
        <v>9</v>
      </c>
      <c r="E254" t="s">
        <v>2</v>
      </c>
      <c r="F254">
        <v>15</v>
      </c>
      <c r="G254"/>
      <c r="H254">
        <f t="shared" ca="1" si="4"/>
        <v>5</v>
      </c>
      <c r="I254" t="s">
        <v>1</v>
      </c>
      <c r="J254">
        <f t="shared" ca="1" si="5"/>
        <v>6</v>
      </c>
      <c r="K254" t="s">
        <v>2</v>
      </c>
      <c r="L254">
        <f t="shared" ca="1" si="6"/>
        <v>11</v>
      </c>
    </row>
    <row r="255" spans="2:12" x14ac:dyDescent="0.25">
      <c r="B255">
        <v>8</v>
      </c>
      <c r="C255" t="s">
        <v>1</v>
      </c>
      <c r="D255">
        <v>5</v>
      </c>
      <c r="E255" t="s">
        <v>2</v>
      </c>
      <c r="F255">
        <v>13</v>
      </c>
      <c r="G255"/>
      <c r="H255">
        <f t="shared" ca="1" si="4"/>
        <v>8</v>
      </c>
      <c r="I255" t="s">
        <v>1</v>
      </c>
      <c r="J255">
        <f t="shared" ca="1" si="5"/>
        <v>4</v>
      </c>
      <c r="K255" t="s">
        <v>2</v>
      </c>
      <c r="L255">
        <f t="shared" ca="1" si="6"/>
        <v>12</v>
      </c>
    </row>
    <row r="256" spans="2:12" x14ac:dyDescent="0.25">
      <c r="B256">
        <v>3</v>
      </c>
      <c r="C256" t="s">
        <v>1</v>
      </c>
      <c r="D256">
        <v>8</v>
      </c>
      <c r="E256" t="s">
        <v>2</v>
      </c>
      <c r="F256">
        <v>11</v>
      </c>
      <c r="G256"/>
      <c r="H256">
        <f t="shared" ca="1" si="4"/>
        <v>5</v>
      </c>
      <c r="I256" t="s">
        <v>1</v>
      </c>
      <c r="J256">
        <f t="shared" ca="1" si="5"/>
        <v>8</v>
      </c>
      <c r="K256" t="s">
        <v>2</v>
      </c>
      <c r="L256">
        <f t="shared" ca="1" si="6"/>
        <v>13</v>
      </c>
    </row>
    <row r="257" spans="2:12" x14ac:dyDescent="0.25">
      <c r="B257">
        <v>4</v>
      </c>
      <c r="C257" t="s">
        <v>1</v>
      </c>
      <c r="D257">
        <v>8</v>
      </c>
      <c r="E257" t="s">
        <v>2</v>
      </c>
      <c r="F257">
        <v>12</v>
      </c>
      <c r="G257"/>
      <c r="H257">
        <f t="shared" ca="1" si="4"/>
        <v>6</v>
      </c>
      <c r="I257" t="s">
        <v>1</v>
      </c>
      <c r="J257">
        <f t="shared" ca="1" si="5"/>
        <v>5</v>
      </c>
      <c r="K257" t="s">
        <v>2</v>
      </c>
      <c r="L257">
        <f t="shared" ca="1" si="6"/>
        <v>11</v>
      </c>
    </row>
    <row r="258" spans="2:12" x14ac:dyDescent="0.25">
      <c r="B258">
        <v>4</v>
      </c>
      <c r="C258" t="s">
        <v>1</v>
      </c>
      <c r="D258">
        <v>8</v>
      </c>
      <c r="E258" t="s">
        <v>2</v>
      </c>
      <c r="F258">
        <v>12</v>
      </c>
      <c r="G258"/>
      <c r="H258">
        <f t="shared" ca="1" si="4"/>
        <v>3</v>
      </c>
      <c r="I258" t="s">
        <v>1</v>
      </c>
      <c r="J258">
        <f t="shared" ca="1" si="5"/>
        <v>8</v>
      </c>
      <c r="K258" t="s">
        <v>2</v>
      </c>
      <c r="L258">
        <f t="shared" ca="1" si="6"/>
        <v>11</v>
      </c>
    </row>
    <row r="259" spans="2:12" x14ac:dyDescent="0.25">
      <c r="B259">
        <v>5</v>
      </c>
      <c r="C259" t="s">
        <v>1</v>
      </c>
      <c r="D259">
        <v>7</v>
      </c>
      <c r="E259" t="s">
        <v>2</v>
      </c>
      <c r="F259">
        <v>12</v>
      </c>
      <c r="G259"/>
      <c r="H259">
        <f t="shared" ca="1" si="4"/>
        <v>3</v>
      </c>
      <c r="I259" t="s">
        <v>1</v>
      </c>
      <c r="J259">
        <f t="shared" ca="1" si="5"/>
        <v>9</v>
      </c>
      <c r="K259" t="s">
        <v>2</v>
      </c>
      <c r="L259">
        <f t="shared" ca="1" si="6"/>
        <v>12</v>
      </c>
    </row>
    <row r="260" spans="2:12" x14ac:dyDescent="0.25">
      <c r="B260">
        <v>4</v>
      </c>
      <c r="C260" t="s">
        <v>1</v>
      </c>
      <c r="D260">
        <v>7</v>
      </c>
      <c r="E260" t="s">
        <v>2</v>
      </c>
      <c r="F260">
        <v>11</v>
      </c>
      <c r="G260"/>
      <c r="H260">
        <f t="shared" ca="1" si="4"/>
        <v>3</v>
      </c>
      <c r="I260" t="s">
        <v>1</v>
      </c>
      <c r="J260">
        <f t="shared" ca="1" si="5"/>
        <v>9</v>
      </c>
      <c r="K260" t="s">
        <v>2</v>
      </c>
      <c r="L260">
        <f t="shared" ca="1" si="6"/>
        <v>12</v>
      </c>
    </row>
    <row r="261" spans="2:12" x14ac:dyDescent="0.25">
      <c r="B261">
        <v>7</v>
      </c>
      <c r="C261" t="s">
        <v>1</v>
      </c>
      <c r="D261">
        <v>9</v>
      </c>
      <c r="E261" t="s">
        <v>2</v>
      </c>
      <c r="F261">
        <v>16</v>
      </c>
      <c r="G261"/>
      <c r="H261">
        <f t="shared" ca="1" si="4"/>
        <v>8</v>
      </c>
      <c r="I261" t="s">
        <v>1</v>
      </c>
      <c r="J261">
        <f t="shared" ca="1" si="5"/>
        <v>9</v>
      </c>
      <c r="K261" t="s">
        <v>2</v>
      </c>
      <c r="L261">
        <f t="shared" ca="1" si="6"/>
        <v>17</v>
      </c>
    </row>
    <row r="262" spans="2:12" x14ac:dyDescent="0.25">
      <c r="B262">
        <v>4</v>
      </c>
      <c r="C262" t="s">
        <v>1</v>
      </c>
      <c r="D262">
        <v>7</v>
      </c>
      <c r="E262" t="s">
        <v>2</v>
      </c>
      <c r="F262">
        <v>11</v>
      </c>
      <c r="G262"/>
      <c r="H262">
        <f t="shared" ca="1" si="4"/>
        <v>9</v>
      </c>
      <c r="I262" t="s">
        <v>1</v>
      </c>
      <c r="J262">
        <f t="shared" ca="1" si="5"/>
        <v>5</v>
      </c>
      <c r="K262" t="s">
        <v>2</v>
      </c>
      <c r="L262">
        <f t="shared" ca="1" si="6"/>
        <v>14</v>
      </c>
    </row>
    <row r="263" spans="2:12" x14ac:dyDescent="0.25">
      <c r="B263">
        <v>7</v>
      </c>
      <c r="C263" t="s">
        <v>1</v>
      </c>
      <c r="D263">
        <v>8</v>
      </c>
      <c r="E263" t="s">
        <v>2</v>
      </c>
      <c r="F263">
        <v>15</v>
      </c>
      <c r="G263"/>
      <c r="H263">
        <f t="shared" ca="1" si="4"/>
        <v>6</v>
      </c>
      <c r="I263" t="s">
        <v>1</v>
      </c>
      <c r="J263">
        <f t="shared" ca="1" si="5"/>
        <v>5</v>
      </c>
      <c r="K263" t="s">
        <v>2</v>
      </c>
      <c r="L263">
        <f t="shared" ca="1" si="6"/>
        <v>11</v>
      </c>
    </row>
    <row r="264" spans="2:12" x14ac:dyDescent="0.25">
      <c r="B264">
        <v>9</v>
      </c>
      <c r="C264" t="s">
        <v>1</v>
      </c>
      <c r="D264">
        <v>8</v>
      </c>
      <c r="E264" t="s">
        <v>2</v>
      </c>
      <c r="F264">
        <v>17</v>
      </c>
      <c r="G264"/>
      <c r="H264">
        <f t="shared" ref="H264:H327" ca="1" si="7">RANDBETWEEN(3,9)</f>
        <v>7</v>
      </c>
      <c r="I264" t="s">
        <v>1</v>
      </c>
      <c r="J264">
        <f t="shared" ref="J264:J327" ca="1" si="8">RANDBETWEEN(10-H264+1,9)</f>
        <v>8</v>
      </c>
      <c r="K264" t="s">
        <v>2</v>
      </c>
      <c r="L264">
        <f t="shared" ref="L264:L327" ca="1" si="9">SUM(H264,J264)</f>
        <v>15</v>
      </c>
    </row>
    <row r="265" spans="2:12" x14ac:dyDescent="0.25">
      <c r="B265">
        <v>4</v>
      </c>
      <c r="C265" t="s">
        <v>1</v>
      </c>
      <c r="D265">
        <v>9</v>
      </c>
      <c r="E265" t="s">
        <v>2</v>
      </c>
      <c r="F265">
        <v>13</v>
      </c>
      <c r="G265"/>
      <c r="H265">
        <f t="shared" ca="1" si="7"/>
        <v>3</v>
      </c>
      <c r="I265" t="s">
        <v>1</v>
      </c>
      <c r="J265">
        <f t="shared" ca="1" si="8"/>
        <v>8</v>
      </c>
      <c r="K265" t="s">
        <v>2</v>
      </c>
      <c r="L265">
        <f t="shared" ca="1" si="9"/>
        <v>11</v>
      </c>
    </row>
    <row r="266" spans="2:12" x14ac:dyDescent="0.25">
      <c r="B266">
        <v>8</v>
      </c>
      <c r="C266" t="s">
        <v>1</v>
      </c>
      <c r="D266">
        <v>5</v>
      </c>
      <c r="E266" t="s">
        <v>2</v>
      </c>
      <c r="F266">
        <v>13</v>
      </c>
      <c r="G266"/>
      <c r="H266">
        <f t="shared" ca="1" si="7"/>
        <v>7</v>
      </c>
      <c r="I266" t="s">
        <v>1</v>
      </c>
      <c r="J266">
        <f t="shared" ca="1" si="8"/>
        <v>8</v>
      </c>
      <c r="K266" t="s">
        <v>2</v>
      </c>
      <c r="L266">
        <f t="shared" ca="1" si="9"/>
        <v>15</v>
      </c>
    </row>
    <row r="267" spans="2:12" x14ac:dyDescent="0.25">
      <c r="B267">
        <v>8</v>
      </c>
      <c r="C267" t="s">
        <v>1</v>
      </c>
      <c r="D267">
        <v>9</v>
      </c>
      <c r="E267" t="s">
        <v>2</v>
      </c>
      <c r="F267">
        <v>17</v>
      </c>
      <c r="G267"/>
      <c r="H267">
        <f t="shared" ca="1" si="7"/>
        <v>9</v>
      </c>
      <c r="I267" t="s">
        <v>1</v>
      </c>
      <c r="J267">
        <f t="shared" ca="1" si="8"/>
        <v>2</v>
      </c>
      <c r="K267" t="s">
        <v>2</v>
      </c>
      <c r="L267">
        <f t="shared" ca="1" si="9"/>
        <v>11</v>
      </c>
    </row>
    <row r="268" spans="2:12" x14ac:dyDescent="0.25">
      <c r="B268">
        <v>5</v>
      </c>
      <c r="C268" t="s">
        <v>1</v>
      </c>
      <c r="D268">
        <v>6</v>
      </c>
      <c r="E268" t="s">
        <v>2</v>
      </c>
      <c r="F268">
        <v>11</v>
      </c>
      <c r="G268"/>
      <c r="H268">
        <f t="shared" ca="1" si="7"/>
        <v>5</v>
      </c>
      <c r="I268" t="s">
        <v>1</v>
      </c>
      <c r="J268">
        <f t="shared" ca="1" si="8"/>
        <v>8</v>
      </c>
      <c r="K268" t="s">
        <v>2</v>
      </c>
      <c r="L268">
        <f t="shared" ca="1" si="9"/>
        <v>13</v>
      </c>
    </row>
    <row r="269" spans="2:12" x14ac:dyDescent="0.25">
      <c r="B269">
        <v>3</v>
      </c>
      <c r="C269" t="s">
        <v>1</v>
      </c>
      <c r="D269">
        <v>9</v>
      </c>
      <c r="E269" t="s">
        <v>2</v>
      </c>
      <c r="F269">
        <v>12</v>
      </c>
      <c r="G269"/>
      <c r="H269">
        <f t="shared" ca="1" si="7"/>
        <v>7</v>
      </c>
      <c r="I269" t="s">
        <v>1</v>
      </c>
      <c r="J269">
        <f t="shared" ca="1" si="8"/>
        <v>5</v>
      </c>
      <c r="K269" t="s">
        <v>2</v>
      </c>
      <c r="L269">
        <f t="shared" ca="1" si="9"/>
        <v>12</v>
      </c>
    </row>
    <row r="270" spans="2:12" x14ac:dyDescent="0.25">
      <c r="B270">
        <v>7</v>
      </c>
      <c r="C270" t="s">
        <v>1</v>
      </c>
      <c r="D270">
        <v>9</v>
      </c>
      <c r="E270" t="s">
        <v>2</v>
      </c>
      <c r="F270">
        <v>16</v>
      </c>
      <c r="G270"/>
      <c r="H270">
        <f t="shared" ca="1" si="7"/>
        <v>3</v>
      </c>
      <c r="I270" t="s">
        <v>1</v>
      </c>
      <c r="J270">
        <f t="shared" ca="1" si="8"/>
        <v>9</v>
      </c>
      <c r="K270" t="s">
        <v>2</v>
      </c>
      <c r="L270">
        <f t="shared" ca="1" si="9"/>
        <v>12</v>
      </c>
    </row>
    <row r="271" spans="2:12" x14ac:dyDescent="0.25">
      <c r="B271">
        <v>4</v>
      </c>
      <c r="C271" t="s">
        <v>1</v>
      </c>
      <c r="D271">
        <v>7</v>
      </c>
      <c r="E271" t="s">
        <v>2</v>
      </c>
      <c r="F271">
        <v>11</v>
      </c>
      <c r="G271"/>
      <c r="H271">
        <f t="shared" ca="1" si="7"/>
        <v>5</v>
      </c>
      <c r="I271" t="s">
        <v>1</v>
      </c>
      <c r="J271">
        <f t="shared" ca="1" si="8"/>
        <v>8</v>
      </c>
      <c r="K271" t="s">
        <v>2</v>
      </c>
      <c r="L271">
        <f t="shared" ca="1" si="9"/>
        <v>13</v>
      </c>
    </row>
    <row r="272" spans="2:12" x14ac:dyDescent="0.25">
      <c r="B272">
        <v>7</v>
      </c>
      <c r="C272" t="s">
        <v>1</v>
      </c>
      <c r="D272">
        <v>7</v>
      </c>
      <c r="E272" t="s">
        <v>2</v>
      </c>
      <c r="F272">
        <v>14</v>
      </c>
      <c r="G272"/>
      <c r="H272">
        <f t="shared" ca="1" si="7"/>
        <v>4</v>
      </c>
      <c r="I272" t="s">
        <v>1</v>
      </c>
      <c r="J272">
        <f t="shared" ca="1" si="8"/>
        <v>9</v>
      </c>
      <c r="K272" t="s">
        <v>2</v>
      </c>
      <c r="L272">
        <f t="shared" ca="1" si="9"/>
        <v>13</v>
      </c>
    </row>
    <row r="273" spans="2:12" x14ac:dyDescent="0.25">
      <c r="B273">
        <v>7</v>
      </c>
      <c r="C273" t="s">
        <v>1</v>
      </c>
      <c r="D273">
        <v>9</v>
      </c>
      <c r="E273" t="s">
        <v>2</v>
      </c>
      <c r="F273">
        <v>16</v>
      </c>
      <c r="G273"/>
      <c r="H273">
        <f t="shared" ca="1" si="7"/>
        <v>3</v>
      </c>
      <c r="I273" t="s">
        <v>1</v>
      </c>
      <c r="J273">
        <f t="shared" ca="1" si="8"/>
        <v>9</v>
      </c>
      <c r="K273" t="s">
        <v>2</v>
      </c>
      <c r="L273">
        <f t="shared" ca="1" si="9"/>
        <v>12</v>
      </c>
    </row>
    <row r="274" spans="2:12" x14ac:dyDescent="0.25">
      <c r="B274">
        <v>6</v>
      </c>
      <c r="C274" t="s">
        <v>1</v>
      </c>
      <c r="D274">
        <v>6</v>
      </c>
      <c r="E274" t="s">
        <v>2</v>
      </c>
      <c r="F274">
        <v>12</v>
      </c>
      <c r="G274"/>
      <c r="H274">
        <f t="shared" ca="1" si="7"/>
        <v>6</v>
      </c>
      <c r="I274" t="s">
        <v>1</v>
      </c>
      <c r="J274">
        <f t="shared" ca="1" si="8"/>
        <v>5</v>
      </c>
      <c r="K274" t="s">
        <v>2</v>
      </c>
      <c r="L274">
        <f t="shared" ca="1" si="9"/>
        <v>11</v>
      </c>
    </row>
    <row r="275" spans="2:12" x14ac:dyDescent="0.25">
      <c r="B275">
        <v>5</v>
      </c>
      <c r="C275" t="s">
        <v>1</v>
      </c>
      <c r="D275">
        <v>9</v>
      </c>
      <c r="E275" t="s">
        <v>2</v>
      </c>
      <c r="F275">
        <v>14</v>
      </c>
      <c r="G275"/>
      <c r="H275">
        <f t="shared" ca="1" si="7"/>
        <v>3</v>
      </c>
      <c r="I275" t="s">
        <v>1</v>
      </c>
      <c r="J275">
        <f t="shared" ca="1" si="8"/>
        <v>9</v>
      </c>
      <c r="K275" t="s">
        <v>2</v>
      </c>
      <c r="L275">
        <f t="shared" ca="1" si="9"/>
        <v>12</v>
      </c>
    </row>
    <row r="276" spans="2:12" x14ac:dyDescent="0.25">
      <c r="B276">
        <v>3</v>
      </c>
      <c r="C276" t="s">
        <v>1</v>
      </c>
      <c r="D276">
        <v>9</v>
      </c>
      <c r="E276" t="s">
        <v>2</v>
      </c>
      <c r="F276">
        <v>12</v>
      </c>
      <c r="G276"/>
      <c r="H276">
        <f t="shared" ca="1" si="7"/>
        <v>9</v>
      </c>
      <c r="I276" t="s">
        <v>1</v>
      </c>
      <c r="J276">
        <f t="shared" ca="1" si="8"/>
        <v>9</v>
      </c>
      <c r="K276" t="s">
        <v>2</v>
      </c>
      <c r="L276">
        <f t="shared" ca="1" si="9"/>
        <v>18</v>
      </c>
    </row>
    <row r="277" spans="2:12" x14ac:dyDescent="0.25">
      <c r="B277">
        <v>9</v>
      </c>
      <c r="C277" t="s">
        <v>1</v>
      </c>
      <c r="D277">
        <v>4</v>
      </c>
      <c r="E277" t="s">
        <v>2</v>
      </c>
      <c r="F277">
        <v>13</v>
      </c>
      <c r="G277"/>
      <c r="H277">
        <f t="shared" ca="1" si="7"/>
        <v>9</v>
      </c>
      <c r="I277" t="s">
        <v>1</v>
      </c>
      <c r="J277">
        <f t="shared" ca="1" si="8"/>
        <v>4</v>
      </c>
      <c r="K277" t="s">
        <v>2</v>
      </c>
      <c r="L277">
        <f t="shared" ca="1" si="9"/>
        <v>13</v>
      </c>
    </row>
    <row r="278" spans="2:12" x14ac:dyDescent="0.25">
      <c r="B278">
        <v>7</v>
      </c>
      <c r="C278" t="s">
        <v>1</v>
      </c>
      <c r="D278">
        <v>9</v>
      </c>
      <c r="E278" t="s">
        <v>2</v>
      </c>
      <c r="F278">
        <v>16</v>
      </c>
      <c r="G278"/>
      <c r="H278">
        <f t="shared" ca="1" si="7"/>
        <v>9</v>
      </c>
      <c r="I278" t="s">
        <v>1</v>
      </c>
      <c r="J278">
        <f t="shared" ca="1" si="8"/>
        <v>6</v>
      </c>
      <c r="K278" t="s">
        <v>2</v>
      </c>
      <c r="L278">
        <f t="shared" ca="1" si="9"/>
        <v>15</v>
      </c>
    </row>
    <row r="279" spans="2:12" x14ac:dyDescent="0.25">
      <c r="B279">
        <v>5</v>
      </c>
      <c r="C279" t="s">
        <v>1</v>
      </c>
      <c r="D279">
        <v>9</v>
      </c>
      <c r="E279" t="s">
        <v>2</v>
      </c>
      <c r="F279">
        <v>14</v>
      </c>
      <c r="G279"/>
      <c r="H279">
        <f t="shared" ca="1" si="7"/>
        <v>9</v>
      </c>
      <c r="I279" t="s">
        <v>1</v>
      </c>
      <c r="J279">
        <f t="shared" ca="1" si="8"/>
        <v>3</v>
      </c>
      <c r="K279" t="s">
        <v>2</v>
      </c>
      <c r="L279">
        <f t="shared" ca="1" si="9"/>
        <v>12</v>
      </c>
    </row>
    <row r="280" spans="2:12" x14ac:dyDescent="0.25">
      <c r="B280">
        <v>3</v>
      </c>
      <c r="C280" t="s">
        <v>1</v>
      </c>
      <c r="D280">
        <v>8</v>
      </c>
      <c r="E280" t="s">
        <v>2</v>
      </c>
      <c r="F280">
        <v>11</v>
      </c>
      <c r="G280"/>
      <c r="H280">
        <f t="shared" ca="1" si="7"/>
        <v>9</v>
      </c>
      <c r="I280" t="s">
        <v>1</v>
      </c>
      <c r="J280">
        <f t="shared" ca="1" si="8"/>
        <v>6</v>
      </c>
      <c r="K280" t="s">
        <v>2</v>
      </c>
      <c r="L280">
        <f t="shared" ca="1" si="9"/>
        <v>15</v>
      </c>
    </row>
    <row r="281" spans="2:12" x14ac:dyDescent="0.25">
      <c r="B281">
        <v>5</v>
      </c>
      <c r="C281" t="s">
        <v>1</v>
      </c>
      <c r="D281">
        <v>6</v>
      </c>
      <c r="E281" t="s">
        <v>2</v>
      </c>
      <c r="F281">
        <v>11</v>
      </c>
      <c r="G281"/>
      <c r="H281">
        <f t="shared" ca="1" si="7"/>
        <v>4</v>
      </c>
      <c r="I281" t="s">
        <v>1</v>
      </c>
      <c r="J281">
        <f t="shared" ca="1" si="8"/>
        <v>7</v>
      </c>
      <c r="K281" t="s">
        <v>2</v>
      </c>
      <c r="L281">
        <f t="shared" ca="1" si="9"/>
        <v>11</v>
      </c>
    </row>
    <row r="282" spans="2:12" x14ac:dyDescent="0.25">
      <c r="B282">
        <v>8</v>
      </c>
      <c r="C282" t="s">
        <v>1</v>
      </c>
      <c r="D282">
        <v>4</v>
      </c>
      <c r="E282" t="s">
        <v>2</v>
      </c>
      <c r="F282">
        <v>12</v>
      </c>
      <c r="G282"/>
      <c r="H282">
        <f t="shared" ca="1" si="7"/>
        <v>4</v>
      </c>
      <c r="I282" t="s">
        <v>1</v>
      </c>
      <c r="J282">
        <f t="shared" ca="1" si="8"/>
        <v>7</v>
      </c>
      <c r="K282" t="s">
        <v>2</v>
      </c>
      <c r="L282">
        <f t="shared" ca="1" si="9"/>
        <v>11</v>
      </c>
    </row>
    <row r="283" spans="2:12" x14ac:dyDescent="0.25">
      <c r="B283">
        <v>7</v>
      </c>
      <c r="C283" t="s">
        <v>1</v>
      </c>
      <c r="D283">
        <v>8</v>
      </c>
      <c r="E283" t="s">
        <v>2</v>
      </c>
      <c r="F283">
        <v>15</v>
      </c>
      <c r="G283"/>
      <c r="H283">
        <f t="shared" ca="1" si="7"/>
        <v>5</v>
      </c>
      <c r="I283" t="s">
        <v>1</v>
      </c>
      <c r="J283">
        <f t="shared" ca="1" si="8"/>
        <v>9</v>
      </c>
      <c r="K283" t="s">
        <v>2</v>
      </c>
      <c r="L283">
        <f t="shared" ca="1" si="9"/>
        <v>14</v>
      </c>
    </row>
    <row r="284" spans="2:12" x14ac:dyDescent="0.25">
      <c r="B284">
        <v>3</v>
      </c>
      <c r="C284" t="s">
        <v>1</v>
      </c>
      <c r="D284">
        <v>9</v>
      </c>
      <c r="E284" t="s">
        <v>2</v>
      </c>
      <c r="F284">
        <v>12</v>
      </c>
      <c r="G284"/>
      <c r="H284">
        <f t="shared" ca="1" si="7"/>
        <v>5</v>
      </c>
      <c r="I284" t="s">
        <v>1</v>
      </c>
      <c r="J284">
        <f t="shared" ca="1" si="8"/>
        <v>6</v>
      </c>
      <c r="K284" t="s">
        <v>2</v>
      </c>
      <c r="L284">
        <f t="shared" ca="1" si="9"/>
        <v>11</v>
      </c>
    </row>
    <row r="285" spans="2:12" x14ac:dyDescent="0.25">
      <c r="B285">
        <v>4</v>
      </c>
      <c r="C285" t="s">
        <v>1</v>
      </c>
      <c r="D285">
        <v>7</v>
      </c>
      <c r="E285" t="s">
        <v>2</v>
      </c>
      <c r="F285">
        <v>11</v>
      </c>
      <c r="G285"/>
      <c r="H285">
        <f t="shared" ca="1" si="7"/>
        <v>9</v>
      </c>
      <c r="I285" t="s">
        <v>1</v>
      </c>
      <c r="J285">
        <f t="shared" ca="1" si="8"/>
        <v>8</v>
      </c>
      <c r="K285" t="s">
        <v>2</v>
      </c>
      <c r="L285">
        <f t="shared" ca="1" si="9"/>
        <v>17</v>
      </c>
    </row>
    <row r="286" spans="2:12" x14ac:dyDescent="0.25">
      <c r="B286">
        <v>8</v>
      </c>
      <c r="C286" t="s">
        <v>1</v>
      </c>
      <c r="D286">
        <v>8</v>
      </c>
      <c r="E286" t="s">
        <v>2</v>
      </c>
      <c r="F286">
        <v>16</v>
      </c>
      <c r="G286"/>
      <c r="H286">
        <f t="shared" ca="1" si="7"/>
        <v>8</v>
      </c>
      <c r="I286" t="s">
        <v>1</v>
      </c>
      <c r="J286">
        <f t="shared" ca="1" si="8"/>
        <v>3</v>
      </c>
      <c r="K286" t="s">
        <v>2</v>
      </c>
      <c r="L286">
        <f t="shared" ca="1" si="9"/>
        <v>11</v>
      </c>
    </row>
    <row r="287" spans="2:12" x14ac:dyDescent="0.25">
      <c r="B287">
        <v>9</v>
      </c>
      <c r="C287" t="s">
        <v>1</v>
      </c>
      <c r="D287">
        <v>9</v>
      </c>
      <c r="E287" t="s">
        <v>2</v>
      </c>
      <c r="F287">
        <v>18</v>
      </c>
      <c r="G287"/>
      <c r="H287">
        <f t="shared" ca="1" si="7"/>
        <v>9</v>
      </c>
      <c r="I287" t="s">
        <v>1</v>
      </c>
      <c r="J287">
        <f t="shared" ca="1" si="8"/>
        <v>2</v>
      </c>
      <c r="K287" t="s">
        <v>2</v>
      </c>
      <c r="L287">
        <f t="shared" ca="1" si="9"/>
        <v>11</v>
      </c>
    </row>
    <row r="288" spans="2:12" x14ac:dyDescent="0.25">
      <c r="B288">
        <v>7</v>
      </c>
      <c r="C288" t="s">
        <v>1</v>
      </c>
      <c r="D288">
        <v>7</v>
      </c>
      <c r="E288" t="s">
        <v>2</v>
      </c>
      <c r="F288">
        <v>14</v>
      </c>
      <c r="G288"/>
      <c r="H288">
        <f t="shared" ca="1" si="7"/>
        <v>6</v>
      </c>
      <c r="I288" t="s">
        <v>1</v>
      </c>
      <c r="J288">
        <f t="shared" ca="1" si="8"/>
        <v>6</v>
      </c>
      <c r="K288" t="s">
        <v>2</v>
      </c>
      <c r="L288">
        <f t="shared" ca="1" si="9"/>
        <v>12</v>
      </c>
    </row>
    <row r="289" spans="2:12" x14ac:dyDescent="0.25">
      <c r="B289">
        <v>6</v>
      </c>
      <c r="C289" t="s">
        <v>1</v>
      </c>
      <c r="D289">
        <v>9</v>
      </c>
      <c r="E289" t="s">
        <v>2</v>
      </c>
      <c r="F289">
        <v>15</v>
      </c>
      <c r="G289"/>
      <c r="H289">
        <f t="shared" ca="1" si="7"/>
        <v>6</v>
      </c>
      <c r="I289" t="s">
        <v>1</v>
      </c>
      <c r="J289">
        <f t="shared" ca="1" si="8"/>
        <v>6</v>
      </c>
      <c r="K289" t="s">
        <v>2</v>
      </c>
      <c r="L289">
        <f t="shared" ca="1" si="9"/>
        <v>12</v>
      </c>
    </row>
    <row r="290" spans="2:12" x14ac:dyDescent="0.25">
      <c r="B290">
        <v>8</v>
      </c>
      <c r="C290" t="s">
        <v>1</v>
      </c>
      <c r="D290">
        <v>5</v>
      </c>
      <c r="E290" t="s">
        <v>2</v>
      </c>
      <c r="F290">
        <v>13</v>
      </c>
      <c r="G290"/>
      <c r="H290">
        <f t="shared" ca="1" si="7"/>
        <v>5</v>
      </c>
      <c r="I290" t="s">
        <v>1</v>
      </c>
      <c r="J290">
        <f t="shared" ca="1" si="8"/>
        <v>7</v>
      </c>
      <c r="K290" t="s">
        <v>2</v>
      </c>
      <c r="L290">
        <f t="shared" ca="1" si="9"/>
        <v>12</v>
      </c>
    </row>
    <row r="291" spans="2:12" x14ac:dyDescent="0.25">
      <c r="B291">
        <v>8</v>
      </c>
      <c r="C291" t="s">
        <v>1</v>
      </c>
      <c r="D291">
        <v>8</v>
      </c>
      <c r="E291" t="s">
        <v>2</v>
      </c>
      <c r="F291">
        <v>16</v>
      </c>
      <c r="G291"/>
      <c r="H291">
        <f t="shared" ca="1" si="7"/>
        <v>6</v>
      </c>
      <c r="I291" t="s">
        <v>1</v>
      </c>
      <c r="J291">
        <f t="shared" ca="1" si="8"/>
        <v>7</v>
      </c>
      <c r="K291" t="s">
        <v>2</v>
      </c>
      <c r="L291">
        <f t="shared" ca="1" si="9"/>
        <v>13</v>
      </c>
    </row>
    <row r="292" spans="2:12" x14ac:dyDescent="0.25">
      <c r="B292">
        <v>5</v>
      </c>
      <c r="C292" t="s">
        <v>1</v>
      </c>
      <c r="D292">
        <v>7</v>
      </c>
      <c r="E292" t="s">
        <v>2</v>
      </c>
      <c r="F292">
        <v>12</v>
      </c>
      <c r="G292"/>
      <c r="H292">
        <f t="shared" ca="1" si="7"/>
        <v>9</v>
      </c>
      <c r="I292" t="s">
        <v>1</v>
      </c>
      <c r="J292">
        <f t="shared" ca="1" si="8"/>
        <v>7</v>
      </c>
      <c r="K292" t="s">
        <v>2</v>
      </c>
      <c r="L292">
        <f t="shared" ca="1" si="9"/>
        <v>16</v>
      </c>
    </row>
    <row r="293" spans="2:12" x14ac:dyDescent="0.25">
      <c r="B293">
        <v>9</v>
      </c>
      <c r="C293" t="s">
        <v>1</v>
      </c>
      <c r="D293">
        <v>2</v>
      </c>
      <c r="E293" t="s">
        <v>2</v>
      </c>
      <c r="F293">
        <v>11</v>
      </c>
      <c r="G293"/>
      <c r="H293">
        <f t="shared" ca="1" si="7"/>
        <v>9</v>
      </c>
      <c r="I293" t="s">
        <v>1</v>
      </c>
      <c r="J293">
        <f t="shared" ca="1" si="8"/>
        <v>2</v>
      </c>
      <c r="K293" t="s">
        <v>2</v>
      </c>
      <c r="L293">
        <f t="shared" ca="1" si="9"/>
        <v>11</v>
      </c>
    </row>
    <row r="294" spans="2:12" x14ac:dyDescent="0.25">
      <c r="B294">
        <v>7</v>
      </c>
      <c r="C294" t="s">
        <v>1</v>
      </c>
      <c r="D294">
        <v>8</v>
      </c>
      <c r="E294" t="s">
        <v>2</v>
      </c>
      <c r="F294">
        <v>15</v>
      </c>
      <c r="G294"/>
      <c r="H294">
        <f t="shared" ca="1" si="7"/>
        <v>8</v>
      </c>
      <c r="I294" t="s">
        <v>1</v>
      </c>
      <c r="J294">
        <f t="shared" ca="1" si="8"/>
        <v>4</v>
      </c>
      <c r="K294" t="s">
        <v>2</v>
      </c>
      <c r="L294">
        <f t="shared" ca="1" si="9"/>
        <v>12</v>
      </c>
    </row>
    <row r="295" spans="2:12" x14ac:dyDescent="0.25">
      <c r="B295">
        <v>3</v>
      </c>
      <c r="C295" t="s">
        <v>1</v>
      </c>
      <c r="D295">
        <v>9</v>
      </c>
      <c r="E295" t="s">
        <v>2</v>
      </c>
      <c r="F295">
        <v>12</v>
      </c>
      <c r="G295"/>
      <c r="H295">
        <f t="shared" ca="1" si="7"/>
        <v>8</v>
      </c>
      <c r="I295" t="s">
        <v>1</v>
      </c>
      <c r="J295">
        <f t="shared" ca="1" si="8"/>
        <v>3</v>
      </c>
      <c r="K295" t="s">
        <v>2</v>
      </c>
      <c r="L295">
        <f t="shared" ca="1" si="9"/>
        <v>11</v>
      </c>
    </row>
    <row r="296" spans="2:12" x14ac:dyDescent="0.25">
      <c r="B296">
        <v>3</v>
      </c>
      <c r="C296" t="s">
        <v>1</v>
      </c>
      <c r="D296">
        <v>8</v>
      </c>
      <c r="E296" t="s">
        <v>2</v>
      </c>
      <c r="F296">
        <v>11</v>
      </c>
      <c r="G296"/>
      <c r="H296">
        <f t="shared" ca="1" si="7"/>
        <v>9</v>
      </c>
      <c r="I296" t="s">
        <v>1</v>
      </c>
      <c r="J296">
        <f t="shared" ca="1" si="8"/>
        <v>3</v>
      </c>
      <c r="K296" t="s">
        <v>2</v>
      </c>
      <c r="L296">
        <f t="shared" ca="1" si="9"/>
        <v>12</v>
      </c>
    </row>
    <row r="297" spans="2:12" x14ac:dyDescent="0.25">
      <c r="B297">
        <v>7</v>
      </c>
      <c r="C297" t="s">
        <v>1</v>
      </c>
      <c r="D297">
        <v>8</v>
      </c>
      <c r="E297" t="s">
        <v>2</v>
      </c>
      <c r="F297">
        <v>15</v>
      </c>
      <c r="G297"/>
      <c r="H297">
        <f t="shared" ca="1" si="7"/>
        <v>7</v>
      </c>
      <c r="I297" t="s">
        <v>1</v>
      </c>
      <c r="J297">
        <f t="shared" ca="1" si="8"/>
        <v>5</v>
      </c>
      <c r="K297" t="s">
        <v>2</v>
      </c>
      <c r="L297">
        <f t="shared" ca="1" si="9"/>
        <v>12</v>
      </c>
    </row>
    <row r="298" spans="2:12" x14ac:dyDescent="0.25">
      <c r="B298">
        <v>7</v>
      </c>
      <c r="C298" t="s">
        <v>1</v>
      </c>
      <c r="D298">
        <v>4</v>
      </c>
      <c r="E298" t="s">
        <v>2</v>
      </c>
      <c r="F298">
        <v>11</v>
      </c>
      <c r="G298"/>
      <c r="H298">
        <f t="shared" ca="1" si="7"/>
        <v>4</v>
      </c>
      <c r="I298" t="s">
        <v>1</v>
      </c>
      <c r="J298">
        <f t="shared" ca="1" si="8"/>
        <v>8</v>
      </c>
      <c r="K298" t="s">
        <v>2</v>
      </c>
      <c r="L298">
        <f t="shared" ca="1" si="9"/>
        <v>12</v>
      </c>
    </row>
    <row r="299" spans="2:12" x14ac:dyDescent="0.25">
      <c r="B299">
        <v>3</v>
      </c>
      <c r="C299" t="s">
        <v>1</v>
      </c>
      <c r="D299">
        <v>9</v>
      </c>
      <c r="E299" t="s">
        <v>2</v>
      </c>
      <c r="F299">
        <v>12</v>
      </c>
      <c r="G299"/>
      <c r="H299">
        <f t="shared" ca="1" si="7"/>
        <v>5</v>
      </c>
      <c r="I299" t="s">
        <v>1</v>
      </c>
      <c r="J299">
        <f t="shared" ca="1" si="8"/>
        <v>9</v>
      </c>
      <c r="K299" t="s">
        <v>2</v>
      </c>
      <c r="L299">
        <f t="shared" ca="1" si="9"/>
        <v>14</v>
      </c>
    </row>
    <row r="300" spans="2:12" x14ac:dyDescent="0.25">
      <c r="B300">
        <v>6</v>
      </c>
      <c r="C300" t="s">
        <v>1</v>
      </c>
      <c r="D300">
        <v>9</v>
      </c>
      <c r="E300" t="s">
        <v>2</v>
      </c>
      <c r="F300">
        <v>15</v>
      </c>
      <c r="G300"/>
      <c r="H300">
        <f t="shared" ca="1" si="7"/>
        <v>4</v>
      </c>
      <c r="I300" t="s">
        <v>1</v>
      </c>
      <c r="J300">
        <f t="shared" ca="1" si="8"/>
        <v>8</v>
      </c>
      <c r="K300" t="s">
        <v>2</v>
      </c>
      <c r="L300">
        <f t="shared" ca="1" si="9"/>
        <v>12</v>
      </c>
    </row>
    <row r="301" spans="2:12" x14ac:dyDescent="0.25">
      <c r="B301">
        <v>5</v>
      </c>
      <c r="C301" t="s">
        <v>1</v>
      </c>
      <c r="D301">
        <v>8</v>
      </c>
      <c r="E301" t="s">
        <v>2</v>
      </c>
      <c r="F301">
        <v>13</v>
      </c>
      <c r="G301"/>
      <c r="H301">
        <f t="shared" ca="1" si="7"/>
        <v>9</v>
      </c>
      <c r="I301" t="s">
        <v>1</v>
      </c>
      <c r="J301">
        <f t="shared" ca="1" si="8"/>
        <v>9</v>
      </c>
      <c r="K301" t="s">
        <v>2</v>
      </c>
      <c r="L301">
        <f t="shared" ca="1" si="9"/>
        <v>18</v>
      </c>
    </row>
    <row r="302" spans="2:12" x14ac:dyDescent="0.25">
      <c r="B302">
        <v>3</v>
      </c>
      <c r="C302" t="s">
        <v>1</v>
      </c>
      <c r="D302">
        <v>8</v>
      </c>
      <c r="E302" t="s">
        <v>2</v>
      </c>
      <c r="F302">
        <v>11</v>
      </c>
      <c r="G302"/>
      <c r="H302">
        <f t="shared" ca="1" si="7"/>
        <v>8</v>
      </c>
      <c r="I302" t="s">
        <v>1</v>
      </c>
      <c r="J302">
        <f t="shared" ca="1" si="8"/>
        <v>7</v>
      </c>
      <c r="K302" t="s">
        <v>2</v>
      </c>
      <c r="L302">
        <f t="shared" ca="1" si="9"/>
        <v>15</v>
      </c>
    </row>
    <row r="303" spans="2:12" x14ac:dyDescent="0.25">
      <c r="B303">
        <v>9</v>
      </c>
      <c r="C303" t="s">
        <v>1</v>
      </c>
      <c r="D303">
        <v>9</v>
      </c>
      <c r="E303" t="s">
        <v>2</v>
      </c>
      <c r="F303">
        <v>18</v>
      </c>
      <c r="G303"/>
      <c r="H303">
        <f t="shared" ca="1" si="7"/>
        <v>7</v>
      </c>
      <c r="I303" t="s">
        <v>1</v>
      </c>
      <c r="J303">
        <f t="shared" ca="1" si="8"/>
        <v>9</v>
      </c>
      <c r="K303" t="s">
        <v>2</v>
      </c>
      <c r="L303">
        <f t="shared" ca="1" si="9"/>
        <v>16</v>
      </c>
    </row>
    <row r="304" spans="2:12" x14ac:dyDescent="0.25">
      <c r="B304">
        <v>5</v>
      </c>
      <c r="C304" t="s">
        <v>1</v>
      </c>
      <c r="D304">
        <v>7</v>
      </c>
      <c r="E304" t="s">
        <v>2</v>
      </c>
      <c r="F304">
        <v>12</v>
      </c>
      <c r="G304"/>
      <c r="H304">
        <f t="shared" ca="1" si="7"/>
        <v>3</v>
      </c>
      <c r="I304" t="s">
        <v>1</v>
      </c>
      <c r="J304">
        <f t="shared" ca="1" si="8"/>
        <v>9</v>
      </c>
      <c r="K304" t="s">
        <v>2</v>
      </c>
      <c r="L304">
        <f t="shared" ca="1" si="9"/>
        <v>12</v>
      </c>
    </row>
    <row r="305" spans="2:12" x14ac:dyDescent="0.25">
      <c r="B305">
        <v>7</v>
      </c>
      <c r="C305" t="s">
        <v>1</v>
      </c>
      <c r="D305">
        <v>7</v>
      </c>
      <c r="E305" t="s">
        <v>2</v>
      </c>
      <c r="F305">
        <v>14</v>
      </c>
      <c r="G305"/>
      <c r="H305">
        <f t="shared" ca="1" si="7"/>
        <v>4</v>
      </c>
      <c r="I305" t="s">
        <v>1</v>
      </c>
      <c r="J305">
        <f t="shared" ca="1" si="8"/>
        <v>8</v>
      </c>
      <c r="K305" t="s">
        <v>2</v>
      </c>
      <c r="L305">
        <f t="shared" ca="1" si="9"/>
        <v>12</v>
      </c>
    </row>
    <row r="306" spans="2:12" x14ac:dyDescent="0.25">
      <c r="B306">
        <v>9</v>
      </c>
      <c r="C306" t="s">
        <v>1</v>
      </c>
      <c r="D306">
        <v>7</v>
      </c>
      <c r="E306" t="s">
        <v>2</v>
      </c>
      <c r="F306">
        <v>16</v>
      </c>
      <c r="G306"/>
      <c r="H306">
        <f t="shared" ca="1" si="7"/>
        <v>8</v>
      </c>
      <c r="I306" t="s">
        <v>1</v>
      </c>
      <c r="J306">
        <f t="shared" ca="1" si="8"/>
        <v>8</v>
      </c>
      <c r="K306" t="s">
        <v>2</v>
      </c>
      <c r="L306">
        <f t="shared" ca="1" si="9"/>
        <v>16</v>
      </c>
    </row>
    <row r="307" spans="2:12" x14ac:dyDescent="0.25">
      <c r="B307">
        <v>6</v>
      </c>
      <c r="C307" t="s">
        <v>1</v>
      </c>
      <c r="D307">
        <v>7</v>
      </c>
      <c r="E307" t="s">
        <v>2</v>
      </c>
      <c r="F307">
        <v>13</v>
      </c>
      <c r="G307"/>
      <c r="H307">
        <f t="shared" ca="1" si="7"/>
        <v>3</v>
      </c>
      <c r="I307" t="s">
        <v>1</v>
      </c>
      <c r="J307">
        <f t="shared" ca="1" si="8"/>
        <v>8</v>
      </c>
      <c r="K307" t="s">
        <v>2</v>
      </c>
      <c r="L307">
        <f t="shared" ca="1" si="9"/>
        <v>11</v>
      </c>
    </row>
    <row r="308" spans="2:12" x14ac:dyDescent="0.25">
      <c r="B308">
        <v>9</v>
      </c>
      <c r="C308" t="s">
        <v>1</v>
      </c>
      <c r="D308">
        <v>4</v>
      </c>
      <c r="E308" t="s">
        <v>2</v>
      </c>
      <c r="F308">
        <v>13</v>
      </c>
      <c r="G308"/>
      <c r="H308">
        <f t="shared" ca="1" si="7"/>
        <v>3</v>
      </c>
      <c r="I308" t="s">
        <v>1</v>
      </c>
      <c r="J308">
        <f t="shared" ca="1" si="8"/>
        <v>9</v>
      </c>
      <c r="K308" t="s">
        <v>2</v>
      </c>
      <c r="L308">
        <f t="shared" ca="1" si="9"/>
        <v>12</v>
      </c>
    </row>
    <row r="309" spans="2:12" x14ac:dyDescent="0.25">
      <c r="B309">
        <v>5</v>
      </c>
      <c r="C309" t="s">
        <v>1</v>
      </c>
      <c r="D309">
        <v>6</v>
      </c>
      <c r="E309" t="s">
        <v>2</v>
      </c>
      <c r="F309">
        <v>11</v>
      </c>
      <c r="G309"/>
      <c r="H309">
        <f t="shared" ca="1" si="7"/>
        <v>3</v>
      </c>
      <c r="I309" t="s">
        <v>1</v>
      </c>
      <c r="J309">
        <f t="shared" ca="1" si="8"/>
        <v>9</v>
      </c>
      <c r="K309" t="s">
        <v>2</v>
      </c>
      <c r="L309">
        <f t="shared" ca="1" si="9"/>
        <v>12</v>
      </c>
    </row>
    <row r="310" spans="2:12" x14ac:dyDescent="0.25">
      <c r="B310">
        <v>3</v>
      </c>
      <c r="C310" t="s">
        <v>1</v>
      </c>
      <c r="D310">
        <v>8</v>
      </c>
      <c r="E310" t="s">
        <v>2</v>
      </c>
      <c r="F310">
        <v>11</v>
      </c>
      <c r="G310"/>
      <c r="H310">
        <f t="shared" ca="1" si="7"/>
        <v>7</v>
      </c>
      <c r="I310" t="s">
        <v>1</v>
      </c>
      <c r="J310">
        <f t="shared" ca="1" si="8"/>
        <v>4</v>
      </c>
      <c r="K310" t="s">
        <v>2</v>
      </c>
      <c r="L310">
        <f t="shared" ca="1" si="9"/>
        <v>11</v>
      </c>
    </row>
    <row r="311" spans="2:12" x14ac:dyDescent="0.25">
      <c r="B311">
        <v>5</v>
      </c>
      <c r="C311" t="s">
        <v>1</v>
      </c>
      <c r="D311">
        <v>7</v>
      </c>
      <c r="E311" t="s">
        <v>2</v>
      </c>
      <c r="F311">
        <v>12</v>
      </c>
      <c r="G311"/>
      <c r="H311">
        <f t="shared" ca="1" si="7"/>
        <v>4</v>
      </c>
      <c r="I311" t="s">
        <v>1</v>
      </c>
      <c r="J311">
        <f t="shared" ca="1" si="8"/>
        <v>7</v>
      </c>
      <c r="K311" t="s">
        <v>2</v>
      </c>
      <c r="L311">
        <f t="shared" ca="1" si="9"/>
        <v>11</v>
      </c>
    </row>
    <row r="312" spans="2:12" x14ac:dyDescent="0.25">
      <c r="B312">
        <v>7</v>
      </c>
      <c r="C312" t="s">
        <v>1</v>
      </c>
      <c r="D312">
        <v>7</v>
      </c>
      <c r="E312" t="s">
        <v>2</v>
      </c>
      <c r="F312">
        <v>14</v>
      </c>
      <c r="G312"/>
      <c r="H312">
        <f t="shared" ca="1" si="7"/>
        <v>8</v>
      </c>
      <c r="I312" t="s">
        <v>1</v>
      </c>
      <c r="J312">
        <f t="shared" ca="1" si="8"/>
        <v>3</v>
      </c>
      <c r="K312" t="s">
        <v>2</v>
      </c>
      <c r="L312">
        <f t="shared" ca="1" si="9"/>
        <v>11</v>
      </c>
    </row>
    <row r="313" spans="2:12" x14ac:dyDescent="0.25">
      <c r="B313">
        <v>4</v>
      </c>
      <c r="C313" t="s">
        <v>1</v>
      </c>
      <c r="D313">
        <v>7</v>
      </c>
      <c r="E313" t="s">
        <v>2</v>
      </c>
      <c r="F313">
        <v>11</v>
      </c>
      <c r="G313"/>
      <c r="H313">
        <f t="shared" ca="1" si="7"/>
        <v>3</v>
      </c>
      <c r="I313" t="s">
        <v>1</v>
      </c>
      <c r="J313">
        <f t="shared" ca="1" si="8"/>
        <v>8</v>
      </c>
      <c r="K313" t="s">
        <v>2</v>
      </c>
      <c r="L313">
        <f t="shared" ca="1" si="9"/>
        <v>11</v>
      </c>
    </row>
    <row r="314" spans="2:12" x14ac:dyDescent="0.25">
      <c r="B314">
        <v>5</v>
      </c>
      <c r="C314" t="s">
        <v>1</v>
      </c>
      <c r="D314">
        <v>9</v>
      </c>
      <c r="E314" t="s">
        <v>2</v>
      </c>
      <c r="F314">
        <v>14</v>
      </c>
      <c r="G314"/>
      <c r="H314">
        <f t="shared" ca="1" si="7"/>
        <v>8</v>
      </c>
      <c r="I314" t="s">
        <v>1</v>
      </c>
      <c r="J314">
        <f t="shared" ca="1" si="8"/>
        <v>7</v>
      </c>
      <c r="K314" t="s">
        <v>2</v>
      </c>
      <c r="L314">
        <f t="shared" ca="1" si="9"/>
        <v>15</v>
      </c>
    </row>
    <row r="315" spans="2:12" x14ac:dyDescent="0.25">
      <c r="B315">
        <v>5</v>
      </c>
      <c r="C315" t="s">
        <v>1</v>
      </c>
      <c r="D315">
        <v>7</v>
      </c>
      <c r="E315" t="s">
        <v>2</v>
      </c>
      <c r="F315">
        <v>12</v>
      </c>
      <c r="G315"/>
      <c r="H315">
        <f t="shared" ca="1" si="7"/>
        <v>9</v>
      </c>
      <c r="I315" t="s">
        <v>1</v>
      </c>
      <c r="J315">
        <f t="shared" ca="1" si="8"/>
        <v>4</v>
      </c>
      <c r="K315" t="s">
        <v>2</v>
      </c>
      <c r="L315">
        <f t="shared" ca="1" si="9"/>
        <v>13</v>
      </c>
    </row>
    <row r="316" spans="2:12" x14ac:dyDescent="0.25">
      <c r="B316">
        <v>5</v>
      </c>
      <c r="C316" t="s">
        <v>1</v>
      </c>
      <c r="D316">
        <v>7</v>
      </c>
      <c r="E316" t="s">
        <v>2</v>
      </c>
      <c r="F316">
        <v>12</v>
      </c>
      <c r="G316"/>
      <c r="H316">
        <f t="shared" ca="1" si="7"/>
        <v>6</v>
      </c>
      <c r="I316" t="s">
        <v>1</v>
      </c>
      <c r="J316">
        <f t="shared" ca="1" si="8"/>
        <v>6</v>
      </c>
      <c r="K316" t="s">
        <v>2</v>
      </c>
      <c r="L316">
        <f t="shared" ca="1" si="9"/>
        <v>12</v>
      </c>
    </row>
    <row r="317" spans="2:12" x14ac:dyDescent="0.25">
      <c r="B317">
        <v>6</v>
      </c>
      <c r="C317" t="s">
        <v>1</v>
      </c>
      <c r="D317">
        <v>5</v>
      </c>
      <c r="E317" t="s">
        <v>2</v>
      </c>
      <c r="F317">
        <v>11</v>
      </c>
      <c r="G317"/>
      <c r="H317">
        <f t="shared" ca="1" si="7"/>
        <v>7</v>
      </c>
      <c r="I317" t="s">
        <v>1</v>
      </c>
      <c r="J317">
        <f t="shared" ca="1" si="8"/>
        <v>8</v>
      </c>
      <c r="K317" t="s">
        <v>2</v>
      </c>
      <c r="L317">
        <f t="shared" ca="1" si="9"/>
        <v>15</v>
      </c>
    </row>
    <row r="318" spans="2:12" x14ac:dyDescent="0.25">
      <c r="B318">
        <v>8</v>
      </c>
      <c r="C318" t="s">
        <v>1</v>
      </c>
      <c r="D318">
        <v>6</v>
      </c>
      <c r="E318" t="s">
        <v>2</v>
      </c>
      <c r="F318">
        <v>14</v>
      </c>
      <c r="G318"/>
      <c r="H318">
        <f t="shared" ca="1" si="7"/>
        <v>8</v>
      </c>
      <c r="I318" t="s">
        <v>1</v>
      </c>
      <c r="J318">
        <f t="shared" ca="1" si="8"/>
        <v>5</v>
      </c>
      <c r="K318" t="s">
        <v>2</v>
      </c>
      <c r="L318">
        <f t="shared" ca="1" si="9"/>
        <v>13</v>
      </c>
    </row>
    <row r="319" spans="2:12" x14ac:dyDescent="0.25">
      <c r="B319">
        <v>3</v>
      </c>
      <c r="C319" t="s">
        <v>1</v>
      </c>
      <c r="D319">
        <v>8</v>
      </c>
      <c r="E319" t="s">
        <v>2</v>
      </c>
      <c r="F319">
        <v>11</v>
      </c>
      <c r="G319"/>
      <c r="H319">
        <f t="shared" ca="1" si="7"/>
        <v>4</v>
      </c>
      <c r="I319" t="s">
        <v>1</v>
      </c>
      <c r="J319">
        <f t="shared" ca="1" si="8"/>
        <v>7</v>
      </c>
      <c r="K319" t="s">
        <v>2</v>
      </c>
      <c r="L319">
        <f t="shared" ca="1" si="9"/>
        <v>11</v>
      </c>
    </row>
    <row r="320" spans="2:12" x14ac:dyDescent="0.25">
      <c r="B320">
        <v>5</v>
      </c>
      <c r="C320" t="s">
        <v>1</v>
      </c>
      <c r="D320">
        <v>7</v>
      </c>
      <c r="E320" t="s">
        <v>2</v>
      </c>
      <c r="F320">
        <v>12</v>
      </c>
      <c r="G320"/>
      <c r="H320">
        <f t="shared" ca="1" si="7"/>
        <v>7</v>
      </c>
      <c r="I320" t="s">
        <v>1</v>
      </c>
      <c r="J320">
        <f t="shared" ca="1" si="8"/>
        <v>5</v>
      </c>
      <c r="K320" t="s">
        <v>2</v>
      </c>
      <c r="L320">
        <f t="shared" ca="1" si="9"/>
        <v>12</v>
      </c>
    </row>
    <row r="321" spans="2:12" x14ac:dyDescent="0.25">
      <c r="B321">
        <v>5</v>
      </c>
      <c r="C321" t="s">
        <v>1</v>
      </c>
      <c r="D321">
        <v>9</v>
      </c>
      <c r="E321" t="s">
        <v>2</v>
      </c>
      <c r="F321">
        <v>14</v>
      </c>
      <c r="G321"/>
      <c r="H321">
        <f t="shared" ca="1" si="7"/>
        <v>4</v>
      </c>
      <c r="I321" t="s">
        <v>1</v>
      </c>
      <c r="J321">
        <f t="shared" ca="1" si="8"/>
        <v>7</v>
      </c>
      <c r="K321" t="s">
        <v>2</v>
      </c>
      <c r="L321">
        <f t="shared" ca="1" si="9"/>
        <v>11</v>
      </c>
    </row>
    <row r="322" spans="2:12" x14ac:dyDescent="0.25">
      <c r="B322">
        <v>6</v>
      </c>
      <c r="C322" t="s">
        <v>1</v>
      </c>
      <c r="D322">
        <v>9</v>
      </c>
      <c r="E322" t="s">
        <v>2</v>
      </c>
      <c r="F322">
        <v>15</v>
      </c>
      <c r="G322"/>
      <c r="H322">
        <f t="shared" ca="1" si="7"/>
        <v>8</v>
      </c>
      <c r="I322" t="s">
        <v>1</v>
      </c>
      <c r="J322">
        <f t="shared" ca="1" si="8"/>
        <v>5</v>
      </c>
      <c r="K322" t="s">
        <v>2</v>
      </c>
      <c r="L322">
        <f t="shared" ca="1" si="9"/>
        <v>13</v>
      </c>
    </row>
    <row r="323" spans="2:12" x14ac:dyDescent="0.25">
      <c r="B323">
        <v>7</v>
      </c>
      <c r="C323" t="s">
        <v>1</v>
      </c>
      <c r="D323">
        <v>9</v>
      </c>
      <c r="E323" t="s">
        <v>2</v>
      </c>
      <c r="F323">
        <v>16</v>
      </c>
      <c r="G323"/>
      <c r="H323">
        <f t="shared" ca="1" si="7"/>
        <v>8</v>
      </c>
      <c r="I323" t="s">
        <v>1</v>
      </c>
      <c r="J323">
        <f t="shared" ca="1" si="8"/>
        <v>6</v>
      </c>
      <c r="K323" t="s">
        <v>2</v>
      </c>
      <c r="L323">
        <f t="shared" ca="1" si="9"/>
        <v>14</v>
      </c>
    </row>
    <row r="324" spans="2:12" x14ac:dyDescent="0.25">
      <c r="B324">
        <v>8</v>
      </c>
      <c r="C324" t="s">
        <v>1</v>
      </c>
      <c r="D324">
        <v>7</v>
      </c>
      <c r="E324" t="s">
        <v>2</v>
      </c>
      <c r="F324">
        <v>15</v>
      </c>
      <c r="G324"/>
      <c r="H324">
        <f t="shared" ca="1" si="7"/>
        <v>4</v>
      </c>
      <c r="I324" t="s">
        <v>1</v>
      </c>
      <c r="J324">
        <f t="shared" ca="1" si="8"/>
        <v>7</v>
      </c>
      <c r="K324" t="s">
        <v>2</v>
      </c>
      <c r="L324">
        <f t="shared" ca="1" si="9"/>
        <v>11</v>
      </c>
    </row>
    <row r="325" spans="2:12" x14ac:dyDescent="0.25">
      <c r="B325">
        <v>7</v>
      </c>
      <c r="C325" t="s">
        <v>1</v>
      </c>
      <c r="D325">
        <v>8</v>
      </c>
      <c r="E325" t="s">
        <v>2</v>
      </c>
      <c r="F325">
        <v>15</v>
      </c>
      <c r="G325"/>
      <c r="H325">
        <f t="shared" ca="1" si="7"/>
        <v>6</v>
      </c>
      <c r="I325" t="s">
        <v>1</v>
      </c>
      <c r="J325">
        <f t="shared" ca="1" si="8"/>
        <v>5</v>
      </c>
      <c r="K325" t="s">
        <v>2</v>
      </c>
      <c r="L325">
        <f t="shared" ca="1" si="9"/>
        <v>11</v>
      </c>
    </row>
    <row r="326" spans="2:12" x14ac:dyDescent="0.25">
      <c r="B326">
        <v>3</v>
      </c>
      <c r="C326" t="s">
        <v>1</v>
      </c>
      <c r="D326">
        <v>9</v>
      </c>
      <c r="E326" t="s">
        <v>2</v>
      </c>
      <c r="F326">
        <v>12</v>
      </c>
      <c r="G326"/>
      <c r="H326">
        <f t="shared" ca="1" si="7"/>
        <v>4</v>
      </c>
      <c r="I326" t="s">
        <v>1</v>
      </c>
      <c r="J326">
        <f t="shared" ca="1" si="8"/>
        <v>7</v>
      </c>
      <c r="K326" t="s">
        <v>2</v>
      </c>
      <c r="L326">
        <f t="shared" ca="1" si="9"/>
        <v>11</v>
      </c>
    </row>
    <row r="327" spans="2:12" x14ac:dyDescent="0.25">
      <c r="B327">
        <v>9</v>
      </c>
      <c r="C327" t="s">
        <v>1</v>
      </c>
      <c r="D327">
        <v>5</v>
      </c>
      <c r="E327" t="s">
        <v>2</v>
      </c>
      <c r="F327">
        <v>14</v>
      </c>
      <c r="G327"/>
      <c r="H327">
        <f t="shared" ca="1" si="7"/>
        <v>4</v>
      </c>
      <c r="I327" t="s">
        <v>1</v>
      </c>
      <c r="J327">
        <f t="shared" ca="1" si="8"/>
        <v>7</v>
      </c>
      <c r="K327" t="s">
        <v>2</v>
      </c>
      <c r="L327">
        <f t="shared" ca="1" si="9"/>
        <v>11</v>
      </c>
    </row>
    <row r="328" spans="2:12" x14ac:dyDescent="0.25">
      <c r="B328">
        <v>9</v>
      </c>
      <c r="C328" t="s">
        <v>1</v>
      </c>
      <c r="D328">
        <v>9</v>
      </c>
      <c r="E328" t="s">
        <v>2</v>
      </c>
      <c r="F328">
        <v>18</v>
      </c>
      <c r="G328"/>
      <c r="H328">
        <f t="shared" ref="H328:H391" ca="1" si="10">RANDBETWEEN(3,9)</f>
        <v>5</v>
      </c>
      <c r="I328" t="s">
        <v>1</v>
      </c>
      <c r="J328">
        <f t="shared" ref="J328:J391" ca="1" si="11">RANDBETWEEN(10-H328+1,9)</f>
        <v>7</v>
      </c>
      <c r="K328" t="s">
        <v>2</v>
      </c>
      <c r="L328">
        <f t="shared" ref="L328:L391" ca="1" si="12">SUM(H328,J328)</f>
        <v>12</v>
      </c>
    </row>
    <row r="329" spans="2:12" x14ac:dyDescent="0.25">
      <c r="B329">
        <v>4</v>
      </c>
      <c r="C329" t="s">
        <v>1</v>
      </c>
      <c r="D329">
        <v>9</v>
      </c>
      <c r="E329" t="s">
        <v>2</v>
      </c>
      <c r="F329">
        <v>13</v>
      </c>
      <c r="G329"/>
      <c r="H329">
        <f t="shared" ca="1" si="10"/>
        <v>7</v>
      </c>
      <c r="I329" t="s">
        <v>1</v>
      </c>
      <c r="J329">
        <f t="shared" ca="1" si="11"/>
        <v>4</v>
      </c>
      <c r="K329" t="s">
        <v>2</v>
      </c>
      <c r="L329">
        <f t="shared" ca="1" si="12"/>
        <v>11</v>
      </c>
    </row>
    <row r="330" spans="2:12" x14ac:dyDescent="0.25">
      <c r="B330">
        <v>4</v>
      </c>
      <c r="C330" t="s">
        <v>1</v>
      </c>
      <c r="D330">
        <v>7</v>
      </c>
      <c r="E330" t="s">
        <v>2</v>
      </c>
      <c r="F330">
        <v>11</v>
      </c>
      <c r="G330"/>
      <c r="H330">
        <f t="shared" ca="1" si="10"/>
        <v>6</v>
      </c>
      <c r="I330" t="s">
        <v>1</v>
      </c>
      <c r="J330">
        <f t="shared" ca="1" si="11"/>
        <v>7</v>
      </c>
      <c r="K330" t="s">
        <v>2</v>
      </c>
      <c r="L330">
        <f t="shared" ca="1" si="12"/>
        <v>13</v>
      </c>
    </row>
    <row r="331" spans="2:12" x14ac:dyDescent="0.25">
      <c r="B331">
        <v>7</v>
      </c>
      <c r="C331" t="s">
        <v>1</v>
      </c>
      <c r="D331">
        <v>4</v>
      </c>
      <c r="E331" t="s">
        <v>2</v>
      </c>
      <c r="F331">
        <v>11</v>
      </c>
      <c r="G331"/>
      <c r="H331">
        <f t="shared" ca="1" si="10"/>
        <v>3</v>
      </c>
      <c r="I331" t="s">
        <v>1</v>
      </c>
      <c r="J331">
        <f t="shared" ca="1" si="11"/>
        <v>8</v>
      </c>
      <c r="K331" t="s">
        <v>2</v>
      </c>
      <c r="L331">
        <f t="shared" ca="1" si="12"/>
        <v>11</v>
      </c>
    </row>
    <row r="332" spans="2:12" x14ac:dyDescent="0.25">
      <c r="B332">
        <v>8</v>
      </c>
      <c r="C332" t="s">
        <v>1</v>
      </c>
      <c r="D332">
        <v>9</v>
      </c>
      <c r="E332" t="s">
        <v>2</v>
      </c>
      <c r="F332">
        <v>17</v>
      </c>
      <c r="G332"/>
      <c r="H332">
        <f t="shared" ca="1" si="10"/>
        <v>6</v>
      </c>
      <c r="I332" t="s">
        <v>1</v>
      </c>
      <c r="J332">
        <f t="shared" ca="1" si="11"/>
        <v>7</v>
      </c>
      <c r="K332" t="s">
        <v>2</v>
      </c>
      <c r="L332">
        <f t="shared" ca="1" si="12"/>
        <v>13</v>
      </c>
    </row>
    <row r="333" spans="2:12" x14ac:dyDescent="0.25">
      <c r="B333">
        <v>9</v>
      </c>
      <c r="C333" t="s">
        <v>1</v>
      </c>
      <c r="D333">
        <v>6</v>
      </c>
      <c r="E333" t="s">
        <v>2</v>
      </c>
      <c r="F333">
        <v>15</v>
      </c>
      <c r="G333"/>
      <c r="H333">
        <f t="shared" ca="1" si="10"/>
        <v>6</v>
      </c>
      <c r="I333" t="s">
        <v>1</v>
      </c>
      <c r="J333">
        <f t="shared" ca="1" si="11"/>
        <v>8</v>
      </c>
      <c r="K333" t="s">
        <v>2</v>
      </c>
      <c r="L333">
        <f t="shared" ca="1" si="12"/>
        <v>14</v>
      </c>
    </row>
    <row r="334" spans="2:12" x14ac:dyDescent="0.25">
      <c r="B334">
        <v>3</v>
      </c>
      <c r="C334" t="s">
        <v>1</v>
      </c>
      <c r="D334">
        <v>8</v>
      </c>
      <c r="E334" t="s">
        <v>2</v>
      </c>
      <c r="F334">
        <v>11</v>
      </c>
      <c r="G334"/>
      <c r="H334">
        <f t="shared" ca="1" si="10"/>
        <v>6</v>
      </c>
      <c r="I334" t="s">
        <v>1</v>
      </c>
      <c r="J334">
        <f t="shared" ca="1" si="11"/>
        <v>9</v>
      </c>
      <c r="K334" t="s">
        <v>2</v>
      </c>
      <c r="L334">
        <f t="shared" ca="1" si="12"/>
        <v>15</v>
      </c>
    </row>
    <row r="335" spans="2:12" x14ac:dyDescent="0.25">
      <c r="B335">
        <v>5</v>
      </c>
      <c r="C335" t="s">
        <v>1</v>
      </c>
      <c r="D335">
        <v>8</v>
      </c>
      <c r="E335" t="s">
        <v>2</v>
      </c>
      <c r="F335">
        <v>13</v>
      </c>
      <c r="G335"/>
      <c r="H335">
        <f t="shared" ca="1" si="10"/>
        <v>5</v>
      </c>
      <c r="I335" t="s">
        <v>1</v>
      </c>
      <c r="J335">
        <f t="shared" ca="1" si="11"/>
        <v>7</v>
      </c>
      <c r="K335" t="s">
        <v>2</v>
      </c>
      <c r="L335">
        <f t="shared" ca="1" si="12"/>
        <v>12</v>
      </c>
    </row>
    <row r="336" spans="2:12" x14ac:dyDescent="0.25">
      <c r="B336">
        <v>9</v>
      </c>
      <c r="C336" t="s">
        <v>1</v>
      </c>
      <c r="D336">
        <v>5</v>
      </c>
      <c r="E336" t="s">
        <v>2</v>
      </c>
      <c r="F336">
        <v>14</v>
      </c>
      <c r="G336"/>
      <c r="H336">
        <f t="shared" ca="1" si="10"/>
        <v>6</v>
      </c>
      <c r="I336" t="s">
        <v>1</v>
      </c>
      <c r="J336">
        <f t="shared" ca="1" si="11"/>
        <v>7</v>
      </c>
      <c r="K336" t="s">
        <v>2</v>
      </c>
      <c r="L336">
        <f t="shared" ca="1" si="12"/>
        <v>13</v>
      </c>
    </row>
    <row r="337" spans="2:12" x14ac:dyDescent="0.25">
      <c r="B337">
        <v>9</v>
      </c>
      <c r="C337" t="s">
        <v>1</v>
      </c>
      <c r="D337">
        <v>6</v>
      </c>
      <c r="E337" t="s">
        <v>2</v>
      </c>
      <c r="F337">
        <v>15</v>
      </c>
      <c r="G337"/>
      <c r="H337">
        <f t="shared" ca="1" si="10"/>
        <v>5</v>
      </c>
      <c r="I337" t="s">
        <v>1</v>
      </c>
      <c r="J337">
        <f t="shared" ca="1" si="11"/>
        <v>6</v>
      </c>
      <c r="K337" t="s">
        <v>2</v>
      </c>
      <c r="L337">
        <f t="shared" ca="1" si="12"/>
        <v>11</v>
      </c>
    </row>
    <row r="338" spans="2:12" x14ac:dyDescent="0.25">
      <c r="B338">
        <v>3</v>
      </c>
      <c r="C338" t="s">
        <v>1</v>
      </c>
      <c r="D338">
        <v>8</v>
      </c>
      <c r="E338" t="s">
        <v>2</v>
      </c>
      <c r="F338">
        <v>11</v>
      </c>
      <c r="G338"/>
      <c r="H338">
        <f t="shared" ca="1" si="10"/>
        <v>3</v>
      </c>
      <c r="I338" t="s">
        <v>1</v>
      </c>
      <c r="J338">
        <f t="shared" ca="1" si="11"/>
        <v>9</v>
      </c>
      <c r="K338" t="s">
        <v>2</v>
      </c>
      <c r="L338">
        <f t="shared" ca="1" si="12"/>
        <v>12</v>
      </c>
    </row>
    <row r="339" spans="2:12" x14ac:dyDescent="0.25">
      <c r="B339">
        <v>9</v>
      </c>
      <c r="C339" t="s">
        <v>1</v>
      </c>
      <c r="D339">
        <v>9</v>
      </c>
      <c r="E339" t="s">
        <v>2</v>
      </c>
      <c r="F339">
        <v>18</v>
      </c>
      <c r="G339"/>
      <c r="H339">
        <f t="shared" ca="1" si="10"/>
        <v>7</v>
      </c>
      <c r="I339" t="s">
        <v>1</v>
      </c>
      <c r="J339">
        <f t="shared" ca="1" si="11"/>
        <v>9</v>
      </c>
      <c r="K339" t="s">
        <v>2</v>
      </c>
      <c r="L339">
        <f t="shared" ca="1" si="12"/>
        <v>16</v>
      </c>
    </row>
    <row r="340" spans="2:12" x14ac:dyDescent="0.25">
      <c r="B340">
        <v>3</v>
      </c>
      <c r="C340" t="s">
        <v>1</v>
      </c>
      <c r="D340">
        <v>9</v>
      </c>
      <c r="E340" t="s">
        <v>2</v>
      </c>
      <c r="F340">
        <v>12</v>
      </c>
      <c r="G340"/>
      <c r="H340">
        <f t="shared" ca="1" si="10"/>
        <v>3</v>
      </c>
      <c r="I340" t="s">
        <v>1</v>
      </c>
      <c r="J340">
        <f t="shared" ca="1" si="11"/>
        <v>8</v>
      </c>
      <c r="K340" t="s">
        <v>2</v>
      </c>
      <c r="L340">
        <f t="shared" ca="1" si="12"/>
        <v>11</v>
      </c>
    </row>
    <row r="341" spans="2:12" x14ac:dyDescent="0.25">
      <c r="B341">
        <v>8</v>
      </c>
      <c r="C341" t="s">
        <v>1</v>
      </c>
      <c r="D341">
        <v>4</v>
      </c>
      <c r="E341" t="s">
        <v>2</v>
      </c>
      <c r="F341">
        <v>12</v>
      </c>
      <c r="G341"/>
      <c r="H341">
        <f t="shared" ca="1" si="10"/>
        <v>4</v>
      </c>
      <c r="I341" t="s">
        <v>1</v>
      </c>
      <c r="J341">
        <f t="shared" ca="1" si="11"/>
        <v>7</v>
      </c>
      <c r="K341" t="s">
        <v>2</v>
      </c>
      <c r="L341">
        <f t="shared" ca="1" si="12"/>
        <v>11</v>
      </c>
    </row>
    <row r="342" spans="2:12" x14ac:dyDescent="0.25">
      <c r="B342">
        <v>3</v>
      </c>
      <c r="C342" t="s">
        <v>1</v>
      </c>
      <c r="D342">
        <v>8</v>
      </c>
      <c r="E342" t="s">
        <v>2</v>
      </c>
      <c r="F342">
        <v>11</v>
      </c>
      <c r="G342"/>
      <c r="H342">
        <f t="shared" ca="1" si="10"/>
        <v>8</v>
      </c>
      <c r="I342" t="s">
        <v>1</v>
      </c>
      <c r="J342">
        <f t="shared" ca="1" si="11"/>
        <v>3</v>
      </c>
      <c r="K342" t="s">
        <v>2</v>
      </c>
      <c r="L342">
        <f t="shared" ca="1" si="12"/>
        <v>11</v>
      </c>
    </row>
    <row r="343" spans="2:12" x14ac:dyDescent="0.25">
      <c r="B343">
        <v>3</v>
      </c>
      <c r="C343" t="s">
        <v>1</v>
      </c>
      <c r="D343">
        <v>9</v>
      </c>
      <c r="E343" t="s">
        <v>2</v>
      </c>
      <c r="F343">
        <v>12</v>
      </c>
      <c r="G343"/>
      <c r="H343">
        <f t="shared" ca="1" si="10"/>
        <v>8</v>
      </c>
      <c r="I343" t="s">
        <v>1</v>
      </c>
      <c r="J343">
        <f t="shared" ca="1" si="11"/>
        <v>6</v>
      </c>
      <c r="K343" t="s">
        <v>2</v>
      </c>
      <c r="L343">
        <f t="shared" ca="1" si="12"/>
        <v>14</v>
      </c>
    </row>
    <row r="344" spans="2:12" x14ac:dyDescent="0.25">
      <c r="B344">
        <v>7</v>
      </c>
      <c r="C344" t="s">
        <v>1</v>
      </c>
      <c r="D344">
        <v>4</v>
      </c>
      <c r="E344" t="s">
        <v>2</v>
      </c>
      <c r="F344">
        <v>11</v>
      </c>
      <c r="G344"/>
      <c r="H344">
        <f t="shared" ca="1" si="10"/>
        <v>7</v>
      </c>
      <c r="I344" t="s">
        <v>1</v>
      </c>
      <c r="J344">
        <f t="shared" ca="1" si="11"/>
        <v>6</v>
      </c>
      <c r="K344" t="s">
        <v>2</v>
      </c>
      <c r="L344">
        <f t="shared" ca="1" si="12"/>
        <v>13</v>
      </c>
    </row>
    <row r="345" spans="2:12" x14ac:dyDescent="0.25">
      <c r="B345">
        <v>4</v>
      </c>
      <c r="C345" t="s">
        <v>1</v>
      </c>
      <c r="D345">
        <v>7</v>
      </c>
      <c r="E345" t="s">
        <v>2</v>
      </c>
      <c r="F345">
        <v>11</v>
      </c>
      <c r="G345"/>
      <c r="H345">
        <f t="shared" ca="1" si="10"/>
        <v>7</v>
      </c>
      <c r="I345" t="s">
        <v>1</v>
      </c>
      <c r="J345">
        <f t="shared" ca="1" si="11"/>
        <v>9</v>
      </c>
      <c r="K345" t="s">
        <v>2</v>
      </c>
      <c r="L345">
        <f t="shared" ca="1" si="12"/>
        <v>16</v>
      </c>
    </row>
    <row r="346" spans="2:12" x14ac:dyDescent="0.25">
      <c r="B346">
        <v>8</v>
      </c>
      <c r="C346" t="s">
        <v>1</v>
      </c>
      <c r="D346">
        <v>7</v>
      </c>
      <c r="E346" t="s">
        <v>2</v>
      </c>
      <c r="F346">
        <v>15</v>
      </c>
      <c r="G346"/>
      <c r="H346">
        <f t="shared" ca="1" si="10"/>
        <v>7</v>
      </c>
      <c r="I346" t="s">
        <v>1</v>
      </c>
      <c r="J346">
        <f t="shared" ca="1" si="11"/>
        <v>5</v>
      </c>
      <c r="K346" t="s">
        <v>2</v>
      </c>
      <c r="L346">
        <f t="shared" ca="1" si="12"/>
        <v>12</v>
      </c>
    </row>
    <row r="347" spans="2:12" x14ac:dyDescent="0.25">
      <c r="B347">
        <v>7</v>
      </c>
      <c r="C347" t="s">
        <v>1</v>
      </c>
      <c r="D347">
        <v>6</v>
      </c>
      <c r="E347" t="s">
        <v>2</v>
      </c>
      <c r="F347">
        <v>13</v>
      </c>
      <c r="G347"/>
      <c r="H347">
        <f t="shared" ca="1" si="10"/>
        <v>9</v>
      </c>
      <c r="I347" t="s">
        <v>1</v>
      </c>
      <c r="J347">
        <f t="shared" ca="1" si="11"/>
        <v>5</v>
      </c>
      <c r="K347" t="s">
        <v>2</v>
      </c>
      <c r="L347">
        <f t="shared" ca="1" si="12"/>
        <v>14</v>
      </c>
    </row>
    <row r="348" spans="2:12" x14ac:dyDescent="0.25">
      <c r="B348">
        <v>5</v>
      </c>
      <c r="C348" t="s">
        <v>1</v>
      </c>
      <c r="D348">
        <v>9</v>
      </c>
      <c r="E348" t="s">
        <v>2</v>
      </c>
      <c r="F348">
        <v>14</v>
      </c>
      <c r="G348"/>
      <c r="H348">
        <f t="shared" ca="1" si="10"/>
        <v>5</v>
      </c>
      <c r="I348" t="s">
        <v>1</v>
      </c>
      <c r="J348">
        <f t="shared" ca="1" si="11"/>
        <v>7</v>
      </c>
      <c r="K348" t="s">
        <v>2</v>
      </c>
      <c r="L348">
        <f t="shared" ca="1" si="12"/>
        <v>12</v>
      </c>
    </row>
    <row r="349" spans="2:12" x14ac:dyDescent="0.25">
      <c r="B349">
        <v>5</v>
      </c>
      <c r="C349" t="s">
        <v>1</v>
      </c>
      <c r="D349">
        <v>8</v>
      </c>
      <c r="E349" t="s">
        <v>2</v>
      </c>
      <c r="F349">
        <v>13</v>
      </c>
      <c r="G349"/>
      <c r="H349">
        <f t="shared" ca="1" si="10"/>
        <v>8</v>
      </c>
      <c r="I349" t="s">
        <v>1</v>
      </c>
      <c r="J349">
        <f t="shared" ca="1" si="11"/>
        <v>7</v>
      </c>
      <c r="K349" t="s">
        <v>2</v>
      </c>
      <c r="L349">
        <f t="shared" ca="1" si="12"/>
        <v>15</v>
      </c>
    </row>
    <row r="350" spans="2:12" x14ac:dyDescent="0.25">
      <c r="B350">
        <v>8</v>
      </c>
      <c r="C350" t="s">
        <v>1</v>
      </c>
      <c r="D350">
        <v>5</v>
      </c>
      <c r="E350" t="s">
        <v>2</v>
      </c>
      <c r="F350">
        <v>13</v>
      </c>
      <c r="G350"/>
      <c r="H350">
        <f t="shared" ca="1" si="10"/>
        <v>3</v>
      </c>
      <c r="I350" t="s">
        <v>1</v>
      </c>
      <c r="J350">
        <f t="shared" ca="1" si="11"/>
        <v>9</v>
      </c>
      <c r="K350" t="s">
        <v>2</v>
      </c>
      <c r="L350">
        <f t="shared" ca="1" si="12"/>
        <v>12</v>
      </c>
    </row>
    <row r="351" spans="2:12" x14ac:dyDescent="0.25">
      <c r="B351">
        <v>5</v>
      </c>
      <c r="C351" t="s">
        <v>1</v>
      </c>
      <c r="D351">
        <v>9</v>
      </c>
      <c r="E351" t="s">
        <v>2</v>
      </c>
      <c r="F351">
        <v>14</v>
      </c>
      <c r="G351"/>
      <c r="H351">
        <f t="shared" ca="1" si="10"/>
        <v>7</v>
      </c>
      <c r="I351" t="s">
        <v>1</v>
      </c>
      <c r="J351">
        <f t="shared" ca="1" si="11"/>
        <v>5</v>
      </c>
      <c r="K351" t="s">
        <v>2</v>
      </c>
      <c r="L351">
        <f t="shared" ca="1" si="12"/>
        <v>12</v>
      </c>
    </row>
    <row r="352" spans="2:12" x14ac:dyDescent="0.25">
      <c r="B352">
        <v>4</v>
      </c>
      <c r="C352" t="s">
        <v>1</v>
      </c>
      <c r="D352">
        <v>8</v>
      </c>
      <c r="E352" t="s">
        <v>2</v>
      </c>
      <c r="F352">
        <v>12</v>
      </c>
      <c r="G352"/>
      <c r="H352">
        <f t="shared" ca="1" si="10"/>
        <v>5</v>
      </c>
      <c r="I352" t="s">
        <v>1</v>
      </c>
      <c r="J352">
        <f t="shared" ca="1" si="11"/>
        <v>9</v>
      </c>
      <c r="K352" t="s">
        <v>2</v>
      </c>
      <c r="L352">
        <f t="shared" ca="1" si="12"/>
        <v>14</v>
      </c>
    </row>
    <row r="353" spans="1:12" x14ac:dyDescent="0.25">
      <c r="A353" t="s">
        <v>0</v>
      </c>
      <c r="B353">
        <v>7</v>
      </c>
      <c r="C353" t="s">
        <v>1</v>
      </c>
      <c r="D353">
        <v>6</v>
      </c>
      <c r="E353" t="s">
        <v>2</v>
      </c>
      <c r="F353">
        <v>13</v>
      </c>
      <c r="G353"/>
      <c r="H353">
        <f t="shared" ca="1" si="10"/>
        <v>6</v>
      </c>
      <c r="I353" t="s">
        <v>1</v>
      </c>
      <c r="J353">
        <f t="shared" ca="1" si="11"/>
        <v>9</v>
      </c>
      <c r="K353" t="s">
        <v>2</v>
      </c>
      <c r="L353">
        <f t="shared" ca="1" si="12"/>
        <v>15</v>
      </c>
    </row>
    <row r="354" spans="1:12" x14ac:dyDescent="0.25">
      <c r="A354" t="s">
        <v>0</v>
      </c>
      <c r="B354">
        <v>8</v>
      </c>
      <c r="C354" t="s">
        <v>1</v>
      </c>
      <c r="D354">
        <v>9</v>
      </c>
      <c r="E354" t="s">
        <v>2</v>
      </c>
      <c r="F354">
        <v>17</v>
      </c>
      <c r="G354"/>
      <c r="H354">
        <f t="shared" ca="1" si="10"/>
        <v>6</v>
      </c>
      <c r="I354" t="s">
        <v>1</v>
      </c>
      <c r="J354">
        <f t="shared" ca="1" si="11"/>
        <v>8</v>
      </c>
      <c r="K354" t="s">
        <v>2</v>
      </c>
      <c r="L354">
        <f t="shared" ca="1" si="12"/>
        <v>14</v>
      </c>
    </row>
    <row r="355" spans="1:12" x14ac:dyDescent="0.25">
      <c r="A355" t="s">
        <v>0</v>
      </c>
      <c r="B355">
        <v>8</v>
      </c>
      <c r="C355" t="s">
        <v>1</v>
      </c>
      <c r="D355">
        <v>4</v>
      </c>
      <c r="E355" t="s">
        <v>2</v>
      </c>
      <c r="F355">
        <v>12</v>
      </c>
      <c r="G355"/>
      <c r="H355">
        <f t="shared" ca="1" si="10"/>
        <v>9</v>
      </c>
      <c r="I355" t="s">
        <v>1</v>
      </c>
      <c r="J355">
        <f t="shared" ca="1" si="11"/>
        <v>2</v>
      </c>
      <c r="K355" t="s">
        <v>2</v>
      </c>
      <c r="L355">
        <f t="shared" ca="1" si="12"/>
        <v>11</v>
      </c>
    </row>
    <row r="356" spans="1:12" x14ac:dyDescent="0.25">
      <c r="A356" t="s">
        <v>0</v>
      </c>
      <c r="B356">
        <v>6</v>
      </c>
      <c r="C356" t="s">
        <v>1</v>
      </c>
      <c r="D356">
        <v>6</v>
      </c>
      <c r="E356" t="s">
        <v>2</v>
      </c>
      <c r="F356">
        <v>12</v>
      </c>
      <c r="G356"/>
      <c r="H356">
        <f t="shared" ca="1" si="10"/>
        <v>4</v>
      </c>
      <c r="I356" t="s">
        <v>1</v>
      </c>
      <c r="J356">
        <f t="shared" ca="1" si="11"/>
        <v>7</v>
      </c>
      <c r="K356" t="s">
        <v>2</v>
      </c>
      <c r="L356">
        <f t="shared" ca="1" si="12"/>
        <v>11</v>
      </c>
    </row>
    <row r="357" spans="1:12" x14ac:dyDescent="0.25">
      <c r="A357" t="s">
        <v>0</v>
      </c>
      <c r="B357">
        <v>7</v>
      </c>
      <c r="C357" t="s">
        <v>1</v>
      </c>
      <c r="D357">
        <v>5</v>
      </c>
      <c r="E357" t="s">
        <v>2</v>
      </c>
      <c r="F357">
        <v>12</v>
      </c>
      <c r="G357"/>
      <c r="H357">
        <f t="shared" ca="1" si="10"/>
        <v>6</v>
      </c>
      <c r="I357" t="s">
        <v>1</v>
      </c>
      <c r="J357">
        <f t="shared" ca="1" si="11"/>
        <v>8</v>
      </c>
      <c r="K357" t="s">
        <v>2</v>
      </c>
      <c r="L357">
        <f t="shared" ca="1" si="12"/>
        <v>14</v>
      </c>
    </row>
    <row r="358" spans="1:12" x14ac:dyDescent="0.25">
      <c r="A358" t="s">
        <v>0</v>
      </c>
      <c r="B358">
        <v>3</v>
      </c>
      <c r="C358" t="s">
        <v>1</v>
      </c>
      <c r="D358">
        <v>9</v>
      </c>
      <c r="E358" t="s">
        <v>2</v>
      </c>
      <c r="F358">
        <v>12</v>
      </c>
      <c r="G358"/>
      <c r="H358">
        <f t="shared" ca="1" si="10"/>
        <v>4</v>
      </c>
      <c r="I358" t="s">
        <v>1</v>
      </c>
      <c r="J358">
        <f t="shared" ca="1" si="11"/>
        <v>8</v>
      </c>
      <c r="K358" t="s">
        <v>2</v>
      </c>
      <c r="L358">
        <f t="shared" ca="1" si="12"/>
        <v>12</v>
      </c>
    </row>
    <row r="359" spans="1:12" x14ac:dyDescent="0.25">
      <c r="A359" t="s">
        <v>0</v>
      </c>
      <c r="B359">
        <v>6</v>
      </c>
      <c r="C359" t="s">
        <v>1</v>
      </c>
      <c r="D359">
        <v>8</v>
      </c>
      <c r="E359" t="s">
        <v>2</v>
      </c>
      <c r="F359">
        <v>14</v>
      </c>
      <c r="G359"/>
      <c r="H359">
        <f t="shared" ca="1" si="10"/>
        <v>8</v>
      </c>
      <c r="I359" t="s">
        <v>1</v>
      </c>
      <c r="J359">
        <f t="shared" ca="1" si="11"/>
        <v>4</v>
      </c>
      <c r="K359" t="s">
        <v>2</v>
      </c>
      <c r="L359">
        <f t="shared" ca="1" si="12"/>
        <v>12</v>
      </c>
    </row>
    <row r="360" spans="1:12" x14ac:dyDescent="0.25">
      <c r="A360" t="s">
        <v>0</v>
      </c>
      <c r="B360">
        <v>6</v>
      </c>
      <c r="C360" t="s">
        <v>1</v>
      </c>
      <c r="D360">
        <v>9</v>
      </c>
      <c r="E360" t="s">
        <v>2</v>
      </c>
      <c r="F360">
        <v>15</v>
      </c>
      <c r="G360"/>
      <c r="H360">
        <f t="shared" ca="1" si="10"/>
        <v>3</v>
      </c>
      <c r="I360" t="s">
        <v>1</v>
      </c>
      <c r="J360">
        <f t="shared" ca="1" si="11"/>
        <v>9</v>
      </c>
      <c r="K360" t="s">
        <v>2</v>
      </c>
      <c r="L360">
        <f t="shared" ca="1" si="12"/>
        <v>12</v>
      </c>
    </row>
    <row r="361" spans="1:12" x14ac:dyDescent="0.25">
      <c r="B361">
        <v>9</v>
      </c>
      <c r="C361" t="s">
        <v>1</v>
      </c>
      <c r="D361">
        <v>4</v>
      </c>
      <c r="E361" t="s">
        <v>2</v>
      </c>
      <c r="F361">
        <v>13</v>
      </c>
      <c r="H361">
        <f t="shared" ca="1" si="10"/>
        <v>7</v>
      </c>
      <c r="I361" t="s">
        <v>1</v>
      </c>
      <c r="J361">
        <f t="shared" ca="1" si="11"/>
        <v>8</v>
      </c>
      <c r="K361" t="s">
        <v>2</v>
      </c>
      <c r="L361">
        <f t="shared" ca="1" si="12"/>
        <v>15</v>
      </c>
    </row>
    <row r="362" spans="1:12" x14ac:dyDescent="0.25">
      <c r="B362">
        <v>3</v>
      </c>
      <c r="C362" t="s">
        <v>1</v>
      </c>
      <c r="D362">
        <v>9</v>
      </c>
      <c r="E362" t="s">
        <v>2</v>
      </c>
      <c r="F362">
        <v>12</v>
      </c>
      <c r="H362">
        <f t="shared" ca="1" si="10"/>
        <v>9</v>
      </c>
      <c r="I362" t="s">
        <v>1</v>
      </c>
      <c r="J362">
        <f t="shared" ca="1" si="11"/>
        <v>4</v>
      </c>
      <c r="K362" t="s">
        <v>2</v>
      </c>
      <c r="L362">
        <f t="shared" ca="1" si="12"/>
        <v>13</v>
      </c>
    </row>
    <row r="363" spans="1:12" x14ac:dyDescent="0.25">
      <c r="B363">
        <v>9</v>
      </c>
      <c r="C363" t="s">
        <v>1</v>
      </c>
      <c r="D363">
        <v>8</v>
      </c>
      <c r="E363" t="s">
        <v>2</v>
      </c>
      <c r="F363">
        <v>17</v>
      </c>
      <c r="H363">
        <f t="shared" ca="1" si="10"/>
        <v>5</v>
      </c>
      <c r="I363" t="s">
        <v>1</v>
      </c>
      <c r="J363">
        <f t="shared" ca="1" si="11"/>
        <v>6</v>
      </c>
      <c r="K363" t="s">
        <v>2</v>
      </c>
      <c r="L363">
        <f t="shared" ca="1" si="12"/>
        <v>11</v>
      </c>
    </row>
    <row r="364" spans="1:12" x14ac:dyDescent="0.25">
      <c r="B364">
        <v>4</v>
      </c>
      <c r="C364" t="s">
        <v>1</v>
      </c>
      <c r="D364">
        <v>7</v>
      </c>
      <c r="E364" t="s">
        <v>2</v>
      </c>
      <c r="F364">
        <v>11</v>
      </c>
      <c r="H364">
        <f t="shared" ca="1" si="10"/>
        <v>5</v>
      </c>
      <c r="I364" t="s">
        <v>1</v>
      </c>
      <c r="J364">
        <f t="shared" ca="1" si="11"/>
        <v>9</v>
      </c>
      <c r="K364" t="s">
        <v>2</v>
      </c>
      <c r="L364">
        <f t="shared" ca="1" si="12"/>
        <v>14</v>
      </c>
    </row>
    <row r="365" spans="1:12" x14ac:dyDescent="0.25">
      <c r="B365">
        <v>7</v>
      </c>
      <c r="C365" t="s">
        <v>1</v>
      </c>
      <c r="D365">
        <v>6</v>
      </c>
      <c r="E365" t="s">
        <v>2</v>
      </c>
      <c r="F365">
        <v>13</v>
      </c>
      <c r="H365">
        <f t="shared" ca="1" si="10"/>
        <v>9</v>
      </c>
      <c r="I365" t="s">
        <v>1</v>
      </c>
      <c r="J365">
        <f t="shared" ca="1" si="11"/>
        <v>3</v>
      </c>
      <c r="K365" t="s">
        <v>2</v>
      </c>
      <c r="L365">
        <f t="shared" ca="1" si="12"/>
        <v>12</v>
      </c>
    </row>
    <row r="366" spans="1:12" x14ac:dyDescent="0.25">
      <c r="B366">
        <v>8</v>
      </c>
      <c r="C366" t="s">
        <v>1</v>
      </c>
      <c r="D366">
        <v>5</v>
      </c>
      <c r="E366" t="s">
        <v>2</v>
      </c>
      <c r="F366">
        <v>13</v>
      </c>
      <c r="H366">
        <f t="shared" ca="1" si="10"/>
        <v>4</v>
      </c>
      <c r="I366" t="s">
        <v>1</v>
      </c>
      <c r="J366">
        <f t="shared" ca="1" si="11"/>
        <v>8</v>
      </c>
      <c r="K366" t="s">
        <v>2</v>
      </c>
      <c r="L366">
        <f t="shared" ca="1" si="12"/>
        <v>12</v>
      </c>
    </row>
    <row r="367" spans="1:12" x14ac:dyDescent="0.25">
      <c r="B367">
        <v>7</v>
      </c>
      <c r="C367" t="s">
        <v>1</v>
      </c>
      <c r="D367">
        <v>7</v>
      </c>
      <c r="E367" t="s">
        <v>2</v>
      </c>
      <c r="F367">
        <v>14</v>
      </c>
      <c r="H367">
        <f t="shared" ca="1" si="10"/>
        <v>4</v>
      </c>
      <c r="I367" t="s">
        <v>1</v>
      </c>
      <c r="J367">
        <f t="shared" ca="1" si="11"/>
        <v>7</v>
      </c>
      <c r="K367" t="s">
        <v>2</v>
      </c>
      <c r="L367">
        <f t="shared" ca="1" si="12"/>
        <v>11</v>
      </c>
    </row>
    <row r="368" spans="1:12" x14ac:dyDescent="0.25">
      <c r="B368">
        <v>6</v>
      </c>
      <c r="C368" t="s">
        <v>1</v>
      </c>
      <c r="D368">
        <v>5</v>
      </c>
      <c r="E368" t="s">
        <v>2</v>
      </c>
      <c r="F368">
        <v>11</v>
      </c>
      <c r="H368">
        <f t="shared" ca="1" si="10"/>
        <v>8</v>
      </c>
      <c r="I368" t="s">
        <v>1</v>
      </c>
      <c r="J368">
        <f t="shared" ca="1" si="11"/>
        <v>9</v>
      </c>
      <c r="K368" t="s">
        <v>2</v>
      </c>
      <c r="L368">
        <f t="shared" ca="1" si="12"/>
        <v>17</v>
      </c>
    </row>
    <row r="369" spans="2:12" x14ac:dyDescent="0.25">
      <c r="B369">
        <v>6</v>
      </c>
      <c r="C369" t="s">
        <v>1</v>
      </c>
      <c r="D369">
        <v>6</v>
      </c>
      <c r="E369" t="s">
        <v>2</v>
      </c>
      <c r="F369">
        <v>12</v>
      </c>
      <c r="H369">
        <f t="shared" ca="1" si="10"/>
        <v>9</v>
      </c>
      <c r="I369" t="s">
        <v>1</v>
      </c>
      <c r="J369">
        <f t="shared" ca="1" si="11"/>
        <v>7</v>
      </c>
      <c r="K369" t="s">
        <v>2</v>
      </c>
      <c r="L369">
        <f t="shared" ca="1" si="12"/>
        <v>16</v>
      </c>
    </row>
    <row r="370" spans="2:12" x14ac:dyDescent="0.25">
      <c r="B370">
        <v>9</v>
      </c>
      <c r="C370" t="s">
        <v>1</v>
      </c>
      <c r="D370">
        <v>8</v>
      </c>
      <c r="E370" t="s">
        <v>2</v>
      </c>
      <c r="F370">
        <v>17</v>
      </c>
      <c r="H370">
        <f t="shared" ca="1" si="10"/>
        <v>8</v>
      </c>
      <c r="I370" t="s">
        <v>1</v>
      </c>
      <c r="J370">
        <f t="shared" ca="1" si="11"/>
        <v>7</v>
      </c>
      <c r="K370" t="s">
        <v>2</v>
      </c>
      <c r="L370">
        <f t="shared" ca="1" si="12"/>
        <v>15</v>
      </c>
    </row>
    <row r="371" spans="2:12" x14ac:dyDescent="0.25">
      <c r="B371">
        <v>8</v>
      </c>
      <c r="C371" t="s">
        <v>1</v>
      </c>
      <c r="D371">
        <v>5</v>
      </c>
      <c r="E371" t="s">
        <v>2</v>
      </c>
      <c r="F371">
        <v>13</v>
      </c>
      <c r="H371">
        <f t="shared" ca="1" si="10"/>
        <v>8</v>
      </c>
      <c r="I371" t="s">
        <v>1</v>
      </c>
      <c r="J371">
        <f t="shared" ca="1" si="11"/>
        <v>5</v>
      </c>
      <c r="K371" t="s">
        <v>2</v>
      </c>
      <c r="L371">
        <f t="shared" ca="1" si="12"/>
        <v>13</v>
      </c>
    </row>
    <row r="372" spans="2:12" x14ac:dyDescent="0.25">
      <c r="B372">
        <v>7</v>
      </c>
      <c r="C372" t="s">
        <v>1</v>
      </c>
      <c r="D372">
        <v>8</v>
      </c>
      <c r="E372" t="s">
        <v>2</v>
      </c>
      <c r="F372">
        <v>15</v>
      </c>
      <c r="H372">
        <f t="shared" ca="1" si="10"/>
        <v>3</v>
      </c>
      <c r="I372" t="s">
        <v>1</v>
      </c>
      <c r="J372">
        <f t="shared" ca="1" si="11"/>
        <v>9</v>
      </c>
      <c r="K372" t="s">
        <v>2</v>
      </c>
      <c r="L372">
        <f t="shared" ca="1" si="12"/>
        <v>12</v>
      </c>
    </row>
    <row r="373" spans="2:12" x14ac:dyDescent="0.25">
      <c r="B373">
        <v>9</v>
      </c>
      <c r="C373" t="s">
        <v>1</v>
      </c>
      <c r="D373">
        <v>7</v>
      </c>
      <c r="E373" t="s">
        <v>2</v>
      </c>
      <c r="F373">
        <v>16</v>
      </c>
      <c r="H373">
        <f t="shared" ca="1" si="10"/>
        <v>6</v>
      </c>
      <c r="I373" t="s">
        <v>1</v>
      </c>
      <c r="J373">
        <f t="shared" ca="1" si="11"/>
        <v>6</v>
      </c>
      <c r="K373" t="s">
        <v>2</v>
      </c>
      <c r="L373">
        <f t="shared" ca="1" si="12"/>
        <v>12</v>
      </c>
    </row>
    <row r="374" spans="2:12" x14ac:dyDescent="0.25">
      <c r="B374">
        <v>7</v>
      </c>
      <c r="C374" t="s">
        <v>1</v>
      </c>
      <c r="D374">
        <v>9</v>
      </c>
      <c r="E374" t="s">
        <v>2</v>
      </c>
      <c r="F374">
        <v>16</v>
      </c>
      <c r="H374">
        <f t="shared" ca="1" si="10"/>
        <v>4</v>
      </c>
      <c r="I374" t="s">
        <v>1</v>
      </c>
      <c r="J374">
        <f t="shared" ca="1" si="11"/>
        <v>8</v>
      </c>
      <c r="K374" t="s">
        <v>2</v>
      </c>
      <c r="L374">
        <f t="shared" ca="1" si="12"/>
        <v>12</v>
      </c>
    </row>
    <row r="375" spans="2:12" x14ac:dyDescent="0.25">
      <c r="B375">
        <v>4</v>
      </c>
      <c r="C375" t="s">
        <v>1</v>
      </c>
      <c r="D375">
        <v>8</v>
      </c>
      <c r="E375" t="s">
        <v>2</v>
      </c>
      <c r="F375">
        <v>12</v>
      </c>
      <c r="H375">
        <f t="shared" ca="1" si="10"/>
        <v>7</v>
      </c>
      <c r="I375" t="s">
        <v>1</v>
      </c>
      <c r="J375">
        <f t="shared" ca="1" si="11"/>
        <v>5</v>
      </c>
      <c r="K375" t="s">
        <v>2</v>
      </c>
      <c r="L375">
        <f t="shared" ca="1" si="12"/>
        <v>12</v>
      </c>
    </row>
    <row r="376" spans="2:12" x14ac:dyDescent="0.25">
      <c r="B376">
        <v>3</v>
      </c>
      <c r="C376" t="s">
        <v>1</v>
      </c>
      <c r="D376">
        <v>8</v>
      </c>
      <c r="E376" t="s">
        <v>2</v>
      </c>
      <c r="F376">
        <v>11</v>
      </c>
      <c r="H376">
        <f t="shared" ca="1" si="10"/>
        <v>3</v>
      </c>
      <c r="I376" t="s">
        <v>1</v>
      </c>
      <c r="J376">
        <f t="shared" ca="1" si="11"/>
        <v>9</v>
      </c>
      <c r="K376" t="s">
        <v>2</v>
      </c>
      <c r="L376">
        <f t="shared" ca="1" si="12"/>
        <v>12</v>
      </c>
    </row>
    <row r="377" spans="2:12" x14ac:dyDescent="0.25">
      <c r="B377">
        <v>8</v>
      </c>
      <c r="C377" t="s">
        <v>1</v>
      </c>
      <c r="D377">
        <v>4</v>
      </c>
      <c r="E377" t="s">
        <v>2</v>
      </c>
      <c r="F377">
        <v>12</v>
      </c>
      <c r="H377">
        <f t="shared" ca="1" si="10"/>
        <v>3</v>
      </c>
      <c r="I377" t="s">
        <v>1</v>
      </c>
      <c r="J377">
        <f t="shared" ca="1" si="11"/>
        <v>8</v>
      </c>
      <c r="K377" t="s">
        <v>2</v>
      </c>
      <c r="L377">
        <f t="shared" ca="1" si="12"/>
        <v>11</v>
      </c>
    </row>
    <row r="378" spans="2:12" x14ac:dyDescent="0.25">
      <c r="B378">
        <v>7</v>
      </c>
      <c r="C378" t="s">
        <v>1</v>
      </c>
      <c r="D378">
        <v>6</v>
      </c>
      <c r="E378" t="s">
        <v>2</v>
      </c>
      <c r="F378">
        <v>13</v>
      </c>
      <c r="H378">
        <f t="shared" ca="1" si="10"/>
        <v>7</v>
      </c>
      <c r="I378" t="s">
        <v>1</v>
      </c>
      <c r="J378">
        <f t="shared" ca="1" si="11"/>
        <v>7</v>
      </c>
      <c r="K378" t="s">
        <v>2</v>
      </c>
      <c r="L378">
        <f t="shared" ca="1" si="12"/>
        <v>14</v>
      </c>
    </row>
    <row r="379" spans="2:12" x14ac:dyDescent="0.25">
      <c r="B379">
        <v>6</v>
      </c>
      <c r="C379" t="s">
        <v>1</v>
      </c>
      <c r="D379">
        <v>5</v>
      </c>
      <c r="E379" t="s">
        <v>2</v>
      </c>
      <c r="F379">
        <v>11</v>
      </c>
      <c r="H379">
        <f t="shared" ca="1" si="10"/>
        <v>5</v>
      </c>
      <c r="I379" t="s">
        <v>1</v>
      </c>
      <c r="J379">
        <f t="shared" ca="1" si="11"/>
        <v>7</v>
      </c>
      <c r="K379" t="s">
        <v>2</v>
      </c>
      <c r="L379">
        <f t="shared" ca="1" si="12"/>
        <v>12</v>
      </c>
    </row>
    <row r="380" spans="2:12" x14ac:dyDescent="0.25">
      <c r="B380">
        <v>8</v>
      </c>
      <c r="C380" t="s">
        <v>1</v>
      </c>
      <c r="D380">
        <v>5</v>
      </c>
      <c r="E380" t="s">
        <v>2</v>
      </c>
      <c r="F380">
        <v>13</v>
      </c>
      <c r="H380">
        <f t="shared" ca="1" si="10"/>
        <v>6</v>
      </c>
      <c r="I380" t="s">
        <v>1</v>
      </c>
      <c r="J380">
        <f t="shared" ca="1" si="11"/>
        <v>7</v>
      </c>
      <c r="K380" t="s">
        <v>2</v>
      </c>
      <c r="L380">
        <f t="shared" ca="1" si="12"/>
        <v>13</v>
      </c>
    </row>
    <row r="381" spans="2:12" x14ac:dyDescent="0.25">
      <c r="B381">
        <v>4</v>
      </c>
      <c r="C381" t="s">
        <v>1</v>
      </c>
      <c r="D381">
        <v>7</v>
      </c>
      <c r="E381" t="s">
        <v>2</v>
      </c>
      <c r="F381">
        <v>11</v>
      </c>
      <c r="H381">
        <f t="shared" ca="1" si="10"/>
        <v>5</v>
      </c>
      <c r="I381" t="s">
        <v>1</v>
      </c>
      <c r="J381">
        <f t="shared" ca="1" si="11"/>
        <v>9</v>
      </c>
      <c r="K381" t="s">
        <v>2</v>
      </c>
      <c r="L381">
        <f t="shared" ca="1" si="12"/>
        <v>14</v>
      </c>
    </row>
    <row r="382" spans="2:12" x14ac:dyDescent="0.25">
      <c r="B382">
        <v>6</v>
      </c>
      <c r="C382" t="s">
        <v>1</v>
      </c>
      <c r="D382">
        <v>6</v>
      </c>
      <c r="E382" t="s">
        <v>2</v>
      </c>
      <c r="F382">
        <v>12</v>
      </c>
      <c r="H382">
        <f t="shared" ca="1" si="10"/>
        <v>8</v>
      </c>
      <c r="I382" t="s">
        <v>1</v>
      </c>
      <c r="J382">
        <f t="shared" ca="1" si="11"/>
        <v>3</v>
      </c>
      <c r="K382" t="s">
        <v>2</v>
      </c>
      <c r="L382">
        <f t="shared" ca="1" si="12"/>
        <v>11</v>
      </c>
    </row>
    <row r="383" spans="2:12" x14ac:dyDescent="0.25">
      <c r="B383">
        <v>9</v>
      </c>
      <c r="C383" t="s">
        <v>1</v>
      </c>
      <c r="D383">
        <v>9</v>
      </c>
      <c r="E383" t="s">
        <v>2</v>
      </c>
      <c r="F383">
        <v>18</v>
      </c>
      <c r="H383">
        <f t="shared" ca="1" si="10"/>
        <v>3</v>
      </c>
      <c r="I383" t="s">
        <v>1</v>
      </c>
      <c r="J383">
        <f t="shared" ca="1" si="11"/>
        <v>8</v>
      </c>
      <c r="K383" t="s">
        <v>2</v>
      </c>
      <c r="L383">
        <f t="shared" ca="1" si="12"/>
        <v>11</v>
      </c>
    </row>
    <row r="384" spans="2:12" x14ac:dyDescent="0.25">
      <c r="B384">
        <v>8</v>
      </c>
      <c r="C384" t="s">
        <v>1</v>
      </c>
      <c r="D384">
        <v>8</v>
      </c>
      <c r="E384" t="s">
        <v>2</v>
      </c>
      <c r="F384">
        <v>16</v>
      </c>
      <c r="H384">
        <f t="shared" ca="1" si="10"/>
        <v>7</v>
      </c>
      <c r="I384" t="s">
        <v>1</v>
      </c>
      <c r="J384">
        <f t="shared" ca="1" si="11"/>
        <v>7</v>
      </c>
      <c r="K384" t="s">
        <v>2</v>
      </c>
      <c r="L384">
        <f t="shared" ca="1" si="12"/>
        <v>14</v>
      </c>
    </row>
    <row r="385" spans="2:12" x14ac:dyDescent="0.25">
      <c r="B385">
        <v>4</v>
      </c>
      <c r="C385" t="s">
        <v>1</v>
      </c>
      <c r="D385">
        <v>7</v>
      </c>
      <c r="E385" t="s">
        <v>2</v>
      </c>
      <c r="F385">
        <v>11</v>
      </c>
      <c r="H385">
        <f t="shared" ca="1" si="10"/>
        <v>9</v>
      </c>
      <c r="I385" t="s">
        <v>1</v>
      </c>
      <c r="J385">
        <f t="shared" ca="1" si="11"/>
        <v>7</v>
      </c>
      <c r="K385" t="s">
        <v>2</v>
      </c>
      <c r="L385">
        <f t="shared" ca="1" si="12"/>
        <v>16</v>
      </c>
    </row>
    <row r="386" spans="2:12" x14ac:dyDescent="0.25">
      <c r="B386">
        <v>9</v>
      </c>
      <c r="C386" t="s">
        <v>1</v>
      </c>
      <c r="D386">
        <v>9</v>
      </c>
      <c r="E386" t="s">
        <v>2</v>
      </c>
      <c r="F386">
        <v>18</v>
      </c>
      <c r="H386">
        <f t="shared" ca="1" si="10"/>
        <v>7</v>
      </c>
      <c r="I386" t="s">
        <v>1</v>
      </c>
      <c r="J386">
        <f t="shared" ca="1" si="11"/>
        <v>6</v>
      </c>
      <c r="K386" t="s">
        <v>2</v>
      </c>
      <c r="L386">
        <f t="shared" ca="1" si="12"/>
        <v>13</v>
      </c>
    </row>
    <row r="387" spans="2:12" x14ac:dyDescent="0.25">
      <c r="B387">
        <v>5</v>
      </c>
      <c r="C387" t="s">
        <v>1</v>
      </c>
      <c r="D387">
        <v>8</v>
      </c>
      <c r="E387" t="s">
        <v>2</v>
      </c>
      <c r="F387">
        <v>13</v>
      </c>
      <c r="H387">
        <f t="shared" ca="1" si="10"/>
        <v>6</v>
      </c>
      <c r="I387" t="s">
        <v>1</v>
      </c>
      <c r="J387">
        <f t="shared" ca="1" si="11"/>
        <v>7</v>
      </c>
      <c r="K387" t="s">
        <v>2</v>
      </c>
      <c r="L387">
        <f t="shared" ca="1" si="12"/>
        <v>13</v>
      </c>
    </row>
    <row r="388" spans="2:12" x14ac:dyDescent="0.25">
      <c r="B388">
        <v>8</v>
      </c>
      <c r="C388" t="s">
        <v>1</v>
      </c>
      <c r="D388">
        <v>5</v>
      </c>
      <c r="E388" t="s">
        <v>2</v>
      </c>
      <c r="F388">
        <v>13</v>
      </c>
      <c r="H388">
        <f t="shared" ca="1" si="10"/>
        <v>9</v>
      </c>
      <c r="I388" t="s">
        <v>1</v>
      </c>
      <c r="J388">
        <f t="shared" ca="1" si="11"/>
        <v>9</v>
      </c>
      <c r="K388" t="s">
        <v>2</v>
      </c>
      <c r="L388">
        <f t="shared" ca="1" si="12"/>
        <v>18</v>
      </c>
    </row>
    <row r="389" spans="2:12" x14ac:dyDescent="0.25">
      <c r="B389">
        <v>6</v>
      </c>
      <c r="C389" t="s">
        <v>1</v>
      </c>
      <c r="D389">
        <v>5</v>
      </c>
      <c r="E389" t="s">
        <v>2</v>
      </c>
      <c r="F389">
        <v>11</v>
      </c>
      <c r="H389">
        <f t="shared" ca="1" si="10"/>
        <v>8</v>
      </c>
      <c r="I389" t="s">
        <v>1</v>
      </c>
      <c r="J389">
        <f t="shared" ca="1" si="11"/>
        <v>5</v>
      </c>
      <c r="K389" t="s">
        <v>2</v>
      </c>
      <c r="L389">
        <f t="shared" ca="1" si="12"/>
        <v>13</v>
      </c>
    </row>
    <row r="390" spans="2:12" x14ac:dyDescent="0.25">
      <c r="B390">
        <v>9</v>
      </c>
      <c r="C390" t="s">
        <v>1</v>
      </c>
      <c r="D390">
        <v>8</v>
      </c>
      <c r="E390" t="s">
        <v>2</v>
      </c>
      <c r="F390">
        <v>17</v>
      </c>
      <c r="H390">
        <f t="shared" ca="1" si="10"/>
        <v>6</v>
      </c>
      <c r="I390" t="s">
        <v>1</v>
      </c>
      <c r="J390">
        <f t="shared" ca="1" si="11"/>
        <v>5</v>
      </c>
      <c r="K390" t="s">
        <v>2</v>
      </c>
      <c r="L390">
        <f t="shared" ca="1" si="12"/>
        <v>11</v>
      </c>
    </row>
    <row r="391" spans="2:12" x14ac:dyDescent="0.25">
      <c r="B391">
        <v>4</v>
      </c>
      <c r="C391" t="s">
        <v>1</v>
      </c>
      <c r="D391">
        <v>7</v>
      </c>
      <c r="E391" t="s">
        <v>2</v>
      </c>
      <c r="F391">
        <v>11</v>
      </c>
      <c r="H391">
        <f t="shared" ca="1" si="10"/>
        <v>3</v>
      </c>
      <c r="I391" t="s">
        <v>1</v>
      </c>
      <c r="J391">
        <f t="shared" ca="1" si="11"/>
        <v>9</v>
      </c>
      <c r="K391" t="s">
        <v>2</v>
      </c>
      <c r="L391">
        <f t="shared" ca="1" si="12"/>
        <v>12</v>
      </c>
    </row>
    <row r="392" spans="2:12" x14ac:dyDescent="0.25">
      <c r="B392">
        <v>7</v>
      </c>
      <c r="C392" t="s">
        <v>1</v>
      </c>
      <c r="D392">
        <v>7</v>
      </c>
      <c r="E392" t="s">
        <v>2</v>
      </c>
      <c r="F392">
        <v>14</v>
      </c>
      <c r="H392">
        <f t="shared" ref="H392:H417" ca="1" si="13">RANDBETWEEN(3,9)</f>
        <v>5</v>
      </c>
      <c r="I392" t="s">
        <v>1</v>
      </c>
      <c r="J392">
        <f t="shared" ref="J392:J417" ca="1" si="14">RANDBETWEEN(10-H392+1,9)</f>
        <v>8</v>
      </c>
      <c r="K392" t="s">
        <v>2</v>
      </c>
      <c r="L392">
        <f t="shared" ref="L392:L417" ca="1" si="15">SUM(H392,J392)</f>
        <v>13</v>
      </c>
    </row>
    <row r="393" spans="2:12" x14ac:dyDescent="0.25">
      <c r="B393">
        <v>9</v>
      </c>
      <c r="C393" t="s">
        <v>1</v>
      </c>
      <c r="D393">
        <v>4</v>
      </c>
      <c r="E393" t="s">
        <v>2</v>
      </c>
      <c r="F393">
        <v>13</v>
      </c>
      <c r="H393">
        <f t="shared" ca="1" si="13"/>
        <v>4</v>
      </c>
      <c r="I393" t="s">
        <v>1</v>
      </c>
      <c r="J393">
        <f t="shared" ca="1" si="14"/>
        <v>9</v>
      </c>
      <c r="K393" t="s">
        <v>2</v>
      </c>
      <c r="L393">
        <f t="shared" ca="1" si="15"/>
        <v>13</v>
      </c>
    </row>
    <row r="394" spans="2:12" x14ac:dyDescent="0.25">
      <c r="B394">
        <v>4</v>
      </c>
      <c r="C394" t="s">
        <v>1</v>
      </c>
      <c r="D394">
        <v>9</v>
      </c>
      <c r="E394" t="s">
        <v>2</v>
      </c>
      <c r="F394">
        <v>13</v>
      </c>
      <c r="H394">
        <f t="shared" ca="1" si="13"/>
        <v>6</v>
      </c>
      <c r="I394" t="s">
        <v>1</v>
      </c>
      <c r="J394">
        <f t="shared" ca="1" si="14"/>
        <v>9</v>
      </c>
      <c r="K394" t="s">
        <v>2</v>
      </c>
      <c r="L394">
        <f t="shared" ca="1" si="15"/>
        <v>15</v>
      </c>
    </row>
    <row r="395" spans="2:12" x14ac:dyDescent="0.25">
      <c r="B395">
        <v>5</v>
      </c>
      <c r="C395" t="s">
        <v>1</v>
      </c>
      <c r="D395">
        <v>9</v>
      </c>
      <c r="E395" t="s">
        <v>2</v>
      </c>
      <c r="F395">
        <v>14</v>
      </c>
      <c r="H395">
        <f t="shared" ca="1" si="13"/>
        <v>9</v>
      </c>
      <c r="I395" t="s">
        <v>1</v>
      </c>
      <c r="J395">
        <f t="shared" ca="1" si="14"/>
        <v>9</v>
      </c>
      <c r="K395" t="s">
        <v>2</v>
      </c>
      <c r="L395">
        <f t="shared" ca="1" si="15"/>
        <v>18</v>
      </c>
    </row>
    <row r="396" spans="2:12" x14ac:dyDescent="0.25">
      <c r="B396">
        <v>6</v>
      </c>
      <c r="C396" t="s">
        <v>1</v>
      </c>
      <c r="D396">
        <v>6</v>
      </c>
      <c r="E396" t="s">
        <v>2</v>
      </c>
      <c r="F396">
        <v>12</v>
      </c>
      <c r="H396">
        <f t="shared" ca="1" si="13"/>
        <v>8</v>
      </c>
      <c r="I396" t="s">
        <v>1</v>
      </c>
      <c r="J396">
        <f t="shared" ca="1" si="14"/>
        <v>4</v>
      </c>
      <c r="K396" t="s">
        <v>2</v>
      </c>
      <c r="L396">
        <f t="shared" ca="1" si="15"/>
        <v>12</v>
      </c>
    </row>
    <row r="397" spans="2:12" x14ac:dyDescent="0.25">
      <c r="B397">
        <v>4</v>
      </c>
      <c r="C397" t="s">
        <v>1</v>
      </c>
      <c r="D397">
        <v>9</v>
      </c>
      <c r="E397" t="s">
        <v>2</v>
      </c>
      <c r="F397">
        <v>13</v>
      </c>
      <c r="H397">
        <f t="shared" ca="1" si="13"/>
        <v>9</v>
      </c>
      <c r="I397" t="s">
        <v>1</v>
      </c>
      <c r="J397">
        <f t="shared" ca="1" si="14"/>
        <v>5</v>
      </c>
      <c r="K397" t="s">
        <v>2</v>
      </c>
      <c r="L397">
        <f t="shared" ca="1" si="15"/>
        <v>14</v>
      </c>
    </row>
    <row r="398" spans="2:12" x14ac:dyDescent="0.25">
      <c r="B398">
        <v>5</v>
      </c>
      <c r="C398" t="s">
        <v>1</v>
      </c>
      <c r="D398">
        <v>9</v>
      </c>
      <c r="E398" t="s">
        <v>2</v>
      </c>
      <c r="F398">
        <v>14</v>
      </c>
      <c r="H398">
        <f t="shared" ca="1" si="13"/>
        <v>4</v>
      </c>
      <c r="I398" t="s">
        <v>1</v>
      </c>
      <c r="J398">
        <f t="shared" ca="1" si="14"/>
        <v>8</v>
      </c>
      <c r="K398" t="s">
        <v>2</v>
      </c>
      <c r="L398">
        <f t="shared" ca="1" si="15"/>
        <v>12</v>
      </c>
    </row>
    <row r="399" spans="2:12" x14ac:dyDescent="0.25">
      <c r="B399">
        <v>7</v>
      </c>
      <c r="C399" t="s">
        <v>1</v>
      </c>
      <c r="D399">
        <v>4</v>
      </c>
      <c r="E399" t="s">
        <v>2</v>
      </c>
      <c r="F399">
        <v>11</v>
      </c>
      <c r="H399">
        <f t="shared" ca="1" si="13"/>
        <v>5</v>
      </c>
      <c r="I399" t="s">
        <v>1</v>
      </c>
      <c r="J399">
        <f t="shared" ca="1" si="14"/>
        <v>8</v>
      </c>
      <c r="K399" t="s">
        <v>2</v>
      </c>
      <c r="L399">
        <f t="shared" ca="1" si="15"/>
        <v>13</v>
      </c>
    </row>
    <row r="400" spans="2:12" x14ac:dyDescent="0.25">
      <c r="B400">
        <v>9</v>
      </c>
      <c r="C400" t="s">
        <v>1</v>
      </c>
      <c r="D400">
        <v>8</v>
      </c>
      <c r="E400" t="s">
        <v>2</v>
      </c>
      <c r="F400">
        <v>17</v>
      </c>
      <c r="H400">
        <f t="shared" ca="1" si="13"/>
        <v>4</v>
      </c>
      <c r="I400" t="s">
        <v>1</v>
      </c>
      <c r="J400">
        <f t="shared" ca="1" si="14"/>
        <v>9</v>
      </c>
      <c r="K400" t="s">
        <v>2</v>
      </c>
      <c r="L400">
        <f t="shared" ca="1" si="15"/>
        <v>13</v>
      </c>
    </row>
    <row r="401" spans="2:12" x14ac:dyDescent="0.25">
      <c r="B401">
        <v>4</v>
      </c>
      <c r="C401" t="s">
        <v>1</v>
      </c>
      <c r="D401">
        <v>9</v>
      </c>
      <c r="E401" t="s">
        <v>2</v>
      </c>
      <c r="F401">
        <v>13</v>
      </c>
      <c r="H401">
        <f t="shared" ca="1" si="13"/>
        <v>5</v>
      </c>
      <c r="I401" t="s">
        <v>1</v>
      </c>
      <c r="J401">
        <f t="shared" ca="1" si="14"/>
        <v>6</v>
      </c>
      <c r="K401" t="s">
        <v>2</v>
      </c>
      <c r="L401">
        <f t="shared" ca="1" si="15"/>
        <v>11</v>
      </c>
    </row>
    <row r="402" spans="2:12" x14ac:dyDescent="0.25">
      <c r="B402">
        <v>5</v>
      </c>
      <c r="C402" t="s">
        <v>1</v>
      </c>
      <c r="D402">
        <v>7</v>
      </c>
      <c r="E402" t="s">
        <v>2</v>
      </c>
      <c r="F402">
        <v>12</v>
      </c>
      <c r="H402">
        <f t="shared" ca="1" si="13"/>
        <v>5</v>
      </c>
      <c r="I402" t="s">
        <v>1</v>
      </c>
      <c r="J402">
        <f t="shared" ca="1" si="14"/>
        <v>6</v>
      </c>
      <c r="K402" t="s">
        <v>2</v>
      </c>
      <c r="L402">
        <f t="shared" ca="1" si="15"/>
        <v>11</v>
      </c>
    </row>
    <row r="403" spans="2:12" x14ac:dyDescent="0.25">
      <c r="B403">
        <v>3</v>
      </c>
      <c r="C403" t="s">
        <v>1</v>
      </c>
      <c r="D403">
        <v>9</v>
      </c>
      <c r="E403" t="s">
        <v>2</v>
      </c>
      <c r="F403">
        <v>12</v>
      </c>
      <c r="H403">
        <f t="shared" ca="1" si="13"/>
        <v>5</v>
      </c>
      <c r="I403" t="s">
        <v>1</v>
      </c>
      <c r="J403">
        <f t="shared" ca="1" si="14"/>
        <v>9</v>
      </c>
      <c r="K403" t="s">
        <v>2</v>
      </c>
      <c r="L403">
        <f t="shared" ca="1" si="15"/>
        <v>14</v>
      </c>
    </row>
    <row r="404" spans="2:12" x14ac:dyDescent="0.25">
      <c r="B404">
        <v>4</v>
      </c>
      <c r="C404" t="s">
        <v>1</v>
      </c>
      <c r="D404">
        <v>9</v>
      </c>
      <c r="E404" t="s">
        <v>2</v>
      </c>
      <c r="F404">
        <v>13</v>
      </c>
      <c r="H404">
        <f t="shared" ca="1" si="13"/>
        <v>6</v>
      </c>
      <c r="I404" t="s">
        <v>1</v>
      </c>
      <c r="J404">
        <f t="shared" ca="1" si="14"/>
        <v>9</v>
      </c>
      <c r="K404" t="s">
        <v>2</v>
      </c>
      <c r="L404">
        <f t="shared" ca="1" si="15"/>
        <v>15</v>
      </c>
    </row>
    <row r="405" spans="2:12" x14ac:dyDescent="0.25">
      <c r="B405">
        <v>5</v>
      </c>
      <c r="C405" t="s">
        <v>1</v>
      </c>
      <c r="D405">
        <v>7</v>
      </c>
      <c r="E405" t="s">
        <v>2</v>
      </c>
      <c r="F405">
        <v>12</v>
      </c>
      <c r="H405">
        <f t="shared" ca="1" si="13"/>
        <v>5</v>
      </c>
      <c r="I405" t="s">
        <v>1</v>
      </c>
      <c r="J405">
        <f t="shared" ca="1" si="14"/>
        <v>6</v>
      </c>
      <c r="K405" t="s">
        <v>2</v>
      </c>
      <c r="L405">
        <f t="shared" ca="1" si="15"/>
        <v>11</v>
      </c>
    </row>
    <row r="406" spans="2:12" x14ac:dyDescent="0.25">
      <c r="B406">
        <v>4</v>
      </c>
      <c r="C406" t="s">
        <v>1</v>
      </c>
      <c r="D406">
        <v>8</v>
      </c>
      <c r="E406" t="s">
        <v>2</v>
      </c>
      <c r="F406">
        <v>12</v>
      </c>
      <c r="H406">
        <f t="shared" ca="1" si="13"/>
        <v>6</v>
      </c>
      <c r="I406" t="s">
        <v>1</v>
      </c>
      <c r="J406">
        <f t="shared" ca="1" si="14"/>
        <v>8</v>
      </c>
      <c r="K406" t="s">
        <v>2</v>
      </c>
      <c r="L406">
        <f t="shared" ca="1" si="15"/>
        <v>14</v>
      </c>
    </row>
    <row r="407" spans="2:12" x14ac:dyDescent="0.25">
      <c r="B407">
        <v>9</v>
      </c>
      <c r="C407" t="s">
        <v>1</v>
      </c>
      <c r="D407">
        <v>2</v>
      </c>
      <c r="E407" t="s">
        <v>2</v>
      </c>
      <c r="F407">
        <v>11</v>
      </c>
      <c r="H407">
        <f t="shared" ca="1" si="13"/>
        <v>6</v>
      </c>
      <c r="I407" t="s">
        <v>1</v>
      </c>
      <c r="J407">
        <f t="shared" ca="1" si="14"/>
        <v>5</v>
      </c>
      <c r="K407" t="s">
        <v>2</v>
      </c>
      <c r="L407">
        <f t="shared" ca="1" si="15"/>
        <v>11</v>
      </c>
    </row>
    <row r="408" spans="2:12" x14ac:dyDescent="0.25">
      <c r="B408">
        <v>9</v>
      </c>
      <c r="C408" t="s">
        <v>1</v>
      </c>
      <c r="D408">
        <v>9</v>
      </c>
      <c r="E408" t="s">
        <v>2</v>
      </c>
      <c r="F408">
        <v>18</v>
      </c>
      <c r="H408">
        <f t="shared" ca="1" si="13"/>
        <v>3</v>
      </c>
      <c r="I408" t="s">
        <v>1</v>
      </c>
      <c r="J408">
        <f t="shared" ca="1" si="14"/>
        <v>9</v>
      </c>
      <c r="K408" t="s">
        <v>2</v>
      </c>
      <c r="L408">
        <f t="shared" ca="1" si="15"/>
        <v>12</v>
      </c>
    </row>
    <row r="409" spans="2:12" x14ac:dyDescent="0.25">
      <c r="B409">
        <v>6</v>
      </c>
      <c r="C409" t="s">
        <v>1</v>
      </c>
      <c r="D409">
        <v>7</v>
      </c>
      <c r="E409" t="s">
        <v>2</v>
      </c>
      <c r="F409">
        <v>13</v>
      </c>
      <c r="H409">
        <f t="shared" ca="1" si="13"/>
        <v>8</v>
      </c>
      <c r="I409" t="s">
        <v>1</v>
      </c>
      <c r="J409">
        <f t="shared" ca="1" si="14"/>
        <v>5</v>
      </c>
      <c r="K409" t="s">
        <v>2</v>
      </c>
      <c r="L409">
        <f t="shared" ca="1" si="15"/>
        <v>13</v>
      </c>
    </row>
    <row r="410" spans="2:12" x14ac:dyDescent="0.25">
      <c r="B410">
        <v>7</v>
      </c>
      <c r="C410" t="s">
        <v>1</v>
      </c>
      <c r="D410">
        <v>5</v>
      </c>
      <c r="E410" t="s">
        <v>2</v>
      </c>
      <c r="F410">
        <v>12</v>
      </c>
      <c r="H410">
        <f t="shared" ca="1" si="13"/>
        <v>9</v>
      </c>
      <c r="I410" t="s">
        <v>1</v>
      </c>
      <c r="J410">
        <f t="shared" ca="1" si="14"/>
        <v>9</v>
      </c>
      <c r="K410" t="s">
        <v>2</v>
      </c>
      <c r="L410">
        <f t="shared" ca="1" si="15"/>
        <v>18</v>
      </c>
    </row>
    <row r="411" spans="2:12" x14ac:dyDescent="0.25">
      <c r="B411">
        <v>4</v>
      </c>
      <c r="C411" t="s">
        <v>1</v>
      </c>
      <c r="D411">
        <v>8</v>
      </c>
      <c r="E411" t="s">
        <v>2</v>
      </c>
      <c r="F411">
        <v>12</v>
      </c>
      <c r="H411">
        <f t="shared" ca="1" si="13"/>
        <v>9</v>
      </c>
      <c r="I411" t="s">
        <v>1</v>
      </c>
      <c r="J411">
        <f t="shared" ca="1" si="14"/>
        <v>8</v>
      </c>
      <c r="K411" t="s">
        <v>2</v>
      </c>
      <c r="L411">
        <f t="shared" ca="1" si="15"/>
        <v>17</v>
      </c>
    </row>
    <row r="412" spans="2:12" x14ac:dyDescent="0.25">
      <c r="B412">
        <v>6</v>
      </c>
      <c r="C412" t="s">
        <v>1</v>
      </c>
      <c r="D412">
        <v>8</v>
      </c>
      <c r="E412" t="s">
        <v>2</v>
      </c>
      <c r="F412">
        <v>14</v>
      </c>
      <c r="H412">
        <f t="shared" ca="1" si="13"/>
        <v>5</v>
      </c>
      <c r="I412" t="s">
        <v>1</v>
      </c>
      <c r="J412">
        <f t="shared" ca="1" si="14"/>
        <v>8</v>
      </c>
      <c r="K412" t="s">
        <v>2</v>
      </c>
      <c r="L412">
        <f t="shared" ca="1" si="15"/>
        <v>13</v>
      </c>
    </row>
    <row r="413" spans="2:12" x14ac:dyDescent="0.25">
      <c r="B413">
        <v>3</v>
      </c>
      <c r="C413" t="s">
        <v>1</v>
      </c>
      <c r="D413">
        <v>8</v>
      </c>
      <c r="E413" t="s">
        <v>2</v>
      </c>
      <c r="F413">
        <v>11</v>
      </c>
      <c r="H413">
        <f t="shared" ca="1" si="13"/>
        <v>5</v>
      </c>
      <c r="I413" t="s">
        <v>1</v>
      </c>
      <c r="J413">
        <f t="shared" ca="1" si="14"/>
        <v>9</v>
      </c>
      <c r="K413" t="s">
        <v>2</v>
      </c>
      <c r="L413">
        <f t="shared" ca="1" si="15"/>
        <v>14</v>
      </c>
    </row>
    <row r="414" spans="2:12" x14ac:dyDescent="0.25">
      <c r="B414">
        <v>3</v>
      </c>
      <c r="C414" t="s">
        <v>1</v>
      </c>
      <c r="D414">
        <v>9</v>
      </c>
      <c r="E414" t="s">
        <v>2</v>
      </c>
      <c r="F414">
        <v>12</v>
      </c>
      <c r="H414">
        <f t="shared" ca="1" si="13"/>
        <v>6</v>
      </c>
      <c r="I414" t="s">
        <v>1</v>
      </c>
      <c r="J414">
        <f t="shared" ca="1" si="14"/>
        <v>7</v>
      </c>
      <c r="K414" t="s">
        <v>2</v>
      </c>
      <c r="L414">
        <f t="shared" ca="1" si="15"/>
        <v>13</v>
      </c>
    </row>
    <row r="415" spans="2:12" x14ac:dyDescent="0.25">
      <c r="B415">
        <v>6</v>
      </c>
      <c r="C415" t="s">
        <v>1</v>
      </c>
      <c r="D415">
        <v>9</v>
      </c>
      <c r="E415" t="s">
        <v>2</v>
      </c>
      <c r="F415">
        <v>15</v>
      </c>
      <c r="H415">
        <f t="shared" ca="1" si="13"/>
        <v>9</v>
      </c>
      <c r="I415" t="s">
        <v>1</v>
      </c>
      <c r="J415">
        <f t="shared" ca="1" si="14"/>
        <v>3</v>
      </c>
      <c r="K415" t="s">
        <v>2</v>
      </c>
      <c r="L415">
        <f t="shared" ca="1" si="15"/>
        <v>12</v>
      </c>
    </row>
    <row r="416" spans="2:12" x14ac:dyDescent="0.25">
      <c r="B416">
        <v>9</v>
      </c>
      <c r="C416" t="s">
        <v>1</v>
      </c>
      <c r="D416">
        <v>6</v>
      </c>
      <c r="E416" t="s">
        <v>2</v>
      </c>
      <c r="F416">
        <v>15</v>
      </c>
      <c r="H416">
        <f t="shared" ca="1" si="13"/>
        <v>9</v>
      </c>
      <c r="I416" t="s">
        <v>1</v>
      </c>
      <c r="J416">
        <f t="shared" ca="1" si="14"/>
        <v>5</v>
      </c>
      <c r="K416" t="s">
        <v>2</v>
      </c>
      <c r="L416">
        <f t="shared" ca="1" si="15"/>
        <v>14</v>
      </c>
    </row>
    <row r="417" spans="2:12" x14ac:dyDescent="0.25">
      <c r="B417">
        <v>8</v>
      </c>
      <c r="C417" t="s">
        <v>1</v>
      </c>
      <c r="D417">
        <v>6</v>
      </c>
      <c r="E417" t="s">
        <v>2</v>
      </c>
      <c r="F417" s="1">
        <v>14</v>
      </c>
      <c r="H417">
        <f t="shared" ca="1" si="13"/>
        <v>9</v>
      </c>
      <c r="I417" t="s">
        <v>1</v>
      </c>
      <c r="J417">
        <f t="shared" ca="1" si="14"/>
        <v>8</v>
      </c>
      <c r="K417" t="s">
        <v>2</v>
      </c>
      <c r="L417">
        <f t="shared" ca="1" si="15"/>
        <v>17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97" priority="7" operator="equal">
      <formula>"J"</formula>
    </cfRule>
    <cfRule type="cellIs" dxfId="196" priority="8" operator="equal">
      <formula>"L"</formula>
    </cfRule>
  </conditionalFormatting>
  <conditionalFormatting sqref="P8:P23">
    <cfRule type="cellIs" dxfId="195" priority="5" operator="equal">
      <formula>"J"</formula>
    </cfRule>
    <cfRule type="cellIs" dxfId="194" priority="6" operator="equal">
      <formula>"L"</formula>
    </cfRule>
  </conditionalFormatting>
  <conditionalFormatting sqref="P4:P5">
    <cfRule type="cellIs" dxfId="193" priority="3" operator="equal">
      <formula>"J"</formula>
    </cfRule>
    <cfRule type="cellIs" dxfId="192" priority="4" operator="equal">
      <formula>"L"</formula>
    </cfRule>
  </conditionalFormatting>
  <conditionalFormatting sqref="P6:P7">
    <cfRule type="cellIs" dxfId="191" priority="1" operator="equal">
      <formula>"J"</formula>
    </cfRule>
    <cfRule type="cellIs" dxfId="190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474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1406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 t="str">
        <f>IF($N$1=1,B220,IF($N$1=2,B240,IF($N$1=3,B260,IF($N$1=4,B280,IF($N$1=5,B300,IF($N$1=6,B320,IF($N$1=7,B340,IF($N$1=8,B360,IF($N$1=9,B380,IF($N$1=10,B400,B420))))))))))</f>
        <v>28</v>
      </c>
      <c r="C4" s="3" t="str">
        <f t="shared" ref="C4:D4" si="0">IF($N$1=1,C220,IF($N$1=2,C240,IF($N$1=3,C260,IF($N$1=4,C280,IF($N$1=5,C300,IF($N$1=6,C320,IF($N$1=7,C340,IF($N$1=8,C360,IF($N$1=9,C380,IF($N$1=10,C400,C420))))))))))</f>
        <v>+</v>
      </c>
      <c r="D4" s="3">
        <f t="shared" si="0"/>
        <v>9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 t="str">
        <f t="shared" ref="B5:D20" si="2">IF($N$1=1,B221,IF($N$1=2,B241,IF($N$1=3,B261,IF($N$1=4,B281,IF($N$1=5,B301,IF($N$1=6,B321,IF($N$1=7,B341,IF($N$1=8,B361,IF($N$1=9,B381,IF($N$1=10,B401,B421))))))))))</f>
        <v>47</v>
      </c>
      <c r="C5" s="3" t="str">
        <f t="shared" si="2"/>
        <v>+</v>
      </c>
      <c r="D5" s="3">
        <f t="shared" si="2"/>
        <v>6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 t="str">
        <f t="shared" si="2"/>
        <v>37</v>
      </c>
      <c r="C6" s="3" t="str">
        <f t="shared" si="2"/>
        <v>+</v>
      </c>
      <c r="D6" s="3">
        <f t="shared" si="2"/>
        <v>6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 t="str">
        <f t="shared" si="2"/>
        <v>87</v>
      </c>
      <c r="C7" s="3" t="str">
        <f t="shared" si="2"/>
        <v>+</v>
      </c>
      <c r="D7" s="3">
        <f t="shared" si="2"/>
        <v>4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 t="str">
        <f t="shared" si="2"/>
        <v>47</v>
      </c>
      <c r="C8" s="3" t="str">
        <f t="shared" si="2"/>
        <v>+</v>
      </c>
      <c r="D8" s="3">
        <f t="shared" si="2"/>
        <v>4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 t="str">
        <f t="shared" si="2"/>
        <v>27</v>
      </c>
      <c r="C9" s="3" t="str">
        <f t="shared" si="2"/>
        <v>+</v>
      </c>
      <c r="D9" s="3">
        <f t="shared" si="2"/>
        <v>9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 t="str">
        <f t="shared" si="2"/>
        <v>67</v>
      </c>
      <c r="C10" s="3" t="str">
        <f t="shared" si="2"/>
        <v>+</v>
      </c>
      <c r="D10" s="3">
        <f t="shared" si="2"/>
        <v>4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 t="str">
        <f t="shared" si="2"/>
        <v>53</v>
      </c>
      <c r="C11" s="3" t="str">
        <f t="shared" si="2"/>
        <v>+</v>
      </c>
      <c r="D11" s="3">
        <f t="shared" si="2"/>
        <v>8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 t="str">
        <f t="shared" si="2"/>
        <v>53</v>
      </c>
      <c r="C12" s="3" t="str">
        <f t="shared" si="2"/>
        <v>+</v>
      </c>
      <c r="D12" s="3">
        <f t="shared" si="2"/>
        <v>8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 t="str">
        <f t="shared" si="2"/>
        <v>39</v>
      </c>
      <c r="C13" s="3" t="str">
        <f t="shared" si="2"/>
        <v>+</v>
      </c>
      <c r="D13" s="3">
        <f t="shared" si="2"/>
        <v>6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 t="str">
        <f t="shared" si="2"/>
        <v>38</v>
      </c>
      <c r="C14" s="3" t="str">
        <f t="shared" si="2"/>
        <v>+</v>
      </c>
      <c r="D14" s="3">
        <f t="shared" si="2"/>
        <v>9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 t="str">
        <f t="shared" si="2"/>
        <v>24</v>
      </c>
      <c r="C15" s="3" t="str">
        <f t="shared" si="2"/>
        <v>+</v>
      </c>
      <c r="D15" s="3">
        <f t="shared" si="2"/>
        <v>7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 t="str">
        <f t="shared" si="2"/>
        <v>46</v>
      </c>
      <c r="C16" s="3" t="str">
        <f t="shared" si="2"/>
        <v>+</v>
      </c>
      <c r="D16" s="3">
        <f t="shared" si="2"/>
        <v>6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 t="str">
        <f t="shared" si="2"/>
        <v>58</v>
      </c>
      <c r="C17" s="3" t="str">
        <f t="shared" si="2"/>
        <v>+</v>
      </c>
      <c r="D17" s="3">
        <f t="shared" si="2"/>
        <v>7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 t="str">
        <f t="shared" si="2"/>
        <v>56</v>
      </c>
      <c r="C18" s="3" t="str">
        <f t="shared" si="2"/>
        <v>+</v>
      </c>
      <c r="D18" s="3">
        <f t="shared" si="2"/>
        <v>8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 t="str">
        <f t="shared" si="2"/>
        <v>68</v>
      </c>
      <c r="C19" s="3" t="str">
        <f t="shared" si="2"/>
        <v>+</v>
      </c>
      <c r="D19" s="3">
        <f t="shared" si="2"/>
        <v>4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 t="str">
        <f t="shared" si="2"/>
        <v>53</v>
      </c>
      <c r="C20" s="3" t="str">
        <f t="shared" si="2"/>
        <v>+</v>
      </c>
      <c r="D20" s="3">
        <f t="shared" si="2"/>
        <v>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 t="str">
        <f t="shared" ref="B21:D23" si="3">IF($N$1=1,B237,IF($N$1=2,B257,IF($N$1=3,B277,IF($N$1=4,B297,IF($N$1=5,B317,IF($N$1=6,B337,IF($N$1=7,B357,IF($N$1=8,B377,IF($N$1=9,B397,IF($N$1=10,B417,B437))))))))))</f>
        <v>53</v>
      </c>
      <c r="C21" s="3" t="str">
        <f t="shared" si="3"/>
        <v>+</v>
      </c>
      <c r="D21" s="3">
        <f t="shared" si="3"/>
        <v>9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 t="str">
        <f t="shared" si="3"/>
        <v>89</v>
      </c>
      <c r="C22" s="3" t="str">
        <f t="shared" si="3"/>
        <v>+</v>
      </c>
      <c r="D22" s="3">
        <f t="shared" si="3"/>
        <v>2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 t="str">
        <f t="shared" si="3"/>
        <v>64</v>
      </c>
      <c r="C23" s="3" t="str">
        <f t="shared" si="3"/>
        <v>+</v>
      </c>
      <c r="D23" s="3">
        <f t="shared" si="3"/>
        <v>9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9" x14ac:dyDescent="0.25">
      <c r="F193"/>
      <c r="G193"/>
    </row>
    <row r="194" spans="2:19" x14ac:dyDescent="0.25">
      <c r="F194"/>
      <c r="G194"/>
    </row>
    <row r="195" spans="2:19" x14ac:dyDescent="0.25">
      <c r="F195"/>
      <c r="G195"/>
    </row>
    <row r="196" spans="2:19" x14ac:dyDescent="0.25">
      <c r="F196"/>
      <c r="G196"/>
    </row>
    <row r="197" spans="2:19" x14ac:dyDescent="0.25">
      <c r="F197"/>
      <c r="G197"/>
    </row>
    <row r="198" spans="2:19" x14ac:dyDescent="0.25">
      <c r="F198"/>
      <c r="G198"/>
    </row>
    <row r="199" spans="2:19" x14ac:dyDescent="0.25">
      <c r="B199" t="s">
        <v>30</v>
      </c>
      <c r="C199" t="s">
        <v>1</v>
      </c>
      <c r="D199">
        <v>8</v>
      </c>
      <c r="E199" t="s">
        <v>2</v>
      </c>
      <c r="F199">
        <v>43</v>
      </c>
      <c r="G199"/>
      <c r="H199" t="str">
        <f ca="1">CONCATENATE(N199,O199)</f>
        <v>86</v>
      </c>
      <c r="I199" t="s">
        <v>1</v>
      </c>
      <c r="J199">
        <f ca="1">Q199</f>
        <v>7</v>
      </c>
      <c r="K199" t="s">
        <v>2</v>
      </c>
      <c r="L199">
        <f ca="1">S199</f>
        <v>93</v>
      </c>
      <c r="M199" t="s">
        <v>2</v>
      </c>
      <c r="N199">
        <f t="shared" ref="N199:N262" ca="1" si="4">RANDBETWEEN(1,8)</f>
        <v>8</v>
      </c>
      <c r="O199">
        <f t="shared" ref="O199:O262" ca="1" si="5">RANDBETWEEN(3,9)</f>
        <v>6</v>
      </c>
      <c r="P199" t="s">
        <v>1</v>
      </c>
      <c r="Q199">
        <f t="shared" ref="Q199:Q262" ca="1" si="6">RANDBETWEEN(10-O199+1,9)</f>
        <v>7</v>
      </c>
      <c r="R199" t="s">
        <v>2</v>
      </c>
      <c r="S199">
        <f t="shared" ref="S199:S262" ca="1" si="7">N199*10+SUM(O199,Q199)</f>
        <v>93</v>
      </c>
    </row>
    <row r="200" spans="2:19" x14ac:dyDescent="0.25">
      <c r="B200" t="s">
        <v>31</v>
      </c>
      <c r="C200" t="s">
        <v>1</v>
      </c>
      <c r="D200">
        <v>6</v>
      </c>
      <c r="E200" t="s">
        <v>2</v>
      </c>
      <c r="F200">
        <v>62</v>
      </c>
      <c r="G200"/>
      <c r="H200" t="str">
        <f t="shared" ref="H200:H263" ca="1" si="8">CONCATENATE(N200,O200)</f>
        <v>43</v>
      </c>
      <c r="I200" t="s">
        <v>1</v>
      </c>
      <c r="J200">
        <f t="shared" ref="J200:J263" ca="1" si="9">Q200</f>
        <v>9</v>
      </c>
      <c r="K200" t="s">
        <v>2</v>
      </c>
      <c r="L200">
        <f t="shared" ref="L200:L263" ca="1" si="10">S200</f>
        <v>52</v>
      </c>
      <c r="M200" t="s">
        <v>2</v>
      </c>
      <c r="N200">
        <f t="shared" ca="1" si="4"/>
        <v>4</v>
      </c>
      <c r="O200">
        <f t="shared" ca="1" si="5"/>
        <v>3</v>
      </c>
      <c r="P200" t="s">
        <v>1</v>
      </c>
      <c r="Q200">
        <f t="shared" ca="1" si="6"/>
        <v>9</v>
      </c>
      <c r="R200" t="s">
        <v>2</v>
      </c>
      <c r="S200">
        <f t="shared" ca="1" si="7"/>
        <v>52</v>
      </c>
    </row>
    <row r="201" spans="2:19" x14ac:dyDescent="0.25">
      <c r="B201" t="s">
        <v>32</v>
      </c>
      <c r="C201" t="s">
        <v>1</v>
      </c>
      <c r="D201">
        <v>9</v>
      </c>
      <c r="E201" t="s">
        <v>2</v>
      </c>
      <c r="F201">
        <v>98</v>
      </c>
      <c r="G201"/>
      <c r="H201" t="str">
        <f t="shared" ca="1" si="8"/>
        <v>65</v>
      </c>
      <c r="I201" t="s">
        <v>1</v>
      </c>
      <c r="J201">
        <f t="shared" ca="1" si="9"/>
        <v>6</v>
      </c>
      <c r="K201" t="s">
        <v>2</v>
      </c>
      <c r="L201">
        <f t="shared" ca="1" si="10"/>
        <v>71</v>
      </c>
      <c r="M201" t="s">
        <v>2</v>
      </c>
      <c r="N201">
        <f t="shared" ca="1" si="4"/>
        <v>6</v>
      </c>
      <c r="O201">
        <f t="shared" ca="1" si="5"/>
        <v>5</v>
      </c>
      <c r="P201" t="s">
        <v>1</v>
      </c>
      <c r="Q201">
        <f t="shared" ca="1" si="6"/>
        <v>6</v>
      </c>
      <c r="R201" t="s">
        <v>2</v>
      </c>
      <c r="S201">
        <f t="shared" ca="1" si="7"/>
        <v>71</v>
      </c>
    </row>
    <row r="202" spans="2:19" x14ac:dyDescent="0.25">
      <c r="B202" t="s">
        <v>33</v>
      </c>
      <c r="C202" t="s">
        <v>1</v>
      </c>
      <c r="D202">
        <v>2</v>
      </c>
      <c r="E202" t="s">
        <v>2</v>
      </c>
      <c r="F202">
        <v>41</v>
      </c>
      <c r="G202"/>
      <c r="H202" t="str">
        <f t="shared" ca="1" si="8"/>
        <v>67</v>
      </c>
      <c r="I202" t="s">
        <v>1</v>
      </c>
      <c r="J202">
        <f t="shared" ca="1" si="9"/>
        <v>8</v>
      </c>
      <c r="K202" t="s">
        <v>2</v>
      </c>
      <c r="L202">
        <f t="shared" ca="1" si="10"/>
        <v>75</v>
      </c>
      <c r="M202" t="s">
        <v>2</v>
      </c>
      <c r="N202">
        <f t="shared" ca="1" si="4"/>
        <v>6</v>
      </c>
      <c r="O202">
        <f t="shared" ca="1" si="5"/>
        <v>7</v>
      </c>
      <c r="P202" t="s">
        <v>1</v>
      </c>
      <c r="Q202">
        <f t="shared" ca="1" si="6"/>
        <v>8</v>
      </c>
      <c r="R202" t="s">
        <v>2</v>
      </c>
      <c r="S202">
        <f t="shared" ca="1" si="7"/>
        <v>75</v>
      </c>
    </row>
    <row r="203" spans="2:19" x14ac:dyDescent="0.25">
      <c r="B203" t="s">
        <v>34</v>
      </c>
      <c r="C203" t="s">
        <v>1</v>
      </c>
      <c r="D203">
        <v>9</v>
      </c>
      <c r="E203" t="s">
        <v>2</v>
      </c>
      <c r="F203">
        <v>43</v>
      </c>
      <c r="G203"/>
      <c r="H203" t="str">
        <f t="shared" ca="1" si="8"/>
        <v>18</v>
      </c>
      <c r="I203" t="s">
        <v>1</v>
      </c>
      <c r="J203">
        <f t="shared" ca="1" si="9"/>
        <v>3</v>
      </c>
      <c r="K203" t="s">
        <v>2</v>
      </c>
      <c r="L203">
        <f t="shared" ca="1" si="10"/>
        <v>21</v>
      </c>
      <c r="M203" t="s">
        <v>2</v>
      </c>
      <c r="N203">
        <f t="shared" ca="1" si="4"/>
        <v>1</v>
      </c>
      <c r="O203">
        <f t="shared" ca="1" si="5"/>
        <v>8</v>
      </c>
      <c r="P203" t="s">
        <v>1</v>
      </c>
      <c r="Q203">
        <f t="shared" ca="1" si="6"/>
        <v>3</v>
      </c>
      <c r="R203" t="s">
        <v>2</v>
      </c>
      <c r="S203">
        <f t="shared" ca="1" si="7"/>
        <v>21</v>
      </c>
    </row>
    <row r="204" spans="2:19" x14ac:dyDescent="0.25">
      <c r="B204" t="s">
        <v>35</v>
      </c>
      <c r="C204" t="s">
        <v>1</v>
      </c>
      <c r="D204">
        <v>9</v>
      </c>
      <c r="E204" t="s">
        <v>2</v>
      </c>
      <c r="F204">
        <v>22</v>
      </c>
      <c r="G204"/>
      <c r="H204" t="str">
        <f t="shared" ca="1" si="8"/>
        <v>75</v>
      </c>
      <c r="I204" t="s">
        <v>1</v>
      </c>
      <c r="J204">
        <f t="shared" ca="1" si="9"/>
        <v>8</v>
      </c>
      <c r="K204" t="s">
        <v>2</v>
      </c>
      <c r="L204">
        <f t="shared" ca="1" si="10"/>
        <v>83</v>
      </c>
      <c r="M204" t="s">
        <v>2</v>
      </c>
      <c r="N204">
        <f t="shared" ca="1" si="4"/>
        <v>7</v>
      </c>
      <c r="O204">
        <f t="shared" ca="1" si="5"/>
        <v>5</v>
      </c>
      <c r="P204" t="s">
        <v>1</v>
      </c>
      <c r="Q204">
        <f t="shared" ca="1" si="6"/>
        <v>8</v>
      </c>
      <c r="R204" t="s">
        <v>2</v>
      </c>
      <c r="S204">
        <f t="shared" ca="1" si="7"/>
        <v>83</v>
      </c>
    </row>
    <row r="205" spans="2:19" x14ac:dyDescent="0.25">
      <c r="B205" t="s">
        <v>36</v>
      </c>
      <c r="C205" t="s">
        <v>1</v>
      </c>
      <c r="D205">
        <v>6</v>
      </c>
      <c r="E205" t="s">
        <v>2</v>
      </c>
      <c r="F205">
        <v>84</v>
      </c>
      <c r="G205"/>
      <c r="H205" t="str">
        <f t="shared" ca="1" si="8"/>
        <v>56</v>
      </c>
      <c r="I205" t="s">
        <v>1</v>
      </c>
      <c r="J205">
        <f t="shared" ca="1" si="9"/>
        <v>6</v>
      </c>
      <c r="K205" t="s">
        <v>2</v>
      </c>
      <c r="L205">
        <f t="shared" ca="1" si="10"/>
        <v>62</v>
      </c>
      <c r="M205" t="s">
        <v>2</v>
      </c>
      <c r="N205">
        <f t="shared" ca="1" si="4"/>
        <v>5</v>
      </c>
      <c r="O205">
        <f t="shared" ca="1" si="5"/>
        <v>6</v>
      </c>
      <c r="P205" t="s">
        <v>1</v>
      </c>
      <c r="Q205">
        <f t="shared" ca="1" si="6"/>
        <v>6</v>
      </c>
      <c r="R205" t="s">
        <v>2</v>
      </c>
      <c r="S205">
        <f t="shared" ca="1" si="7"/>
        <v>62</v>
      </c>
    </row>
    <row r="206" spans="2:19" x14ac:dyDescent="0.25">
      <c r="B206" t="s">
        <v>37</v>
      </c>
      <c r="C206" t="s">
        <v>1</v>
      </c>
      <c r="D206">
        <v>8</v>
      </c>
      <c r="E206" t="s">
        <v>2</v>
      </c>
      <c r="F206">
        <v>81</v>
      </c>
      <c r="G206"/>
      <c r="H206" t="str">
        <f t="shared" ca="1" si="8"/>
        <v>23</v>
      </c>
      <c r="I206" t="s">
        <v>1</v>
      </c>
      <c r="J206">
        <f t="shared" ca="1" si="9"/>
        <v>9</v>
      </c>
      <c r="K206" t="s">
        <v>2</v>
      </c>
      <c r="L206">
        <f t="shared" ca="1" si="10"/>
        <v>32</v>
      </c>
      <c r="M206" t="s">
        <v>2</v>
      </c>
      <c r="N206">
        <f t="shared" ca="1" si="4"/>
        <v>2</v>
      </c>
      <c r="O206">
        <f t="shared" ca="1" si="5"/>
        <v>3</v>
      </c>
      <c r="P206" t="s">
        <v>1</v>
      </c>
      <c r="Q206">
        <f t="shared" ca="1" si="6"/>
        <v>9</v>
      </c>
      <c r="R206" t="s">
        <v>2</v>
      </c>
      <c r="S206">
        <f t="shared" ca="1" si="7"/>
        <v>32</v>
      </c>
    </row>
    <row r="207" spans="2:19" x14ac:dyDescent="0.25">
      <c r="B207" t="s">
        <v>38</v>
      </c>
      <c r="C207" t="s">
        <v>1</v>
      </c>
      <c r="D207">
        <v>7</v>
      </c>
      <c r="E207" t="s">
        <v>2</v>
      </c>
      <c r="F207">
        <v>74</v>
      </c>
      <c r="G207"/>
      <c r="H207" t="str">
        <f t="shared" ca="1" si="8"/>
        <v>24</v>
      </c>
      <c r="I207" t="s">
        <v>1</v>
      </c>
      <c r="J207">
        <f t="shared" ca="1" si="9"/>
        <v>7</v>
      </c>
      <c r="K207" t="s">
        <v>2</v>
      </c>
      <c r="L207">
        <f t="shared" ca="1" si="10"/>
        <v>31</v>
      </c>
      <c r="M207" t="s">
        <v>2</v>
      </c>
      <c r="N207">
        <f t="shared" ca="1" si="4"/>
        <v>2</v>
      </c>
      <c r="O207">
        <f t="shared" ca="1" si="5"/>
        <v>4</v>
      </c>
      <c r="P207" t="s">
        <v>1</v>
      </c>
      <c r="Q207">
        <f t="shared" ca="1" si="6"/>
        <v>7</v>
      </c>
      <c r="R207" t="s">
        <v>2</v>
      </c>
      <c r="S207">
        <f t="shared" ca="1" si="7"/>
        <v>31</v>
      </c>
    </row>
    <row r="208" spans="2:19" x14ac:dyDescent="0.25">
      <c r="B208" t="s">
        <v>35</v>
      </c>
      <c r="C208" t="s">
        <v>1</v>
      </c>
      <c r="D208">
        <v>9</v>
      </c>
      <c r="E208" t="s">
        <v>2</v>
      </c>
      <c r="F208">
        <v>22</v>
      </c>
      <c r="G208"/>
      <c r="H208" t="str">
        <f t="shared" ca="1" si="8"/>
        <v>45</v>
      </c>
      <c r="I208" t="s">
        <v>1</v>
      </c>
      <c r="J208">
        <f t="shared" ca="1" si="9"/>
        <v>7</v>
      </c>
      <c r="K208" t="s">
        <v>2</v>
      </c>
      <c r="L208">
        <f t="shared" ca="1" si="10"/>
        <v>52</v>
      </c>
      <c r="M208" t="s">
        <v>2</v>
      </c>
      <c r="N208">
        <f t="shared" ca="1" si="4"/>
        <v>4</v>
      </c>
      <c r="O208">
        <f t="shared" ca="1" si="5"/>
        <v>5</v>
      </c>
      <c r="P208" t="s">
        <v>1</v>
      </c>
      <c r="Q208">
        <f t="shared" ca="1" si="6"/>
        <v>7</v>
      </c>
      <c r="R208" t="s">
        <v>2</v>
      </c>
      <c r="S208">
        <f t="shared" ca="1" si="7"/>
        <v>52</v>
      </c>
    </row>
    <row r="209" spans="2:19" x14ac:dyDescent="0.25">
      <c r="B209" t="s">
        <v>39</v>
      </c>
      <c r="C209" t="s">
        <v>1</v>
      </c>
      <c r="D209">
        <v>8</v>
      </c>
      <c r="E209" t="s">
        <v>2</v>
      </c>
      <c r="F209">
        <v>71</v>
      </c>
      <c r="G209"/>
      <c r="H209" t="str">
        <f t="shared" ca="1" si="8"/>
        <v>38</v>
      </c>
      <c r="I209" t="s">
        <v>1</v>
      </c>
      <c r="J209">
        <f t="shared" ca="1" si="9"/>
        <v>6</v>
      </c>
      <c r="K209" t="s">
        <v>2</v>
      </c>
      <c r="L209">
        <f t="shared" ca="1" si="10"/>
        <v>44</v>
      </c>
      <c r="M209" t="s">
        <v>2</v>
      </c>
      <c r="N209">
        <f t="shared" ca="1" si="4"/>
        <v>3</v>
      </c>
      <c r="O209">
        <f t="shared" ca="1" si="5"/>
        <v>8</v>
      </c>
      <c r="P209" t="s">
        <v>1</v>
      </c>
      <c r="Q209">
        <f t="shared" ca="1" si="6"/>
        <v>6</v>
      </c>
      <c r="R209" t="s">
        <v>2</v>
      </c>
      <c r="S209">
        <f t="shared" ca="1" si="7"/>
        <v>44</v>
      </c>
    </row>
    <row r="210" spans="2:19" x14ac:dyDescent="0.25">
      <c r="B210" t="s">
        <v>40</v>
      </c>
      <c r="C210" t="s">
        <v>1</v>
      </c>
      <c r="D210">
        <v>9</v>
      </c>
      <c r="E210" t="s">
        <v>2</v>
      </c>
      <c r="F210">
        <v>63</v>
      </c>
      <c r="G210"/>
      <c r="H210" t="str">
        <f t="shared" ca="1" si="8"/>
        <v>47</v>
      </c>
      <c r="I210" t="s">
        <v>1</v>
      </c>
      <c r="J210">
        <f t="shared" ca="1" si="9"/>
        <v>8</v>
      </c>
      <c r="K210" t="s">
        <v>2</v>
      </c>
      <c r="L210">
        <f t="shared" ca="1" si="10"/>
        <v>55</v>
      </c>
      <c r="M210" t="s">
        <v>2</v>
      </c>
      <c r="N210">
        <f t="shared" ca="1" si="4"/>
        <v>4</v>
      </c>
      <c r="O210">
        <f t="shared" ca="1" si="5"/>
        <v>7</v>
      </c>
      <c r="P210" t="s">
        <v>1</v>
      </c>
      <c r="Q210">
        <f t="shared" ca="1" si="6"/>
        <v>8</v>
      </c>
      <c r="R210" t="s">
        <v>2</v>
      </c>
      <c r="S210">
        <f t="shared" ca="1" si="7"/>
        <v>55</v>
      </c>
    </row>
    <row r="211" spans="2:19" x14ac:dyDescent="0.25">
      <c r="B211" t="s">
        <v>31</v>
      </c>
      <c r="C211" t="s">
        <v>1</v>
      </c>
      <c r="D211">
        <v>9</v>
      </c>
      <c r="E211" t="s">
        <v>2</v>
      </c>
      <c r="F211">
        <v>65</v>
      </c>
      <c r="G211"/>
      <c r="H211" t="str">
        <f t="shared" ca="1" si="8"/>
        <v>48</v>
      </c>
      <c r="I211" t="s">
        <v>1</v>
      </c>
      <c r="J211">
        <f t="shared" ca="1" si="9"/>
        <v>4</v>
      </c>
      <c r="K211" t="s">
        <v>2</v>
      </c>
      <c r="L211">
        <f t="shared" ca="1" si="10"/>
        <v>52</v>
      </c>
      <c r="M211" t="s">
        <v>2</v>
      </c>
      <c r="N211">
        <f t="shared" ca="1" si="4"/>
        <v>4</v>
      </c>
      <c r="O211">
        <f t="shared" ca="1" si="5"/>
        <v>8</v>
      </c>
      <c r="P211" t="s">
        <v>1</v>
      </c>
      <c r="Q211">
        <f t="shared" ca="1" si="6"/>
        <v>4</v>
      </c>
      <c r="R211" t="s">
        <v>2</v>
      </c>
      <c r="S211">
        <f t="shared" ca="1" si="7"/>
        <v>52</v>
      </c>
    </row>
    <row r="212" spans="2:19" x14ac:dyDescent="0.25">
      <c r="B212" t="s">
        <v>41</v>
      </c>
      <c r="C212" t="s">
        <v>1</v>
      </c>
      <c r="D212">
        <v>7</v>
      </c>
      <c r="E212" t="s">
        <v>2</v>
      </c>
      <c r="F212">
        <v>76</v>
      </c>
      <c r="G212"/>
      <c r="H212" t="str">
        <f t="shared" ca="1" si="8"/>
        <v>16</v>
      </c>
      <c r="I212" t="s">
        <v>1</v>
      </c>
      <c r="J212">
        <f t="shared" ca="1" si="9"/>
        <v>6</v>
      </c>
      <c r="K212" t="s">
        <v>2</v>
      </c>
      <c r="L212">
        <f t="shared" ca="1" si="10"/>
        <v>22</v>
      </c>
      <c r="M212" t="s">
        <v>2</v>
      </c>
      <c r="N212">
        <f t="shared" ca="1" si="4"/>
        <v>1</v>
      </c>
      <c r="O212">
        <f t="shared" ca="1" si="5"/>
        <v>6</v>
      </c>
      <c r="P212" t="s">
        <v>1</v>
      </c>
      <c r="Q212">
        <f t="shared" ca="1" si="6"/>
        <v>6</v>
      </c>
      <c r="R212" t="s">
        <v>2</v>
      </c>
      <c r="S212">
        <f t="shared" ca="1" si="7"/>
        <v>22</v>
      </c>
    </row>
    <row r="213" spans="2:19" x14ac:dyDescent="0.25">
      <c r="B213" t="s">
        <v>42</v>
      </c>
      <c r="C213" t="s">
        <v>1</v>
      </c>
      <c r="D213">
        <v>7</v>
      </c>
      <c r="E213" t="s">
        <v>2</v>
      </c>
      <c r="F213">
        <v>75</v>
      </c>
      <c r="G213"/>
      <c r="H213" t="str">
        <f t="shared" ca="1" si="8"/>
        <v>14</v>
      </c>
      <c r="I213" t="s">
        <v>1</v>
      </c>
      <c r="J213">
        <f t="shared" ca="1" si="9"/>
        <v>7</v>
      </c>
      <c r="K213" t="s">
        <v>2</v>
      </c>
      <c r="L213">
        <f t="shared" ca="1" si="10"/>
        <v>21</v>
      </c>
      <c r="M213" t="s">
        <v>2</v>
      </c>
      <c r="N213">
        <f t="shared" ca="1" si="4"/>
        <v>1</v>
      </c>
      <c r="O213">
        <f t="shared" ca="1" si="5"/>
        <v>4</v>
      </c>
      <c r="P213" t="s">
        <v>1</v>
      </c>
      <c r="Q213">
        <f t="shared" ca="1" si="6"/>
        <v>7</v>
      </c>
      <c r="R213" t="s">
        <v>2</v>
      </c>
      <c r="S213">
        <f t="shared" ca="1" si="7"/>
        <v>21</v>
      </c>
    </row>
    <row r="214" spans="2:19" x14ac:dyDescent="0.25">
      <c r="B214" t="s">
        <v>43</v>
      </c>
      <c r="C214" t="s">
        <v>1</v>
      </c>
      <c r="D214">
        <v>2</v>
      </c>
      <c r="E214" t="s">
        <v>2</v>
      </c>
      <c r="F214">
        <v>51</v>
      </c>
      <c r="G214"/>
      <c r="H214" t="str">
        <f t="shared" ca="1" si="8"/>
        <v>65</v>
      </c>
      <c r="I214" t="s">
        <v>1</v>
      </c>
      <c r="J214">
        <f t="shared" ca="1" si="9"/>
        <v>6</v>
      </c>
      <c r="K214" t="s">
        <v>2</v>
      </c>
      <c r="L214">
        <f t="shared" ca="1" si="10"/>
        <v>71</v>
      </c>
      <c r="M214" t="s">
        <v>2</v>
      </c>
      <c r="N214">
        <f t="shared" ca="1" si="4"/>
        <v>6</v>
      </c>
      <c r="O214">
        <f t="shared" ca="1" si="5"/>
        <v>5</v>
      </c>
      <c r="P214" t="s">
        <v>1</v>
      </c>
      <c r="Q214">
        <f t="shared" ca="1" si="6"/>
        <v>6</v>
      </c>
      <c r="R214" t="s">
        <v>2</v>
      </c>
      <c r="S214">
        <f t="shared" ca="1" si="7"/>
        <v>71</v>
      </c>
    </row>
    <row r="215" spans="2:19" x14ac:dyDescent="0.25">
      <c r="B215" t="s">
        <v>40</v>
      </c>
      <c r="C215" t="s">
        <v>1</v>
      </c>
      <c r="D215">
        <v>7</v>
      </c>
      <c r="E215" t="s">
        <v>2</v>
      </c>
      <c r="F215">
        <v>61</v>
      </c>
      <c r="G215"/>
      <c r="H215" t="str">
        <f t="shared" ca="1" si="8"/>
        <v>55</v>
      </c>
      <c r="I215" t="s">
        <v>1</v>
      </c>
      <c r="J215">
        <f t="shared" ca="1" si="9"/>
        <v>6</v>
      </c>
      <c r="K215" t="s">
        <v>2</v>
      </c>
      <c r="L215">
        <f t="shared" ca="1" si="10"/>
        <v>61</v>
      </c>
      <c r="M215" t="s">
        <v>2</v>
      </c>
      <c r="N215">
        <f t="shared" ca="1" si="4"/>
        <v>5</v>
      </c>
      <c r="O215">
        <f t="shared" ca="1" si="5"/>
        <v>5</v>
      </c>
      <c r="P215" t="s">
        <v>1</v>
      </c>
      <c r="Q215">
        <f t="shared" ca="1" si="6"/>
        <v>6</v>
      </c>
      <c r="R215" t="s">
        <v>2</v>
      </c>
      <c r="S215">
        <f t="shared" ca="1" si="7"/>
        <v>61</v>
      </c>
    </row>
    <row r="216" spans="2:19" x14ac:dyDescent="0.25">
      <c r="B216" t="s">
        <v>44</v>
      </c>
      <c r="C216" t="s">
        <v>1</v>
      </c>
      <c r="D216">
        <v>8</v>
      </c>
      <c r="E216" t="s">
        <v>2</v>
      </c>
      <c r="F216">
        <v>84</v>
      </c>
      <c r="G216"/>
      <c r="H216" t="str">
        <f t="shared" ca="1" si="8"/>
        <v>57</v>
      </c>
      <c r="I216" t="s">
        <v>1</v>
      </c>
      <c r="J216">
        <f t="shared" ca="1" si="9"/>
        <v>7</v>
      </c>
      <c r="K216" t="s">
        <v>2</v>
      </c>
      <c r="L216">
        <f t="shared" ca="1" si="10"/>
        <v>64</v>
      </c>
      <c r="M216" t="s">
        <v>2</v>
      </c>
      <c r="N216">
        <f t="shared" ca="1" si="4"/>
        <v>5</v>
      </c>
      <c r="O216">
        <f t="shared" ca="1" si="5"/>
        <v>7</v>
      </c>
      <c r="P216" t="s">
        <v>1</v>
      </c>
      <c r="Q216">
        <f t="shared" ca="1" si="6"/>
        <v>7</v>
      </c>
      <c r="R216" t="s">
        <v>2</v>
      </c>
      <c r="S216">
        <f t="shared" ca="1" si="7"/>
        <v>64</v>
      </c>
    </row>
    <row r="217" spans="2:19" x14ac:dyDescent="0.25">
      <c r="B217" t="s">
        <v>30</v>
      </c>
      <c r="C217" t="s">
        <v>1</v>
      </c>
      <c r="D217">
        <v>9</v>
      </c>
      <c r="E217" t="s">
        <v>2</v>
      </c>
      <c r="F217">
        <v>44</v>
      </c>
      <c r="G217"/>
      <c r="H217" t="str">
        <f t="shared" ca="1" si="8"/>
        <v>23</v>
      </c>
      <c r="I217" t="s">
        <v>1</v>
      </c>
      <c r="J217">
        <f t="shared" ca="1" si="9"/>
        <v>8</v>
      </c>
      <c r="K217" t="s">
        <v>2</v>
      </c>
      <c r="L217">
        <f t="shared" ca="1" si="10"/>
        <v>31</v>
      </c>
      <c r="M217" t="s">
        <v>2</v>
      </c>
      <c r="N217">
        <f t="shared" ca="1" si="4"/>
        <v>2</v>
      </c>
      <c r="O217">
        <f t="shared" ca="1" si="5"/>
        <v>3</v>
      </c>
      <c r="P217" t="s">
        <v>1</v>
      </c>
      <c r="Q217">
        <f t="shared" ca="1" si="6"/>
        <v>8</v>
      </c>
      <c r="R217" t="s">
        <v>2</v>
      </c>
      <c r="S217">
        <f t="shared" ca="1" si="7"/>
        <v>31</v>
      </c>
    </row>
    <row r="218" spans="2:19" x14ac:dyDescent="0.25">
      <c r="B218" t="s">
        <v>37</v>
      </c>
      <c r="C218" t="s">
        <v>1</v>
      </c>
      <c r="D218">
        <v>9</v>
      </c>
      <c r="E218" t="s">
        <v>2</v>
      </c>
      <c r="F218">
        <v>82</v>
      </c>
      <c r="G218"/>
      <c r="H218" t="str">
        <f t="shared" ca="1" si="8"/>
        <v>73</v>
      </c>
      <c r="I218" t="s">
        <v>1</v>
      </c>
      <c r="J218">
        <f t="shared" ca="1" si="9"/>
        <v>8</v>
      </c>
      <c r="K218" t="s">
        <v>2</v>
      </c>
      <c r="L218">
        <f t="shared" ca="1" si="10"/>
        <v>81</v>
      </c>
      <c r="M218" t="s">
        <v>2</v>
      </c>
      <c r="N218">
        <f t="shared" ca="1" si="4"/>
        <v>7</v>
      </c>
      <c r="O218">
        <f t="shared" ca="1" si="5"/>
        <v>3</v>
      </c>
      <c r="P218" t="s">
        <v>1</v>
      </c>
      <c r="Q218">
        <f t="shared" ca="1" si="6"/>
        <v>8</v>
      </c>
      <c r="R218" t="s">
        <v>2</v>
      </c>
      <c r="S218">
        <f t="shared" ca="1" si="7"/>
        <v>81</v>
      </c>
    </row>
    <row r="219" spans="2:19" x14ac:dyDescent="0.25">
      <c r="B219" t="s">
        <v>45</v>
      </c>
      <c r="C219" t="s">
        <v>1</v>
      </c>
      <c r="D219">
        <v>9</v>
      </c>
      <c r="E219" t="s">
        <v>2</v>
      </c>
      <c r="F219">
        <v>24</v>
      </c>
      <c r="G219"/>
      <c r="H219" t="str">
        <f t="shared" ca="1" si="8"/>
        <v>68</v>
      </c>
      <c r="I219" t="s">
        <v>1</v>
      </c>
      <c r="J219">
        <f t="shared" ca="1" si="9"/>
        <v>5</v>
      </c>
      <c r="K219" t="s">
        <v>2</v>
      </c>
      <c r="L219">
        <f t="shared" ca="1" si="10"/>
        <v>73</v>
      </c>
      <c r="M219" t="s">
        <v>2</v>
      </c>
      <c r="N219">
        <f t="shared" ca="1" si="4"/>
        <v>6</v>
      </c>
      <c r="O219">
        <f t="shared" ca="1" si="5"/>
        <v>8</v>
      </c>
      <c r="P219" t="s">
        <v>1</v>
      </c>
      <c r="Q219">
        <f t="shared" ca="1" si="6"/>
        <v>5</v>
      </c>
      <c r="R219" t="s">
        <v>2</v>
      </c>
      <c r="S219">
        <f t="shared" ca="1" si="7"/>
        <v>73</v>
      </c>
    </row>
    <row r="220" spans="2:19" x14ac:dyDescent="0.25">
      <c r="B220" t="s">
        <v>46</v>
      </c>
      <c r="C220" t="s">
        <v>1</v>
      </c>
      <c r="D220">
        <v>9</v>
      </c>
      <c r="E220" t="s">
        <v>2</v>
      </c>
      <c r="F220">
        <v>37</v>
      </c>
      <c r="G220"/>
      <c r="H220" t="str">
        <f t="shared" ca="1" si="8"/>
        <v>77</v>
      </c>
      <c r="I220" t="s">
        <v>1</v>
      </c>
      <c r="J220">
        <f t="shared" ca="1" si="9"/>
        <v>4</v>
      </c>
      <c r="K220" t="s">
        <v>2</v>
      </c>
      <c r="L220">
        <f t="shared" ca="1" si="10"/>
        <v>81</v>
      </c>
      <c r="M220" t="s">
        <v>2</v>
      </c>
      <c r="N220">
        <f t="shared" ca="1" si="4"/>
        <v>7</v>
      </c>
      <c r="O220">
        <f t="shared" ca="1" si="5"/>
        <v>7</v>
      </c>
      <c r="P220" t="s">
        <v>1</v>
      </c>
      <c r="Q220">
        <f t="shared" ca="1" si="6"/>
        <v>4</v>
      </c>
      <c r="R220" t="s">
        <v>2</v>
      </c>
      <c r="S220">
        <f t="shared" ca="1" si="7"/>
        <v>81</v>
      </c>
    </row>
    <row r="221" spans="2:19" x14ac:dyDescent="0.25">
      <c r="B221" t="s">
        <v>47</v>
      </c>
      <c r="C221" t="s">
        <v>1</v>
      </c>
      <c r="D221">
        <v>6</v>
      </c>
      <c r="E221" t="s">
        <v>2</v>
      </c>
      <c r="F221">
        <v>53</v>
      </c>
      <c r="G221"/>
      <c r="H221" t="str">
        <f t="shared" ca="1" si="8"/>
        <v>26</v>
      </c>
      <c r="I221" t="s">
        <v>1</v>
      </c>
      <c r="J221">
        <f t="shared" ca="1" si="9"/>
        <v>7</v>
      </c>
      <c r="K221" t="s">
        <v>2</v>
      </c>
      <c r="L221">
        <f t="shared" ca="1" si="10"/>
        <v>33</v>
      </c>
      <c r="M221" t="s">
        <v>2</v>
      </c>
      <c r="N221">
        <f t="shared" ca="1" si="4"/>
        <v>2</v>
      </c>
      <c r="O221">
        <f t="shared" ca="1" si="5"/>
        <v>6</v>
      </c>
      <c r="P221" t="s">
        <v>1</v>
      </c>
      <c r="Q221">
        <f t="shared" ca="1" si="6"/>
        <v>7</v>
      </c>
      <c r="R221" t="s">
        <v>2</v>
      </c>
      <c r="S221">
        <f t="shared" ca="1" si="7"/>
        <v>33</v>
      </c>
    </row>
    <row r="222" spans="2:19" x14ac:dyDescent="0.25">
      <c r="B222" t="s">
        <v>48</v>
      </c>
      <c r="C222" t="s">
        <v>1</v>
      </c>
      <c r="D222">
        <v>6</v>
      </c>
      <c r="E222" t="s">
        <v>2</v>
      </c>
      <c r="F222">
        <v>43</v>
      </c>
      <c r="G222"/>
      <c r="H222" t="str">
        <f t="shared" ca="1" si="8"/>
        <v>47</v>
      </c>
      <c r="I222" t="s">
        <v>1</v>
      </c>
      <c r="J222">
        <f t="shared" ca="1" si="9"/>
        <v>8</v>
      </c>
      <c r="K222" t="s">
        <v>2</v>
      </c>
      <c r="L222">
        <f t="shared" ca="1" si="10"/>
        <v>55</v>
      </c>
      <c r="M222" t="s">
        <v>2</v>
      </c>
      <c r="N222">
        <f t="shared" ca="1" si="4"/>
        <v>4</v>
      </c>
      <c r="O222">
        <f t="shared" ca="1" si="5"/>
        <v>7</v>
      </c>
      <c r="P222" t="s">
        <v>1</v>
      </c>
      <c r="Q222">
        <f t="shared" ca="1" si="6"/>
        <v>8</v>
      </c>
      <c r="R222" t="s">
        <v>2</v>
      </c>
      <c r="S222">
        <f t="shared" ca="1" si="7"/>
        <v>55</v>
      </c>
    </row>
    <row r="223" spans="2:19" x14ac:dyDescent="0.25">
      <c r="B223" t="s">
        <v>49</v>
      </c>
      <c r="C223" t="s">
        <v>1</v>
      </c>
      <c r="D223">
        <v>4</v>
      </c>
      <c r="E223" t="s">
        <v>2</v>
      </c>
      <c r="F223">
        <v>91</v>
      </c>
      <c r="G223"/>
      <c r="H223" t="str">
        <f t="shared" ca="1" si="8"/>
        <v>25</v>
      </c>
      <c r="I223" t="s">
        <v>1</v>
      </c>
      <c r="J223">
        <f t="shared" ca="1" si="9"/>
        <v>7</v>
      </c>
      <c r="K223" t="s">
        <v>2</v>
      </c>
      <c r="L223">
        <f t="shared" ca="1" si="10"/>
        <v>32</v>
      </c>
      <c r="M223" t="s">
        <v>2</v>
      </c>
      <c r="N223">
        <f t="shared" ca="1" si="4"/>
        <v>2</v>
      </c>
      <c r="O223">
        <f t="shared" ca="1" si="5"/>
        <v>5</v>
      </c>
      <c r="P223" t="s">
        <v>1</v>
      </c>
      <c r="Q223">
        <f t="shared" ca="1" si="6"/>
        <v>7</v>
      </c>
      <c r="R223" t="s">
        <v>2</v>
      </c>
      <c r="S223">
        <f t="shared" ca="1" si="7"/>
        <v>32</v>
      </c>
    </row>
    <row r="224" spans="2:19" x14ac:dyDescent="0.25">
      <c r="B224" t="s">
        <v>47</v>
      </c>
      <c r="C224" t="s">
        <v>1</v>
      </c>
      <c r="D224">
        <v>4</v>
      </c>
      <c r="E224" t="s">
        <v>2</v>
      </c>
      <c r="F224">
        <v>51</v>
      </c>
      <c r="G224"/>
      <c r="H224" t="str">
        <f t="shared" ca="1" si="8"/>
        <v>27</v>
      </c>
      <c r="I224" t="s">
        <v>1</v>
      </c>
      <c r="J224">
        <f t="shared" ca="1" si="9"/>
        <v>8</v>
      </c>
      <c r="K224" t="s">
        <v>2</v>
      </c>
      <c r="L224">
        <f t="shared" ca="1" si="10"/>
        <v>35</v>
      </c>
      <c r="M224" t="s">
        <v>2</v>
      </c>
      <c r="N224">
        <f t="shared" ca="1" si="4"/>
        <v>2</v>
      </c>
      <c r="O224">
        <f t="shared" ca="1" si="5"/>
        <v>7</v>
      </c>
      <c r="P224" t="s">
        <v>1</v>
      </c>
      <c r="Q224">
        <f t="shared" ca="1" si="6"/>
        <v>8</v>
      </c>
      <c r="R224" t="s">
        <v>2</v>
      </c>
      <c r="S224">
        <f t="shared" ca="1" si="7"/>
        <v>35</v>
      </c>
    </row>
    <row r="225" spans="2:19" x14ac:dyDescent="0.25">
      <c r="B225" t="s">
        <v>50</v>
      </c>
      <c r="C225" t="s">
        <v>1</v>
      </c>
      <c r="D225">
        <v>9</v>
      </c>
      <c r="E225" t="s">
        <v>2</v>
      </c>
      <c r="F225">
        <v>36</v>
      </c>
      <c r="G225"/>
      <c r="H225" t="str">
        <f t="shared" ca="1" si="8"/>
        <v>26</v>
      </c>
      <c r="I225" t="s">
        <v>1</v>
      </c>
      <c r="J225">
        <f t="shared" ca="1" si="9"/>
        <v>9</v>
      </c>
      <c r="K225" t="s">
        <v>2</v>
      </c>
      <c r="L225">
        <f t="shared" ca="1" si="10"/>
        <v>35</v>
      </c>
      <c r="M225" t="s">
        <v>2</v>
      </c>
      <c r="N225">
        <f t="shared" ca="1" si="4"/>
        <v>2</v>
      </c>
      <c r="O225">
        <f t="shared" ca="1" si="5"/>
        <v>6</v>
      </c>
      <c r="P225" t="s">
        <v>1</v>
      </c>
      <c r="Q225">
        <f t="shared" ca="1" si="6"/>
        <v>9</v>
      </c>
      <c r="R225" t="s">
        <v>2</v>
      </c>
      <c r="S225">
        <f t="shared" ca="1" si="7"/>
        <v>35</v>
      </c>
    </row>
    <row r="226" spans="2:19" x14ac:dyDescent="0.25">
      <c r="B226" t="s">
        <v>38</v>
      </c>
      <c r="C226" t="s">
        <v>1</v>
      </c>
      <c r="D226">
        <v>4</v>
      </c>
      <c r="E226" t="s">
        <v>2</v>
      </c>
      <c r="F226">
        <v>71</v>
      </c>
      <c r="G226"/>
      <c r="H226" t="str">
        <f t="shared" ca="1" si="8"/>
        <v>23</v>
      </c>
      <c r="I226" t="s">
        <v>1</v>
      </c>
      <c r="J226">
        <f t="shared" ca="1" si="9"/>
        <v>9</v>
      </c>
      <c r="K226" t="s">
        <v>2</v>
      </c>
      <c r="L226">
        <f t="shared" ca="1" si="10"/>
        <v>32</v>
      </c>
      <c r="M226" t="s">
        <v>2</v>
      </c>
      <c r="N226">
        <f t="shared" ca="1" si="4"/>
        <v>2</v>
      </c>
      <c r="O226">
        <f t="shared" ca="1" si="5"/>
        <v>3</v>
      </c>
      <c r="P226" t="s">
        <v>1</v>
      </c>
      <c r="Q226">
        <f t="shared" ca="1" si="6"/>
        <v>9</v>
      </c>
      <c r="R226" t="s">
        <v>2</v>
      </c>
      <c r="S226">
        <f t="shared" ca="1" si="7"/>
        <v>32</v>
      </c>
    </row>
    <row r="227" spans="2:19" x14ac:dyDescent="0.25">
      <c r="B227" t="s">
        <v>51</v>
      </c>
      <c r="C227" t="s">
        <v>1</v>
      </c>
      <c r="D227">
        <v>8</v>
      </c>
      <c r="E227" t="s">
        <v>2</v>
      </c>
      <c r="F227">
        <v>61</v>
      </c>
      <c r="G227"/>
      <c r="H227" t="str">
        <f t="shared" ca="1" si="8"/>
        <v>74</v>
      </c>
      <c r="I227" t="s">
        <v>1</v>
      </c>
      <c r="J227">
        <f t="shared" ca="1" si="9"/>
        <v>9</v>
      </c>
      <c r="K227" t="s">
        <v>2</v>
      </c>
      <c r="L227">
        <f t="shared" ca="1" si="10"/>
        <v>83</v>
      </c>
      <c r="M227" t="s">
        <v>2</v>
      </c>
      <c r="N227">
        <f t="shared" ca="1" si="4"/>
        <v>7</v>
      </c>
      <c r="O227">
        <f t="shared" ca="1" si="5"/>
        <v>4</v>
      </c>
      <c r="P227" t="s">
        <v>1</v>
      </c>
      <c r="Q227">
        <f t="shared" ca="1" si="6"/>
        <v>9</v>
      </c>
      <c r="R227" t="s">
        <v>2</v>
      </c>
      <c r="S227">
        <f t="shared" ca="1" si="7"/>
        <v>83</v>
      </c>
    </row>
    <row r="228" spans="2:19" x14ac:dyDescent="0.25">
      <c r="B228" t="s">
        <v>51</v>
      </c>
      <c r="C228" t="s">
        <v>1</v>
      </c>
      <c r="D228">
        <v>8</v>
      </c>
      <c r="E228" t="s">
        <v>2</v>
      </c>
      <c r="F228">
        <v>61</v>
      </c>
      <c r="G228"/>
      <c r="H228" t="str">
        <f t="shared" ca="1" si="8"/>
        <v>74</v>
      </c>
      <c r="I228" t="s">
        <v>1</v>
      </c>
      <c r="J228">
        <f t="shared" ca="1" si="9"/>
        <v>9</v>
      </c>
      <c r="K228" t="s">
        <v>2</v>
      </c>
      <c r="L228">
        <f t="shared" ca="1" si="10"/>
        <v>83</v>
      </c>
      <c r="M228" t="s">
        <v>2</v>
      </c>
      <c r="N228">
        <f t="shared" ca="1" si="4"/>
        <v>7</v>
      </c>
      <c r="O228">
        <f t="shared" ca="1" si="5"/>
        <v>4</v>
      </c>
      <c r="P228" t="s">
        <v>1</v>
      </c>
      <c r="Q228">
        <f t="shared" ca="1" si="6"/>
        <v>9</v>
      </c>
      <c r="R228" t="s">
        <v>2</v>
      </c>
      <c r="S228">
        <f t="shared" ca="1" si="7"/>
        <v>83</v>
      </c>
    </row>
    <row r="229" spans="2:19" x14ac:dyDescent="0.25">
      <c r="B229" t="s">
        <v>33</v>
      </c>
      <c r="C229" t="s">
        <v>1</v>
      </c>
      <c r="D229">
        <v>6</v>
      </c>
      <c r="E229" t="s">
        <v>2</v>
      </c>
      <c r="F229">
        <v>45</v>
      </c>
      <c r="G229"/>
      <c r="H229" t="str">
        <f t="shared" ca="1" si="8"/>
        <v>88</v>
      </c>
      <c r="I229" t="s">
        <v>1</v>
      </c>
      <c r="J229">
        <f t="shared" ca="1" si="9"/>
        <v>8</v>
      </c>
      <c r="K229" t="s">
        <v>2</v>
      </c>
      <c r="L229">
        <f t="shared" ca="1" si="10"/>
        <v>96</v>
      </c>
      <c r="M229" t="s">
        <v>2</v>
      </c>
      <c r="N229">
        <f t="shared" ca="1" si="4"/>
        <v>8</v>
      </c>
      <c r="O229">
        <f t="shared" ca="1" si="5"/>
        <v>8</v>
      </c>
      <c r="P229" t="s">
        <v>1</v>
      </c>
      <c r="Q229">
        <f t="shared" ca="1" si="6"/>
        <v>8</v>
      </c>
      <c r="R229" t="s">
        <v>2</v>
      </c>
      <c r="S229">
        <f t="shared" ca="1" si="7"/>
        <v>96</v>
      </c>
    </row>
    <row r="230" spans="2:19" x14ac:dyDescent="0.25">
      <c r="B230" t="s">
        <v>52</v>
      </c>
      <c r="C230" t="s">
        <v>1</v>
      </c>
      <c r="D230">
        <v>9</v>
      </c>
      <c r="E230" t="s">
        <v>2</v>
      </c>
      <c r="F230">
        <v>47</v>
      </c>
      <c r="G230"/>
      <c r="H230" t="str">
        <f t="shared" ca="1" si="8"/>
        <v>74</v>
      </c>
      <c r="I230" t="s">
        <v>1</v>
      </c>
      <c r="J230">
        <f t="shared" ca="1" si="9"/>
        <v>9</v>
      </c>
      <c r="K230" t="s">
        <v>2</v>
      </c>
      <c r="L230">
        <f t="shared" ca="1" si="10"/>
        <v>83</v>
      </c>
      <c r="M230" t="s">
        <v>2</v>
      </c>
      <c r="N230">
        <f t="shared" ca="1" si="4"/>
        <v>7</v>
      </c>
      <c r="O230">
        <f t="shared" ca="1" si="5"/>
        <v>4</v>
      </c>
      <c r="P230" t="s">
        <v>1</v>
      </c>
      <c r="Q230">
        <f t="shared" ca="1" si="6"/>
        <v>9</v>
      </c>
      <c r="R230" t="s">
        <v>2</v>
      </c>
      <c r="S230">
        <f t="shared" ca="1" si="7"/>
        <v>83</v>
      </c>
    </row>
    <row r="231" spans="2:19" x14ac:dyDescent="0.25">
      <c r="B231" t="s">
        <v>53</v>
      </c>
      <c r="C231" t="s">
        <v>1</v>
      </c>
      <c r="D231">
        <v>7</v>
      </c>
      <c r="E231" t="s">
        <v>2</v>
      </c>
      <c r="F231">
        <v>31</v>
      </c>
      <c r="G231"/>
      <c r="H231" t="str">
        <f t="shared" ca="1" si="8"/>
        <v>48</v>
      </c>
      <c r="I231" t="s">
        <v>1</v>
      </c>
      <c r="J231">
        <f t="shared" ca="1" si="9"/>
        <v>8</v>
      </c>
      <c r="K231" t="s">
        <v>2</v>
      </c>
      <c r="L231">
        <f t="shared" ca="1" si="10"/>
        <v>56</v>
      </c>
      <c r="M231" t="s">
        <v>2</v>
      </c>
      <c r="N231">
        <f t="shared" ca="1" si="4"/>
        <v>4</v>
      </c>
      <c r="O231">
        <f t="shared" ca="1" si="5"/>
        <v>8</v>
      </c>
      <c r="P231" t="s">
        <v>1</v>
      </c>
      <c r="Q231">
        <f t="shared" ca="1" si="6"/>
        <v>8</v>
      </c>
      <c r="R231" t="s">
        <v>2</v>
      </c>
      <c r="S231">
        <f t="shared" ca="1" si="7"/>
        <v>56</v>
      </c>
    </row>
    <row r="232" spans="2:19" x14ac:dyDescent="0.25">
      <c r="B232" t="s">
        <v>54</v>
      </c>
      <c r="C232" t="s">
        <v>1</v>
      </c>
      <c r="D232">
        <v>6</v>
      </c>
      <c r="E232" t="s">
        <v>2</v>
      </c>
      <c r="F232">
        <v>52</v>
      </c>
      <c r="G232"/>
      <c r="H232" t="str">
        <f t="shared" ca="1" si="8"/>
        <v>47</v>
      </c>
      <c r="I232" t="s">
        <v>1</v>
      </c>
      <c r="J232">
        <f t="shared" ca="1" si="9"/>
        <v>8</v>
      </c>
      <c r="K232" t="s">
        <v>2</v>
      </c>
      <c r="L232">
        <f t="shared" ca="1" si="10"/>
        <v>55</v>
      </c>
      <c r="M232" t="s">
        <v>2</v>
      </c>
      <c r="N232">
        <f t="shared" ca="1" si="4"/>
        <v>4</v>
      </c>
      <c r="O232">
        <f t="shared" ca="1" si="5"/>
        <v>7</v>
      </c>
      <c r="P232" t="s">
        <v>1</v>
      </c>
      <c r="Q232">
        <f t="shared" ca="1" si="6"/>
        <v>8</v>
      </c>
      <c r="R232" t="s">
        <v>2</v>
      </c>
      <c r="S232">
        <f t="shared" ca="1" si="7"/>
        <v>55</v>
      </c>
    </row>
    <row r="233" spans="2:19" x14ac:dyDescent="0.25">
      <c r="B233" t="s">
        <v>55</v>
      </c>
      <c r="C233" t="s">
        <v>1</v>
      </c>
      <c r="D233">
        <v>7</v>
      </c>
      <c r="E233" t="s">
        <v>2</v>
      </c>
      <c r="F233">
        <v>65</v>
      </c>
      <c r="G233"/>
      <c r="H233" t="str">
        <f t="shared" ca="1" si="8"/>
        <v>39</v>
      </c>
      <c r="I233" t="s">
        <v>1</v>
      </c>
      <c r="J233">
        <f t="shared" ca="1" si="9"/>
        <v>5</v>
      </c>
      <c r="K233" t="s">
        <v>2</v>
      </c>
      <c r="L233">
        <f t="shared" ca="1" si="10"/>
        <v>44</v>
      </c>
      <c r="M233" t="s">
        <v>2</v>
      </c>
      <c r="N233">
        <f t="shared" ca="1" si="4"/>
        <v>3</v>
      </c>
      <c r="O233">
        <f t="shared" ca="1" si="5"/>
        <v>9</v>
      </c>
      <c r="P233" t="s">
        <v>1</v>
      </c>
      <c r="Q233">
        <f t="shared" ca="1" si="6"/>
        <v>5</v>
      </c>
      <c r="R233" t="s">
        <v>2</v>
      </c>
      <c r="S233">
        <f t="shared" ca="1" si="7"/>
        <v>44</v>
      </c>
    </row>
    <row r="234" spans="2:19" x14ac:dyDescent="0.25">
      <c r="B234" t="s">
        <v>31</v>
      </c>
      <c r="C234" t="s">
        <v>1</v>
      </c>
      <c r="D234">
        <v>8</v>
      </c>
      <c r="E234" t="s">
        <v>2</v>
      </c>
      <c r="F234">
        <v>64</v>
      </c>
      <c r="G234"/>
      <c r="H234" t="str">
        <f t="shared" ca="1" si="8"/>
        <v>15</v>
      </c>
      <c r="I234" t="s">
        <v>1</v>
      </c>
      <c r="J234">
        <f t="shared" ca="1" si="9"/>
        <v>9</v>
      </c>
      <c r="K234" t="s">
        <v>2</v>
      </c>
      <c r="L234">
        <f t="shared" ca="1" si="10"/>
        <v>24</v>
      </c>
      <c r="M234" t="s">
        <v>2</v>
      </c>
      <c r="N234">
        <f t="shared" ca="1" si="4"/>
        <v>1</v>
      </c>
      <c r="O234">
        <f t="shared" ca="1" si="5"/>
        <v>5</v>
      </c>
      <c r="P234" t="s">
        <v>1</v>
      </c>
      <c r="Q234">
        <f t="shared" ca="1" si="6"/>
        <v>9</v>
      </c>
      <c r="R234" t="s">
        <v>2</v>
      </c>
      <c r="S234">
        <f t="shared" ca="1" si="7"/>
        <v>24</v>
      </c>
    </row>
    <row r="235" spans="2:19" x14ac:dyDescent="0.25">
      <c r="B235" t="s">
        <v>42</v>
      </c>
      <c r="C235" t="s">
        <v>1</v>
      </c>
      <c r="D235">
        <v>4</v>
      </c>
      <c r="E235" t="s">
        <v>2</v>
      </c>
      <c r="F235">
        <v>72</v>
      </c>
      <c r="G235"/>
      <c r="H235" t="str">
        <f t="shared" ca="1" si="8"/>
        <v>38</v>
      </c>
      <c r="I235" t="s">
        <v>1</v>
      </c>
      <c r="J235">
        <f t="shared" ca="1" si="9"/>
        <v>8</v>
      </c>
      <c r="K235" t="s">
        <v>2</v>
      </c>
      <c r="L235">
        <f t="shared" ca="1" si="10"/>
        <v>46</v>
      </c>
      <c r="M235" t="s">
        <v>2</v>
      </c>
      <c r="N235">
        <f t="shared" ca="1" si="4"/>
        <v>3</v>
      </c>
      <c r="O235">
        <f t="shared" ca="1" si="5"/>
        <v>8</v>
      </c>
      <c r="P235" t="s">
        <v>1</v>
      </c>
      <c r="Q235">
        <f t="shared" ca="1" si="6"/>
        <v>8</v>
      </c>
      <c r="R235" t="s">
        <v>2</v>
      </c>
      <c r="S235">
        <f t="shared" ca="1" si="7"/>
        <v>46</v>
      </c>
    </row>
    <row r="236" spans="2:19" x14ac:dyDescent="0.25">
      <c r="B236" t="s">
        <v>51</v>
      </c>
      <c r="C236" t="s">
        <v>1</v>
      </c>
      <c r="D236">
        <v>8</v>
      </c>
      <c r="E236" t="s">
        <v>2</v>
      </c>
      <c r="F236">
        <v>61</v>
      </c>
      <c r="G236"/>
      <c r="H236" t="str">
        <f t="shared" ca="1" si="8"/>
        <v>75</v>
      </c>
      <c r="I236" t="s">
        <v>1</v>
      </c>
      <c r="J236">
        <f t="shared" ca="1" si="9"/>
        <v>7</v>
      </c>
      <c r="K236" t="s">
        <v>2</v>
      </c>
      <c r="L236">
        <f t="shared" ca="1" si="10"/>
        <v>82</v>
      </c>
      <c r="M236" t="s">
        <v>2</v>
      </c>
      <c r="N236">
        <f t="shared" ca="1" si="4"/>
        <v>7</v>
      </c>
      <c r="O236">
        <f t="shared" ca="1" si="5"/>
        <v>5</v>
      </c>
      <c r="P236" t="s">
        <v>1</v>
      </c>
      <c r="Q236">
        <f t="shared" ca="1" si="6"/>
        <v>7</v>
      </c>
      <c r="R236" t="s">
        <v>2</v>
      </c>
      <c r="S236">
        <f t="shared" ca="1" si="7"/>
        <v>82</v>
      </c>
    </row>
    <row r="237" spans="2:19" x14ac:dyDescent="0.25">
      <c r="B237" t="s">
        <v>51</v>
      </c>
      <c r="C237" t="s">
        <v>1</v>
      </c>
      <c r="D237">
        <v>9</v>
      </c>
      <c r="E237" t="s">
        <v>2</v>
      </c>
      <c r="F237">
        <v>62</v>
      </c>
      <c r="G237"/>
      <c r="H237" t="str">
        <f t="shared" ca="1" si="8"/>
        <v>84</v>
      </c>
      <c r="I237" t="s">
        <v>1</v>
      </c>
      <c r="J237">
        <f t="shared" ca="1" si="9"/>
        <v>9</v>
      </c>
      <c r="K237" t="s">
        <v>2</v>
      </c>
      <c r="L237">
        <f t="shared" ca="1" si="10"/>
        <v>93</v>
      </c>
      <c r="M237" t="s">
        <v>2</v>
      </c>
      <c r="N237">
        <f t="shared" ca="1" si="4"/>
        <v>8</v>
      </c>
      <c r="O237">
        <f t="shared" ca="1" si="5"/>
        <v>4</v>
      </c>
      <c r="P237" t="s">
        <v>1</v>
      </c>
      <c r="Q237">
        <f t="shared" ca="1" si="6"/>
        <v>9</v>
      </c>
      <c r="R237" t="s">
        <v>2</v>
      </c>
      <c r="S237">
        <f t="shared" ca="1" si="7"/>
        <v>93</v>
      </c>
    </row>
    <row r="238" spans="2:19" x14ac:dyDescent="0.25">
      <c r="B238" t="s">
        <v>32</v>
      </c>
      <c r="C238" t="s">
        <v>1</v>
      </c>
      <c r="D238">
        <v>2</v>
      </c>
      <c r="E238" t="s">
        <v>2</v>
      </c>
      <c r="F238">
        <v>91</v>
      </c>
      <c r="G238"/>
      <c r="H238" t="str">
        <f t="shared" ca="1" si="8"/>
        <v>45</v>
      </c>
      <c r="I238" t="s">
        <v>1</v>
      </c>
      <c r="J238">
        <f t="shared" ca="1" si="9"/>
        <v>9</v>
      </c>
      <c r="K238" t="s">
        <v>2</v>
      </c>
      <c r="L238">
        <f t="shared" ca="1" si="10"/>
        <v>54</v>
      </c>
      <c r="M238" t="s">
        <v>2</v>
      </c>
      <c r="N238">
        <f t="shared" ca="1" si="4"/>
        <v>4</v>
      </c>
      <c r="O238">
        <f t="shared" ca="1" si="5"/>
        <v>5</v>
      </c>
      <c r="P238" t="s">
        <v>1</v>
      </c>
      <c r="Q238">
        <f t="shared" ca="1" si="6"/>
        <v>9</v>
      </c>
      <c r="R238" t="s">
        <v>2</v>
      </c>
      <c r="S238">
        <f t="shared" ca="1" si="7"/>
        <v>54</v>
      </c>
    </row>
    <row r="239" spans="2:19" x14ac:dyDescent="0.25">
      <c r="B239" t="s">
        <v>56</v>
      </c>
      <c r="C239" t="s">
        <v>1</v>
      </c>
      <c r="D239">
        <v>9</v>
      </c>
      <c r="E239" t="s">
        <v>2</v>
      </c>
      <c r="F239">
        <v>73</v>
      </c>
      <c r="G239"/>
      <c r="H239" t="str">
        <f t="shared" ca="1" si="8"/>
        <v>85</v>
      </c>
      <c r="I239" t="s">
        <v>1</v>
      </c>
      <c r="J239">
        <f t="shared" ca="1" si="9"/>
        <v>6</v>
      </c>
      <c r="K239" t="s">
        <v>2</v>
      </c>
      <c r="L239">
        <f t="shared" ca="1" si="10"/>
        <v>91</v>
      </c>
      <c r="M239" t="s">
        <v>2</v>
      </c>
      <c r="N239">
        <f t="shared" ca="1" si="4"/>
        <v>8</v>
      </c>
      <c r="O239">
        <f t="shared" ca="1" si="5"/>
        <v>5</v>
      </c>
      <c r="P239" t="s">
        <v>1</v>
      </c>
      <c r="Q239">
        <f t="shared" ca="1" si="6"/>
        <v>6</v>
      </c>
      <c r="R239" t="s">
        <v>2</v>
      </c>
      <c r="S239">
        <f t="shared" ca="1" si="7"/>
        <v>91</v>
      </c>
    </row>
    <row r="240" spans="2:19" x14ac:dyDescent="0.25">
      <c r="B240" t="s">
        <v>55</v>
      </c>
      <c r="C240" t="s">
        <v>1</v>
      </c>
      <c r="D240">
        <v>3</v>
      </c>
      <c r="E240" t="s">
        <v>2</v>
      </c>
      <c r="F240">
        <v>61</v>
      </c>
      <c r="G240"/>
      <c r="H240" t="str">
        <f t="shared" ca="1" si="8"/>
        <v>53</v>
      </c>
      <c r="I240" t="s">
        <v>1</v>
      </c>
      <c r="J240">
        <f t="shared" ca="1" si="9"/>
        <v>8</v>
      </c>
      <c r="K240" t="s">
        <v>2</v>
      </c>
      <c r="L240">
        <f t="shared" ca="1" si="10"/>
        <v>61</v>
      </c>
      <c r="M240" t="s">
        <v>2</v>
      </c>
      <c r="N240">
        <f t="shared" ca="1" si="4"/>
        <v>5</v>
      </c>
      <c r="O240">
        <f t="shared" ca="1" si="5"/>
        <v>3</v>
      </c>
      <c r="P240" t="s">
        <v>1</v>
      </c>
      <c r="Q240">
        <f t="shared" ca="1" si="6"/>
        <v>8</v>
      </c>
      <c r="R240" t="s">
        <v>2</v>
      </c>
      <c r="S240">
        <f t="shared" ca="1" si="7"/>
        <v>61</v>
      </c>
    </row>
    <row r="241" spans="2:19" x14ac:dyDescent="0.25">
      <c r="B241" t="s">
        <v>57</v>
      </c>
      <c r="C241" t="s">
        <v>1</v>
      </c>
      <c r="D241">
        <v>7</v>
      </c>
      <c r="E241" t="s">
        <v>2</v>
      </c>
      <c r="F241">
        <v>52</v>
      </c>
      <c r="G241"/>
      <c r="H241" t="str">
        <f t="shared" ca="1" si="8"/>
        <v>46</v>
      </c>
      <c r="I241" t="s">
        <v>1</v>
      </c>
      <c r="J241">
        <f t="shared" ca="1" si="9"/>
        <v>5</v>
      </c>
      <c r="K241" t="s">
        <v>2</v>
      </c>
      <c r="L241">
        <f t="shared" ca="1" si="10"/>
        <v>51</v>
      </c>
      <c r="M241" t="s">
        <v>2</v>
      </c>
      <c r="N241">
        <f t="shared" ca="1" si="4"/>
        <v>4</v>
      </c>
      <c r="O241">
        <f t="shared" ca="1" si="5"/>
        <v>6</v>
      </c>
      <c r="P241" t="s">
        <v>1</v>
      </c>
      <c r="Q241">
        <f t="shared" ca="1" si="6"/>
        <v>5</v>
      </c>
      <c r="R241" t="s">
        <v>2</v>
      </c>
      <c r="S241">
        <f t="shared" ca="1" si="7"/>
        <v>51</v>
      </c>
    </row>
    <row r="242" spans="2:19" x14ac:dyDescent="0.25">
      <c r="B242" t="s">
        <v>58</v>
      </c>
      <c r="C242" t="s">
        <v>1</v>
      </c>
      <c r="D242">
        <v>7</v>
      </c>
      <c r="E242" t="s">
        <v>2</v>
      </c>
      <c r="F242">
        <v>21</v>
      </c>
      <c r="G242"/>
      <c r="H242" t="str">
        <f t="shared" ca="1" si="8"/>
        <v>56</v>
      </c>
      <c r="I242" t="s">
        <v>1</v>
      </c>
      <c r="J242">
        <f t="shared" ca="1" si="9"/>
        <v>9</v>
      </c>
      <c r="K242" t="s">
        <v>2</v>
      </c>
      <c r="L242">
        <f t="shared" ca="1" si="10"/>
        <v>65</v>
      </c>
      <c r="M242" t="s">
        <v>2</v>
      </c>
      <c r="N242">
        <f t="shared" ca="1" si="4"/>
        <v>5</v>
      </c>
      <c r="O242">
        <f t="shared" ca="1" si="5"/>
        <v>6</v>
      </c>
      <c r="P242" t="s">
        <v>1</v>
      </c>
      <c r="Q242">
        <f t="shared" ca="1" si="6"/>
        <v>9</v>
      </c>
      <c r="R242" t="s">
        <v>2</v>
      </c>
      <c r="S242">
        <f t="shared" ca="1" si="7"/>
        <v>65</v>
      </c>
    </row>
    <row r="243" spans="2:19" x14ac:dyDescent="0.25">
      <c r="B243" t="s">
        <v>59</v>
      </c>
      <c r="C243" t="s">
        <v>1</v>
      </c>
      <c r="D243">
        <v>7</v>
      </c>
      <c r="E243" t="s">
        <v>2</v>
      </c>
      <c r="F243">
        <v>91</v>
      </c>
      <c r="G243"/>
      <c r="H243" t="str">
        <f t="shared" ca="1" si="8"/>
        <v>78</v>
      </c>
      <c r="I243" t="s">
        <v>1</v>
      </c>
      <c r="J243">
        <f t="shared" ca="1" si="9"/>
        <v>9</v>
      </c>
      <c r="K243" t="s">
        <v>2</v>
      </c>
      <c r="L243">
        <f t="shared" ca="1" si="10"/>
        <v>87</v>
      </c>
      <c r="M243" t="s">
        <v>2</v>
      </c>
      <c r="N243">
        <f t="shared" ca="1" si="4"/>
        <v>7</v>
      </c>
      <c r="O243">
        <f t="shared" ca="1" si="5"/>
        <v>8</v>
      </c>
      <c r="P243" t="s">
        <v>1</v>
      </c>
      <c r="Q243">
        <f t="shared" ca="1" si="6"/>
        <v>9</v>
      </c>
      <c r="R243" t="s">
        <v>2</v>
      </c>
      <c r="S243">
        <f t="shared" ca="1" si="7"/>
        <v>87</v>
      </c>
    </row>
    <row r="244" spans="2:19" x14ac:dyDescent="0.25">
      <c r="B244" t="s">
        <v>59</v>
      </c>
      <c r="C244" t="s">
        <v>1</v>
      </c>
      <c r="D244">
        <v>8</v>
      </c>
      <c r="E244" t="s">
        <v>2</v>
      </c>
      <c r="F244">
        <v>92</v>
      </c>
      <c r="G244"/>
      <c r="H244" t="str">
        <f t="shared" ca="1" si="8"/>
        <v>85</v>
      </c>
      <c r="I244" t="s">
        <v>1</v>
      </c>
      <c r="J244">
        <f t="shared" ca="1" si="9"/>
        <v>6</v>
      </c>
      <c r="K244" t="s">
        <v>2</v>
      </c>
      <c r="L244">
        <f t="shared" ca="1" si="10"/>
        <v>91</v>
      </c>
      <c r="M244" t="s">
        <v>2</v>
      </c>
      <c r="N244">
        <f t="shared" ca="1" si="4"/>
        <v>8</v>
      </c>
      <c r="O244">
        <f t="shared" ca="1" si="5"/>
        <v>5</v>
      </c>
      <c r="P244" t="s">
        <v>1</v>
      </c>
      <c r="Q244">
        <f t="shared" ca="1" si="6"/>
        <v>6</v>
      </c>
      <c r="R244" t="s">
        <v>2</v>
      </c>
      <c r="S244">
        <f t="shared" ca="1" si="7"/>
        <v>91</v>
      </c>
    </row>
    <row r="245" spans="2:19" x14ac:dyDescent="0.25">
      <c r="B245" t="s">
        <v>60</v>
      </c>
      <c r="C245" t="s">
        <v>1</v>
      </c>
      <c r="D245">
        <v>9</v>
      </c>
      <c r="E245" t="s">
        <v>2</v>
      </c>
      <c r="F245">
        <v>53</v>
      </c>
      <c r="G245"/>
      <c r="H245" t="str">
        <f t="shared" ca="1" si="8"/>
        <v>35</v>
      </c>
      <c r="I245" t="s">
        <v>1</v>
      </c>
      <c r="J245">
        <f t="shared" ca="1" si="9"/>
        <v>6</v>
      </c>
      <c r="K245" t="s">
        <v>2</v>
      </c>
      <c r="L245">
        <f t="shared" ca="1" si="10"/>
        <v>41</v>
      </c>
      <c r="M245" t="s">
        <v>2</v>
      </c>
      <c r="N245">
        <f t="shared" ca="1" si="4"/>
        <v>3</v>
      </c>
      <c r="O245">
        <f t="shared" ca="1" si="5"/>
        <v>5</v>
      </c>
      <c r="P245" t="s">
        <v>1</v>
      </c>
      <c r="Q245">
        <f t="shared" ca="1" si="6"/>
        <v>6</v>
      </c>
      <c r="R245" t="s">
        <v>2</v>
      </c>
      <c r="S245">
        <f t="shared" ca="1" si="7"/>
        <v>41</v>
      </c>
    </row>
    <row r="246" spans="2:19" x14ac:dyDescent="0.25">
      <c r="B246" t="s">
        <v>54</v>
      </c>
      <c r="C246" t="s">
        <v>1</v>
      </c>
      <c r="D246">
        <v>9</v>
      </c>
      <c r="E246" t="s">
        <v>2</v>
      </c>
      <c r="F246">
        <v>55</v>
      </c>
      <c r="G246"/>
      <c r="H246" t="str">
        <f t="shared" ca="1" si="8"/>
        <v>26</v>
      </c>
      <c r="I246" t="s">
        <v>1</v>
      </c>
      <c r="J246">
        <f t="shared" ca="1" si="9"/>
        <v>5</v>
      </c>
      <c r="K246" t="s">
        <v>2</v>
      </c>
      <c r="L246">
        <f t="shared" ca="1" si="10"/>
        <v>31</v>
      </c>
      <c r="M246" t="s">
        <v>2</v>
      </c>
      <c r="N246">
        <f t="shared" ca="1" si="4"/>
        <v>2</v>
      </c>
      <c r="O246">
        <f t="shared" ca="1" si="5"/>
        <v>6</v>
      </c>
      <c r="P246" t="s">
        <v>1</v>
      </c>
      <c r="Q246">
        <f t="shared" ca="1" si="6"/>
        <v>5</v>
      </c>
      <c r="R246" t="s">
        <v>2</v>
      </c>
      <c r="S246">
        <f t="shared" ca="1" si="7"/>
        <v>31</v>
      </c>
    </row>
    <row r="247" spans="2:19" x14ac:dyDescent="0.25">
      <c r="B247" t="s">
        <v>61</v>
      </c>
      <c r="C247" t="s">
        <v>1</v>
      </c>
      <c r="D247">
        <v>7</v>
      </c>
      <c r="E247" t="s">
        <v>2</v>
      </c>
      <c r="F247">
        <v>62</v>
      </c>
      <c r="G247"/>
      <c r="H247" t="str">
        <f t="shared" ca="1" si="8"/>
        <v>46</v>
      </c>
      <c r="I247" t="s">
        <v>1</v>
      </c>
      <c r="J247">
        <f t="shared" ca="1" si="9"/>
        <v>9</v>
      </c>
      <c r="K247" t="s">
        <v>2</v>
      </c>
      <c r="L247">
        <f t="shared" ca="1" si="10"/>
        <v>55</v>
      </c>
      <c r="M247" t="s">
        <v>2</v>
      </c>
      <c r="N247">
        <f t="shared" ca="1" si="4"/>
        <v>4</v>
      </c>
      <c r="O247">
        <f t="shared" ca="1" si="5"/>
        <v>6</v>
      </c>
      <c r="P247" t="s">
        <v>1</v>
      </c>
      <c r="Q247">
        <f t="shared" ca="1" si="6"/>
        <v>9</v>
      </c>
      <c r="R247" t="s">
        <v>2</v>
      </c>
      <c r="S247">
        <f t="shared" ca="1" si="7"/>
        <v>55</v>
      </c>
    </row>
    <row r="248" spans="2:19" x14ac:dyDescent="0.25">
      <c r="B248" t="s">
        <v>62</v>
      </c>
      <c r="C248" t="s">
        <v>1</v>
      </c>
      <c r="D248">
        <v>7</v>
      </c>
      <c r="E248" t="s">
        <v>2</v>
      </c>
      <c r="F248">
        <v>23</v>
      </c>
      <c r="G248"/>
      <c r="H248" t="str">
        <f t="shared" ca="1" si="8"/>
        <v>87</v>
      </c>
      <c r="I248" t="s">
        <v>1</v>
      </c>
      <c r="J248">
        <f t="shared" ca="1" si="9"/>
        <v>5</v>
      </c>
      <c r="K248" t="s">
        <v>2</v>
      </c>
      <c r="L248">
        <f t="shared" ca="1" si="10"/>
        <v>92</v>
      </c>
      <c r="M248" t="s">
        <v>2</v>
      </c>
      <c r="N248">
        <f t="shared" ca="1" si="4"/>
        <v>8</v>
      </c>
      <c r="O248">
        <f t="shared" ca="1" si="5"/>
        <v>7</v>
      </c>
      <c r="P248" t="s">
        <v>1</v>
      </c>
      <c r="Q248">
        <f t="shared" ca="1" si="6"/>
        <v>5</v>
      </c>
      <c r="R248" t="s">
        <v>2</v>
      </c>
      <c r="S248">
        <f t="shared" ca="1" si="7"/>
        <v>92</v>
      </c>
    </row>
    <row r="249" spans="2:19" x14ac:dyDescent="0.25">
      <c r="B249" t="s">
        <v>62</v>
      </c>
      <c r="C249" t="s">
        <v>1</v>
      </c>
      <c r="D249">
        <v>8</v>
      </c>
      <c r="E249" t="s">
        <v>2</v>
      </c>
      <c r="F249">
        <v>24</v>
      </c>
      <c r="G249"/>
      <c r="H249" t="str">
        <f t="shared" ca="1" si="8"/>
        <v>28</v>
      </c>
      <c r="I249" t="s">
        <v>1</v>
      </c>
      <c r="J249">
        <f t="shared" ca="1" si="9"/>
        <v>8</v>
      </c>
      <c r="K249" t="s">
        <v>2</v>
      </c>
      <c r="L249">
        <f t="shared" ca="1" si="10"/>
        <v>36</v>
      </c>
      <c r="M249" t="s">
        <v>2</v>
      </c>
      <c r="N249">
        <f t="shared" ca="1" si="4"/>
        <v>2</v>
      </c>
      <c r="O249">
        <f t="shared" ca="1" si="5"/>
        <v>8</v>
      </c>
      <c r="P249" t="s">
        <v>1</v>
      </c>
      <c r="Q249">
        <f t="shared" ca="1" si="6"/>
        <v>8</v>
      </c>
      <c r="R249" t="s">
        <v>2</v>
      </c>
      <c r="S249">
        <f t="shared" ca="1" si="7"/>
        <v>36</v>
      </c>
    </row>
    <row r="250" spans="2:19" x14ac:dyDescent="0.25">
      <c r="B250" t="s">
        <v>63</v>
      </c>
      <c r="C250" t="s">
        <v>1</v>
      </c>
      <c r="D250">
        <v>8</v>
      </c>
      <c r="E250" t="s">
        <v>2</v>
      </c>
      <c r="F250">
        <v>51</v>
      </c>
      <c r="G250"/>
      <c r="H250" t="str">
        <f t="shared" ca="1" si="8"/>
        <v>69</v>
      </c>
      <c r="I250" t="s">
        <v>1</v>
      </c>
      <c r="J250">
        <f t="shared" ca="1" si="9"/>
        <v>4</v>
      </c>
      <c r="K250" t="s">
        <v>2</v>
      </c>
      <c r="L250">
        <f t="shared" ca="1" si="10"/>
        <v>73</v>
      </c>
      <c r="M250" t="s">
        <v>2</v>
      </c>
      <c r="N250">
        <f t="shared" ca="1" si="4"/>
        <v>6</v>
      </c>
      <c r="O250">
        <f t="shared" ca="1" si="5"/>
        <v>9</v>
      </c>
      <c r="P250" t="s">
        <v>1</v>
      </c>
      <c r="Q250">
        <f t="shared" ca="1" si="6"/>
        <v>4</v>
      </c>
      <c r="R250" t="s">
        <v>2</v>
      </c>
      <c r="S250">
        <f t="shared" ca="1" si="7"/>
        <v>73</v>
      </c>
    </row>
    <row r="251" spans="2:19" x14ac:dyDescent="0.25">
      <c r="B251" t="s">
        <v>37</v>
      </c>
      <c r="C251" t="s">
        <v>1</v>
      </c>
      <c r="D251">
        <v>8</v>
      </c>
      <c r="E251" t="s">
        <v>2</v>
      </c>
      <c r="F251">
        <v>81</v>
      </c>
      <c r="G251"/>
      <c r="H251" t="str">
        <f t="shared" ca="1" si="8"/>
        <v>83</v>
      </c>
      <c r="I251" t="s">
        <v>1</v>
      </c>
      <c r="J251">
        <f t="shared" ca="1" si="9"/>
        <v>8</v>
      </c>
      <c r="K251" t="s">
        <v>2</v>
      </c>
      <c r="L251">
        <f t="shared" ca="1" si="10"/>
        <v>91</v>
      </c>
      <c r="M251" t="s">
        <v>2</v>
      </c>
      <c r="N251">
        <f t="shared" ca="1" si="4"/>
        <v>8</v>
      </c>
      <c r="O251">
        <f t="shared" ca="1" si="5"/>
        <v>3</v>
      </c>
      <c r="P251" t="s">
        <v>1</v>
      </c>
      <c r="Q251">
        <f t="shared" ca="1" si="6"/>
        <v>8</v>
      </c>
      <c r="R251" t="s">
        <v>2</v>
      </c>
      <c r="S251">
        <f t="shared" ca="1" si="7"/>
        <v>91</v>
      </c>
    </row>
    <row r="252" spans="2:19" x14ac:dyDescent="0.25">
      <c r="B252" t="s">
        <v>62</v>
      </c>
      <c r="C252" t="s">
        <v>1</v>
      </c>
      <c r="D252">
        <v>8</v>
      </c>
      <c r="E252" t="s">
        <v>2</v>
      </c>
      <c r="F252">
        <v>24</v>
      </c>
      <c r="G252"/>
      <c r="H252" t="str">
        <f t="shared" ca="1" si="8"/>
        <v>63</v>
      </c>
      <c r="I252" t="s">
        <v>1</v>
      </c>
      <c r="J252">
        <f t="shared" ca="1" si="9"/>
        <v>9</v>
      </c>
      <c r="K252" t="s">
        <v>2</v>
      </c>
      <c r="L252">
        <f t="shared" ca="1" si="10"/>
        <v>72</v>
      </c>
      <c r="M252" t="s">
        <v>2</v>
      </c>
      <c r="N252">
        <f t="shared" ca="1" si="4"/>
        <v>6</v>
      </c>
      <c r="O252">
        <f t="shared" ca="1" si="5"/>
        <v>3</v>
      </c>
      <c r="P252" t="s">
        <v>1</v>
      </c>
      <c r="Q252">
        <f t="shared" ca="1" si="6"/>
        <v>9</v>
      </c>
      <c r="R252" t="s">
        <v>2</v>
      </c>
      <c r="S252">
        <f t="shared" ca="1" si="7"/>
        <v>72</v>
      </c>
    </row>
    <row r="253" spans="2:19" x14ac:dyDescent="0.25">
      <c r="B253" t="s">
        <v>64</v>
      </c>
      <c r="C253" t="s">
        <v>1</v>
      </c>
      <c r="D253">
        <v>5</v>
      </c>
      <c r="E253" t="s">
        <v>2</v>
      </c>
      <c r="F253">
        <v>64</v>
      </c>
      <c r="G253"/>
      <c r="H253" t="str">
        <f t="shared" ca="1" si="8"/>
        <v>74</v>
      </c>
      <c r="I253" t="s">
        <v>1</v>
      </c>
      <c r="J253">
        <f t="shared" ca="1" si="9"/>
        <v>7</v>
      </c>
      <c r="K253" t="s">
        <v>2</v>
      </c>
      <c r="L253">
        <f t="shared" ca="1" si="10"/>
        <v>81</v>
      </c>
      <c r="M253" t="s">
        <v>2</v>
      </c>
      <c r="N253">
        <f t="shared" ca="1" si="4"/>
        <v>7</v>
      </c>
      <c r="O253">
        <f t="shared" ca="1" si="5"/>
        <v>4</v>
      </c>
      <c r="P253" t="s">
        <v>1</v>
      </c>
      <c r="Q253">
        <f t="shared" ca="1" si="6"/>
        <v>7</v>
      </c>
      <c r="R253" t="s">
        <v>2</v>
      </c>
      <c r="S253">
        <f t="shared" ca="1" si="7"/>
        <v>81</v>
      </c>
    </row>
    <row r="254" spans="2:19" x14ac:dyDescent="0.25">
      <c r="B254" t="s">
        <v>65</v>
      </c>
      <c r="C254" t="s">
        <v>1</v>
      </c>
      <c r="D254">
        <v>7</v>
      </c>
      <c r="E254" t="s">
        <v>2</v>
      </c>
      <c r="F254">
        <v>33</v>
      </c>
      <c r="G254"/>
      <c r="H254" t="str">
        <f t="shared" ca="1" si="8"/>
        <v>28</v>
      </c>
      <c r="I254" t="s">
        <v>1</v>
      </c>
      <c r="J254">
        <f t="shared" ca="1" si="9"/>
        <v>5</v>
      </c>
      <c r="K254" t="s">
        <v>2</v>
      </c>
      <c r="L254">
        <f t="shared" ca="1" si="10"/>
        <v>33</v>
      </c>
      <c r="M254" t="s">
        <v>2</v>
      </c>
      <c r="N254">
        <f t="shared" ca="1" si="4"/>
        <v>2</v>
      </c>
      <c r="O254">
        <f t="shared" ca="1" si="5"/>
        <v>8</v>
      </c>
      <c r="P254" t="s">
        <v>1</v>
      </c>
      <c r="Q254">
        <f t="shared" ca="1" si="6"/>
        <v>5</v>
      </c>
      <c r="R254" t="s">
        <v>2</v>
      </c>
      <c r="S254">
        <f t="shared" ca="1" si="7"/>
        <v>33</v>
      </c>
    </row>
    <row r="255" spans="2:19" x14ac:dyDescent="0.25">
      <c r="B255" t="s">
        <v>30</v>
      </c>
      <c r="C255" t="s">
        <v>1</v>
      </c>
      <c r="D255">
        <v>7</v>
      </c>
      <c r="E255" t="s">
        <v>2</v>
      </c>
      <c r="F255">
        <v>42</v>
      </c>
      <c r="G255"/>
      <c r="H255" t="str">
        <f t="shared" ca="1" si="8"/>
        <v>83</v>
      </c>
      <c r="I255" t="s">
        <v>1</v>
      </c>
      <c r="J255">
        <f t="shared" ca="1" si="9"/>
        <v>8</v>
      </c>
      <c r="K255" t="s">
        <v>2</v>
      </c>
      <c r="L255">
        <f t="shared" ca="1" si="10"/>
        <v>91</v>
      </c>
      <c r="M255" t="s">
        <v>2</v>
      </c>
      <c r="N255">
        <f t="shared" ca="1" si="4"/>
        <v>8</v>
      </c>
      <c r="O255">
        <f t="shared" ca="1" si="5"/>
        <v>3</v>
      </c>
      <c r="P255" t="s">
        <v>1</v>
      </c>
      <c r="Q255">
        <f t="shared" ca="1" si="6"/>
        <v>8</v>
      </c>
      <c r="R255" t="s">
        <v>2</v>
      </c>
      <c r="S255">
        <f t="shared" ca="1" si="7"/>
        <v>91</v>
      </c>
    </row>
    <row r="256" spans="2:19" x14ac:dyDescent="0.25">
      <c r="B256" t="s">
        <v>66</v>
      </c>
      <c r="C256" t="s">
        <v>1</v>
      </c>
      <c r="D256">
        <v>6</v>
      </c>
      <c r="E256" t="s">
        <v>2</v>
      </c>
      <c r="F256">
        <v>54</v>
      </c>
      <c r="G256"/>
      <c r="H256" t="str">
        <f t="shared" ca="1" si="8"/>
        <v>66</v>
      </c>
      <c r="I256" t="s">
        <v>1</v>
      </c>
      <c r="J256">
        <f t="shared" ca="1" si="9"/>
        <v>9</v>
      </c>
      <c r="K256" t="s">
        <v>2</v>
      </c>
      <c r="L256">
        <f t="shared" ca="1" si="10"/>
        <v>75</v>
      </c>
      <c r="M256" t="s">
        <v>2</v>
      </c>
      <c r="N256">
        <f t="shared" ca="1" si="4"/>
        <v>6</v>
      </c>
      <c r="O256">
        <f t="shared" ca="1" si="5"/>
        <v>6</v>
      </c>
      <c r="P256" t="s">
        <v>1</v>
      </c>
      <c r="Q256">
        <f t="shared" ca="1" si="6"/>
        <v>9</v>
      </c>
      <c r="R256" t="s">
        <v>2</v>
      </c>
      <c r="S256">
        <f t="shared" ca="1" si="7"/>
        <v>75</v>
      </c>
    </row>
    <row r="257" spans="2:19" x14ac:dyDescent="0.25">
      <c r="B257" t="s">
        <v>58</v>
      </c>
      <c r="C257" t="s">
        <v>1</v>
      </c>
      <c r="D257">
        <v>9</v>
      </c>
      <c r="E257" t="s">
        <v>2</v>
      </c>
      <c r="F257">
        <v>23</v>
      </c>
      <c r="G257"/>
      <c r="H257" t="str">
        <f t="shared" ca="1" si="8"/>
        <v>58</v>
      </c>
      <c r="I257" t="s">
        <v>1</v>
      </c>
      <c r="J257">
        <f t="shared" ca="1" si="9"/>
        <v>6</v>
      </c>
      <c r="K257" t="s">
        <v>2</v>
      </c>
      <c r="L257">
        <f t="shared" ca="1" si="10"/>
        <v>64</v>
      </c>
      <c r="M257" t="s">
        <v>2</v>
      </c>
      <c r="N257">
        <f t="shared" ca="1" si="4"/>
        <v>5</v>
      </c>
      <c r="O257">
        <f t="shared" ca="1" si="5"/>
        <v>8</v>
      </c>
      <c r="P257" t="s">
        <v>1</v>
      </c>
      <c r="Q257">
        <f t="shared" ca="1" si="6"/>
        <v>6</v>
      </c>
      <c r="R257" t="s">
        <v>2</v>
      </c>
      <c r="S257">
        <f t="shared" ca="1" si="7"/>
        <v>64</v>
      </c>
    </row>
    <row r="258" spans="2:19" x14ac:dyDescent="0.25">
      <c r="B258" t="s">
        <v>67</v>
      </c>
      <c r="C258" t="s">
        <v>1</v>
      </c>
      <c r="D258">
        <v>7</v>
      </c>
      <c r="E258" t="s">
        <v>2</v>
      </c>
      <c r="F258">
        <v>72</v>
      </c>
      <c r="G258"/>
      <c r="H258" t="str">
        <f t="shared" ca="1" si="8"/>
        <v>34</v>
      </c>
      <c r="I258" t="s">
        <v>1</v>
      </c>
      <c r="J258">
        <f t="shared" ca="1" si="9"/>
        <v>7</v>
      </c>
      <c r="K258" t="s">
        <v>2</v>
      </c>
      <c r="L258">
        <f t="shared" ca="1" si="10"/>
        <v>41</v>
      </c>
      <c r="M258" t="s">
        <v>2</v>
      </c>
      <c r="N258">
        <f t="shared" ca="1" si="4"/>
        <v>3</v>
      </c>
      <c r="O258">
        <f t="shared" ca="1" si="5"/>
        <v>4</v>
      </c>
      <c r="P258" t="s">
        <v>1</v>
      </c>
      <c r="Q258">
        <f t="shared" ca="1" si="6"/>
        <v>7</v>
      </c>
      <c r="R258" t="s">
        <v>2</v>
      </c>
      <c r="S258">
        <f t="shared" ca="1" si="7"/>
        <v>41</v>
      </c>
    </row>
    <row r="259" spans="2:19" x14ac:dyDescent="0.25">
      <c r="B259" t="s">
        <v>68</v>
      </c>
      <c r="C259" t="s">
        <v>1</v>
      </c>
      <c r="D259">
        <v>8</v>
      </c>
      <c r="E259" t="s">
        <v>2</v>
      </c>
      <c r="F259">
        <v>27</v>
      </c>
      <c r="G259"/>
      <c r="H259" t="str">
        <f t="shared" ca="1" si="8"/>
        <v>39</v>
      </c>
      <c r="I259" t="s">
        <v>1</v>
      </c>
      <c r="J259">
        <f t="shared" ca="1" si="9"/>
        <v>3</v>
      </c>
      <c r="K259" t="s">
        <v>2</v>
      </c>
      <c r="L259">
        <f t="shared" ca="1" si="10"/>
        <v>42</v>
      </c>
      <c r="M259" t="s">
        <v>2</v>
      </c>
      <c r="N259">
        <f t="shared" ca="1" si="4"/>
        <v>3</v>
      </c>
      <c r="O259">
        <f t="shared" ca="1" si="5"/>
        <v>9</v>
      </c>
      <c r="P259" t="s">
        <v>1</v>
      </c>
      <c r="Q259">
        <f t="shared" ca="1" si="6"/>
        <v>3</v>
      </c>
      <c r="R259" t="s">
        <v>2</v>
      </c>
      <c r="S259">
        <f t="shared" ca="1" si="7"/>
        <v>42</v>
      </c>
    </row>
    <row r="260" spans="2:19" x14ac:dyDescent="0.25">
      <c r="B260" t="s">
        <v>63</v>
      </c>
      <c r="C260" t="s">
        <v>1</v>
      </c>
      <c r="D260">
        <v>9</v>
      </c>
      <c r="E260" t="s">
        <v>2</v>
      </c>
      <c r="F260">
        <v>52</v>
      </c>
      <c r="G260"/>
      <c r="H260" t="str">
        <f t="shared" ca="1" si="8"/>
        <v>57</v>
      </c>
      <c r="I260" t="s">
        <v>1</v>
      </c>
      <c r="J260">
        <f t="shared" ca="1" si="9"/>
        <v>7</v>
      </c>
      <c r="K260" t="s">
        <v>2</v>
      </c>
      <c r="L260">
        <f t="shared" ca="1" si="10"/>
        <v>64</v>
      </c>
      <c r="M260" t="s">
        <v>2</v>
      </c>
      <c r="N260">
        <f t="shared" ca="1" si="4"/>
        <v>5</v>
      </c>
      <c r="O260">
        <f t="shared" ca="1" si="5"/>
        <v>7</v>
      </c>
      <c r="P260" t="s">
        <v>1</v>
      </c>
      <c r="Q260">
        <f t="shared" ca="1" si="6"/>
        <v>7</v>
      </c>
      <c r="R260" t="s">
        <v>2</v>
      </c>
      <c r="S260">
        <f t="shared" ca="1" si="7"/>
        <v>64</v>
      </c>
    </row>
    <row r="261" spans="2:19" x14ac:dyDescent="0.25">
      <c r="B261" t="s">
        <v>31</v>
      </c>
      <c r="C261" t="s">
        <v>1</v>
      </c>
      <c r="D261">
        <v>9</v>
      </c>
      <c r="E261" t="s">
        <v>2</v>
      </c>
      <c r="F261">
        <v>65</v>
      </c>
      <c r="G261"/>
      <c r="H261" t="str">
        <f t="shared" ca="1" si="8"/>
        <v>54</v>
      </c>
      <c r="I261" t="s">
        <v>1</v>
      </c>
      <c r="J261">
        <f t="shared" ca="1" si="9"/>
        <v>9</v>
      </c>
      <c r="K261" t="s">
        <v>2</v>
      </c>
      <c r="L261">
        <f t="shared" ca="1" si="10"/>
        <v>63</v>
      </c>
      <c r="M261" t="s">
        <v>2</v>
      </c>
      <c r="N261">
        <f t="shared" ca="1" si="4"/>
        <v>5</v>
      </c>
      <c r="O261">
        <f t="shared" ca="1" si="5"/>
        <v>4</v>
      </c>
      <c r="P261" t="s">
        <v>1</v>
      </c>
      <c r="Q261">
        <f t="shared" ca="1" si="6"/>
        <v>9</v>
      </c>
      <c r="R261" t="s">
        <v>2</v>
      </c>
      <c r="S261">
        <f t="shared" ca="1" si="7"/>
        <v>63</v>
      </c>
    </row>
    <row r="262" spans="2:19" x14ac:dyDescent="0.25">
      <c r="B262" t="s">
        <v>69</v>
      </c>
      <c r="C262" t="s">
        <v>1</v>
      </c>
      <c r="D262">
        <v>6</v>
      </c>
      <c r="E262" t="s">
        <v>2</v>
      </c>
      <c r="F262">
        <v>72</v>
      </c>
      <c r="G262"/>
      <c r="H262" t="str">
        <f t="shared" ca="1" si="8"/>
        <v>45</v>
      </c>
      <c r="I262" t="s">
        <v>1</v>
      </c>
      <c r="J262">
        <f t="shared" ca="1" si="9"/>
        <v>9</v>
      </c>
      <c r="K262" t="s">
        <v>2</v>
      </c>
      <c r="L262">
        <f t="shared" ca="1" si="10"/>
        <v>54</v>
      </c>
      <c r="M262" t="s">
        <v>2</v>
      </c>
      <c r="N262">
        <f t="shared" ca="1" si="4"/>
        <v>4</v>
      </c>
      <c r="O262">
        <f t="shared" ca="1" si="5"/>
        <v>5</v>
      </c>
      <c r="P262" t="s">
        <v>1</v>
      </c>
      <c r="Q262">
        <f t="shared" ca="1" si="6"/>
        <v>9</v>
      </c>
      <c r="R262" t="s">
        <v>2</v>
      </c>
      <c r="S262">
        <f t="shared" ca="1" si="7"/>
        <v>54</v>
      </c>
    </row>
    <row r="263" spans="2:19" x14ac:dyDescent="0.25">
      <c r="B263" t="s">
        <v>70</v>
      </c>
      <c r="C263" t="s">
        <v>1</v>
      </c>
      <c r="D263">
        <v>7</v>
      </c>
      <c r="E263" t="s">
        <v>2</v>
      </c>
      <c r="F263">
        <v>95</v>
      </c>
      <c r="G263"/>
      <c r="H263" t="str">
        <f t="shared" ca="1" si="8"/>
        <v>56</v>
      </c>
      <c r="I263" t="s">
        <v>1</v>
      </c>
      <c r="J263">
        <f t="shared" ca="1" si="9"/>
        <v>6</v>
      </c>
      <c r="K263" t="s">
        <v>2</v>
      </c>
      <c r="L263">
        <f t="shared" ca="1" si="10"/>
        <v>62</v>
      </c>
      <c r="M263" t="s">
        <v>2</v>
      </c>
      <c r="N263">
        <f t="shared" ref="N263:N326" ca="1" si="11">RANDBETWEEN(1,8)</f>
        <v>5</v>
      </c>
      <c r="O263">
        <f t="shared" ref="O263:O326" ca="1" si="12">RANDBETWEEN(3,9)</f>
        <v>6</v>
      </c>
      <c r="P263" t="s">
        <v>1</v>
      </c>
      <c r="Q263">
        <f t="shared" ref="Q263:Q326" ca="1" si="13">RANDBETWEEN(10-O263+1,9)</f>
        <v>6</v>
      </c>
      <c r="R263" t="s">
        <v>2</v>
      </c>
      <c r="S263">
        <f t="shared" ref="S263:S326" ca="1" si="14">N263*10+SUM(O263,Q263)</f>
        <v>62</v>
      </c>
    </row>
    <row r="264" spans="2:19" x14ac:dyDescent="0.25">
      <c r="B264" t="s">
        <v>71</v>
      </c>
      <c r="C264" t="s">
        <v>1</v>
      </c>
      <c r="D264">
        <v>9</v>
      </c>
      <c r="E264" t="s">
        <v>2</v>
      </c>
      <c r="F264">
        <v>95</v>
      </c>
      <c r="G264"/>
      <c r="H264" t="str">
        <f t="shared" ref="H264:H327" ca="1" si="15">CONCATENATE(N264,O264)</f>
        <v>65</v>
      </c>
      <c r="I264" t="s">
        <v>1</v>
      </c>
      <c r="J264">
        <f t="shared" ref="J264:J327" ca="1" si="16">Q264</f>
        <v>9</v>
      </c>
      <c r="K264" t="s">
        <v>2</v>
      </c>
      <c r="L264">
        <f t="shared" ref="L264:L327" ca="1" si="17">S264</f>
        <v>74</v>
      </c>
      <c r="M264" t="s">
        <v>2</v>
      </c>
      <c r="N264">
        <f t="shared" ca="1" si="11"/>
        <v>6</v>
      </c>
      <c r="O264">
        <f t="shared" ca="1" si="12"/>
        <v>5</v>
      </c>
      <c r="P264" t="s">
        <v>1</v>
      </c>
      <c r="Q264">
        <f t="shared" ca="1" si="13"/>
        <v>9</v>
      </c>
      <c r="R264" t="s">
        <v>2</v>
      </c>
      <c r="S264">
        <f t="shared" ca="1" si="14"/>
        <v>74</v>
      </c>
    </row>
    <row r="265" spans="2:19" x14ac:dyDescent="0.25">
      <c r="B265" t="s">
        <v>72</v>
      </c>
      <c r="C265" t="s">
        <v>1</v>
      </c>
      <c r="D265">
        <v>9</v>
      </c>
      <c r="E265" t="s">
        <v>2</v>
      </c>
      <c r="F265">
        <v>45</v>
      </c>
      <c r="G265"/>
      <c r="H265" t="str">
        <f t="shared" ca="1" si="15"/>
        <v>54</v>
      </c>
      <c r="I265" t="s">
        <v>1</v>
      </c>
      <c r="J265">
        <f t="shared" ca="1" si="16"/>
        <v>8</v>
      </c>
      <c r="K265" t="s">
        <v>2</v>
      </c>
      <c r="L265">
        <f t="shared" ca="1" si="17"/>
        <v>62</v>
      </c>
      <c r="M265" t="s">
        <v>2</v>
      </c>
      <c r="N265">
        <f t="shared" ca="1" si="11"/>
        <v>5</v>
      </c>
      <c r="O265">
        <f t="shared" ca="1" si="12"/>
        <v>4</v>
      </c>
      <c r="P265" t="s">
        <v>1</v>
      </c>
      <c r="Q265">
        <f t="shared" ca="1" si="13"/>
        <v>8</v>
      </c>
      <c r="R265" t="s">
        <v>2</v>
      </c>
      <c r="S265">
        <f t="shared" ca="1" si="14"/>
        <v>62</v>
      </c>
    </row>
    <row r="266" spans="2:19" x14ac:dyDescent="0.25">
      <c r="B266" t="s">
        <v>47</v>
      </c>
      <c r="C266" t="s">
        <v>1</v>
      </c>
      <c r="D266">
        <v>9</v>
      </c>
      <c r="E266" t="s">
        <v>2</v>
      </c>
      <c r="F266">
        <v>56</v>
      </c>
      <c r="G266"/>
      <c r="H266" t="str">
        <f t="shared" ca="1" si="15"/>
        <v>89</v>
      </c>
      <c r="I266" t="s">
        <v>1</v>
      </c>
      <c r="J266">
        <f t="shared" ca="1" si="16"/>
        <v>8</v>
      </c>
      <c r="K266" t="s">
        <v>2</v>
      </c>
      <c r="L266">
        <f t="shared" ca="1" si="17"/>
        <v>97</v>
      </c>
      <c r="M266" t="s">
        <v>2</v>
      </c>
      <c r="N266">
        <f t="shared" ca="1" si="11"/>
        <v>8</v>
      </c>
      <c r="O266">
        <f t="shared" ca="1" si="12"/>
        <v>9</v>
      </c>
      <c r="P266" t="s">
        <v>1</v>
      </c>
      <c r="Q266">
        <f t="shared" ca="1" si="13"/>
        <v>8</v>
      </c>
      <c r="R266" t="s">
        <v>2</v>
      </c>
      <c r="S266">
        <f t="shared" ca="1" si="14"/>
        <v>97</v>
      </c>
    </row>
    <row r="267" spans="2:19" x14ac:dyDescent="0.25">
      <c r="B267" t="s">
        <v>42</v>
      </c>
      <c r="C267" t="s">
        <v>1</v>
      </c>
      <c r="D267">
        <v>6</v>
      </c>
      <c r="E267" t="s">
        <v>2</v>
      </c>
      <c r="F267">
        <v>74</v>
      </c>
      <c r="G267"/>
      <c r="H267" t="str">
        <f t="shared" ca="1" si="15"/>
        <v>79</v>
      </c>
      <c r="I267" t="s">
        <v>1</v>
      </c>
      <c r="J267">
        <f t="shared" ca="1" si="16"/>
        <v>4</v>
      </c>
      <c r="K267" t="s">
        <v>2</v>
      </c>
      <c r="L267">
        <f t="shared" ca="1" si="17"/>
        <v>83</v>
      </c>
      <c r="M267" t="s">
        <v>2</v>
      </c>
      <c r="N267">
        <f t="shared" ca="1" si="11"/>
        <v>7</v>
      </c>
      <c r="O267">
        <f t="shared" ca="1" si="12"/>
        <v>9</v>
      </c>
      <c r="P267" t="s">
        <v>1</v>
      </c>
      <c r="Q267">
        <f t="shared" ca="1" si="13"/>
        <v>4</v>
      </c>
      <c r="R267" t="s">
        <v>2</v>
      </c>
      <c r="S267">
        <f t="shared" ca="1" si="14"/>
        <v>83</v>
      </c>
    </row>
    <row r="268" spans="2:19" x14ac:dyDescent="0.25">
      <c r="B268" t="s">
        <v>73</v>
      </c>
      <c r="C268" t="s">
        <v>1</v>
      </c>
      <c r="D268">
        <v>8</v>
      </c>
      <c r="E268" t="s">
        <v>2</v>
      </c>
      <c r="F268">
        <v>87</v>
      </c>
      <c r="G268"/>
      <c r="H268" t="str">
        <f t="shared" ca="1" si="15"/>
        <v>25</v>
      </c>
      <c r="I268" t="s">
        <v>1</v>
      </c>
      <c r="J268">
        <f t="shared" ca="1" si="16"/>
        <v>9</v>
      </c>
      <c r="K268" t="s">
        <v>2</v>
      </c>
      <c r="L268">
        <f t="shared" ca="1" si="17"/>
        <v>34</v>
      </c>
      <c r="M268" t="s">
        <v>2</v>
      </c>
      <c r="N268">
        <f t="shared" ca="1" si="11"/>
        <v>2</v>
      </c>
      <c r="O268">
        <f t="shared" ca="1" si="12"/>
        <v>5</v>
      </c>
      <c r="P268" t="s">
        <v>1</v>
      </c>
      <c r="Q268">
        <f t="shared" ca="1" si="13"/>
        <v>9</v>
      </c>
      <c r="R268" t="s">
        <v>2</v>
      </c>
      <c r="S268">
        <f t="shared" ca="1" si="14"/>
        <v>34</v>
      </c>
    </row>
    <row r="269" spans="2:19" x14ac:dyDescent="0.25">
      <c r="B269" t="s">
        <v>71</v>
      </c>
      <c r="C269" t="s">
        <v>1</v>
      </c>
      <c r="D269">
        <v>9</v>
      </c>
      <c r="E269" t="s">
        <v>2</v>
      </c>
      <c r="F269">
        <v>95</v>
      </c>
      <c r="G269"/>
      <c r="H269" t="str">
        <f t="shared" ca="1" si="15"/>
        <v>47</v>
      </c>
      <c r="I269" t="s">
        <v>1</v>
      </c>
      <c r="J269">
        <f t="shared" ca="1" si="16"/>
        <v>7</v>
      </c>
      <c r="K269" t="s">
        <v>2</v>
      </c>
      <c r="L269">
        <f t="shared" ca="1" si="17"/>
        <v>54</v>
      </c>
      <c r="M269" t="s">
        <v>2</v>
      </c>
      <c r="N269">
        <f t="shared" ca="1" si="11"/>
        <v>4</v>
      </c>
      <c r="O269">
        <f t="shared" ca="1" si="12"/>
        <v>7</v>
      </c>
      <c r="P269" t="s">
        <v>1</v>
      </c>
      <c r="Q269">
        <f t="shared" ca="1" si="13"/>
        <v>7</v>
      </c>
      <c r="R269" t="s">
        <v>2</v>
      </c>
      <c r="S269">
        <f t="shared" ca="1" si="14"/>
        <v>54</v>
      </c>
    </row>
    <row r="270" spans="2:19" x14ac:dyDescent="0.25">
      <c r="B270" t="s">
        <v>62</v>
      </c>
      <c r="C270" t="s">
        <v>1</v>
      </c>
      <c r="D270">
        <v>9</v>
      </c>
      <c r="E270" t="s">
        <v>2</v>
      </c>
      <c r="F270">
        <v>25</v>
      </c>
      <c r="G270"/>
      <c r="H270" t="str">
        <f t="shared" ca="1" si="15"/>
        <v>87</v>
      </c>
      <c r="I270" t="s">
        <v>1</v>
      </c>
      <c r="J270">
        <f t="shared" ca="1" si="16"/>
        <v>6</v>
      </c>
      <c r="K270" t="s">
        <v>2</v>
      </c>
      <c r="L270">
        <f t="shared" ca="1" si="17"/>
        <v>93</v>
      </c>
      <c r="M270" t="s">
        <v>2</v>
      </c>
      <c r="N270">
        <f t="shared" ca="1" si="11"/>
        <v>8</v>
      </c>
      <c r="O270">
        <f t="shared" ca="1" si="12"/>
        <v>7</v>
      </c>
      <c r="P270" t="s">
        <v>1</v>
      </c>
      <c r="Q270">
        <f t="shared" ca="1" si="13"/>
        <v>6</v>
      </c>
      <c r="R270" t="s">
        <v>2</v>
      </c>
      <c r="S270">
        <f t="shared" ca="1" si="14"/>
        <v>93</v>
      </c>
    </row>
    <row r="271" spans="2:19" x14ac:dyDescent="0.25">
      <c r="B271" t="s">
        <v>51</v>
      </c>
      <c r="C271" t="s">
        <v>1</v>
      </c>
      <c r="D271">
        <v>8</v>
      </c>
      <c r="E271" t="s">
        <v>2</v>
      </c>
      <c r="F271">
        <v>61</v>
      </c>
      <c r="G271"/>
      <c r="H271" t="str">
        <f t="shared" ca="1" si="15"/>
        <v>83</v>
      </c>
      <c r="I271" t="s">
        <v>1</v>
      </c>
      <c r="J271">
        <f t="shared" ca="1" si="16"/>
        <v>9</v>
      </c>
      <c r="K271" t="s">
        <v>2</v>
      </c>
      <c r="L271">
        <f t="shared" ca="1" si="17"/>
        <v>92</v>
      </c>
      <c r="M271" t="s">
        <v>2</v>
      </c>
      <c r="N271">
        <f t="shared" ca="1" si="11"/>
        <v>8</v>
      </c>
      <c r="O271">
        <f t="shared" ca="1" si="12"/>
        <v>3</v>
      </c>
      <c r="P271" t="s">
        <v>1</v>
      </c>
      <c r="Q271">
        <f t="shared" ca="1" si="13"/>
        <v>9</v>
      </c>
      <c r="R271" t="s">
        <v>2</v>
      </c>
      <c r="S271">
        <f t="shared" ca="1" si="14"/>
        <v>92</v>
      </c>
    </row>
    <row r="272" spans="2:19" x14ac:dyDescent="0.25">
      <c r="B272" t="s">
        <v>34</v>
      </c>
      <c r="C272" t="s">
        <v>1</v>
      </c>
      <c r="D272">
        <v>8</v>
      </c>
      <c r="E272" t="s">
        <v>2</v>
      </c>
      <c r="F272">
        <v>42</v>
      </c>
      <c r="G272"/>
      <c r="H272" t="str">
        <f t="shared" ca="1" si="15"/>
        <v>18</v>
      </c>
      <c r="I272" t="s">
        <v>1</v>
      </c>
      <c r="J272">
        <f t="shared" ca="1" si="16"/>
        <v>9</v>
      </c>
      <c r="K272" t="s">
        <v>2</v>
      </c>
      <c r="L272">
        <f t="shared" ca="1" si="17"/>
        <v>27</v>
      </c>
      <c r="M272" t="s">
        <v>2</v>
      </c>
      <c r="N272">
        <f t="shared" ca="1" si="11"/>
        <v>1</v>
      </c>
      <c r="O272">
        <f t="shared" ca="1" si="12"/>
        <v>8</v>
      </c>
      <c r="P272" t="s">
        <v>1</v>
      </c>
      <c r="Q272">
        <f t="shared" ca="1" si="13"/>
        <v>9</v>
      </c>
      <c r="R272" t="s">
        <v>2</v>
      </c>
      <c r="S272">
        <f t="shared" ca="1" si="14"/>
        <v>27</v>
      </c>
    </row>
    <row r="273" spans="2:19" x14ac:dyDescent="0.25">
      <c r="B273" t="s">
        <v>61</v>
      </c>
      <c r="C273" t="s">
        <v>1</v>
      </c>
      <c r="D273">
        <v>8</v>
      </c>
      <c r="E273" t="s">
        <v>2</v>
      </c>
      <c r="F273">
        <v>63</v>
      </c>
      <c r="G273"/>
      <c r="H273" t="str">
        <f t="shared" ca="1" si="15"/>
        <v>54</v>
      </c>
      <c r="I273" t="s">
        <v>1</v>
      </c>
      <c r="J273">
        <f t="shared" ca="1" si="16"/>
        <v>8</v>
      </c>
      <c r="K273" t="s">
        <v>2</v>
      </c>
      <c r="L273">
        <f t="shared" ca="1" si="17"/>
        <v>62</v>
      </c>
      <c r="N273">
        <f t="shared" ca="1" si="11"/>
        <v>5</v>
      </c>
      <c r="O273">
        <f t="shared" ca="1" si="12"/>
        <v>4</v>
      </c>
      <c r="P273" t="s">
        <v>1</v>
      </c>
      <c r="Q273">
        <f t="shared" ca="1" si="13"/>
        <v>8</v>
      </c>
      <c r="R273" t="s">
        <v>2</v>
      </c>
      <c r="S273">
        <f t="shared" ca="1" si="14"/>
        <v>62</v>
      </c>
    </row>
    <row r="274" spans="2:19" x14ac:dyDescent="0.25">
      <c r="B274" t="s">
        <v>74</v>
      </c>
      <c r="C274" t="s">
        <v>1</v>
      </c>
      <c r="D274">
        <v>9</v>
      </c>
      <c r="E274" t="s">
        <v>2</v>
      </c>
      <c r="F274">
        <v>92</v>
      </c>
      <c r="G274"/>
      <c r="H274" t="str">
        <f t="shared" ca="1" si="15"/>
        <v>57</v>
      </c>
      <c r="I274" t="s">
        <v>1</v>
      </c>
      <c r="J274">
        <f t="shared" ca="1" si="16"/>
        <v>9</v>
      </c>
      <c r="K274" t="s">
        <v>2</v>
      </c>
      <c r="L274">
        <f t="shared" ca="1" si="17"/>
        <v>66</v>
      </c>
      <c r="N274">
        <f t="shared" ca="1" si="11"/>
        <v>5</v>
      </c>
      <c r="O274">
        <f t="shared" ca="1" si="12"/>
        <v>7</v>
      </c>
      <c r="P274" t="s">
        <v>1</v>
      </c>
      <c r="Q274">
        <f t="shared" ca="1" si="13"/>
        <v>9</v>
      </c>
      <c r="R274" t="s">
        <v>2</v>
      </c>
      <c r="S274">
        <f t="shared" ca="1" si="14"/>
        <v>66</v>
      </c>
    </row>
    <row r="275" spans="2:19" x14ac:dyDescent="0.25">
      <c r="B275" t="s">
        <v>49</v>
      </c>
      <c r="C275" t="s">
        <v>1</v>
      </c>
      <c r="D275">
        <v>7</v>
      </c>
      <c r="E275" t="s">
        <v>2</v>
      </c>
      <c r="F275">
        <v>94</v>
      </c>
      <c r="G275"/>
      <c r="H275" t="str">
        <f t="shared" ca="1" si="15"/>
        <v>86</v>
      </c>
      <c r="I275" t="s">
        <v>1</v>
      </c>
      <c r="J275">
        <f t="shared" ca="1" si="16"/>
        <v>5</v>
      </c>
      <c r="K275" t="s">
        <v>2</v>
      </c>
      <c r="L275">
        <f t="shared" ca="1" si="17"/>
        <v>91</v>
      </c>
      <c r="N275">
        <f t="shared" ca="1" si="11"/>
        <v>8</v>
      </c>
      <c r="O275">
        <f t="shared" ca="1" si="12"/>
        <v>6</v>
      </c>
      <c r="P275" t="s">
        <v>1</v>
      </c>
      <c r="Q275">
        <f t="shared" ca="1" si="13"/>
        <v>5</v>
      </c>
      <c r="R275" t="s">
        <v>2</v>
      </c>
      <c r="S275">
        <f t="shared" ca="1" si="14"/>
        <v>91</v>
      </c>
    </row>
    <row r="276" spans="2:19" x14ac:dyDescent="0.25">
      <c r="B276" t="s">
        <v>75</v>
      </c>
      <c r="C276" t="s">
        <v>1</v>
      </c>
      <c r="D276">
        <v>7</v>
      </c>
      <c r="E276" t="s">
        <v>2</v>
      </c>
      <c r="F276">
        <v>32</v>
      </c>
      <c r="G276"/>
      <c r="H276" t="str">
        <f t="shared" ca="1" si="15"/>
        <v>39</v>
      </c>
      <c r="I276" t="s">
        <v>1</v>
      </c>
      <c r="J276">
        <f t="shared" ca="1" si="16"/>
        <v>7</v>
      </c>
      <c r="K276" t="s">
        <v>2</v>
      </c>
      <c r="L276">
        <f t="shared" ca="1" si="17"/>
        <v>46</v>
      </c>
      <c r="N276">
        <f t="shared" ca="1" si="11"/>
        <v>3</v>
      </c>
      <c r="O276">
        <f t="shared" ca="1" si="12"/>
        <v>9</v>
      </c>
      <c r="P276" t="s">
        <v>1</v>
      </c>
      <c r="Q276">
        <f t="shared" ca="1" si="13"/>
        <v>7</v>
      </c>
      <c r="R276" t="s">
        <v>2</v>
      </c>
      <c r="S276">
        <f t="shared" ca="1" si="14"/>
        <v>46</v>
      </c>
    </row>
    <row r="277" spans="2:19" x14ac:dyDescent="0.25">
      <c r="B277" t="s">
        <v>32</v>
      </c>
      <c r="C277" t="s">
        <v>1</v>
      </c>
      <c r="D277">
        <v>5</v>
      </c>
      <c r="E277" t="s">
        <v>2</v>
      </c>
      <c r="F277">
        <v>94</v>
      </c>
      <c r="G277"/>
      <c r="H277" t="str">
        <f t="shared" ca="1" si="15"/>
        <v>33</v>
      </c>
      <c r="I277" t="s">
        <v>1</v>
      </c>
      <c r="J277">
        <f t="shared" ca="1" si="16"/>
        <v>8</v>
      </c>
      <c r="K277" t="s">
        <v>2</v>
      </c>
      <c r="L277">
        <f t="shared" ca="1" si="17"/>
        <v>41</v>
      </c>
      <c r="N277">
        <f t="shared" ca="1" si="11"/>
        <v>3</v>
      </c>
      <c r="O277">
        <f t="shared" ca="1" si="12"/>
        <v>3</v>
      </c>
      <c r="P277" t="s">
        <v>1</v>
      </c>
      <c r="Q277">
        <f t="shared" ca="1" si="13"/>
        <v>8</v>
      </c>
      <c r="R277" t="s">
        <v>2</v>
      </c>
      <c r="S277">
        <f t="shared" ca="1" si="14"/>
        <v>41</v>
      </c>
    </row>
    <row r="278" spans="2:19" x14ac:dyDescent="0.25">
      <c r="B278" t="s">
        <v>51</v>
      </c>
      <c r="C278" t="s">
        <v>1</v>
      </c>
      <c r="D278">
        <v>8</v>
      </c>
      <c r="E278" t="s">
        <v>2</v>
      </c>
      <c r="F278">
        <v>61</v>
      </c>
      <c r="G278"/>
      <c r="H278" t="str">
        <f t="shared" ca="1" si="15"/>
        <v>85</v>
      </c>
      <c r="I278" t="s">
        <v>1</v>
      </c>
      <c r="J278">
        <f t="shared" ca="1" si="16"/>
        <v>9</v>
      </c>
      <c r="K278" t="s">
        <v>2</v>
      </c>
      <c r="L278">
        <f t="shared" ca="1" si="17"/>
        <v>94</v>
      </c>
      <c r="N278">
        <f t="shared" ca="1" si="11"/>
        <v>8</v>
      </c>
      <c r="O278">
        <f t="shared" ca="1" si="12"/>
        <v>5</v>
      </c>
      <c r="P278" t="s">
        <v>1</v>
      </c>
      <c r="Q278">
        <f t="shared" ca="1" si="13"/>
        <v>9</v>
      </c>
      <c r="R278" t="s">
        <v>2</v>
      </c>
      <c r="S278">
        <f t="shared" ca="1" si="14"/>
        <v>94</v>
      </c>
    </row>
    <row r="279" spans="2:19" x14ac:dyDescent="0.25">
      <c r="B279" t="s">
        <v>56</v>
      </c>
      <c r="C279" t="s">
        <v>1</v>
      </c>
      <c r="D279">
        <v>9</v>
      </c>
      <c r="E279" t="s">
        <v>2</v>
      </c>
      <c r="F279">
        <v>73</v>
      </c>
      <c r="G279"/>
      <c r="H279" t="str">
        <f t="shared" ca="1" si="15"/>
        <v>77</v>
      </c>
      <c r="I279" t="s">
        <v>1</v>
      </c>
      <c r="J279">
        <f t="shared" ca="1" si="16"/>
        <v>5</v>
      </c>
      <c r="K279" t="s">
        <v>2</v>
      </c>
      <c r="L279">
        <f t="shared" ca="1" si="17"/>
        <v>82</v>
      </c>
      <c r="N279">
        <f t="shared" ca="1" si="11"/>
        <v>7</v>
      </c>
      <c r="O279">
        <f t="shared" ca="1" si="12"/>
        <v>7</v>
      </c>
      <c r="P279" t="s">
        <v>1</v>
      </c>
      <c r="Q279">
        <f t="shared" ca="1" si="13"/>
        <v>5</v>
      </c>
      <c r="R279" t="s">
        <v>2</v>
      </c>
      <c r="S279">
        <f t="shared" ca="1" si="14"/>
        <v>82</v>
      </c>
    </row>
    <row r="280" spans="2:19" x14ac:dyDescent="0.25">
      <c r="B280" t="s">
        <v>31</v>
      </c>
      <c r="C280" t="s">
        <v>1</v>
      </c>
      <c r="D280">
        <v>8</v>
      </c>
      <c r="E280" t="s">
        <v>2</v>
      </c>
      <c r="F280">
        <v>64</v>
      </c>
      <c r="G280"/>
      <c r="H280" t="str">
        <f t="shared" ca="1" si="15"/>
        <v>56</v>
      </c>
      <c r="I280" t="s">
        <v>1</v>
      </c>
      <c r="J280">
        <f t="shared" ca="1" si="16"/>
        <v>6</v>
      </c>
      <c r="K280" t="s">
        <v>2</v>
      </c>
      <c r="L280">
        <f t="shared" ca="1" si="17"/>
        <v>62</v>
      </c>
      <c r="N280">
        <f t="shared" ca="1" si="11"/>
        <v>5</v>
      </c>
      <c r="O280">
        <f t="shared" ca="1" si="12"/>
        <v>6</v>
      </c>
      <c r="P280" t="s">
        <v>1</v>
      </c>
      <c r="Q280">
        <f t="shared" ca="1" si="13"/>
        <v>6</v>
      </c>
      <c r="R280" t="s">
        <v>2</v>
      </c>
      <c r="S280">
        <f t="shared" ca="1" si="14"/>
        <v>62</v>
      </c>
    </row>
    <row r="281" spans="2:19" x14ac:dyDescent="0.25">
      <c r="B281" t="s">
        <v>75</v>
      </c>
      <c r="C281" t="s">
        <v>1</v>
      </c>
      <c r="D281">
        <v>6</v>
      </c>
      <c r="E281" t="s">
        <v>2</v>
      </c>
      <c r="F281">
        <v>31</v>
      </c>
      <c r="G281"/>
      <c r="H281" t="str">
        <f t="shared" ca="1" si="15"/>
        <v>74</v>
      </c>
      <c r="I281" t="s">
        <v>1</v>
      </c>
      <c r="J281">
        <f t="shared" ca="1" si="16"/>
        <v>7</v>
      </c>
      <c r="K281" t="s">
        <v>2</v>
      </c>
      <c r="L281">
        <f t="shared" ca="1" si="17"/>
        <v>81</v>
      </c>
      <c r="N281">
        <f t="shared" ca="1" si="11"/>
        <v>7</v>
      </c>
      <c r="O281">
        <f t="shared" ca="1" si="12"/>
        <v>4</v>
      </c>
      <c r="P281" t="s">
        <v>1</v>
      </c>
      <c r="Q281">
        <f t="shared" ca="1" si="13"/>
        <v>7</v>
      </c>
      <c r="R281" t="s">
        <v>2</v>
      </c>
      <c r="S281">
        <f t="shared" ca="1" si="14"/>
        <v>81</v>
      </c>
    </row>
    <row r="282" spans="2:19" x14ac:dyDescent="0.25">
      <c r="B282" t="s">
        <v>52</v>
      </c>
      <c r="C282" t="s">
        <v>1</v>
      </c>
      <c r="D282">
        <v>8</v>
      </c>
      <c r="E282" t="s">
        <v>2</v>
      </c>
      <c r="F282">
        <v>46</v>
      </c>
      <c r="G282"/>
      <c r="H282" t="str">
        <f t="shared" ca="1" si="15"/>
        <v>44</v>
      </c>
      <c r="I282" t="s">
        <v>1</v>
      </c>
      <c r="J282">
        <f t="shared" ca="1" si="16"/>
        <v>7</v>
      </c>
      <c r="K282" t="s">
        <v>2</v>
      </c>
      <c r="L282">
        <f t="shared" ca="1" si="17"/>
        <v>51</v>
      </c>
      <c r="N282">
        <f t="shared" ca="1" si="11"/>
        <v>4</v>
      </c>
      <c r="O282">
        <f t="shared" ca="1" si="12"/>
        <v>4</v>
      </c>
      <c r="P282" t="s">
        <v>1</v>
      </c>
      <c r="Q282">
        <f t="shared" ca="1" si="13"/>
        <v>7</v>
      </c>
      <c r="R282" t="s">
        <v>2</v>
      </c>
      <c r="S282">
        <f t="shared" ca="1" si="14"/>
        <v>51</v>
      </c>
    </row>
    <row r="283" spans="2:19" x14ac:dyDescent="0.25">
      <c r="B283" t="s">
        <v>38</v>
      </c>
      <c r="C283" t="s">
        <v>1</v>
      </c>
      <c r="D283">
        <v>6</v>
      </c>
      <c r="E283" t="s">
        <v>2</v>
      </c>
      <c r="F283">
        <v>73</v>
      </c>
      <c r="G283"/>
      <c r="H283" t="str">
        <f t="shared" ca="1" si="15"/>
        <v>64</v>
      </c>
      <c r="I283" t="s">
        <v>1</v>
      </c>
      <c r="J283">
        <f t="shared" ca="1" si="16"/>
        <v>9</v>
      </c>
      <c r="K283" t="s">
        <v>2</v>
      </c>
      <c r="L283">
        <f t="shared" ca="1" si="17"/>
        <v>73</v>
      </c>
      <c r="N283">
        <f t="shared" ca="1" si="11"/>
        <v>6</v>
      </c>
      <c r="O283">
        <f t="shared" ca="1" si="12"/>
        <v>4</v>
      </c>
      <c r="P283" t="s">
        <v>1</v>
      </c>
      <c r="Q283">
        <f t="shared" ca="1" si="13"/>
        <v>9</v>
      </c>
      <c r="R283" t="s">
        <v>2</v>
      </c>
      <c r="S283">
        <f t="shared" ca="1" si="14"/>
        <v>73</v>
      </c>
    </row>
    <row r="284" spans="2:19" x14ac:dyDescent="0.25">
      <c r="B284" t="s">
        <v>67</v>
      </c>
      <c r="C284" t="s">
        <v>1</v>
      </c>
      <c r="D284">
        <v>8</v>
      </c>
      <c r="E284" t="s">
        <v>2</v>
      </c>
      <c r="F284">
        <v>73</v>
      </c>
      <c r="G284"/>
      <c r="H284" t="str">
        <f t="shared" ca="1" si="15"/>
        <v>35</v>
      </c>
      <c r="I284" t="s">
        <v>1</v>
      </c>
      <c r="J284">
        <f t="shared" ca="1" si="16"/>
        <v>6</v>
      </c>
      <c r="K284" t="s">
        <v>2</v>
      </c>
      <c r="L284">
        <f t="shared" ca="1" si="17"/>
        <v>41</v>
      </c>
      <c r="N284">
        <f t="shared" ca="1" si="11"/>
        <v>3</v>
      </c>
      <c r="O284">
        <f t="shared" ca="1" si="12"/>
        <v>5</v>
      </c>
      <c r="P284" t="s">
        <v>1</v>
      </c>
      <c r="Q284">
        <f t="shared" ca="1" si="13"/>
        <v>6</v>
      </c>
      <c r="R284" t="s">
        <v>2</v>
      </c>
      <c r="S284">
        <f t="shared" ca="1" si="14"/>
        <v>41</v>
      </c>
    </row>
    <row r="285" spans="2:19" x14ac:dyDescent="0.25">
      <c r="B285" t="s">
        <v>71</v>
      </c>
      <c r="C285" t="s">
        <v>1</v>
      </c>
      <c r="D285">
        <v>8</v>
      </c>
      <c r="E285" t="s">
        <v>2</v>
      </c>
      <c r="F285">
        <v>94</v>
      </c>
      <c r="G285"/>
      <c r="H285" t="str">
        <f t="shared" ca="1" si="15"/>
        <v>56</v>
      </c>
      <c r="I285" t="s">
        <v>1</v>
      </c>
      <c r="J285">
        <f t="shared" ca="1" si="16"/>
        <v>6</v>
      </c>
      <c r="K285" t="s">
        <v>2</v>
      </c>
      <c r="L285">
        <f t="shared" ca="1" si="17"/>
        <v>62</v>
      </c>
      <c r="N285">
        <f t="shared" ca="1" si="11"/>
        <v>5</v>
      </c>
      <c r="O285">
        <f t="shared" ca="1" si="12"/>
        <v>6</v>
      </c>
      <c r="P285" t="s">
        <v>1</v>
      </c>
      <c r="Q285">
        <f t="shared" ca="1" si="13"/>
        <v>6</v>
      </c>
      <c r="R285" t="s">
        <v>2</v>
      </c>
      <c r="S285">
        <f t="shared" ca="1" si="14"/>
        <v>62</v>
      </c>
    </row>
    <row r="286" spans="2:19" x14ac:dyDescent="0.25">
      <c r="B286" t="s">
        <v>42</v>
      </c>
      <c r="C286" t="s">
        <v>1</v>
      </c>
      <c r="D286">
        <v>7</v>
      </c>
      <c r="E286" t="s">
        <v>2</v>
      </c>
      <c r="F286">
        <v>75</v>
      </c>
      <c r="G286"/>
      <c r="H286" t="str">
        <f t="shared" ca="1" si="15"/>
        <v>14</v>
      </c>
      <c r="I286" t="s">
        <v>1</v>
      </c>
      <c r="J286">
        <f t="shared" ca="1" si="16"/>
        <v>9</v>
      </c>
      <c r="K286" t="s">
        <v>2</v>
      </c>
      <c r="L286">
        <f t="shared" ca="1" si="17"/>
        <v>23</v>
      </c>
      <c r="N286">
        <f t="shared" ca="1" si="11"/>
        <v>1</v>
      </c>
      <c r="O286">
        <f t="shared" ca="1" si="12"/>
        <v>4</v>
      </c>
      <c r="P286" t="s">
        <v>1</v>
      </c>
      <c r="Q286">
        <f t="shared" ca="1" si="13"/>
        <v>9</v>
      </c>
      <c r="R286" t="s">
        <v>2</v>
      </c>
      <c r="S286">
        <f t="shared" ca="1" si="14"/>
        <v>23</v>
      </c>
    </row>
    <row r="287" spans="2:19" x14ac:dyDescent="0.25">
      <c r="B287" t="s">
        <v>76</v>
      </c>
      <c r="C287" t="s">
        <v>1</v>
      </c>
      <c r="D287">
        <v>3</v>
      </c>
      <c r="E287" t="s">
        <v>2</v>
      </c>
      <c r="F287">
        <v>21</v>
      </c>
      <c r="G287"/>
      <c r="H287" t="str">
        <f t="shared" ca="1" si="15"/>
        <v>64</v>
      </c>
      <c r="I287" t="s">
        <v>1</v>
      </c>
      <c r="J287">
        <f t="shared" ca="1" si="16"/>
        <v>8</v>
      </c>
      <c r="K287" t="s">
        <v>2</v>
      </c>
      <c r="L287">
        <f t="shared" ca="1" si="17"/>
        <v>72</v>
      </c>
      <c r="N287">
        <f t="shared" ca="1" si="11"/>
        <v>6</v>
      </c>
      <c r="O287">
        <f t="shared" ca="1" si="12"/>
        <v>4</v>
      </c>
      <c r="P287" t="s">
        <v>1</v>
      </c>
      <c r="Q287">
        <f t="shared" ca="1" si="13"/>
        <v>8</v>
      </c>
      <c r="R287" t="s">
        <v>2</v>
      </c>
      <c r="S287">
        <f t="shared" ca="1" si="14"/>
        <v>72</v>
      </c>
    </row>
    <row r="288" spans="2:19" x14ac:dyDescent="0.25">
      <c r="B288" t="s">
        <v>43</v>
      </c>
      <c r="C288" t="s">
        <v>1</v>
      </c>
      <c r="D288">
        <v>9</v>
      </c>
      <c r="E288" t="s">
        <v>2</v>
      </c>
      <c r="F288">
        <v>58</v>
      </c>
      <c r="G288"/>
      <c r="H288" t="str">
        <f t="shared" ca="1" si="15"/>
        <v>86</v>
      </c>
      <c r="I288" t="s">
        <v>1</v>
      </c>
      <c r="J288">
        <f t="shared" ca="1" si="16"/>
        <v>7</v>
      </c>
      <c r="K288" t="s">
        <v>2</v>
      </c>
      <c r="L288">
        <f t="shared" ca="1" si="17"/>
        <v>93</v>
      </c>
      <c r="N288">
        <f t="shared" ca="1" si="11"/>
        <v>8</v>
      </c>
      <c r="O288">
        <f t="shared" ca="1" si="12"/>
        <v>6</v>
      </c>
      <c r="P288" t="s">
        <v>1</v>
      </c>
      <c r="Q288">
        <f t="shared" ca="1" si="13"/>
        <v>7</v>
      </c>
      <c r="R288" t="s">
        <v>2</v>
      </c>
      <c r="S288">
        <f t="shared" ca="1" si="14"/>
        <v>93</v>
      </c>
    </row>
    <row r="289" spans="2:19" x14ac:dyDescent="0.25">
      <c r="B289" t="s">
        <v>31</v>
      </c>
      <c r="C289" t="s">
        <v>1</v>
      </c>
      <c r="D289">
        <v>7</v>
      </c>
      <c r="E289" t="s">
        <v>2</v>
      </c>
      <c r="F289">
        <v>63</v>
      </c>
      <c r="G289"/>
      <c r="H289" t="str">
        <f t="shared" ca="1" si="15"/>
        <v>73</v>
      </c>
      <c r="I289" t="s">
        <v>1</v>
      </c>
      <c r="J289">
        <f t="shared" ca="1" si="16"/>
        <v>9</v>
      </c>
      <c r="K289" t="s">
        <v>2</v>
      </c>
      <c r="L289">
        <f t="shared" ca="1" si="17"/>
        <v>82</v>
      </c>
      <c r="N289">
        <f t="shared" ca="1" si="11"/>
        <v>7</v>
      </c>
      <c r="O289">
        <f t="shared" ca="1" si="12"/>
        <v>3</v>
      </c>
      <c r="P289" t="s">
        <v>1</v>
      </c>
      <c r="Q289">
        <f t="shared" ca="1" si="13"/>
        <v>9</v>
      </c>
      <c r="R289" t="s">
        <v>2</v>
      </c>
      <c r="S289">
        <f t="shared" ca="1" si="14"/>
        <v>82</v>
      </c>
    </row>
    <row r="290" spans="2:19" x14ac:dyDescent="0.25">
      <c r="B290" t="s">
        <v>45</v>
      </c>
      <c r="C290" t="s">
        <v>1</v>
      </c>
      <c r="D290">
        <v>9</v>
      </c>
      <c r="E290" t="s">
        <v>2</v>
      </c>
      <c r="F290">
        <v>24</v>
      </c>
      <c r="G290"/>
      <c r="H290" t="str">
        <f t="shared" ca="1" si="15"/>
        <v>47</v>
      </c>
      <c r="I290" t="s">
        <v>1</v>
      </c>
      <c r="J290">
        <f t="shared" ca="1" si="16"/>
        <v>7</v>
      </c>
      <c r="K290" t="s">
        <v>2</v>
      </c>
      <c r="L290">
        <f t="shared" ca="1" si="17"/>
        <v>54</v>
      </c>
      <c r="N290">
        <f t="shared" ca="1" si="11"/>
        <v>4</v>
      </c>
      <c r="O290">
        <f t="shared" ca="1" si="12"/>
        <v>7</v>
      </c>
      <c r="P290" t="s">
        <v>1</v>
      </c>
      <c r="Q290">
        <f t="shared" ca="1" si="13"/>
        <v>7</v>
      </c>
      <c r="R290" t="s">
        <v>2</v>
      </c>
      <c r="S290">
        <f t="shared" ca="1" si="14"/>
        <v>54</v>
      </c>
    </row>
    <row r="291" spans="2:19" x14ac:dyDescent="0.25">
      <c r="B291" t="s">
        <v>56</v>
      </c>
      <c r="C291" t="s">
        <v>1</v>
      </c>
      <c r="D291">
        <v>7</v>
      </c>
      <c r="E291" t="s">
        <v>2</v>
      </c>
      <c r="F291">
        <v>71</v>
      </c>
      <c r="G291"/>
      <c r="H291" t="str">
        <f t="shared" ca="1" si="15"/>
        <v>33</v>
      </c>
      <c r="I291" t="s">
        <v>1</v>
      </c>
      <c r="J291">
        <f t="shared" ca="1" si="16"/>
        <v>8</v>
      </c>
      <c r="K291" t="s">
        <v>2</v>
      </c>
      <c r="L291">
        <f t="shared" ca="1" si="17"/>
        <v>41</v>
      </c>
      <c r="N291">
        <f t="shared" ca="1" si="11"/>
        <v>3</v>
      </c>
      <c r="O291">
        <f t="shared" ca="1" si="12"/>
        <v>3</v>
      </c>
      <c r="P291" t="s">
        <v>1</v>
      </c>
      <c r="Q291">
        <f t="shared" ca="1" si="13"/>
        <v>8</v>
      </c>
      <c r="R291" t="s">
        <v>2</v>
      </c>
      <c r="S291">
        <f t="shared" ca="1" si="14"/>
        <v>41</v>
      </c>
    </row>
    <row r="292" spans="2:19" x14ac:dyDescent="0.25">
      <c r="B292" t="s">
        <v>71</v>
      </c>
      <c r="C292" t="s">
        <v>1</v>
      </c>
      <c r="D292">
        <v>8</v>
      </c>
      <c r="E292" t="s">
        <v>2</v>
      </c>
      <c r="F292">
        <v>94</v>
      </c>
      <c r="G292"/>
      <c r="H292" t="str">
        <f t="shared" ca="1" si="15"/>
        <v>46</v>
      </c>
      <c r="I292" t="s">
        <v>1</v>
      </c>
      <c r="J292">
        <f t="shared" ca="1" si="16"/>
        <v>8</v>
      </c>
      <c r="K292" t="s">
        <v>2</v>
      </c>
      <c r="L292">
        <f t="shared" ca="1" si="17"/>
        <v>54</v>
      </c>
      <c r="N292">
        <f t="shared" ca="1" si="11"/>
        <v>4</v>
      </c>
      <c r="O292">
        <f t="shared" ca="1" si="12"/>
        <v>6</v>
      </c>
      <c r="P292" t="s">
        <v>1</v>
      </c>
      <c r="Q292">
        <f t="shared" ca="1" si="13"/>
        <v>8</v>
      </c>
      <c r="R292" t="s">
        <v>2</v>
      </c>
      <c r="S292">
        <f t="shared" ca="1" si="14"/>
        <v>54</v>
      </c>
    </row>
    <row r="293" spans="2:19" x14ac:dyDescent="0.25">
      <c r="B293" t="s">
        <v>55</v>
      </c>
      <c r="C293" t="s">
        <v>1</v>
      </c>
      <c r="D293">
        <v>5</v>
      </c>
      <c r="E293" t="s">
        <v>2</v>
      </c>
      <c r="F293">
        <v>63</v>
      </c>
      <c r="G293"/>
      <c r="H293" t="str">
        <f t="shared" ca="1" si="15"/>
        <v>49</v>
      </c>
      <c r="I293" t="s">
        <v>1</v>
      </c>
      <c r="J293">
        <f t="shared" ca="1" si="16"/>
        <v>8</v>
      </c>
      <c r="K293" t="s">
        <v>2</v>
      </c>
      <c r="L293">
        <f t="shared" ca="1" si="17"/>
        <v>57</v>
      </c>
      <c r="N293">
        <f t="shared" ca="1" si="11"/>
        <v>4</v>
      </c>
      <c r="O293">
        <f t="shared" ca="1" si="12"/>
        <v>9</v>
      </c>
      <c r="P293" t="s">
        <v>1</v>
      </c>
      <c r="Q293">
        <f t="shared" ca="1" si="13"/>
        <v>8</v>
      </c>
      <c r="R293" t="s">
        <v>2</v>
      </c>
      <c r="S293">
        <f t="shared" ca="1" si="14"/>
        <v>57</v>
      </c>
    </row>
    <row r="294" spans="2:19" x14ac:dyDescent="0.25">
      <c r="B294" t="s">
        <v>50</v>
      </c>
      <c r="C294" t="s">
        <v>1</v>
      </c>
      <c r="D294">
        <v>8</v>
      </c>
      <c r="E294" t="s">
        <v>2</v>
      </c>
      <c r="F294">
        <v>35</v>
      </c>
      <c r="G294"/>
      <c r="H294" t="str">
        <f t="shared" ca="1" si="15"/>
        <v>19</v>
      </c>
      <c r="I294" t="s">
        <v>1</v>
      </c>
      <c r="J294">
        <f t="shared" ca="1" si="16"/>
        <v>6</v>
      </c>
      <c r="K294" t="s">
        <v>2</v>
      </c>
      <c r="L294">
        <f t="shared" ca="1" si="17"/>
        <v>25</v>
      </c>
      <c r="N294">
        <f t="shared" ca="1" si="11"/>
        <v>1</v>
      </c>
      <c r="O294">
        <f t="shared" ca="1" si="12"/>
        <v>9</v>
      </c>
      <c r="P294" t="s">
        <v>1</v>
      </c>
      <c r="Q294">
        <f t="shared" ca="1" si="13"/>
        <v>6</v>
      </c>
      <c r="R294" t="s">
        <v>2</v>
      </c>
      <c r="S294">
        <f t="shared" ca="1" si="14"/>
        <v>25</v>
      </c>
    </row>
    <row r="295" spans="2:19" x14ac:dyDescent="0.25">
      <c r="B295" t="s">
        <v>65</v>
      </c>
      <c r="C295" t="s">
        <v>1</v>
      </c>
      <c r="D295">
        <v>8</v>
      </c>
      <c r="E295" t="s">
        <v>2</v>
      </c>
      <c r="F295">
        <v>34</v>
      </c>
      <c r="G295"/>
      <c r="H295" t="str">
        <f t="shared" ca="1" si="15"/>
        <v>48</v>
      </c>
      <c r="I295" t="s">
        <v>1</v>
      </c>
      <c r="J295">
        <f t="shared" ca="1" si="16"/>
        <v>3</v>
      </c>
      <c r="K295" t="s">
        <v>2</v>
      </c>
      <c r="L295">
        <f t="shared" ca="1" si="17"/>
        <v>51</v>
      </c>
      <c r="N295">
        <f t="shared" ca="1" si="11"/>
        <v>4</v>
      </c>
      <c r="O295">
        <f t="shared" ca="1" si="12"/>
        <v>8</v>
      </c>
      <c r="P295" t="s">
        <v>1</v>
      </c>
      <c r="Q295">
        <f t="shared" ca="1" si="13"/>
        <v>3</v>
      </c>
      <c r="R295" t="s">
        <v>2</v>
      </c>
      <c r="S295">
        <f t="shared" ca="1" si="14"/>
        <v>51</v>
      </c>
    </row>
    <row r="296" spans="2:19" x14ac:dyDescent="0.25">
      <c r="B296" t="s">
        <v>77</v>
      </c>
      <c r="C296" t="s">
        <v>1</v>
      </c>
      <c r="D296">
        <v>6</v>
      </c>
      <c r="E296" t="s">
        <v>2</v>
      </c>
      <c r="F296">
        <v>81</v>
      </c>
      <c r="G296"/>
      <c r="H296" t="str">
        <f t="shared" ca="1" si="15"/>
        <v>57</v>
      </c>
      <c r="I296" t="s">
        <v>1</v>
      </c>
      <c r="J296">
        <f t="shared" ca="1" si="16"/>
        <v>6</v>
      </c>
      <c r="K296" t="s">
        <v>2</v>
      </c>
      <c r="L296">
        <f t="shared" ca="1" si="17"/>
        <v>63</v>
      </c>
      <c r="N296">
        <f t="shared" ca="1" si="11"/>
        <v>5</v>
      </c>
      <c r="O296">
        <f t="shared" ca="1" si="12"/>
        <v>7</v>
      </c>
      <c r="P296" t="s">
        <v>1</v>
      </c>
      <c r="Q296">
        <f t="shared" ca="1" si="13"/>
        <v>6</v>
      </c>
      <c r="R296" t="s">
        <v>2</v>
      </c>
      <c r="S296">
        <f t="shared" ca="1" si="14"/>
        <v>63</v>
      </c>
    </row>
    <row r="297" spans="2:19" x14ac:dyDescent="0.25">
      <c r="B297" t="s">
        <v>60</v>
      </c>
      <c r="C297" t="s">
        <v>1</v>
      </c>
      <c r="D297">
        <v>7</v>
      </c>
      <c r="E297" t="s">
        <v>2</v>
      </c>
      <c r="F297">
        <v>51</v>
      </c>
      <c r="G297"/>
      <c r="H297" t="str">
        <f t="shared" ca="1" si="15"/>
        <v>44</v>
      </c>
      <c r="I297" t="s">
        <v>1</v>
      </c>
      <c r="J297">
        <f t="shared" ca="1" si="16"/>
        <v>7</v>
      </c>
      <c r="K297" t="s">
        <v>2</v>
      </c>
      <c r="L297">
        <f t="shared" ca="1" si="17"/>
        <v>51</v>
      </c>
      <c r="N297">
        <f t="shared" ca="1" si="11"/>
        <v>4</v>
      </c>
      <c r="O297">
        <f t="shared" ca="1" si="12"/>
        <v>4</v>
      </c>
      <c r="P297" t="s">
        <v>1</v>
      </c>
      <c r="Q297">
        <f t="shared" ca="1" si="13"/>
        <v>7</v>
      </c>
      <c r="R297" t="s">
        <v>2</v>
      </c>
      <c r="S297">
        <f t="shared" ca="1" si="14"/>
        <v>51</v>
      </c>
    </row>
    <row r="298" spans="2:19" x14ac:dyDescent="0.25">
      <c r="B298" t="s">
        <v>69</v>
      </c>
      <c r="C298" t="s">
        <v>1</v>
      </c>
      <c r="D298">
        <v>6</v>
      </c>
      <c r="E298" t="s">
        <v>2</v>
      </c>
      <c r="F298">
        <v>72</v>
      </c>
      <c r="G298"/>
      <c r="H298" t="str">
        <f t="shared" ca="1" si="15"/>
        <v>53</v>
      </c>
      <c r="I298" t="s">
        <v>1</v>
      </c>
      <c r="J298">
        <f t="shared" ca="1" si="16"/>
        <v>8</v>
      </c>
      <c r="K298" t="s">
        <v>2</v>
      </c>
      <c r="L298">
        <f t="shared" ca="1" si="17"/>
        <v>61</v>
      </c>
      <c r="N298">
        <f t="shared" ca="1" si="11"/>
        <v>5</v>
      </c>
      <c r="O298">
        <f t="shared" ca="1" si="12"/>
        <v>3</v>
      </c>
      <c r="P298" t="s">
        <v>1</v>
      </c>
      <c r="Q298">
        <f t="shared" ca="1" si="13"/>
        <v>8</v>
      </c>
      <c r="R298" t="s">
        <v>2</v>
      </c>
      <c r="S298">
        <f t="shared" ca="1" si="14"/>
        <v>61</v>
      </c>
    </row>
    <row r="299" spans="2:19" x14ac:dyDescent="0.25">
      <c r="B299" t="s">
        <v>60</v>
      </c>
      <c r="C299" t="s">
        <v>1</v>
      </c>
      <c r="D299">
        <v>8</v>
      </c>
      <c r="E299" t="s">
        <v>2</v>
      </c>
      <c r="F299">
        <v>52</v>
      </c>
      <c r="G299"/>
      <c r="H299" t="str">
        <f t="shared" ca="1" si="15"/>
        <v>55</v>
      </c>
      <c r="I299" t="s">
        <v>1</v>
      </c>
      <c r="J299">
        <f t="shared" ca="1" si="16"/>
        <v>7</v>
      </c>
      <c r="K299" t="s">
        <v>2</v>
      </c>
      <c r="L299">
        <f t="shared" ca="1" si="17"/>
        <v>62</v>
      </c>
      <c r="N299">
        <f t="shared" ca="1" si="11"/>
        <v>5</v>
      </c>
      <c r="O299">
        <f t="shared" ca="1" si="12"/>
        <v>5</v>
      </c>
      <c r="P299" t="s">
        <v>1</v>
      </c>
      <c r="Q299">
        <f t="shared" ca="1" si="13"/>
        <v>7</v>
      </c>
      <c r="R299" t="s">
        <v>2</v>
      </c>
      <c r="S299">
        <f t="shared" ca="1" si="14"/>
        <v>62</v>
      </c>
    </row>
    <row r="300" spans="2:19" x14ac:dyDescent="0.25">
      <c r="B300" t="s">
        <v>40</v>
      </c>
      <c r="C300" t="s">
        <v>1</v>
      </c>
      <c r="D300">
        <v>9</v>
      </c>
      <c r="E300" t="s">
        <v>2</v>
      </c>
      <c r="F300">
        <v>63</v>
      </c>
      <c r="G300"/>
      <c r="H300" t="str">
        <f t="shared" ca="1" si="15"/>
        <v>53</v>
      </c>
      <c r="I300" t="s">
        <v>1</v>
      </c>
      <c r="J300">
        <f t="shared" ca="1" si="16"/>
        <v>9</v>
      </c>
      <c r="K300" t="s">
        <v>2</v>
      </c>
      <c r="L300">
        <f t="shared" ca="1" si="17"/>
        <v>62</v>
      </c>
      <c r="N300">
        <f t="shared" ca="1" si="11"/>
        <v>5</v>
      </c>
      <c r="O300">
        <f t="shared" ca="1" si="12"/>
        <v>3</v>
      </c>
      <c r="P300" t="s">
        <v>1</v>
      </c>
      <c r="Q300">
        <f t="shared" ca="1" si="13"/>
        <v>9</v>
      </c>
      <c r="R300" t="s">
        <v>2</v>
      </c>
      <c r="S300">
        <f t="shared" ca="1" si="14"/>
        <v>62</v>
      </c>
    </row>
    <row r="301" spans="2:19" x14ac:dyDescent="0.25">
      <c r="B301" t="s">
        <v>78</v>
      </c>
      <c r="C301" t="s">
        <v>1</v>
      </c>
      <c r="D301">
        <v>6</v>
      </c>
      <c r="E301" t="s">
        <v>2</v>
      </c>
      <c r="F301">
        <v>35</v>
      </c>
      <c r="G301"/>
      <c r="H301" t="str">
        <f t="shared" ca="1" si="15"/>
        <v>53</v>
      </c>
      <c r="I301" t="s">
        <v>1</v>
      </c>
      <c r="J301">
        <f t="shared" ca="1" si="16"/>
        <v>8</v>
      </c>
      <c r="K301" t="s">
        <v>2</v>
      </c>
      <c r="L301">
        <f t="shared" ca="1" si="17"/>
        <v>61</v>
      </c>
      <c r="N301">
        <f t="shared" ca="1" si="11"/>
        <v>5</v>
      </c>
      <c r="O301">
        <f t="shared" ca="1" si="12"/>
        <v>3</v>
      </c>
      <c r="P301" t="s">
        <v>1</v>
      </c>
      <c r="Q301">
        <f t="shared" ca="1" si="13"/>
        <v>8</v>
      </c>
      <c r="R301" t="s">
        <v>2</v>
      </c>
      <c r="S301">
        <f t="shared" ca="1" si="14"/>
        <v>61</v>
      </c>
    </row>
    <row r="302" spans="2:19" x14ac:dyDescent="0.25">
      <c r="B302" t="s">
        <v>33</v>
      </c>
      <c r="C302" t="s">
        <v>1</v>
      </c>
      <c r="D302">
        <v>2</v>
      </c>
      <c r="E302" t="s">
        <v>2</v>
      </c>
      <c r="F302">
        <v>41</v>
      </c>
      <c r="G302"/>
      <c r="H302" t="str">
        <f t="shared" ca="1" si="15"/>
        <v>57</v>
      </c>
      <c r="I302" t="s">
        <v>1</v>
      </c>
      <c r="J302">
        <f t="shared" ca="1" si="16"/>
        <v>9</v>
      </c>
      <c r="K302" t="s">
        <v>2</v>
      </c>
      <c r="L302">
        <f t="shared" ca="1" si="17"/>
        <v>66</v>
      </c>
      <c r="N302">
        <f t="shared" ca="1" si="11"/>
        <v>5</v>
      </c>
      <c r="O302">
        <f t="shared" ca="1" si="12"/>
        <v>7</v>
      </c>
      <c r="P302" t="s">
        <v>1</v>
      </c>
      <c r="Q302">
        <f t="shared" ca="1" si="13"/>
        <v>9</v>
      </c>
      <c r="R302" t="s">
        <v>2</v>
      </c>
      <c r="S302">
        <f t="shared" ca="1" si="14"/>
        <v>66</v>
      </c>
    </row>
    <row r="303" spans="2:19" x14ac:dyDescent="0.25">
      <c r="B303" t="s">
        <v>64</v>
      </c>
      <c r="C303" t="s">
        <v>1</v>
      </c>
      <c r="D303">
        <v>7</v>
      </c>
      <c r="E303" t="s">
        <v>2</v>
      </c>
      <c r="F303">
        <v>66</v>
      </c>
      <c r="G303"/>
      <c r="H303" t="str">
        <f t="shared" ca="1" si="15"/>
        <v>23</v>
      </c>
      <c r="I303" t="s">
        <v>1</v>
      </c>
      <c r="J303">
        <f t="shared" ca="1" si="16"/>
        <v>8</v>
      </c>
      <c r="K303" t="s">
        <v>2</v>
      </c>
      <c r="L303">
        <f t="shared" ca="1" si="17"/>
        <v>31</v>
      </c>
      <c r="N303">
        <f t="shared" ca="1" si="11"/>
        <v>2</v>
      </c>
      <c r="O303">
        <f t="shared" ca="1" si="12"/>
        <v>3</v>
      </c>
      <c r="P303" t="s">
        <v>1</v>
      </c>
      <c r="Q303">
        <f t="shared" ca="1" si="13"/>
        <v>8</v>
      </c>
      <c r="R303" t="s">
        <v>2</v>
      </c>
      <c r="S303">
        <f t="shared" ca="1" si="14"/>
        <v>31</v>
      </c>
    </row>
    <row r="304" spans="2:19" x14ac:dyDescent="0.25">
      <c r="B304" t="s">
        <v>56</v>
      </c>
      <c r="C304" t="s">
        <v>1</v>
      </c>
      <c r="D304">
        <v>7</v>
      </c>
      <c r="E304" t="s">
        <v>2</v>
      </c>
      <c r="F304">
        <v>71</v>
      </c>
      <c r="G304"/>
      <c r="H304" t="str">
        <f t="shared" ca="1" si="15"/>
        <v>46</v>
      </c>
      <c r="I304" t="s">
        <v>1</v>
      </c>
      <c r="J304">
        <f t="shared" ca="1" si="16"/>
        <v>7</v>
      </c>
      <c r="K304" t="s">
        <v>2</v>
      </c>
      <c r="L304">
        <f t="shared" ca="1" si="17"/>
        <v>53</v>
      </c>
      <c r="N304">
        <f t="shared" ca="1" si="11"/>
        <v>4</v>
      </c>
      <c r="O304">
        <f t="shared" ca="1" si="12"/>
        <v>6</v>
      </c>
      <c r="P304" t="s">
        <v>1</v>
      </c>
      <c r="Q304">
        <f t="shared" ca="1" si="13"/>
        <v>7</v>
      </c>
      <c r="R304" t="s">
        <v>2</v>
      </c>
      <c r="S304">
        <f t="shared" ca="1" si="14"/>
        <v>53</v>
      </c>
    </row>
    <row r="305" spans="2:19" x14ac:dyDescent="0.25">
      <c r="B305" t="s">
        <v>41</v>
      </c>
      <c r="C305" t="s">
        <v>1</v>
      </c>
      <c r="D305">
        <v>4</v>
      </c>
      <c r="E305" t="s">
        <v>2</v>
      </c>
      <c r="F305">
        <v>73</v>
      </c>
      <c r="G305"/>
      <c r="H305" t="str">
        <f t="shared" ca="1" si="15"/>
        <v>58</v>
      </c>
      <c r="I305" t="s">
        <v>1</v>
      </c>
      <c r="J305">
        <f t="shared" ca="1" si="16"/>
        <v>6</v>
      </c>
      <c r="K305" t="s">
        <v>2</v>
      </c>
      <c r="L305">
        <f t="shared" ca="1" si="17"/>
        <v>64</v>
      </c>
      <c r="N305">
        <f t="shared" ca="1" si="11"/>
        <v>5</v>
      </c>
      <c r="O305">
        <f t="shared" ca="1" si="12"/>
        <v>8</v>
      </c>
      <c r="P305" t="s">
        <v>1</v>
      </c>
      <c r="Q305">
        <f t="shared" ca="1" si="13"/>
        <v>6</v>
      </c>
      <c r="R305" t="s">
        <v>2</v>
      </c>
      <c r="S305">
        <f t="shared" ca="1" si="14"/>
        <v>64</v>
      </c>
    </row>
    <row r="306" spans="2:19" x14ac:dyDescent="0.25">
      <c r="B306" t="s">
        <v>55</v>
      </c>
      <c r="C306" t="s">
        <v>1</v>
      </c>
      <c r="D306">
        <v>7</v>
      </c>
      <c r="E306" t="s">
        <v>2</v>
      </c>
      <c r="F306">
        <v>65</v>
      </c>
      <c r="G306"/>
      <c r="H306" t="str">
        <f t="shared" ca="1" si="15"/>
        <v>28</v>
      </c>
      <c r="I306" t="s">
        <v>1</v>
      </c>
      <c r="J306">
        <f t="shared" ca="1" si="16"/>
        <v>4</v>
      </c>
      <c r="K306" t="s">
        <v>2</v>
      </c>
      <c r="L306">
        <f t="shared" ca="1" si="17"/>
        <v>32</v>
      </c>
      <c r="N306">
        <f t="shared" ca="1" si="11"/>
        <v>2</v>
      </c>
      <c r="O306">
        <f t="shared" ca="1" si="12"/>
        <v>8</v>
      </c>
      <c r="P306" t="s">
        <v>1</v>
      </c>
      <c r="Q306">
        <f t="shared" ca="1" si="13"/>
        <v>4</v>
      </c>
      <c r="R306" t="s">
        <v>2</v>
      </c>
      <c r="S306">
        <f t="shared" ca="1" si="14"/>
        <v>32</v>
      </c>
    </row>
    <row r="307" spans="2:19" x14ac:dyDescent="0.25">
      <c r="B307" t="s">
        <v>32</v>
      </c>
      <c r="C307" t="s">
        <v>1</v>
      </c>
      <c r="D307">
        <v>2</v>
      </c>
      <c r="E307" t="s">
        <v>2</v>
      </c>
      <c r="F307">
        <v>91</v>
      </c>
      <c r="G307"/>
      <c r="H307" t="str">
        <f t="shared" ca="1" si="15"/>
        <v>86</v>
      </c>
      <c r="I307" t="s">
        <v>1</v>
      </c>
      <c r="J307">
        <f t="shared" ca="1" si="16"/>
        <v>6</v>
      </c>
      <c r="K307" t="s">
        <v>2</v>
      </c>
      <c r="L307">
        <f t="shared" ca="1" si="17"/>
        <v>92</v>
      </c>
      <c r="N307">
        <f t="shared" ca="1" si="11"/>
        <v>8</v>
      </c>
      <c r="O307">
        <f t="shared" ca="1" si="12"/>
        <v>6</v>
      </c>
      <c r="P307" t="s">
        <v>1</v>
      </c>
      <c r="Q307">
        <f t="shared" ca="1" si="13"/>
        <v>6</v>
      </c>
      <c r="R307" t="s">
        <v>2</v>
      </c>
      <c r="S307">
        <f t="shared" ca="1" si="14"/>
        <v>92</v>
      </c>
    </row>
    <row r="308" spans="2:19" x14ac:dyDescent="0.25">
      <c r="B308" t="s">
        <v>75</v>
      </c>
      <c r="C308" t="s">
        <v>1</v>
      </c>
      <c r="D308">
        <v>8</v>
      </c>
      <c r="E308" t="s">
        <v>2</v>
      </c>
      <c r="F308">
        <v>33</v>
      </c>
      <c r="G308"/>
      <c r="H308" t="str">
        <f t="shared" ca="1" si="15"/>
        <v>54</v>
      </c>
      <c r="I308" t="s">
        <v>1</v>
      </c>
      <c r="J308">
        <f t="shared" ca="1" si="16"/>
        <v>7</v>
      </c>
      <c r="K308" t="s">
        <v>2</v>
      </c>
      <c r="L308">
        <f t="shared" ca="1" si="17"/>
        <v>61</v>
      </c>
      <c r="N308">
        <f t="shared" ca="1" si="11"/>
        <v>5</v>
      </c>
      <c r="O308">
        <f t="shared" ca="1" si="12"/>
        <v>4</v>
      </c>
      <c r="P308" t="s">
        <v>1</v>
      </c>
      <c r="Q308">
        <f t="shared" ca="1" si="13"/>
        <v>7</v>
      </c>
      <c r="R308" t="s">
        <v>2</v>
      </c>
      <c r="S308">
        <f t="shared" ca="1" si="14"/>
        <v>61</v>
      </c>
    </row>
    <row r="309" spans="2:19" x14ac:dyDescent="0.25">
      <c r="B309" t="s">
        <v>46</v>
      </c>
      <c r="C309" t="s">
        <v>1</v>
      </c>
      <c r="D309">
        <v>3</v>
      </c>
      <c r="E309" t="s">
        <v>2</v>
      </c>
      <c r="F309">
        <v>31</v>
      </c>
      <c r="G309"/>
      <c r="H309" t="str">
        <f t="shared" ca="1" si="15"/>
        <v>57</v>
      </c>
      <c r="I309" t="s">
        <v>1</v>
      </c>
      <c r="J309">
        <f t="shared" ca="1" si="16"/>
        <v>9</v>
      </c>
      <c r="K309" t="s">
        <v>2</v>
      </c>
      <c r="L309">
        <f t="shared" ca="1" si="17"/>
        <v>66</v>
      </c>
      <c r="N309">
        <f t="shared" ca="1" si="11"/>
        <v>5</v>
      </c>
      <c r="O309">
        <f t="shared" ca="1" si="12"/>
        <v>7</v>
      </c>
      <c r="P309" t="s">
        <v>1</v>
      </c>
      <c r="Q309">
        <f t="shared" ca="1" si="13"/>
        <v>9</v>
      </c>
      <c r="R309" t="s">
        <v>2</v>
      </c>
      <c r="S309">
        <f t="shared" ca="1" si="14"/>
        <v>66</v>
      </c>
    </row>
    <row r="310" spans="2:19" x14ac:dyDescent="0.25">
      <c r="B310" t="s">
        <v>53</v>
      </c>
      <c r="C310" t="s">
        <v>1</v>
      </c>
      <c r="D310">
        <v>8</v>
      </c>
      <c r="E310" t="s">
        <v>2</v>
      </c>
      <c r="F310">
        <v>32</v>
      </c>
      <c r="G310"/>
      <c r="H310" t="str">
        <f t="shared" ca="1" si="15"/>
        <v>49</v>
      </c>
      <c r="I310" t="s">
        <v>1</v>
      </c>
      <c r="J310">
        <f t="shared" ca="1" si="16"/>
        <v>3</v>
      </c>
      <c r="K310" t="s">
        <v>2</v>
      </c>
      <c r="L310">
        <f t="shared" ca="1" si="17"/>
        <v>52</v>
      </c>
      <c r="N310">
        <f t="shared" ca="1" si="11"/>
        <v>4</v>
      </c>
      <c r="O310">
        <f t="shared" ca="1" si="12"/>
        <v>9</v>
      </c>
      <c r="P310" t="s">
        <v>1</v>
      </c>
      <c r="Q310">
        <f t="shared" ca="1" si="13"/>
        <v>3</v>
      </c>
      <c r="R310" t="s">
        <v>2</v>
      </c>
      <c r="S310">
        <f t="shared" ca="1" si="14"/>
        <v>52</v>
      </c>
    </row>
    <row r="311" spans="2:19" x14ac:dyDescent="0.25">
      <c r="B311" t="s">
        <v>42</v>
      </c>
      <c r="C311" t="s">
        <v>1</v>
      </c>
      <c r="D311">
        <v>6</v>
      </c>
      <c r="E311" t="s">
        <v>2</v>
      </c>
      <c r="F311">
        <v>74</v>
      </c>
      <c r="G311"/>
      <c r="H311" t="str">
        <f t="shared" ca="1" si="15"/>
        <v>59</v>
      </c>
      <c r="I311" t="s">
        <v>1</v>
      </c>
      <c r="J311">
        <f t="shared" ca="1" si="16"/>
        <v>8</v>
      </c>
      <c r="K311" t="s">
        <v>2</v>
      </c>
      <c r="L311">
        <f t="shared" ca="1" si="17"/>
        <v>67</v>
      </c>
      <c r="N311">
        <f t="shared" ca="1" si="11"/>
        <v>5</v>
      </c>
      <c r="O311">
        <f t="shared" ca="1" si="12"/>
        <v>9</v>
      </c>
      <c r="P311" t="s">
        <v>1</v>
      </c>
      <c r="Q311">
        <f t="shared" ca="1" si="13"/>
        <v>8</v>
      </c>
      <c r="R311" t="s">
        <v>2</v>
      </c>
      <c r="S311">
        <f t="shared" ca="1" si="14"/>
        <v>67</v>
      </c>
    </row>
    <row r="312" spans="2:19" x14ac:dyDescent="0.25">
      <c r="B312" t="s">
        <v>70</v>
      </c>
      <c r="C312" t="s">
        <v>1</v>
      </c>
      <c r="D312">
        <v>5</v>
      </c>
      <c r="E312" t="s">
        <v>2</v>
      </c>
      <c r="F312">
        <v>93</v>
      </c>
      <c r="G312"/>
      <c r="H312" t="str">
        <f t="shared" ca="1" si="15"/>
        <v>37</v>
      </c>
      <c r="I312" t="s">
        <v>1</v>
      </c>
      <c r="J312">
        <f t="shared" ca="1" si="16"/>
        <v>7</v>
      </c>
      <c r="K312" t="s">
        <v>2</v>
      </c>
      <c r="L312">
        <f t="shared" ca="1" si="17"/>
        <v>44</v>
      </c>
      <c r="N312">
        <f t="shared" ca="1" si="11"/>
        <v>3</v>
      </c>
      <c r="O312">
        <f t="shared" ca="1" si="12"/>
        <v>7</v>
      </c>
      <c r="P312" t="s">
        <v>1</v>
      </c>
      <c r="Q312">
        <f t="shared" ca="1" si="13"/>
        <v>7</v>
      </c>
      <c r="R312" t="s">
        <v>2</v>
      </c>
      <c r="S312">
        <f t="shared" ca="1" si="14"/>
        <v>44</v>
      </c>
    </row>
    <row r="313" spans="2:19" x14ac:dyDescent="0.25">
      <c r="B313" t="s">
        <v>52</v>
      </c>
      <c r="C313" t="s">
        <v>1</v>
      </c>
      <c r="D313">
        <v>5</v>
      </c>
      <c r="E313" t="s">
        <v>2</v>
      </c>
      <c r="F313">
        <v>43</v>
      </c>
      <c r="G313"/>
      <c r="H313" t="str">
        <f t="shared" ca="1" si="15"/>
        <v>19</v>
      </c>
      <c r="I313" t="s">
        <v>1</v>
      </c>
      <c r="J313">
        <f t="shared" ca="1" si="16"/>
        <v>7</v>
      </c>
      <c r="K313" t="s">
        <v>2</v>
      </c>
      <c r="L313">
        <f t="shared" ca="1" si="17"/>
        <v>26</v>
      </c>
      <c r="N313">
        <f t="shared" ca="1" si="11"/>
        <v>1</v>
      </c>
      <c r="O313">
        <f t="shared" ca="1" si="12"/>
        <v>9</v>
      </c>
      <c r="P313" t="s">
        <v>1</v>
      </c>
      <c r="Q313">
        <f t="shared" ca="1" si="13"/>
        <v>7</v>
      </c>
      <c r="R313" t="s">
        <v>2</v>
      </c>
      <c r="S313">
        <f t="shared" ca="1" si="14"/>
        <v>26</v>
      </c>
    </row>
    <row r="314" spans="2:19" x14ac:dyDescent="0.25">
      <c r="B314" t="s">
        <v>38</v>
      </c>
      <c r="C314" t="s">
        <v>1</v>
      </c>
      <c r="D314">
        <v>5</v>
      </c>
      <c r="E314" t="s">
        <v>2</v>
      </c>
      <c r="F314">
        <v>72</v>
      </c>
      <c r="G314"/>
      <c r="H314" t="str">
        <f t="shared" ca="1" si="15"/>
        <v>84</v>
      </c>
      <c r="I314" t="s">
        <v>1</v>
      </c>
      <c r="J314">
        <f t="shared" ca="1" si="16"/>
        <v>9</v>
      </c>
      <c r="K314" t="s">
        <v>2</v>
      </c>
      <c r="L314">
        <f t="shared" ca="1" si="17"/>
        <v>93</v>
      </c>
      <c r="N314">
        <f t="shared" ca="1" si="11"/>
        <v>8</v>
      </c>
      <c r="O314">
        <f t="shared" ca="1" si="12"/>
        <v>4</v>
      </c>
      <c r="P314" t="s">
        <v>1</v>
      </c>
      <c r="Q314">
        <f t="shared" ca="1" si="13"/>
        <v>9</v>
      </c>
      <c r="R314" t="s">
        <v>2</v>
      </c>
      <c r="S314">
        <f t="shared" ca="1" si="14"/>
        <v>93</v>
      </c>
    </row>
    <row r="315" spans="2:19" x14ac:dyDescent="0.25">
      <c r="B315" t="s">
        <v>30</v>
      </c>
      <c r="C315" t="s">
        <v>1</v>
      </c>
      <c r="D315">
        <v>8</v>
      </c>
      <c r="E315" t="s">
        <v>2</v>
      </c>
      <c r="F315">
        <v>43</v>
      </c>
      <c r="G315"/>
      <c r="H315" t="str">
        <f t="shared" ca="1" si="15"/>
        <v>39</v>
      </c>
      <c r="I315" t="s">
        <v>1</v>
      </c>
      <c r="J315">
        <f t="shared" ca="1" si="16"/>
        <v>7</v>
      </c>
      <c r="K315" t="s">
        <v>2</v>
      </c>
      <c r="L315">
        <f t="shared" ca="1" si="17"/>
        <v>46</v>
      </c>
      <c r="N315">
        <f t="shared" ca="1" si="11"/>
        <v>3</v>
      </c>
      <c r="O315">
        <f t="shared" ca="1" si="12"/>
        <v>9</v>
      </c>
      <c r="P315" t="s">
        <v>1</v>
      </c>
      <c r="Q315">
        <f t="shared" ca="1" si="13"/>
        <v>7</v>
      </c>
      <c r="R315" t="s">
        <v>2</v>
      </c>
      <c r="S315">
        <f t="shared" ca="1" si="14"/>
        <v>46</v>
      </c>
    </row>
    <row r="316" spans="2:19" x14ac:dyDescent="0.25">
      <c r="B316" t="s">
        <v>38</v>
      </c>
      <c r="C316" t="s">
        <v>1</v>
      </c>
      <c r="D316">
        <v>4</v>
      </c>
      <c r="E316" t="s">
        <v>2</v>
      </c>
      <c r="F316">
        <v>71</v>
      </c>
      <c r="G316"/>
      <c r="H316" t="str">
        <f t="shared" ca="1" si="15"/>
        <v>49</v>
      </c>
      <c r="I316" t="s">
        <v>1</v>
      </c>
      <c r="J316">
        <f t="shared" ca="1" si="16"/>
        <v>6</v>
      </c>
      <c r="K316" t="s">
        <v>2</v>
      </c>
      <c r="L316">
        <f t="shared" ca="1" si="17"/>
        <v>55</v>
      </c>
      <c r="N316">
        <f t="shared" ca="1" si="11"/>
        <v>4</v>
      </c>
      <c r="O316">
        <f t="shared" ca="1" si="12"/>
        <v>9</v>
      </c>
      <c r="P316" t="s">
        <v>1</v>
      </c>
      <c r="Q316">
        <f t="shared" ca="1" si="13"/>
        <v>6</v>
      </c>
      <c r="R316" t="s">
        <v>2</v>
      </c>
      <c r="S316">
        <f t="shared" ca="1" si="14"/>
        <v>55</v>
      </c>
    </row>
    <row r="317" spans="2:19" x14ac:dyDescent="0.25">
      <c r="B317" t="s">
        <v>46</v>
      </c>
      <c r="C317" t="s">
        <v>1</v>
      </c>
      <c r="D317">
        <v>3</v>
      </c>
      <c r="E317" t="s">
        <v>2</v>
      </c>
      <c r="F317">
        <v>31</v>
      </c>
      <c r="G317"/>
      <c r="H317" t="str">
        <f t="shared" ca="1" si="15"/>
        <v>29</v>
      </c>
      <c r="I317" t="s">
        <v>1</v>
      </c>
      <c r="J317">
        <f t="shared" ca="1" si="16"/>
        <v>3</v>
      </c>
      <c r="K317" t="s">
        <v>2</v>
      </c>
      <c r="L317">
        <f t="shared" ca="1" si="17"/>
        <v>32</v>
      </c>
      <c r="N317">
        <f t="shared" ca="1" si="11"/>
        <v>2</v>
      </c>
      <c r="O317">
        <f t="shared" ca="1" si="12"/>
        <v>9</v>
      </c>
      <c r="P317" t="s">
        <v>1</v>
      </c>
      <c r="Q317">
        <f t="shared" ca="1" si="13"/>
        <v>3</v>
      </c>
      <c r="R317" t="s">
        <v>2</v>
      </c>
      <c r="S317">
        <f t="shared" ca="1" si="14"/>
        <v>32</v>
      </c>
    </row>
    <row r="318" spans="2:19" x14ac:dyDescent="0.25">
      <c r="B318" t="s">
        <v>79</v>
      </c>
      <c r="C318" t="s">
        <v>1</v>
      </c>
      <c r="D318">
        <v>7</v>
      </c>
      <c r="E318" t="s">
        <v>2</v>
      </c>
      <c r="F318">
        <v>92</v>
      </c>
      <c r="G318"/>
      <c r="H318" t="str">
        <f t="shared" ca="1" si="15"/>
        <v>35</v>
      </c>
      <c r="I318" t="s">
        <v>1</v>
      </c>
      <c r="J318">
        <f t="shared" ca="1" si="16"/>
        <v>8</v>
      </c>
      <c r="K318" t="s">
        <v>2</v>
      </c>
      <c r="L318">
        <f t="shared" ca="1" si="17"/>
        <v>43</v>
      </c>
      <c r="N318">
        <f t="shared" ca="1" si="11"/>
        <v>3</v>
      </c>
      <c r="O318">
        <f t="shared" ca="1" si="12"/>
        <v>5</v>
      </c>
      <c r="P318" t="s">
        <v>1</v>
      </c>
      <c r="Q318">
        <f t="shared" ca="1" si="13"/>
        <v>8</v>
      </c>
      <c r="R318" t="s">
        <v>2</v>
      </c>
      <c r="S318">
        <f t="shared" ca="1" si="14"/>
        <v>43</v>
      </c>
    </row>
    <row r="319" spans="2:19" x14ac:dyDescent="0.25">
      <c r="B319" t="s">
        <v>80</v>
      </c>
      <c r="C319" t="s">
        <v>1</v>
      </c>
      <c r="D319">
        <v>9</v>
      </c>
      <c r="E319" t="s">
        <v>2</v>
      </c>
      <c r="F319">
        <v>42</v>
      </c>
      <c r="G319"/>
      <c r="H319" t="str">
        <f t="shared" ca="1" si="15"/>
        <v>26</v>
      </c>
      <c r="I319" t="s">
        <v>1</v>
      </c>
      <c r="J319">
        <f t="shared" ca="1" si="16"/>
        <v>8</v>
      </c>
      <c r="K319" t="s">
        <v>2</v>
      </c>
      <c r="L319">
        <f t="shared" ca="1" si="17"/>
        <v>34</v>
      </c>
      <c r="N319">
        <f t="shared" ca="1" si="11"/>
        <v>2</v>
      </c>
      <c r="O319">
        <f t="shared" ca="1" si="12"/>
        <v>6</v>
      </c>
      <c r="P319" t="s">
        <v>1</v>
      </c>
      <c r="Q319">
        <f t="shared" ca="1" si="13"/>
        <v>8</v>
      </c>
      <c r="R319" t="s">
        <v>2</v>
      </c>
      <c r="S319">
        <f t="shared" ca="1" si="14"/>
        <v>34</v>
      </c>
    </row>
    <row r="320" spans="2:19" x14ac:dyDescent="0.25">
      <c r="B320" t="s">
        <v>43</v>
      </c>
      <c r="C320" t="s">
        <v>1</v>
      </c>
      <c r="D320">
        <v>6</v>
      </c>
      <c r="E320" t="s">
        <v>2</v>
      </c>
      <c r="F320">
        <v>55</v>
      </c>
      <c r="G320"/>
      <c r="H320" t="str">
        <f t="shared" ca="1" si="15"/>
        <v>45</v>
      </c>
      <c r="I320" t="s">
        <v>1</v>
      </c>
      <c r="J320">
        <f t="shared" ca="1" si="16"/>
        <v>8</v>
      </c>
      <c r="K320" t="s">
        <v>2</v>
      </c>
      <c r="L320">
        <f t="shared" ca="1" si="17"/>
        <v>53</v>
      </c>
      <c r="N320">
        <f t="shared" ca="1" si="11"/>
        <v>4</v>
      </c>
      <c r="O320">
        <f t="shared" ca="1" si="12"/>
        <v>5</v>
      </c>
      <c r="P320" t="s">
        <v>1</v>
      </c>
      <c r="Q320">
        <f t="shared" ca="1" si="13"/>
        <v>8</v>
      </c>
      <c r="R320" t="s">
        <v>2</v>
      </c>
      <c r="S320">
        <f t="shared" ca="1" si="14"/>
        <v>53</v>
      </c>
    </row>
    <row r="321" spans="2:19" x14ac:dyDescent="0.25">
      <c r="B321" t="s">
        <v>75</v>
      </c>
      <c r="C321" t="s">
        <v>1</v>
      </c>
      <c r="D321">
        <v>8</v>
      </c>
      <c r="E321" t="s">
        <v>2</v>
      </c>
      <c r="F321">
        <v>33</v>
      </c>
      <c r="G321"/>
      <c r="H321" t="str">
        <f t="shared" ca="1" si="15"/>
        <v>28</v>
      </c>
      <c r="I321" t="s">
        <v>1</v>
      </c>
      <c r="J321">
        <f t="shared" ca="1" si="16"/>
        <v>3</v>
      </c>
      <c r="K321" t="s">
        <v>2</v>
      </c>
      <c r="L321">
        <f t="shared" ca="1" si="17"/>
        <v>31</v>
      </c>
      <c r="N321">
        <f t="shared" ca="1" si="11"/>
        <v>2</v>
      </c>
      <c r="O321">
        <f t="shared" ca="1" si="12"/>
        <v>8</v>
      </c>
      <c r="P321" t="s">
        <v>1</v>
      </c>
      <c r="Q321">
        <f t="shared" ca="1" si="13"/>
        <v>3</v>
      </c>
      <c r="R321" t="s">
        <v>2</v>
      </c>
      <c r="S321">
        <f t="shared" ca="1" si="14"/>
        <v>31</v>
      </c>
    </row>
    <row r="322" spans="2:19" x14ac:dyDescent="0.25">
      <c r="B322" t="s">
        <v>37</v>
      </c>
      <c r="C322" t="s">
        <v>1</v>
      </c>
      <c r="D322">
        <v>9</v>
      </c>
      <c r="E322" t="s">
        <v>2</v>
      </c>
      <c r="F322">
        <v>82</v>
      </c>
      <c r="G322"/>
      <c r="H322" t="str">
        <f t="shared" ca="1" si="15"/>
        <v>88</v>
      </c>
      <c r="I322" t="s">
        <v>1</v>
      </c>
      <c r="J322">
        <f t="shared" ca="1" si="16"/>
        <v>8</v>
      </c>
      <c r="K322" t="s">
        <v>2</v>
      </c>
      <c r="L322">
        <f t="shared" ca="1" si="17"/>
        <v>96</v>
      </c>
      <c r="N322">
        <f t="shared" ca="1" si="11"/>
        <v>8</v>
      </c>
      <c r="O322">
        <f t="shared" ca="1" si="12"/>
        <v>8</v>
      </c>
      <c r="P322" t="s">
        <v>1</v>
      </c>
      <c r="Q322">
        <f t="shared" ca="1" si="13"/>
        <v>8</v>
      </c>
      <c r="R322" t="s">
        <v>2</v>
      </c>
      <c r="S322">
        <f t="shared" ca="1" si="14"/>
        <v>96</v>
      </c>
    </row>
    <row r="323" spans="2:19" x14ac:dyDescent="0.25">
      <c r="B323" t="s">
        <v>58</v>
      </c>
      <c r="C323" t="s">
        <v>1</v>
      </c>
      <c r="D323">
        <v>8</v>
      </c>
      <c r="E323" t="s">
        <v>2</v>
      </c>
      <c r="F323">
        <v>22</v>
      </c>
      <c r="G323"/>
      <c r="H323" t="str">
        <f t="shared" ca="1" si="15"/>
        <v>36</v>
      </c>
      <c r="I323" t="s">
        <v>1</v>
      </c>
      <c r="J323">
        <f t="shared" ca="1" si="16"/>
        <v>7</v>
      </c>
      <c r="K323" t="s">
        <v>2</v>
      </c>
      <c r="L323">
        <f t="shared" ca="1" si="17"/>
        <v>43</v>
      </c>
      <c r="N323">
        <f t="shared" ca="1" si="11"/>
        <v>3</v>
      </c>
      <c r="O323">
        <f t="shared" ca="1" si="12"/>
        <v>6</v>
      </c>
      <c r="P323" t="s">
        <v>1</v>
      </c>
      <c r="Q323">
        <f t="shared" ca="1" si="13"/>
        <v>7</v>
      </c>
      <c r="R323" t="s">
        <v>2</v>
      </c>
      <c r="S323">
        <f t="shared" ca="1" si="14"/>
        <v>43</v>
      </c>
    </row>
    <row r="324" spans="2:19" x14ac:dyDescent="0.25">
      <c r="B324" t="s">
        <v>60</v>
      </c>
      <c r="C324" t="s">
        <v>1</v>
      </c>
      <c r="D324">
        <v>7</v>
      </c>
      <c r="E324" t="s">
        <v>2</v>
      </c>
      <c r="F324">
        <v>51</v>
      </c>
      <c r="G324"/>
      <c r="H324" t="str">
        <f t="shared" ca="1" si="15"/>
        <v>16</v>
      </c>
      <c r="I324" t="s">
        <v>1</v>
      </c>
      <c r="J324">
        <f t="shared" ca="1" si="16"/>
        <v>5</v>
      </c>
      <c r="K324" t="s">
        <v>2</v>
      </c>
      <c r="L324">
        <f t="shared" ca="1" si="17"/>
        <v>21</v>
      </c>
      <c r="N324">
        <f t="shared" ca="1" si="11"/>
        <v>1</v>
      </c>
      <c r="O324">
        <f t="shared" ca="1" si="12"/>
        <v>6</v>
      </c>
      <c r="P324" t="s">
        <v>1</v>
      </c>
      <c r="Q324">
        <f t="shared" ca="1" si="13"/>
        <v>5</v>
      </c>
      <c r="R324" t="s">
        <v>2</v>
      </c>
      <c r="S324">
        <f t="shared" ca="1" si="14"/>
        <v>21</v>
      </c>
    </row>
    <row r="325" spans="2:19" x14ac:dyDescent="0.25">
      <c r="B325" t="s">
        <v>50</v>
      </c>
      <c r="C325" t="s">
        <v>1</v>
      </c>
      <c r="D325">
        <v>6</v>
      </c>
      <c r="E325" t="s">
        <v>2</v>
      </c>
      <c r="F325">
        <v>33</v>
      </c>
      <c r="G325"/>
      <c r="H325" t="str">
        <f t="shared" ca="1" si="15"/>
        <v>23</v>
      </c>
      <c r="I325" t="s">
        <v>1</v>
      </c>
      <c r="J325">
        <f t="shared" ca="1" si="16"/>
        <v>9</v>
      </c>
      <c r="K325" t="s">
        <v>2</v>
      </c>
      <c r="L325">
        <f t="shared" ca="1" si="17"/>
        <v>32</v>
      </c>
      <c r="N325">
        <f t="shared" ca="1" si="11"/>
        <v>2</v>
      </c>
      <c r="O325">
        <f t="shared" ca="1" si="12"/>
        <v>3</v>
      </c>
      <c r="P325" t="s">
        <v>1</v>
      </c>
      <c r="Q325">
        <f t="shared" ca="1" si="13"/>
        <v>9</v>
      </c>
      <c r="R325" t="s">
        <v>2</v>
      </c>
      <c r="S325">
        <f t="shared" ca="1" si="14"/>
        <v>32</v>
      </c>
    </row>
    <row r="326" spans="2:19" x14ac:dyDescent="0.25">
      <c r="B326" t="s">
        <v>45</v>
      </c>
      <c r="C326" t="s">
        <v>1</v>
      </c>
      <c r="D326">
        <v>8</v>
      </c>
      <c r="E326" t="s">
        <v>2</v>
      </c>
      <c r="F326">
        <v>23</v>
      </c>
      <c r="G326"/>
      <c r="H326" t="str">
        <f t="shared" ca="1" si="15"/>
        <v>56</v>
      </c>
      <c r="I326" t="s">
        <v>1</v>
      </c>
      <c r="J326">
        <f t="shared" ca="1" si="16"/>
        <v>8</v>
      </c>
      <c r="K326" t="s">
        <v>2</v>
      </c>
      <c r="L326">
        <f t="shared" ca="1" si="17"/>
        <v>64</v>
      </c>
      <c r="N326">
        <f t="shared" ca="1" si="11"/>
        <v>5</v>
      </c>
      <c r="O326">
        <f t="shared" ca="1" si="12"/>
        <v>6</v>
      </c>
      <c r="P326" t="s">
        <v>1</v>
      </c>
      <c r="Q326">
        <f t="shared" ca="1" si="13"/>
        <v>8</v>
      </c>
      <c r="R326" t="s">
        <v>2</v>
      </c>
      <c r="S326">
        <f t="shared" ca="1" si="14"/>
        <v>64</v>
      </c>
    </row>
    <row r="327" spans="2:19" x14ac:dyDescent="0.25">
      <c r="B327" t="s">
        <v>65</v>
      </c>
      <c r="C327" t="s">
        <v>1</v>
      </c>
      <c r="D327">
        <v>9</v>
      </c>
      <c r="E327" t="s">
        <v>2</v>
      </c>
      <c r="F327">
        <v>35</v>
      </c>
      <c r="G327"/>
      <c r="H327" t="str">
        <f t="shared" ca="1" si="15"/>
        <v>65</v>
      </c>
      <c r="I327" t="s">
        <v>1</v>
      </c>
      <c r="J327">
        <f t="shared" ca="1" si="16"/>
        <v>6</v>
      </c>
      <c r="K327" t="s">
        <v>2</v>
      </c>
      <c r="L327">
        <f t="shared" ca="1" si="17"/>
        <v>71</v>
      </c>
      <c r="N327">
        <f t="shared" ref="N327:N390" ca="1" si="18">RANDBETWEEN(1,8)</f>
        <v>6</v>
      </c>
      <c r="O327">
        <f t="shared" ref="O327:O390" ca="1" si="19">RANDBETWEEN(3,9)</f>
        <v>5</v>
      </c>
      <c r="P327" t="s">
        <v>1</v>
      </c>
      <c r="Q327">
        <f t="shared" ref="Q327:Q390" ca="1" si="20">RANDBETWEEN(10-O327+1,9)</f>
        <v>6</v>
      </c>
      <c r="R327" t="s">
        <v>2</v>
      </c>
      <c r="S327">
        <f t="shared" ref="S327:S390" ca="1" si="21">N327*10+SUM(O327,Q327)</f>
        <v>71</v>
      </c>
    </row>
    <row r="328" spans="2:19" x14ac:dyDescent="0.25">
      <c r="B328" t="s">
        <v>42</v>
      </c>
      <c r="C328" t="s">
        <v>1</v>
      </c>
      <c r="D328">
        <v>7</v>
      </c>
      <c r="E328" t="s">
        <v>2</v>
      </c>
      <c r="F328">
        <v>75</v>
      </c>
      <c r="G328"/>
      <c r="H328" t="str">
        <f t="shared" ref="H328:H391" ca="1" si="22">CONCATENATE(N328,O328)</f>
        <v>47</v>
      </c>
      <c r="I328" t="s">
        <v>1</v>
      </c>
      <c r="J328">
        <f t="shared" ref="J328:J391" ca="1" si="23">Q328</f>
        <v>9</v>
      </c>
      <c r="K328" t="s">
        <v>2</v>
      </c>
      <c r="L328">
        <f t="shared" ref="L328:L391" ca="1" si="24">S328</f>
        <v>56</v>
      </c>
      <c r="N328">
        <f t="shared" ca="1" si="18"/>
        <v>4</v>
      </c>
      <c r="O328">
        <f t="shared" ca="1" si="19"/>
        <v>7</v>
      </c>
      <c r="P328" t="s">
        <v>1</v>
      </c>
      <c r="Q328">
        <f t="shared" ca="1" si="20"/>
        <v>9</v>
      </c>
      <c r="R328" t="s">
        <v>2</v>
      </c>
      <c r="S328">
        <f t="shared" ca="1" si="21"/>
        <v>56</v>
      </c>
    </row>
    <row r="329" spans="2:19" x14ac:dyDescent="0.25">
      <c r="B329" t="s">
        <v>61</v>
      </c>
      <c r="C329" t="s">
        <v>1</v>
      </c>
      <c r="D329">
        <v>8</v>
      </c>
      <c r="E329" t="s">
        <v>2</v>
      </c>
      <c r="F329">
        <v>63</v>
      </c>
      <c r="G329"/>
      <c r="H329" t="str">
        <f t="shared" ca="1" si="22"/>
        <v>36</v>
      </c>
      <c r="I329" t="s">
        <v>1</v>
      </c>
      <c r="J329">
        <f t="shared" ca="1" si="23"/>
        <v>5</v>
      </c>
      <c r="K329" t="s">
        <v>2</v>
      </c>
      <c r="L329">
        <f t="shared" ca="1" si="24"/>
        <v>41</v>
      </c>
      <c r="N329">
        <f t="shared" ca="1" si="18"/>
        <v>3</v>
      </c>
      <c r="O329">
        <f t="shared" ca="1" si="19"/>
        <v>6</v>
      </c>
      <c r="P329" t="s">
        <v>1</v>
      </c>
      <c r="Q329">
        <f t="shared" ca="1" si="20"/>
        <v>5</v>
      </c>
      <c r="R329" t="s">
        <v>2</v>
      </c>
      <c r="S329">
        <f t="shared" ca="1" si="21"/>
        <v>41</v>
      </c>
    </row>
    <row r="330" spans="2:19" x14ac:dyDescent="0.25">
      <c r="B330" t="s">
        <v>81</v>
      </c>
      <c r="C330" t="s">
        <v>1</v>
      </c>
      <c r="D330">
        <v>6</v>
      </c>
      <c r="E330" t="s">
        <v>2</v>
      </c>
      <c r="F330">
        <v>23</v>
      </c>
      <c r="G330"/>
      <c r="H330" t="str">
        <f t="shared" ca="1" si="22"/>
        <v>46</v>
      </c>
      <c r="I330" t="s">
        <v>1</v>
      </c>
      <c r="J330">
        <f t="shared" ca="1" si="23"/>
        <v>7</v>
      </c>
      <c r="K330" t="s">
        <v>2</v>
      </c>
      <c r="L330">
        <f t="shared" ca="1" si="24"/>
        <v>53</v>
      </c>
      <c r="N330">
        <f t="shared" ca="1" si="18"/>
        <v>4</v>
      </c>
      <c r="O330">
        <f t="shared" ca="1" si="19"/>
        <v>6</v>
      </c>
      <c r="P330" t="s">
        <v>1</v>
      </c>
      <c r="Q330">
        <f t="shared" ca="1" si="20"/>
        <v>7</v>
      </c>
      <c r="R330" t="s">
        <v>2</v>
      </c>
      <c r="S330">
        <f t="shared" ca="1" si="21"/>
        <v>53</v>
      </c>
    </row>
    <row r="331" spans="2:19" x14ac:dyDescent="0.25">
      <c r="B331" t="s">
        <v>40</v>
      </c>
      <c r="C331" t="s">
        <v>1</v>
      </c>
      <c r="D331">
        <v>7</v>
      </c>
      <c r="E331" t="s">
        <v>2</v>
      </c>
      <c r="F331">
        <v>61</v>
      </c>
      <c r="G331"/>
      <c r="H331" t="str">
        <f t="shared" ca="1" si="22"/>
        <v>34</v>
      </c>
      <c r="I331" t="s">
        <v>1</v>
      </c>
      <c r="J331">
        <f t="shared" ca="1" si="23"/>
        <v>9</v>
      </c>
      <c r="K331" t="s">
        <v>2</v>
      </c>
      <c r="L331">
        <f t="shared" ca="1" si="24"/>
        <v>43</v>
      </c>
      <c r="N331">
        <f t="shared" ca="1" si="18"/>
        <v>3</v>
      </c>
      <c r="O331">
        <f t="shared" ca="1" si="19"/>
        <v>4</v>
      </c>
      <c r="P331" t="s">
        <v>1</v>
      </c>
      <c r="Q331">
        <f t="shared" ca="1" si="20"/>
        <v>9</v>
      </c>
      <c r="R331" t="s">
        <v>2</v>
      </c>
      <c r="S331">
        <f t="shared" ca="1" si="21"/>
        <v>43</v>
      </c>
    </row>
    <row r="332" spans="2:19" x14ac:dyDescent="0.25">
      <c r="B332" t="s">
        <v>74</v>
      </c>
      <c r="C332" t="s">
        <v>1</v>
      </c>
      <c r="D332">
        <v>8</v>
      </c>
      <c r="E332" t="s">
        <v>2</v>
      </c>
      <c r="F332">
        <v>91</v>
      </c>
      <c r="G332"/>
      <c r="H332" t="str">
        <f t="shared" ca="1" si="22"/>
        <v>27</v>
      </c>
      <c r="I332" t="s">
        <v>1</v>
      </c>
      <c r="J332">
        <f t="shared" ca="1" si="23"/>
        <v>9</v>
      </c>
      <c r="K332" t="s">
        <v>2</v>
      </c>
      <c r="L332">
        <f t="shared" ca="1" si="24"/>
        <v>36</v>
      </c>
      <c r="N332">
        <f t="shared" ca="1" si="18"/>
        <v>2</v>
      </c>
      <c r="O332">
        <f t="shared" ca="1" si="19"/>
        <v>7</v>
      </c>
      <c r="P332" t="s">
        <v>1</v>
      </c>
      <c r="Q332">
        <f t="shared" ca="1" si="20"/>
        <v>9</v>
      </c>
      <c r="R332" t="s">
        <v>2</v>
      </c>
      <c r="S332">
        <f t="shared" ca="1" si="21"/>
        <v>36</v>
      </c>
    </row>
    <row r="333" spans="2:19" x14ac:dyDescent="0.25">
      <c r="B333" t="s">
        <v>42</v>
      </c>
      <c r="C333" t="s">
        <v>1</v>
      </c>
      <c r="D333">
        <v>4</v>
      </c>
      <c r="E333" t="s">
        <v>2</v>
      </c>
      <c r="F333">
        <v>72</v>
      </c>
      <c r="G333"/>
      <c r="H333" t="str">
        <f t="shared" ca="1" si="22"/>
        <v>24</v>
      </c>
      <c r="I333" t="s">
        <v>1</v>
      </c>
      <c r="J333">
        <f t="shared" ca="1" si="23"/>
        <v>7</v>
      </c>
      <c r="K333" t="s">
        <v>2</v>
      </c>
      <c r="L333">
        <f t="shared" ca="1" si="24"/>
        <v>31</v>
      </c>
      <c r="N333">
        <f t="shared" ca="1" si="18"/>
        <v>2</v>
      </c>
      <c r="O333">
        <f t="shared" ca="1" si="19"/>
        <v>4</v>
      </c>
      <c r="P333" t="s">
        <v>1</v>
      </c>
      <c r="Q333">
        <f t="shared" ca="1" si="20"/>
        <v>7</v>
      </c>
      <c r="R333" t="s">
        <v>2</v>
      </c>
      <c r="S333">
        <f t="shared" ca="1" si="21"/>
        <v>31</v>
      </c>
    </row>
    <row r="334" spans="2:19" x14ac:dyDescent="0.25">
      <c r="B334" t="s">
        <v>72</v>
      </c>
      <c r="C334" t="s">
        <v>1</v>
      </c>
      <c r="D334">
        <v>7</v>
      </c>
      <c r="E334" t="s">
        <v>2</v>
      </c>
      <c r="F334">
        <v>43</v>
      </c>
      <c r="G334"/>
      <c r="H334" t="str">
        <f t="shared" ca="1" si="22"/>
        <v>56</v>
      </c>
      <c r="I334" t="s">
        <v>1</v>
      </c>
      <c r="J334">
        <f t="shared" ca="1" si="23"/>
        <v>8</v>
      </c>
      <c r="K334" t="s">
        <v>2</v>
      </c>
      <c r="L334">
        <f t="shared" ca="1" si="24"/>
        <v>64</v>
      </c>
      <c r="N334">
        <f t="shared" ca="1" si="18"/>
        <v>5</v>
      </c>
      <c r="O334">
        <f t="shared" ca="1" si="19"/>
        <v>6</v>
      </c>
      <c r="P334" t="s">
        <v>1</v>
      </c>
      <c r="Q334">
        <f t="shared" ca="1" si="20"/>
        <v>8</v>
      </c>
      <c r="R334" t="s">
        <v>2</v>
      </c>
      <c r="S334">
        <f t="shared" ca="1" si="21"/>
        <v>64</v>
      </c>
    </row>
    <row r="335" spans="2:19" x14ac:dyDescent="0.25">
      <c r="B335" t="s">
        <v>32</v>
      </c>
      <c r="C335" t="s">
        <v>1</v>
      </c>
      <c r="D335">
        <v>9</v>
      </c>
      <c r="E335" t="s">
        <v>2</v>
      </c>
      <c r="F335">
        <v>98</v>
      </c>
      <c r="G335"/>
      <c r="H335" t="str">
        <f t="shared" ca="1" si="22"/>
        <v>27</v>
      </c>
      <c r="I335" t="s">
        <v>1</v>
      </c>
      <c r="J335">
        <f t="shared" ca="1" si="23"/>
        <v>4</v>
      </c>
      <c r="K335" t="s">
        <v>2</v>
      </c>
      <c r="L335">
        <f t="shared" ca="1" si="24"/>
        <v>31</v>
      </c>
      <c r="N335">
        <f t="shared" ca="1" si="18"/>
        <v>2</v>
      </c>
      <c r="O335">
        <f t="shared" ca="1" si="19"/>
        <v>7</v>
      </c>
      <c r="P335" t="s">
        <v>1</v>
      </c>
      <c r="Q335">
        <f t="shared" ca="1" si="20"/>
        <v>4</v>
      </c>
      <c r="R335" t="s">
        <v>2</v>
      </c>
      <c r="S335">
        <f t="shared" ca="1" si="21"/>
        <v>31</v>
      </c>
    </row>
    <row r="336" spans="2:19" x14ac:dyDescent="0.25">
      <c r="B336" t="s">
        <v>62</v>
      </c>
      <c r="C336" t="s">
        <v>1</v>
      </c>
      <c r="D336">
        <v>5</v>
      </c>
      <c r="E336" t="s">
        <v>2</v>
      </c>
      <c r="F336">
        <v>21</v>
      </c>
      <c r="G336"/>
      <c r="H336" t="str">
        <f t="shared" ca="1" si="22"/>
        <v>65</v>
      </c>
      <c r="I336" t="s">
        <v>1</v>
      </c>
      <c r="J336">
        <f t="shared" ca="1" si="23"/>
        <v>7</v>
      </c>
      <c r="K336" t="s">
        <v>2</v>
      </c>
      <c r="L336">
        <f t="shared" ca="1" si="24"/>
        <v>72</v>
      </c>
      <c r="N336">
        <f t="shared" ca="1" si="18"/>
        <v>6</v>
      </c>
      <c r="O336">
        <f t="shared" ca="1" si="19"/>
        <v>5</v>
      </c>
      <c r="P336" t="s">
        <v>1</v>
      </c>
      <c r="Q336">
        <f t="shared" ca="1" si="20"/>
        <v>7</v>
      </c>
      <c r="R336" t="s">
        <v>2</v>
      </c>
      <c r="S336">
        <f t="shared" ca="1" si="21"/>
        <v>72</v>
      </c>
    </row>
    <row r="337" spans="2:19" x14ac:dyDescent="0.25">
      <c r="B337" t="s">
        <v>60</v>
      </c>
      <c r="C337" t="s">
        <v>1</v>
      </c>
      <c r="D337">
        <v>7</v>
      </c>
      <c r="E337" t="s">
        <v>2</v>
      </c>
      <c r="F337">
        <v>51</v>
      </c>
      <c r="G337"/>
      <c r="H337" t="str">
        <f t="shared" ca="1" si="22"/>
        <v>88</v>
      </c>
      <c r="I337" t="s">
        <v>1</v>
      </c>
      <c r="J337">
        <f t="shared" ca="1" si="23"/>
        <v>5</v>
      </c>
      <c r="K337" t="s">
        <v>2</v>
      </c>
      <c r="L337">
        <f t="shared" ca="1" si="24"/>
        <v>93</v>
      </c>
      <c r="N337">
        <f t="shared" ca="1" si="18"/>
        <v>8</v>
      </c>
      <c r="O337">
        <f t="shared" ca="1" si="19"/>
        <v>8</v>
      </c>
      <c r="P337" t="s">
        <v>1</v>
      </c>
      <c r="Q337">
        <f t="shared" ca="1" si="20"/>
        <v>5</v>
      </c>
      <c r="R337" t="s">
        <v>2</v>
      </c>
      <c r="S337">
        <f t="shared" ca="1" si="21"/>
        <v>93</v>
      </c>
    </row>
    <row r="338" spans="2:19" x14ac:dyDescent="0.25">
      <c r="B338" t="s">
        <v>32</v>
      </c>
      <c r="C338" t="s">
        <v>1</v>
      </c>
      <c r="D338">
        <v>8</v>
      </c>
      <c r="E338" t="s">
        <v>2</v>
      </c>
      <c r="F338">
        <v>97</v>
      </c>
      <c r="G338"/>
      <c r="H338" t="str">
        <f t="shared" ca="1" si="22"/>
        <v>28</v>
      </c>
      <c r="I338" t="s">
        <v>1</v>
      </c>
      <c r="J338">
        <f t="shared" ca="1" si="23"/>
        <v>7</v>
      </c>
      <c r="K338" t="s">
        <v>2</v>
      </c>
      <c r="L338">
        <f t="shared" ca="1" si="24"/>
        <v>35</v>
      </c>
      <c r="N338">
        <f t="shared" ca="1" si="18"/>
        <v>2</v>
      </c>
      <c r="O338">
        <f t="shared" ca="1" si="19"/>
        <v>8</v>
      </c>
      <c r="P338" t="s">
        <v>1</v>
      </c>
      <c r="Q338">
        <f t="shared" ca="1" si="20"/>
        <v>7</v>
      </c>
      <c r="R338" t="s">
        <v>2</v>
      </c>
      <c r="S338">
        <f t="shared" ca="1" si="21"/>
        <v>35</v>
      </c>
    </row>
    <row r="339" spans="2:19" x14ac:dyDescent="0.25">
      <c r="B339" t="s">
        <v>62</v>
      </c>
      <c r="C339" t="s">
        <v>1</v>
      </c>
      <c r="D339">
        <v>5</v>
      </c>
      <c r="E339" t="s">
        <v>2</v>
      </c>
      <c r="F339">
        <v>21</v>
      </c>
      <c r="G339"/>
      <c r="H339" t="str">
        <f t="shared" ca="1" si="22"/>
        <v>67</v>
      </c>
      <c r="I339" t="s">
        <v>1</v>
      </c>
      <c r="J339">
        <f t="shared" ca="1" si="23"/>
        <v>4</v>
      </c>
      <c r="K339" t="s">
        <v>2</v>
      </c>
      <c r="L339">
        <f t="shared" ca="1" si="24"/>
        <v>71</v>
      </c>
      <c r="N339">
        <f t="shared" ca="1" si="18"/>
        <v>6</v>
      </c>
      <c r="O339">
        <f t="shared" ca="1" si="19"/>
        <v>7</v>
      </c>
      <c r="P339" t="s">
        <v>1</v>
      </c>
      <c r="Q339">
        <f t="shared" ca="1" si="20"/>
        <v>4</v>
      </c>
      <c r="R339" t="s">
        <v>2</v>
      </c>
      <c r="S339">
        <f t="shared" ca="1" si="21"/>
        <v>71</v>
      </c>
    </row>
    <row r="340" spans="2:19" x14ac:dyDescent="0.25">
      <c r="B340" t="s">
        <v>49</v>
      </c>
      <c r="C340" t="s">
        <v>1</v>
      </c>
      <c r="D340">
        <v>7</v>
      </c>
      <c r="E340" t="s">
        <v>2</v>
      </c>
      <c r="F340">
        <v>94</v>
      </c>
      <c r="G340"/>
      <c r="H340" t="str">
        <f t="shared" ca="1" si="22"/>
        <v>17</v>
      </c>
      <c r="I340" t="s">
        <v>1</v>
      </c>
      <c r="J340">
        <f t="shared" ca="1" si="23"/>
        <v>8</v>
      </c>
      <c r="K340" t="s">
        <v>2</v>
      </c>
      <c r="L340">
        <f t="shared" ca="1" si="24"/>
        <v>25</v>
      </c>
      <c r="N340">
        <f t="shared" ca="1" si="18"/>
        <v>1</v>
      </c>
      <c r="O340">
        <f t="shared" ca="1" si="19"/>
        <v>7</v>
      </c>
      <c r="P340" t="s">
        <v>1</v>
      </c>
      <c r="Q340">
        <f t="shared" ca="1" si="20"/>
        <v>8</v>
      </c>
      <c r="R340" t="s">
        <v>2</v>
      </c>
      <c r="S340">
        <f t="shared" ca="1" si="21"/>
        <v>25</v>
      </c>
    </row>
    <row r="341" spans="2:19" x14ac:dyDescent="0.25">
      <c r="B341" t="s">
        <v>69</v>
      </c>
      <c r="C341" t="s">
        <v>1</v>
      </c>
      <c r="D341">
        <v>7</v>
      </c>
      <c r="E341" t="s">
        <v>2</v>
      </c>
      <c r="F341">
        <v>73</v>
      </c>
      <c r="G341"/>
      <c r="H341" t="str">
        <f t="shared" ca="1" si="22"/>
        <v>54</v>
      </c>
      <c r="I341" t="s">
        <v>1</v>
      </c>
      <c r="J341">
        <f t="shared" ca="1" si="23"/>
        <v>8</v>
      </c>
      <c r="K341" t="s">
        <v>2</v>
      </c>
      <c r="L341">
        <f t="shared" ca="1" si="24"/>
        <v>62</v>
      </c>
      <c r="N341">
        <f t="shared" ca="1" si="18"/>
        <v>5</v>
      </c>
      <c r="O341">
        <f t="shared" ca="1" si="19"/>
        <v>4</v>
      </c>
      <c r="P341" t="s">
        <v>1</v>
      </c>
      <c r="Q341">
        <f t="shared" ca="1" si="20"/>
        <v>8</v>
      </c>
      <c r="R341" t="s">
        <v>2</v>
      </c>
      <c r="S341">
        <f t="shared" ca="1" si="21"/>
        <v>62</v>
      </c>
    </row>
    <row r="342" spans="2:19" x14ac:dyDescent="0.25">
      <c r="B342" t="s">
        <v>77</v>
      </c>
      <c r="C342" t="s">
        <v>1</v>
      </c>
      <c r="D342">
        <v>9</v>
      </c>
      <c r="E342" t="s">
        <v>2</v>
      </c>
      <c r="F342">
        <v>84</v>
      </c>
      <c r="G342"/>
      <c r="H342" t="str">
        <f t="shared" ca="1" si="22"/>
        <v>38</v>
      </c>
      <c r="I342" t="s">
        <v>1</v>
      </c>
      <c r="J342">
        <f t="shared" ca="1" si="23"/>
        <v>6</v>
      </c>
      <c r="K342" t="s">
        <v>2</v>
      </c>
      <c r="L342">
        <f t="shared" ca="1" si="24"/>
        <v>44</v>
      </c>
      <c r="N342">
        <f t="shared" ca="1" si="18"/>
        <v>3</v>
      </c>
      <c r="O342">
        <f t="shared" ca="1" si="19"/>
        <v>8</v>
      </c>
      <c r="P342" t="s">
        <v>1</v>
      </c>
      <c r="Q342">
        <f t="shared" ca="1" si="20"/>
        <v>6</v>
      </c>
      <c r="R342" t="s">
        <v>2</v>
      </c>
      <c r="S342">
        <f t="shared" ca="1" si="21"/>
        <v>44</v>
      </c>
    </row>
    <row r="343" spans="2:19" x14ac:dyDescent="0.25">
      <c r="B343" t="s">
        <v>62</v>
      </c>
      <c r="C343" t="s">
        <v>1</v>
      </c>
      <c r="D343">
        <v>5</v>
      </c>
      <c r="E343" t="s">
        <v>2</v>
      </c>
      <c r="F343">
        <v>21</v>
      </c>
      <c r="G343"/>
      <c r="H343" t="str">
        <f t="shared" ca="1" si="22"/>
        <v>23</v>
      </c>
      <c r="I343" t="s">
        <v>1</v>
      </c>
      <c r="J343">
        <f t="shared" ca="1" si="23"/>
        <v>9</v>
      </c>
      <c r="K343" t="s">
        <v>2</v>
      </c>
      <c r="L343">
        <f t="shared" ca="1" si="24"/>
        <v>32</v>
      </c>
      <c r="N343">
        <f t="shared" ca="1" si="18"/>
        <v>2</v>
      </c>
      <c r="O343">
        <f t="shared" ca="1" si="19"/>
        <v>3</v>
      </c>
      <c r="P343" t="s">
        <v>1</v>
      </c>
      <c r="Q343">
        <f t="shared" ca="1" si="20"/>
        <v>9</v>
      </c>
      <c r="R343" t="s">
        <v>2</v>
      </c>
      <c r="S343">
        <f t="shared" ca="1" si="21"/>
        <v>32</v>
      </c>
    </row>
    <row r="344" spans="2:19" x14ac:dyDescent="0.25">
      <c r="B344" t="s">
        <v>74</v>
      </c>
      <c r="C344" t="s">
        <v>1</v>
      </c>
      <c r="D344">
        <v>9</v>
      </c>
      <c r="E344" t="s">
        <v>2</v>
      </c>
      <c r="F344">
        <v>92</v>
      </c>
      <c r="G344"/>
      <c r="H344" t="str">
        <f t="shared" ca="1" si="22"/>
        <v>78</v>
      </c>
      <c r="I344" t="s">
        <v>1</v>
      </c>
      <c r="J344">
        <f t="shared" ca="1" si="23"/>
        <v>3</v>
      </c>
      <c r="K344" t="s">
        <v>2</v>
      </c>
      <c r="L344">
        <f t="shared" ca="1" si="24"/>
        <v>81</v>
      </c>
      <c r="N344">
        <f t="shared" ca="1" si="18"/>
        <v>7</v>
      </c>
      <c r="O344">
        <f t="shared" ca="1" si="19"/>
        <v>8</v>
      </c>
      <c r="P344" t="s">
        <v>1</v>
      </c>
      <c r="Q344">
        <f t="shared" ca="1" si="20"/>
        <v>3</v>
      </c>
      <c r="R344" t="s">
        <v>2</v>
      </c>
      <c r="S344">
        <f t="shared" ca="1" si="21"/>
        <v>81</v>
      </c>
    </row>
    <row r="345" spans="2:19" x14ac:dyDescent="0.25">
      <c r="B345" t="s">
        <v>34</v>
      </c>
      <c r="C345" t="s">
        <v>1</v>
      </c>
      <c r="D345">
        <v>7</v>
      </c>
      <c r="E345" t="s">
        <v>2</v>
      </c>
      <c r="F345">
        <v>41</v>
      </c>
      <c r="G345"/>
      <c r="H345" t="str">
        <f t="shared" ca="1" si="22"/>
        <v>57</v>
      </c>
      <c r="I345" t="s">
        <v>1</v>
      </c>
      <c r="J345">
        <f t="shared" ca="1" si="23"/>
        <v>5</v>
      </c>
      <c r="K345" t="s">
        <v>2</v>
      </c>
      <c r="L345">
        <f t="shared" ca="1" si="24"/>
        <v>62</v>
      </c>
      <c r="N345">
        <f t="shared" ca="1" si="18"/>
        <v>5</v>
      </c>
      <c r="O345">
        <f t="shared" ca="1" si="19"/>
        <v>7</v>
      </c>
      <c r="P345" t="s">
        <v>1</v>
      </c>
      <c r="Q345">
        <f t="shared" ca="1" si="20"/>
        <v>5</v>
      </c>
      <c r="R345" t="s">
        <v>2</v>
      </c>
      <c r="S345">
        <f t="shared" ca="1" si="21"/>
        <v>62</v>
      </c>
    </row>
    <row r="346" spans="2:19" x14ac:dyDescent="0.25">
      <c r="B346" t="s">
        <v>66</v>
      </c>
      <c r="C346" t="s">
        <v>1</v>
      </c>
      <c r="D346">
        <v>3</v>
      </c>
      <c r="E346" t="s">
        <v>2</v>
      </c>
      <c r="F346">
        <v>51</v>
      </c>
      <c r="G346"/>
      <c r="H346" t="str">
        <f t="shared" ca="1" si="22"/>
        <v>25</v>
      </c>
      <c r="I346" t="s">
        <v>1</v>
      </c>
      <c r="J346">
        <f t="shared" ca="1" si="23"/>
        <v>6</v>
      </c>
      <c r="K346" t="s">
        <v>2</v>
      </c>
      <c r="L346">
        <f t="shared" ca="1" si="24"/>
        <v>31</v>
      </c>
      <c r="N346">
        <f t="shared" ca="1" si="18"/>
        <v>2</v>
      </c>
      <c r="O346">
        <f t="shared" ca="1" si="19"/>
        <v>5</v>
      </c>
      <c r="P346" t="s">
        <v>1</v>
      </c>
      <c r="Q346">
        <f t="shared" ca="1" si="20"/>
        <v>6</v>
      </c>
      <c r="R346" t="s">
        <v>2</v>
      </c>
      <c r="S346">
        <f t="shared" ca="1" si="21"/>
        <v>31</v>
      </c>
    </row>
    <row r="347" spans="2:19" x14ac:dyDescent="0.25">
      <c r="B347" t="s">
        <v>42</v>
      </c>
      <c r="C347" t="s">
        <v>1</v>
      </c>
      <c r="D347">
        <v>3</v>
      </c>
      <c r="E347" t="s">
        <v>2</v>
      </c>
      <c r="F347">
        <v>71</v>
      </c>
      <c r="G347"/>
      <c r="H347" t="str">
        <f t="shared" ca="1" si="22"/>
        <v>85</v>
      </c>
      <c r="I347" t="s">
        <v>1</v>
      </c>
      <c r="J347">
        <f t="shared" ca="1" si="23"/>
        <v>9</v>
      </c>
      <c r="K347" t="s">
        <v>2</v>
      </c>
      <c r="L347">
        <f t="shared" ca="1" si="24"/>
        <v>94</v>
      </c>
      <c r="N347">
        <f t="shared" ca="1" si="18"/>
        <v>8</v>
      </c>
      <c r="O347">
        <f t="shared" ca="1" si="19"/>
        <v>5</v>
      </c>
      <c r="P347" t="s">
        <v>1</v>
      </c>
      <c r="Q347">
        <f t="shared" ca="1" si="20"/>
        <v>9</v>
      </c>
      <c r="R347" t="s">
        <v>2</v>
      </c>
      <c r="S347">
        <f t="shared" ca="1" si="21"/>
        <v>94</v>
      </c>
    </row>
    <row r="348" spans="2:19" x14ac:dyDescent="0.25">
      <c r="B348" t="s">
        <v>66</v>
      </c>
      <c r="C348" t="s">
        <v>1</v>
      </c>
      <c r="D348">
        <v>5</v>
      </c>
      <c r="E348" t="s">
        <v>2</v>
      </c>
      <c r="F348">
        <v>53</v>
      </c>
      <c r="G348"/>
      <c r="H348" t="str">
        <f t="shared" ca="1" si="22"/>
        <v>35</v>
      </c>
      <c r="I348" t="s">
        <v>1</v>
      </c>
      <c r="J348">
        <f t="shared" ca="1" si="23"/>
        <v>9</v>
      </c>
      <c r="K348" t="s">
        <v>2</v>
      </c>
      <c r="L348">
        <f t="shared" ca="1" si="24"/>
        <v>44</v>
      </c>
      <c r="N348">
        <f t="shared" ca="1" si="18"/>
        <v>3</v>
      </c>
      <c r="O348">
        <f t="shared" ca="1" si="19"/>
        <v>5</v>
      </c>
      <c r="P348" t="s">
        <v>1</v>
      </c>
      <c r="Q348">
        <f t="shared" ca="1" si="20"/>
        <v>9</v>
      </c>
      <c r="R348" t="s">
        <v>2</v>
      </c>
      <c r="S348">
        <f t="shared" ca="1" si="21"/>
        <v>44</v>
      </c>
    </row>
    <row r="349" spans="2:19" x14ac:dyDescent="0.25">
      <c r="B349" t="s">
        <v>69</v>
      </c>
      <c r="C349" t="s">
        <v>1</v>
      </c>
      <c r="D349">
        <v>9</v>
      </c>
      <c r="E349" t="s">
        <v>2</v>
      </c>
      <c r="F349">
        <v>75</v>
      </c>
      <c r="G349"/>
      <c r="H349" t="str">
        <f t="shared" ca="1" si="22"/>
        <v>65</v>
      </c>
      <c r="I349" t="s">
        <v>1</v>
      </c>
      <c r="J349">
        <f t="shared" ca="1" si="23"/>
        <v>9</v>
      </c>
      <c r="K349" t="s">
        <v>2</v>
      </c>
      <c r="L349">
        <f t="shared" ca="1" si="24"/>
        <v>74</v>
      </c>
      <c r="N349">
        <f t="shared" ca="1" si="18"/>
        <v>6</v>
      </c>
      <c r="O349">
        <f t="shared" ca="1" si="19"/>
        <v>5</v>
      </c>
      <c r="P349" t="s">
        <v>1</v>
      </c>
      <c r="Q349">
        <f t="shared" ca="1" si="20"/>
        <v>9</v>
      </c>
      <c r="R349" t="s">
        <v>2</v>
      </c>
      <c r="S349">
        <f t="shared" ca="1" si="21"/>
        <v>74</v>
      </c>
    </row>
    <row r="350" spans="2:19" x14ac:dyDescent="0.25">
      <c r="B350" t="s">
        <v>44</v>
      </c>
      <c r="C350" t="s">
        <v>1</v>
      </c>
      <c r="D350">
        <v>9</v>
      </c>
      <c r="E350" t="s">
        <v>2</v>
      </c>
      <c r="F350">
        <v>85</v>
      </c>
      <c r="G350"/>
      <c r="H350" t="str">
        <f t="shared" ca="1" si="22"/>
        <v>89</v>
      </c>
      <c r="I350" t="s">
        <v>1</v>
      </c>
      <c r="J350">
        <f t="shared" ca="1" si="23"/>
        <v>4</v>
      </c>
      <c r="K350" t="s">
        <v>2</v>
      </c>
      <c r="L350">
        <f t="shared" ca="1" si="24"/>
        <v>93</v>
      </c>
      <c r="N350">
        <f t="shared" ca="1" si="18"/>
        <v>8</v>
      </c>
      <c r="O350">
        <f t="shared" ca="1" si="19"/>
        <v>9</v>
      </c>
      <c r="P350" t="s">
        <v>1</v>
      </c>
      <c r="Q350">
        <f t="shared" ca="1" si="20"/>
        <v>4</v>
      </c>
      <c r="R350" t="s">
        <v>2</v>
      </c>
      <c r="S350">
        <f t="shared" ca="1" si="21"/>
        <v>93</v>
      </c>
    </row>
    <row r="351" spans="2:19" x14ac:dyDescent="0.25">
      <c r="B351" t="s">
        <v>33</v>
      </c>
      <c r="C351" t="s">
        <v>1</v>
      </c>
      <c r="D351">
        <v>3</v>
      </c>
      <c r="E351" t="s">
        <v>2</v>
      </c>
      <c r="F351">
        <v>42</v>
      </c>
      <c r="G351"/>
      <c r="H351" t="str">
        <f t="shared" ca="1" si="22"/>
        <v>84</v>
      </c>
      <c r="I351" t="s">
        <v>1</v>
      </c>
      <c r="J351">
        <f t="shared" ca="1" si="23"/>
        <v>8</v>
      </c>
      <c r="K351" t="s">
        <v>2</v>
      </c>
      <c r="L351">
        <f t="shared" ca="1" si="24"/>
        <v>92</v>
      </c>
      <c r="N351">
        <f t="shared" ca="1" si="18"/>
        <v>8</v>
      </c>
      <c r="O351">
        <f t="shared" ca="1" si="19"/>
        <v>4</v>
      </c>
      <c r="P351" t="s">
        <v>1</v>
      </c>
      <c r="Q351">
        <f t="shared" ca="1" si="20"/>
        <v>8</v>
      </c>
      <c r="R351" t="s">
        <v>2</v>
      </c>
      <c r="S351">
        <f t="shared" ca="1" si="21"/>
        <v>92</v>
      </c>
    </row>
    <row r="352" spans="2:19" x14ac:dyDescent="0.25">
      <c r="B352" t="s">
        <v>75</v>
      </c>
      <c r="C352" t="s">
        <v>1</v>
      </c>
      <c r="D352">
        <v>7</v>
      </c>
      <c r="E352" t="s">
        <v>2</v>
      </c>
      <c r="F352">
        <v>32</v>
      </c>
      <c r="G352"/>
      <c r="H352" t="str">
        <f t="shared" ca="1" si="22"/>
        <v>49</v>
      </c>
      <c r="I352" t="s">
        <v>1</v>
      </c>
      <c r="J352">
        <f t="shared" ca="1" si="23"/>
        <v>9</v>
      </c>
      <c r="K352" t="s">
        <v>2</v>
      </c>
      <c r="L352">
        <f t="shared" ca="1" si="24"/>
        <v>58</v>
      </c>
      <c r="N352">
        <f t="shared" ca="1" si="18"/>
        <v>4</v>
      </c>
      <c r="O352">
        <f t="shared" ca="1" si="19"/>
        <v>9</v>
      </c>
      <c r="P352" t="s">
        <v>1</v>
      </c>
      <c r="Q352">
        <f t="shared" ca="1" si="20"/>
        <v>9</v>
      </c>
      <c r="R352" t="s">
        <v>2</v>
      </c>
      <c r="S352">
        <f t="shared" ca="1" si="21"/>
        <v>58</v>
      </c>
    </row>
    <row r="353" spans="1:19" x14ac:dyDescent="0.25">
      <c r="A353" t="s">
        <v>0</v>
      </c>
      <c r="B353" t="s">
        <v>80</v>
      </c>
      <c r="C353" t="s">
        <v>1</v>
      </c>
      <c r="D353">
        <v>8</v>
      </c>
      <c r="E353" t="s">
        <v>2</v>
      </c>
      <c r="F353">
        <v>41</v>
      </c>
      <c r="G353"/>
      <c r="H353" t="str">
        <f t="shared" ca="1" si="22"/>
        <v>65</v>
      </c>
      <c r="I353" t="s">
        <v>1</v>
      </c>
      <c r="J353">
        <f t="shared" ca="1" si="23"/>
        <v>6</v>
      </c>
      <c r="K353" t="s">
        <v>2</v>
      </c>
      <c r="L353">
        <f t="shared" ca="1" si="24"/>
        <v>71</v>
      </c>
      <c r="N353">
        <f t="shared" ca="1" si="18"/>
        <v>6</v>
      </c>
      <c r="O353">
        <f t="shared" ca="1" si="19"/>
        <v>5</v>
      </c>
      <c r="P353" t="s">
        <v>1</v>
      </c>
      <c r="Q353">
        <f t="shared" ca="1" si="20"/>
        <v>6</v>
      </c>
      <c r="R353" t="s">
        <v>2</v>
      </c>
      <c r="S353">
        <f t="shared" ca="1" si="21"/>
        <v>71</v>
      </c>
    </row>
    <row r="354" spans="1:19" x14ac:dyDescent="0.25">
      <c r="A354" t="s">
        <v>0</v>
      </c>
      <c r="B354" t="s">
        <v>31</v>
      </c>
      <c r="C354" t="s">
        <v>1</v>
      </c>
      <c r="D354">
        <v>8</v>
      </c>
      <c r="E354" t="s">
        <v>2</v>
      </c>
      <c r="F354">
        <v>64</v>
      </c>
      <c r="G354"/>
      <c r="H354" t="str">
        <f t="shared" ca="1" si="22"/>
        <v>79</v>
      </c>
      <c r="I354" t="s">
        <v>1</v>
      </c>
      <c r="J354">
        <f t="shared" ca="1" si="23"/>
        <v>3</v>
      </c>
      <c r="K354" t="s">
        <v>2</v>
      </c>
      <c r="L354">
        <f t="shared" ca="1" si="24"/>
        <v>82</v>
      </c>
      <c r="N354">
        <f t="shared" ca="1" si="18"/>
        <v>7</v>
      </c>
      <c r="O354">
        <f t="shared" ca="1" si="19"/>
        <v>9</v>
      </c>
      <c r="P354" t="s">
        <v>1</v>
      </c>
      <c r="Q354">
        <f t="shared" ca="1" si="20"/>
        <v>3</v>
      </c>
      <c r="R354" t="s">
        <v>2</v>
      </c>
      <c r="S354">
        <f t="shared" ca="1" si="21"/>
        <v>82</v>
      </c>
    </row>
    <row r="355" spans="1:19" x14ac:dyDescent="0.25">
      <c r="A355" t="s">
        <v>0</v>
      </c>
      <c r="B355" t="s">
        <v>62</v>
      </c>
      <c r="C355" t="s">
        <v>1</v>
      </c>
      <c r="D355">
        <v>6</v>
      </c>
      <c r="E355" t="s">
        <v>2</v>
      </c>
      <c r="F355">
        <v>22</v>
      </c>
      <c r="G355"/>
      <c r="H355" t="str">
        <f t="shared" ca="1" si="22"/>
        <v>73</v>
      </c>
      <c r="I355" t="s">
        <v>1</v>
      </c>
      <c r="J355">
        <f t="shared" ca="1" si="23"/>
        <v>8</v>
      </c>
      <c r="K355" t="s">
        <v>2</v>
      </c>
      <c r="L355">
        <f t="shared" ca="1" si="24"/>
        <v>81</v>
      </c>
      <c r="N355">
        <f t="shared" ca="1" si="18"/>
        <v>7</v>
      </c>
      <c r="O355">
        <f t="shared" ca="1" si="19"/>
        <v>3</v>
      </c>
      <c r="P355" t="s">
        <v>1</v>
      </c>
      <c r="Q355">
        <f t="shared" ca="1" si="20"/>
        <v>8</v>
      </c>
      <c r="R355" t="s">
        <v>2</v>
      </c>
      <c r="S355">
        <f t="shared" ca="1" si="21"/>
        <v>81</v>
      </c>
    </row>
    <row r="356" spans="1:19" x14ac:dyDescent="0.25">
      <c r="A356" t="s">
        <v>0</v>
      </c>
      <c r="B356" t="s">
        <v>50</v>
      </c>
      <c r="C356" t="s">
        <v>1</v>
      </c>
      <c r="D356">
        <v>5</v>
      </c>
      <c r="E356" t="s">
        <v>2</v>
      </c>
      <c r="F356">
        <v>32</v>
      </c>
      <c r="G356"/>
      <c r="H356" t="str">
        <f t="shared" ca="1" si="22"/>
        <v>25</v>
      </c>
      <c r="I356" t="s">
        <v>1</v>
      </c>
      <c r="J356">
        <f t="shared" ca="1" si="23"/>
        <v>7</v>
      </c>
      <c r="K356" t="s">
        <v>2</v>
      </c>
      <c r="L356">
        <f t="shared" ca="1" si="24"/>
        <v>32</v>
      </c>
      <c r="N356">
        <f t="shared" ca="1" si="18"/>
        <v>2</v>
      </c>
      <c r="O356">
        <f t="shared" ca="1" si="19"/>
        <v>5</v>
      </c>
      <c r="P356" t="s">
        <v>1</v>
      </c>
      <c r="Q356">
        <f t="shared" ca="1" si="20"/>
        <v>7</v>
      </c>
      <c r="R356" t="s">
        <v>2</v>
      </c>
      <c r="S356">
        <f t="shared" ca="1" si="21"/>
        <v>32</v>
      </c>
    </row>
    <row r="357" spans="1:19" x14ac:dyDescent="0.25">
      <c r="A357" t="s">
        <v>0</v>
      </c>
      <c r="B357" t="s">
        <v>46</v>
      </c>
      <c r="C357" t="s">
        <v>1</v>
      </c>
      <c r="D357">
        <v>4</v>
      </c>
      <c r="E357" t="s">
        <v>2</v>
      </c>
      <c r="F357">
        <v>32</v>
      </c>
      <c r="G357"/>
      <c r="H357" t="str">
        <f t="shared" ca="1" si="22"/>
        <v>26</v>
      </c>
      <c r="I357" t="s">
        <v>1</v>
      </c>
      <c r="J357">
        <f t="shared" ca="1" si="23"/>
        <v>6</v>
      </c>
      <c r="K357" t="s">
        <v>2</v>
      </c>
      <c r="L357">
        <f t="shared" ca="1" si="24"/>
        <v>32</v>
      </c>
      <c r="N357">
        <f t="shared" ca="1" si="18"/>
        <v>2</v>
      </c>
      <c r="O357">
        <f t="shared" ca="1" si="19"/>
        <v>6</v>
      </c>
      <c r="P357" t="s">
        <v>1</v>
      </c>
      <c r="Q357">
        <f t="shared" ca="1" si="20"/>
        <v>6</v>
      </c>
      <c r="R357" t="s">
        <v>2</v>
      </c>
      <c r="S357">
        <f t="shared" ca="1" si="21"/>
        <v>32</v>
      </c>
    </row>
    <row r="358" spans="1:19" x14ac:dyDescent="0.25">
      <c r="A358" t="s">
        <v>0</v>
      </c>
      <c r="B358" t="s">
        <v>82</v>
      </c>
      <c r="C358" t="s">
        <v>1</v>
      </c>
      <c r="D358">
        <v>7</v>
      </c>
      <c r="E358" t="s">
        <v>2</v>
      </c>
      <c r="F358">
        <v>64</v>
      </c>
      <c r="G358"/>
      <c r="H358" t="str">
        <f t="shared" ca="1" si="22"/>
        <v>56</v>
      </c>
      <c r="I358" t="s">
        <v>1</v>
      </c>
      <c r="J358">
        <f t="shared" ca="1" si="23"/>
        <v>5</v>
      </c>
      <c r="K358" t="s">
        <v>2</v>
      </c>
      <c r="L358">
        <f t="shared" ca="1" si="24"/>
        <v>61</v>
      </c>
      <c r="N358">
        <f t="shared" ca="1" si="18"/>
        <v>5</v>
      </c>
      <c r="O358">
        <f t="shared" ca="1" si="19"/>
        <v>6</v>
      </c>
      <c r="P358" t="s">
        <v>1</v>
      </c>
      <c r="Q358">
        <f t="shared" ca="1" si="20"/>
        <v>5</v>
      </c>
      <c r="R358" t="s">
        <v>2</v>
      </c>
      <c r="S358">
        <f t="shared" ca="1" si="21"/>
        <v>61</v>
      </c>
    </row>
    <row r="359" spans="1:19" x14ac:dyDescent="0.25">
      <c r="A359" t="s">
        <v>0</v>
      </c>
      <c r="B359" t="s">
        <v>37</v>
      </c>
      <c r="C359" t="s">
        <v>1</v>
      </c>
      <c r="D359">
        <v>8</v>
      </c>
      <c r="E359" t="s">
        <v>2</v>
      </c>
      <c r="F359">
        <v>81</v>
      </c>
      <c r="G359"/>
      <c r="H359" t="str">
        <f t="shared" ca="1" si="22"/>
        <v>69</v>
      </c>
      <c r="I359" t="s">
        <v>1</v>
      </c>
      <c r="J359">
        <f t="shared" ca="1" si="23"/>
        <v>3</v>
      </c>
      <c r="K359" t="s">
        <v>2</v>
      </c>
      <c r="L359">
        <f t="shared" ca="1" si="24"/>
        <v>72</v>
      </c>
      <c r="N359">
        <f t="shared" ca="1" si="18"/>
        <v>6</v>
      </c>
      <c r="O359">
        <f t="shared" ca="1" si="19"/>
        <v>9</v>
      </c>
      <c r="P359" t="s">
        <v>1</v>
      </c>
      <c r="Q359">
        <f t="shared" ca="1" si="20"/>
        <v>3</v>
      </c>
      <c r="R359" t="s">
        <v>2</v>
      </c>
      <c r="S359">
        <f t="shared" ca="1" si="21"/>
        <v>72</v>
      </c>
    </row>
    <row r="360" spans="1:19" x14ac:dyDescent="0.25">
      <c r="A360" t="s">
        <v>0</v>
      </c>
      <c r="B360" t="s">
        <v>37</v>
      </c>
      <c r="C360" t="s">
        <v>1</v>
      </c>
      <c r="D360">
        <v>9</v>
      </c>
      <c r="E360" t="s">
        <v>2</v>
      </c>
      <c r="F360">
        <v>82</v>
      </c>
      <c r="G360"/>
      <c r="H360" t="str">
        <f t="shared" ca="1" si="22"/>
        <v>44</v>
      </c>
      <c r="I360" t="s">
        <v>1</v>
      </c>
      <c r="J360">
        <f t="shared" ca="1" si="23"/>
        <v>8</v>
      </c>
      <c r="K360" t="s">
        <v>2</v>
      </c>
      <c r="L360">
        <f t="shared" ca="1" si="24"/>
        <v>52</v>
      </c>
      <c r="N360">
        <f t="shared" ca="1" si="18"/>
        <v>4</v>
      </c>
      <c r="O360">
        <f t="shared" ca="1" si="19"/>
        <v>4</v>
      </c>
      <c r="P360" t="s">
        <v>1</v>
      </c>
      <c r="Q360">
        <f t="shared" ca="1" si="20"/>
        <v>8</v>
      </c>
      <c r="R360" t="s">
        <v>2</v>
      </c>
      <c r="S360">
        <f t="shared" ca="1" si="21"/>
        <v>52</v>
      </c>
    </row>
    <row r="361" spans="1:19" x14ac:dyDescent="0.25">
      <c r="B361" t="s">
        <v>79</v>
      </c>
      <c r="C361" t="s">
        <v>1</v>
      </c>
      <c r="D361">
        <v>7</v>
      </c>
      <c r="E361" t="s">
        <v>2</v>
      </c>
      <c r="F361">
        <v>92</v>
      </c>
      <c r="H361" t="str">
        <f t="shared" ca="1" si="22"/>
        <v>39</v>
      </c>
      <c r="I361" t="s">
        <v>1</v>
      </c>
      <c r="J361">
        <f t="shared" ca="1" si="23"/>
        <v>9</v>
      </c>
      <c r="K361" t="s">
        <v>2</v>
      </c>
      <c r="L361">
        <f t="shared" ca="1" si="24"/>
        <v>48</v>
      </c>
      <c r="N361">
        <f t="shared" ca="1" si="18"/>
        <v>3</v>
      </c>
      <c r="O361">
        <f t="shared" ca="1" si="19"/>
        <v>9</v>
      </c>
      <c r="P361" t="s">
        <v>1</v>
      </c>
      <c r="Q361">
        <f t="shared" ca="1" si="20"/>
        <v>9</v>
      </c>
      <c r="R361" t="s">
        <v>2</v>
      </c>
      <c r="S361">
        <f t="shared" ca="1" si="21"/>
        <v>48</v>
      </c>
    </row>
    <row r="362" spans="1:19" x14ac:dyDescent="0.25">
      <c r="B362" t="s">
        <v>77</v>
      </c>
      <c r="C362" t="s">
        <v>1</v>
      </c>
      <c r="D362">
        <v>7</v>
      </c>
      <c r="E362" t="s">
        <v>2</v>
      </c>
      <c r="F362">
        <v>82</v>
      </c>
      <c r="H362" t="str">
        <f t="shared" ca="1" si="22"/>
        <v>84</v>
      </c>
      <c r="I362" t="s">
        <v>1</v>
      </c>
      <c r="J362">
        <f t="shared" ca="1" si="23"/>
        <v>9</v>
      </c>
      <c r="K362" t="s">
        <v>2</v>
      </c>
      <c r="L362">
        <f t="shared" ca="1" si="24"/>
        <v>93</v>
      </c>
      <c r="N362">
        <f t="shared" ca="1" si="18"/>
        <v>8</v>
      </c>
      <c r="O362">
        <f t="shared" ca="1" si="19"/>
        <v>4</v>
      </c>
      <c r="P362" t="s">
        <v>1</v>
      </c>
      <c r="Q362">
        <f t="shared" ca="1" si="20"/>
        <v>9</v>
      </c>
      <c r="R362" t="s">
        <v>2</v>
      </c>
      <c r="S362">
        <f t="shared" ca="1" si="21"/>
        <v>93</v>
      </c>
    </row>
    <row r="363" spans="1:19" x14ac:dyDescent="0.25">
      <c r="B363" t="s">
        <v>51</v>
      </c>
      <c r="C363" t="s">
        <v>1</v>
      </c>
      <c r="D363">
        <v>8</v>
      </c>
      <c r="E363" t="s">
        <v>2</v>
      </c>
      <c r="F363">
        <v>61</v>
      </c>
      <c r="H363" t="str">
        <f t="shared" ca="1" si="22"/>
        <v>88</v>
      </c>
      <c r="I363" t="s">
        <v>1</v>
      </c>
      <c r="J363">
        <f t="shared" ca="1" si="23"/>
        <v>8</v>
      </c>
      <c r="K363" t="s">
        <v>2</v>
      </c>
      <c r="L363">
        <f t="shared" ca="1" si="24"/>
        <v>96</v>
      </c>
      <c r="N363">
        <f t="shared" ca="1" si="18"/>
        <v>8</v>
      </c>
      <c r="O363">
        <f t="shared" ca="1" si="19"/>
        <v>8</v>
      </c>
      <c r="P363" t="s">
        <v>1</v>
      </c>
      <c r="Q363">
        <f t="shared" ca="1" si="20"/>
        <v>8</v>
      </c>
      <c r="R363" t="s">
        <v>2</v>
      </c>
      <c r="S363">
        <f t="shared" ca="1" si="21"/>
        <v>96</v>
      </c>
    </row>
    <row r="364" spans="1:19" x14ac:dyDescent="0.25">
      <c r="B364" t="s">
        <v>35</v>
      </c>
      <c r="C364" t="s">
        <v>1</v>
      </c>
      <c r="D364">
        <v>9</v>
      </c>
      <c r="E364" t="s">
        <v>2</v>
      </c>
      <c r="F364">
        <v>22</v>
      </c>
      <c r="H364" t="str">
        <f t="shared" ca="1" si="22"/>
        <v>18</v>
      </c>
      <c r="I364" t="s">
        <v>1</v>
      </c>
      <c r="J364">
        <f t="shared" ca="1" si="23"/>
        <v>6</v>
      </c>
      <c r="K364" t="s">
        <v>2</v>
      </c>
      <c r="L364">
        <f t="shared" ca="1" si="24"/>
        <v>24</v>
      </c>
      <c r="N364">
        <f t="shared" ca="1" si="18"/>
        <v>1</v>
      </c>
      <c r="O364">
        <f t="shared" ca="1" si="19"/>
        <v>8</v>
      </c>
      <c r="P364" t="s">
        <v>1</v>
      </c>
      <c r="Q364">
        <f t="shared" ca="1" si="20"/>
        <v>6</v>
      </c>
      <c r="R364" t="s">
        <v>2</v>
      </c>
      <c r="S364">
        <f t="shared" ca="1" si="21"/>
        <v>24</v>
      </c>
    </row>
    <row r="365" spans="1:19" x14ac:dyDescent="0.25">
      <c r="B365" t="s">
        <v>38</v>
      </c>
      <c r="C365" t="s">
        <v>1</v>
      </c>
      <c r="D365">
        <v>5</v>
      </c>
      <c r="E365" t="s">
        <v>2</v>
      </c>
      <c r="F365">
        <v>72</v>
      </c>
      <c r="H365" t="str">
        <f t="shared" ca="1" si="22"/>
        <v>59</v>
      </c>
      <c r="I365" t="s">
        <v>1</v>
      </c>
      <c r="J365">
        <f t="shared" ca="1" si="23"/>
        <v>5</v>
      </c>
      <c r="K365" t="s">
        <v>2</v>
      </c>
      <c r="L365">
        <f t="shared" ca="1" si="24"/>
        <v>64</v>
      </c>
      <c r="N365">
        <f t="shared" ca="1" si="18"/>
        <v>5</v>
      </c>
      <c r="O365">
        <f t="shared" ca="1" si="19"/>
        <v>9</v>
      </c>
      <c r="P365" t="s">
        <v>1</v>
      </c>
      <c r="Q365">
        <f t="shared" ca="1" si="20"/>
        <v>5</v>
      </c>
      <c r="R365" t="s">
        <v>2</v>
      </c>
      <c r="S365">
        <f t="shared" ca="1" si="21"/>
        <v>64</v>
      </c>
    </row>
    <row r="366" spans="1:19" x14ac:dyDescent="0.25">
      <c r="B366" t="s">
        <v>60</v>
      </c>
      <c r="C366" t="s">
        <v>1</v>
      </c>
      <c r="D366">
        <v>7</v>
      </c>
      <c r="E366" t="s">
        <v>2</v>
      </c>
      <c r="F366">
        <v>51</v>
      </c>
      <c r="H366" t="str">
        <f t="shared" ca="1" si="22"/>
        <v>86</v>
      </c>
      <c r="I366" t="s">
        <v>1</v>
      </c>
      <c r="J366">
        <f t="shared" ca="1" si="23"/>
        <v>9</v>
      </c>
      <c r="K366" t="s">
        <v>2</v>
      </c>
      <c r="L366">
        <f t="shared" ca="1" si="24"/>
        <v>95</v>
      </c>
      <c r="N366">
        <f t="shared" ca="1" si="18"/>
        <v>8</v>
      </c>
      <c r="O366">
        <f t="shared" ca="1" si="19"/>
        <v>6</v>
      </c>
      <c r="P366" t="s">
        <v>1</v>
      </c>
      <c r="Q366">
        <f t="shared" ca="1" si="20"/>
        <v>9</v>
      </c>
      <c r="R366" t="s">
        <v>2</v>
      </c>
      <c r="S366">
        <f t="shared" ca="1" si="21"/>
        <v>95</v>
      </c>
    </row>
    <row r="367" spans="1:19" x14ac:dyDescent="0.25">
      <c r="B367" t="s">
        <v>44</v>
      </c>
      <c r="C367" t="s">
        <v>1</v>
      </c>
      <c r="D367">
        <v>8</v>
      </c>
      <c r="E367" t="s">
        <v>2</v>
      </c>
      <c r="F367">
        <v>84</v>
      </c>
      <c r="H367" t="str">
        <f t="shared" ca="1" si="22"/>
        <v>34</v>
      </c>
      <c r="I367" t="s">
        <v>1</v>
      </c>
      <c r="J367">
        <f t="shared" ca="1" si="23"/>
        <v>8</v>
      </c>
      <c r="K367" t="s">
        <v>2</v>
      </c>
      <c r="L367">
        <f t="shared" ca="1" si="24"/>
        <v>42</v>
      </c>
      <c r="N367">
        <f t="shared" ca="1" si="18"/>
        <v>3</v>
      </c>
      <c r="O367">
        <f t="shared" ca="1" si="19"/>
        <v>4</v>
      </c>
      <c r="P367" t="s">
        <v>1</v>
      </c>
      <c r="Q367">
        <f t="shared" ca="1" si="20"/>
        <v>8</v>
      </c>
      <c r="R367" t="s">
        <v>2</v>
      </c>
      <c r="S367">
        <f t="shared" ca="1" si="21"/>
        <v>42</v>
      </c>
    </row>
    <row r="368" spans="1:19" x14ac:dyDescent="0.25">
      <c r="B368" t="s">
        <v>47</v>
      </c>
      <c r="C368" t="s">
        <v>1</v>
      </c>
      <c r="D368">
        <v>9</v>
      </c>
      <c r="E368" t="s">
        <v>2</v>
      </c>
      <c r="F368">
        <v>56</v>
      </c>
      <c r="H368" t="str">
        <f t="shared" ca="1" si="22"/>
        <v>15</v>
      </c>
      <c r="I368" t="s">
        <v>1</v>
      </c>
      <c r="J368">
        <f t="shared" ca="1" si="23"/>
        <v>8</v>
      </c>
      <c r="K368" t="s">
        <v>2</v>
      </c>
      <c r="L368">
        <f t="shared" ca="1" si="24"/>
        <v>23</v>
      </c>
      <c r="N368">
        <f t="shared" ca="1" si="18"/>
        <v>1</v>
      </c>
      <c r="O368">
        <f t="shared" ca="1" si="19"/>
        <v>5</v>
      </c>
      <c r="P368" t="s">
        <v>1</v>
      </c>
      <c r="Q368">
        <f t="shared" ca="1" si="20"/>
        <v>8</v>
      </c>
      <c r="R368" t="s">
        <v>2</v>
      </c>
      <c r="S368">
        <f t="shared" ca="1" si="21"/>
        <v>23</v>
      </c>
    </row>
    <row r="369" spans="2:19" x14ac:dyDescent="0.25">
      <c r="B369" t="s">
        <v>70</v>
      </c>
      <c r="C369" t="s">
        <v>1</v>
      </c>
      <c r="D369">
        <v>7</v>
      </c>
      <c r="E369" t="s">
        <v>2</v>
      </c>
      <c r="F369">
        <v>95</v>
      </c>
      <c r="H369" t="str">
        <f t="shared" ca="1" si="22"/>
        <v>43</v>
      </c>
      <c r="I369" t="s">
        <v>1</v>
      </c>
      <c r="J369">
        <f t="shared" ca="1" si="23"/>
        <v>8</v>
      </c>
      <c r="K369" t="s">
        <v>2</v>
      </c>
      <c r="L369">
        <f t="shared" ca="1" si="24"/>
        <v>51</v>
      </c>
      <c r="N369">
        <f t="shared" ca="1" si="18"/>
        <v>4</v>
      </c>
      <c r="O369">
        <f t="shared" ca="1" si="19"/>
        <v>3</v>
      </c>
      <c r="P369" t="s">
        <v>1</v>
      </c>
      <c r="Q369">
        <f t="shared" ca="1" si="20"/>
        <v>8</v>
      </c>
      <c r="R369" t="s">
        <v>2</v>
      </c>
      <c r="S369">
        <f t="shared" ca="1" si="21"/>
        <v>51</v>
      </c>
    </row>
    <row r="370" spans="2:19" x14ac:dyDescent="0.25">
      <c r="B370" t="s">
        <v>81</v>
      </c>
      <c r="C370" t="s">
        <v>1</v>
      </c>
      <c r="D370">
        <v>8</v>
      </c>
      <c r="E370" t="s">
        <v>2</v>
      </c>
      <c r="F370">
        <v>25</v>
      </c>
      <c r="H370" t="str">
        <f t="shared" ca="1" si="22"/>
        <v>59</v>
      </c>
      <c r="I370" t="s">
        <v>1</v>
      </c>
      <c r="J370">
        <f t="shared" ca="1" si="23"/>
        <v>8</v>
      </c>
      <c r="K370" t="s">
        <v>2</v>
      </c>
      <c r="L370">
        <f t="shared" ca="1" si="24"/>
        <v>67</v>
      </c>
      <c r="N370">
        <f t="shared" ca="1" si="18"/>
        <v>5</v>
      </c>
      <c r="O370">
        <f t="shared" ca="1" si="19"/>
        <v>9</v>
      </c>
      <c r="P370" t="s">
        <v>1</v>
      </c>
      <c r="Q370">
        <f t="shared" ca="1" si="20"/>
        <v>8</v>
      </c>
      <c r="R370" t="s">
        <v>2</v>
      </c>
      <c r="S370">
        <f t="shared" ca="1" si="21"/>
        <v>67</v>
      </c>
    </row>
    <row r="371" spans="2:19" x14ac:dyDescent="0.25">
      <c r="B371" t="s">
        <v>49</v>
      </c>
      <c r="C371" t="s">
        <v>1</v>
      </c>
      <c r="D371">
        <v>8</v>
      </c>
      <c r="E371" t="s">
        <v>2</v>
      </c>
      <c r="F371">
        <v>95</v>
      </c>
      <c r="H371" t="str">
        <f t="shared" ca="1" si="22"/>
        <v>16</v>
      </c>
      <c r="I371" t="s">
        <v>1</v>
      </c>
      <c r="J371">
        <f t="shared" ca="1" si="23"/>
        <v>6</v>
      </c>
      <c r="K371" t="s">
        <v>2</v>
      </c>
      <c r="L371">
        <f t="shared" ca="1" si="24"/>
        <v>22</v>
      </c>
      <c r="N371">
        <f t="shared" ca="1" si="18"/>
        <v>1</v>
      </c>
      <c r="O371">
        <f t="shared" ca="1" si="19"/>
        <v>6</v>
      </c>
      <c r="P371" t="s">
        <v>1</v>
      </c>
      <c r="Q371">
        <f t="shared" ca="1" si="20"/>
        <v>6</v>
      </c>
      <c r="R371" t="s">
        <v>2</v>
      </c>
      <c r="S371">
        <f t="shared" ca="1" si="21"/>
        <v>22</v>
      </c>
    </row>
    <row r="372" spans="2:19" x14ac:dyDescent="0.25">
      <c r="B372" t="s">
        <v>33</v>
      </c>
      <c r="C372" t="s">
        <v>1</v>
      </c>
      <c r="D372">
        <v>7</v>
      </c>
      <c r="E372" t="s">
        <v>2</v>
      </c>
      <c r="F372">
        <v>46</v>
      </c>
      <c r="H372" t="str">
        <f t="shared" ca="1" si="22"/>
        <v>24</v>
      </c>
      <c r="I372" t="s">
        <v>1</v>
      </c>
      <c r="J372">
        <f t="shared" ca="1" si="23"/>
        <v>9</v>
      </c>
      <c r="K372" t="s">
        <v>2</v>
      </c>
      <c r="L372">
        <f t="shared" ca="1" si="24"/>
        <v>33</v>
      </c>
      <c r="N372">
        <f t="shared" ca="1" si="18"/>
        <v>2</v>
      </c>
      <c r="O372">
        <f t="shared" ca="1" si="19"/>
        <v>4</v>
      </c>
      <c r="P372" t="s">
        <v>1</v>
      </c>
      <c r="Q372">
        <f t="shared" ca="1" si="20"/>
        <v>9</v>
      </c>
      <c r="R372" t="s">
        <v>2</v>
      </c>
      <c r="S372">
        <f t="shared" ca="1" si="21"/>
        <v>33</v>
      </c>
    </row>
    <row r="373" spans="2:19" x14ac:dyDescent="0.25">
      <c r="B373" t="s">
        <v>49</v>
      </c>
      <c r="C373" t="s">
        <v>1</v>
      </c>
      <c r="D373">
        <v>9</v>
      </c>
      <c r="E373" t="s">
        <v>2</v>
      </c>
      <c r="F373">
        <v>96</v>
      </c>
      <c r="H373" t="str">
        <f t="shared" ca="1" si="22"/>
        <v>34</v>
      </c>
      <c r="I373" t="s">
        <v>1</v>
      </c>
      <c r="J373">
        <f t="shared" ca="1" si="23"/>
        <v>9</v>
      </c>
      <c r="K373" t="s">
        <v>2</v>
      </c>
      <c r="L373">
        <f t="shared" ca="1" si="24"/>
        <v>43</v>
      </c>
      <c r="N373">
        <f t="shared" ca="1" si="18"/>
        <v>3</v>
      </c>
      <c r="O373">
        <f t="shared" ca="1" si="19"/>
        <v>4</v>
      </c>
      <c r="P373" t="s">
        <v>1</v>
      </c>
      <c r="Q373">
        <f t="shared" ca="1" si="20"/>
        <v>9</v>
      </c>
      <c r="R373" t="s">
        <v>2</v>
      </c>
      <c r="S373">
        <f t="shared" ca="1" si="21"/>
        <v>43</v>
      </c>
    </row>
    <row r="374" spans="2:19" x14ac:dyDescent="0.25">
      <c r="B374" t="s">
        <v>46</v>
      </c>
      <c r="C374" t="s">
        <v>1</v>
      </c>
      <c r="D374">
        <v>8</v>
      </c>
      <c r="E374" t="s">
        <v>2</v>
      </c>
      <c r="F374">
        <v>36</v>
      </c>
      <c r="H374" t="str">
        <f t="shared" ca="1" si="22"/>
        <v>27</v>
      </c>
      <c r="I374" t="s">
        <v>1</v>
      </c>
      <c r="J374">
        <f t="shared" ca="1" si="23"/>
        <v>5</v>
      </c>
      <c r="K374" t="s">
        <v>2</v>
      </c>
      <c r="L374">
        <f t="shared" ca="1" si="24"/>
        <v>32</v>
      </c>
      <c r="N374">
        <f t="shared" ca="1" si="18"/>
        <v>2</v>
      </c>
      <c r="O374">
        <f t="shared" ca="1" si="19"/>
        <v>7</v>
      </c>
      <c r="P374" t="s">
        <v>1</v>
      </c>
      <c r="Q374">
        <f t="shared" ca="1" si="20"/>
        <v>5</v>
      </c>
      <c r="R374" t="s">
        <v>2</v>
      </c>
      <c r="S374">
        <f t="shared" ca="1" si="21"/>
        <v>32</v>
      </c>
    </row>
    <row r="375" spans="2:19" x14ac:dyDescent="0.25">
      <c r="B375" t="s">
        <v>76</v>
      </c>
      <c r="C375" t="s">
        <v>1</v>
      </c>
      <c r="D375">
        <v>7</v>
      </c>
      <c r="E375" t="s">
        <v>2</v>
      </c>
      <c r="F375">
        <v>25</v>
      </c>
      <c r="H375" t="str">
        <f t="shared" ca="1" si="22"/>
        <v>46</v>
      </c>
      <c r="I375" t="s">
        <v>1</v>
      </c>
      <c r="J375">
        <f t="shared" ca="1" si="23"/>
        <v>5</v>
      </c>
      <c r="K375" t="s">
        <v>2</v>
      </c>
      <c r="L375">
        <f t="shared" ca="1" si="24"/>
        <v>51</v>
      </c>
      <c r="N375">
        <f t="shared" ca="1" si="18"/>
        <v>4</v>
      </c>
      <c r="O375">
        <f t="shared" ca="1" si="19"/>
        <v>6</v>
      </c>
      <c r="P375" t="s">
        <v>1</v>
      </c>
      <c r="Q375">
        <f t="shared" ca="1" si="20"/>
        <v>5</v>
      </c>
      <c r="R375" t="s">
        <v>2</v>
      </c>
      <c r="S375">
        <f t="shared" ca="1" si="21"/>
        <v>51</v>
      </c>
    </row>
    <row r="376" spans="2:19" x14ac:dyDescent="0.25">
      <c r="B376" t="s">
        <v>75</v>
      </c>
      <c r="C376" t="s">
        <v>1</v>
      </c>
      <c r="D376">
        <v>7</v>
      </c>
      <c r="E376" t="s">
        <v>2</v>
      </c>
      <c r="F376">
        <v>32</v>
      </c>
      <c r="H376" t="str">
        <f t="shared" ca="1" si="22"/>
        <v>57</v>
      </c>
      <c r="I376" t="s">
        <v>1</v>
      </c>
      <c r="J376">
        <f t="shared" ca="1" si="23"/>
        <v>4</v>
      </c>
      <c r="K376" t="s">
        <v>2</v>
      </c>
      <c r="L376">
        <f t="shared" ca="1" si="24"/>
        <v>61</v>
      </c>
      <c r="N376">
        <f t="shared" ca="1" si="18"/>
        <v>5</v>
      </c>
      <c r="O376">
        <f t="shared" ca="1" si="19"/>
        <v>7</v>
      </c>
      <c r="P376" t="s">
        <v>1</v>
      </c>
      <c r="Q376">
        <f t="shared" ca="1" si="20"/>
        <v>4</v>
      </c>
      <c r="R376" t="s">
        <v>2</v>
      </c>
      <c r="S376">
        <f t="shared" ca="1" si="21"/>
        <v>61</v>
      </c>
    </row>
    <row r="377" spans="2:19" x14ac:dyDescent="0.25">
      <c r="B377" t="s">
        <v>48</v>
      </c>
      <c r="C377" t="s">
        <v>1</v>
      </c>
      <c r="D377">
        <v>4</v>
      </c>
      <c r="E377" t="s">
        <v>2</v>
      </c>
      <c r="F377">
        <v>41</v>
      </c>
      <c r="H377" t="str">
        <f t="shared" ca="1" si="22"/>
        <v>53</v>
      </c>
      <c r="I377" t="s">
        <v>1</v>
      </c>
      <c r="J377">
        <f t="shared" ca="1" si="23"/>
        <v>8</v>
      </c>
      <c r="K377" t="s">
        <v>2</v>
      </c>
      <c r="L377">
        <f t="shared" ca="1" si="24"/>
        <v>61</v>
      </c>
      <c r="N377">
        <f t="shared" ca="1" si="18"/>
        <v>5</v>
      </c>
      <c r="O377">
        <f t="shared" ca="1" si="19"/>
        <v>3</v>
      </c>
      <c r="P377" t="s">
        <v>1</v>
      </c>
      <c r="Q377">
        <f t="shared" ca="1" si="20"/>
        <v>8</v>
      </c>
      <c r="R377" t="s">
        <v>2</v>
      </c>
      <c r="S377">
        <f t="shared" ca="1" si="21"/>
        <v>61</v>
      </c>
    </row>
    <row r="378" spans="2:19" x14ac:dyDescent="0.25">
      <c r="B378" t="s">
        <v>80</v>
      </c>
      <c r="C378" t="s">
        <v>1</v>
      </c>
      <c r="D378">
        <v>9</v>
      </c>
      <c r="E378" t="s">
        <v>2</v>
      </c>
      <c r="F378">
        <v>42</v>
      </c>
      <c r="H378" t="str">
        <f t="shared" ca="1" si="22"/>
        <v>78</v>
      </c>
      <c r="I378" t="s">
        <v>1</v>
      </c>
      <c r="J378">
        <f t="shared" ca="1" si="23"/>
        <v>7</v>
      </c>
      <c r="K378" t="s">
        <v>2</v>
      </c>
      <c r="L378">
        <f t="shared" ca="1" si="24"/>
        <v>85</v>
      </c>
      <c r="N378">
        <f t="shared" ca="1" si="18"/>
        <v>7</v>
      </c>
      <c r="O378">
        <f t="shared" ca="1" si="19"/>
        <v>8</v>
      </c>
      <c r="P378" t="s">
        <v>1</v>
      </c>
      <c r="Q378">
        <f t="shared" ca="1" si="20"/>
        <v>7</v>
      </c>
      <c r="R378" t="s">
        <v>2</v>
      </c>
      <c r="S378">
        <f t="shared" ca="1" si="21"/>
        <v>85</v>
      </c>
    </row>
    <row r="379" spans="2:19" x14ac:dyDescent="0.25">
      <c r="B379" t="s">
        <v>49</v>
      </c>
      <c r="C379" t="s">
        <v>1</v>
      </c>
      <c r="D379">
        <v>4</v>
      </c>
      <c r="E379" t="s">
        <v>2</v>
      </c>
      <c r="F379">
        <v>91</v>
      </c>
      <c r="H379" t="str">
        <f t="shared" ca="1" si="22"/>
        <v>53</v>
      </c>
      <c r="I379" t="s">
        <v>1</v>
      </c>
      <c r="J379">
        <f t="shared" ca="1" si="23"/>
        <v>8</v>
      </c>
      <c r="K379" t="s">
        <v>2</v>
      </c>
      <c r="L379">
        <f t="shared" ca="1" si="24"/>
        <v>61</v>
      </c>
      <c r="N379">
        <f t="shared" ca="1" si="18"/>
        <v>5</v>
      </c>
      <c r="O379">
        <f t="shared" ca="1" si="19"/>
        <v>3</v>
      </c>
      <c r="P379" t="s">
        <v>1</v>
      </c>
      <c r="Q379">
        <f t="shared" ca="1" si="20"/>
        <v>8</v>
      </c>
      <c r="R379" t="s">
        <v>2</v>
      </c>
      <c r="S379">
        <f t="shared" ca="1" si="21"/>
        <v>61</v>
      </c>
    </row>
    <row r="380" spans="2:19" x14ac:dyDescent="0.25">
      <c r="B380" t="s">
        <v>47</v>
      </c>
      <c r="C380" t="s">
        <v>1</v>
      </c>
      <c r="D380">
        <v>4</v>
      </c>
      <c r="E380" t="s">
        <v>2</v>
      </c>
      <c r="F380">
        <v>51</v>
      </c>
      <c r="H380" t="str">
        <f t="shared" ca="1" si="22"/>
        <v>69</v>
      </c>
      <c r="I380" t="s">
        <v>1</v>
      </c>
      <c r="J380">
        <f t="shared" ca="1" si="23"/>
        <v>3</v>
      </c>
      <c r="K380" t="s">
        <v>2</v>
      </c>
      <c r="L380">
        <f t="shared" ca="1" si="24"/>
        <v>72</v>
      </c>
      <c r="N380">
        <f t="shared" ca="1" si="18"/>
        <v>6</v>
      </c>
      <c r="O380">
        <f t="shared" ca="1" si="19"/>
        <v>9</v>
      </c>
      <c r="P380" t="s">
        <v>1</v>
      </c>
      <c r="Q380">
        <f t="shared" ca="1" si="20"/>
        <v>3</v>
      </c>
      <c r="R380" t="s">
        <v>2</v>
      </c>
      <c r="S380">
        <f t="shared" ca="1" si="21"/>
        <v>72</v>
      </c>
    </row>
    <row r="381" spans="2:19" x14ac:dyDescent="0.25">
      <c r="B381" t="s">
        <v>56</v>
      </c>
      <c r="C381" t="s">
        <v>1</v>
      </c>
      <c r="D381">
        <v>8</v>
      </c>
      <c r="E381" t="s">
        <v>2</v>
      </c>
      <c r="F381">
        <v>72</v>
      </c>
      <c r="H381" t="str">
        <f t="shared" ca="1" si="22"/>
        <v>63</v>
      </c>
      <c r="I381" t="s">
        <v>1</v>
      </c>
      <c r="J381">
        <f t="shared" ca="1" si="23"/>
        <v>8</v>
      </c>
      <c r="K381" t="s">
        <v>2</v>
      </c>
      <c r="L381">
        <f t="shared" ca="1" si="24"/>
        <v>71</v>
      </c>
      <c r="N381">
        <f t="shared" ca="1" si="18"/>
        <v>6</v>
      </c>
      <c r="O381">
        <f t="shared" ca="1" si="19"/>
        <v>3</v>
      </c>
      <c r="P381" t="s">
        <v>1</v>
      </c>
      <c r="Q381">
        <f t="shared" ca="1" si="20"/>
        <v>8</v>
      </c>
      <c r="R381" t="s">
        <v>2</v>
      </c>
      <c r="S381">
        <f t="shared" ca="1" si="21"/>
        <v>71</v>
      </c>
    </row>
    <row r="382" spans="2:19" x14ac:dyDescent="0.25">
      <c r="B382" t="s">
        <v>56</v>
      </c>
      <c r="C382" t="s">
        <v>1</v>
      </c>
      <c r="D382">
        <v>7</v>
      </c>
      <c r="E382" t="s">
        <v>2</v>
      </c>
      <c r="F382">
        <v>71</v>
      </c>
      <c r="H382" t="str">
        <f t="shared" ca="1" si="22"/>
        <v>26</v>
      </c>
      <c r="I382" t="s">
        <v>1</v>
      </c>
      <c r="J382">
        <f t="shared" ca="1" si="23"/>
        <v>7</v>
      </c>
      <c r="K382" t="s">
        <v>2</v>
      </c>
      <c r="L382">
        <f t="shared" ca="1" si="24"/>
        <v>33</v>
      </c>
      <c r="N382">
        <f t="shared" ca="1" si="18"/>
        <v>2</v>
      </c>
      <c r="O382">
        <f t="shared" ca="1" si="19"/>
        <v>6</v>
      </c>
      <c r="P382" t="s">
        <v>1</v>
      </c>
      <c r="Q382">
        <f t="shared" ca="1" si="20"/>
        <v>7</v>
      </c>
      <c r="R382" t="s">
        <v>2</v>
      </c>
      <c r="S382">
        <f t="shared" ca="1" si="21"/>
        <v>33</v>
      </c>
    </row>
    <row r="383" spans="2:19" x14ac:dyDescent="0.25">
      <c r="B383" t="s">
        <v>69</v>
      </c>
      <c r="C383" t="s">
        <v>1</v>
      </c>
      <c r="D383">
        <v>8</v>
      </c>
      <c r="E383" t="s">
        <v>2</v>
      </c>
      <c r="F383">
        <v>74</v>
      </c>
      <c r="H383" t="str">
        <f t="shared" ca="1" si="22"/>
        <v>25</v>
      </c>
      <c r="I383" t="s">
        <v>1</v>
      </c>
      <c r="J383">
        <f t="shared" ca="1" si="23"/>
        <v>9</v>
      </c>
      <c r="K383" t="s">
        <v>2</v>
      </c>
      <c r="L383">
        <f t="shared" ca="1" si="24"/>
        <v>34</v>
      </c>
      <c r="N383">
        <f t="shared" ca="1" si="18"/>
        <v>2</v>
      </c>
      <c r="O383">
        <f t="shared" ca="1" si="19"/>
        <v>5</v>
      </c>
      <c r="P383" t="s">
        <v>1</v>
      </c>
      <c r="Q383">
        <f t="shared" ca="1" si="20"/>
        <v>9</v>
      </c>
      <c r="R383" t="s">
        <v>2</v>
      </c>
      <c r="S383">
        <f t="shared" ca="1" si="21"/>
        <v>34</v>
      </c>
    </row>
    <row r="384" spans="2:19" x14ac:dyDescent="0.25">
      <c r="B384" t="s">
        <v>45</v>
      </c>
      <c r="C384" t="s">
        <v>1</v>
      </c>
      <c r="D384">
        <v>6</v>
      </c>
      <c r="E384" t="s">
        <v>2</v>
      </c>
      <c r="F384">
        <v>21</v>
      </c>
      <c r="H384" t="str">
        <f t="shared" ca="1" si="22"/>
        <v>49</v>
      </c>
      <c r="I384" t="s">
        <v>1</v>
      </c>
      <c r="J384">
        <f t="shared" ca="1" si="23"/>
        <v>4</v>
      </c>
      <c r="K384" t="s">
        <v>2</v>
      </c>
      <c r="L384">
        <f t="shared" ca="1" si="24"/>
        <v>53</v>
      </c>
      <c r="N384">
        <f t="shared" ca="1" si="18"/>
        <v>4</v>
      </c>
      <c r="O384">
        <f t="shared" ca="1" si="19"/>
        <v>9</v>
      </c>
      <c r="P384" t="s">
        <v>1</v>
      </c>
      <c r="Q384">
        <f t="shared" ca="1" si="20"/>
        <v>4</v>
      </c>
      <c r="R384" t="s">
        <v>2</v>
      </c>
      <c r="S384">
        <f t="shared" ca="1" si="21"/>
        <v>53</v>
      </c>
    </row>
    <row r="385" spans="2:19" x14ac:dyDescent="0.25">
      <c r="B385" t="s">
        <v>52</v>
      </c>
      <c r="C385" t="s">
        <v>1</v>
      </c>
      <c r="D385">
        <v>3</v>
      </c>
      <c r="E385" t="s">
        <v>2</v>
      </c>
      <c r="F385">
        <v>41</v>
      </c>
      <c r="H385" t="str">
        <f t="shared" ca="1" si="22"/>
        <v>79</v>
      </c>
      <c r="I385" t="s">
        <v>1</v>
      </c>
      <c r="J385">
        <f t="shared" ca="1" si="23"/>
        <v>9</v>
      </c>
      <c r="K385" t="s">
        <v>2</v>
      </c>
      <c r="L385">
        <f t="shared" ca="1" si="24"/>
        <v>88</v>
      </c>
      <c r="N385">
        <f t="shared" ca="1" si="18"/>
        <v>7</v>
      </c>
      <c r="O385">
        <f t="shared" ca="1" si="19"/>
        <v>9</v>
      </c>
      <c r="P385" t="s">
        <v>1</v>
      </c>
      <c r="Q385">
        <f t="shared" ca="1" si="20"/>
        <v>9</v>
      </c>
      <c r="R385" t="s">
        <v>2</v>
      </c>
      <c r="S385">
        <f t="shared" ca="1" si="21"/>
        <v>88</v>
      </c>
    </row>
    <row r="386" spans="2:19" x14ac:dyDescent="0.25">
      <c r="B386" t="s">
        <v>80</v>
      </c>
      <c r="C386" t="s">
        <v>1</v>
      </c>
      <c r="D386">
        <v>9</v>
      </c>
      <c r="E386" t="s">
        <v>2</v>
      </c>
      <c r="F386">
        <v>42</v>
      </c>
      <c r="H386" t="str">
        <f t="shared" ca="1" si="22"/>
        <v>88</v>
      </c>
      <c r="I386" t="s">
        <v>1</v>
      </c>
      <c r="J386">
        <f t="shared" ca="1" si="23"/>
        <v>5</v>
      </c>
      <c r="K386" t="s">
        <v>2</v>
      </c>
      <c r="L386">
        <f t="shared" ca="1" si="24"/>
        <v>93</v>
      </c>
      <c r="N386">
        <f t="shared" ca="1" si="18"/>
        <v>8</v>
      </c>
      <c r="O386">
        <f t="shared" ca="1" si="19"/>
        <v>8</v>
      </c>
      <c r="P386" t="s">
        <v>1</v>
      </c>
      <c r="Q386">
        <f t="shared" ca="1" si="20"/>
        <v>5</v>
      </c>
      <c r="R386" t="s">
        <v>2</v>
      </c>
      <c r="S386">
        <f t="shared" ca="1" si="21"/>
        <v>93</v>
      </c>
    </row>
    <row r="387" spans="2:19" x14ac:dyDescent="0.25">
      <c r="B387" t="s">
        <v>72</v>
      </c>
      <c r="C387" t="s">
        <v>1</v>
      </c>
      <c r="D387">
        <v>7</v>
      </c>
      <c r="E387" t="s">
        <v>2</v>
      </c>
      <c r="F387">
        <v>43</v>
      </c>
      <c r="H387" t="str">
        <f t="shared" ca="1" si="22"/>
        <v>49</v>
      </c>
      <c r="I387" t="s">
        <v>1</v>
      </c>
      <c r="J387">
        <f t="shared" ca="1" si="23"/>
        <v>9</v>
      </c>
      <c r="K387" t="s">
        <v>2</v>
      </c>
      <c r="L387">
        <f t="shared" ca="1" si="24"/>
        <v>58</v>
      </c>
      <c r="N387">
        <f t="shared" ca="1" si="18"/>
        <v>4</v>
      </c>
      <c r="O387">
        <f t="shared" ca="1" si="19"/>
        <v>9</v>
      </c>
      <c r="P387" t="s">
        <v>1</v>
      </c>
      <c r="Q387">
        <f t="shared" ca="1" si="20"/>
        <v>9</v>
      </c>
      <c r="R387" t="s">
        <v>2</v>
      </c>
      <c r="S387">
        <f t="shared" ca="1" si="21"/>
        <v>58</v>
      </c>
    </row>
    <row r="388" spans="2:19" x14ac:dyDescent="0.25">
      <c r="B388" t="s">
        <v>59</v>
      </c>
      <c r="C388" t="s">
        <v>1</v>
      </c>
      <c r="D388">
        <v>7</v>
      </c>
      <c r="E388" t="s">
        <v>2</v>
      </c>
      <c r="F388">
        <v>91</v>
      </c>
      <c r="H388" t="str">
        <f t="shared" ca="1" si="22"/>
        <v>76</v>
      </c>
      <c r="I388" t="s">
        <v>1</v>
      </c>
      <c r="J388">
        <f t="shared" ca="1" si="23"/>
        <v>6</v>
      </c>
      <c r="K388" t="s">
        <v>2</v>
      </c>
      <c r="L388">
        <f t="shared" ca="1" si="24"/>
        <v>82</v>
      </c>
      <c r="N388">
        <f t="shared" ca="1" si="18"/>
        <v>7</v>
      </c>
      <c r="O388">
        <f t="shared" ca="1" si="19"/>
        <v>6</v>
      </c>
      <c r="P388" t="s">
        <v>1</v>
      </c>
      <c r="Q388">
        <f t="shared" ca="1" si="20"/>
        <v>6</v>
      </c>
      <c r="R388" t="s">
        <v>2</v>
      </c>
      <c r="S388">
        <f t="shared" ca="1" si="21"/>
        <v>82</v>
      </c>
    </row>
    <row r="389" spans="2:19" x14ac:dyDescent="0.25">
      <c r="B389" t="s">
        <v>72</v>
      </c>
      <c r="C389" t="s">
        <v>1</v>
      </c>
      <c r="D389">
        <v>6</v>
      </c>
      <c r="E389" t="s">
        <v>2</v>
      </c>
      <c r="F389">
        <v>42</v>
      </c>
      <c r="H389" t="str">
        <f t="shared" ca="1" si="22"/>
        <v>34</v>
      </c>
      <c r="I389" t="s">
        <v>1</v>
      </c>
      <c r="J389">
        <f t="shared" ca="1" si="23"/>
        <v>8</v>
      </c>
      <c r="K389" t="s">
        <v>2</v>
      </c>
      <c r="L389">
        <f t="shared" ca="1" si="24"/>
        <v>42</v>
      </c>
      <c r="N389">
        <f t="shared" ca="1" si="18"/>
        <v>3</v>
      </c>
      <c r="O389">
        <f t="shared" ca="1" si="19"/>
        <v>4</v>
      </c>
      <c r="P389" t="s">
        <v>1</v>
      </c>
      <c r="Q389">
        <f t="shared" ca="1" si="20"/>
        <v>8</v>
      </c>
      <c r="R389" t="s">
        <v>2</v>
      </c>
      <c r="S389">
        <f t="shared" ca="1" si="21"/>
        <v>42</v>
      </c>
    </row>
    <row r="390" spans="2:19" x14ac:dyDescent="0.25">
      <c r="B390" t="s">
        <v>49</v>
      </c>
      <c r="C390" t="s">
        <v>1</v>
      </c>
      <c r="D390">
        <v>5</v>
      </c>
      <c r="E390" t="s">
        <v>2</v>
      </c>
      <c r="F390">
        <v>92</v>
      </c>
      <c r="H390" t="str">
        <f t="shared" ca="1" si="22"/>
        <v>49</v>
      </c>
      <c r="I390" t="s">
        <v>1</v>
      </c>
      <c r="J390">
        <f t="shared" ca="1" si="23"/>
        <v>3</v>
      </c>
      <c r="K390" t="s">
        <v>2</v>
      </c>
      <c r="L390">
        <f t="shared" ca="1" si="24"/>
        <v>52</v>
      </c>
      <c r="N390">
        <f t="shared" ca="1" si="18"/>
        <v>4</v>
      </c>
      <c r="O390">
        <f t="shared" ca="1" si="19"/>
        <v>9</v>
      </c>
      <c r="P390" t="s">
        <v>1</v>
      </c>
      <c r="Q390">
        <f t="shared" ca="1" si="20"/>
        <v>3</v>
      </c>
      <c r="R390" t="s">
        <v>2</v>
      </c>
      <c r="S390">
        <f t="shared" ca="1" si="21"/>
        <v>52</v>
      </c>
    </row>
    <row r="391" spans="2:19" x14ac:dyDescent="0.25">
      <c r="B391" t="s">
        <v>51</v>
      </c>
      <c r="C391" t="s">
        <v>1</v>
      </c>
      <c r="D391">
        <v>8</v>
      </c>
      <c r="E391" t="s">
        <v>2</v>
      </c>
      <c r="F391">
        <v>61</v>
      </c>
      <c r="H391" t="str">
        <f t="shared" ca="1" si="22"/>
        <v>13</v>
      </c>
      <c r="I391" t="s">
        <v>1</v>
      </c>
      <c r="J391">
        <f t="shared" ca="1" si="23"/>
        <v>8</v>
      </c>
      <c r="K391" t="s">
        <v>2</v>
      </c>
      <c r="L391">
        <f t="shared" ca="1" si="24"/>
        <v>21</v>
      </c>
      <c r="N391">
        <f t="shared" ref="N391:N454" ca="1" si="25">RANDBETWEEN(1,8)</f>
        <v>1</v>
      </c>
      <c r="O391">
        <f t="shared" ref="O391:O454" ca="1" si="26">RANDBETWEEN(3,9)</f>
        <v>3</v>
      </c>
      <c r="P391" t="s">
        <v>1</v>
      </c>
      <c r="Q391">
        <f t="shared" ref="Q391:Q454" ca="1" si="27">RANDBETWEEN(10-O391+1,9)</f>
        <v>8</v>
      </c>
      <c r="R391" t="s">
        <v>2</v>
      </c>
      <c r="S391">
        <f t="shared" ref="S391:S454" ca="1" si="28">N391*10+SUM(O391,Q391)</f>
        <v>21</v>
      </c>
    </row>
    <row r="392" spans="2:19" x14ac:dyDescent="0.25">
      <c r="B392" t="s">
        <v>30</v>
      </c>
      <c r="C392" t="s">
        <v>1</v>
      </c>
      <c r="D392">
        <v>8</v>
      </c>
      <c r="E392" t="s">
        <v>2</v>
      </c>
      <c r="F392">
        <v>43</v>
      </c>
      <c r="H392" t="str">
        <f t="shared" ref="H392:H417" ca="1" si="29">CONCATENATE(N392,O392)</f>
        <v>36</v>
      </c>
      <c r="I392" t="s">
        <v>1</v>
      </c>
      <c r="J392">
        <f t="shared" ref="J392:J417" ca="1" si="30">Q392</f>
        <v>5</v>
      </c>
      <c r="K392" t="s">
        <v>2</v>
      </c>
      <c r="L392">
        <f t="shared" ref="L392:L417" ca="1" si="31">S392</f>
        <v>41</v>
      </c>
      <c r="N392">
        <f t="shared" ca="1" si="25"/>
        <v>3</v>
      </c>
      <c r="O392">
        <f t="shared" ca="1" si="26"/>
        <v>6</v>
      </c>
      <c r="P392" t="s">
        <v>1</v>
      </c>
      <c r="Q392">
        <f t="shared" ca="1" si="27"/>
        <v>5</v>
      </c>
      <c r="R392" t="s">
        <v>2</v>
      </c>
      <c r="S392">
        <f t="shared" ca="1" si="28"/>
        <v>41</v>
      </c>
    </row>
    <row r="393" spans="2:19" x14ac:dyDescent="0.25">
      <c r="B393" t="s">
        <v>58</v>
      </c>
      <c r="C393" t="s">
        <v>1</v>
      </c>
      <c r="D393">
        <v>8</v>
      </c>
      <c r="E393" t="s">
        <v>2</v>
      </c>
      <c r="F393">
        <v>22</v>
      </c>
      <c r="H393" t="str">
        <f t="shared" ca="1" si="29"/>
        <v>55</v>
      </c>
      <c r="I393" t="s">
        <v>1</v>
      </c>
      <c r="J393">
        <f t="shared" ca="1" si="30"/>
        <v>9</v>
      </c>
      <c r="K393" t="s">
        <v>2</v>
      </c>
      <c r="L393">
        <f t="shared" ca="1" si="31"/>
        <v>64</v>
      </c>
      <c r="N393">
        <f t="shared" ca="1" si="25"/>
        <v>5</v>
      </c>
      <c r="O393">
        <f t="shared" ca="1" si="26"/>
        <v>5</v>
      </c>
      <c r="P393" t="s">
        <v>1</v>
      </c>
      <c r="Q393">
        <f t="shared" ca="1" si="27"/>
        <v>9</v>
      </c>
      <c r="R393" t="s">
        <v>2</v>
      </c>
      <c r="S393">
        <f t="shared" ca="1" si="28"/>
        <v>64</v>
      </c>
    </row>
    <row r="394" spans="2:19" x14ac:dyDescent="0.25">
      <c r="B394" t="s">
        <v>52</v>
      </c>
      <c r="C394" t="s">
        <v>1</v>
      </c>
      <c r="D394">
        <v>4</v>
      </c>
      <c r="E394" t="s">
        <v>2</v>
      </c>
      <c r="F394">
        <v>42</v>
      </c>
      <c r="H394" t="str">
        <f t="shared" ca="1" si="29"/>
        <v>57</v>
      </c>
      <c r="I394" t="s">
        <v>1</v>
      </c>
      <c r="J394">
        <f t="shared" ca="1" si="30"/>
        <v>8</v>
      </c>
      <c r="K394" t="s">
        <v>2</v>
      </c>
      <c r="L394">
        <f t="shared" ca="1" si="31"/>
        <v>65</v>
      </c>
      <c r="N394">
        <f t="shared" ca="1" si="25"/>
        <v>5</v>
      </c>
      <c r="O394">
        <f t="shared" ca="1" si="26"/>
        <v>7</v>
      </c>
      <c r="P394" t="s">
        <v>1</v>
      </c>
      <c r="Q394">
        <f t="shared" ca="1" si="27"/>
        <v>8</v>
      </c>
      <c r="R394" t="s">
        <v>2</v>
      </c>
      <c r="S394">
        <f t="shared" ca="1" si="28"/>
        <v>65</v>
      </c>
    </row>
    <row r="395" spans="2:19" x14ac:dyDescent="0.25">
      <c r="B395" t="s">
        <v>78</v>
      </c>
      <c r="C395" t="s">
        <v>1</v>
      </c>
      <c r="D395">
        <v>5</v>
      </c>
      <c r="E395" t="s">
        <v>2</v>
      </c>
      <c r="F395">
        <v>34</v>
      </c>
      <c r="H395" t="str">
        <f t="shared" ca="1" si="29"/>
        <v>89</v>
      </c>
      <c r="I395" t="s">
        <v>1</v>
      </c>
      <c r="J395">
        <f t="shared" ca="1" si="30"/>
        <v>9</v>
      </c>
      <c r="K395" t="s">
        <v>2</v>
      </c>
      <c r="L395">
        <f t="shared" ca="1" si="31"/>
        <v>98</v>
      </c>
      <c r="N395">
        <f t="shared" ca="1" si="25"/>
        <v>8</v>
      </c>
      <c r="O395">
        <f t="shared" ca="1" si="26"/>
        <v>9</v>
      </c>
      <c r="P395" t="s">
        <v>1</v>
      </c>
      <c r="Q395">
        <f t="shared" ca="1" si="27"/>
        <v>9</v>
      </c>
      <c r="R395" t="s">
        <v>2</v>
      </c>
      <c r="S395">
        <f t="shared" ca="1" si="28"/>
        <v>98</v>
      </c>
    </row>
    <row r="396" spans="2:19" x14ac:dyDescent="0.25">
      <c r="B396" t="s">
        <v>31</v>
      </c>
      <c r="C396" t="s">
        <v>1</v>
      </c>
      <c r="D396">
        <v>9</v>
      </c>
      <c r="E396" t="s">
        <v>2</v>
      </c>
      <c r="F396">
        <v>65</v>
      </c>
      <c r="H396" t="str">
        <f t="shared" ca="1" si="29"/>
        <v>67</v>
      </c>
      <c r="I396" t="s">
        <v>1</v>
      </c>
      <c r="J396">
        <f t="shared" ca="1" si="30"/>
        <v>8</v>
      </c>
      <c r="K396" t="s">
        <v>2</v>
      </c>
      <c r="L396">
        <f t="shared" ca="1" si="31"/>
        <v>75</v>
      </c>
      <c r="N396">
        <f t="shared" ca="1" si="25"/>
        <v>6</v>
      </c>
      <c r="O396">
        <f t="shared" ca="1" si="26"/>
        <v>7</v>
      </c>
      <c r="P396" t="s">
        <v>1</v>
      </c>
      <c r="Q396">
        <f t="shared" ca="1" si="27"/>
        <v>8</v>
      </c>
      <c r="R396" t="s">
        <v>2</v>
      </c>
      <c r="S396">
        <f t="shared" ca="1" si="28"/>
        <v>75</v>
      </c>
    </row>
    <row r="397" spans="2:19" x14ac:dyDescent="0.25">
      <c r="B397" t="s">
        <v>79</v>
      </c>
      <c r="C397" t="s">
        <v>1</v>
      </c>
      <c r="D397">
        <v>6</v>
      </c>
      <c r="E397" t="s">
        <v>2</v>
      </c>
      <c r="F397">
        <v>91</v>
      </c>
      <c r="H397" t="str">
        <f t="shared" ca="1" si="29"/>
        <v>58</v>
      </c>
      <c r="I397" t="s">
        <v>1</v>
      </c>
      <c r="J397">
        <f t="shared" ca="1" si="30"/>
        <v>6</v>
      </c>
      <c r="K397" t="s">
        <v>2</v>
      </c>
      <c r="L397">
        <f t="shared" ca="1" si="31"/>
        <v>64</v>
      </c>
      <c r="N397">
        <f t="shared" ca="1" si="25"/>
        <v>5</v>
      </c>
      <c r="O397">
        <f t="shared" ca="1" si="26"/>
        <v>8</v>
      </c>
      <c r="P397" t="s">
        <v>1</v>
      </c>
      <c r="Q397">
        <f t="shared" ca="1" si="27"/>
        <v>6</v>
      </c>
      <c r="R397" t="s">
        <v>2</v>
      </c>
      <c r="S397">
        <f t="shared" ca="1" si="28"/>
        <v>64</v>
      </c>
    </row>
    <row r="398" spans="2:19" x14ac:dyDescent="0.25">
      <c r="B398" t="s">
        <v>45</v>
      </c>
      <c r="C398" t="s">
        <v>1</v>
      </c>
      <c r="D398">
        <v>8</v>
      </c>
      <c r="E398" t="s">
        <v>2</v>
      </c>
      <c r="F398">
        <v>23</v>
      </c>
      <c r="H398" t="str">
        <f t="shared" ca="1" si="29"/>
        <v>59</v>
      </c>
      <c r="I398" t="s">
        <v>1</v>
      </c>
      <c r="J398">
        <f t="shared" ca="1" si="30"/>
        <v>2</v>
      </c>
      <c r="K398" t="s">
        <v>2</v>
      </c>
      <c r="L398">
        <f t="shared" ca="1" si="31"/>
        <v>61</v>
      </c>
      <c r="N398">
        <f t="shared" ca="1" si="25"/>
        <v>5</v>
      </c>
      <c r="O398">
        <f t="shared" ca="1" si="26"/>
        <v>9</v>
      </c>
      <c r="P398" t="s">
        <v>1</v>
      </c>
      <c r="Q398">
        <f t="shared" ca="1" si="27"/>
        <v>2</v>
      </c>
      <c r="R398" t="s">
        <v>2</v>
      </c>
      <c r="S398">
        <f t="shared" ca="1" si="28"/>
        <v>61</v>
      </c>
    </row>
    <row r="399" spans="2:19" x14ac:dyDescent="0.25">
      <c r="B399" t="s">
        <v>79</v>
      </c>
      <c r="C399" t="s">
        <v>1</v>
      </c>
      <c r="D399">
        <v>6</v>
      </c>
      <c r="E399" t="s">
        <v>2</v>
      </c>
      <c r="F399">
        <v>91</v>
      </c>
      <c r="H399" t="str">
        <f t="shared" ca="1" si="29"/>
        <v>59</v>
      </c>
      <c r="I399" t="s">
        <v>1</v>
      </c>
      <c r="J399">
        <f t="shared" ca="1" si="30"/>
        <v>6</v>
      </c>
      <c r="K399" t="s">
        <v>2</v>
      </c>
      <c r="L399">
        <f t="shared" ca="1" si="31"/>
        <v>65</v>
      </c>
      <c r="N399">
        <f t="shared" ca="1" si="25"/>
        <v>5</v>
      </c>
      <c r="O399">
        <f t="shared" ca="1" si="26"/>
        <v>9</v>
      </c>
      <c r="P399" t="s">
        <v>1</v>
      </c>
      <c r="Q399">
        <f t="shared" ca="1" si="27"/>
        <v>6</v>
      </c>
      <c r="R399" t="s">
        <v>2</v>
      </c>
      <c r="S399">
        <f t="shared" ca="1" si="28"/>
        <v>65</v>
      </c>
    </row>
    <row r="400" spans="2:19" x14ac:dyDescent="0.25">
      <c r="B400" t="s">
        <v>50</v>
      </c>
      <c r="C400" t="s">
        <v>1</v>
      </c>
      <c r="D400">
        <v>9</v>
      </c>
      <c r="E400" t="s">
        <v>2</v>
      </c>
      <c r="F400">
        <v>36</v>
      </c>
      <c r="H400" t="str">
        <f t="shared" ca="1" si="29"/>
        <v>75</v>
      </c>
      <c r="I400" t="s">
        <v>1</v>
      </c>
      <c r="J400">
        <f t="shared" ca="1" si="30"/>
        <v>9</v>
      </c>
      <c r="K400" t="s">
        <v>2</v>
      </c>
      <c r="L400">
        <f t="shared" ca="1" si="31"/>
        <v>84</v>
      </c>
      <c r="N400">
        <f t="shared" ca="1" si="25"/>
        <v>7</v>
      </c>
      <c r="O400">
        <f t="shared" ca="1" si="26"/>
        <v>5</v>
      </c>
      <c r="P400" t="s">
        <v>1</v>
      </c>
      <c r="Q400">
        <f t="shared" ca="1" si="27"/>
        <v>9</v>
      </c>
      <c r="R400" t="s">
        <v>2</v>
      </c>
      <c r="S400">
        <f t="shared" ca="1" si="28"/>
        <v>84</v>
      </c>
    </row>
    <row r="401" spans="2:19" x14ac:dyDescent="0.25">
      <c r="B401" t="s">
        <v>56</v>
      </c>
      <c r="C401" t="s">
        <v>1</v>
      </c>
      <c r="D401">
        <v>7</v>
      </c>
      <c r="E401" t="s">
        <v>2</v>
      </c>
      <c r="F401">
        <v>71</v>
      </c>
      <c r="H401" t="str">
        <f t="shared" ca="1" si="29"/>
        <v>74</v>
      </c>
      <c r="I401" t="s">
        <v>1</v>
      </c>
      <c r="J401">
        <f t="shared" ca="1" si="30"/>
        <v>9</v>
      </c>
      <c r="K401" t="s">
        <v>2</v>
      </c>
      <c r="L401">
        <f t="shared" ca="1" si="31"/>
        <v>83</v>
      </c>
      <c r="N401">
        <f t="shared" ca="1" si="25"/>
        <v>7</v>
      </c>
      <c r="O401">
        <f t="shared" ca="1" si="26"/>
        <v>4</v>
      </c>
      <c r="P401" t="s">
        <v>1</v>
      </c>
      <c r="Q401">
        <f t="shared" ca="1" si="27"/>
        <v>9</v>
      </c>
      <c r="R401" t="s">
        <v>2</v>
      </c>
      <c r="S401">
        <f t="shared" ca="1" si="28"/>
        <v>83</v>
      </c>
    </row>
    <row r="402" spans="2:19" x14ac:dyDescent="0.25">
      <c r="B402" t="s">
        <v>55</v>
      </c>
      <c r="C402" t="s">
        <v>1</v>
      </c>
      <c r="D402">
        <v>5</v>
      </c>
      <c r="E402" t="s">
        <v>2</v>
      </c>
      <c r="F402">
        <v>63</v>
      </c>
      <c r="H402" t="str">
        <f t="shared" ca="1" si="29"/>
        <v>47</v>
      </c>
      <c r="I402" t="s">
        <v>1</v>
      </c>
      <c r="J402">
        <f t="shared" ca="1" si="30"/>
        <v>9</v>
      </c>
      <c r="K402" t="s">
        <v>2</v>
      </c>
      <c r="L402">
        <f t="shared" ca="1" si="31"/>
        <v>56</v>
      </c>
      <c r="N402">
        <f t="shared" ca="1" si="25"/>
        <v>4</v>
      </c>
      <c r="O402">
        <f t="shared" ca="1" si="26"/>
        <v>7</v>
      </c>
      <c r="P402" t="s">
        <v>1</v>
      </c>
      <c r="Q402">
        <f t="shared" ca="1" si="27"/>
        <v>9</v>
      </c>
      <c r="R402" t="s">
        <v>2</v>
      </c>
      <c r="S402">
        <f t="shared" ca="1" si="28"/>
        <v>56</v>
      </c>
    </row>
    <row r="403" spans="2:19" x14ac:dyDescent="0.25">
      <c r="B403" t="s">
        <v>56</v>
      </c>
      <c r="C403" t="s">
        <v>1</v>
      </c>
      <c r="D403">
        <v>9</v>
      </c>
      <c r="E403" t="s">
        <v>2</v>
      </c>
      <c r="F403">
        <v>73</v>
      </c>
      <c r="H403" t="str">
        <f t="shared" ca="1" si="29"/>
        <v>73</v>
      </c>
      <c r="I403" t="s">
        <v>1</v>
      </c>
      <c r="J403">
        <f t="shared" ca="1" si="30"/>
        <v>9</v>
      </c>
      <c r="K403" t="s">
        <v>2</v>
      </c>
      <c r="L403">
        <f t="shared" ca="1" si="31"/>
        <v>82</v>
      </c>
      <c r="N403">
        <f t="shared" ca="1" si="25"/>
        <v>7</v>
      </c>
      <c r="O403">
        <f t="shared" ca="1" si="26"/>
        <v>3</v>
      </c>
      <c r="P403" t="s">
        <v>1</v>
      </c>
      <c r="Q403">
        <f t="shared" ca="1" si="27"/>
        <v>9</v>
      </c>
      <c r="R403" t="s">
        <v>2</v>
      </c>
      <c r="S403">
        <f t="shared" ca="1" si="28"/>
        <v>82</v>
      </c>
    </row>
    <row r="404" spans="2:19" x14ac:dyDescent="0.25">
      <c r="B404" t="s">
        <v>58</v>
      </c>
      <c r="C404" t="s">
        <v>1</v>
      </c>
      <c r="D404">
        <v>7</v>
      </c>
      <c r="E404" t="s">
        <v>2</v>
      </c>
      <c r="F404">
        <v>21</v>
      </c>
      <c r="H404" t="str">
        <f t="shared" ca="1" si="29"/>
        <v>46</v>
      </c>
      <c r="I404" t="s">
        <v>1</v>
      </c>
      <c r="J404">
        <f t="shared" ca="1" si="30"/>
        <v>6</v>
      </c>
      <c r="K404" t="s">
        <v>2</v>
      </c>
      <c r="L404">
        <f t="shared" ca="1" si="31"/>
        <v>52</v>
      </c>
      <c r="N404">
        <f t="shared" ca="1" si="25"/>
        <v>4</v>
      </c>
      <c r="O404">
        <f t="shared" ca="1" si="26"/>
        <v>6</v>
      </c>
      <c r="P404" t="s">
        <v>1</v>
      </c>
      <c r="Q404">
        <f t="shared" ca="1" si="27"/>
        <v>6</v>
      </c>
      <c r="R404" t="s">
        <v>2</v>
      </c>
      <c r="S404">
        <f t="shared" ca="1" si="28"/>
        <v>52</v>
      </c>
    </row>
    <row r="405" spans="2:19" x14ac:dyDescent="0.25">
      <c r="B405" t="s">
        <v>75</v>
      </c>
      <c r="C405" t="s">
        <v>1</v>
      </c>
      <c r="D405">
        <v>8</v>
      </c>
      <c r="E405" t="s">
        <v>2</v>
      </c>
      <c r="F405">
        <v>33</v>
      </c>
      <c r="H405" t="str">
        <f t="shared" ca="1" si="29"/>
        <v>25</v>
      </c>
      <c r="I405" t="s">
        <v>1</v>
      </c>
      <c r="J405">
        <f t="shared" ca="1" si="30"/>
        <v>7</v>
      </c>
      <c r="K405" t="s">
        <v>2</v>
      </c>
      <c r="L405">
        <f t="shared" ca="1" si="31"/>
        <v>32</v>
      </c>
      <c r="N405">
        <f t="shared" ca="1" si="25"/>
        <v>2</v>
      </c>
      <c r="O405">
        <f t="shared" ca="1" si="26"/>
        <v>5</v>
      </c>
      <c r="P405" t="s">
        <v>1</v>
      </c>
      <c r="Q405">
        <f t="shared" ca="1" si="27"/>
        <v>7</v>
      </c>
      <c r="R405" t="s">
        <v>2</v>
      </c>
      <c r="S405">
        <f t="shared" ca="1" si="28"/>
        <v>32</v>
      </c>
    </row>
    <row r="406" spans="2:19" x14ac:dyDescent="0.25">
      <c r="B406" t="s">
        <v>56</v>
      </c>
      <c r="C406" t="s">
        <v>1</v>
      </c>
      <c r="D406">
        <v>8</v>
      </c>
      <c r="E406" t="s">
        <v>2</v>
      </c>
      <c r="F406">
        <v>72</v>
      </c>
      <c r="H406" t="str">
        <f t="shared" ca="1" si="29"/>
        <v>73</v>
      </c>
      <c r="I406" t="s">
        <v>1</v>
      </c>
      <c r="J406">
        <f t="shared" ca="1" si="30"/>
        <v>9</v>
      </c>
      <c r="K406" t="s">
        <v>2</v>
      </c>
      <c r="L406">
        <f t="shared" ca="1" si="31"/>
        <v>82</v>
      </c>
      <c r="N406">
        <f t="shared" ca="1" si="25"/>
        <v>7</v>
      </c>
      <c r="O406">
        <f t="shared" ca="1" si="26"/>
        <v>3</v>
      </c>
      <c r="P406" t="s">
        <v>1</v>
      </c>
      <c r="Q406">
        <f t="shared" ca="1" si="27"/>
        <v>9</v>
      </c>
      <c r="R406" t="s">
        <v>2</v>
      </c>
      <c r="S406">
        <f t="shared" ca="1" si="28"/>
        <v>82</v>
      </c>
    </row>
    <row r="407" spans="2:19" x14ac:dyDescent="0.25">
      <c r="B407" t="s">
        <v>63</v>
      </c>
      <c r="C407" t="s">
        <v>1</v>
      </c>
      <c r="D407">
        <v>9</v>
      </c>
      <c r="E407" t="s">
        <v>2</v>
      </c>
      <c r="F407">
        <v>52</v>
      </c>
      <c r="H407" t="str">
        <f t="shared" ca="1" si="29"/>
        <v>66</v>
      </c>
      <c r="I407" t="s">
        <v>1</v>
      </c>
      <c r="J407">
        <f t="shared" ca="1" si="30"/>
        <v>5</v>
      </c>
      <c r="K407" t="s">
        <v>2</v>
      </c>
      <c r="L407">
        <f t="shared" ca="1" si="31"/>
        <v>71</v>
      </c>
      <c r="N407">
        <f t="shared" ca="1" si="25"/>
        <v>6</v>
      </c>
      <c r="O407">
        <f t="shared" ca="1" si="26"/>
        <v>6</v>
      </c>
      <c r="P407" t="s">
        <v>1</v>
      </c>
      <c r="Q407">
        <f t="shared" ca="1" si="27"/>
        <v>5</v>
      </c>
      <c r="R407" t="s">
        <v>2</v>
      </c>
      <c r="S407">
        <f t="shared" ca="1" si="28"/>
        <v>71</v>
      </c>
    </row>
    <row r="408" spans="2:19" x14ac:dyDescent="0.25">
      <c r="B408" t="s">
        <v>80</v>
      </c>
      <c r="C408" t="s">
        <v>1</v>
      </c>
      <c r="D408">
        <v>9</v>
      </c>
      <c r="E408" t="s">
        <v>2</v>
      </c>
      <c r="F408">
        <v>42</v>
      </c>
      <c r="H408" t="str">
        <f t="shared" ca="1" si="29"/>
        <v>25</v>
      </c>
      <c r="I408" t="s">
        <v>1</v>
      </c>
      <c r="J408">
        <f t="shared" ca="1" si="30"/>
        <v>6</v>
      </c>
      <c r="K408" t="s">
        <v>2</v>
      </c>
      <c r="L408">
        <f t="shared" ca="1" si="31"/>
        <v>31</v>
      </c>
      <c r="N408">
        <f t="shared" ca="1" si="25"/>
        <v>2</v>
      </c>
      <c r="O408">
        <f t="shared" ca="1" si="26"/>
        <v>5</v>
      </c>
      <c r="P408" t="s">
        <v>1</v>
      </c>
      <c r="Q408">
        <f t="shared" ca="1" si="27"/>
        <v>6</v>
      </c>
      <c r="R408" t="s">
        <v>2</v>
      </c>
      <c r="S408">
        <f t="shared" ca="1" si="28"/>
        <v>31</v>
      </c>
    </row>
    <row r="409" spans="2:19" x14ac:dyDescent="0.25">
      <c r="B409" t="s">
        <v>32</v>
      </c>
      <c r="C409" t="s">
        <v>1</v>
      </c>
      <c r="D409">
        <v>3</v>
      </c>
      <c r="E409" t="s">
        <v>2</v>
      </c>
      <c r="F409">
        <v>92</v>
      </c>
      <c r="H409" t="str">
        <f t="shared" ca="1" si="29"/>
        <v>56</v>
      </c>
      <c r="I409" t="s">
        <v>1</v>
      </c>
      <c r="J409">
        <f t="shared" ca="1" si="30"/>
        <v>9</v>
      </c>
      <c r="K409" t="s">
        <v>2</v>
      </c>
      <c r="L409">
        <f t="shared" ca="1" si="31"/>
        <v>65</v>
      </c>
      <c r="N409">
        <f t="shared" ca="1" si="25"/>
        <v>5</v>
      </c>
      <c r="O409">
        <f t="shared" ca="1" si="26"/>
        <v>6</v>
      </c>
      <c r="P409" t="s">
        <v>1</v>
      </c>
      <c r="Q409">
        <f t="shared" ca="1" si="27"/>
        <v>9</v>
      </c>
      <c r="R409" t="s">
        <v>2</v>
      </c>
      <c r="S409">
        <f t="shared" ca="1" si="28"/>
        <v>65</v>
      </c>
    </row>
    <row r="410" spans="2:19" x14ac:dyDescent="0.25">
      <c r="B410" t="s">
        <v>62</v>
      </c>
      <c r="C410" t="s">
        <v>1</v>
      </c>
      <c r="D410">
        <v>5</v>
      </c>
      <c r="E410" t="s">
        <v>2</v>
      </c>
      <c r="F410">
        <v>21</v>
      </c>
      <c r="H410" t="str">
        <f t="shared" ca="1" si="29"/>
        <v>79</v>
      </c>
      <c r="I410" t="s">
        <v>1</v>
      </c>
      <c r="J410">
        <f t="shared" ca="1" si="30"/>
        <v>8</v>
      </c>
      <c r="K410" t="s">
        <v>2</v>
      </c>
      <c r="L410">
        <f t="shared" ca="1" si="31"/>
        <v>87</v>
      </c>
      <c r="N410">
        <f t="shared" ca="1" si="25"/>
        <v>7</v>
      </c>
      <c r="O410">
        <f t="shared" ca="1" si="26"/>
        <v>9</v>
      </c>
      <c r="P410" t="s">
        <v>1</v>
      </c>
      <c r="Q410">
        <f t="shared" ca="1" si="27"/>
        <v>8</v>
      </c>
      <c r="R410" t="s">
        <v>2</v>
      </c>
      <c r="S410">
        <f t="shared" ca="1" si="28"/>
        <v>87</v>
      </c>
    </row>
    <row r="411" spans="2:19" x14ac:dyDescent="0.25">
      <c r="B411" t="s">
        <v>52</v>
      </c>
      <c r="C411" t="s">
        <v>1</v>
      </c>
      <c r="D411">
        <v>9</v>
      </c>
      <c r="E411" t="s">
        <v>2</v>
      </c>
      <c r="F411">
        <v>47</v>
      </c>
      <c r="H411" t="str">
        <f t="shared" ca="1" si="29"/>
        <v>36</v>
      </c>
      <c r="I411" t="s">
        <v>1</v>
      </c>
      <c r="J411">
        <f t="shared" ca="1" si="30"/>
        <v>5</v>
      </c>
      <c r="K411" t="s">
        <v>2</v>
      </c>
      <c r="L411">
        <f t="shared" ca="1" si="31"/>
        <v>41</v>
      </c>
      <c r="N411">
        <f t="shared" ca="1" si="25"/>
        <v>3</v>
      </c>
      <c r="O411">
        <f t="shared" ca="1" si="26"/>
        <v>6</v>
      </c>
      <c r="P411" t="s">
        <v>1</v>
      </c>
      <c r="Q411">
        <f t="shared" ca="1" si="27"/>
        <v>5</v>
      </c>
      <c r="R411" t="s">
        <v>2</v>
      </c>
      <c r="S411">
        <f t="shared" ca="1" si="28"/>
        <v>41</v>
      </c>
    </row>
    <row r="412" spans="2:19" x14ac:dyDescent="0.25">
      <c r="B412" t="s">
        <v>32</v>
      </c>
      <c r="C412" t="s">
        <v>1</v>
      </c>
      <c r="D412">
        <v>5</v>
      </c>
      <c r="E412" t="s">
        <v>2</v>
      </c>
      <c r="F412">
        <v>94</v>
      </c>
      <c r="H412" t="str">
        <f t="shared" ca="1" si="29"/>
        <v>55</v>
      </c>
      <c r="I412" t="s">
        <v>1</v>
      </c>
      <c r="J412">
        <f t="shared" ca="1" si="30"/>
        <v>8</v>
      </c>
      <c r="K412" t="s">
        <v>2</v>
      </c>
      <c r="L412">
        <f t="shared" ca="1" si="31"/>
        <v>63</v>
      </c>
      <c r="N412">
        <f t="shared" ca="1" si="25"/>
        <v>5</v>
      </c>
      <c r="O412">
        <f t="shared" ca="1" si="26"/>
        <v>5</v>
      </c>
      <c r="P412" t="s">
        <v>1</v>
      </c>
      <c r="Q412">
        <f t="shared" ca="1" si="27"/>
        <v>8</v>
      </c>
      <c r="R412" t="s">
        <v>2</v>
      </c>
      <c r="S412">
        <f t="shared" ca="1" si="28"/>
        <v>63</v>
      </c>
    </row>
    <row r="413" spans="2:19" x14ac:dyDescent="0.25">
      <c r="B413" t="s">
        <v>65</v>
      </c>
      <c r="C413" t="s">
        <v>1</v>
      </c>
      <c r="D413">
        <v>5</v>
      </c>
      <c r="E413" t="s">
        <v>2</v>
      </c>
      <c r="F413">
        <v>31</v>
      </c>
      <c r="H413" t="str">
        <f t="shared" ca="1" si="29"/>
        <v>73</v>
      </c>
      <c r="I413" t="s">
        <v>1</v>
      </c>
      <c r="J413">
        <f t="shared" ca="1" si="30"/>
        <v>8</v>
      </c>
      <c r="K413" t="s">
        <v>2</v>
      </c>
      <c r="L413">
        <f t="shared" ca="1" si="31"/>
        <v>81</v>
      </c>
      <c r="N413">
        <f t="shared" ca="1" si="25"/>
        <v>7</v>
      </c>
      <c r="O413">
        <f t="shared" ca="1" si="26"/>
        <v>3</v>
      </c>
      <c r="P413" t="s">
        <v>1</v>
      </c>
      <c r="Q413">
        <f t="shared" ca="1" si="27"/>
        <v>8</v>
      </c>
      <c r="R413" t="s">
        <v>2</v>
      </c>
      <c r="S413">
        <f t="shared" ca="1" si="28"/>
        <v>81</v>
      </c>
    </row>
    <row r="414" spans="2:19" x14ac:dyDescent="0.25">
      <c r="B414" t="s">
        <v>41</v>
      </c>
      <c r="C414" t="s">
        <v>1</v>
      </c>
      <c r="D414">
        <v>4</v>
      </c>
      <c r="E414" t="s">
        <v>2</v>
      </c>
      <c r="F414">
        <v>73</v>
      </c>
      <c r="H414" t="str">
        <f t="shared" ca="1" si="29"/>
        <v>58</v>
      </c>
      <c r="I414" t="s">
        <v>1</v>
      </c>
      <c r="J414">
        <f t="shared" ca="1" si="30"/>
        <v>7</v>
      </c>
      <c r="K414" t="s">
        <v>2</v>
      </c>
      <c r="L414">
        <f t="shared" ca="1" si="31"/>
        <v>65</v>
      </c>
      <c r="N414">
        <f t="shared" ca="1" si="25"/>
        <v>5</v>
      </c>
      <c r="O414">
        <f t="shared" ca="1" si="26"/>
        <v>8</v>
      </c>
      <c r="P414" t="s">
        <v>1</v>
      </c>
      <c r="Q414">
        <f t="shared" ca="1" si="27"/>
        <v>7</v>
      </c>
      <c r="R414" t="s">
        <v>2</v>
      </c>
      <c r="S414">
        <f t="shared" ca="1" si="28"/>
        <v>65</v>
      </c>
    </row>
    <row r="415" spans="2:19" x14ac:dyDescent="0.25">
      <c r="B415" t="s">
        <v>64</v>
      </c>
      <c r="C415" t="s">
        <v>1</v>
      </c>
      <c r="D415">
        <v>4</v>
      </c>
      <c r="E415" t="s">
        <v>2</v>
      </c>
      <c r="F415">
        <v>63</v>
      </c>
      <c r="H415" t="str">
        <f t="shared" ca="1" si="29"/>
        <v>68</v>
      </c>
      <c r="I415" t="s">
        <v>1</v>
      </c>
      <c r="J415">
        <f t="shared" ca="1" si="30"/>
        <v>5</v>
      </c>
      <c r="K415" t="s">
        <v>2</v>
      </c>
      <c r="L415">
        <f t="shared" ca="1" si="31"/>
        <v>73</v>
      </c>
      <c r="N415">
        <f t="shared" ca="1" si="25"/>
        <v>6</v>
      </c>
      <c r="O415">
        <f t="shared" ca="1" si="26"/>
        <v>8</v>
      </c>
      <c r="P415" t="s">
        <v>1</v>
      </c>
      <c r="Q415">
        <f t="shared" ca="1" si="27"/>
        <v>5</v>
      </c>
      <c r="R415" t="s">
        <v>2</v>
      </c>
      <c r="S415">
        <f t="shared" ca="1" si="28"/>
        <v>73</v>
      </c>
    </row>
    <row r="416" spans="2:19" x14ac:dyDescent="0.25">
      <c r="B416" t="s">
        <v>79</v>
      </c>
      <c r="C416" t="s">
        <v>1</v>
      </c>
      <c r="D416">
        <v>6</v>
      </c>
      <c r="E416" t="s">
        <v>2</v>
      </c>
      <c r="F416">
        <v>91</v>
      </c>
      <c r="H416" t="str">
        <f t="shared" ca="1" si="29"/>
        <v>13</v>
      </c>
      <c r="I416" t="s">
        <v>1</v>
      </c>
      <c r="J416">
        <f t="shared" ca="1" si="30"/>
        <v>8</v>
      </c>
      <c r="K416" t="s">
        <v>2</v>
      </c>
      <c r="L416">
        <f t="shared" ca="1" si="31"/>
        <v>21</v>
      </c>
      <c r="N416">
        <f t="shared" ca="1" si="25"/>
        <v>1</v>
      </c>
      <c r="O416">
        <f t="shared" ca="1" si="26"/>
        <v>3</v>
      </c>
      <c r="P416" t="s">
        <v>1</v>
      </c>
      <c r="Q416">
        <f t="shared" ca="1" si="27"/>
        <v>8</v>
      </c>
      <c r="R416" t="s">
        <v>2</v>
      </c>
      <c r="S416">
        <f t="shared" ca="1" si="28"/>
        <v>21</v>
      </c>
    </row>
    <row r="417" spans="2:19" x14ac:dyDescent="0.25">
      <c r="B417" t="s">
        <v>56</v>
      </c>
      <c r="C417" t="s">
        <v>1</v>
      </c>
      <c r="D417">
        <v>7</v>
      </c>
      <c r="E417" t="s">
        <v>2</v>
      </c>
      <c r="F417" s="1">
        <v>71</v>
      </c>
      <c r="H417" t="str">
        <f t="shared" ca="1" si="29"/>
        <v>84</v>
      </c>
      <c r="I417" t="s">
        <v>1</v>
      </c>
      <c r="J417">
        <f t="shared" ca="1" si="30"/>
        <v>9</v>
      </c>
      <c r="K417" t="s">
        <v>2</v>
      </c>
      <c r="L417">
        <f t="shared" ca="1" si="31"/>
        <v>93</v>
      </c>
      <c r="N417">
        <f t="shared" ca="1" si="25"/>
        <v>8</v>
      </c>
      <c r="O417">
        <f t="shared" ca="1" si="26"/>
        <v>4</v>
      </c>
      <c r="P417" t="s">
        <v>1</v>
      </c>
      <c r="Q417">
        <f t="shared" ca="1" si="27"/>
        <v>9</v>
      </c>
      <c r="R417" t="s">
        <v>2</v>
      </c>
      <c r="S417">
        <f t="shared" ca="1" si="28"/>
        <v>93</v>
      </c>
    </row>
    <row r="418" spans="2:19" x14ac:dyDescent="0.25">
      <c r="N418">
        <f t="shared" ca="1" si="25"/>
        <v>3</v>
      </c>
      <c r="O418">
        <f t="shared" ca="1" si="26"/>
        <v>8</v>
      </c>
      <c r="P418" t="s">
        <v>1</v>
      </c>
      <c r="Q418">
        <f t="shared" ca="1" si="27"/>
        <v>7</v>
      </c>
      <c r="R418" t="s">
        <v>2</v>
      </c>
      <c r="S418">
        <f t="shared" ca="1" si="28"/>
        <v>45</v>
      </c>
    </row>
    <row r="419" spans="2:19" x14ac:dyDescent="0.25">
      <c r="N419">
        <f t="shared" ca="1" si="25"/>
        <v>3</v>
      </c>
      <c r="O419">
        <f t="shared" ca="1" si="26"/>
        <v>7</v>
      </c>
      <c r="P419" t="s">
        <v>1</v>
      </c>
      <c r="Q419">
        <f t="shared" ca="1" si="27"/>
        <v>7</v>
      </c>
      <c r="R419" t="s">
        <v>2</v>
      </c>
      <c r="S419">
        <f t="shared" ca="1" si="28"/>
        <v>44</v>
      </c>
    </row>
    <row r="420" spans="2:19" x14ac:dyDescent="0.25">
      <c r="N420">
        <f t="shared" ca="1" si="25"/>
        <v>5</v>
      </c>
      <c r="O420">
        <f t="shared" ca="1" si="26"/>
        <v>5</v>
      </c>
      <c r="P420" t="s">
        <v>1</v>
      </c>
      <c r="Q420">
        <f t="shared" ca="1" si="27"/>
        <v>6</v>
      </c>
      <c r="R420" t="s">
        <v>2</v>
      </c>
      <c r="S420">
        <f t="shared" ca="1" si="28"/>
        <v>61</v>
      </c>
    </row>
    <row r="421" spans="2:19" x14ac:dyDescent="0.25">
      <c r="N421">
        <f t="shared" ca="1" si="25"/>
        <v>7</v>
      </c>
      <c r="O421">
        <f t="shared" ca="1" si="26"/>
        <v>7</v>
      </c>
      <c r="P421" t="s">
        <v>1</v>
      </c>
      <c r="Q421">
        <f t="shared" ca="1" si="27"/>
        <v>8</v>
      </c>
      <c r="R421" t="s">
        <v>2</v>
      </c>
      <c r="S421">
        <f t="shared" ca="1" si="28"/>
        <v>85</v>
      </c>
    </row>
    <row r="422" spans="2:19" x14ac:dyDescent="0.25">
      <c r="N422">
        <f t="shared" ca="1" si="25"/>
        <v>5</v>
      </c>
      <c r="O422">
        <f t="shared" ca="1" si="26"/>
        <v>6</v>
      </c>
      <c r="P422" t="s">
        <v>1</v>
      </c>
      <c r="Q422">
        <f t="shared" ca="1" si="27"/>
        <v>8</v>
      </c>
      <c r="R422" t="s">
        <v>2</v>
      </c>
      <c r="S422">
        <f t="shared" ca="1" si="28"/>
        <v>64</v>
      </c>
    </row>
    <row r="423" spans="2:19" x14ac:dyDescent="0.25">
      <c r="N423">
        <f t="shared" ca="1" si="25"/>
        <v>3</v>
      </c>
      <c r="O423">
        <f t="shared" ca="1" si="26"/>
        <v>5</v>
      </c>
      <c r="P423" t="s">
        <v>1</v>
      </c>
      <c r="Q423">
        <f t="shared" ca="1" si="27"/>
        <v>7</v>
      </c>
      <c r="R423" t="s">
        <v>2</v>
      </c>
      <c r="S423">
        <f t="shared" ca="1" si="28"/>
        <v>42</v>
      </c>
    </row>
    <row r="424" spans="2:19" x14ac:dyDescent="0.25">
      <c r="N424">
        <f t="shared" ca="1" si="25"/>
        <v>7</v>
      </c>
      <c r="O424">
        <f t="shared" ca="1" si="26"/>
        <v>4</v>
      </c>
      <c r="P424" t="s">
        <v>1</v>
      </c>
      <c r="Q424">
        <f t="shared" ca="1" si="27"/>
        <v>9</v>
      </c>
      <c r="R424" t="s">
        <v>2</v>
      </c>
      <c r="S424">
        <f t="shared" ca="1" si="28"/>
        <v>83</v>
      </c>
    </row>
    <row r="425" spans="2:19" x14ac:dyDescent="0.25">
      <c r="N425">
        <f t="shared" ca="1" si="25"/>
        <v>3</v>
      </c>
      <c r="O425">
        <f t="shared" ca="1" si="26"/>
        <v>6</v>
      </c>
      <c r="P425" t="s">
        <v>1</v>
      </c>
      <c r="Q425">
        <f t="shared" ca="1" si="27"/>
        <v>9</v>
      </c>
      <c r="R425" t="s">
        <v>2</v>
      </c>
      <c r="S425">
        <f t="shared" ca="1" si="28"/>
        <v>45</v>
      </c>
    </row>
    <row r="426" spans="2:19" x14ac:dyDescent="0.25">
      <c r="N426">
        <f t="shared" ca="1" si="25"/>
        <v>1</v>
      </c>
      <c r="O426">
        <f t="shared" ca="1" si="26"/>
        <v>5</v>
      </c>
      <c r="P426" t="s">
        <v>1</v>
      </c>
      <c r="Q426">
        <f t="shared" ca="1" si="27"/>
        <v>8</v>
      </c>
      <c r="R426" t="s">
        <v>2</v>
      </c>
      <c r="S426">
        <f t="shared" ca="1" si="28"/>
        <v>23</v>
      </c>
    </row>
    <row r="427" spans="2:19" x14ac:dyDescent="0.25">
      <c r="N427">
        <f t="shared" ca="1" si="25"/>
        <v>5</v>
      </c>
      <c r="O427">
        <f t="shared" ca="1" si="26"/>
        <v>6</v>
      </c>
      <c r="P427" t="s">
        <v>1</v>
      </c>
      <c r="Q427">
        <f t="shared" ca="1" si="27"/>
        <v>8</v>
      </c>
      <c r="R427" t="s">
        <v>2</v>
      </c>
      <c r="S427">
        <f t="shared" ca="1" si="28"/>
        <v>64</v>
      </c>
    </row>
    <row r="428" spans="2:19" x14ac:dyDescent="0.25">
      <c r="N428">
        <f t="shared" ca="1" si="25"/>
        <v>2</v>
      </c>
      <c r="O428">
        <f t="shared" ca="1" si="26"/>
        <v>5</v>
      </c>
      <c r="P428" t="s">
        <v>1</v>
      </c>
      <c r="Q428">
        <f t="shared" ca="1" si="27"/>
        <v>8</v>
      </c>
      <c r="R428" t="s">
        <v>2</v>
      </c>
      <c r="S428">
        <f t="shared" ca="1" si="28"/>
        <v>33</v>
      </c>
    </row>
    <row r="429" spans="2:19" x14ac:dyDescent="0.25">
      <c r="N429">
        <f t="shared" ca="1" si="25"/>
        <v>3</v>
      </c>
      <c r="O429">
        <f t="shared" ca="1" si="26"/>
        <v>6</v>
      </c>
      <c r="P429" t="s">
        <v>1</v>
      </c>
      <c r="Q429">
        <f t="shared" ca="1" si="27"/>
        <v>7</v>
      </c>
      <c r="R429" t="s">
        <v>2</v>
      </c>
      <c r="S429">
        <f t="shared" ca="1" si="28"/>
        <v>43</v>
      </c>
    </row>
    <row r="430" spans="2:19" x14ac:dyDescent="0.25">
      <c r="N430">
        <f t="shared" ca="1" si="25"/>
        <v>3</v>
      </c>
      <c r="O430">
        <f t="shared" ca="1" si="26"/>
        <v>8</v>
      </c>
      <c r="P430" t="s">
        <v>1</v>
      </c>
      <c r="Q430">
        <f t="shared" ca="1" si="27"/>
        <v>9</v>
      </c>
      <c r="R430" t="s">
        <v>2</v>
      </c>
      <c r="S430">
        <f t="shared" ca="1" si="28"/>
        <v>47</v>
      </c>
    </row>
    <row r="431" spans="2:19" x14ac:dyDescent="0.25">
      <c r="N431">
        <f t="shared" ca="1" si="25"/>
        <v>5</v>
      </c>
      <c r="O431">
        <f t="shared" ca="1" si="26"/>
        <v>9</v>
      </c>
      <c r="P431" t="s">
        <v>1</v>
      </c>
      <c r="Q431">
        <f t="shared" ca="1" si="27"/>
        <v>4</v>
      </c>
      <c r="R431" t="s">
        <v>2</v>
      </c>
      <c r="S431">
        <f t="shared" ca="1" si="28"/>
        <v>63</v>
      </c>
    </row>
    <row r="432" spans="2:19" x14ac:dyDescent="0.25">
      <c r="N432">
        <f t="shared" ca="1" si="25"/>
        <v>7</v>
      </c>
      <c r="O432">
        <f t="shared" ca="1" si="26"/>
        <v>7</v>
      </c>
      <c r="P432" t="s">
        <v>1</v>
      </c>
      <c r="Q432">
        <f t="shared" ca="1" si="27"/>
        <v>6</v>
      </c>
      <c r="R432" t="s">
        <v>2</v>
      </c>
      <c r="S432">
        <f t="shared" ca="1" si="28"/>
        <v>83</v>
      </c>
    </row>
    <row r="433" spans="14:19" x14ac:dyDescent="0.25">
      <c r="N433">
        <f t="shared" ca="1" si="25"/>
        <v>7</v>
      </c>
      <c r="O433">
        <f t="shared" ca="1" si="26"/>
        <v>8</v>
      </c>
      <c r="P433" t="s">
        <v>1</v>
      </c>
      <c r="Q433">
        <f t="shared" ca="1" si="27"/>
        <v>3</v>
      </c>
      <c r="R433" t="s">
        <v>2</v>
      </c>
      <c r="S433">
        <f t="shared" ca="1" si="28"/>
        <v>81</v>
      </c>
    </row>
    <row r="434" spans="14:19" x14ac:dyDescent="0.25">
      <c r="N434">
        <f t="shared" ca="1" si="25"/>
        <v>3</v>
      </c>
      <c r="O434">
        <f t="shared" ca="1" si="26"/>
        <v>7</v>
      </c>
      <c r="P434" t="s">
        <v>1</v>
      </c>
      <c r="Q434">
        <f t="shared" ca="1" si="27"/>
        <v>4</v>
      </c>
      <c r="R434" t="s">
        <v>2</v>
      </c>
      <c r="S434">
        <f t="shared" ca="1" si="28"/>
        <v>41</v>
      </c>
    </row>
    <row r="435" spans="14:19" x14ac:dyDescent="0.25">
      <c r="N435">
        <f t="shared" ca="1" si="25"/>
        <v>4</v>
      </c>
      <c r="O435">
        <f t="shared" ca="1" si="26"/>
        <v>3</v>
      </c>
      <c r="P435" t="s">
        <v>1</v>
      </c>
      <c r="Q435">
        <f t="shared" ca="1" si="27"/>
        <v>8</v>
      </c>
      <c r="R435" t="s">
        <v>2</v>
      </c>
      <c r="S435">
        <f t="shared" ca="1" si="28"/>
        <v>51</v>
      </c>
    </row>
    <row r="436" spans="14:19" x14ac:dyDescent="0.25">
      <c r="N436">
        <f t="shared" ca="1" si="25"/>
        <v>6</v>
      </c>
      <c r="O436">
        <f t="shared" ca="1" si="26"/>
        <v>8</v>
      </c>
      <c r="P436" t="s">
        <v>1</v>
      </c>
      <c r="Q436">
        <f t="shared" ca="1" si="27"/>
        <v>4</v>
      </c>
      <c r="R436" t="s">
        <v>2</v>
      </c>
      <c r="S436">
        <f t="shared" ca="1" si="28"/>
        <v>72</v>
      </c>
    </row>
    <row r="437" spans="14:19" x14ac:dyDescent="0.25">
      <c r="N437">
        <f t="shared" ca="1" si="25"/>
        <v>8</v>
      </c>
      <c r="O437">
        <f t="shared" ca="1" si="26"/>
        <v>3</v>
      </c>
      <c r="P437" t="s">
        <v>1</v>
      </c>
      <c r="Q437">
        <f t="shared" ca="1" si="27"/>
        <v>8</v>
      </c>
      <c r="R437" t="s">
        <v>2</v>
      </c>
      <c r="S437">
        <f t="shared" ca="1" si="28"/>
        <v>91</v>
      </c>
    </row>
    <row r="438" spans="14:19" x14ac:dyDescent="0.25">
      <c r="N438">
        <f t="shared" ca="1" si="25"/>
        <v>7</v>
      </c>
      <c r="O438">
        <f t="shared" ca="1" si="26"/>
        <v>7</v>
      </c>
      <c r="P438" t="s">
        <v>1</v>
      </c>
      <c r="Q438">
        <f t="shared" ca="1" si="27"/>
        <v>7</v>
      </c>
      <c r="R438" t="s">
        <v>2</v>
      </c>
      <c r="S438">
        <f t="shared" ca="1" si="28"/>
        <v>84</v>
      </c>
    </row>
    <row r="439" spans="14:19" x14ac:dyDescent="0.25">
      <c r="N439">
        <f t="shared" ca="1" si="25"/>
        <v>8</v>
      </c>
      <c r="O439">
        <f t="shared" ca="1" si="26"/>
        <v>9</v>
      </c>
      <c r="P439" t="s">
        <v>1</v>
      </c>
      <c r="Q439">
        <f t="shared" ca="1" si="27"/>
        <v>8</v>
      </c>
      <c r="R439" t="s">
        <v>2</v>
      </c>
      <c r="S439">
        <f t="shared" ca="1" si="28"/>
        <v>97</v>
      </c>
    </row>
    <row r="440" spans="14:19" x14ac:dyDescent="0.25">
      <c r="N440">
        <f t="shared" ca="1" si="25"/>
        <v>5</v>
      </c>
      <c r="O440">
        <f t="shared" ca="1" si="26"/>
        <v>3</v>
      </c>
      <c r="P440" t="s">
        <v>1</v>
      </c>
      <c r="Q440">
        <f t="shared" ca="1" si="27"/>
        <v>9</v>
      </c>
      <c r="R440" t="s">
        <v>2</v>
      </c>
      <c r="S440">
        <f t="shared" ca="1" si="28"/>
        <v>62</v>
      </c>
    </row>
    <row r="441" spans="14:19" x14ac:dyDescent="0.25">
      <c r="N441">
        <f t="shared" ca="1" si="25"/>
        <v>6</v>
      </c>
      <c r="O441">
        <f t="shared" ca="1" si="26"/>
        <v>4</v>
      </c>
      <c r="P441" t="s">
        <v>1</v>
      </c>
      <c r="Q441">
        <f t="shared" ca="1" si="27"/>
        <v>7</v>
      </c>
      <c r="R441" t="s">
        <v>2</v>
      </c>
      <c r="S441">
        <f t="shared" ca="1" si="28"/>
        <v>71</v>
      </c>
    </row>
    <row r="442" spans="14:19" x14ac:dyDescent="0.25">
      <c r="N442">
        <f t="shared" ca="1" si="25"/>
        <v>2</v>
      </c>
      <c r="O442">
        <f t="shared" ca="1" si="26"/>
        <v>4</v>
      </c>
      <c r="P442" t="s">
        <v>1</v>
      </c>
      <c r="Q442">
        <f t="shared" ca="1" si="27"/>
        <v>8</v>
      </c>
      <c r="R442" t="s">
        <v>2</v>
      </c>
      <c r="S442">
        <f t="shared" ca="1" si="28"/>
        <v>32</v>
      </c>
    </row>
    <row r="443" spans="14:19" x14ac:dyDescent="0.25">
      <c r="N443">
        <f t="shared" ca="1" si="25"/>
        <v>1</v>
      </c>
      <c r="O443">
        <f t="shared" ca="1" si="26"/>
        <v>5</v>
      </c>
      <c r="P443" t="s">
        <v>1</v>
      </c>
      <c r="Q443">
        <f t="shared" ca="1" si="27"/>
        <v>7</v>
      </c>
      <c r="R443" t="s">
        <v>2</v>
      </c>
      <c r="S443">
        <f t="shared" ca="1" si="28"/>
        <v>22</v>
      </c>
    </row>
    <row r="444" spans="14:19" x14ac:dyDescent="0.25">
      <c r="N444">
        <f t="shared" ca="1" si="25"/>
        <v>2</v>
      </c>
      <c r="O444">
        <f t="shared" ca="1" si="26"/>
        <v>8</v>
      </c>
      <c r="P444" t="s">
        <v>1</v>
      </c>
      <c r="Q444">
        <f t="shared" ca="1" si="27"/>
        <v>9</v>
      </c>
      <c r="R444" t="s">
        <v>2</v>
      </c>
      <c r="S444">
        <f t="shared" ca="1" si="28"/>
        <v>37</v>
      </c>
    </row>
    <row r="445" spans="14:19" x14ac:dyDescent="0.25">
      <c r="N445">
        <f t="shared" ca="1" si="25"/>
        <v>6</v>
      </c>
      <c r="O445">
        <f t="shared" ca="1" si="26"/>
        <v>8</v>
      </c>
      <c r="P445" t="s">
        <v>1</v>
      </c>
      <c r="Q445">
        <f t="shared" ca="1" si="27"/>
        <v>9</v>
      </c>
      <c r="R445" t="s">
        <v>2</v>
      </c>
      <c r="S445">
        <f t="shared" ca="1" si="28"/>
        <v>77</v>
      </c>
    </row>
    <row r="446" spans="14:19" x14ac:dyDescent="0.25">
      <c r="N446">
        <f t="shared" ca="1" si="25"/>
        <v>2</v>
      </c>
      <c r="O446">
        <f t="shared" ca="1" si="26"/>
        <v>7</v>
      </c>
      <c r="P446" t="s">
        <v>1</v>
      </c>
      <c r="Q446">
        <f t="shared" ca="1" si="27"/>
        <v>6</v>
      </c>
      <c r="R446" t="s">
        <v>2</v>
      </c>
      <c r="S446">
        <f t="shared" ca="1" si="28"/>
        <v>33</v>
      </c>
    </row>
    <row r="447" spans="14:19" x14ac:dyDescent="0.25">
      <c r="N447">
        <f t="shared" ca="1" si="25"/>
        <v>3</v>
      </c>
      <c r="O447">
        <f t="shared" ca="1" si="26"/>
        <v>7</v>
      </c>
      <c r="P447" t="s">
        <v>1</v>
      </c>
      <c r="Q447">
        <f t="shared" ca="1" si="27"/>
        <v>4</v>
      </c>
      <c r="R447" t="s">
        <v>2</v>
      </c>
      <c r="S447">
        <f t="shared" ca="1" si="28"/>
        <v>41</v>
      </c>
    </row>
    <row r="448" spans="14:19" x14ac:dyDescent="0.25">
      <c r="N448">
        <f t="shared" ca="1" si="25"/>
        <v>5</v>
      </c>
      <c r="O448">
        <f t="shared" ca="1" si="26"/>
        <v>4</v>
      </c>
      <c r="P448" t="s">
        <v>1</v>
      </c>
      <c r="Q448">
        <f t="shared" ca="1" si="27"/>
        <v>7</v>
      </c>
      <c r="R448" t="s">
        <v>2</v>
      </c>
      <c r="S448">
        <f t="shared" ca="1" si="28"/>
        <v>61</v>
      </c>
    </row>
    <row r="449" spans="14:19" x14ac:dyDescent="0.25">
      <c r="N449">
        <f t="shared" ca="1" si="25"/>
        <v>5</v>
      </c>
      <c r="O449">
        <f t="shared" ca="1" si="26"/>
        <v>7</v>
      </c>
      <c r="P449" t="s">
        <v>1</v>
      </c>
      <c r="Q449">
        <f t="shared" ca="1" si="27"/>
        <v>5</v>
      </c>
      <c r="R449" t="s">
        <v>2</v>
      </c>
      <c r="S449">
        <f t="shared" ca="1" si="28"/>
        <v>62</v>
      </c>
    </row>
    <row r="450" spans="14:19" x14ac:dyDescent="0.25">
      <c r="N450">
        <f t="shared" ca="1" si="25"/>
        <v>8</v>
      </c>
      <c r="O450">
        <f t="shared" ca="1" si="26"/>
        <v>4</v>
      </c>
      <c r="P450" t="s">
        <v>1</v>
      </c>
      <c r="Q450">
        <f t="shared" ca="1" si="27"/>
        <v>9</v>
      </c>
      <c r="R450" t="s">
        <v>2</v>
      </c>
      <c r="S450">
        <f t="shared" ca="1" si="28"/>
        <v>93</v>
      </c>
    </row>
    <row r="451" spans="14:19" x14ac:dyDescent="0.25">
      <c r="N451">
        <f t="shared" ca="1" si="25"/>
        <v>1</v>
      </c>
      <c r="O451">
        <f t="shared" ca="1" si="26"/>
        <v>4</v>
      </c>
      <c r="P451" t="s">
        <v>1</v>
      </c>
      <c r="Q451">
        <f t="shared" ca="1" si="27"/>
        <v>7</v>
      </c>
      <c r="R451" t="s">
        <v>2</v>
      </c>
      <c r="S451">
        <f t="shared" ca="1" si="28"/>
        <v>21</v>
      </c>
    </row>
    <row r="452" spans="14:19" x14ac:dyDescent="0.25">
      <c r="N452">
        <f t="shared" ca="1" si="25"/>
        <v>3</v>
      </c>
      <c r="O452">
        <f t="shared" ca="1" si="26"/>
        <v>7</v>
      </c>
      <c r="P452" t="s">
        <v>1</v>
      </c>
      <c r="Q452">
        <f t="shared" ca="1" si="27"/>
        <v>7</v>
      </c>
      <c r="R452" t="s">
        <v>2</v>
      </c>
      <c r="S452">
        <f t="shared" ca="1" si="28"/>
        <v>44</v>
      </c>
    </row>
    <row r="453" spans="14:19" x14ac:dyDescent="0.25">
      <c r="N453">
        <f t="shared" ca="1" si="25"/>
        <v>8</v>
      </c>
      <c r="O453">
        <f t="shared" ca="1" si="26"/>
        <v>6</v>
      </c>
      <c r="P453" t="s">
        <v>1</v>
      </c>
      <c r="Q453">
        <f t="shared" ca="1" si="27"/>
        <v>9</v>
      </c>
      <c r="R453" t="s">
        <v>2</v>
      </c>
      <c r="S453">
        <f t="shared" ca="1" si="28"/>
        <v>95</v>
      </c>
    </row>
    <row r="454" spans="14:19" x14ac:dyDescent="0.25">
      <c r="N454">
        <f t="shared" ca="1" si="25"/>
        <v>2</v>
      </c>
      <c r="O454">
        <f t="shared" ca="1" si="26"/>
        <v>5</v>
      </c>
      <c r="P454" t="s">
        <v>1</v>
      </c>
      <c r="Q454">
        <f t="shared" ca="1" si="27"/>
        <v>9</v>
      </c>
      <c r="R454" t="s">
        <v>2</v>
      </c>
      <c r="S454">
        <f t="shared" ca="1" si="28"/>
        <v>34</v>
      </c>
    </row>
    <row r="455" spans="14:19" x14ac:dyDescent="0.25">
      <c r="N455">
        <f t="shared" ref="N455:N474" ca="1" si="32">RANDBETWEEN(1,8)</f>
        <v>3</v>
      </c>
      <c r="O455">
        <f t="shared" ref="O455:O474" ca="1" si="33">RANDBETWEEN(3,9)</f>
        <v>7</v>
      </c>
      <c r="P455" t="s">
        <v>1</v>
      </c>
      <c r="Q455">
        <f t="shared" ref="Q455:Q474" ca="1" si="34">RANDBETWEEN(10-O455+1,9)</f>
        <v>4</v>
      </c>
      <c r="R455" t="s">
        <v>2</v>
      </c>
      <c r="S455">
        <f t="shared" ref="S455:S474" ca="1" si="35">N455*10+SUM(O455,Q455)</f>
        <v>41</v>
      </c>
    </row>
    <row r="456" spans="14:19" x14ac:dyDescent="0.25">
      <c r="N456">
        <f t="shared" ca="1" si="32"/>
        <v>7</v>
      </c>
      <c r="O456">
        <f t="shared" ca="1" si="33"/>
        <v>7</v>
      </c>
      <c r="P456" t="s">
        <v>1</v>
      </c>
      <c r="Q456">
        <f t="shared" ca="1" si="34"/>
        <v>8</v>
      </c>
      <c r="R456" t="s">
        <v>2</v>
      </c>
      <c r="S456">
        <f t="shared" ca="1" si="35"/>
        <v>85</v>
      </c>
    </row>
    <row r="457" spans="14:19" x14ac:dyDescent="0.25">
      <c r="N457">
        <f t="shared" ca="1" si="32"/>
        <v>8</v>
      </c>
      <c r="O457">
        <f t="shared" ca="1" si="33"/>
        <v>5</v>
      </c>
      <c r="P457" t="s">
        <v>1</v>
      </c>
      <c r="Q457">
        <f t="shared" ca="1" si="34"/>
        <v>7</v>
      </c>
      <c r="R457" t="s">
        <v>2</v>
      </c>
      <c r="S457">
        <f t="shared" ca="1" si="35"/>
        <v>92</v>
      </c>
    </row>
    <row r="458" spans="14:19" x14ac:dyDescent="0.25">
      <c r="N458">
        <f t="shared" ca="1" si="32"/>
        <v>8</v>
      </c>
      <c r="O458">
        <f t="shared" ca="1" si="33"/>
        <v>4</v>
      </c>
      <c r="P458" t="s">
        <v>1</v>
      </c>
      <c r="Q458">
        <f t="shared" ca="1" si="34"/>
        <v>8</v>
      </c>
      <c r="R458" t="s">
        <v>2</v>
      </c>
      <c r="S458">
        <f t="shared" ca="1" si="35"/>
        <v>92</v>
      </c>
    </row>
    <row r="459" spans="14:19" x14ac:dyDescent="0.25">
      <c r="N459">
        <f t="shared" ca="1" si="32"/>
        <v>3</v>
      </c>
      <c r="O459">
        <f t="shared" ca="1" si="33"/>
        <v>9</v>
      </c>
      <c r="P459" t="s">
        <v>1</v>
      </c>
      <c r="Q459">
        <f t="shared" ca="1" si="34"/>
        <v>7</v>
      </c>
      <c r="R459" t="s">
        <v>2</v>
      </c>
      <c r="S459">
        <f t="shared" ca="1" si="35"/>
        <v>46</v>
      </c>
    </row>
    <row r="460" spans="14:19" x14ac:dyDescent="0.25">
      <c r="N460">
        <f t="shared" ca="1" si="32"/>
        <v>1</v>
      </c>
      <c r="O460">
        <f t="shared" ca="1" si="33"/>
        <v>7</v>
      </c>
      <c r="P460" t="s">
        <v>1</v>
      </c>
      <c r="Q460">
        <f t="shared" ca="1" si="34"/>
        <v>7</v>
      </c>
      <c r="R460" t="s">
        <v>2</v>
      </c>
      <c r="S460">
        <f t="shared" ca="1" si="35"/>
        <v>24</v>
      </c>
    </row>
    <row r="461" spans="14:19" x14ac:dyDescent="0.25">
      <c r="N461">
        <f t="shared" ca="1" si="32"/>
        <v>1</v>
      </c>
      <c r="O461">
        <f t="shared" ca="1" si="33"/>
        <v>5</v>
      </c>
      <c r="P461" t="s">
        <v>1</v>
      </c>
      <c r="Q461">
        <f t="shared" ca="1" si="34"/>
        <v>7</v>
      </c>
      <c r="R461" t="s">
        <v>2</v>
      </c>
      <c r="S461">
        <f t="shared" ca="1" si="35"/>
        <v>22</v>
      </c>
    </row>
    <row r="462" spans="14:19" x14ac:dyDescent="0.25">
      <c r="N462">
        <f t="shared" ca="1" si="32"/>
        <v>3</v>
      </c>
      <c r="O462">
        <f t="shared" ca="1" si="33"/>
        <v>6</v>
      </c>
      <c r="P462" t="s">
        <v>1</v>
      </c>
      <c r="Q462">
        <f t="shared" ca="1" si="34"/>
        <v>8</v>
      </c>
      <c r="R462" t="s">
        <v>2</v>
      </c>
      <c r="S462">
        <f t="shared" ca="1" si="35"/>
        <v>44</v>
      </c>
    </row>
    <row r="463" spans="14:19" x14ac:dyDescent="0.25">
      <c r="N463">
        <f t="shared" ca="1" si="32"/>
        <v>5</v>
      </c>
      <c r="O463">
        <f t="shared" ca="1" si="33"/>
        <v>7</v>
      </c>
      <c r="P463" t="s">
        <v>1</v>
      </c>
      <c r="Q463">
        <f t="shared" ca="1" si="34"/>
        <v>8</v>
      </c>
      <c r="R463" t="s">
        <v>2</v>
      </c>
      <c r="S463">
        <f t="shared" ca="1" si="35"/>
        <v>65</v>
      </c>
    </row>
    <row r="464" spans="14:19" x14ac:dyDescent="0.25">
      <c r="N464">
        <f t="shared" ca="1" si="32"/>
        <v>7</v>
      </c>
      <c r="O464">
        <f t="shared" ca="1" si="33"/>
        <v>5</v>
      </c>
      <c r="P464" t="s">
        <v>1</v>
      </c>
      <c r="Q464">
        <f t="shared" ca="1" si="34"/>
        <v>6</v>
      </c>
      <c r="R464" t="s">
        <v>2</v>
      </c>
      <c r="S464">
        <f t="shared" ca="1" si="35"/>
        <v>81</v>
      </c>
    </row>
    <row r="465" spans="14:19" x14ac:dyDescent="0.25">
      <c r="N465">
        <f t="shared" ca="1" si="32"/>
        <v>5</v>
      </c>
      <c r="O465">
        <f t="shared" ca="1" si="33"/>
        <v>4</v>
      </c>
      <c r="P465" t="s">
        <v>1</v>
      </c>
      <c r="Q465">
        <f t="shared" ca="1" si="34"/>
        <v>8</v>
      </c>
      <c r="R465" t="s">
        <v>2</v>
      </c>
      <c r="S465">
        <f t="shared" ca="1" si="35"/>
        <v>62</v>
      </c>
    </row>
    <row r="466" spans="14:19" x14ac:dyDescent="0.25">
      <c r="N466">
        <f t="shared" ca="1" si="32"/>
        <v>6</v>
      </c>
      <c r="O466">
        <f t="shared" ca="1" si="33"/>
        <v>5</v>
      </c>
      <c r="P466" t="s">
        <v>1</v>
      </c>
      <c r="Q466">
        <f t="shared" ca="1" si="34"/>
        <v>7</v>
      </c>
      <c r="R466" t="s">
        <v>2</v>
      </c>
      <c r="S466">
        <f t="shared" ca="1" si="35"/>
        <v>72</v>
      </c>
    </row>
    <row r="467" spans="14:19" x14ac:dyDescent="0.25">
      <c r="N467">
        <f t="shared" ca="1" si="32"/>
        <v>3</v>
      </c>
      <c r="O467">
        <f t="shared" ca="1" si="33"/>
        <v>5</v>
      </c>
      <c r="P467" t="s">
        <v>1</v>
      </c>
      <c r="Q467">
        <f t="shared" ca="1" si="34"/>
        <v>8</v>
      </c>
      <c r="R467" t="s">
        <v>2</v>
      </c>
      <c r="S467">
        <f t="shared" ca="1" si="35"/>
        <v>43</v>
      </c>
    </row>
    <row r="468" spans="14:19" x14ac:dyDescent="0.25">
      <c r="N468">
        <f t="shared" ca="1" si="32"/>
        <v>2</v>
      </c>
      <c r="O468">
        <f t="shared" ca="1" si="33"/>
        <v>3</v>
      </c>
      <c r="P468" t="s">
        <v>1</v>
      </c>
      <c r="Q468">
        <f t="shared" ca="1" si="34"/>
        <v>9</v>
      </c>
      <c r="R468" t="s">
        <v>2</v>
      </c>
      <c r="S468">
        <f t="shared" ca="1" si="35"/>
        <v>32</v>
      </c>
    </row>
    <row r="469" spans="14:19" x14ac:dyDescent="0.25">
      <c r="N469">
        <f t="shared" ca="1" si="32"/>
        <v>2</v>
      </c>
      <c r="O469">
        <f t="shared" ca="1" si="33"/>
        <v>7</v>
      </c>
      <c r="P469" t="s">
        <v>1</v>
      </c>
      <c r="Q469">
        <f t="shared" ca="1" si="34"/>
        <v>9</v>
      </c>
      <c r="R469" t="s">
        <v>2</v>
      </c>
      <c r="S469">
        <f t="shared" ca="1" si="35"/>
        <v>36</v>
      </c>
    </row>
    <row r="470" spans="14:19" x14ac:dyDescent="0.25">
      <c r="N470">
        <f t="shared" ca="1" si="32"/>
        <v>4</v>
      </c>
      <c r="O470">
        <f t="shared" ca="1" si="33"/>
        <v>8</v>
      </c>
      <c r="P470" t="s">
        <v>1</v>
      </c>
      <c r="Q470">
        <f t="shared" ca="1" si="34"/>
        <v>5</v>
      </c>
      <c r="R470" t="s">
        <v>2</v>
      </c>
      <c r="S470">
        <f t="shared" ca="1" si="35"/>
        <v>53</v>
      </c>
    </row>
    <row r="471" spans="14:19" x14ac:dyDescent="0.25">
      <c r="N471">
        <f t="shared" ca="1" si="32"/>
        <v>6</v>
      </c>
      <c r="O471">
        <f t="shared" ca="1" si="33"/>
        <v>8</v>
      </c>
      <c r="P471" t="s">
        <v>1</v>
      </c>
      <c r="Q471">
        <f t="shared" ca="1" si="34"/>
        <v>3</v>
      </c>
      <c r="R471" t="s">
        <v>2</v>
      </c>
      <c r="S471">
        <f t="shared" ca="1" si="35"/>
        <v>71</v>
      </c>
    </row>
    <row r="472" spans="14:19" x14ac:dyDescent="0.25">
      <c r="N472">
        <f t="shared" ca="1" si="32"/>
        <v>1</v>
      </c>
      <c r="O472">
        <f t="shared" ca="1" si="33"/>
        <v>9</v>
      </c>
      <c r="P472" t="s">
        <v>1</v>
      </c>
      <c r="Q472">
        <f t="shared" ca="1" si="34"/>
        <v>3</v>
      </c>
      <c r="R472" t="s">
        <v>2</v>
      </c>
      <c r="S472">
        <f t="shared" ca="1" si="35"/>
        <v>22</v>
      </c>
    </row>
    <row r="473" spans="14:19" x14ac:dyDescent="0.25">
      <c r="N473">
        <f t="shared" ca="1" si="32"/>
        <v>5</v>
      </c>
      <c r="O473">
        <f t="shared" ca="1" si="33"/>
        <v>5</v>
      </c>
      <c r="P473" t="s">
        <v>1</v>
      </c>
      <c r="Q473">
        <f t="shared" ca="1" si="34"/>
        <v>8</v>
      </c>
      <c r="R473" t="s">
        <v>2</v>
      </c>
      <c r="S473">
        <f t="shared" ca="1" si="35"/>
        <v>63</v>
      </c>
    </row>
    <row r="474" spans="14:19" x14ac:dyDescent="0.25">
      <c r="N474">
        <f t="shared" ca="1" si="32"/>
        <v>3</v>
      </c>
      <c r="O474">
        <f t="shared" ca="1" si="33"/>
        <v>3</v>
      </c>
      <c r="P474" t="s">
        <v>1</v>
      </c>
      <c r="Q474">
        <f t="shared" ca="1" si="34"/>
        <v>8</v>
      </c>
      <c r="R474" t="s">
        <v>2</v>
      </c>
      <c r="S474">
        <f t="shared" ca="1" si="35"/>
        <v>41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89" priority="5" operator="equal">
      <formula>"J"</formula>
    </cfRule>
    <cfRule type="cellIs" dxfId="188" priority="6" operator="equal">
      <formula>"L"</formula>
    </cfRule>
  </conditionalFormatting>
  <conditionalFormatting sqref="P4:P5 P7:P23">
    <cfRule type="cellIs" dxfId="187" priority="3" operator="equal">
      <formula>"J"</formula>
    </cfRule>
    <cfRule type="cellIs" dxfId="186" priority="4" operator="equal">
      <formula>"L"</formula>
    </cfRule>
  </conditionalFormatting>
  <conditionalFormatting sqref="P6">
    <cfRule type="cellIs" dxfId="185" priority="1" operator="equal">
      <formula>"J"</formula>
    </cfRule>
    <cfRule type="cellIs" dxfId="184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V474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20</v>
      </c>
      <c r="C4" s="3" t="str">
        <f t="shared" ref="C4:D4" si="0">IF($N$1=1,C220,IF($N$1=2,C240,IF($N$1=3,C260,IF($N$1=4,C280,IF($N$1=5,C300,IF($N$1=6,C320,IF($N$1=7,C340,IF($N$1=8,C360,IF($N$1=9,C380,IF($N$1=10,C400,C420))))))))))</f>
        <v>+</v>
      </c>
      <c r="D4" s="3">
        <f t="shared" si="0"/>
        <v>63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42</v>
      </c>
      <c r="C5" s="3" t="str">
        <f t="shared" si="2"/>
        <v>+</v>
      </c>
      <c r="D5" s="3">
        <f t="shared" si="2"/>
        <v>20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16</v>
      </c>
      <c r="C6" s="3" t="str">
        <f t="shared" si="2"/>
        <v>+</v>
      </c>
      <c r="D6" s="3">
        <f t="shared" si="2"/>
        <v>47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34</v>
      </c>
      <c r="C7" s="3" t="str">
        <f t="shared" si="2"/>
        <v>+</v>
      </c>
      <c r="D7" s="3">
        <f t="shared" si="2"/>
        <v>6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38</v>
      </c>
      <c r="C8" s="3" t="str">
        <f t="shared" si="2"/>
        <v>+</v>
      </c>
      <c r="D8" s="3">
        <f t="shared" si="2"/>
        <v>18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31</v>
      </c>
      <c r="C9" s="3" t="str">
        <f t="shared" si="2"/>
        <v>+</v>
      </c>
      <c r="D9" s="3">
        <f t="shared" si="2"/>
        <v>63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17</v>
      </c>
      <c r="C10" s="3" t="str">
        <f t="shared" si="2"/>
        <v>+</v>
      </c>
      <c r="D10" s="3">
        <f t="shared" si="2"/>
        <v>60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78</v>
      </c>
      <c r="C11" s="3" t="str">
        <f t="shared" si="2"/>
        <v>+</v>
      </c>
      <c r="D11" s="3">
        <f t="shared" si="2"/>
        <v>6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15</v>
      </c>
      <c r="C12" s="3" t="str">
        <f t="shared" si="2"/>
        <v>+</v>
      </c>
      <c r="D12" s="3">
        <f t="shared" si="2"/>
        <v>55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62</v>
      </c>
      <c r="C13" s="3" t="str">
        <f t="shared" si="2"/>
        <v>+</v>
      </c>
      <c r="D13" s="3">
        <f t="shared" si="2"/>
        <v>9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57</v>
      </c>
      <c r="C14" s="3" t="str">
        <f t="shared" si="2"/>
        <v>+</v>
      </c>
      <c r="D14" s="3">
        <f t="shared" si="2"/>
        <v>10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42</v>
      </c>
      <c r="C15" s="3" t="str">
        <f t="shared" si="2"/>
        <v>+</v>
      </c>
      <c r="D15" s="3">
        <f t="shared" si="2"/>
        <v>19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17</v>
      </c>
      <c r="C16" s="3" t="str">
        <f t="shared" si="2"/>
        <v>+</v>
      </c>
      <c r="D16" s="3">
        <f t="shared" si="2"/>
        <v>68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17</v>
      </c>
      <c r="C17" s="3" t="str">
        <f t="shared" si="2"/>
        <v>+</v>
      </c>
      <c r="D17" s="3">
        <f t="shared" si="2"/>
        <v>43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29</v>
      </c>
      <c r="C18" s="3" t="str">
        <f t="shared" si="2"/>
        <v>+</v>
      </c>
      <c r="D18" s="3">
        <f t="shared" si="2"/>
        <v>18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64</v>
      </c>
      <c r="C19" s="3" t="str">
        <f t="shared" si="2"/>
        <v>+</v>
      </c>
      <c r="D19" s="3">
        <f t="shared" si="2"/>
        <v>28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62</v>
      </c>
      <c r="C20" s="3" t="str">
        <f t="shared" si="2"/>
        <v>+</v>
      </c>
      <c r="D20" s="3">
        <f t="shared" si="2"/>
        <v>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53</v>
      </c>
      <c r="C21" s="3" t="str">
        <f t="shared" si="3"/>
        <v>+</v>
      </c>
      <c r="D21" s="3">
        <f t="shared" si="3"/>
        <v>33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23</v>
      </c>
      <c r="C22" s="3" t="str">
        <f t="shared" si="3"/>
        <v>+</v>
      </c>
      <c r="D22" s="3">
        <f t="shared" si="3"/>
        <v>51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91</v>
      </c>
      <c r="C23" s="3" t="str">
        <f t="shared" si="3"/>
        <v>+</v>
      </c>
      <c r="D23" s="3">
        <f t="shared" si="3"/>
        <v>8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3" x14ac:dyDescent="0.25">
      <c r="F193"/>
      <c r="G193"/>
    </row>
    <row r="194" spans="2:13" x14ac:dyDescent="0.25">
      <c r="F194"/>
      <c r="G194"/>
    </row>
    <row r="195" spans="2:13" x14ac:dyDescent="0.25">
      <c r="F195"/>
      <c r="G195"/>
    </row>
    <row r="196" spans="2:13" x14ac:dyDescent="0.25">
      <c r="F196"/>
      <c r="G196"/>
    </row>
    <row r="197" spans="2:13" x14ac:dyDescent="0.25">
      <c r="F197"/>
      <c r="G197"/>
    </row>
    <row r="198" spans="2:13" x14ac:dyDescent="0.25">
      <c r="F198"/>
      <c r="G198"/>
    </row>
    <row r="199" spans="2:13" x14ac:dyDescent="0.25">
      <c r="B199">
        <v>40</v>
      </c>
      <c r="C199" t="s">
        <v>1</v>
      </c>
      <c r="D199">
        <v>23</v>
      </c>
      <c r="E199" t="s">
        <v>2</v>
      </c>
      <c r="F199">
        <v>63</v>
      </c>
      <c r="G199"/>
      <c r="H199">
        <f t="shared" ref="H199:H262" ca="1" si="4">RANDBETWEEN(12,L199)</f>
        <v>25</v>
      </c>
      <c r="I199" t="s">
        <v>1</v>
      </c>
      <c r="J199">
        <f t="shared" ref="J199:J262" ca="1" si="5">L199-H199</f>
        <v>39</v>
      </c>
      <c r="K199" t="s">
        <v>2</v>
      </c>
      <c r="L199">
        <f t="shared" ref="L199:L262" ca="1" si="6">RANDBETWEEN(40,100)</f>
        <v>64</v>
      </c>
      <c r="M199" t="s">
        <v>2</v>
      </c>
    </row>
    <row r="200" spans="2:13" x14ac:dyDescent="0.25">
      <c r="B200">
        <v>38</v>
      </c>
      <c r="C200" t="s">
        <v>1</v>
      </c>
      <c r="D200">
        <v>40</v>
      </c>
      <c r="E200" t="s">
        <v>2</v>
      </c>
      <c r="F200">
        <v>78</v>
      </c>
      <c r="G200"/>
      <c r="H200">
        <f t="shared" ca="1" si="4"/>
        <v>17</v>
      </c>
      <c r="I200" t="s">
        <v>1</v>
      </c>
      <c r="J200">
        <f t="shared" ca="1" si="5"/>
        <v>32</v>
      </c>
      <c r="K200" t="s">
        <v>2</v>
      </c>
      <c r="L200">
        <f t="shared" ca="1" si="6"/>
        <v>49</v>
      </c>
      <c r="M200" t="s">
        <v>2</v>
      </c>
    </row>
    <row r="201" spans="2:13" x14ac:dyDescent="0.25">
      <c r="B201">
        <v>60</v>
      </c>
      <c r="C201" t="s">
        <v>1</v>
      </c>
      <c r="D201">
        <v>30</v>
      </c>
      <c r="E201" t="s">
        <v>2</v>
      </c>
      <c r="F201">
        <v>90</v>
      </c>
      <c r="G201"/>
      <c r="H201">
        <f t="shared" ca="1" si="4"/>
        <v>55</v>
      </c>
      <c r="I201" t="s">
        <v>1</v>
      </c>
      <c r="J201">
        <f t="shared" ca="1" si="5"/>
        <v>6</v>
      </c>
      <c r="K201" t="s">
        <v>2</v>
      </c>
      <c r="L201">
        <f t="shared" ca="1" si="6"/>
        <v>61</v>
      </c>
      <c r="M201" t="s">
        <v>2</v>
      </c>
    </row>
    <row r="202" spans="2:13" x14ac:dyDescent="0.25">
      <c r="B202">
        <v>42</v>
      </c>
      <c r="C202" t="s">
        <v>1</v>
      </c>
      <c r="D202">
        <v>35</v>
      </c>
      <c r="E202" t="s">
        <v>2</v>
      </c>
      <c r="F202">
        <v>77</v>
      </c>
      <c r="G202"/>
      <c r="H202">
        <f t="shared" ca="1" si="4"/>
        <v>45</v>
      </c>
      <c r="I202" t="s">
        <v>1</v>
      </c>
      <c r="J202">
        <f t="shared" ca="1" si="5"/>
        <v>4</v>
      </c>
      <c r="K202" t="s">
        <v>2</v>
      </c>
      <c r="L202">
        <f t="shared" ca="1" si="6"/>
        <v>49</v>
      </c>
      <c r="M202" t="s">
        <v>2</v>
      </c>
    </row>
    <row r="203" spans="2:13" x14ac:dyDescent="0.25">
      <c r="B203">
        <v>29</v>
      </c>
      <c r="C203" t="s">
        <v>1</v>
      </c>
      <c r="D203">
        <v>28</v>
      </c>
      <c r="E203" t="s">
        <v>2</v>
      </c>
      <c r="F203">
        <v>57</v>
      </c>
      <c r="G203"/>
      <c r="H203">
        <f t="shared" ca="1" si="4"/>
        <v>35</v>
      </c>
      <c r="I203" t="s">
        <v>1</v>
      </c>
      <c r="J203">
        <f t="shared" ca="1" si="5"/>
        <v>16</v>
      </c>
      <c r="K203" t="s">
        <v>2</v>
      </c>
      <c r="L203">
        <f t="shared" ca="1" si="6"/>
        <v>51</v>
      </c>
      <c r="M203" t="s">
        <v>2</v>
      </c>
    </row>
    <row r="204" spans="2:13" x14ac:dyDescent="0.25">
      <c r="B204">
        <v>31</v>
      </c>
      <c r="C204" t="s">
        <v>1</v>
      </c>
      <c r="D204">
        <v>31</v>
      </c>
      <c r="E204" t="s">
        <v>2</v>
      </c>
      <c r="F204">
        <v>62</v>
      </c>
      <c r="G204"/>
      <c r="H204">
        <f t="shared" ca="1" si="4"/>
        <v>46</v>
      </c>
      <c r="I204" t="s">
        <v>1</v>
      </c>
      <c r="J204">
        <f t="shared" ca="1" si="5"/>
        <v>5</v>
      </c>
      <c r="K204" t="s">
        <v>2</v>
      </c>
      <c r="L204">
        <f t="shared" ca="1" si="6"/>
        <v>51</v>
      </c>
      <c r="M204" t="s">
        <v>2</v>
      </c>
    </row>
    <row r="205" spans="2:13" x14ac:dyDescent="0.25">
      <c r="B205">
        <v>29</v>
      </c>
      <c r="C205" t="s">
        <v>1</v>
      </c>
      <c r="D205">
        <v>35</v>
      </c>
      <c r="E205" t="s">
        <v>2</v>
      </c>
      <c r="F205">
        <v>64</v>
      </c>
      <c r="G205"/>
      <c r="H205">
        <f t="shared" ca="1" si="4"/>
        <v>44</v>
      </c>
      <c r="I205" t="s">
        <v>1</v>
      </c>
      <c r="J205">
        <f t="shared" ca="1" si="5"/>
        <v>47</v>
      </c>
      <c r="K205" t="s">
        <v>2</v>
      </c>
      <c r="L205">
        <f t="shared" ca="1" si="6"/>
        <v>91</v>
      </c>
      <c r="M205" t="s">
        <v>2</v>
      </c>
    </row>
    <row r="206" spans="2:13" x14ac:dyDescent="0.25">
      <c r="B206">
        <v>50</v>
      </c>
      <c r="C206" t="s">
        <v>1</v>
      </c>
      <c r="D206">
        <v>49</v>
      </c>
      <c r="E206" t="s">
        <v>2</v>
      </c>
      <c r="F206">
        <v>99</v>
      </c>
      <c r="G206"/>
      <c r="H206">
        <f t="shared" ca="1" si="4"/>
        <v>18</v>
      </c>
      <c r="I206" t="s">
        <v>1</v>
      </c>
      <c r="J206">
        <f t="shared" ca="1" si="5"/>
        <v>74</v>
      </c>
      <c r="K206" t="s">
        <v>2</v>
      </c>
      <c r="L206">
        <f t="shared" ca="1" si="6"/>
        <v>92</v>
      </c>
      <c r="M206" t="s">
        <v>2</v>
      </c>
    </row>
    <row r="207" spans="2:13" x14ac:dyDescent="0.25">
      <c r="B207">
        <v>41</v>
      </c>
      <c r="C207" t="s">
        <v>1</v>
      </c>
      <c r="D207">
        <v>2</v>
      </c>
      <c r="E207" t="s">
        <v>2</v>
      </c>
      <c r="F207">
        <v>43</v>
      </c>
      <c r="G207"/>
      <c r="H207">
        <f t="shared" ca="1" si="4"/>
        <v>40</v>
      </c>
      <c r="I207" t="s">
        <v>1</v>
      </c>
      <c r="J207">
        <f t="shared" ca="1" si="5"/>
        <v>50</v>
      </c>
      <c r="K207" t="s">
        <v>2</v>
      </c>
      <c r="L207">
        <f t="shared" ca="1" si="6"/>
        <v>90</v>
      </c>
      <c r="M207" t="s">
        <v>2</v>
      </c>
    </row>
    <row r="208" spans="2:13" x14ac:dyDescent="0.25">
      <c r="B208">
        <v>79</v>
      </c>
      <c r="C208" t="s">
        <v>1</v>
      </c>
      <c r="D208">
        <v>7</v>
      </c>
      <c r="E208" t="s">
        <v>2</v>
      </c>
      <c r="F208">
        <v>86</v>
      </c>
      <c r="G208"/>
      <c r="H208">
        <f t="shared" ca="1" si="4"/>
        <v>31</v>
      </c>
      <c r="I208" t="s">
        <v>1</v>
      </c>
      <c r="J208">
        <f t="shared" ca="1" si="5"/>
        <v>23</v>
      </c>
      <c r="K208" t="s">
        <v>2</v>
      </c>
      <c r="L208">
        <f t="shared" ca="1" si="6"/>
        <v>54</v>
      </c>
      <c r="M208" t="s">
        <v>2</v>
      </c>
    </row>
    <row r="209" spans="2:13" x14ac:dyDescent="0.25">
      <c r="B209">
        <v>16</v>
      </c>
      <c r="C209" t="s">
        <v>1</v>
      </c>
      <c r="D209">
        <v>43</v>
      </c>
      <c r="E209" t="s">
        <v>2</v>
      </c>
      <c r="F209">
        <v>59</v>
      </c>
      <c r="G209"/>
      <c r="H209">
        <f t="shared" ca="1" si="4"/>
        <v>49</v>
      </c>
      <c r="I209" t="s">
        <v>1</v>
      </c>
      <c r="J209">
        <f t="shared" ca="1" si="5"/>
        <v>26</v>
      </c>
      <c r="K209" t="s">
        <v>2</v>
      </c>
      <c r="L209">
        <f t="shared" ca="1" si="6"/>
        <v>75</v>
      </c>
      <c r="M209" t="s">
        <v>2</v>
      </c>
    </row>
    <row r="210" spans="2:13" x14ac:dyDescent="0.25">
      <c r="B210">
        <v>32</v>
      </c>
      <c r="C210" t="s">
        <v>1</v>
      </c>
      <c r="D210">
        <v>8</v>
      </c>
      <c r="E210" t="s">
        <v>2</v>
      </c>
      <c r="F210">
        <v>40</v>
      </c>
      <c r="G210"/>
      <c r="H210">
        <f t="shared" ca="1" si="4"/>
        <v>65</v>
      </c>
      <c r="I210" t="s">
        <v>1</v>
      </c>
      <c r="J210">
        <f t="shared" ca="1" si="5"/>
        <v>9</v>
      </c>
      <c r="K210" t="s">
        <v>2</v>
      </c>
      <c r="L210">
        <f t="shared" ca="1" si="6"/>
        <v>74</v>
      </c>
      <c r="M210" t="s">
        <v>2</v>
      </c>
    </row>
    <row r="211" spans="2:13" x14ac:dyDescent="0.25">
      <c r="B211">
        <v>61</v>
      </c>
      <c r="C211" t="s">
        <v>1</v>
      </c>
      <c r="D211">
        <v>8</v>
      </c>
      <c r="E211" t="s">
        <v>2</v>
      </c>
      <c r="F211">
        <v>69</v>
      </c>
      <c r="G211"/>
      <c r="H211">
        <f t="shared" ca="1" si="4"/>
        <v>69</v>
      </c>
      <c r="I211" t="s">
        <v>1</v>
      </c>
      <c r="J211">
        <f t="shared" ca="1" si="5"/>
        <v>4</v>
      </c>
      <c r="K211" t="s">
        <v>2</v>
      </c>
      <c r="L211">
        <f t="shared" ca="1" si="6"/>
        <v>73</v>
      </c>
      <c r="M211" t="s">
        <v>2</v>
      </c>
    </row>
    <row r="212" spans="2:13" x14ac:dyDescent="0.25">
      <c r="B212">
        <v>40</v>
      </c>
      <c r="C212" t="s">
        <v>1</v>
      </c>
      <c r="D212">
        <v>31</v>
      </c>
      <c r="E212" t="s">
        <v>2</v>
      </c>
      <c r="F212">
        <v>71</v>
      </c>
      <c r="G212"/>
      <c r="H212">
        <f t="shared" ca="1" si="4"/>
        <v>53</v>
      </c>
      <c r="I212" t="s">
        <v>1</v>
      </c>
      <c r="J212">
        <f t="shared" ca="1" si="5"/>
        <v>24</v>
      </c>
      <c r="K212" t="s">
        <v>2</v>
      </c>
      <c r="L212">
        <f t="shared" ca="1" si="6"/>
        <v>77</v>
      </c>
      <c r="M212" t="s">
        <v>2</v>
      </c>
    </row>
    <row r="213" spans="2:13" x14ac:dyDescent="0.25">
      <c r="B213">
        <v>19</v>
      </c>
      <c r="C213" t="s">
        <v>1</v>
      </c>
      <c r="D213">
        <v>80</v>
      </c>
      <c r="E213" t="s">
        <v>2</v>
      </c>
      <c r="F213">
        <v>99</v>
      </c>
      <c r="G213"/>
      <c r="H213">
        <f t="shared" ca="1" si="4"/>
        <v>22</v>
      </c>
      <c r="I213" t="s">
        <v>1</v>
      </c>
      <c r="J213">
        <f t="shared" ca="1" si="5"/>
        <v>23</v>
      </c>
      <c r="K213" t="s">
        <v>2</v>
      </c>
      <c r="L213">
        <f t="shared" ca="1" si="6"/>
        <v>45</v>
      </c>
      <c r="M213" t="s">
        <v>2</v>
      </c>
    </row>
    <row r="214" spans="2:13" x14ac:dyDescent="0.25">
      <c r="B214">
        <v>49</v>
      </c>
      <c r="C214" t="s">
        <v>1</v>
      </c>
      <c r="D214">
        <v>17</v>
      </c>
      <c r="E214" t="s">
        <v>2</v>
      </c>
      <c r="F214">
        <v>66</v>
      </c>
      <c r="G214"/>
      <c r="H214">
        <f t="shared" ca="1" si="4"/>
        <v>33</v>
      </c>
      <c r="I214" t="s">
        <v>1</v>
      </c>
      <c r="J214">
        <f t="shared" ca="1" si="5"/>
        <v>7</v>
      </c>
      <c r="K214" t="s">
        <v>2</v>
      </c>
      <c r="L214">
        <f t="shared" ca="1" si="6"/>
        <v>40</v>
      </c>
      <c r="M214" t="s">
        <v>2</v>
      </c>
    </row>
    <row r="215" spans="2:13" x14ac:dyDescent="0.25">
      <c r="B215">
        <v>46</v>
      </c>
      <c r="C215" t="s">
        <v>1</v>
      </c>
      <c r="D215">
        <v>53</v>
      </c>
      <c r="E215" t="s">
        <v>2</v>
      </c>
      <c r="F215">
        <v>99</v>
      </c>
      <c r="G215"/>
      <c r="H215">
        <f t="shared" ca="1" si="4"/>
        <v>27</v>
      </c>
      <c r="I215" t="s">
        <v>1</v>
      </c>
      <c r="J215">
        <f t="shared" ca="1" si="5"/>
        <v>42</v>
      </c>
      <c r="K215" t="s">
        <v>2</v>
      </c>
      <c r="L215">
        <f t="shared" ca="1" si="6"/>
        <v>69</v>
      </c>
      <c r="M215" t="s">
        <v>2</v>
      </c>
    </row>
    <row r="216" spans="2:13" x14ac:dyDescent="0.25">
      <c r="B216">
        <v>33</v>
      </c>
      <c r="C216" t="s">
        <v>1</v>
      </c>
      <c r="D216">
        <v>10</v>
      </c>
      <c r="E216" t="s">
        <v>2</v>
      </c>
      <c r="F216">
        <v>43</v>
      </c>
      <c r="G216"/>
      <c r="H216">
        <f t="shared" ca="1" si="4"/>
        <v>35</v>
      </c>
      <c r="I216" t="s">
        <v>1</v>
      </c>
      <c r="J216">
        <f t="shared" ca="1" si="5"/>
        <v>39</v>
      </c>
      <c r="K216" t="s">
        <v>2</v>
      </c>
      <c r="L216">
        <f t="shared" ca="1" si="6"/>
        <v>74</v>
      </c>
      <c r="M216" t="s">
        <v>2</v>
      </c>
    </row>
    <row r="217" spans="2:13" x14ac:dyDescent="0.25">
      <c r="B217">
        <v>28</v>
      </c>
      <c r="C217" t="s">
        <v>1</v>
      </c>
      <c r="D217">
        <v>65</v>
      </c>
      <c r="E217" t="s">
        <v>2</v>
      </c>
      <c r="F217">
        <v>93</v>
      </c>
      <c r="G217"/>
      <c r="H217">
        <f t="shared" ca="1" si="4"/>
        <v>29</v>
      </c>
      <c r="I217" t="s">
        <v>1</v>
      </c>
      <c r="J217">
        <f t="shared" ca="1" si="5"/>
        <v>22</v>
      </c>
      <c r="K217" t="s">
        <v>2</v>
      </c>
      <c r="L217">
        <f t="shared" ca="1" si="6"/>
        <v>51</v>
      </c>
      <c r="M217" t="s">
        <v>2</v>
      </c>
    </row>
    <row r="218" spans="2:13" x14ac:dyDescent="0.25">
      <c r="B218">
        <v>37</v>
      </c>
      <c r="C218" t="s">
        <v>1</v>
      </c>
      <c r="D218">
        <v>44</v>
      </c>
      <c r="E218" t="s">
        <v>2</v>
      </c>
      <c r="F218">
        <v>81</v>
      </c>
      <c r="G218"/>
      <c r="H218">
        <f t="shared" ca="1" si="4"/>
        <v>18</v>
      </c>
      <c r="I218" t="s">
        <v>1</v>
      </c>
      <c r="J218">
        <f t="shared" ca="1" si="5"/>
        <v>24</v>
      </c>
      <c r="K218" t="s">
        <v>2</v>
      </c>
      <c r="L218">
        <f t="shared" ca="1" si="6"/>
        <v>42</v>
      </c>
      <c r="M218" t="s">
        <v>2</v>
      </c>
    </row>
    <row r="219" spans="2:13" x14ac:dyDescent="0.25">
      <c r="B219">
        <v>13</v>
      </c>
      <c r="C219" t="s">
        <v>1</v>
      </c>
      <c r="D219">
        <v>85</v>
      </c>
      <c r="E219" t="s">
        <v>2</v>
      </c>
      <c r="F219">
        <v>98</v>
      </c>
      <c r="G219"/>
      <c r="H219">
        <f t="shared" ca="1" si="4"/>
        <v>37</v>
      </c>
      <c r="I219" t="s">
        <v>1</v>
      </c>
      <c r="J219">
        <f t="shared" ca="1" si="5"/>
        <v>59</v>
      </c>
      <c r="K219" t="s">
        <v>2</v>
      </c>
      <c r="L219">
        <f t="shared" ca="1" si="6"/>
        <v>96</v>
      </c>
      <c r="M219" t="s">
        <v>2</v>
      </c>
    </row>
    <row r="220" spans="2:13" x14ac:dyDescent="0.25">
      <c r="B220">
        <v>20</v>
      </c>
      <c r="C220" t="s">
        <v>1</v>
      </c>
      <c r="D220">
        <v>63</v>
      </c>
      <c r="E220" t="s">
        <v>2</v>
      </c>
      <c r="F220">
        <v>83</v>
      </c>
      <c r="G220"/>
      <c r="H220">
        <f t="shared" ca="1" si="4"/>
        <v>18</v>
      </c>
      <c r="I220" t="s">
        <v>1</v>
      </c>
      <c r="J220">
        <f t="shared" ca="1" si="5"/>
        <v>31</v>
      </c>
      <c r="K220" t="s">
        <v>2</v>
      </c>
      <c r="L220">
        <f t="shared" ca="1" si="6"/>
        <v>49</v>
      </c>
      <c r="M220" t="s">
        <v>2</v>
      </c>
    </row>
    <row r="221" spans="2:13" x14ac:dyDescent="0.25">
      <c r="B221">
        <v>42</v>
      </c>
      <c r="C221" t="s">
        <v>1</v>
      </c>
      <c r="D221">
        <v>20</v>
      </c>
      <c r="E221" t="s">
        <v>2</v>
      </c>
      <c r="F221">
        <v>62</v>
      </c>
      <c r="G221"/>
      <c r="H221">
        <f t="shared" ca="1" si="4"/>
        <v>22</v>
      </c>
      <c r="I221" t="s">
        <v>1</v>
      </c>
      <c r="J221">
        <f t="shared" ca="1" si="5"/>
        <v>42</v>
      </c>
      <c r="K221" t="s">
        <v>2</v>
      </c>
      <c r="L221">
        <f t="shared" ca="1" si="6"/>
        <v>64</v>
      </c>
      <c r="M221" t="s">
        <v>2</v>
      </c>
    </row>
    <row r="222" spans="2:13" x14ac:dyDescent="0.25">
      <c r="B222">
        <v>16</v>
      </c>
      <c r="C222" t="s">
        <v>1</v>
      </c>
      <c r="D222">
        <v>47</v>
      </c>
      <c r="E222" t="s">
        <v>2</v>
      </c>
      <c r="F222">
        <v>63</v>
      </c>
      <c r="G222"/>
      <c r="H222">
        <f t="shared" ca="1" si="4"/>
        <v>23</v>
      </c>
      <c r="I222" t="s">
        <v>1</v>
      </c>
      <c r="J222">
        <f t="shared" ca="1" si="5"/>
        <v>25</v>
      </c>
      <c r="K222" t="s">
        <v>2</v>
      </c>
      <c r="L222">
        <f t="shared" ca="1" si="6"/>
        <v>48</v>
      </c>
      <c r="M222" t="s">
        <v>2</v>
      </c>
    </row>
    <row r="223" spans="2:13" x14ac:dyDescent="0.25">
      <c r="B223">
        <v>34</v>
      </c>
      <c r="C223" t="s">
        <v>1</v>
      </c>
      <c r="D223">
        <v>6</v>
      </c>
      <c r="E223" t="s">
        <v>2</v>
      </c>
      <c r="F223">
        <v>40</v>
      </c>
      <c r="G223"/>
      <c r="H223">
        <f t="shared" ca="1" si="4"/>
        <v>50</v>
      </c>
      <c r="I223" t="s">
        <v>1</v>
      </c>
      <c r="J223">
        <f t="shared" ca="1" si="5"/>
        <v>14</v>
      </c>
      <c r="K223" t="s">
        <v>2</v>
      </c>
      <c r="L223">
        <f t="shared" ca="1" si="6"/>
        <v>64</v>
      </c>
      <c r="M223" t="s">
        <v>2</v>
      </c>
    </row>
    <row r="224" spans="2:13" x14ac:dyDescent="0.25">
      <c r="B224">
        <v>38</v>
      </c>
      <c r="C224" t="s">
        <v>1</v>
      </c>
      <c r="D224">
        <v>18</v>
      </c>
      <c r="E224" t="s">
        <v>2</v>
      </c>
      <c r="F224">
        <v>56</v>
      </c>
      <c r="G224"/>
      <c r="H224">
        <f t="shared" ca="1" si="4"/>
        <v>24</v>
      </c>
      <c r="I224" t="s">
        <v>1</v>
      </c>
      <c r="J224">
        <f t="shared" ca="1" si="5"/>
        <v>40</v>
      </c>
      <c r="K224" t="s">
        <v>2</v>
      </c>
      <c r="L224">
        <f t="shared" ca="1" si="6"/>
        <v>64</v>
      </c>
      <c r="M224" t="s">
        <v>2</v>
      </c>
    </row>
    <row r="225" spans="2:13" x14ac:dyDescent="0.25">
      <c r="B225">
        <v>31</v>
      </c>
      <c r="C225" t="s">
        <v>1</v>
      </c>
      <c r="D225">
        <v>63</v>
      </c>
      <c r="E225" t="s">
        <v>2</v>
      </c>
      <c r="F225">
        <v>94</v>
      </c>
      <c r="G225"/>
      <c r="H225">
        <f t="shared" ca="1" si="4"/>
        <v>38</v>
      </c>
      <c r="I225" t="s">
        <v>1</v>
      </c>
      <c r="J225">
        <f t="shared" ca="1" si="5"/>
        <v>4</v>
      </c>
      <c r="K225" t="s">
        <v>2</v>
      </c>
      <c r="L225">
        <f t="shared" ca="1" si="6"/>
        <v>42</v>
      </c>
      <c r="M225" t="s">
        <v>2</v>
      </c>
    </row>
    <row r="226" spans="2:13" x14ac:dyDescent="0.25">
      <c r="B226">
        <v>17</v>
      </c>
      <c r="C226" t="s">
        <v>1</v>
      </c>
      <c r="D226">
        <v>60</v>
      </c>
      <c r="E226" t="s">
        <v>2</v>
      </c>
      <c r="F226">
        <v>77</v>
      </c>
      <c r="G226"/>
      <c r="H226">
        <f t="shared" ca="1" si="4"/>
        <v>59</v>
      </c>
      <c r="I226" t="s">
        <v>1</v>
      </c>
      <c r="J226">
        <f t="shared" ca="1" si="5"/>
        <v>6</v>
      </c>
      <c r="K226" t="s">
        <v>2</v>
      </c>
      <c r="L226">
        <f t="shared" ca="1" si="6"/>
        <v>65</v>
      </c>
      <c r="M226" t="s">
        <v>2</v>
      </c>
    </row>
    <row r="227" spans="2:13" x14ac:dyDescent="0.25">
      <c r="B227">
        <v>78</v>
      </c>
      <c r="C227" t="s">
        <v>1</v>
      </c>
      <c r="D227">
        <v>6</v>
      </c>
      <c r="E227" t="s">
        <v>2</v>
      </c>
      <c r="F227">
        <v>84</v>
      </c>
      <c r="G227"/>
      <c r="H227">
        <f t="shared" ca="1" si="4"/>
        <v>43</v>
      </c>
      <c r="I227" t="s">
        <v>1</v>
      </c>
      <c r="J227">
        <f t="shared" ca="1" si="5"/>
        <v>20</v>
      </c>
      <c r="K227" t="s">
        <v>2</v>
      </c>
      <c r="L227">
        <f t="shared" ca="1" si="6"/>
        <v>63</v>
      </c>
      <c r="M227" t="s">
        <v>2</v>
      </c>
    </row>
    <row r="228" spans="2:13" x14ac:dyDescent="0.25">
      <c r="B228">
        <v>15</v>
      </c>
      <c r="C228" t="s">
        <v>1</v>
      </c>
      <c r="D228">
        <v>55</v>
      </c>
      <c r="E228" t="s">
        <v>2</v>
      </c>
      <c r="F228">
        <v>70</v>
      </c>
      <c r="G228"/>
      <c r="H228">
        <f t="shared" ca="1" si="4"/>
        <v>45</v>
      </c>
      <c r="I228" t="s">
        <v>1</v>
      </c>
      <c r="J228">
        <f t="shared" ca="1" si="5"/>
        <v>5</v>
      </c>
      <c r="K228" t="s">
        <v>2</v>
      </c>
      <c r="L228">
        <f t="shared" ca="1" si="6"/>
        <v>50</v>
      </c>
      <c r="M228" t="s">
        <v>2</v>
      </c>
    </row>
    <row r="229" spans="2:13" x14ac:dyDescent="0.25">
      <c r="B229">
        <v>62</v>
      </c>
      <c r="C229" t="s">
        <v>1</v>
      </c>
      <c r="D229">
        <v>9</v>
      </c>
      <c r="E229" t="s">
        <v>2</v>
      </c>
      <c r="F229">
        <v>71</v>
      </c>
      <c r="G229"/>
      <c r="H229">
        <f t="shared" ca="1" si="4"/>
        <v>24</v>
      </c>
      <c r="I229" t="s">
        <v>1</v>
      </c>
      <c r="J229">
        <f t="shared" ca="1" si="5"/>
        <v>32</v>
      </c>
      <c r="K229" t="s">
        <v>2</v>
      </c>
      <c r="L229">
        <f t="shared" ca="1" si="6"/>
        <v>56</v>
      </c>
      <c r="M229" t="s">
        <v>2</v>
      </c>
    </row>
    <row r="230" spans="2:13" x14ac:dyDescent="0.25">
      <c r="B230">
        <v>57</v>
      </c>
      <c r="C230" t="s">
        <v>1</v>
      </c>
      <c r="D230">
        <v>10</v>
      </c>
      <c r="E230" t="s">
        <v>2</v>
      </c>
      <c r="F230">
        <v>67</v>
      </c>
      <c r="G230"/>
      <c r="H230">
        <f t="shared" ca="1" si="4"/>
        <v>71</v>
      </c>
      <c r="I230" t="s">
        <v>1</v>
      </c>
      <c r="J230">
        <f t="shared" ca="1" si="5"/>
        <v>17</v>
      </c>
      <c r="K230" t="s">
        <v>2</v>
      </c>
      <c r="L230">
        <f t="shared" ca="1" si="6"/>
        <v>88</v>
      </c>
      <c r="M230" t="s">
        <v>2</v>
      </c>
    </row>
    <row r="231" spans="2:13" x14ac:dyDescent="0.25">
      <c r="B231">
        <v>42</v>
      </c>
      <c r="C231" t="s">
        <v>1</v>
      </c>
      <c r="D231">
        <v>19</v>
      </c>
      <c r="E231" t="s">
        <v>2</v>
      </c>
      <c r="F231">
        <v>61</v>
      </c>
      <c r="G231"/>
      <c r="H231">
        <f t="shared" ca="1" si="4"/>
        <v>28</v>
      </c>
      <c r="I231" t="s">
        <v>1</v>
      </c>
      <c r="J231">
        <f t="shared" ca="1" si="5"/>
        <v>12</v>
      </c>
      <c r="K231" t="s">
        <v>2</v>
      </c>
      <c r="L231">
        <f t="shared" ca="1" si="6"/>
        <v>40</v>
      </c>
      <c r="M231" t="s">
        <v>2</v>
      </c>
    </row>
    <row r="232" spans="2:13" x14ac:dyDescent="0.25">
      <c r="B232">
        <v>17</v>
      </c>
      <c r="C232" t="s">
        <v>1</v>
      </c>
      <c r="D232">
        <v>68</v>
      </c>
      <c r="E232" t="s">
        <v>2</v>
      </c>
      <c r="F232">
        <v>85</v>
      </c>
      <c r="G232"/>
      <c r="H232">
        <f t="shared" ca="1" si="4"/>
        <v>37</v>
      </c>
      <c r="I232" t="s">
        <v>1</v>
      </c>
      <c r="J232">
        <f t="shared" ca="1" si="5"/>
        <v>17</v>
      </c>
      <c r="K232" t="s">
        <v>2</v>
      </c>
      <c r="L232">
        <f t="shared" ca="1" si="6"/>
        <v>54</v>
      </c>
      <c r="M232" t="s">
        <v>2</v>
      </c>
    </row>
    <row r="233" spans="2:13" x14ac:dyDescent="0.25">
      <c r="B233">
        <v>17</v>
      </c>
      <c r="C233" t="s">
        <v>1</v>
      </c>
      <c r="D233">
        <v>43</v>
      </c>
      <c r="E233" t="s">
        <v>2</v>
      </c>
      <c r="F233">
        <v>60</v>
      </c>
      <c r="G233"/>
      <c r="H233">
        <f t="shared" ca="1" si="4"/>
        <v>53</v>
      </c>
      <c r="I233" t="s">
        <v>1</v>
      </c>
      <c r="J233">
        <f t="shared" ca="1" si="5"/>
        <v>10</v>
      </c>
      <c r="K233" t="s">
        <v>2</v>
      </c>
      <c r="L233">
        <f t="shared" ca="1" si="6"/>
        <v>63</v>
      </c>
      <c r="M233" t="s">
        <v>2</v>
      </c>
    </row>
    <row r="234" spans="2:13" x14ac:dyDescent="0.25">
      <c r="B234">
        <v>29</v>
      </c>
      <c r="C234" t="s">
        <v>1</v>
      </c>
      <c r="D234">
        <v>18</v>
      </c>
      <c r="E234" t="s">
        <v>2</v>
      </c>
      <c r="F234">
        <v>47</v>
      </c>
      <c r="G234"/>
      <c r="H234">
        <f t="shared" ca="1" si="4"/>
        <v>21</v>
      </c>
      <c r="I234" t="s">
        <v>1</v>
      </c>
      <c r="J234">
        <f t="shared" ca="1" si="5"/>
        <v>50</v>
      </c>
      <c r="K234" t="s">
        <v>2</v>
      </c>
      <c r="L234">
        <f t="shared" ca="1" si="6"/>
        <v>71</v>
      </c>
      <c r="M234" t="s">
        <v>2</v>
      </c>
    </row>
    <row r="235" spans="2:13" x14ac:dyDescent="0.25">
      <c r="B235">
        <v>64</v>
      </c>
      <c r="C235" t="s">
        <v>1</v>
      </c>
      <c r="D235">
        <v>28</v>
      </c>
      <c r="E235" t="s">
        <v>2</v>
      </c>
      <c r="F235">
        <v>92</v>
      </c>
      <c r="G235"/>
      <c r="H235">
        <f t="shared" ca="1" si="4"/>
        <v>25</v>
      </c>
      <c r="I235" t="s">
        <v>1</v>
      </c>
      <c r="J235">
        <f t="shared" ca="1" si="5"/>
        <v>21</v>
      </c>
      <c r="K235" t="s">
        <v>2</v>
      </c>
      <c r="L235">
        <f t="shared" ca="1" si="6"/>
        <v>46</v>
      </c>
      <c r="M235" t="s">
        <v>2</v>
      </c>
    </row>
    <row r="236" spans="2:13" x14ac:dyDescent="0.25">
      <c r="B236">
        <v>62</v>
      </c>
      <c r="C236" t="s">
        <v>1</v>
      </c>
      <c r="D236">
        <v>8</v>
      </c>
      <c r="E236" t="s">
        <v>2</v>
      </c>
      <c r="F236">
        <v>70</v>
      </c>
      <c r="G236"/>
      <c r="H236">
        <f t="shared" ca="1" si="4"/>
        <v>100</v>
      </c>
      <c r="I236" t="s">
        <v>1</v>
      </c>
      <c r="J236">
        <f t="shared" ca="1" si="5"/>
        <v>0</v>
      </c>
      <c r="K236" t="s">
        <v>2</v>
      </c>
      <c r="L236">
        <f t="shared" ca="1" si="6"/>
        <v>100</v>
      </c>
      <c r="M236" t="s">
        <v>2</v>
      </c>
    </row>
    <row r="237" spans="2:13" x14ac:dyDescent="0.25">
      <c r="B237">
        <v>53</v>
      </c>
      <c r="C237" t="s">
        <v>1</v>
      </c>
      <c r="D237">
        <v>33</v>
      </c>
      <c r="E237" t="s">
        <v>2</v>
      </c>
      <c r="F237">
        <v>86</v>
      </c>
      <c r="G237"/>
      <c r="H237">
        <f t="shared" ca="1" si="4"/>
        <v>49</v>
      </c>
      <c r="I237" t="s">
        <v>1</v>
      </c>
      <c r="J237">
        <f t="shared" ca="1" si="5"/>
        <v>42</v>
      </c>
      <c r="K237" t="s">
        <v>2</v>
      </c>
      <c r="L237">
        <f t="shared" ca="1" si="6"/>
        <v>91</v>
      </c>
      <c r="M237" t="s">
        <v>2</v>
      </c>
    </row>
    <row r="238" spans="2:13" x14ac:dyDescent="0.25">
      <c r="B238">
        <v>23</v>
      </c>
      <c r="C238" t="s">
        <v>1</v>
      </c>
      <c r="D238">
        <v>51</v>
      </c>
      <c r="E238" t="s">
        <v>2</v>
      </c>
      <c r="F238">
        <v>74</v>
      </c>
      <c r="G238"/>
      <c r="H238">
        <f t="shared" ca="1" si="4"/>
        <v>78</v>
      </c>
      <c r="I238" t="s">
        <v>1</v>
      </c>
      <c r="J238">
        <f t="shared" ca="1" si="5"/>
        <v>22</v>
      </c>
      <c r="K238" t="s">
        <v>2</v>
      </c>
      <c r="L238">
        <f t="shared" ca="1" si="6"/>
        <v>100</v>
      </c>
      <c r="M238" t="s">
        <v>2</v>
      </c>
    </row>
    <row r="239" spans="2:13" x14ac:dyDescent="0.25">
      <c r="B239">
        <v>91</v>
      </c>
      <c r="C239" t="s">
        <v>1</v>
      </c>
      <c r="D239">
        <v>8</v>
      </c>
      <c r="E239" t="s">
        <v>2</v>
      </c>
      <c r="F239">
        <v>99</v>
      </c>
      <c r="G239"/>
      <c r="H239">
        <f t="shared" ca="1" si="4"/>
        <v>56</v>
      </c>
      <c r="I239" t="s">
        <v>1</v>
      </c>
      <c r="J239">
        <f t="shared" ca="1" si="5"/>
        <v>40</v>
      </c>
      <c r="K239" t="s">
        <v>2</v>
      </c>
      <c r="L239">
        <f t="shared" ca="1" si="6"/>
        <v>96</v>
      </c>
      <c r="M239" t="s">
        <v>2</v>
      </c>
    </row>
    <row r="240" spans="2:13" x14ac:dyDescent="0.25">
      <c r="B240">
        <v>25</v>
      </c>
      <c r="C240" t="s">
        <v>1</v>
      </c>
      <c r="D240">
        <v>56</v>
      </c>
      <c r="E240" t="s">
        <v>2</v>
      </c>
      <c r="F240">
        <v>81</v>
      </c>
      <c r="G240"/>
      <c r="H240">
        <f t="shared" ca="1" si="4"/>
        <v>42</v>
      </c>
      <c r="I240" t="s">
        <v>1</v>
      </c>
      <c r="J240">
        <f t="shared" ca="1" si="5"/>
        <v>38</v>
      </c>
      <c r="K240" t="s">
        <v>2</v>
      </c>
      <c r="L240">
        <f t="shared" ca="1" si="6"/>
        <v>80</v>
      </c>
      <c r="M240" t="s">
        <v>2</v>
      </c>
    </row>
    <row r="241" spans="2:13" x14ac:dyDescent="0.25">
      <c r="B241">
        <v>42</v>
      </c>
      <c r="C241" t="s">
        <v>1</v>
      </c>
      <c r="D241">
        <v>2</v>
      </c>
      <c r="E241" t="s">
        <v>2</v>
      </c>
      <c r="F241">
        <v>44</v>
      </c>
      <c r="G241"/>
      <c r="H241">
        <f t="shared" ca="1" si="4"/>
        <v>66</v>
      </c>
      <c r="I241" t="s">
        <v>1</v>
      </c>
      <c r="J241">
        <f t="shared" ca="1" si="5"/>
        <v>20</v>
      </c>
      <c r="K241" t="s">
        <v>2</v>
      </c>
      <c r="L241">
        <f t="shared" ca="1" si="6"/>
        <v>86</v>
      </c>
      <c r="M241" t="s">
        <v>2</v>
      </c>
    </row>
    <row r="242" spans="2:13" x14ac:dyDescent="0.25">
      <c r="B242">
        <v>32</v>
      </c>
      <c r="C242" t="s">
        <v>1</v>
      </c>
      <c r="D242">
        <v>56</v>
      </c>
      <c r="E242" t="s">
        <v>2</v>
      </c>
      <c r="F242">
        <v>88</v>
      </c>
      <c r="G242"/>
      <c r="H242">
        <f t="shared" ca="1" si="4"/>
        <v>51</v>
      </c>
      <c r="I242" t="s">
        <v>1</v>
      </c>
      <c r="J242">
        <f t="shared" ca="1" si="5"/>
        <v>12</v>
      </c>
      <c r="K242" t="s">
        <v>2</v>
      </c>
      <c r="L242">
        <f t="shared" ca="1" si="6"/>
        <v>63</v>
      </c>
      <c r="M242" t="s">
        <v>2</v>
      </c>
    </row>
    <row r="243" spans="2:13" x14ac:dyDescent="0.25">
      <c r="B243">
        <v>63</v>
      </c>
      <c r="C243" t="s">
        <v>1</v>
      </c>
      <c r="D243">
        <v>15</v>
      </c>
      <c r="E243" t="s">
        <v>2</v>
      </c>
      <c r="F243">
        <v>78</v>
      </c>
      <c r="G243"/>
      <c r="H243">
        <f t="shared" ca="1" si="4"/>
        <v>20</v>
      </c>
      <c r="I243" t="s">
        <v>1</v>
      </c>
      <c r="J243">
        <f t="shared" ca="1" si="5"/>
        <v>58</v>
      </c>
      <c r="K243" t="s">
        <v>2</v>
      </c>
      <c r="L243">
        <f t="shared" ca="1" si="6"/>
        <v>78</v>
      </c>
      <c r="M243" t="s">
        <v>2</v>
      </c>
    </row>
    <row r="244" spans="2:13" x14ac:dyDescent="0.25">
      <c r="B244">
        <v>61</v>
      </c>
      <c r="C244" t="s">
        <v>1</v>
      </c>
      <c r="D244">
        <v>31</v>
      </c>
      <c r="E244" t="s">
        <v>2</v>
      </c>
      <c r="F244">
        <v>92</v>
      </c>
      <c r="G244"/>
      <c r="H244">
        <f t="shared" ca="1" si="4"/>
        <v>77</v>
      </c>
      <c r="I244" t="s">
        <v>1</v>
      </c>
      <c r="J244">
        <f t="shared" ca="1" si="5"/>
        <v>0</v>
      </c>
      <c r="K244" t="s">
        <v>2</v>
      </c>
      <c r="L244">
        <f t="shared" ca="1" si="6"/>
        <v>77</v>
      </c>
      <c r="M244" t="s">
        <v>2</v>
      </c>
    </row>
    <row r="245" spans="2:13" x14ac:dyDescent="0.25">
      <c r="B245">
        <v>19</v>
      </c>
      <c r="C245" t="s">
        <v>1</v>
      </c>
      <c r="D245">
        <v>65</v>
      </c>
      <c r="E245" t="s">
        <v>2</v>
      </c>
      <c r="F245">
        <v>84</v>
      </c>
      <c r="G245"/>
      <c r="H245">
        <f t="shared" ca="1" si="4"/>
        <v>12</v>
      </c>
      <c r="I245" t="s">
        <v>1</v>
      </c>
      <c r="J245">
        <f t="shared" ca="1" si="5"/>
        <v>69</v>
      </c>
      <c r="K245" t="s">
        <v>2</v>
      </c>
      <c r="L245">
        <f t="shared" ca="1" si="6"/>
        <v>81</v>
      </c>
      <c r="M245" t="s">
        <v>2</v>
      </c>
    </row>
    <row r="246" spans="2:13" x14ac:dyDescent="0.25">
      <c r="B246">
        <v>34</v>
      </c>
      <c r="C246" t="s">
        <v>1</v>
      </c>
      <c r="D246">
        <v>9</v>
      </c>
      <c r="E246" t="s">
        <v>2</v>
      </c>
      <c r="F246">
        <v>43</v>
      </c>
      <c r="G246"/>
      <c r="H246">
        <f t="shared" ca="1" si="4"/>
        <v>24</v>
      </c>
      <c r="I246" t="s">
        <v>1</v>
      </c>
      <c r="J246">
        <f t="shared" ca="1" si="5"/>
        <v>23</v>
      </c>
      <c r="K246" t="s">
        <v>2</v>
      </c>
      <c r="L246">
        <f t="shared" ca="1" si="6"/>
        <v>47</v>
      </c>
      <c r="M246" t="s">
        <v>2</v>
      </c>
    </row>
    <row r="247" spans="2:13" x14ac:dyDescent="0.25">
      <c r="B247">
        <v>16</v>
      </c>
      <c r="C247" t="s">
        <v>1</v>
      </c>
      <c r="D247">
        <v>57</v>
      </c>
      <c r="E247" t="s">
        <v>2</v>
      </c>
      <c r="F247">
        <v>73</v>
      </c>
      <c r="G247"/>
      <c r="H247">
        <f t="shared" ca="1" si="4"/>
        <v>28</v>
      </c>
      <c r="I247" t="s">
        <v>1</v>
      </c>
      <c r="J247">
        <f t="shared" ca="1" si="5"/>
        <v>47</v>
      </c>
      <c r="K247" t="s">
        <v>2</v>
      </c>
      <c r="L247">
        <f t="shared" ca="1" si="6"/>
        <v>75</v>
      </c>
      <c r="M247" t="s">
        <v>2</v>
      </c>
    </row>
    <row r="248" spans="2:13" x14ac:dyDescent="0.25">
      <c r="B248">
        <v>24</v>
      </c>
      <c r="C248" t="s">
        <v>1</v>
      </c>
      <c r="D248">
        <v>54</v>
      </c>
      <c r="E248" t="s">
        <v>2</v>
      </c>
      <c r="F248">
        <v>78</v>
      </c>
      <c r="G248"/>
      <c r="H248">
        <f t="shared" ca="1" si="4"/>
        <v>23</v>
      </c>
      <c r="I248" t="s">
        <v>1</v>
      </c>
      <c r="J248">
        <f t="shared" ca="1" si="5"/>
        <v>40</v>
      </c>
      <c r="K248" t="s">
        <v>2</v>
      </c>
      <c r="L248">
        <f t="shared" ca="1" si="6"/>
        <v>63</v>
      </c>
      <c r="M248" t="s">
        <v>2</v>
      </c>
    </row>
    <row r="249" spans="2:13" x14ac:dyDescent="0.25">
      <c r="B249">
        <v>18</v>
      </c>
      <c r="C249" t="s">
        <v>1</v>
      </c>
      <c r="D249">
        <v>71</v>
      </c>
      <c r="E249" t="s">
        <v>2</v>
      </c>
      <c r="F249">
        <v>89</v>
      </c>
      <c r="G249"/>
      <c r="H249">
        <f t="shared" ca="1" si="4"/>
        <v>72</v>
      </c>
      <c r="I249" t="s">
        <v>1</v>
      </c>
      <c r="J249">
        <f t="shared" ca="1" si="5"/>
        <v>3</v>
      </c>
      <c r="K249" t="s">
        <v>2</v>
      </c>
      <c r="L249">
        <f t="shared" ca="1" si="6"/>
        <v>75</v>
      </c>
      <c r="M249" t="s">
        <v>2</v>
      </c>
    </row>
    <row r="250" spans="2:13" x14ac:dyDescent="0.25">
      <c r="B250">
        <v>28</v>
      </c>
      <c r="C250" t="s">
        <v>1</v>
      </c>
      <c r="D250">
        <v>23</v>
      </c>
      <c r="E250" t="s">
        <v>2</v>
      </c>
      <c r="F250">
        <v>51</v>
      </c>
      <c r="G250"/>
      <c r="H250">
        <f t="shared" ca="1" si="4"/>
        <v>61</v>
      </c>
      <c r="I250" t="s">
        <v>1</v>
      </c>
      <c r="J250">
        <f t="shared" ca="1" si="5"/>
        <v>22</v>
      </c>
      <c r="K250" t="s">
        <v>2</v>
      </c>
      <c r="L250">
        <f t="shared" ca="1" si="6"/>
        <v>83</v>
      </c>
      <c r="M250" t="s">
        <v>2</v>
      </c>
    </row>
    <row r="251" spans="2:13" x14ac:dyDescent="0.25">
      <c r="B251">
        <v>36</v>
      </c>
      <c r="C251" t="s">
        <v>1</v>
      </c>
      <c r="D251">
        <v>31</v>
      </c>
      <c r="E251" t="s">
        <v>2</v>
      </c>
      <c r="F251">
        <v>67</v>
      </c>
      <c r="G251"/>
      <c r="H251">
        <f t="shared" ca="1" si="4"/>
        <v>50</v>
      </c>
      <c r="I251" t="s">
        <v>1</v>
      </c>
      <c r="J251">
        <f t="shared" ca="1" si="5"/>
        <v>5</v>
      </c>
      <c r="K251" t="s">
        <v>2</v>
      </c>
      <c r="L251">
        <f t="shared" ca="1" si="6"/>
        <v>55</v>
      </c>
      <c r="M251" t="s">
        <v>2</v>
      </c>
    </row>
    <row r="252" spans="2:13" x14ac:dyDescent="0.25">
      <c r="B252">
        <v>37</v>
      </c>
      <c r="C252" t="s">
        <v>1</v>
      </c>
      <c r="D252">
        <v>15</v>
      </c>
      <c r="E252" t="s">
        <v>2</v>
      </c>
      <c r="F252">
        <v>52</v>
      </c>
      <c r="G252"/>
      <c r="H252">
        <f t="shared" ca="1" si="4"/>
        <v>58</v>
      </c>
      <c r="I252" t="s">
        <v>1</v>
      </c>
      <c r="J252">
        <f t="shared" ca="1" si="5"/>
        <v>36</v>
      </c>
      <c r="K252" t="s">
        <v>2</v>
      </c>
      <c r="L252">
        <f t="shared" ca="1" si="6"/>
        <v>94</v>
      </c>
      <c r="M252" t="s">
        <v>2</v>
      </c>
    </row>
    <row r="253" spans="2:13" x14ac:dyDescent="0.25">
      <c r="B253">
        <v>19</v>
      </c>
      <c r="C253" t="s">
        <v>1</v>
      </c>
      <c r="D253">
        <v>74</v>
      </c>
      <c r="E253" t="s">
        <v>2</v>
      </c>
      <c r="F253">
        <v>93</v>
      </c>
      <c r="G253"/>
      <c r="H253">
        <f t="shared" ca="1" si="4"/>
        <v>77</v>
      </c>
      <c r="I253" t="s">
        <v>1</v>
      </c>
      <c r="J253">
        <f t="shared" ca="1" si="5"/>
        <v>15</v>
      </c>
      <c r="K253" t="s">
        <v>2</v>
      </c>
      <c r="L253">
        <f t="shared" ca="1" si="6"/>
        <v>92</v>
      </c>
      <c r="M253" t="s">
        <v>2</v>
      </c>
    </row>
    <row r="254" spans="2:13" x14ac:dyDescent="0.25">
      <c r="B254">
        <v>33</v>
      </c>
      <c r="C254" t="s">
        <v>1</v>
      </c>
      <c r="D254">
        <v>40</v>
      </c>
      <c r="E254" t="s">
        <v>2</v>
      </c>
      <c r="F254">
        <v>73</v>
      </c>
      <c r="G254"/>
      <c r="H254">
        <f t="shared" ca="1" si="4"/>
        <v>26</v>
      </c>
      <c r="I254" t="s">
        <v>1</v>
      </c>
      <c r="J254">
        <f t="shared" ca="1" si="5"/>
        <v>14</v>
      </c>
      <c r="K254" t="s">
        <v>2</v>
      </c>
      <c r="L254">
        <f t="shared" ca="1" si="6"/>
        <v>40</v>
      </c>
      <c r="M254" t="s">
        <v>2</v>
      </c>
    </row>
    <row r="255" spans="2:13" x14ac:dyDescent="0.25">
      <c r="B255">
        <v>33</v>
      </c>
      <c r="C255" t="s">
        <v>1</v>
      </c>
      <c r="D255">
        <v>63</v>
      </c>
      <c r="E255" t="s">
        <v>2</v>
      </c>
      <c r="F255">
        <v>96</v>
      </c>
      <c r="G255"/>
      <c r="H255">
        <f t="shared" ca="1" si="4"/>
        <v>13</v>
      </c>
      <c r="I255" t="s">
        <v>1</v>
      </c>
      <c r="J255">
        <f t="shared" ca="1" si="5"/>
        <v>87</v>
      </c>
      <c r="K255" t="s">
        <v>2</v>
      </c>
      <c r="L255">
        <f t="shared" ca="1" si="6"/>
        <v>100</v>
      </c>
      <c r="M255" t="s">
        <v>2</v>
      </c>
    </row>
    <row r="256" spans="2:13" x14ac:dyDescent="0.25">
      <c r="B256">
        <v>61</v>
      </c>
      <c r="C256" t="s">
        <v>1</v>
      </c>
      <c r="D256">
        <v>18</v>
      </c>
      <c r="E256" t="s">
        <v>2</v>
      </c>
      <c r="F256">
        <v>79</v>
      </c>
      <c r="G256"/>
      <c r="H256">
        <f t="shared" ca="1" si="4"/>
        <v>20</v>
      </c>
      <c r="I256" t="s">
        <v>1</v>
      </c>
      <c r="J256">
        <f t="shared" ca="1" si="5"/>
        <v>77</v>
      </c>
      <c r="K256" t="s">
        <v>2</v>
      </c>
      <c r="L256">
        <f t="shared" ca="1" si="6"/>
        <v>97</v>
      </c>
      <c r="M256" t="s">
        <v>2</v>
      </c>
    </row>
    <row r="257" spans="2:13" x14ac:dyDescent="0.25">
      <c r="B257">
        <v>81</v>
      </c>
      <c r="C257" t="s">
        <v>1</v>
      </c>
      <c r="D257">
        <v>6</v>
      </c>
      <c r="E257" t="s">
        <v>2</v>
      </c>
      <c r="F257">
        <v>87</v>
      </c>
      <c r="G257"/>
      <c r="H257">
        <f t="shared" ca="1" si="4"/>
        <v>28</v>
      </c>
      <c r="I257" t="s">
        <v>1</v>
      </c>
      <c r="J257">
        <f t="shared" ca="1" si="5"/>
        <v>13</v>
      </c>
      <c r="K257" t="s">
        <v>2</v>
      </c>
      <c r="L257">
        <f t="shared" ca="1" si="6"/>
        <v>41</v>
      </c>
      <c r="M257" t="s">
        <v>2</v>
      </c>
    </row>
    <row r="258" spans="2:13" x14ac:dyDescent="0.25">
      <c r="B258">
        <v>31</v>
      </c>
      <c r="C258" t="s">
        <v>1</v>
      </c>
      <c r="D258">
        <v>11</v>
      </c>
      <c r="E258" t="s">
        <v>2</v>
      </c>
      <c r="F258">
        <v>42</v>
      </c>
      <c r="G258"/>
      <c r="H258">
        <f t="shared" ca="1" si="4"/>
        <v>31</v>
      </c>
      <c r="I258" t="s">
        <v>1</v>
      </c>
      <c r="J258">
        <f t="shared" ca="1" si="5"/>
        <v>67</v>
      </c>
      <c r="K258" t="s">
        <v>2</v>
      </c>
      <c r="L258">
        <f t="shared" ca="1" si="6"/>
        <v>98</v>
      </c>
      <c r="M258" t="s">
        <v>2</v>
      </c>
    </row>
    <row r="259" spans="2:13" x14ac:dyDescent="0.25">
      <c r="B259">
        <v>45</v>
      </c>
      <c r="C259" t="s">
        <v>1</v>
      </c>
      <c r="D259">
        <v>9</v>
      </c>
      <c r="E259" t="s">
        <v>2</v>
      </c>
      <c r="F259">
        <v>54</v>
      </c>
      <c r="G259"/>
      <c r="H259">
        <f t="shared" ca="1" si="4"/>
        <v>68</v>
      </c>
      <c r="I259" t="s">
        <v>1</v>
      </c>
      <c r="J259">
        <f t="shared" ca="1" si="5"/>
        <v>24</v>
      </c>
      <c r="K259" t="s">
        <v>2</v>
      </c>
      <c r="L259">
        <f t="shared" ca="1" si="6"/>
        <v>92</v>
      </c>
      <c r="M259" t="s">
        <v>2</v>
      </c>
    </row>
    <row r="260" spans="2:13" x14ac:dyDescent="0.25">
      <c r="B260">
        <v>16</v>
      </c>
      <c r="C260" t="s">
        <v>1</v>
      </c>
      <c r="D260">
        <v>54</v>
      </c>
      <c r="E260" t="s">
        <v>2</v>
      </c>
      <c r="F260">
        <v>70</v>
      </c>
      <c r="G260"/>
      <c r="H260">
        <f t="shared" ca="1" si="4"/>
        <v>35</v>
      </c>
      <c r="I260" t="s">
        <v>1</v>
      </c>
      <c r="J260">
        <f t="shared" ca="1" si="5"/>
        <v>52</v>
      </c>
      <c r="K260" t="s">
        <v>2</v>
      </c>
      <c r="L260">
        <f t="shared" ca="1" si="6"/>
        <v>87</v>
      </c>
      <c r="M260" t="s">
        <v>2</v>
      </c>
    </row>
    <row r="261" spans="2:13" x14ac:dyDescent="0.25">
      <c r="B261">
        <v>47</v>
      </c>
      <c r="C261" t="s">
        <v>1</v>
      </c>
      <c r="D261">
        <v>9</v>
      </c>
      <c r="E261" t="s">
        <v>2</v>
      </c>
      <c r="F261">
        <v>56</v>
      </c>
      <c r="G261"/>
      <c r="H261">
        <f t="shared" ca="1" si="4"/>
        <v>38</v>
      </c>
      <c r="I261" t="s">
        <v>1</v>
      </c>
      <c r="J261">
        <f t="shared" ca="1" si="5"/>
        <v>32</v>
      </c>
      <c r="K261" t="s">
        <v>2</v>
      </c>
      <c r="L261">
        <f t="shared" ca="1" si="6"/>
        <v>70</v>
      </c>
      <c r="M261" t="s">
        <v>2</v>
      </c>
    </row>
    <row r="262" spans="2:13" x14ac:dyDescent="0.25">
      <c r="B262">
        <v>48</v>
      </c>
      <c r="C262" t="s">
        <v>1</v>
      </c>
      <c r="D262">
        <v>48</v>
      </c>
      <c r="E262" t="s">
        <v>2</v>
      </c>
      <c r="F262">
        <v>96</v>
      </c>
      <c r="G262"/>
      <c r="H262">
        <f t="shared" ca="1" si="4"/>
        <v>44</v>
      </c>
      <c r="I262" t="s">
        <v>1</v>
      </c>
      <c r="J262">
        <f t="shared" ca="1" si="5"/>
        <v>45</v>
      </c>
      <c r="K262" t="s">
        <v>2</v>
      </c>
      <c r="L262">
        <f t="shared" ca="1" si="6"/>
        <v>89</v>
      </c>
      <c r="M262" t="s">
        <v>2</v>
      </c>
    </row>
    <row r="263" spans="2:13" x14ac:dyDescent="0.25">
      <c r="B263">
        <v>61</v>
      </c>
      <c r="C263" t="s">
        <v>1</v>
      </c>
      <c r="D263">
        <v>32</v>
      </c>
      <c r="E263" t="s">
        <v>2</v>
      </c>
      <c r="F263">
        <v>93</v>
      </c>
      <c r="G263"/>
      <c r="H263">
        <f t="shared" ref="H263:H326" ca="1" si="7">RANDBETWEEN(12,L263)</f>
        <v>42</v>
      </c>
      <c r="I263" t="s">
        <v>1</v>
      </c>
      <c r="J263">
        <f t="shared" ref="J263:J326" ca="1" si="8">L263-H263</f>
        <v>25</v>
      </c>
      <c r="K263" t="s">
        <v>2</v>
      </c>
      <c r="L263">
        <f t="shared" ref="L263:L326" ca="1" si="9">RANDBETWEEN(40,100)</f>
        <v>67</v>
      </c>
      <c r="M263" t="s">
        <v>2</v>
      </c>
    </row>
    <row r="264" spans="2:13" x14ac:dyDescent="0.25">
      <c r="B264">
        <v>54</v>
      </c>
      <c r="C264" t="s">
        <v>1</v>
      </c>
      <c r="D264">
        <v>4</v>
      </c>
      <c r="E264" t="s">
        <v>2</v>
      </c>
      <c r="F264">
        <v>58</v>
      </c>
      <c r="G264"/>
      <c r="H264">
        <f t="shared" ca="1" si="7"/>
        <v>57</v>
      </c>
      <c r="I264" t="s">
        <v>1</v>
      </c>
      <c r="J264">
        <f t="shared" ca="1" si="8"/>
        <v>10</v>
      </c>
      <c r="K264" t="s">
        <v>2</v>
      </c>
      <c r="L264">
        <f t="shared" ca="1" si="9"/>
        <v>67</v>
      </c>
      <c r="M264" t="s">
        <v>2</v>
      </c>
    </row>
    <row r="265" spans="2:13" x14ac:dyDescent="0.25">
      <c r="B265">
        <v>25</v>
      </c>
      <c r="C265" t="s">
        <v>1</v>
      </c>
      <c r="D265">
        <v>65</v>
      </c>
      <c r="E265" t="s">
        <v>2</v>
      </c>
      <c r="F265">
        <v>90</v>
      </c>
      <c r="G265"/>
      <c r="H265">
        <f t="shared" ca="1" si="7"/>
        <v>30</v>
      </c>
      <c r="I265" t="s">
        <v>1</v>
      </c>
      <c r="J265">
        <f t="shared" ca="1" si="8"/>
        <v>47</v>
      </c>
      <c r="K265" t="s">
        <v>2</v>
      </c>
      <c r="L265">
        <f t="shared" ca="1" si="9"/>
        <v>77</v>
      </c>
      <c r="M265" t="s">
        <v>2</v>
      </c>
    </row>
    <row r="266" spans="2:13" x14ac:dyDescent="0.25">
      <c r="B266">
        <v>22</v>
      </c>
      <c r="C266" t="s">
        <v>1</v>
      </c>
      <c r="D266">
        <v>53</v>
      </c>
      <c r="E266" t="s">
        <v>2</v>
      </c>
      <c r="F266">
        <v>75</v>
      </c>
      <c r="G266"/>
      <c r="H266">
        <f t="shared" ca="1" si="7"/>
        <v>40</v>
      </c>
      <c r="I266" t="s">
        <v>1</v>
      </c>
      <c r="J266">
        <f t="shared" ca="1" si="8"/>
        <v>24</v>
      </c>
      <c r="K266" t="s">
        <v>2</v>
      </c>
      <c r="L266">
        <f t="shared" ca="1" si="9"/>
        <v>64</v>
      </c>
      <c r="M266" t="s">
        <v>2</v>
      </c>
    </row>
    <row r="267" spans="2:13" x14ac:dyDescent="0.25">
      <c r="B267">
        <v>23</v>
      </c>
      <c r="C267" t="s">
        <v>1</v>
      </c>
      <c r="D267">
        <v>31</v>
      </c>
      <c r="E267" t="s">
        <v>2</v>
      </c>
      <c r="F267">
        <v>54</v>
      </c>
      <c r="G267"/>
      <c r="H267">
        <f t="shared" ca="1" si="7"/>
        <v>47</v>
      </c>
      <c r="I267" t="s">
        <v>1</v>
      </c>
      <c r="J267">
        <f t="shared" ca="1" si="8"/>
        <v>28</v>
      </c>
      <c r="K267" t="s">
        <v>2</v>
      </c>
      <c r="L267">
        <f t="shared" ca="1" si="9"/>
        <v>75</v>
      </c>
      <c r="M267" t="s">
        <v>2</v>
      </c>
    </row>
    <row r="268" spans="2:13" x14ac:dyDescent="0.25">
      <c r="B268">
        <v>71</v>
      </c>
      <c r="C268" t="s">
        <v>1</v>
      </c>
      <c r="D268">
        <v>12</v>
      </c>
      <c r="E268" t="s">
        <v>2</v>
      </c>
      <c r="F268">
        <v>83</v>
      </c>
      <c r="G268"/>
      <c r="H268">
        <f t="shared" ca="1" si="7"/>
        <v>43</v>
      </c>
      <c r="I268" t="s">
        <v>1</v>
      </c>
      <c r="J268">
        <f t="shared" ca="1" si="8"/>
        <v>3</v>
      </c>
      <c r="K268" t="s">
        <v>2</v>
      </c>
      <c r="L268">
        <f t="shared" ca="1" si="9"/>
        <v>46</v>
      </c>
      <c r="M268" t="s">
        <v>2</v>
      </c>
    </row>
    <row r="269" spans="2:13" x14ac:dyDescent="0.25">
      <c r="B269">
        <v>25</v>
      </c>
      <c r="C269" t="s">
        <v>1</v>
      </c>
      <c r="D269">
        <v>27</v>
      </c>
      <c r="E269" t="s">
        <v>2</v>
      </c>
      <c r="F269">
        <v>52</v>
      </c>
      <c r="G269"/>
      <c r="H269">
        <f t="shared" ca="1" si="7"/>
        <v>24</v>
      </c>
      <c r="I269" t="s">
        <v>1</v>
      </c>
      <c r="J269">
        <f t="shared" ca="1" si="8"/>
        <v>50</v>
      </c>
      <c r="K269" t="s">
        <v>2</v>
      </c>
      <c r="L269">
        <f t="shared" ca="1" si="9"/>
        <v>74</v>
      </c>
      <c r="M269" t="s">
        <v>2</v>
      </c>
    </row>
    <row r="270" spans="2:13" x14ac:dyDescent="0.25">
      <c r="B270">
        <v>20</v>
      </c>
      <c r="C270" t="s">
        <v>1</v>
      </c>
      <c r="D270">
        <v>47</v>
      </c>
      <c r="E270" t="s">
        <v>2</v>
      </c>
      <c r="F270">
        <v>67</v>
      </c>
      <c r="G270"/>
      <c r="H270">
        <f t="shared" ca="1" si="7"/>
        <v>33</v>
      </c>
      <c r="I270" t="s">
        <v>1</v>
      </c>
      <c r="J270">
        <f t="shared" ca="1" si="8"/>
        <v>23</v>
      </c>
      <c r="K270" t="s">
        <v>2</v>
      </c>
      <c r="L270">
        <f t="shared" ca="1" si="9"/>
        <v>56</v>
      </c>
      <c r="M270" t="s">
        <v>2</v>
      </c>
    </row>
    <row r="271" spans="2:13" x14ac:dyDescent="0.25">
      <c r="B271">
        <v>14</v>
      </c>
      <c r="C271" t="s">
        <v>1</v>
      </c>
      <c r="D271">
        <v>43</v>
      </c>
      <c r="E271" t="s">
        <v>2</v>
      </c>
      <c r="F271">
        <v>57</v>
      </c>
      <c r="G271"/>
      <c r="H271">
        <f t="shared" ca="1" si="7"/>
        <v>29</v>
      </c>
      <c r="I271" t="s">
        <v>1</v>
      </c>
      <c r="J271">
        <f t="shared" ca="1" si="8"/>
        <v>29</v>
      </c>
      <c r="K271" t="s">
        <v>2</v>
      </c>
      <c r="L271">
        <f t="shared" ca="1" si="9"/>
        <v>58</v>
      </c>
      <c r="M271" t="s">
        <v>2</v>
      </c>
    </row>
    <row r="272" spans="2:13" x14ac:dyDescent="0.25">
      <c r="B272">
        <v>15</v>
      </c>
      <c r="C272" t="s">
        <v>1</v>
      </c>
      <c r="D272">
        <v>36</v>
      </c>
      <c r="E272" t="s">
        <v>2</v>
      </c>
      <c r="F272">
        <v>51</v>
      </c>
      <c r="G272"/>
      <c r="H272">
        <f t="shared" ca="1" si="7"/>
        <v>42</v>
      </c>
      <c r="I272" t="s">
        <v>1</v>
      </c>
      <c r="J272">
        <f t="shared" ca="1" si="8"/>
        <v>38</v>
      </c>
      <c r="K272" t="s">
        <v>2</v>
      </c>
      <c r="L272">
        <f t="shared" ca="1" si="9"/>
        <v>80</v>
      </c>
      <c r="M272" t="s">
        <v>2</v>
      </c>
    </row>
    <row r="273" spans="2:12" x14ac:dyDescent="0.25">
      <c r="B273">
        <v>12</v>
      </c>
      <c r="C273" t="s">
        <v>1</v>
      </c>
      <c r="D273">
        <v>51</v>
      </c>
      <c r="E273" t="s">
        <v>2</v>
      </c>
      <c r="F273">
        <v>63</v>
      </c>
      <c r="G273"/>
      <c r="H273">
        <f t="shared" ca="1" si="7"/>
        <v>63</v>
      </c>
      <c r="I273" t="s">
        <v>1</v>
      </c>
      <c r="J273">
        <f t="shared" ca="1" si="8"/>
        <v>10</v>
      </c>
      <c r="K273" t="s">
        <v>2</v>
      </c>
      <c r="L273">
        <f t="shared" ca="1" si="9"/>
        <v>73</v>
      </c>
    </row>
    <row r="274" spans="2:12" x14ac:dyDescent="0.25">
      <c r="B274">
        <v>34</v>
      </c>
      <c r="C274" t="s">
        <v>1</v>
      </c>
      <c r="D274">
        <v>10</v>
      </c>
      <c r="E274" t="s">
        <v>2</v>
      </c>
      <c r="F274">
        <v>44</v>
      </c>
      <c r="G274"/>
      <c r="H274">
        <f t="shared" ca="1" si="7"/>
        <v>20</v>
      </c>
      <c r="I274" t="s">
        <v>1</v>
      </c>
      <c r="J274">
        <f t="shared" ca="1" si="8"/>
        <v>27</v>
      </c>
      <c r="K274" t="s">
        <v>2</v>
      </c>
      <c r="L274">
        <f t="shared" ca="1" si="9"/>
        <v>47</v>
      </c>
    </row>
    <row r="275" spans="2:12" x14ac:dyDescent="0.25">
      <c r="B275">
        <v>57</v>
      </c>
      <c r="C275" t="s">
        <v>1</v>
      </c>
      <c r="D275">
        <v>13</v>
      </c>
      <c r="E275" t="s">
        <v>2</v>
      </c>
      <c r="F275">
        <v>70</v>
      </c>
      <c r="G275"/>
      <c r="H275">
        <f t="shared" ca="1" si="7"/>
        <v>25</v>
      </c>
      <c r="I275" t="s">
        <v>1</v>
      </c>
      <c r="J275">
        <f t="shared" ca="1" si="8"/>
        <v>53</v>
      </c>
      <c r="K275" t="s">
        <v>2</v>
      </c>
      <c r="L275">
        <f t="shared" ca="1" si="9"/>
        <v>78</v>
      </c>
    </row>
    <row r="276" spans="2:12" x14ac:dyDescent="0.25">
      <c r="B276">
        <v>90</v>
      </c>
      <c r="C276" t="s">
        <v>1</v>
      </c>
      <c r="D276">
        <v>2</v>
      </c>
      <c r="E276" t="s">
        <v>2</v>
      </c>
      <c r="F276">
        <v>92</v>
      </c>
      <c r="G276"/>
      <c r="H276">
        <f t="shared" ca="1" si="7"/>
        <v>57</v>
      </c>
      <c r="I276" t="s">
        <v>1</v>
      </c>
      <c r="J276">
        <f t="shared" ca="1" si="8"/>
        <v>0</v>
      </c>
      <c r="K276" t="s">
        <v>2</v>
      </c>
      <c r="L276">
        <f t="shared" ca="1" si="9"/>
        <v>57</v>
      </c>
    </row>
    <row r="277" spans="2:12" x14ac:dyDescent="0.25">
      <c r="B277">
        <v>45</v>
      </c>
      <c r="C277" t="s">
        <v>1</v>
      </c>
      <c r="D277">
        <v>10</v>
      </c>
      <c r="E277" t="s">
        <v>2</v>
      </c>
      <c r="F277">
        <v>55</v>
      </c>
      <c r="G277"/>
      <c r="H277">
        <f t="shared" ca="1" si="7"/>
        <v>58</v>
      </c>
      <c r="I277" t="s">
        <v>1</v>
      </c>
      <c r="J277">
        <f t="shared" ca="1" si="8"/>
        <v>31</v>
      </c>
      <c r="K277" t="s">
        <v>2</v>
      </c>
      <c r="L277">
        <f t="shared" ca="1" si="9"/>
        <v>89</v>
      </c>
    </row>
    <row r="278" spans="2:12" x14ac:dyDescent="0.25">
      <c r="B278">
        <v>92</v>
      </c>
      <c r="C278" t="s">
        <v>1</v>
      </c>
      <c r="D278">
        <v>6</v>
      </c>
      <c r="E278" t="s">
        <v>2</v>
      </c>
      <c r="F278">
        <v>98</v>
      </c>
      <c r="G278"/>
      <c r="H278">
        <f t="shared" ca="1" si="7"/>
        <v>42</v>
      </c>
      <c r="I278" t="s">
        <v>1</v>
      </c>
      <c r="J278">
        <f t="shared" ca="1" si="8"/>
        <v>1</v>
      </c>
      <c r="K278" t="s">
        <v>2</v>
      </c>
      <c r="L278">
        <f t="shared" ca="1" si="9"/>
        <v>43</v>
      </c>
    </row>
    <row r="279" spans="2:12" x14ac:dyDescent="0.25">
      <c r="B279">
        <v>47</v>
      </c>
      <c r="C279" t="s">
        <v>1</v>
      </c>
      <c r="D279">
        <v>4</v>
      </c>
      <c r="E279" t="s">
        <v>2</v>
      </c>
      <c r="F279">
        <v>51</v>
      </c>
      <c r="G279"/>
      <c r="H279">
        <f t="shared" ca="1" si="7"/>
        <v>17</v>
      </c>
      <c r="I279" t="s">
        <v>1</v>
      </c>
      <c r="J279">
        <f t="shared" ca="1" si="8"/>
        <v>27</v>
      </c>
      <c r="K279" t="s">
        <v>2</v>
      </c>
      <c r="L279">
        <f t="shared" ca="1" si="9"/>
        <v>44</v>
      </c>
    </row>
    <row r="280" spans="2:12" x14ac:dyDescent="0.25">
      <c r="B280">
        <v>65</v>
      </c>
      <c r="C280" t="s">
        <v>1</v>
      </c>
      <c r="D280">
        <v>5</v>
      </c>
      <c r="E280" t="s">
        <v>2</v>
      </c>
      <c r="F280">
        <v>70</v>
      </c>
      <c r="G280"/>
      <c r="H280">
        <f t="shared" ca="1" si="7"/>
        <v>56</v>
      </c>
      <c r="I280" t="s">
        <v>1</v>
      </c>
      <c r="J280">
        <f t="shared" ca="1" si="8"/>
        <v>12</v>
      </c>
      <c r="K280" t="s">
        <v>2</v>
      </c>
      <c r="L280">
        <f t="shared" ca="1" si="9"/>
        <v>68</v>
      </c>
    </row>
    <row r="281" spans="2:12" x14ac:dyDescent="0.25">
      <c r="B281">
        <v>51</v>
      </c>
      <c r="C281" t="s">
        <v>1</v>
      </c>
      <c r="D281">
        <v>24</v>
      </c>
      <c r="E281" t="s">
        <v>2</v>
      </c>
      <c r="F281">
        <v>75</v>
      </c>
      <c r="G281"/>
      <c r="H281">
        <f t="shared" ca="1" si="7"/>
        <v>37</v>
      </c>
      <c r="I281" t="s">
        <v>1</v>
      </c>
      <c r="J281">
        <f t="shared" ca="1" si="8"/>
        <v>14</v>
      </c>
      <c r="K281" t="s">
        <v>2</v>
      </c>
      <c r="L281">
        <f t="shared" ca="1" si="9"/>
        <v>51</v>
      </c>
    </row>
    <row r="282" spans="2:12" x14ac:dyDescent="0.25">
      <c r="B282">
        <v>19</v>
      </c>
      <c r="C282" t="s">
        <v>1</v>
      </c>
      <c r="D282">
        <v>23</v>
      </c>
      <c r="E282" t="s">
        <v>2</v>
      </c>
      <c r="F282">
        <v>42</v>
      </c>
      <c r="G282"/>
      <c r="H282">
        <f t="shared" ca="1" si="7"/>
        <v>14</v>
      </c>
      <c r="I282" t="s">
        <v>1</v>
      </c>
      <c r="J282">
        <f t="shared" ca="1" si="8"/>
        <v>44</v>
      </c>
      <c r="K282" t="s">
        <v>2</v>
      </c>
      <c r="L282">
        <f t="shared" ca="1" si="9"/>
        <v>58</v>
      </c>
    </row>
    <row r="283" spans="2:12" x14ac:dyDescent="0.25">
      <c r="B283">
        <v>55</v>
      </c>
      <c r="C283" t="s">
        <v>1</v>
      </c>
      <c r="D283">
        <v>11</v>
      </c>
      <c r="E283" t="s">
        <v>2</v>
      </c>
      <c r="F283">
        <v>66</v>
      </c>
      <c r="G283"/>
      <c r="H283">
        <f t="shared" ca="1" si="7"/>
        <v>15</v>
      </c>
      <c r="I283" t="s">
        <v>1</v>
      </c>
      <c r="J283">
        <f t="shared" ca="1" si="8"/>
        <v>70</v>
      </c>
      <c r="K283" t="s">
        <v>2</v>
      </c>
      <c r="L283">
        <f t="shared" ca="1" si="9"/>
        <v>85</v>
      </c>
    </row>
    <row r="284" spans="2:12" x14ac:dyDescent="0.25">
      <c r="B284">
        <v>53</v>
      </c>
      <c r="C284" t="s">
        <v>1</v>
      </c>
      <c r="D284">
        <v>36</v>
      </c>
      <c r="E284" t="s">
        <v>2</v>
      </c>
      <c r="F284">
        <v>89</v>
      </c>
      <c r="G284"/>
      <c r="H284">
        <f t="shared" ca="1" si="7"/>
        <v>21</v>
      </c>
      <c r="I284" t="s">
        <v>1</v>
      </c>
      <c r="J284">
        <f t="shared" ca="1" si="8"/>
        <v>26</v>
      </c>
      <c r="K284" t="s">
        <v>2</v>
      </c>
      <c r="L284">
        <f t="shared" ca="1" si="9"/>
        <v>47</v>
      </c>
    </row>
    <row r="285" spans="2:12" x14ac:dyDescent="0.25">
      <c r="B285">
        <v>30</v>
      </c>
      <c r="C285" t="s">
        <v>1</v>
      </c>
      <c r="D285">
        <v>26</v>
      </c>
      <c r="E285" t="s">
        <v>2</v>
      </c>
      <c r="F285">
        <v>56</v>
      </c>
      <c r="G285"/>
      <c r="H285">
        <f t="shared" ca="1" si="7"/>
        <v>50</v>
      </c>
      <c r="I285" t="s">
        <v>1</v>
      </c>
      <c r="J285">
        <f t="shared" ca="1" si="8"/>
        <v>42</v>
      </c>
      <c r="K285" t="s">
        <v>2</v>
      </c>
      <c r="L285">
        <f t="shared" ca="1" si="9"/>
        <v>92</v>
      </c>
    </row>
    <row r="286" spans="2:12" x14ac:dyDescent="0.25">
      <c r="B286">
        <v>43</v>
      </c>
      <c r="C286" t="s">
        <v>1</v>
      </c>
      <c r="D286">
        <v>40</v>
      </c>
      <c r="E286" t="s">
        <v>2</v>
      </c>
      <c r="F286">
        <v>83</v>
      </c>
      <c r="G286"/>
      <c r="H286">
        <f t="shared" ca="1" si="7"/>
        <v>49</v>
      </c>
      <c r="I286" t="s">
        <v>1</v>
      </c>
      <c r="J286">
        <f t="shared" ca="1" si="8"/>
        <v>8</v>
      </c>
      <c r="K286" t="s">
        <v>2</v>
      </c>
      <c r="L286">
        <f t="shared" ca="1" si="9"/>
        <v>57</v>
      </c>
    </row>
    <row r="287" spans="2:12" x14ac:dyDescent="0.25">
      <c r="B287">
        <v>43</v>
      </c>
      <c r="C287" t="s">
        <v>1</v>
      </c>
      <c r="D287">
        <v>47</v>
      </c>
      <c r="E287" t="s">
        <v>2</v>
      </c>
      <c r="F287">
        <v>90</v>
      </c>
      <c r="G287"/>
      <c r="H287">
        <f t="shared" ca="1" si="7"/>
        <v>31</v>
      </c>
      <c r="I287" t="s">
        <v>1</v>
      </c>
      <c r="J287">
        <f t="shared" ca="1" si="8"/>
        <v>16</v>
      </c>
      <c r="K287" t="s">
        <v>2</v>
      </c>
      <c r="L287">
        <f t="shared" ca="1" si="9"/>
        <v>47</v>
      </c>
    </row>
    <row r="288" spans="2:12" x14ac:dyDescent="0.25">
      <c r="B288">
        <v>28</v>
      </c>
      <c r="C288" t="s">
        <v>1</v>
      </c>
      <c r="D288">
        <v>42</v>
      </c>
      <c r="E288" t="s">
        <v>2</v>
      </c>
      <c r="F288">
        <v>70</v>
      </c>
      <c r="G288"/>
      <c r="H288">
        <f t="shared" ca="1" si="7"/>
        <v>64</v>
      </c>
      <c r="I288" t="s">
        <v>1</v>
      </c>
      <c r="J288">
        <f t="shared" ca="1" si="8"/>
        <v>34</v>
      </c>
      <c r="K288" t="s">
        <v>2</v>
      </c>
      <c r="L288">
        <f t="shared" ca="1" si="9"/>
        <v>98</v>
      </c>
    </row>
    <row r="289" spans="2:12" x14ac:dyDescent="0.25">
      <c r="B289">
        <v>34</v>
      </c>
      <c r="C289" t="s">
        <v>1</v>
      </c>
      <c r="D289">
        <v>32</v>
      </c>
      <c r="E289" t="s">
        <v>2</v>
      </c>
      <c r="F289">
        <v>66</v>
      </c>
      <c r="G289"/>
      <c r="H289">
        <f t="shared" ca="1" si="7"/>
        <v>40</v>
      </c>
      <c r="I289" t="s">
        <v>1</v>
      </c>
      <c r="J289">
        <f t="shared" ca="1" si="8"/>
        <v>15</v>
      </c>
      <c r="K289" t="s">
        <v>2</v>
      </c>
      <c r="L289">
        <f t="shared" ca="1" si="9"/>
        <v>55</v>
      </c>
    </row>
    <row r="290" spans="2:12" x14ac:dyDescent="0.25">
      <c r="B290">
        <v>75</v>
      </c>
      <c r="C290" t="s">
        <v>1</v>
      </c>
      <c r="D290">
        <v>17</v>
      </c>
      <c r="E290" t="s">
        <v>2</v>
      </c>
      <c r="F290">
        <v>92</v>
      </c>
      <c r="G290"/>
      <c r="H290">
        <f t="shared" ca="1" si="7"/>
        <v>63</v>
      </c>
      <c r="I290" t="s">
        <v>1</v>
      </c>
      <c r="J290">
        <f t="shared" ca="1" si="8"/>
        <v>34</v>
      </c>
      <c r="K290" t="s">
        <v>2</v>
      </c>
      <c r="L290">
        <f t="shared" ca="1" si="9"/>
        <v>97</v>
      </c>
    </row>
    <row r="291" spans="2:12" x14ac:dyDescent="0.25">
      <c r="B291">
        <v>55</v>
      </c>
      <c r="C291" t="s">
        <v>1</v>
      </c>
      <c r="D291">
        <v>29</v>
      </c>
      <c r="E291" t="s">
        <v>2</v>
      </c>
      <c r="F291">
        <v>84</v>
      </c>
      <c r="G291"/>
      <c r="H291">
        <f t="shared" ca="1" si="7"/>
        <v>27</v>
      </c>
      <c r="I291" t="s">
        <v>1</v>
      </c>
      <c r="J291">
        <f t="shared" ca="1" si="8"/>
        <v>22</v>
      </c>
      <c r="K291" t="s">
        <v>2</v>
      </c>
      <c r="L291">
        <f t="shared" ca="1" si="9"/>
        <v>49</v>
      </c>
    </row>
    <row r="292" spans="2:12" x14ac:dyDescent="0.25">
      <c r="B292">
        <v>19</v>
      </c>
      <c r="C292" t="s">
        <v>1</v>
      </c>
      <c r="D292">
        <v>36</v>
      </c>
      <c r="E292" t="s">
        <v>2</v>
      </c>
      <c r="F292">
        <v>55</v>
      </c>
      <c r="G292"/>
      <c r="H292">
        <f t="shared" ca="1" si="7"/>
        <v>23</v>
      </c>
      <c r="I292" t="s">
        <v>1</v>
      </c>
      <c r="J292">
        <f t="shared" ca="1" si="8"/>
        <v>67</v>
      </c>
      <c r="K292" t="s">
        <v>2</v>
      </c>
      <c r="L292">
        <f t="shared" ca="1" si="9"/>
        <v>90</v>
      </c>
    </row>
    <row r="293" spans="2:12" x14ac:dyDescent="0.25">
      <c r="B293">
        <v>45</v>
      </c>
      <c r="C293" t="s">
        <v>1</v>
      </c>
      <c r="D293">
        <v>30</v>
      </c>
      <c r="E293" t="s">
        <v>2</v>
      </c>
      <c r="F293">
        <v>75</v>
      </c>
      <c r="G293"/>
      <c r="H293">
        <f t="shared" ca="1" si="7"/>
        <v>39</v>
      </c>
      <c r="I293" t="s">
        <v>1</v>
      </c>
      <c r="J293">
        <f t="shared" ca="1" si="8"/>
        <v>17</v>
      </c>
      <c r="K293" t="s">
        <v>2</v>
      </c>
      <c r="L293">
        <f t="shared" ca="1" si="9"/>
        <v>56</v>
      </c>
    </row>
    <row r="294" spans="2:12" x14ac:dyDescent="0.25">
      <c r="B294">
        <v>64</v>
      </c>
      <c r="C294" t="s">
        <v>1</v>
      </c>
      <c r="D294">
        <v>3</v>
      </c>
      <c r="E294" t="s">
        <v>2</v>
      </c>
      <c r="F294">
        <v>67</v>
      </c>
      <c r="G294"/>
      <c r="H294">
        <f t="shared" ca="1" si="7"/>
        <v>32</v>
      </c>
      <c r="I294" t="s">
        <v>1</v>
      </c>
      <c r="J294">
        <f t="shared" ca="1" si="8"/>
        <v>18</v>
      </c>
      <c r="K294" t="s">
        <v>2</v>
      </c>
      <c r="L294">
        <f t="shared" ca="1" si="9"/>
        <v>50</v>
      </c>
    </row>
    <row r="295" spans="2:12" x14ac:dyDescent="0.25">
      <c r="B295">
        <v>44</v>
      </c>
      <c r="C295" t="s">
        <v>1</v>
      </c>
      <c r="D295">
        <v>23</v>
      </c>
      <c r="E295" t="s">
        <v>2</v>
      </c>
      <c r="F295">
        <v>67</v>
      </c>
      <c r="G295"/>
      <c r="H295">
        <f t="shared" ca="1" si="7"/>
        <v>30</v>
      </c>
      <c r="I295" t="s">
        <v>1</v>
      </c>
      <c r="J295">
        <f t="shared" ca="1" si="8"/>
        <v>47</v>
      </c>
      <c r="K295" t="s">
        <v>2</v>
      </c>
      <c r="L295">
        <f t="shared" ca="1" si="9"/>
        <v>77</v>
      </c>
    </row>
    <row r="296" spans="2:12" x14ac:dyDescent="0.25">
      <c r="B296">
        <v>66</v>
      </c>
      <c r="C296" t="s">
        <v>1</v>
      </c>
      <c r="D296">
        <v>34</v>
      </c>
      <c r="E296" t="s">
        <v>2</v>
      </c>
      <c r="F296">
        <v>100</v>
      </c>
      <c r="G296"/>
      <c r="H296">
        <f t="shared" ca="1" si="7"/>
        <v>37</v>
      </c>
      <c r="I296" t="s">
        <v>1</v>
      </c>
      <c r="J296">
        <f t="shared" ca="1" si="8"/>
        <v>12</v>
      </c>
      <c r="K296" t="s">
        <v>2</v>
      </c>
      <c r="L296">
        <f t="shared" ca="1" si="9"/>
        <v>49</v>
      </c>
    </row>
    <row r="297" spans="2:12" x14ac:dyDescent="0.25">
      <c r="B297">
        <v>35</v>
      </c>
      <c r="C297" t="s">
        <v>1</v>
      </c>
      <c r="D297">
        <v>7</v>
      </c>
      <c r="E297" t="s">
        <v>2</v>
      </c>
      <c r="F297">
        <v>42</v>
      </c>
      <c r="G297"/>
      <c r="H297">
        <f t="shared" ca="1" si="7"/>
        <v>50</v>
      </c>
      <c r="I297" t="s">
        <v>1</v>
      </c>
      <c r="J297">
        <f t="shared" ca="1" si="8"/>
        <v>19</v>
      </c>
      <c r="K297" t="s">
        <v>2</v>
      </c>
      <c r="L297">
        <f t="shared" ca="1" si="9"/>
        <v>69</v>
      </c>
    </row>
    <row r="298" spans="2:12" x14ac:dyDescent="0.25">
      <c r="B298">
        <v>38</v>
      </c>
      <c r="C298" t="s">
        <v>1</v>
      </c>
      <c r="D298">
        <v>2</v>
      </c>
      <c r="E298" t="s">
        <v>2</v>
      </c>
      <c r="F298">
        <v>40</v>
      </c>
      <c r="G298"/>
      <c r="H298">
        <f t="shared" ca="1" si="7"/>
        <v>15</v>
      </c>
      <c r="I298" t="s">
        <v>1</v>
      </c>
      <c r="J298">
        <f t="shared" ca="1" si="8"/>
        <v>67</v>
      </c>
      <c r="K298" t="s">
        <v>2</v>
      </c>
      <c r="L298">
        <f t="shared" ca="1" si="9"/>
        <v>82</v>
      </c>
    </row>
    <row r="299" spans="2:12" x14ac:dyDescent="0.25">
      <c r="B299">
        <v>14</v>
      </c>
      <c r="C299" t="s">
        <v>1</v>
      </c>
      <c r="D299">
        <v>57</v>
      </c>
      <c r="E299" t="s">
        <v>2</v>
      </c>
      <c r="F299">
        <v>71</v>
      </c>
      <c r="G299"/>
      <c r="H299">
        <f t="shared" ca="1" si="7"/>
        <v>56</v>
      </c>
      <c r="I299" t="s">
        <v>1</v>
      </c>
      <c r="J299">
        <f t="shared" ca="1" si="8"/>
        <v>29</v>
      </c>
      <c r="K299" t="s">
        <v>2</v>
      </c>
      <c r="L299">
        <f t="shared" ca="1" si="9"/>
        <v>85</v>
      </c>
    </row>
    <row r="300" spans="2:12" x14ac:dyDescent="0.25">
      <c r="B300">
        <v>45</v>
      </c>
      <c r="C300" t="s">
        <v>1</v>
      </c>
      <c r="D300">
        <v>50</v>
      </c>
      <c r="E300" t="s">
        <v>2</v>
      </c>
      <c r="F300">
        <v>95</v>
      </c>
      <c r="G300"/>
      <c r="H300">
        <f t="shared" ca="1" si="7"/>
        <v>23</v>
      </c>
      <c r="I300" t="s">
        <v>1</v>
      </c>
      <c r="J300">
        <f t="shared" ca="1" si="8"/>
        <v>30</v>
      </c>
      <c r="K300" t="s">
        <v>2</v>
      </c>
      <c r="L300">
        <f t="shared" ca="1" si="9"/>
        <v>53</v>
      </c>
    </row>
    <row r="301" spans="2:12" x14ac:dyDescent="0.25">
      <c r="B301">
        <v>85</v>
      </c>
      <c r="C301" t="s">
        <v>1</v>
      </c>
      <c r="D301">
        <v>0</v>
      </c>
      <c r="E301" t="s">
        <v>2</v>
      </c>
      <c r="F301">
        <v>85</v>
      </c>
      <c r="G301"/>
      <c r="H301">
        <f t="shared" ca="1" si="7"/>
        <v>86</v>
      </c>
      <c r="I301" t="s">
        <v>1</v>
      </c>
      <c r="J301">
        <f t="shared" ca="1" si="8"/>
        <v>2</v>
      </c>
      <c r="K301" t="s">
        <v>2</v>
      </c>
      <c r="L301">
        <f t="shared" ca="1" si="9"/>
        <v>88</v>
      </c>
    </row>
    <row r="302" spans="2:12" x14ac:dyDescent="0.25">
      <c r="B302">
        <v>36</v>
      </c>
      <c r="C302" t="s">
        <v>1</v>
      </c>
      <c r="D302">
        <v>43</v>
      </c>
      <c r="E302" t="s">
        <v>2</v>
      </c>
      <c r="F302">
        <v>79</v>
      </c>
      <c r="G302"/>
      <c r="H302">
        <f t="shared" ca="1" si="7"/>
        <v>26</v>
      </c>
      <c r="I302" t="s">
        <v>1</v>
      </c>
      <c r="J302">
        <f t="shared" ca="1" si="8"/>
        <v>15</v>
      </c>
      <c r="K302" t="s">
        <v>2</v>
      </c>
      <c r="L302">
        <f t="shared" ca="1" si="9"/>
        <v>41</v>
      </c>
    </row>
    <row r="303" spans="2:12" x14ac:dyDescent="0.25">
      <c r="B303">
        <v>45</v>
      </c>
      <c r="C303" t="s">
        <v>1</v>
      </c>
      <c r="D303">
        <v>4</v>
      </c>
      <c r="E303" t="s">
        <v>2</v>
      </c>
      <c r="F303">
        <v>49</v>
      </c>
      <c r="G303"/>
      <c r="H303">
        <f t="shared" ca="1" si="7"/>
        <v>80</v>
      </c>
      <c r="I303" t="s">
        <v>1</v>
      </c>
      <c r="J303">
        <f t="shared" ca="1" si="8"/>
        <v>10</v>
      </c>
      <c r="K303" t="s">
        <v>2</v>
      </c>
      <c r="L303">
        <f t="shared" ca="1" si="9"/>
        <v>90</v>
      </c>
    </row>
    <row r="304" spans="2:12" x14ac:dyDescent="0.25">
      <c r="B304">
        <v>81</v>
      </c>
      <c r="C304" t="s">
        <v>1</v>
      </c>
      <c r="D304">
        <v>8</v>
      </c>
      <c r="E304" t="s">
        <v>2</v>
      </c>
      <c r="F304">
        <v>89</v>
      </c>
      <c r="G304"/>
      <c r="H304">
        <f t="shared" ca="1" si="7"/>
        <v>44</v>
      </c>
      <c r="I304" t="s">
        <v>1</v>
      </c>
      <c r="J304">
        <f t="shared" ca="1" si="8"/>
        <v>29</v>
      </c>
      <c r="K304" t="s">
        <v>2</v>
      </c>
      <c r="L304">
        <f t="shared" ca="1" si="9"/>
        <v>73</v>
      </c>
    </row>
    <row r="305" spans="2:12" x14ac:dyDescent="0.25">
      <c r="B305">
        <v>33</v>
      </c>
      <c r="C305" t="s">
        <v>1</v>
      </c>
      <c r="D305">
        <v>16</v>
      </c>
      <c r="E305" t="s">
        <v>2</v>
      </c>
      <c r="F305">
        <v>49</v>
      </c>
      <c r="G305"/>
      <c r="H305">
        <f t="shared" ca="1" si="7"/>
        <v>81</v>
      </c>
      <c r="I305" t="s">
        <v>1</v>
      </c>
      <c r="J305">
        <f t="shared" ca="1" si="8"/>
        <v>9</v>
      </c>
      <c r="K305" t="s">
        <v>2</v>
      </c>
      <c r="L305">
        <f t="shared" ca="1" si="9"/>
        <v>90</v>
      </c>
    </row>
    <row r="306" spans="2:12" x14ac:dyDescent="0.25">
      <c r="B306">
        <v>25</v>
      </c>
      <c r="C306" t="s">
        <v>1</v>
      </c>
      <c r="D306">
        <v>52</v>
      </c>
      <c r="E306" t="s">
        <v>2</v>
      </c>
      <c r="F306">
        <v>77</v>
      </c>
      <c r="G306"/>
      <c r="H306">
        <f t="shared" ca="1" si="7"/>
        <v>12</v>
      </c>
      <c r="I306" t="s">
        <v>1</v>
      </c>
      <c r="J306">
        <f t="shared" ca="1" si="8"/>
        <v>55</v>
      </c>
      <c r="K306" t="s">
        <v>2</v>
      </c>
      <c r="L306">
        <f t="shared" ca="1" si="9"/>
        <v>67</v>
      </c>
    </row>
    <row r="307" spans="2:12" x14ac:dyDescent="0.25">
      <c r="B307">
        <v>37</v>
      </c>
      <c r="C307" t="s">
        <v>1</v>
      </c>
      <c r="D307">
        <v>21</v>
      </c>
      <c r="E307" t="s">
        <v>2</v>
      </c>
      <c r="F307">
        <v>58</v>
      </c>
      <c r="G307"/>
      <c r="H307">
        <f t="shared" ca="1" si="7"/>
        <v>51</v>
      </c>
      <c r="I307" t="s">
        <v>1</v>
      </c>
      <c r="J307">
        <f t="shared" ca="1" si="8"/>
        <v>36</v>
      </c>
      <c r="K307" t="s">
        <v>2</v>
      </c>
      <c r="L307">
        <f t="shared" ca="1" si="9"/>
        <v>87</v>
      </c>
    </row>
    <row r="308" spans="2:12" x14ac:dyDescent="0.25">
      <c r="B308">
        <v>59</v>
      </c>
      <c r="C308" t="s">
        <v>1</v>
      </c>
      <c r="D308">
        <v>29</v>
      </c>
      <c r="E308" t="s">
        <v>2</v>
      </c>
      <c r="F308">
        <v>88</v>
      </c>
      <c r="G308"/>
      <c r="H308">
        <f t="shared" ca="1" si="7"/>
        <v>59</v>
      </c>
      <c r="I308" t="s">
        <v>1</v>
      </c>
      <c r="J308">
        <f t="shared" ca="1" si="8"/>
        <v>27</v>
      </c>
      <c r="K308" t="s">
        <v>2</v>
      </c>
      <c r="L308">
        <f t="shared" ca="1" si="9"/>
        <v>86</v>
      </c>
    </row>
    <row r="309" spans="2:12" x14ac:dyDescent="0.25">
      <c r="B309">
        <v>15</v>
      </c>
      <c r="C309" t="s">
        <v>1</v>
      </c>
      <c r="D309">
        <v>30</v>
      </c>
      <c r="E309" t="s">
        <v>2</v>
      </c>
      <c r="F309">
        <v>45</v>
      </c>
      <c r="G309"/>
      <c r="H309">
        <f t="shared" ca="1" si="7"/>
        <v>46</v>
      </c>
      <c r="I309" t="s">
        <v>1</v>
      </c>
      <c r="J309">
        <f t="shared" ca="1" si="8"/>
        <v>10</v>
      </c>
      <c r="K309" t="s">
        <v>2</v>
      </c>
      <c r="L309">
        <f t="shared" ca="1" si="9"/>
        <v>56</v>
      </c>
    </row>
    <row r="310" spans="2:12" x14ac:dyDescent="0.25">
      <c r="B310">
        <v>47</v>
      </c>
      <c r="C310" t="s">
        <v>1</v>
      </c>
      <c r="D310">
        <v>25</v>
      </c>
      <c r="E310" t="s">
        <v>2</v>
      </c>
      <c r="F310">
        <v>72</v>
      </c>
      <c r="G310"/>
      <c r="H310">
        <f t="shared" ca="1" si="7"/>
        <v>28</v>
      </c>
      <c r="I310" t="s">
        <v>1</v>
      </c>
      <c r="J310">
        <f t="shared" ca="1" si="8"/>
        <v>24</v>
      </c>
      <c r="K310" t="s">
        <v>2</v>
      </c>
      <c r="L310">
        <f t="shared" ca="1" si="9"/>
        <v>52</v>
      </c>
    </row>
    <row r="311" spans="2:12" x14ac:dyDescent="0.25">
      <c r="B311">
        <v>58</v>
      </c>
      <c r="C311" t="s">
        <v>1</v>
      </c>
      <c r="D311">
        <v>25</v>
      </c>
      <c r="E311" t="s">
        <v>2</v>
      </c>
      <c r="F311">
        <v>83</v>
      </c>
      <c r="G311"/>
      <c r="H311">
        <f t="shared" ca="1" si="7"/>
        <v>22</v>
      </c>
      <c r="I311" t="s">
        <v>1</v>
      </c>
      <c r="J311">
        <f t="shared" ca="1" si="8"/>
        <v>34</v>
      </c>
      <c r="K311" t="s">
        <v>2</v>
      </c>
      <c r="L311">
        <f t="shared" ca="1" si="9"/>
        <v>56</v>
      </c>
    </row>
    <row r="312" spans="2:12" x14ac:dyDescent="0.25">
      <c r="B312">
        <v>42</v>
      </c>
      <c r="C312" t="s">
        <v>1</v>
      </c>
      <c r="D312">
        <v>51</v>
      </c>
      <c r="E312" t="s">
        <v>2</v>
      </c>
      <c r="F312">
        <v>93</v>
      </c>
      <c r="G312"/>
      <c r="H312">
        <f t="shared" ca="1" si="7"/>
        <v>67</v>
      </c>
      <c r="I312" t="s">
        <v>1</v>
      </c>
      <c r="J312">
        <f t="shared" ca="1" si="8"/>
        <v>26</v>
      </c>
      <c r="K312" t="s">
        <v>2</v>
      </c>
      <c r="L312">
        <f t="shared" ca="1" si="9"/>
        <v>93</v>
      </c>
    </row>
    <row r="313" spans="2:12" x14ac:dyDescent="0.25">
      <c r="B313">
        <v>23</v>
      </c>
      <c r="C313" t="s">
        <v>1</v>
      </c>
      <c r="D313">
        <v>41</v>
      </c>
      <c r="E313" t="s">
        <v>2</v>
      </c>
      <c r="F313">
        <v>64</v>
      </c>
      <c r="G313"/>
      <c r="H313">
        <f t="shared" ca="1" si="7"/>
        <v>27</v>
      </c>
      <c r="I313" t="s">
        <v>1</v>
      </c>
      <c r="J313">
        <f t="shared" ca="1" si="8"/>
        <v>13</v>
      </c>
      <c r="K313" t="s">
        <v>2</v>
      </c>
      <c r="L313">
        <f t="shared" ca="1" si="9"/>
        <v>40</v>
      </c>
    </row>
    <row r="314" spans="2:12" x14ac:dyDescent="0.25">
      <c r="B314">
        <v>45</v>
      </c>
      <c r="C314" t="s">
        <v>1</v>
      </c>
      <c r="D314">
        <v>13</v>
      </c>
      <c r="E314" t="s">
        <v>2</v>
      </c>
      <c r="F314">
        <v>58</v>
      </c>
      <c r="G314"/>
      <c r="H314">
        <f t="shared" ca="1" si="7"/>
        <v>17</v>
      </c>
      <c r="I314" t="s">
        <v>1</v>
      </c>
      <c r="J314">
        <f t="shared" ca="1" si="8"/>
        <v>68</v>
      </c>
      <c r="K314" t="s">
        <v>2</v>
      </c>
      <c r="L314">
        <f t="shared" ca="1" si="9"/>
        <v>85</v>
      </c>
    </row>
    <row r="315" spans="2:12" x14ac:dyDescent="0.25">
      <c r="B315">
        <v>58</v>
      </c>
      <c r="C315" t="s">
        <v>1</v>
      </c>
      <c r="D315">
        <v>13</v>
      </c>
      <c r="E315" t="s">
        <v>2</v>
      </c>
      <c r="F315">
        <v>71</v>
      </c>
      <c r="G315"/>
      <c r="H315">
        <f t="shared" ca="1" si="7"/>
        <v>71</v>
      </c>
      <c r="I315" t="s">
        <v>1</v>
      </c>
      <c r="J315">
        <f t="shared" ca="1" si="8"/>
        <v>12</v>
      </c>
      <c r="K315" t="s">
        <v>2</v>
      </c>
      <c r="L315">
        <f t="shared" ca="1" si="9"/>
        <v>83</v>
      </c>
    </row>
    <row r="316" spans="2:12" x14ac:dyDescent="0.25">
      <c r="B316">
        <v>87</v>
      </c>
      <c r="C316" t="s">
        <v>1</v>
      </c>
      <c r="D316">
        <v>2</v>
      </c>
      <c r="E316" t="s">
        <v>2</v>
      </c>
      <c r="F316">
        <v>89</v>
      </c>
      <c r="G316"/>
      <c r="H316">
        <f t="shared" ca="1" si="7"/>
        <v>78</v>
      </c>
      <c r="I316" t="s">
        <v>1</v>
      </c>
      <c r="J316">
        <f t="shared" ca="1" si="8"/>
        <v>2</v>
      </c>
      <c r="K316" t="s">
        <v>2</v>
      </c>
      <c r="L316">
        <f t="shared" ca="1" si="9"/>
        <v>80</v>
      </c>
    </row>
    <row r="317" spans="2:12" x14ac:dyDescent="0.25">
      <c r="B317">
        <v>36</v>
      </c>
      <c r="C317" t="s">
        <v>1</v>
      </c>
      <c r="D317">
        <v>30</v>
      </c>
      <c r="E317" t="s">
        <v>2</v>
      </c>
      <c r="F317">
        <v>66</v>
      </c>
      <c r="G317"/>
      <c r="H317">
        <f t="shared" ca="1" si="7"/>
        <v>46</v>
      </c>
      <c r="I317" t="s">
        <v>1</v>
      </c>
      <c r="J317">
        <f t="shared" ca="1" si="8"/>
        <v>36</v>
      </c>
      <c r="K317" t="s">
        <v>2</v>
      </c>
      <c r="L317">
        <f t="shared" ca="1" si="9"/>
        <v>82</v>
      </c>
    </row>
    <row r="318" spans="2:12" x14ac:dyDescent="0.25">
      <c r="B318">
        <v>29</v>
      </c>
      <c r="C318" t="s">
        <v>1</v>
      </c>
      <c r="D318">
        <v>68</v>
      </c>
      <c r="E318" t="s">
        <v>2</v>
      </c>
      <c r="F318">
        <v>97</v>
      </c>
      <c r="G318"/>
      <c r="H318">
        <f t="shared" ca="1" si="7"/>
        <v>27</v>
      </c>
      <c r="I318" t="s">
        <v>1</v>
      </c>
      <c r="J318">
        <f t="shared" ca="1" si="8"/>
        <v>63</v>
      </c>
      <c r="K318" t="s">
        <v>2</v>
      </c>
      <c r="L318">
        <f t="shared" ca="1" si="9"/>
        <v>90</v>
      </c>
    </row>
    <row r="319" spans="2:12" x14ac:dyDescent="0.25">
      <c r="B319">
        <v>90</v>
      </c>
      <c r="C319" t="s">
        <v>1</v>
      </c>
      <c r="D319">
        <v>10</v>
      </c>
      <c r="E319" t="s">
        <v>2</v>
      </c>
      <c r="F319">
        <v>100</v>
      </c>
      <c r="G319"/>
      <c r="H319">
        <f t="shared" ca="1" si="7"/>
        <v>40</v>
      </c>
      <c r="I319" t="s">
        <v>1</v>
      </c>
      <c r="J319">
        <f t="shared" ca="1" si="8"/>
        <v>25</v>
      </c>
      <c r="K319" t="s">
        <v>2</v>
      </c>
      <c r="L319">
        <f t="shared" ca="1" si="9"/>
        <v>65</v>
      </c>
    </row>
    <row r="320" spans="2:12" x14ac:dyDescent="0.25">
      <c r="B320">
        <v>35</v>
      </c>
      <c r="C320" t="s">
        <v>1</v>
      </c>
      <c r="D320">
        <v>45</v>
      </c>
      <c r="E320" t="s">
        <v>2</v>
      </c>
      <c r="F320">
        <v>80</v>
      </c>
      <c r="G320"/>
      <c r="H320">
        <f t="shared" ca="1" si="7"/>
        <v>53</v>
      </c>
      <c r="I320" t="s">
        <v>1</v>
      </c>
      <c r="J320">
        <f t="shared" ca="1" si="8"/>
        <v>12</v>
      </c>
      <c r="K320" t="s">
        <v>2</v>
      </c>
      <c r="L320">
        <f t="shared" ca="1" si="9"/>
        <v>65</v>
      </c>
    </row>
    <row r="321" spans="2:12" x14ac:dyDescent="0.25">
      <c r="B321">
        <v>29</v>
      </c>
      <c r="C321" t="s">
        <v>1</v>
      </c>
      <c r="D321">
        <v>11</v>
      </c>
      <c r="E321" t="s">
        <v>2</v>
      </c>
      <c r="F321">
        <v>40</v>
      </c>
      <c r="G321"/>
      <c r="H321">
        <f t="shared" ca="1" si="7"/>
        <v>31</v>
      </c>
      <c r="I321" t="s">
        <v>1</v>
      </c>
      <c r="J321">
        <f t="shared" ca="1" si="8"/>
        <v>15</v>
      </c>
      <c r="K321" t="s">
        <v>2</v>
      </c>
      <c r="L321">
        <f t="shared" ca="1" si="9"/>
        <v>46</v>
      </c>
    </row>
    <row r="322" spans="2:12" x14ac:dyDescent="0.25">
      <c r="B322">
        <v>86</v>
      </c>
      <c r="C322" t="s">
        <v>1</v>
      </c>
      <c r="D322">
        <v>11</v>
      </c>
      <c r="E322" t="s">
        <v>2</v>
      </c>
      <c r="F322">
        <v>97</v>
      </c>
      <c r="G322"/>
      <c r="H322">
        <f t="shared" ca="1" si="7"/>
        <v>45</v>
      </c>
      <c r="I322" t="s">
        <v>1</v>
      </c>
      <c r="J322">
        <f t="shared" ca="1" si="8"/>
        <v>27</v>
      </c>
      <c r="K322" t="s">
        <v>2</v>
      </c>
      <c r="L322">
        <f t="shared" ca="1" si="9"/>
        <v>72</v>
      </c>
    </row>
    <row r="323" spans="2:12" x14ac:dyDescent="0.25">
      <c r="B323">
        <v>60</v>
      </c>
      <c r="C323" t="s">
        <v>1</v>
      </c>
      <c r="D323">
        <v>22</v>
      </c>
      <c r="E323" t="s">
        <v>2</v>
      </c>
      <c r="F323">
        <v>82</v>
      </c>
      <c r="G323"/>
      <c r="H323">
        <f t="shared" ca="1" si="7"/>
        <v>34</v>
      </c>
      <c r="I323" t="s">
        <v>1</v>
      </c>
      <c r="J323">
        <f t="shared" ca="1" si="8"/>
        <v>53</v>
      </c>
      <c r="K323" t="s">
        <v>2</v>
      </c>
      <c r="L323">
        <f t="shared" ca="1" si="9"/>
        <v>87</v>
      </c>
    </row>
    <row r="324" spans="2:12" x14ac:dyDescent="0.25">
      <c r="B324">
        <v>12</v>
      </c>
      <c r="C324" t="s">
        <v>1</v>
      </c>
      <c r="D324">
        <v>64</v>
      </c>
      <c r="E324" t="s">
        <v>2</v>
      </c>
      <c r="F324">
        <v>76</v>
      </c>
      <c r="G324"/>
      <c r="H324">
        <f t="shared" ca="1" si="7"/>
        <v>44</v>
      </c>
      <c r="I324" t="s">
        <v>1</v>
      </c>
      <c r="J324">
        <f t="shared" ca="1" si="8"/>
        <v>27</v>
      </c>
      <c r="K324" t="s">
        <v>2</v>
      </c>
      <c r="L324">
        <f t="shared" ca="1" si="9"/>
        <v>71</v>
      </c>
    </row>
    <row r="325" spans="2:12" x14ac:dyDescent="0.25">
      <c r="B325">
        <v>14</v>
      </c>
      <c r="C325" t="s">
        <v>1</v>
      </c>
      <c r="D325">
        <v>33</v>
      </c>
      <c r="E325" t="s">
        <v>2</v>
      </c>
      <c r="F325">
        <v>47</v>
      </c>
      <c r="G325"/>
      <c r="H325">
        <f t="shared" ca="1" si="7"/>
        <v>51</v>
      </c>
      <c r="I325" t="s">
        <v>1</v>
      </c>
      <c r="J325">
        <f t="shared" ca="1" si="8"/>
        <v>3</v>
      </c>
      <c r="K325" t="s">
        <v>2</v>
      </c>
      <c r="L325">
        <f t="shared" ca="1" si="9"/>
        <v>54</v>
      </c>
    </row>
    <row r="326" spans="2:12" x14ac:dyDescent="0.25">
      <c r="B326">
        <v>30</v>
      </c>
      <c r="C326" t="s">
        <v>1</v>
      </c>
      <c r="D326">
        <v>30</v>
      </c>
      <c r="E326" t="s">
        <v>2</v>
      </c>
      <c r="F326">
        <v>60</v>
      </c>
      <c r="G326"/>
      <c r="H326">
        <f t="shared" ca="1" si="7"/>
        <v>24</v>
      </c>
      <c r="I326" t="s">
        <v>1</v>
      </c>
      <c r="J326">
        <f t="shared" ca="1" si="8"/>
        <v>18</v>
      </c>
      <c r="K326" t="s">
        <v>2</v>
      </c>
      <c r="L326">
        <f t="shared" ca="1" si="9"/>
        <v>42</v>
      </c>
    </row>
    <row r="327" spans="2:12" x14ac:dyDescent="0.25">
      <c r="B327">
        <v>41</v>
      </c>
      <c r="C327" t="s">
        <v>1</v>
      </c>
      <c r="D327">
        <v>37</v>
      </c>
      <c r="E327" t="s">
        <v>2</v>
      </c>
      <c r="F327">
        <v>78</v>
      </c>
      <c r="G327"/>
      <c r="H327">
        <f t="shared" ref="H327:H390" ca="1" si="10">RANDBETWEEN(12,L327)</f>
        <v>52</v>
      </c>
      <c r="I327" t="s">
        <v>1</v>
      </c>
      <c r="J327">
        <f t="shared" ref="J327:J390" ca="1" si="11">L327-H327</f>
        <v>5</v>
      </c>
      <c r="K327" t="s">
        <v>2</v>
      </c>
      <c r="L327">
        <f t="shared" ref="L327:L390" ca="1" si="12">RANDBETWEEN(40,100)</f>
        <v>57</v>
      </c>
    </row>
    <row r="328" spans="2:12" x14ac:dyDescent="0.25">
      <c r="B328">
        <v>67</v>
      </c>
      <c r="C328" t="s">
        <v>1</v>
      </c>
      <c r="D328">
        <v>6</v>
      </c>
      <c r="E328" t="s">
        <v>2</v>
      </c>
      <c r="F328">
        <v>73</v>
      </c>
      <c r="G328"/>
      <c r="H328">
        <f t="shared" ca="1" si="10"/>
        <v>71</v>
      </c>
      <c r="I328" t="s">
        <v>1</v>
      </c>
      <c r="J328">
        <f t="shared" ca="1" si="11"/>
        <v>24</v>
      </c>
      <c r="K328" t="s">
        <v>2</v>
      </c>
      <c r="L328">
        <f t="shared" ca="1" si="12"/>
        <v>95</v>
      </c>
    </row>
    <row r="329" spans="2:12" x14ac:dyDescent="0.25">
      <c r="B329">
        <v>49</v>
      </c>
      <c r="C329" t="s">
        <v>1</v>
      </c>
      <c r="D329">
        <v>7</v>
      </c>
      <c r="E329" t="s">
        <v>2</v>
      </c>
      <c r="F329">
        <v>56</v>
      </c>
      <c r="G329"/>
      <c r="H329">
        <f t="shared" ca="1" si="10"/>
        <v>48</v>
      </c>
      <c r="I329" t="s">
        <v>1</v>
      </c>
      <c r="J329">
        <f t="shared" ca="1" si="11"/>
        <v>32</v>
      </c>
      <c r="K329" t="s">
        <v>2</v>
      </c>
      <c r="L329">
        <f t="shared" ca="1" si="12"/>
        <v>80</v>
      </c>
    </row>
    <row r="330" spans="2:12" x14ac:dyDescent="0.25">
      <c r="B330">
        <v>47</v>
      </c>
      <c r="C330" t="s">
        <v>1</v>
      </c>
      <c r="D330">
        <v>16</v>
      </c>
      <c r="E330" t="s">
        <v>2</v>
      </c>
      <c r="F330">
        <v>63</v>
      </c>
      <c r="G330"/>
      <c r="H330">
        <f t="shared" ca="1" si="10"/>
        <v>66</v>
      </c>
      <c r="I330" t="s">
        <v>1</v>
      </c>
      <c r="J330">
        <f t="shared" ca="1" si="11"/>
        <v>5</v>
      </c>
      <c r="K330" t="s">
        <v>2</v>
      </c>
      <c r="L330">
        <f t="shared" ca="1" si="12"/>
        <v>71</v>
      </c>
    </row>
    <row r="331" spans="2:12" x14ac:dyDescent="0.25">
      <c r="B331">
        <v>41</v>
      </c>
      <c r="C331" t="s">
        <v>1</v>
      </c>
      <c r="D331">
        <v>3</v>
      </c>
      <c r="E331" t="s">
        <v>2</v>
      </c>
      <c r="F331">
        <v>44</v>
      </c>
      <c r="G331"/>
      <c r="H331">
        <f t="shared" ca="1" si="10"/>
        <v>43</v>
      </c>
      <c r="I331" t="s">
        <v>1</v>
      </c>
      <c r="J331">
        <f t="shared" ca="1" si="11"/>
        <v>19</v>
      </c>
      <c r="K331" t="s">
        <v>2</v>
      </c>
      <c r="L331">
        <f t="shared" ca="1" si="12"/>
        <v>62</v>
      </c>
    </row>
    <row r="332" spans="2:12" x14ac:dyDescent="0.25">
      <c r="B332">
        <v>18</v>
      </c>
      <c r="C332" t="s">
        <v>1</v>
      </c>
      <c r="D332">
        <v>38</v>
      </c>
      <c r="E332" t="s">
        <v>2</v>
      </c>
      <c r="F332">
        <v>56</v>
      </c>
      <c r="G332"/>
      <c r="H332">
        <f t="shared" ca="1" si="10"/>
        <v>38</v>
      </c>
      <c r="I332" t="s">
        <v>1</v>
      </c>
      <c r="J332">
        <f t="shared" ca="1" si="11"/>
        <v>12</v>
      </c>
      <c r="K332" t="s">
        <v>2</v>
      </c>
      <c r="L332">
        <f t="shared" ca="1" si="12"/>
        <v>50</v>
      </c>
    </row>
    <row r="333" spans="2:12" x14ac:dyDescent="0.25">
      <c r="B333">
        <v>46</v>
      </c>
      <c r="C333" t="s">
        <v>1</v>
      </c>
      <c r="D333">
        <v>8</v>
      </c>
      <c r="E333" t="s">
        <v>2</v>
      </c>
      <c r="F333">
        <v>54</v>
      </c>
      <c r="G333"/>
      <c r="H333">
        <f t="shared" ca="1" si="10"/>
        <v>23</v>
      </c>
      <c r="I333" t="s">
        <v>1</v>
      </c>
      <c r="J333">
        <f t="shared" ca="1" si="11"/>
        <v>73</v>
      </c>
      <c r="K333" t="s">
        <v>2</v>
      </c>
      <c r="L333">
        <f t="shared" ca="1" si="12"/>
        <v>96</v>
      </c>
    </row>
    <row r="334" spans="2:12" x14ac:dyDescent="0.25">
      <c r="B334">
        <v>12</v>
      </c>
      <c r="C334" t="s">
        <v>1</v>
      </c>
      <c r="D334">
        <v>60</v>
      </c>
      <c r="E334" t="s">
        <v>2</v>
      </c>
      <c r="F334">
        <v>72</v>
      </c>
      <c r="G334"/>
      <c r="H334">
        <f t="shared" ca="1" si="10"/>
        <v>88</v>
      </c>
      <c r="I334" t="s">
        <v>1</v>
      </c>
      <c r="J334">
        <f t="shared" ca="1" si="11"/>
        <v>11</v>
      </c>
      <c r="K334" t="s">
        <v>2</v>
      </c>
      <c r="L334">
        <f t="shared" ca="1" si="12"/>
        <v>99</v>
      </c>
    </row>
    <row r="335" spans="2:12" x14ac:dyDescent="0.25">
      <c r="B335">
        <v>20</v>
      </c>
      <c r="C335" t="s">
        <v>1</v>
      </c>
      <c r="D335">
        <v>70</v>
      </c>
      <c r="E335" t="s">
        <v>2</v>
      </c>
      <c r="F335">
        <v>90</v>
      </c>
      <c r="G335"/>
      <c r="H335">
        <f t="shared" ca="1" si="10"/>
        <v>56</v>
      </c>
      <c r="I335" t="s">
        <v>1</v>
      </c>
      <c r="J335">
        <f t="shared" ca="1" si="11"/>
        <v>6</v>
      </c>
      <c r="K335" t="s">
        <v>2</v>
      </c>
      <c r="L335">
        <f t="shared" ca="1" si="12"/>
        <v>62</v>
      </c>
    </row>
    <row r="336" spans="2:12" x14ac:dyDescent="0.25">
      <c r="B336">
        <v>45</v>
      </c>
      <c r="C336" t="s">
        <v>1</v>
      </c>
      <c r="D336">
        <v>14</v>
      </c>
      <c r="E336" t="s">
        <v>2</v>
      </c>
      <c r="F336">
        <v>59</v>
      </c>
      <c r="G336"/>
      <c r="H336">
        <f t="shared" ca="1" si="10"/>
        <v>34</v>
      </c>
      <c r="I336" t="s">
        <v>1</v>
      </c>
      <c r="J336">
        <f t="shared" ca="1" si="11"/>
        <v>15</v>
      </c>
      <c r="K336" t="s">
        <v>2</v>
      </c>
      <c r="L336">
        <f t="shared" ca="1" si="12"/>
        <v>49</v>
      </c>
    </row>
    <row r="337" spans="2:12" x14ac:dyDescent="0.25">
      <c r="B337">
        <v>67</v>
      </c>
      <c r="C337" t="s">
        <v>1</v>
      </c>
      <c r="D337">
        <v>3</v>
      </c>
      <c r="E337" t="s">
        <v>2</v>
      </c>
      <c r="F337">
        <v>70</v>
      </c>
      <c r="G337"/>
      <c r="H337">
        <f t="shared" ca="1" si="10"/>
        <v>27</v>
      </c>
      <c r="I337" t="s">
        <v>1</v>
      </c>
      <c r="J337">
        <f t="shared" ca="1" si="11"/>
        <v>22</v>
      </c>
      <c r="K337" t="s">
        <v>2</v>
      </c>
      <c r="L337">
        <f t="shared" ca="1" si="12"/>
        <v>49</v>
      </c>
    </row>
    <row r="338" spans="2:12" x14ac:dyDescent="0.25">
      <c r="B338">
        <v>15</v>
      </c>
      <c r="C338" t="s">
        <v>1</v>
      </c>
      <c r="D338">
        <v>37</v>
      </c>
      <c r="E338" t="s">
        <v>2</v>
      </c>
      <c r="F338">
        <v>52</v>
      </c>
      <c r="G338"/>
      <c r="H338">
        <f t="shared" ca="1" si="10"/>
        <v>58</v>
      </c>
      <c r="I338" t="s">
        <v>1</v>
      </c>
      <c r="J338">
        <f t="shared" ca="1" si="11"/>
        <v>30</v>
      </c>
      <c r="K338" t="s">
        <v>2</v>
      </c>
      <c r="L338">
        <f t="shared" ca="1" si="12"/>
        <v>88</v>
      </c>
    </row>
    <row r="339" spans="2:12" x14ac:dyDescent="0.25">
      <c r="B339">
        <v>39</v>
      </c>
      <c r="C339" t="s">
        <v>1</v>
      </c>
      <c r="D339">
        <v>5</v>
      </c>
      <c r="E339" t="s">
        <v>2</v>
      </c>
      <c r="F339">
        <v>44</v>
      </c>
      <c r="G339"/>
      <c r="H339">
        <f t="shared" ca="1" si="10"/>
        <v>73</v>
      </c>
      <c r="I339" t="s">
        <v>1</v>
      </c>
      <c r="J339">
        <f t="shared" ca="1" si="11"/>
        <v>18</v>
      </c>
      <c r="K339" t="s">
        <v>2</v>
      </c>
      <c r="L339">
        <f t="shared" ca="1" si="12"/>
        <v>91</v>
      </c>
    </row>
    <row r="340" spans="2:12" x14ac:dyDescent="0.25">
      <c r="B340">
        <v>52</v>
      </c>
      <c r="C340" t="s">
        <v>1</v>
      </c>
      <c r="D340">
        <v>15</v>
      </c>
      <c r="E340" t="s">
        <v>2</v>
      </c>
      <c r="F340">
        <v>67</v>
      </c>
      <c r="G340"/>
      <c r="H340">
        <f t="shared" ca="1" si="10"/>
        <v>24</v>
      </c>
      <c r="I340" t="s">
        <v>1</v>
      </c>
      <c r="J340">
        <f t="shared" ca="1" si="11"/>
        <v>66</v>
      </c>
      <c r="K340" t="s">
        <v>2</v>
      </c>
      <c r="L340">
        <f t="shared" ca="1" si="12"/>
        <v>90</v>
      </c>
    </row>
    <row r="341" spans="2:12" x14ac:dyDescent="0.25">
      <c r="B341">
        <v>80</v>
      </c>
      <c r="C341" t="s">
        <v>1</v>
      </c>
      <c r="D341">
        <v>11</v>
      </c>
      <c r="E341" t="s">
        <v>2</v>
      </c>
      <c r="F341">
        <v>91</v>
      </c>
      <c r="G341"/>
      <c r="H341">
        <f t="shared" ca="1" si="10"/>
        <v>37</v>
      </c>
      <c r="I341" t="s">
        <v>1</v>
      </c>
      <c r="J341">
        <f t="shared" ca="1" si="11"/>
        <v>37</v>
      </c>
      <c r="K341" t="s">
        <v>2</v>
      </c>
      <c r="L341">
        <f t="shared" ca="1" si="12"/>
        <v>74</v>
      </c>
    </row>
    <row r="342" spans="2:12" x14ac:dyDescent="0.25">
      <c r="B342">
        <v>60</v>
      </c>
      <c r="C342" t="s">
        <v>1</v>
      </c>
      <c r="D342">
        <v>6</v>
      </c>
      <c r="E342" t="s">
        <v>2</v>
      </c>
      <c r="F342">
        <v>66</v>
      </c>
      <c r="G342"/>
      <c r="H342">
        <f t="shared" ca="1" si="10"/>
        <v>45</v>
      </c>
      <c r="I342" t="s">
        <v>1</v>
      </c>
      <c r="J342">
        <f t="shared" ca="1" si="11"/>
        <v>11</v>
      </c>
      <c r="K342" t="s">
        <v>2</v>
      </c>
      <c r="L342">
        <f t="shared" ca="1" si="12"/>
        <v>56</v>
      </c>
    </row>
    <row r="343" spans="2:12" x14ac:dyDescent="0.25">
      <c r="B343">
        <v>27</v>
      </c>
      <c r="C343" t="s">
        <v>1</v>
      </c>
      <c r="D343">
        <v>29</v>
      </c>
      <c r="E343" t="s">
        <v>2</v>
      </c>
      <c r="F343">
        <v>56</v>
      </c>
      <c r="G343"/>
      <c r="H343">
        <f t="shared" ca="1" si="10"/>
        <v>34</v>
      </c>
      <c r="I343" t="s">
        <v>1</v>
      </c>
      <c r="J343">
        <f t="shared" ca="1" si="11"/>
        <v>40</v>
      </c>
      <c r="K343" t="s">
        <v>2</v>
      </c>
      <c r="L343">
        <f t="shared" ca="1" si="12"/>
        <v>74</v>
      </c>
    </row>
    <row r="344" spans="2:12" x14ac:dyDescent="0.25">
      <c r="B344">
        <v>30</v>
      </c>
      <c r="C344" t="s">
        <v>1</v>
      </c>
      <c r="D344">
        <v>54</v>
      </c>
      <c r="E344" t="s">
        <v>2</v>
      </c>
      <c r="F344">
        <v>84</v>
      </c>
      <c r="G344"/>
      <c r="H344">
        <f t="shared" ca="1" si="10"/>
        <v>26</v>
      </c>
      <c r="I344" t="s">
        <v>1</v>
      </c>
      <c r="J344">
        <f t="shared" ca="1" si="11"/>
        <v>32</v>
      </c>
      <c r="K344" t="s">
        <v>2</v>
      </c>
      <c r="L344">
        <f t="shared" ca="1" si="12"/>
        <v>58</v>
      </c>
    </row>
    <row r="345" spans="2:12" x14ac:dyDescent="0.25">
      <c r="B345">
        <v>36</v>
      </c>
      <c r="C345" t="s">
        <v>1</v>
      </c>
      <c r="D345">
        <v>33</v>
      </c>
      <c r="E345" t="s">
        <v>2</v>
      </c>
      <c r="F345">
        <v>69</v>
      </c>
      <c r="G345"/>
      <c r="H345">
        <f t="shared" ca="1" si="10"/>
        <v>37</v>
      </c>
      <c r="I345" t="s">
        <v>1</v>
      </c>
      <c r="J345">
        <f t="shared" ca="1" si="11"/>
        <v>52</v>
      </c>
      <c r="K345" t="s">
        <v>2</v>
      </c>
      <c r="L345">
        <f t="shared" ca="1" si="12"/>
        <v>89</v>
      </c>
    </row>
    <row r="346" spans="2:12" x14ac:dyDescent="0.25">
      <c r="B346">
        <v>40</v>
      </c>
      <c r="C346" t="s">
        <v>1</v>
      </c>
      <c r="D346">
        <v>8</v>
      </c>
      <c r="E346" t="s">
        <v>2</v>
      </c>
      <c r="F346">
        <v>48</v>
      </c>
      <c r="G346"/>
      <c r="H346">
        <f t="shared" ca="1" si="10"/>
        <v>63</v>
      </c>
      <c r="I346" t="s">
        <v>1</v>
      </c>
      <c r="J346">
        <f t="shared" ca="1" si="11"/>
        <v>4</v>
      </c>
      <c r="K346" t="s">
        <v>2</v>
      </c>
      <c r="L346">
        <f t="shared" ca="1" si="12"/>
        <v>67</v>
      </c>
    </row>
    <row r="347" spans="2:12" x14ac:dyDescent="0.25">
      <c r="B347">
        <v>12</v>
      </c>
      <c r="C347" t="s">
        <v>1</v>
      </c>
      <c r="D347">
        <v>41</v>
      </c>
      <c r="E347" t="s">
        <v>2</v>
      </c>
      <c r="F347">
        <v>53</v>
      </c>
      <c r="G347"/>
      <c r="H347">
        <f t="shared" ca="1" si="10"/>
        <v>51</v>
      </c>
      <c r="I347" t="s">
        <v>1</v>
      </c>
      <c r="J347">
        <f t="shared" ca="1" si="11"/>
        <v>18</v>
      </c>
      <c r="K347" t="s">
        <v>2</v>
      </c>
      <c r="L347">
        <f t="shared" ca="1" si="12"/>
        <v>69</v>
      </c>
    </row>
    <row r="348" spans="2:12" x14ac:dyDescent="0.25">
      <c r="B348">
        <v>13</v>
      </c>
      <c r="C348" t="s">
        <v>1</v>
      </c>
      <c r="D348">
        <v>75</v>
      </c>
      <c r="E348" t="s">
        <v>2</v>
      </c>
      <c r="F348">
        <v>88</v>
      </c>
      <c r="G348"/>
      <c r="H348">
        <f t="shared" ca="1" si="10"/>
        <v>14</v>
      </c>
      <c r="I348" t="s">
        <v>1</v>
      </c>
      <c r="J348">
        <f t="shared" ca="1" si="11"/>
        <v>76</v>
      </c>
      <c r="K348" t="s">
        <v>2</v>
      </c>
      <c r="L348">
        <f t="shared" ca="1" si="12"/>
        <v>90</v>
      </c>
    </row>
    <row r="349" spans="2:12" x14ac:dyDescent="0.25">
      <c r="B349">
        <v>14</v>
      </c>
      <c r="C349" t="s">
        <v>1</v>
      </c>
      <c r="D349">
        <v>66</v>
      </c>
      <c r="E349" t="s">
        <v>2</v>
      </c>
      <c r="F349">
        <v>80</v>
      </c>
      <c r="G349"/>
      <c r="H349">
        <f t="shared" ca="1" si="10"/>
        <v>35</v>
      </c>
      <c r="I349" t="s">
        <v>1</v>
      </c>
      <c r="J349">
        <f t="shared" ca="1" si="11"/>
        <v>25</v>
      </c>
      <c r="K349" t="s">
        <v>2</v>
      </c>
      <c r="L349">
        <f t="shared" ca="1" si="12"/>
        <v>60</v>
      </c>
    </row>
    <row r="350" spans="2:12" x14ac:dyDescent="0.25">
      <c r="B350">
        <v>41</v>
      </c>
      <c r="C350" t="s">
        <v>1</v>
      </c>
      <c r="D350">
        <v>2</v>
      </c>
      <c r="E350" t="s">
        <v>2</v>
      </c>
      <c r="F350">
        <v>43</v>
      </c>
      <c r="G350"/>
      <c r="H350">
        <f t="shared" ca="1" si="10"/>
        <v>67</v>
      </c>
      <c r="I350" t="s">
        <v>1</v>
      </c>
      <c r="J350">
        <f t="shared" ca="1" si="11"/>
        <v>30</v>
      </c>
      <c r="K350" t="s">
        <v>2</v>
      </c>
      <c r="L350">
        <f t="shared" ca="1" si="12"/>
        <v>97</v>
      </c>
    </row>
    <row r="351" spans="2:12" x14ac:dyDescent="0.25">
      <c r="B351">
        <v>14</v>
      </c>
      <c r="C351" t="s">
        <v>1</v>
      </c>
      <c r="D351">
        <v>69</v>
      </c>
      <c r="E351" t="s">
        <v>2</v>
      </c>
      <c r="F351">
        <v>83</v>
      </c>
      <c r="G351"/>
      <c r="H351">
        <f t="shared" ca="1" si="10"/>
        <v>19</v>
      </c>
      <c r="I351" t="s">
        <v>1</v>
      </c>
      <c r="J351">
        <f t="shared" ca="1" si="11"/>
        <v>68</v>
      </c>
      <c r="K351" t="s">
        <v>2</v>
      </c>
      <c r="L351">
        <f t="shared" ca="1" si="12"/>
        <v>87</v>
      </c>
    </row>
    <row r="352" spans="2:12" x14ac:dyDescent="0.25">
      <c r="B352">
        <v>20</v>
      </c>
      <c r="C352" t="s">
        <v>1</v>
      </c>
      <c r="D352">
        <v>67</v>
      </c>
      <c r="E352" t="s">
        <v>2</v>
      </c>
      <c r="F352">
        <v>87</v>
      </c>
      <c r="G352"/>
      <c r="H352">
        <f t="shared" ca="1" si="10"/>
        <v>18</v>
      </c>
      <c r="I352" t="s">
        <v>1</v>
      </c>
      <c r="J352">
        <f t="shared" ca="1" si="11"/>
        <v>44</v>
      </c>
      <c r="K352" t="s">
        <v>2</v>
      </c>
      <c r="L352">
        <f t="shared" ca="1" si="12"/>
        <v>62</v>
      </c>
    </row>
    <row r="353" spans="1:12" x14ac:dyDescent="0.25">
      <c r="A353" t="s">
        <v>0</v>
      </c>
      <c r="B353">
        <v>50</v>
      </c>
      <c r="C353" t="s">
        <v>1</v>
      </c>
      <c r="D353">
        <v>43</v>
      </c>
      <c r="E353" t="s">
        <v>2</v>
      </c>
      <c r="F353">
        <v>93</v>
      </c>
      <c r="G353"/>
      <c r="H353">
        <f t="shared" ca="1" si="10"/>
        <v>37</v>
      </c>
      <c r="I353" t="s">
        <v>1</v>
      </c>
      <c r="J353">
        <f t="shared" ca="1" si="11"/>
        <v>14</v>
      </c>
      <c r="K353" t="s">
        <v>2</v>
      </c>
      <c r="L353">
        <f t="shared" ca="1" si="12"/>
        <v>51</v>
      </c>
    </row>
    <row r="354" spans="1:12" x14ac:dyDescent="0.25">
      <c r="A354" t="s">
        <v>0</v>
      </c>
      <c r="B354">
        <v>26</v>
      </c>
      <c r="C354" t="s">
        <v>1</v>
      </c>
      <c r="D354">
        <v>22</v>
      </c>
      <c r="E354" t="s">
        <v>2</v>
      </c>
      <c r="F354">
        <v>48</v>
      </c>
      <c r="G354"/>
      <c r="H354">
        <f t="shared" ca="1" si="10"/>
        <v>62</v>
      </c>
      <c r="I354" t="s">
        <v>1</v>
      </c>
      <c r="J354">
        <f t="shared" ca="1" si="11"/>
        <v>12</v>
      </c>
      <c r="K354" t="s">
        <v>2</v>
      </c>
      <c r="L354">
        <f t="shared" ca="1" si="12"/>
        <v>74</v>
      </c>
    </row>
    <row r="355" spans="1:12" x14ac:dyDescent="0.25">
      <c r="A355" t="s">
        <v>0</v>
      </c>
      <c r="B355">
        <v>50</v>
      </c>
      <c r="C355" t="s">
        <v>1</v>
      </c>
      <c r="D355">
        <v>1</v>
      </c>
      <c r="E355" t="s">
        <v>2</v>
      </c>
      <c r="F355">
        <v>51</v>
      </c>
      <c r="G355"/>
      <c r="H355">
        <f t="shared" ca="1" si="10"/>
        <v>22</v>
      </c>
      <c r="I355" t="s">
        <v>1</v>
      </c>
      <c r="J355">
        <f t="shared" ca="1" si="11"/>
        <v>35</v>
      </c>
      <c r="K355" t="s">
        <v>2</v>
      </c>
      <c r="L355">
        <f t="shared" ca="1" si="12"/>
        <v>57</v>
      </c>
    </row>
    <row r="356" spans="1:12" x14ac:dyDescent="0.25">
      <c r="A356" t="s">
        <v>0</v>
      </c>
      <c r="B356">
        <v>17</v>
      </c>
      <c r="C356" t="s">
        <v>1</v>
      </c>
      <c r="D356">
        <v>55</v>
      </c>
      <c r="E356" t="s">
        <v>2</v>
      </c>
      <c r="F356">
        <v>72</v>
      </c>
      <c r="G356"/>
      <c r="H356">
        <f t="shared" ca="1" si="10"/>
        <v>29</v>
      </c>
      <c r="I356" t="s">
        <v>1</v>
      </c>
      <c r="J356">
        <f t="shared" ca="1" si="11"/>
        <v>30</v>
      </c>
      <c r="K356" t="s">
        <v>2</v>
      </c>
      <c r="L356">
        <f t="shared" ca="1" si="12"/>
        <v>59</v>
      </c>
    </row>
    <row r="357" spans="1:12" x14ac:dyDescent="0.25">
      <c r="A357" t="s">
        <v>0</v>
      </c>
      <c r="B357">
        <v>26</v>
      </c>
      <c r="C357" t="s">
        <v>1</v>
      </c>
      <c r="D357">
        <v>60</v>
      </c>
      <c r="E357" t="s">
        <v>2</v>
      </c>
      <c r="F357">
        <v>86</v>
      </c>
      <c r="G357"/>
      <c r="H357">
        <f t="shared" ca="1" si="10"/>
        <v>45</v>
      </c>
      <c r="I357" t="s">
        <v>1</v>
      </c>
      <c r="J357">
        <f t="shared" ca="1" si="11"/>
        <v>2</v>
      </c>
      <c r="K357" t="s">
        <v>2</v>
      </c>
      <c r="L357">
        <f t="shared" ca="1" si="12"/>
        <v>47</v>
      </c>
    </row>
    <row r="358" spans="1:12" x14ac:dyDescent="0.25">
      <c r="A358" t="s">
        <v>0</v>
      </c>
      <c r="B358">
        <v>77</v>
      </c>
      <c r="C358" t="s">
        <v>1</v>
      </c>
      <c r="D358">
        <v>1</v>
      </c>
      <c r="E358" t="s">
        <v>2</v>
      </c>
      <c r="F358">
        <v>78</v>
      </c>
      <c r="G358"/>
      <c r="H358">
        <f t="shared" ca="1" si="10"/>
        <v>39</v>
      </c>
      <c r="I358" t="s">
        <v>1</v>
      </c>
      <c r="J358">
        <f t="shared" ca="1" si="11"/>
        <v>33</v>
      </c>
      <c r="K358" t="s">
        <v>2</v>
      </c>
      <c r="L358">
        <f t="shared" ca="1" si="12"/>
        <v>72</v>
      </c>
    </row>
    <row r="359" spans="1:12" x14ac:dyDescent="0.25">
      <c r="A359" t="s">
        <v>0</v>
      </c>
      <c r="B359">
        <v>35</v>
      </c>
      <c r="C359" t="s">
        <v>1</v>
      </c>
      <c r="D359">
        <v>15</v>
      </c>
      <c r="E359" t="s">
        <v>2</v>
      </c>
      <c r="F359">
        <v>50</v>
      </c>
      <c r="G359"/>
      <c r="H359">
        <f t="shared" ca="1" si="10"/>
        <v>71</v>
      </c>
      <c r="I359" t="s">
        <v>1</v>
      </c>
      <c r="J359">
        <f t="shared" ca="1" si="11"/>
        <v>12</v>
      </c>
      <c r="K359" t="s">
        <v>2</v>
      </c>
      <c r="L359">
        <f t="shared" ca="1" si="12"/>
        <v>83</v>
      </c>
    </row>
    <row r="360" spans="1:12" x14ac:dyDescent="0.25">
      <c r="A360" t="s">
        <v>0</v>
      </c>
      <c r="B360">
        <v>44</v>
      </c>
      <c r="C360" t="s">
        <v>1</v>
      </c>
      <c r="D360">
        <v>11</v>
      </c>
      <c r="E360" t="s">
        <v>2</v>
      </c>
      <c r="F360">
        <v>55</v>
      </c>
      <c r="G360"/>
      <c r="H360">
        <f t="shared" ca="1" si="10"/>
        <v>57</v>
      </c>
      <c r="I360" t="s">
        <v>1</v>
      </c>
      <c r="J360">
        <f t="shared" ca="1" si="11"/>
        <v>40</v>
      </c>
      <c r="K360" t="s">
        <v>2</v>
      </c>
      <c r="L360">
        <f t="shared" ca="1" si="12"/>
        <v>97</v>
      </c>
    </row>
    <row r="361" spans="1:12" x14ac:dyDescent="0.25">
      <c r="B361">
        <v>45</v>
      </c>
      <c r="C361" t="s">
        <v>1</v>
      </c>
      <c r="D361">
        <v>54</v>
      </c>
      <c r="E361" t="s">
        <v>2</v>
      </c>
      <c r="F361">
        <v>99</v>
      </c>
      <c r="H361">
        <f t="shared" ca="1" si="10"/>
        <v>83</v>
      </c>
      <c r="I361" t="s">
        <v>1</v>
      </c>
      <c r="J361">
        <f t="shared" ca="1" si="11"/>
        <v>8</v>
      </c>
      <c r="K361" t="s">
        <v>2</v>
      </c>
      <c r="L361">
        <f t="shared" ca="1" si="12"/>
        <v>91</v>
      </c>
    </row>
    <row r="362" spans="1:12" x14ac:dyDescent="0.25">
      <c r="B362">
        <v>12</v>
      </c>
      <c r="C362" t="s">
        <v>1</v>
      </c>
      <c r="D362">
        <v>38</v>
      </c>
      <c r="E362" t="s">
        <v>2</v>
      </c>
      <c r="F362">
        <v>50</v>
      </c>
      <c r="H362">
        <f t="shared" ca="1" si="10"/>
        <v>28</v>
      </c>
      <c r="I362" t="s">
        <v>1</v>
      </c>
      <c r="J362">
        <f t="shared" ca="1" si="11"/>
        <v>28</v>
      </c>
      <c r="K362" t="s">
        <v>2</v>
      </c>
      <c r="L362">
        <f t="shared" ca="1" si="12"/>
        <v>56</v>
      </c>
    </row>
    <row r="363" spans="1:12" x14ac:dyDescent="0.25">
      <c r="B363">
        <v>59</v>
      </c>
      <c r="C363" t="s">
        <v>1</v>
      </c>
      <c r="D363">
        <v>23</v>
      </c>
      <c r="E363" t="s">
        <v>2</v>
      </c>
      <c r="F363">
        <v>82</v>
      </c>
      <c r="H363">
        <f t="shared" ca="1" si="10"/>
        <v>31</v>
      </c>
      <c r="I363" t="s">
        <v>1</v>
      </c>
      <c r="J363">
        <f t="shared" ca="1" si="11"/>
        <v>18</v>
      </c>
      <c r="K363" t="s">
        <v>2</v>
      </c>
      <c r="L363">
        <f t="shared" ca="1" si="12"/>
        <v>49</v>
      </c>
    </row>
    <row r="364" spans="1:12" x14ac:dyDescent="0.25">
      <c r="B364">
        <v>88</v>
      </c>
      <c r="C364" t="s">
        <v>1</v>
      </c>
      <c r="D364">
        <v>4</v>
      </c>
      <c r="E364" t="s">
        <v>2</v>
      </c>
      <c r="F364">
        <v>92</v>
      </c>
      <c r="H364">
        <f t="shared" ca="1" si="10"/>
        <v>80</v>
      </c>
      <c r="I364" t="s">
        <v>1</v>
      </c>
      <c r="J364">
        <f t="shared" ca="1" si="11"/>
        <v>15</v>
      </c>
      <c r="K364" t="s">
        <v>2</v>
      </c>
      <c r="L364">
        <f t="shared" ca="1" si="12"/>
        <v>95</v>
      </c>
    </row>
    <row r="365" spans="1:12" x14ac:dyDescent="0.25">
      <c r="B365">
        <v>59</v>
      </c>
      <c r="C365" t="s">
        <v>1</v>
      </c>
      <c r="D365">
        <v>26</v>
      </c>
      <c r="E365" t="s">
        <v>2</v>
      </c>
      <c r="F365">
        <v>85</v>
      </c>
      <c r="H365">
        <f t="shared" ca="1" si="10"/>
        <v>49</v>
      </c>
      <c r="I365" t="s">
        <v>1</v>
      </c>
      <c r="J365">
        <f t="shared" ca="1" si="11"/>
        <v>0</v>
      </c>
      <c r="K365" t="s">
        <v>2</v>
      </c>
      <c r="L365">
        <f t="shared" ca="1" si="12"/>
        <v>49</v>
      </c>
    </row>
    <row r="366" spans="1:12" x14ac:dyDescent="0.25">
      <c r="B366">
        <v>50</v>
      </c>
      <c r="C366" t="s">
        <v>1</v>
      </c>
      <c r="D366">
        <v>47</v>
      </c>
      <c r="E366" t="s">
        <v>2</v>
      </c>
      <c r="F366">
        <v>97</v>
      </c>
      <c r="H366">
        <f t="shared" ca="1" si="10"/>
        <v>21</v>
      </c>
      <c r="I366" t="s">
        <v>1</v>
      </c>
      <c r="J366">
        <f t="shared" ca="1" si="11"/>
        <v>29</v>
      </c>
      <c r="K366" t="s">
        <v>2</v>
      </c>
      <c r="L366">
        <f t="shared" ca="1" si="12"/>
        <v>50</v>
      </c>
    </row>
    <row r="367" spans="1:12" x14ac:dyDescent="0.25">
      <c r="B367">
        <v>36</v>
      </c>
      <c r="C367" t="s">
        <v>1</v>
      </c>
      <c r="D367">
        <v>45</v>
      </c>
      <c r="E367" t="s">
        <v>2</v>
      </c>
      <c r="F367">
        <v>81</v>
      </c>
      <c r="H367">
        <f t="shared" ca="1" si="10"/>
        <v>73</v>
      </c>
      <c r="I367" t="s">
        <v>1</v>
      </c>
      <c r="J367">
        <f t="shared" ca="1" si="11"/>
        <v>19</v>
      </c>
      <c r="K367" t="s">
        <v>2</v>
      </c>
      <c r="L367">
        <f t="shared" ca="1" si="12"/>
        <v>92</v>
      </c>
    </row>
    <row r="368" spans="1:12" x14ac:dyDescent="0.25">
      <c r="B368">
        <v>14</v>
      </c>
      <c r="C368" t="s">
        <v>1</v>
      </c>
      <c r="D368">
        <v>85</v>
      </c>
      <c r="E368" t="s">
        <v>2</v>
      </c>
      <c r="F368">
        <v>99</v>
      </c>
      <c r="H368">
        <f t="shared" ca="1" si="10"/>
        <v>49</v>
      </c>
      <c r="I368" t="s">
        <v>1</v>
      </c>
      <c r="J368">
        <f t="shared" ca="1" si="11"/>
        <v>37</v>
      </c>
      <c r="K368" t="s">
        <v>2</v>
      </c>
      <c r="L368">
        <f t="shared" ca="1" si="12"/>
        <v>86</v>
      </c>
    </row>
    <row r="369" spans="2:12" x14ac:dyDescent="0.25">
      <c r="B369">
        <v>26</v>
      </c>
      <c r="C369" t="s">
        <v>1</v>
      </c>
      <c r="D369">
        <v>47</v>
      </c>
      <c r="E369" t="s">
        <v>2</v>
      </c>
      <c r="F369">
        <v>73</v>
      </c>
      <c r="H369">
        <f t="shared" ca="1" si="10"/>
        <v>84</v>
      </c>
      <c r="I369" t="s">
        <v>1</v>
      </c>
      <c r="J369">
        <f t="shared" ca="1" si="11"/>
        <v>16</v>
      </c>
      <c r="K369" t="s">
        <v>2</v>
      </c>
      <c r="L369">
        <f t="shared" ca="1" si="12"/>
        <v>100</v>
      </c>
    </row>
    <row r="370" spans="2:12" x14ac:dyDescent="0.25">
      <c r="B370">
        <v>13</v>
      </c>
      <c r="C370" t="s">
        <v>1</v>
      </c>
      <c r="D370">
        <v>54</v>
      </c>
      <c r="E370" t="s">
        <v>2</v>
      </c>
      <c r="F370">
        <v>67</v>
      </c>
      <c r="H370">
        <f t="shared" ca="1" si="10"/>
        <v>27</v>
      </c>
      <c r="I370" t="s">
        <v>1</v>
      </c>
      <c r="J370">
        <f t="shared" ca="1" si="11"/>
        <v>67</v>
      </c>
      <c r="K370" t="s">
        <v>2</v>
      </c>
      <c r="L370">
        <f t="shared" ca="1" si="12"/>
        <v>94</v>
      </c>
    </row>
    <row r="371" spans="2:12" x14ac:dyDescent="0.25">
      <c r="B371">
        <v>63</v>
      </c>
      <c r="C371" t="s">
        <v>1</v>
      </c>
      <c r="D371">
        <v>15</v>
      </c>
      <c r="E371" t="s">
        <v>2</v>
      </c>
      <c r="F371">
        <v>78</v>
      </c>
      <c r="H371">
        <f t="shared" ca="1" si="10"/>
        <v>66</v>
      </c>
      <c r="I371" t="s">
        <v>1</v>
      </c>
      <c r="J371">
        <f t="shared" ca="1" si="11"/>
        <v>0</v>
      </c>
      <c r="K371" t="s">
        <v>2</v>
      </c>
      <c r="L371">
        <f t="shared" ca="1" si="12"/>
        <v>66</v>
      </c>
    </row>
    <row r="372" spans="2:12" x14ac:dyDescent="0.25">
      <c r="B372">
        <v>50</v>
      </c>
      <c r="C372" t="s">
        <v>1</v>
      </c>
      <c r="D372">
        <v>4</v>
      </c>
      <c r="E372" t="s">
        <v>2</v>
      </c>
      <c r="F372">
        <v>54</v>
      </c>
      <c r="H372">
        <f t="shared" ca="1" si="10"/>
        <v>17</v>
      </c>
      <c r="I372" t="s">
        <v>1</v>
      </c>
      <c r="J372">
        <f t="shared" ca="1" si="11"/>
        <v>27</v>
      </c>
      <c r="K372" t="s">
        <v>2</v>
      </c>
      <c r="L372">
        <f t="shared" ca="1" si="12"/>
        <v>44</v>
      </c>
    </row>
    <row r="373" spans="2:12" x14ac:dyDescent="0.25">
      <c r="B373">
        <v>15</v>
      </c>
      <c r="C373" t="s">
        <v>1</v>
      </c>
      <c r="D373">
        <v>32</v>
      </c>
      <c r="E373" t="s">
        <v>2</v>
      </c>
      <c r="F373">
        <v>47</v>
      </c>
      <c r="H373">
        <f t="shared" ca="1" si="10"/>
        <v>13</v>
      </c>
      <c r="I373" t="s">
        <v>1</v>
      </c>
      <c r="J373">
        <f t="shared" ca="1" si="11"/>
        <v>28</v>
      </c>
      <c r="K373" t="s">
        <v>2</v>
      </c>
      <c r="L373">
        <f t="shared" ca="1" si="12"/>
        <v>41</v>
      </c>
    </row>
    <row r="374" spans="2:12" x14ac:dyDescent="0.25">
      <c r="B374">
        <v>47</v>
      </c>
      <c r="C374" t="s">
        <v>1</v>
      </c>
      <c r="D374">
        <v>25</v>
      </c>
      <c r="E374" t="s">
        <v>2</v>
      </c>
      <c r="F374">
        <v>72</v>
      </c>
      <c r="H374">
        <f t="shared" ca="1" si="10"/>
        <v>53</v>
      </c>
      <c r="I374" t="s">
        <v>1</v>
      </c>
      <c r="J374">
        <f t="shared" ca="1" si="11"/>
        <v>9</v>
      </c>
      <c r="K374" t="s">
        <v>2</v>
      </c>
      <c r="L374">
        <f t="shared" ca="1" si="12"/>
        <v>62</v>
      </c>
    </row>
    <row r="375" spans="2:12" x14ac:dyDescent="0.25">
      <c r="B375">
        <v>46</v>
      </c>
      <c r="C375" t="s">
        <v>1</v>
      </c>
      <c r="D375">
        <v>7</v>
      </c>
      <c r="E375" t="s">
        <v>2</v>
      </c>
      <c r="F375">
        <v>53</v>
      </c>
      <c r="H375">
        <f t="shared" ca="1" si="10"/>
        <v>65</v>
      </c>
      <c r="I375" t="s">
        <v>1</v>
      </c>
      <c r="J375">
        <f t="shared" ca="1" si="11"/>
        <v>2</v>
      </c>
      <c r="K375" t="s">
        <v>2</v>
      </c>
      <c r="L375">
        <f t="shared" ca="1" si="12"/>
        <v>67</v>
      </c>
    </row>
    <row r="376" spans="2:12" x14ac:dyDescent="0.25">
      <c r="B376">
        <v>18</v>
      </c>
      <c r="C376" t="s">
        <v>1</v>
      </c>
      <c r="D376">
        <v>30</v>
      </c>
      <c r="E376" t="s">
        <v>2</v>
      </c>
      <c r="F376">
        <v>48</v>
      </c>
      <c r="H376">
        <f t="shared" ca="1" si="10"/>
        <v>54</v>
      </c>
      <c r="I376" t="s">
        <v>1</v>
      </c>
      <c r="J376">
        <f t="shared" ca="1" si="11"/>
        <v>37</v>
      </c>
      <c r="K376" t="s">
        <v>2</v>
      </c>
      <c r="L376">
        <f t="shared" ca="1" si="12"/>
        <v>91</v>
      </c>
    </row>
    <row r="377" spans="2:12" x14ac:dyDescent="0.25">
      <c r="B377">
        <v>28</v>
      </c>
      <c r="C377" t="s">
        <v>1</v>
      </c>
      <c r="D377">
        <v>46</v>
      </c>
      <c r="E377" t="s">
        <v>2</v>
      </c>
      <c r="F377">
        <v>74</v>
      </c>
      <c r="H377">
        <f t="shared" ca="1" si="10"/>
        <v>36</v>
      </c>
      <c r="I377" t="s">
        <v>1</v>
      </c>
      <c r="J377">
        <f t="shared" ca="1" si="11"/>
        <v>25</v>
      </c>
      <c r="K377" t="s">
        <v>2</v>
      </c>
      <c r="L377">
        <f t="shared" ca="1" si="12"/>
        <v>61</v>
      </c>
    </row>
    <row r="378" spans="2:12" x14ac:dyDescent="0.25">
      <c r="B378">
        <v>82</v>
      </c>
      <c r="C378" t="s">
        <v>1</v>
      </c>
      <c r="D378">
        <v>4</v>
      </c>
      <c r="E378" t="s">
        <v>2</v>
      </c>
      <c r="F378">
        <v>86</v>
      </c>
      <c r="H378">
        <f t="shared" ca="1" si="10"/>
        <v>39</v>
      </c>
      <c r="I378" t="s">
        <v>1</v>
      </c>
      <c r="J378">
        <f t="shared" ca="1" si="11"/>
        <v>48</v>
      </c>
      <c r="K378" t="s">
        <v>2</v>
      </c>
      <c r="L378">
        <f t="shared" ca="1" si="12"/>
        <v>87</v>
      </c>
    </row>
    <row r="379" spans="2:12" x14ac:dyDescent="0.25">
      <c r="B379">
        <v>15</v>
      </c>
      <c r="C379" t="s">
        <v>1</v>
      </c>
      <c r="D379">
        <v>84</v>
      </c>
      <c r="E379" t="s">
        <v>2</v>
      </c>
      <c r="F379">
        <v>99</v>
      </c>
      <c r="H379">
        <f t="shared" ca="1" si="10"/>
        <v>43</v>
      </c>
      <c r="I379" t="s">
        <v>1</v>
      </c>
      <c r="J379">
        <f t="shared" ca="1" si="11"/>
        <v>4</v>
      </c>
      <c r="K379" t="s">
        <v>2</v>
      </c>
      <c r="L379">
        <f t="shared" ca="1" si="12"/>
        <v>47</v>
      </c>
    </row>
    <row r="380" spans="2:12" x14ac:dyDescent="0.25">
      <c r="B380">
        <v>27</v>
      </c>
      <c r="C380" t="s">
        <v>1</v>
      </c>
      <c r="D380">
        <v>29</v>
      </c>
      <c r="E380" t="s">
        <v>2</v>
      </c>
      <c r="F380">
        <v>56</v>
      </c>
      <c r="H380">
        <f t="shared" ca="1" si="10"/>
        <v>41</v>
      </c>
      <c r="I380" t="s">
        <v>1</v>
      </c>
      <c r="J380">
        <f t="shared" ca="1" si="11"/>
        <v>19</v>
      </c>
      <c r="K380" t="s">
        <v>2</v>
      </c>
      <c r="L380">
        <f t="shared" ca="1" si="12"/>
        <v>60</v>
      </c>
    </row>
    <row r="381" spans="2:12" x14ac:dyDescent="0.25">
      <c r="B381">
        <v>31</v>
      </c>
      <c r="C381" t="s">
        <v>1</v>
      </c>
      <c r="D381">
        <v>10</v>
      </c>
      <c r="E381" t="s">
        <v>2</v>
      </c>
      <c r="F381">
        <v>41</v>
      </c>
      <c r="H381">
        <f t="shared" ca="1" si="10"/>
        <v>46</v>
      </c>
      <c r="I381" t="s">
        <v>1</v>
      </c>
      <c r="J381">
        <f t="shared" ca="1" si="11"/>
        <v>9</v>
      </c>
      <c r="K381" t="s">
        <v>2</v>
      </c>
      <c r="L381">
        <f t="shared" ca="1" si="12"/>
        <v>55</v>
      </c>
    </row>
    <row r="382" spans="2:12" x14ac:dyDescent="0.25">
      <c r="B382">
        <v>57</v>
      </c>
      <c r="C382" t="s">
        <v>1</v>
      </c>
      <c r="D382">
        <v>40</v>
      </c>
      <c r="E382" t="s">
        <v>2</v>
      </c>
      <c r="F382">
        <v>97</v>
      </c>
      <c r="H382">
        <f t="shared" ca="1" si="10"/>
        <v>21</v>
      </c>
      <c r="I382" t="s">
        <v>1</v>
      </c>
      <c r="J382">
        <f t="shared" ca="1" si="11"/>
        <v>60</v>
      </c>
      <c r="K382" t="s">
        <v>2</v>
      </c>
      <c r="L382">
        <f t="shared" ca="1" si="12"/>
        <v>81</v>
      </c>
    </row>
    <row r="383" spans="2:12" x14ac:dyDescent="0.25">
      <c r="B383">
        <v>55</v>
      </c>
      <c r="C383" t="s">
        <v>1</v>
      </c>
      <c r="D383">
        <v>8</v>
      </c>
      <c r="E383" t="s">
        <v>2</v>
      </c>
      <c r="F383">
        <v>63</v>
      </c>
      <c r="H383">
        <f t="shared" ca="1" si="10"/>
        <v>77</v>
      </c>
      <c r="I383" t="s">
        <v>1</v>
      </c>
      <c r="J383">
        <f t="shared" ca="1" si="11"/>
        <v>2</v>
      </c>
      <c r="K383" t="s">
        <v>2</v>
      </c>
      <c r="L383">
        <f t="shared" ca="1" si="12"/>
        <v>79</v>
      </c>
    </row>
    <row r="384" spans="2:12" x14ac:dyDescent="0.25">
      <c r="B384">
        <v>28</v>
      </c>
      <c r="C384" t="s">
        <v>1</v>
      </c>
      <c r="D384">
        <v>35</v>
      </c>
      <c r="E384" t="s">
        <v>2</v>
      </c>
      <c r="F384">
        <v>63</v>
      </c>
      <c r="H384">
        <f t="shared" ca="1" si="10"/>
        <v>17</v>
      </c>
      <c r="I384" t="s">
        <v>1</v>
      </c>
      <c r="J384">
        <f t="shared" ca="1" si="11"/>
        <v>23</v>
      </c>
      <c r="K384" t="s">
        <v>2</v>
      </c>
      <c r="L384">
        <f t="shared" ca="1" si="12"/>
        <v>40</v>
      </c>
    </row>
    <row r="385" spans="2:12" x14ac:dyDescent="0.25">
      <c r="B385">
        <v>48</v>
      </c>
      <c r="C385" t="s">
        <v>1</v>
      </c>
      <c r="D385">
        <v>5</v>
      </c>
      <c r="E385" t="s">
        <v>2</v>
      </c>
      <c r="F385">
        <v>53</v>
      </c>
      <c r="H385">
        <f t="shared" ca="1" si="10"/>
        <v>58</v>
      </c>
      <c r="I385" t="s">
        <v>1</v>
      </c>
      <c r="J385">
        <f t="shared" ca="1" si="11"/>
        <v>24</v>
      </c>
      <c r="K385" t="s">
        <v>2</v>
      </c>
      <c r="L385">
        <f t="shared" ca="1" si="12"/>
        <v>82</v>
      </c>
    </row>
    <row r="386" spans="2:12" x14ac:dyDescent="0.25">
      <c r="B386">
        <v>39</v>
      </c>
      <c r="C386" t="s">
        <v>1</v>
      </c>
      <c r="D386">
        <v>56</v>
      </c>
      <c r="E386" t="s">
        <v>2</v>
      </c>
      <c r="F386">
        <v>95</v>
      </c>
      <c r="H386">
        <f t="shared" ca="1" si="10"/>
        <v>22</v>
      </c>
      <c r="I386" t="s">
        <v>1</v>
      </c>
      <c r="J386">
        <f t="shared" ca="1" si="11"/>
        <v>26</v>
      </c>
      <c r="K386" t="s">
        <v>2</v>
      </c>
      <c r="L386">
        <f t="shared" ca="1" si="12"/>
        <v>48</v>
      </c>
    </row>
    <row r="387" spans="2:12" x14ac:dyDescent="0.25">
      <c r="B387">
        <v>13</v>
      </c>
      <c r="C387" t="s">
        <v>1</v>
      </c>
      <c r="D387">
        <v>84</v>
      </c>
      <c r="E387" t="s">
        <v>2</v>
      </c>
      <c r="F387">
        <v>97</v>
      </c>
      <c r="H387">
        <f t="shared" ca="1" si="10"/>
        <v>41</v>
      </c>
      <c r="I387" t="s">
        <v>1</v>
      </c>
      <c r="J387">
        <f t="shared" ca="1" si="11"/>
        <v>0</v>
      </c>
      <c r="K387" t="s">
        <v>2</v>
      </c>
      <c r="L387">
        <f t="shared" ca="1" si="12"/>
        <v>41</v>
      </c>
    </row>
    <row r="388" spans="2:12" x14ac:dyDescent="0.25">
      <c r="B388">
        <v>53</v>
      </c>
      <c r="C388" t="s">
        <v>1</v>
      </c>
      <c r="D388">
        <v>26</v>
      </c>
      <c r="E388" t="s">
        <v>2</v>
      </c>
      <c r="F388">
        <v>79</v>
      </c>
      <c r="H388">
        <f t="shared" ca="1" si="10"/>
        <v>14</v>
      </c>
      <c r="I388" t="s">
        <v>1</v>
      </c>
      <c r="J388">
        <f t="shared" ca="1" si="11"/>
        <v>31</v>
      </c>
      <c r="K388" t="s">
        <v>2</v>
      </c>
      <c r="L388">
        <f t="shared" ca="1" si="12"/>
        <v>45</v>
      </c>
    </row>
    <row r="389" spans="2:12" x14ac:dyDescent="0.25">
      <c r="B389">
        <v>26</v>
      </c>
      <c r="C389" t="s">
        <v>1</v>
      </c>
      <c r="D389">
        <v>31</v>
      </c>
      <c r="E389" t="s">
        <v>2</v>
      </c>
      <c r="F389">
        <v>57</v>
      </c>
      <c r="H389">
        <f t="shared" ca="1" si="10"/>
        <v>29</v>
      </c>
      <c r="I389" t="s">
        <v>1</v>
      </c>
      <c r="J389">
        <f t="shared" ca="1" si="11"/>
        <v>54</v>
      </c>
      <c r="K389" t="s">
        <v>2</v>
      </c>
      <c r="L389">
        <f t="shared" ca="1" si="12"/>
        <v>83</v>
      </c>
    </row>
    <row r="390" spans="2:12" x14ac:dyDescent="0.25">
      <c r="B390">
        <v>39</v>
      </c>
      <c r="C390" t="s">
        <v>1</v>
      </c>
      <c r="D390">
        <v>21</v>
      </c>
      <c r="E390" t="s">
        <v>2</v>
      </c>
      <c r="F390">
        <v>60</v>
      </c>
      <c r="H390">
        <f t="shared" ca="1" si="10"/>
        <v>50</v>
      </c>
      <c r="I390" t="s">
        <v>1</v>
      </c>
      <c r="J390">
        <f t="shared" ca="1" si="11"/>
        <v>8</v>
      </c>
      <c r="K390" t="s">
        <v>2</v>
      </c>
      <c r="L390">
        <f t="shared" ca="1" si="12"/>
        <v>58</v>
      </c>
    </row>
    <row r="391" spans="2:12" x14ac:dyDescent="0.25">
      <c r="B391">
        <v>22</v>
      </c>
      <c r="C391" t="s">
        <v>1</v>
      </c>
      <c r="D391">
        <v>77</v>
      </c>
      <c r="E391" t="s">
        <v>2</v>
      </c>
      <c r="F391">
        <v>99</v>
      </c>
      <c r="H391">
        <f t="shared" ref="H391:H454" ca="1" si="13">RANDBETWEEN(12,L391)</f>
        <v>30</v>
      </c>
      <c r="I391" t="s">
        <v>1</v>
      </c>
      <c r="J391">
        <f t="shared" ref="J391:J454" ca="1" si="14">L391-H391</f>
        <v>22</v>
      </c>
      <c r="K391" t="s">
        <v>2</v>
      </c>
      <c r="L391">
        <f t="shared" ref="L391:L454" ca="1" si="15">RANDBETWEEN(40,100)</f>
        <v>52</v>
      </c>
    </row>
    <row r="392" spans="2:12" x14ac:dyDescent="0.25">
      <c r="B392">
        <v>56</v>
      </c>
      <c r="C392" t="s">
        <v>1</v>
      </c>
      <c r="D392">
        <v>39</v>
      </c>
      <c r="E392" t="s">
        <v>2</v>
      </c>
      <c r="F392">
        <v>95</v>
      </c>
      <c r="H392">
        <f t="shared" ca="1" si="13"/>
        <v>66</v>
      </c>
      <c r="I392" t="s">
        <v>1</v>
      </c>
      <c r="J392">
        <f t="shared" ca="1" si="14"/>
        <v>30</v>
      </c>
      <c r="K392" t="s">
        <v>2</v>
      </c>
      <c r="L392">
        <f t="shared" ca="1" si="15"/>
        <v>96</v>
      </c>
    </row>
    <row r="393" spans="2:12" x14ac:dyDescent="0.25">
      <c r="B393">
        <v>65</v>
      </c>
      <c r="C393" t="s">
        <v>1</v>
      </c>
      <c r="D393">
        <v>24</v>
      </c>
      <c r="E393" t="s">
        <v>2</v>
      </c>
      <c r="F393">
        <v>89</v>
      </c>
      <c r="H393">
        <f t="shared" ca="1" si="13"/>
        <v>26</v>
      </c>
      <c r="I393" t="s">
        <v>1</v>
      </c>
      <c r="J393">
        <f t="shared" ca="1" si="14"/>
        <v>42</v>
      </c>
      <c r="K393" t="s">
        <v>2</v>
      </c>
      <c r="L393">
        <f t="shared" ca="1" si="15"/>
        <v>68</v>
      </c>
    </row>
    <row r="394" spans="2:12" x14ac:dyDescent="0.25">
      <c r="B394">
        <v>85</v>
      </c>
      <c r="C394" t="s">
        <v>1</v>
      </c>
      <c r="D394">
        <v>15</v>
      </c>
      <c r="E394" t="s">
        <v>2</v>
      </c>
      <c r="F394">
        <v>100</v>
      </c>
      <c r="H394">
        <f t="shared" ca="1" si="13"/>
        <v>48</v>
      </c>
      <c r="I394" t="s">
        <v>1</v>
      </c>
      <c r="J394">
        <f t="shared" ca="1" si="14"/>
        <v>1</v>
      </c>
      <c r="K394" t="s">
        <v>2</v>
      </c>
      <c r="L394">
        <f t="shared" ca="1" si="15"/>
        <v>49</v>
      </c>
    </row>
    <row r="395" spans="2:12" x14ac:dyDescent="0.25">
      <c r="B395">
        <v>37</v>
      </c>
      <c r="C395" t="s">
        <v>1</v>
      </c>
      <c r="D395">
        <v>22</v>
      </c>
      <c r="E395" t="s">
        <v>2</v>
      </c>
      <c r="F395">
        <v>59</v>
      </c>
      <c r="H395">
        <f t="shared" ca="1" si="13"/>
        <v>31</v>
      </c>
      <c r="I395" t="s">
        <v>1</v>
      </c>
      <c r="J395">
        <f t="shared" ca="1" si="14"/>
        <v>36</v>
      </c>
      <c r="K395" t="s">
        <v>2</v>
      </c>
      <c r="L395">
        <f t="shared" ca="1" si="15"/>
        <v>67</v>
      </c>
    </row>
    <row r="396" spans="2:12" x14ac:dyDescent="0.25">
      <c r="B396">
        <v>45</v>
      </c>
      <c r="C396" t="s">
        <v>1</v>
      </c>
      <c r="D396">
        <v>17</v>
      </c>
      <c r="E396" t="s">
        <v>2</v>
      </c>
      <c r="F396">
        <v>62</v>
      </c>
      <c r="H396">
        <f t="shared" ca="1" si="13"/>
        <v>27</v>
      </c>
      <c r="I396" t="s">
        <v>1</v>
      </c>
      <c r="J396">
        <f t="shared" ca="1" si="14"/>
        <v>30</v>
      </c>
      <c r="K396" t="s">
        <v>2</v>
      </c>
      <c r="L396">
        <f t="shared" ca="1" si="15"/>
        <v>57</v>
      </c>
    </row>
    <row r="397" spans="2:12" x14ac:dyDescent="0.25">
      <c r="B397">
        <v>47</v>
      </c>
      <c r="C397" t="s">
        <v>1</v>
      </c>
      <c r="D397">
        <v>4</v>
      </c>
      <c r="E397" t="s">
        <v>2</v>
      </c>
      <c r="F397">
        <v>51</v>
      </c>
      <c r="H397">
        <f t="shared" ca="1" si="13"/>
        <v>80</v>
      </c>
      <c r="I397" t="s">
        <v>1</v>
      </c>
      <c r="J397">
        <f t="shared" ca="1" si="14"/>
        <v>17</v>
      </c>
      <c r="K397" t="s">
        <v>2</v>
      </c>
      <c r="L397">
        <f t="shared" ca="1" si="15"/>
        <v>97</v>
      </c>
    </row>
    <row r="398" spans="2:12" x14ac:dyDescent="0.25">
      <c r="B398">
        <v>70</v>
      </c>
      <c r="C398" t="s">
        <v>1</v>
      </c>
      <c r="D398">
        <v>29</v>
      </c>
      <c r="E398" t="s">
        <v>2</v>
      </c>
      <c r="F398">
        <v>99</v>
      </c>
      <c r="H398">
        <f t="shared" ca="1" si="13"/>
        <v>23</v>
      </c>
      <c r="I398" t="s">
        <v>1</v>
      </c>
      <c r="J398">
        <f t="shared" ca="1" si="14"/>
        <v>59</v>
      </c>
      <c r="K398" t="s">
        <v>2</v>
      </c>
      <c r="L398">
        <f t="shared" ca="1" si="15"/>
        <v>82</v>
      </c>
    </row>
    <row r="399" spans="2:12" x14ac:dyDescent="0.25">
      <c r="B399">
        <v>34</v>
      </c>
      <c r="C399" t="s">
        <v>1</v>
      </c>
      <c r="D399">
        <v>12</v>
      </c>
      <c r="E399" t="s">
        <v>2</v>
      </c>
      <c r="F399">
        <v>46</v>
      </c>
      <c r="H399">
        <f t="shared" ca="1" si="13"/>
        <v>69</v>
      </c>
      <c r="I399" t="s">
        <v>1</v>
      </c>
      <c r="J399">
        <f t="shared" ca="1" si="14"/>
        <v>22</v>
      </c>
      <c r="K399" t="s">
        <v>2</v>
      </c>
      <c r="L399">
        <f t="shared" ca="1" si="15"/>
        <v>91</v>
      </c>
    </row>
    <row r="400" spans="2:12" x14ac:dyDescent="0.25">
      <c r="B400">
        <v>31</v>
      </c>
      <c r="C400" t="s">
        <v>1</v>
      </c>
      <c r="D400">
        <v>42</v>
      </c>
      <c r="E400" t="s">
        <v>2</v>
      </c>
      <c r="F400">
        <v>73</v>
      </c>
      <c r="H400">
        <f t="shared" ca="1" si="13"/>
        <v>41</v>
      </c>
      <c r="I400" t="s">
        <v>1</v>
      </c>
      <c r="J400">
        <f t="shared" ca="1" si="14"/>
        <v>22</v>
      </c>
      <c r="K400" t="s">
        <v>2</v>
      </c>
      <c r="L400">
        <f t="shared" ca="1" si="15"/>
        <v>63</v>
      </c>
    </row>
    <row r="401" spans="2:12" x14ac:dyDescent="0.25">
      <c r="B401">
        <v>63</v>
      </c>
      <c r="C401" t="s">
        <v>1</v>
      </c>
      <c r="D401">
        <v>33</v>
      </c>
      <c r="E401" t="s">
        <v>2</v>
      </c>
      <c r="F401">
        <v>96</v>
      </c>
      <c r="H401">
        <f t="shared" ca="1" si="13"/>
        <v>42</v>
      </c>
      <c r="I401" t="s">
        <v>1</v>
      </c>
      <c r="J401">
        <f t="shared" ca="1" si="14"/>
        <v>37</v>
      </c>
      <c r="K401" t="s">
        <v>2</v>
      </c>
      <c r="L401">
        <f t="shared" ca="1" si="15"/>
        <v>79</v>
      </c>
    </row>
    <row r="402" spans="2:12" x14ac:dyDescent="0.25">
      <c r="B402">
        <v>73</v>
      </c>
      <c r="C402" t="s">
        <v>1</v>
      </c>
      <c r="D402">
        <v>17</v>
      </c>
      <c r="E402" t="s">
        <v>2</v>
      </c>
      <c r="F402">
        <v>90</v>
      </c>
      <c r="H402">
        <f t="shared" ca="1" si="13"/>
        <v>53</v>
      </c>
      <c r="I402" t="s">
        <v>1</v>
      </c>
      <c r="J402">
        <f t="shared" ca="1" si="14"/>
        <v>41</v>
      </c>
      <c r="K402" t="s">
        <v>2</v>
      </c>
      <c r="L402">
        <f t="shared" ca="1" si="15"/>
        <v>94</v>
      </c>
    </row>
    <row r="403" spans="2:12" x14ac:dyDescent="0.25">
      <c r="B403">
        <v>67</v>
      </c>
      <c r="C403" t="s">
        <v>1</v>
      </c>
      <c r="D403">
        <v>6</v>
      </c>
      <c r="E403" t="s">
        <v>2</v>
      </c>
      <c r="F403">
        <v>73</v>
      </c>
      <c r="H403">
        <f t="shared" ca="1" si="13"/>
        <v>53</v>
      </c>
      <c r="I403" t="s">
        <v>1</v>
      </c>
      <c r="J403">
        <f t="shared" ca="1" si="14"/>
        <v>41</v>
      </c>
      <c r="K403" t="s">
        <v>2</v>
      </c>
      <c r="L403">
        <f t="shared" ca="1" si="15"/>
        <v>94</v>
      </c>
    </row>
    <row r="404" spans="2:12" x14ac:dyDescent="0.25">
      <c r="B404">
        <v>39</v>
      </c>
      <c r="C404" t="s">
        <v>1</v>
      </c>
      <c r="D404">
        <v>43</v>
      </c>
      <c r="E404" t="s">
        <v>2</v>
      </c>
      <c r="F404">
        <v>82</v>
      </c>
      <c r="H404">
        <f t="shared" ca="1" si="13"/>
        <v>51</v>
      </c>
      <c r="I404" t="s">
        <v>1</v>
      </c>
      <c r="J404">
        <f t="shared" ca="1" si="14"/>
        <v>27</v>
      </c>
      <c r="K404" t="s">
        <v>2</v>
      </c>
      <c r="L404">
        <f t="shared" ca="1" si="15"/>
        <v>78</v>
      </c>
    </row>
    <row r="405" spans="2:12" x14ac:dyDescent="0.25">
      <c r="B405">
        <v>29</v>
      </c>
      <c r="C405" t="s">
        <v>1</v>
      </c>
      <c r="D405">
        <v>34</v>
      </c>
      <c r="E405" t="s">
        <v>2</v>
      </c>
      <c r="F405">
        <v>63</v>
      </c>
      <c r="H405">
        <f t="shared" ca="1" si="13"/>
        <v>38</v>
      </c>
      <c r="I405" t="s">
        <v>1</v>
      </c>
      <c r="J405">
        <f t="shared" ca="1" si="14"/>
        <v>58</v>
      </c>
      <c r="K405" t="s">
        <v>2</v>
      </c>
      <c r="L405">
        <f t="shared" ca="1" si="15"/>
        <v>96</v>
      </c>
    </row>
    <row r="406" spans="2:12" x14ac:dyDescent="0.25">
      <c r="B406">
        <v>24</v>
      </c>
      <c r="C406" t="s">
        <v>1</v>
      </c>
      <c r="D406">
        <v>33</v>
      </c>
      <c r="E406" t="s">
        <v>2</v>
      </c>
      <c r="F406">
        <v>57</v>
      </c>
      <c r="H406">
        <f t="shared" ca="1" si="13"/>
        <v>42</v>
      </c>
      <c r="I406" t="s">
        <v>1</v>
      </c>
      <c r="J406">
        <f t="shared" ca="1" si="14"/>
        <v>18</v>
      </c>
      <c r="K406" t="s">
        <v>2</v>
      </c>
      <c r="L406">
        <f t="shared" ca="1" si="15"/>
        <v>60</v>
      </c>
    </row>
    <row r="407" spans="2:12" x14ac:dyDescent="0.25">
      <c r="B407">
        <v>57</v>
      </c>
      <c r="C407" t="s">
        <v>1</v>
      </c>
      <c r="D407">
        <v>3</v>
      </c>
      <c r="E407" t="s">
        <v>2</v>
      </c>
      <c r="F407">
        <v>60</v>
      </c>
      <c r="H407">
        <f t="shared" ca="1" si="13"/>
        <v>45</v>
      </c>
      <c r="I407" t="s">
        <v>1</v>
      </c>
      <c r="J407">
        <f t="shared" ca="1" si="14"/>
        <v>43</v>
      </c>
      <c r="K407" t="s">
        <v>2</v>
      </c>
      <c r="L407">
        <f t="shared" ca="1" si="15"/>
        <v>88</v>
      </c>
    </row>
    <row r="408" spans="2:12" x14ac:dyDescent="0.25">
      <c r="B408">
        <v>32</v>
      </c>
      <c r="C408" t="s">
        <v>1</v>
      </c>
      <c r="D408">
        <v>65</v>
      </c>
      <c r="E408" t="s">
        <v>2</v>
      </c>
      <c r="F408">
        <v>97</v>
      </c>
      <c r="H408">
        <f t="shared" ca="1" si="13"/>
        <v>77</v>
      </c>
      <c r="I408" t="s">
        <v>1</v>
      </c>
      <c r="J408">
        <f t="shared" ca="1" si="14"/>
        <v>11</v>
      </c>
      <c r="K408" t="s">
        <v>2</v>
      </c>
      <c r="L408">
        <f t="shared" ca="1" si="15"/>
        <v>88</v>
      </c>
    </row>
    <row r="409" spans="2:12" x14ac:dyDescent="0.25">
      <c r="B409">
        <v>34</v>
      </c>
      <c r="C409" t="s">
        <v>1</v>
      </c>
      <c r="D409">
        <v>17</v>
      </c>
      <c r="E409" t="s">
        <v>2</v>
      </c>
      <c r="F409">
        <v>51</v>
      </c>
      <c r="H409">
        <f t="shared" ca="1" si="13"/>
        <v>53</v>
      </c>
      <c r="I409" t="s">
        <v>1</v>
      </c>
      <c r="J409">
        <f t="shared" ca="1" si="14"/>
        <v>9</v>
      </c>
      <c r="K409" t="s">
        <v>2</v>
      </c>
      <c r="L409">
        <f t="shared" ca="1" si="15"/>
        <v>62</v>
      </c>
    </row>
    <row r="410" spans="2:12" x14ac:dyDescent="0.25">
      <c r="B410">
        <v>89</v>
      </c>
      <c r="C410" t="s">
        <v>1</v>
      </c>
      <c r="D410">
        <v>3</v>
      </c>
      <c r="E410" t="s">
        <v>2</v>
      </c>
      <c r="F410">
        <v>92</v>
      </c>
      <c r="H410">
        <f t="shared" ca="1" si="13"/>
        <v>14</v>
      </c>
      <c r="I410" t="s">
        <v>1</v>
      </c>
      <c r="J410">
        <f t="shared" ca="1" si="14"/>
        <v>59</v>
      </c>
      <c r="K410" t="s">
        <v>2</v>
      </c>
      <c r="L410">
        <f t="shared" ca="1" si="15"/>
        <v>73</v>
      </c>
    </row>
    <row r="411" spans="2:12" x14ac:dyDescent="0.25">
      <c r="B411">
        <v>31</v>
      </c>
      <c r="C411" t="s">
        <v>1</v>
      </c>
      <c r="D411">
        <v>65</v>
      </c>
      <c r="E411" t="s">
        <v>2</v>
      </c>
      <c r="F411">
        <v>96</v>
      </c>
      <c r="H411">
        <f t="shared" ca="1" si="13"/>
        <v>47</v>
      </c>
      <c r="I411" t="s">
        <v>1</v>
      </c>
      <c r="J411">
        <f t="shared" ca="1" si="14"/>
        <v>11</v>
      </c>
      <c r="K411" t="s">
        <v>2</v>
      </c>
      <c r="L411">
        <f t="shared" ca="1" si="15"/>
        <v>58</v>
      </c>
    </row>
    <row r="412" spans="2:12" x14ac:dyDescent="0.25">
      <c r="B412">
        <v>30</v>
      </c>
      <c r="C412" t="s">
        <v>1</v>
      </c>
      <c r="D412">
        <v>14</v>
      </c>
      <c r="E412" t="s">
        <v>2</v>
      </c>
      <c r="F412">
        <v>44</v>
      </c>
      <c r="H412">
        <f t="shared" ca="1" si="13"/>
        <v>24</v>
      </c>
      <c r="I412" t="s">
        <v>1</v>
      </c>
      <c r="J412">
        <f t="shared" ca="1" si="14"/>
        <v>41</v>
      </c>
      <c r="K412" t="s">
        <v>2</v>
      </c>
      <c r="L412">
        <f t="shared" ca="1" si="15"/>
        <v>65</v>
      </c>
    </row>
    <row r="413" spans="2:12" x14ac:dyDescent="0.25">
      <c r="B413">
        <v>35</v>
      </c>
      <c r="C413" t="s">
        <v>1</v>
      </c>
      <c r="D413">
        <v>22</v>
      </c>
      <c r="E413" t="s">
        <v>2</v>
      </c>
      <c r="F413">
        <v>57</v>
      </c>
      <c r="H413">
        <f t="shared" ca="1" si="13"/>
        <v>52</v>
      </c>
      <c r="I413" t="s">
        <v>1</v>
      </c>
      <c r="J413">
        <f t="shared" ca="1" si="14"/>
        <v>30</v>
      </c>
      <c r="K413" t="s">
        <v>2</v>
      </c>
      <c r="L413">
        <f t="shared" ca="1" si="15"/>
        <v>82</v>
      </c>
    </row>
    <row r="414" spans="2:12" x14ac:dyDescent="0.25">
      <c r="B414">
        <v>18</v>
      </c>
      <c r="C414" t="s">
        <v>1</v>
      </c>
      <c r="D414">
        <v>65</v>
      </c>
      <c r="E414" t="s">
        <v>2</v>
      </c>
      <c r="F414">
        <v>83</v>
      </c>
      <c r="H414">
        <f t="shared" ca="1" si="13"/>
        <v>51</v>
      </c>
      <c r="I414" t="s">
        <v>1</v>
      </c>
      <c r="J414">
        <f t="shared" ca="1" si="14"/>
        <v>0</v>
      </c>
      <c r="K414" t="s">
        <v>2</v>
      </c>
      <c r="L414">
        <f t="shared" ca="1" si="15"/>
        <v>51</v>
      </c>
    </row>
    <row r="415" spans="2:12" x14ac:dyDescent="0.25">
      <c r="B415">
        <v>49</v>
      </c>
      <c r="C415" t="s">
        <v>1</v>
      </c>
      <c r="D415">
        <v>13</v>
      </c>
      <c r="E415" t="s">
        <v>2</v>
      </c>
      <c r="F415">
        <v>62</v>
      </c>
      <c r="H415">
        <f t="shared" ca="1" si="13"/>
        <v>39</v>
      </c>
      <c r="I415" t="s">
        <v>1</v>
      </c>
      <c r="J415">
        <f t="shared" ca="1" si="14"/>
        <v>20</v>
      </c>
      <c r="K415" t="s">
        <v>2</v>
      </c>
      <c r="L415">
        <f t="shared" ca="1" si="15"/>
        <v>59</v>
      </c>
    </row>
    <row r="416" spans="2:12" x14ac:dyDescent="0.25">
      <c r="B416">
        <v>80</v>
      </c>
      <c r="C416" t="s">
        <v>1</v>
      </c>
      <c r="D416">
        <v>16</v>
      </c>
      <c r="E416" t="s">
        <v>2</v>
      </c>
      <c r="F416">
        <v>96</v>
      </c>
      <c r="H416">
        <f t="shared" ca="1" si="13"/>
        <v>30</v>
      </c>
      <c r="I416" t="s">
        <v>1</v>
      </c>
      <c r="J416">
        <f t="shared" ca="1" si="14"/>
        <v>13</v>
      </c>
      <c r="K416" t="s">
        <v>2</v>
      </c>
      <c r="L416">
        <f t="shared" ca="1" si="15"/>
        <v>43</v>
      </c>
    </row>
    <row r="417" spans="2:12" x14ac:dyDescent="0.25">
      <c r="B417">
        <v>58</v>
      </c>
      <c r="C417" t="s">
        <v>1</v>
      </c>
      <c r="D417">
        <v>21</v>
      </c>
      <c r="E417" t="s">
        <v>2</v>
      </c>
      <c r="F417" s="1">
        <v>79</v>
      </c>
      <c r="H417">
        <f t="shared" ca="1" si="13"/>
        <v>50</v>
      </c>
      <c r="I417" t="s">
        <v>1</v>
      </c>
      <c r="J417">
        <f t="shared" ca="1" si="14"/>
        <v>7</v>
      </c>
      <c r="K417" t="s">
        <v>2</v>
      </c>
      <c r="L417">
        <f t="shared" ca="1" si="15"/>
        <v>57</v>
      </c>
    </row>
    <row r="418" spans="2:12" x14ac:dyDescent="0.25">
      <c r="B418">
        <v>22</v>
      </c>
      <c r="C418" t="s">
        <v>1</v>
      </c>
      <c r="D418">
        <v>20</v>
      </c>
      <c r="E418" t="s">
        <v>2</v>
      </c>
      <c r="F418" s="1">
        <v>42</v>
      </c>
      <c r="H418">
        <f t="shared" ca="1" si="13"/>
        <v>19</v>
      </c>
      <c r="I418" t="s">
        <v>1</v>
      </c>
      <c r="J418">
        <f t="shared" ca="1" si="14"/>
        <v>77</v>
      </c>
      <c r="K418" t="s">
        <v>2</v>
      </c>
      <c r="L418">
        <f t="shared" ca="1" si="15"/>
        <v>96</v>
      </c>
    </row>
    <row r="419" spans="2:12" x14ac:dyDescent="0.25">
      <c r="B419">
        <v>30</v>
      </c>
      <c r="C419" t="s">
        <v>1</v>
      </c>
      <c r="D419">
        <v>44</v>
      </c>
      <c r="E419" t="s">
        <v>2</v>
      </c>
      <c r="F419" s="1">
        <v>74</v>
      </c>
      <c r="H419">
        <f t="shared" ca="1" si="13"/>
        <v>15</v>
      </c>
      <c r="I419" t="s">
        <v>1</v>
      </c>
      <c r="J419">
        <f t="shared" ca="1" si="14"/>
        <v>63</v>
      </c>
      <c r="K419" t="s">
        <v>2</v>
      </c>
      <c r="L419">
        <f t="shared" ca="1" si="15"/>
        <v>78</v>
      </c>
    </row>
    <row r="420" spans="2:12" x14ac:dyDescent="0.25">
      <c r="B420">
        <v>68</v>
      </c>
      <c r="C420" t="s">
        <v>1</v>
      </c>
      <c r="D420">
        <v>24</v>
      </c>
      <c r="E420" t="s">
        <v>2</v>
      </c>
      <c r="F420" s="1">
        <v>92</v>
      </c>
      <c r="H420">
        <f t="shared" ca="1" si="13"/>
        <v>44</v>
      </c>
      <c r="I420" t="s">
        <v>1</v>
      </c>
      <c r="J420">
        <f t="shared" ca="1" si="14"/>
        <v>51</v>
      </c>
      <c r="K420" t="s">
        <v>2</v>
      </c>
      <c r="L420">
        <f t="shared" ca="1" si="15"/>
        <v>95</v>
      </c>
    </row>
    <row r="421" spans="2:12" x14ac:dyDescent="0.25">
      <c r="B421">
        <v>15</v>
      </c>
      <c r="C421" t="s">
        <v>1</v>
      </c>
      <c r="D421">
        <v>38</v>
      </c>
      <c r="E421" t="s">
        <v>2</v>
      </c>
      <c r="F421" s="1">
        <v>53</v>
      </c>
      <c r="H421">
        <f t="shared" ca="1" si="13"/>
        <v>33</v>
      </c>
      <c r="I421" t="s">
        <v>1</v>
      </c>
      <c r="J421">
        <f t="shared" ca="1" si="14"/>
        <v>28</v>
      </c>
      <c r="K421" t="s">
        <v>2</v>
      </c>
      <c r="L421">
        <f t="shared" ca="1" si="15"/>
        <v>61</v>
      </c>
    </row>
    <row r="422" spans="2:12" x14ac:dyDescent="0.25">
      <c r="B422">
        <v>21</v>
      </c>
      <c r="C422" t="s">
        <v>1</v>
      </c>
      <c r="D422">
        <v>48</v>
      </c>
      <c r="E422" t="s">
        <v>2</v>
      </c>
      <c r="F422" s="1">
        <v>69</v>
      </c>
      <c r="H422">
        <f t="shared" ca="1" si="13"/>
        <v>38</v>
      </c>
      <c r="I422" t="s">
        <v>1</v>
      </c>
      <c r="J422">
        <f t="shared" ca="1" si="14"/>
        <v>18</v>
      </c>
      <c r="K422" t="s">
        <v>2</v>
      </c>
      <c r="L422">
        <f t="shared" ca="1" si="15"/>
        <v>56</v>
      </c>
    </row>
    <row r="423" spans="2:12" x14ac:dyDescent="0.25">
      <c r="B423">
        <v>20</v>
      </c>
      <c r="C423" t="s">
        <v>1</v>
      </c>
      <c r="D423">
        <v>51</v>
      </c>
      <c r="E423" t="s">
        <v>2</v>
      </c>
      <c r="F423" s="1">
        <v>71</v>
      </c>
      <c r="H423">
        <f t="shared" ca="1" si="13"/>
        <v>26</v>
      </c>
      <c r="I423" t="s">
        <v>1</v>
      </c>
      <c r="J423">
        <f t="shared" ca="1" si="14"/>
        <v>16</v>
      </c>
      <c r="K423" t="s">
        <v>2</v>
      </c>
      <c r="L423">
        <f t="shared" ca="1" si="15"/>
        <v>42</v>
      </c>
    </row>
    <row r="424" spans="2:12" x14ac:dyDescent="0.25">
      <c r="B424">
        <v>86</v>
      </c>
      <c r="C424" t="s">
        <v>1</v>
      </c>
      <c r="D424">
        <v>9</v>
      </c>
      <c r="E424" t="s">
        <v>2</v>
      </c>
      <c r="F424" s="1">
        <v>95</v>
      </c>
      <c r="H424">
        <f t="shared" ca="1" si="13"/>
        <v>66</v>
      </c>
      <c r="I424" t="s">
        <v>1</v>
      </c>
      <c r="J424">
        <f t="shared" ca="1" si="14"/>
        <v>9</v>
      </c>
      <c r="K424" t="s">
        <v>2</v>
      </c>
      <c r="L424">
        <f t="shared" ca="1" si="15"/>
        <v>75</v>
      </c>
    </row>
    <row r="425" spans="2:12" x14ac:dyDescent="0.25">
      <c r="B425">
        <v>68</v>
      </c>
      <c r="C425" t="s">
        <v>1</v>
      </c>
      <c r="D425">
        <v>21</v>
      </c>
      <c r="E425" t="s">
        <v>2</v>
      </c>
      <c r="F425" s="1">
        <v>89</v>
      </c>
      <c r="H425">
        <f t="shared" ca="1" si="13"/>
        <v>56</v>
      </c>
      <c r="I425" t="s">
        <v>1</v>
      </c>
      <c r="J425">
        <f t="shared" ca="1" si="14"/>
        <v>15</v>
      </c>
      <c r="K425" t="s">
        <v>2</v>
      </c>
      <c r="L425">
        <f t="shared" ca="1" si="15"/>
        <v>71</v>
      </c>
    </row>
    <row r="426" spans="2:12" x14ac:dyDescent="0.25">
      <c r="B426">
        <v>68</v>
      </c>
      <c r="C426" t="s">
        <v>1</v>
      </c>
      <c r="D426">
        <v>5</v>
      </c>
      <c r="E426" t="s">
        <v>2</v>
      </c>
      <c r="F426" s="1">
        <v>73</v>
      </c>
      <c r="H426">
        <f t="shared" ca="1" si="13"/>
        <v>54</v>
      </c>
      <c r="I426" t="s">
        <v>1</v>
      </c>
      <c r="J426">
        <f t="shared" ca="1" si="14"/>
        <v>24</v>
      </c>
      <c r="K426" t="s">
        <v>2</v>
      </c>
      <c r="L426">
        <f t="shared" ca="1" si="15"/>
        <v>78</v>
      </c>
    </row>
    <row r="427" spans="2:12" x14ac:dyDescent="0.25">
      <c r="B427">
        <v>53</v>
      </c>
      <c r="C427" t="s">
        <v>1</v>
      </c>
      <c r="D427">
        <v>37</v>
      </c>
      <c r="E427" t="s">
        <v>2</v>
      </c>
      <c r="F427" s="1">
        <v>90</v>
      </c>
      <c r="H427">
        <f t="shared" ca="1" si="13"/>
        <v>36</v>
      </c>
      <c r="I427" t="s">
        <v>1</v>
      </c>
      <c r="J427">
        <f t="shared" ca="1" si="14"/>
        <v>38</v>
      </c>
      <c r="K427" t="s">
        <v>2</v>
      </c>
      <c r="L427">
        <f t="shared" ca="1" si="15"/>
        <v>74</v>
      </c>
    </row>
    <row r="428" spans="2:12" x14ac:dyDescent="0.25">
      <c r="B428">
        <v>29</v>
      </c>
      <c r="C428" t="s">
        <v>1</v>
      </c>
      <c r="D428">
        <v>48</v>
      </c>
      <c r="E428" t="s">
        <v>2</v>
      </c>
      <c r="F428" s="1">
        <v>77</v>
      </c>
      <c r="H428">
        <f t="shared" ca="1" si="13"/>
        <v>16</v>
      </c>
      <c r="I428" t="s">
        <v>1</v>
      </c>
      <c r="J428">
        <f t="shared" ca="1" si="14"/>
        <v>57</v>
      </c>
      <c r="K428" t="s">
        <v>2</v>
      </c>
      <c r="L428">
        <f t="shared" ca="1" si="15"/>
        <v>73</v>
      </c>
    </row>
    <row r="429" spans="2:12" x14ac:dyDescent="0.25">
      <c r="B429">
        <v>39</v>
      </c>
      <c r="C429" t="s">
        <v>1</v>
      </c>
      <c r="D429">
        <v>3</v>
      </c>
      <c r="E429" t="s">
        <v>2</v>
      </c>
      <c r="F429" s="1">
        <v>42</v>
      </c>
      <c r="H429">
        <f t="shared" ca="1" si="13"/>
        <v>19</v>
      </c>
      <c r="I429" t="s">
        <v>1</v>
      </c>
      <c r="J429">
        <f t="shared" ca="1" si="14"/>
        <v>21</v>
      </c>
      <c r="K429" t="s">
        <v>2</v>
      </c>
      <c r="L429">
        <f t="shared" ca="1" si="15"/>
        <v>40</v>
      </c>
    </row>
    <row r="430" spans="2:12" x14ac:dyDescent="0.25">
      <c r="B430">
        <v>71</v>
      </c>
      <c r="C430" t="s">
        <v>1</v>
      </c>
      <c r="D430">
        <v>6</v>
      </c>
      <c r="E430" t="s">
        <v>2</v>
      </c>
      <c r="F430" s="1">
        <v>77</v>
      </c>
      <c r="H430">
        <f t="shared" ca="1" si="13"/>
        <v>31</v>
      </c>
      <c r="I430" t="s">
        <v>1</v>
      </c>
      <c r="J430">
        <f t="shared" ca="1" si="14"/>
        <v>62</v>
      </c>
      <c r="K430" t="s">
        <v>2</v>
      </c>
      <c r="L430">
        <f t="shared" ca="1" si="15"/>
        <v>93</v>
      </c>
    </row>
    <row r="431" spans="2:12" x14ac:dyDescent="0.25">
      <c r="B431">
        <v>14</v>
      </c>
      <c r="C431" t="s">
        <v>1</v>
      </c>
      <c r="D431">
        <v>74</v>
      </c>
      <c r="E431" t="s">
        <v>2</v>
      </c>
      <c r="F431" s="1">
        <v>88</v>
      </c>
      <c r="H431">
        <f t="shared" ca="1" si="13"/>
        <v>50</v>
      </c>
      <c r="I431" t="s">
        <v>1</v>
      </c>
      <c r="J431">
        <f t="shared" ca="1" si="14"/>
        <v>0</v>
      </c>
      <c r="K431" t="s">
        <v>2</v>
      </c>
      <c r="L431">
        <f t="shared" ca="1" si="15"/>
        <v>50</v>
      </c>
    </row>
    <row r="432" spans="2:12" x14ac:dyDescent="0.25">
      <c r="B432">
        <v>49</v>
      </c>
      <c r="C432" t="s">
        <v>1</v>
      </c>
      <c r="D432">
        <v>6</v>
      </c>
      <c r="E432" t="s">
        <v>2</v>
      </c>
      <c r="F432" s="1">
        <v>55</v>
      </c>
      <c r="H432">
        <f t="shared" ca="1" si="13"/>
        <v>25</v>
      </c>
      <c r="I432" t="s">
        <v>1</v>
      </c>
      <c r="J432">
        <f t="shared" ca="1" si="14"/>
        <v>17</v>
      </c>
      <c r="K432" t="s">
        <v>2</v>
      </c>
      <c r="L432">
        <f t="shared" ca="1" si="15"/>
        <v>42</v>
      </c>
    </row>
    <row r="433" spans="2:12" x14ac:dyDescent="0.25">
      <c r="B433">
        <v>73</v>
      </c>
      <c r="C433" t="s">
        <v>1</v>
      </c>
      <c r="D433">
        <v>14</v>
      </c>
      <c r="E433" t="s">
        <v>2</v>
      </c>
      <c r="F433" s="1">
        <v>87</v>
      </c>
      <c r="H433">
        <f t="shared" ca="1" si="13"/>
        <v>56</v>
      </c>
      <c r="I433" t="s">
        <v>1</v>
      </c>
      <c r="J433">
        <f t="shared" ca="1" si="14"/>
        <v>38</v>
      </c>
      <c r="K433" t="s">
        <v>2</v>
      </c>
      <c r="L433">
        <f t="shared" ca="1" si="15"/>
        <v>94</v>
      </c>
    </row>
    <row r="434" spans="2:12" x14ac:dyDescent="0.25">
      <c r="B434">
        <v>39</v>
      </c>
      <c r="C434" t="s">
        <v>1</v>
      </c>
      <c r="D434">
        <v>42</v>
      </c>
      <c r="E434" t="s">
        <v>2</v>
      </c>
      <c r="F434" s="1">
        <v>81</v>
      </c>
      <c r="H434">
        <f t="shared" ca="1" si="13"/>
        <v>32</v>
      </c>
      <c r="I434" t="s">
        <v>1</v>
      </c>
      <c r="J434">
        <f t="shared" ca="1" si="14"/>
        <v>12</v>
      </c>
      <c r="K434" t="s">
        <v>2</v>
      </c>
      <c r="L434">
        <f t="shared" ca="1" si="15"/>
        <v>44</v>
      </c>
    </row>
    <row r="435" spans="2:12" x14ac:dyDescent="0.25">
      <c r="B435">
        <v>19</v>
      </c>
      <c r="C435" t="s">
        <v>1</v>
      </c>
      <c r="D435">
        <v>46</v>
      </c>
      <c r="E435" t="s">
        <v>2</v>
      </c>
      <c r="F435" s="1">
        <v>65</v>
      </c>
      <c r="H435">
        <f t="shared" ca="1" si="13"/>
        <v>43</v>
      </c>
      <c r="I435" t="s">
        <v>1</v>
      </c>
      <c r="J435">
        <f t="shared" ca="1" si="14"/>
        <v>4</v>
      </c>
      <c r="K435" t="s">
        <v>2</v>
      </c>
      <c r="L435">
        <f t="shared" ca="1" si="15"/>
        <v>47</v>
      </c>
    </row>
    <row r="436" spans="2:12" x14ac:dyDescent="0.25">
      <c r="B436">
        <v>45</v>
      </c>
      <c r="C436" t="s">
        <v>1</v>
      </c>
      <c r="D436">
        <v>8</v>
      </c>
      <c r="E436" t="s">
        <v>2</v>
      </c>
      <c r="F436" s="1">
        <v>53</v>
      </c>
      <c r="H436">
        <f t="shared" ca="1" si="13"/>
        <v>55</v>
      </c>
      <c r="I436" t="s">
        <v>1</v>
      </c>
      <c r="J436">
        <f t="shared" ca="1" si="14"/>
        <v>2</v>
      </c>
      <c r="K436" t="s">
        <v>2</v>
      </c>
      <c r="L436">
        <f t="shared" ca="1" si="15"/>
        <v>57</v>
      </c>
    </row>
    <row r="437" spans="2:12" x14ac:dyDescent="0.25">
      <c r="B437">
        <v>20</v>
      </c>
      <c r="C437" t="s">
        <v>1</v>
      </c>
      <c r="D437">
        <v>57</v>
      </c>
      <c r="E437" t="s">
        <v>2</v>
      </c>
      <c r="F437" s="1">
        <v>77</v>
      </c>
      <c r="H437">
        <f t="shared" ca="1" si="13"/>
        <v>78</v>
      </c>
      <c r="I437" t="s">
        <v>1</v>
      </c>
      <c r="J437">
        <f t="shared" ca="1" si="14"/>
        <v>21</v>
      </c>
      <c r="K437" t="s">
        <v>2</v>
      </c>
      <c r="L437">
        <f t="shared" ca="1" si="15"/>
        <v>99</v>
      </c>
    </row>
    <row r="438" spans="2:12" x14ac:dyDescent="0.25">
      <c r="B438">
        <v>36</v>
      </c>
      <c r="C438" t="s">
        <v>1</v>
      </c>
      <c r="D438">
        <v>27</v>
      </c>
      <c r="E438" t="s">
        <v>2</v>
      </c>
      <c r="F438" s="1">
        <v>63</v>
      </c>
      <c r="H438">
        <f t="shared" ca="1" si="13"/>
        <v>16</v>
      </c>
      <c r="I438" t="s">
        <v>1</v>
      </c>
      <c r="J438">
        <f t="shared" ca="1" si="14"/>
        <v>40</v>
      </c>
      <c r="K438" t="s">
        <v>2</v>
      </c>
      <c r="L438">
        <f t="shared" ca="1" si="15"/>
        <v>56</v>
      </c>
    </row>
    <row r="439" spans="2:12" x14ac:dyDescent="0.25">
      <c r="B439">
        <v>73</v>
      </c>
      <c r="C439" t="s">
        <v>1</v>
      </c>
      <c r="D439">
        <v>6</v>
      </c>
      <c r="E439" t="s">
        <v>2</v>
      </c>
      <c r="F439" s="1">
        <v>79</v>
      </c>
      <c r="H439">
        <f t="shared" ca="1" si="13"/>
        <v>14</v>
      </c>
      <c r="I439" t="s">
        <v>1</v>
      </c>
      <c r="J439">
        <f t="shared" ca="1" si="14"/>
        <v>76</v>
      </c>
      <c r="K439" t="s">
        <v>2</v>
      </c>
      <c r="L439">
        <f t="shared" ca="1" si="15"/>
        <v>90</v>
      </c>
    </row>
    <row r="440" spans="2:12" x14ac:dyDescent="0.25">
      <c r="B440">
        <v>27</v>
      </c>
      <c r="C440" t="s">
        <v>1</v>
      </c>
      <c r="D440">
        <v>33</v>
      </c>
      <c r="E440" t="s">
        <v>2</v>
      </c>
      <c r="F440" s="1">
        <v>60</v>
      </c>
      <c r="H440">
        <f t="shared" ca="1" si="13"/>
        <v>54</v>
      </c>
      <c r="I440" t="s">
        <v>1</v>
      </c>
      <c r="J440">
        <f t="shared" ca="1" si="14"/>
        <v>20</v>
      </c>
      <c r="K440" t="s">
        <v>2</v>
      </c>
      <c r="L440">
        <f t="shared" ca="1" si="15"/>
        <v>74</v>
      </c>
    </row>
    <row r="441" spans="2:12" x14ac:dyDescent="0.25">
      <c r="B441">
        <v>39</v>
      </c>
      <c r="C441" t="s">
        <v>1</v>
      </c>
      <c r="D441">
        <v>1</v>
      </c>
      <c r="E441" t="s">
        <v>2</v>
      </c>
      <c r="F441" s="1">
        <v>40</v>
      </c>
      <c r="H441">
        <f t="shared" ca="1" si="13"/>
        <v>29</v>
      </c>
      <c r="I441" t="s">
        <v>1</v>
      </c>
      <c r="J441">
        <f t="shared" ca="1" si="14"/>
        <v>22</v>
      </c>
      <c r="K441" t="s">
        <v>2</v>
      </c>
      <c r="L441">
        <f t="shared" ca="1" si="15"/>
        <v>51</v>
      </c>
    </row>
    <row r="442" spans="2:12" x14ac:dyDescent="0.25">
      <c r="B442">
        <v>23</v>
      </c>
      <c r="C442" t="s">
        <v>1</v>
      </c>
      <c r="D442">
        <v>46</v>
      </c>
      <c r="E442" t="s">
        <v>2</v>
      </c>
      <c r="F442" s="1">
        <v>69</v>
      </c>
      <c r="H442">
        <f t="shared" ca="1" si="13"/>
        <v>32</v>
      </c>
      <c r="I442" t="s">
        <v>1</v>
      </c>
      <c r="J442">
        <f t="shared" ca="1" si="14"/>
        <v>17</v>
      </c>
      <c r="K442" t="s">
        <v>2</v>
      </c>
      <c r="L442">
        <f t="shared" ca="1" si="15"/>
        <v>49</v>
      </c>
    </row>
    <row r="443" spans="2:12" x14ac:dyDescent="0.25">
      <c r="B443">
        <v>32</v>
      </c>
      <c r="C443" t="s">
        <v>1</v>
      </c>
      <c r="D443">
        <v>13</v>
      </c>
      <c r="E443" t="s">
        <v>2</v>
      </c>
      <c r="F443" s="1">
        <v>45</v>
      </c>
      <c r="H443">
        <f t="shared" ca="1" si="13"/>
        <v>52</v>
      </c>
      <c r="I443" t="s">
        <v>1</v>
      </c>
      <c r="J443">
        <f t="shared" ca="1" si="14"/>
        <v>41</v>
      </c>
      <c r="K443" t="s">
        <v>2</v>
      </c>
      <c r="L443">
        <f t="shared" ca="1" si="15"/>
        <v>93</v>
      </c>
    </row>
    <row r="444" spans="2:12" x14ac:dyDescent="0.25">
      <c r="B444">
        <v>18</v>
      </c>
      <c r="C444" t="s">
        <v>1</v>
      </c>
      <c r="D444">
        <v>24</v>
      </c>
      <c r="E444" t="s">
        <v>2</v>
      </c>
      <c r="F444" s="1">
        <v>42</v>
      </c>
      <c r="H444">
        <f t="shared" ca="1" si="13"/>
        <v>64</v>
      </c>
      <c r="I444" t="s">
        <v>1</v>
      </c>
      <c r="J444">
        <f t="shared" ca="1" si="14"/>
        <v>14</v>
      </c>
      <c r="K444" t="s">
        <v>2</v>
      </c>
      <c r="L444">
        <f t="shared" ca="1" si="15"/>
        <v>78</v>
      </c>
    </row>
    <row r="445" spans="2:12" x14ac:dyDescent="0.25">
      <c r="B445">
        <v>66</v>
      </c>
      <c r="C445" t="s">
        <v>1</v>
      </c>
      <c r="D445">
        <v>2</v>
      </c>
      <c r="E445" t="s">
        <v>2</v>
      </c>
      <c r="F445" s="1">
        <v>68</v>
      </c>
      <c r="H445">
        <f t="shared" ca="1" si="13"/>
        <v>65</v>
      </c>
      <c r="I445" t="s">
        <v>1</v>
      </c>
      <c r="J445">
        <f t="shared" ca="1" si="14"/>
        <v>13</v>
      </c>
      <c r="K445" t="s">
        <v>2</v>
      </c>
      <c r="L445">
        <f t="shared" ca="1" si="15"/>
        <v>78</v>
      </c>
    </row>
    <row r="446" spans="2:12" x14ac:dyDescent="0.25">
      <c r="B446">
        <v>52</v>
      </c>
      <c r="C446" t="s">
        <v>1</v>
      </c>
      <c r="D446">
        <v>48</v>
      </c>
      <c r="E446" t="s">
        <v>2</v>
      </c>
      <c r="F446" s="1">
        <v>100</v>
      </c>
      <c r="H446">
        <f t="shared" ca="1" si="13"/>
        <v>80</v>
      </c>
      <c r="I446" t="s">
        <v>1</v>
      </c>
      <c r="J446">
        <f t="shared" ca="1" si="14"/>
        <v>19</v>
      </c>
      <c r="K446" t="s">
        <v>2</v>
      </c>
      <c r="L446">
        <f t="shared" ca="1" si="15"/>
        <v>99</v>
      </c>
    </row>
    <row r="447" spans="2:12" x14ac:dyDescent="0.25">
      <c r="B447">
        <v>33</v>
      </c>
      <c r="C447" t="s">
        <v>1</v>
      </c>
      <c r="D447">
        <v>31</v>
      </c>
      <c r="E447" t="s">
        <v>2</v>
      </c>
      <c r="F447" s="1">
        <v>64</v>
      </c>
      <c r="H447">
        <f t="shared" ca="1" si="13"/>
        <v>12</v>
      </c>
      <c r="I447" t="s">
        <v>1</v>
      </c>
      <c r="J447">
        <f t="shared" ca="1" si="14"/>
        <v>87</v>
      </c>
      <c r="K447" t="s">
        <v>2</v>
      </c>
      <c r="L447">
        <f t="shared" ca="1" si="15"/>
        <v>99</v>
      </c>
    </row>
    <row r="448" spans="2:12" x14ac:dyDescent="0.25">
      <c r="B448">
        <v>29</v>
      </c>
      <c r="C448" t="s">
        <v>1</v>
      </c>
      <c r="D448">
        <v>13</v>
      </c>
      <c r="E448" t="s">
        <v>2</v>
      </c>
      <c r="F448" s="1">
        <v>42</v>
      </c>
      <c r="H448">
        <f t="shared" ca="1" si="13"/>
        <v>79</v>
      </c>
      <c r="I448" t="s">
        <v>1</v>
      </c>
      <c r="J448">
        <f t="shared" ca="1" si="14"/>
        <v>16</v>
      </c>
      <c r="K448" t="s">
        <v>2</v>
      </c>
      <c r="L448">
        <f t="shared" ca="1" si="15"/>
        <v>95</v>
      </c>
    </row>
    <row r="449" spans="2:12" x14ac:dyDescent="0.25">
      <c r="B449">
        <v>59</v>
      </c>
      <c r="C449" t="s">
        <v>1</v>
      </c>
      <c r="D449">
        <v>34</v>
      </c>
      <c r="E449" t="s">
        <v>2</v>
      </c>
      <c r="F449" s="1">
        <v>93</v>
      </c>
      <c r="H449">
        <f t="shared" ca="1" si="13"/>
        <v>24</v>
      </c>
      <c r="I449" t="s">
        <v>1</v>
      </c>
      <c r="J449">
        <f t="shared" ca="1" si="14"/>
        <v>38</v>
      </c>
      <c r="K449" t="s">
        <v>2</v>
      </c>
      <c r="L449">
        <f t="shared" ca="1" si="15"/>
        <v>62</v>
      </c>
    </row>
    <row r="450" spans="2:12" x14ac:dyDescent="0.25">
      <c r="B450">
        <v>62</v>
      </c>
      <c r="C450" t="s">
        <v>1</v>
      </c>
      <c r="D450">
        <v>16</v>
      </c>
      <c r="E450" t="s">
        <v>2</v>
      </c>
      <c r="F450" s="1">
        <v>78</v>
      </c>
      <c r="H450">
        <f t="shared" ca="1" si="13"/>
        <v>23</v>
      </c>
      <c r="I450" t="s">
        <v>1</v>
      </c>
      <c r="J450">
        <f t="shared" ca="1" si="14"/>
        <v>44</v>
      </c>
      <c r="K450" t="s">
        <v>2</v>
      </c>
      <c r="L450">
        <f t="shared" ca="1" si="15"/>
        <v>67</v>
      </c>
    </row>
    <row r="451" spans="2:12" x14ac:dyDescent="0.25">
      <c r="B451">
        <v>36</v>
      </c>
      <c r="C451" t="s">
        <v>1</v>
      </c>
      <c r="D451">
        <v>16</v>
      </c>
      <c r="E451" t="s">
        <v>2</v>
      </c>
      <c r="F451" s="1">
        <v>52</v>
      </c>
      <c r="H451">
        <f t="shared" ca="1" si="13"/>
        <v>27</v>
      </c>
      <c r="I451" t="s">
        <v>1</v>
      </c>
      <c r="J451">
        <f t="shared" ca="1" si="14"/>
        <v>25</v>
      </c>
      <c r="K451" t="s">
        <v>2</v>
      </c>
      <c r="L451">
        <f t="shared" ca="1" si="15"/>
        <v>52</v>
      </c>
    </row>
    <row r="452" spans="2:12" x14ac:dyDescent="0.25">
      <c r="B452">
        <v>18</v>
      </c>
      <c r="C452" t="s">
        <v>1</v>
      </c>
      <c r="D452">
        <v>80</v>
      </c>
      <c r="E452" t="s">
        <v>2</v>
      </c>
      <c r="F452" s="1">
        <v>98</v>
      </c>
      <c r="H452">
        <f t="shared" ca="1" si="13"/>
        <v>36</v>
      </c>
      <c r="I452" t="s">
        <v>1</v>
      </c>
      <c r="J452">
        <f t="shared" ca="1" si="14"/>
        <v>11</v>
      </c>
      <c r="K452" t="s">
        <v>2</v>
      </c>
      <c r="L452">
        <f t="shared" ca="1" si="15"/>
        <v>47</v>
      </c>
    </row>
    <row r="453" spans="2:12" x14ac:dyDescent="0.25">
      <c r="B453">
        <v>20</v>
      </c>
      <c r="C453" t="s">
        <v>1</v>
      </c>
      <c r="D453">
        <v>20</v>
      </c>
      <c r="E453" t="s">
        <v>2</v>
      </c>
      <c r="F453" s="1">
        <v>40</v>
      </c>
      <c r="H453">
        <f t="shared" ca="1" si="13"/>
        <v>18</v>
      </c>
      <c r="I453" t="s">
        <v>1</v>
      </c>
      <c r="J453">
        <f t="shared" ca="1" si="14"/>
        <v>75</v>
      </c>
      <c r="K453" t="s">
        <v>2</v>
      </c>
      <c r="L453">
        <f t="shared" ca="1" si="15"/>
        <v>93</v>
      </c>
    </row>
    <row r="454" spans="2:12" x14ac:dyDescent="0.25">
      <c r="B454">
        <v>36</v>
      </c>
      <c r="C454" t="s">
        <v>1</v>
      </c>
      <c r="D454">
        <v>8</v>
      </c>
      <c r="E454" t="s">
        <v>2</v>
      </c>
      <c r="F454" s="1">
        <v>44</v>
      </c>
      <c r="H454">
        <f t="shared" ca="1" si="13"/>
        <v>83</v>
      </c>
      <c r="I454" t="s">
        <v>1</v>
      </c>
      <c r="J454">
        <f t="shared" ca="1" si="14"/>
        <v>3</v>
      </c>
      <c r="K454" t="s">
        <v>2</v>
      </c>
      <c r="L454">
        <f t="shared" ca="1" si="15"/>
        <v>86</v>
      </c>
    </row>
    <row r="455" spans="2:12" x14ac:dyDescent="0.25">
      <c r="B455">
        <v>34</v>
      </c>
      <c r="C455" t="s">
        <v>1</v>
      </c>
      <c r="D455">
        <v>51</v>
      </c>
      <c r="E455" t="s">
        <v>2</v>
      </c>
      <c r="F455" s="1">
        <v>85</v>
      </c>
      <c r="H455">
        <f t="shared" ref="H455:H474" ca="1" si="16">RANDBETWEEN(12,L455)</f>
        <v>14</v>
      </c>
      <c r="I455" t="s">
        <v>1</v>
      </c>
      <c r="J455">
        <f t="shared" ref="J455:J474" ca="1" si="17">L455-H455</f>
        <v>75</v>
      </c>
      <c r="K455" t="s">
        <v>2</v>
      </c>
      <c r="L455">
        <f t="shared" ref="L455:L474" ca="1" si="18">RANDBETWEEN(40,100)</f>
        <v>89</v>
      </c>
    </row>
    <row r="456" spans="2:12" x14ac:dyDescent="0.25">
      <c r="B456">
        <v>50</v>
      </c>
      <c r="C456" t="s">
        <v>1</v>
      </c>
      <c r="D456">
        <v>31</v>
      </c>
      <c r="E456" t="s">
        <v>2</v>
      </c>
      <c r="F456" s="1">
        <v>81</v>
      </c>
      <c r="H456">
        <f t="shared" ca="1" si="16"/>
        <v>48</v>
      </c>
      <c r="I456" t="s">
        <v>1</v>
      </c>
      <c r="J456">
        <f t="shared" ca="1" si="17"/>
        <v>3</v>
      </c>
      <c r="K456" t="s">
        <v>2</v>
      </c>
      <c r="L456">
        <f t="shared" ca="1" si="18"/>
        <v>51</v>
      </c>
    </row>
    <row r="457" spans="2:12" x14ac:dyDescent="0.25">
      <c r="B457">
        <v>28</v>
      </c>
      <c r="C457" t="s">
        <v>1</v>
      </c>
      <c r="D457">
        <v>53</v>
      </c>
      <c r="E457" t="s">
        <v>2</v>
      </c>
      <c r="F457" s="1">
        <v>81</v>
      </c>
      <c r="H457">
        <f t="shared" ca="1" si="16"/>
        <v>45</v>
      </c>
      <c r="I457" t="s">
        <v>1</v>
      </c>
      <c r="J457">
        <f t="shared" ca="1" si="17"/>
        <v>31</v>
      </c>
      <c r="K457" t="s">
        <v>2</v>
      </c>
      <c r="L457">
        <f t="shared" ca="1" si="18"/>
        <v>76</v>
      </c>
    </row>
    <row r="458" spans="2:12" x14ac:dyDescent="0.25">
      <c r="B458">
        <v>60</v>
      </c>
      <c r="C458" t="s">
        <v>1</v>
      </c>
      <c r="D458">
        <v>15</v>
      </c>
      <c r="E458" t="s">
        <v>2</v>
      </c>
      <c r="F458" s="1">
        <v>75</v>
      </c>
      <c r="H458">
        <f t="shared" ca="1" si="16"/>
        <v>26</v>
      </c>
      <c r="I458" t="s">
        <v>1</v>
      </c>
      <c r="J458">
        <f t="shared" ca="1" si="17"/>
        <v>52</v>
      </c>
      <c r="K458" t="s">
        <v>2</v>
      </c>
      <c r="L458">
        <f t="shared" ca="1" si="18"/>
        <v>78</v>
      </c>
    </row>
    <row r="459" spans="2:12" x14ac:dyDescent="0.25">
      <c r="B459">
        <v>35</v>
      </c>
      <c r="C459" t="s">
        <v>1</v>
      </c>
      <c r="D459">
        <v>64</v>
      </c>
      <c r="E459" t="s">
        <v>2</v>
      </c>
      <c r="F459" s="1">
        <v>99</v>
      </c>
      <c r="H459">
        <f t="shared" ca="1" si="16"/>
        <v>42</v>
      </c>
      <c r="I459" t="s">
        <v>1</v>
      </c>
      <c r="J459">
        <f t="shared" ca="1" si="17"/>
        <v>13</v>
      </c>
      <c r="K459" t="s">
        <v>2</v>
      </c>
      <c r="L459">
        <f t="shared" ca="1" si="18"/>
        <v>55</v>
      </c>
    </row>
    <row r="460" spans="2:12" x14ac:dyDescent="0.25">
      <c r="B460">
        <v>53</v>
      </c>
      <c r="C460" t="s">
        <v>1</v>
      </c>
      <c r="D460">
        <v>39</v>
      </c>
      <c r="E460" t="s">
        <v>2</v>
      </c>
      <c r="F460" s="1">
        <v>92</v>
      </c>
      <c r="H460">
        <f t="shared" ca="1" si="16"/>
        <v>45</v>
      </c>
      <c r="I460" t="s">
        <v>1</v>
      </c>
      <c r="J460">
        <f t="shared" ca="1" si="17"/>
        <v>39</v>
      </c>
      <c r="K460" t="s">
        <v>2</v>
      </c>
      <c r="L460">
        <f t="shared" ca="1" si="18"/>
        <v>84</v>
      </c>
    </row>
    <row r="461" spans="2:12" x14ac:dyDescent="0.25">
      <c r="B461">
        <v>47</v>
      </c>
      <c r="C461" t="s">
        <v>1</v>
      </c>
      <c r="D461">
        <v>0</v>
      </c>
      <c r="E461" t="s">
        <v>2</v>
      </c>
      <c r="F461" s="1">
        <v>47</v>
      </c>
      <c r="H461">
        <f t="shared" ca="1" si="16"/>
        <v>56</v>
      </c>
      <c r="I461" t="s">
        <v>1</v>
      </c>
      <c r="J461">
        <f t="shared" ca="1" si="17"/>
        <v>7</v>
      </c>
      <c r="K461" t="s">
        <v>2</v>
      </c>
      <c r="L461">
        <f t="shared" ca="1" si="18"/>
        <v>63</v>
      </c>
    </row>
    <row r="462" spans="2:12" x14ac:dyDescent="0.25">
      <c r="B462">
        <v>15</v>
      </c>
      <c r="C462" t="s">
        <v>1</v>
      </c>
      <c r="D462">
        <v>53</v>
      </c>
      <c r="E462" t="s">
        <v>2</v>
      </c>
      <c r="F462" s="1">
        <v>68</v>
      </c>
      <c r="H462">
        <f t="shared" ca="1" si="16"/>
        <v>29</v>
      </c>
      <c r="I462" t="s">
        <v>1</v>
      </c>
      <c r="J462">
        <f t="shared" ca="1" si="17"/>
        <v>26</v>
      </c>
      <c r="K462" t="s">
        <v>2</v>
      </c>
      <c r="L462">
        <f t="shared" ca="1" si="18"/>
        <v>55</v>
      </c>
    </row>
    <row r="463" spans="2:12" x14ac:dyDescent="0.25">
      <c r="B463">
        <v>21</v>
      </c>
      <c r="C463" t="s">
        <v>1</v>
      </c>
      <c r="D463">
        <v>42</v>
      </c>
      <c r="E463" t="s">
        <v>2</v>
      </c>
      <c r="F463" s="1">
        <v>63</v>
      </c>
      <c r="H463">
        <f t="shared" ca="1" si="16"/>
        <v>34</v>
      </c>
      <c r="I463" t="s">
        <v>1</v>
      </c>
      <c r="J463">
        <f t="shared" ca="1" si="17"/>
        <v>20</v>
      </c>
      <c r="K463" t="s">
        <v>2</v>
      </c>
      <c r="L463">
        <f t="shared" ca="1" si="18"/>
        <v>54</v>
      </c>
    </row>
    <row r="464" spans="2:12" x14ac:dyDescent="0.25">
      <c r="B464">
        <v>23</v>
      </c>
      <c r="C464" t="s">
        <v>1</v>
      </c>
      <c r="D464">
        <v>34</v>
      </c>
      <c r="E464" t="s">
        <v>2</v>
      </c>
      <c r="F464" s="1">
        <v>57</v>
      </c>
      <c r="H464">
        <f t="shared" ca="1" si="16"/>
        <v>46</v>
      </c>
      <c r="I464" t="s">
        <v>1</v>
      </c>
      <c r="J464">
        <f t="shared" ca="1" si="17"/>
        <v>6</v>
      </c>
      <c r="K464" t="s">
        <v>2</v>
      </c>
      <c r="L464">
        <f t="shared" ca="1" si="18"/>
        <v>52</v>
      </c>
    </row>
    <row r="465" spans="2:12" x14ac:dyDescent="0.25">
      <c r="B465">
        <v>16</v>
      </c>
      <c r="C465" t="s">
        <v>1</v>
      </c>
      <c r="D465">
        <v>64</v>
      </c>
      <c r="E465" t="s">
        <v>2</v>
      </c>
      <c r="F465" s="1">
        <v>80</v>
      </c>
      <c r="H465">
        <f t="shared" ca="1" si="16"/>
        <v>31</v>
      </c>
      <c r="I465" t="s">
        <v>1</v>
      </c>
      <c r="J465">
        <f t="shared" ca="1" si="17"/>
        <v>28</v>
      </c>
      <c r="K465" t="s">
        <v>2</v>
      </c>
      <c r="L465">
        <f t="shared" ca="1" si="18"/>
        <v>59</v>
      </c>
    </row>
    <row r="466" spans="2:12" x14ac:dyDescent="0.25">
      <c r="B466">
        <v>12</v>
      </c>
      <c r="C466" t="s">
        <v>1</v>
      </c>
      <c r="D466">
        <v>42</v>
      </c>
      <c r="E466" t="s">
        <v>2</v>
      </c>
      <c r="F466" s="1">
        <v>54</v>
      </c>
      <c r="H466">
        <f t="shared" ca="1" si="16"/>
        <v>35</v>
      </c>
      <c r="I466" t="s">
        <v>1</v>
      </c>
      <c r="J466">
        <f t="shared" ca="1" si="17"/>
        <v>12</v>
      </c>
      <c r="K466" t="s">
        <v>2</v>
      </c>
      <c r="L466">
        <f t="shared" ca="1" si="18"/>
        <v>47</v>
      </c>
    </row>
    <row r="467" spans="2:12" x14ac:dyDescent="0.25">
      <c r="B467">
        <v>51</v>
      </c>
      <c r="C467" t="s">
        <v>1</v>
      </c>
      <c r="D467">
        <v>19</v>
      </c>
      <c r="E467" t="s">
        <v>2</v>
      </c>
      <c r="F467" s="1">
        <v>70</v>
      </c>
      <c r="H467">
        <f t="shared" ca="1" si="16"/>
        <v>29</v>
      </c>
      <c r="I467" t="s">
        <v>1</v>
      </c>
      <c r="J467">
        <f t="shared" ca="1" si="17"/>
        <v>25</v>
      </c>
      <c r="K467" t="s">
        <v>2</v>
      </c>
      <c r="L467">
        <f t="shared" ca="1" si="18"/>
        <v>54</v>
      </c>
    </row>
    <row r="468" spans="2:12" x14ac:dyDescent="0.25">
      <c r="B468">
        <v>63</v>
      </c>
      <c r="C468" t="s">
        <v>1</v>
      </c>
      <c r="D468">
        <v>31</v>
      </c>
      <c r="E468" t="s">
        <v>2</v>
      </c>
      <c r="F468" s="1">
        <v>94</v>
      </c>
      <c r="H468">
        <f t="shared" ca="1" si="16"/>
        <v>14</v>
      </c>
      <c r="I468" t="s">
        <v>1</v>
      </c>
      <c r="J468">
        <f t="shared" ca="1" si="17"/>
        <v>42</v>
      </c>
      <c r="K468" t="s">
        <v>2</v>
      </c>
      <c r="L468">
        <f t="shared" ca="1" si="18"/>
        <v>56</v>
      </c>
    </row>
    <row r="469" spans="2:12" x14ac:dyDescent="0.25">
      <c r="B469">
        <v>24</v>
      </c>
      <c r="C469" t="s">
        <v>1</v>
      </c>
      <c r="D469">
        <v>39</v>
      </c>
      <c r="E469" t="s">
        <v>2</v>
      </c>
      <c r="F469" s="1">
        <v>63</v>
      </c>
      <c r="H469">
        <f t="shared" ca="1" si="16"/>
        <v>28</v>
      </c>
      <c r="I469" t="s">
        <v>1</v>
      </c>
      <c r="J469">
        <f t="shared" ca="1" si="17"/>
        <v>33</v>
      </c>
      <c r="K469" t="s">
        <v>2</v>
      </c>
      <c r="L469">
        <f t="shared" ca="1" si="18"/>
        <v>61</v>
      </c>
    </row>
    <row r="470" spans="2:12" x14ac:dyDescent="0.25">
      <c r="B470">
        <v>12</v>
      </c>
      <c r="C470" t="s">
        <v>1</v>
      </c>
      <c r="D470">
        <v>85</v>
      </c>
      <c r="E470" t="s">
        <v>2</v>
      </c>
      <c r="F470" s="1">
        <v>97</v>
      </c>
      <c r="H470">
        <f t="shared" ca="1" si="16"/>
        <v>59</v>
      </c>
      <c r="I470" t="s">
        <v>1</v>
      </c>
      <c r="J470">
        <f t="shared" ca="1" si="17"/>
        <v>17</v>
      </c>
      <c r="K470" t="s">
        <v>2</v>
      </c>
      <c r="L470">
        <f t="shared" ca="1" si="18"/>
        <v>76</v>
      </c>
    </row>
    <row r="471" spans="2:12" x14ac:dyDescent="0.25">
      <c r="B471">
        <v>81</v>
      </c>
      <c r="C471" t="s">
        <v>1</v>
      </c>
      <c r="D471">
        <v>18</v>
      </c>
      <c r="E471" t="s">
        <v>2</v>
      </c>
      <c r="F471" s="1">
        <v>99</v>
      </c>
      <c r="H471">
        <f t="shared" ca="1" si="16"/>
        <v>54</v>
      </c>
      <c r="I471" t="s">
        <v>1</v>
      </c>
      <c r="J471">
        <f t="shared" ca="1" si="17"/>
        <v>9</v>
      </c>
      <c r="K471" t="s">
        <v>2</v>
      </c>
      <c r="L471">
        <f t="shared" ca="1" si="18"/>
        <v>63</v>
      </c>
    </row>
    <row r="472" spans="2:12" x14ac:dyDescent="0.25">
      <c r="B472">
        <v>22</v>
      </c>
      <c r="C472" t="s">
        <v>1</v>
      </c>
      <c r="D472">
        <v>33</v>
      </c>
      <c r="E472" t="s">
        <v>2</v>
      </c>
      <c r="F472" s="1">
        <v>55</v>
      </c>
      <c r="H472">
        <f t="shared" ca="1" si="16"/>
        <v>32</v>
      </c>
      <c r="I472" t="s">
        <v>1</v>
      </c>
      <c r="J472">
        <f t="shared" ca="1" si="17"/>
        <v>35</v>
      </c>
      <c r="K472" t="s">
        <v>2</v>
      </c>
      <c r="L472">
        <f t="shared" ca="1" si="18"/>
        <v>67</v>
      </c>
    </row>
    <row r="473" spans="2:12" x14ac:dyDescent="0.25">
      <c r="B473">
        <v>92</v>
      </c>
      <c r="C473" t="s">
        <v>1</v>
      </c>
      <c r="D473">
        <v>2</v>
      </c>
      <c r="E473" t="s">
        <v>2</v>
      </c>
      <c r="F473" s="1">
        <v>94</v>
      </c>
      <c r="H473">
        <f t="shared" ca="1" si="16"/>
        <v>30</v>
      </c>
      <c r="I473" t="s">
        <v>1</v>
      </c>
      <c r="J473">
        <f t="shared" ca="1" si="17"/>
        <v>50</v>
      </c>
      <c r="K473" t="s">
        <v>2</v>
      </c>
      <c r="L473">
        <f t="shared" ca="1" si="18"/>
        <v>80</v>
      </c>
    </row>
    <row r="474" spans="2:12" x14ac:dyDescent="0.25">
      <c r="B474">
        <v>43</v>
      </c>
      <c r="C474" t="s">
        <v>1</v>
      </c>
      <c r="D474">
        <v>31</v>
      </c>
      <c r="E474" t="s">
        <v>2</v>
      </c>
      <c r="F474" s="1">
        <v>74</v>
      </c>
      <c r="H474">
        <f t="shared" ca="1" si="16"/>
        <v>84</v>
      </c>
      <c r="I474" t="s">
        <v>1</v>
      </c>
      <c r="J474">
        <f t="shared" ca="1" si="17"/>
        <v>2</v>
      </c>
      <c r="K474" t="s">
        <v>2</v>
      </c>
      <c r="L474">
        <f t="shared" ca="1" si="18"/>
        <v>86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83" priority="5" operator="equal">
      <formula>"J"</formula>
    </cfRule>
    <cfRule type="cellIs" dxfId="182" priority="6" operator="equal">
      <formula>"L"</formula>
    </cfRule>
  </conditionalFormatting>
  <conditionalFormatting sqref="P4:P5 P7:P23">
    <cfRule type="cellIs" dxfId="181" priority="3" operator="equal">
      <formula>"J"</formula>
    </cfRule>
    <cfRule type="cellIs" dxfId="180" priority="4" operator="equal">
      <formula>"L"</formula>
    </cfRule>
  </conditionalFormatting>
  <conditionalFormatting sqref="P6">
    <cfRule type="cellIs" dxfId="179" priority="1" operator="equal">
      <formula>"J"</formula>
    </cfRule>
    <cfRule type="cellIs" dxfId="178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2F9A-386E-4D29-9EA2-FCDE0E9CC6F8}">
  <sheetPr codeName="Sheet42"/>
  <dimension ref="A1:V474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3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1752</v>
      </c>
      <c r="C4" s="3" t="str">
        <f t="shared" ref="C4:D4" si="0">IF($N$1=1,C220,IF($N$1=2,C240,IF($N$1=3,C260,IF($N$1=4,C280,IF($N$1=5,C300,IF($N$1=6,C320,IF($N$1=7,C340,IF($N$1=8,C360,IF($N$1=9,C380,IF($N$1=10,C400,C420))))))))))</f>
        <v>+</v>
      </c>
      <c r="D4" s="3">
        <f t="shared" si="0"/>
        <v>1596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412</v>
      </c>
      <c r="C5" s="3" t="str">
        <f t="shared" si="2"/>
        <v>+</v>
      </c>
      <c r="D5" s="3">
        <f t="shared" si="2"/>
        <v>1315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518</v>
      </c>
      <c r="C6" s="3" t="str">
        <f t="shared" si="2"/>
        <v>+</v>
      </c>
      <c r="D6" s="3">
        <f t="shared" si="2"/>
        <v>1210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1786</v>
      </c>
      <c r="C7" s="3" t="str">
        <f t="shared" si="2"/>
        <v>+</v>
      </c>
      <c r="D7" s="3">
        <f t="shared" si="2"/>
        <v>597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1642</v>
      </c>
      <c r="C8" s="3" t="str">
        <f t="shared" si="2"/>
        <v>+</v>
      </c>
      <c r="D8" s="3">
        <f t="shared" si="2"/>
        <v>788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1851</v>
      </c>
      <c r="C9" s="3" t="str">
        <f t="shared" si="2"/>
        <v>+</v>
      </c>
      <c r="D9" s="3">
        <f t="shared" si="2"/>
        <v>1823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448</v>
      </c>
      <c r="C10" s="3" t="str">
        <f t="shared" si="2"/>
        <v>+</v>
      </c>
      <c r="D10" s="3">
        <f t="shared" si="2"/>
        <v>717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1535</v>
      </c>
      <c r="C11" s="3" t="str">
        <f t="shared" si="2"/>
        <v>+</v>
      </c>
      <c r="D11" s="3">
        <f t="shared" si="2"/>
        <v>880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522</v>
      </c>
      <c r="C12" s="3" t="str">
        <f t="shared" si="2"/>
        <v>+</v>
      </c>
      <c r="D12" s="3">
        <f t="shared" si="2"/>
        <v>475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525</v>
      </c>
      <c r="C13" s="3" t="str">
        <f t="shared" si="2"/>
        <v>+</v>
      </c>
      <c r="D13" s="3">
        <f t="shared" si="2"/>
        <v>858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980</v>
      </c>
      <c r="C14" s="3" t="str">
        <f t="shared" si="2"/>
        <v>+</v>
      </c>
      <c r="D14" s="3">
        <f t="shared" si="2"/>
        <v>534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1169</v>
      </c>
      <c r="C15" s="3" t="str">
        <f t="shared" si="2"/>
        <v>+</v>
      </c>
      <c r="D15" s="3">
        <f t="shared" si="2"/>
        <v>1004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547</v>
      </c>
      <c r="C16" s="3" t="str">
        <f t="shared" si="2"/>
        <v>+</v>
      </c>
      <c r="D16" s="3">
        <f t="shared" si="2"/>
        <v>1115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1311</v>
      </c>
      <c r="C17" s="3" t="str">
        <f t="shared" si="2"/>
        <v>+</v>
      </c>
      <c r="D17" s="3">
        <f t="shared" si="2"/>
        <v>980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1483</v>
      </c>
      <c r="C18" s="3" t="str">
        <f t="shared" si="2"/>
        <v>+</v>
      </c>
      <c r="D18" s="3">
        <f t="shared" si="2"/>
        <v>935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518</v>
      </c>
      <c r="C19" s="3" t="str">
        <f t="shared" si="2"/>
        <v>+</v>
      </c>
      <c r="D19" s="3">
        <f t="shared" si="2"/>
        <v>1764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431</v>
      </c>
      <c r="C20" s="3" t="str">
        <f t="shared" si="2"/>
        <v>+</v>
      </c>
      <c r="D20" s="3">
        <f t="shared" si="2"/>
        <v>539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1956</v>
      </c>
      <c r="C21" s="3" t="str">
        <f t="shared" si="3"/>
        <v>+</v>
      </c>
      <c r="D21" s="3">
        <f t="shared" si="3"/>
        <v>1937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1812</v>
      </c>
      <c r="C22" s="3" t="str">
        <f t="shared" si="3"/>
        <v>+</v>
      </c>
      <c r="D22" s="3">
        <f t="shared" si="3"/>
        <v>1146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1420</v>
      </c>
      <c r="C23" s="3" t="str">
        <f t="shared" si="3"/>
        <v>+</v>
      </c>
      <c r="D23" s="3">
        <f t="shared" si="3"/>
        <v>602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3" x14ac:dyDescent="0.25">
      <c r="F193"/>
      <c r="G193"/>
    </row>
    <row r="194" spans="2:13" x14ac:dyDescent="0.25">
      <c r="F194"/>
      <c r="G194"/>
    </row>
    <row r="195" spans="2:13" x14ac:dyDescent="0.25">
      <c r="F195"/>
      <c r="G195"/>
    </row>
    <row r="196" spans="2:13" x14ac:dyDescent="0.25">
      <c r="F196"/>
      <c r="G196"/>
    </row>
    <row r="197" spans="2:13" x14ac:dyDescent="0.25">
      <c r="F197"/>
      <c r="G197"/>
    </row>
    <row r="198" spans="2:13" x14ac:dyDescent="0.25">
      <c r="F198"/>
      <c r="G198"/>
    </row>
    <row r="199" spans="2:13" x14ac:dyDescent="0.25">
      <c r="B199">
        <v>302</v>
      </c>
      <c r="C199" t="s">
        <v>1</v>
      </c>
      <c r="D199">
        <v>1555</v>
      </c>
      <c r="E199" t="s">
        <v>2</v>
      </c>
      <c r="F199">
        <v>1857</v>
      </c>
      <c r="G199" t="s">
        <v>2</v>
      </c>
      <c r="H199">
        <f ca="1">RANDBETWEEN(300,1999)</f>
        <v>823</v>
      </c>
      <c r="I199" t="s">
        <v>1</v>
      </c>
      <c r="J199">
        <f ca="1">RANDBETWEEN(300,1999)</f>
        <v>1779</v>
      </c>
      <c r="K199" t="s">
        <v>2</v>
      </c>
      <c r="L199">
        <f ca="1">H199+J199</f>
        <v>2602</v>
      </c>
      <c r="M199" t="s">
        <v>2</v>
      </c>
    </row>
    <row r="200" spans="2:13" x14ac:dyDescent="0.25">
      <c r="B200">
        <v>1068</v>
      </c>
      <c r="C200" t="s">
        <v>1</v>
      </c>
      <c r="D200">
        <v>1020</v>
      </c>
      <c r="E200" t="s">
        <v>2</v>
      </c>
      <c r="F200">
        <v>2088</v>
      </c>
      <c r="G200" t="s">
        <v>2</v>
      </c>
      <c r="H200">
        <f t="shared" ref="H200:H263" ca="1" si="4">RANDBETWEEN(300,1999)</f>
        <v>1533</v>
      </c>
      <c r="I200" t="s">
        <v>1</v>
      </c>
      <c r="J200">
        <f t="shared" ref="J200:J263" ca="1" si="5">RANDBETWEEN(300,1999)</f>
        <v>557</v>
      </c>
      <c r="K200" t="s">
        <v>2</v>
      </c>
      <c r="L200">
        <f t="shared" ref="L200:L263" ca="1" si="6">H200+J200</f>
        <v>2090</v>
      </c>
      <c r="M200" t="s">
        <v>2</v>
      </c>
    </row>
    <row r="201" spans="2:13" x14ac:dyDescent="0.25">
      <c r="B201">
        <v>641</v>
      </c>
      <c r="C201" t="s">
        <v>1</v>
      </c>
      <c r="D201">
        <v>1854</v>
      </c>
      <c r="E201" t="s">
        <v>2</v>
      </c>
      <c r="F201">
        <v>2495</v>
      </c>
      <c r="G201" t="s">
        <v>2</v>
      </c>
      <c r="H201">
        <f t="shared" ca="1" si="4"/>
        <v>904</v>
      </c>
      <c r="I201" t="s">
        <v>1</v>
      </c>
      <c r="J201">
        <f t="shared" ca="1" si="5"/>
        <v>979</v>
      </c>
      <c r="K201" t="s">
        <v>2</v>
      </c>
      <c r="L201">
        <f t="shared" ca="1" si="6"/>
        <v>1883</v>
      </c>
      <c r="M201" t="s">
        <v>2</v>
      </c>
    </row>
    <row r="202" spans="2:13" x14ac:dyDescent="0.25">
      <c r="B202">
        <v>1741</v>
      </c>
      <c r="C202" t="s">
        <v>1</v>
      </c>
      <c r="D202">
        <v>1414</v>
      </c>
      <c r="E202" t="s">
        <v>2</v>
      </c>
      <c r="F202">
        <v>3155</v>
      </c>
      <c r="G202" t="s">
        <v>2</v>
      </c>
      <c r="H202">
        <f t="shared" ca="1" si="4"/>
        <v>802</v>
      </c>
      <c r="I202" t="s">
        <v>1</v>
      </c>
      <c r="J202">
        <f t="shared" ca="1" si="5"/>
        <v>1198</v>
      </c>
      <c r="K202" t="s">
        <v>2</v>
      </c>
      <c r="L202">
        <f t="shared" ca="1" si="6"/>
        <v>2000</v>
      </c>
      <c r="M202" t="s">
        <v>2</v>
      </c>
    </row>
    <row r="203" spans="2:13" x14ac:dyDescent="0.25">
      <c r="B203">
        <v>1034</v>
      </c>
      <c r="C203" t="s">
        <v>1</v>
      </c>
      <c r="D203">
        <v>1459</v>
      </c>
      <c r="E203" t="s">
        <v>2</v>
      </c>
      <c r="F203">
        <v>2493</v>
      </c>
      <c r="G203" t="s">
        <v>2</v>
      </c>
      <c r="H203">
        <f t="shared" ca="1" si="4"/>
        <v>438</v>
      </c>
      <c r="I203" t="s">
        <v>1</v>
      </c>
      <c r="J203">
        <f t="shared" ca="1" si="5"/>
        <v>343</v>
      </c>
      <c r="K203" t="s">
        <v>2</v>
      </c>
      <c r="L203">
        <f t="shared" ca="1" si="6"/>
        <v>781</v>
      </c>
      <c r="M203" t="s">
        <v>2</v>
      </c>
    </row>
    <row r="204" spans="2:13" x14ac:dyDescent="0.25">
      <c r="B204">
        <v>1800</v>
      </c>
      <c r="C204" t="s">
        <v>1</v>
      </c>
      <c r="D204">
        <v>1258</v>
      </c>
      <c r="E204" t="s">
        <v>2</v>
      </c>
      <c r="F204">
        <v>3058</v>
      </c>
      <c r="G204" t="s">
        <v>2</v>
      </c>
      <c r="H204">
        <f t="shared" ca="1" si="4"/>
        <v>1640</v>
      </c>
      <c r="I204" t="s">
        <v>1</v>
      </c>
      <c r="J204">
        <f t="shared" ca="1" si="5"/>
        <v>1455</v>
      </c>
      <c r="K204" t="s">
        <v>2</v>
      </c>
      <c r="L204">
        <f t="shared" ca="1" si="6"/>
        <v>3095</v>
      </c>
      <c r="M204" t="s">
        <v>2</v>
      </c>
    </row>
    <row r="205" spans="2:13" x14ac:dyDescent="0.25">
      <c r="B205">
        <v>601</v>
      </c>
      <c r="C205" t="s">
        <v>1</v>
      </c>
      <c r="D205">
        <v>944</v>
      </c>
      <c r="E205" t="s">
        <v>2</v>
      </c>
      <c r="F205">
        <v>1545</v>
      </c>
      <c r="G205" t="s">
        <v>2</v>
      </c>
      <c r="H205">
        <f t="shared" ca="1" si="4"/>
        <v>1420</v>
      </c>
      <c r="I205" t="s">
        <v>1</v>
      </c>
      <c r="J205">
        <f t="shared" ca="1" si="5"/>
        <v>1617</v>
      </c>
      <c r="K205" t="s">
        <v>2</v>
      </c>
      <c r="L205">
        <f t="shared" ca="1" si="6"/>
        <v>3037</v>
      </c>
      <c r="M205" t="s">
        <v>2</v>
      </c>
    </row>
    <row r="206" spans="2:13" x14ac:dyDescent="0.25">
      <c r="B206">
        <v>745</v>
      </c>
      <c r="C206" t="s">
        <v>1</v>
      </c>
      <c r="D206">
        <v>647</v>
      </c>
      <c r="E206" t="s">
        <v>2</v>
      </c>
      <c r="F206">
        <v>1392</v>
      </c>
      <c r="G206" t="s">
        <v>2</v>
      </c>
      <c r="H206">
        <f t="shared" ca="1" si="4"/>
        <v>786</v>
      </c>
      <c r="I206" t="s">
        <v>1</v>
      </c>
      <c r="J206">
        <f t="shared" ca="1" si="5"/>
        <v>596</v>
      </c>
      <c r="K206" t="s">
        <v>2</v>
      </c>
      <c r="L206">
        <f t="shared" ca="1" si="6"/>
        <v>1382</v>
      </c>
      <c r="M206" t="s">
        <v>2</v>
      </c>
    </row>
    <row r="207" spans="2:13" x14ac:dyDescent="0.25">
      <c r="B207">
        <v>548</v>
      </c>
      <c r="C207" t="s">
        <v>1</v>
      </c>
      <c r="D207">
        <v>1664</v>
      </c>
      <c r="E207" t="s">
        <v>2</v>
      </c>
      <c r="F207">
        <v>2212</v>
      </c>
      <c r="G207" t="s">
        <v>2</v>
      </c>
      <c r="H207">
        <f t="shared" ca="1" si="4"/>
        <v>844</v>
      </c>
      <c r="I207" t="s">
        <v>1</v>
      </c>
      <c r="J207">
        <f t="shared" ca="1" si="5"/>
        <v>689</v>
      </c>
      <c r="K207" t="s">
        <v>2</v>
      </c>
      <c r="L207">
        <f t="shared" ca="1" si="6"/>
        <v>1533</v>
      </c>
      <c r="M207" t="s">
        <v>2</v>
      </c>
    </row>
    <row r="208" spans="2:13" x14ac:dyDescent="0.25">
      <c r="B208">
        <v>1969</v>
      </c>
      <c r="C208" t="s">
        <v>1</v>
      </c>
      <c r="D208">
        <v>1873</v>
      </c>
      <c r="E208" t="s">
        <v>2</v>
      </c>
      <c r="F208">
        <v>3842</v>
      </c>
      <c r="G208" t="s">
        <v>2</v>
      </c>
      <c r="H208">
        <f t="shared" ca="1" si="4"/>
        <v>1063</v>
      </c>
      <c r="I208" t="s">
        <v>1</v>
      </c>
      <c r="J208">
        <f t="shared" ca="1" si="5"/>
        <v>1523</v>
      </c>
      <c r="K208" t="s">
        <v>2</v>
      </c>
      <c r="L208">
        <f t="shared" ca="1" si="6"/>
        <v>2586</v>
      </c>
      <c r="M208" t="s">
        <v>2</v>
      </c>
    </row>
    <row r="209" spans="2:13" x14ac:dyDescent="0.25">
      <c r="B209">
        <v>709</v>
      </c>
      <c r="C209" t="s">
        <v>1</v>
      </c>
      <c r="D209">
        <v>607</v>
      </c>
      <c r="E209" t="s">
        <v>2</v>
      </c>
      <c r="F209">
        <v>1316</v>
      </c>
      <c r="G209" t="s">
        <v>2</v>
      </c>
      <c r="H209">
        <f t="shared" ca="1" si="4"/>
        <v>484</v>
      </c>
      <c r="I209" t="s">
        <v>1</v>
      </c>
      <c r="J209">
        <f t="shared" ca="1" si="5"/>
        <v>1500</v>
      </c>
      <c r="K209" t="s">
        <v>2</v>
      </c>
      <c r="L209">
        <f t="shared" ca="1" si="6"/>
        <v>1984</v>
      </c>
      <c r="M209" t="s">
        <v>2</v>
      </c>
    </row>
    <row r="210" spans="2:13" x14ac:dyDescent="0.25">
      <c r="B210">
        <v>698</v>
      </c>
      <c r="C210" t="s">
        <v>1</v>
      </c>
      <c r="D210">
        <v>641</v>
      </c>
      <c r="E210" t="s">
        <v>2</v>
      </c>
      <c r="F210">
        <v>1339</v>
      </c>
      <c r="G210" t="s">
        <v>2</v>
      </c>
      <c r="H210">
        <f t="shared" ca="1" si="4"/>
        <v>1402</v>
      </c>
      <c r="I210" t="s">
        <v>1</v>
      </c>
      <c r="J210">
        <f t="shared" ca="1" si="5"/>
        <v>1003</v>
      </c>
      <c r="K210" t="s">
        <v>2</v>
      </c>
      <c r="L210">
        <f t="shared" ca="1" si="6"/>
        <v>2405</v>
      </c>
      <c r="M210" t="s">
        <v>2</v>
      </c>
    </row>
    <row r="211" spans="2:13" x14ac:dyDescent="0.25">
      <c r="B211">
        <v>755</v>
      </c>
      <c r="C211" t="s">
        <v>1</v>
      </c>
      <c r="D211">
        <v>452</v>
      </c>
      <c r="E211" t="s">
        <v>2</v>
      </c>
      <c r="F211">
        <v>1207</v>
      </c>
      <c r="G211" t="s">
        <v>2</v>
      </c>
      <c r="H211">
        <f t="shared" ca="1" si="4"/>
        <v>1716</v>
      </c>
      <c r="I211" t="s">
        <v>1</v>
      </c>
      <c r="J211">
        <f t="shared" ca="1" si="5"/>
        <v>392</v>
      </c>
      <c r="K211" t="s">
        <v>2</v>
      </c>
      <c r="L211">
        <f t="shared" ca="1" si="6"/>
        <v>2108</v>
      </c>
      <c r="M211" t="s">
        <v>2</v>
      </c>
    </row>
    <row r="212" spans="2:13" x14ac:dyDescent="0.25">
      <c r="B212">
        <v>1435</v>
      </c>
      <c r="C212" t="s">
        <v>1</v>
      </c>
      <c r="D212">
        <v>1871</v>
      </c>
      <c r="E212" t="s">
        <v>2</v>
      </c>
      <c r="F212">
        <v>3306</v>
      </c>
      <c r="G212" t="s">
        <v>2</v>
      </c>
      <c r="H212">
        <f t="shared" ca="1" si="4"/>
        <v>711</v>
      </c>
      <c r="I212" t="s">
        <v>1</v>
      </c>
      <c r="J212">
        <f t="shared" ca="1" si="5"/>
        <v>873</v>
      </c>
      <c r="K212" t="s">
        <v>2</v>
      </c>
      <c r="L212">
        <f t="shared" ca="1" si="6"/>
        <v>1584</v>
      </c>
      <c r="M212" t="s">
        <v>2</v>
      </c>
    </row>
    <row r="213" spans="2:13" x14ac:dyDescent="0.25">
      <c r="B213">
        <v>777</v>
      </c>
      <c r="C213" t="s">
        <v>1</v>
      </c>
      <c r="D213">
        <v>1052</v>
      </c>
      <c r="E213" t="s">
        <v>2</v>
      </c>
      <c r="F213">
        <v>1829</v>
      </c>
      <c r="G213" t="s">
        <v>2</v>
      </c>
      <c r="H213">
        <f t="shared" ca="1" si="4"/>
        <v>1729</v>
      </c>
      <c r="I213" t="s">
        <v>1</v>
      </c>
      <c r="J213">
        <f t="shared" ca="1" si="5"/>
        <v>1307</v>
      </c>
      <c r="K213" t="s">
        <v>2</v>
      </c>
      <c r="L213">
        <f t="shared" ca="1" si="6"/>
        <v>3036</v>
      </c>
      <c r="M213" t="s">
        <v>2</v>
      </c>
    </row>
    <row r="214" spans="2:13" x14ac:dyDescent="0.25">
      <c r="B214">
        <v>454</v>
      </c>
      <c r="C214" t="s">
        <v>1</v>
      </c>
      <c r="D214">
        <v>1463</v>
      </c>
      <c r="E214" t="s">
        <v>2</v>
      </c>
      <c r="F214">
        <v>1917</v>
      </c>
      <c r="G214" t="s">
        <v>2</v>
      </c>
      <c r="H214">
        <f t="shared" ca="1" si="4"/>
        <v>1384</v>
      </c>
      <c r="I214" t="s">
        <v>1</v>
      </c>
      <c r="J214">
        <f t="shared" ca="1" si="5"/>
        <v>910</v>
      </c>
      <c r="K214" t="s">
        <v>2</v>
      </c>
      <c r="L214">
        <f t="shared" ca="1" si="6"/>
        <v>2294</v>
      </c>
      <c r="M214" t="s">
        <v>2</v>
      </c>
    </row>
    <row r="215" spans="2:13" x14ac:dyDescent="0.25">
      <c r="B215">
        <v>1479</v>
      </c>
      <c r="C215" t="s">
        <v>1</v>
      </c>
      <c r="D215">
        <v>1579</v>
      </c>
      <c r="E215" t="s">
        <v>2</v>
      </c>
      <c r="F215">
        <v>3058</v>
      </c>
      <c r="G215" t="s">
        <v>2</v>
      </c>
      <c r="H215">
        <f t="shared" ca="1" si="4"/>
        <v>419</v>
      </c>
      <c r="I215" t="s">
        <v>1</v>
      </c>
      <c r="J215">
        <f t="shared" ca="1" si="5"/>
        <v>1308</v>
      </c>
      <c r="K215" t="s">
        <v>2</v>
      </c>
      <c r="L215">
        <f t="shared" ca="1" si="6"/>
        <v>1727</v>
      </c>
      <c r="M215" t="s">
        <v>2</v>
      </c>
    </row>
    <row r="216" spans="2:13" x14ac:dyDescent="0.25">
      <c r="B216">
        <v>1982</v>
      </c>
      <c r="C216" t="s">
        <v>1</v>
      </c>
      <c r="D216">
        <v>706</v>
      </c>
      <c r="E216" t="s">
        <v>2</v>
      </c>
      <c r="F216">
        <v>2688</v>
      </c>
      <c r="G216" t="s">
        <v>2</v>
      </c>
      <c r="H216">
        <f t="shared" ca="1" si="4"/>
        <v>1651</v>
      </c>
      <c r="I216" t="s">
        <v>1</v>
      </c>
      <c r="J216">
        <f t="shared" ca="1" si="5"/>
        <v>1606</v>
      </c>
      <c r="K216" t="s">
        <v>2</v>
      </c>
      <c r="L216">
        <f t="shared" ca="1" si="6"/>
        <v>3257</v>
      </c>
      <c r="M216" t="s">
        <v>2</v>
      </c>
    </row>
    <row r="217" spans="2:13" x14ac:dyDescent="0.25">
      <c r="B217">
        <v>1136</v>
      </c>
      <c r="C217" t="s">
        <v>1</v>
      </c>
      <c r="D217">
        <v>1628</v>
      </c>
      <c r="E217" t="s">
        <v>2</v>
      </c>
      <c r="F217">
        <v>2764</v>
      </c>
      <c r="G217" t="s">
        <v>2</v>
      </c>
      <c r="H217">
        <f t="shared" ca="1" si="4"/>
        <v>574</v>
      </c>
      <c r="I217" t="s">
        <v>1</v>
      </c>
      <c r="J217">
        <f t="shared" ca="1" si="5"/>
        <v>1212</v>
      </c>
      <c r="K217" t="s">
        <v>2</v>
      </c>
      <c r="L217">
        <f t="shared" ca="1" si="6"/>
        <v>1786</v>
      </c>
      <c r="M217" t="s">
        <v>2</v>
      </c>
    </row>
    <row r="218" spans="2:13" x14ac:dyDescent="0.25">
      <c r="B218">
        <v>1989</v>
      </c>
      <c r="C218" t="s">
        <v>1</v>
      </c>
      <c r="D218">
        <v>1385</v>
      </c>
      <c r="E218" t="s">
        <v>2</v>
      </c>
      <c r="F218">
        <v>3374</v>
      </c>
      <c r="G218" t="s">
        <v>2</v>
      </c>
      <c r="H218">
        <f t="shared" ca="1" si="4"/>
        <v>791</v>
      </c>
      <c r="I218" t="s">
        <v>1</v>
      </c>
      <c r="J218">
        <f t="shared" ca="1" si="5"/>
        <v>1646</v>
      </c>
      <c r="K218" t="s">
        <v>2</v>
      </c>
      <c r="L218">
        <f t="shared" ca="1" si="6"/>
        <v>2437</v>
      </c>
      <c r="M218" t="s">
        <v>2</v>
      </c>
    </row>
    <row r="219" spans="2:13" x14ac:dyDescent="0.25">
      <c r="B219">
        <v>595</v>
      </c>
      <c r="C219" t="s">
        <v>1</v>
      </c>
      <c r="D219">
        <v>320</v>
      </c>
      <c r="E219" t="s">
        <v>2</v>
      </c>
      <c r="F219">
        <v>915</v>
      </c>
      <c r="G219" t="s">
        <v>2</v>
      </c>
      <c r="H219">
        <f t="shared" ca="1" si="4"/>
        <v>972</v>
      </c>
      <c r="I219" t="s">
        <v>1</v>
      </c>
      <c r="J219">
        <f t="shared" ca="1" si="5"/>
        <v>1799</v>
      </c>
      <c r="K219" t="s">
        <v>2</v>
      </c>
      <c r="L219">
        <f t="shared" ca="1" si="6"/>
        <v>2771</v>
      </c>
      <c r="M219" t="s">
        <v>2</v>
      </c>
    </row>
    <row r="220" spans="2:13" x14ac:dyDescent="0.25">
      <c r="B220">
        <v>1752</v>
      </c>
      <c r="C220" t="s">
        <v>1</v>
      </c>
      <c r="D220">
        <v>1596</v>
      </c>
      <c r="E220" t="s">
        <v>2</v>
      </c>
      <c r="F220">
        <v>3348</v>
      </c>
      <c r="G220" t="s">
        <v>2</v>
      </c>
      <c r="H220">
        <f t="shared" ca="1" si="4"/>
        <v>1838</v>
      </c>
      <c r="I220" t="s">
        <v>1</v>
      </c>
      <c r="J220">
        <f t="shared" ca="1" si="5"/>
        <v>460</v>
      </c>
      <c r="K220" t="s">
        <v>2</v>
      </c>
      <c r="L220">
        <f t="shared" ca="1" si="6"/>
        <v>2298</v>
      </c>
      <c r="M220" t="s">
        <v>2</v>
      </c>
    </row>
    <row r="221" spans="2:13" x14ac:dyDescent="0.25">
      <c r="B221">
        <v>412</v>
      </c>
      <c r="C221" t="s">
        <v>1</v>
      </c>
      <c r="D221">
        <v>1315</v>
      </c>
      <c r="E221" t="s">
        <v>2</v>
      </c>
      <c r="F221">
        <v>1727</v>
      </c>
      <c r="G221" t="s">
        <v>2</v>
      </c>
      <c r="H221">
        <f t="shared" ca="1" si="4"/>
        <v>529</v>
      </c>
      <c r="I221" t="s">
        <v>1</v>
      </c>
      <c r="J221">
        <f t="shared" ca="1" si="5"/>
        <v>1724</v>
      </c>
      <c r="K221" t="s">
        <v>2</v>
      </c>
      <c r="L221">
        <f t="shared" ca="1" si="6"/>
        <v>2253</v>
      </c>
      <c r="M221" t="s">
        <v>2</v>
      </c>
    </row>
    <row r="222" spans="2:13" x14ac:dyDescent="0.25">
      <c r="B222">
        <v>518</v>
      </c>
      <c r="C222" t="s">
        <v>1</v>
      </c>
      <c r="D222">
        <v>1210</v>
      </c>
      <c r="E222" t="s">
        <v>2</v>
      </c>
      <c r="F222">
        <v>1728</v>
      </c>
      <c r="G222" t="s">
        <v>2</v>
      </c>
      <c r="H222">
        <f t="shared" ca="1" si="4"/>
        <v>631</v>
      </c>
      <c r="I222" t="s">
        <v>1</v>
      </c>
      <c r="J222">
        <f t="shared" ca="1" si="5"/>
        <v>1280</v>
      </c>
      <c r="K222" t="s">
        <v>2</v>
      </c>
      <c r="L222">
        <f t="shared" ca="1" si="6"/>
        <v>1911</v>
      </c>
      <c r="M222" t="s">
        <v>2</v>
      </c>
    </row>
    <row r="223" spans="2:13" x14ac:dyDescent="0.25">
      <c r="B223">
        <v>1786</v>
      </c>
      <c r="C223" t="s">
        <v>1</v>
      </c>
      <c r="D223">
        <v>597</v>
      </c>
      <c r="E223" t="s">
        <v>2</v>
      </c>
      <c r="F223">
        <v>2383</v>
      </c>
      <c r="G223" t="s">
        <v>2</v>
      </c>
      <c r="H223">
        <f t="shared" ca="1" si="4"/>
        <v>1102</v>
      </c>
      <c r="I223" t="s">
        <v>1</v>
      </c>
      <c r="J223">
        <f t="shared" ca="1" si="5"/>
        <v>1204</v>
      </c>
      <c r="K223" t="s">
        <v>2</v>
      </c>
      <c r="L223">
        <f t="shared" ca="1" si="6"/>
        <v>2306</v>
      </c>
      <c r="M223" t="s">
        <v>2</v>
      </c>
    </row>
    <row r="224" spans="2:13" x14ac:dyDescent="0.25">
      <c r="B224">
        <v>1642</v>
      </c>
      <c r="C224" t="s">
        <v>1</v>
      </c>
      <c r="D224">
        <v>788</v>
      </c>
      <c r="E224" t="s">
        <v>2</v>
      </c>
      <c r="F224">
        <v>2430</v>
      </c>
      <c r="G224" t="s">
        <v>2</v>
      </c>
      <c r="H224">
        <f t="shared" ca="1" si="4"/>
        <v>1082</v>
      </c>
      <c r="I224" t="s">
        <v>1</v>
      </c>
      <c r="J224">
        <f t="shared" ca="1" si="5"/>
        <v>907</v>
      </c>
      <c r="K224" t="s">
        <v>2</v>
      </c>
      <c r="L224">
        <f t="shared" ca="1" si="6"/>
        <v>1989</v>
      </c>
      <c r="M224" t="s">
        <v>2</v>
      </c>
    </row>
    <row r="225" spans="2:13" x14ac:dyDescent="0.25">
      <c r="B225">
        <v>1851</v>
      </c>
      <c r="C225" t="s">
        <v>1</v>
      </c>
      <c r="D225">
        <v>1823</v>
      </c>
      <c r="E225" t="s">
        <v>2</v>
      </c>
      <c r="F225">
        <v>3674</v>
      </c>
      <c r="G225" t="s">
        <v>2</v>
      </c>
      <c r="H225">
        <f t="shared" ca="1" si="4"/>
        <v>593</v>
      </c>
      <c r="I225" t="s">
        <v>1</v>
      </c>
      <c r="J225">
        <f t="shared" ca="1" si="5"/>
        <v>1929</v>
      </c>
      <c r="K225" t="s">
        <v>2</v>
      </c>
      <c r="L225">
        <f t="shared" ca="1" si="6"/>
        <v>2522</v>
      </c>
      <c r="M225" t="s">
        <v>2</v>
      </c>
    </row>
    <row r="226" spans="2:13" x14ac:dyDescent="0.25">
      <c r="B226">
        <v>448</v>
      </c>
      <c r="C226" t="s">
        <v>1</v>
      </c>
      <c r="D226">
        <v>717</v>
      </c>
      <c r="E226" t="s">
        <v>2</v>
      </c>
      <c r="F226">
        <v>1165</v>
      </c>
      <c r="G226" t="s">
        <v>2</v>
      </c>
      <c r="H226">
        <f t="shared" ca="1" si="4"/>
        <v>577</v>
      </c>
      <c r="I226" t="s">
        <v>1</v>
      </c>
      <c r="J226">
        <f t="shared" ca="1" si="5"/>
        <v>1654</v>
      </c>
      <c r="K226" t="s">
        <v>2</v>
      </c>
      <c r="L226">
        <f t="shared" ca="1" si="6"/>
        <v>2231</v>
      </c>
      <c r="M226" t="s">
        <v>2</v>
      </c>
    </row>
    <row r="227" spans="2:13" x14ac:dyDescent="0.25">
      <c r="B227">
        <v>1535</v>
      </c>
      <c r="C227" t="s">
        <v>1</v>
      </c>
      <c r="D227">
        <v>880</v>
      </c>
      <c r="E227" t="s">
        <v>2</v>
      </c>
      <c r="F227">
        <v>2415</v>
      </c>
      <c r="G227" t="s">
        <v>2</v>
      </c>
      <c r="H227">
        <f t="shared" ca="1" si="4"/>
        <v>1395</v>
      </c>
      <c r="I227" t="s">
        <v>1</v>
      </c>
      <c r="J227">
        <f t="shared" ca="1" si="5"/>
        <v>542</v>
      </c>
      <c r="K227" t="s">
        <v>2</v>
      </c>
      <c r="L227">
        <f t="shared" ca="1" si="6"/>
        <v>1937</v>
      </c>
      <c r="M227" t="s">
        <v>2</v>
      </c>
    </row>
    <row r="228" spans="2:13" x14ac:dyDescent="0.25">
      <c r="B228">
        <v>522</v>
      </c>
      <c r="C228" t="s">
        <v>1</v>
      </c>
      <c r="D228">
        <v>475</v>
      </c>
      <c r="E228" t="s">
        <v>2</v>
      </c>
      <c r="F228">
        <v>997</v>
      </c>
      <c r="G228" t="s">
        <v>2</v>
      </c>
      <c r="H228">
        <f t="shared" ca="1" si="4"/>
        <v>1284</v>
      </c>
      <c r="I228" t="s">
        <v>1</v>
      </c>
      <c r="J228">
        <f t="shared" ca="1" si="5"/>
        <v>648</v>
      </c>
      <c r="K228" t="s">
        <v>2</v>
      </c>
      <c r="L228">
        <f t="shared" ca="1" si="6"/>
        <v>1932</v>
      </c>
      <c r="M228" t="s">
        <v>2</v>
      </c>
    </row>
    <row r="229" spans="2:13" x14ac:dyDescent="0.25">
      <c r="B229">
        <v>525</v>
      </c>
      <c r="C229" t="s">
        <v>1</v>
      </c>
      <c r="D229">
        <v>858</v>
      </c>
      <c r="E229" t="s">
        <v>2</v>
      </c>
      <c r="F229">
        <v>1383</v>
      </c>
      <c r="G229" t="s">
        <v>2</v>
      </c>
      <c r="H229">
        <f t="shared" ca="1" si="4"/>
        <v>694</v>
      </c>
      <c r="I229" t="s">
        <v>1</v>
      </c>
      <c r="J229">
        <f t="shared" ca="1" si="5"/>
        <v>1155</v>
      </c>
      <c r="K229" t="s">
        <v>2</v>
      </c>
      <c r="L229">
        <f t="shared" ca="1" si="6"/>
        <v>1849</v>
      </c>
      <c r="M229" t="s">
        <v>2</v>
      </c>
    </row>
    <row r="230" spans="2:13" x14ac:dyDescent="0.25">
      <c r="B230">
        <v>980</v>
      </c>
      <c r="C230" t="s">
        <v>1</v>
      </c>
      <c r="D230">
        <v>534</v>
      </c>
      <c r="E230" t="s">
        <v>2</v>
      </c>
      <c r="F230">
        <v>1514</v>
      </c>
      <c r="G230" t="s">
        <v>2</v>
      </c>
      <c r="H230">
        <f t="shared" ca="1" si="4"/>
        <v>1837</v>
      </c>
      <c r="I230" t="s">
        <v>1</v>
      </c>
      <c r="J230">
        <f t="shared" ca="1" si="5"/>
        <v>860</v>
      </c>
      <c r="K230" t="s">
        <v>2</v>
      </c>
      <c r="L230">
        <f t="shared" ca="1" si="6"/>
        <v>2697</v>
      </c>
      <c r="M230" t="s">
        <v>2</v>
      </c>
    </row>
    <row r="231" spans="2:13" x14ac:dyDescent="0.25">
      <c r="B231">
        <v>1169</v>
      </c>
      <c r="C231" t="s">
        <v>1</v>
      </c>
      <c r="D231">
        <v>1004</v>
      </c>
      <c r="E231" t="s">
        <v>2</v>
      </c>
      <c r="F231">
        <v>2173</v>
      </c>
      <c r="G231" t="s">
        <v>2</v>
      </c>
      <c r="H231">
        <f t="shared" ca="1" si="4"/>
        <v>804</v>
      </c>
      <c r="I231" t="s">
        <v>1</v>
      </c>
      <c r="J231">
        <f t="shared" ca="1" si="5"/>
        <v>1119</v>
      </c>
      <c r="K231" t="s">
        <v>2</v>
      </c>
      <c r="L231">
        <f t="shared" ca="1" si="6"/>
        <v>1923</v>
      </c>
      <c r="M231" t="s">
        <v>2</v>
      </c>
    </row>
    <row r="232" spans="2:13" x14ac:dyDescent="0.25">
      <c r="B232">
        <v>547</v>
      </c>
      <c r="C232" t="s">
        <v>1</v>
      </c>
      <c r="D232">
        <v>1115</v>
      </c>
      <c r="E232" t="s">
        <v>2</v>
      </c>
      <c r="F232">
        <v>1662</v>
      </c>
      <c r="G232" t="s">
        <v>2</v>
      </c>
      <c r="H232">
        <f t="shared" ca="1" si="4"/>
        <v>1317</v>
      </c>
      <c r="I232" t="s">
        <v>1</v>
      </c>
      <c r="J232">
        <f t="shared" ca="1" si="5"/>
        <v>1114</v>
      </c>
      <c r="K232" t="s">
        <v>2</v>
      </c>
      <c r="L232">
        <f t="shared" ca="1" si="6"/>
        <v>2431</v>
      </c>
      <c r="M232" t="s">
        <v>2</v>
      </c>
    </row>
    <row r="233" spans="2:13" x14ac:dyDescent="0.25">
      <c r="B233">
        <v>1311</v>
      </c>
      <c r="C233" t="s">
        <v>1</v>
      </c>
      <c r="D233">
        <v>980</v>
      </c>
      <c r="E233" t="s">
        <v>2</v>
      </c>
      <c r="F233">
        <v>2291</v>
      </c>
      <c r="G233" t="s">
        <v>2</v>
      </c>
      <c r="H233">
        <f t="shared" ca="1" si="4"/>
        <v>1770</v>
      </c>
      <c r="I233" t="s">
        <v>1</v>
      </c>
      <c r="J233">
        <f t="shared" ca="1" si="5"/>
        <v>1576</v>
      </c>
      <c r="K233" t="s">
        <v>2</v>
      </c>
      <c r="L233">
        <f t="shared" ca="1" si="6"/>
        <v>3346</v>
      </c>
      <c r="M233" t="s">
        <v>2</v>
      </c>
    </row>
    <row r="234" spans="2:13" x14ac:dyDescent="0.25">
      <c r="B234">
        <v>1483</v>
      </c>
      <c r="C234" t="s">
        <v>1</v>
      </c>
      <c r="D234">
        <v>935</v>
      </c>
      <c r="E234" t="s">
        <v>2</v>
      </c>
      <c r="F234">
        <v>2418</v>
      </c>
      <c r="G234" t="s">
        <v>2</v>
      </c>
      <c r="H234">
        <f t="shared" ca="1" si="4"/>
        <v>1132</v>
      </c>
      <c r="I234" t="s">
        <v>1</v>
      </c>
      <c r="J234">
        <f t="shared" ca="1" si="5"/>
        <v>779</v>
      </c>
      <c r="K234" t="s">
        <v>2</v>
      </c>
      <c r="L234">
        <f t="shared" ca="1" si="6"/>
        <v>1911</v>
      </c>
      <c r="M234" t="s">
        <v>2</v>
      </c>
    </row>
    <row r="235" spans="2:13" x14ac:dyDescent="0.25">
      <c r="B235">
        <v>518</v>
      </c>
      <c r="C235" t="s">
        <v>1</v>
      </c>
      <c r="D235">
        <v>1764</v>
      </c>
      <c r="E235" t="s">
        <v>2</v>
      </c>
      <c r="F235">
        <v>2282</v>
      </c>
      <c r="G235" t="s">
        <v>2</v>
      </c>
      <c r="H235">
        <f t="shared" ca="1" si="4"/>
        <v>364</v>
      </c>
      <c r="I235" t="s">
        <v>1</v>
      </c>
      <c r="J235">
        <f t="shared" ca="1" si="5"/>
        <v>1862</v>
      </c>
      <c r="K235" t="s">
        <v>2</v>
      </c>
      <c r="L235">
        <f t="shared" ca="1" si="6"/>
        <v>2226</v>
      </c>
      <c r="M235" t="s">
        <v>2</v>
      </c>
    </row>
    <row r="236" spans="2:13" x14ac:dyDescent="0.25">
      <c r="B236">
        <v>431</v>
      </c>
      <c r="C236" t="s">
        <v>1</v>
      </c>
      <c r="D236">
        <v>539</v>
      </c>
      <c r="E236" t="s">
        <v>2</v>
      </c>
      <c r="F236">
        <v>970</v>
      </c>
      <c r="G236" t="s">
        <v>2</v>
      </c>
      <c r="H236">
        <f t="shared" ca="1" si="4"/>
        <v>1552</v>
      </c>
      <c r="I236" t="s">
        <v>1</v>
      </c>
      <c r="J236">
        <f t="shared" ca="1" si="5"/>
        <v>1898</v>
      </c>
      <c r="K236" t="s">
        <v>2</v>
      </c>
      <c r="L236">
        <f t="shared" ca="1" si="6"/>
        <v>3450</v>
      </c>
      <c r="M236" t="s">
        <v>2</v>
      </c>
    </row>
    <row r="237" spans="2:13" x14ac:dyDescent="0.25">
      <c r="B237">
        <v>1956</v>
      </c>
      <c r="C237" t="s">
        <v>1</v>
      </c>
      <c r="D237">
        <v>1937</v>
      </c>
      <c r="E237" t="s">
        <v>2</v>
      </c>
      <c r="F237">
        <v>3893</v>
      </c>
      <c r="G237" t="s">
        <v>2</v>
      </c>
      <c r="H237">
        <f t="shared" ca="1" si="4"/>
        <v>966</v>
      </c>
      <c r="I237" t="s">
        <v>1</v>
      </c>
      <c r="J237">
        <f t="shared" ca="1" si="5"/>
        <v>1591</v>
      </c>
      <c r="K237" t="s">
        <v>2</v>
      </c>
      <c r="L237">
        <f t="shared" ca="1" si="6"/>
        <v>2557</v>
      </c>
      <c r="M237" t="s">
        <v>2</v>
      </c>
    </row>
    <row r="238" spans="2:13" x14ac:dyDescent="0.25">
      <c r="B238">
        <v>1812</v>
      </c>
      <c r="C238" t="s">
        <v>1</v>
      </c>
      <c r="D238">
        <v>1146</v>
      </c>
      <c r="E238" t="s">
        <v>2</v>
      </c>
      <c r="F238">
        <v>2958</v>
      </c>
      <c r="G238" t="s">
        <v>2</v>
      </c>
      <c r="H238">
        <f t="shared" ca="1" si="4"/>
        <v>1102</v>
      </c>
      <c r="I238" t="s">
        <v>1</v>
      </c>
      <c r="J238">
        <f t="shared" ca="1" si="5"/>
        <v>1706</v>
      </c>
      <c r="K238" t="s">
        <v>2</v>
      </c>
      <c r="L238">
        <f t="shared" ca="1" si="6"/>
        <v>2808</v>
      </c>
      <c r="M238" t="s">
        <v>2</v>
      </c>
    </row>
    <row r="239" spans="2:13" x14ac:dyDescent="0.25">
      <c r="B239">
        <v>1420</v>
      </c>
      <c r="C239" t="s">
        <v>1</v>
      </c>
      <c r="D239">
        <v>602</v>
      </c>
      <c r="E239" t="s">
        <v>2</v>
      </c>
      <c r="F239">
        <v>2022</v>
      </c>
      <c r="G239" t="s">
        <v>2</v>
      </c>
      <c r="H239">
        <f t="shared" ca="1" si="4"/>
        <v>1353</v>
      </c>
      <c r="I239" t="s">
        <v>1</v>
      </c>
      <c r="J239">
        <f t="shared" ca="1" si="5"/>
        <v>1358</v>
      </c>
      <c r="K239" t="s">
        <v>2</v>
      </c>
      <c r="L239">
        <f t="shared" ca="1" si="6"/>
        <v>2711</v>
      </c>
      <c r="M239" t="s">
        <v>2</v>
      </c>
    </row>
    <row r="240" spans="2:13" x14ac:dyDescent="0.25">
      <c r="B240">
        <v>1871</v>
      </c>
      <c r="C240" t="s">
        <v>1</v>
      </c>
      <c r="D240">
        <v>1816</v>
      </c>
      <c r="E240" t="s">
        <v>2</v>
      </c>
      <c r="F240">
        <v>3687</v>
      </c>
      <c r="G240" t="s">
        <v>2</v>
      </c>
      <c r="H240">
        <f t="shared" ca="1" si="4"/>
        <v>1265</v>
      </c>
      <c r="I240" t="s">
        <v>1</v>
      </c>
      <c r="J240">
        <f t="shared" ca="1" si="5"/>
        <v>1510</v>
      </c>
      <c r="K240" t="s">
        <v>2</v>
      </c>
      <c r="L240">
        <f t="shared" ca="1" si="6"/>
        <v>2775</v>
      </c>
      <c r="M240" t="s">
        <v>2</v>
      </c>
    </row>
    <row r="241" spans="2:13" x14ac:dyDescent="0.25">
      <c r="B241">
        <v>514</v>
      </c>
      <c r="C241" t="s">
        <v>1</v>
      </c>
      <c r="D241">
        <v>1474</v>
      </c>
      <c r="E241" t="s">
        <v>2</v>
      </c>
      <c r="F241">
        <v>1988</v>
      </c>
      <c r="G241" t="s">
        <v>2</v>
      </c>
      <c r="H241">
        <f t="shared" ca="1" si="4"/>
        <v>1933</v>
      </c>
      <c r="I241" t="s">
        <v>1</v>
      </c>
      <c r="J241">
        <f t="shared" ca="1" si="5"/>
        <v>724</v>
      </c>
      <c r="K241" t="s">
        <v>2</v>
      </c>
      <c r="L241">
        <f t="shared" ca="1" si="6"/>
        <v>2657</v>
      </c>
      <c r="M241" t="s">
        <v>2</v>
      </c>
    </row>
    <row r="242" spans="2:13" x14ac:dyDescent="0.25">
      <c r="B242">
        <v>441</v>
      </c>
      <c r="C242" t="s">
        <v>1</v>
      </c>
      <c r="D242">
        <v>891</v>
      </c>
      <c r="E242" t="s">
        <v>2</v>
      </c>
      <c r="F242">
        <v>1332</v>
      </c>
      <c r="G242" t="s">
        <v>2</v>
      </c>
      <c r="H242">
        <f t="shared" ca="1" si="4"/>
        <v>803</v>
      </c>
      <c r="I242" t="s">
        <v>1</v>
      </c>
      <c r="J242">
        <f t="shared" ca="1" si="5"/>
        <v>1968</v>
      </c>
      <c r="K242" t="s">
        <v>2</v>
      </c>
      <c r="L242">
        <f t="shared" ca="1" si="6"/>
        <v>2771</v>
      </c>
      <c r="M242" t="s">
        <v>2</v>
      </c>
    </row>
    <row r="243" spans="2:13" x14ac:dyDescent="0.25">
      <c r="B243">
        <v>1317</v>
      </c>
      <c r="C243" t="s">
        <v>1</v>
      </c>
      <c r="D243">
        <v>653</v>
      </c>
      <c r="E243" t="s">
        <v>2</v>
      </c>
      <c r="F243">
        <v>1970</v>
      </c>
      <c r="G243" t="s">
        <v>2</v>
      </c>
      <c r="H243">
        <f t="shared" ca="1" si="4"/>
        <v>1771</v>
      </c>
      <c r="I243" t="s">
        <v>1</v>
      </c>
      <c r="J243">
        <f t="shared" ca="1" si="5"/>
        <v>1525</v>
      </c>
      <c r="K243" t="s">
        <v>2</v>
      </c>
      <c r="L243">
        <f t="shared" ca="1" si="6"/>
        <v>3296</v>
      </c>
      <c r="M243" t="s">
        <v>2</v>
      </c>
    </row>
    <row r="244" spans="2:13" x14ac:dyDescent="0.25">
      <c r="B244">
        <v>1242</v>
      </c>
      <c r="C244" t="s">
        <v>1</v>
      </c>
      <c r="D244">
        <v>1712</v>
      </c>
      <c r="E244" t="s">
        <v>2</v>
      </c>
      <c r="F244">
        <v>2954</v>
      </c>
      <c r="G244" t="s">
        <v>2</v>
      </c>
      <c r="H244">
        <f t="shared" ca="1" si="4"/>
        <v>1364</v>
      </c>
      <c r="I244" t="s">
        <v>1</v>
      </c>
      <c r="J244">
        <f t="shared" ca="1" si="5"/>
        <v>1009</v>
      </c>
      <c r="K244" t="s">
        <v>2</v>
      </c>
      <c r="L244">
        <f t="shared" ca="1" si="6"/>
        <v>2373</v>
      </c>
      <c r="M244" t="s">
        <v>2</v>
      </c>
    </row>
    <row r="245" spans="2:13" x14ac:dyDescent="0.25">
      <c r="B245">
        <v>601</v>
      </c>
      <c r="C245" t="s">
        <v>1</v>
      </c>
      <c r="D245">
        <v>1531</v>
      </c>
      <c r="E245" t="s">
        <v>2</v>
      </c>
      <c r="F245">
        <v>2132</v>
      </c>
      <c r="G245" t="s">
        <v>2</v>
      </c>
      <c r="H245">
        <f t="shared" ca="1" si="4"/>
        <v>352</v>
      </c>
      <c r="I245" t="s">
        <v>1</v>
      </c>
      <c r="J245">
        <f t="shared" ca="1" si="5"/>
        <v>1261</v>
      </c>
      <c r="K245" t="s">
        <v>2</v>
      </c>
      <c r="L245">
        <f t="shared" ca="1" si="6"/>
        <v>1613</v>
      </c>
      <c r="M245" t="s">
        <v>2</v>
      </c>
    </row>
    <row r="246" spans="2:13" x14ac:dyDescent="0.25">
      <c r="B246">
        <v>1722</v>
      </c>
      <c r="C246" t="s">
        <v>1</v>
      </c>
      <c r="D246">
        <v>824</v>
      </c>
      <c r="E246" t="s">
        <v>2</v>
      </c>
      <c r="F246">
        <v>2546</v>
      </c>
      <c r="G246" t="s">
        <v>2</v>
      </c>
      <c r="H246">
        <f t="shared" ca="1" si="4"/>
        <v>1080</v>
      </c>
      <c r="I246" t="s">
        <v>1</v>
      </c>
      <c r="J246">
        <f t="shared" ca="1" si="5"/>
        <v>667</v>
      </c>
      <c r="K246" t="s">
        <v>2</v>
      </c>
      <c r="L246">
        <f t="shared" ca="1" si="6"/>
        <v>1747</v>
      </c>
      <c r="M246" t="s">
        <v>2</v>
      </c>
    </row>
    <row r="247" spans="2:13" x14ac:dyDescent="0.25">
      <c r="B247">
        <v>1262</v>
      </c>
      <c r="C247" t="s">
        <v>1</v>
      </c>
      <c r="D247">
        <v>503</v>
      </c>
      <c r="E247" t="s">
        <v>2</v>
      </c>
      <c r="F247">
        <v>1765</v>
      </c>
      <c r="G247" t="s">
        <v>2</v>
      </c>
      <c r="H247">
        <f t="shared" ca="1" si="4"/>
        <v>1738</v>
      </c>
      <c r="I247" t="s">
        <v>1</v>
      </c>
      <c r="J247">
        <f t="shared" ca="1" si="5"/>
        <v>786</v>
      </c>
      <c r="K247" t="s">
        <v>2</v>
      </c>
      <c r="L247">
        <f t="shared" ca="1" si="6"/>
        <v>2524</v>
      </c>
      <c r="M247" t="s">
        <v>2</v>
      </c>
    </row>
    <row r="248" spans="2:13" x14ac:dyDescent="0.25">
      <c r="B248">
        <v>528</v>
      </c>
      <c r="C248" t="s">
        <v>1</v>
      </c>
      <c r="D248">
        <v>1740</v>
      </c>
      <c r="E248" t="s">
        <v>2</v>
      </c>
      <c r="F248">
        <v>2268</v>
      </c>
      <c r="G248" t="s">
        <v>2</v>
      </c>
      <c r="H248">
        <f t="shared" ca="1" si="4"/>
        <v>1523</v>
      </c>
      <c r="I248" t="s">
        <v>1</v>
      </c>
      <c r="J248">
        <f t="shared" ca="1" si="5"/>
        <v>1294</v>
      </c>
      <c r="K248" t="s">
        <v>2</v>
      </c>
      <c r="L248">
        <f t="shared" ca="1" si="6"/>
        <v>2817</v>
      </c>
      <c r="M248" t="s">
        <v>2</v>
      </c>
    </row>
    <row r="249" spans="2:13" x14ac:dyDescent="0.25">
      <c r="B249">
        <v>1395</v>
      </c>
      <c r="C249" t="s">
        <v>1</v>
      </c>
      <c r="D249">
        <v>1776</v>
      </c>
      <c r="E249" t="s">
        <v>2</v>
      </c>
      <c r="F249">
        <v>3171</v>
      </c>
      <c r="G249" t="s">
        <v>2</v>
      </c>
      <c r="H249">
        <f t="shared" ca="1" si="4"/>
        <v>561</v>
      </c>
      <c r="I249" t="s">
        <v>1</v>
      </c>
      <c r="J249">
        <f t="shared" ca="1" si="5"/>
        <v>1811</v>
      </c>
      <c r="K249" t="s">
        <v>2</v>
      </c>
      <c r="L249">
        <f t="shared" ca="1" si="6"/>
        <v>2372</v>
      </c>
      <c r="M249" t="s">
        <v>2</v>
      </c>
    </row>
    <row r="250" spans="2:13" x14ac:dyDescent="0.25">
      <c r="B250">
        <v>1243</v>
      </c>
      <c r="C250" t="s">
        <v>1</v>
      </c>
      <c r="D250">
        <v>1513</v>
      </c>
      <c r="E250" t="s">
        <v>2</v>
      </c>
      <c r="F250">
        <v>2756</v>
      </c>
      <c r="G250" t="s">
        <v>2</v>
      </c>
      <c r="H250">
        <f t="shared" ca="1" si="4"/>
        <v>1206</v>
      </c>
      <c r="I250" t="s">
        <v>1</v>
      </c>
      <c r="J250">
        <f t="shared" ca="1" si="5"/>
        <v>533</v>
      </c>
      <c r="K250" t="s">
        <v>2</v>
      </c>
      <c r="L250">
        <f t="shared" ca="1" si="6"/>
        <v>1739</v>
      </c>
      <c r="M250" t="s">
        <v>2</v>
      </c>
    </row>
    <row r="251" spans="2:13" x14ac:dyDescent="0.25">
      <c r="B251">
        <v>1923</v>
      </c>
      <c r="C251" t="s">
        <v>1</v>
      </c>
      <c r="D251">
        <v>1023</v>
      </c>
      <c r="E251" t="s">
        <v>2</v>
      </c>
      <c r="F251">
        <v>2946</v>
      </c>
      <c r="G251" t="s">
        <v>2</v>
      </c>
      <c r="H251">
        <f t="shared" ca="1" si="4"/>
        <v>1056</v>
      </c>
      <c r="I251" t="s">
        <v>1</v>
      </c>
      <c r="J251">
        <f t="shared" ca="1" si="5"/>
        <v>560</v>
      </c>
      <c r="K251" t="s">
        <v>2</v>
      </c>
      <c r="L251">
        <f t="shared" ca="1" si="6"/>
        <v>1616</v>
      </c>
      <c r="M251" t="s">
        <v>2</v>
      </c>
    </row>
    <row r="252" spans="2:13" x14ac:dyDescent="0.25">
      <c r="B252">
        <v>1789</v>
      </c>
      <c r="C252" t="s">
        <v>1</v>
      </c>
      <c r="D252">
        <v>1553</v>
      </c>
      <c r="E252" t="s">
        <v>2</v>
      </c>
      <c r="F252">
        <v>3342</v>
      </c>
      <c r="G252" t="s">
        <v>2</v>
      </c>
      <c r="H252">
        <f t="shared" ca="1" si="4"/>
        <v>1909</v>
      </c>
      <c r="I252" t="s">
        <v>1</v>
      </c>
      <c r="J252">
        <f t="shared" ca="1" si="5"/>
        <v>567</v>
      </c>
      <c r="K252" t="s">
        <v>2</v>
      </c>
      <c r="L252">
        <f t="shared" ca="1" si="6"/>
        <v>2476</v>
      </c>
      <c r="M252" t="s">
        <v>2</v>
      </c>
    </row>
    <row r="253" spans="2:13" x14ac:dyDescent="0.25">
      <c r="B253">
        <v>792</v>
      </c>
      <c r="C253" t="s">
        <v>1</v>
      </c>
      <c r="D253">
        <v>575</v>
      </c>
      <c r="E253" t="s">
        <v>2</v>
      </c>
      <c r="F253">
        <v>1367</v>
      </c>
      <c r="G253" t="s">
        <v>2</v>
      </c>
      <c r="H253">
        <f t="shared" ca="1" si="4"/>
        <v>409</v>
      </c>
      <c r="I253" t="s">
        <v>1</v>
      </c>
      <c r="J253">
        <f t="shared" ca="1" si="5"/>
        <v>1509</v>
      </c>
      <c r="K253" t="s">
        <v>2</v>
      </c>
      <c r="L253">
        <f t="shared" ca="1" si="6"/>
        <v>1918</v>
      </c>
      <c r="M253" t="s">
        <v>2</v>
      </c>
    </row>
    <row r="254" spans="2:13" x14ac:dyDescent="0.25">
      <c r="B254">
        <v>1389</v>
      </c>
      <c r="C254" t="s">
        <v>1</v>
      </c>
      <c r="D254">
        <v>840</v>
      </c>
      <c r="E254" t="s">
        <v>2</v>
      </c>
      <c r="F254">
        <v>2229</v>
      </c>
      <c r="G254" t="s">
        <v>2</v>
      </c>
      <c r="H254">
        <f t="shared" ca="1" si="4"/>
        <v>395</v>
      </c>
      <c r="I254" t="s">
        <v>1</v>
      </c>
      <c r="J254">
        <f t="shared" ca="1" si="5"/>
        <v>1461</v>
      </c>
      <c r="K254" t="s">
        <v>2</v>
      </c>
      <c r="L254">
        <f t="shared" ca="1" si="6"/>
        <v>1856</v>
      </c>
      <c r="M254" t="s">
        <v>2</v>
      </c>
    </row>
    <row r="255" spans="2:13" x14ac:dyDescent="0.25">
      <c r="B255">
        <v>1038</v>
      </c>
      <c r="C255" t="s">
        <v>1</v>
      </c>
      <c r="D255">
        <v>1305</v>
      </c>
      <c r="E255" t="s">
        <v>2</v>
      </c>
      <c r="F255">
        <v>2343</v>
      </c>
      <c r="G255" t="s">
        <v>2</v>
      </c>
      <c r="H255">
        <f t="shared" ca="1" si="4"/>
        <v>490</v>
      </c>
      <c r="I255" t="s">
        <v>1</v>
      </c>
      <c r="J255">
        <f t="shared" ca="1" si="5"/>
        <v>1019</v>
      </c>
      <c r="K255" t="s">
        <v>2</v>
      </c>
      <c r="L255">
        <f t="shared" ca="1" si="6"/>
        <v>1509</v>
      </c>
      <c r="M255" t="s">
        <v>2</v>
      </c>
    </row>
    <row r="256" spans="2:13" x14ac:dyDescent="0.25">
      <c r="B256">
        <v>380</v>
      </c>
      <c r="C256" t="s">
        <v>1</v>
      </c>
      <c r="D256">
        <v>861</v>
      </c>
      <c r="E256" t="s">
        <v>2</v>
      </c>
      <c r="F256">
        <v>1241</v>
      </c>
      <c r="G256" t="s">
        <v>2</v>
      </c>
      <c r="H256">
        <f t="shared" ca="1" si="4"/>
        <v>1880</v>
      </c>
      <c r="I256" t="s">
        <v>1</v>
      </c>
      <c r="J256">
        <f t="shared" ca="1" si="5"/>
        <v>612</v>
      </c>
      <c r="K256" t="s">
        <v>2</v>
      </c>
      <c r="L256">
        <f t="shared" ca="1" si="6"/>
        <v>2492</v>
      </c>
      <c r="M256" t="s">
        <v>2</v>
      </c>
    </row>
    <row r="257" spans="2:13" x14ac:dyDescent="0.25">
      <c r="B257">
        <v>1023</v>
      </c>
      <c r="C257" t="s">
        <v>1</v>
      </c>
      <c r="D257">
        <v>548</v>
      </c>
      <c r="E257" t="s">
        <v>2</v>
      </c>
      <c r="F257">
        <v>1571</v>
      </c>
      <c r="G257" t="s">
        <v>2</v>
      </c>
      <c r="H257">
        <f t="shared" ca="1" si="4"/>
        <v>360</v>
      </c>
      <c r="I257" t="s">
        <v>1</v>
      </c>
      <c r="J257">
        <f t="shared" ca="1" si="5"/>
        <v>1371</v>
      </c>
      <c r="K257" t="s">
        <v>2</v>
      </c>
      <c r="L257">
        <f t="shared" ca="1" si="6"/>
        <v>1731</v>
      </c>
      <c r="M257" t="s">
        <v>2</v>
      </c>
    </row>
    <row r="258" spans="2:13" x14ac:dyDescent="0.25">
      <c r="B258">
        <v>1541</v>
      </c>
      <c r="C258" t="s">
        <v>1</v>
      </c>
      <c r="D258">
        <v>1245</v>
      </c>
      <c r="E258" t="s">
        <v>2</v>
      </c>
      <c r="F258">
        <v>2786</v>
      </c>
      <c r="G258" t="s">
        <v>2</v>
      </c>
      <c r="H258">
        <f t="shared" ca="1" si="4"/>
        <v>1966</v>
      </c>
      <c r="I258" t="s">
        <v>1</v>
      </c>
      <c r="J258">
        <f t="shared" ca="1" si="5"/>
        <v>950</v>
      </c>
      <c r="K258" t="s">
        <v>2</v>
      </c>
      <c r="L258">
        <f t="shared" ca="1" si="6"/>
        <v>2916</v>
      </c>
      <c r="M258" t="s">
        <v>2</v>
      </c>
    </row>
    <row r="259" spans="2:13" x14ac:dyDescent="0.25">
      <c r="B259">
        <v>635</v>
      </c>
      <c r="C259" t="s">
        <v>1</v>
      </c>
      <c r="D259">
        <v>930</v>
      </c>
      <c r="E259" t="s">
        <v>2</v>
      </c>
      <c r="F259">
        <v>1565</v>
      </c>
      <c r="G259" t="s">
        <v>2</v>
      </c>
      <c r="H259">
        <f t="shared" ca="1" si="4"/>
        <v>631</v>
      </c>
      <c r="I259" t="s">
        <v>1</v>
      </c>
      <c r="J259">
        <f t="shared" ca="1" si="5"/>
        <v>1088</v>
      </c>
      <c r="K259" t="s">
        <v>2</v>
      </c>
      <c r="L259">
        <f t="shared" ca="1" si="6"/>
        <v>1719</v>
      </c>
      <c r="M259" t="s">
        <v>2</v>
      </c>
    </row>
    <row r="260" spans="2:13" x14ac:dyDescent="0.25">
      <c r="B260">
        <v>1557</v>
      </c>
      <c r="C260" t="s">
        <v>1</v>
      </c>
      <c r="D260">
        <v>1911</v>
      </c>
      <c r="E260" t="s">
        <v>2</v>
      </c>
      <c r="F260">
        <v>3468</v>
      </c>
      <c r="G260" t="s">
        <v>2</v>
      </c>
      <c r="H260">
        <f t="shared" ca="1" si="4"/>
        <v>452</v>
      </c>
      <c r="I260" t="s">
        <v>1</v>
      </c>
      <c r="J260">
        <f t="shared" ca="1" si="5"/>
        <v>1938</v>
      </c>
      <c r="K260" t="s">
        <v>2</v>
      </c>
      <c r="L260">
        <f t="shared" ca="1" si="6"/>
        <v>2390</v>
      </c>
      <c r="M260" t="s">
        <v>2</v>
      </c>
    </row>
    <row r="261" spans="2:13" x14ac:dyDescent="0.25">
      <c r="B261">
        <v>1767</v>
      </c>
      <c r="C261" t="s">
        <v>1</v>
      </c>
      <c r="D261">
        <v>505</v>
      </c>
      <c r="E261" t="s">
        <v>2</v>
      </c>
      <c r="F261">
        <v>2272</v>
      </c>
      <c r="G261" t="s">
        <v>2</v>
      </c>
      <c r="H261">
        <f t="shared" ca="1" si="4"/>
        <v>1907</v>
      </c>
      <c r="I261" t="s">
        <v>1</v>
      </c>
      <c r="J261">
        <f t="shared" ca="1" si="5"/>
        <v>715</v>
      </c>
      <c r="K261" t="s">
        <v>2</v>
      </c>
      <c r="L261">
        <f t="shared" ca="1" si="6"/>
        <v>2622</v>
      </c>
      <c r="M261" t="s">
        <v>2</v>
      </c>
    </row>
    <row r="262" spans="2:13" x14ac:dyDescent="0.25">
      <c r="B262">
        <v>549</v>
      </c>
      <c r="C262" t="s">
        <v>1</v>
      </c>
      <c r="D262">
        <v>1186</v>
      </c>
      <c r="E262" t="s">
        <v>2</v>
      </c>
      <c r="F262">
        <v>1735</v>
      </c>
      <c r="G262" t="s">
        <v>2</v>
      </c>
      <c r="H262">
        <f t="shared" ca="1" si="4"/>
        <v>1367</v>
      </c>
      <c r="I262" t="s">
        <v>1</v>
      </c>
      <c r="J262">
        <f t="shared" ca="1" si="5"/>
        <v>1214</v>
      </c>
      <c r="K262" t="s">
        <v>2</v>
      </c>
      <c r="L262">
        <f t="shared" ca="1" si="6"/>
        <v>2581</v>
      </c>
      <c r="M262" t="s">
        <v>2</v>
      </c>
    </row>
    <row r="263" spans="2:13" x14ac:dyDescent="0.25">
      <c r="B263">
        <v>757</v>
      </c>
      <c r="C263" t="s">
        <v>1</v>
      </c>
      <c r="D263">
        <v>600</v>
      </c>
      <c r="E263" t="s">
        <v>2</v>
      </c>
      <c r="F263">
        <v>1357</v>
      </c>
      <c r="G263" t="s">
        <v>2</v>
      </c>
      <c r="H263">
        <f t="shared" ca="1" si="4"/>
        <v>1268</v>
      </c>
      <c r="I263" t="s">
        <v>1</v>
      </c>
      <c r="J263">
        <f t="shared" ca="1" si="5"/>
        <v>1183</v>
      </c>
      <c r="K263" t="s">
        <v>2</v>
      </c>
      <c r="L263">
        <f t="shared" ca="1" si="6"/>
        <v>2451</v>
      </c>
      <c r="M263" t="s">
        <v>2</v>
      </c>
    </row>
    <row r="264" spans="2:13" x14ac:dyDescent="0.25">
      <c r="B264">
        <v>732</v>
      </c>
      <c r="C264" t="s">
        <v>1</v>
      </c>
      <c r="D264">
        <v>421</v>
      </c>
      <c r="E264" t="s">
        <v>2</v>
      </c>
      <c r="F264">
        <v>1153</v>
      </c>
      <c r="G264" t="s">
        <v>2</v>
      </c>
      <c r="H264">
        <f t="shared" ref="H264:H272" ca="1" si="7">RANDBETWEEN(300,1999)</f>
        <v>821</v>
      </c>
      <c r="I264" t="s">
        <v>1</v>
      </c>
      <c r="J264">
        <f t="shared" ref="J264:J272" ca="1" si="8">RANDBETWEEN(300,1999)</f>
        <v>1063</v>
      </c>
      <c r="K264" t="s">
        <v>2</v>
      </c>
      <c r="L264">
        <f t="shared" ref="L264:L272" ca="1" si="9">H264+J264</f>
        <v>1884</v>
      </c>
      <c r="M264" t="s">
        <v>2</v>
      </c>
    </row>
    <row r="265" spans="2:13" x14ac:dyDescent="0.25">
      <c r="B265">
        <v>1167</v>
      </c>
      <c r="C265" t="s">
        <v>1</v>
      </c>
      <c r="D265">
        <v>1899</v>
      </c>
      <c r="E265" t="s">
        <v>2</v>
      </c>
      <c r="F265">
        <v>3066</v>
      </c>
      <c r="G265" t="s">
        <v>2</v>
      </c>
      <c r="H265">
        <f t="shared" ca="1" si="7"/>
        <v>1481</v>
      </c>
      <c r="I265" t="s">
        <v>1</v>
      </c>
      <c r="J265">
        <f t="shared" ca="1" si="8"/>
        <v>1069</v>
      </c>
      <c r="K265" t="s">
        <v>2</v>
      </c>
      <c r="L265">
        <f t="shared" ca="1" si="9"/>
        <v>2550</v>
      </c>
      <c r="M265" t="s">
        <v>2</v>
      </c>
    </row>
    <row r="266" spans="2:13" x14ac:dyDescent="0.25">
      <c r="B266">
        <v>1642</v>
      </c>
      <c r="C266" t="s">
        <v>1</v>
      </c>
      <c r="D266">
        <v>1927</v>
      </c>
      <c r="E266" t="s">
        <v>2</v>
      </c>
      <c r="F266">
        <v>3569</v>
      </c>
      <c r="G266" t="s">
        <v>2</v>
      </c>
      <c r="H266">
        <f t="shared" ca="1" si="7"/>
        <v>1427</v>
      </c>
      <c r="I266" t="s">
        <v>1</v>
      </c>
      <c r="J266">
        <f t="shared" ca="1" si="8"/>
        <v>999</v>
      </c>
      <c r="K266" t="s">
        <v>2</v>
      </c>
      <c r="L266">
        <f t="shared" ca="1" si="9"/>
        <v>2426</v>
      </c>
      <c r="M266" t="s">
        <v>2</v>
      </c>
    </row>
    <row r="267" spans="2:13" x14ac:dyDescent="0.25">
      <c r="B267">
        <v>1867</v>
      </c>
      <c r="C267" t="s">
        <v>1</v>
      </c>
      <c r="D267">
        <v>1979</v>
      </c>
      <c r="E267" t="s">
        <v>2</v>
      </c>
      <c r="F267">
        <v>3846</v>
      </c>
      <c r="G267" t="s">
        <v>2</v>
      </c>
      <c r="H267">
        <f t="shared" ca="1" si="7"/>
        <v>1573</v>
      </c>
      <c r="I267" t="s">
        <v>1</v>
      </c>
      <c r="J267">
        <f t="shared" ca="1" si="8"/>
        <v>487</v>
      </c>
      <c r="K267" t="s">
        <v>2</v>
      </c>
      <c r="L267">
        <f t="shared" ca="1" si="9"/>
        <v>2060</v>
      </c>
      <c r="M267" t="s">
        <v>2</v>
      </c>
    </row>
    <row r="268" spans="2:13" x14ac:dyDescent="0.25">
      <c r="B268">
        <v>630</v>
      </c>
      <c r="C268" t="s">
        <v>1</v>
      </c>
      <c r="D268">
        <v>941</v>
      </c>
      <c r="E268" t="s">
        <v>2</v>
      </c>
      <c r="F268">
        <v>1571</v>
      </c>
      <c r="G268" t="s">
        <v>2</v>
      </c>
      <c r="H268">
        <f t="shared" ca="1" si="7"/>
        <v>1223</v>
      </c>
      <c r="I268" t="s">
        <v>1</v>
      </c>
      <c r="J268">
        <f t="shared" ca="1" si="8"/>
        <v>1973</v>
      </c>
      <c r="K268" t="s">
        <v>2</v>
      </c>
      <c r="L268">
        <f t="shared" ca="1" si="9"/>
        <v>3196</v>
      </c>
      <c r="M268" t="s">
        <v>2</v>
      </c>
    </row>
    <row r="269" spans="2:13" x14ac:dyDescent="0.25">
      <c r="B269">
        <v>357</v>
      </c>
      <c r="C269" t="s">
        <v>1</v>
      </c>
      <c r="D269">
        <v>1821</v>
      </c>
      <c r="E269" t="s">
        <v>2</v>
      </c>
      <c r="F269">
        <v>2178</v>
      </c>
      <c r="G269" t="s">
        <v>2</v>
      </c>
      <c r="H269">
        <f t="shared" ca="1" si="7"/>
        <v>1527</v>
      </c>
      <c r="I269" t="s">
        <v>1</v>
      </c>
      <c r="J269">
        <f t="shared" ca="1" si="8"/>
        <v>611</v>
      </c>
      <c r="K269" t="s">
        <v>2</v>
      </c>
      <c r="L269">
        <f t="shared" ca="1" si="9"/>
        <v>2138</v>
      </c>
      <c r="M269" t="s">
        <v>2</v>
      </c>
    </row>
    <row r="270" spans="2:13" x14ac:dyDescent="0.25">
      <c r="B270">
        <v>1073</v>
      </c>
      <c r="C270" t="s">
        <v>1</v>
      </c>
      <c r="D270">
        <v>1404</v>
      </c>
      <c r="E270" t="s">
        <v>2</v>
      </c>
      <c r="F270">
        <v>2477</v>
      </c>
      <c r="G270" t="s">
        <v>2</v>
      </c>
      <c r="H270">
        <f t="shared" ca="1" si="7"/>
        <v>465</v>
      </c>
      <c r="I270" t="s">
        <v>1</v>
      </c>
      <c r="J270">
        <f t="shared" ca="1" si="8"/>
        <v>1848</v>
      </c>
      <c r="K270" t="s">
        <v>2</v>
      </c>
      <c r="L270">
        <f t="shared" ca="1" si="9"/>
        <v>2313</v>
      </c>
      <c r="M270" t="s">
        <v>2</v>
      </c>
    </row>
    <row r="271" spans="2:13" x14ac:dyDescent="0.25">
      <c r="B271">
        <v>1814</v>
      </c>
      <c r="C271" t="s">
        <v>1</v>
      </c>
      <c r="D271">
        <v>1626</v>
      </c>
      <c r="E271" t="s">
        <v>2</v>
      </c>
      <c r="F271">
        <v>3440</v>
      </c>
      <c r="G271" t="s">
        <v>2</v>
      </c>
      <c r="H271">
        <f t="shared" ca="1" si="7"/>
        <v>962</v>
      </c>
      <c r="I271" t="s">
        <v>1</v>
      </c>
      <c r="J271">
        <f t="shared" ca="1" si="8"/>
        <v>659</v>
      </c>
      <c r="K271" t="s">
        <v>2</v>
      </c>
      <c r="L271">
        <f t="shared" ca="1" si="9"/>
        <v>1621</v>
      </c>
      <c r="M271" t="s">
        <v>2</v>
      </c>
    </row>
    <row r="272" spans="2:13" x14ac:dyDescent="0.25">
      <c r="B272">
        <v>1189</v>
      </c>
      <c r="C272" t="s">
        <v>1</v>
      </c>
      <c r="D272">
        <v>809</v>
      </c>
      <c r="E272" t="s">
        <v>2</v>
      </c>
      <c r="F272">
        <v>1998</v>
      </c>
      <c r="G272" t="s">
        <v>2</v>
      </c>
      <c r="H272">
        <f t="shared" ca="1" si="7"/>
        <v>1267</v>
      </c>
      <c r="I272" t="s">
        <v>1</v>
      </c>
      <c r="J272">
        <f t="shared" ca="1" si="8"/>
        <v>1502</v>
      </c>
      <c r="K272" t="s">
        <v>2</v>
      </c>
      <c r="L272">
        <f t="shared" ca="1" si="9"/>
        <v>2769</v>
      </c>
      <c r="M272" t="s">
        <v>2</v>
      </c>
    </row>
    <row r="273" spans="2:12" x14ac:dyDescent="0.25">
      <c r="B273">
        <v>12</v>
      </c>
      <c r="C273" t="s">
        <v>1</v>
      </c>
      <c r="D273">
        <v>51</v>
      </c>
      <c r="E273" t="s">
        <v>2</v>
      </c>
      <c r="F273">
        <v>63</v>
      </c>
      <c r="G273"/>
      <c r="H273">
        <f t="shared" ref="H273:H327" ca="1" si="10">RANDBETWEEN(300,1999)</f>
        <v>1281</v>
      </c>
      <c r="I273" t="s">
        <v>1</v>
      </c>
      <c r="J273">
        <f t="shared" ref="J273:J326" ca="1" si="11">L273-H273</f>
        <v>-1192</v>
      </c>
      <c r="K273" t="s">
        <v>2</v>
      </c>
      <c r="L273">
        <f t="shared" ref="L273:L326" ca="1" si="12">RANDBETWEEN(40,100)</f>
        <v>89</v>
      </c>
    </row>
    <row r="274" spans="2:12" x14ac:dyDescent="0.25">
      <c r="B274">
        <v>34</v>
      </c>
      <c r="C274" t="s">
        <v>1</v>
      </c>
      <c r="D274">
        <v>10</v>
      </c>
      <c r="E274" t="s">
        <v>2</v>
      </c>
      <c r="F274">
        <v>44</v>
      </c>
      <c r="G274"/>
      <c r="H274">
        <f t="shared" ca="1" si="10"/>
        <v>1712</v>
      </c>
      <c r="I274" t="s">
        <v>1</v>
      </c>
      <c r="J274">
        <f t="shared" ca="1" si="11"/>
        <v>-1656</v>
      </c>
      <c r="K274" t="s">
        <v>2</v>
      </c>
      <c r="L274">
        <f t="shared" ca="1" si="12"/>
        <v>56</v>
      </c>
    </row>
    <row r="275" spans="2:12" x14ac:dyDescent="0.25">
      <c r="B275">
        <v>57</v>
      </c>
      <c r="C275" t="s">
        <v>1</v>
      </c>
      <c r="D275">
        <v>13</v>
      </c>
      <c r="E275" t="s">
        <v>2</v>
      </c>
      <c r="F275">
        <v>70</v>
      </c>
      <c r="G275"/>
      <c r="H275">
        <f t="shared" ca="1" si="10"/>
        <v>1539</v>
      </c>
      <c r="I275" t="s">
        <v>1</v>
      </c>
      <c r="J275">
        <f t="shared" ca="1" si="11"/>
        <v>-1482</v>
      </c>
      <c r="K275" t="s">
        <v>2</v>
      </c>
      <c r="L275">
        <f t="shared" ca="1" si="12"/>
        <v>57</v>
      </c>
    </row>
    <row r="276" spans="2:12" x14ac:dyDescent="0.25">
      <c r="B276">
        <v>90</v>
      </c>
      <c r="C276" t="s">
        <v>1</v>
      </c>
      <c r="D276">
        <v>2</v>
      </c>
      <c r="E276" t="s">
        <v>2</v>
      </c>
      <c r="F276">
        <v>92</v>
      </c>
      <c r="G276"/>
      <c r="H276">
        <f t="shared" ca="1" si="10"/>
        <v>1013</v>
      </c>
      <c r="I276" t="s">
        <v>1</v>
      </c>
      <c r="J276">
        <f t="shared" ca="1" si="11"/>
        <v>-923</v>
      </c>
      <c r="K276" t="s">
        <v>2</v>
      </c>
      <c r="L276">
        <f t="shared" ca="1" si="12"/>
        <v>90</v>
      </c>
    </row>
    <row r="277" spans="2:12" x14ac:dyDescent="0.25">
      <c r="B277">
        <v>45</v>
      </c>
      <c r="C277" t="s">
        <v>1</v>
      </c>
      <c r="D277">
        <v>10</v>
      </c>
      <c r="E277" t="s">
        <v>2</v>
      </c>
      <c r="F277">
        <v>55</v>
      </c>
      <c r="G277"/>
      <c r="H277">
        <f t="shared" ca="1" si="10"/>
        <v>782</v>
      </c>
      <c r="I277" t="s">
        <v>1</v>
      </c>
      <c r="J277">
        <f t="shared" ca="1" si="11"/>
        <v>-698</v>
      </c>
      <c r="K277" t="s">
        <v>2</v>
      </c>
      <c r="L277">
        <f t="shared" ca="1" si="12"/>
        <v>84</v>
      </c>
    </row>
    <row r="278" spans="2:12" x14ac:dyDescent="0.25">
      <c r="B278">
        <v>92</v>
      </c>
      <c r="C278" t="s">
        <v>1</v>
      </c>
      <c r="D278">
        <v>6</v>
      </c>
      <c r="E278" t="s">
        <v>2</v>
      </c>
      <c r="F278">
        <v>98</v>
      </c>
      <c r="G278"/>
      <c r="H278">
        <f t="shared" ca="1" si="10"/>
        <v>1825</v>
      </c>
      <c r="I278" t="s">
        <v>1</v>
      </c>
      <c r="J278">
        <f t="shared" ca="1" si="11"/>
        <v>-1750</v>
      </c>
      <c r="K278" t="s">
        <v>2</v>
      </c>
      <c r="L278">
        <f t="shared" ca="1" si="12"/>
        <v>75</v>
      </c>
    </row>
    <row r="279" spans="2:12" x14ac:dyDescent="0.25">
      <c r="B279">
        <v>47</v>
      </c>
      <c r="C279" t="s">
        <v>1</v>
      </c>
      <c r="D279">
        <v>4</v>
      </c>
      <c r="E279" t="s">
        <v>2</v>
      </c>
      <c r="F279">
        <v>51</v>
      </c>
      <c r="G279"/>
      <c r="H279">
        <f t="shared" ca="1" si="10"/>
        <v>910</v>
      </c>
      <c r="I279" t="s">
        <v>1</v>
      </c>
      <c r="J279">
        <f t="shared" ca="1" si="11"/>
        <v>-855</v>
      </c>
      <c r="K279" t="s">
        <v>2</v>
      </c>
      <c r="L279">
        <f t="shared" ca="1" si="12"/>
        <v>55</v>
      </c>
    </row>
    <row r="280" spans="2:12" x14ac:dyDescent="0.25">
      <c r="B280">
        <v>65</v>
      </c>
      <c r="C280" t="s">
        <v>1</v>
      </c>
      <c r="D280">
        <v>5</v>
      </c>
      <c r="E280" t="s">
        <v>2</v>
      </c>
      <c r="F280">
        <v>70</v>
      </c>
      <c r="G280"/>
      <c r="H280">
        <f t="shared" ca="1" si="10"/>
        <v>885</v>
      </c>
      <c r="I280" t="s">
        <v>1</v>
      </c>
      <c r="J280">
        <f t="shared" ca="1" si="11"/>
        <v>-804</v>
      </c>
      <c r="K280" t="s">
        <v>2</v>
      </c>
      <c r="L280">
        <f t="shared" ca="1" si="12"/>
        <v>81</v>
      </c>
    </row>
    <row r="281" spans="2:12" x14ac:dyDescent="0.25">
      <c r="B281">
        <v>51</v>
      </c>
      <c r="C281" t="s">
        <v>1</v>
      </c>
      <c r="D281">
        <v>24</v>
      </c>
      <c r="E281" t="s">
        <v>2</v>
      </c>
      <c r="F281">
        <v>75</v>
      </c>
      <c r="G281"/>
      <c r="H281">
        <f t="shared" ca="1" si="10"/>
        <v>1593</v>
      </c>
      <c r="I281" t="s">
        <v>1</v>
      </c>
      <c r="J281">
        <f t="shared" ca="1" si="11"/>
        <v>-1509</v>
      </c>
      <c r="K281" t="s">
        <v>2</v>
      </c>
      <c r="L281">
        <f t="shared" ca="1" si="12"/>
        <v>84</v>
      </c>
    </row>
    <row r="282" spans="2:12" x14ac:dyDescent="0.25">
      <c r="B282">
        <v>19</v>
      </c>
      <c r="C282" t="s">
        <v>1</v>
      </c>
      <c r="D282">
        <v>23</v>
      </c>
      <c r="E282" t="s">
        <v>2</v>
      </c>
      <c r="F282">
        <v>42</v>
      </c>
      <c r="G282"/>
      <c r="H282">
        <f t="shared" ca="1" si="10"/>
        <v>1232</v>
      </c>
      <c r="I282" t="s">
        <v>1</v>
      </c>
      <c r="J282">
        <f t="shared" ca="1" si="11"/>
        <v>-1134</v>
      </c>
      <c r="K282" t="s">
        <v>2</v>
      </c>
      <c r="L282">
        <f t="shared" ca="1" si="12"/>
        <v>98</v>
      </c>
    </row>
    <row r="283" spans="2:12" x14ac:dyDescent="0.25">
      <c r="B283">
        <v>55</v>
      </c>
      <c r="C283" t="s">
        <v>1</v>
      </c>
      <c r="D283">
        <v>11</v>
      </c>
      <c r="E283" t="s">
        <v>2</v>
      </c>
      <c r="F283">
        <v>66</v>
      </c>
      <c r="G283"/>
      <c r="H283">
        <f t="shared" ca="1" si="10"/>
        <v>1709</v>
      </c>
      <c r="I283" t="s">
        <v>1</v>
      </c>
      <c r="J283">
        <f t="shared" ca="1" si="11"/>
        <v>-1665</v>
      </c>
      <c r="K283" t="s">
        <v>2</v>
      </c>
      <c r="L283">
        <f t="shared" ca="1" si="12"/>
        <v>44</v>
      </c>
    </row>
    <row r="284" spans="2:12" x14ac:dyDescent="0.25">
      <c r="B284">
        <v>53</v>
      </c>
      <c r="C284" t="s">
        <v>1</v>
      </c>
      <c r="D284">
        <v>36</v>
      </c>
      <c r="E284" t="s">
        <v>2</v>
      </c>
      <c r="F284">
        <v>89</v>
      </c>
      <c r="G284"/>
      <c r="H284">
        <f t="shared" ca="1" si="10"/>
        <v>1625</v>
      </c>
      <c r="I284" t="s">
        <v>1</v>
      </c>
      <c r="J284">
        <f t="shared" ca="1" si="11"/>
        <v>-1561</v>
      </c>
      <c r="K284" t="s">
        <v>2</v>
      </c>
      <c r="L284">
        <f t="shared" ca="1" si="12"/>
        <v>64</v>
      </c>
    </row>
    <row r="285" spans="2:12" x14ac:dyDescent="0.25">
      <c r="B285">
        <v>30</v>
      </c>
      <c r="C285" t="s">
        <v>1</v>
      </c>
      <c r="D285">
        <v>26</v>
      </c>
      <c r="E285" t="s">
        <v>2</v>
      </c>
      <c r="F285">
        <v>56</v>
      </c>
      <c r="G285"/>
      <c r="H285">
        <f t="shared" ca="1" si="10"/>
        <v>780</v>
      </c>
      <c r="I285" t="s">
        <v>1</v>
      </c>
      <c r="J285">
        <f t="shared" ca="1" si="11"/>
        <v>-722</v>
      </c>
      <c r="K285" t="s">
        <v>2</v>
      </c>
      <c r="L285">
        <f t="shared" ca="1" si="12"/>
        <v>58</v>
      </c>
    </row>
    <row r="286" spans="2:12" x14ac:dyDescent="0.25">
      <c r="B286">
        <v>43</v>
      </c>
      <c r="C286" t="s">
        <v>1</v>
      </c>
      <c r="D286">
        <v>40</v>
      </c>
      <c r="E286" t="s">
        <v>2</v>
      </c>
      <c r="F286">
        <v>83</v>
      </c>
      <c r="G286"/>
      <c r="H286">
        <f t="shared" ca="1" si="10"/>
        <v>1091</v>
      </c>
      <c r="I286" t="s">
        <v>1</v>
      </c>
      <c r="J286">
        <f t="shared" ca="1" si="11"/>
        <v>-1041</v>
      </c>
      <c r="K286" t="s">
        <v>2</v>
      </c>
      <c r="L286">
        <f t="shared" ca="1" si="12"/>
        <v>50</v>
      </c>
    </row>
    <row r="287" spans="2:12" x14ac:dyDescent="0.25">
      <c r="B287">
        <v>43</v>
      </c>
      <c r="C287" t="s">
        <v>1</v>
      </c>
      <c r="D287">
        <v>47</v>
      </c>
      <c r="E287" t="s">
        <v>2</v>
      </c>
      <c r="F287">
        <v>90</v>
      </c>
      <c r="G287"/>
      <c r="H287">
        <f t="shared" ca="1" si="10"/>
        <v>840</v>
      </c>
      <c r="I287" t="s">
        <v>1</v>
      </c>
      <c r="J287">
        <f t="shared" ca="1" si="11"/>
        <v>-800</v>
      </c>
      <c r="K287" t="s">
        <v>2</v>
      </c>
      <c r="L287">
        <f t="shared" ca="1" si="12"/>
        <v>40</v>
      </c>
    </row>
    <row r="288" spans="2:12" x14ac:dyDescent="0.25">
      <c r="B288">
        <v>28</v>
      </c>
      <c r="C288" t="s">
        <v>1</v>
      </c>
      <c r="D288">
        <v>42</v>
      </c>
      <c r="E288" t="s">
        <v>2</v>
      </c>
      <c r="F288">
        <v>70</v>
      </c>
      <c r="G288"/>
      <c r="H288">
        <f t="shared" ca="1" si="10"/>
        <v>1601</v>
      </c>
      <c r="I288" t="s">
        <v>1</v>
      </c>
      <c r="J288">
        <f t="shared" ca="1" si="11"/>
        <v>-1521</v>
      </c>
      <c r="K288" t="s">
        <v>2</v>
      </c>
      <c r="L288">
        <f t="shared" ca="1" si="12"/>
        <v>80</v>
      </c>
    </row>
    <row r="289" spans="2:12" x14ac:dyDescent="0.25">
      <c r="B289">
        <v>34</v>
      </c>
      <c r="C289" t="s">
        <v>1</v>
      </c>
      <c r="D289">
        <v>32</v>
      </c>
      <c r="E289" t="s">
        <v>2</v>
      </c>
      <c r="F289">
        <v>66</v>
      </c>
      <c r="G289"/>
      <c r="H289">
        <f t="shared" ca="1" si="10"/>
        <v>1391</v>
      </c>
      <c r="I289" t="s">
        <v>1</v>
      </c>
      <c r="J289">
        <f t="shared" ca="1" si="11"/>
        <v>-1317</v>
      </c>
      <c r="K289" t="s">
        <v>2</v>
      </c>
      <c r="L289">
        <f t="shared" ca="1" si="12"/>
        <v>74</v>
      </c>
    </row>
    <row r="290" spans="2:12" x14ac:dyDescent="0.25">
      <c r="B290">
        <v>75</v>
      </c>
      <c r="C290" t="s">
        <v>1</v>
      </c>
      <c r="D290">
        <v>17</v>
      </c>
      <c r="E290" t="s">
        <v>2</v>
      </c>
      <c r="F290">
        <v>92</v>
      </c>
      <c r="G290"/>
      <c r="H290">
        <f t="shared" ca="1" si="10"/>
        <v>811</v>
      </c>
      <c r="I290" t="s">
        <v>1</v>
      </c>
      <c r="J290">
        <f t="shared" ca="1" si="11"/>
        <v>-771</v>
      </c>
      <c r="K290" t="s">
        <v>2</v>
      </c>
      <c r="L290">
        <f t="shared" ca="1" si="12"/>
        <v>40</v>
      </c>
    </row>
    <row r="291" spans="2:12" x14ac:dyDescent="0.25">
      <c r="B291">
        <v>55</v>
      </c>
      <c r="C291" t="s">
        <v>1</v>
      </c>
      <c r="D291">
        <v>29</v>
      </c>
      <c r="E291" t="s">
        <v>2</v>
      </c>
      <c r="F291">
        <v>84</v>
      </c>
      <c r="G291"/>
      <c r="H291">
        <f t="shared" ca="1" si="10"/>
        <v>684</v>
      </c>
      <c r="I291" t="s">
        <v>1</v>
      </c>
      <c r="J291">
        <f t="shared" ca="1" si="11"/>
        <v>-629</v>
      </c>
      <c r="K291" t="s">
        <v>2</v>
      </c>
      <c r="L291">
        <f t="shared" ca="1" si="12"/>
        <v>55</v>
      </c>
    </row>
    <row r="292" spans="2:12" x14ac:dyDescent="0.25">
      <c r="B292">
        <v>19</v>
      </c>
      <c r="C292" t="s">
        <v>1</v>
      </c>
      <c r="D292">
        <v>36</v>
      </c>
      <c r="E292" t="s">
        <v>2</v>
      </c>
      <c r="F292">
        <v>55</v>
      </c>
      <c r="G292"/>
      <c r="H292">
        <f t="shared" ca="1" si="10"/>
        <v>1454</v>
      </c>
      <c r="I292" t="s">
        <v>1</v>
      </c>
      <c r="J292">
        <f t="shared" ca="1" si="11"/>
        <v>-1380</v>
      </c>
      <c r="K292" t="s">
        <v>2</v>
      </c>
      <c r="L292">
        <f t="shared" ca="1" si="12"/>
        <v>74</v>
      </c>
    </row>
    <row r="293" spans="2:12" x14ac:dyDescent="0.25">
      <c r="B293">
        <v>45</v>
      </c>
      <c r="C293" t="s">
        <v>1</v>
      </c>
      <c r="D293">
        <v>30</v>
      </c>
      <c r="E293" t="s">
        <v>2</v>
      </c>
      <c r="F293">
        <v>75</v>
      </c>
      <c r="G293"/>
      <c r="H293">
        <f t="shared" ca="1" si="10"/>
        <v>829</v>
      </c>
      <c r="I293" t="s">
        <v>1</v>
      </c>
      <c r="J293">
        <f t="shared" ca="1" si="11"/>
        <v>-739</v>
      </c>
      <c r="K293" t="s">
        <v>2</v>
      </c>
      <c r="L293">
        <f t="shared" ca="1" si="12"/>
        <v>90</v>
      </c>
    </row>
    <row r="294" spans="2:12" x14ac:dyDescent="0.25">
      <c r="B294">
        <v>64</v>
      </c>
      <c r="C294" t="s">
        <v>1</v>
      </c>
      <c r="D294">
        <v>3</v>
      </c>
      <c r="E294" t="s">
        <v>2</v>
      </c>
      <c r="F294">
        <v>67</v>
      </c>
      <c r="G294"/>
      <c r="H294">
        <f t="shared" ca="1" si="10"/>
        <v>668</v>
      </c>
      <c r="I294" t="s">
        <v>1</v>
      </c>
      <c r="J294">
        <f t="shared" ca="1" si="11"/>
        <v>-626</v>
      </c>
      <c r="K294" t="s">
        <v>2</v>
      </c>
      <c r="L294">
        <f t="shared" ca="1" si="12"/>
        <v>42</v>
      </c>
    </row>
    <row r="295" spans="2:12" x14ac:dyDescent="0.25">
      <c r="B295">
        <v>44</v>
      </c>
      <c r="C295" t="s">
        <v>1</v>
      </c>
      <c r="D295">
        <v>23</v>
      </c>
      <c r="E295" t="s">
        <v>2</v>
      </c>
      <c r="F295">
        <v>67</v>
      </c>
      <c r="G295"/>
      <c r="H295">
        <f t="shared" ca="1" si="10"/>
        <v>367</v>
      </c>
      <c r="I295" t="s">
        <v>1</v>
      </c>
      <c r="J295">
        <f t="shared" ca="1" si="11"/>
        <v>-305</v>
      </c>
      <c r="K295" t="s">
        <v>2</v>
      </c>
      <c r="L295">
        <f t="shared" ca="1" si="12"/>
        <v>62</v>
      </c>
    </row>
    <row r="296" spans="2:12" x14ac:dyDescent="0.25">
      <c r="B296">
        <v>66</v>
      </c>
      <c r="C296" t="s">
        <v>1</v>
      </c>
      <c r="D296">
        <v>34</v>
      </c>
      <c r="E296" t="s">
        <v>2</v>
      </c>
      <c r="F296">
        <v>100</v>
      </c>
      <c r="G296"/>
      <c r="H296">
        <f t="shared" ca="1" si="10"/>
        <v>681</v>
      </c>
      <c r="I296" t="s">
        <v>1</v>
      </c>
      <c r="J296">
        <f t="shared" ca="1" si="11"/>
        <v>-610</v>
      </c>
      <c r="K296" t="s">
        <v>2</v>
      </c>
      <c r="L296">
        <f t="shared" ca="1" si="12"/>
        <v>71</v>
      </c>
    </row>
    <row r="297" spans="2:12" x14ac:dyDescent="0.25">
      <c r="B297">
        <v>35</v>
      </c>
      <c r="C297" t="s">
        <v>1</v>
      </c>
      <c r="D297">
        <v>7</v>
      </c>
      <c r="E297" t="s">
        <v>2</v>
      </c>
      <c r="F297">
        <v>42</v>
      </c>
      <c r="G297"/>
      <c r="H297">
        <f t="shared" ca="1" si="10"/>
        <v>1427</v>
      </c>
      <c r="I297" t="s">
        <v>1</v>
      </c>
      <c r="J297">
        <f t="shared" ca="1" si="11"/>
        <v>-1370</v>
      </c>
      <c r="K297" t="s">
        <v>2</v>
      </c>
      <c r="L297">
        <f t="shared" ca="1" si="12"/>
        <v>57</v>
      </c>
    </row>
    <row r="298" spans="2:12" x14ac:dyDescent="0.25">
      <c r="B298">
        <v>38</v>
      </c>
      <c r="C298" t="s">
        <v>1</v>
      </c>
      <c r="D298">
        <v>2</v>
      </c>
      <c r="E298" t="s">
        <v>2</v>
      </c>
      <c r="F298">
        <v>40</v>
      </c>
      <c r="G298"/>
      <c r="H298">
        <f t="shared" ca="1" si="10"/>
        <v>1613</v>
      </c>
      <c r="I298" t="s">
        <v>1</v>
      </c>
      <c r="J298">
        <f t="shared" ca="1" si="11"/>
        <v>-1569</v>
      </c>
      <c r="K298" t="s">
        <v>2</v>
      </c>
      <c r="L298">
        <f t="shared" ca="1" si="12"/>
        <v>44</v>
      </c>
    </row>
    <row r="299" spans="2:12" x14ac:dyDescent="0.25">
      <c r="B299">
        <v>14</v>
      </c>
      <c r="C299" t="s">
        <v>1</v>
      </c>
      <c r="D299">
        <v>57</v>
      </c>
      <c r="E299" t="s">
        <v>2</v>
      </c>
      <c r="F299">
        <v>71</v>
      </c>
      <c r="G299"/>
      <c r="H299">
        <f t="shared" ca="1" si="10"/>
        <v>1393</v>
      </c>
      <c r="I299" t="s">
        <v>1</v>
      </c>
      <c r="J299">
        <f t="shared" ca="1" si="11"/>
        <v>-1306</v>
      </c>
      <c r="K299" t="s">
        <v>2</v>
      </c>
      <c r="L299">
        <f t="shared" ca="1" si="12"/>
        <v>87</v>
      </c>
    </row>
    <row r="300" spans="2:12" x14ac:dyDescent="0.25">
      <c r="B300">
        <v>45</v>
      </c>
      <c r="C300" t="s">
        <v>1</v>
      </c>
      <c r="D300">
        <v>50</v>
      </c>
      <c r="E300" t="s">
        <v>2</v>
      </c>
      <c r="F300">
        <v>95</v>
      </c>
      <c r="G300"/>
      <c r="H300">
        <f t="shared" ca="1" si="10"/>
        <v>331</v>
      </c>
      <c r="I300" t="s">
        <v>1</v>
      </c>
      <c r="J300">
        <f t="shared" ca="1" si="11"/>
        <v>-251</v>
      </c>
      <c r="K300" t="s">
        <v>2</v>
      </c>
      <c r="L300">
        <f t="shared" ca="1" si="12"/>
        <v>80</v>
      </c>
    </row>
    <row r="301" spans="2:12" x14ac:dyDescent="0.25">
      <c r="B301">
        <v>85</v>
      </c>
      <c r="C301" t="s">
        <v>1</v>
      </c>
      <c r="D301">
        <v>0</v>
      </c>
      <c r="E301" t="s">
        <v>2</v>
      </c>
      <c r="F301">
        <v>85</v>
      </c>
      <c r="G301"/>
      <c r="H301">
        <f t="shared" ca="1" si="10"/>
        <v>1668</v>
      </c>
      <c r="I301" t="s">
        <v>1</v>
      </c>
      <c r="J301">
        <f t="shared" ca="1" si="11"/>
        <v>-1575</v>
      </c>
      <c r="K301" t="s">
        <v>2</v>
      </c>
      <c r="L301">
        <f t="shared" ca="1" si="12"/>
        <v>93</v>
      </c>
    </row>
    <row r="302" spans="2:12" x14ac:dyDescent="0.25">
      <c r="B302">
        <v>36</v>
      </c>
      <c r="C302" t="s">
        <v>1</v>
      </c>
      <c r="D302">
        <v>43</v>
      </c>
      <c r="E302" t="s">
        <v>2</v>
      </c>
      <c r="F302">
        <v>79</v>
      </c>
      <c r="G302"/>
      <c r="H302">
        <f t="shared" ca="1" si="10"/>
        <v>1361</v>
      </c>
      <c r="I302" t="s">
        <v>1</v>
      </c>
      <c r="J302">
        <f t="shared" ca="1" si="11"/>
        <v>-1316</v>
      </c>
      <c r="K302" t="s">
        <v>2</v>
      </c>
      <c r="L302">
        <f t="shared" ca="1" si="12"/>
        <v>45</v>
      </c>
    </row>
    <row r="303" spans="2:12" x14ac:dyDescent="0.25">
      <c r="B303">
        <v>45</v>
      </c>
      <c r="C303" t="s">
        <v>1</v>
      </c>
      <c r="D303">
        <v>4</v>
      </c>
      <c r="E303" t="s">
        <v>2</v>
      </c>
      <c r="F303">
        <v>49</v>
      </c>
      <c r="G303"/>
      <c r="H303">
        <f t="shared" ca="1" si="10"/>
        <v>1446</v>
      </c>
      <c r="I303" t="s">
        <v>1</v>
      </c>
      <c r="J303">
        <f t="shared" ca="1" si="11"/>
        <v>-1373</v>
      </c>
      <c r="K303" t="s">
        <v>2</v>
      </c>
      <c r="L303">
        <f t="shared" ca="1" si="12"/>
        <v>73</v>
      </c>
    </row>
    <row r="304" spans="2:12" x14ac:dyDescent="0.25">
      <c r="B304">
        <v>81</v>
      </c>
      <c r="C304" t="s">
        <v>1</v>
      </c>
      <c r="D304">
        <v>8</v>
      </c>
      <c r="E304" t="s">
        <v>2</v>
      </c>
      <c r="F304">
        <v>89</v>
      </c>
      <c r="G304"/>
      <c r="H304">
        <f t="shared" ca="1" si="10"/>
        <v>874</v>
      </c>
      <c r="I304" t="s">
        <v>1</v>
      </c>
      <c r="J304">
        <f t="shared" ca="1" si="11"/>
        <v>-816</v>
      </c>
      <c r="K304" t="s">
        <v>2</v>
      </c>
      <c r="L304">
        <f t="shared" ca="1" si="12"/>
        <v>58</v>
      </c>
    </row>
    <row r="305" spans="2:12" x14ac:dyDescent="0.25">
      <c r="B305">
        <v>33</v>
      </c>
      <c r="C305" t="s">
        <v>1</v>
      </c>
      <c r="D305">
        <v>16</v>
      </c>
      <c r="E305" t="s">
        <v>2</v>
      </c>
      <c r="F305">
        <v>49</v>
      </c>
      <c r="G305"/>
      <c r="H305">
        <f t="shared" ca="1" si="10"/>
        <v>1060</v>
      </c>
      <c r="I305" t="s">
        <v>1</v>
      </c>
      <c r="J305">
        <f t="shared" ca="1" si="11"/>
        <v>-985</v>
      </c>
      <c r="K305" t="s">
        <v>2</v>
      </c>
      <c r="L305">
        <f t="shared" ca="1" si="12"/>
        <v>75</v>
      </c>
    </row>
    <row r="306" spans="2:12" x14ac:dyDescent="0.25">
      <c r="B306">
        <v>25</v>
      </c>
      <c r="C306" t="s">
        <v>1</v>
      </c>
      <c r="D306">
        <v>52</v>
      </c>
      <c r="E306" t="s">
        <v>2</v>
      </c>
      <c r="F306">
        <v>77</v>
      </c>
      <c r="G306"/>
      <c r="H306">
        <f t="shared" ca="1" si="10"/>
        <v>1264</v>
      </c>
      <c r="I306" t="s">
        <v>1</v>
      </c>
      <c r="J306">
        <f t="shared" ca="1" si="11"/>
        <v>-1209</v>
      </c>
      <c r="K306" t="s">
        <v>2</v>
      </c>
      <c r="L306">
        <f t="shared" ca="1" si="12"/>
        <v>55</v>
      </c>
    </row>
    <row r="307" spans="2:12" x14ac:dyDescent="0.25">
      <c r="B307">
        <v>37</v>
      </c>
      <c r="C307" t="s">
        <v>1</v>
      </c>
      <c r="D307">
        <v>21</v>
      </c>
      <c r="E307" t="s">
        <v>2</v>
      </c>
      <c r="F307">
        <v>58</v>
      </c>
      <c r="G307"/>
      <c r="H307">
        <f t="shared" ca="1" si="10"/>
        <v>1752</v>
      </c>
      <c r="I307" t="s">
        <v>1</v>
      </c>
      <c r="J307">
        <f t="shared" ca="1" si="11"/>
        <v>-1658</v>
      </c>
      <c r="K307" t="s">
        <v>2</v>
      </c>
      <c r="L307">
        <f t="shared" ca="1" si="12"/>
        <v>94</v>
      </c>
    </row>
    <row r="308" spans="2:12" x14ac:dyDescent="0.25">
      <c r="B308">
        <v>59</v>
      </c>
      <c r="C308" t="s">
        <v>1</v>
      </c>
      <c r="D308">
        <v>29</v>
      </c>
      <c r="E308" t="s">
        <v>2</v>
      </c>
      <c r="F308">
        <v>88</v>
      </c>
      <c r="G308"/>
      <c r="H308">
        <f t="shared" ca="1" si="10"/>
        <v>306</v>
      </c>
      <c r="I308" t="s">
        <v>1</v>
      </c>
      <c r="J308">
        <f t="shared" ca="1" si="11"/>
        <v>-212</v>
      </c>
      <c r="K308" t="s">
        <v>2</v>
      </c>
      <c r="L308">
        <f t="shared" ca="1" si="12"/>
        <v>94</v>
      </c>
    </row>
    <row r="309" spans="2:12" x14ac:dyDescent="0.25">
      <c r="B309">
        <v>15</v>
      </c>
      <c r="C309" t="s">
        <v>1</v>
      </c>
      <c r="D309">
        <v>30</v>
      </c>
      <c r="E309" t="s">
        <v>2</v>
      </c>
      <c r="F309">
        <v>45</v>
      </c>
      <c r="G309"/>
      <c r="H309">
        <f t="shared" ca="1" si="10"/>
        <v>1094</v>
      </c>
      <c r="I309" t="s">
        <v>1</v>
      </c>
      <c r="J309">
        <f t="shared" ca="1" si="11"/>
        <v>-995</v>
      </c>
      <c r="K309" t="s">
        <v>2</v>
      </c>
      <c r="L309">
        <f t="shared" ca="1" si="12"/>
        <v>99</v>
      </c>
    </row>
    <row r="310" spans="2:12" x14ac:dyDescent="0.25">
      <c r="B310">
        <v>47</v>
      </c>
      <c r="C310" t="s">
        <v>1</v>
      </c>
      <c r="D310">
        <v>25</v>
      </c>
      <c r="E310" t="s">
        <v>2</v>
      </c>
      <c r="F310">
        <v>72</v>
      </c>
      <c r="G310"/>
      <c r="H310">
        <f t="shared" ca="1" si="10"/>
        <v>577</v>
      </c>
      <c r="I310" t="s">
        <v>1</v>
      </c>
      <c r="J310">
        <f t="shared" ca="1" si="11"/>
        <v>-512</v>
      </c>
      <c r="K310" t="s">
        <v>2</v>
      </c>
      <c r="L310">
        <f t="shared" ca="1" si="12"/>
        <v>65</v>
      </c>
    </row>
    <row r="311" spans="2:12" x14ac:dyDescent="0.25">
      <c r="B311">
        <v>58</v>
      </c>
      <c r="C311" t="s">
        <v>1</v>
      </c>
      <c r="D311">
        <v>25</v>
      </c>
      <c r="E311" t="s">
        <v>2</v>
      </c>
      <c r="F311">
        <v>83</v>
      </c>
      <c r="G311"/>
      <c r="H311">
        <f t="shared" ca="1" si="10"/>
        <v>530</v>
      </c>
      <c r="I311" t="s">
        <v>1</v>
      </c>
      <c r="J311">
        <f t="shared" ca="1" si="11"/>
        <v>-486</v>
      </c>
      <c r="K311" t="s">
        <v>2</v>
      </c>
      <c r="L311">
        <f t="shared" ca="1" si="12"/>
        <v>44</v>
      </c>
    </row>
    <row r="312" spans="2:12" x14ac:dyDescent="0.25">
      <c r="B312">
        <v>42</v>
      </c>
      <c r="C312" t="s">
        <v>1</v>
      </c>
      <c r="D312">
        <v>51</v>
      </c>
      <c r="E312" t="s">
        <v>2</v>
      </c>
      <c r="F312">
        <v>93</v>
      </c>
      <c r="G312"/>
      <c r="H312">
        <f t="shared" ca="1" si="10"/>
        <v>725</v>
      </c>
      <c r="I312" t="s">
        <v>1</v>
      </c>
      <c r="J312">
        <f t="shared" ca="1" si="11"/>
        <v>-648</v>
      </c>
      <c r="K312" t="s">
        <v>2</v>
      </c>
      <c r="L312">
        <f t="shared" ca="1" si="12"/>
        <v>77</v>
      </c>
    </row>
    <row r="313" spans="2:12" x14ac:dyDescent="0.25">
      <c r="B313">
        <v>23</v>
      </c>
      <c r="C313" t="s">
        <v>1</v>
      </c>
      <c r="D313">
        <v>41</v>
      </c>
      <c r="E313" t="s">
        <v>2</v>
      </c>
      <c r="F313">
        <v>64</v>
      </c>
      <c r="G313"/>
      <c r="H313">
        <f t="shared" ca="1" si="10"/>
        <v>312</v>
      </c>
      <c r="I313" t="s">
        <v>1</v>
      </c>
      <c r="J313">
        <f t="shared" ca="1" si="11"/>
        <v>-269</v>
      </c>
      <c r="K313" t="s">
        <v>2</v>
      </c>
      <c r="L313">
        <f t="shared" ca="1" si="12"/>
        <v>43</v>
      </c>
    </row>
    <row r="314" spans="2:12" x14ac:dyDescent="0.25">
      <c r="B314">
        <v>45</v>
      </c>
      <c r="C314" t="s">
        <v>1</v>
      </c>
      <c r="D314">
        <v>13</v>
      </c>
      <c r="E314" t="s">
        <v>2</v>
      </c>
      <c r="F314">
        <v>58</v>
      </c>
      <c r="G314"/>
      <c r="H314">
        <f t="shared" ca="1" si="10"/>
        <v>1247</v>
      </c>
      <c r="I314" t="s">
        <v>1</v>
      </c>
      <c r="J314">
        <f t="shared" ca="1" si="11"/>
        <v>-1156</v>
      </c>
      <c r="K314" t="s">
        <v>2</v>
      </c>
      <c r="L314">
        <f t="shared" ca="1" si="12"/>
        <v>91</v>
      </c>
    </row>
    <row r="315" spans="2:12" x14ac:dyDescent="0.25">
      <c r="B315">
        <v>58</v>
      </c>
      <c r="C315" t="s">
        <v>1</v>
      </c>
      <c r="D315">
        <v>13</v>
      </c>
      <c r="E315" t="s">
        <v>2</v>
      </c>
      <c r="F315">
        <v>71</v>
      </c>
      <c r="G315"/>
      <c r="H315">
        <f t="shared" ca="1" si="10"/>
        <v>684</v>
      </c>
      <c r="I315" t="s">
        <v>1</v>
      </c>
      <c r="J315">
        <f t="shared" ca="1" si="11"/>
        <v>-601</v>
      </c>
      <c r="K315" t="s">
        <v>2</v>
      </c>
      <c r="L315">
        <f t="shared" ca="1" si="12"/>
        <v>83</v>
      </c>
    </row>
    <row r="316" spans="2:12" x14ac:dyDescent="0.25">
      <c r="B316">
        <v>87</v>
      </c>
      <c r="C316" t="s">
        <v>1</v>
      </c>
      <c r="D316">
        <v>2</v>
      </c>
      <c r="E316" t="s">
        <v>2</v>
      </c>
      <c r="F316">
        <v>89</v>
      </c>
      <c r="G316"/>
      <c r="H316">
        <f t="shared" ca="1" si="10"/>
        <v>1818</v>
      </c>
      <c r="I316" t="s">
        <v>1</v>
      </c>
      <c r="J316">
        <f t="shared" ca="1" si="11"/>
        <v>-1731</v>
      </c>
      <c r="K316" t="s">
        <v>2</v>
      </c>
      <c r="L316">
        <f t="shared" ca="1" si="12"/>
        <v>87</v>
      </c>
    </row>
    <row r="317" spans="2:12" x14ac:dyDescent="0.25">
      <c r="B317">
        <v>36</v>
      </c>
      <c r="C317" t="s">
        <v>1</v>
      </c>
      <c r="D317">
        <v>30</v>
      </c>
      <c r="E317" t="s">
        <v>2</v>
      </c>
      <c r="F317">
        <v>66</v>
      </c>
      <c r="G317"/>
      <c r="H317">
        <f t="shared" ca="1" si="10"/>
        <v>1379</v>
      </c>
      <c r="I317" t="s">
        <v>1</v>
      </c>
      <c r="J317">
        <f t="shared" ca="1" si="11"/>
        <v>-1321</v>
      </c>
      <c r="K317" t="s">
        <v>2</v>
      </c>
      <c r="L317">
        <f t="shared" ca="1" si="12"/>
        <v>58</v>
      </c>
    </row>
    <row r="318" spans="2:12" x14ac:dyDescent="0.25">
      <c r="B318">
        <v>29</v>
      </c>
      <c r="C318" t="s">
        <v>1</v>
      </c>
      <c r="D318">
        <v>68</v>
      </c>
      <c r="E318" t="s">
        <v>2</v>
      </c>
      <c r="F318">
        <v>97</v>
      </c>
      <c r="G318"/>
      <c r="H318">
        <f t="shared" ca="1" si="10"/>
        <v>647</v>
      </c>
      <c r="I318" t="s">
        <v>1</v>
      </c>
      <c r="J318">
        <f t="shared" ca="1" si="11"/>
        <v>-583</v>
      </c>
      <c r="K318" t="s">
        <v>2</v>
      </c>
      <c r="L318">
        <f t="shared" ca="1" si="12"/>
        <v>64</v>
      </c>
    </row>
    <row r="319" spans="2:12" x14ac:dyDescent="0.25">
      <c r="B319">
        <v>90</v>
      </c>
      <c r="C319" t="s">
        <v>1</v>
      </c>
      <c r="D319">
        <v>10</v>
      </c>
      <c r="E319" t="s">
        <v>2</v>
      </c>
      <c r="F319">
        <v>100</v>
      </c>
      <c r="G319"/>
      <c r="H319">
        <f t="shared" ca="1" si="10"/>
        <v>567</v>
      </c>
      <c r="I319" t="s">
        <v>1</v>
      </c>
      <c r="J319">
        <f t="shared" ca="1" si="11"/>
        <v>-521</v>
      </c>
      <c r="K319" t="s">
        <v>2</v>
      </c>
      <c r="L319">
        <f t="shared" ca="1" si="12"/>
        <v>46</v>
      </c>
    </row>
    <row r="320" spans="2:12" x14ac:dyDescent="0.25">
      <c r="B320">
        <v>35</v>
      </c>
      <c r="C320" t="s">
        <v>1</v>
      </c>
      <c r="D320">
        <v>45</v>
      </c>
      <c r="E320" t="s">
        <v>2</v>
      </c>
      <c r="F320">
        <v>80</v>
      </c>
      <c r="G320"/>
      <c r="H320">
        <f t="shared" ca="1" si="10"/>
        <v>678</v>
      </c>
      <c r="I320" t="s">
        <v>1</v>
      </c>
      <c r="J320">
        <f t="shared" ca="1" si="11"/>
        <v>-622</v>
      </c>
      <c r="K320" t="s">
        <v>2</v>
      </c>
      <c r="L320">
        <f t="shared" ca="1" si="12"/>
        <v>56</v>
      </c>
    </row>
    <row r="321" spans="2:12" x14ac:dyDescent="0.25">
      <c r="B321">
        <v>29</v>
      </c>
      <c r="C321" t="s">
        <v>1</v>
      </c>
      <c r="D321">
        <v>11</v>
      </c>
      <c r="E321" t="s">
        <v>2</v>
      </c>
      <c r="F321">
        <v>40</v>
      </c>
      <c r="G321"/>
      <c r="H321">
        <f t="shared" ca="1" si="10"/>
        <v>932</v>
      </c>
      <c r="I321" t="s">
        <v>1</v>
      </c>
      <c r="J321">
        <f t="shared" ca="1" si="11"/>
        <v>-863</v>
      </c>
      <c r="K321" t="s">
        <v>2</v>
      </c>
      <c r="L321">
        <f t="shared" ca="1" si="12"/>
        <v>69</v>
      </c>
    </row>
    <row r="322" spans="2:12" x14ac:dyDescent="0.25">
      <c r="B322">
        <v>86</v>
      </c>
      <c r="C322" t="s">
        <v>1</v>
      </c>
      <c r="D322">
        <v>11</v>
      </c>
      <c r="E322" t="s">
        <v>2</v>
      </c>
      <c r="F322">
        <v>97</v>
      </c>
      <c r="G322"/>
      <c r="H322">
        <f t="shared" ca="1" si="10"/>
        <v>832</v>
      </c>
      <c r="I322" t="s">
        <v>1</v>
      </c>
      <c r="J322">
        <f t="shared" ca="1" si="11"/>
        <v>-738</v>
      </c>
      <c r="K322" t="s">
        <v>2</v>
      </c>
      <c r="L322">
        <f t="shared" ca="1" si="12"/>
        <v>94</v>
      </c>
    </row>
    <row r="323" spans="2:12" x14ac:dyDescent="0.25">
      <c r="B323">
        <v>60</v>
      </c>
      <c r="C323" t="s">
        <v>1</v>
      </c>
      <c r="D323">
        <v>22</v>
      </c>
      <c r="E323" t="s">
        <v>2</v>
      </c>
      <c r="F323">
        <v>82</v>
      </c>
      <c r="G323"/>
      <c r="H323">
        <f t="shared" ca="1" si="10"/>
        <v>1664</v>
      </c>
      <c r="I323" t="s">
        <v>1</v>
      </c>
      <c r="J323">
        <f t="shared" ca="1" si="11"/>
        <v>-1598</v>
      </c>
      <c r="K323" t="s">
        <v>2</v>
      </c>
      <c r="L323">
        <f t="shared" ca="1" si="12"/>
        <v>66</v>
      </c>
    </row>
    <row r="324" spans="2:12" x14ac:dyDescent="0.25">
      <c r="B324">
        <v>12</v>
      </c>
      <c r="C324" t="s">
        <v>1</v>
      </c>
      <c r="D324">
        <v>64</v>
      </c>
      <c r="E324" t="s">
        <v>2</v>
      </c>
      <c r="F324">
        <v>76</v>
      </c>
      <c r="G324"/>
      <c r="H324">
        <f t="shared" ca="1" si="10"/>
        <v>1189</v>
      </c>
      <c r="I324" t="s">
        <v>1</v>
      </c>
      <c r="J324">
        <f t="shared" ca="1" si="11"/>
        <v>-1099</v>
      </c>
      <c r="K324" t="s">
        <v>2</v>
      </c>
      <c r="L324">
        <f t="shared" ca="1" si="12"/>
        <v>90</v>
      </c>
    </row>
    <row r="325" spans="2:12" x14ac:dyDescent="0.25">
      <c r="B325">
        <v>14</v>
      </c>
      <c r="C325" t="s">
        <v>1</v>
      </c>
      <c r="D325">
        <v>33</v>
      </c>
      <c r="E325" t="s">
        <v>2</v>
      </c>
      <c r="F325">
        <v>47</v>
      </c>
      <c r="G325"/>
      <c r="H325">
        <f t="shared" ca="1" si="10"/>
        <v>544</v>
      </c>
      <c r="I325" t="s">
        <v>1</v>
      </c>
      <c r="J325">
        <f t="shared" ca="1" si="11"/>
        <v>-484</v>
      </c>
      <c r="K325" t="s">
        <v>2</v>
      </c>
      <c r="L325">
        <f t="shared" ca="1" si="12"/>
        <v>60</v>
      </c>
    </row>
    <row r="326" spans="2:12" x14ac:dyDescent="0.25">
      <c r="B326">
        <v>30</v>
      </c>
      <c r="C326" t="s">
        <v>1</v>
      </c>
      <c r="D326">
        <v>30</v>
      </c>
      <c r="E326" t="s">
        <v>2</v>
      </c>
      <c r="F326">
        <v>60</v>
      </c>
      <c r="G326"/>
      <c r="H326">
        <f t="shared" ca="1" si="10"/>
        <v>905</v>
      </c>
      <c r="I326" t="s">
        <v>1</v>
      </c>
      <c r="J326">
        <f t="shared" ca="1" si="11"/>
        <v>-832</v>
      </c>
      <c r="K326" t="s">
        <v>2</v>
      </c>
      <c r="L326">
        <f t="shared" ca="1" si="12"/>
        <v>73</v>
      </c>
    </row>
    <row r="327" spans="2:12" x14ac:dyDescent="0.25">
      <c r="B327">
        <v>41</v>
      </c>
      <c r="C327" t="s">
        <v>1</v>
      </c>
      <c r="D327">
        <v>37</v>
      </c>
      <c r="E327" t="s">
        <v>2</v>
      </c>
      <c r="F327">
        <v>78</v>
      </c>
      <c r="G327"/>
      <c r="H327">
        <f t="shared" ca="1" si="10"/>
        <v>978</v>
      </c>
      <c r="I327" t="s">
        <v>1</v>
      </c>
      <c r="J327">
        <f t="shared" ref="J327:J390" ca="1" si="13">L327-H327</f>
        <v>-909</v>
      </c>
      <c r="K327" t="s">
        <v>2</v>
      </c>
      <c r="L327">
        <f t="shared" ref="L327:L390" ca="1" si="14">RANDBETWEEN(40,100)</f>
        <v>69</v>
      </c>
    </row>
    <row r="328" spans="2:12" x14ac:dyDescent="0.25">
      <c r="B328">
        <v>67</v>
      </c>
      <c r="C328" t="s">
        <v>1</v>
      </c>
      <c r="D328">
        <v>6</v>
      </c>
      <c r="E328" t="s">
        <v>2</v>
      </c>
      <c r="F328">
        <v>73</v>
      </c>
      <c r="G328"/>
      <c r="H328">
        <f t="shared" ref="H328:H391" ca="1" si="15">RANDBETWEEN(300,1999)</f>
        <v>1195</v>
      </c>
      <c r="I328" t="s">
        <v>1</v>
      </c>
      <c r="J328">
        <f t="shared" ca="1" si="13"/>
        <v>-1136</v>
      </c>
      <c r="K328" t="s">
        <v>2</v>
      </c>
      <c r="L328">
        <f t="shared" ca="1" si="14"/>
        <v>59</v>
      </c>
    </row>
    <row r="329" spans="2:12" x14ac:dyDescent="0.25">
      <c r="B329">
        <v>49</v>
      </c>
      <c r="C329" t="s">
        <v>1</v>
      </c>
      <c r="D329">
        <v>7</v>
      </c>
      <c r="E329" t="s">
        <v>2</v>
      </c>
      <c r="F329">
        <v>56</v>
      </c>
      <c r="G329"/>
      <c r="H329">
        <f t="shared" ca="1" si="15"/>
        <v>598</v>
      </c>
      <c r="I329" t="s">
        <v>1</v>
      </c>
      <c r="J329">
        <f t="shared" ca="1" si="13"/>
        <v>-544</v>
      </c>
      <c r="K329" t="s">
        <v>2</v>
      </c>
      <c r="L329">
        <f t="shared" ca="1" si="14"/>
        <v>54</v>
      </c>
    </row>
    <row r="330" spans="2:12" x14ac:dyDescent="0.25">
      <c r="B330">
        <v>47</v>
      </c>
      <c r="C330" t="s">
        <v>1</v>
      </c>
      <c r="D330">
        <v>16</v>
      </c>
      <c r="E330" t="s">
        <v>2</v>
      </c>
      <c r="F330">
        <v>63</v>
      </c>
      <c r="G330"/>
      <c r="H330">
        <f t="shared" ca="1" si="15"/>
        <v>631</v>
      </c>
      <c r="I330" t="s">
        <v>1</v>
      </c>
      <c r="J330">
        <f t="shared" ca="1" si="13"/>
        <v>-590</v>
      </c>
      <c r="K330" t="s">
        <v>2</v>
      </c>
      <c r="L330">
        <f t="shared" ca="1" si="14"/>
        <v>41</v>
      </c>
    </row>
    <row r="331" spans="2:12" x14ac:dyDescent="0.25">
      <c r="B331">
        <v>41</v>
      </c>
      <c r="C331" t="s">
        <v>1</v>
      </c>
      <c r="D331">
        <v>3</v>
      </c>
      <c r="E331" t="s">
        <v>2</v>
      </c>
      <c r="F331">
        <v>44</v>
      </c>
      <c r="G331"/>
      <c r="H331">
        <f t="shared" ca="1" si="15"/>
        <v>1606</v>
      </c>
      <c r="I331" t="s">
        <v>1</v>
      </c>
      <c r="J331">
        <f t="shared" ca="1" si="13"/>
        <v>-1558</v>
      </c>
      <c r="K331" t="s">
        <v>2</v>
      </c>
      <c r="L331">
        <f t="shared" ca="1" si="14"/>
        <v>48</v>
      </c>
    </row>
    <row r="332" spans="2:12" x14ac:dyDescent="0.25">
      <c r="B332">
        <v>18</v>
      </c>
      <c r="C332" t="s">
        <v>1</v>
      </c>
      <c r="D332">
        <v>38</v>
      </c>
      <c r="E332" t="s">
        <v>2</v>
      </c>
      <c r="F332">
        <v>56</v>
      </c>
      <c r="G332"/>
      <c r="H332">
        <f t="shared" ca="1" si="15"/>
        <v>850</v>
      </c>
      <c r="I332" t="s">
        <v>1</v>
      </c>
      <c r="J332">
        <f t="shared" ca="1" si="13"/>
        <v>-791</v>
      </c>
      <c r="K332" t="s">
        <v>2</v>
      </c>
      <c r="L332">
        <f t="shared" ca="1" si="14"/>
        <v>59</v>
      </c>
    </row>
    <row r="333" spans="2:12" x14ac:dyDescent="0.25">
      <c r="B333">
        <v>46</v>
      </c>
      <c r="C333" t="s">
        <v>1</v>
      </c>
      <c r="D333">
        <v>8</v>
      </c>
      <c r="E333" t="s">
        <v>2</v>
      </c>
      <c r="F333">
        <v>54</v>
      </c>
      <c r="G333"/>
      <c r="H333">
        <f t="shared" ca="1" si="15"/>
        <v>1518</v>
      </c>
      <c r="I333" t="s">
        <v>1</v>
      </c>
      <c r="J333">
        <f t="shared" ca="1" si="13"/>
        <v>-1460</v>
      </c>
      <c r="K333" t="s">
        <v>2</v>
      </c>
      <c r="L333">
        <f t="shared" ca="1" si="14"/>
        <v>58</v>
      </c>
    </row>
    <row r="334" spans="2:12" x14ac:dyDescent="0.25">
      <c r="B334">
        <v>12</v>
      </c>
      <c r="C334" t="s">
        <v>1</v>
      </c>
      <c r="D334">
        <v>60</v>
      </c>
      <c r="E334" t="s">
        <v>2</v>
      </c>
      <c r="F334">
        <v>72</v>
      </c>
      <c r="G334"/>
      <c r="H334">
        <f t="shared" ca="1" si="15"/>
        <v>1835</v>
      </c>
      <c r="I334" t="s">
        <v>1</v>
      </c>
      <c r="J334">
        <f t="shared" ca="1" si="13"/>
        <v>-1768</v>
      </c>
      <c r="K334" t="s">
        <v>2</v>
      </c>
      <c r="L334">
        <f t="shared" ca="1" si="14"/>
        <v>67</v>
      </c>
    </row>
    <row r="335" spans="2:12" x14ac:dyDescent="0.25">
      <c r="B335">
        <v>20</v>
      </c>
      <c r="C335" t="s">
        <v>1</v>
      </c>
      <c r="D335">
        <v>70</v>
      </c>
      <c r="E335" t="s">
        <v>2</v>
      </c>
      <c r="F335">
        <v>90</v>
      </c>
      <c r="G335"/>
      <c r="H335">
        <f t="shared" ca="1" si="15"/>
        <v>1653</v>
      </c>
      <c r="I335" t="s">
        <v>1</v>
      </c>
      <c r="J335">
        <f t="shared" ca="1" si="13"/>
        <v>-1568</v>
      </c>
      <c r="K335" t="s">
        <v>2</v>
      </c>
      <c r="L335">
        <f t="shared" ca="1" si="14"/>
        <v>85</v>
      </c>
    </row>
    <row r="336" spans="2:12" x14ac:dyDescent="0.25">
      <c r="B336">
        <v>45</v>
      </c>
      <c r="C336" t="s">
        <v>1</v>
      </c>
      <c r="D336">
        <v>14</v>
      </c>
      <c r="E336" t="s">
        <v>2</v>
      </c>
      <c r="F336">
        <v>59</v>
      </c>
      <c r="G336"/>
      <c r="H336">
        <f t="shared" ca="1" si="15"/>
        <v>332</v>
      </c>
      <c r="I336" t="s">
        <v>1</v>
      </c>
      <c r="J336">
        <f t="shared" ca="1" si="13"/>
        <v>-242</v>
      </c>
      <c r="K336" t="s">
        <v>2</v>
      </c>
      <c r="L336">
        <f t="shared" ca="1" si="14"/>
        <v>90</v>
      </c>
    </row>
    <row r="337" spans="2:12" x14ac:dyDescent="0.25">
      <c r="B337">
        <v>67</v>
      </c>
      <c r="C337" t="s">
        <v>1</v>
      </c>
      <c r="D337">
        <v>3</v>
      </c>
      <c r="E337" t="s">
        <v>2</v>
      </c>
      <c r="F337">
        <v>70</v>
      </c>
      <c r="G337"/>
      <c r="H337">
        <f t="shared" ca="1" si="15"/>
        <v>1960</v>
      </c>
      <c r="I337" t="s">
        <v>1</v>
      </c>
      <c r="J337">
        <f t="shared" ca="1" si="13"/>
        <v>-1882</v>
      </c>
      <c r="K337" t="s">
        <v>2</v>
      </c>
      <c r="L337">
        <f t="shared" ca="1" si="14"/>
        <v>78</v>
      </c>
    </row>
    <row r="338" spans="2:12" x14ac:dyDescent="0.25">
      <c r="B338">
        <v>15</v>
      </c>
      <c r="C338" t="s">
        <v>1</v>
      </c>
      <c r="D338">
        <v>37</v>
      </c>
      <c r="E338" t="s">
        <v>2</v>
      </c>
      <c r="F338">
        <v>52</v>
      </c>
      <c r="G338"/>
      <c r="H338">
        <f t="shared" ca="1" si="15"/>
        <v>1248</v>
      </c>
      <c r="I338" t="s">
        <v>1</v>
      </c>
      <c r="J338">
        <f t="shared" ca="1" si="13"/>
        <v>-1183</v>
      </c>
      <c r="K338" t="s">
        <v>2</v>
      </c>
      <c r="L338">
        <f t="shared" ca="1" si="14"/>
        <v>65</v>
      </c>
    </row>
    <row r="339" spans="2:12" x14ac:dyDescent="0.25">
      <c r="B339">
        <v>39</v>
      </c>
      <c r="C339" t="s">
        <v>1</v>
      </c>
      <c r="D339">
        <v>5</v>
      </c>
      <c r="E339" t="s">
        <v>2</v>
      </c>
      <c r="F339">
        <v>44</v>
      </c>
      <c r="G339"/>
      <c r="H339">
        <f t="shared" ca="1" si="15"/>
        <v>863</v>
      </c>
      <c r="I339" t="s">
        <v>1</v>
      </c>
      <c r="J339">
        <f t="shared" ca="1" si="13"/>
        <v>-789</v>
      </c>
      <c r="K339" t="s">
        <v>2</v>
      </c>
      <c r="L339">
        <f t="shared" ca="1" si="14"/>
        <v>74</v>
      </c>
    </row>
    <row r="340" spans="2:12" x14ac:dyDescent="0.25">
      <c r="B340">
        <v>52</v>
      </c>
      <c r="C340" t="s">
        <v>1</v>
      </c>
      <c r="D340">
        <v>15</v>
      </c>
      <c r="E340" t="s">
        <v>2</v>
      </c>
      <c r="F340">
        <v>67</v>
      </c>
      <c r="G340"/>
      <c r="H340">
        <f t="shared" ca="1" si="15"/>
        <v>1345</v>
      </c>
      <c r="I340" t="s">
        <v>1</v>
      </c>
      <c r="J340">
        <f t="shared" ca="1" si="13"/>
        <v>-1301</v>
      </c>
      <c r="K340" t="s">
        <v>2</v>
      </c>
      <c r="L340">
        <f t="shared" ca="1" si="14"/>
        <v>44</v>
      </c>
    </row>
    <row r="341" spans="2:12" x14ac:dyDescent="0.25">
      <c r="B341">
        <v>80</v>
      </c>
      <c r="C341" t="s">
        <v>1</v>
      </c>
      <c r="D341">
        <v>11</v>
      </c>
      <c r="E341" t="s">
        <v>2</v>
      </c>
      <c r="F341">
        <v>91</v>
      </c>
      <c r="G341"/>
      <c r="H341">
        <f t="shared" ca="1" si="15"/>
        <v>1348</v>
      </c>
      <c r="I341" t="s">
        <v>1</v>
      </c>
      <c r="J341">
        <f t="shared" ca="1" si="13"/>
        <v>-1280</v>
      </c>
      <c r="K341" t="s">
        <v>2</v>
      </c>
      <c r="L341">
        <f t="shared" ca="1" si="14"/>
        <v>68</v>
      </c>
    </row>
    <row r="342" spans="2:12" x14ac:dyDescent="0.25">
      <c r="B342">
        <v>60</v>
      </c>
      <c r="C342" t="s">
        <v>1</v>
      </c>
      <c r="D342">
        <v>6</v>
      </c>
      <c r="E342" t="s">
        <v>2</v>
      </c>
      <c r="F342">
        <v>66</v>
      </c>
      <c r="G342"/>
      <c r="H342">
        <f t="shared" ca="1" si="15"/>
        <v>488</v>
      </c>
      <c r="I342" t="s">
        <v>1</v>
      </c>
      <c r="J342">
        <f t="shared" ca="1" si="13"/>
        <v>-433</v>
      </c>
      <c r="K342" t="s">
        <v>2</v>
      </c>
      <c r="L342">
        <f t="shared" ca="1" si="14"/>
        <v>55</v>
      </c>
    </row>
    <row r="343" spans="2:12" x14ac:dyDescent="0.25">
      <c r="B343">
        <v>27</v>
      </c>
      <c r="C343" t="s">
        <v>1</v>
      </c>
      <c r="D343">
        <v>29</v>
      </c>
      <c r="E343" t="s">
        <v>2</v>
      </c>
      <c r="F343">
        <v>56</v>
      </c>
      <c r="G343"/>
      <c r="H343">
        <f t="shared" ca="1" si="15"/>
        <v>1659</v>
      </c>
      <c r="I343" t="s">
        <v>1</v>
      </c>
      <c r="J343">
        <f t="shared" ca="1" si="13"/>
        <v>-1577</v>
      </c>
      <c r="K343" t="s">
        <v>2</v>
      </c>
      <c r="L343">
        <f t="shared" ca="1" si="14"/>
        <v>82</v>
      </c>
    </row>
    <row r="344" spans="2:12" x14ac:dyDescent="0.25">
      <c r="B344">
        <v>30</v>
      </c>
      <c r="C344" t="s">
        <v>1</v>
      </c>
      <c r="D344">
        <v>54</v>
      </c>
      <c r="E344" t="s">
        <v>2</v>
      </c>
      <c r="F344">
        <v>84</v>
      </c>
      <c r="G344"/>
      <c r="H344">
        <f t="shared" ca="1" si="15"/>
        <v>1835</v>
      </c>
      <c r="I344" t="s">
        <v>1</v>
      </c>
      <c r="J344">
        <f t="shared" ca="1" si="13"/>
        <v>-1743</v>
      </c>
      <c r="K344" t="s">
        <v>2</v>
      </c>
      <c r="L344">
        <f t="shared" ca="1" si="14"/>
        <v>92</v>
      </c>
    </row>
    <row r="345" spans="2:12" x14ac:dyDescent="0.25">
      <c r="B345">
        <v>36</v>
      </c>
      <c r="C345" t="s">
        <v>1</v>
      </c>
      <c r="D345">
        <v>33</v>
      </c>
      <c r="E345" t="s">
        <v>2</v>
      </c>
      <c r="F345">
        <v>69</v>
      </c>
      <c r="G345"/>
      <c r="H345">
        <f t="shared" ca="1" si="15"/>
        <v>1004</v>
      </c>
      <c r="I345" t="s">
        <v>1</v>
      </c>
      <c r="J345">
        <f t="shared" ca="1" si="13"/>
        <v>-935</v>
      </c>
      <c r="K345" t="s">
        <v>2</v>
      </c>
      <c r="L345">
        <f t="shared" ca="1" si="14"/>
        <v>69</v>
      </c>
    </row>
    <row r="346" spans="2:12" x14ac:dyDescent="0.25">
      <c r="B346">
        <v>40</v>
      </c>
      <c r="C346" t="s">
        <v>1</v>
      </c>
      <c r="D346">
        <v>8</v>
      </c>
      <c r="E346" t="s">
        <v>2</v>
      </c>
      <c r="F346">
        <v>48</v>
      </c>
      <c r="G346"/>
      <c r="H346">
        <f t="shared" ca="1" si="15"/>
        <v>1305</v>
      </c>
      <c r="I346" t="s">
        <v>1</v>
      </c>
      <c r="J346">
        <f t="shared" ca="1" si="13"/>
        <v>-1254</v>
      </c>
      <c r="K346" t="s">
        <v>2</v>
      </c>
      <c r="L346">
        <f t="shared" ca="1" si="14"/>
        <v>51</v>
      </c>
    </row>
    <row r="347" spans="2:12" x14ac:dyDescent="0.25">
      <c r="B347">
        <v>12</v>
      </c>
      <c r="C347" t="s">
        <v>1</v>
      </c>
      <c r="D347">
        <v>41</v>
      </c>
      <c r="E347" t="s">
        <v>2</v>
      </c>
      <c r="F347">
        <v>53</v>
      </c>
      <c r="G347"/>
      <c r="H347">
        <f t="shared" ca="1" si="15"/>
        <v>1375</v>
      </c>
      <c r="I347" t="s">
        <v>1</v>
      </c>
      <c r="J347">
        <f t="shared" ca="1" si="13"/>
        <v>-1313</v>
      </c>
      <c r="K347" t="s">
        <v>2</v>
      </c>
      <c r="L347">
        <f t="shared" ca="1" si="14"/>
        <v>62</v>
      </c>
    </row>
    <row r="348" spans="2:12" x14ac:dyDescent="0.25">
      <c r="B348">
        <v>13</v>
      </c>
      <c r="C348" t="s">
        <v>1</v>
      </c>
      <c r="D348">
        <v>75</v>
      </c>
      <c r="E348" t="s">
        <v>2</v>
      </c>
      <c r="F348">
        <v>88</v>
      </c>
      <c r="G348"/>
      <c r="H348">
        <f t="shared" ca="1" si="15"/>
        <v>1385</v>
      </c>
      <c r="I348" t="s">
        <v>1</v>
      </c>
      <c r="J348">
        <f t="shared" ca="1" si="13"/>
        <v>-1286</v>
      </c>
      <c r="K348" t="s">
        <v>2</v>
      </c>
      <c r="L348">
        <f t="shared" ca="1" si="14"/>
        <v>99</v>
      </c>
    </row>
    <row r="349" spans="2:12" x14ac:dyDescent="0.25">
      <c r="B349">
        <v>14</v>
      </c>
      <c r="C349" t="s">
        <v>1</v>
      </c>
      <c r="D349">
        <v>66</v>
      </c>
      <c r="E349" t="s">
        <v>2</v>
      </c>
      <c r="F349">
        <v>80</v>
      </c>
      <c r="G349"/>
      <c r="H349">
        <f t="shared" ca="1" si="15"/>
        <v>1626</v>
      </c>
      <c r="I349" t="s">
        <v>1</v>
      </c>
      <c r="J349">
        <f t="shared" ca="1" si="13"/>
        <v>-1529</v>
      </c>
      <c r="K349" t="s">
        <v>2</v>
      </c>
      <c r="L349">
        <f t="shared" ca="1" si="14"/>
        <v>97</v>
      </c>
    </row>
    <row r="350" spans="2:12" x14ac:dyDescent="0.25">
      <c r="B350">
        <v>41</v>
      </c>
      <c r="C350" t="s">
        <v>1</v>
      </c>
      <c r="D350">
        <v>2</v>
      </c>
      <c r="E350" t="s">
        <v>2</v>
      </c>
      <c r="F350">
        <v>43</v>
      </c>
      <c r="G350"/>
      <c r="H350">
        <f t="shared" ca="1" si="15"/>
        <v>375</v>
      </c>
      <c r="I350" t="s">
        <v>1</v>
      </c>
      <c r="J350">
        <f t="shared" ca="1" si="13"/>
        <v>-319</v>
      </c>
      <c r="K350" t="s">
        <v>2</v>
      </c>
      <c r="L350">
        <f t="shared" ca="1" si="14"/>
        <v>56</v>
      </c>
    </row>
    <row r="351" spans="2:12" x14ac:dyDescent="0.25">
      <c r="B351">
        <v>14</v>
      </c>
      <c r="C351" t="s">
        <v>1</v>
      </c>
      <c r="D351">
        <v>69</v>
      </c>
      <c r="E351" t="s">
        <v>2</v>
      </c>
      <c r="F351">
        <v>83</v>
      </c>
      <c r="G351"/>
      <c r="H351">
        <f t="shared" ca="1" si="15"/>
        <v>1623</v>
      </c>
      <c r="I351" t="s">
        <v>1</v>
      </c>
      <c r="J351">
        <f t="shared" ca="1" si="13"/>
        <v>-1552</v>
      </c>
      <c r="K351" t="s">
        <v>2</v>
      </c>
      <c r="L351">
        <f t="shared" ca="1" si="14"/>
        <v>71</v>
      </c>
    </row>
    <row r="352" spans="2:12" x14ac:dyDescent="0.25">
      <c r="B352">
        <v>20</v>
      </c>
      <c r="C352" t="s">
        <v>1</v>
      </c>
      <c r="D352">
        <v>67</v>
      </c>
      <c r="E352" t="s">
        <v>2</v>
      </c>
      <c r="F352">
        <v>87</v>
      </c>
      <c r="G352"/>
      <c r="H352">
        <f t="shared" ca="1" si="15"/>
        <v>902</v>
      </c>
      <c r="I352" t="s">
        <v>1</v>
      </c>
      <c r="J352">
        <f t="shared" ca="1" si="13"/>
        <v>-822</v>
      </c>
      <c r="K352" t="s">
        <v>2</v>
      </c>
      <c r="L352">
        <f t="shared" ca="1" si="14"/>
        <v>80</v>
      </c>
    </row>
    <row r="353" spans="1:12" x14ac:dyDescent="0.25">
      <c r="A353" t="s">
        <v>0</v>
      </c>
      <c r="B353">
        <v>50</v>
      </c>
      <c r="C353" t="s">
        <v>1</v>
      </c>
      <c r="D353">
        <v>43</v>
      </c>
      <c r="E353" t="s">
        <v>2</v>
      </c>
      <c r="F353">
        <v>93</v>
      </c>
      <c r="G353"/>
      <c r="H353">
        <f t="shared" ca="1" si="15"/>
        <v>420</v>
      </c>
      <c r="I353" t="s">
        <v>1</v>
      </c>
      <c r="J353">
        <f t="shared" ca="1" si="13"/>
        <v>-324</v>
      </c>
      <c r="K353" t="s">
        <v>2</v>
      </c>
      <c r="L353">
        <f t="shared" ca="1" si="14"/>
        <v>96</v>
      </c>
    </row>
    <row r="354" spans="1:12" x14ac:dyDescent="0.25">
      <c r="A354" t="s">
        <v>0</v>
      </c>
      <c r="B354">
        <v>26</v>
      </c>
      <c r="C354" t="s">
        <v>1</v>
      </c>
      <c r="D354">
        <v>22</v>
      </c>
      <c r="E354" t="s">
        <v>2</v>
      </c>
      <c r="F354">
        <v>48</v>
      </c>
      <c r="G354"/>
      <c r="H354">
        <f t="shared" ca="1" si="15"/>
        <v>904</v>
      </c>
      <c r="I354" t="s">
        <v>1</v>
      </c>
      <c r="J354">
        <f t="shared" ca="1" si="13"/>
        <v>-832</v>
      </c>
      <c r="K354" t="s">
        <v>2</v>
      </c>
      <c r="L354">
        <f t="shared" ca="1" si="14"/>
        <v>72</v>
      </c>
    </row>
    <row r="355" spans="1:12" x14ac:dyDescent="0.25">
      <c r="A355" t="s">
        <v>0</v>
      </c>
      <c r="B355">
        <v>50</v>
      </c>
      <c r="C355" t="s">
        <v>1</v>
      </c>
      <c r="D355">
        <v>1</v>
      </c>
      <c r="E355" t="s">
        <v>2</v>
      </c>
      <c r="F355">
        <v>51</v>
      </c>
      <c r="G355"/>
      <c r="H355">
        <f t="shared" ca="1" si="15"/>
        <v>1210</v>
      </c>
      <c r="I355" t="s">
        <v>1</v>
      </c>
      <c r="J355">
        <f t="shared" ca="1" si="13"/>
        <v>-1134</v>
      </c>
      <c r="K355" t="s">
        <v>2</v>
      </c>
      <c r="L355">
        <f t="shared" ca="1" si="14"/>
        <v>76</v>
      </c>
    </row>
    <row r="356" spans="1:12" x14ac:dyDescent="0.25">
      <c r="A356" t="s">
        <v>0</v>
      </c>
      <c r="B356">
        <v>17</v>
      </c>
      <c r="C356" t="s">
        <v>1</v>
      </c>
      <c r="D356">
        <v>55</v>
      </c>
      <c r="E356" t="s">
        <v>2</v>
      </c>
      <c r="F356">
        <v>72</v>
      </c>
      <c r="G356"/>
      <c r="H356">
        <f t="shared" ca="1" si="15"/>
        <v>506</v>
      </c>
      <c r="I356" t="s">
        <v>1</v>
      </c>
      <c r="J356">
        <f t="shared" ca="1" si="13"/>
        <v>-457</v>
      </c>
      <c r="K356" t="s">
        <v>2</v>
      </c>
      <c r="L356">
        <f t="shared" ca="1" si="14"/>
        <v>49</v>
      </c>
    </row>
    <row r="357" spans="1:12" x14ac:dyDescent="0.25">
      <c r="A357" t="s">
        <v>0</v>
      </c>
      <c r="B357">
        <v>26</v>
      </c>
      <c r="C357" t="s">
        <v>1</v>
      </c>
      <c r="D357">
        <v>60</v>
      </c>
      <c r="E357" t="s">
        <v>2</v>
      </c>
      <c r="F357">
        <v>86</v>
      </c>
      <c r="G357"/>
      <c r="H357">
        <f t="shared" ca="1" si="15"/>
        <v>1388</v>
      </c>
      <c r="I357" t="s">
        <v>1</v>
      </c>
      <c r="J357">
        <f t="shared" ca="1" si="13"/>
        <v>-1344</v>
      </c>
      <c r="K357" t="s">
        <v>2</v>
      </c>
      <c r="L357">
        <f t="shared" ca="1" si="14"/>
        <v>44</v>
      </c>
    </row>
    <row r="358" spans="1:12" x14ac:dyDescent="0.25">
      <c r="A358" t="s">
        <v>0</v>
      </c>
      <c r="B358">
        <v>77</v>
      </c>
      <c r="C358" t="s">
        <v>1</v>
      </c>
      <c r="D358">
        <v>1</v>
      </c>
      <c r="E358" t="s">
        <v>2</v>
      </c>
      <c r="F358">
        <v>78</v>
      </c>
      <c r="G358"/>
      <c r="H358">
        <f t="shared" ca="1" si="15"/>
        <v>469</v>
      </c>
      <c r="I358" t="s">
        <v>1</v>
      </c>
      <c r="J358">
        <f t="shared" ca="1" si="13"/>
        <v>-418</v>
      </c>
      <c r="K358" t="s">
        <v>2</v>
      </c>
      <c r="L358">
        <f t="shared" ca="1" si="14"/>
        <v>51</v>
      </c>
    </row>
    <row r="359" spans="1:12" x14ac:dyDescent="0.25">
      <c r="A359" t="s">
        <v>0</v>
      </c>
      <c r="B359">
        <v>35</v>
      </c>
      <c r="C359" t="s">
        <v>1</v>
      </c>
      <c r="D359">
        <v>15</v>
      </c>
      <c r="E359" t="s">
        <v>2</v>
      </c>
      <c r="F359">
        <v>50</v>
      </c>
      <c r="G359"/>
      <c r="H359">
        <f t="shared" ca="1" si="15"/>
        <v>982</v>
      </c>
      <c r="I359" t="s">
        <v>1</v>
      </c>
      <c r="J359">
        <f t="shared" ca="1" si="13"/>
        <v>-930</v>
      </c>
      <c r="K359" t="s">
        <v>2</v>
      </c>
      <c r="L359">
        <f t="shared" ca="1" si="14"/>
        <v>52</v>
      </c>
    </row>
    <row r="360" spans="1:12" x14ac:dyDescent="0.25">
      <c r="A360" t="s">
        <v>0</v>
      </c>
      <c r="B360">
        <v>44</v>
      </c>
      <c r="C360" t="s">
        <v>1</v>
      </c>
      <c r="D360">
        <v>11</v>
      </c>
      <c r="E360" t="s">
        <v>2</v>
      </c>
      <c r="F360">
        <v>55</v>
      </c>
      <c r="G360"/>
      <c r="H360">
        <f t="shared" ca="1" si="15"/>
        <v>1317</v>
      </c>
      <c r="I360" t="s">
        <v>1</v>
      </c>
      <c r="J360">
        <f t="shared" ca="1" si="13"/>
        <v>-1272</v>
      </c>
      <c r="K360" t="s">
        <v>2</v>
      </c>
      <c r="L360">
        <f t="shared" ca="1" si="14"/>
        <v>45</v>
      </c>
    </row>
    <row r="361" spans="1:12" x14ac:dyDescent="0.25">
      <c r="B361">
        <v>45</v>
      </c>
      <c r="C361" t="s">
        <v>1</v>
      </c>
      <c r="D361">
        <v>54</v>
      </c>
      <c r="E361" t="s">
        <v>2</v>
      </c>
      <c r="F361">
        <v>99</v>
      </c>
      <c r="H361">
        <f t="shared" ca="1" si="15"/>
        <v>560</v>
      </c>
      <c r="I361" t="s">
        <v>1</v>
      </c>
      <c r="J361">
        <f t="shared" ca="1" si="13"/>
        <v>-486</v>
      </c>
      <c r="K361" t="s">
        <v>2</v>
      </c>
      <c r="L361">
        <f t="shared" ca="1" si="14"/>
        <v>74</v>
      </c>
    </row>
    <row r="362" spans="1:12" x14ac:dyDescent="0.25">
      <c r="B362">
        <v>12</v>
      </c>
      <c r="C362" t="s">
        <v>1</v>
      </c>
      <c r="D362">
        <v>38</v>
      </c>
      <c r="E362" t="s">
        <v>2</v>
      </c>
      <c r="F362">
        <v>50</v>
      </c>
      <c r="H362">
        <f t="shared" ca="1" si="15"/>
        <v>1206</v>
      </c>
      <c r="I362" t="s">
        <v>1</v>
      </c>
      <c r="J362">
        <f t="shared" ca="1" si="13"/>
        <v>-1146</v>
      </c>
      <c r="K362" t="s">
        <v>2</v>
      </c>
      <c r="L362">
        <f t="shared" ca="1" si="14"/>
        <v>60</v>
      </c>
    </row>
    <row r="363" spans="1:12" x14ac:dyDescent="0.25">
      <c r="B363">
        <v>59</v>
      </c>
      <c r="C363" t="s">
        <v>1</v>
      </c>
      <c r="D363">
        <v>23</v>
      </c>
      <c r="E363" t="s">
        <v>2</v>
      </c>
      <c r="F363">
        <v>82</v>
      </c>
      <c r="H363">
        <f t="shared" ca="1" si="15"/>
        <v>848</v>
      </c>
      <c r="I363" t="s">
        <v>1</v>
      </c>
      <c r="J363">
        <f t="shared" ca="1" si="13"/>
        <v>-773</v>
      </c>
      <c r="K363" t="s">
        <v>2</v>
      </c>
      <c r="L363">
        <f t="shared" ca="1" si="14"/>
        <v>75</v>
      </c>
    </row>
    <row r="364" spans="1:12" x14ac:dyDescent="0.25">
      <c r="B364">
        <v>88</v>
      </c>
      <c r="C364" t="s">
        <v>1</v>
      </c>
      <c r="D364">
        <v>4</v>
      </c>
      <c r="E364" t="s">
        <v>2</v>
      </c>
      <c r="F364">
        <v>92</v>
      </c>
      <c r="H364">
        <f t="shared" ca="1" si="15"/>
        <v>1390</v>
      </c>
      <c r="I364" t="s">
        <v>1</v>
      </c>
      <c r="J364">
        <f t="shared" ca="1" si="13"/>
        <v>-1333</v>
      </c>
      <c r="K364" t="s">
        <v>2</v>
      </c>
      <c r="L364">
        <f t="shared" ca="1" si="14"/>
        <v>57</v>
      </c>
    </row>
    <row r="365" spans="1:12" x14ac:dyDescent="0.25">
      <c r="B365">
        <v>59</v>
      </c>
      <c r="C365" t="s">
        <v>1</v>
      </c>
      <c r="D365">
        <v>26</v>
      </c>
      <c r="E365" t="s">
        <v>2</v>
      </c>
      <c r="F365">
        <v>85</v>
      </c>
      <c r="H365">
        <f t="shared" ca="1" si="15"/>
        <v>1445</v>
      </c>
      <c r="I365" t="s">
        <v>1</v>
      </c>
      <c r="J365">
        <f t="shared" ca="1" si="13"/>
        <v>-1391</v>
      </c>
      <c r="K365" t="s">
        <v>2</v>
      </c>
      <c r="L365">
        <f t="shared" ca="1" si="14"/>
        <v>54</v>
      </c>
    </row>
    <row r="366" spans="1:12" x14ac:dyDescent="0.25">
      <c r="B366">
        <v>50</v>
      </c>
      <c r="C366" t="s">
        <v>1</v>
      </c>
      <c r="D366">
        <v>47</v>
      </c>
      <c r="E366" t="s">
        <v>2</v>
      </c>
      <c r="F366">
        <v>97</v>
      </c>
      <c r="H366">
        <f t="shared" ca="1" si="15"/>
        <v>342</v>
      </c>
      <c r="I366" t="s">
        <v>1</v>
      </c>
      <c r="J366">
        <f t="shared" ca="1" si="13"/>
        <v>-252</v>
      </c>
      <c r="K366" t="s">
        <v>2</v>
      </c>
      <c r="L366">
        <f t="shared" ca="1" si="14"/>
        <v>90</v>
      </c>
    </row>
    <row r="367" spans="1:12" x14ac:dyDescent="0.25">
      <c r="B367">
        <v>36</v>
      </c>
      <c r="C367" t="s">
        <v>1</v>
      </c>
      <c r="D367">
        <v>45</v>
      </c>
      <c r="E367" t="s">
        <v>2</v>
      </c>
      <c r="F367">
        <v>81</v>
      </c>
      <c r="H367">
        <f t="shared" ca="1" si="15"/>
        <v>1944</v>
      </c>
      <c r="I367" t="s">
        <v>1</v>
      </c>
      <c r="J367">
        <f t="shared" ca="1" si="13"/>
        <v>-1873</v>
      </c>
      <c r="K367" t="s">
        <v>2</v>
      </c>
      <c r="L367">
        <f t="shared" ca="1" si="14"/>
        <v>71</v>
      </c>
    </row>
    <row r="368" spans="1:12" x14ac:dyDescent="0.25">
      <c r="B368">
        <v>14</v>
      </c>
      <c r="C368" t="s">
        <v>1</v>
      </c>
      <c r="D368">
        <v>85</v>
      </c>
      <c r="E368" t="s">
        <v>2</v>
      </c>
      <c r="F368">
        <v>99</v>
      </c>
      <c r="H368">
        <f t="shared" ca="1" si="15"/>
        <v>1870</v>
      </c>
      <c r="I368" t="s">
        <v>1</v>
      </c>
      <c r="J368">
        <f t="shared" ca="1" si="13"/>
        <v>-1821</v>
      </c>
      <c r="K368" t="s">
        <v>2</v>
      </c>
      <c r="L368">
        <f t="shared" ca="1" si="14"/>
        <v>49</v>
      </c>
    </row>
    <row r="369" spans="2:12" x14ac:dyDescent="0.25">
      <c r="B369">
        <v>26</v>
      </c>
      <c r="C369" t="s">
        <v>1</v>
      </c>
      <c r="D369">
        <v>47</v>
      </c>
      <c r="E369" t="s">
        <v>2</v>
      </c>
      <c r="F369">
        <v>73</v>
      </c>
      <c r="H369">
        <f t="shared" ca="1" si="15"/>
        <v>1891</v>
      </c>
      <c r="I369" t="s">
        <v>1</v>
      </c>
      <c r="J369">
        <f t="shared" ca="1" si="13"/>
        <v>-1817</v>
      </c>
      <c r="K369" t="s">
        <v>2</v>
      </c>
      <c r="L369">
        <f t="shared" ca="1" si="14"/>
        <v>74</v>
      </c>
    </row>
    <row r="370" spans="2:12" x14ac:dyDescent="0.25">
      <c r="B370">
        <v>13</v>
      </c>
      <c r="C370" t="s">
        <v>1</v>
      </c>
      <c r="D370">
        <v>54</v>
      </c>
      <c r="E370" t="s">
        <v>2</v>
      </c>
      <c r="F370">
        <v>67</v>
      </c>
      <c r="H370">
        <f t="shared" ca="1" si="15"/>
        <v>745</v>
      </c>
      <c r="I370" t="s">
        <v>1</v>
      </c>
      <c r="J370">
        <f t="shared" ca="1" si="13"/>
        <v>-673</v>
      </c>
      <c r="K370" t="s">
        <v>2</v>
      </c>
      <c r="L370">
        <f t="shared" ca="1" si="14"/>
        <v>72</v>
      </c>
    </row>
    <row r="371" spans="2:12" x14ac:dyDescent="0.25">
      <c r="B371">
        <v>63</v>
      </c>
      <c r="C371" t="s">
        <v>1</v>
      </c>
      <c r="D371">
        <v>15</v>
      </c>
      <c r="E371" t="s">
        <v>2</v>
      </c>
      <c r="F371">
        <v>78</v>
      </c>
      <c r="H371">
        <f t="shared" ca="1" si="15"/>
        <v>1405</v>
      </c>
      <c r="I371" t="s">
        <v>1</v>
      </c>
      <c r="J371">
        <f t="shared" ca="1" si="13"/>
        <v>-1334</v>
      </c>
      <c r="K371" t="s">
        <v>2</v>
      </c>
      <c r="L371">
        <f t="shared" ca="1" si="14"/>
        <v>71</v>
      </c>
    </row>
    <row r="372" spans="2:12" x14ac:dyDescent="0.25">
      <c r="B372">
        <v>50</v>
      </c>
      <c r="C372" t="s">
        <v>1</v>
      </c>
      <c r="D372">
        <v>4</v>
      </c>
      <c r="E372" t="s">
        <v>2</v>
      </c>
      <c r="F372">
        <v>54</v>
      </c>
      <c r="H372">
        <f t="shared" ca="1" si="15"/>
        <v>1742</v>
      </c>
      <c r="I372" t="s">
        <v>1</v>
      </c>
      <c r="J372">
        <f t="shared" ca="1" si="13"/>
        <v>-1661</v>
      </c>
      <c r="K372" t="s">
        <v>2</v>
      </c>
      <c r="L372">
        <f t="shared" ca="1" si="14"/>
        <v>81</v>
      </c>
    </row>
    <row r="373" spans="2:12" x14ac:dyDescent="0.25">
      <c r="B373">
        <v>15</v>
      </c>
      <c r="C373" t="s">
        <v>1</v>
      </c>
      <c r="D373">
        <v>32</v>
      </c>
      <c r="E373" t="s">
        <v>2</v>
      </c>
      <c r="F373">
        <v>47</v>
      </c>
      <c r="H373">
        <f t="shared" ca="1" si="15"/>
        <v>1894</v>
      </c>
      <c r="I373" t="s">
        <v>1</v>
      </c>
      <c r="J373">
        <f t="shared" ca="1" si="13"/>
        <v>-1821</v>
      </c>
      <c r="K373" t="s">
        <v>2</v>
      </c>
      <c r="L373">
        <f t="shared" ca="1" si="14"/>
        <v>73</v>
      </c>
    </row>
    <row r="374" spans="2:12" x14ac:dyDescent="0.25">
      <c r="B374">
        <v>47</v>
      </c>
      <c r="C374" t="s">
        <v>1</v>
      </c>
      <c r="D374">
        <v>25</v>
      </c>
      <c r="E374" t="s">
        <v>2</v>
      </c>
      <c r="F374">
        <v>72</v>
      </c>
      <c r="H374">
        <f t="shared" ca="1" si="15"/>
        <v>1723</v>
      </c>
      <c r="I374" t="s">
        <v>1</v>
      </c>
      <c r="J374">
        <f t="shared" ca="1" si="13"/>
        <v>-1671</v>
      </c>
      <c r="K374" t="s">
        <v>2</v>
      </c>
      <c r="L374">
        <f t="shared" ca="1" si="14"/>
        <v>52</v>
      </c>
    </row>
    <row r="375" spans="2:12" x14ac:dyDescent="0.25">
      <c r="B375">
        <v>46</v>
      </c>
      <c r="C375" t="s">
        <v>1</v>
      </c>
      <c r="D375">
        <v>7</v>
      </c>
      <c r="E375" t="s">
        <v>2</v>
      </c>
      <c r="F375">
        <v>53</v>
      </c>
      <c r="H375">
        <f t="shared" ca="1" si="15"/>
        <v>1383</v>
      </c>
      <c r="I375" t="s">
        <v>1</v>
      </c>
      <c r="J375">
        <f t="shared" ca="1" si="13"/>
        <v>-1300</v>
      </c>
      <c r="K375" t="s">
        <v>2</v>
      </c>
      <c r="L375">
        <f t="shared" ca="1" si="14"/>
        <v>83</v>
      </c>
    </row>
    <row r="376" spans="2:12" x14ac:dyDescent="0.25">
      <c r="B376">
        <v>18</v>
      </c>
      <c r="C376" t="s">
        <v>1</v>
      </c>
      <c r="D376">
        <v>30</v>
      </c>
      <c r="E376" t="s">
        <v>2</v>
      </c>
      <c r="F376">
        <v>48</v>
      </c>
      <c r="H376">
        <f t="shared" ca="1" si="15"/>
        <v>374</v>
      </c>
      <c r="I376" t="s">
        <v>1</v>
      </c>
      <c r="J376">
        <f t="shared" ca="1" si="13"/>
        <v>-299</v>
      </c>
      <c r="K376" t="s">
        <v>2</v>
      </c>
      <c r="L376">
        <f t="shared" ca="1" si="14"/>
        <v>75</v>
      </c>
    </row>
    <row r="377" spans="2:12" x14ac:dyDescent="0.25">
      <c r="B377">
        <v>28</v>
      </c>
      <c r="C377" t="s">
        <v>1</v>
      </c>
      <c r="D377">
        <v>46</v>
      </c>
      <c r="E377" t="s">
        <v>2</v>
      </c>
      <c r="F377">
        <v>74</v>
      </c>
      <c r="H377">
        <f t="shared" ca="1" si="15"/>
        <v>636</v>
      </c>
      <c r="I377" t="s">
        <v>1</v>
      </c>
      <c r="J377">
        <f t="shared" ca="1" si="13"/>
        <v>-591</v>
      </c>
      <c r="K377" t="s">
        <v>2</v>
      </c>
      <c r="L377">
        <f t="shared" ca="1" si="14"/>
        <v>45</v>
      </c>
    </row>
    <row r="378" spans="2:12" x14ac:dyDescent="0.25">
      <c r="B378">
        <v>82</v>
      </c>
      <c r="C378" t="s">
        <v>1</v>
      </c>
      <c r="D378">
        <v>4</v>
      </c>
      <c r="E378" t="s">
        <v>2</v>
      </c>
      <c r="F378">
        <v>86</v>
      </c>
      <c r="H378">
        <f t="shared" ca="1" si="15"/>
        <v>1082</v>
      </c>
      <c r="I378" t="s">
        <v>1</v>
      </c>
      <c r="J378">
        <f t="shared" ca="1" si="13"/>
        <v>-1024</v>
      </c>
      <c r="K378" t="s">
        <v>2</v>
      </c>
      <c r="L378">
        <f t="shared" ca="1" si="14"/>
        <v>58</v>
      </c>
    </row>
    <row r="379" spans="2:12" x14ac:dyDescent="0.25">
      <c r="B379">
        <v>15</v>
      </c>
      <c r="C379" t="s">
        <v>1</v>
      </c>
      <c r="D379">
        <v>84</v>
      </c>
      <c r="E379" t="s">
        <v>2</v>
      </c>
      <c r="F379">
        <v>99</v>
      </c>
      <c r="H379">
        <f t="shared" ca="1" si="15"/>
        <v>1914</v>
      </c>
      <c r="I379" t="s">
        <v>1</v>
      </c>
      <c r="J379">
        <f t="shared" ca="1" si="13"/>
        <v>-1827</v>
      </c>
      <c r="K379" t="s">
        <v>2</v>
      </c>
      <c r="L379">
        <f t="shared" ca="1" si="14"/>
        <v>87</v>
      </c>
    </row>
    <row r="380" spans="2:12" x14ac:dyDescent="0.25">
      <c r="B380">
        <v>27</v>
      </c>
      <c r="C380" t="s">
        <v>1</v>
      </c>
      <c r="D380">
        <v>29</v>
      </c>
      <c r="E380" t="s">
        <v>2</v>
      </c>
      <c r="F380">
        <v>56</v>
      </c>
      <c r="H380">
        <f t="shared" ca="1" si="15"/>
        <v>1151</v>
      </c>
      <c r="I380" t="s">
        <v>1</v>
      </c>
      <c r="J380">
        <f t="shared" ca="1" si="13"/>
        <v>-1073</v>
      </c>
      <c r="K380" t="s">
        <v>2</v>
      </c>
      <c r="L380">
        <f t="shared" ca="1" si="14"/>
        <v>78</v>
      </c>
    </row>
    <row r="381" spans="2:12" x14ac:dyDescent="0.25">
      <c r="B381">
        <v>31</v>
      </c>
      <c r="C381" t="s">
        <v>1</v>
      </c>
      <c r="D381">
        <v>10</v>
      </c>
      <c r="E381" t="s">
        <v>2</v>
      </c>
      <c r="F381">
        <v>41</v>
      </c>
      <c r="H381">
        <f t="shared" ca="1" si="15"/>
        <v>980</v>
      </c>
      <c r="I381" t="s">
        <v>1</v>
      </c>
      <c r="J381">
        <f t="shared" ca="1" si="13"/>
        <v>-917</v>
      </c>
      <c r="K381" t="s">
        <v>2</v>
      </c>
      <c r="L381">
        <f t="shared" ca="1" si="14"/>
        <v>63</v>
      </c>
    </row>
    <row r="382" spans="2:12" x14ac:dyDescent="0.25">
      <c r="B382">
        <v>57</v>
      </c>
      <c r="C382" t="s">
        <v>1</v>
      </c>
      <c r="D382">
        <v>40</v>
      </c>
      <c r="E382" t="s">
        <v>2</v>
      </c>
      <c r="F382">
        <v>97</v>
      </c>
      <c r="H382">
        <f t="shared" ca="1" si="15"/>
        <v>1638</v>
      </c>
      <c r="I382" t="s">
        <v>1</v>
      </c>
      <c r="J382">
        <f t="shared" ca="1" si="13"/>
        <v>-1595</v>
      </c>
      <c r="K382" t="s">
        <v>2</v>
      </c>
      <c r="L382">
        <f t="shared" ca="1" si="14"/>
        <v>43</v>
      </c>
    </row>
    <row r="383" spans="2:12" x14ac:dyDescent="0.25">
      <c r="B383">
        <v>55</v>
      </c>
      <c r="C383" t="s">
        <v>1</v>
      </c>
      <c r="D383">
        <v>8</v>
      </c>
      <c r="E383" t="s">
        <v>2</v>
      </c>
      <c r="F383">
        <v>63</v>
      </c>
      <c r="H383">
        <f t="shared" ca="1" si="15"/>
        <v>672</v>
      </c>
      <c r="I383" t="s">
        <v>1</v>
      </c>
      <c r="J383">
        <f t="shared" ca="1" si="13"/>
        <v>-605</v>
      </c>
      <c r="K383" t="s">
        <v>2</v>
      </c>
      <c r="L383">
        <f t="shared" ca="1" si="14"/>
        <v>67</v>
      </c>
    </row>
    <row r="384" spans="2:12" x14ac:dyDescent="0.25">
      <c r="B384">
        <v>28</v>
      </c>
      <c r="C384" t="s">
        <v>1</v>
      </c>
      <c r="D384">
        <v>35</v>
      </c>
      <c r="E384" t="s">
        <v>2</v>
      </c>
      <c r="F384">
        <v>63</v>
      </c>
      <c r="H384">
        <f t="shared" ca="1" si="15"/>
        <v>1548</v>
      </c>
      <c r="I384" t="s">
        <v>1</v>
      </c>
      <c r="J384">
        <f t="shared" ca="1" si="13"/>
        <v>-1484</v>
      </c>
      <c r="K384" t="s">
        <v>2</v>
      </c>
      <c r="L384">
        <f t="shared" ca="1" si="14"/>
        <v>64</v>
      </c>
    </row>
    <row r="385" spans="2:12" x14ac:dyDescent="0.25">
      <c r="B385">
        <v>48</v>
      </c>
      <c r="C385" t="s">
        <v>1</v>
      </c>
      <c r="D385">
        <v>5</v>
      </c>
      <c r="E385" t="s">
        <v>2</v>
      </c>
      <c r="F385">
        <v>53</v>
      </c>
      <c r="H385">
        <f t="shared" ca="1" si="15"/>
        <v>1570</v>
      </c>
      <c r="I385" t="s">
        <v>1</v>
      </c>
      <c r="J385">
        <f t="shared" ca="1" si="13"/>
        <v>-1492</v>
      </c>
      <c r="K385" t="s">
        <v>2</v>
      </c>
      <c r="L385">
        <f t="shared" ca="1" si="14"/>
        <v>78</v>
      </c>
    </row>
    <row r="386" spans="2:12" x14ac:dyDescent="0.25">
      <c r="B386">
        <v>39</v>
      </c>
      <c r="C386" t="s">
        <v>1</v>
      </c>
      <c r="D386">
        <v>56</v>
      </c>
      <c r="E386" t="s">
        <v>2</v>
      </c>
      <c r="F386">
        <v>95</v>
      </c>
      <c r="H386">
        <f t="shared" ca="1" si="15"/>
        <v>1436</v>
      </c>
      <c r="I386" t="s">
        <v>1</v>
      </c>
      <c r="J386">
        <f t="shared" ca="1" si="13"/>
        <v>-1364</v>
      </c>
      <c r="K386" t="s">
        <v>2</v>
      </c>
      <c r="L386">
        <f t="shared" ca="1" si="14"/>
        <v>72</v>
      </c>
    </row>
    <row r="387" spans="2:12" x14ac:dyDescent="0.25">
      <c r="B387">
        <v>13</v>
      </c>
      <c r="C387" t="s">
        <v>1</v>
      </c>
      <c r="D387">
        <v>84</v>
      </c>
      <c r="E387" t="s">
        <v>2</v>
      </c>
      <c r="F387">
        <v>97</v>
      </c>
      <c r="H387">
        <f t="shared" ca="1" si="15"/>
        <v>1092</v>
      </c>
      <c r="I387" t="s">
        <v>1</v>
      </c>
      <c r="J387">
        <f t="shared" ca="1" si="13"/>
        <v>-1005</v>
      </c>
      <c r="K387" t="s">
        <v>2</v>
      </c>
      <c r="L387">
        <f t="shared" ca="1" si="14"/>
        <v>87</v>
      </c>
    </row>
    <row r="388" spans="2:12" x14ac:dyDescent="0.25">
      <c r="B388">
        <v>53</v>
      </c>
      <c r="C388" t="s">
        <v>1</v>
      </c>
      <c r="D388">
        <v>26</v>
      </c>
      <c r="E388" t="s">
        <v>2</v>
      </c>
      <c r="F388">
        <v>79</v>
      </c>
      <c r="H388">
        <f t="shared" ca="1" si="15"/>
        <v>1505</v>
      </c>
      <c r="I388" t="s">
        <v>1</v>
      </c>
      <c r="J388">
        <f t="shared" ca="1" si="13"/>
        <v>-1416</v>
      </c>
      <c r="K388" t="s">
        <v>2</v>
      </c>
      <c r="L388">
        <f t="shared" ca="1" si="14"/>
        <v>89</v>
      </c>
    </row>
    <row r="389" spans="2:12" x14ac:dyDescent="0.25">
      <c r="B389">
        <v>26</v>
      </c>
      <c r="C389" t="s">
        <v>1</v>
      </c>
      <c r="D389">
        <v>31</v>
      </c>
      <c r="E389" t="s">
        <v>2</v>
      </c>
      <c r="F389">
        <v>57</v>
      </c>
      <c r="H389">
        <f t="shared" ca="1" si="15"/>
        <v>705</v>
      </c>
      <c r="I389" t="s">
        <v>1</v>
      </c>
      <c r="J389">
        <f t="shared" ca="1" si="13"/>
        <v>-638</v>
      </c>
      <c r="K389" t="s">
        <v>2</v>
      </c>
      <c r="L389">
        <f t="shared" ca="1" si="14"/>
        <v>67</v>
      </c>
    </row>
    <row r="390" spans="2:12" x14ac:dyDescent="0.25">
      <c r="B390">
        <v>39</v>
      </c>
      <c r="C390" t="s">
        <v>1</v>
      </c>
      <c r="D390">
        <v>21</v>
      </c>
      <c r="E390" t="s">
        <v>2</v>
      </c>
      <c r="F390">
        <v>60</v>
      </c>
      <c r="H390">
        <f t="shared" ca="1" si="15"/>
        <v>777</v>
      </c>
      <c r="I390" t="s">
        <v>1</v>
      </c>
      <c r="J390">
        <f t="shared" ca="1" si="13"/>
        <v>-693</v>
      </c>
      <c r="K390" t="s">
        <v>2</v>
      </c>
      <c r="L390">
        <f t="shared" ca="1" si="14"/>
        <v>84</v>
      </c>
    </row>
    <row r="391" spans="2:12" x14ac:dyDescent="0.25">
      <c r="B391">
        <v>22</v>
      </c>
      <c r="C391" t="s">
        <v>1</v>
      </c>
      <c r="D391">
        <v>77</v>
      </c>
      <c r="E391" t="s">
        <v>2</v>
      </c>
      <c r="F391">
        <v>99</v>
      </c>
      <c r="H391">
        <f t="shared" ca="1" si="15"/>
        <v>640</v>
      </c>
      <c r="I391" t="s">
        <v>1</v>
      </c>
      <c r="J391">
        <f t="shared" ref="J391:J454" ca="1" si="16">L391-H391</f>
        <v>-568</v>
      </c>
      <c r="K391" t="s">
        <v>2</v>
      </c>
      <c r="L391">
        <f t="shared" ref="L391:L454" ca="1" si="17">RANDBETWEEN(40,100)</f>
        <v>72</v>
      </c>
    </row>
    <row r="392" spans="2:12" x14ac:dyDescent="0.25">
      <c r="B392">
        <v>56</v>
      </c>
      <c r="C392" t="s">
        <v>1</v>
      </c>
      <c r="D392">
        <v>39</v>
      </c>
      <c r="E392" t="s">
        <v>2</v>
      </c>
      <c r="F392">
        <v>95</v>
      </c>
      <c r="H392">
        <f t="shared" ref="H392:H455" ca="1" si="18">RANDBETWEEN(300,1999)</f>
        <v>742</v>
      </c>
      <c r="I392" t="s">
        <v>1</v>
      </c>
      <c r="J392">
        <f t="shared" ca="1" si="16"/>
        <v>-698</v>
      </c>
      <c r="K392" t="s">
        <v>2</v>
      </c>
      <c r="L392">
        <f t="shared" ca="1" si="17"/>
        <v>44</v>
      </c>
    </row>
    <row r="393" spans="2:12" x14ac:dyDescent="0.25">
      <c r="B393">
        <v>65</v>
      </c>
      <c r="C393" t="s">
        <v>1</v>
      </c>
      <c r="D393">
        <v>24</v>
      </c>
      <c r="E393" t="s">
        <v>2</v>
      </c>
      <c r="F393">
        <v>89</v>
      </c>
      <c r="H393">
        <f t="shared" ca="1" si="18"/>
        <v>906</v>
      </c>
      <c r="I393" t="s">
        <v>1</v>
      </c>
      <c r="J393">
        <f t="shared" ca="1" si="16"/>
        <v>-856</v>
      </c>
      <c r="K393" t="s">
        <v>2</v>
      </c>
      <c r="L393">
        <f t="shared" ca="1" si="17"/>
        <v>50</v>
      </c>
    </row>
    <row r="394" spans="2:12" x14ac:dyDescent="0.25">
      <c r="B394">
        <v>85</v>
      </c>
      <c r="C394" t="s">
        <v>1</v>
      </c>
      <c r="D394">
        <v>15</v>
      </c>
      <c r="E394" t="s">
        <v>2</v>
      </c>
      <c r="F394">
        <v>100</v>
      </c>
      <c r="H394">
        <f t="shared" ca="1" si="18"/>
        <v>1383</v>
      </c>
      <c r="I394" t="s">
        <v>1</v>
      </c>
      <c r="J394">
        <f t="shared" ca="1" si="16"/>
        <v>-1341</v>
      </c>
      <c r="K394" t="s">
        <v>2</v>
      </c>
      <c r="L394">
        <f t="shared" ca="1" si="17"/>
        <v>42</v>
      </c>
    </row>
    <row r="395" spans="2:12" x14ac:dyDescent="0.25">
      <c r="B395">
        <v>37</v>
      </c>
      <c r="C395" t="s">
        <v>1</v>
      </c>
      <c r="D395">
        <v>22</v>
      </c>
      <c r="E395" t="s">
        <v>2</v>
      </c>
      <c r="F395">
        <v>59</v>
      </c>
      <c r="H395">
        <f t="shared" ca="1" si="18"/>
        <v>1664</v>
      </c>
      <c r="I395" t="s">
        <v>1</v>
      </c>
      <c r="J395">
        <f t="shared" ca="1" si="16"/>
        <v>-1620</v>
      </c>
      <c r="K395" t="s">
        <v>2</v>
      </c>
      <c r="L395">
        <f t="shared" ca="1" si="17"/>
        <v>44</v>
      </c>
    </row>
    <row r="396" spans="2:12" x14ac:dyDescent="0.25">
      <c r="B396">
        <v>45</v>
      </c>
      <c r="C396" t="s">
        <v>1</v>
      </c>
      <c r="D396">
        <v>17</v>
      </c>
      <c r="E396" t="s">
        <v>2</v>
      </c>
      <c r="F396">
        <v>62</v>
      </c>
      <c r="H396">
        <f t="shared" ca="1" si="18"/>
        <v>1871</v>
      </c>
      <c r="I396" t="s">
        <v>1</v>
      </c>
      <c r="J396">
        <f t="shared" ca="1" si="16"/>
        <v>-1828</v>
      </c>
      <c r="K396" t="s">
        <v>2</v>
      </c>
      <c r="L396">
        <f t="shared" ca="1" si="17"/>
        <v>43</v>
      </c>
    </row>
    <row r="397" spans="2:12" x14ac:dyDescent="0.25">
      <c r="B397">
        <v>47</v>
      </c>
      <c r="C397" t="s">
        <v>1</v>
      </c>
      <c r="D397">
        <v>4</v>
      </c>
      <c r="E397" t="s">
        <v>2</v>
      </c>
      <c r="F397">
        <v>51</v>
      </c>
      <c r="H397">
        <f t="shared" ca="1" si="18"/>
        <v>1530</v>
      </c>
      <c r="I397" t="s">
        <v>1</v>
      </c>
      <c r="J397">
        <f t="shared" ca="1" si="16"/>
        <v>-1482</v>
      </c>
      <c r="K397" t="s">
        <v>2</v>
      </c>
      <c r="L397">
        <f t="shared" ca="1" si="17"/>
        <v>48</v>
      </c>
    </row>
    <row r="398" spans="2:12" x14ac:dyDescent="0.25">
      <c r="B398">
        <v>70</v>
      </c>
      <c r="C398" t="s">
        <v>1</v>
      </c>
      <c r="D398">
        <v>29</v>
      </c>
      <c r="E398" t="s">
        <v>2</v>
      </c>
      <c r="F398">
        <v>99</v>
      </c>
      <c r="H398">
        <f t="shared" ca="1" si="18"/>
        <v>619</v>
      </c>
      <c r="I398" t="s">
        <v>1</v>
      </c>
      <c r="J398">
        <f t="shared" ca="1" si="16"/>
        <v>-574</v>
      </c>
      <c r="K398" t="s">
        <v>2</v>
      </c>
      <c r="L398">
        <f t="shared" ca="1" si="17"/>
        <v>45</v>
      </c>
    </row>
    <row r="399" spans="2:12" x14ac:dyDescent="0.25">
      <c r="B399">
        <v>34</v>
      </c>
      <c r="C399" t="s">
        <v>1</v>
      </c>
      <c r="D399">
        <v>12</v>
      </c>
      <c r="E399" t="s">
        <v>2</v>
      </c>
      <c r="F399">
        <v>46</v>
      </c>
      <c r="H399">
        <f t="shared" ca="1" si="18"/>
        <v>702</v>
      </c>
      <c r="I399" t="s">
        <v>1</v>
      </c>
      <c r="J399">
        <f t="shared" ca="1" si="16"/>
        <v>-622</v>
      </c>
      <c r="K399" t="s">
        <v>2</v>
      </c>
      <c r="L399">
        <f t="shared" ca="1" si="17"/>
        <v>80</v>
      </c>
    </row>
    <row r="400" spans="2:12" x14ac:dyDescent="0.25">
      <c r="B400">
        <v>31</v>
      </c>
      <c r="C400" t="s">
        <v>1</v>
      </c>
      <c r="D400">
        <v>42</v>
      </c>
      <c r="E400" t="s">
        <v>2</v>
      </c>
      <c r="F400">
        <v>73</v>
      </c>
      <c r="H400">
        <f t="shared" ca="1" si="18"/>
        <v>1735</v>
      </c>
      <c r="I400" t="s">
        <v>1</v>
      </c>
      <c r="J400">
        <f t="shared" ca="1" si="16"/>
        <v>-1660</v>
      </c>
      <c r="K400" t="s">
        <v>2</v>
      </c>
      <c r="L400">
        <f t="shared" ca="1" si="17"/>
        <v>75</v>
      </c>
    </row>
    <row r="401" spans="2:12" x14ac:dyDescent="0.25">
      <c r="B401">
        <v>63</v>
      </c>
      <c r="C401" t="s">
        <v>1</v>
      </c>
      <c r="D401">
        <v>33</v>
      </c>
      <c r="E401" t="s">
        <v>2</v>
      </c>
      <c r="F401">
        <v>96</v>
      </c>
      <c r="H401">
        <f t="shared" ca="1" si="18"/>
        <v>1122</v>
      </c>
      <c r="I401" t="s">
        <v>1</v>
      </c>
      <c r="J401">
        <f t="shared" ca="1" si="16"/>
        <v>-1035</v>
      </c>
      <c r="K401" t="s">
        <v>2</v>
      </c>
      <c r="L401">
        <f t="shared" ca="1" si="17"/>
        <v>87</v>
      </c>
    </row>
    <row r="402" spans="2:12" x14ac:dyDescent="0.25">
      <c r="B402">
        <v>73</v>
      </c>
      <c r="C402" t="s">
        <v>1</v>
      </c>
      <c r="D402">
        <v>17</v>
      </c>
      <c r="E402" t="s">
        <v>2</v>
      </c>
      <c r="F402">
        <v>90</v>
      </c>
      <c r="H402">
        <f t="shared" ca="1" si="18"/>
        <v>1793</v>
      </c>
      <c r="I402" t="s">
        <v>1</v>
      </c>
      <c r="J402">
        <f t="shared" ca="1" si="16"/>
        <v>-1744</v>
      </c>
      <c r="K402" t="s">
        <v>2</v>
      </c>
      <c r="L402">
        <f t="shared" ca="1" si="17"/>
        <v>49</v>
      </c>
    </row>
    <row r="403" spans="2:12" x14ac:dyDescent="0.25">
      <c r="B403">
        <v>67</v>
      </c>
      <c r="C403" t="s">
        <v>1</v>
      </c>
      <c r="D403">
        <v>6</v>
      </c>
      <c r="E403" t="s">
        <v>2</v>
      </c>
      <c r="F403">
        <v>73</v>
      </c>
      <c r="H403">
        <f t="shared" ca="1" si="18"/>
        <v>1913</v>
      </c>
      <c r="I403" t="s">
        <v>1</v>
      </c>
      <c r="J403">
        <f t="shared" ca="1" si="16"/>
        <v>-1848</v>
      </c>
      <c r="K403" t="s">
        <v>2</v>
      </c>
      <c r="L403">
        <f t="shared" ca="1" si="17"/>
        <v>65</v>
      </c>
    </row>
    <row r="404" spans="2:12" x14ac:dyDescent="0.25">
      <c r="B404">
        <v>39</v>
      </c>
      <c r="C404" t="s">
        <v>1</v>
      </c>
      <c r="D404">
        <v>43</v>
      </c>
      <c r="E404" t="s">
        <v>2</v>
      </c>
      <c r="F404">
        <v>82</v>
      </c>
      <c r="H404">
        <f t="shared" ca="1" si="18"/>
        <v>1153</v>
      </c>
      <c r="I404" t="s">
        <v>1</v>
      </c>
      <c r="J404">
        <f t="shared" ca="1" si="16"/>
        <v>-1084</v>
      </c>
      <c r="K404" t="s">
        <v>2</v>
      </c>
      <c r="L404">
        <f t="shared" ca="1" si="17"/>
        <v>69</v>
      </c>
    </row>
    <row r="405" spans="2:12" x14ac:dyDescent="0.25">
      <c r="B405">
        <v>29</v>
      </c>
      <c r="C405" t="s">
        <v>1</v>
      </c>
      <c r="D405">
        <v>34</v>
      </c>
      <c r="E405" t="s">
        <v>2</v>
      </c>
      <c r="F405">
        <v>63</v>
      </c>
      <c r="H405">
        <f t="shared" ca="1" si="18"/>
        <v>1411</v>
      </c>
      <c r="I405" t="s">
        <v>1</v>
      </c>
      <c r="J405">
        <f t="shared" ca="1" si="16"/>
        <v>-1333</v>
      </c>
      <c r="K405" t="s">
        <v>2</v>
      </c>
      <c r="L405">
        <f t="shared" ca="1" si="17"/>
        <v>78</v>
      </c>
    </row>
    <row r="406" spans="2:12" x14ac:dyDescent="0.25">
      <c r="B406">
        <v>24</v>
      </c>
      <c r="C406" t="s">
        <v>1</v>
      </c>
      <c r="D406">
        <v>33</v>
      </c>
      <c r="E406" t="s">
        <v>2</v>
      </c>
      <c r="F406">
        <v>57</v>
      </c>
      <c r="H406">
        <f t="shared" ca="1" si="18"/>
        <v>967</v>
      </c>
      <c r="I406" t="s">
        <v>1</v>
      </c>
      <c r="J406">
        <f t="shared" ca="1" si="16"/>
        <v>-868</v>
      </c>
      <c r="K406" t="s">
        <v>2</v>
      </c>
      <c r="L406">
        <f t="shared" ca="1" si="17"/>
        <v>99</v>
      </c>
    </row>
    <row r="407" spans="2:12" x14ac:dyDescent="0.25">
      <c r="B407">
        <v>57</v>
      </c>
      <c r="C407" t="s">
        <v>1</v>
      </c>
      <c r="D407">
        <v>3</v>
      </c>
      <c r="E407" t="s">
        <v>2</v>
      </c>
      <c r="F407">
        <v>60</v>
      </c>
      <c r="H407">
        <f t="shared" ca="1" si="18"/>
        <v>814</v>
      </c>
      <c r="I407" t="s">
        <v>1</v>
      </c>
      <c r="J407">
        <f t="shared" ca="1" si="16"/>
        <v>-723</v>
      </c>
      <c r="K407" t="s">
        <v>2</v>
      </c>
      <c r="L407">
        <f t="shared" ca="1" si="17"/>
        <v>91</v>
      </c>
    </row>
    <row r="408" spans="2:12" x14ac:dyDescent="0.25">
      <c r="B408">
        <v>32</v>
      </c>
      <c r="C408" t="s">
        <v>1</v>
      </c>
      <c r="D408">
        <v>65</v>
      </c>
      <c r="E408" t="s">
        <v>2</v>
      </c>
      <c r="F408">
        <v>97</v>
      </c>
      <c r="H408">
        <f t="shared" ca="1" si="18"/>
        <v>1485</v>
      </c>
      <c r="I408" t="s">
        <v>1</v>
      </c>
      <c r="J408">
        <f t="shared" ca="1" si="16"/>
        <v>-1392</v>
      </c>
      <c r="K408" t="s">
        <v>2</v>
      </c>
      <c r="L408">
        <f t="shared" ca="1" si="17"/>
        <v>93</v>
      </c>
    </row>
    <row r="409" spans="2:12" x14ac:dyDescent="0.25">
      <c r="B409">
        <v>34</v>
      </c>
      <c r="C409" t="s">
        <v>1</v>
      </c>
      <c r="D409">
        <v>17</v>
      </c>
      <c r="E409" t="s">
        <v>2</v>
      </c>
      <c r="F409">
        <v>51</v>
      </c>
      <c r="H409">
        <f t="shared" ca="1" si="18"/>
        <v>808</v>
      </c>
      <c r="I409" t="s">
        <v>1</v>
      </c>
      <c r="J409">
        <f t="shared" ca="1" si="16"/>
        <v>-718</v>
      </c>
      <c r="K409" t="s">
        <v>2</v>
      </c>
      <c r="L409">
        <f t="shared" ca="1" si="17"/>
        <v>90</v>
      </c>
    </row>
    <row r="410" spans="2:12" x14ac:dyDescent="0.25">
      <c r="B410">
        <v>89</v>
      </c>
      <c r="C410" t="s">
        <v>1</v>
      </c>
      <c r="D410">
        <v>3</v>
      </c>
      <c r="E410" t="s">
        <v>2</v>
      </c>
      <c r="F410">
        <v>92</v>
      </c>
      <c r="H410">
        <f t="shared" ca="1" si="18"/>
        <v>810</v>
      </c>
      <c r="I410" t="s">
        <v>1</v>
      </c>
      <c r="J410">
        <f t="shared" ca="1" si="16"/>
        <v>-724</v>
      </c>
      <c r="K410" t="s">
        <v>2</v>
      </c>
      <c r="L410">
        <f t="shared" ca="1" si="17"/>
        <v>86</v>
      </c>
    </row>
    <row r="411" spans="2:12" x14ac:dyDescent="0.25">
      <c r="B411">
        <v>31</v>
      </c>
      <c r="C411" t="s">
        <v>1</v>
      </c>
      <c r="D411">
        <v>65</v>
      </c>
      <c r="E411" t="s">
        <v>2</v>
      </c>
      <c r="F411">
        <v>96</v>
      </c>
      <c r="H411">
        <f t="shared" ca="1" si="18"/>
        <v>534</v>
      </c>
      <c r="I411" t="s">
        <v>1</v>
      </c>
      <c r="J411">
        <f t="shared" ca="1" si="16"/>
        <v>-445</v>
      </c>
      <c r="K411" t="s">
        <v>2</v>
      </c>
      <c r="L411">
        <f t="shared" ca="1" si="17"/>
        <v>89</v>
      </c>
    </row>
    <row r="412" spans="2:12" x14ac:dyDescent="0.25">
      <c r="B412">
        <v>30</v>
      </c>
      <c r="C412" t="s">
        <v>1</v>
      </c>
      <c r="D412">
        <v>14</v>
      </c>
      <c r="E412" t="s">
        <v>2</v>
      </c>
      <c r="F412">
        <v>44</v>
      </c>
      <c r="H412">
        <f t="shared" ca="1" si="18"/>
        <v>866</v>
      </c>
      <c r="I412" t="s">
        <v>1</v>
      </c>
      <c r="J412">
        <f t="shared" ca="1" si="16"/>
        <v>-822</v>
      </c>
      <c r="K412" t="s">
        <v>2</v>
      </c>
      <c r="L412">
        <f t="shared" ca="1" si="17"/>
        <v>44</v>
      </c>
    </row>
    <row r="413" spans="2:12" x14ac:dyDescent="0.25">
      <c r="B413">
        <v>35</v>
      </c>
      <c r="C413" t="s">
        <v>1</v>
      </c>
      <c r="D413">
        <v>22</v>
      </c>
      <c r="E413" t="s">
        <v>2</v>
      </c>
      <c r="F413">
        <v>57</v>
      </c>
      <c r="H413">
        <f t="shared" ca="1" si="18"/>
        <v>1928</v>
      </c>
      <c r="I413" t="s">
        <v>1</v>
      </c>
      <c r="J413">
        <f t="shared" ca="1" si="16"/>
        <v>-1844</v>
      </c>
      <c r="K413" t="s">
        <v>2</v>
      </c>
      <c r="L413">
        <f t="shared" ca="1" si="17"/>
        <v>84</v>
      </c>
    </row>
    <row r="414" spans="2:12" x14ac:dyDescent="0.25">
      <c r="B414">
        <v>18</v>
      </c>
      <c r="C414" t="s">
        <v>1</v>
      </c>
      <c r="D414">
        <v>65</v>
      </c>
      <c r="E414" t="s">
        <v>2</v>
      </c>
      <c r="F414">
        <v>83</v>
      </c>
      <c r="H414">
        <f t="shared" ca="1" si="18"/>
        <v>310</v>
      </c>
      <c r="I414" t="s">
        <v>1</v>
      </c>
      <c r="J414">
        <f t="shared" ca="1" si="16"/>
        <v>-217</v>
      </c>
      <c r="K414" t="s">
        <v>2</v>
      </c>
      <c r="L414">
        <f t="shared" ca="1" si="17"/>
        <v>93</v>
      </c>
    </row>
    <row r="415" spans="2:12" x14ac:dyDescent="0.25">
      <c r="B415">
        <v>49</v>
      </c>
      <c r="C415" t="s">
        <v>1</v>
      </c>
      <c r="D415">
        <v>13</v>
      </c>
      <c r="E415" t="s">
        <v>2</v>
      </c>
      <c r="F415">
        <v>62</v>
      </c>
      <c r="H415">
        <f t="shared" ca="1" si="18"/>
        <v>1397</v>
      </c>
      <c r="I415" t="s">
        <v>1</v>
      </c>
      <c r="J415">
        <f t="shared" ca="1" si="16"/>
        <v>-1313</v>
      </c>
      <c r="K415" t="s">
        <v>2</v>
      </c>
      <c r="L415">
        <f t="shared" ca="1" si="17"/>
        <v>84</v>
      </c>
    </row>
    <row r="416" spans="2:12" x14ac:dyDescent="0.25">
      <c r="B416">
        <v>80</v>
      </c>
      <c r="C416" t="s">
        <v>1</v>
      </c>
      <c r="D416">
        <v>16</v>
      </c>
      <c r="E416" t="s">
        <v>2</v>
      </c>
      <c r="F416">
        <v>96</v>
      </c>
      <c r="H416">
        <f t="shared" ca="1" si="18"/>
        <v>1852</v>
      </c>
      <c r="I416" t="s">
        <v>1</v>
      </c>
      <c r="J416">
        <f t="shared" ca="1" si="16"/>
        <v>-1777</v>
      </c>
      <c r="K416" t="s">
        <v>2</v>
      </c>
      <c r="L416">
        <f t="shared" ca="1" si="17"/>
        <v>75</v>
      </c>
    </row>
    <row r="417" spans="2:12" x14ac:dyDescent="0.25">
      <c r="B417">
        <v>58</v>
      </c>
      <c r="C417" t="s">
        <v>1</v>
      </c>
      <c r="D417">
        <v>21</v>
      </c>
      <c r="E417" t="s">
        <v>2</v>
      </c>
      <c r="F417" s="1">
        <v>79</v>
      </c>
      <c r="H417">
        <f t="shared" ca="1" si="18"/>
        <v>1433</v>
      </c>
      <c r="I417" t="s">
        <v>1</v>
      </c>
      <c r="J417">
        <f t="shared" ca="1" si="16"/>
        <v>-1375</v>
      </c>
      <c r="K417" t="s">
        <v>2</v>
      </c>
      <c r="L417">
        <f t="shared" ca="1" si="17"/>
        <v>58</v>
      </c>
    </row>
    <row r="418" spans="2:12" x14ac:dyDescent="0.25">
      <c r="B418">
        <v>22</v>
      </c>
      <c r="C418" t="s">
        <v>1</v>
      </c>
      <c r="D418">
        <v>20</v>
      </c>
      <c r="E418" t="s">
        <v>2</v>
      </c>
      <c r="F418" s="1">
        <v>42</v>
      </c>
      <c r="H418">
        <f t="shared" ca="1" si="18"/>
        <v>1663</v>
      </c>
      <c r="I418" t="s">
        <v>1</v>
      </c>
      <c r="J418">
        <f t="shared" ca="1" si="16"/>
        <v>-1620</v>
      </c>
      <c r="K418" t="s">
        <v>2</v>
      </c>
      <c r="L418">
        <f t="shared" ca="1" si="17"/>
        <v>43</v>
      </c>
    </row>
    <row r="419" spans="2:12" x14ac:dyDescent="0.25">
      <c r="B419">
        <v>30</v>
      </c>
      <c r="C419" t="s">
        <v>1</v>
      </c>
      <c r="D419">
        <v>44</v>
      </c>
      <c r="E419" t="s">
        <v>2</v>
      </c>
      <c r="F419" s="1">
        <v>74</v>
      </c>
      <c r="H419">
        <f t="shared" ca="1" si="18"/>
        <v>1207</v>
      </c>
      <c r="I419" t="s">
        <v>1</v>
      </c>
      <c r="J419">
        <f t="shared" ca="1" si="16"/>
        <v>-1160</v>
      </c>
      <c r="K419" t="s">
        <v>2</v>
      </c>
      <c r="L419">
        <f t="shared" ca="1" si="17"/>
        <v>47</v>
      </c>
    </row>
    <row r="420" spans="2:12" x14ac:dyDescent="0.25">
      <c r="B420">
        <v>68</v>
      </c>
      <c r="C420" t="s">
        <v>1</v>
      </c>
      <c r="D420">
        <v>24</v>
      </c>
      <c r="E420" t="s">
        <v>2</v>
      </c>
      <c r="F420" s="1">
        <v>92</v>
      </c>
      <c r="H420">
        <f t="shared" ca="1" si="18"/>
        <v>1350</v>
      </c>
      <c r="I420" t="s">
        <v>1</v>
      </c>
      <c r="J420">
        <f t="shared" ca="1" si="16"/>
        <v>-1273</v>
      </c>
      <c r="K420" t="s">
        <v>2</v>
      </c>
      <c r="L420">
        <f t="shared" ca="1" si="17"/>
        <v>77</v>
      </c>
    </row>
    <row r="421" spans="2:12" x14ac:dyDescent="0.25">
      <c r="B421">
        <v>15</v>
      </c>
      <c r="C421" t="s">
        <v>1</v>
      </c>
      <c r="D421">
        <v>38</v>
      </c>
      <c r="E421" t="s">
        <v>2</v>
      </c>
      <c r="F421" s="1">
        <v>53</v>
      </c>
      <c r="H421">
        <f t="shared" ca="1" si="18"/>
        <v>1076</v>
      </c>
      <c r="I421" t="s">
        <v>1</v>
      </c>
      <c r="J421">
        <f t="shared" ca="1" si="16"/>
        <v>-1011</v>
      </c>
      <c r="K421" t="s">
        <v>2</v>
      </c>
      <c r="L421">
        <f t="shared" ca="1" si="17"/>
        <v>65</v>
      </c>
    </row>
    <row r="422" spans="2:12" x14ac:dyDescent="0.25">
      <c r="B422">
        <v>21</v>
      </c>
      <c r="C422" t="s">
        <v>1</v>
      </c>
      <c r="D422">
        <v>48</v>
      </c>
      <c r="E422" t="s">
        <v>2</v>
      </c>
      <c r="F422" s="1">
        <v>69</v>
      </c>
      <c r="H422">
        <f t="shared" ca="1" si="18"/>
        <v>656</v>
      </c>
      <c r="I422" t="s">
        <v>1</v>
      </c>
      <c r="J422">
        <f t="shared" ca="1" si="16"/>
        <v>-592</v>
      </c>
      <c r="K422" t="s">
        <v>2</v>
      </c>
      <c r="L422">
        <f t="shared" ca="1" si="17"/>
        <v>64</v>
      </c>
    </row>
    <row r="423" spans="2:12" x14ac:dyDescent="0.25">
      <c r="B423">
        <v>20</v>
      </c>
      <c r="C423" t="s">
        <v>1</v>
      </c>
      <c r="D423">
        <v>51</v>
      </c>
      <c r="E423" t="s">
        <v>2</v>
      </c>
      <c r="F423" s="1">
        <v>71</v>
      </c>
      <c r="H423">
        <f t="shared" ca="1" si="18"/>
        <v>423</v>
      </c>
      <c r="I423" t="s">
        <v>1</v>
      </c>
      <c r="J423">
        <f t="shared" ca="1" si="16"/>
        <v>-333</v>
      </c>
      <c r="K423" t="s">
        <v>2</v>
      </c>
      <c r="L423">
        <f t="shared" ca="1" si="17"/>
        <v>90</v>
      </c>
    </row>
    <row r="424" spans="2:12" x14ac:dyDescent="0.25">
      <c r="B424">
        <v>86</v>
      </c>
      <c r="C424" t="s">
        <v>1</v>
      </c>
      <c r="D424">
        <v>9</v>
      </c>
      <c r="E424" t="s">
        <v>2</v>
      </c>
      <c r="F424" s="1">
        <v>95</v>
      </c>
      <c r="H424">
        <f t="shared" ca="1" si="18"/>
        <v>843</v>
      </c>
      <c r="I424" t="s">
        <v>1</v>
      </c>
      <c r="J424">
        <f t="shared" ca="1" si="16"/>
        <v>-781</v>
      </c>
      <c r="K424" t="s">
        <v>2</v>
      </c>
      <c r="L424">
        <f t="shared" ca="1" si="17"/>
        <v>62</v>
      </c>
    </row>
    <row r="425" spans="2:12" x14ac:dyDescent="0.25">
      <c r="B425">
        <v>68</v>
      </c>
      <c r="C425" t="s">
        <v>1</v>
      </c>
      <c r="D425">
        <v>21</v>
      </c>
      <c r="E425" t="s">
        <v>2</v>
      </c>
      <c r="F425" s="1">
        <v>89</v>
      </c>
      <c r="H425">
        <f t="shared" ca="1" si="18"/>
        <v>1497</v>
      </c>
      <c r="I425" t="s">
        <v>1</v>
      </c>
      <c r="J425">
        <f t="shared" ca="1" si="16"/>
        <v>-1440</v>
      </c>
      <c r="K425" t="s">
        <v>2</v>
      </c>
      <c r="L425">
        <f t="shared" ca="1" si="17"/>
        <v>57</v>
      </c>
    </row>
    <row r="426" spans="2:12" x14ac:dyDescent="0.25">
      <c r="B426">
        <v>68</v>
      </c>
      <c r="C426" t="s">
        <v>1</v>
      </c>
      <c r="D426">
        <v>5</v>
      </c>
      <c r="E426" t="s">
        <v>2</v>
      </c>
      <c r="F426" s="1">
        <v>73</v>
      </c>
      <c r="H426">
        <f t="shared" ca="1" si="18"/>
        <v>723</v>
      </c>
      <c r="I426" t="s">
        <v>1</v>
      </c>
      <c r="J426">
        <f t="shared" ca="1" si="16"/>
        <v>-647</v>
      </c>
      <c r="K426" t="s">
        <v>2</v>
      </c>
      <c r="L426">
        <f t="shared" ca="1" si="17"/>
        <v>76</v>
      </c>
    </row>
    <row r="427" spans="2:12" x14ac:dyDescent="0.25">
      <c r="B427">
        <v>53</v>
      </c>
      <c r="C427" t="s">
        <v>1</v>
      </c>
      <c r="D427">
        <v>37</v>
      </c>
      <c r="E427" t="s">
        <v>2</v>
      </c>
      <c r="F427" s="1">
        <v>90</v>
      </c>
      <c r="H427">
        <f t="shared" ca="1" si="18"/>
        <v>1005</v>
      </c>
      <c r="I427" t="s">
        <v>1</v>
      </c>
      <c r="J427">
        <f t="shared" ca="1" si="16"/>
        <v>-941</v>
      </c>
      <c r="K427" t="s">
        <v>2</v>
      </c>
      <c r="L427">
        <f t="shared" ca="1" si="17"/>
        <v>64</v>
      </c>
    </row>
    <row r="428" spans="2:12" x14ac:dyDescent="0.25">
      <c r="B428">
        <v>29</v>
      </c>
      <c r="C428" t="s">
        <v>1</v>
      </c>
      <c r="D428">
        <v>48</v>
      </c>
      <c r="E428" t="s">
        <v>2</v>
      </c>
      <c r="F428" s="1">
        <v>77</v>
      </c>
      <c r="H428">
        <f t="shared" ca="1" si="18"/>
        <v>554</v>
      </c>
      <c r="I428" t="s">
        <v>1</v>
      </c>
      <c r="J428">
        <f t="shared" ca="1" si="16"/>
        <v>-469</v>
      </c>
      <c r="K428" t="s">
        <v>2</v>
      </c>
      <c r="L428">
        <f t="shared" ca="1" si="17"/>
        <v>85</v>
      </c>
    </row>
    <row r="429" spans="2:12" x14ac:dyDescent="0.25">
      <c r="B429">
        <v>39</v>
      </c>
      <c r="C429" t="s">
        <v>1</v>
      </c>
      <c r="D429">
        <v>3</v>
      </c>
      <c r="E429" t="s">
        <v>2</v>
      </c>
      <c r="F429" s="1">
        <v>42</v>
      </c>
      <c r="H429">
        <f t="shared" ca="1" si="18"/>
        <v>1813</v>
      </c>
      <c r="I429" t="s">
        <v>1</v>
      </c>
      <c r="J429">
        <f t="shared" ca="1" si="16"/>
        <v>-1765</v>
      </c>
      <c r="K429" t="s">
        <v>2</v>
      </c>
      <c r="L429">
        <f t="shared" ca="1" si="17"/>
        <v>48</v>
      </c>
    </row>
    <row r="430" spans="2:12" x14ac:dyDescent="0.25">
      <c r="B430">
        <v>71</v>
      </c>
      <c r="C430" t="s">
        <v>1</v>
      </c>
      <c r="D430">
        <v>6</v>
      </c>
      <c r="E430" t="s">
        <v>2</v>
      </c>
      <c r="F430" s="1">
        <v>77</v>
      </c>
      <c r="H430">
        <f t="shared" ca="1" si="18"/>
        <v>1878</v>
      </c>
      <c r="I430" t="s">
        <v>1</v>
      </c>
      <c r="J430">
        <f t="shared" ca="1" si="16"/>
        <v>-1782</v>
      </c>
      <c r="K430" t="s">
        <v>2</v>
      </c>
      <c r="L430">
        <f t="shared" ca="1" si="17"/>
        <v>96</v>
      </c>
    </row>
    <row r="431" spans="2:12" x14ac:dyDescent="0.25">
      <c r="B431">
        <v>14</v>
      </c>
      <c r="C431" t="s">
        <v>1</v>
      </c>
      <c r="D431">
        <v>74</v>
      </c>
      <c r="E431" t="s">
        <v>2</v>
      </c>
      <c r="F431" s="1">
        <v>88</v>
      </c>
      <c r="H431">
        <f t="shared" ca="1" si="18"/>
        <v>1851</v>
      </c>
      <c r="I431" t="s">
        <v>1</v>
      </c>
      <c r="J431">
        <f t="shared" ca="1" si="16"/>
        <v>-1791</v>
      </c>
      <c r="K431" t="s">
        <v>2</v>
      </c>
      <c r="L431">
        <f t="shared" ca="1" si="17"/>
        <v>60</v>
      </c>
    </row>
    <row r="432" spans="2:12" x14ac:dyDescent="0.25">
      <c r="B432">
        <v>49</v>
      </c>
      <c r="C432" t="s">
        <v>1</v>
      </c>
      <c r="D432">
        <v>6</v>
      </c>
      <c r="E432" t="s">
        <v>2</v>
      </c>
      <c r="F432" s="1">
        <v>55</v>
      </c>
      <c r="H432">
        <f t="shared" ca="1" si="18"/>
        <v>335</v>
      </c>
      <c r="I432" t="s">
        <v>1</v>
      </c>
      <c r="J432">
        <f t="shared" ca="1" si="16"/>
        <v>-240</v>
      </c>
      <c r="K432" t="s">
        <v>2</v>
      </c>
      <c r="L432">
        <f t="shared" ca="1" si="17"/>
        <v>95</v>
      </c>
    </row>
    <row r="433" spans="2:12" x14ac:dyDescent="0.25">
      <c r="B433">
        <v>73</v>
      </c>
      <c r="C433" t="s">
        <v>1</v>
      </c>
      <c r="D433">
        <v>14</v>
      </c>
      <c r="E433" t="s">
        <v>2</v>
      </c>
      <c r="F433" s="1">
        <v>87</v>
      </c>
      <c r="H433">
        <f t="shared" ca="1" si="18"/>
        <v>1147</v>
      </c>
      <c r="I433" t="s">
        <v>1</v>
      </c>
      <c r="J433">
        <f t="shared" ca="1" si="16"/>
        <v>-1062</v>
      </c>
      <c r="K433" t="s">
        <v>2</v>
      </c>
      <c r="L433">
        <f t="shared" ca="1" si="17"/>
        <v>85</v>
      </c>
    </row>
    <row r="434" spans="2:12" x14ac:dyDescent="0.25">
      <c r="B434">
        <v>39</v>
      </c>
      <c r="C434" t="s">
        <v>1</v>
      </c>
      <c r="D434">
        <v>42</v>
      </c>
      <c r="E434" t="s">
        <v>2</v>
      </c>
      <c r="F434" s="1">
        <v>81</v>
      </c>
      <c r="H434">
        <f t="shared" ca="1" si="18"/>
        <v>1632</v>
      </c>
      <c r="I434" t="s">
        <v>1</v>
      </c>
      <c r="J434">
        <f t="shared" ca="1" si="16"/>
        <v>-1574</v>
      </c>
      <c r="K434" t="s">
        <v>2</v>
      </c>
      <c r="L434">
        <f t="shared" ca="1" si="17"/>
        <v>58</v>
      </c>
    </row>
    <row r="435" spans="2:12" x14ac:dyDescent="0.25">
      <c r="B435">
        <v>19</v>
      </c>
      <c r="C435" t="s">
        <v>1</v>
      </c>
      <c r="D435">
        <v>46</v>
      </c>
      <c r="E435" t="s">
        <v>2</v>
      </c>
      <c r="F435" s="1">
        <v>65</v>
      </c>
      <c r="H435">
        <f t="shared" ca="1" si="18"/>
        <v>1197</v>
      </c>
      <c r="I435" t="s">
        <v>1</v>
      </c>
      <c r="J435">
        <f t="shared" ca="1" si="16"/>
        <v>-1129</v>
      </c>
      <c r="K435" t="s">
        <v>2</v>
      </c>
      <c r="L435">
        <f t="shared" ca="1" si="17"/>
        <v>68</v>
      </c>
    </row>
    <row r="436" spans="2:12" x14ac:dyDescent="0.25">
      <c r="B436">
        <v>45</v>
      </c>
      <c r="C436" t="s">
        <v>1</v>
      </c>
      <c r="D436">
        <v>8</v>
      </c>
      <c r="E436" t="s">
        <v>2</v>
      </c>
      <c r="F436" s="1">
        <v>53</v>
      </c>
      <c r="H436">
        <f t="shared" ca="1" si="18"/>
        <v>1439</v>
      </c>
      <c r="I436" t="s">
        <v>1</v>
      </c>
      <c r="J436">
        <f t="shared" ca="1" si="16"/>
        <v>-1362</v>
      </c>
      <c r="K436" t="s">
        <v>2</v>
      </c>
      <c r="L436">
        <f t="shared" ca="1" si="17"/>
        <v>77</v>
      </c>
    </row>
    <row r="437" spans="2:12" x14ac:dyDescent="0.25">
      <c r="B437">
        <v>20</v>
      </c>
      <c r="C437" t="s">
        <v>1</v>
      </c>
      <c r="D437">
        <v>57</v>
      </c>
      <c r="E437" t="s">
        <v>2</v>
      </c>
      <c r="F437" s="1">
        <v>77</v>
      </c>
      <c r="H437">
        <f t="shared" ca="1" si="18"/>
        <v>824</v>
      </c>
      <c r="I437" t="s">
        <v>1</v>
      </c>
      <c r="J437">
        <f t="shared" ca="1" si="16"/>
        <v>-775</v>
      </c>
      <c r="K437" t="s">
        <v>2</v>
      </c>
      <c r="L437">
        <f t="shared" ca="1" si="17"/>
        <v>49</v>
      </c>
    </row>
    <row r="438" spans="2:12" x14ac:dyDescent="0.25">
      <c r="B438">
        <v>36</v>
      </c>
      <c r="C438" t="s">
        <v>1</v>
      </c>
      <c r="D438">
        <v>27</v>
      </c>
      <c r="E438" t="s">
        <v>2</v>
      </c>
      <c r="F438" s="1">
        <v>63</v>
      </c>
      <c r="H438">
        <f t="shared" ca="1" si="18"/>
        <v>321</v>
      </c>
      <c r="I438" t="s">
        <v>1</v>
      </c>
      <c r="J438">
        <f t="shared" ca="1" si="16"/>
        <v>-271</v>
      </c>
      <c r="K438" t="s">
        <v>2</v>
      </c>
      <c r="L438">
        <f t="shared" ca="1" si="17"/>
        <v>50</v>
      </c>
    </row>
    <row r="439" spans="2:12" x14ac:dyDescent="0.25">
      <c r="B439">
        <v>73</v>
      </c>
      <c r="C439" t="s">
        <v>1</v>
      </c>
      <c r="D439">
        <v>6</v>
      </c>
      <c r="E439" t="s">
        <v>2</v>
      </c>
      <c r="F439" s="1">
        <v>79</v>
      </c>
      <c r="H439">
        <f t="shared" ca="1" si="18"/>
        <v>661</v>
      </c>
      <c r="I439" t="s">
        <v>1</v>
      </c>
      <c r="J439">
        <f t="shared" ca="1" si="16"/>
        <v>-590</v>
      </c>
      <c r="K439" t="s">
        <v>2</v>
      </c>
      <c r="L439">
        <f t="shared" ca="1" si="17"/>
        <v>71</v>
      </c>
    </row>
    <row r="440" spans="2:12" x14ac:dyDescent="0.25">
      <c r="B440">
        <v>27</v>
      </c>
      <c r="C440" t="s">
        <v>1</v>
      </c>
      <c r="D440">
        <v>33</v>
      </c>
      <c r="E440" t="s">
        <v>2</v>
      </c>
      <c r="F440" s="1">
        <v>60</v>
      </c>
      <c r="H440">
        <f t="shared" ca="1" si="18"/>
        <v>878</v>
      </c>
      <c r="I440" t="s">
        <v>1</v>
      </c>
      <c r="J440">
        <f t="shared" ca="1" si="16"/>
        <v>-791</v>
      </c>
      <c r="K440" t="s">
        <v>2</v>
      </c>
      <c r="L440">
        <f t="shared" ca="1" si="17"/>
        <v>87</v>
      </c>
    </row>
    <row r="441" spans="2:12" x14ac:dyDescent="0.25">
      <c r="B441">
        <v>39</v>
      </c>
      <c r="C441" t="s">
        <v>1</v>
      </c>
      <c r="D441">
        <v>1</v>
      </c>
      <c r="E441" t="s">
        <v>2</v>
      </c>
      <c r="F441" s="1">
        <v>40</v>
      </c>
      <c r="H441">
        <f t="shared" ca="1" si="18"/>
        <v>1385</v>
      </c>
      <c r="I441" t="s">
        <v>1</v>
      </c>
      <c r="J441">
        <f t="shared" ca="1" si="16"/>
        <v>-1301</v>
      </c>
      <c r="K441" t="s">
        <v>2</v>
      </c>
      <c r="L441">
        <f t="shared" ca="1" si="17"/>
        <v>84</v>
      </c>
    </row>
    <row r="442" spans="2:12" x14ac:dyDescent="0.25">
      <c r="B442">
        <v>23</v>
      </c>
      <c r="C442" t="s">
        <v>1</v>
      </c>
      <c r="D442">
        <v>46</v>
      </c>
      <c r="E442" t="s">
        <v>2</v>
      </c>
      <c r="F442" s="1">
        <v>69</v>
      </c>
      <c r="H442">
        <f t="shared" ca="1" si="18"/>
        <v>1808</v>
      </c>
      <c r="I442" t="s">
        <v>1</v>
      </c>
      <c r="J442">
        <f t="shared" ca="1" si="16"/>
        <v>-1721</v>
      </c>
      <c r="K442" t="s">
        <v>2</v>
      </c>
      <c r="L442">
        <f t="shared" ca="1" si="17"/>
        <v>87</v>
      </c>
    </row>
    <row r="443" spans="2:12" x14ac:dyDescent="0.25">
      <c r="B443">
        <v>32</v>
      </c>
      <c r="C443" t="s">
        <v>1</v>
      </c>
      <c r="D443">
        <v>13</v>
      </c>
      <c r="E443" t="s">
        <v>2</v>
      </c>
      <c r="F443" s="1">
        <v>45</v>
      </c>
      <c r="H443">
        <f t="shared" ca="1" si="18"/>
        <v>1551</v>
      </c>
      <c r="I443" t="s">
        <v>1</v>
      </c>
      <c r="J443">
        <f t="shared" ca="1" si="16"/>
        <v>-1451</v>
      </c>
      <c r="K443" t="s">
        <v>2</v>
      </c>
      <c r="L443">
        <f t="shared" ca="1" si="17"/>
        <v>100</v>
      </c>
    </row>
    <row r="444" spans="2:12" x14ac:dyDescent="0.25">
      <c r="B444">
        <v>18</v>
      </c>
      <c r="C444" t="s">
        <v>1</v>
      </c>
      <c r="D444">
        <v>24</v>
      </c>
      <c r="E444" t="s">
        <v>2</v>
      </c>
      <c r="F444" s="1">
        <v>42</v>
      </c>
      <c r="H444">
        <f t="shared" ca="1" si="18"/>
        <v>1877</v>
      </c>
      <c r="I444" t="s">
        <v>1</v>
      </c>
      <c r="J444">
        <f t="shared" ca="1" si="16"/>
        <v>-1793</v>
      </c>
      <c r="K444" t="s">
        <v>2</v>
      </c>
      <c r="L444">
        <f t="shared" ca="1" si="17"/>
        <v>84</v>
      </c>
    </row>
    <row r="445" spans="2:12" x14ac:dyDescent="0.25">
      <c r="B445">
        <v>66</v>
      </c>
      <c r="C445" t="s">
        <v>1</v>
      </c>
      <c r="D445">
        <v>2</v>
      </c>
      <c r="E445" t="s">
        <v>2</v>
      </c>
      <c r="F445" s="1">
        <v>68</v>
      </c>
      <c r="H445">
        <f t="shared" ca="1" si="18"/>
        <v>1958</v>
      </c>
      <c r="I445" t="s">
        <v>1</v>
      </c>
      <c r="J445">
        <f t="shared" ca="1" si="16"/>
        <v>-1876</v>
      </c>
      <c r="K445" t="s">
        <v>2</v>
      </c>
      <c r="L445">
        <f t="shared" ca="1" si="17"/>
        <v>82</v>
      </c>
    </row>
    <row r="446" spans="2:12" x14ac:dyDescent="0.25">
      <c r="B446">
        <v>52</v>
      </c>
      <c r="C446" t="s">
        <v>1</v>
      </c>
      <c r="D446">
        <v>48</v>
      </c>
      <c r="E446" t="s">
        <v>2</v>
      </c>
      <c r="F446" s="1">
        <v>100</v>
      </c>
      <c r="H446">
        <f t="shared" ca="1" si="18"/>
        <v>831</v>
      </c>
      <c r="I446" t="s">
        <v>1</v>
      </c>
      <c r="J446">
        <f t="shared" ca="1" si="16"/>
        <v>-751</v>
      </c>
      <c r="K446" t="s">
        <v>2</v>
      </c>
      <c r="L446">
        <f t="shared" ca="1" si="17"/>
        <v>80</v>
      </c>
    </row>
    <row r="447" spans="2:12" x14ac:dyDescent="0.25">
      <c r="B447">
        <v>33</v>
      </c>
      <c r="C447" t="s">
        <v>1</v>
      </c>
      <c r="D447">
        <v>31</v>
      </c>
      <c r="E447" t="s">
        <v>2</v>
      </c>
      <c r="F447" s="1">
        <v>64</v>
      </c>
      <c r="H447">
        <f t="shared" ca="1" si="18"/>
        <v>924</v>
      </c>
      <c r="I447" t="s">
        <v>1</v>
      </c>
      <c r="J447">
        <f t="shared" ca="1" si="16"/>
        <v>-883</v>
      </c>
      <c r="K447" t="s">
        <v>2</v>
      </c>
      <c r="L447">
        <f t="shared" ca="1" si="17"/>
        <v>41</v>
      </c>
    </row>
    <row r="448" spans="2:12" x14ac:dyDescent="0.25">
      <c r="B448">
        <v>29</v>
      </c>
      <c r="C448" t="s">
        <v>1</v>
      </c>
      <c r="D448">
        <v>13</v>
      </c>
      <c r="E448" t="s">
        <v>2</v>
      </c>
      <c r="F448" s="1">
        <v>42</v>
      </c>
      <c r="H448">
        <f t="shared" ca="1" si="18"/>
        <v>664</v>
      </c>
      <c r="I448" t="s">
        <v>1</v>
      </c>
      <c r="J448">
        <f t="shared" ca="1" si="16"/>
        <v>-569</v>
      </c>
      <c r="K448" t="s">
        <v>2</v>
      </c>
      <c r="L448">
        <f t="shared" ca="1" si="17"/>
        <v>95</v>
      </c>
    </row>
    <row r="449" spans="2:12" x14ac:dyDescent="0.25">
      <c r="B449">
        <v>59</v>
      </c>
      <c r="C449" t="s">
        <v>1</v>
      </c>
      <c r="D449">
        <v>34</v>
      </c>
      <c r="E449" t="s">
        <v>2</v>
      </c>
      <c r="F449" s="1">
        <v>93</v>
      </c>
      <c r="H449">
        <f t="shared" ca="1" si="18"/>
        <v>1591</v>
      </c>
      <c r="I449" t="s">
        <v>1</v>
      </c>
      <c r="J449">
        <f t="shared" ca="1" si="16"/>
        <v>-1496</v>
      </c>
      <c r="K449" t="s">
        <v>2</v>
      </c>
      <c r="L449">
        <f t="shared" ca="1" si="17"/>
        <v>95</v>
      </c>
    </row>
    <row r="450" spans="2:12" x14ac:dyDescent="0.25">
      <c r="B450">
        <v>62</v>
      </c>
      <c r="C450" t="s">
        <v>1</v>
      </c>
      <c r="D450">
        <v>16</v>
      </c>
      <c r="E450" t="s">
        <v>2</v>
      </c>
      <c r="F450" s="1">
        <v>78</v>
      </c>
      <c r="H450">
        <f t="shared" ca="1" si="18"/>
        <v>871</v>
      </c>
      <c r="I450" t="s">
        <v>1</v>
      </c>
      <c r="J450">
        <f t="shared" ca="1" si="16"/>
        <v>-775</v>
      </c>
      <c r="K450" t="s">
        <v>2</v>
      </c>
      <c r="L450">
        <f t="shared" ca="1" si="17"/>
        <v>96</v>
      </c>
    </row>
    <row r="451" spans="2:12" x14ac:dyDescent="0.25">
      <c r="B451">
        <v>36</v>
      </c>
      <c r="C451" t="s">
        <v>1</v>
      </c>
      <c r="D451">
        <v>16</v>
      </c>
      <c r="E451" t="s">
        <v>2</v>
      </c>
      <c r="F451" s="1">
        <v>52</v>
      </c>
      <c r="H451">
        <f t="shared" ca="1" si="18"/>
        <v>1325</v>
      </c>
      <c r="I451" t="s">
        <v>1</v>
      </c>
      <c r="J451">
        <f t="shared" ca="1" si="16"/>
        <v>-1262</v>
      </c>
      <c r="K451" t="s">
        <v>2</v>
      </c>
      <c r="L451">
        <f t="shared" ca="1" si="17"/>
        <v>63</v>
      </c>
    </row>
    <row r="452" spans="2:12" x14ac:dyDescent="0.25">
      <c r="B452">
        <v>18</v>
      </c>
      <c r="C452" t="s">
        <v>1</v>
      </c>
      <c r="D452">
        <v>80</v>
      </c>
      <c r="E452" t="s">
        <v>2</v>
      </c>
      <c r="F452" s="1">
        <v>98</v>
      </c>
      <c r="H452">
        <f t="shared" ca="1" si="18"/>
        <v>362</v>
      </c>
      <c r="I452" t="s">
        <v>1</v>
      </c>
      <c r="J452">
        <f t="shared" ca="1" si="16"/>
        <v>-289</v>
      </c>
      <c r="K452" t="s">
        <v>2</v>
      </c>
      <c r="L452">
        <f t="shared" ca="1" si="17"/>
        <v>73</v>
      </c>
    </row>
    <row r="453" spans="2:12" x14ac:dyDescent="0.25">
      <c r="B453">
        <v>20</v>
      </c>
      <c r="C453" t="s">
        <v>1</v>
      </c>
      <c r="D453">
        <v>20</v>
      </c>
      <c r="E453" t="s">
        <v>2</v>
      </c>
      <c r="F453" s="1">
        <v>40</v>
      </c>
      <c r="H453">
        <f t="shared" ca="1" si="18"/>
        <v>678</v>
      </c>
      <c r="I453" t="s">
        <v>1</v>
      </c>
      <c r="J453">
        <f t="shared" ca="1" si="16"/>
        <v>-585</v>
      </c>
      <c r="K453" t="s">
        <v>2</v>
      </c>
      <c r="L453">
        <f t="shared" ca="1" si="17"/>
        <v>93</v>
      </c>
    </row>
    <row r="454" spans="2:12" x14ac:dyDescent="0.25">
      <c r="B454">
        <v>36</v>
      </c>
      <c r="C454" t="s">
        <v>1</v>
      </c>
      <c r="D454">
        <v>8</v>
      </c>
      <c r="E454" t="s">
        <v>2</v>
      </c>
      <c r="F454" s="1">
        <v>44</v>
      </c>
      <c r="H454">
        <f t="shared" ca="1" si="18"/>
        <v>1078</v>
      </c>
      <c r="I454" t="s">
        <v>1</v>
      </c>
      <c r="J454">
        <f t="shared" ca="1" si="16"/>
        <v>-988</v>
      </c>
      <c r="K454" t="s">
        <v>2</v>
      </c>
      <c r="L454">
        <f t="shared" ca="1" si="17"/>
        <v>90</v>
      </c>
    </row>
    <row r="455" spans="2:12" x14ac:dyDescent="0.25">
      <c r="B455">
        <v>34</v>
      </c>
      <c r="C455" t="s">
        <v>1</v>
      </c>
      <c r="D455">
        <v>51</v>
      </c>
      <c r="E455" t="s">
        <v>2</v>
      </c>
      <c r="F455" s="1">
        <v>85</v>
      </c>
      <c r="H455">
        <f t="shared" ca="1" si="18"/>
        <v>972</v>
      </c>
      <c r="I455" t="s">
        <v>1</v>
      </c>
      <c r="J455">
        <f t="shared" ref="J455:J474" ca="1" si="19">L455-H455</f>
        <v>-901</v>
      </c>
      <c r="K455" t="s">
        <v>2</v>
      </c>
      <c r="L455">
        <f t="shared" ref="L455:L474" ca="1" si="20">RANDBETWEEN(40,100)</f>
        <v>71</v>
      </c>
    </row>
    <row r="456" spans="2:12" x14ac:dyDescent="0.25">
      <c r="B456">
        <v>50</v>
      </c>
      <c r="C456" t="s">
        <v>1</v>
      </c>
      <c r="D456">
        <v>31</v>
      </c>
      <c r="E456" t="s">
        <v>2</v>
      </c>
      <c r="F456" s="1">
        <v>81</v>
      </c>
      <c r="H456">
        <f t="shared" ref="H456:H474" ca="1" si="21">RANDBETWEEN(300,1999)</f>
        <v>1641</v>
      </c>
      <c r="I456" t="s">
        <v>1</v>
      </c>
      <c r="J456">
        <f t="shared" ca="1" si="19"/>
        <v>-1590</v>
      </c>
      <c r="K456" t="s">
        <v>2</v>
      </c>
      <c r="L456">
        <f t="shared" ca="1" si="20"/>
        <v>51</v>
      </c>
    </row>
    <row r="457" spans="2:12" x14ac:dyDescent="0.25">
      <c r="B457">
        <v>28</v>
      </c>
      <c r="C457" t="s">
        <v>1</v>
      </c>
      <c r="D457">
        <v>53</v>
      </c>
      <c r="E457" t="s">
        <v>2</v>
      </c>
      <c r="F457" s="1">
        <v>81</v>
      </c>
      <c r="H457">
        <f t="shared" ca="1" si="21"/>
        <v>1672</v>
      </c>
      <c r="I457" t="s">
        <v>1</v>
      </c>
      <c r="J457">
        <f t="shared" ca="1" si="19"/>
        <v>-1616</v>
      </c>
      <c r="K457" t="s">
        <v>2</v>
      </c>
      <c r="L457">
        <f t="shared" ca="1" si="20"/>
        <v>56</v>
      </c>
    </row>
    <row r="458" spans="2:12" x14ac:dyDescent="0.25">
      <c r="B458">
        <v>60</v>
      </c>
      <c r="C458" t="s">
        <v>1</v>
      </c>
      <c r="D458">
        <v>15</v>
      </c>
      <c r="E458" t="s">
        <v>2</v>
      </c>
      <c r="F458" s="1">
        <v>75</v>
      </c>
      <c r="H458">
        <f t="shared" ca="1" si="21"/>
        <v>1399</v>
      </c>
      <c r="I458" t="s">
        <v>1</v>
      </c>
      <c r="J458">
        <f t="shared" ca="1" si="19"/>
        <v>-1345</v>
      </c>
      <c r="K458" t="s">
        <v>2</v>
      </c>
      <c r="L458">
        <f t="shared" ca="1" si="20"/>
        <v>54</v>
      </c>
    </row>
    <row r="459" spans="2:12" x14ac:dyDescent="0.25">
      <c r="B459">
        <v>35</v>
      </c>
      <c r="C459" t="s">
        <v>1</v>
      </c>
      <c r="D459">
        <v>64</v>
      </c>
      <c r="E459" t="s">
        <v>2</v>
      </c>
      <c r="F459" s="1">
        <v>99</v>
      </c>
      <c r="H459">
        <f t="shared" ca="1" si="21"/>
        <v>494</v>
      </c>
      <c r="I459" t="s">
        <v>1</v>
      </c>
      <c r="J459">
        <f t="shared" ca="1" si="19"/>
        <v>-432</v>
      </c>
      <c r="K459" t="s">
        <v>2</v>
      </c>
      <c r="L459">
        <f t="shared" ca="1" si="20"/>
        <v>62</v>
      </c>
    </row>
    <row r="460" spans="2:12" x14ac:dyDescent="0.25">
      <c r="B460">
        <v>53</v>
      </c>
      <c r="C460" t="s">
        <v>1</v>
      </c>
      <c r="D460">
        <v>39</v>
      </c>
      <c r="E460" t="s">
        <v>2</v>
      </c>
      <c r="F460" s="1">
        <v>92</v>
      </c>
      <c r="H460">
        <f t="shared" ca="1" si="21"/>
        <v>848</v>
      </c>
      <c r="I460" t="s">
        <v>1</v>
      </c>
      <c r="J460">
        <f t="shared" ca="1" si="19"/>
        <v>-786</v>
      </c>
      <c r="K460" t="s">
        <v>2</v>
      </c>
      <c r="L460">
        <f t="shared" ca="1" si="20"/>
        <v>62</v>
      </c>
    </row>
    <row r="461" spans="2:12" x14ac:dyDescent="0.25">
      <c r="B461">
        <v>47</v>
      </c>
      <c r="C461" t="s">
        <v>1</v>
      </c>
      <c r="D461">
        <v>0</v>
      </c>
      <c r="E461" t="s">
        <v>2</v>
      </c>
      <c r="F461" s="1">
        <v>47</v>
      </c>
      <c r="H461">
        <f t="shared" ca="1" si="21"/>
        <v>1658</v>
      </c>
      <c r="I461" t="s">
        <v>1</v>
      </c>
      <c r="J461">
        <f t="shared" ca="1" si="19"/>
        <v>-1615</v>
      </c>
      <c r="K461" t="s">
        <v>2</v>
      </c>
      <c r="L461">
        <f t="shared" ca="1" si="20"/>
        <v>43</v>
      </c>
    </row>
    <row r="462" spans="2:12" x14ac:dyDescent="0.25">
      <c r="B462">
        <v>15</v>
      </c>
      <c r="C462" t="s">
        <v>1</v>
      </c>
      <c r="D462">
        <v>53</v>
      </c>
      <c r="E462" t="s">
        <v>2</v>
      </c>
      <c r="F462" s="1">
        <v>68</v>
      </c>
      <c r="H462">
        <f t="shared" ca="1" si="21"/>
        <v>966</v>
      </c>
      <c r="I462" t="s">
        <v>1</v>
      </c>
      <c r="J462">
        <f t="shared" ca="1" si="19"/>
        <v>-878</v>
      </c>
      <c r="K462" t="s">
        <v>2</v>
      </c>
      <c r="L462">
        <f t="shared" ca="1" si="20"/>
        <v>88</v>
      </c>
    </row>
    <row r="463" spans="2:12" x14ac:dyDescent="0.25">
      <c r="B463">
        <v>21</v>
      </c>
      <c r="C463" t="s">
        <v>1</v>
      </c>
      <c r="D463">
        <v>42</v>
      </c>
      <c r="E463" t="s">
        <v>2</v>
      </c>
      <c r="F463" s="1">
        <v>63</v>
      </c>
      <c r="H463">
        <f t="shared" ca="1" si="21"/>
        <v>913</v>
      </c>
      <c r="I463" t="s">
        <v>1</v>
      </c>
      <c r="J463">
        <f t="shared" ca="1" si="19"/>
        <v>-865</v>
      </c>
      <c r="K463" t="s">
        <v>2</v>
      </c>
      <c r="L463">
        <f t="shared" ca="1" si="20"/>
        <v>48</v>
      </c>
    </row>
    <row r="464" spans="2:12" x14ac:dyDescent="0.25">
      <c r="B464">
        <v>23</v>
      </c>
      <c r="C464" t="s">
        <v>1</v>
      </c>
      <c r="D464">
        <v>34</v>
      </c>
      <c r="E464" t="s">
        <v>2</v>
      </c>
      <c r="F464" s="1">
        <v>57</v>
      </c>
      <c r="H464">
        <f t="shared" ca="1" si="21"/>
        <v>584</v>
      </c>
      <c r="I464" t="s">
        <v>1</v>
      </c>
      <c r="J464">
        <f t="shared" ca="1" si="19"/>
        <v>-490</v>
      </c>
      <c r="K464" t="s">
        <v>2</v>
      </c>
      <c r="L464">
        <f t="shared" ca="1" si="20"/>
        <v>94</v>
      </c>
    </row>
    <row r="465" spans="2:12" x14ac:dyDescent="0.25">
      <c r="B465">
        <v>16</v>
      </c>
      <c r="C465" t="s">
        <v>1</v>
      </c>
      <c r="D465">
        <v>64</v>
      </c>
      <c r="E465" t="s">
        <v>2</v>
      </c>
      <c r="F465" s="1">
        <v>80</v>
      </c>
      <c r="H465">
        <f t="shared" ca="1" si="21"/>
        <v>1000</v>
      </c>
      <c r="I465" t="s">
        <v>1</v>
      </c>
      <c r="J465">
        <f t="shared" ca="1" si="19"/>
        <v>-924</v>
      </c>
      <c r="K465" t="s">
        <v>2</v>
      </c>
      <c r="L465">
        <f t="shared" ca="1" si="20"/>
        <v>76</v>
      </c>
    </row>
    <row r="466" spans="2:12" x14ac:dyDescent="0.25">
      <c r="B466">
        <v>12</v>
      </c>
      <c r="C466" t="s">
        <v>1</v>
      </c>
      <c r="D466">
        <v>42</v>
      </c>
      <c r="E466" t="s">
        <v>2</v>
      </c>
      <c r="F466" s="1">
        <v>54</v>
      </c>
      <c r="H466">
        <f t="shared" ca="1" si="21"/>
        <v>982</v>
      </c>
      <c r="I466" t="s">
        <v>1</v>
      </c>
      <c r="J466">
        <f t="shared" ca="1" si="19"/>
        <v>-885</v>
      </c>
      <c r="K466" t="s">
        <v>2</v>
      </c>
      <c r="L466">
        <f t="shared" ca="1" si="20"/>
        <v>97</v>
      </c>
    </row>
    <row r="467" spans="2:12" x14ac:dyDescent="0.25">
      <c r="B467">
        <v>51</v>
      </c>
      <c r="C467" t="s">
        <v>1</v>
      </c>
      <c r="D467">
        <v>19</v>
      </c>
      <c r="E467" t="s">
        <v>2</v>
      </c>
      <c r="F467" s="1">
        <v>70</v>
      </c>
      <c r="H467">
        <f t="shared" ca="1" si="21"/>
        <v>841</v>
      </c>
      <c r="I467" t="s">
        <v>1</v>
      </c>
      <c r="J467">
        <f t="shared" ca="1" si="19"/>
        <v>-746</v>
      </c>
      <c r="K467" t="s">
        <v>2</v>
      </c>
      <c r="L467">
        <f t="shared" ca="1" si="20"/>
        <v>95</v>
      </c>
    </row>
    <row r="468" spans="2:12" x14ac:dyDescent="0.25">
      <c r="B468">
        <v>63</v>
      </c>
      <c r="C468" t="s">
        <v>1</v>
      </c>
      <c r="D468">
        <v>31</v>
      </c>
      <c r="E468" t="s">
        <v>2</v>
      </c>
      <c r="F468" s="1">
        <v>94</v>
      </c>
      <c r="H468">
        <f t="shared" ca="1" si="21"/>
        <v>1178</v>
      </c>
      <c r="I468" t="s">
        <v>1</v>
      </c>
      <c r="J468">
        <f t="shared" ca="1" si="19"/>
        <v>-1083</v>
      </c>
      <c r="K468" t="s">
        <v>2</v>
      </c>
      <c r="L468">
        <f t="shared" ca="1" si="20"/>
        <v>95</v>
      </c>
    </row>
    <row r="469" spans="2:12" x14ac:dyDescent="0.25">
      <c r="B469">
        <v>24</v>
      </c>
      <c r="C469" t="s">
        <v>1</v>
      </c>
      <c r="D469">
        <v>39</v>
      </c>
      <c r="E469" t="s">
        <v>2</v>
      </c>
      <c r="F469" s="1">
        <v>63</v>
      </c>
      <c r="H469">
        <f t="shared" ca="1" si="21"/>
        <v>1075</v>
      </c>
      <c r="I469" t="s">
        <v>1</v>
      </c>
      <c r="J469">
        <f t="shared" ca="1" si="19"/>
        <v>-1031</v>
      </c>
      <c r="K469" t="s">
        <v>2</v>
      </c>
      <c r="L469">
        <f t="shared" ca="1" si="20"/>
        <v>44</v>
      </c>
    </row>
    <row r="470" spans="2:12" x14ac:dyDescent="0.25">
      <c r="B470">
        <v>12</v>
      </c>
      <c r="C470" t="s">
        <v>1</v>
      </c>
      <c r="D470">
        <v>85</v>
      </c>
      <c r="E470" t="s">
        <v>2</v>
      </c>
      <c r="F470" s="1">
        <v>97</v>
      </c>
      <c r="H470">
        <f t="shared" ca="1" si="21"/>
        <v>1649</v>
      </c>
      <c r="I470" t="s">
        <v>1</v>
      </c>
      <c r="J470">
        <f t="shared" ca="1" si="19"/>
        <v>-1588</v>
      </c>
      <c r="K470" t="s">
        <v>2</v>
      </c>
      <c r="L470">
        <f t="shared" ca="1" si="20"/>
        <v>61</v>
      </c>
    </row>
    <row r="471" spans="2:12" x14ac:dyDescent="0.25">
      <c r="B471">
        <v>81</v>
      </c>
      <c r="C471" t="s">
        <v>1</v>
      </c>
      <c r="D471">
        <v>18</v>
      </c>
      <c r="E471" t="s">
        <v>2</v>
      </c>
      <c r="F471" s="1">
        <v>99</v>
      </c>
      <c r="H471">
        <f t="shared" ca="1" si="21"/>
        <v>626</v>
      </c>
      <c r="I471" t="s">
        <v>1</v>
      </c>
      <c r="J471">
        <f t="shared" ca="1" si="19"/>
        <v>-544</v>
      </c>
      <c r="K471" t="s">
        <v>2</v>
      </c>
      <c r="L471">
        <f t="shared" ca="1" si="20"/>
        <v>82</v>
      </c>
    </row>
    <row r="472" spans="2:12" x14ac:dyDescent="0.25">
      <c r="B472">
        <v>22</v>
      </c>
      <c r="C472" t="s">
        <v>1</v>
      </c>
      <c r="D472">
        <v>33</v>
      </c>
      <c r="E472" t="s">
        <v>2</v>
      </c>
      <c r="F472" s="1">
        <v>55</v>
      </c>
      <c r="H472">
        <f t="shared" ca="1" si="21"/>
        <v>1961</v>
      </c>
      <c r="I472" t="s">
        <v>1</v>
      </c>
      <c r="J472">
        <f t="shared" ca="1" si="19"/>
        <v>-1901</v>
      </c>
      <c r="K472" t="s">
        <v>2</v>
      </c>
      <c r="L472">
        <f t="shared" ca="1" si="20"/>
        <v>60</v>
      </c>
    </row>
    <row r="473" spans="2:12" x14ac:dyDescent="0.25">
      <c r="B473">
        <v>92</v>
      </c>
      <c r="C473" t="s">
        <v>1</v>
      </c>
      <c r="D473">
        <v>2</v>
      </c>
      <c r="E473" t="s">
        <v>2</v>
      </c>
      <c r="F473" s="1">
        <v>94</v>
      </c>
      <c r="H473">
        <f t="shared" ca="1" si="21"/>
        <v>1650</v>
      </c>
      <c r="I473" t="s">
        <v>1</v>
      </c>
      <c r="J473">
        <f t="shared" ca="1" si="19"/>
        <v>-1592</v>
      </c>
      <c r="K473" t="s">
        <v>2</v>
      </c>
      <c r="L473">
        <f t="shared" ca="1" si="20"/>
        <v>58</v>
      </c>
    </row>
    <row r="474" spans="2:12" x14ac:dyDescent="0.25">
      <c r="B474">
        <v>43</v>
      </c>
      <c r="C474" t="s">
        <v>1</v>
      </c>
      <c r="D474">
        <v>31</v>
      </c>
      <c r="E474" t="s">
        <v>2</v>
      </c>
      <c r="F474" s="1">
        <v>74</v>
      </c>
      <c r="H474">
        <f t="shared" ca="1" si="21"/>
        <v>1712</v>
      </c>
      <c r="I474" t="s">
        <v>1</v>
      </c>
      <c r="J474">
        <f t="shared" ca="1" si="19"/>
        <v>-1625</v>
      </c>
      <c r="K474" t="s">
        <v>2</v>
      </c>
      <c r="L474">
        <f t="shared" ca="1" si="20"/>
        <v>87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77" priority="5" operator="equal">
      <formula>"J"</formula>
    </cfRule>
    <cfRule type="cellIs" dxfId="176" priority="6" operator="equal">
      <formula>"L"</formula>
    </cfRule>
  </conditionalFormatting>
  <conditionalFormatting sqref="P4:P5 P7:P23">
    <cfRule type="cellIs" dxfId="175" priority="3" operator="equal">
      <formula>"J"</formula>
    </cfRule>
    <cfRule type="cellIs" dxfId="174" priority="4" operator="equal">
      <formula>"L"</formula>
    </cfRule>
  </conditionalFormatting>
  <conditionalFormatting sqref="P6">
    <cfRule type="cellIs" dxfId="173" priority="1" operator="equal">
      <formula>"J"</formula>
    </cfRule>
    <cfRule type="cellIs" dxfId="172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V479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8554687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5</v>
      </c>
      <c r="C4" s="2" t="str">
        <f t="shared" ref="C4:D4" si="0">IF($N$1=1,C220,IF($N$1=2,C240,IF($N$1=3,C260,IF($N$1=4,C280,IF($N$1=5,C300,IF($N$1=6,C320,IF($N$1=7,C340,IF($N$1=8,C360,IF($N$1=9,C380,IF($N$1=10,C400,C420))))))))))</f>
        <v>-</v>
      </c>
      <c r="D4" s="3">
        <f t="shared" si="0"/>
        <v>5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10</v>
      </c>
      <c r="C5" s="2" t="str">
        <f t="shared" si="2"/>
        <v>-</v>
      </c>
      <c r="D5" s="3">
        <f t="shared" si="2"/>
        <v>7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8</v>
      </c>
      <c r="C6" s="2" t="str">
        <f t="shared" si="2"/>
        <v>-</v>
      </c>
      <c r="D6" s="3">
        <f t="shared" si="2"/>
        <v>3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10</v>
      </c>
      <c r="C7" s="2" t="str">
        <f t="shared" si="2"/>
        <v>-</v>
      </c>
      <c r="D7" s="3">
        <f t="shared" si="2"/>
        <v>10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10</v>
      </c>
      <c r="C8" s="2" t="str">
        <f t="shared" si="2"/>
        <v>-</v>
      </c>
      <c r="D8" s="3">
        <f t="shared" si="2"/>
        <v>1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5</v>
      </c>
      <c r="C9" s="2" t="str">
        <f t="shared" si="2"/>
        <v>-</v>
      </c>
      <c r="D9" s="3">
        <f t="shared" si="2"/>
        <v>5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3</v>
      </c>
      <c r="C10" s="2" t="str">
        <f t="shared" si="2"/>
        <v>-</v>
      </c>
      <c r="D10" s="3">
        <f t="shared" si="2"/>
        <v>1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9</v>
      </c>
      <c r="C11" s="2" t="str">
        <f t="shared" si="2"/>
        <v>-</v>
      </c>
      <c r="D11" s="3">
        <f t="shared" si="2"/>
        <v>4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10</v>
      </c>
      <c r="C12" s="2" t="str">
        <f t="shared" si="2"/>
        <v>-</v>
      </c>
      <c r="D12" s="3">
        <f t="shared" si="2"/>
        <v>3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8</v>
      </c>
      <c r="C13" s="2" t="str">
        <f t="shared" si="2"/>
        <v>-</v>
      </c>
      <c r="D13" s="3">
        <f t="shared" si="2"/>
        <v>8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4</v>
      </c>
      <c r="C14" s="2" t="str">
        <f t="shared" si="2"/>
        <v>-</v>
      </c>
      <c r="D14" s="3">
        <f t="shared" si="2"/>
        <v>1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4</v>
      </c>
      <c r="C15" s="2" t="str">
        <f t="shared" si="2"/>
        <v>-</v>
      </c>
      <c r="D15" s="3">
        <f t="shared" si="2"/>
        <v>1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6</v>
      </c>
      <c r="C16" s="2" t="str">
        <f t="shared" si="2"/>
        <v>-</v>
      </c>
      <c r="D16" s="3">
        <f t="shared" si="2"/>
        <v>4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10</v>
      </c>
      <c r="C17" s="2" t="str">
        <f t="shared" si="2"/>
        <v>-</v>
      </c>
      <c r="D17" s="3">
        <f t="shared" si="2"/>
        <v>2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6</v>
      </c>
      <c r="C18" s="2" t="str">
        <f t="shared" si="2"/>
        <v>-</v>
      </c>
      <c r="D18" s="3">
        <f t="shared" si="2"/>
        <v>4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10</v>
      </c>
      <c r="C19" s="2" t="str">
        <f t="shared" si="2"/>
        <v>-</v>
      </c>
      <c r="D19" s="3">
        <f t="shared" si="2"/>
        <v>5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8</v>
      </c>
      <c r="C20" s="2" t="str">
        <f t="shared" si="2"/>
        <v>-</v>
      </c>
      <c r="D20" s="3">
        <f t="shared" si="2"/>
        <v>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3</v>
      </c>
      <c r="C21" s="2" t="str">
        <f t="shared" si="3"/>
        <v>-</v>
      </c>
      <c r="D21" s="3">
        <f t="shared" si="3"/>
        <v>3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9</v>
      </c>
      <c r="C22" s="2" t="str">
        <f t="shared" si="3"/>
        <v>-</v>
      </c>
      <c r="D22" s="3">
        <f t="shared" si="3"/>
        <v>1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5</v>
      </c>
      <c r="C23" s="2" t="str">
        <f t="shared" si="3"/>
        <v>-</v>
      </c>
      <c r="D23" s="3">
        <f t="shared" si="3"/>
        <v>4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3" x14ac:dyDescent="0.25">
      <c r="F193"/>
      <c r="G193"/>
    </row>
    <row r="194" spans="2:13" x14ac:dyDescent="0.25">
      <c r="F194"/>
      <c r="G194"/>
    </row>
    <row r="195" spans="2:13" x14ac:dyDescent="0.25">
      <c r="F195"/>
      <c r="G195"/>
    </row>
    <row r="196" spans="2:13" x14ac:dyDescent="0.25">
      <c r="F196"/>
      <c r="G196"/>
    </row>
    <row r="197" spans="2:13" x14ac:dyDescent="0.25">
      <c r="F197"/>
      <c r="G197"/>
    </row>
    <row r="198" spans="2:13" x14ac:dyDescent="0.25">
      <c r="F198"/>
      <c r="G198"/>
    </row>
    <row r="199" spans="2:13" x14ac:dyDescent="0.25">
      <c r="B199">
        <v>8</v>
      </c>
      <c r="C199" s="1" t="s">
        <v>6</v>
      </c>
      <c r="D199">
        <v>7</v>
      </c>
      <c r="E199" t="s">
        <v>2</v>
      </c>
      <c r="F199">
        <v>1</v>
      </c>
      <c r="G199"/>
      <c r="H199">
        <f ca="1">RANDBETWEEN(3,10)</f>
        <v>7</v>
      </c>
      <c r="I199" t="s">
        <v>6</v>
      </c>
      <c r="J199">
        <f ca="1">RANDBETWEEN(1,H199)</f>
        <v>1</v>
      </c>
      <c r="K199" t="s">
        <v>2</v>
      </c>
      <c r="L199">
        <f ca="1">H199-J199</f>
        <v>6</v>
      </c>
      <c r="M199" t="s">
        <v>2</v>
      </c>
    </row>
    <row r="200" spans="2:13" x14ac:dyDescent="0.25">
      <c r="B200">
        <v>7</v>
      </c>
      <c r="C200" s="1" t="s">
        <v>6</v>
      </c>
      <c r="D200">
        <v>6</v>
      </c>
      <c r="E200" t="s">
        <v>2</v>
      </c>
      <c r="F200">
        <v>1</v>
      </c>
      <c r="G200"/>
      <c r="H200">
        <f t="shared" ref="H200:H263" ca="1" si="4">RANDBETWEEN(3,10)</f>
        <v>5</v>
      </c>
      <c r="I200" t="s">
        <v>6</v>
      </c>
      <c r="J200">
        <f t="shared" ref="J200:J263" ca="1" si="5">RANDBETWEEN(1,H200)</f>
        <v>5</v>
      </c>
      <c r="K200" t="s">
        <v>2</v>
      </c>
      <c r="L200">
        <f t="shared" ref="L200:L263" ca="1" si="6">H200-J200</f>
        <v>0</v>
      </c>
      <c r="M200" t="s">
        <v>2</v>
      </c>
    </row>
    <row r="201" spans="2:13" x14ac:dyDescent="0.25">
      <c r="B201">
        <v>6</v>
      </c>
      <c r="C201" s="1" t="s">
        <v>6</v>
      </c>
      <c r="D201">
        <v>2</v>
      </c>
      <c r="E201" t="s">
        <v>2</v>
      </c>
      <c r="F201">
        <v>4</v>
      </c>
      <c r="G201"/>
      <c r="H201">
        <f t="shared" ca="1" si="4"/>
        <v>10</v>
      </c>
      <c r="I201" t="s">
        <v>6</v>
      </c>
      <c r="J201">
        <f t="shared" ca="1" si="5"/>
        <v>8</v>
      </c>
      <c r="K201" t="s">
        <v>2</v>
      </c>
      <c r="L201">
        <f t="shared" ca="1" si="6"/>
        <v>2</v>
      </c>
      <c r="M201" t="s">
        <v>2</v>
      </c>
    </row>
    <row r="202" spans="2:13" x14ac:dyDescent="0.25">
      <c r="B202">
        <v>4</v>
      </c>
      <c r="C202" s="1" t="s">
        <v>6</v>
      </c>
      <c r="D202">
        <v>2</v>
      </c>
      <c r="E202" t="s">
        <v>2</v>
      </c>
      <c r="F202">
        <v>2</v>
      </c>
      <c r="G202"/>
      <c r="H202">
        <f t="shared" ca="1" si="4"/>
        <v>7</v>
      </c>
      <c r="I202" t="s">
        <v>6</v>
      </c>
      <c r="J202">
        <f t="shared" ca="1" si="5"/>
        <v>2</v>
      </c>
      <c r="K202" t="s">
        <v>2</v>
      </c>
      <c r="L202">
        <f t="shared" ca="1" si="6"/>
        <v>5</v>
      </c>
      <c r="M202" t="s">
        <v>2</v>
      </c>
    </row>
    <row r="203" spans="2:13" x14ac:dyDescent="0.25">
      <c r="B203">
        <v>4</v>
      </c>
      <c r="C203" s="1" t="s">
        <v>6</v>
      </c>
      <c r="D203">
        <v>1</v>
      </c>
      <c r="E203" t="s">
        <v>2</v>
      </c>
      <c r="F203">
        <v>3</v>
      </c>
      <c r="G203"/>
      <c r="H203">
        <f t="shared" ca="1" si="4"/>
        <v>4</v>
      </c>
      <c r="I203" t="s">
        <v>6</v>
      </c>
      <c r="J203">
        <f t="shared" ca="1" si="5"/>
        <v>4</v>
      </c>
      <c r="K203" t="s">
        <v>2</v>
      </c>
      <c r="L203">
        <f t="shared" ca="1" si="6"/>
        <v>0</v>
      </c>
      <c r="M203" t="s">
        <v>2</v>
      </c>
    </row>
    <row r="204" spans="2:13" x14ac:dyDescent="0.25">
      <c r="B204">
        <v>8</v>
      </c>
      <c r="C204" s="1" t="s">
        <v>6</v>
      </c>
      <c r="D204">
        <v>5</v>
      </c>
      <c r="E204" t="s">
        <v>2</v>
      </c>
      <c r="F204">
        <v>3</v>
      </c>
      <c r="G204"/>
      <c r="H204">
        <f t="shared" ca="1" si="4"/>
        <v>9</v>
      </c>
      <c r="I204" t="s">
        <v>6</v>
      </c>
      <c r="J204">
        <f t="shared" ca="1" si="5"/>
        <v>3</v>
      </c>
      <c r="K204" t="s">
        <v>2</v>
      </c>
      <c r="L204">
        <f t="shared" ca="1" si="6"/>
        <v>6</v>
      </c>
      <c r="M204" t="s">
        <v>2</v>
      </c>
    </row>
    <row r="205" spans="2:13" x14ac:dyDescent="0.25">
      <c r="B205">
        <v>4</v>
      </c>
      <c r="C205" s="1" t="s">
        <v>6</v>
      </c>
      <c r="D205">
        <v>2</v>
      </c>
      <c r="E205" t="s">
        <v>2</v>
      </c>
      <c r="F205">
        <v>2</v>
      </c>
      <c r="G205"/>
      <c r="H205">
        <f t="shared" ca="1" si="4"/>
        <v>8</v>
      </c>
      <c r="I205" t="s">
        <v>6</v>
      </c>
      <c r="J205">
        <f t="shared" ca="1" si="5"/>
        <v>6</v>
      </c>
      <c r="K205" t="s">
        <v>2</v>
      </c>
      <c r="L205">
        <f t="shared" ca="1" si="6"/>
        <v>2</v>
      </c>
      <c r="M205" t="s">
        <v>2</v>
      </c>
    </row>
    <row r="206" spans="2:13" x14ac:dyDescent="0.25">
      <c r="B206">
        <v>4</v>
      </c>
      <c r="C206" s="1" t="s">
        <v>6</v>
      </c>
      <c r="D206">
        <v>2</v>
      </c>
      <c r="E206" t="s">
        <v>2</v>
      </c>
      <c r="F206">
        <v>2</v>
      </c>
      <c r="G206"/>
      <c r="H206">
        <f t="shared" ca="1" si="4"/>
        <v>3</v>
      </c>
      <c r="I206" t="s">
        <v>6</v>
      </c>
      <c r="J206">
        <f t="shared" ca="1" si="5"/>
        <v>1</v>
      </c>
      <c r="K206" t="s">
        <v>2</v>
      </c>
      <c r="L206">
        <f t="shared" ca="1" si="6"/>
        <v>2</v>
      </c>
      <c r="M206" t="s">
        <v>2</v>
      </c>
    </row>
    <row r="207" spans="2:13" x14ac:dyDescent="0.25">
      <c r="B207">
        <v>8</v>
      </c>
      <c r="C207" s="1" t="s">
        <v>6</v>
      </c>
      <c r="D207">
        <v>2</v>
      </c>
      <c r="E207" t="s">
        <v>2</v>
      </c>
      <c r="F207">
        <v>6</v>
      </c>
      <c r="G207"/>
      <c r="H207">
        <f t="shared" ca="1" si="4"/>
        <v>4</v>
      </c>
      <c r="I207" t="s">
        <v>6</v>
      </c>
      <c r="J207">
        <f t="shared" ca="1" si="5"/>
        <v>3</v>
      </c>
      <c r="K207" t="s">
        <v>2</v>
      </c>
      <c r="L207">
        <f t="shared" ca="1" si="6"/>
        <v>1</v>
      </c>
      <c r="M207" t="s">
        <v>2</v>
      </c>
    </row>
    <row r="208" spans="2:13" x14ac:dyDescent="0.25">
      <c r="B208">
        <v>6</v>
      </c>
      <c r="C208" s="1" t="s">
        <v>6</v>
      </c>
      <c r="D208">
        <v>1</v>
      </c>
      <c r="E208" t="s">
        <v>2</v>
      </c>
      <c r="F208">
        <v>5</v>
      </c>
      <c r="G208"/>
      <c r="H208">
        <f t="shared" ca="1" si="4"/>
        <v>9</v>
      </c>
      <c r="I208" t="s">
        <v>6</v>
      </c>
      <c r="J208">
        <f t="shared" ca="1" si="5"/>
        <v>6</v>
      </c>
      <c r="K208" t="s">
        <v>2</v>
      </c>
      <c r="L208">
        <f t="shared" ca="1" si="6"/>
        <v>3</v>
      </c>
      <c r="M208" t="s">
        <v>2</v>
      </c>
    </row>
    <row r="209" spans="2:13" x14ac:dyDescent="0.25">
      <c r="B209">
        <v>9</v>
      </c>
      <c r="C209" s="1" t="s">
        <v>6</v>
      </c>
      <c r="D209">
        <v>5</v>
      </c>
      <c r="E209" t="s">
        <v>2</v>
      </c>
      <c r="F209">
        <v>4</v>
      </c>
      <c r="G209"/>
      <c r="H209">
        <f t="shared" ca="1" si="4"/>
        <v>4</v>
      </c>
      <c r="I209" t="s">
        <v>6</v>
      </c>
      <c r="J209">
        <f t="shared" ca="1" si="5"/>
        <v>4</v>
      </c>
      <c r="K209" t="s">
        <v>2</v>
      </c>
      <c r="L209">
        <f t="shared" ca="1" si="6"/>
        <v>0</v>
      </c>
      <c r="M209" t="s">
        <v>2</v>
      </c>
    </row>
    <row r="210" spans="2:13" x14ac:dyDescent="0.25">
      <c r="B210">
        <v>3</v>
      </c>
      <c r="C210" s="1" t="s">
        <v>6</v>
      </c>
      <c r="D210">
        <v>3</v>
      </c>
      <c r="E210" t="s">
        <v>2</v>
      </c>
      <c r="F210">
        <v>0</v>
      </c>
      <c r="G210"/>
      <c r="H210">
        <f t="shared" ca="1" si="4"/>
        <v>4</v>
      </c>
      <c r="I210" t="s">
        <v>6</v>
      </c>
      <c r="J210">
        <f t="shared" ca="1" si="5"/>
        <v>4</v>
      </c>
      <c r="K210" t="s">
        <v>2</v>
      </c>
      <c r="L210">
        <f t="shared" ca="1" si="6"/>
        <v>0</v>
      </c>
      <c r="M210" t="s">
        <v>2</v>
      </c>
    </row>
    <row r="211" spans="2:13" x14ac:dyDescent="0.25">
      <c r="B211">
        <v>9</v>
      </c>
      <c r="C211" s="1" t="s">
        <v>6</v>
      </c>
      <c r="D211">
        <v>7</v>
      </c>
      <c r="E211" t="s">
        <v>2</v>
      </c>
      <c r="F211">
        <v>2</v>
      </c>
      <c r="G211"/>
      <c r="H211">
        <f t="shared" ca="1" si="4"/>
        <v>6</v>
      </c>
      <c r="I211" t="s">
        <v>6</v>
      </c>
      <c r="J211">
        <f t="shared" ca="1" si="5"/>
        <v>3</v>
      </c>
      <c r="K211" t="s">
        <v>2</v>
      </c>
      <c r="L211">
        <f t="shared" ca="1" si="6"/>
        <v>3</v>
      </c>
      <c r="M211" t="s">
        <v>2</v>
      </c>
    </row>
    <row r="212" spans="2:13" x14ac:dyDescent="0.25">
      <c r="B212">
        <v>8</v>
      </c>
      <c r="C212" s="1" t="s">
        <v>6</v>
      </c>
      <c r="D212">
        <v>6</v>
      </c>
      <c r="E212" t="s">
        <v>2</v>
      </c>
      <c r="F212">
        <v>2</v>
      </c>
      <c r="G212"/>
      <c r="H212">
        <f t="shared" ca="1" si="4"/>
        <v>10</v>
      </c>
      <c r="I212" t="s">
        <v>6</v>
      </c>
      <c r="J212">
        <f t="shared" ca="1" si="5"/>
        <v>1</v>
      </c>
      <c r="K212" t="s">
        <v>2</v>
      </c>
      <c r="L212">
        <f t="shared" ca="1" si="6"/>
        <v>9</v>
      </c>
      <c r="M212" t="s">
        <v>2</v>
      </c>
    </row>
    <row r="213" spans="2:13" x14ac:dyDescent="0.25">
      <c r="B213">
        <v>7</v>
      </c>
      <c r="C213" s="1" t="s">
        <v>6</v>
      </c>
      <c r="D213">
        <v>2</v>
      </c>
      <c r="E213" t="s">
        <v>2</v>
      </c>
      <c r="F213">
        <v>5</v>
      </c>
      <c r="G213"/>
      <c r="H213">
        <f t="shared" ca="1" si="4"/>
        <v>8</v>
      </c>
      <c r="I213" t="s">
        <v>6</v>
      </c>
      <c r="J213">
        <f t="shared" ca="1" si="5"/>
        <v>4</v>
      </c>
      <c r="K213" t="s">
        <v>2</v>
      </c>
      <c r="L213">
        <f t="shared" ca="1" si="6"/>
        <v>4</v>
      </c>
      <c r="M213" t="s">
        <v>2</v>
      </c>
    </row>
    <row r="214" spans="2:13" x14ac:dyDescent="0.25">
      <c r="B214">
        <v>10</v>
      </c>
      <c r="C214" s="1" t="s">
        <v>6</v>
      </c>
      <c r="D214">
        <v>7</v>
      </c>
      <c r="E214" t="s">
        <v>2</v>
      </c>
      <c r="F214">
        <v>3</v>
      </c>
      <c r="G214"/>
      <c r="H214">
        <f t="shared" ca="1" si="4"/>
        <v>10</v>
      </c>
      <c r="I214" t="s">
        <v>6</v>
      </c>
      <c r="J214">
        <f t="shared" ca="1" si="5"/>
        <v>3</v>
      </c>
      <c r="K214" t="s">
        <v>2</v>
      </c>
      <c r="L214">
        <f t="shared" ca="1" si="6"/>
        <v>7</v>
      </c>
      <c r="M214" t="s">
        <v>2</v>
      </c>
    </row>
    <row r="215" spans="2:13" x14ac:dyDescent="0.25">
      <c r="B215">
        <v>8</v>
      </c>
      <c r="C215" s="1" t="s">
        <v>6</v>
      </c>
      <c r="D215">
        <v>3</v>
      </c>
      <c r="E215" t="s">
        <v>2</v>
      </c>
      <c r="F215">
        <v>5</v>
      </c>
      <c r="G215"/>
      <c r="H215">
        <f t="shared" ca="1" si="4"/>
        <v>5</v>
      </c>
      <c r="I215" t="s">
        <v>6</v>
      </c>
      <c r="J215">
        <f t="shared" ca="1" si="5"/>
        <v>4</v>
      </c>
      <c r="K215" t="s">
        <v>2</v>
      </c>
      <c r="L215">
        <f t="shared" ca="1" si="6"/>
        <v>1</v>
      </c>
      <c r="M215" t="s">
        <v>2</v>
      </c>
    </row>
    <row r="216" spans="2:13" x14ac:dyDescent="0.25">
      <c r="B216">
        <v>4</v>
      </c>
      <c r="C216" s="1" t="s">
        <v>6</v>
      </c>
      <c r="D216">
        <v>1</v>
      </c>
      <c r="E216" t="s">
        <v>2</v>
      </c>
      <c r="F216">
        <v>3</v>
      </c>
      <c r="G216"/>
      <c r="H216">
        <f t="shared" ca="1" si="4"/>
        <v>8</v>
      </c>
      <c r="I216" t="s">
        <v>6</v>
      </c>
      <c r="J216">
        <f t="shared" ca="1" si="5"/>
        <v>6</v>
      </c>
      <c r="K216" t="s">
        <v>2</v>
      </c>
      <c r="L216">
        <f t="shared" ca="1" si="6"/>
        <v>2</v>
      </c>
      <c r="M216" t="s">
        <v>2</v>
      </c>
    </row>
    <row r="217" spans="2:13" x14ac:dyDescent="0.25">
      <c r="B217">
        <v>4</v>
      </c>
      <c r="C217" s="1" t="s">
        <v>6</v>
      </c>
      <c r="D217">
        <v>3</v>
      </c>
      <c r="E217" t="s">
        <v>2</v>
      </c>
      <c r="F217">
        <v>1</v>
      </c>
      <c r="G217"/>
      <c r="H217">
        <f t="shared" ca="1" si="4"/>
        <v>10</v>
      </c>
      <c r="I217" t="s">
        <v>6</v>
      </c>
      <c r="J217">
        <f t="shared" ca="1" si="5"/>
        <v>6</v>
      </c>
      <c r="K217" t="s">
        <v>2</v>
      </c>
      <c r="L217">
        <f t="shared" ca="1" si="6"/>
        <v>4</v>
      </c>
      <c r="M217" t="s">
        <v>2</v>
      </c>
    </row>
    <row r="218" spans="2:13" x14ac:dyDescent="0.25">
      <c r="B218">
        <v>6</v>
      </c>
      <c r="C218" s="1" t="s">
        <v>6</v>
      </c>
      <c r="D218">
        <v>5</v>
      </c>
      <c r="E218" t="s">
        <v>2</v>
      </c>
      <c r="F218">
        <v>1</v>
      </c>
      <c r="G218"/>
      <c r="H218">
        <f t="shared" ca="1" si="4"/>
        <v>6</v>
      </c>
      <c r="I218" t="s">
        <v>6</v>
      </c>
      <c r="J218">
        <f t="shared" ca="1" si="5"/>
        <v>1</v>
      </c>
      <c r="K218" t="s">
        <v>2</v>
      </c>
      <c r="L218">
        <f t="shared" ca="1" si="6"/>
        <v>5</v>
      </c>
      <c r="M218" t="s">
        <v>2</v>
      </c>
    </row>
    <row r="219" spans="2:13" x14ac:dyDescent="0.25">
      <c r="B219">
        <v>8</v>
      </c>
      <c r="C219" s="1" t="s">
        <v>6</v>
      </c>
      <c r="D219">
        <v>6</v>
      </c>
      <c r="E219" t="s">
        <v>2</v>
      </c>
      <c r="F219">
        <v>2</v>
      </c>
      <c r="G219"/>
      <c r="H219">
        <f t="shared" ca="1" si="4"/>
        <v>4</v>
      </c>
      <c r="I219" t="s">
        <v>6</v>
      </c>
      <c r="J219">
        <f t="shared" ca="1" si="5"/>
        <v>3</v>
      </c>
      <c r="K219" t="s">
        <v>2</v>
      </c>
      <c r="L219">
        <f t="shared" ca="1" si="6"/>
        <v>1</v>
      </c>
      <c r="M219" t="s">
        <v>2</v>
      </c>
    </row>
    <row r="220" spans="2:13" x14ac:dyDescent="0.25">
      <c r="B220">
        <v>5</v>
      </c>
      <c r="C220" s="1" t="s">
        <v>6</v>
      </c>
      <c r="D220">
        <v>5</v>
      </c>
      <c r="E220" t="s">
        <v>2</v>
      </c>
      <c r="F220">
        <v>0</v>
      </c>
      <c r="G220"/>
      <c r="H220">
        <f t="shared" ca="1" si="4"/>
        <v>3</v>
      </c>
      <c r="I220" t="s">
        <v>6</v>
      </c>
      <c r="J220">
        <f t="shared" ca="1" si="5"/>
        <v>2</v>
      </c>
      <c r="K220" t="s">
        <v>2</v>
      </c>
      <c r="L220">
        <f t="shared" ca="1" si="6"/>
        <v>1</v>
      </c>
      <c r="M220" t="s">
        <v>2</v>
      </c>
    </row>
    <row r="221" spans="2:13" x14ac:dyDescent="0.25">
      <c r="B221">
        <v>10</v>
      </c>
      <c r="C221" s="1" t="s">
        <v>6</v>
      </c>
      <c r="D221">
        <v>7</v>
      </c>
      <c r="E221" t="s">
        <v>2</v>
      </c>
      <c r="F221">
        <v>3</v>
      </c>
      <c r="G221"/>
      <c r="H221">
        <f t="shared" ca="1" si="4"/>
        <v>4</v>
      </c>
      <c r="I221" t="s">
        <v>6</v>
      </c>
      <c r="J221">
        <f t="shared" ca="1" si="5"/>
        <v>2</v>
      </c>
      <c r="K221" t="s">
        <v>2</v>
      </c>
      <c r="L221">
        <f t="shared" ca="1" si="6"/>
        <v>2</v>
      </c>
      <c r="M221" t="s">
        <v>2</v>
      </c>
    </row>
    <row r="222" spans="2:13" x14ac:dyDescent="0.25">
      <c r="B222">
        <v>8</v>
      </c>
      <c r="C222" s="1" t="s">
        <v>6</v>
      </c>
      <c r="D222">
        <v>3</v>
      </c>
      <c r="E222" t="s">
        <v>2</v>
      </c>
      <c r="F222">
        <v>5</v>
      </c>
      <c r="G222"/>
      <c r="H222">
        <f t="shared" ca="1" si="4"/>
        <v>4</v>
      </c>
      <c r="I222" t="s">
        <v>6</v>
      </c>
      <c r="J222">
        <f t="shared" ca="1" si="5"/>
        <v>2</v>
      </c>
      <c r="K222" t="s">
        <v>2</v>
      </c>
      <c r="L222">
        <f t="shared" ca="1" si="6"/>
        <v>2</v>
      </c>
      <c r="M222" t="s">
        <v>2</v>
      </c>
    </row>
    <row r="223" spans="2:13" x14ac:dyDescent="0.25">
      <c r="B223">
        <v>10</v>
      </c>
      <c r="C223" s="1" t="s">
        <v>6</v>
      </c>
      <c r="D223">
        <v>10</v>
      </c>
      <c r="E223" t="s">
        <v>2</v>
      </c>
      <c r="F223">
        <v>0</v>
      </c>
      <c r="G223"/>
      <c r="H223">
        <f t="shared" ca="1" si="4"/>
        <v>6</v>
      </c>
      <c r="I223" t="s">
        <v>6</v>
      </c>
      <c r="J223">
        <f t="shared" ca="1" si="5"/>
        <v>4</v>
      </c>
      <c r="K223" t="s">
        <v>2</v>
      </c>
      <c r="L223">
        <f t="shared" ca="1" si="6"/>
        <v>2</v>
      </c>
      <c r="M223" t="s">
        <v>2</v>
      </c>
    </row>
    <row r="224" spans="2:13" x14ac:dyDescent="0.25">
      <c r="B224">
        <v>10</v>
      </c>
      <c r="C224" s="1" t="s">
        <v>6</v>
      </c>
      <c r="D224">
        <v>1</v>
      </c>
      <c r="E224" t="s">
        <v>2</v>
      </c>
      <c r="F224">
        <v>9</v>
      </c>
      <c r="G224"/>
      <c r="H224">
        <f t="shared" ca="1" si="4"/>
        <v>3</v>
      </c>
      <c r="I224" t="s">
        <v>6</v>
      </c>
      <c r="J224">
        <f t="shared" ca="1" si="5"/>
        <v>1</v>
      </c>
      <c r="K224" t="s">
        <v>2</v>
      </c>
      <c r="L224">
        <f t="shared" ca="1" si="6"/>
        <v>2</v>
      </c>
      <c r="M224" t="s">
        <v>2</v>
      </c>
    </row>
    <row r="225" spans="2:13" x14ac:dyDescent="0.25">
      <c r="B225">
        <v>5</v>
      </c>
      <c r="C225" s="1" t="s">
        <v>6</v>
      </c>
      <c r="D225">
        <v>5</v>
      </c>
      <c r="E225" t="s">
        <v>2</v>
      </c>
      <c r="F225">
        <v>0</v>
      </c>
      <c r="G225"/>
      <c r="H225">
        <f t="shared" ca="1" si="4"/>
        <v>7</v>
      </c>
      <c r="I225" t="s">
        <v>6</v>
      </c>
      <c r="J225">
        <f t="shared" ca="1" si="5"/>
        <v>6</v>
      </c>
      <c r="K225" t="s">
        <v>2</v>
      </c>
      <c r="L225">
        <f t="shared" ca="1" si="6"/>
        <v>1</v>
      </c>
      <c r="M225" t="s">
        <v>2</v>
      </c>
    </row>
    <row r="226" spans="2:13" x14ac:dyDescent="0.25">
      <c r="B226">
        <v>3</v>
      </c>
      <c r="C226" s="1" t="s">
        <v>6</v>
      </c>
      <c r="D226">
        <v>1</v>
      </c>
      <c r="E226" t="s">
        <v>2</v>
      </c>
      <c r="F226">
        <v>2</v>
      </c>
      <c r="G226"/>
      <c r="H226">
        <f t="shared" ca="1" si="4"/>
        <v>8</v>
      </c>
      <c r="I226" t="s">
        <v>6</v>
      </c>
      <c r="J226">
        <f t="shared" ca="1" si="5"/>
        <v>3</v>
      </c>
      <c r="K226" t="s">
        <v>2</v>
      </c>
      <c r="L226">
        <f t="shared" ca="1" si="6"/>
        <v>5</v>
      </c>
      <c r="M226" t="s">
        <v>2</v>
      </c>
    </row>
    <row r="227" spans="2:13" x14ac:dyDescent="0.25">
      <c r="B227">
        <v>9</v>
      </c>
      <c r="C227" s="1" t="s">
        <v>6</v>
      </c>
      <c r="D227">
        <v>4</v>
      </c>
      <c r="E227" t="s">
        <v>2</v>
      </c>
      <c r="F227">
        <v>5</v>
      </c>
      <c r="G227"/>
      <c r="H227">
        <f t="shared" ca="1" si="4"/>
        <v>8</v>
      </c>
      <c r="I227" t="s">
        <v>6</v>
      </c>
      <c r="J227">
        <f t="shared" ca="1" si="5"/>
        <v>2</v>
      </c>
      <c r="K227" t="s">
        <v>2</v>
      </c>
      <c r="L227">
        <f t="shared" ca="1" si="6"/>
        <v>6</v>
      </c>
      <c r="M227" t="s">
        <v>2</v>
      </c>
    </row>
    <row r="228" spans="2:13" x14ac:dyDescent="0.25">
      <c r="B228">
        <v>10</v>
      </c>
      <c r="C228" s="1" t="s">
        <v>6</v>
      </c>
      <c r="D228">
        <v>3</v>
      </c>
      <c r="E228" t="s">
        <v>2</v>
      </c>
      <c r="F228">
        <v>7</v>
      </c>
      <c r="G228"/>
      <c r="H228">
        <f t="shared" ca="1" si="4"/>
        <v>5</v>
      </c>
      <c r="I228" t="s">
        <v>6</v>
      </c>
      <c r="J228">
        <f t="shared" ca="1" si="5"/>
        <v>5</v>
      </c>
      <c r="K228" t="s">
        <v>2</v>
      </c>
      <c r="L228">
        <f t="shared" ca="1" si="6"/>
        <v>0</v>
      </c>
      <c r="M228" t="s">
        <v>2</v>
      </c>
    </row>
    <row r="229" spans="2:13" x14ac:dyDescent="0.25">
      <c r="B229">
        <v>8</v>
      </c>
      <c r="C229" s="1" t="s">
        <v>6</v>
      </c>
      <c r="D229">
        <v>8</v>
      </c>
      <c r="E229" t="s">
        <v>2</v>
      </c>
      <c r="F229">
        <v>0</v>
      </c>
      <c r="G229"/>
      <c r="H229">
        <f t="shared" ca="1" si="4"/>
        <v>6</v>
      </c>
      <c r="I229" t="s">
        <v>6</v>
      </c>
      <c r="J229">
        <f t="shared" ca="1" si="5"/>
        <v>5</v>
      </c>
      <c r="K229" t="s">
        <v>2</v>
      </c>
      <c r="L229">
        <f t="shared" ca="1" si="6"/>
        <v>1</v>
      </c>
      <c r="M229" t="s">
        <v>2</v>
      </c>
    </row>
    <row r="230" spans="2:13" x14ac:dyDescent="0.25">
      <c r="B230">
        <v>4</v>
      </c>
      <c r="C230" s="1" t="s">
        <v>6</v>
      </c>
      <c r="D230">
        <v>1</v>
      </c>
      <c r="E230" t="s">
        <v>2</v>
      </c>
      <c r="F230">
        <v>3</v>
      </c>
      <c r="G230"/>
      <c r="H230">
        <f t="shared" ca="1" si="4"/>
        <v>7</v>
      </c>
      <c r="I230" t="s">
        <v>6</v>
      </c>
      <c r="J230">
        <f t="shared" ca="1" si="5"/>
        <v>2</v>
      </c>
      <c r="K230" t="s">
        <v>2</v>
      </c>
      <c r="L230">
        <f t="shared" ca="1" si="6"/>
        <v>5</v>
      </c>
      <c r="M230" t="s">
        <v>2</v>
      </c>
    </row>
    <row r="231" spans="2:13" x14ac:dyDescent="0.25">
      <c r="B231">
        <v>4</v>
      </c>
      <c r="C231" s="1" t="s">
        <v>6</v>
      </c>
      <c r="D231">
        <v>1</v>
      </c>
      <c r="E231" t="s">
        <v>2</v>
      </c>
      <c r="F231">
        <v>3</v>
      </c>
      <c r="G231"/>
      <c r="H231">
        <f t="shared" ca="1" si="4"/>
        <v>10</v>
      </c>
      <c r="I231" t="s">
        <v>6</v>
      </c>
      <c r="J231">
        <f t="shared" ca="1" si="5"/>
        <v>1</v>
      </c>
      <c r="K231" t="s">
        <v>2</v>
      </c>
      <c r="L231">
        <f t="shared" ca="1" si="6"/>
        <v>9</v>
      </c>
      <c r="M231" t="s">
        <v>2</v>
      </c>
    </row>
    <row r="232" spans="2:13" x14ac:dyDescent="0.25">
      <c r="B232">
        <v>6</v>
      </c>
      <c r="C232" s="1" t="s">
        <v>6</v>
      </c>
      <c r="D232">
        <v>4</v>
      </c>
      <c r="E232" t="s">
        <v>2</v>
      </c>
      <c r="F232">
        <v>2</v>
      </c>
      <c r="G232"/>
      <c r="H232">
        <f t="shared" ca="1" si="4"/>
        <v>10</v>
      </c>
      <c r="I232" t="s">
        <v>6</v>
      </c>
      <c r="J232">
        <f t="shared" ca="1" si="5"/>
        <v>1</v>
      </c>
      <c r="K232" t="s">
        <v>2</v>
      </c>
      <c r="L232">
        <f t="shared" ca="1" si="6"/>
        <v>9</v>
      </c>
      <c r="M232" t="s">
        <v>2</v>
      </c>
    </row>
    <row r="233" spans="2:13" x14ac:dyDescent="0.25">
      <c r="B233">
        <v>10</v>
      </c>
      <c r="C233" s="1" t="s">
        <v>6</v>
      </c>
      <c r="D233">
        <v>2</v>
      </c>
      <c r="E233" t="s">
        <v>2</v>
      </c>
      <c r="F233">
        <v>8</v>
      </c>
      <c r="G233"/>
      <c r="H233">
        <f t="shared" ca="1" si="4"/>
        <v>3</v>
      </c>
      <c r="I233" t="s">
        <v>6</v>
      </c>
      <c r="J233">
        <f t="shared" ca="1" si="5"/>
        <v>1</v>
      </c>
      <c r="K233" t="s">
        <v>2</v>
      </c>
      <c r="L233">
        <f t="shared" ca="1" si="6"/>
        <v>2</v>
      </c>
      <c r="M233" t="s">
        <v>2</v>
      </c>
    </row>
    <row r="234" spans="2:13" x14ac:dyDescent="0.25">
      <c r="B234">
        <v>6</v>
      </c>
      <c r="C234" s="1" t="s">
        <v>6</v>
      </c>
      <c r="D234">
        <v>4</v>
      </c>
      <c r="E234" t="s">
        <v>2</v>
      </c>
      <c r="F234">
        <v>2</v>
      </c>
      <c r="G234"/>
      <c r="H234">
        <f t="shared" ca="1" si="4"/>
        <v>7</v>
      </c>
      <c r="I234" t="s">
        <v>6</v>
      </c>
      <c r="J234">
        <f t="shared" ca="1" si="5"/>
        <v>7</v>
      </c>
      <c r="K234" t="s">
        <v>2</v>
      </c>
      <c r="L234">
        <f t="shared" ca="1" si="6"/>
        <v>0</v>
      </c>
      <c r="M234" t="s">
        <v>2</v>
      </c>
    </row>
    <row r="235" spans="2:13" x14ac:dyDescent="0.25">
      <c r="B235">
        <v>10</v>
      </c>
      <c r="C235" s="1" t="s">
        <v>6</v>
      </c>
      <c r="D235">
        <v>5</v>
      </c>
      <c r="E235" t="s">
        <v>2</v>
      </c>
      <c r="F235">
        <v>5</v>
      </c>
      <c r="G235"/>
      <c r="H235">
        <f t="shared" ca="1" si="4"/>
        <v>9</v>
      </c>
      <c r="I235" t="s">
        <v>6</v>
      </c>
      <c r="J235">
        <f t="shared" ca="1" si="5"/>
        <v>1</v>
      </c>
      <c r="K235" t="s">
        <v>2</v>
      </c>
      <c r="L235">
        <f t="shared" ca="1" si="6"/>
        <v>8</v>
      </c>
      <c r="M235" t="s">
        <v>2</v>
      </c>
    </row>
    <row r="236" spans="2:13" x14ac:dyDescent="0.25">
      <c r="B236">
        <v>8</v>
      </c>
      <c r="C236" s="1" t="s">
        <v>6</v>
      </c>
      <c r="D236">
        <v>8</v>
      </c>
      <c r="E236" t="s">
        <v>2</v>
      </c>
      <c r="F236">
        <v>0</v>
      </c>
      <c r="G236"/>
      <c r="H236">
        <f t="shared" ca="1" si="4"/>
        <v>6</v>
      </c>
      <c r="I236" t="s">
        <v>6</v>
      </c>
      <c r="J236">
        <f t="shared" ca="1" si="5"/>
        <v>3</v>
      </c>
      <c r="K236" t="s">
        <v>2</v>
      </c>
      <c r="L236">
        <f t="shared" ca="1" si="6"/>
        <v>3</v>
      </c>
      <c r="M236" t="s">
        <v>2</v>
      </c>
    </row>
    <row r="237" spans="2:13" x14ac:dyDescent="0.25">
      <c r="B237">
        <v>3</v>
      </c>
      <c r="C237" s="1" t="s">
        <v>6</v>
      </c>
      <c r="D237">
        <v>3</v>
      </c>
      <c r="E237" t="s">
        <v>2</v>
      </c>
      <c r="F237">
        <v>0</v>
      </c>
      <c r="G237"/>
      <c r="H237">
        <f t="shared" ca="1" si="4"/>
        <v>9</v>
      </c>
      <c r="I237" t="s">
        <v>6</v>
      </c>
      <c r="J237">
        <f t="shared" ca="1" si="5"/>
        <v>3</v>
      </c>
      <c r="K237" t="s">
        <v>2</v>
      </c>
      <c r="L237">
        <f t="shared" ca="1" si="6"/>
        <v>6</v>
      </c>
      <c r="M237" t="s">
        <v>2</v>
      </c>
    </row>
    <row r="238" spans="2:13" x14ac:dyDescent="0.25">
      <c r="B238">
        <v>9</v>
      </c>
      <c r="C238" s="1" t="s">
        <v>6</v>
      </c>
      <c r="D238">
        <v>1</v>
      </c>
      <c r="E238" t="s">
        <v>2</v>
      </c>
      <c r="F238">
        <v>8</v>
      </c>
      <c r="G238"/>
      <c r="H238">
        <f t="shared" ca="1" si="4"/>
        <v>6</v>
      </c>
      <c r="I238" t="s">
        <v>6</v>
      </c>
      <c r="J238">
        <f t="shared" ca="1" si="5"/>
        <v>6</v>
      </c>
      <c r="K238" t="s">
        <v>2</v>
      </c>
      <c r="L238">
        <f t="shared" ca="1" si="6"/>
        <v>0</v>
      </c>
      <c r="M238" t="s">
        <v>2</v>
      </c>
    </row>
    <row r="239" spans="2:13" x14ac:dyDescent="0.25">
      <c r="B239">
        <v>5</v>
      </c>
      <c r="C239" s="1" t="s">
        <v>6</v>
      </c>
      <c r="D239">
        <v>4</v>
      </c>
      <c r="E239" t="s">
        <v>2</v>
      </c>
      <c r="F239">
        <v>1</v>
      </c>
      <c r="G239"/>
      <c r="H239">
        <f t="shared" ca="1" si="4"/>
        <v>8</v>
      </c>
      <c r="I239" t="s">
        <v>6</v>
      </c>
      <c r="J239">
        <f t="shared" ca="1" si="5"/>
        <v>6</v>
      </c>
      <c r="K239" t="s">
        <v>2</v>
      </c>
      <c r="L239">
        <f t="shared" ca="1" si="6"/>
        <v>2</v>
      </c>
      <c r="M239" t="s">
        <v>2</v>
      </c>
    </row>
    <row r="240" spans="2:13" x14ac:dyDescent="0.25">
      <c r="B240">
        <v>6</v>
      </c>
      <c r="C240" s="1" t="s">
        <v>6</v>
      </c>
      <c r="D240">
        <v>3</v>
      </c>
      <c r="E240" t="s">
        <v>2</v>
      </c>
      <c r="F240">
        <v>3</v>
      </c>
      <c r="G240"/>
      <c r="H240">
        <f t="shared" ca="1" si="4"/>
        <v>3</v>
      </c>
      <c r="I240" t="s">
        <v>6</v>
      </c>
      <c r="J240">
        <f t="shared" ca="1" si="5"/>
        <v>3</v>
      </c>
      <c r="K240" t="s">
        <v>2</v>
      </c>
      <c r="L240">
        <f t="shared" ca="1" si="6"/>
        <v>0</v>
      </c>
      <c r="M240" t="s">
        <v>2</v>
      </c>
    </row>
    <row r="241" spans="2:13" x14ac:dyDescent="0.25">
      <c r="B241">
        <v>4</v>
      </c>
      <c r="C241" s="1" t="s">
        <v>6</v>
      </c>
      <c r="D241">
        <v>1</v>
      </c>
      <c r="E241" t="s">
        <v>2</v>
      </c>
      <c r="F241">
        <v>3</v>
      </c>
      <c r="G241"/>
      <c r="H241">
        <f t="shared" ca="1" si="4"/>
        <v>4</v>
      </c>
      <c r="I241" t="s">
        <v>6</v>
      </c>
      <c r="J241">
        <f t="shared" ca="1" si="5"/>
        <v>1</v>
      </c>
      <c r="K241" t="s">
        <v>2</v>
      </c>
      <c r="L241">
        <f t="shared" ca="1" si="6"/>
        <v>3</v>
      </c>
      <c r="M241" t="s">
        <v>2</v>
      </c>
    </row>
    <row r="242" spans="2:13" x14ac:dyDescent="0.25">
      <c r="B242">
        <v>3</v>
      </c>
      <c r="C242" s="1" t="s">
        <v>6</v>
      </c>
      <c r="D242">
        <v>2</v>
      </c>
      <c r="E242" t="s">
        <v>2</v>
      </c>
      <c r="F242">
        <v>1</v>
      </c>
      <c r="G242"/>
      <c r="H242">
        <f t="shared" ca="1" si="4"/>
        <v>7</v>
      </c>
      <c r="I242" t="s">
        <v>6</v>
      </c>
      <c r="J242">
        <f t="shared" ca="1" si="5"/>
        <v>2</v>
      </c>
      <c r="K242" t="s">
        <v>2</v>
      </c>
      <c r="L242">
        <f t="shared" ca="1" si="6"/>
        <v>5</v>
      </c>
      <c r="M242" t="s">
        <v>2</v>
      </c>
    </row>
    <row r="243" spans="2:13" x14ac:dyDescent="0.25">
      <c r="B243">
        <v>10</v>
      </c>
      <c r="C243" s="1" t="s">
        <v>6</v>
      </c>
      <c r="D243">
        <v>1</v>
      </c>
      <c r="E243" t="s">
        <v>2</v>
      </c>
      <c r="F243">
        <v>9</v>
      </c>
      <c r="G243"/>
      <c r="H243">
        <f t="shared" ca="1" si="4"/>
        <v>10</v>
      </c>
      <c r="I243" t="s">
        <v>6</v>
      </c>
      <c r="J243">
        <f t="shared" ca="1" si="5"/>
        <v>7</v>
      </c>
      <c r="K243" t="s">
        <v>2</v>
      </c>
      <c r="L243">
        <f t="shared" ca="1" si="6"/>
        <v>3</v>
      </c>
      <c r="M243" t="s">
        <v>2</v>
      </c>
    </row>
    <row r="244" spans="2:13" x14ac:dyDescent="0.25">
      <c r="B244">
        <v>4</v>
      </c>
      <c r="C244" s="1" t="s">
        <v>6</v>
      </c>
      <c r="D244">
        <v>4</v>
      </c>
      <c r="E244" t="s">
        <v>2</v>
      </c>
      <c r="F244">
        <v>0</v>
      </c>
      <c r="G244"/>
      <c r="H244">
        <f t="shared" ca="1" si="4"/>
        <v>3</v>
      </c>
      <c r="I244" t="s">
        <v>6</v>
      </c>
      <c r="J244">
        <f t="shared" ca="1" si="5"/>
        <v>1</v>
      </c>
      <c r="K244" t="s">
        <v>2</v>
      </c>
      <c r="L244">
        <f t="shared" ca="1" si="6"/>
        <v>2</v>
      </c>
      <c r="M244" t="s">
        <v>2</v>
      </c>
    </row>
    <row r="245" spans="2:13" x14ac:dyDescent="0.25">
      <c r="B245">
        <v>8</v>
      </c>
      <c r="C245" s="1" t="s">
        <v>6</v>
      </c>
      <c r="D245">
        <v>1</v>
      </c>
      <c r="E245" t="s">
        <v>2</v>
      </c>
      <c r="F245">
        <v>7</v>
      </c>
      <c r="G245"/>
      <c r="H245">
        <f t="shared" ca="1" si="4"/>
        <v>6</v>
      </c>
      <c r="I245" t="s">
        <v>6</v>
      </c>
      <c r="J245">
        <f t="shared" ca="1" si="5"/>
        <v>6</v>
      </c>
      <c r="K245" t="s">
        <v>2</v>
      </c>
      <c r="L245">
        <f t="shared" ca="1" si="6"/>
        <v>0</v>
      </c>
      <c r="M245" t="s">
        <v>2</v>
      </c>
    </row>
    <row r="246" spans="2:13" x14ac:dyDescent="0.25">
      <c r="B246">
        <v>10</v>
      </c>
      <c r="C246" s="1" t="s">
        <v>6</v>
      </c>
      <c r="D246">
        <v>6</v>
      </c>
      <c r="E246" t="s">
        <v>2</v>
      </c>
      <c r="F246">
        <v>4</v>
      </c>
      <c r="G246"/>
      <c r="H246">
        <f t="shared" ca="1" si="4"/>
        <v>9</v>
      </c>
      <c r="I246" t="s">
        <v>6</v>
      </c>
      <c r="J246">
        <f t="shared" ca="1" si="5"/>
        <v>4</v>
      </c>
      <c r="K246" t="s">
        <v>2</v>
      </c>
      <c r="L246">
        <f t="shared" ca="1" si="6"/>
        <v>5</v>
      </c>
      <c r="M246" t="s">
        <v>2</v>
      </c>
    </row>
    <row r="247" spans="2:13" x14ac:dyDescent="0.25">
      <c r="B247">
        <v>5</v>
      </c>
      <c r="C247" s="1" t="s">
        <v>6</v>
      </c>
      <c r="D247">
        <v>5</v>
      </c>
      <c r="E247" t="s">
        <v>2</v>
      </c>
      <c r="F247">
        <v>0</v>
      </c>
      <c r="G247"/>
      <c r="H247">
        <f t="shared" ca="1" si="4"/>
        <v>3</v>
      </c>
      <c r="I247" t="s">
        <v>6</v>
      </c>
      <c r="J247">
        <f t="shared" ca="1" si="5"/>
        <v>2</v>
      </c>
      <c r="K247" t="s">
        <v>2</v>
      </c>
      <c r="L247">
        <f t="shared" ca="1" si="6"/>
        <v>1</v>
      </c>
      <c r="M247" t="s">
        <v>2</v>
      </c>
    </row>
    <row r="248" spans="2:13" x14ac:dyDescent="0.25">
      <c r="B248">
        <v>10</v>
      </c>
      <c r="C248" s="1" t="s">
        <v>6</v>
      </c>
      <c r="D248">
        <v>5</v>
      </c>
      <c r="E248" t="s">
        <v>2</v>
      </c>
      <c r="F248">
        <v>5</v>
      </c>
      <c r="G248"/>
      <c r="H248">
        <f t="shared" ca="1" si="4"/>
        <v>6</v>
      </c>
      <c r="I248" t="s">
        <v>6</v>
      </c>
      <c r="J248">
        <f t="shared" ca="1" si="5"/>
        <v>1</v>
      </c>
      <c r="K248" t="s">
        <v>2</v>
      </c>
      <c r="L248">
        <f t="shared" ca="1" si="6"/>
        <v>5</v>
      </c>
      <c r="M248" t="s">
        <v>2</v>
      </c>
    </row>
    <row r="249" spans="2:13" x14ac:dyDescent="0.25">
      <c r="B249">
        <v>9</v>
      </c>
      <c r="C249" s="1" t="s">
        <v>6</v>
      </c>
      <c r="D249">
        <v>1</v>
      </c>
      <c r="E249" t="s">
        <v>2</v>
      </c>
      <c r="F249">
        <v>8</v>
      </c>
      <c r="G249"/>
      <c r="H249">
        <f t="shared" ca="1" si="4"/>
        <v>3</v>
      </c>
      <c r="I249" t="s">
        <v>6</v>
      </c>
      <c r="J249">
        <f t="shared" ca="1" si="5"/>
        <v>2</v>
      </c>
      <c r="K249" t="s">
        <v>2</v>
      </c>
      <c r="L249">
        <f t="shared" ca="1" si="6"/>
        <v>1</v>
      </c>
      <c r="M249" t="s">
        <v>2</v>
      </c>
    </row>
    <row r="250" spans="2:13" x14ac:dyDescent="0.25">
      <c r="B250">
        <v>6</v>
      </c>
      <c r="C250" s="1" t="s">
        <v>6</v>
      </c>
      <c r="D250">
        <v>4</v>
      </c>
      <c r="E250" t="s">
        <v>2</v>
      </c>
      <c r="F250">
        <v>2</v>
      </c>
      <c r="G250"/>
      <c r="H250">
        <f t="shared" ca="1" si="4"/>
        <v>9</v>
      </c>
      <c r="I250" t="s">
        <v>6</v>
      </c>
      <c r="J250">
        <f t="shared" ca="1" si="5"/>
        <v>8</v>
      </c>
      <c r="K250" t="s">
        <v>2</v>
      </c>
      <c r="L250">
        <f t="shared" ca="1" si="6"/>
        <v>1</v>
      </c>
      <c r="M250" t="s">
        <v>2</v>
      </c>
    </row>
    <row r="251" spans="2:13" x14ac:dyDescent="0.25">
      <c r="B251">
        <v>9</v>
      </c>
      <c r="C251" s="1" t="s">
        <v>6</v>
      </c>
      <c r="D251">
        <v>8</v>
      </c>
      <c r="E251" t="s">
        <v>2</v>
      </c>
      <c r="F251">
        <v>1</v>
      </c>
      <c r="G251"/>
      <c r="H251">
        <f t="shared" ca="1" si="4"/>
        <v>7</v>
      </c>
      <c r="I251" t="s">
        <v>6</v>
      </c>
      <c r="J251">
        <f t="shared" ca="1" si="5"/>
        <v>2</v>
      </c>
      <c r="K251" t="s">
        <v>2</v>
      </c>
      <c r="L251">
        <f t="shared" ca="1" si="6"/>
        <v>5</v>
      </c>
      <c r="M251" t="s">
        <v>2</v>
      </c>
    </row>
    <row r="252" spans="2:13" x14ac:dyDescent="0.25">
      <c r="B252">
        <v>10</v>
      </c>
      <c r="C252" s="1" t="s">
        <v>6</v>
      </c>
      <c r="D252">
        <v>8</v>
      </c>
      <c r="E252" t="s">
        <v>2</v>
      </c>
      <c r="F252">
        <v>2</v>
      </c>
      <c r="G252"/>
      <c r="H252">
        <f t="shared" ca="1" si="4"/>
        <v>3</v>
      </c>
      <c r="I252" t="s">
        <v>6</v>
      </c>
      <c r="J252">
        <f t="shared" ca="1" si="5"/>
        <v>1</v>
      </c>
      <c r="K252" t="s">
        <v>2</v>
      </c>
      <c r="L252">
        <f t="shared" ca="1" si="6"/>
        <v>2</v>
      </c>
      <c r="M252" t="s">
        <v>2</v>
      </c>
    </row>
    <row r="253" spans="2:13" x14ac:dyDescent="0.25">
      <c r="B253">
        <v>8</v>
      </c>
      <c r="C253" s="1" t="s">
        <v>6</v>
      </c>
      <c r="D253">
        <v>3</v>
      </c>
      <c r="E253" t="s">
        <v>2</v>
      </c>
      <c r="F253">
        <v>5</v>
      </c>
      <c r="G253"/>
      <c r="H253">
        <f t="shared" ca="1" si="4"/>
        <v>6</v>
      </c>
      <c r="I253" t="s">
        <v>6</v>
      </c>
      <c r="J253">
        <f t="shared" ca="1" si="5"/>
        <v>3</v>
      </c>
      <c r="K253" t="s">
        <v>2</v>
      </c>
      <c r="L253">
        <f t="shared" ca="1" si="6"/>
        <v>3</v>
      </c>
      <c r="M253" t="s">
        <v>2</v>
      </c>
    </row>
    <row r="254" spans="2:13" x14ac:dyDescent="0.25">
      <c r="B254">
        <v>3</v>
      </c>
      <c r="C254" s="1" t="s">
        <v>6</v>
      </c>
      <c r="D254">
        <v>1</v>
      </c>
      <c r="E254" t="s">
        <v>2</v>
      </c>
      <c r="F254">
        <v>2</v>
      </c>
      <c r="G254"/>
      <c r="H254">
        <f t="shared" ca="1" si="4"/>
        <v>8</v>
      </c>
      <c r="I254" t="s">
        <v>6</v>
      </c>
      <c r="J254">
        <f t="shared" ca="1" si="5"/>
        <v>1</v>
      </c>
      <c r="K254" t="s">
        <v>2</v>
      </c>
      <c r="L254">
        <f t="shared" ca="1" si="6"/>
        <v>7</v>
      </c>
      <c r="M254" t="s">
        <v>2</v>
      </c>
    </row>
    <row r="255" spans="2:13" x14ac:dyDescent="0.25">
      <c r="B255">
        <v>6</v>
      </c>
      <c r="C255" s="1" t="s">
        <v>6</v>
      </c>
      <c r="D255">
        <v>1</v>
      </c>
      <c r="E255" t="s">
        <v>2</v>
      </c>
      <c r="F255">
        <v>5</v>
      </c>
      <c r="G255"/>
      <c r="H255">
        <f t="shared" ca="1" si="4"/>
        <v>8</v>
      </c>
      <c r="I255" t="s">
        <v>6</v>
      </c>
      <c r="J255">
        <f t="shared" ca="1" si="5"/>
        <v>5</v>
      </c>
      <c r="K255" t="s">
        <v>2</v>
      </c>
      <c r="L255">
        <f t="shared" ca="1" si="6"/>
        <v>3</v>
      </c>
      <c r="M255" t="s">
        <v>2</v>
      </c>
    </row>
    <row r="256" spans="2:13" x14ac:dyDescent="0.25">
      <c r="B256">
        <v>7</v>
      </c>
      <c r="C256" s="1" t="s">
        <v>6</v>
      </c>
      <c r="D256">
        <v>7</v>
      </c>
      <c r="E256" t="s">
        <v>2</v>
      </c>
      <c r="F256">
        <v>0</v>
      </c>
      <c r="G256"/>
      <c r="H256">
        <f t="shared" ca="1" si="4"/>
        <v>8</v>
      </c>
      <c r="I256" t="s">
        <v>6</v>
      </c>
      <c r="J256">
        <f t="shared" ca="1" si="5"/>
        <v>3</v>
      </c>
      <c r="K256" t="s">
        <v>2</v>
      </c>
      <c r="L256">
        <f t="shared" ca="1" si="6"/>
        <v>5</v>
      </c>
      <c r="M256" t="s">
        <v>2</v>
      </c>
    </row>
    <row r="257" spans="2:13" x14ac:dyDescent="0.25">
      <c r="B257">
        <v>6</v>
      </c>
      <c r="C257" s="1" t="s">
        <v>6</v>
      </c>
      <c r="D257">
        <v>2</v>
      </c>
      <c r="E257" t="s">
        <v>2</v>
      </c>
      <c r="F257">
        <v>4</v>
      </c>
      <c r="G257"/>
      <c r="H257">
        <f t="shared" ca="1" si="4"/>
        <v>4</v>
      </c>
      <c r="I257" t="s">
        <v>6</v>
      </c>
      <c r="J257">
        <f t="shared" ca="1" si="5"/>
        <v>3</v>
      </c>
      <c r="K257" t="s">
        <v>2</v>
      </c>
      <c r="L257">
        <f t="shared" ca="1" si="6"/>
        <v>1</v>
      </c>
      <c r="M257" t="s">
        <v>2</v>
      </c>
    </row>
    <row r="258" spans="2:13" x14ac:dyDescent="0.25">
      <c r="B258">
        <v>8</v>
      </c>
      <c r="C258" s="1" t="s">
        <v>6</v>
      </c>
      <c r="D258">
        <v>7</v>
      </c>
      <c r="E258" t="s">
        <v>2</v>
      </c>
      <c r="F258">
        <v>1</v>
      </c>
      <c r="G258"/>
      <c r="H258">
        <f t="shared" ca="1" si="4"/>
        <v>8</v>
      </c>
      <c r="I258" t="s">
        <v>6</v>
      </c>
      <c r="J258">
        <f t="shared" ca="1" si="5"/>
        <v>7</v>
      </c>
      <c r="K258" t="s">
        <v>2</v>
      </c>
      <c r="L258">
        <f t="shared" ca="1" si="6"/>
        <v>1</v>
      </c>
      <c r="M258" t="s">
        <v>2</v>
      </c>
    </row>
    <row r="259" spans="2:13" x14ac:dyDescent="0.25">
      <c r="B259">
        <v>10</v>
      </c>
      <c r="C259" s="1" t="s">
        <v>6</v>
      </c>
      <c r="D259">
        <v>3</v>
      </c>
      <c r="E259" t="s">
        <v>2</v>
      </c>
      <c r="F259">
        <v>7</v>
      </c>
      <c r="G259"/>
      <c r="H259">
        <f t="shared" ca="1" si="4"/>
        <v>5</v>
      </c>
      <c r="I259" t="s">
        <v>6</v>
      </c>
      <c r="J259">
        <f t="shared" ca="1" si="5"/>
        <v>3</v>
      </c>
      <c r="K259" t="s">
        <v>2</v>
      </c>
      <c r="L259">
        <f t="shared" ca="1" si="6"/>
        <v>2</v>
      </c>
      <c r="M259" t="s">
        <v>2</v>
      </c>
    </row>
    <row r="260" spans="2:13" x14ac:dyDescent="0.25">
      <c r="B260">
        <v>4</v>
      </c>
      <c r="C260" s="1" t="s">
        <v>6</v>
      </c>
      <c r="D260">
        <v>4</v>
      </c>
      <c r="E260" t="s">
        <v>2</v>
      </c>
      <c r="F260">
        <v>0</v>
      </c>
      <c r="G260"/>
      <c r="H260">
        <f t="shared" ca="1" si="4"/>
        <v>9</v>
      </c>
      <c r="I260" t="s">
        <v>6</v>
      </c>
      <c r="J260">
        <f t="shared" ca="1" si="5"/>
        <v>1</v>
      </c>
      <c r="K260" t="s">
        <v>2</v>
      </c>
      <c r="L260">
        <f t="shared" ca="1" si="6"/>
        <v>8</v>
      </c>
      <c r="M260" t="s">
        <v>2</v>
      </c>
    </row>
    <row r="261" spans="2:13" x14ac:dyDescent="0.25">
      <c r="B261">
        <v>5</v>
      </c>
      <c r="C261" s="1" t="s">
        <v>6</v>
      </c>
      <c r="D261">
        <v>2</v>
      </c>
      <c r="E261" t="s">
        <v>2</v>
      </c>
      <c r="F261">
        <v>3</v>
      </c>
      <c r="G261"/>
      <c r="H261">
        <f t="shared" ca="1" si="4"/>
        <v>6</v>
      </c>
      <c r="I261" t="s">
        <v>6</v>
      </c>
      <c r="J261">
        <f t="shared" ca="1" si="5"/>
        <v>5</v>
      </c>
      <c r="K261" t="s">
        <v>2</v>
      </c>
      <c r="L261">
        <f t="shared" ca="1" si="6"/>
        <v>1</v>
      </c>
      <c r="M261" t="s">
        <v>2</v>
      </c>
    </row>
    <row r="262" spans="2:13" x14ac:dyDescent="0.25">
      <c r="B262">
        <v>6</v>
      </c>
      <c r="C262" s="1" t="s">
        <v>6</v>
      </c>
      <c r="D262">
        <v>3</v>
      </c>
      <c r="E262" t="s">
        <v>2</v>
      </c>
      <c r="F262">
        <v>3</v>
      </c>
      <c r="G262"/>
      <c r="H262">
        <f t="shared" ca="1" si="4"/>
        <v>6</v>
      </c>
      <c r="I262" t="s">
        <v>6</v>
      </c>
      <c r="J262">
        <f t="shared" ca="1" si="5"/>
        <v>3</v>
      </c>
      <c r="K262" t="s">
        <v>2</v>
      </c>
      <c r="L262">
        <f t="shared" ca="1" si="6"/>
        <v>3</v>
      </c>
      <c r="M262" t="s">
        <v>2</v>
      </c>
    </row>
    <row r="263" spans="2:13" x14ac:dyDescent="0.25">
      <c r="B263">
        <v>7</v>
      </c>
      <c r="C263" s="1" t="s">
        <v>6</v>
      </c>
      <c r="D263">
        <v>2</v>
      </c>
      <c r="E263" t="s">
        <v>2</v>
      </c>
      <c r="F263">
        <v>5</v>
      </c>
      <c r="G263"/>
      <c r="H263">
        <f t="shared" ca="1" si="4"/>
        <v>6</v>
      </c>
      <c r="I263" t="s">
        <v>6</v>
      </c>
      <c r="J263">
        <f t="shared" ca="1" si="5"/>
        <v>5</v>
      </c>
      <c r="K263" t="s">
        <v>2</v>
      </c>
      <c r="L263">
        <f t="shared" ca="1" si="6"/>
        <v>1</v>
      </c>
      <c r="M263" t="s">
        <v>2</v>
      </c>
    </row>
    <row r="264" spans="2:13" x14ac:dyDescent="0.25">
      <c r="B264">
        <v>5</v>
      </c>
      <c r="C264" s="1" t="s">
        <v>6</v>
      </c>
      <c r="D264">
        <v>3</v>
      </c>
      <c r="E264" t="s">
        <v>2</v>
      </c>
      <c r="F264">
        <v>2</v>
      </c>
      <c r="G264"/>
      <c r="H264">
        <f t="shared" ref="H264:H327" ca="1" si="7">RANDBETWEEN(3,10)</f>
        <v>5</v>
      </c>
      <c r="I264" t="s">
        <v>6</v>
      </c>
      <c r="J264">
        <f t="shared" ref="J264:J327" ca="1" si="8">RANDBETWEEN(1,H264)</f>
        <v>1</v>
      </c>
      <c r="K264" t="s">
        <v>2</v>
      </c>
      <c r="L264">
        <f t="shared" ref="L264:L327" ca="1" si="9">H264-J264</f>
        <v>4</v>
      </c>
      <c r="M264" t="s">
        <v>2</v>
      </c>
    </row>
    <row r="265" spans="2:13" x14ac:dyDescent="0.25">
      <c r="B265">
        <v>3</v>
      </c>
      <c r="C265" s="1" t="s">
        <v>6</v>
      </c>
      <c r="D265">
        <v>1</v>
      </c>
      <c r="E265" t="s">
        <v>2</v>
      </c>
      <c r="F265">
        <v>2</v>
      </c>
      <c r="G265"/>
      <c r="H265">
        <f t="shared" ca="1" si="7"/>
        <v>5</v>
      </c>
      <c r="I265" t="s">
        <v>6</v>
      </c>
      <c r="J265">
        <f t="shared" ca="1" si="8"/>
        <v>5</v>
      </c>
      <c r="K265" t="s">
        <v>2</v>
      </c>
      <c r="L265">
        <f t="shared" ca="1" si="9"/>
        <v>0</v>
      </c>
      <c r="M265" t="s">
        <v>2</v>
      </c>
    </row>
    <row r="266" spans="2:13" x14ac:dyDescent="0.25">
      <c r="B266">
        <v>4</v>
      </c>
      <c r="C266" s="1" t="s">
        <v>6</v>
      </c>
      <c r="D266">
        <v>2</v>
      </c>
      <c r="E266" t="s">
        <v>2</v>
      </c>
      <c r="F266">
        <v>2</v>
      </c>
      <c r="G266"/>
      <c r="H266">
        <f t="shared" ca="1" si="7"/>
        <v>3</v>
      </c>
      <c r="I266" t="s">
        <v>6</v>
      </c>
      <c r="J266">
        <f t="shared" ca="1" si="8"/>
        <v>2</v>
      </c>
      <c r="K266" t="s">
        <v>2</v>
      </c>
      <c r="L266">
        <f t="shared" ca="1" si="9"/>
        <v>1</v>
      </c>
      <c r="M266" t="s">
        <v>2</v>
      </c>
    </row>
    <row r="267" spans="2:13" x14ac:dyDescent="0.25">
      <c r="B267">
        <v>6</v>
      </c>
      <c r="C267" s="1" t="s">
        <v>6</v>
      </c>
      <c r="D267">
        <v>5</v>
      </c>
      <c r="E267" t="s">
        <v>2</v>
      </c>
      <c r="F267">
        <v>1</v>
      </c>
      <c r="G267"/>
      <c r="H267">
        <f t="shared" ca="1" si="7"/>
        <v>9</v>
      </c>
      <c r="I267" t="s">
        <v>6</v>
      </c>
      <c r="J267">
        <f t="shared" ca="1" si="8"/>
        <v>1</v>
      </c>
      <c r="K267" t="s">
        <v>2</v>
      </c>
      <c r="L267">
        <f t="shared" ca="1" si="9"/>
        <v>8</v>
      </c>
      <c r="M267" t="s">
        <v>2</v>
      </c>
    </row>
    <row r="268" spans="2:13" x14ac:dyDescent="0.25">
      <c r="B268">
        <v>5</v>
      </c>
      <c r="C268" s="1" t="s">
        <v>6</v>
      </c>
      <c r="D268">
        <v>2</v>
      </c>
      <c r="E268" t="s">
        <v>2</v>
      </c>
      <c r="F268">
        <v>3</v>
      </c>
      <c r="G268"/>
      <c r="H268">
        <f t="shared" ca="1" si="7"/>
        <v>8</v>
      </c>
      <c r="I268" t="s">
        <v>6</v>
      </c>
      <c r="J268">
        <f t="shared" ca="1" si="8"/>
        <v>7</v>
      </c>
      <c r="K268" t="s">
        <v>2</v>
      </c>
      <c r="L268">
        <f t="shared" ca="1" si="9"/>
        <v>1</v>
      </c>
      <c r="M268" t="s">
        <v>2</v>
      </c>
    </row>
    <row r="269" spans="2:13" x14ac:dyDescent="0.25">
      <c r="B269">
        <v>8</v>
      </c>
      <c r="C269" s="1" t="s">
        <v>6</v>
      </c>
      <c r="D269">
        <v>2</v>
      </c>
      <c r="E269" t="s">
        <v>2</v>
      </c>
      <c r="F269">
        <v>6</v>
      </c>
      <c r="G269"/>
      <c r="H269">
        <f t="shared" ca="1" si="7"/>
        <v>7</v>
      </c>
      <c r="I269" t="s">
        <v>6</v>
      </c>
      <c r="J269">
        <f t="shared" ca="1" si="8"/>
        <v>7</v>
      </c>
      <c r="K269" t="s">
        <v>2</v>
      </c>
      <c r="L269">
        <f t="shared" ca="1" si="9"/>
        <v>0</v>
      </c>
      <c r="M269" t="s">
        <v>2</v>
      </c>
    </row>
    <row r="270" spans="2:13" x14ac:dyDescent="0.25">
      <c r="B270">
        <v>4</v>
      </c>
      <c r="C270" s="1" t="s">
        <v>6</v>
      </c>
      <c r="D270">
        <v>3</v>
      </c>
      <c r="E270" t="s">
        <v>2</v>
      </c>
      <c r="F270">
        <v>1</v>
      </c>
      <c r="G270"/>
      <c r="H270">
        <f t="shared" ca="1" si="7"/>
        <v>4</v>
      </c>
      <c r="I270" t="s">
        <v>6</v>
      </c>
      <c r="J270">
        <f t="shared" ca="1" si="8"/>
        <v>2</v>
      </c>
      <c r="K270" t="s">
        <v>2</v>
      </c>
      <c r="L270">
        <f t="shared" ca="1" si="9"/>
        <v>2</v>
      </c>
      <c r="M270" t="s">
        <v>2</v>
      </c>
    </row>
    <row r="271" spans="2:13" x14ac:dyDescent="0.25">
      <c r="B271">
        <v>5</v>
      </c>
      <c r="C271" s="1" t="s">
        <v>6</v>
      </c>
      <c r="D271">
        <v>3</v>
      </c>
      <c r="E271" t="s">
        <v>2</v>
      </c>
      <c r="F271">
        <v>2</v>
      </c>
      <c r="G271"/>
      <c r="H271">
        <f t="shared" ca="1" si="7"/>
        <v>5</v>
      </c>
      <c r="I271" t="s">
        <v>6</v>
      </c>
      <c r="J271">
        <f t="shared" ca="1" si="8"/>
        <v>3</v>
      </c>
      <c r="K271" t="s">
        <v>2</v>
      </c>
      <c r="L271">
        <f t="shared" ca="1" si="9"/>
        <v>2</v>
      </c>
      <c r="M271" t="s">
        <v>2</v>
      </c>
    </row>
    <row r="272" spans="2:13" x14ac:dyDescent="0.25">
      <c r="B272">
        <v>4</v>
      </c>
      <c r="C272" s="1" t="s">
        <v>6</v>
      </c>
      <c r="D272">
        <v>2</v>
      </c>
      <c r="E272" t="s">
        <v>2</v>
      </c>
      <c r="F272">
        <v>2</v>
      </c>
      <c r="G272"/>
      <c r="H272">
        <f t="shared" ca="1" si="7"/>
        <v>5</v>
      </c>
      <c r="I272" t="s">
        <v>6</v>
      </c>
      <c r="J272">
        <f t="shared" ca="1" si="8"/>
        <v>4</v>
      </c>
      <c r="K272" t="s">
        <v>2</v>
      </c>
      <c r="L272">
        <f t="shared" ca="1" si="9"/>
        <v>1</v>
      </c>
      <c r="M272" t="s">
        <v>2</v>
      </c>
    </row>
    <row r="273" spans="2:12" x14ac:dyDescent="0.25">
      <c r="B273">
        <v>9</v>
      </c>
      <c r="C273" s="1" t="s">
        <v>6</v>
      </c>
      <c r="D273">
        <v>8</v>
      </c>
      <c r="E273" t="s">
        <v>2</v>
      </c>
      <c r="F273">
        <v>1</v>
      </c>
      <c r="G273"/>
      <c r="H273">
        <f t="shared" ca="1" si="7"/>
        <v>5</v>
      </c>
      <c r="I273" t="s">
        <v>6</v>
      </c>
      <c r="J273">
        <f t="shared" ca="1" si="8"/>
        <v>5</v>
      </c>
      <c r="K273" t="s">
        <v>2</v>
      </c>
      <c r="L273">
        <f t="shared" ca="1" si="9"/>
        <v>0</v>
      </c>
    </row>
    <row r="274" spans="2:12" x14ac:dyDescent="0.25">
      <c r="B274">
        <v>8</v>
      </c>
      <c r="C274" s="1" t="s">
        <v>6</v>
      </c>
      <c r="D274">
        <v>1</v>
      </c>
      <c r="E274" t="s">
        <v>2</v>
      </c>
      <c r="F274">
        <v>7</v>
      </c>
      <c r="G274"/>
      <c r="H274">
        <f t="shared" ca="1" si="7"/>
        <v>4</v>
      </c>
      <c r="I274" t="s">
        <v>6</v>
      </c>
      <c r="J274">
        <f t="shared" ca="1" si="8"/>
        <v>2</v>
      </c>
      <c r="K274" t="s">
        <v>2</v>
      </c>
      <c r="L274">
        <f t="shared" ca="1" si="9"/>
        <v>2</v>
      </c>
    </row>
    <row r="275" spans="2:12" x14ac:dyDescent="0.25">
      <c r="B275">
        <v>10</v>
      </c>
      <c r="C275" s="1" t="s">
        <v>6</v>
      </c>
      <c r="D275">
        <v>7</v>
      </c>
      <c r="E275" t="s">
        <v>2</v>
      </c>
      <c r="F275">
        <v>3</v>
      </c>
      <c r="G275"/>
      <c r="H275">
        <f t="shared" ca="1" si="7"/>
        <v>7</v>
      </c>
      <c r="I275" t="s">
        <v>6</v>
      </c>
      <c r="J275">
        <f t="shared" ca="1" si="8"/>
        <v>7</v>
      </c>
      <c r="K275" t="s">
        <v>2</v>
      </c>
      <c r="L275">
        <f t="shared" ca="1" si="9"/>
        <v>0</v>
      </c>
    </row>
    <row r="276" spans="2:12" x14ac:dyDescent="0.25">
      <c r="B276">
        <v>3</v>
      </c>
      <c r="C276" s="1" t="s">
        <v>6</v>
      </c>
      <c r="D276">
        <v>3</v>
      </c>
      <c r="E276" t="s">
        <v>2</v>
      </c>
      <c r="F276">
        <v>0</v>
      </c>
      <c r="G276"/>
      <c r="H276">
        <f t="shared" ca="1" si="7"/>
        <v>9</v>
      </c>
      <c r="I276" t="s">
        <v>6</v>
      </c>
      <c r="J276">
        <f t="shared" ca="1" si="8"/>
        <v>3</v>
      </c>
      <c r="K276" t="s">
        <v>2</v>
      </c>
      <c r="L276">
        <f t="shared" ca="1" si="9"/>
        <v>6</v>
      </c>
    </row>
    <row r="277" spans="2:12" x14ac:dyDescent="0.25">
      <c r="B277">
        <v>8</v>
      </c>
      <c r="C277" s="1" t="s">
        <v>6</v>
      </c>
      <c r="D277">
        <v>5</v>
      </c>
      <c r="E277" t="s">
        <v>2</v>
      </c>
      <c r="F277">
        <v>3</v>
      </c>
      <c r="G277"/>
      <c r="H277">
        <f t="shared" ca="1" si="7"/>
        <v>5</v>
      </c>
      <c r="I277" t="s">
        <v>6</v>
      </c>
      <c r="J277">
        <f t="shared" ca="1" si="8"/>
        <v>3</v>
      </c>
      <c r="K277" t="s">
        <v>2</v>
      </c>
      <c r="L277">
        <f t="shared" ca="1" si="9"/>
        <v>2</v>
      </c>
    </row>
    <row r="278" spans="2:12" x14ac:dyDescent="0.25">
      <c r="B278">
        <v>7</v>
      </c>
      <c r="C278" s="1" t="s">
        <v>6</v>
      </c>
      <c r="D278">
        <v>3</v>
      </c>
      <c r="E278" t="s">
        <v>2</v>
      </c>
      <c r="F278">
        <v>4</v>
      </c>
      <c r="G278"/>
      <c r="H278">
        <f t="shared" ca="1" si="7"/>
        <v>10</v>
      </c>
      <c r="I278" t="s">
        <v>6</v>
      </c>
      <c r="J278">
        <f t="shared" ca="1" si="8"/>
        <v>6</v>
      </c>
      <c r="K278" t="s">
        <v>2</v>
      </c>
      <c r="L278">
        <f t="shared" ca="1" si="9"/>
        <v>4</v>
      </c>
    </row>
    <row r="279" spans="2:12" x14ac:dyDescent="0.25">
      <c r="B279">
        <v>5</v>
      </c>
      <c r="C279" s="1" t="s">
        <v>6</v>
      </c>
      <c r="D279">
        <v>3</v>
      </c>
      <c r="E279" t="s">
        <v>2</v>
      </c>
      <c r="F279">
        <v>2</v>
      </c>
      <c r="G279"/>
      <c r="H279">
        <f t="shared" ca="1" si="7"/>
        <v>8</v>
      </c>
      <c r="I279" t="s">
        <v>6</v>
      </c>
      <c r="J279">
        <f t="shared" ca="1" si="8"/>
        <v>3</v>
      </c>
      <c r="K279" t="s">
        <v>2</v>
      </c>
      <c r="L279">
        <f t="shared" ca="1" si="9"/>
        <v>5</v>
      </c>
    </row>
    <row r="280" spans="2:12" x14ac:dyDescent="0.25">
      <c r="B280">
        <v>4</v>
      </c>
      <c r="C280" s="1" t="s">
        <v>6</v>
      </c>
      <c r="D280">
        <v>3</v>
      </c>
      <c r="E280" t="s">
        <v>2</v>
      </c>
      <c r="F280">
        <v>1</v>
      </c>
      <c r="G280"/>
      <c r="H280">
        <f t="shared" ca="1" si="7"/>
        <v>3</v>
      </c>
      <c r="I280" t="s">
        <v>6</v>
      </c>
      <c r="J280">
        <f t="shared" ca="1" si="8"/>
        <v>3</v>
      </c>
      <c r="K280" t="s">
        <v>2</v>
      </c>
      <c r="L280">
        <f t="shared" ca="1" si="9"/>
        <v>0</v>
      </c>
    </row>
    <row r="281" spans="2:12" x14ac:dyDescent="0.25">
      <c r="B281">
        <v>8</v>
      </c>
      <c r="C281" s="1" t="s">
        <v>6</v>
      </c>
      <c r="D281">
        <v>2</v>
      </c>
      <c r="E281" t="s">
        <v>2</v>
      </c>
      <c r="F281">
        <v>6</v>
      </c>
      <c r="G281"/>
      <c r="H281">
        <f t="shared" ca="1" si="7"/>
        <v>7</v>
      </c>
      <c r="I281" t="s">
        <v>6</v>
      </c>
      <c r="J281">
        <f t="shared" ca="1" si="8"/>
        <v>5</v>
      </c>
      <c r="K281" t="s">
        <v>2</v>
      </c>
      <c r="L281">
        <f t="shared" ca="1" si="9"/>
        <v>2</v>
      </c>
    </row>
    <row r="282" spans="2:12" x14ac:dyDescent="0.25">
      <c r="B282">
        <v>10</v>
      </c>
      <c r="C282" s="1" t="s">
        <v>6</v>
      </c>
      <c r="D282">
        <v>1</v>
      </c>
      <c r="E282" t="s">
        <v>2</v>
      </c>
      <c r="F282">
        <v>9</v>
      </c>
      <c r="G282"/>
      <c r="H282">
        <f t="shared" ca="1" si="7"/>
        <v>6</v>
      </c>
      <c r="I282" t="s">
        <v>6</v>
      </c>
      <c r="J282">
        <f t="shared" ca="1" si="8"/>
        <v>6</v>
      </c>
      <c r="K282" t="s">
        <v>2</v>
      </c>
      <c r="L282">
        <f t="shared" ca="1" si="9"/>
        <v>0</v>
      </c>
    </row>
    <row r="283" spans="2:12" x14ac:dyDescent="0.25">
      <c r="B283">
        <v>6</v>
      </c>
      <c r="C283" s="1" t="s">
        <v>6</v>
      </c>
      <c r="D283">
        <v>4</v>
      </c>
      <c r="E283" t="s">
        <v>2</v>
      </c>
      <c r="F283">
        <v>2</v>
      </c>
      <c r="G283"/>
      <c r="H283">
        <f t="shared" ca="1" si="7"/>
        <v>5</v>
      </c>
      <c r="I283" t="s">
        <v>6</v>
      </c>
      <c r="J283">
        <f t="shared" ca="1" si="8"/>
        <v>2</v>
      </c>
      <c r="K283" t="s">
        <v>2</v>
      </c>
      <c r="L283">
        <f t="shared" ca="1" si="9"/>
        <v>3</v>
      </c>
    </row>
    <row r="284" spans="2:12" x14ac:dyDescent="0.25">
      <c r="B284">
        <v>7</v>
      </c>
      <c r="C284" s="1" t="s">
        <v>6</v>
      </c>
      <c r="D284">
        <v>7</v>
      </c>
      <c r="E284" t="s">
        <v>2</v>
      </c>
      <c r="F284">
        <v>0</v>
      </c>
      <c r="G284"/>
      <c r="H284">
        <f t="shared" ca="1" si="7"/>
        <v>6</v>
      </c>
      <c r="I284" t="s">
        <v>6</v>
      </c>
      <c r="J284">
        <f t="shared" ca="1" si="8"/>
        <v>6</v>
      </c>
      <c r="K284" t="s">
        <v>2</v>
      </c>
      <c r="L284">
        <f t="shared" ca="1" si="9"/>
        <v>0</v>
      </c>
    </row>
    <row r="285" spans="2:12" x14ac:dyDescent="0.25">
      <c r="B285">
        <v>4</v>
      </c>
      <c r="C285" s="1" t="s">
        <v>6</v>
      </c>
      <c r="D285">
        <v>3</v>
      </c>
      <c r="E285" t="s">
        <v>2</v>
      </c>
      <c r="F285">
        <v>1</v>
      </c>
      <c r="G285"/>
      <c r="H285">
        <f t="shared" ca="1" si="7"/>
        <v>7</v>
      </c>
      <c r="I285" t="s">
        <v>6</v>
      </c>
      <c r="J285">
        <f t="shared" ca="1" si="8"/>
        <v>3</v>
      </c>
      <c r="K285" t="s">
        <v>2</v>
      </c>
      <c r="L285">
        <f t="shared" ca="1" si="9"/>
        <v>4</v>
      </c>
    </row>
    <row r="286" spans="2:12" x14ac:dyDescent="0.25">
      <c r="B286">
        <v>8</v>
      </c>
      <c r="C286" s="1" t="s">
        <v>6</v>
      </c>
      <c r="D286">
        <v>1</v>
      </c>
      <c r="E286" t="s">
        <v>2</v>
      </c>
      <c r="F286">
        <v>7</v>
      </c>
      <c r="G286"/>
      <c r="H286">
        <f t="shared" ca="1" si="7"/>
        <v>6</v>
      </c>
      <c r="I286" t="s">
        <v>6</v>
      </c>
      <c r="J286">
        <f t="shared" ca="1" si="8"/>
        <v>2</v>
      </c>
      <c r="K286" t="s">
        <v>2</v>
      </c>
      <c r="L286">
        <f t="shared" ca="1" si="9"/>
        <v>4</v>
      </c>
    </row>
    <row r="287" spans="2:12" x14ac:dyDescent="0.25">
      <c r="B287">
        <v>10</v>
      </c>
      <c r="C287" s="1" t="s">
        <v>6</v>
      </c>
      <c r="D287">
        <v>8</v>
      </c>
      <c r="E287" t="s">
        <v>2</v>
      </c>
      <c r="F287">
        <v>2</v>
      </c>
      <c r="G287"/>
      <c r="H287">
        <f t="shared" ca="1" si="7"/>
        <v>8</v>
      </c>
      <c r="I287" t="s">
        <v>6</v>
      </c>
      <c r="J287">
        <f t="shared" ca="1" si="8"/>
        <v>3</v>
      </c>
      <c r="K287" t="s">
        <v>2</v>
      </c>
      <c r="L287">
        <f t="shared" ca="1" si="9"/>
        <v>5</v>
      </c>
    </row>
    <row r="288" spans="2:12" x14ac:dyDescent="0.25">
      <c r="B288">
        <v>10</v>
      </c>
      <c r="C288" s="1" t="s">
        <v>6</v>
      </c>
      <c r="D288">
        <v>5</v>
      </c>
      <c r="E288" t="s">
        <v>2</v>
      </c>
      <c r="F288">
        <v>5</v>
      </c>
      <c r="G288"/>
      <c r="H288">
        <f t="shared" ca="1" si="7"/>
        <v>8</v>
      </c>
      <c r="I288" t="s">
        <v>6</v>
      </c>
      <c r="J288">
        <f t="shared" ca="1" si="8"/>
        <v>3</v>
      </c>
      <c r="K288" t="s">
        <v>2</v>
      </c>
      <c r="L288">
        <f t="shared" ca="1" si="9"/>
        <v>5</v>
      </c>
    </row>
    <row r="289" spans="2:12" x14ac:dyDescent="0.25">
      <c r="B289">
        <v>6</v>
      </c>
      <c r="C289" s="1" t="s">
        <v>6</v>
      </c>
      <c r="D289">
        <v>4</v>
      </c>
      <c r="E289" t="s">
        <v>2</v>
      </c>
      <c r="F289">
        <v>2</v>
      </c>
      <c r="G289"/>
      <c r="H289">
        <f t="shared" ca="1" si="7"/>
        <v>9</v>
      </c>
      <c r="I289" t="s">
        <v>6</v>
      </c>
      <c r="J289">
        <f t="shared" ca="1" si="8"/>
        <v>6</v>
      </c>
      <c r="K289" t="s">
        <v>2</v>
      </c>
      <c r="L289">
        <f t="shared" ca="1" si="9"/>
        <v>3</v>
      </c>
    </row>
    <row r="290" spans="2:12" x14ac:dyDescent="0.25">
      <c r="B290">
        <v>10</v>
      </c>
      <c r="C290" s="1" t="s">
        <v>6</v>
      </c>
      <c r="D290">
        <v>4</v>
      </c>
      <c r="E290" t="s">
        <v>2</v>
      </c>
      <c r="F290">
        <v>6</v>
      </c>
      <c r="G290"/>
      <c r="H290">
        <f t="shared" ca="1" si="7"/>
        <v>5</v>
      </c>
      <c r="I290" t="s">
        <v>6</v>
      </c>
      <c r="J290">
        <f t="shared" ca="1" si="8"/>
        <v>5</v>
      </c>
      <c r="K290" t="s">
        <v>2</v>
      </c>
      <c r="L290">
        <f t="shared" ca="1" si="9"/>
        <v>0</v>
      </c>
    </row>
    <row r="291" spans="2:12" x14ac:dyDescent="0.25">
      <c r="B291">
        <v>5</v>
      </c>
      <c r="C291" s="1" t="s">
        <v>6</v>
      </c>
      <c r="D291">
        <v>2</v>
      </c>
      <c r="E291" t="s">
        <v>2</v>
      </c>
      <c r="F291">
        <v>3</v>
      </c>
      <c r="G291"/>
      <c r="H291">
        <f t="shared" ca="1" si="7"/>
        <v>7</v>
      </c>
      <c r="I291" t="s">
        <v>6</v>
      </c>
      <c r="J291">
        <f t="shared" ca="1" si="8"/>
        <v>1</v>
      </c>
      <c r="K291" t="s">
        <v>2</v>
      </c>
      <c r="L291">
        <f t="shared" ca="1" si="9"/>
        <v>6</v>
      </c>
    </row>
    <row r="292" spans="2:12" x14ac:dyDescent="0.25">
      <c r="B292">
        <v>5</v>
      </c>
      <c r="C292" s="1" t="s">
        <v>6</v>
      </c>
      <c r="D292">
        <v>3</v>
      </c>
      <c r="E292" t="s">
        <v>2</v>
      </c>
      <c r="F292">
        <v>2</v>
      </c>
      <c r="G292"/>
      <c r="H292">
        <f t="shared" ca="1" si="7"/>
        <v>4</v>
      </c>
      <c r="I292" t="s">
        <v>6</v>
      </c>
      <c r="J292">
        <f t="shared" ca="1" si="8"/>
        <v>4</v>
      </c>
      <c r="K292" t="s">
        <v>2</v>
      </c>
      <c r="L292">
        <f t="shared" ca="1" si="9"/>
        <v>0</v>
      </c>
    </row>
    <row r="293" spans="2:12" x14ac:dyDescent="0.25">
      <c r="B293">
        <v>10</v>
      </c>
      <c r="C293" s="1" t="s">
        <v>6</v>
      </c>
      <c r="D293">
        <v>5</v>
      </c>
      <c r="E293" t="s">
        <v>2</v>
      </c>
      <c r="F293">
        <v>5</v>
      </c>
      <c r="G293"/>
      <c r="H293">
        <f t="shared" ca="1" si="7"/>
        <v>9</v>
      </c>
      <c r="I293" t="s">
        <v>6</v>
      </c>
      <c r="J293">
        <f t="shared" ca="1" si="8"/>
        <v>8</v>
      </c>
      <c r="K293" t="s">
        <v>2</v>
      </c>
      <c r="L293">
        <f t="shared" ca="1" si="9"/>
        <v>1</v>
      </c>
    </row>
    <row r="294" spans="2:12" x14ac:dyDescent="0.25">
      <c r="B294">
        <v>9</v>
      </c>
      <c r="C294" s="1" t="s">
        <v>6</v>
      </c>
      <c r="D294">
        <v>3</v>
      </c>
      <c r="E294" t="s">
        <v>2</v>
      </c>
      <c r="F294">
        <v>6</v>
      </c>
      <c r="G294"/>
      <c r="H294">
        <f t="shared" ca="1" si="7"/>
        <v>7</v>
      </c>
      <c r="I294" t="s">
        <v>6</v>
      </c>
      <c r="J294">
        <f t="shared" ca="1" si="8"/>
        <v>2</v>
      </c>
      <c r="K294" t="s">
        <v>2</v>
      </c>
      <c r="L294">
        <f t="shared" ca="1" si="9"/>
        <v>5</v>
      </c>
    </row>
    <row r="295" spans="2:12" x14ac:dyDescent="0.25">
      <c r="B295">
        <v>10</v>
      </c>
      <c r="C295" s="1" t="s">
        <v>6</v>
      </c>
      <c r="D295">
        <v>5</v>
      </c>
      <c r="E295" t="s">
        <v>2</v>
      </c>
      <c r="F295">
        <v>5</v>
      </c>
      <c r="G295"/>
      <c r="H295">
        <f t="shared" ca="1" si="7"/>
        <v>9</v>
      </c>
      <c r="I295" t="s">
        <v>6</v>
      </c>
      <c r="J295">
        <f t="shared" ca="1" si="8"/>
        <v>8</v>
      </c>
      <c r="K295" t="s">
        <v>2</v>
      </c>
      <c r="L295">
        <f t="shared" ca="1" si="9"/>
        <v>1</v>
      </c>
    </row>
    <row r="296" spans="2:12" x14ac:dyDescent="0.25">
      <c r="B296">
        <v>8</v>
      </c>
      <c r="C296" s="1" t="s">
        <v>6</v>
      </c>
      <c r="D296">
        <v>7</v>
      </c>
      <c r="E296" t="s">
        <v>2</v>
      </c>
      <c r="F296">
        <v>1</v>
      </c>
      <c r="G296"/>
      <c r="H296">
        <f t="shared" ca="1" si="7"/>
        <v>6</v>
      </c>
      <c r="I296" t="s">
        <v>6</v>
      </c>
      <c r="J296">
        <f t="shared" ca="1" si="8"/>
        <v>2</v>
      </c>
      <c r="K296" t="s">
        <v>2</v>
      </c>
      <c r="L296">
        <f t="shared" ca="1" si="9"/>
        <v>4</v>
      </c>
    </row>
    <row r="297" spans="2:12" x14ac:dyDescent="0.25">
      <c r="B297">
        <v>7</v>
      </c>
      <c r="C297" s="1" t="s">
        <v>6</v>
      </c>
      <c r="D297">
        <v>5</v>
      </c>
      <c r="E297" t="s">
        <v>2</v>
      </c>
      <c r="F297">
        <v>2</v>
      </c>
      <c r="G297"/>
      <c r="H297">
        <f t="shared" ca="1" si="7"/>
        <v>9</v>
      </c>
      <c r="I297" t="s">
        <v>6</v>
      </c>
      <c r="J297">
        <f t="shared" ca="1" si="8"/>
        <v>5</v>
      </c>
      <c r="K297" t="s">
        <v>2</v>
      </c>
      <c r="L297">
        <f t="shared" ca="1" si="9"/>
        <v>4</v>
      </c>
    </row>
    <row r="298" spans="2:12" x14ac:dyDescent="0.25">
      <c r="B298">
        <v>8</v>
      </c>
      <c r="C298" s="1" t="s">
        <v>6</v>
      </c>
      <c r="D298">
        <v>3</v>
      </c>
      <c r="E298" t="s">
        <v>2</v>
      </c>
      <c r="F298">
        <v>5</v>
      </c>
      <c r="G298"/>
      <c r="H298">
        <f t="shared" ca="1" si="7"/>
        <v>10</v>
      </c>
      <c r="I298" t="s">
        <v>6</v>
      </c>
      <c r="J298">
        <f t="shared" ca="1" si="8"/>
        <v>9</v>
      </c>
      <c r="K298" t="s">
        <v>2</v>
      </c>
      <c r="L298">
        <f t="shared" ca="1" si="9"/>
        <v>1</v>
      </c>
    </row>
    <row r="299" spans="2:12" x14ac:dyDescent="0.25">
      <c r="B299">
        <v>9</v>
      </c>
      <c r="C299" s="1" t="s">
        <v>6</v>
      </c>
      <c r="D299">
        <v>2</v>
      </c>
      <c r="E299" t="s">
        <v>2</v>
      </c>
      <c r="F299">
        <v>7</v>
      </c>
      <c r="G299"/>
      <c r="H299">
        <f t="shared" ca="1" si="7"/>
        <v>9</v>
      </c>
      <c r="I299" t="s">
        <v>6</v>
      </c>
      <c r="J299">
        <f t="shared" ca="1" si="8"/>
        <v>7</v>
      </c>
      <c r="K299" t="s">
        <v>2</v>
      </c>
      <c r="L299">
        <f t="shared" ca="1" si="9"/>
        <v>2</v>
      </c>
    </row>
    <row r="300" spans="2:12" x14ac:dyDescent="0.25">
      <c r="B300">
        <v>9</v>
      </c>
      <c r="C300" s="1" t="s">
        <v>6</v>
      </c>
      <c r="D300">
        <v>7</v>
      </c>
      <c r="E300" t="s">
        <v>2</v>
      </c>
      <c r="F300">
        <v>2</v>
      </c>
      <c r="G300"/>
      <c r="H300">
        <f t="shared" ca="1" si="7"/>
        <v>3</v>
      </c>
      <c r="I300" t="s">
        <v>6</v>
      </c>
      <c r="J300">
        <f t="shared" ca="1" si="8"/>
        <v>2</v>
      </c>
      <c r="K300" t="s">
        <v>2</v>
      </c>
      <c r="L300">
        <f t="shared" ca="1" si="9"/>
        <v>1</v>
      </c>
    </row>
    <row r="301" spans="2:12" x14ac:dyDescent="0.25">
      <c r="B301">
        <v>8</v>
      </c>
      <c r="C301" s="1" t="s">
        <v>6</v>
      </c>
      <c r="D301">
        <v>4</v>
      </c>
      <c r="E301" t="s">
        <v>2</v>
      </c>
      <c r="F301">
        <v>4</v>
      </c>
      <c r="G301"/>
      <c r="H301">
        <f t="shared" ca="1" si="7"/>
        <v>3</v>
      </c>
      <c r="I301" t="s">
        <v>6</v>
      </c>
      <c r="J301">
        <f t="shared" ca="1" si="8"/>
        <v>1</v>
      </c>
      <c r="K301" t="s">
        <v>2</v>
      </c>
      <c r="L301">
        <f t="shared" ca="1" si="9"/>
        <v>2</v>
      </c>
    </row>
    <row r="302" spans="2:12" x14ac:dyDescent="0.25">
      <c r="B302">
        <v>10</v>
      </c>
      <c r="C302" s="1" t="s">
        <v>6</v>
      </c>
      <c r="D302">
        <v>10</v>
      </c>
      <c r="E302" t="s">
        <v>2</v>
      </c>
      <c r="F302">
        <v>0</v>
      </c>
      <c r="G302"/>
      <c r="H302">
        <f t="shared" ca="1" si="7"/>
        <v>9</v>
      </c>
      <c r="I302" t="s">
        <v>6</v>
      </c>
      <c r="J302">
        <f t="shared" ca="1" si="8"/>
        <v>5</v>
      </c>
      <c r="K302" t="s">
        <v>2</v>
      </c>
      <c r="L302">
        <f t="shared" ca="1" si="9"/>
        <v>4</v>
      </c>
    </row>
    <row r="303" spans="2:12" x14ac:dyDescent="0.25">
      <c r="B303">
        <v>8</v>
      </c>
      <c r="C303" s="1" t="s">
        <v>6</v>
      </c>
      <c r="D303">
        <v>2</v>
      </c>
      <c r="E303" t="s">
        <v>2</v>
      </c>
      <c r="F303">
        <v>6</v>
      </c>
      <c r="G303"/>
      <c r="H303">
        <f t="shared" ca="1" si="7"/>
        <v>9</v>
      </c>
      <c r="I303" t="s">
        <v>6</v>
      </c>
      <c r="J303">
        <f t="shared" ca="1" si="8"/>
        <v>9</v>
      </c>
      <c r="K303" t="s">
        <v>2</v>
      </c>
      <c r="L303">
        <f t="shared" ca="1" si="9"/>
        <v>0</v>
      </c>
    </row>
    <row r="304" spans="2:12" x14ac:dyDescent="0.25">
      <c r="B304">
        <v>7</v>
      </c>
      <c r="C304" s="1" t="s">
        <v>6</v>
      </c>
      <c r="D304">
        <v>1</v>
      </c>
      <c r="E304" t="s">
        <v>2</v>
      </c>
      <c r="F304">
        <v>6</v>
      </c>
      <c r="G304"/>
      <c r="H304">
        <f t="shared" ca="1" si="7"/>
        <v>4</v>
      </c>
      <c r="I304" t="s">
        <v>6</v>
      </c>
      <c r="J304">
        <f t="shared" ca="1" si="8"/>
        <v>2</v>
      </c>
      <c r="K304" t="s">
        <v>2</v>
      </c>
      <c r="L304">
        <f t="shared" ca="1" si="9"/>
        <v>2</v>
      </c>
    </row>
    <row r="305" spans="2:12" x14ac:dyDescent="0.25">
      <c r="B305">
        <v>8</v>
      </c>
      <c r="C305" s="1" t="s">
        <v>6</v>
      </c>
      <c r="D305">
        <v>3</v>
      </c>
      <c r="E305" t="s">
        <v>2</v>
      </c>
      <c r="F305">
        <v>5</v>
      </c>
      <c r="G305"/>
      <c r="H305">
        <f t="shared" ca="1" si="7"/>
        <v>6</v>
      </c>
      <c r="I305" t="s">
        <v>6</v>
      </c>
      <c r="J305">
        <f t="shared" ca="1" si="8"/>
        <v>1</v>
      </c>
      <c r="K305" t="s">
        <v>2</v>
      </c>
      <c r="L305">
        <f t="shared" ca="1" si="9"/>
        <v>5</v>
      </c>
    </row>
    <row r="306" spans="2:12" x14ac:dyDescent="0.25">
      <c r="B306">
        <v>10</v>
      </c>
      <c r="C306" s="1" t="s">
        <v>6</v>
      </c>
      <c r="D306">
        <v>6</v>
      </c>
      <c r="E306" t="s">
        <v>2</v>
      </c>
      <c r="F306">
        <v>4</v>
      </c>
      <c r="G306"/>
      <c r="H306">
        <f t="shared" ca="1" si="7"/>
        <v>3</v>
      </c>
      <c r="I306" t="s">
        <v>6</v>
      </c>
      <c r="J306">
        <f t="shared" ca="1" si="8"/>
        <v>1</v>
      </c>
      <c r="K306" t="s">
        <v>2</v>
      </c>
      <c r="L306">
        <f t="shared" ca="1" si="9"/>
        <v>2</v>
      </c>
    </row>
    <row r="307" spans="2:12" x14ac:dyDescent="0.25">
      <c r="B307">
        <v>10</v>
      </c>
      <c r="C307" s="1" t="s">
        <v>6</v>
      </c>
      <c r="D307">
        <v>2</v>
      </c>
      <c r="E307" t="s">
        <v>2</v>
      </c>
      <c r="F307">
        <v>8</v>
      </c>
      <c r="G307"/>
      <c r="H307">
        <f t="shared" ca="1" si="7"/>
        <v>6</v>
      </c>
      <c r="I307" t="s">
        <v>6</v>
      </c>
      <c r="J307">
        <f t="shared" ca="1" si="8"/>
        <v>2</v>
      </c>
      <c r="K307" t="s">
        <v>2</v>
      </c>
      <c r="L307">
        <f t="shared" ca="1" si="9"/>
        <v>4</v>
      </c>
    </row>
    <row r="308" spans="2:12" x14ac:dyDescent="0.25">
      <c r="B308">
        <v>6</v>
      </c>
      <c r="C308" s="1" t="s">
        <v>6</v>
      </c>
      <c r="D308">
        <v>3</v>
      </c>
      <c r="E308" t="s">
        <v>2</v>
      </c>
      <c r="F308">
        <v>3</v>
      </c>
      <c r="G308"/>
      <c r="H308">
        <f t="shared" ca="1" si="7"/>
        <v>5</v>
      </c>
      <c r="I308" t="s">
        <v>6</v>
      </c>
      <c r="J308">
        <f t="shared" ca="1" si="8"/>
        <v>5</v>
      </c>
      <c r="K308" t="s">
        <v>2</v>
      </c>
      <c r="L308">
        <f t="shared" ca="1" si="9"/>
        <v>0</v>
      </c>
    </row>
    <row r="309" spans="2:12" x14ac:dyDescent="0.25">
      <c r="B309">
        <v>7</v>
      </c>
      <c r="C309" s="1" t="s">
        <v>6</v>
      </c>
      <c r="D309">
        <v>3</v>
      </c>
      <c r="E309" t="s">
        <v>2</v>
      </c>
      <c r="F309">
        <v>4</v>
      </c>
      <c r="G309"/>
      <c r="H309">
        <f t="shared" ca="1" si="7"/>
        <v>5</v>
      </c>
      <c r="I309" t="s">
        <v>6</v>
      </c>
      <c r="J309">
        <f t="shared" ca="1" si="8"/>
        <v>4</v>
      </c>
      <c r="K309" t="s">
        <v>2</v>
      </c>
      <c r="L309">
        <f t="shared" ca="1" si="9"/>
        <v>1</v>
      </c>
    </row>
    <row r="310" spans="2:12" x14ac:dyDescent="0.25">
      <c r="B310">
        <v>4</v>
      </c>
      <c r="C310" s="1" t="s">
        <v>6</v>
      </c>
      <c r="D310">
        <v>4</v>
      </c>
      <c r="E310" t="s">
        <v>2</v>
      </c>
      <c r="F310">
        <v>0</v>
      </c>
      <c r="G310"/>
      <c r="H310">
        <f t="shared" ca="1" si="7"/>
        <v>6</v>
      </c>
      <c r="I310" t="s">
        <v>6</v>
      </c>
      <c r="J310">
        <f t="shared" ca="1" si="8"/>
        <v>2</v>
      </c>
      <c r="K310" t="s">
        <v>2</v>
      </c>
      <c r="L310">
        <f t="shared" ca="1" si="9"/>
        <v>4</v>
      </c>
    </row>
    <row r="311" spans="2:12" x14ac:dyDescent="0.25">
      <c r="B311">
        <v>9</v>
      </c>
      <c r="C311" s="1" t="s">
        <v>6</v>
      </c>
      <c r="D311">
        <v>8</v>
      </c>
      <c r="E311" t="s">
        <v>2</v>
      </c>
      <c r="F311">
        <v>1</v>
      </c>
      <c r="G311"/>
      <c r="H311">
        <f t="shared" ca="1" si="7"/>
        <v>3</v>
      </c>
      <c r="I311" t="s">
        <v>6</v>
      </c>
      <c r="J311">
        <f t="shared" ca="1" si="8"/>
        <v>1</v>
      </c>
      <c r="K311" t="s">
        <v>2</v>
      </c>
      <c r="L311">
        <f t="shared" ca="1" si="9"/>
        <v>2</v>
      </c>
    </row>
    <row r="312" spans="2:12" x14ac:dyDescent="0.25">
      <c r="B312">
        <v>9</v>
      </c>
      <c r="C312" s="1" t="s">
        <v>6</v>
      </c>
      <c r="D312">
        <v>2</v>
      </c>
      <c r="E312" t="s">
        <v>2</v>
      </c>
      <c r="F312">
        <v>7</v>
      </c>
      <c r="G312"/>
      <c r="H312">
        <f t="shared" ca="1" si="7"/>
        <v>8</v>
      </c>
      <c r="I312" t="s">
        <v>6</v>
      </c>
      <c r="J312">
        <f t="shared" ca="1" si="8"/>
        <v>5</v>
      </c>
      <c r="K312" t="s">
        <v>2</v>
      </c>
      <c r="L312">
        <f t="shared" ca="1" si="9"/>
        <v>3</v>
      </c>
    </row>
    <row r="313" spans="2:12" x14ac:dyDescent="0.25">
      <c r="B313">
        <v>4</v>
      </c>
      <c r="C313" s="1" t="s">
        <v>6</v>
      </c>
      <c r="D313">
        <v>1</v>
      </c>
      <c r="E313" t="s">
        <v>2</v>
      </c>
      <c r="F313">
        <v>3</v>
      </c>
      <c r="G313"/>
      <c r="H313">
        <f t="shared" ca="1" si="7"/>
        <v>7</v>
      </c>
      <c r="I313" t="s">
        <v>6</v>
      </c>
      <c r="J313">
        <f t="shared" ca="1" si="8"/>
        <v>7</v>
      </c>
      <c r="K313" t="s">
        <v>2</v>
      </c>
      <c r="L313">
        <f t="shared" ca="1" si="9"/>
        <v>0</v>
      </c>
    </row>
    <row r="314" spans="2:12" x14ac:dyDescent="0.25">
      <c r="B314">
        <v>6</v>
      </c>
      <c r="C314" s="1" t="s">
        <v>6</v>
      </c>
      <c r="D314">
        <v>5</v>
      </c>
      <c r="E314" t="s">
        <v>2</v>
      </c>
      <c r="F314">
        <v>1</v>
      </c>
      <c r="G314"/>
      <c r="H314">
        <f t="shared" ca="1" si="7"/>
        <v>9</v>
      </c>
      <c r="I314" t="s">
        <v>6</v>
      </c>
      <c r="J314">
        <f t="shared" ca="1" si="8"/>
        <v>1</v>
      </c>
      <c r="K314" t="s">
        <v>2</v>
      </c>
      <c r="L314">
        <f t="shared" ca="1" si="9"/>
        <v>8</v>
      </c>
    </row>
    <row r="315" spans="2:12" x14ac:dyDescent="0.25">
      <c r="B315">
        <v>10</v>
      </c>
      <c r="C315" s="1" t="s">
        <v>6</v>
      </c>
      <c r="D315">
        <v>9</v>
      </c>
      <c r="E315" t="s">
        <v>2</v>
      </c>
      <c r="F315">
        <v>1</v>
      </c>
      <c r="G315"/>
      <c r="H315">
        <f t="shared" ca="1" si="7"/>
        <v>8</v>
      </c>
      <c r="I315" t="s">
        <v>6</v>
      </c>
      <c r="J315">
        <f t="shared" ca="1" si="8"/>
        <v>7</v>
      </c>
      <c r="K315" t="s">
        <v>2</v>
      </c>
      <c r="L315">
        <f t="shared" ca="1" si="9"/>
        <v>1</v>
      </c>
    </row>
    <row r="316" spans="2:12" x14ac:dyDescent="0.25">
      <c r="B316">
        <v>7</v>
      </c>
      <c r="C316" s="1" t="s">
        <v>6</v>
      </c>
      <c r="D316">
        <v>6</v>
      </c>
      <c r="E316" t="s">
        <v>2</v>
      </c>
      <c r="F316">
        <v>1</v>
      </c>
      <c r="G316"/>
      <c r="H316">
        <f t="shared" ca="1" si="7"/>
        <v>7</v>
      </c>
      <c r="I316" t="s">
        <v>6</v>
      </c>
      <c r="J316">
        <f t="shared" ca="1" si="8"/>
        <v>1</v>
      </c>
      <c r="K316" t="s">
        <v>2</v>
      </c>
      <c r="L316">
        <f t="shared" ca="1" si="9"/>
        <v>6</v>
      </c>
    </row>
    <row r="317" spans="2:12" x14ac:dyDescent="0.25">
      <c r="B317">
        <v>5</v>
      </c>
      <c r="C317" s="1" t="s">
        <v>6</v>
      </c>
      <c r="D317">
        <v>5</v>
      </c>
      <c r="E317" t="s">
        <v>2</v>
      </c>
      <c r="F317">
        <v>0</v>
      </c>
      <c r="G317"/>
      <c r="H317">
        <f t="shared" ca="1" si="7"/>
        <v>8</v>
      </c>
      <c r="I317" t="s">
        <v>6</v>
      </c>
      <c r="J317">
        <f t="shared" ca="1" si="8"/>
        <v>1</v>
      </c>
      <c r="K317" t="s">
        <v>2</v>
      </c>
      <c r="L317">
        <f t="shared" ca="1" si="9"/>
        <v>7</v>
      </c>
    </row>
    <row r="318" spans="2:12" x14ac:dyDescent="0.25">
      <c r="B318">
        <v>5</v>
      </c>
      <c r="C318" s="1" t="s">
        <v>6</v>
      </c>
      <c r="D318">
        <v>1</v>
      </c>
      <c r="E318" t="s">
        <v>2</v>
      </c>
      <c r="F318">
        <v>4</v>
      </c>
      <c r="G318"/>
      <c r="H318">
        <f t="shared" ca="1" si="7"/>
        <v>6</v>
      </c>
      <c r="I318" t="s">
        <v>6</v>
      </c>
      <c r="J318">
        <f t="shared" ca="1" si="8"/>
        <v>1</v>
      </c>
      <c r="K318" t="s">
        <v>2</v>
      </c>
      <c r="L318">
        <f t="shared" ca="1" si="9"/>
        <v>5</v>
      </c>
    </row>
    <row r="319" spans="2:12" x14ac:dyDescent="0.25">
      <c r="B319">
        <v>10</v>
      </c>
      <c r="C319" s="1" t="s">
        <v>6</v>
      </c>
      <c r="D319">
        <v>3</v>
      </c>
      <c r="E319" t="s">
        <v>2</v>
      </c>
      <c r="F319">
        <v>7</v>
      </c>
      <c r="G319"/>
      <c r="H319">
        <f t="shared" ca="1" si="7"/>
        <v>7</v>
      </c>
      <c r="I319" t="s">
        <v>6</v>
      </c>
      <c r="J319">
        <f t="shared" ca="1" si="8"/>
        <v>6</v>
      </c>
      <c r="K319" t="s">
        <v>2</v>
      </c>
      <c r="L319">
        <f t="shared" ca="1" si="9"/>
        <v>1</v>
      </c>
    </row>
    <row r="320" spans="2:12" x14ac:dyDescent="0.25">
      <c r="B320">
        <v>10</v>
      </c>
      <c r="C320" s="1" t="s">
        <v>6</v>
      </c>
      <c r="D320">
        <v>3</v>
      </c>
      <c r="E320" t="s">
        <v>2</v>
      </c>
      <c r="F320">
        <v>7</v>
      </c>
      <c r="G320"/>
      <c r="H320">
        <f t="shared" ca="1" si="7"/>
        <v>6</v>
      </c>
      <c r="I320" t="s">
        <v>6</v>
      </c>
      <c r="J320">
        <f t="shared" ca="1" si="8"/>
        <v>3</v>
      </c>
      <c r="K320" t="s">
        <v>2</v>
      </c>
      <c r="L320">
        <f t="shared" ca="1" si="9"/>
        <v>3</v>
      </c>
    </row>
    <row r="321" spans="2:12" x14ac:dyDescent="0.25">
      <c r="B321">
        <v>4</v>
      </c>
      <c r="C321" s="1" t="s">
        <v>6</v>
      </c>
      <c r="D321">
        <v>4</v>
      </c>
      <c r="E321" t="s">
        <v>2</v>
      </c>
      <c r="F321">
        <v>0</v>
      </c>
      <c r="G321"/>
      <c r="H321">
        <f t="shared" ca="1" si="7"/>
        <v>10</v>
      </c>
      <c r="I321" t="s">
        <v>6</v>
      </c>
      <c r="J321">
        <f t="shared" ca="1" si="8"/>
        <v>6</v>
      </c>
      <c r="K321" t="s">
        <v>2</v>
      </c>
      <c r="L321">
        <f t="shared" ca="1" si="9"/>
        <v>4</v>
      </c>
    </row>
    <row r="322" spans="2:12" x14ac:dyDescent="0.25">
      <c r="B322">
        <v>4</v>
      </c>
      <c r="C322" s="1" t="s">
        <v>6</v>
      </c>
      <c r="D322">
        <v>1</v>
      </c>
      <c r="E322" t="s">
        <v>2</v>
      </c>
      <c r="F322">
        <v>3</v>
      </c>
      <c r="G322"/>
      <c r="H322">
        <f t="shared" ca="1" si="7"/>
        <v>8</v>
      </c>
      <c r="I322" t="s">
        <v>6</v>
      </c>
      <c r="J322">
        <f t="shared" ca="1" si="8"/>
        <v>1</v>
      </c>
      <c r="K322" t="s">
        <v>2</v>
      </c>
      <c r="L322">
        <f t="shared" ca="1" si="9"/>
        <v>7</v>
      </c>
    </row>
    <row r="323" spans="2:12" x14ac:dyDescent="0.25">
      <c r="B323">
        <v>7</v>
      </c>
      <c r="C323" s="1" t="s">
        <v>6</v>
      </c>
      <c r="D323">
        <v>3</v>
      </c>
      <c r="E323" t="s">
        <v>2</v>
      </c>
      <c r="F323">
        <v>4</v>
      </c>
      <c r="G323"/>
      <c r="H323">
        <f t="shared" ca="1" si="7"/>
        <v>6</v>
      </c>
      <c r="I323" t="s">
        <v>6</v>
      </c>
      <c r="J323">
        <f t="shared" ca="1" si="8"/>
        <v>2</v>
      </c>
      <c r="K323" t="s">
        <v>2</v>
      </c>
      <c r="L323">
        <f t="shared" ca="1" si="9"/>
        <v>4</v>
      </c>
    </row>
    <row r="324" spans="2:12" x14ac:dyDescent="0.25">
      <c r="B324">
        <v>4</v>
      </c>
      <c r="C324" s="1" t="s">
        <v>6</v>
      </c>
      <c r="D324">
        <v>1</v>
      </c>
      <c r="E324" t="s">
        <v>2</v>
      </c>
      <c r="F324">
        <v>3</v>
      </c>
      <c r="G324"/>
      <c r="H324">
        <f t="shared" ca="1" si="7"/>
        <v>8</v>
      </c>
      <c r="I324" t="s">
        <v>6</v>
      </c>
      <c r="J324">
        <f t="shared" ca="1" si="8"/>
        <v>8</v>
      </c>
      <c r="K324" t="s">
        <v>2</v>
      </c>
      <c r="L324">
        <f t="shared" ca="1" si="9"/>
        <v>0</v>
      </c>
    </row>
    <row r="325" spans="2:12" x14ac:dyDescent="0.25">
      <c r="B325">
        <v>8</v>
      </c>
      <c r="C325" s="1" t="s">
        <v>6</v>
      </c>
      <c r="D325">
        <v>6</v>
      </c>
      <c r="E325" t="s">
        <v>2</v>
      </c>
      <c r="F325">
        <v>2</v>
      </c>
      <c r="G325"/>
      <c r="H325">
        <f t="shared" ca="1" si="7"/>
        <v>7</v>
      </c>
      <c r="I325" t="s">
        <v>6</v>
      </c>
      <c r="J325">
        <f t="shared" ca="1" si="8"/>
        <v>3</v>
      </c>
      <c r="K325" t="s">
        <v>2</v>
      </c>
      <c r="L325">
        <f t="shared" ca="1" si="9"/>
        <v>4</v>
      </c>
    </row>
    <row r="326" spans="2:12" x14ac:dyDescent="0.25">
      <c r="B326">
        <v>6</v>
      </c>
      <c r="C326" s="1" t="s">
        <v>6</v>
      </c>
      <c r="D326">
        <v>2</v>
      </c>
      <c r="E326" t="s">
        <v>2</v>
      </c>
      <c r="F326">
        <v>4</v>
      </c>
      <c r="G326"/>
      <c r="H326">
        <f t="shared" ca="1" si="7"/>
        <v>5</v>
      </c>
      <c r="I326" t="s">
        <v>6</v>
      </c>
      <c r="J326">
        <f t="shared" ca="1" si="8"/>
        <v>5</v>
      </c>
      <c r="K326" t="s">
        <v>2</v>
      </c>
      <c r="L326">
        <f t="shared" ca="1" si="9"/>
        <v>0</v>
      </c>
    </row>
    <row r="327" spans="2:12" x14ac:dyDescent="0.25">
      <c r="B327">
        <v>10</v>
      </c>
      <c r="C327" s="1" t="s">
        <v>6</v>
      </c>
      <c r="D327">
        <v>5</v>
      </c>
      <c r="E327" t="s">
        <v>2</v>
      </c>
      <c r="F327">
        <v>5</v>
      </c>
      <c r="G327"/>
      <c r="H327">
        <f t="shared" ca="1" si="7"/>
        <v>9</v>
      </c>
      <c r="I327" t="s">
        <v>6</v>
      </c>
      <c r="J327">
        <f t="shared" ca="1" si="8"/>
        <v>5</v>
      </c>
      <c r="K327" t="s">
        <v>2</v>
      </c>
      <c r="L327">
        <f t="shared" ca="1" si="9"/>
        <v>4</v>
      </c>
    </row>
    <row r="328" spans="2:12" x14ac:dyDescent="0.25">
      <c r="B328">
        <v>8</v>
      </c>
      <c r="C328" s="1" t="s">
        <v>6</v>
      </c>
      <c r="D328">
        <v>5</v>
      </c>
      <c r="E328" t="s">
        <v>2</v>
      </c>
      <c r="F328">
        <v>3</v>
      </c>
      <c r="G328"/>
      <c r="H328">
        <f t="shared" ref="H328:H391" ca="1" si="10">RANDBETWEEN(3,10)</f>
        <v>4</v>
      </c>
      <c r="I328" t="s">
        <v>6</v>
      </c>
      <c r="J328">
        <f t="shared" ref="J328:J391" ca="1" si="11">RANDBETWEEN(1,H328)</f>
        <v>1</v>
      </c>
      <c r="K328" t="s">
        <v>2</v>
      </c>
      <c r="L328">
        <f t="shared" ref="L328:L391" ca="1" si="12">H328-J328</f>
        <v>3</v>
      </c>
    </row>
    <row r="329" spans="2:12" x14ac:dyDescent="0.25">
      <c r="B329">
        <v>3</v>
      </c>
      <c r="C329" s="1" t="s">
        <v>6</v>
      </c>
      <c r="D329">
        <v>2</v>
      </c>
      <c r="E329" t="s">
        <v>2</v>
      </c>
      <c r="F329">
        <v>1</v>
      </c>
      <c r="G329"/>
      <c r="H329">
        <f t="shared" ca="1" si="10"/>
        <v>3</v>
      </c>
      <c r="I329" t="s">
        <v>6</v>
      </c>
      <c r="J329">
        <f t="shared" ca="1" si="11"/>
        <v>3</v>
      </c>
      <c r="K329" t="s">
        <v>2</v>
      </c>
      <c r="L329">
        <f t="shared" ca="1" si="12"/>
        <v>0</v>
      </c>
    </row>
    <row r="330" spans="2:12" x14ac:dyDescent="0.25">
      <c r="B330">
        <v>3</v>
      </c>
      <c r="C330" s="1" t="s">
        <v>6</v>
      </c>
      <c r="D330">
        <v>2</v>
      </c>
      <c r="E330" t="s">
        <v>2</v>
      </c>
      <c r="F330">
        <v>1</v>
      </c>
      <c r="G330"/>
      <c r="H330">
        <f t="shared" ca="1" si="10"/>
        <v>5</v>
      </c>
      <c r="I330" t="s">
        <v>6</v>
      </c>
      <c r="J330">
        <f t="shared" ca="1" si="11"/>
        <v>4</v>
      </c>
      <c r="K330" t="s">
        <v>2</v>
      </c>
      <c r="L330">
        <f t="shared" ca="1" si="12"/>
        <v>1</v>
      </c>
    </row>
    <row r="331" spans="2:12" x14ac:dyDescent="0.25">
      <c r="B331">
        <v>9</v>
      </c>
      <c r="C331" s="1" t="s">
        <v>6</v>
      </c>
      <c r="D331">
        <v>4</v>
      </c>
      <c r="E331" t="s">
        <v>2</v>
      </c>
      <c r="F331">
        <v>5</v>
      </c>
      <c r="G331"/>
      <c r="H331">
        <f t="shared" ca="1" si="10"/>
        <v>7</v>
      </c>
      <c r="I331" t="s">
        <v>6</v>
      </c>
      <c r="J331">
        <f t="shared" ca="1" si="11"/>
        <v>5</v>
      </c>
      <c r="K331" t="s">
        <v>2</v>
      </c>
      <c r="L331">
        <f t="shared" ca="1" si="12"/>
        <v>2</v>
      </c>
    </row>
    <row r="332" spans="2:12" x14ac:dyDescent="0.25">
      <c r="B332">
        <v>10</v>
      </c>
      <c r="C332" s="1" t="s">
        <v>6</v>
      </c>
      <c r="D332">
        <v>10</v>
      </c>
      <c r="E332" t="s">
        <v>2</v>
      </c>
      <c r="F332">
        <v>0</v>
      </c>
      <c r="G332"/>
      <c r="H332">
        <f t="shared" ca="1" si="10"/>
        <v>8</v>
      </c>
      <c r="I332" t="s">
        <v>6</v>
      </c>
      <c r="J332">
        <f t="shared" ca="1" si="11"/>
        <v>8</v>
      </c>
      <c r="K332" t="s">
        <v>2</v>
      </c>
      <c r="L332">
        <f t="shared" ca="1" si="12"/>
        <v>0</v>
      </c>
    </row>
    <row r="333" spans="2:12" x14ac:dyDescent="0.25">
      <c r="B333">
        <v>6</v>
      </c>
      <c r="C333" s="1" t="s">
        <v>6</v>
      </c>
      <c r="D333">
        <v>2</v>
      </c>
      <c r="E333" t="s">
        <v>2</v>
      </c>
      <c r="F333">
        <v>4</v>
      </c>
      <c r="G333"/>
      <c r="H333">
        <f t="shared" ca="1" si="10"/>
        <v>7</v>
      </c>
      <c r="I333" t="s">
        <v>6</v>
      </c>
      <c r="J333">
        <f t="shared" ca="1" si="11"/>
        <v>2</v>
      </c>
      <c r="K333" t="s">
        <v>2</v>
      </c>
      <c r="L333">
        <f t="shared" ca="1" si="12"/>
        <v>5</v>
      </c>
    </row>
    <row r="334" spans="2:12" x14ac:dyDescent="0.25">
      <c r="B334">
        <v>10</v>
      </c>
      <c r="C334" s="1" t="s">
        <v>6</v>
      </c>
      <c r="D334">
        <v>2</v>
      </c>
      <c r="E334" t="s">
        <v>2</v>
      </c>
      <c r="F334">
        <v>8</v>
      </c>
      <c r="G334"/>
      <c r="H334">
        <f t="shared" ca="1" si="10"/>
        <v>9</v>
      </c>
      <c r="I334" t="s">
        <v>6</v>
      </c>
      <c r="J334">
        <f t="shared" ca="1" si="11"/>
        <v>7</v>
      </c>
      <c r="K334" t="s">
        <v>2</v>
      </c>
      <c r="L334">
        <f t="shared" ca="1" si="12"/>
        <v>2</v>
      </c>
    </row>
    <row r="335" spans="2:12" x14ac:dyDescent="0.25">
      <c r="B335">
        <v>3</v>
      </c>
      <c r="C335" s="1" t="s">
        <v>6</v>
      </c>
      <c r="D335">
        <v>3</v>
      </c>
      <c r="E335" t="s">
        <v>2</v>
      </c>
      <c r="F335">
        <v>0</v>
      </c>
      <c r="G335"/>
      <c r="H335">
        <f t="shared" ca="1" si="10"/>
        <v>6</v>
      </c>
      <c r="I335" t="s">
        <v>6</v>
      </c>
      <c r="J335">
        <f t="shared" ca="1" si="11"/>
        <v>5</v>
      </c>
      <c r="K335" t="s">
        <v>2</v>
      </c>
      <c r="L335">
        <f t="shared" ca="1" si="12"/>
        <v>1</v>
      </c>
    </row>
    <row r="336" spans="2:12" x14ac:dyDescent="0.25">
      <c r="B336">
        <v>3</v>
      </c>
      <c r="C336" s="1" t="s">
        <v>6</v>
      </c>
      <c r="D336">
        <v>2</v>
      </c>
      <c r="E336" t="s">
        <v>2</v>
      </c>
      <c r="F336">
        <v>1</v>
      </c>
      <c r="G336"/>
      <c r="H336">
        <f t="shared" ca="1" si="10"/>
        <v>6</v>
      </c>
      <c r="I336" t="s">
        <v>6</v>
      </c>
      <c r="J336">
        <f t="shared" ca="1" si="11"/>
        <v>6</v>
      </c>
      <c r="K336" t="s">
        <v>2</v>
      </c>
      <c r="L336">
        <f t="shared" ca="1" si="12"/>
        <v>0</v>
      </c>
    </row>
    <row r="337" spans="2:12" x14ac:dyDescent="0.25">
      <c r="B337">
        <v>4</v>
      </c>
      <c r="C337" s="1" t="s">
        <v>6</v>
      </c>
      <c r="D337">
        <v>2</v>
      </c>
      <c r="E337" t="s">
        <v>2</v>
      </c>
      <c r="F337">
        <v>2</v>
      </c>
      <c r="G337"/>
      <c r="H337">
        <f t="shared" ca="1" si="10"/>
        <v>6</v>
      </c>
      <c r="I337" t="s">
        <v>6</v>
      </c>
      <c r="J337">
        <f t="shared" ca="1" si="11"/>
        <v>4</v>
      </c>
      <c r="K337" t="s">
        <v>2</v>
      </c>
      <c r="L337">
        <f t="shared" ca="1" si="12"/>
        <v>2</v>
      </c>
    </row>
    <row r="338" spans="2:12" x14ac:dyDescent="0.25">
      <c r="B338">
        <v>3</v>
      </c>
      <c r="C338" s="1" t="s">
        <v>6</v>
      </c>
      <c r="D338">
        <v>1</v>
      </c>
      <c r="E338" t="s">
        <v>2</v>
      </c>
      <c r="F338">
        <v>2</v>
      </c>
      <c r="G338"/>
      <c r="H338">
        <f t="shared" ca="1" si="10"/>
        <v>3</v>
      </c>
      <c r="I338" t="s">
        <v>6</v>
      </c>
      <c r="J338">
        <f t="shared" ca="1" si="11"/>
        <v>1</v>
      </c>
      <c r="K338" t="s">
        <v>2</v>
      </c>
      <c r="L338">
        <f t="shared" ca="1" si="12"/>
        <v>2</v>
      </c>
    </row>
    <row r="339" spans="2:12" x14ac:dyDescent="0.25">
      <c r="B339">
        <v>4</v>
      </c>
      <c r="C339" s="1" t="s">
        <v>6</v>
      </c>
      <c r="D339">
        <v>4</v>
      </c>
      <c r="E339" t="s">
        <v>2</v>
      </c>
      <c r="F339">
        <v>0</v>
      </c>
      <c r="G339"/>
      <c r="H339">
        <f t="shared" ca="1" si="10"/>
        <v>3</v>
      </c>
      <c r="I339" t="s">
        <v>6</v>
      </c>
      <c r="J339">
        <f t="shared" ca="1" si="11"/>
        <v>2</v>
      </c>
      <c r="K339" t="s">
        <v>2</v>
      </c>
      <c r="L339">
        <f t="shared" ca="1" si="12"/>
        <v>1</v>
      </c>
    </row>
    <row r="340" spans="2:12" x14ac:dyDescent="0.25">
      <c r="B340">
        <v>5</v>
      </c>
      <c r="C340" s="1" t="s">
        <v>6</v>
      </c>
      <c r="D340">
        <v>5</v>
      </c>
      <c r="E340" t="s">
        <v>2</v>
      </c>
      <c r="F340">
        <v>0</v>
      </c>
      <c r="G340"/>
      <c r="H340">
        <f t="shared" ca="1" si="10"/>
        <v>10</v>
      </c>
      <c r="I340" t="s">
        <v>6</v>
      </c>
      <c r="J340">
        <f t="shared" ca="1" si="11"/>
        <v>2</v>
      </c>
      <c r="K340" t="s">
        <v>2</v>
      </c>
      <c r="L340">
        <f t="shared" ca="1" si="12"/>
        <v>8</v>
      </c>
    </row>
    <row r="341" spans="2:12" x14ac:dyDescent="0.25">
      <c r="B341">
        <v>6</v>
      </c>
      <c r="C341" s="1" t="s">
        <v>6</v>
      </c>
      <c r="D341">
        <v>1</v>
      </c>
      <c r="E341" t="s">
        <v>2</v>
      </c>
      <c r="F341">
        <v>5</v>
      </c>
      <c r="G341"/>
      <c r="H341">
        <f t="shared" ca="1" si="10"/>
        <v>4</v>
      </c>
      <c r="I341" t="s">
        <v>6</v>
      </c>
      <c r="J341">
        <f t="shared" ca="1" si="11"/>
        <v>2</v>
      </c>
      <c r="K341" t="s">
        <v>2</v>
      </c>
      <c r="L341">
        <f t="shared" ca="1" si="12"/>
        <v>2</v>
      </c>
    </row>
    <row r="342" spans="2:12" x14ac:dyDescent="0.25">
      <c r="B342">
        <v>3</v>
      </c>
      <c r="C342" s="1" t="s">
        <v>6</v>
      </c>
      <c r="D342">
        <v>1</v>
      </c>
      <c r="E342" t="s">
        <v>2</v>
      </c>
      <c r="F342">
        <v>2</v>
      </c>
      <c r="G342"/>
      <c r="H342">
        <f t="shared" ca="1" si="10"/>
        <v>8</v>
      </c>
      <c r="I342" t="s">
        <v>6</v>
      </c>
      <c r="J342">
        <f t="shared" ca="1" si="11"/>
        <v>5</v>
      </c>
      <c r="K342" t="s">
        <v>2</v>
      </c>
      <c r="L342">
        <f t="shared" ca="1" si="12"/>
        <v>3</v>
      </c>
    </row>
    <row r="343" spans="2:12" x14ac:dyDescent="0.25">
      <c r="B343">
        <v>4</v>
      </c>
      <c r="C343" s="1" t="s">
        <v>6</v>
      </c>
      <c r="D343">
        <v>4</v>
      </c>
      <c r="E343" t="s">
        <v>2</v>
      </c>
      <c r="F343">
        <v>0</v>
      </c>
      <c r="G343"/>
      <c r="H343">
        <f t="shared" ca="1" si="10"/>
        <v>10</v>
      </c>
      <c r="I343" t="s">
        <v>6</v>
      </c>
      <c r="J343">
        <f t="shared" ca="1" si="11"/>
        <v>4</v>
      </c>
      <c r="K343" t="s">
        <v>2</v>
      </c>
      <c r="L343">
        <f t="shared" ca="1" si="12"/>
        <v>6</v>
      </c>
    </row>
    <row r="344" spans="2:12" x14ac:dyDescent="0.25">
      <c r="B344">
        <v>6</v>
      </c>
      <c r="C344" s="1" t="s">
        <v>6</v>
      </c>
      <c r="D344">
        <v>4</v>
      </c>
      <c r="E344" t="s">
        <v>2</v>
      </c>
      <c r="F344">
        <v>2</v>
      </c>
      <c r="G344"/>
      <c r="H344">
        <f t="shared" ca="1" si="10"/>
        <v>9</v>
      </c>
      <c r="I344" t="s">
        <v>6</v>
      </c>
      <c r="J344">
        <f t="shared" ca="1" si="11"/>
        <v>3</v>
      </c>
      <c r="K344" t="s">
        <v>2</v>
      </c>
      <c r="L344">
        <f t="shared" ca="1" si="12"/>
        <v>6</v>
      </c>
    </row>
    <row r="345" spans="2:12" x14ac:dyDescent="0.25">
      <c r="B345">
        <v>8</v>
      </c>
      <c r="C345" s="1" t="s">
        <v>6</v>
      </c>
      <c r="D345">
        <v>3</v>
      </c>
      <c r="E345" t="s">
        <v>2</v>
      </c>
      <c r="F345">
        <v>5</v>
      </c>
      <c r="G345"/>
      <c r="H345">
        <f t="shared" ca="1" si="10"/>
        <v>9</v>
      </c>
      <c r="I345" t="s">
        <v>6</v>
      </c>
      <c r="J345">
        <f t="shared" ca="1" si="11"/>
        <v>7</v>
      </c>
      <c r="K345" t="s">
        <v>2</v>
      </c>
      <c r="L345">
        <f t="shared" ca="1" si="12"/>
        <v>2</v>
      </c>
    </row>
    <row r="346" spans="2:12" x14ac:dyDescent="0.25">
      <c r="B346">
        <v>9</v>
      </c>
      <c r="C346" s="1" t="s">
        <v>6</v>
      </c>
      <c r="D346">
        <v>5</v>
      </c>
      <c r="E346" t="s">
        <v>2</v>
      </c>
      <c r="F346">
        <v>4</v>
      </c>
      <c r="G346"/>
      <c r="H346">
        <f t="shared" ca="1" si="10"/>
        <v>3</v>
      </c>
      <c r="I346" t="s">
        <v>6</v>
      </c>
      <c r="J346">
        <f t="shared" ca="1" si="11"/>
        <v>1</v>
      </c>
      <c r="K346" t="s">
        <v>2</v>
      </c>
      <c r="L346">
        <f t="shared" ca="1" si="12"/>
        <v>2</v>
      </c>
    </row>
    <row r="347" spans="2:12" x14ac:dyDescent="0.25">
      <c r="B347">
        <v>4</v>
      </c>
      <c r="C347" s="1" t="s">
        <v>6</v>
      </c>
      <c r="D347">
        <v>3</v>
      </c>
      <c r="E347" t="s">
        <v>2</v>
      </c>
      <c r="F347">
        <v>1</v>
      </c>
      <c r="G347"/>
      <c r="H347">
        <f t="shared" ca="1" si="10"/>
        <v>3</v>
      </c>
      <c r="I347" t="s">
        <v>6</v>
      </c>
      <c r="J347">
        <f t="shared" ca="1" si="11"/>
        <v>2</v>
      </c>
      <c r="K347" t="s">
        <v>2</v>
      </c>
      <c r="L347">
        <f t="shared" ca="1" si="12"/>
        <v>1</v>
      </c>
    </row>
    <row r="348" spans="2:12" x14ac:dyDescent="0.25">
      <c r="B348">
        <v>8</v>
      </c>
      <c r="C348" s="1" t="s">
        <v>6</v>
      </c>
      <c r="D348">
        <v>8</v>
      </c>
      <c r="E348" t="s">
        <v>2</v>
      </c>
      <c r="F348">
        <v>0</v>
      </c>
      <c r="G348"/>
      <c r="H348">
        <f t="shared" ca="1" si="10"/>
        <v>10</v>
      </c>
      <c r="I348" t="s">
        <v>6</v>
      </c>
      <c r="J348">
        <f t="shared" ca="1" si="11"/>
        <v>2</v>
      </c>
      <c r="K348" t="s">
        <v>2</v>
      </c>
      <c r="L348">
        <f t="shared" ca="1" si="12"/>
        <v>8</v>
      </c>
    </row>
    <row r="349" spans="2:12" x14ac:dyDescent="0.25">
      <c r="B349">
        <v>8</v>
      </c>
      <c r="C349" s="1" t="s">
        <v>6</v>
      </c>
      <c r="D349">
        <v>4</v>
      </c>
      <c r="E349" t="s">
        <v>2</v>
      </c>
      <c r="F349">
        <v>4</v>
      </c>
      <c r="G349"/>
      <c r="H349">
        <f t="shared" ca="1" si="10"/>
        <v>6</v>
      </c>
      <c r="I349" t="s">
        <v>6</v>
      </c>
      <c r="J349">
        <f t="shared" ca="1" si="11"/>
        <v>2</v>
      </c>
      <c r="K349" t="s">
        <v>2</v>
      </c>
      <c r="L349">
        <f t="shared" ca="1" si="12"/>
        <v>4</v>
      </c>
    </row>
    <row r="350" spans="2:12" x14ac:dyDescent="0.25">
      <c r="B350">
        <v>10</v>
      </c>
      <c r="C350" s="1" t="s">
        <v>6</v>
      </c>
      <c r="D350">
        <v>10</v>
      </c>
      <c r="E350" t="s">
        <v>2</v>
      </c>
      <c r="F350">
        <v>0</v>
      </c>
      <c r="G350"/>
      <c r="H350">
        <f t="shared" ca="1" si="10"/>
        <v>8</v>
      </c>
      <c r="I350" t="s">
        <v>6</v>
      </c>
      <c r="J350">
        <f t="shared" ca="1" si="11"/>
        <v>4</v>
      </c>
      <c r="K350" t="s">
        <v>2</v>
      </c>
      <c r="L350">
        <f t="shared" ca="1" si="12"/>
        <v>4</v>
      </c>
    </row>
    <row r="351" spans="2:12" x14ac:dyDescent="0.25">
      <c r="B351">
        <v>5</v>
      </c>
      <c r="C351" s="1" t="s">
        <v>6</v>
      </c>
      <c r="D351">
        <v>2</v>
      </c>
      <c r="E351" t="s">
        <v>2</v>
      </c>
      <c r="F351">
        <v>3</v>
      </c>
      <c r="G351"/>
      <c r="H351">
        <f t="shared" ca="1" si="10"/>
        <v>6</v>
      </c>
      <c r="I351" t="s">
        <v>6</v>
      </c>
      <c r="J351">
        <f t="shared" ca="1" si="11"/>
        <v>1</v>
      </c>
      <c r="K351" t="s">
        <v>2</v>
      </c>
      <c r="L351">
        <f t="shared" ca="1" si="12"/>
        <v>5</v>
      </c>
    </row>
    <row r="352" spans="2:12" x14ac:dyDescent="0.25">
      <c r="B352">
        <v>3</v>
      </c>
      <c r="C352" s="1" t="s">
        <v>6</v>
      </c>
      <c r="D352">
        <v>2</v>
      </c>
      <c r="E352" t="s">
        <v>2</v>
      </c>
      <c r="F352">
        <v>1</v>
      </c>
      <c r="G352"/>
      <c r="H352">
        <f t="shared" ca="1" si="10"/>
        <v>3</v>
      </c>
      <c r="I352" t="s">
        <v>6</v>
      </c>
      <c r="J352">
        <f t="shared" ca="1" si="11"/>
        <v>3</v>
      </c>
      <c r="K352" t="s">
        <v>2</v>
      </c>
      <c r="L352">
        <f t="shared" ca="1" si="12"/>
        <v>0</v>
      </c>
    </row>
    <row r="353" spans="1:12" x14ac:dyDescent="0.25">
      <c r="A353" t="s">
        <v>0</v>
      </c>
      <c r="B353">
        <v>5</v>
      </c>
      <c r="C353" s="1" t="s">
        <v>6</v>
      </c>
      <c r="D353">
        <v>5</v>
      </c>
      <c r="E353" t="s">
        <v>2</v>
      </c>
      <c r="F353">
        <v>0</v>
      </c>
      <c r="G353"/>
      <c r="H353">
        <f t="shared" ca="1" si="10"/>
        <v>4</v>
      </c>
      <c r="I353" t="s">
        <v>6</v>
      </c>
      <c r="J353">
        <f t="shared" ca="1" si="11"/>
        <v>2</v>
      </c>
      <c r="K353" t="s">
        <v>2</v>
      </c>
      <c r="L353">
        <f t="shared" ca="1" si="12"/>
        <v>2</v>
      </c>
    </row>
    <row r="354" spans="1:12" x14ac:dyDescent="0.25">
      <c r="A354" t="s">
        <v>0</v>
      </c>
      <c r="B354">
        <v>4</v>
      </c>
      <c r="C354" s="1" t="s">
        <v>6</v>
      </c>
      <c r="D354">
        <v>1</v>
      </c>
      <c r="E354" t="s">
        <v>2</v>
      </c>
      <c r="F354">
        <v>3</v>
      </c>
      <c r="G354"/>
      <c r="H354">
        <f t="shared" ca="1" si="10"/>
        <v>5</v>
      </c>
      <c r="I354" t="s">
        <v>6</v>
      </c>
      <c r="J354">
        <f t="shared" ca="1" si="11"/>
        <v>2</v>
      </c>
      <c r="K354" t="s">
        <v>2</v>
      </c>
      <c r="L354">
        <f t="shared" ca="1" si="12"/>
        <v>3</v>
      </c>
    </row>
    <row r="355" spans="1:12" x14ac:dyDescent="0.25">
      <c r="A355" t="s">
        <v>0</v>
      </c>
      <c r="B355">
        <v>5</v>
      </c>
      <c r="C355" s="1" t="s">
        <v>6</v>
      </c>
      <c r="D355">
        <v>1</v>
      </c>
      <c r="E355" t="s">
        <v>2</v>
      </c>
      <c r="F355">
        <v>4</v>
      </c>
      <c r="G355"/>
      <c r="H355">
        <f t="shared" ca="1" si="10"/>
        <v>6</v>
      </c>
      <c r="I355" t="s">
        <v>6</v>
      </c>
      <c r="J355">
        <f t="shared" ca="1" si="11"/>
        <v>6</v>
      </c>
      <c r="K355" t="s">
        <v>2</v>
      </c>
      <c r="L355">
        <f t="shared" ca="1" si="12"/>
        <v>0</v>
      </c>
    </row>
    <row r="356" spans="1:12" x14ac:dyDescent="0.25">
      <c r="A356" t="s">
        <v>0</v>
      </c>
      <c r="B356">
        <v>6</v>
      </c>
      <c r="C356" s="1" t="s">
        <v>6</v>
      </c>
      <c r="D356">
        <v>6</v>
      </c>
      <c r="E356" t="s">
        <v>2</v>
      </c>
      <c r="F356">
        <v>0</v>
      </c>
      <c r="G356"/>
      <c r="H356">
        <f t="shared" ca="1" si="10"/>
        <v>9</v>
      </c>
      <c r="I356" t="s">
        <v>6</v>
      </c>
      <c r="J356">
        <f t="shared" ca="1" si="11"/>
        <v>6</v>
      </c>
      <c r="K356" t="s">
        <v>2</v>
      </c>
      <c r="L356">
        <f t="shared" ca="1" si="12"/>
        <v>3</v>
      </c>
    </row>
    <row r="357" spans="1:12" x14ac:dyDescent="0.25">
      <c r="A357" t="s">
        <v>0</v>
      </c>
      <c r="B357">
        <v>5</v>
      </c>
      <c r="C357" s="1" t="s">
        <v>6</v>
      </c>
      <c r="D357">
        <v>3</v>
      </c>
      <c r="E357" t="s">
        <v>2</v>
      </c>
      <c r="F357">
        <v>2</v>
      </c>
      <c r="G357"/>
      <c r="H357">
        <f t="shared" ca="1" si="10"/>
        <v>6</v>
      </c>
      <c r="I357" t="s">
        <v>6</v>
      </c>
      <c r="J357">
        <f t="shared" ca="1" si="11"/>
        <v>2</v>
      </c>
      <c r="K357" t="s">
        <v>2</v>
      </c>
      <c r="L357">
        <f t="shared" ca="1" si="12"/>
        <v>4</v>
      </c>
    </row>
    <row r="358" spans="1:12" x14ac:dyDescent="0.25">
      <c r="A358" t="s">
        <v>0</v>
      </c>
      <c r="B358">
        <v>7</v>
      </c>
      <c r="C358" s="1" t="s">
        <v>6</v>
      </c>
      <c r="D358">
        <v>2</v>
      </c>
      <c r="E358" t="s">
        <v>2</v>
      </c>
      <c r="F358">
        <v>5</v>
      </c>
      <c r="G358"/>
      <c r="H358">
        <f t="shared" ca="1" si="10"/>
        <v>10</v>
      </c>
      <c r="I358" t="s">
        <v>6</v>
      </c>
      <c r="J358">
        <f t="shared" ca="1" si="11"/>
        <v>10</v>
      </c>
      <c r="K358" t="s">
        <v>2</v>
      </c>
      <c r="L358">
        <f t="shared" ca="1" si="12"/>
        <v>0</v>
      </c>
    </row>
    <row r="359" spans="1:12" x14ac:dyDescent="0.25">
      <c r="A359" t="s">
        <v>0</v>
      </c>
      <c r="B359">
        <v>3</v>
      </c>
      <c r="C359" s="1" t="s">
        <v>6</v>
      </c>
      <c r="D359">
        <v>1</v>
      </c>
      <c r="E359" t="s">
        <v>2</v>
      </c>
      <c r="F359">
        <v>2</v>
      </c>
      <c r="G359"/>
      <c r="H359">
        <f t="shared" ca="1" si="10"/>
        <v>4</v>
      </c>
      <c r="I359" t="s">
        <v>6</v>
      </c>
      <c r="J359">
        <f t="shared" ca="1" si="11"/>
        <v>3</v>
      </c>
      <c r="K359" t="s">
        <v>2</v>
      </c>
      <c r="L359">
        <f t="shared" ca="1" si="12"/>
        <v>1</v>
      </c>
    </row>
    <row r="360" spans="1:12" x14ac:dyDescent="0.25">
      <c r="A360" t="s">
        <v>0</v>
      </c>
      <c r="B360">
        <v>4</v>
      </c>
      <c r="C360" s="1" t="s">
        <v>6</v>
      </c>
      <c r="D360">
        <v>2</v>
      </c>
      <c r="E360" t="s">
        <v>2</v>
      </c>
      <c r="F360">
        <v>2</v>
      </c>
      <c r="G360"/>
      <c r="H360">
        <f t="shared" ca="1" si="10"/>
        <v>7</v>
      </c>
      <c r="I360" t="s">
        <v>6</v>
      </c>
      <c r="J360">
        <f t="shared" ca="1" si="11"/>
        <v>3</v>
      </c>
      <c r="K360" t="s">
        <v>2</v>
      </c>
      <c r="L360">
        <f t="shared" ca="1" si="12"/>
        <v>4</v>
      </c>
    </row>
    <row r="361" spans="1:12" x14ac:dyDescent="0.25">
      <c r="B361">
        <v>9</v>
      </c>
      <c r="C361" s="1" t="s">
        <v>6</v>
      </c>
      <c r="D361">
        <v>1</v>
      </c>
      <c r="E361" t="s">
        <v>2</v>
      </c>
      <c r="F361">
        <v>8</v>
      </c>
      <c r="H361">
        <f t="shared" ca="1" si="10"/>
        <v>3</v>
      </c>
      <c r="I361" t="s">
        <v>6</v>
      </c>
      <c r="J361">
        <f t="shared" ca="1" si="11"/>
        <v>2</v>
      </c>
      <c r="K361" t="s">
        <v>2</v>
      </c>
      <c r="L361">
        <f t="shared" ca="1" si="12"/>
        <v>1</v>
      </c>
    </row>
    <row r="362" spans="1:12" x14ac:dyDescent="0.25">
      <c r="B362">
        <v>9</v>
      </c>
      <c r="C362" s="1" t="s">
        <v>6</v>
      </c>
      <c r="D362">
        <v>1</v>
      </c>
      <c r="E362" t="s">
        <v>2</v>
      </c>
      <c r="F362">
        <v>8</v>
      </c>
      <c r="H362">
        <f t="shared" ca="1" si="10"/>
        <v>10</v>
      </c>
      <c r="I362" t="s">
        <v>6</v>
      </c>
      <c r="J362">
        <f t="shared" ca="1" si="11"/>
        <v>1</v>
      </c>
      <c r="K362" t="s">
        <v>2</v>
      </c>
      <c r="L362">
        <f t="shared" ca="1" si="12"/>
        <v>9</v>
      </c>
    </row>
    <row r="363" spans="1:12" x14ac:dyDescent="0.25">
      <c r="B363">
        <v>4</v>
      </c>
      <c r="C363" s="1" t="s">
        <v>6</v>
      </c>
      <c r="D363">
        <v>4</v>
      </c>
      <c r="E363" t="s">
        <v>2</v>
      </c>
      <c r="F363">
        <v>0</v>
      </c>
      <c r="H363">
        <f t="shared" ca="1" si="10"/>
        <v>5</v>
      </c>
      <c r="I363" t="s">
        <v>6</v>
      </c>
      <c r="J363">
        <f t="shared" ca="1" si="11"/>
        <v>3</v>
      </c>
      <c r="K363" t="s">
        <v>2</v>
      </c>
      <c r="L363">
        <f t="shared" ca="1" si="12"/>
        <v>2</v>
      </c>
    </row>
    <row r="364" spans="1:12" x14ac:dyDescent="0.25">
      <c r="B364">
        <v>5</v>
      </c>
      <c r="C364" s="1" t="s">
        <v>6</v>
      </c>
      <c r="D364">
        <v>3</v>
      </c>
      <c r="E364" t="s">
        <v>2</v>
      </c>
      <c r="F364">
        <v>2</v>
      </c>
      <c r="H364">
        <f t="shared" ca="1" si="10"/>
        <v>7</v>
      </c>
      <c r="I364" t="s">
        <v>6</v>
      </c>
      <c r="J364">
        <f t="shared" ca="1" si="11"/>
        <v>6</v>
      </c>
      <c r="K364" t="s">
        <v>2</v>
      </c>
      <c r="L364">
        <f t="shared" ca="1" si="12"/>
        <v>1</v>
      </c>
    </row>
    <row r="365" spans="1:12" x14ac:dyDescent="0.25">
      <c r="B365">
        <v>3</v>
      </c>
      <c r="C365" s="1" t="s">
        <v>6</v>
      </c>
      <c r="D365">
        <v>3</v>
      </c>
      <c r="E365" t="s">
        <v>2</v>
      </c>
      <c r="F365">
        <v>0</v>
      </c>
      <c r="H365">
        <f t="shared" ca="1" si="10"/>
        <v>4</v>
      </c>
      <c r="I365" t="s">
        <v>6</v>
      </c>
      <c r="J365">
        <f t="shared" ca="1" si="11"/>
        <v>4</v>
      </c>
      <c r="K365" t="s">
        <v>2</v>
      </c>
      <c r="L365">
        <f t="shared" ca="1" si="12"/>
        <v>0</v>
      </c>
    </row>
    <row r="366" spans="1:12" x14ac:dyDescent="0.25">
      <c r="B366">
        <v>4</v>
      </c>
      <c r="C366" s="1" t="s">
        <v>6</v>
      </c>
      <c r="D366">
        <v>3</v>
      </c>
      <c r="E366" t="s">
        <v>2</v>
      </c>
      <c r="F366">
        <v>1</v>
      </c>
      <c r="H366">
        <f t="shared" ca="1" si="10"/>
        <v>8</v>
      </c>
      <c r="I366" t="s">
        <v>6</v>
      </c>
      <c r="J366">
        <f t="shared" ca="1" si="11"/>
        <v>4</v>
      </c>
      <c r="K366" t="s">
        <v>2</v>
      </c>
      <c r="L366">
        <f t="shared" ca="1" si="12"/>
        <v>4</v>
      </c>
    </row>
    <row r="367" spans="1:12" x14ac:dyDescent="0.25">
      <c r="B367">
        <v>4</v>
      </c>
      <c r="C367" s="1" t="s">
        <v>6</v>
      </c>
      <c r="D367">
        <v>3</v>
      </c>
      <c r="E367" t="s">
        <v>2</v>
      </c>
      <c r="F367">
        <v>1</v>
      </c>
      <c r="H367">
        <f t="shared" ca="1" si="10"/>
        <v>6</v>
      </c>
      <c r="I367" t="s">
        <v>6</v>
      </c>
      <c r="J367">
        <f t="shared" ca="1" si="11"/>
        <v>2</v>
      </c>
      <c r="K367" t="s">
        <v>2</v>
      </c>
      <c r="L367">
        <f t="shared" ca="1" si="12"/>
        <v>4</v>
      </c>
    </row>
    <row r="368" spans="1:12" x14ac:dyDescent="0.25">
      <c r="B368">
        <v>4</v>
      </c>
      <c r="C368" s="1" t="s">
        <v>6</v>
      </c>
      <c r="D368">
        <v>2</v>
      </c>
      <c r="E368" t="s">
        <v>2</v>
      </c>
      <c r="F368">
        <v>2</v>
      </c>
      <c r="H368">
        <f t="shared" ca="1" si="10"/>
        <v>9</v>
      </c>
      <c r="I368" t="s">
        <v>6</v>
      </c>
      <c r="J368">
        <f t="shared" ca="1" si="11"/>
        <v>6</v>
      </c>
      <c r="K368" t="s">
        <v>2</v>
      </c>
      <c r="L368">
        <f t="shared" ca="1" si="12"/>
        <v>3</v>
      </c>
    </row>
    <row r="369" spans="2:12" x14ac:dyDescent="0.25">
      <c r="B369">
        <v>3</v>
      </c>
      <c r="C369" s="1" t="s">
        <v>6</v>
      </c>
      <c r="D369">
        <v>2</v>
      </c>
      <c r="E369" t="s">
        <v>2</v>
      </c>
      <c r="F369">
        <v>1</v>
      </c>
      <c r="H369">
        <f t="shared" ca="1" si="10"/>
        <v>7</v>
      </c>
      <c r="I369" t="s">
        <v>6</v>
      </c>
      <c r="J369">
        <f t="shared" ca="1" si="11"/>
        <v>5</v>
      </c>
      <c r="K369" t="s">
        <v>2</v>
      </c>
      <c r="L369">
        <f t="shared" ca="1" si="12"/>
        <v>2</v>
      </c>
    </row>
    <row r="370" spans="2:12" x14ac:dyDescent="0.25">
      <c r="B370">
        <v>4</v>
      </c>
      <c r="C370" s="1" t="s">
        <v>6</v>
      </c>
      <c r="D370">
        <v>1</v>
      </c>
      <c r="E370" t="s">
        <v>2</v>
      </c>
      <c r="F370">
        <v>3</v>
      </c>
      <c r="H370">
        <f t="shared" ca="1" si="10"/>
        <v>8</v>
      </c>
      <c r="I370" t="s">
        <v>6</v>
      </c>
      <c r="J370">
        <f t="shared" ca="1" si="11"/>
        <v>2</v>
      </c>
      <c r="K370" t="s">
        <v>2</v>
      </c>
      <c r="L370">
        <f t="shared" ca="1" si="12"/>
        <v>6</v>
      </c>
    </row>
    <row r="371" spans="2:12" x14ac:dyDescent="0.25">
      <c r="B371">
        <v>3</v>
      </c>
      <c r="C371" s="1" t="s">
        <v>6</v>
      </c>
      <c r="D371">
        <v>3</v>
      </c>
      <c r="E371" t="s">
        <v>2</v>
      </c>
      <c r="F371">
        <v>0</v>
      </c>
      <c r="H371">
        <f t="shared" ca="1" si="10"/>
        <v>10</v>
      </c>
      <c r="I371" t="s">
        <v>6</v>
      </c>
      <c r="J371">
        <f t="shared" ca="1" si="11"/>
        <v>10</v>
      </c>
      <c r="K371" t="s">
        <v>2</v>
      </c>
      <c r="L371">
        <f t="shared" ca="1" si="12"/>
        <v>0</v>
      </c>
    </row>
    <row r="372" spans="2:12" x14ac:dyDescent="0.25">
      <c r="B372">
        <v>5</v>
      </c>
      <c r="C372" s="1" t="s">
        <v>6</v>
      </c>
      <c r="D372">
        <v>2</v>
      </c>
      <c r="E372" t="s">
        <v>2</v>
      </c>
      <c r="F372">
        <v>3</v>
      </c>
      <c r="H372">
        <f t="shared" ca="1" si="10"/>
        <v>8</v>
      </c>
      <c r="I372" t="s">
        <v>6</v>
      </c>
      <c r="J372">
        <f t="shared" ca="1" si="11"/>
        <v>2</v>
      </c>
      <c r="K372" t="s">
        <v>2</v>
      </c>
      <c r="L372">
        <f t="shared" ca="1" si="12"/>
        <v>6</v>
      </c>
    </row>
    <row r="373" spans="2:12" x14ac:dyDescent="0.25">
      <c r="B373">
        <v>8</v>
      </c>
      <c r="C373" s="1" t="s">
        <v>6</v>
      </c>
      <c r="D373">
        <v>3</v>
      </c>
      <c r="E373" t="s">
        <v>2</v>
      </c>
      <c r="F373">
        <v>5</v>
      </c>
      <c r="H373">
        <f t="shared" ca="1" si="10"/>
        <v>5</v>
      </c>
      <c r="I373" t="s">
        <v>6</v>
      </c>
      <c r="J373">
        <f t="shared" ca="1" si="11"/>
        <v>3</v>
      </c>
      <c r="K373" t="s">
        <v>2</v>
      </c>
      <c r="L373">
        <f t="shared" ca="1" si="12"/>
        <v>2</v>
      </c>
    </row>
    <row r="374" spans="2:12" x14ac:dyDescent="0.25">
      <c r="B374">
        <v>5</v>
      </c>
      <c r="C374" s="1" t="s">
        <v>6</v>
      </c>
      <c r="D374">
        <v>4</v>
      </c>
      <c r="E374" t="s">
        <v>2</v>
      </c>
      <c r="F374">
        <v>1</v>
      </c>
      <c r="H374">
        <f t="shared" ca="1" si="10"/>
        <v>5</v>
      </c>
      <c r="I374" t="s">
        <v>6</v>
      </c>
      <c r="J374">
        <f t="shared" ca="1" si="11"/>
        <v>3</v>
      </c>
      <c r="K374" t="s">
        <v>2</v>
      </c>
      <c r="L374">
        <f t="shared" ca="1" si="12"/>
        <v>2</v>
      </c>
    </row>
    <row r="375" spans="2:12" x14ac:dyDescent="0.25">
      <c r="B375">
        <v>5</v>
      </c>
      <c r="C375" s="1" t="s">
        <v>6</v>
      </c>
      <c r="D375">
        <v>2</v>
      </c>
      <c r="E375" t="s">
        <v>2</v>
      </c>
      <c r="F375">
        <v>3</v>
      </c>
      <c r="H375">
        <f t="shared" ca="1" si="10"/>
        <v>4</v>
      </c>
      <c r="I375" t="s">
        <v>6</v>
      </c>
      <c r="J375">
        <f t="shared" ca="1" si="11"/>
        <v>3</v>
      </c>
      <c r="K375" t="s">
        <v>2</v>
      </c>
      <c r="L375">
        <f t="shared" ca="1" si="12"/>
        <v>1</v>
      </c>
    </row>
    <row r="376" spans="2:12" x14ac:dyDescent="0.25">
      <c r="B376">
        <v>9</v>
      </c>
      <c r="C376" s="1" t="s">
        <v>6</v>
      </c>
      <c r="D376">
        <v>5</v>
      </c>
      <c r="E376" t="s">
        <v>2</v>
      </c>
      <c r="F376">
        <v>4</v>
      </c>
      <c r="H376">
        <f t="shared" ca="1" si="10"/>
        <v>8</v>
      </c>
      <c r="I376" t="s">
        <v>6</v>
      </c>
      <c r="J376">
        <f t="shared" ca="1" si="11"/>
        <v>3</v>
      </c>
      <c r="K376" t="s">
        <v>2</v>
      </c>
      <c r="L376">
        <f t="shared" ca="1" si="12"/>
        <v>5</v>
      </c>
    </row>
    <row r="377" spans="2:12" x14ac:dyDescent="0.25">
      <c r="B377">
        <v>5</v>
      </c>
      <c r="C377" s="1" t="s">
        <v>6</v>
      </c>
      <c r="D377">
        <v>5</v>
      </c>
      <c r="E377" t="s">
        <v>2</v>
      </c>
      <c r="F377">
        <v>0</v>
      </c>
      <c r="H377">
        <f t="shared" ca="1" si="10"/>
        <v>8</v>
      </c>
      <c r="I377" t="s">
        <v>6</v>
      </c>
      <c r="J377">
        <f t="shared" ca="1" si="11"/>
        <v>8</v>
      </c>
      <c r="K377" t="s">
        <v>2</v>
      </c>
      <c r="L377">
        <f t="shared" ca="1" si="12"/>
        <v>0</v>
      </c>
    </row>
    <row r="378" spans="2:12" x14ac:dyDescent="0.25">
      <c r="B378">
        <v>8</v>
      </c>
      <c r="C378" s="1" t="s">
        <v>6</v>
      </c>
      <c r="D378">
        <v>7</v>
      </c>
      <c r="E378" t="s">
        <v>2</v>
      </c>
      <c r="F378">
        <v>1</v>
      </c>
      <c r="H378">
        <f t="shared" ca="1" si="10"/>
        <v>5</v>
      </c>
      <c r="I378" t="s">
        <v>6</v>
      </c>
      <c r="J378">
        <f t="shared" ca="1" si="11"/>
        <v>5</v>
      </c>
      <c r="K378" t="s">
        <v>2</v>
      </c>
      <c r="L378">
        <f t="shared" ca="1" si="12"/>
        <v>0</v>
      </c>
    </row>
    <row r="379" spans="2:12" x14ac:dyDescent="0.25">
      <c r="B379">
        <v>4</v>
      </c>
      <c r="C379" s="1" t="s">
        <v>6</v>
      </c>
      <c r="D379">
        <v>1</v>
      </c>
      <c r="E379" t="s">
        <v>2</v>
      </c>
      <c r="F379">
        <v>3</v>
      </c>
      <c r="H379">
        <f t="shared" ca="1" si="10"/>
        <v>4</v>
      </c>
      <c r="I379" t="s">
        <v>6</v>
      </c>
      <c r="J379">
        <f t="shared" ca="1" si="11"/>
        <v>2</v>
      </c>
      <c r="K379" t="s">
        <v>2</v>
      </c>
      <c r="L379">
        <f t="shared" ca="1" si="12"/>
        <v>2</v>
      </c>
    </row>
    <row r="380" spans="2:12" x14ac:dyDescent="0.25">
      <c r="B380">
        <v>4</v>
      </c>
      <c r="C380" s="1" t="s">
        <v>6</v>
      </c>
      <c r="D380">
        <v>4</v>
      </c>
      <c r="E380" t="s">
        <v>2</v>
      </c>
      <c r="F380">
        <v>0</v>
      </c>
      <c r="H380">
        <f t="shared" ca="1" si="10"/>
        <v>4</v>
      </c>
      <c r="I380" t="s">
        <v>6</v>
      </c>
      <c r="J380">
        <f t="shared" ca="1" si="11"/>
        <v>3</v>
      </c>
      <c r="K380" t="s">
        <v>2</v>
      </c>
      <c r="L380">
        <f t="shared" ca="1" si="12"/>
        <v>1</v>
      </c>
    </row>
    <row r="381" spans="2:12" x14ac:dyDescent="0.25">
      <c r="B381">
        <v>9</v>
      </c>
      <c r="C381" s="1" t="s">
        <v>6</v>
      </c>
      <c r="D381">
        <v>8</v>
      </c>
      <c r="E381" t="s">
        <v>2</v>
      </c>
      <c r="F381">
        <v>1</v>
      </c>
      <c r="H381">
        <f t="shared" ca="1" si="10"/>
        <v>4</v>
      </c>
      <c r="I381" t="s">
        <v>6</v>
      </c>
      <c r="J381">
        <f t="shared" ca="1" si="11"/>
        <v>2</v>
      </c>
      <c r="K381" t="s">
        <v>2</v>
      </c>
      <c r="L381">
        <f t="shared" ca="1" si="12"/>
        <v>2</v>
      </c>
    </row>
    <row r="382" spans="2:12" x14ac:dyDescent="0.25">
      <c r="B382">
        <v>3</v>
      </c>
      <c r="C382" s="1" t="s">
        <v>6</v>
      </c>
      <c r="D382">
        <v>3</v>
      </c>
      <c r="E382" t="s">
        <v>2</v>
      </c>
      <c r="F382">
        <v>0</v>
      </c>
      <c r="H382">
        <f t="shared" ca="1" si="10"/>
        <v>5</v>
      </c>
      <c r="I382" t="s">
        <v>6</v>
      </c>
      <c r="J382">
        <f t="shared" ca="1" si="11"/>
        <v>2</v>
      </c>
      <c r="K382" t="s">
        <v>2</v>
      </c>
      <c r="L382">
        <f t="shared" ca="1" si="12"/>
        <v>3</v>
      </c>
    </row>
    <row r="383" spans="2:12" x14ac:dyDescent="0.25">
      <c r="B383">
        <v>7</v>
      </c>
      <c r="C383" s="1" t="s">
        <v>6</v>
      </c>
      <c r="D383">
        <v>5</v>
      </c>
      <c r="E383" t="s">
        <v>2</v>
      </c>
      <c r="F383">
        <v>2</v>
      </c>
      <c r="H383">
        <f t="shared" ca="1" si="10"/>
        <v>8</v>
      </c>
      <c r="I383" t="s">
        <v>6</v>
      </c>
      <c r="J383">
        <f t="shared" ca="1" si="11"/>
        <v>3</v>
      </c>
      <c r="K383" t="s">
        <v>2</v>
      </c>
      <c r="L383">
        <f t="shared" ca="1" si="12"/>
        <v>5</v>
      </c>
    </row>
    <row r="384" spans="2:12" x14ac:dyDescent="0.25">
      <c r="B384">
        <v>7</v>
      </c>
      <c r="C384" s="1" t="s">
        <v>6</v>
      </c>
      <c r="D384">
        <v>3</v>
      </c>
      <c r="E384" t="s">
        <v>2</v>
      </c>
      <c r="F384">
        <v>4</v>
      </c>
      <c r="H384">
        <f t="shared" ca="1" si="10"/>
        <v>3</v>
      </c>
      <c r="I384" t="s">
        <v>6</v>
      </c>
      <c r="J384">
        <f t="shared" ca="1" si="11"/>
        <v>1</v>
      </c>
      <c r="K384" t="s">
        <v>2</v>
      </c>
      <c r="L384">
        <f t="shared" ca="1" si="12"/>
        <v>2</v>
      </c>
    </row>
    <row r="385" spans="2:12" x14ac:dyDescent="0.25">
      <c r="B385">
        <v>9</v>
      </c>
      <c r="C385" s="1" t="s">
        <v>6</v>
      </c>
      <c r="D385">
        <v>1</v>
      </c>
      <c r="E385" t="s">
        <v>2</v>
      </c>
      <c r="F385">
        <v>8</v>
      </c>
      <c r="H385">
        <f t="shared" ca="1" si="10"/>
        <v>9</v>
      </c>
      <c r="I385" t="s">
        <v>6</v>
      </c>
      <c r="J385">
        <f t="shared" ca="1" si="11"/>
        <v>7</v>
      </c>
      <c r="K385" t="s">
        <v>2</v>
      </c>
      <c r="L385">
        <f t="shared" ca="1" si="12"/>
        <v>2</v>
      </c>
    </row>
    <row r="386" spans="2:12" x14ac:dyDescent="0.25">
      <c r="B386">
        <v>7</v>
      </c>
      <c r="C386" s="1" t="s">
        <v>6</v>
      </c>
      <c r="D386">
        <v>5</v>
      </c>
      <c r="E386" t="s">
        <v>2</v>
      </c>
      <c r="F386">
        <v>2</v>
      </c>
      <c r="H386">
        <f t="shared" ca="1" si="10"/>
        <v>8</v>
      </c>
      <c r="I386" t="s">
        <v>6</v>
      </c>
      <c r="J386">
        <f t="shared" ca="1" si="11"/>
        <v>1</v>
      </c>
      <c r="K386" t="s">
        <v>2</v>
      </c>
      <c r="L386">
        <f t="shared" ca="1" si="12"/>
        <v>7</v>
      </c>
    </row>
    <row r="387" spans="2:12" x14ac:dyDescent="0.25">
      <c r="B387">
        <v>3</v>
      </c>
      <c r="C387" s="1" t="s">
        <v>6</v>
      </c>
      <c r="D387">
        <v>1</v>
      </c>
      <c r="E387" t="s">
        <v>2</v>
      </c>
      <c r="F387">
        <v>2</v>
      </c>
      <c r="H387">
        <f t="shared" ca="1" si="10"/>
        <v>7</v>
      </c>
      <c r="I387" t="s">
        <v>6</v>
      </c>
      <c r="J387">
        <f t="shared" ca="1" si="11"/>
        <v>6</v>
      </c>
      <c r="K387" t="s">
        <v>2</v>
      </c>
      <c r="L387">
        <f t="shared" ca="1" si="12"/>
        <v>1</v>
      </c>
    </row>
    <row r="388" spans="2:12" x14ac:dyDescent="0.25">
      <c r="B388">
        <v>9</v>
      </c>
      <c r="C388" s="1" t="s">
        <v>6</v>
      </c>
      <c r="D388">
        <v>2</v>
      </c>
      <c r="E388" t="s">
        <v>2</v>
      </c>
      <c r="F388">
        <v>7</v>
      </c>
      <c r="H388">
        <f t="shared" ca="1" si="10"/>
        <v>9</v>
      </c>
      <c r="I388" t="s">
        <v>6</v>
      </c>
      <c r="J388">
        <f t="shared" ca="1" si="11"/>
        <v>3</v>
      </c>
      <c r="K388" t="s">
        <v>2</v>
      </c>
      <c r="L388">
        <f t="shared" ca="1" si="12"/>
        <v>6</v>
      </c>
    </row>
    <row r="389" spans="2:12" x14ac:dyDescent="0.25">
      <c r="B389">
        <v>3</v>
      </c>
      <c r="C389" s="1" t="s">
        <v>6</v>
      </c>
      <c r="D389">
        <v>2</v>
      </c>
      <c r="E389" t="s">
        <v>2</v>
      </c>
      <c r="F389">
        <v>1</v>
      </c>
      <c r="H389">
        <f t="shared" ca="1" si="10"/>
        <v>5</v>
      </c>
      <c r="I389" t="s">
        <v>6</v>
      </c>
      <c r="J389">
        <f t="shared" ca="1" si="11"/>
        <v>4</v>
      </c>
      <c r="K389" t="s">
        <v>2</v>
      </c>
      <c r="L389">
        <f t="shared" ca="1" si="12"/>
        <v>1</v>
      </c>
    </row>
    <row r="390" spans="2:12" x14ac:dyDescent="0.25">
      <c r="B390">
        <v>6</v>
      </c>
      <c r="C390" s="1" t="s">
        <v>6</v>
      </c>
      <c r="D390">
        <v>3</v>
      </c>
      <c r="E390" t="s">
        <v>2</v>
      </c>
      <c r="F390">
        <v>3</v>
      </c>
      <c r="H390">
        <f t="shared" ca="1" si="10"/>
        <v>3</v>
      </c>
      <c r="I390" t="s">
        <v>6</v>
      </c>
      <c r="J390">
        <f t="shared" ca="1" si="11"/>
        <v>2</v>
      </c>
      <c r="K390" t="s">
        <v>2</v>
      </c>
      <c r="L390">
        <f t="shared" ca="1" si="12"/>
        <v>1</v>
      </c>
    </row>
    <row r="391" spans="2:12" x14ac:dyDescent="0.25">
      <c r="B391">
        <v>7</v>
      </c>
      <c r="C391" s="1" t="s">
        <v>6</v>
      </c>
      <c r="D391">
        <v>5</v>
      </c>
      <c r="E391" t="s">
        <v>2</v>
      </c>
      <c r="F391">
        <v>2</v>
      </c>
      <c r="H391">
        <f t="shared" ca="1" si="10"/>
        <v>4</v>
      </c>
      <c r="I391" t="s">
        <v>6</v>
      </c>
      <c r="J391">
        <f t="shared" ca="1" si="11"/>
        <v>2</v>
      </c>
      <c r="K391" t="s">
        <v>2</v>
      </c>
      <c r="L391">
        <f t="shared" ca="1" si="12"/>
        <v>2</v>
      </c>
    </row>
    <row r="392" spans="2:12" x14ac:dyDescent="0.25">
      <c r="B392">
        <v>5</v>
      </c>
      <c r="C392" s="1" t="s">
        <v>6</v>
      </c>
      <c r="D392">
        <v>5</v>
      </c>
      <c r="E392" t="s">
        <v>2</v>
      </c>
      <c r="F392">
        <v>0</v>
      </c>
      <c r="H392">
        <f t="shared" ref="H392:H455" ca="1" si="13">RANDBETWEEN(3,10)</f>
        <v>4</v>
      </c>
      <c r="I392" t="s">
        <v>6</v>
      </c>
      <c r="J392">
        <f t="shared" ref="J392:J455" ca="1" si="14">RANDBETWEEN(1,H392)</f>
        <v>1</v>
      </c>
      <c r="K392" t="s">
        <v>2</v>
      </c>
      <c r="L392">
        <f t="shared" ref="L392:L455" ca="1" si="15">H392-J392</f>
        <v>3</v>
      </c>
    </row>
    <row r="393" spans="2:12" x14ac:dyDescent="0.25">
      <c r="B393">
        <v>8</v>
      </c>
      <c r="C393" s="1" t="s">
        <v>6</v>
      </c>
      <c r="D393">
        <v>2</v>
      </c>
      <c r="E393" t="s">
        <v>2</v>
      </c>
      <c r="F393">
        <v>6</v>
      </c>
      <c r="H393">
        <f t="shared" ca="1" si="13"/>
        <v>4</v>
      </c>
      <c r="I393" t="s">
        <v>6</v>
      </c>
      <c r="J393">
        <f t="shared" ca="1" si="14"/>
        <v>3</v>
      </c>
      <c r="K393" t="s">
        <v>2</v>
      </c>
      <c r="L393">
        <f t="shared" ca="1" si="15"/>
        <v>1</v>
      </c>
    </row>
    <row r="394" spans="2:12" x14ac:dyDescent="0.25">
      <c r="B394">
        <v>5</v>
      </c>
      <c r="C394" s="1" t="s">
        <v>6</v>
      </c>
      <c r="D394">
        <v>2</v>
      </c>
      <c r="E394" t="s">
        <v>2</v>
      </c>
      <c r="F394">
        <v>3</v>
      </c>
      <c r="H394">
        <f t="shared" ca="1" si="13"/>
        <v>5</v>
      </c>
      <c r="I394" t="s">
        <v>6</v>
      </c>
      <c r="J394">
        <f t="shared" ca="1" si="14"/>
        <v>3</v>
      </c>
      <c r="K394" t="s">
        <v>2</v>
      </c>
      <c r="L394">
        <f t="shared" ca="1" si="15"/>
        <v>2</v>
      </c>
    </row>
    <row r="395" spans="2:12" x14ac:dyDescent="0.25">
      <c r="B395">
        <v>5</v>
      </c>
      <c r="C395" s="1" t="s">
        <v>6</v>
      </c>
      <c r="D395">
        <v>2</v>
      </c>
      <c r="E395" t="s">
        <v>2</v>
      </c>
      <c r="F395">
        <v>3</v>
      </c>
      <c r="H395">
        <f t="shared" ca="1" si="13"/>
        <v>4</v>
      </c>
      <c r="I395" t="s">
        <v>6</v>
      </c>
      <c r="J395">
        <f t="shared" ca="1" si="14"/>
        <v>1</v>
      </c>
      <c r="K395" t="s">
        <v>2</v>
      </c>
      <c r="L395">
        <f t="shared" ca="1" si="15"/>
        <v>3</v>
      </c>
    </row>
    <row r="396" spans="2:12" x14ac:dyDescent="0.25">
      <c r="B396">
        <v>10</v>
      </c>
      <c r="C396" s="1" t="s">
        <v>6</v>
      </c>
      <c r="D396">
        <v>3</v>
      </c>
      <c r="E396" t="s">
        <v>2</v>
      </c>
      <c r="F396">
        <v>7</v>
      </c>
      <c r="H396">
        <f t="shared" ca="1" si="13"/>
        <v>9</v>
      </c>
      <c r="I396" t="s">
        <v>6</v>
      </c>
      <c r="J396">
        <f t="shared" ca="1" si="14"/>
        <v>9</v>
      </c>
      <c r="K396" t="s">
        <v>2</v>
      </c>
      <c r="L396">
        <f t="shared" ca="1" si="15"/>
        <v>0</v>
      </c>
    </row>
    <row r="397" spans="2:12" x14ac:dyDescent="0.25">
      <c r="B397">
        <v>6</v>
      </c>
      <c r="C397" s="1" t="s">
        <v>6</v>
      </c>
      <c r="D397">
        <v>1</v>
      </c>
      <c r="E397" t="s">
        <v>2</v>
      </c>
      <c r="F397">
        <v>5</v>
      </c>
      <c r="H397">
        <f t="shared" ca="1" si="13"/>
        <v>10</v>
      </c>
      <c r="I397" t="s">
        <v>6</v>
      </c>
      <c r="J397">
        <f t="shared" ca="1" si="14"/>
        <v>8</v>
      </c>
      <c r="K397" t="s">
        <v>2</v>
      </c>
      <c r="L397">
        <f t="shared" ca="1" si="15"/>
        <v>2</v>
      </c>
    </row>
    <row r="398" spans="2:12" x14ac:dyDescent="0.25">
      <c r="B398">
        <v>3</v>
      </c>
      <c r="C398" s="1" t="s">
        <v>6</v>
      </c>
      <c r="D398">
        <v>3</v>
      </c>
      <c r="E398" t="s">
        <v>2</v>
      </c>
      <c r="F398">
        <v>0</v>
      </c>
      <c r="H398">
        <f t="shared" ca="1" si="13"/>
        <v>7</v>
      </c>
      <c r="I398" t="s">
        <v>6</v>
      </c>
      <c r="J398">
        <f t="shared" ca="1" si="14"/>
        <v>5</v>
      </c>
      <c r="K398" t="s">
        <v>2</v>
      </c>
      <c r="L398">
        <f t="shared" ca="1" si="15"/>
        <v>2</v>
      </c>
    </row>
    <row r="399" spans="2:12" x14ac:dyDescent="0.25">
      <c r="B399">
        <v>7</v>
      </c>
      <c r="C399" s="1" t="s">
        <v>6</v>
      </c>
      <c r="D399">
        <v>3</v>
      </c>
      <c r="E399" t="s">
        <v>2</v>
      </c>
      <c r="F399">
        <v>4</v>
      </c>
      <c r="H399">
        <f t="shared" ca="1" si="13"/>
        <v>3</v>
      </c>
      <c r="I399" t="s">
        <v>6</v>
      </c>
      <c r="J399">
        <f t="shared" ca="1" si="14"/>
        <v>1</v>
      </c>
      <c r="K399" t="s">
        <v>2</v>
      </c>
      <c r="L399">
        <f t="shared" ca="1" si="15"/>
        <v>2</v>
      </c>
    </row>
    <row r="400" spans="2:12" x14ac:dyDescent="0.25">
      <c r="B400">
        <v>10</v>
      </c>
      <c r="C400" s="1" t="s">
        <v>6</v>
      </c>
      <c r="D400">
        <v>2</v>
      </c>
      <c r="E400" t="s">
        <v>2</v>
      </c>
      <c r="F400">
        <v>8</v>
      </c>
      <c r="H400">
        <f t="shared" ca="1" si="13"/>
        <v>6</v>
      </c>
      <c r="I400" t="s">
        <v>6</v>
      </c>
      <c r="J400">
        <f t="shared" ca="1" si="14"/>
        <v>4</v>
      </c>
      <c r="K400" t="s">
        <v>2</v>
      </c>
      <c r="L400">
        <f t="shared" ca="1" si="15"/>
        <v>2</v>
      </c>
    </row>
    <row r="401" spans="2:12" x14ac:dyDescent="0.25">
      <c r="B401">
        <v>10</v>
      </c>
      <c r="C401" s="1" t="s">
        <v>6</v>
      </c>
      <c r="D401">
        <v>5</v>
      </c>
      <c r="E401" t="s">
        <v>2</v>
      </c>
      <c r="F401">
        <v>5</v>
      </c>
      <c r="H401">
        <f t="shared" ca="1" si="13"/>
        <v>6</v>
      </c>
      <c r="I401" t="s">
        <v>6</v>
      </c>
      <c r="J401">
        <f t="shared" ca="1" si="14"/>
        <v>6</v>
      </c>
      <c r="K401" t="s">
        <v>2</v>
      </c>
      <c r="L401">
        <f t="shared" ca="1" si="15"/>
        <v>0</v>
      </c>
    </row>
    <row r="402" spans="2:12" x14ac:dyDescent="0.25">
      <c r="B402">
        <v>10</v>
      </c>
      <c r="C402" s="1" t="s">
        <v>6</v>
      </c>
      <c r="D402">
        <v>9</v>
      </c>
      <c r="E402" t="s">
        <v>2</v>
      </c>
      <c r="F402">
        <v>1</v>
      </c>
      <c r="H402">
        <f t="shared" ca="1" si="13"/>
        <v>4</v>
      </c>
      <c r="I402" t="s">
        <v>6</v>
      </c>
      <c r="J402">
        <f t="shared" ca="1" si="14"/>
        <v>2</v>
      </c>
      <c r="K402" t="s">
        <v>2</v>
      </c>
      <c r="L402">
        <f t="shared" ca="1" si="15"/>
        <v>2</v>
      </c>
    </row>
    <row r="403" spans="2:12" x14ac:dyDescent="0.25">
      <c r="B403">
        <v>8</v>
      </c>
      <c r="C403" s="1" t="s">
        <v>6</v>
      </c>
      <c r="D403">
        <v>2</v>
      </c>
      <c r="E403" t="s">
        <v>2</v>
      </c>
      <c r="F403">
        <v>6</v>
      </c>
      <c r="H403">
        <f t="shared" ca="1" si="13"/>
        <v>8</v>
      </c>
      <c r="I403" t="s">
        <v>6</v>
      </c>
      <c r="J403">
        <f t="shared" ca="1" si="14"/>
        <v>5</v>
      </c>
      <c r="K403" t="s">
        <v>2</v>
      </c>
      <c r="L403">
        <f t="shared" ca="1" si="15"/>
        <v>3</v>
      </c>
    </row>
    <row r="404" spans="2:12" x14ac:dyDescent="0.25">
      <c r="B404">
        <v>5</v>
      </c>
      <c r="C404" s="1" t="s">
        <v>6</v>
      </c>
      <c r="D404">
        <v>3</v>
      </c>
      <c r="E404" t="s">
        <v>2</v>
      </c>
      <c r="F404">
        <v>2</v>
      </c>
      <c r="H404">
        <f t="shared" ca="1" si="13"/>
        <v>10</v>
      </c>
      <c r="I404" t="s">
        <v>6</v>
      </c>
      <c r="J404">
        <f t="shared" ca="1" si="14"/>
        <v>7</v>
      </c>
      <c r="K404" t="s">
        <v>2</v>
      </c>
      <c r="L404">
        <f t="shared" ca="1" si="15"/>
        <v>3</v>
      </c>
    </row>
    <row r="405" spans="2:12" x14ac:dyDescent="0.25">
      <c r="B405">
        <v>4</v>
      </c>
      <c r="C405" s="1" t="s">
        <v>6</v>
      </c>
      <c r="D405">
        <v>1</v>
      </c>
      <c r="E405" t="s">
        <v>2</v>
      </c>
      <c r="F405">
        <v>3</v>
      </c>
      <c r="H405">
        <f t="shared" ca="1" si="13"/>
        <v>3</v>
      </c>
      <c r="I405" t="s">
        <v>6</v>
      </c>
      <c r="J405">
        <f t="shared" ca="1" si="14"/>
        <v>1</v>
      </c>
      <c r="K405" t="s">
        <v>2</v>
      </c>
      <c r="L405">
        <f t="shared" ca="1" si="15"/>
        <v>2</v>
      </c>
    </row>
    <row r="406" spans="2:12" x14ac:dyDescent="0.25">
      <c r="B406">
        <v>3</v>
      </c>
      <c r="C406" s="1" t="s">
        <v>6</v>
      </c>
      <c r="D406">
        <v>3</v>
      </c>
      <c r="E406" t="s">
        <v>2</v>
      </c>
      <c r="F406">
        <v>0</v>
      </c>
      <c r="H406">
        <f t="shared" ca="1" si="13"/>
        <v>9</v>
      </c>
      <c r="I406" t="s">
        <v>6</v>
      </c>
      <c r="J406">
        <f t="shared" ca="1" si="14"/>
        <v>9</v>
      </c>
      <c r="K406" t="s">
        <v>2</v>
      </c>
      <c r="L406">
        <f t="shared" ca="1" si="15"/>
        <v>0</v>
      </c>
    </row>
    <row r="407" spans="2:12" x14ac:dyDescent="0.25">
      <c r="B407">
        <v>5</v>
      </c>
      <c r="C407" s="1" t="s">
        <v>6</v>
      </c>
      <c r="D407">
        <v>3</v>
      </c>
      <c r="E407" t="s">
        <v>2</v>
      </c>
      <c r="F407">
        <v>2</v>
      </c>
      <c r="H407">
        <f t="shared" ca="1" si="13"/>
        <v>4</v>
      </c>
      <c r="I407" t="s">
        <v>6</v>
      </c>
      <c r="J407">
        <f t="shared" ca="1" si="14"/>
        <v>3</v>
      </c>
      <c r="K407" t="s">
        <v>2</v>
      </c>
      <c r="L407">
        <f t="shared" ca="1" si="15"/>
        <v>1</v>
      </c>
    </row>
    <row r="408" spans="2:12" x14ac:dyDescent="0.25">
      <c r="B408">
        <v>8</v>
      </c>
      <c r="C408" s="1" t="s">
        <v>6</v>
      </c>
      <c r="D408">
        <v>8</v>
      </c>
      <c r="E408" t="s">
        <v>2</v>
      </c>
      <c r="F408">
        <v>0</v>
      </c>
      <c r="H408">
        <f t="shared" ca="1" si="13"/>
        <v>4</v>
      </c>
      <c r="I408" t="s">
        <v>6</v>
      </c>
      <c r="J408">
        <f t="shared" ca="1" si="14"/>
        <v>3</v>
      </c>
      <c r="K408" t="s">
        <v>2</v>
      </c>
      <c r="L408">
        <f t="shared" ca="1" si="15"/>
        <v>1</v>
      </c>
    </row>
    <row r="409" spans="2:12" x14ac:dyDescent="0.25">
      <c r="B409">
        <v>7</v>
      </c>
      <c r="C409" s="1" t="s">
        <v>6</v>
      </c>
      <c r="D409">
        <v>7</v>
      </c>
      <c r="E409" t="s">
        <v>2</v>
      </c>
      <c r="F409">
        <v>0</v>
      </c>
      <c r="H409">
        <f t="shared" ca="1" si="13"/>
        <v>7</v>
      </c>
      <c r="I409" t="s">
        <v>6</v>
      </c>
      <c r="J409">
        <f t="shared" ca="1" si="14"/>
        <v>7</v>
      </c>
      <c r="K409" t="s">
        <v>2</v>
      </c>
      <c r="L409">
        <f t="shared" ca="1" si="15"/>
        <v>0</v>
      </c>
    </row>
    <row r="410" spans="2:12" x14ac:dyDescent="0.25">
      <c r="B410">
        <v>10</v>
      </c>
      <c r="C410" s="1" t="s">
        <v>6</v>
      </c>
      <c r="D410">
        <v>8</v>
      </c>
      <c r="E410" t="s">
        <v>2</v>
      </c>
      <c r="F410">
        <v>2</v>
      </c>
      <c r="H410">
        <f t="shared" ca="1" si="13"/>
        <v>3</v>
      </c>
      <c r="I410" t="s">
        <v>6</v>
      </c>
      <c r="J410">
        <f t="shared" ca="1" si="14"/>
        <v>3</v>
      </c>
      <c r="K410" t="s">
        <v>2</v>
      </c>
      <c r="L410">
        <f t="shared" ca="1" si="15"/>
        <v>0</v>
      </c>
    </row>
    <row r="411" spans="2:12" x14ac:dyDescent="0.25">
      <c r="B411">
        <v>6</v>
      </c>
      <c r="C411" s="1" t="s">
        <v>6</v>
      </c>
      <c r="D411">
        <v>5</v>
      </c>
      <c r="E411" t="s">
        <v>2</v>
      </c>
      <c r="F411">
        <v>1</v>
      </c>
      <c r="H411">
        <f t="shared" ca="1" si="13"/>
        <v>8</v>
      </c>
      <c r="I411" t="s">
        <v>6</v>
      </c>
      <c r="J411">
        <f t="shared" ca="1" si="14"/>
        <v>6</v>
      </c>
      <c r="K411" t="s">
        <v>2</v>
      </c>
      <c r="L411">
        <f t="shared" ca="1" si="15"/>
        <v>2</v>
      </c>
    </row>
    <row r="412" spans="2:12" x14ac:dyDescent="0.25">
      <c r="B412">
        <v>3</v>
      </c>
      <c r="C412" s="1" t="s">
        <v>6</v>
      </c>
      <c r="D412">
        <v>3</v>
      </c>
      <c r="E412" t="s">
        <v>2</v>
      </c>
      <c r="F412">
        <v>0</v>
      </c>
      <c r="H412">
        <f t="shared" ca="1" si="13"/>
        <v>9</v>
      </c>
      <c r="I412" t="s">
        <v>6</v>
      </c>
      <c r="J412">
        <f t="shared" ca="1" si="14"/>
        <v>3</v>
      </c>
      <c r="K412" t="s">
        <v>2</v>
      </c>
      <c r="L412">
        <f t="shared" ca="1" si="15"/>
        <v>6</v>
      </c>
    </row>
    <row r="413" spans="2:12" x14ac:dyDescent="0.25">
      <c r="B413">
        <v>5</v>
      </c>
      <c r="C413" s="1" t="s">
        <v>6</v>
      </c>
      <c r="D413">
        <v>4</v>
      </c>
      <c r="E413" t="s">
        <v>2</v>
      </c>
      <c r="F413">
        <v>1</v>
      </c>
      <c r="H413">
        <f t="shared" ca="1" si="13"/>
        <v>10</v>
      </c>
      <c r="I413" t="s">
        <v>6</v>
      </c>
      <c r="J413">
        <f t="shared" ca="1" si="14"/>
        <v>1</v>
      </c>
      <c r="K413" t="s">
        <v>2</v>
      </c>
      <c r="L413">
        <f t="shared" ca="1" si="15"/>
        <v>9</v>
      </c>
    </row>
    <row r="414" spans="2:12" x14ac:dyDescent="0.25">
      <c r="B414">
        <v>5</v>
      </c>
      <c r="C414" s="1" t="s">
        <v>6</v>
      </c>
      <c r="D414">
        <v>3</v>
      </c>
      <c r="E414" t="s">
        <v>2</v>
      </c>
      <c r="F414">
        <v>2</v>
      </c>
      <c r="H414">
        <f t="shared" ca="1" si="13"/>
        <v>3</v>
      </c>
      <c r="I414" t="s">
        <v>6</v>
      </c>
      <c r="J414">
        <f t="shared" ca="1" si="14"/>
        <v>3</v>
      </c>
      <c r="K414" t="s">
        <v>2</v>
      </c>
      <c r="L414">
        <f t="shared" ca="1" si="15"/>
        <v>0</v>
      </c>
    </row>
    <row r="415" spans="2:12" x14ac:dyDescent="0.25">
      <c r="B415">
        <v>3</v>
      </c>
      <c r="C415" s="1" t="s">
        <v>6</v>
      </c>
      <c r="D415">
        <v>1</v>
      </c>
      <c r="E415" t="s">
        <v>2</v>
      </c>
      <c r="F415">
        <v>2</v>
      </c>
      <c r="H415">
        <f t="shared" ca="1" si="13"/>
        <v>10</v>
      </c>
      <c r="I415" t="s">
        <v>6</v>
      </c>
      <c r="J415">
        <f t="shared" ca="1" si="14"/>
        <v>10</v>
      </c>
      <c r="K415" t="s">
        <v>2</v>
      </c>
      <c r="L415">
        <f t="shared" ca="1" si="15"/>
        <v>0</v>
      </c>
    </row>
    <row r="416" spans="2:12" x14ac:dyDescent="0.25">
      <c r="B416">
        <v>7</v>
      </c>
      <c r="C416" s="1" t="s">
        <v>6</v>
      </c>
      <c r="D416">
        <v>4</v>
      </c>
      <c r="E416" t="s">
        <v>2</v>
      </c>
      <c r="F416">
        <v>3</v>
      </c>
      <c r="H416">
        <f t="shared" ca="1" si="13"/>
        <v>3</v>
      </c>
      <c r="I416" t="s">
        <v>6</v>
      </c>
      <c r="J416">
        <f t="shared" ca="1" si="14"/>
        <v>2</v>
      </c>
      <c r="K416" t="s">
        <v>2</v>
      </c>
      <c r="L416">
        <f t="shared" ca="1" si="15"/>
        <v>1</v>
      </c>
    </row>
    <row r="417" spans="2:12" x14ac:dyDescent="0.25">
      <c r="B417">
        <v>6</v>
      </c>
      <c r="C417" s="1" t="s">
        <v>6</v>
      </c>
      <c r="D417">
        <v>3</v>
      </c>
      <c r="E417" t="s">
        <v>2</v>
      </c>
      <c r="F417" s="1">
        <v>3</v>
      </c>
      <c r="H417">
        <f t="shared" ca="1" si="13"/>
        <v>9</v>
      </c>
      <c r="I417" t="s">
        <v>6</v>
      </c>
      <c r="J417">
        <f t="shared" ca="1" si="14"/>
        <v>1</v>
      </c>
      <c r="K417" t="s">
        <v>2</v>
      </c>
      <c r="L417">
        <f t="shared" ca="1" si="15"/>
        <v>8</v>
      </c>
    </row>
    <row r="418" spans="2:12" x14ac:dyDescent="0.25">
      <c r="B418">
        <v>5</v>
      </c>
      <c r="C418" s="1" t="s">
        <v>6</v>
      </c>
      <c r="D418">
        <v>1</v>
      </c>
      <c r="E418" t="s">
        <v>2</v>
      </c>
      <c r="F418" s="1">
        <v>4</v>
      </c>
      <c r="H418">
        <f t="shared" ca="1" si="13"/>
        <v>5</v>
      </c>
      <c r="I418" t="s">
        <v>6</v>
      </c>
      <c r="J418">
        <f t="shared" ca="1" si="14"/>
        <v>1</v>
      </c>
      <c r="K418" t="s">
        <v>2</v>
      </c>
      <c r="L418">
        <f t="shared" ca="1" si="15"/>
        <v>4</v>
      </c>
    </row>
    <row r="419" spans="2:12" x14ac:dyDescent="0.25">
      <c r="B419">
        <v>5</v>
      </c>
      <c r="C419" s="1" t="s">
        <v>6</v>
      </c>
      <c r="D419">
        <v>1</v>
      </c>
      <c r="E419" t="s">
        <v>2</v>
      </c>
      <c r="F419" s="1">
        <v>4</v>
      </c>
      <c r="H419">
        <f t="shared" ca="1" si="13"/>
        <v>8</v>
      </c>
      <c r="I419" t="s">
        <v>6</v>
      </c>
      <c r="J419">
        <f t="shared" ca="1" si="14"/>
        <v>4</v>
      </c>
      <c r="K419" t="s">
        <v>2</v>
      </c>
      <c r="L419">
        <f t="shared" ca="1" si="15"/>
        <v>4</v>
      </c>
    </row>
    <row r="420" spans="2:12" x14ac:dyDescent="0.25">
      <c r="B420">
        <v>4</v>
      </c>
      <c r="C420" s="1" t="s">
        <v>6</v>
      </c>
      <c r="D420">
        <v>3</v>
      </c>
      <c r="E420" t="s">
        <v>2</v>
      </c>
      <c r="F420" s="1">
        <v>1</v>
      </c>
      <c r="H420">
        <f t="shared" ca="1" si="13"/>
        <v>7</v>
      </c>
      <c r="I420" t="s">
        <v>6</v>
      </c>
      <c r="J420">
        <f t="shared" ca="1" si="14"/>
        <v>1</v>
      </c>
      <c r="K420" t="s">
        <v>2</v>
      </c>
      <c r="L420">
        <f t="shared" ca="1" si="15"/>
        <v>6</v>
      </c>
    </row>
    <row r="421" spans="2:12" x14ac:dyDescent="0.25">
      <c r="B421">
        <v>10</v>
      </c>
      <c r="C421" s="1" t="s">
        <v>6</v>
      </c>
      <c r="D421">
        <v>3</v>
      </c>
      <c r="E421" t="s">
        <v>2</v>
      </c>
      <c r="F421" s="1">
        <v>7</v>
      </c>
      <c r="H421">
        <f t="shared" ca="1" si="13"/>
        <v>8</v>
      </c>
      <c r="I421" t="s">
        <v>6</v>
      </c>
      <c r="J421">
        <f t="shared" ca="1" si="14"/>
        <v>6</v>
      </c>
      <c r="K421" t="s">
        <v>2</v>
      </c>
      <c r="L421">
        <f t="shared" ca="1" si="15"/>
        <v>2</v>
      </c>
    </row>
    <row r="422" spans="2:12" x14ac:dyDescent="0.25">
      <c r="B422">
        <v>10</v>
      </c>
      <c r="C422" s="1" t="s">
        <v>6</v>
      </c>
      <c r="D422">
        <v>6</v>
      </c>
      <c r="E422" t="s">
        <v>2</v>
      </c>
      <c r="F422" s="1">
        <v>4</v>
      </c>
      <c r="H422">
        <f t="shared" ca="1" si="13"/>
        <v>9</v>
      </c>
      <c r="I422" t="s">
        <v>6</v>
      </c>
      <c r="J422">
        <f t="shared" ca="1" si="14"/>
        <v>1</v>
      </c>
      <c r="K422" t="s">
        <v>2</v>
      </c>
      <c r="L422">
        <f t="shared" ca="1" si="15"/>
        <v>8</v>
      </c>
    </row>
    <row r="423" spans="2:12" x14ac:dyDescent="0.25">
      <c r="B423">
        <v>6</v>
      </c>
      <c r="C423" s="1" t="s">
        <v>6</v>
      </c>
      <c r="D423">
        <v>5</v>
      </c>
      <c r="E423" t="s">
        <v>2</v>
      </c>
      <c r="F423" s="1">
        <v>1</v>
      </c>
      <c r="H423">
        <f t="shared" ca="1" si="13"/>
        <v>6</v>
      </c>
      <c r="I423" t="s">
        <v>6</v>
      </c>
      <c r="J423">
        <f t="shared" ca="1" si="14"/>
        <v>1</v>
      </c>
      <c r="K423" t="s">
        <v>2</v>
      </c>
      <c r="L423">
        <f t="shared" ca="1" si="15"/>
        <v>5</v>
      </c>
    </row>
    <row r="424" spans="2:12" x14ac:dyDescent="0.25">
      <c r="B424">
        <v>8</v>
      </c>
      <c r="C424" s="1" t="s">
        <v>6</v>
      </c>
      <c r="D424">
        <v>7</v>
      </c>
      <c r="E424" t="s">
        <v>2</v>
      </c>
      <c r="F424" s="1">
        <v>1</v>
      </c>
      <c r="H424">
        <f t="shared" ca="1" si="13"/>
        <v>4</v>
      </c>
      <c r="I424" t="s">
        <v>6</v>
      </c>
      <c r="J424">
        <f t="shared" ca="1" si="14"/>
        <v>1</v>
      </c>
      <c r="K424" t="s">
        <v>2</v>
      </c>
      <c r="L424">
        <f t="shared" ca="1" si="15"/>
        <v>3</v>
      </c>
    </row>
    <row r="425" spans="2:12" x14ac:dyDescent="0.25">
      <c r="B425">
        <v>3</v>
      </c>
      <c r="C425" s="1" t="s">
        <v>6</v>
      </c>
      <c r="D425">
        <v>2</v>
      </c>
      <c r="E425" t="s">
        <v>2</v>
      </c>
      <c r="F425" s="1">
        <v>1</v>
      </c>
      <c r="H425">
        <f t="shared" ca="1" si="13"/>
        <v>6</v>
      </c>
      <c r="I425" t="s">
        <v>6</v>
      </c>
      <c r="J425">
        <f t="shared" ca="1" si="14"/>
        <v>6</v>
      </c>
      <c r="K425" t="s">
        <v>2</v>
      </c>
      <c r="L425">
        <f t="shared" ca="1" si="15"/>
        <v>0</v>
      </c>
    </row>
    <row r="426" spans="2:12" x14ac:dyDescent="0.25">
      <c r="B426">
        <v>9</v>
      </c>
      <c r="C426" s="1" t="s">
        <v>6</v>
      </c>
      <c r="D426">
        <v>7</v>
      </c>
      <c r="E426" t="s">
        <v>2</v>
      </c>
      <c r="F426" s="1">
        <v>2</v>
      </c>
      <c r="H426">
        <f t="shared" ca="1" si="13"/>
        <v>5</v>
      </c>
      <c r="I426" t="s">
        <v>6</v>
      </c>
      <c r="J426">
        <f t="shared" ca="1" si="14"/>
        <v>2</v>
      </c>
      <c r="K426" t="s">
        <v>2</v>
      </c>
      <c r="L426">
        <f t="shared" ca="1" si="15"/>
        <v>3</v>
      </c>
    </row>
    <row r="427" spans="2:12" x14ac:dyDescent="0.25">
      <c r="B427">
        <v>8</v>
      </c>
      <c r="C427" s="1" t="s">
        <v>6</v>
      </c>
      <c r="D427">
        <v>8</v>
      </c>
      <c r="E427" t="s">
        <v>2</v>
      </c>
      <c r="F427" s="1">
        <v>0</v>
      </c>
      <c r="H427">
        <f t="shared" ca="1" si="13"/>
        <v>8</v>
      </c>
      <c r="I427" t="s">
        <v>6</v>
      </c>
      <c r="J427">
        <f t="shared" ca="1" si="14"/>
        <v>1</v>
      </c>
      <c r="K427" t="s">
        <v>2</v>
      </c>
      <c r="L427">
        <f t="shared" ca="1" si="15"/>
        <v>7</v>
      </c>
    </row>
    <row r="428" spans="2:12" x14ac:dyDescent="0.25">
      <c r="B428">
        <v>6</v>
      </c>
      <c r="C428" s="1" t="s">
        <v>6</v>
      </c>
      <c r="D428">
        <v>2</v>
      </c>
      <c r="E428" t="s">
        <v>2</v>
      </c>
      <c r="F428" s="1">
        <v>4</v>
      </c>
      <c r="H428">
        <f t="shared" ca="1" si="13"/>
        <v>8</v>
      </c>
      <c r="I428" t="s">
        <v>6</v>
      </c>
      <c r="J428">
        <f t="shared" ca="1" si="14"/>
        <v>2</v>
      </c>
      <c r="K428" t="s">
        <v>2</v>
      </c>
      <c r="L428">
        <f t="shared" ca="1" si="15"/>
        <v>6</v>
      </c>
    </row>
    <row r="429" spans="2:12" x14ac:dyDescent="0.25">
      <c r="B429">
        <v>4</v>
      </c>
      <c r="C429" s="1" t="s">
        <v>6</v>
      </c>
      <c r="D429">
        <v>4</v>
      </c>
      <c r="E429" t="s">
        <v>2</v>
      </c>
      <c r="F429" s="1">
        <v>0</v>
      </c>
      <c r="H429">
        <f t="shared" ca="1" si="13"/>
        <v>10</v>
      </c>
      <c r="I429" t="s">
        <v>6</v>
      </c>
      <c r="J429">
        <f t="shared" ca="1" si="14"/>
        <v>10</v>
      </c>
      <c r="K429" t="s">
        <v>2</v>
      </c>
      <c r="L429">
        <f t="shared" ca="1" si="15"/>
        <v>0</v>
      </c>
    </row>
    <row r="430" spans="2:12" x14ac:dyDescent="0.25">
      <c r="B430">
        <v>5</v>
      </c>
      <c r="C430" s="1" t="s">
        <v>6</v>
      </c>
      <c r="D430">
        <v>2</v>
      </c>
      <c r="E430" t="s">
        <v>2</v>
      </c>
      <c r="F430" s="1">
        <v>3</v>
      </c>
      <c r="H430">
        <f t="shared" ca="1" si="13"/>
        <v>4</v>
      </c>
      <c r="I430" t="s">
        <v>6</v>
      </c>
      <c r="J430">
        <f t="shared" ca="1" si="14"/>
        <v>2</v>
      </c>
      <c r="K430" t="s">
        <v>2</v>
      </c>
      <c r="L430">
        <f t="shared" ca="1" si="15"/>
        <v>2</v>
      </c>
    </row>
    <row r="431" spans="2:12" x14ac:dyDescent="0.25">
      <c r="B431">
        <v>7</v>
      </c>
      <c r="C431" s="1" t="s">
        <v>6</v>
      </c>
      <c r="D431">
        <v>2</v>
      </c>
      <c r="E431" t="s">
        <v>2</v>
      </c>
      <c r="F431" s="1">
        <v>5</v>
      </c>
      <c r="H431">
        <f t="shared" ca="1" si="13"/>
        <v>10</v>
      </c>
      <c r="I431" t="s">
        <v>6</v>
      </c>
      <c r="J431">
        <f t="shared" ca="1" si="14"/>
        <v>9</v>
      </c>
      <c r="K431" t="s">
        <v>2</v>
      </c>
      <c r="L431">
        <f t="shared" ca="1" si="15"/>
        <v>1</v>
      </c>
    </row>
    <row r="432" spans="2:12" x14ac:dyDescent="0.25">
      <c r="B432">
        <v>6</v>
      </c>
      <c r="C432" s="1" t="s">
        <v>6</v>
      </c>
      <c r="D432">
        <v>2</v>
      </c>
      <c r="E432" t="s">
        <v>2</v>
      </c>
      <c r="F432" s="1">
        <v>4</v>
      </c>
      <c r="H432">
        <f t="shared" ca="1" si="13"/>
        <v>6</v>
      </c>
      <c r="I432" t="s">
        <v>6</v>
      </c>
      <c r="J432">
        <f t="shared" ca="1" si="14"/>
        <v>6</v>
      </c>
      <c r="K432" t="s">
        <v>2</v>
      </c>
      <c r="L432">
        <f t="shared" ca="1" si="15"/>
        <v>0</v>
      </c>
    </row>
    <row r="433" spans="2:12" x14ac:dyDescent="0.25">
      <c r="B433">
        <v>9</v>
      </c>
      <c r="C433" s="1" t="s">
        <v>6</v>
      </c>
      <c r="D433">
        <v>9</v>
      </c>
      <c r="E433" t="s">
        <v>2</v>
      </c>
      <c r="F433" s="1">
        <v>0</v>
      </c>
      <c r="H433">
        <f t="shared" ca="1" si="13"/>
        <v>3</v>
      </c>
      <c r="I433" t="s">
        <v>6</v>
      </c>
      <c r="J433">
        <f t="shared" ca="1" si="14"/>
        <v>3</v>
      </c>
      <c r="K433" t="s">
        <v>2</v>
      </c>
      <c r="L433">
        <f t="shared" ca="1" si="15"/>
        <v>0</v>
      </c>
    </row>
    <row r="434" spans="2:12" x14ac:dyDescent="0.25">
      <c r="B434">
        <v>3</v>
      </c>
      <c r="C434" s="1" t="s">
        <v>6</v>
      </c>
      <c r="D434">
        <v>2</v>
      </c>
      <c r="E434" t="s">
        <v>2</v>
      </c>
      <c r="F434" s="1">
        <v>1</v>
      </c>
      <c r="H434">
        <f t="shared" ca="1" si="13"/>
        <v>4</v>
      </c>
      <c r="I434" t="s">
        <v>6</v>
      </c>
      <c r="J434">
        <f t="shared" ca="1" si="14"/>
        <v>1</v>
      </c>
      <c r="K434" t="s">
        <v>2</v>
      </c>
      <c r="L434">
        <f t="shared" ca="1" si="15"/>
        <v>3</v>
      </c>
    </row>
    <row r="435" spans="2:12" x14ac:dyDescent="0.25">
      <c r="B435">
        <v>8</v>
      </c>
      <c r="C435" s="1" t="s">
        <v>6</v>
      </c>
      <c r="D435">
        <v>6</v>
      </c>
      <c r="E435" t="s">
        <v>2</v>
      </c>
      <c r="F435" s="1">
        <v>2</v>
      </c>
      <c r="H435">
        <f t="shared" ca="1" si="13"/>
        <v>5</v>
      </c>
      <c r="I435" t="s">
        <v>6</v>
      </c>
      <c r="J435">
        <f t="shared" ca="1" si="14"/>
        <v>2</v>
      </c>
      <c r="K435" t="s">
        <v>2</v>
      </c>
      <c r="L435">
        <f t="shared" ca="1" si="15"/>
        <v>3</v>
      </c>
    </row>
    <row r="436" spans="2:12" x14ac:dyDescent="0.25">
      <c r="B436">
        <v>8</v>
      </c>
      <c r="C436" s="1" t="s">
        <v>6</v>
      </c>
      <c r="D436">
        <v>8</v>
      </c>
      <c r="E436" t="s">
        <v>2</v>
      </c>
      <c r="F436" s="1">
        <v>0</v>
      </c>
      <c r="H436">
        <f t="shared" ca="1" si="13"/>
        <v>9</v>
      </c>
      <c r="I436" t="s">
        <v>6</v>
      </c>
      <c r="J436">
        <f t="shared" ca="1" si="14"/>
        <v>8</v>
      </c>
      <c r="K436" t="s">
        <v>2</v>
      </c>
      <c r="L436">
        <f t="shared" ca="1" si="15"/>
        <v>1</v>
      </c>
    </row>
    <row r="437" spans="2:12" x14ac:dyDescent="0.25">
      <c r="B437">
        <v>10</v>
      </c>
      <c r="C437" s="1" t="s">
        <v>6</v>
      </c>
      <c r="D437">
        <v>2</v>
      </c>
      <c r="E437" t="s">
        <v>2</v>
      </c>
      <c r="F437" s="1">
        <v>8</v>
      </c>
      <c r="H437">
        <f t="shared" ca="1" si="13"/>
        <v>8</v>
      </c>
      <c r="I437" t="s">
        <v>6</v>
      </c>
      <c r="J437">
        <f t="shared" ca="1" si="14"/>
        <v>8</v>
      </c>
      <c r="K437" t="s">
        <v>2</v>
      </c>
      <c r="L437">
        <f t="shared" ca="1" si="15"/>
        <v>0</v>
      </c>
    </row>
    <row r="438" spans="2:12" x14ac:dyDescent="0.25">
      <c r="B438">
        <v>9</v>
      </c>
      <c r="C438" s="1" t="s">
        <v>6</v>
      </c>
      <c r="D438">
        <v>2</v>
      </c>
      <c r="E438" t="s">
        <v>2</v>
      </c>
      <c r="F438" s="1">
        <v>7</v>
      </c>
      <c r="H438">
        <f t="shared" ca="1" si="13"/>
        <v>10</v>
      </c>
      <c r="I438" t="s">
        <v>6</v>
      </c>
      <c r="J438">
        <f t="shared" ca="1" si="14"/>
        <v>5</v>
      </c>
      <c r="K438" t="s">
        <v>2</v>
      </c>
      <c r="L438">
        <f t="shared" ca="1" si="15"/>
        <v>5</v>
      </c>
    </row>
    <row r="439" spans="2:12" x14ac:dyDescent="0.25">
      <c r="B439">
        <v>8</v>
      </c>
      <c r="C439" s="1" t="s">
        <v>6</v>
      </c>
      <c r="D439">
        <v>6</v>
      </c>
      <c r="E439" t="s">
        <v>2</v>
      </c>
      <c r="F439" s="1">
        <v>2</v>
      </c>
      <c r="H439">
        <f t="shared" ca="1" si="13"/>
        <v>8</v>
      </c>
      <c r="I439" t="s">
        <v>6</v>
      </c>
      <c r="J439">
        <f t="shared" ca="1" si="14"/>
        <v>5</v>
      </c>
      <c r="K439" t="s">
        <v>2</v>
      </c>
      <c r="L439">
        <f t="shared" ca="1" si="15"/>
        <v>3</v>
      </c>
    </row>
    <row r="440" spans="2:12" x14ac:dyDescent="0.25">
      <c r="B440">
        <v>6</v>
      </c>
      <c r="C440" s="1" t="s">
        <v>6</v>
      </c>
      <c r="D440">
        <v>3</v>
      </c>
      <c r="E440" t="s">
        <v>2</v>
      </c>
      <c r="F440" s="1">
        <v>3</v>
      </c>
      <c r="H440">
        <f t="shared" ca="1" si="13"/>
        <v>10</v>
      </c>
      <c r="I440" t="s">
        <v>6</v>
      </c>
      <c r="J440">
        <f t="shared" ca="1" si="14"/>
        <v>1</v>
      </c>
      <c r="K440" t="s">
        <v>2</v>
      </c>
      <c r="L440">
        <f t="shared" ca="1" si="15"/>
        <v>9</v>
      </c>
    </row>
    <row r="441" spans="2:12" x14ac:dyDescent="0.25">
      <c r="B441">
        <v>4</v>
      </c>
      <c r="C441" s="1" t="s">
        <v>6</v>
      </c>
      <c r="D441">
        <v>3</v>
      </c>
      <c r="E441" t="s">
        <v>2</v>
      </c>
      <c r="F441" s="1">
        <v>1</v>
      </c>
      <c r="H441">
        <f t="shared" ca="1" si="13"/>
        <v>10</v>
      </c>
      <c r="I441" t="s">
        <v>6</v>
      </c>
      <c r="J441">
        <f t="shared" ca="1" si="14"/>
        <v>8</v>
      </c>
      <c r="K441" t="s">
        <v>2</v>
      </c>
      <c r="L441">
        <f t="shared" ca="1" si="15"/>
        <v>2</v>
      </c>
    </row>
    <row r="442" spans="2:12" x14ac:dyDescent="0.25">
      <c r="B442">
        <v>6</v>
      </c>
      <c r="C442" s="1" t="s">
        <v>6</v>
      </c>
      <c r="D442">
        <v>4</v>
      </c>
      <c r="E442" t="s">
        <v>2</v>
      </c>
      <c r="F442" s="1">
        <v>2</v>
      </c>
      <c r="H442">
        <f t="shared" ca="1" si="13"/>
        <v>5</v>
      </c>
      <c r="I442" t="s">
        <v>6</v>
      </c>
      <c r="J442">
        <f t="shared" ca="1" si="14"/>
        <v>4</v>
      </c>
      <c r="K442" t="s">
        <v>2</v>
      </c>
      <c r="L442">
        <f t="shared" ca="1" si="15"/>
        <v>1</v>
      </c>
    </row>
    <row r="443" spans="2:12" x14ac:dyDescent="0.25">
      <c r="B443">
        <v>8</v>
      </c>
      <c r="C443" s="1" t="s">
        <v>6</v>
      </c>
      <c r="D443">
        <v>5</v>
      </c>
      <c r="E443" t="s">
        <v>2</v>
      </c>
      <c r="F443" s="1">
        <v>3</v>
      </c>
      <c r="H443">
        <f t="shared" ca="1" si="13"/>
        <v>6</v>
      </c>
      <c r="I443" t="s">
        <v>6</v>
      </c>
      <c r="J443">
        <f t="shared" ca="1" si="14"/>
        <v>6</v>
      </c>
      <c r="K443" t="s">
        <v>2</v>
      </c>
      <c r="L443">
        <f t="shared" ca="1" si="15"/>
        <v>0</v>
      </c>
    </row>
    <row r="444" spans="2:12" x14ac:dyDescent="0.25">
      <c r="B444">
        <v>9</v>
      </c>
      <c r="C444" s="1" t="s">
        <v>6</v>
      </c>
      <c r="D444">
        <v>1</v>
      </c>
      <c r="E444" t="s">
        <v>2</v>
      </c>
      <c r="F444" s="1">
        <v>8</v>
      </c>
      <c r="H444">
        <f t="shared" ca="1" si="13"/>
        <v>3</v>
      </c>
      <c r="I444" t="s">
        <v>6</v>
      </c>
      <c r="J444">
        <f t="shared" ca="1" si="14"/>
        <v>3</v>
      </c>
      <c r="K444" t="s">
        <v>2</v>
      </c>
      <c r="L444">
        <f t="shared" ca="1" si="15"/>
        <v>0</v>
      </c>
    </row>
    <row r="445" spans="2:12" x14ac:dyDescent="0.25">
      <c r="B445">
        <v>7</v>
      </c>
      <c r="C445" s="1" t="s">
        <v>6</v>
      </c>
      <c r="D445">
        <v>7</v>
      </c>
      <c r="E445" t="s">
        <v>2</v>
      </c>
      <c r="F445" s="1">
        <v>0</v>
      </c>
      <c r="H445">
        <f t="shared" ca="1" si="13"/>
        <v>9</v>
      </c>
      <c r="I445" t="s">
        <v>6</v>
      </c>
      <c r="J445">
        <f t="shared" ca="1" si="14"/>
        <v>7</v>
      </c>
      <c r="K445" t="s">
        <v>2</v>
      </c>
      <c r="L445">
        <f t="shared" ca="1" si="15"/>
        <v>2</v>
      </c>
    </row>
    <row r="446" spans="2:12" x14ac:dyDescent="0.25">
      <c r="B446">
        <v>3</v>
      </c>
      <c r="C446" s="1" t="s">
        <v>6</v>
      </c>
      <c r="D446">
        <v>3</v>
      </c>
      <c r="E446" t="s">
        <v>2</v>
      </c>
      <c r="F446" s="1">
        <v>0</v>
      </c>
      <c r="H446">
        <f t="shared" ca="1" si="13"/>
        <v>8</v>
      </c>
      <c r="I446" t="s">
        <v>6</v>
      </c>
      <c r="J446">
        <f t="shared" ca="1" si="14"/>
        <v>3</v>
      </c>
      <c r="K446" t="s">
        <v>2</v>
      </c>
      <c r="L446">
        <f t="shared" ca="1" si="15"/>
        <v>5</v>
      </c>
    </row>
    <row r="447" spans="2:12" x14ac:dyDescent="0.25">
      <c r="B447">
        <v>7</v>
      </c>
      <c r="C447" s="1" t="s">
        <v>6</v>
      </c>
      <c r="D447">
        <v>3</v>
      </c>
      <c r="E447" t="s">
        <v>2</v>
      </c>
      <c r="F447" s="1">
        <v>4</v>
      </c>
      <c r="H447">
        <f t="shared" ca="1" si="13"/>
        <v>4</v>
      </c>
      <c r="I447" t="s">
        <v>6</v>
      </c>
      <c r="J447">
        <f t="shared" ca="1" si="14"/>
        <v>1</v>
      </c>
      <c r="K447" t="s">
        <v>2</v>
      </c>
      <c r="L447">
        <f t="shared" ca="1" si="15"/>
        <v>3</v>
      </c>
    </row>
    <row r="448" spans="2:12" x14ac:dyDescent="0.25">
      <c r="B448">
        <v>7</v>
      </c>
      <c r="C448" s="1" t="s">
        <v>6</v>
      </c>
      <c r="D448">
        <v>5</v>
      </c>
      <c r="E448" t="s">
        <v>2</v>
      </c>
      <c r="F448" s="1">
        <v>2</v>
      </c>
      <c r="H448">
        <f t="shared" ca="1" si="13"/>
        <v>3</v>
      </c>
      <c r="I448" t="s">
        <v>6</v>
      </c>
      <c r="J448">
        <f t="shared" ca="1" si="14"/>
        <v>1</v>
      </c>
      <c r="K448" t="s">
        <v>2</v>
      </c>
      <c r="L448">
        <f t="shared" ca="1" si="15"/>
        <v>2</v>
      </c>
    </row>
    <row r="449" spans="2:12" x14ac:dyDescent="0.25">
      <c r="B449">
        <v>3</v>
      </c>
      <c r="C449" s="1" t="s">
        <v>6</v>
      </c>
      <c r="D449">
        <v>3</v>
      </c>
      <c r="E449" t="s">
        <v>2</v>
      </c>
      <c r="F449" s="1">
        <v>0</v>
      </c>
      <c r="H449">
        <f t="shared" ca="1" si="13"/>
        <v>4</v>
      </c>
      <c r="I449" t="s">
        <v>6</v>
      </c>
      <c r="J449">
        <f t="shared" ca="1" si="14"/>
        <v>1</v>
      </c>
      <c r="K449" t="s">
        <v>2</v>
      </c>
      <c r="L449">
        <f t="shared" ca="1" si="15"/>
        <v>3</v>
      </c>
    </row>
    <row r="450" spans="2:12" x14ac:dyDescent="0.25">
      <c r="B450">
        <v>6</v>
      </c>
      <c r="C450" s="1" t="s">
        <v>6</v>
      </c>
      <c r="D450">
        <v>1</v>
      </c>
      <c r="E450" t="s">
        <v>2</v>
      </c>
      <c r="F450" s="1">
        <v>5</v>
      </c>
      <c r="H450">
        <f t="shared" ca="1" si="13"/>
        <v>5</v>
      </c>
      <c r="I450" t="s">
        <v>6</v>
      </c>
      <c r="J450">
        <f t="shared" ca="1" si="14"/>
        <v>1</v>
      </c>
      <c r="K450" t="s">
        <v>2</v>
      </c>
      <c r="L450">
        <f t="shared" ca="1" si="15"/>
        <v>4</v>
      </c>
    </row>
    <row r="451" spans="2:12" x14ac:dyDescent="0.25">
      <c r="B451">
        <v>8</v>
      </c>
      <c r="C451" s="1" t="s">
        <v>6</v>
      </c>
      <c r="D451">
        <v>5</v>
      </c>
      <c r="E451" t="s">
        <v>2</v>
      </c>
      <c r="F451" s="1">
        <v>3</v>
      </c>
      <c r="H451">
        <f t="shared" ca="1" si="13"/>
        <v>6</v>
      </c>
      <c r="I451" t="s">
        <v>6</v>
      </c>
      <c r="J451">
        <f t="shared" ca="1" si="14"/>
        <v>2</v>
      </c>
      <c r="K451" t="s">
        <v>2</v>
      </c>
      <c r="L451">
        <f t="shared" ca="1" si="15"/>
        <v>4</v>
      </c>
    </row>
    <row r="452" spans="2:12" x14ac:dyDescent="0.25">
      <c r="B452">
        <v>5</v>
      </c>
      <c r="C452" s="1" t="s">
        <v>6</v>
      </c>
      <c r="D452">
        <v>2</v>
      </c>
      <c r="E452" t="s">
        <v>2</v>
      </c>
      <c r="F452" s="1">
        <v>3</v>
      </c>
      <c r="H452">
        <f t="shared" ca="1" si="13"/>
        <v>3</v>
      </c>
      <c r="I452" t="s">
        <v>6</v>
      </c>
      <c r="J452">
        <f t="shared" ca="1" si="14"/>
        <v>3</v>
      </c>
      <c r="K452" t="s">
        <v>2</v>
      </c>
      <c r="L452">
        <f t="shared" ca="1" si="15"/>
        <v>0</v>
      </c>
    </row>
    <row r="453" spans="2:12" x14ac:dyDescent="0.25">
      <c r="B453">
        <v>9</v>
      </c>
      <c r="C453" s="1" t="s">
        <v>6</v>
      </c>
      <c r="D453">
        <v>3</v>
      </c>
      <c r="E453" t="s">
        <v>2</v>
      </c>
      <c r="F453" s="1">
        <v>6</v>
      </c>
      <c r="H453">
        <f t="shared" ca="1" si="13"/>
        <v>9</v>
      </c>
      <c r="I453" t="s">
        <v>6</v>
      </c>
      <c r="J453">
        <f t="shared" ca="1" si="14"/>
        <v>3</v>
      </c>
      <c r="K453" t="s">
        <v>2</v>
      </c>
      <c r="L453">
        <f t="shared" ca="1" si="15"/>
        <v>6</v>
      </c>
    </row>
    <row r="454" spans="2:12" x14ac:dyDescent="0.25">
      <c r="B454">
        <v>6</v>
      </c>
      <c r="C454" s="1" t="s">
        <v>6</v>
      </c>
      <c r="D454">
        <v>3</v>
      </c>
      <c r="E454" t="s">
        <v>2</v>
      </c>
      <c r="F454" s="1">
        <v>3</v>
      </c>
      <c r="H454">
        <f t="shared" ca="1" si="13"/>
        <v>8</v>
      </c>
      <c r="I454" t="s">
        <v>6</v>
      </c>
      <c r="J454">
        <f t="shared" ca="1" si="14"/>
        <v>5</v>
      </c>
      <c r="K454" t="s">
        <v>2</v>
      </c>
      <c r="L454">
        <f t="shared" ca="1" si="15"/>
        <v>3</v>
      </c>
    </row>
    <row r="455" spans="2:12" x14ac:dyDescent="0.25">
      <c r="B455">
        <v>5</v>
      </c>
      <c r="C455" s="1" t="s">
        <v>6</v>
      </c>
      <c r="D455">
        <v>1</v>
      </c>
      <c r="E455" t="s">
        <v>2</v>
      </c>
      <c r="F455" s="1">
        <v>4</v>
      </c>
      <c r="H455">
        <f t="shared" ca="1" si="13"/>
        <v>4</v>
      </c>
      <c r="I455" t="s">
        <v>6</v>
      </c>
      <c r="J455">
        <f t="shared" ca="1" si="14"/>
        <v>2</v>
      </c>
      <c r="K455" t="s">
        <v>2</v>
      </c>
      <c r="L455">
        <f t="shared" ca="1" si="15"/>
        <v>2</v>
      </c>
    </row>
    <row r="456" spans="2:12" x14ac:dyDescent="0.25">
      <c r="B456">
        <v>9</v>
      </c>
      <c r="C456" s="1" t="s">
        <v>6</v>
      </c>
      <c r="D456">
        <v>3</v>
      </c>
      <c r="E456" t="s">
        <v>2</v>
      </c>
      <c r="F456" s="1">
        <v>6</v>
      </c>
      <c r="H456">
        <f t="shared" ref="H456:H479" ca="1" si="16">RANDBETWEEN(3,10)</f>
        <v>7</v>
      </c>
      <c r="I456" t="s">
        <v>6</v>
      </c>
      <c r="J456">
        <f t="shared" ref="J456:J479" ca="1" si="17">RANDBETWEEN(1,H456)</f>
        <v>2</v>
      </c>
      <c r="K456" t="s">
        <v>2</v>
      </c>
      <c r="L456">
        <f t="shared" ref="L456:L479" ca="1" si="18">H456-J456</f>
        <v>5</v>
      </c>
    </row>
    <row r="457" spans="2:12" x14ac:dyDescent="0.25">
      <c r="B457">
        <v>4</v>
      </c>
      <c r="C457" s="1" t="s">
        <v>6</v>
      </c>
      <c r="D457">
        <v>1</v>
      </c>
      <c r="E457" t="s">
        <v>2</v>
      </c>
      <c r="F457" s="1">
        <v>3</v>
      </c>
      <c r="H457">
        <f t="shared" ca="1" si="16"/>
        <v>5</v>
      </c>
      <c r="I457" t="s">
        <v>6</v>
      </c>
      <c r="J457">
        <f t="shared" ca="1" si="17"/>
        <v>3</v>
      </c>
      <c r="K457" t="s">
        <v>2</v>
      </c>
      <c r="L457">
        <f t="shared" ca="1" si="18"/>
        <v>2</v>
      </c>
    </row>
    <row r="458" spans="2:12" x14ac:dyDescent="0.25">
      <c r="B458">
        <v>6</v>
      </c>
      <c r="C458" s="1" t="s">
        <v>6</v>
      </c>
      <c r="D458">
        <v>3</v>
      </c>
      <c r="E458" t="s">
        <v>2</v>
      </c>
      <c r="F458" s="1">
        <v>3</v>
      </c>
      <c r="H458">
        <f t="shared" ca="1" si="16"/>
        <v>7</v>
      </c>
      <c r="I458" t="s">
        <v>6</v>
      </c>
      <c r="J458">
        <f t="shared" ca="1" si="17"/>
        <v>5</v>
      </c>
      <c r="K458" t="s">
        <v>2</v>
      </c>
      <c r="L458">
        <f t="shared" ca="1" si="18"/>
        <v>2</v>
      </c>
    </row>
    <row r="459" spans="2:12" x14ac:dyDescent="0.25">
      <c r="B459">
        <v>3</v>
      </c>
      <c r="C459" s="1" t="s">
        <v>6</v>
      </c>
      <c r="D459">
        <v>2</v>
      </c>
      <c r="E459" t="s">
        <v>2</v>
      </c>
      <c r="F459" s="1">
        <v>1</v>
      </c>
      <c r="H459">
        <f t="shared" ca="1" si="16"/>
        <v>6</v>
      </c>
      <c r="I459" t="s">
        <v>6</v>
      </c>
      <c r="J459">
        <f t="shared" ca="1" si="17"/>
        <v>2</v>
      </c>
      <c r="K459" t="s">
        <v>2</v>
      </c>
      <c r="L459">
        <f t="shared" ca="1" si="18"/>
        <v>4</v>
      </c>
    </row>
    <row r="460" spans="2:12" x14ac:dyDescent="0.25">
      <c r="B460">
        <v>9</v>
      </c>
      <c r="C460" s="1" t="s">
        <v>6</v>
      </c>
      <c r="D460">
        <v>6</v>
      </c>
      <c r="E460" t="s">
        <v>2</v>
      </c>
      <c r="F460" s="1">
        <v>3</v>
      </c>
      <c r="H460">
        <f t="shared" ca="1" si="16"/>
        <v>10</v>
      </c>
      <c r="I460" t="s">
        <v>6</v>
      </c>
      <c r="J460">
        <f t="shared" ca="1" si="17"/>
        <v>10</v>
      </c>
      <c r="K460" t="s">
        <v>2</v>
      </c>
      <c r="L460">
        <f t="shared" ca="1" si="18"/>
        <v>0</v>
      </c>
    </row>
    <row r="461" spans="2:12" x14ac:dyDescent="0.25">
      <c r="B461">
        <v>5</v>
      </c>
      <c r="C461" s="1" t="s">
        <v>6</v>
      </c>
      <c r="D461">
        <v>4</v>
      </c>
      <c r="E461" t="s">
        <v>2</v>
      </c>
      <c r="F461" s="1">
        <v>1</v>
      </c>
      <c r="H461">
        <f t="shared" ca="1" si="16"/>
        <v>6</v>
      </c>
      <c r="I461" t="s">
        <v>6</v>
      </c>
      <c r="J461">
        <f t="shared" ca="1" si="17"/>
        <v>6</v>
      </c>
      <c r="K461" t="s">
        <v>2</v>
      </c>
      <c r="L461">
        <f t="shared" ca="1" si="18"/>
        <v>0</v>
      </c>
    </row>
    <row r="462" spans="2:12" x14ac:dyDescent="0.25">
      <c r="B462">
        <v>9</v>
      </c>
      <c r="C462" s="1" t="s">
        <v>6</v>
      </c>
      <c r="D462">
        <v>2</v>
      </c>
      <c r="E462" t="s">
        <v>2</v>
      </c>
      <c r="F462" s="1">
        <v>7</v>
      </c>
      <c r="H462">
        <f t="shared" ca="1" si="16"/>
        <v>5</v>
      </c>
      <c r="I462" t="s">
        <v>6</v>
      </c>
      <c r="J462">
        <f t="shared" ca="1" si="17"/>
        <v>4</v>
      </c>
      <c r="K462" t="s">
        <v>2</v>
      </c>
      <c r="L462">
        <f t="shared" ca="1" si="18"/>
        <v>1</v>
      </c>
    </row>
    <row r="463" spans="2:12" x14ac:dyDescent="0.25">
      <c r="B463">
        <v>7</v>
      </c>
      <c r="C463" s="1" t="s">
        <v>6</v>
      </c>
      <c r="D463">
        <v>1</v>
      </c>
      <c r="E463" t="s">
        <v>2</v>
      </c>
      <c r="F463" s="1">
        <v>6</v>
      </c>
      <c r="H463">
        <f t="shared" ca="1" si="16"/>
        <v>5</v>
      </c>
      <c r="I463" t="s">
        <v>6</v>
      </c>
      <c r="J463">
        <f t="shared" ca="1" si="17"/>
        <v>4</v>
      </c>
      <c r="K463" t="s">
        <v>2</v>
      </c>
      <c r="L463">
        <f t="shared" ca="1" si="18"/>
        <v>1</v>
      </c>
    </row>
    <row r="464" spans="2:12" x14ac:dyDescent="0.25">
      <c r="B464">
        <v>9</v>
      </c>
      <c r="C464" s="1" t="s">
        <v>6</v>
      </c>
      <c r="D464">
        <v>9</v>
      </c>
      <c r="E464" t="s">
        <v>2</v>
      </c>
      <c r="F464" s="1">
        <v>0</v>
      </c>
      <c r="H464">
        <f t="shared" ca="1" si="16"/>
        <v>5</v>
      </c>
      <c r="I464" t="s">
        <v>6</v>
      </c>
      <c r="J464">
        <f t="shared" ca="1" si="17"/>
        <v>4</v>
      </c>
      <c r="K464" t="s">
        <v>2</v>
      </c>
      <c r="L464">
        <f t="shared" ca="1" si="18"/>
        <v>1</v>
      </c>
    </row>
    <row r="465" spans="2:12" x14ac:dyDescent="0.25">
      <c r="B465">
        <v>6</v>
      </c>
      <c r="C465" s="1" t="s">
        <v>6</v>
      </c>
      <c r="D465">
        <v>4</v>
      </c>
      <c r="E465" t="s">
        <v>2</v>
      </c>
      <c r="F465" s="1">
        <v>2</v>
      </c>
      <c r="H465">
        <f t="shared" ca="1" si="16"/>
        <v>4</v>
      </c>
      <c r="I465" t="s">
        <v>6</v>
      </c>
      <c r="J465">
        <f t="shared" ca="1" si="17"/>
        <v>1</v>
      </c>
      <c r="K465" t="s">
        <v>2</v>
      </c>
      <c r="L465">
        <f t="shared" ca="1" si="18"/>
        <v>3</v>
      </c>
    </row>
    <row r="466" spans="2:12" x14ac:dyDescent="0.25">
      <c r="B466">
        <v>10</v>
      </c>
      <c r="C466" s="1" t="s">
        <v>6</v>
      </c>
      <c r="D466">
        <v>6</v>
      </c>
      <c r="E466" t="s">
        <v>2</v>
      </c>
      <c r="F466" s="1">
        <v>4</v>
      </c>
      <c r="H466">
        <f t="shared" ca="1" si="16"/>
        <v>8</v>
      </c>
      <c r="I466" t="s">
        <v>6</v>
      </c>
      <c r="J466">
        <f t="shared" ca="1" si="17"/>
        <v>1</v>
      </c>
      <c r="K466" t="s">
        <v>2</v>
      </c>
      <c r="L466">
        <f t="shared" ca="1" si="18"/>
        <v>7</v>
      </c>
    </row>
    <row r="467" spans="2:12" x14ac:dyDescent="0.25">
      <c r="B467">
        <v>9</v>
      </c>
      <c r="C467" s="1" t="s">
        <v>6</v>
      </c>
      <c r="D467">
        <v>9</v>
      </c>
      <c r="E467" t="s">
        <v>2</v>
      </c>
      <c r="F467" s="1">
        <v>0</v>
      </c>
      <c r="H467">
        <f t="shared" ca="1" si="16"/>
        <v>6</v>
      </c>
      <c r="I467" t="s">
        <v>6</v>
      </c>
      <c r="J467">
        <f t="shared" ca="1" si="17"/>
        <v>6</v>
      </c>
      <c r="K467" t="s">
        <v>2</v>
      </c>
      <c r="L467">
        <f t="shared" ca="1" si="18"/>
        <v>0</v>
      </c>
    </row>
    <row r="468" spans="2:12" x14ac:dyDescent="0.25">
      <c r="B468">
        <v>10</v>
      </c>
      <c r="C468" s="1" t="s">
        <v>6</v>
      </c>
      <c r="D468">
        <v>3</v>
      </c>
      <c r="E468" t="s">
        <v>2</v>
      </c>
      <c r="F468" s="1">
        <v>7</v>
      </c>
      <c r="H468">
        <f t="shared" ca="1" si="16"/>
        <v>4</v>
      </c>
      <c r="I468" t="s">
        <v>6</v>
      </c>
      <c r="J468">
        <f t="shared" ca="1" si="17"/>
        <v>3</v>
      </c>
      <c r="K468" t="s">
        <v>2</v>
      </c>
      <c r="L468">
        <f t="shared" ca="1" si="18"/>
        <v>1</v>
      </c>
    </row>
    <row r="469" spans="2:12" x14ac:dyDescent="0.25">
      <c r="B469">
        <v>4</v>
      </c>
      <c r="C469" s="1" t="s">
        <v>6</v>
      </c>
      <c r="D469">
        <v>2</v>
      </c>
      <c r="E469" t="s">
        <v>2</v>
      </c>
      <c r="F469" s="1">
        <v>2</v>
      </c>
      <c r="H469">
        <f t="shared" ca="1" si="16"/>
        <v>10</v>
      </c>
      <c r="I469" t="s">
        <v>6</v>
      </c>
      <c r="J469">
        <f t="shared" ca="1" si="17"/>
        <v>6</v>
      </c>
      <c r="K469" t="s">
        <v>2</v>
      </c>
      <c r="L469">
        <f t="shared" ca="1" si="18"/>
        <v>4</v>
      </c>
    </row>
    <row r="470" spans="2:12" x14ac:dyDescent="0.25">
      <c r="B470">
        <v>9</v>
      </c>
      <c r="C470" s="1" t="s">
        <v>6</v>
      </c>
      <c r="D470">
        <v>6</v>
      </c>
      <c r="E470" t="s">
        <v>2</v>
      </c>
      <c r="F470" s="1">
        <v>3</v>
      </c>
      <c r="H470">
        <f t="shared" ca="1" si="16"/>
        <v>6</v>
      </c>
      <c r="I470" t="s">
        <v>6</v>
      </c>
      <c r="J470">
        <f t="shared" ca="1" si="17"/>
        <v>2</v>
      </c>
      <c r="K470" t="s">
        <v>2</v>
      </c>
      <c r="L470">
        <f t="shared" ca="1" si="18"/>
        <v>4</v>
      </c>
    </row>
    <row r="471" spans="2:12" x14ac:dyDescent="0.25">
      <c r="B471">
        <v>8</v>
      </c>
      <c r="C471" s="1" t="s">
        <v>6</v>
      </c>
      <c r="D471">
        <v>2</v>
      </c>
      <c r="E471" t="s">
        <v>2</v>
      </c>
      <c r="F471" s="1">
        <v>6</v>
      </c>
      <c r="H471">
        <f t="shared" ca="1" si="16"/>
        <v>3</v>
      </c>
      <c r="I471" t="s">
        <v>6</v>
      </c>
      <c r="J471">
        <f t="shared" ca="1" si="17"/>
        <v>3</v>
      </c>
      <c r="K471" t="s">
        <v>2</v>
      </c>
      <c r="L471">
        <f t="shared" ca="1" si="18"/>
        <v>0</v>
      </c>
    </row>
    <row r="472" spans="2:12" x14ac:dyDescent="0.25">
      <c r="B472">
        <v>3</v>
      </c>
      <c r="C472" s="1" t="s">
        <v>6</v>
      </c>
      <c r="D472">
        <v>3</v>
      </c>
      <c r="E472" t="s">
        <v>2</v>
      </c>
      <c r="F472" s="1">
        <v>0</v>
      </c>
      <c r="H472">
        <f t="shared" ca="1" si="16"/>
        <v>7</v>
      </c>
      <c r="I472" t="s">
        <v>6</v>
      </c>
      <c r="J472">
        <f t="shared" ca="1" si="17"/>
        <v>4</v>
      </c>
      <c r="K472" t="s">
        <v>2</v>
      </c>
      <c r="L472">
        <f t="shared" ca="1" si="18"/>
        <v>3</v>
      </c>
    </row>
    <row r="473" spans="2:12" x14ac:dyDescent="0.25">
      <c r="B473">
        <v>3</v>
      </c>
      <c r="C473" s="1" t="s">
        <v>6</v>
      </c>
      <c r="D473">
        <v>1</v>
      </c>
      <c r="E473" t="s">
        <v>2</v>
      </c>
      <c r="F473" s="1">
        <v>2</v>
      </c>
      <c r="H473">
        <f t="shared" ca="1" si="16"/>
        <v>8</v>
      </c>
      <c r="I473" t="s">
        <v>6</v>
      </c>
      <c r="J473">
        <f t="shared" ca="1" si="17"/>
        <v>7</v>
      </c>
      <c r="K473" t="s">
        <v>2</v>
      </c>
      <c r="L473">
        <f t="shared" ca="1" si="18"/>
        <v>1</v>
      </c>
    </row>
    <row r="474" spans="2:12" x14ac:dyDescent="0.25">
      <c r="B474">
        <v>5</v>
      </c>
      <c r="C474" s="1" t="s">
        <v>6</v>
      </c>
      <c r="D474">
        <v>4</v>
      </c>
      <c r="E474" t="s">
        <v>2</v>
      </c>
      <c r="F474" s="1">
        <v>1</v>
      </c>
      <c r="H474">
        <f t="shared" ca="1" si="16"/>
        <v>8</v>
      </c>
      <c r="I474" t="s">
        <v>6</v>
      </c>
      <c r="J474">
        <f t="shared" ca="1" si="17"/>
        <v>5</v>
      </c>
      <c r="K474" t="s">
        <v>2</v>
      </c>
      <c r="L474">
        <f t="shared" ca="1" si="18"/>
        <v>3</v>
      </c>
    </row>
    <row r="475" spans="2:12" x14ac:dyDescent="0.25">
      <c r="B475">
        <v>5</v>
      </c>
      <c r="C475" s="1" t="s">
        <v>6</v>
      </c>
      <c r="D475">
        <v>2</v>
      </c>
      <c r="E475" t="s">
        <v>2</v>
      </c>
      <c r="F475" s="1">
        <v>3</v>
      </c>
      <c r="H475">
        <f t="shared" ca="1" si="16"/>
        <v>8</v>
      </c>
      <c r="I475" t="s">
        <v>6</v>
      </c>
      <c r="J475">
        <f t="shared" ca="1" si="17"/>
        <v>7</v>
      </c>
      <c r="K475" t="s">
        <v>2</v>
      </c>
      <c r="L475">
        <f t="shared" ca="1" si="18"/>
        <v>1</v>
      </c>
    </row>
    <row r="476" spans="2:12" x14ac:dyDescent="0.25">
      <c r="B476">
        <v>3</v>
      </c>
      <c r="C476" s="1" t="s">
        <v>6</v>
      </c>
      <c r="D476">
        <v>1</v>
      </c>
      <c r="E476" t="s">
        <v>2</v>
      </c>
      <c r="F476" s="1">
        <v>2</v>
      </c>
      <c r="H476">
        <f t="shared" ca="1" si="16"/>
        <v>5</v>
      </c>
      <c r="I476" t="s">
        <v>6</v>
      </c>
      <c r="J476">
        <f t="shared" ca="1" si="17"/>
        <v>1</v>
      </c>
      <c r="K476" t="s">
        <v>2</v>
      </c>
      <c r="L476">
        <f t="shared" ca="1" si="18"/>
        <v>4</v>
      </c>
    </row>
    <row r="477" spans="2:12" x14ac:dyDescent="0.25">
      <c r="B477">
        <v>3</v>
      </c>
      <c r="C477" s="1" t="s">
        <v>6</v>
      </c>
      <c r="D477">
        <v>3</v>
      </c>
      <c r="E477" t="s">
        <v>2</v>
      </c>
      <c r="F477" s="1">
        <v>0</v>
      </c>
      <c r="H477">
        <f t="shared" ca="1" si="16"/>
        <v>4</v>
      </c>
      <c r="I477" t="s">
        <v>6</v>
      </c>
      <c r="J477">
        <f t="shared" ca="1" si="17"/>
        <v>4</v>
      </c>
      <c r="K477" t="s">
        <v>2</v>
      </c>
      <c r="L477">
        <f t="shared" ca="1" si="18"/>
        <v>0</v>
      </c>
    </row>
    <row r="478" spans="2:12" x14ac:dyDescent="0.25">
      <c r="B478">
        <v>3</v>
      </c>
      <c r="C478" s="1" t="s">
        <v>6</v>
      </c>
      <c r="D478">
        <v>1</v>
      </c>
      <c r="E478" t="s">
        <v>2</v>
      </c>
      <c r="F478" s="1">
        <v>2</v>
      </c>
      <c r="H478">
        <f t="shared" ca="1" si="16"/>
        <v>10</v>
      </c>
      <c r="I478" t="s">
        <v>6</v>
      </c>
      <c r="J478">
        <f t="shared" ca="1" si="17"/>
        <v>7</v>
      </c>
      <c r="K478" t="s">
        <v>2</v>
      </c>
      <c r="L478">
        <f t="shared" ca="1" si="18"/>
        <v>3</v>
      </c>
    </row>
    <row r="479" spans="2:12" x14ac:dyDescent="0.25">
      <c r="B479">
        <v>8</v>
      </c>
      <c r="C479" s="1" t="s">
        <v>6</v>
      </c>
      <c r="D479">
        <v>4</v>
      </c>
      <c r="E479" t="s">
        <v>2</v>
      </c>
      <c r="F479" s="1">
        <v>4</v>
      </c>
      <c r="H479">
        <f t="shared" ca="1" si="16"/>
        <v>7</v>
      </c>
      <c r="I479" t="s">
        <v>6</v>
      </c>
      <c r="J479">
        <f t="shared" ca="1" si="17"/>
        <v>1</v>
      </c>
      <c r="K479" t="s">
        <v>2</v>
      </c>
      <c r="L479">
        <f t="shared" ca="1" si="18"/>
        <v>6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71" priority="5" operator="equal">
      <formula>"J"</formula>
    </cfRule>
    <cfRule type="cellIs" dxfId="170" priority="6" operator="equal">
      <formula>"L"</formula>
    </cfRule>
  </conditionalFormatting>
  <conditionalFormatting sqref="P4:P5 P7:P23">
    <cfRule type="cellIs" dxfId="169" priority="3" operator="equal">
      <formula>"J"</formula>
    </cfRule>
    <cfRule type="cellIs" dxfId="168" priority="4" operator="equal">
      <formula>"L"</formula>
    </cfRule>
  </conditionalFormatting>
  <conditionalFormatting sqref="P6">
    <cfRule type="cellIs" dxfId="167" priority="1" operator="equal">
      <formula>"J"</formula>
    </cfRule>
    <cfRule type="cellIs" dxfId="166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V479"/>
  <sheetViews>
    <sheetView workbookViewId="0">
      <selection activeCell="I3" sqref="I1:I1048576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12</v>
      </c>
      <c r="C4" s="2" t="str">
        <f t="shared" ref="C4:D4" si="0">IF($N$1=1,C220,IF($N$1=2,C240,IF($N$1=3,C260,IF($N$1=4,C280,IF($N$1=5,C300,IF($N$1=6,C320,IF($N$1=7,C340,IF($N$1=8,C360,IF($N$1=9,C380,IF($N$1=10,C400,C420))))))))))</f>
        <v>-</v>
      </c>
      <c r="D4" s="3">
        <f t="shared" si="0"/>
        <v>6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11</v>
      </c>
      <c r="C5" s="2" t="str">
        <f t="shared" si="2"/>
        <v>-</v>
      </c>
      <c r="D5" s="3">
        <f t="shared" si="2"/>
        <v>4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16</v>
      </c>
      <c r="C6" s="2" t="str">
        <f t="shared" si="2"/>
        <v>-</v>
      </c>
      <c r="D6" s="3">
        <f t="shared" si="2"/>
        <v>9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14</v>
      </c>
      <c r="C7" s="2" t="str">
        <f t="shared" si="2"/>
        <v>-</v>
      </c>
      <c r="D7" s="3">
        <f t="shared" si="2"/>
        <v>9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15</v>
      </c>
      <c r="C8" s="2" t="str">
        <f t="shared" si="2"/>
        <v>-</v>
      </c>
      <c r="D8" s="3">
        <f t="shared" si="2"/>
        <v>9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13</v>
      </c>
      <c r="C9" s="2" t="str">
        <f t="shared" si="2"/>
        <v>-</v>
      </c>
      <c r="D9" s="3">
        <f t="shared" si="2"/>
        <v>9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14</v>
      </c>
      <c r="C10" s="2" t="str">
        <f t="shared" si="2"/>
        <v>-</v>
      </c>
      <c r="D10" s="3">
        <f t="shared" si="2"/>
        <v>8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15</v>
      </c>
      <c r="C11" s="2" t="str">
        <f t="shared" si="2"/>
        <v>-</v>
      </c>
      <c r="D11" s="3">
        <f t="shared" si="2"/>
        <v>6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11</v>
      </c>
      <c r="C12" s="2" t="str">
        <f t="shared" si="2"/>
        <v>-</v>
      </c>
      <c r="D12" s="3">
        <f t="shared" si="2"/>
        <v>5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11</v>
      </c>
      <c r="C13" s="2" t="str">
        <f t="shared" si="2"/>
        <v>-</v>
      </c>
      <c r="D13" s="3">
        <f t="shared" si="2"/>
        <v>5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15</v>
      </c>
      <c r="C14" s="2" t="str">
        <f t="shared" si="2"/>
        <v>-</v>
      </c>
      <c r="D14" s="3">
        <f t="shared" si="2"/>
        <v>7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11</v>
      </c>
      <c r="C15" s="2" t="str">
        <f t="shared" si="2"/>
        <v>-</v>
      </c>
      <c r="D15" s="3">
        <f t="shared" si="2"/>
        <v>8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11</v>
      </c>
      <c r="C16" s="2" t="str">
        <f t="shared" si="2"/>
        <v>-</v>
      </c>
      <c r="D16" s="3">
        <f t="shared" si="2"/>
        <v>5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17</v>
      </c>
      <c r="C17" s="2" t="str">
        <f t="shared" si="2"/>
        <v>-</v>
      </c>
      <c r="D17" s="3">
        <f t="shared" si="2"/>
        <v>8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13</v>
      </c>
      <c r="C18" s="2" t="str">
        <f t="shared" si="2"/>
        <v>-</v>
      </c>
      <c r="D18" s="3">
        <f t="shared" si="2"/>
        <v>6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11</v>
      </c>
      <c r="C19" s="2" t="str">
        <f t="shared" si="2"/>
        <v>-</v>
      </c>
      <c r="D19" s="3">
        <f t="shared" si="2"/>
        <v>8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17</v>
      </c>
      <c r="C20" s="2" t="str">
        <f t="shared" si="2"/>
        <v>-</v>
      </c>
      <c r="D20" s="3">
        <f t="shared" si="2"/>
        <v>9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12</v>
      </c>
      <c r="C21" s="2" t="str">
        <f t="shared" si="3"/>
        <v>-</v>
      </c>
      <c r="D21" s="3">
        <f t="shared" si="3"/>
        <v>6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17</v>
      </c>
      <c r="C22" s="2" t="str">
        <f t="shared" si="3"/>
        <v>-</v>
      </c>
      <c r="D22" s="3">
        <f t="shared" si="3"/>
        <v>8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13</v>
      </c>
      <c r="C23" s="2" t="str">
        <f t="shared" si="3"/>
        <v>-</v>
      </c>
      <c r="D23" s="3">
        <f t="shared" si="3"/>
        <v>8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3" x14ac:dyDescent="0.25">
      <c r="F193"/>
      <c r="G193"/>
    </row>
    <row r="194" spans="2:13" x14ac:dyDescent="0.25">
      <c r="F194"/>
      <c r="G194"/>
    </row>
    <row r="195" spans="2:13" x14ac:dyDescent="0.25">
      <c r="F195"/>
      <c r="G195"/>
    </row>
    <row r="196" spans="2:13" x14ac:dyDescent="0.25">
      <c r="F196"/>
      <c r="G196"/>
    </row>
    <row r="197" spans="2:13" x14ac:dyDescent="0.25">
      <c r="F197"/>
      <c r="G197"/>
    </row>
    <row r="198" spans="2:13" x14ac:dyDescent="0.25">
      <c r="F198"/>
      <c r="G198"/>
    </row>
    <row r="199" spans="2:13" x14ac:dyDescent="0.25">
      <c r="B199">
        <v>14</v>
      </c>
      <c r="C199" s="1" t="s">
        <v>6</v>
      </c>
      <c r="D199">
        <v>6</v>
      </c>
      <c r="E199" t="s">
        <v>2</v>
      </c>
      <c r="F199">
        <v>8</v>
      </c>
      <c r="G199"/>
      <c r="H199">
        <f ca="1">SUM(J199,L199)</f>
        <v>11</v>
      </c>
      <c r="I199" t="s">
        <v>6</v>
      </c>
      <c r="J199">
        <f ca="1">RANDBETWEEN(10-L199+1,9)</f>
        <v>8</v>
      </c>
      <c r="K199" t="s">
        <v>2</v>
      </c>
      <c r="L199">
        <f ca="1">RANDBETWEEN(3,9)</f>
        <v>3</v>
      </c>
      <c r="M199" t="s">
        <v>2</v>
      </c>
    </row>
    <row r="200" spans="2:13" x14ac:dyDescent="0.25">
      <c r="B200">
        <v>12</v>
      </c>
      <c r="C200" s="1" t="s">
        <v>6</v>
      </c>
      <c r="D200">
        <v>7</v>
      </c>
      <c r="E200" t="s">
        <v>2</v>
      </c>
      <c r="F200">
        <v>5</v>
      </c>
      <c r="G200"/>
      <c r="H200">
        <f t="shared" ref="H200:H263" ca="1" si="4">SUM(J200,L200)</f>
        <v>12</v>
      </c>
      <c r="I200" t="s">
        <v>6</v>
      </c>
      <c r="J200">
        <f t="shared" ref="J200:J263" ca="1" si="5">RANDBETWEEN(10-L200+1,9)</f>
        <v>8</v>
      </c>
      <c r="K200" t="s">
        <v>2</v>
      </c>
      <c r="L200">
        <f t="shared" ref="L200:L263" ca="1" si="6">RANDBETWEEN(3,9)</f>
        <v>4</v>
      </c>
      <c r="M200" t="s">
        <v>2</v>
      </c>
    </row>
    <row r="201" spans="2:13" x14ac:dyDescent="0.25">
      <c r="B201">
        <v>15</v>
      </c>
      <c r="C201" s="1" t="s">
        <v>6</v>
      </c>
      <c r="D201">
        <v>6</v>
      </c>
      <c r="E201" t="s">
        <v>2</v>
      </c>
      <c r="F201">
        <v>9</v>
      </c>
      <c r="G201"/>
      <c r="H201">
        <f t="shared" ca="1" si="4"/>
        <v>16</v>
      </c>
      <c r="I201" t="s">
        <v>6</v>
      </c>
      <c r="J201">
        <f t="shared" ca="1" si="5"/>
        <v>9</v>
      </c>
      <c r="K201" t="s">
        <v>2</v>
      </c>
      <c r="L201">
        <f t="shared" ca="1" si="6"/>
        <v>7</v>
      </c>
      <c r="M201" t="s">
        <v>2</v>
      </c>
    </row>
    <row r="202" spans="2:13" x14ac:dyDescent="0.25">
      <c r="B202">
        <v>11</v>
      </c>
      <c r="C202" s="1" t="s">
        <v>6</v>
      </c>
      <c r="D202">
        <v>8</v>
      </c>
      <c r="E202" t="s">
        <v>2</v>
      </c>
      <c r="F202">
        <v>3</v>
      </c>
      <c r="G202"/>
      <c r="H202">
        <f t="shared" ca="1" si="4"/>
        <v>13</v>
      </c>
      <c r="I202" t="s">
        <v>6</v>
      </c>
      <c r="J202">
        <f t="shared" ca="1" si="5"/>
        <v>4</v>
      </c>
      <c r="K202" t="s">
        <v>2</v>
      </c>
      <c r="L202">
        <f t="shared" ca="1" si="6"/>
        <v>9</v>
      </c>
      <c r="M202" t="s">
        <v>2</v>
      </c>
    </row>
    <row r="203" spans="2:13" x14ac:dyDescent="0.25">
      <c r="B203">
        <v>11</v>
      </c>
      <c r="C203" s="1" t="s">
        <v>6</v>
      </c>
      <c r="D203">
        <v>7</v>
      </c>
      <c r="E203" t="s">
        <v>2</v>
      </c>
      <c r="F203">
        <v>4</v>
      </c>
      <c r="G203"/>
      <c r="H203">
        <f t="shared" ca="1" si="4"/>
        <v>12</v>
      </c>
      <c r="I203" t="s">
        <v>6</v>
      </c>
      <c r="J203">
        <f t="shared" ca="1" si="5"/>
        <v>7</v>
      </c>
      <c r="K203" t="s">
        <v>2</v>
      </c>
      <c r="L203">
        <f t="shared" ca="1" si="6"/>
        <v>5</v>
      </c>
      <c r="M203" t="s">
        <v>2</v>
      </c>
    </row>
    <row r="204" spans="2:13" x14ac:dyDescent="0.25">
      <c r="B204">
        <v>13</v>
      </c>
      <c r="C204" s="1" t="s">
        <v>6</v>
      </c>
      <c r="D204">
        <v>8</v>
      </c>
      <c r="E204" t="s">
        <v>2</v>
      </c>
      <c r="F204">
        <v>5</v>
      </c>
      <c r="G204"/>
      <c r="H204">
        <f t="shared" ca="1" si="4"/>
        <v>11</v>
      </c>
      <c r="I204" t="s">
        <v>6</v>
      </c>
      <c r="J204">
        <f t="shared" ca="1" si="5"/>
        <v>7</v>
      </c>
      <c r="K204" t="s">
        <v>2</v>
      </c>
      <c r="L204">
        <f t="shared" ca="1" si="6"/>
        <v>4</v>
      </c>
      <c r="M204" t="s">
        <v>2</v>
      </c>
    </row>
    <row r="205" spans="2:13" x14ac:dyDescent="0.25">
      <c r="B205">
        <v>13</v>
      </c>
      <c r="C205" s="1" t="s">
        <v>6</v>
      </c>
      <c r="D205">
        <v>4</v>
      </c>
      <c r="E205" t="s">
        <v>2</v>
      </c>
      <c r="F205">
        <v>9</v>
      </c>
      <c r="G205"/>
      <c r="H205">
        <f t="shared" ca="1" si="4"/>
        <v>15</v>
      </c>
      <c r="I205" t="s">
        <v>6</v>
      </c>
      <c r="J205">
        <f t="shared" ca="1" si="5"/>
        <v>8</v>
      </c>
      <c r="K205" t="s">
        <v>2</v>
      </c>
      <c r="L205">
        <f t="shared" ca="1" si="6"/>
        <v>7</v>
      </c>
      <c r="M205" t="s">
        <v>2</v>
      </c>
    </row>
    <row r="206" spans="2:13" x14ac:dyDescent="0.25">
      <c r="B206">
        <v>11</v>
      </c>
      <c r="C206" s="1" t="s">
        <v>6</v>
      </c>
      <c r="D206">
        <v>8</v>
      </c>
      <c r="E206" t="s">
        <v>2</v>
      </c>
      <c r="F206">
        <v>3</v>
      </c>
      <c r="G206"/>
      <c r="H206">
        <f t="shared" ca="1" si="4"/>
        <v>16</v>
      </c>
      <c r="I206" t="s">
        <v>6</v>
      </c>
      <c r="J206">
        <f t="shared" ca="1" si="5"/>
        <v>9</v>
      </c>
      <c r="K206" t="s">
        <v>2</v>
      </c>
      <c r="L206">
        <f t="shared" ca="1" si="6"/>
        <v>7</v>
      </c>
      <c r="M206" t="s">
        <v>2</v>
      </c>
    </row>
    <row r="207" spans="2:13" x14ac:dyDescent="0.25">
      <c r="B207">
        <v>11</v>
      </c>
      <c r="C207" s="1" t="s">
        <v>6</v>
      </c>
      <c r="D207">
        <v>6</v>
      </c>
      <c r="E207" t="s">
        <v>2</v>
      </c>
      <c r="F207">
        <v>5</v>
      </c>
      <c r="G207"/>
      <c r="H207">
        <f t="shared" ca="1" si="4"/>
        <v>15</v>
      </c>
      <c r="I207" t="s">
        <v>6</v>
      </c>
      <c r="J207">
        <f t="shared" ca="1" si="5"/>
        <v>7</v>
      </c>
      <c r="K207" t="s">
        <v>2</v>
      </c>
      <c r="L207">
        <f t="shared" ca="1" si="6"/>
        <v>8</v>
      </c>
      <c r="M207" t="s">
        <v>2</v>
      </c>
    </row>
    <row r="208" spans="2:13" x14ac:dyDescent="0.25">
      <c r="B208">
        <v>12</v>
      </c>
      <c r="C208" s="1" t="s">
        <v>6</v>
      </c>
      <c r="D208">
        <v>8</v>
      </c>
      <c r="E208" t="s">
        <v>2</v>
      </c>
      <c r="F208">
        <v>4</v>
      </c>
      <c r="G208"/>
      <c r="H208">
        <f t="shared" ca="1" si="4"/>
        <v>16</v>
      </c>
      <c r="I208" t="s">
        <v>6</v>
      </c>
      <c r="J208">
        <f t="shared" ca="1" si="5"/>
        <v>9</v>
      </c>
      <c r="K208" t="s">
        <v>2</v>
      </c>
      <c r="L208">
        <f t="shared" ca="1" si="6"/>
        <v>7</v>
      </c>
      <c r="M208" t="s">
        <v>2</v>
      </c>
    </row>
    <row r="209" spans="2:13" x14ac:dyDescent="0.25">
      <c r="B209">
        <v>11</v>
      </c>
      <c r="C209" s="1" t="s">
        <v>6</v>
      </c>
      <c r="D209">
        <v>5</v>
      </c>
      <c r="E209" t="s">
        <v>2</v>
      </c>
      <c r="F209">
        <v>6</v>
      </c>
      <c r="G209"/>
      <c r="H209">
        <f t="shared" ca="1" si="4"/>
        <v>11</v>
      </c>
      <c r="I209" t="s">
        <v>6</v>
      </c>
      <c r="J209">
        <f t="shared" ca="1" si="5"/>
        <v>8</v>
      </c>
      <c r="K209" t="s">
        <v>2</v>
      </c>
      <c r="L209">
        <f t="shared" ca="1" si="6"/>
        <v>3</v>
      </c>
      <c r="M209" t="s">
        <v>2</v>
      </c>
    </row>
    <row r="210" spans="2:13" x14ac:dyDescent="0.25">
      <c r="B210">
        <v>15</v>
      </c>
      <c r="C210" s="1" t="s">
        <v>6</v>
      </c>
      <c r="D210">
        <v>8</v>
      </c>
      <c r="E210" t="s">
        <v>2</v>
      </c>
      <c r="F210">
        <v>7</v>
      </c>
      <c r="G210"/>
      <c r="H210">
        <f t="shared" ca="1" si="4"/>
        <v>11</v>
      </c>
      <c r="I210" t="s">
        <v>6</v>
      </c>
      <c r="J210">
        <f t="shared" ca="1" si="5"/>
        <v>8</v>
      </c>
      <c r="K210" t="s">
        <v>2</v>
      </c>
      <c r="L210">
        <f t="shared" ca="1" si="6"/>
        <v>3</v>
      </c>
      <c r="M210" t="s">
        <v>2</v>
      </c>
    </row>
    <row r="211" spans="2:13" x14ac:dyDescent="0.25">
      <c r="B211">
        <v>14</v>
      </c>
      <c r="C211" s="1" t="s">
        <v>6</v>
      </c>
      <c r="D211">
        <v>8</v>
      </c>
      <c r="E211" t="s">
        <v>2</v>
      </c>
      <c r="F211">
        <v>6</v>
      </c>
      <c r="G211"/>
      <c r="H211">
        <f t="shared" ca="1" si="4"/>
        <v>17</v>
      </c>
      <c r="I211" t="s">
        <v>6</v>
      </c>
      <c r="J211">
        <f t="shared" ca="1" si="5"/>
        <v>9</v>
      </c>
      <c r="K211" t="s">
        <v>2</v>
      </c>
      <c r="L211">
        <f t="shared" ca="1" si="6"/>
        <v>8</v>
      </c>
      <c r="M211" t="s">
        <v>2</v>
      </c>
    </row>
    <row r="212" spans="2:13" x14ac:dyDescent="0.25">
      <c r="B212">
        <v>13</v>
      </c>
      <c r="C212" s="1" t="s">
        <v>6</v>
      </c>
      <c r="D212">
        <v>8</v>
      </c>
      <c r="E212" t="s">
        <v>2</v>
      </c>
      <c r="F212">
        <v>5</v>
      </c>
      <c r="G212"/>
      <c r="H212">
        <f t="shared" ca="1" si="4"/>
        <v>15</v>
      </c>
      <c r="I212" t="s">
        <v>6</v>
      </c>
      <c r="J212">
        <f t="shared" ca="1" si="5"/>
        <v>6</v>
      </c>
      <c r="K212" t="s">
        <v>2</v>
      </c>
      <c r="L212">
        <f t="shared" ca="1" si="6"/>
        <v>9</v>
      </c>
      <c r="M212" t="s">
        <v>2</v>
      </c>
    </row>
    <row r="213" spans="2:13" x14ac:dyDescent="0.25">
      <c r="B213">
        <v>13</v>
      </c>
      <c r="C213" s="1" t="s">
        <v>6</v>
      </c>
      <c r="D213">
        <v>4</v>
      </c>
      <c r="E213" t="s">
        <v>2</v>
      </c>
      <c r="F213">
        <v>9</v>
      </c>
      <c r="G213"/>
      <c r="H213">
        <f t="shared" ca="1" si="4"/>
        <v>12</v>
      </c>
      <c r="I213" t="s">
        <v>6</v>
      </c>
      <c r="J213">
        <f t="shared" ca="1" si="5"/>
        <v>9</v>
      </c>
      <c r="K213" t="s">
        <v>2</v>
      </c>
      <c r="L213">
        <f t="shared" ca="1" si="6"/>
        <v>3</v>
      </c>
      <c r="M213" t="s">
        <v>2</v>
      </c>
    </row>
    <row r="214" spans="2:13" x14ac:dyDescent="0.25">
      <c r="B214">
        <v>11</v>
      </c>
      <c r="C214" s="1" t="s">
        <v>6</v>
      </c>
      <c r="D214">
        <v>4</v>
      </c>
      <c r="E214" t="s">
        <v>2</v>
      </c>
      <c r="F214">
        <v>7</v>
      </c>
      <c r="G214"/>
      <c r="H214">
        <f t="shared" ca="1" si="4"/>
        <v>13</v>
      </c>
      <c r="I214" t="s">
        <v>6</v>
      </c>
      <c r="J214">
        <f t="shared" ca="1" si="5"/>
        <v>8</v>
      </c>
      <c r="K214" t="s">
        <v>2</v>
      </c>
      <c r="L214">
        <f t="shared" ca="1" si="6"/>
        <v>5</v>
      </c>
      <c r="M214" t="s">
        <v>2</v>
      </c>
    </row>
    <row r="215" spans="2:13" x14ac:dyDescent="0.25">
      <c r="B215">
        <v>14</v>
      </c>
      <c r="C215" s="1" t="s">
        <v>6</v>
      </c>
      <c r="D215">
        <v>5</v>
      </c>
      <c r="E215" t="s">
        <v>2</v>
      </c>
      <c r="F215">
        <v>9</v>
      </c>
      <c r="G215"/>
      <c r="H215">
        <f t="shared" ca="1" si="4"/>
        <v>16</v>
      </c>
      <c r="I215" t="s">
        <v>6</v>
      </c>
      <c r="J215">
        <f t="shared" ca="1" si="5"/>
        <v>9</v>
      </c>
      <c r="K215" t="s">
        <v>2</v>
      </c>
      <c r="L215">
        <f t="shared" ca="1" si="6"/>
        <v>7</v>
      </c>
      <c r="M215" t="s">
        <v>2</v>
      </c>
    </row>
    <row r="216" spans="2:13" x14ac:dyDescent="0.25">
      <c r="B216">
        <v>11</v>
      </c>
      <c r="C216" s="1" t="s">
        <v>6</v>
      </c>
      <c r="D216">
        <v>4</v>
      </c>
      <c r="E216" t="s">
        <v>2</v>
      </c>
      <c r="F216">
        <v>7</v>
      </c>
      <c r="G216"/>
      <c r="H216">
        <f t="shared" ca="1" si="4"/>
        <v>12</v>
      </c>
      <c r="I216" t="s">
        <v>6</v>
      </c>
      <c r="J216">
        <f t="shared" ca="1" si="5"/>
        <v>9</v>
      </c>
      <c r="K216" t="s">
        <v>2</v>
      </c>
      <c r="L216">
        <f t="shared" ca="1" si="6"/>
        <v>3</v>
      </c>
      <c r="M216" t="s">
        <v>2</v>
      </c>
    </row>
    <row r="217" spans="2:13" x14ac:dyDescent="0.25">
      <c r="B217">
        <v>16</v>
      </c>
      <c r="C217" s="1" t="s">
        <v>6</v>
      </c>
      <c r="D217">
        <v>9</v>
      </c>
      <c r="E217" t="s">
        <v>2</v>
      </c>
      <c r="F217">
        <v>7</v>
      </c>
      <c r="G217"/>
      <c r="H217">
        <f t="shared" ca="1" si="4"/>
        <v>15</v>
      </c>
      <c r="I217" t="s">
        <v>6</v>
      </c>
      <c r="J217">
        <f t="shared" ca="1" si="5"/>
        <v>6</v>
      </c>
      <c r="K217" t="s">
        <v>2</v>
      </c>
      <c r="L217">
        <f t="shared" ca="1" si="6"/>
        <v>9</v>
      </c>
      <c r="M217" t="s">
        <v>2</v>
      </c>
    </row>
    <row r="218" spans="2:13" x14ac:dyDescent="0.25">
      <c r="B218">
        <v>14</v>
      </c>
      <c r="C218" s="1" t="s">
        <v>6</v>
      </c>
      <c r="D218">
        <v>7</v>
      </c>
      <c r="E218" t="s">
        <v>2</v>
      </c>
      <c r="F218">
        <v>7</v>
      </c>
      <c r="G218"/>
      <c r="H218">
        <f t="shared" ca="1" si="4"/>
        <v>12</v>
      </c>
      <c r="I218" t="s">
        <v>6</v>
      </c>
      <c r="J218">
        <f t="shared" ca="1" si="5"/>
        <v>4</v>
      </c>
      <c r="K218" t="s">
        <v>2</v>
      </c>
      <c r="L218">
        <f t="shared" ca="1" si="6"/>
        <v>8</v>
      </c>
      <c r="M218" t="s">
        <v>2</v>
      </c>
    </row>
    <row r="219" spans="2:13" x14ac:dyDescent="0.25">
      <c r="B219">
        <v>12</v>
      </c>
      <c r="C219" s="1" t="s">
        <v>6</v>
      </c>
      <c r="D219">
        <v>4</v>
      </c>
      <c r="E219" t="s">
        <v>2</v>
      </c>
      <c r="F219">
        <v>8</v>
      </c>
      <c r="G219"/>
      <c r="H219">
        <f t="shared" ca="1" si="4"/>
        <v>11</v>
      </c>
      <c r="I219" t="s">
        <v>6</v>
      </c>
      <c r="J219">
        <f t="shared" ca="1" si="5"/>
        <v>7</v>
      </c>
      <c r="K219" t="s">
        <v>2</v>
      </c>
      <c r="L219">
        <f t="shared" ca="1" si="6"/>
        <v>4</v>
      </c>
      <c r="M219" t="s">
        <v>2</v>
      </c>
    </row>
    <row r="220" spans="2:13" x14ac:dyDescent="0.25">
      <c r="B220">
        <v>12</v>
      </c>
      <c r="C220" s="1" t="s">
        <v>6</v>
      </c>
      <c r="D220">
        <v>6</v>
      </c>
      <c r="E220" t="s">
        <v>2</v>
      </c>
      <c r="F220">
        <v>6</v>
      </c>
      <c r="G220"/>
      <c r="H220">
        <f t="shared" ca="1" si="4"/>
        <v>12</v>
      </c>
      <c r="I220" t="s">
        <v>6</v>
      </c>
      <c r="J220">
        <f t="shared" ca="1" si="5"/>
        <v>7</v>
      </c>
      <c r="K220" t="s">
        <v>2</v>
      </c>
      <c r="L220">
        <f t="shared" ca="1" si="6"/>
        <v>5</v>
      </c>
      <c r="M220" t="s">
        <v>2</v>
      </c>
    </row>
    <row r="221" spans="2:13" x14ac:dyDescent="0.25">
      <c r="B221">
        <v>11</v>
      </c>
      <c r="C221" s="1" t="s">
        <v>6</v>
      </c>
      <c r="D221">
        <v>4</v>
      </c>
      <c r="E221" t="s">
        <v>2</v>
      </c>
      <c r="F221">
        <v>7</v>
      </c>
      <c r="G221"/>
      <c r="H221">
        <f t="shared" ca="1" si="4"/>
        <v>15</v>
      </c>
      <c r="I221" t="s">
        <v>6</v>
      </c>
      <c r="J221">
        <f t="shared" ca="1" si="5"/>
        <v>8</v>
      </c>
      <c r="K221" t="s">
        <v>2</v>
      </c>
      <c r="L221">
        <f t="shared" ca="1" si="6"/>
        <v>7</v>
      </c>
      <c r="M221" t="s">
        <v>2</v>
      </c>
    </row>
    <row r="222" spans="2:13" x14ac:dyDescent="0.25">
      <c r="B222">
        <v>16</v>
      </c>
      <c r="C222" s="1" t="s">
        <v>6</v>
      </c>
      <c r="D222">
        <v>9</v>
      </c>
      <c r="E222" t="s">
        <v>2</v>
      </c>
      <c r="F222">
        <v>7</v>
      </c>
      <c r="G222"/>
      <c r="H222">
        <f t="shared" ca="1" si="4"/>
        <v>12</v>
      </c>
      <c r="I222" t="s">
        <v>6</v>
      </c>
      <c r="J222">
        <f t="shared" ca="1" si="5"/>
        <v>5</v>
      </c>
      <c r="K222" t="s">
        <v>2</v>
      </c>
      <c r="L222">
        <f t="shared" ca="1" si="6"/>
        <v>7</v>
      </c>
      <c r="M222" t="s">
        <v>2</v>
      </c>
    </row>
    <row r="223" spans="2:13" x14ac:dyDescent="0.25">
      <c r="B223">
        <v>14</v>
      </c>
      <c r="C223" s="1" t="s">
        <v>6</v>
      </c>
      <c r="D223">
        <v>9</v>
      </c>
      <c r="E223" t="s">
        <v>2</v>
      </c>
      <c r="F223">
        <v>5</v>
      </c>
      <c r="G223"/>
      <c r="H223">
        <f t="shared" ca="1" si="4"/>
        <v>14</v>
      </c>
      <c r="I223" t="s">
        <v>6</v>
      </c>
      <c r="J223">
        <f t="shared" ca="1" si="5"/>
        <v>6</v>
      </c>
      <c r="K223" t="s">
        <v>2</v>
      </c>
      <c r="L223">
        <f t="shared" ca="1" si="6"/>
        <v>8</v>
      </c>
      <c r="M223" t="s">
        <v>2</v>
      </c>
    </row>
    <row r="224" spans="2:13" x14ac:dyDescent="0.25">
      <c r="B224">
        <v>15</v>
      </c>
      <c r="C224" s="1" t="s">
        <v>6</v>
      </c>
      <c r="D224">
        <v>9</v>
      </c>
      <c r="E224" t="s">
        <v>2</v>
      </c>
      <c r="F224">
        <v>6</v>
      </c>
      <c r="G224"/>
      <c r="H224">
        <f t="shared" ca="1" si="4"/>
        <v>14</v>
      </c>
      <c r="I224" t="s">
        <v>6</v>
      </c>
      <c r="J224">
        <f t="shared" ca="1" si="5"/>
        <v>7</v>
      </c>
      <c r="K224" t="s">
        <v>2</v>
      </c>
      <c r="L224">
        <f t="shared" ca="1" si="6"/>
        <v>7</v>
      </c>
      <c r="M224" t="s">
        <v>2</v>
      </c>
    </row>
    <row r="225" spans="2:13" x14ac:dyDescent="0.25">
      <c r="B225">
        <v>13</v>
      </c>
      <c r="C225" s="1" t="s">
        <v>6</v>
      </c>
      <c r="D225">
        <v>9</v>
      </c>
      <c r="E225" t="s">
        <v>2</v>
      </c>
      <c r="F225">
        <v>4</v>
      </c>
      <c r="G225"/>
      <c r="H225">
        <f t="shared" ca="1" si="4"/>
        <v>13</v>
      </c>
      <c r="I225" t="s">
        <v>6</v>
      </c>
      <c r="J225">
        <f t="shared" ca="1" si="5"/>
        <v>9</v>
      </c>
      <c r="K225" t="s">
        <v>2</v>
      </c>
      <c r="L225">
        <f t="shared" ca="1" si="6"/>
        <v>4</v>
      </c>
      <c r="M225" t="s">
        <v>2</v>
      </c>
    </row>
    <row r="226" spans="2:13" x14ac:dyDescent="0.25">
      <c r="B226">
        <v>14</v>
      </c>
      <c r="C226" s="1" t="s">
        <v>6</v>
      </c>
      <c r="D226">
        <v>8</v>
      </c>
      <c r="E226" t="s">
        <v>2</v>
      </c>
      <c r="F226">
        <v>6</v>
      </c>
      <c r="G226"/>
      <c r="H226">
        <f t="shared" ca="1" si="4"/>
        <v>13</v>
      </c>
      <c r="I226" t="s">
        <v>6</v>
      </c>
      <c r="J226">
        <f t="shared" ca="1" si="5"/>
        <v>9</v>
      </c>
      <c r="K226" t="s">
        <v>2</v>
      </c>
      <c r="L226">
        <f t="shared" ca="1" si="6"/>
        <v>4</v>
      </c>
      <c r="M226" t="s">
        <v>2</v>
      </c>
    </row>
    <row r="227" spans="2:13" x14ac:dyDescent="0.25">
      <c r="B227">
        <v>15</v>
      </c>
      <c r="C227" s="1" t="s">
        <v>6</v>
      </c>
      <c r="D227">
        <v>6</v>
      </c>
      <c r="E227" t="s">
        <v>2</v>
      </c>
      <c r="F227">
        <v>9</v>
      </c>
      <c r="G227"/>
      <c r="H227">
        <f t="shared" ca="1" si="4"/>
        <v>12</v>
      </c>
      <c r="I227" t="s">
        <v>6</v>
      </c>
      <c r="J227">
        <f t="shared" ca="1" si="5"/>
        <v>3</v>
      </c>
      <c r="K227" t="s">
        <v>2</v>
      </c>
      <c r="L227">
        <f t="shared" ca="1" si="6"/>
        <v>9</v>
      </c>
      <c r="M227" t="s">
        <v>2</v>
      </c>
    </row>
    <row r="228" spans="2:13" x14ac:dyDescent="0.25">
      <c r="B228">
        <v>11</v>
      </c>
      <c r="C228" s="1" t="s">
        <v>6</v>
      </c>
      <c r="D228">
        <v>5</v>
      </c>
      <c r="E228" t="s">
        <v>2</v>
      </c>
      <c r="F228">
        <v>6</v>
      </c>
      <c r="G228"/>
      <c r="H228">
        <f t="shared" ca="1" si="4"/>
        <v>11</v>
      </c>
      <c r="I228" t="s">
        <v>6</v>
      </c>
      <c r="J228">
        <f t="shared" ca="1" si="5"/>
        <v>8</v>
      </c>
      <c r="K228" t="s">
        <v>2</v>
      </c>
      <c r="L228">
        <f t="shared" ca="1" si="6"/>
        <v>3</v>
      </c>
      <c r="M228" t="s">
        <v>2</v>
      </c>
    </row>
    <row r="229" spans="2:13" x14ac:dyDescent="0.25">
      <c r="B229">
        <v>11</v>
      </c>
      <c r="C229" s="1" t="s">
        <v>6</v>
      </c>
      <c r="D229">
        <v>5</v>
      </c>
      <c r="E229" t="s">
        <v>2</v>
      </c>
      <c r="F229">
        <v>6</v>
      </c>
      <c r="G229"/>
      <c r="H229">
        <f t="shared" ca="1" si="4"/>
        <v>16</v>
      </c>
      <c r="I229" t="s">
        <v>6</v>
      </c>
      <c r="J229">
        <f t="shared" ca="1" si="5"/>
        <v>7</v>
      </c>
      <c r="K229" t="s">
        <v>2</v>
      </c>
      <c r="L229">
        <f t="shared" ca="1" si="6"/>
        <v>9</v>
      </c>
      <c r="M229" t="s">
        <v>2</v>
      </c>
    </row>
    <row r="230" spans="2:13" x14ac:dyDescent="0.25">
      <c r="B230">
        <v>15</v>
      </c>
      <c r="C230" s="1" t="s">
        <v>6</v>
      </c>
      <c r="D230">
        <v>7</v>
      </c>
      <c r="E230" t="s">
        <v>2</v>
      </c>
      <c r="F230">
        <v>8</v>
      </c>
      <c r="G230"/>
      <c r="H230">
        <f t="shared" ca="1" si="4"/>
        <v>12</v>
      </c>
      <c r="I230" t="s">
        <v>6</v>
      </c>
      <c r="J230">
        <f t="shared" ca="1" si="5"/>
        <v>8</v>
      </c>
      <c r="K230" t="s">
        <v>2</v>
      </c>
      <c r="L230">
        <f t="shared" ca="1" si="6"/>
        <v>4</v>
      </c>
      <c r="M230" t="s">
        <v>2</v>
      </c>
    </row>
    <row r="231" spans="2:13" x14ac:dyDescent="0.25">
      <c r="B231">
        <v>11</v>
      </c>
      <c r="C231" s="1" t="s">
        <v>6</v>
      </c>
      <c r="D231">
        <v>8</v>
      </c>
      <c r="E231" t="s">
        <v>2</v>
      </c>
      <c r="F231">
        <v>3</v>
      </c>
      <c r="G231"/>
      <c r="H231">
        <f t="shared" ca="1" si="4"/>
        <v>12</v>
      </c>
      <c r="I231" t="s">
        <v>6</v>
      </c>
      <c r="J231">
        <f t="shared" ca="1" si="5"/>
        <v>8</v>
      </c>
      <c r="K231" t="s">
        <v>2</v>
      </c>
      <c r="L231">
        <f t="shared" ca="1" si="6"/>
        <v>4</v>
      </c>
      <c r="M231" t="s">
        <v>2</v>
      </c>
    </row>
    <row r="232" spans="2:13" x14ac:dyDescent="0.25">
      <c r="B232">
        <v>11</v>
      </c>
      <c r="C232" s="1" t="s">
        <v>6</v>
      </c>
      <c r="D232">
        <v>5</v>
      </c>
      <c r="E232" t="s">
        <v>2</v>
      </c>
      <c r="F232">
        <v>6</v>
      </c>
      <c r="G232"/>
      <c r="H232">
        <f t="shared" ca="1" si="4"/>
        <v>12</v>
      </c>
      <c r="I232" t="s">
        <v>6</v>
      </c>
      <c r="J232">
        <f t="shared" ca="1" si="5"/>
        <v>7</v>
      </c>
      <c r="K232" t="s">
        <v>2</v>
      </c>
      <c r="L232">
        <f t="shared" ca="1" si="6"/>
        <v>5</v>
      </c>
      <c r="M232" t="s">
        <v>2</v>
      </c>
    </row>
    <row r="233" spans="2:13" x14ac:dyDescent="0.25">
      <c r="B233">
        <v>17</v>
      </c>
      <c r="C233" s="1" t="s">
        <v>6</v>
      </c>
      <c r="D233">
        <v>8</v>
      </c>
      <c r="E233" t="s">
        <v>2</v>
      </c>
      <c r="F233">
        <v>9</v>
      </c>
      <c r="G233"/>
      <c r="H233">
        <f t="shared" ca="1" si="4"/>
        <v>11</v>
      </c>
      <c r="I233" t="s">
        <v>6</v>
      </c>
      <c r="J233">
        <f t="shared" ca="1" si="5"/>
        <v>7</v>
      </c>
      <c r="K233" t="s">
        <v>2</v>
      </c>
      <c r="L233">
        <f t="shared" ca="1" si="6"/>
        <v>4</v>
      </c>
      <c r="M233" t="s">
        <v>2</v>
      </c>
    </row>
    <row r="234" spans="2:13" x14ac:dyDescent="0.25">
      <c r="B234">
        <v>13</v>
      </c>
      <c r="C234" s="1" t="s">
        <v>6</v>
      </c>
      <c r="D234">
        <v>6</v>
      </c>
      <c r="E234" t="s">
        <v>2</v>
      </c>
      <c r="F234">
        <v>7</v>
      </c>
      <c r="G234"/>
      <c r="H234">
        <f t="shared" ca="1" si="4"/>
        <v>12</v>
      </c>
      <c r="I234" t="s">
        <v>6</v>
      </c>
      <c r="J234">
        <f t="shared" ca="1" si="5"/>
        <v>7</v>
      </c>
      <c r="K234" t="s">
        <v>2</v>
      </c>
      <c r="L234">
        <f t="shared" ca="1" si="6"/>
        <v>5</v>
      </c>
      <c r="M234" t="s">
        <v>2</v>
      </c>
    </row>
    <row r="235" spans="2:13" x14ac:dyDescent="0.25">
      <c r="B235">
        <v>11</v>
      </c>
      <c r="C235" s="1" t="s">
        <v>6</v>
      </c>
      <c r="D235">
        <v>8</v>
      </c>
      <c r="E235" t="s">
        <v>2</v>
      </c>
      <c r="F235">
        <v>3</v>
      </c>
      <c r="G235"/>
      <c r="H235">
        <f t="shared" ca="1" si="4"/>
        <v>16</v>
      </c>
      <c r="I235" t="s">
        <v>6</v>
      </c>
      <c r="J235">
        <f t="shared" ca="1" si="5"/>
        <v>7</v>
      </c>
      <c r="K235" t="s">
        <v>2</v>
      </c>
      <c r="L235">
        <f t="shared" ca="1" si="6"/>
        <v>9</v>
      </c>
      <c r="M235" t="s">
        <v>2</v>
      </c>
    </row>
    <row r="236" spans="2:13" x14ac:dyDescent="0.25">
      <c r="B236">
        <v>17</v>
      </c>
      <c r="C236" s="1" t="s">
        <v>6</v>
      </c>
      <c r="D236">
        <v>9</v>
      </c>
      <c r="E236" t="s">
        <v>2</v>
      </c>
      <c r="F236">
        <v>8</v>
      </c>
      <c r="G236"/>
      <c r="H236">
        <f t="shared" ca="1" si="4"/>
        <v>17</v>
      </c>
      <c r="I236" t="s">
        <v>6</v>
      </c>
      <c r="J236">
        <f t="shared" ca="1" si="5"/>
        <v>9</v>
      </c>
      <c r="K236" t="s">
        <v>2</v>
      </c>
      <c r="L236">
        <f t="shared" ca="1" si="6"/>
        <v>8</v>
      </c>
      <c r="M236" t="s">
        <v>2</v>
      </c>
    </row>
    <row r="237" spans="2:13" x14ac:dyDescent="0.25">
      <c r="B237">
        <v>12</v>
      </c>
      <c r="C237" s="1" t="s">
        <v>6</v>
      </c>
      <c r="D237">
        <v>6</v>
      </c>
      <c r="E237" t="s">
        <v>2</v>
      </c>
      <c r="F237">
        <v>6</v>
      </c>
      <c r="G237"/>
      <c r="H237">
        <f t="shared" ca="1" si="4"/>
        <v>11</v>
      </c>
      <c r="I237" t="s">
        <v>6</v>
      </c>
      <c r="J237">
        <f t="shared" ca="1" si="5"/>
        <v>6</v>
      </c>
      <c r="K237" t="s">
        <v>2</v>
      </c>
      <c r="L237">
        <f t="shared" ca="1" si="6"/>
        <v>5</v>
      </c>
      <c r="M237" t="s">
        <v>2</v>
      </c>
    </row>
    <row r="238" spans="2:13" x14ac:dyDescent="0.25">
      <c r="B238">
        <v>17</v>
      </c>
      <c r="C238" s="1" t="s">
        <v>6</v>
      </c>
      <c r="D238">
        <v>8</v>
      </c>
      <c r="E238" t="s">
        <v>2</v>
      </c>
      <c r="F238">
        <v>9</v>
      </c>
      <c r="G238"/>
      <c r="H238">
        <f t="shared" ca="1" si="4"/>
        <v>11</v>
      </c>
      <c r="I238" t="s">
        <v>6</v>
      </c>
      <c r="J238">
        <f t="shared" ca="1" si="5"/>
        <v>8</v>
      </c>
      <c r="K238" t="s">
        <v>2</v>
      </c>
      <c r="L238">
        <f t="shared" ca="1" si="6"/>
        <v>3</v>
      </c>
      <c r="M238" t="s">
        <v>2</v>
      </c>
    </row>
    <row r="239" spans="2:13" x14ac:dyDescent="0.25">
      <c r="B239">
        <v>13</v>
      </c>
      <c r="C239" s="1" t="s">
        <v>6</v>
      </c>
      <c r="D239">
        <v>8</v>
      </c>
      <c r="E239" t="s">
        <v>2</v>
      </c>
      <c r="F239">
        <v>5</v>
      </c>
      <c r="G239"/>
      <c r="H239">
        <f t="shared" ca="1" si="4"/>
        <v>11</v>
      </c>
      <c r="I239" t="s">
        <v>6</v>
      </c>
      <c r="J239">
        <f t="shared" ca="1" si="5"/>
        <v>6</v>
      </c>
      <c r="K239" t="s">
        <v>2</v>
      </c>
      <c r="L239">
        <f t="shared" ca="1" si="6"/>
        <v>5</v>
      </c>
      <c r="M239" t="s">
        <v>2</v>
      </c>
    </row>
    <row r="240" spans="2:13" x14ac:dyDescent="0.25">
      <c r="B240">
        <v>12</v>
      </c>
      <c r="C240" s="1" t="s">
        <v>6</v>
      </c>
      <c r="D240">
        <v>3</v>
      </c>
      <c r="E240" t="s">
        <v>2</v>
      </c>
      <c r="F240">
        <v>9</v>
      </c>
      <c r="G240"/>
      <c r="H240">
        <f t="shared" ca="1" si="4"/>
        <v>17</v>
      </c>
      <c r="I240" t="s">
        <v>6</v>
      </c>
      <c r="J240">
        <f t="shared" ca="1" si="5"/>
        <v>9</v>
      </c>
      <c r="K240" t="s">
        <v>2</v>
      </c>
      <c r="L240">
        <f t="shared" ca="1" si="6"/>
        <v>8</v>
      </c>
      <c r="M240" t="s">
        <v>2</v>
      </c>
    </row>
    <row r="241" spans="2:13" x14ac:dyDescent="0.25">
      <c r="B241">
        <v>16</v>
      </c>
      <c r="C241" s="1" t="s">
        <v>6</v>
      </c>
      <c r="D241">
        <v>7</v>
      </c>
      <c r="E241" t="s">
        <v>2</v>
      </c>
      <c r="F241">
        <v>9</v>
      </c>
      <c r="G241"/>
      <c r="H241">
        <f t="shared" ca="1" si="4"/>
        <v>12</v>
      </c>
      <c r="I241" t="s">
        <v>6</v>
      </c>
      <c r="J241">
        <f t="shared" ca="1" si="5"/>
        <v>8</v>
      </c>
      <c r="K241" t="s">
        <v>2</v>
      </c>
      <c r="L241">
        <f t="shared" ca="1" si="6"/>
        <v>4</v>
      </c>
      <c r="M241" t="s">
        <v>2</v>
      </c>
    </row>
    <row r="242" spans="2:13" x14ac:dyDescent="0.25">
      <c r="B242">
        <v>14</v>
      </c>
      <c r="C242" s="1" t="s">
        <v>6</v>
      </c>
      <c r="D242">
        <v>6</v>
      </c>
      <c r="E242" t="s">
        <v>2</v>
      </c>
      <c r="F242">
        <v>8</v>
      </c>
      <c r="G242"/>
      <c r="H242">
        <f t="shared" ca="1" si="4"/>
        <v>14</v>
      </c>
      <c r="I242" t="s">
        <v>6</v>
      </c>
      <c r="J242">
        <f t="shared" ca="1" si="5"/>
        <v>5</v>
      </c>
      <c r="K242" t="s">
        <v>2</v>
      </c>
      <c r="L242">
        <f t="shared" ca="1" si="6"/>
        <v>9</v>
      </c>
      <c r="M242" t="s">
        <v>2</v>
      </c>
    </row>
    <row r="243" spans="2:13" x14ac:dyDescent="0.25">
      <c r="B243">
        <v>11</v>
      </c>
      <c r="C243" s="1" t="s">
        <v>6</v>
      </c>
      <c r="D243">
        <v>8</v>
      </c>
      <c r="E243" t="s">
        <v>2</v>
      </c>
      <c r="F243">
        <v>3</v>
      </c>
      <c r="G243"/>
      <c r="H243">
        <f t="shared" ca="1" si="4"/>
        <v>12</v>
      </c>
      <c r="I243" t="s">
        <v>6</v>
      </c>
      <c r="J243">
        <f t="shared" ca="1" si="5"/>
        <v>9</v>
      </c>
      <c r="K243" t="s">
        <v>2</v>
      </c>
      <c r="L243">
        <f t="shared" ca="1" si="6"/>
        <v>3</v>
      </c>
      <c r="M243" t="s">
        <v>2</v>
      </c>
    </row>
    <row r="244" spans="2:13" x14ac:dyDescent="0.25">
      <c r="B244">
        <v>16</v>
      </c>
      <c r="C244" s="1" t="s">
        <v>6</v>
      </c>
      <c r="D244">
        <v>7</v>
      </c>
      <c r="E244" t="s">
        <v>2</v>
      </c>
      <c r="F244">
        <v>9</v>
      </c>
      <c r="G244"/>
      <c r="H244">
        <f t="shared" ca="1" si="4"/>
        <v>17</v>
      </c>
      <c r="I244" t="s">
        <v>6</v>
      </c>
      <c r="J244">
        <f t="shared" ca="1" si="5"/>
        <v>9</v>
      </c>
      <c r="K244" t="s">
        <v>2</v>
      </c>
      <c r="L244">
        <f t="shared" ca="1" si="6"/>
        <v>8</v>
      </c>
      <c r="M244" t="s">
        <v>2</v>
      </c>
    </row>
    <row r="245" spans="2:13" x14ac:dyDescent="0.25">
      <c r="B245">
        <v>14</v>
      </c>
      <c r="C245" s="1" t="s">
        <v>6</v>
      </c>
      <c r="D245">
        <v>9</v>
      </c>
      <c r="E245" t="s">
        <v>2</v>
      </c>
      <c r="F245">
        <v>5</v>
      </c>
      <c r="G245"/>
      <c r="H245">
        <f t="shared" ca="1" si="4"/>
        <v>13</v>
      </c>
      <c r="I245" t="s">
        <v>6</v>
      </c>
      <c r="J245">
        <f t="shared" ca="1" si="5"/>
        <v>8</v>
      </c>
      <c r="K245" t="s">
        <v>2</v>
      </c>
      <c r="L245">
        <f t="shared" ca="1" si="6"/>
        <v>5</v>
      </c>
      <c r="M245" t="s">
        <v>2</v>
      </c>
    </row>
    <row r="246" spans="2:13" x14ac:dyDescent="0.25">
      <c r="B246">
        <v>12</v>
      </c>
      <c r="C246" s="1" t="s">
        <v>6</v>
      </c>
      <c r="D246">
        <v>9</v>
      </c>
      <c r="E246" t="s">
        <v>2</v>
      </c>
      <c r="F246">
        <v>3</v>
      </c>
      <c r="G246"/>
      <c r="H246">
        <f t="shared" ca="1" si="4"/>
        <v>12</v>
      </c>
      <c r="I246" t="s">
        <v>6</v>
      </c>
      <c r="J246">
        <f t="shared" ca="1" si="5"/>
        <v>9</v>
      </c>
      <c r="K246" t="s">
        <v>2</v>
      </c>
      <c r="L246">
        <f t="shared" ca="1" si="6"/>
        <v>3</v>
      </c>
      <c r="M246" t="s">
        <v>2</v>
      </c>
    </row>
    <row r="247" spans="2:13" x14ac:dyDescent="0.25">
      <c r="B247">
        <v>12</v>
      </c>
      <c r="C247" s="1" t="s">
        <v>6</v>
      </c>
      <c r="D247">
        <v>5</v>
      </c>
      <c r="E247" t="s">
        <v>2</v>
      </c>
      <c r="F247">
        <v>7</v>
      </c>
      <c r="G247"/>
      <c r="H247">
        <f t="shared" ca="1" si="4"/>
        <v>12</v>
      </c>
      <c r="I247" t="s">
        <v>6</v>
      </c>
      <c r="J247">
        <f t="shared" ca="1" si="5"/>
        <v>7</v>
      </c>
      <c r="K247" t="s">
        <v>2</v>
      </c>
      <c r="L247">
        <f t="shared" ca="1" si="6"/>
        <v>5</v>
      </c>
      <c r="M247" t="s">
        <v>2</v>
      </c>
    </row>
    <row r="248" spans="2:13" x14ac:dyDescent="0.25">
      <c r="B248">
        <v>12</v>
      </c>
      <c r="C248" s="1" t="s">
        <v>6</v>
      </c>
      <c r="D248">
        <v>8</v>
      </c>
      <c r="E248" t="s">
        <v>2</v>
      </c>
      <c r="F248">
        <v>4</v>
      </c>
      <c r="G248"/>
      <c r="H248">
        <f t="shared" ca="1" si="4"/>
        <v>13</v>
      </c>
      <c r="I248" t="s">
        <v>6</v>
      </c>
      <c r="J248">
        <f t="shared" ca="1" si="5"/>
        <v>4</v>
      </c>
      <c r="K248" t="s">
        <v>2</v>
      </c>
      <c r="L248">
        <f t="shared" ca="1" si="6"/>
        <v>9</v>
      </c>
      <c r="M248" t="s">
        <v>2</v>
      </c>
    </row>
    <row r="249" spans="2:13" x14ac:dyDescent="0.25">
      <c r="B249">
        <v>14</v>
      </c>
      <c r="C249" s="1" t="s">
        <v>6</v>
      </c>
      <c r="D249">
        <v>8</v>
      </c>
      <c r="E249" t="s">
        <v>2</v>
      </c>
      <c r="F249">
        <v>6</v>
      </c>
      <c r="G249"/>
      <c r="H249">
        <f t="shared" ca="1" si="4"/>
        <v>18</v>
      </c>
      <c r="I249" t="s">
        <v>6</v>
      </c>
      <c r="J249">
        <f t="shared" ca="1" si="5"/>
        <v>9</v>
      </c>
      <c r="K249" t="s">
        <v>2</v>
      </c>
      <c r="L249">
        <f t="shared" ca="1" si="6"/>
        <v>9</v>
      </c>
      <c r="M249" t="s">
        <v>2</v>
      </c>
    </row>
    <row r="250" spans="2:13" x14ac:dyDescent="0.25">
      <c r="B250">
        <v>14</v>
      </c>
      <c r="C250" s="1" t="s">
        <v>6</v>
      </c>
      <c r="D250">
        <v>8</v>
      </c>
      <c r="E250" t="s">
        <v>2</v>
      </c>
      <c r="F250">
        <v>6</v>
      </c>
      <c r="G250"/>
      <c r="H250">
        <f t="shared" ca="1" si="4"/>
        <v>12</v>
      </c>
      <c r="I250" t="s">
        <v>6</v>
      </c>
      <c r="J250">
        <f t="shared" ca="1" si="5"/>
        <v>9</v>
      </c>
      <c r="K250" t="s">
        <v>2</v>
      </c>
      <c r="L250">
        <f t="shared" ca="1" si="6"/>
        <v>3</v>
      </c>
      <c r="M250" t="s">
        <v>2</v>
      </c>
    </row>
    <row r="251" spans="2:13" x14ac:dyDescent="0.25">
      <c r="B251">
        <v>12</v>
      </c>
      <c r="C251" s="1" t="s">
        <v>6</v>
      </c>
      <c r="D251">
        <v>8</v>
      </c>
      <c r="E251" t="s">
        <v>2</v>
      </c>
      <c r="F251">
        <v>4</v>
      </c>
      <c r="G251"/>
      <c r="H251">
        <f t="shared" ca="1" si="4"/>
        <v>13</v>
      </c>
      <c r="I251" t="s">
        <v>6</v>
      </c>
      <c r="J251">
        <f t="shared" ca="1" si="5"/>
        <v>6</v>
      </c>
      <c r="K251" t="s">
        <v>2</v>
      </c>
      <c r="L251">
        <f t="shared" ca="1" si="6"/>
        <v>7</v>
      </c>
      <c r="M251" t="s">
        <v>2</v>
      </c>
    </row>
    <row r="252" spans="2:13" x14ac:dyDescent="0.25">
      <c r="B252">
        <v>12</v>
      </c>
      <c r="C252" s="1" t="s">
        <v>6</v>
      </c>
      <c r="D252">
        <v>6</v>
      </c>
      <c r="E252" t="s">
        <v>2</v>
      </c>
      <c r="F252">
        <v>6</v>
      </c>
      <c r="G252"/>
      <c r="H252">
        <f t="shared" ca="1" si="4"/>
        <v>12</v>
      </c>
      <c r="I252" t="s">
        <v>6</v>
      </c>
      <c r="J252">
        <f t="shared" ca="1" si="5"/>
        <v>5</v>
      </c>
      <c r="K252" t="s">
        <v>2</v>
      </c>
      <c r="L252">
        <f t="shared" ca="1" si="6"/>
        <v>7</v>
      </c>
      <c r="M252" t="s">
        <v>2</v>
      </c>
    </row>
    <row r="253" spans="2:13" x14ac:dyDescent="0.25">
      <c r="B253">
        <v>14</v>
      </c>
      <c r="C253" s="1" t="s">
        <v>6</v>
      </c>
      <c r="D253">
        <v>8</v>
      </c>
      <c r="E253" t="s">
        <v>2</v>
      </c>
      <c r="F253">
        <v>6</v>
      </c>
      <c r="G253"/>
      <c r="H253">
        <f t="shared" ca="1" si="4"/>
        <v>14</v>
      </c>
      <c r="I253" t="s">
        <v>6</v>
      </c>
      <c r="J253">
        <f t="shared" ca="1" si="5"/>
        <v>9</v>
      </c>
      <c r="K253" t="s">
        <v>2</v>
      </c>
      <c r="L253">
        <f t="shared" ca="1" si="6"/>
        <v>5</v>
      </c>
      <c r="M253" t="s">
        <v>2</v>
      </c>
    </row>
    <row r="254" spans="2:13" x14ac:dyDescent="0.25">
      <c r="B254">
        <v>13</v>
      </c>
      <c r="C254" s="1" t="s">
        <v>6</v>
      </c>
      <c r="D254">
        <v>5</v>
      </c>
      <c r="E254" t="s">
        <v>2</v>
      </c>
      <c r="F254">
        <v>8</v>
      </c>
      <c r="G254"/>
      <c r="H254">
        <f t="shared" ca="1" si="4"/>
        <v>11</v>
      </c>
      <c r="I254" t="s">
        <v>6</v>
      </c>
      <c r="J254">
        <f t="shared" ca="1" si="5"/>
        <v>6</v>
      </c>
      <c r="K254" t="s">
        <v>2</v>
      </c>
      <c r="L254">
        <f t="shared" ca="1" si="6"/>
        <v>5</v>
      </c>
      <c r="M254" t="s">
        <v>2</v>
      </c>
    </row>
    <row r="255" spans="2:13" x14ac:dyDescent="0.25">
      <c r="B255">
        <v>14</v>
      </c>
      <c r="C255" s="1" t="s">
        <v>6</v>
      </c>
      <c r="D255">
        <v>7</v>
      </c>
      <c r="E255" t="s">
        <v>2</v>
      </c>
      <c r="F255">
        <v>7</v>
      </c>
      <c r="G255"/>
      <c r="H255">
        <f t="shared" ca="1" si="4"/>
        <v>12</v>
      </c>
      <c r="I255" t="s">
        <v>6</v>
      </c>
      <c r="J255">
        <f t="shared" ca="1" si="5"/>
        <v>5</v>
      </c>
      <c r="K255" t="s">
        <v>2</v>
      </c>
      <c r="L255">
        <f t="shared" ca="1" si="6"/>
        <v>7</v>
      </c>
      <c r="M255" t="s">
        <v>2</v>
      </c>
    </row>
    <row r="256" spans="2:13" x14ac:dyDescent="0.25">
      <c r="B256">
        <v>12</v>
      </c>
      <c r="C256" s="1" t="s">
        <v>6</v>
      </c>
      <c r="D256">
        <v>6</v>
      </c>
      <c r="E256" t="s">
        <v>2</v>
      </c>
      <c r="F256">
        <v>6</v>
      </c>
      <c r="G256"/>
      <c r="H256">
        <f t="shared" ca="1" si="4"/>
        <v>15</v>
      </c>
      <c r="I256" t="s">
        <v>6</v>
      </c>
      <c r="J256">
        <f t="shared" ca="1" si="5"/>
        <v>9</v>
      </c>
      <c r="K256" t="s">
        <v>2</v>
      </c>
      <c r="L256">
        <f t="shared" ca="1" si="6"/>
        <v>6</v>
      </c>
      <c r="M256" t="s">
        <v>2</v>
      </c>
    </row>
    <row r="257" spans="2:13" x14ac:dyDescent="0.25">
      <c r="B257">
        <v>13</v>
      </c>
      <c r="C257" s="1" t="s">
        <v>6</v>
      </c>
      <c r="D257">
        <v>8</v>
      </c>
      <c r="E257" t="s">
        <v>2</v>
      </c>
      <c r="F257">
        <v>5</v>
      </c>
      <c r="G257"/>
      <c r="H257">
        <f t="shared" ca="1" si="4"/>
        <v>13</v>
      </c>
      <c r="I257" t="s">
        <v>6</v>
      </c>
      <c r="J257">
        <f t="shared" ca="1" si="5"/>
        <v>6</v>
      </c>
      <c r="K257" t="s">
        <v>2</v>
      </c>
      <c r="L257">
        <f t="shared" ca="1" si="6"/>
        <v>7</v>
      </c>
      <c r="M257" t="s">
        <v>2</v>
      </c>
    </row>
    <row r="258" spans="2:13" x14ac:dyDescent="0.25">
      <c r="B258">
        <v>12</v>
      </c>
      <c r="C258" s="1" t="s">
        <v>6</v>
      </c>
      <c r="D258">
        <v>7</v>
      </c>
      <c r="E258" t="s">
        <v>2</v>
      </c>
      <c r="F258">
        <v>5</v>
      </c>
      <c r="G258"/>
      <c r="H258">
        <f t="shared" ca="1" si="4"/>
        <v>13</v>
      </c>
      <c r="I258" t="s">
        <v>6</v>
      </c>
      <c r="J258">
        <f t="shared" ca="1" si="5"/>
        <v>8</v>
      </c>
      <c r="K258" t="s">
        <v>2</v>
      </c>
      <c r="L258">
        <f t="shared" ca="1" si="6"/>
        <v>5</v>
      </c>
      <c r="M258" t="s">
        <v>2</v>
      </c>
    </row>
    <row r="259" spans="2:13" x14ac:dyDescent="0.25">
      <c r="B259">
        <v>13</v>
      </c>
      <c r="C259" s="1" t="s">
        <v>6</v>
      </c>
      <c r="D259">
        <v>6</v>
      </c>
      <c r="E259" t="s">
        <v>2</v>
      </c>
      <c r="F259">
        <v>7</v>
      </c>
      <c r="G259"/>
      <c r="H259">
        <f t="shared" ca="1" si="4"/>
        <v>15</v>
      </c>
      <c r="I259" t="s">
        <v>6</v>
      </c>
      <c r="J259">
        <f t="shared" ca="1" si="5"/>
        <v>6</v>
      </c>
      <c r="K259" t="s">
        <v>2</v>
      </c>
      <c r="L259">
        <f t="shared" ca="1" si="6"/>
        <v>9</v>
      </c>
      <c r="M259" t="s">
        <v>2</v>
      </c>
    </row>
    <row r="260" spans="2:13" x14ac:dyDescent="0.25">
      <c r="B260">
        <v>12</v>
      </c>
      <c r="C260" s="1" t="s">
        <v>6</v>
      </c>
      <c r="D260">
        <v>9</v>
      </c>
      <c r="E260" t="s">
        <v>2</v>
      </c>
      <c r="F260">
        <v>3</v>
      </c>
      <c r="G260"/>
      <c r="H260">
        <f t="shared" ca="1" si="4"/>
        <v>13</v>
      </c>
      <c r="I260" t="s">
        <v>6</v>
      </c>
      <c r="J260">
        <f t="shared" ca="1" si="5"/>
        <v>9</v>
      </c>
      <c r="K260" t="s">
        <v>2</v>
      </c>
      <c r="L260">
        <f t="shared" ca="1" si="6"/>
        <v>4</v>
      </c>
      <c r="M260" t="s">
        <v>2</v>
      </c>
    </row>
    <row r="261" spans="2:13" x14ac:dyDescent="0.25">
      <c r="B261">
        <v>12</v>
      </c>
      <c r="C261" s="1" t="s">
        <v>6</v>
      </c>
      <c r="D261">
        <v>9</v>
      </c>
      <c r="E261" t="s">
        <v>2</v>
      </c>
      <c r="F261">
        <v>3</v>
      </c>
      <c r="G261"/>
      <c r="H261">
        <f t="shared" ca="1" si="4"/>
        <v>11</v>
      </c>
      <c r="I261" t="s">
        <v>6</v>
      </c>
      <c r="J261">
        <f t="shared" ca="1" si="5"/>
        <v>7</v>
      </c>
      <c r="K261" t="s">
        <v>2</v>
      </c>
      <c r="L261">
        <f t="shared" ca="1" si="6"/>
        <v>4</v>
      </c>
      <c r="M261" t="s">
        <v>2</v>
      </c>
    </row>
    <row r="262" spans="2:13" x14ac:dyDescent="0.25">
      <c r="B262">
        <v>13</v>
      </c>
      <c r="C262" s="1" t="s">
        <v>6</v>
      </c>
      <c r="D262">
        <v>9</v>
      </c>
      <c r="E262" t="s">
        <v>2</v>
      </c>
      <c r="F262">
        <v>4</v>
      </c>
      <c r="G262"/>
      <c r="H262">
        <f t="shared" ca="1" si="4"/>
        <v>16</v>
      </c>
      <c r="I262" t="s">
        <v>6</v>
      </c>
      <c r="J262">
        <f t="shared" ca="1" si="5"/>
        <v>9</v>
      </c>
      <c r="K262" t="s">
        <v>2</v>
      </c>
      <c r="L262">
        <f t="shared" ca="1" si="6"/>
        <v>7</v>
      </c>
      <c r="M262" t="s">
        <v>2</v>
      </c>
    </row>
    <row r="263" spans="2:13" x14ac:dyDescent="0.25">
      <c r="B263">
        <v>11</v>
      </c>
      <c r="C263" s="1" t="s">
        <v>6</v>
      </c>
      <c r="D263">
        <v>8</v>
      </c>
      <c r="E263" t="s">
        <v>2</v>
      </c>
      <c r="F263">
        <v>3</v>
      </c>
      <c r="G263"/>
      <c r="H263">
        <f t="shared" ca="1" si="4"/>
        <v>12</v>
      </c>
      <c r="I263" t="s">
        <v>6</v>
      </c>
      <c r="J263">
        <f t="shared" ca="1" si="5"/>
        <v>4</v>
      </c>
      <c r="K263" t="s">
        <v>2</v>
      </c>
      <c r="L263">
        <f t="shared" ca="1" si="6"/>
        <v>8</v>
      </c>
      <c r="M263" t="s">
        <v>2</v>
      </c>
    </row>
    <row r="264" spans="2:13" x14ac:dyDescent="0.25">
      <c r="B264">
        <v>14</v>
      </c>
      <c r="C264" s="1" t="s">
        <v>6</v>
      </c>
      <c r="D264">
        <v>8</v>
      </c>
      <c r="E264" t="s">
        <v>2</v>
      </c>
      <c r="F264">
        <v>6</v>
      </c>
      <c r="G264"/>
      <c r="H264">
        <f t="shared" ref="H264:H327" ca="1" si="7">SUM(J264,L264)</f>
        <v>16</v>
      </c>
      <c r="I264" t="s">
        <v>6</v>
      </c>
      <c r="J264">
        <f t="shared" ref="J264:J327" ca="1" si="8">RANDBETWEEN(10-L264+1,9)</f>
        <v>8</v>
      </c>
      <c r="K264" t="s">
        <v>2</v>
      </c>
      <c r="L264">
        <f t="shared" ref="L264:L327" ca="1" si="9">RANDBETWEEN(3,9)</f>
        <v>8</v>
      </c>
      <c r="M264" t="s">
        <v>2</v>
      </c>
    </row>
    <row r="265" spans="2:13" x14ac:dyDescent="0.25">
      <c r="B265">
        <v>16</v>
      </c>
      <c r="C265" s="1" t="s">
        <v>6</v>
      </c>
      <c r="D265">
        <v>9</v>
      </c>
      <c r="E265" t="s">
        <v>2</v>
      </c>
      <c r="F265">
        <v>7</v>
      </c>
      <c r="G265"/>
      <c r="H265">
        <f t="shared" ca="1" si="7"/>
        <v>11</v>
      </c>
      <c r="I265" t="s">
        <v>6</v>
      </c>
      <c r="J265">
        <f t="shared" ca="1" si="8"/>
        <v>8</v>
      </c>
      <c r="K265" t="s">
        <v>2</v>
      </c>
      <c r="L265">
        <f t="shared" ca="1" si="9"/>
        <v>3</v>
      </c>
      <c r="M265" t="s">
        <v>2</v>
      </c>
    </row>
    <row r="266" spans="2:13" x14ac:dyDescent="0.25">
      <c r="B266">
        <v>12</v>
      </c>
      <c r="C266" s="1" t="s">
        <v>6</v>
      </c>
      <c r="D266">
        <v>9</v>
      </c>
      <c r="E266" t="s">
        <v>2</v>
      </c>
      <c r="F266">
        <v>3</v>
      </c>
      <c r="G266"/>
      <c r="H266">
        <f t="shared" ca="1" si="7"/>
        <v>11</v>
      </c>
      <c r="I266" t="s">
        <v>6</v>
      </c>
      <c r="J266">
        <f t="shared" ca="1" si="8"/>
        <v>4</v>
      </c>
      <c r="K266" t="s">
        <v>2</v>
      </c>
      <c r="L266">
        <f t="shared" ca="1" si="9"/>
        <v>7</v>
      </c>
      <c r="M266" t="s">
        <v>2</v>
      </c>
    </row>
    <row r="267" spans="2:13" x14ac:dyDescent="0.25">
      <c r="B267">
        <v>12</v>
      </c>
      <c r="C267" s="1" t="s">
        <v>6</v>
      </c>
      <c r="D267">
        <v>9</v>
      </c>
      <c r="E267" t="s">
        <v>2</v>
      </c>
      <c r="F267">
        <v>3</v>
      </c>
      <c r="G267"/>
      <c r="H267">
        <f t="shared" ca="1" si="7"/>
        <v>14</v>
      </c>
      <c r="I267" t="s">
        <v>6</v>
      </c>
      <c r="J267">
        <f t="shared" ca="1" si="8"/>
        <v>6</v>
      </c>
      <c r="K267" t="s">
        <v>2</v>
      </c>
      <c r="L267">
        <f t="shared" ca="1" si="9"/>
        <v>8</v>
      </c>
      <c r="M267" t="s">
        <v>2</v>
      </c>
    </row>
    <row r="268" spans="2:13" x14ac:dyDescent="0.25">
      <c r="B268">
        <v>14</v>
      </c>
      <c r="C268" s="1" t="s">
        <v>6</v>
      </c>
      <c r="D268">
        <v>9</v>
      </c>
      <c r="E268" t="s">
        <v>2</v>
      </c>
      <c r="F268">
        <v>5</v>
      </c>
      <c r="G268"/>
      <c r="H268">
        <f t="shared" ca="1" si="7"/>
        <v>17</v>
      </c>
      <c r="I268" t="s">
        <v>6</v>
      </c>
      <c r="J268">
        <f t="shared" ca="1" si="8"/>
        <v>8</v>
      </c>
      <c r="K268" t="s">
        <v>2</v>
      </c>
      <c r="L268">
        <f t="shared" ca="1" si="9"/>
        <v>9</v>
      </c>
      <c r="M268" t="s">
        <v>2</v>
      </c>
    </row>
    <row r="269" spans="2:13" x14ac:dyDescent="0.25">
      <c r="B269">
        <v>12</v>
      </c>
      <c r="C269" s="1" t="s">
        <v>6</v>
      </c>
      <c r="D269">
        <v>6</v>
      </c>
      <c r="E269" t="s">
        <v>2</v>
      </c>
      <c r="F269">
        <v>6</v>
      </c>
      <c r="G269"/>
      <c r="H269">
        <f t="shared" ca="1" si="7"/>
        <v>11</v>
      </c>
      <c r="I269" t="s">
        <v>6</v>
      </c>
      <c r="J269">
        <f t="shared" ca="1" si="8"/>
        <v>7</v>
      </c>
      <c r="K269" t="s">
        <v>2</v>
      </c>
      <c r="L269">
        <f t="shared" ca="1" si="9"/>
        <v>4</v>
      </c>
      <c r="M269" t="s">
        <v>2</v>
      </c>
    </row>
    <row r="270" spans="2:13" x14ac:dyDescent="0.25">
      <c r="B270">
        <v>15</v>
      </c>
      <c r="C270" s="1" t="s">
        <v>6</v>
      </c>
      <c r="D270">
        <v>8</v>
      </c>
      <c r="E270" t="s">
        <v>2</v>
      </c>
      <c r="F270">
        <v>7</v>
      </c>
      <c r="G270"/>
      <c r="H270">
        <f t="shared" ca="1" si="7"/>
        <v>11</v>
      </c>
      <c r="I270" t="s">
        <v>6</v>
      </c>
      <c r="J270">
        <f t="shared" ca="1" si="8"/>
        <v>8</v>
      </c>
      <c r="K270" t="s">
        <v>2</v>
      </c>
      <c r="L270">
        <f t="shared" ca="1" si="9"/>
        <v>3</v>
      </c>
      <c r="M270" t="s">
        <v>2</v>
      </c>
    </row>
    <row r="271" spans="2:13" x14ac:dyDescent="0.25">
      <c r="B271">
        <v>11</v>
      </c>
      <c r="C271" s="1" t="s">
        <v>6</v>
      </c>
      <c r="D271">
        <v>3</v>
      </c>
      <c r="E271" t="s">
        <v>2</v>
      </c>
      <c r="F271">
        <v>8</v>
      </c>
      <c r="G271"/>
      <c r="H271">
        <f t="shared" ca="1" si="7"/>
        <v>14</v>
      </c>
      <c r="I271" t="s">
        <v>6</v>
      </c>
      <c r="J271">
        <f t="shared" ca="1" si="8"/>
        <v>7</v>
      </c>
      <c r="K271" t="s">
        <v>2</v>
      </c>
      <c r="L271">
        <f t="shared" ca="1" si="9"/>
        <v>7</v>
      </c>
      <c r="M271" t="s">
        <v>2</v>
      </c>
    </row>
    <row r="272" spans="2:13" x14ac:dyDescent="0.25">
      <c r="B272">
        <v>11</v>
      </c>
      <c r="C272" s="1" t="s">
        <v>6</v>
      </c>
      <c r="D272">
        <v>8</v>
      </c>
      <c r="E272" t="s">
        <v>2</v>
      </c>
      <c r="F272">
        <v>3</v>
      </c>
      <c r="G272"/>
      <c r="H272">
        <f t="shared" ca="1" si="7"/>
        <v>12</v>
      </c>
      <c r="I272" t="s">
        <v>6</v>
      </c>
      <c r="J272">
        <f t="shared" ca="1" si="8"/>
        <v>6</v>
      </c>
      <c r="K272" t="s">
        <v>2</v>
      </c>
      <c r="L272">
        <f t="shared" ca="1" si="9"/>
        <v>6</v>
      </c>
      <c r="M272" t="s">
        <v>2</v>
      </c>
    </row>
    <row r="273" spans="2:12" x14ac:dyDescent="0.25">
      <c r="B273">
        <v>13</v>
      </c>
      <c r="C273" s="1" t="s">
        <v>6</v>
      </c>
      <c r="D273">
        <v>6</v>
      </c>
      <c r="E273" t="s">
        <v>2</v>
      </c>
      <c r="F273">
        <v>7</v>
      </c>
      <c r="G273"/>
      <c r="H273">
        <f t="shared" ca="1" si="7"/>
        <v>12</v>
      </c>
      <c r="I273" t="s">
        <v>6</v>
      </c>
      <c r="J273">
        <f t="shared" ca="1" si="8"/>
        <v>9</v>
      </c>
      <c r="K273" t="s">
        <v>2</v>
      </c>
      <c r="L273">
        <f t="shared" ca="1" si="9"/>
        <v>3</v>
      </c>
    </row>
    <row r="274" spans="2:12" x14ac:dyDescent="0.25">
      <c r="B274">
        <v>13</v>
      </c>
      <c r="C274" s="1" t="s">
        <v>6</v>
      </c>
      <c r="D274">
        <v>6</v>
      </c>
      <c r="E274" t="s">
        <v>2</v>
      </c>
      <c r="F274">
        <v>7</v>
      </c>
      <c r="G274"/>
      <c r="H274">
        <f t="shared" ca="1" si="7"/>
        <v>13</v>
      </c>
      <c r="I274" t="s">
        <v>6</v>
      </c>
      <c r="J274">
        <f t="shared" ca="1" si="8"/>
        <v>4</v>
      </c>
      <c r="K274" t="s">
        <v>2</v>
      </c>
      <c r="L274">
        <f t="shared" ca="1" si="9"/>
        <v>9</v>
      </c>
    </row>
    <row r="275" spans="2:12" x14ac:dyDescent="0.25">
      <c r="B275">
        <v>11</v>
      </c>
      <c r="C275" s="1" t="s">
        <v>6</v>
      </c>
      <c r="D275">
        <v>8</v>
      </c>
      <c r="E275" t="s">
        <v>2</v>
      </c>
      <c r="F275">
        <v>3</v>
      </c>
      <c r="G275"/>
      <c r="H275">
        <f t="shared" ca="1" si="7"/>
        <v>11</v>
      </c>
      <c r="I275" t="s">
        <v>6</v>
      </c>
      <c r="J275">
        <f t="shared" ca="1" si="8"/>
        <v>7</v>
      </c>
      <c r="K275" t="s">
        <v>2</v>
      </c>
      <c r="L275">
        <f t="shared" ca="1" si="9"/>
        <v>4</v>
      </c>
    </row>
    <row r="276" spans="2:12" x14ac:dyDescent="0.25">
      <c r="B276">
        <v>15</v>
      </c>
      <c r="C276" s="1" t="s">
        <v>6</v>
      </c>
      <c r="D276">
        <v>8</v>
      </c>
      <c r="E276" t="s">
        <v>2</v>
      </c>
      <c r="F276">
        <v>7</v>
      </c>
      <c r="G276"/>
      <c r="H276">
        <f t="shared" ca="1" si="7"/>
        <v>11</v>
      </c>
      <c r="I276" t="s">
        <v>6</v>
      </c>
      <c r="J276">
        <f t="shared" ca="1" si="8"/>
        <v>5</v>
      </c>
      <c r="K276" t="s">
        <v>2</v>
      </c>
      <c r="L276">
        <f t="shared" ca="1" si="9"/>
        <v>6</v>
      </c>
    </row>
    <row r="277" spans="2:12" x14ac:dyDescent="0.25">
      <c r="B277">
        <v>11</v>
      </c>
      <c r="C277" s="1" t="s">
        <v>6</v>
      </c>
      <c r="D277">
        <v>8</v>
      </c>
      <c r="E277" t="s">
        <v>2</v>
      </c>
      <c r="F277">
        <v>3</v>
      </c>
      <c r="G277"/>
      <c r="H277">
        <f t="shared" ca="1" si="7"/>
        <v>11</v>
      </c>
      <c r="I277" t="s">
        <v>6</v>
      </c>
      <c r="J277">
        <f t="shared" ca="1" si="8"/>
        <v>5</v>
      </c>
      <c r="K277" t="s">
        <v>2</v>
      </c>
      <c r="L277">
        <f t="shared" ca="1" si="9"/>
        <v>6</v>
      </c>
    </row>
    <row r="278" spans="2:12" x14ac:dyDescent="0.25">
      <c r="B278">
        <v>12</v>
      </c>
      <c r="C278" s="1" t="s">
        <v>6</v>
      </c>
      <c r="D278">
        <v>3</v>
      </c>
      <c r="E278" t="s">
        <v>2</v>
      </c>
      <c r="F278">
        <v>9</v>
      </c>
      <c r="G278"/>
      <c r="H278">
        <f t="shared" ca="1" si="7"/>
        <v>12</v>
      </c>
      <c r="I278" t="s">
        <v>6</v>
      </c>
      <c r="J278">
        <f t="shared" ca="1" si="8"/>
        <v>6</v>
      </c>
      <c r="K278" t="s">
        <v>2</v>
      </c>
      <c r="L278">
        <f t="shared" ca="1" si="9"/>
        <v>6</v>
      </c>
    </row>
    <row r="279" spans="2:12" x14ac:dyDescent="0.25">
      <c r="B279">
        <v>13</v>
      </c>
      <c r="C279" s="1" t="s">
        <v>6</v>
      </c>
      <c r="D279">
        <v>9</v>
      </c>
      <c r="E279" t="s">
        <v>2</v>
      </c>
      <c r="F279">
        <v>4</v>
      </c>
      <c r="G279"/>
      <c r="H279">
        <f t="shared" ca="1" si="7"/>
        <v>12</v>
      </c>
      <c r="I279" t="s">
        <v>6</v>
      </c>
      <c r="J279">
        <f t="shared" ca="1" si="8"/>
        <v>8</v>
      </c>
      <c r="K279" t="s">
        <v>2</v>
      </c>
      <c r="L279">
        <f t="shared" ca="1" si="9"/>
        <v>4</v>
      </c>
    </row>
    <row r="280" spans="2:12" x14ac:dyDescent="0.25">
      <c r="B280">
        <v>11</v>
      </c>
      <c r="C280" s="1" t="s">
        <v>6</v>
      </c>
      <c r="D280">
        <v>2</v>
      </c>
      <c r="E280" t="s">
        <v>2</v>
      </c>
      <c r="F280">
        <v>9</v>
      </c>
      <c r="G280"/>
      <c r="H280">
        <f t="shared" ca="1" si="7"/>
        <v>13</v>
      </c>
      <c r="I280" t="s">
        <v>6</v>
      </c>
      <c r="J280">
        <f t="shared" ca="1" si="8"/>
        <v>8</v>
      </c>
      <c r="K280" t="s">
        <v>2</v>
      </c>
      <c r="L280">
        <f t="shared" ca="1" si="9"/>
        <v>5</v>
      </c>
    </row>
    <row r="281" spans="2:12" x14ac:dyDescent="0.25">
      <c r="B281">
        <v>12</v>
      </c>
      <c r="C281" s="1" t="s">
        <v>6</v>
      </c>
      <c r="D281">
        <v>9</v>
      </c>
      <c r="E281" t="s">
        <v>2</v>
      </c>
      <c r="F281">
        <v>3</v>
      </c>
      <c r="G281"/>
      <c r="H281">
        <f t="shared" ca="1" si="7"/>
        <v>12</v>
      </c>
      <c r="I281" t="s">
        <v>6</v>
      </c>
      <c r="J281">
        <f t="shared" ca="1" si="8"/>
        <v>6</v>
      </c>
      <c r="K281" t="s">
        <v>2</v>
      </c>
      <c r="L281">
        <f t="shared" ca="1" si="9"/>
        <v>6</v>
      </c>
    </row>
    <row r="282" spans="2:12" x14ac:dyDescent="0.25">
      <c r="B282">
        <v>12</v>
      </c>
      <c r="C282" s="1" t="s">
        <v>6</v>
      </c>
      <c r="D282">
        <v>7</v>
      </c>
      <c r="E282" t="s">
        <v>2</v>
      </c>
      <c r="F282">
        <v>5</v>
      </c>
      <c r="G282"/>
      <c r="H282">
        <f t="shared" ca="1" si="7"/>
        <v>11</v>
      </c>
      <c r="I282" t="s">
        <v>6</v>
      </c>
      <c r="J282">
        <f t="shared" ca="1" si="8"/>
        <v>8</v>
      </c>
      <c r="K282" t="s">
        <v>2</v>
      </c>
      <c r="L282">
        <f t="shared" ca="1" si="9"/>
        <v>3</v>
      </c>
    </row>
    <row r="283" spans="2:12" x14ac:dyDescent="0.25">
      <c r="B283">
        <v>13</v>
      </c>
      <c r="C283" s="1" t="s">
        <v>6</v>
      </c>
      <c r="D283">
        <v>7</v>
      </c>
      <c r="E283" t="s">
        <v>2</v>
      </c>
      <c r="F283">
        <v>6</v>
      </c>
      <c r="G283"/>
      <c r="H283">
        <f t="shared" ca="1" si="7"/>
        <v>18</v>
      </c>
      <c r="I283" t="s">
        <v>6</v>
      </c>
      <c r="J283">
        <f t="shared" ca="1" si="8"/>
        <v>9</v>
      </c>
      <c r="K283" t="s">
        <v>2</v>
      </c>
      <c r="L283">
        <f t="shared" ca="1" si="9"/>
        <v>9</v>
      </c>
    </row>
    <row r="284" spans="2:12" x14ac:dyDescent="0.25">
      <c r="B284">
        <v>14</v>
      </c>
      <c r="C284" s="1" t="s">
        <v>6</v>
      </c>
      <c r="D284">
        <v>7</v>
      </c>
      <c r="E284" t="s">
        <v>2</v>
      </c>
      <c r="F284">
        <v>7</v>
      </c>
      <c r="G284"/>
      <c r="H284">
        <f t="shared" ca="1" si="7"/>
        <v>13</v>
      </c>
      <c r="I284" t="s">
        <v>6</v>
      </c>
      <c r="J284">
        <f t="shared" ca="1" si="8"/>
        <v>5</v>
      </c>
      <c r="K284" t="s">
        <v>2</v>
      </c>
      <c r="L284">
        <f t="shared" ca="1" si="9"/>
        <v>8</v>
      </c>
    </row>
    <row r="285" spans="2:12" x14ac:dyDescent="0.25">
      <c r="B285">
        <v>11</v>
      </c>
      <c r="C285" s="1" t="s">
        <v>6</v>
      </c>
      <c r="D285">
        <v>3</v>
      </c>
      <c r="E285" t="s">
        <v>2</v>
      </c>
      <c r="F285">
        <v>8</v>
      </c>
      <c r="G285"/>
      <c r="H285">
        <f t="shared" ca="1" si="7"/>
        <v>11</v>
      </c>
      <c r="I285" t="s">
        <v>6</v>
      </c>
      <c r="J285">
        <f t="shared" ca="1" si="8"/>
        <v>8</v>
      </c>
      <c r="K285" t="s">
        <v>2</v>
      </c>
      <c r="L285">
        <f t="shared" ca="1" si="9"/>
        <v>3</v>
      </c>
    </row>
    <row r="286" spans="2:12" x14ac:dyDescent="0.25">
      <c r="B286">
        <v>13</v>
      </c>
      <c r="C286" s="1" t="s">
        <v>6</v>
      </c>
      <c r="D286">
        <v>8</v>
      </c>
      <c r="E286" t="s">
        <v>2</v>
      </c>
      <c r="F286">
        <v>5</v>
      </c>
      <c r="G286"/>
      <c r="H286">
        <f t="shared" ca="1" si="7"/>
        <v>11</v>
      </c>
      <c r="I286" t="s">
        <v>6</v>
      </c>
      <c r="J286">
        <f t="shared" ca="1" si="8"/>
        <v>4</v>
      </c>
      <c r="K286" t="s">
        <v>2</v>
      </c>
      <c r="L286">
        <f t="shared" ca="1" si="9"/>
        <v>7</v>
      </c>
    </row>
    <row r="287" spans="2:12" x14ac:dyDescent="0.25">
      <c r="B287">
        <v>11</v>
      </c>
      <c r="C287" s="1" t="s">
        <v>6</v>
      </c>
      <c r="D287">
        <v>8</v>
      </c>
      <c r="E287" t="s">
        <v>2</v>
      </c>
      <c r="F287">
        <v>3</v>
      </c>
      <c r="G287"/>
      <c r="H287">
        <f t="shared" ca="1" si="7"/>
        <v>13</v>
      </c>
      <c r="I287" t="s">
        <v>6</v>
      </c>
      <c r="J287">
        <f t="shared" ca="1" si="8"/>
        <v>4</v>
      </c>
      <c r="K287" t="s">
        <v>2</v>
      </c>
      <c r="L287">
        <f t="shared" ca="1" si="9"/>
        <v>9</v>
      </c>
    </row>
    <row r="288" spans="2:12" x14ac:dyDescent="0.25">
      <c r="B288">
        <v>12</v>
      </c>
      <c r="C288" s="1" t="s">
        <v>6</v>
      </c>
      <c r="D288">
        <v>8</v>
      </c>
      <c r="E288" t="s">
        <v>2</v>
      </c>
      <c r="F288">
        <v>4</v>
      </c>
      <c r="G288"/>
      <c r="H288">
        <f t="shared" ca="1" si="7"/>
        <v>11</v>
      </c>
      <c r="I288" t="s">
        <v>6</v>
      </c>
      <c r="J288">
        <f t="shared" ca="1" si="8"/>
        <v>7</v>
      </c>
      <c r="K288" t="s">
        <v>2</v>
      </c>
      <c r="L288">
        <f t="shared" ca="1" si="9"/>
        <v>4</v>
      </c>
    </row>
    <row r="289" spans="2:12" x14ac:dyDescent="0.25">
      <c r="B289">
        <v>17</v>
      </c>
      <c r="C289" s="1" t="s">
        <v>6</v>
      </c>
      <c r="D289">
        <v>9</v>
      </c>
      <c r="E289" t="s">
        <v>2</v>
      </c>
      <c r="F289">
        <v>8</v>
      </c>
      <c r="G289"/>
      <c r="H289">
        <f t="shared" ca="1" si="7"/>
        <v>13</v>
      </c>
      <c r="I289" t="s">
        <v>6</v>
      </c>
      <c r="J289">
        <f t="shared" ca="1" si="8"/>
        <v>9</v>
      </c>
      <c r="K289" t="s">
        <v>2</v>
      </c>
      <c r="L289">
        <f t="shared" ca="1" si="9"/>
        <v>4</v>
      </c>
    </row>
    <row r="290" spans="2:12" x14ac:dyDescent="0.25">
      <c r="B290">
        <v>11</v>
      </c>
      <c r="C290" s="1" t="s">
        <v>6</v>
      </c>
      <c r="D290">
        <v>6</v>
      </c>
      <c r="E290" t="s">
        <v>2</v>
      </c>
      <c r="F290">
        <v>5</v>
      </c>
      <c r="G290"/>
      <c r="H290">
        <f t="shared" ca="1" si="7"/>
        <v>12</v>
      </c>
      <c r="I290" t="s">
        <v>6</v>
      </c>
      <c r="J290">
        <f t="shared" ca="1" si="8"/>
        <v>3</v>
      </c>
      <c r="K290" t="s">
        <v>2</v>
      </c>
      <c r="L290">
        <f t="shared" ca="1" si="9"/>
        <v>9</v>
      </c>
    </row>
    <row r="291" spans="2:12" x14ac:dyDescent="0.25">
      <c r="B291">
        <v>16</v>
      </c>
      <c r="C291" s="1" t="s">
        <v>6</v>
      </c>
      <c r="D291">
        <v>9</v>
      </c>
      <c r="E291" t="s">
        <v>2</v>
      </c>
      <c r="F291">
        <v>7</v>
      </c>
      <c r="G291"/>
      <c r="H291">
        <f t="shared" ca="1" si="7"/>
        <v>12</v>
      </c>
      <c r="I291" t="s">
        <v>6</v>
      </c>
      <c r="J291">
        <f t="shared" ca="1" si="8"/>
        <v>3</v>
      </c>
      <c r="K291" t="s">
        <v>2</v>
      </c>
      <c r="L291">
        <f t="shared" ca="1" si="9"/>
        <v>9</v>
      </c>
    </row>
    <row r="292" spans="2:12" x14ac:dyDescent="0.25">
      <c r="B292">
        <v>13</v>
      </c>
      <c r="C292" s="1" t="s">
        <v>6</v>
      </c>
      <c r="D292">
        <v>7</v>
      </c>
      <c r="E292" t="s">
        <v>2</v>
      </c>
      <c r="F292">
        <v>6</v>
      </c>
      <c r="G292"/>
      <c r="H292">
        <f t="shared" ca="1" si="7"/>
        <v>11</v>
      </c>
      <c r="I292" t="s">
        <v>6</v>
      </c>
      <c r="J292">
        <f t="shared" ca="1" si="8"/>
        <v>2</v>
      </c>
      <c r="K292" t="s">
        <v>2</v>
      </c>
      <c r="L292">
        <f t="shared" ca="1" si="9"/>
        <v>9</v>
      </c>
    </row>
    <row r="293" spans="2:12" x14ac:dyDescent="0.25">
      <c r="B293">
        <v>11</v>
      </c>
      <c r="C293" s="1" t="s">
        <v>6</v>
      </c>
      <c r="D293">
        <v>8</v>
      </c>
      <c r="E293" t="s">
        <v>2</v>
      </c>
      <c r="F293">
        <v>3</v>
      </c>
      <c r="G293"/>
      <c r="H293">
        <f t="shared" ca="1" si="7"/>
        <v>12</v>
      </c>
      <c r="I293" t="s">
        <v>6</v>
      </c>
      <c r="J293">
        <f t="shared" ca="1" si="8"/>
        <v>8</v>
      </c>
      <c r="K293" t="s">
        <v>2</v>
      </c>
      <c r="L293">
        <f t="shared" ca="1" si="9"/>
        <v>4</v>
      </c>
    </row>
    <row r="294" spans="2:12" x14ac:dyDescent="0.25">
      <c r="B294">
        <v>13</v>
      </c>
      <c r="C294" s="1" t="s">
        <v>6</v>
      </c>
      <c r="D294">
        <v>9</v>
      </c>
      <c r="E294" t="s">
        <v>2</v>
      </c>
      <c r="F294">
        <v>4</v>
      </c>
      <c r="G294"/>
      <c r="H294">
        <f t="shared" ca="1" si="7"/>
        <v>12</v>
      </c>
      <c r="I294" t="s">
        <v>6</v>
      </c>
      <c r="J294">
        <f t="shared" ca="1" si="8"/>
        <v>9</v>
      </c>
      <c r="K294" t="s">
        <v>2</v>
      </c>
      <c r="L294">
        <f t="shared" ca="1" si="9"/>
        <v>3</v>
      </c>
    </row>
    <row r="295" spans="2:12" x14ac:dyDescent="0.25">
      <c r="B295">
        <v>16</v>
      </c>
      <c r="C295" s="1" t="s">
        <v>6</v>
      </c>
      <c r="D295">
        <v>8</v>
      </c>
      <c r="E295" t="s">
        <v>2</v>
      </c>
      <c r="F295">
        <v>8</v>
      </c>
      <c r="G295"/>
      <c r="H295">
        <f t="shared" ca="1" si="7"/>
        <v>17</v>
      </c>
      <c r="I295" t="s">
        <v>6</v>
      </c>
      <c r="J295">
        <f t="shared" ca="1" si="8"/>
        <v>8</v>
      </c>
      <c r="K295" t="s">
        <v>2</v>
      </c>
      <c r="L295">
        <f t="shared" ca="1" si="9"/>
        <v>9</v>
      </c>
    </row>
    <row r="296" spans="2:12" x14ac:dyDescent="0.25">
      <c r="B296">
        <v>12</v>
      </c>
      <c r="C296" s="1" t="s">
        <v>6</v>
      </c>
      <c r="D296">
        <v>3</v>
      </c>
      <c r="E296" t="s">
        <v>2</v>
      </c>
      <c r="F296">
        <v>9</v>
      </c>
      <c r="G296"/>
      <c r="H296">
        <f t="shared" ca="1" si="7"/>
        <v>11</v>
      </c>
      <c r="I296" t="s">
        <v>6</v>
      </c>
      <c r="J296">
        <f t="shared" ca="1" si="8"/>
        <v>7</v>
      </c>
      <c r="K296" t="s">
        <v>2</v>
      </c>
      <c r="L296">
        <f t="shared" ca="1" si="9"/>
        <v>4</v>
      </c>
    </row>
    <row r="297" spans="2:12" x14ac:dyDescent="0.25">
      <c r="B297">
        <v>12</v>
      </c>
      <c r="C297" s="1" t="s">
        <v>6</v>
      </c>
      <c r="D297">
        <v>9</v>
      </c>
      <c r="E297" t="s">
        <v>2</v>
      </c>
      <c r="F297">
        <v>3</v>
      </c>
      <c r="G297"/>
      <c r="H297">
        <f t="shared" ca="1" si="7"/>
        <v>12</v>
      </c>
      <c r="I297" t="s">
        <v>6</v>
      </c>
      <c r="J297">
        <f t="shared" ca="1" si="8"/>
        <v>3</v>
      </c>
      <c r="K297" t="s">
        <v>2</v>
      </c>
      <c r="L297">
        <f t="shared" ca="1" si="9"/>
        <v>9</v>
      </c>
    </row>
    <row r="298" spans="2:12" x14ac:dyDescent="0.25">
      <c r="B298">
        <v>16</v>
      </c>
      <c r="C298" s="1" t="s">
        <v>6</v>
      </c>
      <c r="D298">
        <v>7</v>
      </c>
      <c r="E298" t="s">
        <v>2</v>
      </c>
      <c r="F298">
        <v>9</v>
      </c>
      <c r="G298"/>
      <c r="H298">
        <f t="shared" ca="1" si="7"/>
        <v>11</v>
      </c>
      <c r="I298" t="s">
        <v>6</v>
      </c>
      <c r="J298">
        <f t="shared" ca="1" si="8"/>
        <v>5</v>
      </c>
      <c r="K298" t="s">
        <v>2</v>
      </c>
      <c r="L298">
        <f t="shared" ca="1" si="9"/>
        <v>6</v>
      </c>
    </row>
    <row r="299" spans="2:12" x14ac:dyDescent="0.25">
      <c r="B299">
        <v>13</v>
      </c>
      <c r="C299" s="1" t="s">
        <v>6</v>
      </c>
      <c r="D299">
        <v>8</v>
      </c>
      <c r="E299" t="s">
        <v>2</v>
      </c>
      <c r="F299">
        <v>5</v>
      </c>
      <c r="G299"/>
      <c r="H299">
        <f t="shared" ca="1" si="7"/>
        <v>12</v>
      </c>
      <c r="I299" t="s">
        <v>6</v>
      </c>
      <c r="J299">
        <f t="shared" ca="1" si="8"/>
        <v>7</v>
      </c>
      <c r="K299" t="s">
        <v>2</v>
      </c>
      <c r="L299">
        <f t="shared" ca="1" si="9"/>
        <v>5</v>
      </c>
    </row>
    <row r="300" spans="2:12" x14ac:dyDescent="0.25">
      <c r="B300">
        <v>17</v>
      </c>
      <c r="C300" s="1" t="s">
        <v>6</v>
      </c>
      <c r="D300">
        <v>9</v>
      </c>
      <c r="E300" t="s">
        <v>2</v>
      </c>
      <c r="F300">
        <v>8</v>
      </c>
      <c r="G300"/>
      <c r="H300">
        <f t="shared" ca="1" si="7"/>
        <v>11</v>
      </c>
      <c r="I300" t="s">
        <v>6</v>
      </c>
      <c r="J300">
        <f t="shared" ca="1" si="8"/>
        <v>6</v>
      </c>
      <c r="K300" t="s">
        <v>2</v>
      </c>
      <c r="L300">
        <f t="shared" ca="1" si="9"/>
        <v>5</v>
      </c>
    </row>
    <row r="301" spans="2:12" x14ac:dyDescent="0.25">
      <c r="B301">
        <v>11</v>
      </c>
      <c r="C301" s="1" t="s">
        <v>6</v>
      </c>
      <c r="D301">
        <v>8</v>
      </c>
      <c r="E301" t="s">
        <v>2</v>
      </c>
      <c r="F301">
        <v>3</v>
      </c>
      <c r="G301"/>
      <c r="H301">
        <f t="shared" ca="1" si="7"/>
        <v>15</v>
      </c>
      <c r="I301" t="s">
        <v>6</v>
      </c>
      <c r="J301">
        <f t="shared" ca="1" si="8"/>
        <v>7</v>
      </c>
      <c r="K301" t="s">
        <v>2</v>
      </c>
      <c r="L301">
        <f t="shared" ca="1" si="9"/>
        <v>8</v>
      </c>
    </row>
    <row r="302" spans="2:12" x14ac:dyDescent="0.25">
      <c r="B302">
        <v>13</v>
      </c>
      <c r="C302" s="1" t="s">
        <v>6</v>
      </c>
      <c r="D302">
        <v>9</v>
      </c>
      <c r="E302" t="s">
        <v>2</v>
      </c>
      <c r="F302">
        <v>4</v>
      </c>
      <c r="G302"/>
      <c r="H302">
        <f t="shared" ca="1" si="7"/>
        <v>14</v>
      </c>
      <c r="I302" t="s">
        <v>6</v>
      </c>
      <c r="J302">
        <f t="shared" ca="1" si="8"/>
        <v>8</v>
      </c>
      <c r="K302" t="s">
        <v>2</v>
      </c>
      <c r="L302">
        <f t="shared" ca="1" si="9"/>
        <v>6</v>
      </c>
    </row>
    <row r="303" spans="2:12" x14ac:dyDescent="0.25">
      <c r="B303">
        <v>12</v>
      </c>
      <c r="C303" s="1" t="s">
        <v>6</v>
      </c>
      <c r="D303">
        <v>3</v>
      </c>
      <c r="E303" t="s">
        <v>2</v>
      </c>
      <c r="F303">
        <v>9</v>
      </c>
      <c r="G303"/>
      <c r="H303">
        <f t="shared" ca="1" si="7"/>
        <v>12</v>
      </c>
      <c r="I303" t="s">
        <v>6</v>
      </c>
      <c r="J303">
        <f t="shared" ca="1" si="8"/>
        <v>4</v>
      </c>
      <c r="K303" t="s">
        <v>2</v>
      </c>
      <c r="L303">
        <f t="shared" ca="1" si="9"/>
        <v>8</v>
      </c>
    </row>
    <row r="304" spans="2:12" x14ac:dyDescent="0.25">
      <c r="B304">
        <v>11</v>
      </c>
      <c r="C304" s="1" t="s">
        <v>6</v>
      </c>
      <c r="D304">
        <v>3</v>
      </c>
      <c r="E304" t="s">
        <v>2</v>
      </c>
      <c r="F304">
        <v>8</v>
      </c>
      <c r="G304"/>
      <c r="H304">
        <f t="shared" ca="1" si="7"/>
        <v>11</v>
      </c>
      <c r="I304" t="s">
        <v>6</v>
      </c>
      <c r="J304">
        <f t="shared" ca="1" si="8"/>
        <v>7</v>
      </c>
      <c r="K304" t="s">
        <v>2</v>
      </c>
      <c r="L304">
        <f t="shared" ca="1" si="9"/>
        <v>4</v>
      </c>
    </row>
    <row r="305" spans="2:12" x14ac:dyDescent="0.25">
      <c r="B305">
        <v>12</v>
      </c>
      <c r="C305" s="1" t="s">
        <v>6</v>
      </c>
      <c r="D305">
        <v>8</v>
      </c>
      <c r="E305" t="s">
        <v>2</v>
      </c>
      <c r="F305">
        <v>4</v>
      </c>
      <c r="G305"/>
      <c r="H305">
        <f t="shared" ca="1" si="7"/>
        <v>11</v>
      </c>
      <c r="I305" t="s">
        <v>6</v>
      </c>
      <c r="J305">
        <f t="shared" ca="1" si="8"/>
        <v>7</v>
      </c>
      <c r="K305" t="s">
        <v>2</v>
      </c>
      <c r="L305">
        <f t="shared" ca="1" si="9"/>
        <v>4</v>
      </c>
    </row>
    <row r="306" spans="2:12" x14ac:dyDescent="0.25">
      <c r="B306">
        <v>17</v>
      </c>
      <c r="C306" s="1" t="s">
        <v>6</v>
      </c>
      <c r="D306">
        <v>8</v>
      </c>
      <c r="E306" t="s">
        <v>2</v>
      </c>
      <c r="F306">
        <v>9</v>
      </c>
      <c r="G306"/>
      <c r="H306">
        <f t="shared" ca="1" si="7"/>
        <v>15</v>
      </c>
      <c r="I306" t="s">
        <v>6</v>
      </c>
      <c r="J306">
        <f t="shared" ca="1" si="8"/>
        <v>9</v>
      </c>
      <c r="K306" t="s">
        <v>2</v>
      </c>
      <c r="L306">
        <f t="shared" ca="1" si="9"/>
        <v>6</v>
      </c>
    </row>
    <row r="307" spans="2:12" x14ac:dyDescent="0.25">
      <c r="B307">
        <v>12</v>
      </c>
      <c r="C307" s="1" t="s">
        <v>6</v>
      </c>
      <c r="D307">
        <v>3</v>
      </c>
      <c r="E307" t="s">
        <v>2</v>
      </c>
      <c r="F307">
        <v>9</v>
      </c>
      <c r="G307"/>
      <c r="H307">
        <f t="shared" ca="1" si="7"/>
        <v>14</v>
      </c>
      <c r="I307" t="s">
        <v>6</v>
      </c>
      <c r="J307">
        <f t="shared" ca="1" si="8"/>
        <v>8</v>
      </c>
      <c r="K307" t="s">
        <v>2</v>
      </c>
      <c r="L307">
        <f t="shared" ca="1" si="9"/>
        <v>6</v>
      </c>
    </row>
    <row r="308" spans="2:12" x14ac:dyDescent="0.25">
      <c r="B308">
        <v>14</v>
      </c>
      <c r="C308" s="1" t="s">
        <v>6</v>
      </c>
      <c r="D308">
        <v>5</v>
      </c>
      <c r="E308" t="s">
        <v>2</v>
      </c>
      <c r="F308">
        <v>9</v>
      </c>
      <c r="G308"/>
      <c r="H308">
        <f t="shared" ca="1" si="7"/>
        <v>13</v>
      </c>
      <c r="I308" t="s">
        <v>6</v>
      </c>
      <c r="J308">
        <f t="shared" ca="1" si="8"/>
        <v>8</v>
      </c>
      <c r="K308" t="s">
        <v>2</v>
      </c>
      <c r="L308">
        <f t="shared" ca="1" si="9"/>
        <v>5</v>
      </c>
    </row>
    <row r="309" spans="2:12" x14ac:dyDescent="0.25">
      <c r="B309">
        <v>11</v>
      </c>
      <c r="C309" s="1" t="s">
        <v>6</v>
      </c>
      <c r="D309">
        <v>7</v>
      </c>
      <c r="E309" t="s">
        <v>2</v>
      </c>
      <c r="F309">
        <v>4</v>
      </c>
      <c r="G309"/>
      <c r="H309">
        <f t="shared" ca="1" si="7"/>
        <v>16</v>
      </c>
      <c r="I309" t="s">
        <v>6</v>
      </c>
      <c r="J309">
        <f t="shared" ca="1" si="8"/>
        <v>7</v>
      </c>
      <c r="K309" t="s">
        <v>2</v>
      </c>
      <c r="L309">
        <f t="shared" ca="1" si="9"/>
        <v>9</v>
      </c>
    </row>
    <row r="310" spans="2:12" x14ac:dyDescent="0.25">
      <c r="B310">
        <v>11</v>
      </c>
      <c r="C310" s="1" t="s">
        <v>6</v>
      </c>
      <c r="D310">
        <v>8</v>
      </c>
      <c r="E310" t="s">
        <v>2</v>
      </c>
      <c r="F310">
        <v>3</v>
      </c>
      <c r="G310"/>
      <c r="H310">
        <f t="shared" ca="1" si="7"/>
        <v>14</v>
      </c>
      <c r="I310" t="s">
        <v>6</v>
      </c>
      <c r="J310">
        <f t="shared" ca="1" si="8"/>
        <v>7</v>
      </c>
      <c r="K310" t="s">
        <v>2</v>
      </c>
      <c r="L310">
        <f t="shared" ca="1" si="9"/>
        <v>7</v>
      </c>
    </row>
    <row r="311" spans="2:12" x14ac:dyDescent="0.25">
      <c r="B311">
        <v>13</v>
      </c>
      <c r="C311" s="1" t="s">
        <v>6</v>
      </c>
      <c r="D311">
        <v>4</v>
      </c>
      <c r="E311" t="s">
        <v>2</v>
      </c>
      <c r="F311">
        <v>9</v>
      </c>
      <c r="G311"/>
      <c r="H311">
        <f t="shared" ca="1" si="7"/>
        <v>18</v>
      </c>
      <c r="I311" t="s">
        <v>6</v>
      </c>
      <c r="J311">
        <f t="shared" ca="1" si="8"/>
        <v>9</v>
      </c>
      <c r="K311" t="s">
        <v>2</v>
      </c>
      <c r="L311">
        <f t="shared" ca="1" si="9"/>
        <v>9</v>
      </c>
    </row>
    <row r="312" spans="2:12" x14ac:dyDescent="0.25">
      <c r="B312">
        <v>12</v>
      </c>
      <c r="C312" s="1" t="s">
        <v>6</v>
      </c>
      <c r="D312">
        <v>8</v>
      </c>
      <c r="E312" t="s">
        <v>2</v>
      </c>
      <c r="F312">
        <v>4</v>
      </c>
      <c r="G312"/>
      <c r="H312">
        <f t="shared" ca="1" si="7"/>
        <v>11</v>
      </c>
      <c r="I312" t="s">
        <v>6</v>
      </c>
      <c r="J312">
        <f t="shared" ca="1" si="8"/>
        <v>4</v>
      </c>
      <c r="K312" t="s">
        <v>2</v>
      </c>
      <c r="L312">
        <f t="shared" ca="1" si="9"/>
        <v>7</v>
      </c>
    </row>
    <row r="313" spans="2:12" x14ac:dyDescent="0.25">
      <c r="B313">
        <v>15</v>
      </c>
      <c r="C313" s="1" t="s">
        <v>6</v>
      </c>
      <c r="D313">
        <v>9</v>
      </c>
      <c r="E313" t="s">
        <v>2</v>
      </c>
      <c r="F313">
        <v>6</v>
      </c>
      <c r="G313"/>
      <c r="H313">
        <f t="shared" ca="1" si="7"/>
        <v>17</v>
      </c>
      <c r="I313" t="s">
        <v>6</v>
      </c>
      <c r="J313">
        <f t="shared" ca="1" si="8"/>
        <v>8</v>
      </c>
      <c r="K313" t="s">
        <v>2</v>
      </c>
      <c r="L313">
        <f t="shared" ca="1" si="9"/>
        <v>9</v>
      </c>
    </row>
    <row r="314" spans="2:12" x14ac:dyDescent="0.25">
      <c r="B314">
        <v>16</v>
      </c>
      <c r="C314" s="1" t="s">
        <v>6</v>
      </c>
      <c r="D314">
        <v>8</v>
      </c>
      <c r="E314" t="s">
        <v>2</v>
      </c>
      <c r="F314">
        <v>8</v>
      </c>
      <c r="G314"/>
      <c r="H314">
        <f t="shared" ca="1" si="7"/>
        <v>15</v>
      </c>
      <c r="I314" t="s">
        <v>6</v>
      </c>
      <c r="J314">
        <f t="shared" ca="1" si="8"/>
        <v>6</v>
      </c>
      <c r="K314" t="s">
        <v>2</v>
      </c>
      <c r="L314">
        <f t="shared" ca="1" si="9"/>
        <v>9</v>
      </c>
    </row>
    <row r="315" spans="2:12" x14ac:dyDescent="0.25">
      <c r="B315">
        <v>11</v>
      </c>
      <c r="C315" s="1" t="s">
        <v>6</v>
      </c>
      <c r="D315">
        <v>6</v>
      </c>
      <c r="E315" t="s">
        <v>2</v>
      </c>
      <c r="F315">
        <v>5</v>
      </c>
      <c r="G315"/>
      <c r="H315">
        <f t="shared" ca="1" si="7"/>
        <v>11</v>
      </c>
      <c r="I315" t="s">
        <v>6</v>
      </c>
      <c r="J315">
        <f t="shared" ca="1" si="8"/>
        <v>7</v>
      </c>
      <c r="K315" t="s">
        <v>2</v>
      </c>
      <c r="L315">
        <f t="shared" ca="1" si="9"/>
        <v>4</v>
      </c>
    </row>
    <row r="316" spans="2:12" x14ac:dyDescent="0.25">
      <c r="B316">
        <v>16</v>
      </c>
      <c r="C316" s="1" t="s">
        <v>6</v>
      </c>
      <c r="D316">
        <v>8</v>
      </c>
      <c r="E316" t="s">
        <v>2</v>
      </c>
      <c r="F316">
        <v>8</v>
      </c>
      <c r="G316"/>
      <c r="H316">
        <f t="shared" ca="1" si="7"/>
        <v>11</v>
      </c>
      <c r="I316" t="s">
        <v>6</v>
      </c>
      <c r="J316">
        <f t="shared" ca="1" si="8"/>
        <v>7</v>
      </c>
      <c r="K316" t="s">
        <v>2</v>
      </c>
      <c r="L316">
        <f t="shared" ca="1" si="9"/>
        <v>4</v>
      </c>
    </row>
    <row r="317" spans="2:12" x14ac:dyDescent="0.25">
      <c r="B317">
        <v>13</v>
      </c>
      <c r="C317" s="1" t="s">
        <v>6</v>
      </c>
      <c r="D317">
        <v>8</v>
      </c>
      <c r="E317" t="s">
        <v>2</v>
      </c>
      <c r="F317">
        <v>5</v>
      </c>
      <c r="G317"/>
      <c r="H317">
        <f t="shared" ca="1" si="7"/>
        <v>12</v>
      </c>
      <c r="I317" t="s">
        <v>6</v>
      </c>
      <c r="J317">
        <f t="shared" ca="1" si="8"/>
        <v>6</v>
      </c>
      <c r="K317" t="s">
        <v>2</v>
      </c>
      <c r="L317">
        <f t="shared" ca="1" si="9"/>
        <v>6</v>
      </c>
    </row>
    <row r="318" spans="2:12" x14ac:dyDescent="0.25">
      <c r="B318">
        <v>13</v>
      </c>
      <c r="C318" s="1" t="s">
        <v>6</v>
      </c>
      <c r="D318">
        <v>9</v>
      </c>
      <c r="E318" t="s">
        <v>2</v>
      </c>
      <c r="F318">
        <v>4</v>
      </c>
      <c r="G318"/>
      <c r="H318">
        <f t="shared" ca="1" si="7"/>
        <v>11</v>
      </c>
      <c r="I318" t="s">
        <v>6</v>
      </c>
      <c r="J318">
        <f t="shared" ca="1" si="8"/>
        <v>8</v>
      </c>
      <c r="K318" t="s">
        <v>2</v>
      </c>
      <c r="L318">
        <f t="shared" ca="1" si="9"/>
        <v>3</v>
      </c>
    </row>
    <row r="319" spans="2:12" x14ac:dyDescent="0.25">
      <c r="B319">
        <v>13</v>
      </c>
      <c r="C319" s="1" t="s">
        <v>6</v>
      </c>
      <c r="D319">
        <v>9</v>
      </c>
      <c r="E319" t="s">
        <v>2</v>
      </c>
      <c r="F319">
        <v>4</v>
      </c>
      <c r="G319"/>
      <c r="H319">
        <f t="shared" ca="1" si="7"/>
        <v>12</v>
      </c>
      <c r="I319" t="s">
        <v>6</v>
      </c>
      <c r="J319">
        <f t="shared" ca="1" si="8"/>
        <v>9</v>
      </c>
      <c r="K319" t="s">
        <v>2</v>
      </c>
      <c r="L319">
        <f t="shared" ca="1" si="9"/>
        <v>3</v>
      </c>
    </row>
    <row r="320" spans="2:12" x14ac:dyDescent="0.25">
      <c r="B320">
        <v>11</v>
      </c>
      <c r="C320" s="1" t="s">
        <v>6</v>
      </c>
      <c r="D320">
        <v>8</v>
      </c>
      <c r="E320" t="s">
        <v>2</v>
      </c>
      <c r="F320">
        <v>3</v>
      </c>
      <c r="G320"/>
      <c r="H320">
        <f t="shared" ca="1" si="7"/>
        <v>15</v>
      </c>
      <c r="I320" t="s">
        <v>6</v>
      </c>
      <c r="J320">
        <f t="shared" ca="1" si="8"/>
        <v>8</v>
      </c>
      <c r="K320" t="s">
        <v>2</v>
      </c>
      <c r="L320">
        <f t="shared" ca="1" si="9"/>
        <v>7</v>
      </c>
    </row>
    <row r="321" spans="2:12" x14ac:dyDescent="0.25">
      <c r="B321">
        <v>15</v>
      </c>
      <c r="C321" s="1" t="s">
        <v>6</v>
      </c>
      <c r="D321">
        <v>8</v>
      </c>
      <c r="E321" t="s">
        <v>2</v>
      </c>
      <c r="F321">
        <v>7</v>
      </c>
      <c r="G321"/>
      <c r="H321">
        <f t="shared" ca="1" si="7"/>
        <v>14</v>
      </c>
      <c r="I321" t="s">
        <v>6</v>
      </c>
      <c r="J321">
        <f t="shared" ca="1" si="8"/>
        <v>7</v>
      </c>
      <c r="K321" t="s">
        <v>2</v>
      </c>
      <c r="L321">
        <f t="shared" ca="1" si="9"/>
        <v>7</v>
      </c>
    </row>
    <row r="322" spans="2:12" x14ac:dyDescent="0.25">
      <c r="B322">
        <v>11</v>
      </c>
      <c r="C322" s="1" t="s">
        <v>6</v>
      </c>
      <c r="D322">
        <v>3</v>
      </c>
      <c r="E322" t="s">
        <v>2</v>
      </c>
      <c r="F322">
        <v>8</v>
      </c>
      <c r="G322"/>
      <c r="H322">
        <f t="shared" ca="1" si="7"/>
        <v>12</v>
      </c>
      <c r="I322" t="s">
        <v>6</v>
      </c>
      <c r="J322">
        <f t="shared" ca="1" si="8"/>
        <v>9</v>
      </c>
      <c r="K322" t="s">
        <v>2</v>
      </c>
      <c r="L322">
        <f t="shared" ca="1" si="9"/>
        <v>3</v>
      </c>
    </row>
    <row r="323" spans="2:12" x14ac:dyDescent="0.25">
      <c r="B323">
        <v>13</v>
      </c>
      <c r="C323" s="1" t="s">
        <v>6</v>
      </c>
      <c r="D323">
        <v>8</v>
      </c>
      <c r="E323" t="s">
        <v>2</v>
      </c>
      <c r="F323">
        <v>5</v>
      </c>
      <c r="G323"/>
      <c r="H323">
        <f t="shared" ca="1" si="7"/>
        <v>11</v>
      </c>
      <c r="I323" t="s">
        <v>6</v>
      </c>
      <c r="J323">
        <f t="shared" ca="1" si="8"/>
        <v>8</v>
      </c>
      <c r="K323" t="s">
        <v>2</v>
      </c>
      <c r="L323">
        <f t="shared" ca="1" si="9"/>
        <v>3</v>
      </c>
    </row>
    <row r="324" spans="2:12" x14ac:dyDescent="0.25">
      <c r="B324">
        <v>11</v>
      </c>
      <c r="C324" s="1" t="s">
        <v>6</v>
      </c>
      <c r="D324">
        <v>8</v>
      </c>
      <c r="E324" t="s">
        <v>2</v>
      </c>
      <c r="F324">
        <v>3</v>
      </c>
      <c r="G324"/>
      <c r="H324">
        <f t="shared" ca="1" si="7"/>
        <v>13</v>
      </c>
      <c r="I324" t="s">
        <v>6</v>
      </c>
      <c r="J324">
        <f t="shared" ca="1" si="8"/>
        <v>8</v>
      </c>
      <c r="K324" t="s">
        <v>2</v>
      </c>
      <c r="L324">
        <f t="shared" ca="1" si="9"/>
        <v>5</v>
      </c>
    </row>
    <row r="325" spans="2:12" x14ac:dyDescent="0.25">
      <c r="B325">
        <v>14</v>
      </c>
      <c r="C325" s="1" t="s">
        <v>6</v>
      </c>
      <c r="D325">
        <v>9</v>
      </c>
      <c r="E325" t="s">
        <v>2</v>
      </c>
      <c r="F325">
        <v>5</v>
      </c>
      <c r="G325"/>
      <c r="H325">
        <f t="shared" ca="1" si="7"/>
        <v>14</v>
      </c>
      <c r="I325" t="s">
        <v>6</v>
      </c>
      <c r="J325">
        <f t="shared" ca="1" si="8"/>
        <v>9</v>
      </c>
      <c r="K325" t="s">
        <v>2</v>
      </c>
      <c r="L325">
        <f t="shared" ca="1" si="9"/>
        <v>5</v>
      </c>
    </row>
    <row r="326" spans="2:12" x14ac:dyDescent="0.25">
      <c r="B326">
        <v>11</v>
      </c>
      <c r="C326" s="1" t="s">
        <v>6</v>
      </c>
      <c r="D326">
        <v>7</v>
      </c>
      <c r="E326" t="s">
        <v>2</v>
      </c>
      <c r="F326">
        <v>4</v>
      </c>
      <c r="G326"/>
      <c r="H326">
        <f t="shared" ca="1" si="7"/>
        <v>15</v>
      </c>
      <c r="I326" t="s">
        <v>6</v>
      </c>
      <c r="J326">
        <f t="shared" ca="1" si="8"/>
        <v>6</v>
      </c>
      <c r="K326" t="s">
        <v>2</v>
      </c>
      <c r="L326">
        <f t="shared" ca="1" si="9"/>
        <v>9</v>
      </c>
    </row>
    <row r="327" spans="2:12" x14ac:dyDescent="0.25">
      <c r="B327">
        <v>11</v>
      </c>
      <c r="C327" s="1" t="s">
        <v>6</v>
      </c>
      <c r="D327">
        <v>4</v>
      </c>
      <c r="E327" t="s">
        <v>2</v>
      </c>
      <c r="F327">
        <v>7</v>
      </c>
      <c r="G327"/>
      <c r="H327">
        <f t="shared" ca="1" si="7"/>
        <v>15</v>
      </c>
      <c r="I327" t="s">
        <v>6</v>
      </c>
      <c r="J327">
        <f t="shared" ca="1" si="8"/>
        <v>6</v>
      </c>
      <c r="K327" t="s">
        <v>2</v>
      </c>
      <c r="L327">
        <f t="shared" ca="1" si="9"/>
        <v>9</v>
      </c>
    </row>
    <row r="328" spans="2:12" x14ac:dyDescent="0.25">
      <c r="B328">
        <v>14</v>
      </c>
      <c r="C328" s="1" t="s">
        <v>6</v>
      </c>
      <c r="D328">
        <v>8</v>
      </c>
      <c r="E328" t="s">
        <v>2</v>
      </c>
      <c r="F328">
        <v>6</v>
      </c>
      <c r="G328"/>
      <c r="H328">
        <f t="shared" ref="H328:H391" ca="1" si="10">SUM(J328,L328)</f>
        <v>17</v>
      </c>
      <c r="I328" t="s">
        <v>6</v>
      </c>
      <c r="J328">
        <f t="shared" ref="J328:J391" ca="1" si="11">RANDBETWEEN(10-L328+1,9)</f>
        <v>8</v>
      </c>
      <c r="K328" t="s">
        <v>2</v>
      </c>
      <c r="L328">
        <f t="shared" ref="L328:L391" ca="1" si="12">RANDBETWEEN(3,9)</f>
        <v>9</v>
      </c>
    </row>
    <row r="329" spans="2:12" x14ac:dyDescent="0.25">
      <c r="B329">
        <v>14</v>
      </c>
      <c r="C329" s="1" t="s">
        <v>6</v>
      </c>
      <c r="D329">
        <v>8</v>
      </c>
      <c r="E329" t="s">
        <v>2</v>
      </c>
      <c r="F329">
        <v>6</v>
      </c>
      <c r="G329"/>
      <c r="H329">
        <f t="shared" ca="1" si="10"/>
        <v>12</v>
      </c>
      <c r="I329" t="s">
        <v>6</v>
      </c>
      <c r="J329">
        <f t="shared" ca="1" si="11"/>
        <v>9</v>
      </c>
      <c r="K329" t="s">
        <v>2</v>
      </c>
      <c r="L329">
        <f t="shared" ca="1" si="12"/>
        <v>3</v>
      </c>
    </row>
    <row r="330" spans="2:12" x14ac:dyDescent="0.25">
      <c r="B330">
        <v>12</v>
      </c>
      <c r="C330" s="1" t="s">
        <v>6</v>
      </c>
      <c r="D330">
        <v>3</v>
      </c>
      <c r="E330" t="s">
        <v>2</v>
      </c>
      <c r="F330">
        <v>9</v>
      </c>
      <c r="G330"/>
      <c r="H330">
        <f t="shared" ca="1" si="10"/>
        <v>12</v>
      </c>
      <c r="I330" t="s">
        <v>6</v>
      </c>
      <c r="J330">
        <f t="shared" ca="1" si="11"/>
        <v>5</v>
      </c>
      <c r="K330" t="s">
        <v>2</v>
      </c>
      <c r="L330">
        <f t="shared" ca="1" si="12"/>
        <v>7</v>
      </c>
    </row>
    <row r="331" spans="2:12" x14ac:dyDescent="0.25">
      <c r="B331">
        <v>16</v>
      </c>
      <c r="C331" s="1" t="s">
        <v>6</v>
      </c>
      <c r="D331">
        <v>9</v>
      </c>
      <c r="E331" t="s">
        <v>2</v>
      </c>
      <c r="F331">
        <v>7</v>
      </c>
      <c r="G331"/>
      <c r="H331">
        <f t="shared" ca="1" si="10"/>
        <v>14</v>
      </c>
      <c r="I331" t="s">
        <v>6</v>
      </c>
      <c r="J331">
        <f t="shared" ca="1" si="11"/>
        <v>8</v>
      </c>
      <c r="K331" t="s">
        <v>2</v>
      </c>
      <c r="L331">
        <f t="shared" ca="1" si="12"/>
        <v>6</v>
      </c>
    </row>
    <row r="332" spans="2:12" x14ac:dyDescent="0.25">
      <c r="B332">
        <v>15</v>
      </c>
      <c r="C332" s="1" t="s">
        <v>6</v>
      </c>
      <c r="D332">
        <v>7</v>
      </c>
      <c r="E332" t="s">
        <v>2</v>
      </c>
      <c r="F332">
        <v>8</v>
      </c>
      <c r="G332"/>
      <c r="H332">
        <f t="shared" ca="1" si="10"/>
        <v>17</v>
      </c>
      <c r="I332" t="s">
        <v>6</v>
      </c>
      <c r="J332">
        <f t="shared" ca="1" si="11"/>
        <v>8</v>
      </c>
      <c r="K332" t="s">
        <v>2</v>
      </c>
      <c r="L332">
        <f t="shared" ca="1" si="12"/>
        <v>9</v>
      </c>
    </row>
    <row r="333" spans="2:12" x14ac:dyDescent="0.25">
      <c r="B333">
        <v>16</v>
      </c>
      <c r="C333" s="1" t="s">
        <v>6</v>
      </c>
      <c r="D333">
        <v>7</v>
      </c>
      <c r="E333" t="s">
        <v>2</v>
      </c>
      <c r="F333">
        <v>9</v>
      </c>
      <c r="G333"/>
      <c r="H333">
        <f t="shared" ca="1" si="10"/>
        <v>11</v>
      </c>
      <c r="I333" t="s">
        <v>6</v>
      </c>
      <c r="J333">
        <f t="shared" ca="1" si="11"/>
        <v>5</v>
      </c>
      <c r="K333" t="s">
        <v>2</v>
      </c>
      <c r="L333">
        <f t="shared" ca="1" si="12"/>
        <v>6</v>
      </c>
    </row>
    <row r="334" spans="2:12" x14ac:dyDescent="0.25">
      <c r="B334">
        <v>12</v>
      </c>
      <c r="C334" s="1" t="s">
        <v>6</v>
      </c>
      <c r="D334">
        <v>7</v>
      </c>
      <c r="E334" t="s">
        <v>2</v>
      </c>
      <c r="F334">
        <v>5</v>
      </c>
      <c r="G334"/>
      <c r="H334">
        <f t="shared" ca="1" si="10"/>
        <v>11</v>
      </c>
      <c r="I334" t="s">
        <v>6</v>
      </c>
      <c r="J334">
        <f t="shared" ca="1" si="11"/>
        <v>2</v>
      </c>
      <c r="K334" t="s">
        <v>2</v>
      </c>
      <c r="L334">
        <f t="shared" ca="1" si="12"/>
        <v>9</v>
      </c>
    </row>
    <row r="335" spans="2:12" x14ac:dyDescent="0.25">
      <c r="B335">
        <v>13</v>
      </c>
      <c r="C335" s="1" t="s">
        <v>6</v>
      </c>
      <c r="D335">
        <v>7</v>
      </c>
      <c r="E335" t="s">
        <v>2</v>
      </c>
      <c r="F335">
        <v>6</v>
      </c>
      <c r="G335"/>
      <c r="H335">
        <f t="shared" ca="1" si="10"/>
        <v>15</v>
      </c>
      <c r="I335" t="s">
        <v>6</v>
      </c>
      <c r="J335">
        <f t="shared" ca="1" si="11"/>
        <v>6</v>
      </c>
      <c r="K335" t="s">
        <v>2</v>
      </c>
      <c r="L335">
        <f t="shared" ca="1" si="12"/>
        <v>9</v>
      </c>
    </row>
    <row r="336" spans="2:12" x14ac:dyDescent="0.25">
      <c r="B336">
        <v>15</v>
      </c>
      <c r="C336" s="1" t="s">
        <v>6</v>
      </c>
      <c r="D336">
        <v>6</v>
      </c>
      <c r="E336" t="s">
        <v>2</v>
      </c>
      <c r="F336">
        <v>9</v>
      </c>
      <c r="G336"/>
      <c r="H336">
        <f t="shared" ca="1" si="10"/>
        <v>16</v>
      </c>
      <c r="I336" t="s">
        <v>6</v>
      </c>
      <c r="J336">
        <f t="shared" ca="1" si="11"/>
        <v>8</v>
      </c>
      <c r="K336" t="s">
        <v>2</v>
      </c>
      <c r="L336">
        <f t="shared" ca="1" si="12"/>
        <v>8</v>
      </c>
    </row>
    <row r="337" spans="2:12" x14ac:dyDescent="0.25">
      <c r="B337">
        <v>13</v>
      </c>
      <c r="C337" s="1" t="s">
        <v>6</v>
      </c>
      <c r="D337">
        <v>5</v>
      </c>
      <c r="E337" t="s">
        <v>2</v>
      </c>
      <c r="F337">
        <v>8</v>
      </c>
      <c r="G337"/>
      <c r="H337">
        <f t="shared" ca="1" si="10"/>
        <v>16</v>
      </c>
      <c r="I337" t="s">
        <v>6</v>
      </c>
      <c r="J337">
        <f t="shared" ca="1" si="11"/>
        <v>7</v>
      </c>
      <c r="K337" t="s">
        <v>2</v>
      </c>
      <c r="L337">
        <f t="shared" ca="1" si="12"/>
        <v>9</v>
      </c>
    </row>
    <row r="338" spans="2:12" x14ac:dyDescent="0.25">
      <c r="B338">
        <v>12</v>
      </c>
      <c r="C338" s="1" t="s">
        <v>6</v>
      </c>
      <c r="D338">
        <v>7</v>
      </c>
      <c r="E338" t="s">
        <v>2</v>
      </c>
      <c r="F338">
        <v>5</v>
      </c>
      <c r="G338"/>
      <c r="H338">
        <f t="shared" ca="1" si="10"/>
        <v>12</v>
      </c>
      <c r="I338" t="s">
        <v>6</v>
      </c>
      <c r="J338">
        <f t="shared" ca="1" si="11"/>
        <v>7</v>
      </c>
      <c r="K338" t="s">
        <v>2</v>
      </c>
      <c r="L338">
        <f t="shared" ca="1" si="12"/>
        <v>5</v>
      </c>
    </row>
    <row r="339" spans="2:12" x14ac:dyDescent="0.25">
      <c r="B339">
        <v>15</v>
      </c>
      <c r="C339" s="1" t="s">
        <v>6</v>
      </c>
      <c r="D339">
        <v>9</v>
      </c>
      <c r="E339" t="s">
        <v>2</v>
      </c>
      <c r="F339">
        <v>6</v>
      </c>
      <c r="G339"/>
      <c r="H339">
        <f t="shared" ca="1" si="10"/>
        <v>15</v>
      </c>
      <c r="I339" t="s">
        <v>6</v>
      </c>
      <c r="J339">
        <f t="shared" ca="1" si="11"/>
        <v>8</v>
      </c>
      <c r="K339" t="s">
        <v>2</v>
      </c>
      <c r="L339">
        <f t="shared" ca="1" si="12"/>
        <v>7</v>
      </c>
    </row>
    <row r="340" spans="2:12" x14ac:dyDescent="0.25">
      <c r="B340">
        <v>15</v>
      </c>
      <c r="C340" s="1" t="s">
        <v>6</v>
      </c>
      <c r="D340">
        <v>6</v>
      </c>
      <c r="E340" t="s">
        <v>2</v>
      </c>
      <c r="F340">
        <v>9</v>
      </c>
      <c r="G340"/>
      <c r="H340">
        <f t="shared" ca="1" si="10"/>
        <v>13</v>
      </c>
      <c r="I340" t="s">
        <v>6</v>
      </c>
      <c r="J340">
        <f t="shared" ca="1" si="11"/>
        <v>7</v>
      </c>
      <c r="K340" t="s">
        <v>2</v>
      </c>
      <c r="L340">
        <f t="shared" ca="1" si="12"/>
        <v>6</v>
      </c>
    </row>
    <row r="341" spans="2:12" x14ac:dyDescent="0.25">
      <c r="B341">
        <v>11</v>
      </c>
      <c r="C341" s="1" t="s">
        <v>6</v>
      </c>
      <c r="D341">
        <v>7</v>
      </c>
      <c r="E341" t="s">
        <v>2</v>
      </c>
      <c r="F341">
        <v>4</v>
      </c>
      <c r="G341"/>
      <c r="H341">
        <f t="shared" ca="1" si="10"/>
        <v>14</v>
      </c>
      <c r="I341" t="s">
        <v>6</v>
      </c>
      <c r="J341">
        <f t="shared" ca="1" si="11"/>
        <v>9</v>
      </c>
      <c r="K341" t="s">
        <v>2</v>
      </c>
      <c r="L341">
        <f t="shared" ca="1" si="12"/>
        <v>5</v>
      </c>
    </row>
    <row r="342" spans="2:12" x14ac:dyDescent="0.25">
      <c r="B342">
        <v>18</v>
      </c>
      <c r="C342" s="1" t="s">
        <v>6</v>
      </c>
      <c r="D342">
        <v>9</v>
      </c>
      <c r="E342" t="s">
        <v>2</v>
      </c>
      <c r="F342">
        <v>9</v>
      </c>
      <c r="G342"/>
      <c r="H342">
        <f t="shared" ca="1" si="10"/>
        <v>11</v>
      </c>
      <c r="I342" t="s">
        <v>6</v>
      </c>
      <c r="J342">
        <f t="shared" ca="1" si="11"/>
        <v>4</v>
      </c>
      <c r="K342" t="s">
        <v>2</v>
      </c>
      <c r="L342">
        <f t="shared" ca="1" si="12"/>
        <v>7</v>
      </c>
    </row>
    <row r="343" spans="2:12" x14ac:dyDescent="0.25">
      <c r="B343">
        <v>18</v>
      </c>
      <c r="C343" s="1" t="s">
        <v>6</v>
      </c>
      <c r="D343">
        <v>9</v>
      </c>
      <c r="E343" t="s">
        <v>2</v>
      </c>
      <c r="F343">
        <v>9</v>
      </c>
      <c r="G343"/>
      <c r="H343">
        <f t="shared" ca="1" si="10"/>
        <v>17</v>
      </c>
      <c r="I343" t="s">
        <v>6</v>
      </c>
      <c r="J343">
        <f t="shared" ca="1" si="11"/>
        <v>9</v>
      </c>
      <c r="K343" t="s">
        <v>2</v>
      </c>
      <c r="L343">
        <f t="shared" ca="1" si="12"/>
        <v>8</v>
      </c>
    </row>
    <row r="344" spans="2:12" x14ac:dyDescent="0.25">
      <c r="B344">
        <v>16</v>
      </c>
      <c r="C344" s="1" t="s">
        <v>6</v>
      </c>
      <c r="D344">
        <v>7</v>
      </c>
      <c r="E344" t="s">
        <v>2</v>
      </c>
      <c r="F344">
        <v>9</v>
      </c>
      <c r="G344"/>
      <c r="H344">
        <f t="shared" ca="1" si="10"/>
        <v>13</v>
      </c>
      <c r="I344" t="s">
        <v>6</v>
      </c>
      <c r="J344">
        <f t="shared" ca="1" si="11"/>
        <v>5</v>
      </c>
      <c r="K344" t="s">
        <v>2</v>
      </c>
      <c r="L344">
        <f t="shared" ca="1" si="12"/>
        <v>8</v>
      </c>
    </row>
    <row r="345" spans="2:12" x14ac:dyDescent="0.25">
      <c r="B345">
        <v>11</v>
      </c>
      <c r="C345" s="1" t="s">
        <v>6</v>
      </c>
      <c r="D345">
        <v>7</v>
      </c>
      <c r="E345" t="s">
        <v>2</v>
      </c>
      <c r="F345">
        <v>4</v>
      </c>
      <c r="G345"/>
      <c r="H345">
        <f t="shared" ca="1" si="10"/>
        <v>12</v>
      </c>
      <c r="I345" t="s">
        <v>6</v>
      </c>
      <c r="J345">
        <f t="shared" ca="1" si="11"/>
        <v>3</v>
      </c>
      <c r="K345" t="s">
        <v>2</v>
      </c>
      <c r="L345">
        <f t="shared" ca="1" si="12"/>
        <v>9</v>
      </c>
    </row>
    <row r="346" spans="2:12" x14ac:dyDescent="0.25">
      <c r="B346">
        <v>13</v>
      </c>
      <c r="C346" s="1" t="s">
        <v>6</v>
      </c>
      <c r="D346">
        <v>9</v>
      </c>
      <c r="E346" t="s">
        <v>2</v>
      </c>
      <c r="F346">
        <v>4</v>
      </c>
      <c r="G346"/>
      <c r="H346">
        <f t="shared" ca="1" si="10"/>
        <v>12</v>
      </c>
      <c r="I346" t="s">
        <v>6</v>
      </c>
      <c r="J346">
        <f t="shared" ca="1" si="11"/>
        <v>9</v>
      </c>
      <c r="K346" t="s">
        <v>2</v>
      </c>
      <c r="L346">
        <f t="shared" ca="1" si="12"/>
        <v>3</v>
      </c>
    </row>
    <row r="347" spans="2:12" x14ac:dyDescent="0.25">
      <c r="B347">
        <v>15</v>
      </c>
      <c r="C347" s="1" t="s">
        <v>6</v>
      </c>
      <c r="D347">
        <v>9</v>
      </c>
      <c r="E347" t="s">
        <v>2</v>
      </c>
      <c r="F347">
        <v>6</v>
      </c>
      <c r="G347"/>
      <c r="H347">
        <f t="shared" ca="1" si="10"/>
        <v>11</v>
      </c>
      <c r="I347" t="s">
        <v>6</v>
      </c>
      <c r="J347">
        <f t="shared" ca="1" si="11"/>
        <v>7</v>
      </c>
      <c r="K347" t="s">
        <v>2</v>
      </c>
      <c r="L347">
        <f t="shared" ca="1" si="12"/>
        <v>4</v>
      </c>
    </row>
    <row r="348" spans="2:12" x14ac:dyDescent="0.25">
      <c r="B348">
        <v>14</v>
      </c>
      <c r="C348" s="1" t="s">
        <v>6</v>
      </c>
      <c r="D348">
        <v>7</v>
      </c>
      <c r="E348" t="s">
        <v>2</v>
      </c>
      <c r="F348">
        <v>7</v>
      </c>
      <c r="G348"/>
      <c r="H348">
        <f t="shared" ca="1" si="10"/>
        <v>14</v>
      </c>
      <c r="I348" t="s">
        <v>6</v>
      </c>
      <c r="J348">
        <f t="shared" ca="1" si="11"/>
        <v>6</v>
      </c>
      <c r="K348" t="s">
        <v>2</v>
      </c>
      <c r="L348">
        <f t="shared" ca="1" si="12"/>
        <v>8</v>
      </c>
    </row>
    <row r="349" spans="2:12" x14ac:dyDescent="0.25">
      <c r="B349">
        <v>12</v>
      </c>
      <c r="C349" s="1" t="s">
        <v>6</v>
      </c>
      <c r="D349">
        <v>6</v>
      </c>
      <c r="E349" t="s">
        <v>2</v>
      </c>
      <c r="F349">
        <v>6</v>
      </c>
      <c r="G349"/>
      <c r="H349">
        <f t="shared" ca="1" si="10"/>
        <v>14</v>
      </c>
      <c r="I349" t="s">
        <v>6</v>
      </c>
      <c r="J349">
        <f t="shared" ca="1" si="11"/>
        <v>6</v>
      </c>
      <c r="K349" t="s">
        <v>2</v>
      </c>
      <c r="L349">
        <f t="shared" ca="1" si="12"/>
        <v>8</v>
      </c>
    </row>
    <row r="350" spans="2:12" x14ac:dyDescent="0.25">
      <c r="B350">
        <v>13</v>
      </c>
      <c r="C350" s="1" t="s">
        <v>6</v>
      </c>
      <c r="D350">
        <v>7</v>
      </c>
      <c r="E350" t="s">
        <v>2</v>
      </c>
      <c r="F350">
        <v>6</v>
      </c>
      <c r="G350"/>
      <c r="H350">
        <f t="shared" ca="1" si="10"/>
        <v>18</v>
      </c>
      <c r="I350" t="s">
        <v>6</v>
      </c>
      <c r="J350">
        <f t="shared" ca="1" si="11"/>
        <v>9</v>
      </c>
      <c r="K350" t="s">
        <v>2</v>
      </c>
      <c r="L350">
        <f t="shared" ca="1" si="12"/>
        <v>9</v>
      </c>
    </row>
    <row r="351" spans="2:12" x14ac:dyDescent="0.25">
      <c r="B351">
        <v>11</v>
      </c>
      <c r="C351" s="1" t="s">
        <v>6</v>
      </c>
      <c r="D351">
        <v>5</v>
      </c>
      <c r="E351" t="s">
        <v>2</v>
      </c>
      <c r="F351">
        <v>6</v>
      </c>
      <c r="G351"/>
      <c r="H351">
        <f t="shared" ca="1" si="10"/>
        <v>14</v>
      </c>
      <c r="I351" t="s">
        <v>6</v>
      </c>
      <c r="J351">
        <f t="shared" ca="1" si="11"/>
        <v>7</v>
      </c>
      <c r="K351" t="s">
        <v>2</v>
      </c>
      <c r="L351">
        <f t="shared" ca="1" si="12"/>
        <v>7</v>
      </c>
    </row>
    <row r="352" spans="2:12" x14ac:dyDescent="0.25">
      <c r="B352">
        <v>14</v>
      </c>
      <c r="C352" s="1" t="s">
        <v>6</v>
      </c>
      <c r="D352">
        <v>9</v>
      </c>
      <c r="E352" t="s">
        <v>2</v>
      </c>
      <c r="F352">
        <v>5</v>
      </c>
      <c r="G352"/>
      <c r="H352">
        <f t="shared" ca="1" si="10"/>
        <v>12</v>
      </c>
      <c r="I352" t="s">
        <v>6</v>
      </c>
      <c r="J352">
        <f t="shared" ca="1" si="11"/>
        <v>9</v>
      </c>
      <c r="K352" t="s">
        <v>2</v>
      </c>
      <c r="L352">
        <f t="shared" ca="1" si="12"/>
        <v>3</v>
      </c>
    </row>
    <row r="353" spans="1:12" x14ac:dyDescent="0.25">
      <c r="A353" t="s">
        <v>0</v>
      </c>
      <c r="B353">
        <v>17</v>
      </c>
      <c r="C353" s="1" t="s">
        <v>6</v>
      </c>
      <c r="D353">
        <v>9</v>
      </c>
      <c r="E353" t="s">
        <v>2</v>
      </c>
      <c r="F353">
        <v>8</v>
      </c>
      <c r="G353"/>
      <c r="H353">
        <f t="shared" ca="1" si="10"/>
        <v>11</v>
      </c>
      <c r="I353" t="s">
        <v>6</v>
      </c>
      <c r="J353">
        <f t="shared" ca="1" si="11"/>
        <v>8</v>
      </c>
      <c r="K353" t="s">
        <v>2</v>
      </c>
      <c r="L353">
        <f t="shared" ca="1" si="12"/>
        <v>3</v>
      </c>
    </row>
    <row r="354" spans="1:12" x14ac:dyDescent="0.25">
      <c r="A354" t="s">
        <v>0</v>
      </c>
      <c r="B354">
        <v>12</v>
      </c>
      <c r="C354" s="1" t="s">
        <v>6</v>
      </c>
      <c r="D354">
        <v>3</v>
      </c>
      <c r="E354" t="s">
        <v>2</v>
      </c>
      <c r="F354">
        <v>9</v>
      </c>
      <c r="G354"/>
      <c r="H354">
        <f t="shared" ca="1" si="10"/>
        <v>15</v>
      </c>
      <c r="I354" t="s">
        <v>6</v>
      </c>
      <c r="J354">
        <f t="shared" ca="1" si="11"/>
        <v>6</v>
      </c>
      <c r="K354" t="s">
        <v>2</v>
      </c>
      <c r="L354">
        <f t="shared" ca="1" si="12"/>
        <v>9</v>
      </c>
    </row>
    <row r="355" spans="1:12" x14ac:dyDescent="0.25">
      <c r="A355" t="s">
        <v>0</v>
      </c>
      <c r="B355">
        <v>13</v>
      </c>
      <c r="C355" s="1" t="s">
        <v>6</v>
      </c>
      <c r="D355">
        <v>6</v>
      </c>
      <c r="E355" t="s">
        <v>2</v>
      </c>
      <c r="F355">
        <v>7</v>
      </c>
      <c r="G355"/>
      <c r="H355">
        <f t="shared" ca="1" si="10"/>
        <v>13</v>
      </c>
      <c r="I355" t="s">
        <v>6</v>
      </c>
      <c r="J355">
        <f t="shared" ca="1" si="11"/>
        <v>9</v>
      </c>
      <c r="K355" t="s">
        <v>2</v>
      </c>
      <c r="L355">
        <f t="shared" ca="1" si="12"/>
        <v>4</v>
      </c>
    </row>
    <row r="356" spans="1:12" x14ac:dyDescent="0.25">
      <c r="A356" t="s">
        <v>0</v>
      </c>
      <c r="B356">
        <v>11</v>
      </c>
      <c r="C356" s="1" t="s">
        <v>6</v>
      </c>
      <c r="D356">
        <v>8</v>
      </c>
      <c r="E356" t="s">
        <v>2</v>
      </c>
      <c r="F356">
        <v>3</v>
      </c>
      <c r="G356"/>
      <c r="H356">
        <f t="shared" ca="1" si="10"/>
        <v>11</v>
      </c>
      <c r="I356" t="s">
        <v>6</v>
      </c>
      <c r="J356">
        <f t="shared" ca="1" si="11"/>
        <v>7</v>
      </c>
      <c r="K356" t="s">
        <v>2</v>
      </c>
      <c r="L356">
        <f t="shared" ca="1" si="12"/>
        <v>4</v>
      </c>
    </row>
    <row r="357" spans="1:12" x14ac:dyDescent="0.25">
      <c r="A357" t="s">
        <v>0</v>
      </c>
      <c r="B357">
        <v>15</v>
      </c>
      <c r="C357" s="1" t="s">
        <v>6</v>
      </c>
      <c r="D357">
        <v>8</v>
      </c>
      <c r="E357" t="s">
        <v>2</v>
      </c>
      <c r="F357">
        <v>7</v>
      </c>
      <c r="G357"/>
      <c r="H357">
        <f t="shared" ca="1" si="10"/>
        <v>11</v>
      </c>
      <c r="I357" t="s">
        <v>6</v>
      </c>
      <c r="J357">
        <f t="shared" ca="1" si="11"/>
        <v>7</v>
      </c>
      <c r="K357" t="s">
        <v>2</v>
      </c>
      <c r="L357">
        <f t="shared" ca="1" si="12"/>
        <v>4</v>
      </c>
    </row>
    <row r="358" spans="1:12" x14ac:dyDescent="0.25">
      <c r="A358" t="s">
        <v>0</v>
      </c>
      <c r="B358">
        <v>11</v>
      </c>
      <c r="C358" s="1" t="s">
        <v>6</v>
      </c>
      <c r="D358">
        <v>8</v>
      </c>
      <c r="E358" t="s">
        <v>2</v>
      </c>
      <c r="F358">
        <v>3</v>
      </c>
      <c r="G358"/>
      <c r="H358">
        <f t="shared" ca="1" si="10"/>
        <v>16</v>
      </c>
      <c r="I358" t="s">
        <v>6</v>
      </c>
      <c r="J358">
        <f t="shared" ca="1" si="11"/>
        <v>7</v>
      </c>
      <c r="K358" t="s">
        <v>2</v>
      </c>
      <c r="L358">
        <f t="shared" ca="1" si="12"/>
        <v>9</v>
      </c>
    </row>
    <row r="359" spans="1:12" x14ac:dyDescent="0.25">
      <c r="A359" t="s">
        <v>0</v>
      </c>
      <c r="B359">
        <v>12</v>
      </c>
      <c r="C359" s="1" t="s">
        <v>6</v>
      </c>
      <c r="D359">
        <v>7</v>
      </c>
      <c r="E359" t="s">
        <v>2</v>
      </c>
      <c r="F359">
        <v>5</v>
      </c>
      <c r="G359"/>
      <c r="H359">
        <f t="shared" ca="1" si="10"/>
        <v>12</v>
      </c>
      <c r="I359" t="s">
        <v>6</v>
      </c>
      <c r="J359">
        <f t="shared" ca="1" si="11"/>
        <v>8</v>
      </c>
      <c r="K359" t="s">
        <v>2</v>
      </c>
      <c r="L359">
        <f t="shared" ca="1" si="12"/>
        <v>4</v>
      </c>
    </row>
    <row r="360" spans="1:12" x14ac:dyDescent="0.25">
      <c r="A360" t="s">
        <v>0</v>
      </c>
      <c r="B360">
        <v>11</v>
      </c>
      <c r="C360" s="1" t="s">
        <v>6</v>
      </c>
      <c r="D360">
        <v>8</v>
      </c>
      <c r="E360" t="s">
        <v>2</v>
      </c>
      <c r="F360">
        <v>3</v>
      </c>
      <c r="G360"/>
      <c r="H360">
        <f t="shared" ca="1" si="10"/>
        <v>14</v>
      </c>
      <c r="I360" t="s">
        <v>6</v>
      </c>
      <c r="J360">
        <f t="shared" ca="1" si="11"/>
        <v>7</v>
      </c>
      <c r="K360" t="s">
        <v>2</v>
      </c>
      <c r="L360">
        <f t="shared" ca="1" si="12"/>
        <v>7</v>
      </c>
    </row>
    <row r="361" spans="1:12" x14ac:dyDescent="0.25">
      <c r="B361">
        <v>13</v>
      </c>
      <c r="C361" s="1" t="s">
        <v>6</v>
      </c>
      <c r="D361">
        <v>4</v>
      </c>
      <c r="E361" t="s">
        <v>2</v>
      </c>
      <c r="F361">
        <v>9</v>
      </c>
      <c r="H361">
        <f t="shared" ca="1" si="10"/>
        <v>18</v>
      </c>
      <c r="I361" t="s">
        <v>6</v>
      </c>
      <c r="J361">
        <f t="shared" ca="1" si="11"/>
        <v>9</v>
      </c>
      <c r="K361" t="s">
        <v>2</v>
      </c>
      <c r="L361">
        <f t="shared" ca="1" si="12"/>
        <v>9</v>
      </c>
    </row>
    <row r="362" spans="1:12" x14ac:dyDescent="0.25">
      <c r="B362">
        <v>14</v>
      </c>
      <c r="C362" s="1" t="s">
        <v>6</v>
      </c>
      <c r="D362">
        <v>6</v>
      </c>
      <c r="E362" t="s">
        <v>2</v>
      </c>
      <c r="F362">
        <v>8</v>
      </c>
      <c r="H362">
        <f t="shared" ca="1" si="10"/>
        <v>11</v>
      </c>
      <c r="I362" t="s">
        <v>6</v>
      </c>
      <c r="J362">
        <f t="shared" ca="1" si="11"/>
        <v>5</v>
      </c>
      <c r="K362" t="s">
        <v>2</v>
      </c>
      <c r="L362">
        <f t="shared" ca="1" si="12"/>
        <v>6</v>
      </c>
    </row>
    <row r="363" spans="1:12" x14ac:dyDescent="0.25">
      <c r="B363">
        <v>15</v>
      </c>
      <c r="C363" s="1" t="s">
        <v>6</v>
      </c>
      <c r="D363">
        <v>9</v>
      </c>
      <c r="E363" t="s">
        <v>2</v>
      </c>
      <c r="F363">
        <v>6</v>
      </c>
      <c r="H363">
        <f t="shared" ca="1" si="10"/>
        <v>13</v>
      </c>
      <c r="I363" t="s">
        <v>6</v>
      </c>
      <c r="J363">
        <f t="shared" ca="1" si="11"/>
        <v>5</v>
      </c>
      <c r="K363" t="s">
        <v>2</v>
      </c>
      <c r="L363">
        <f t="shared" ca="1" si="12"/>
        <v>8</v>
      </c>
    </row>
    <row r="364" spans="1:12" x14ac:dyDescent="0.25">
      <c r="B364">
        <v>12</v>
      </c>
      <c r="C364" s="1" t="s">
        <v>6</v>
      </c>
      <c r="D364">
        <v>8</v>
      </c>
      <c r="E364" t="s">
        <v>2</v>
      </c>
      <c r="F364">
        <v>4</v>
      </c>
      <c r="H364">
        <f t="shared" ca="1" si="10"/>
        <v>12</v>
      </c>
      <c r="I364" t="s">
        <v>6</v>
      </c>
      <c r="J364">
        <f t="shared" ca="1" si="11"/>
        <v>8</v>
      </c>
      <c r="K364" t="s">
        <v>2</v>
      </c>
      <c r="L364">
        <f t="shared" ca="1" si="12"/>
        <v>4</v>
      </c>
    </row>
    <row r="365" spans="1:12" x14ac:dyDescent="0.25">
      <c r="B365">
        <v>12</v>
      </c>
      <c r="C365" s="1" t="s">
        <v>6</v>
      </c>
      <c r="D365">
        <v>3</v>
      </c>
      <c r="E365" t="s">
        <v>2</v>
      </c>
      <c r="F365">
        <v>9</v>
      </c>
      <c r="H365">
        <f t="shared" ca="1" si="10"/>
        <v>11</v>
      </c>
      <c r="I365" t="s">
        <v>6</v>
      </c>
      <c r="J365">
        <f t="shared" ca="1" si="11"/>
        <v>3</v>
      </c>
      <c r="K365" t="s">
        <v>2</v>
      </c>
      <c r="L365">
        <f t="shared" ca="1" si="12"/>
        <v>8</v>
      </c>
    </row>
    <row r="366" spans="1:12" x14ac:dyDescent="0.25">
      <c r="B366">
        <v>11</v>
      </c>
      <c r="C366" s="1" t="s">
        <v>6</v>
      </c>
      <c r="D366">
        <v>8</v>
      </c>
      <c r="E366" t="s">
        <v>2</v>
      </c>
      <c r="F366">
        <v>3</v>
      </c>
      <c r="H366">
        <f t="shared" ca="1" si="10"/>
        <v>14</v>
      </c>
      <c r="I366" t="s">
        <v>6</v>
      </c>
      <c r="J366">
        <f t="shared" ca="1" si="11"/>
        <v>6</v>
      </c>
      <c r="K366" t="s">
        <v>2</v>
      </c>
      <c r="L366">
        <f t="shared" ca="1" si="12"/>
        <v>8</v>
      </c>
    </row>
    <row r="367" spans="1:12" x14ac:dyDescent="0.25">
      <c r="B367">
        <v>16</v>
      </c>
      <c r="C367" s="1" t="s">
        <v>6</v>
      </c>
      <c r="D367">
        <v>9</v>
      </c>
      <c r="E367" t="s">
        <v>2</v>
      </c>
      <c r="F367">
        <v>7</v>
      </c>
      <c r="H367">
        <f t="shared" ca="1" si="10"/>
        <v>11</v>
      </c>
      <c r="I367" t="s">
        <v>6</v>
      </c>
      <c r="J367">
        <f t="shared" ca="1" si="11"/>
        <v>5</v>
      </c>
      <c r="K367" t="s">
        <v>2</v>
      </c>
      <c r="L367">
        <f t="shared" ca="1" si="12"/>
        <v>6</v>
      </c>
    </row>
    <row r="368" spans="1:12" x14ac:dyDescent="0.25">
      <c r="B368">
        <v>13</v>
      </c>
      <c r="C368" s="1" t="s">
        <v>6</v>
      </c>
      <c r="D368">
        <v>9</v>
      </c>
      <c r="E368" t="s">
        <v>2</v>
      </c>
      <c r="F368">
        <v>4</v>
      </c>
      <c r="H368">
        <f t="shared" ca="1" si="10"/>
        <v>13</v>
      </c>
      <c r="I368" t="s">
        <v>6</v>
      </c>
      <c r="J368">
        <f t="shared" ca="1" si="11"/>
        <v>5</v>
      </c>
      <c r="K368" t="s">
        <v>2</v>
      </c>
      <c r="L368">
        <f t="shared" ca="1" si="12"/>
        <v>8</v>
      </c>
    </row>
    <row r="369" spans="2:12" x14ac:dyDescent="0.25">
      <c r="B369">
        <v>16</v>
      </c>
      <c r="C369" s="1" t="s">
        <v>6</v>
      </c>
      <c r="D369">
        <v>7</v>
      </c>
      <c r="E369" t="s">
        <v>2</v>
      </c>
      <c r="F369">
        <v>9</v>
      </c>
      <c r="H369">
        <f t="shared" ca="1" si="10"/>
        <v>13</v>
      </c>
      <c r="I369" t="s">
        <v>6</v>
      </c>
      <c r="J369">
        <f t="shared" ca="1" si="11"/>
        <v>6</v>
      </c>
      <c r="K369" t="s">
        <v>2</v>
      </c>
      <c r="L369">
        <f t="shared" ca="1" si="12"/>
        <v>7</v>
      </c>
    </row>
    <row r="370" spans="2:12" x14ac:dyDescent="0.25">
      <c r="B370">
        <v>12</v>
      </c>
      <c r="C370" s="1" t="s">
        <v>6</v>
      </c>
      <c r="D370">
        <v>6</v>
      </c>
      <c r="E370" t="s">
        <v>2</v>
      </c>
      <c r="F370">
        <v>6</v>
      </c>
      <c r="H370">
        <f t="shared" ca="1" si="10"/>
        <v>14</v>
      </c>
      <c r="I370" t="s">
        <v>6</v>
      </c>
      <c r="J370">
        <f t="shared" ca="1" si="11"/>
        <v>9</v>
      </c>
      <c r="K370" t="s">
        <v>2</v>
      </c>
      <c r="L370">
        <f t="shared" ca="1" si="12"/>
        <v>5</v>
      </c>
    </row>
    <row r="371" spans="2:12" x14ac:dyDescent="0.25">
      <c r="B371">
        <v>11</v>
      </c>
      <c r="C371" s="1" t="s">
        <v>6</v>
      </c>
      <c r="D371">
        <v>8</v>
      </c>
      <c r="E371" t="s">
        <v>2</v>
      </c>
      <c r="F371">
        <v>3</v>
      </c>
      <c r="H371">
        <f t="shared" ca="1" si="10"/>
        <v>14</v>
      </c>
      <c r="I371" t="s">
        <v>6</v>
      </c>
      <c r="J371">
        <f t="shared" ca="1" si="11"/>
        <v>9</v>
      </c>
      <c r="K371" t="s">
        <v>2</v>
      </c>
      <c r="L371">
        <f t="shared" ca="1" si="12"/>
        <v>5</v>
      </c>
    </row>
    <row r="372" spans="2:12" x14ac:dyDescent="0.25">
      <c r="B372">
        <v>11</v>
      </c>
      <c r="C372" s="1" t="s">
        <v>6</v>
      </c>
      <c r="D372">
        <v>8</v>
      </c>
      <c r="E372" t="s">
        <v>2</v>
      </c>
      <c r="F372">
        <v>3</v>
      </c>
      <c r="H372">
        <f t="shared" ca="1" si="10"/>
        <v>12</v>
      </c>
      <c r="I372" t="s">
        <v>6</v>
      </c>
      <c r="J372">
        <f t="shared" ca="1" si="11"/>
        <v>9</v>
      </c>
      <c r="K372" t="s">
        <v>2</v>
      </c>
      <c r="L372">
        <f t="shared" ca="1" si="12"/>
        <v>3</v>
      </c>
    </row>
    <row r="373" spans="2:12" x14ac:dyDescent="0.25">
      <c r="B373">
        <v>13</v>
      </c>
      <c r="C373" s="1" t="s">
        <v>6</v>
      </c>
      <c r="D373">
        <v>7</v>
      </c>
      <c r="E373" t="s">
        <v>2</v>
      </c>
      <c r="F373">
        <v>6</v>
      </c>
      <c r="H373">
        <f t="shared" ca="1" si="10"/>
        <v>12</v>
      </c>
      <c r="I373" t="s">
        <v>6</v>
      </c>
      <c r="J373">
        <f t="shared" ca="1" si="11"/>
        <v>8</v>
      </c>
      <c r="K373" t="s">
        <v>2</v>
      </c>
      <c r="L373">
        <f t="shared" ca="1" si="12"/>
        <v>4</v>
      </c>
    </row>
    <row r="374" spans="2:12" x14ac:dyDescent="0.25">
      <c r="B374">
        <v>11</v>
      </c>
      <c r="C374" s="1" t="s">
        <v>6</v>
      </c>
      <c r="D374">
        <v>6</v>
      </c>
      <c r="E374" t="s">
        <v>2</v>
      </c>
      <c r="F374">
        <v>5</v>
      </c>
      <c r="H374">
        <f t="shared" ca="1" si="10"/>
        <v>12</v>
      </c>
      <c r="I374" t="s">
        <v>6</v>
      </c>
      <c r="J374">
        <f t="shared" ca="1" si="11"/>
        <v>7</v>
      </c>
      <c r="K374" t="s">
        <v>2</v>
      </c>
      <c r="L374">
        <f t="shared" ca="1" si="12"/>
        <v>5</v>
      </c>
    </row>
    <row r="375" spans="2:12" x14ac:dyDescent="0.25">
      <c r="B375">
        <v>11</v>
      </c>
      <c r="C375" s="1" t="s">
        <v>6</v>
      </c>
      <c r="D375">
        <v>3</v>
      </c>
      <c r="E375" t="s">
        <v>2</v>
      </c>
      <c r="F375">
        <v>8</v>
      </c>
      <c r="H375">
        <f t="shared" ca="1" si="10"/>
        <v>14</v>
      </c>
      <c r="I375" t="s">
        <v>6</v>
      </c>
      <c r="J375">
        <f t="shared" ca="1" si="11"/>
        <v>7</v>
      </c>
      <c r="K375" t="s">
        <v>2</v>
      </c>
      <c r="L375">
        <f t="shared" ca="1" si="12"/>
        <v>7</v>
      </c>
    </row>
    <row r="376" spans="2:12" x14ac:dyDescent="0.25">
      <c r="B376">
        <v>12</v>
      </c>
      <c r="C376" s="1" t="s">
        <v>6</v>
      </c>
      <c r="D376">
        <v>9</v>
      </c>
      <c r="E376" t="s">
        <v>2</v>
      </c>
      <c r="F376">
        <v>3</v>
      </c>
      <c r="H376">
        <f t="shared" ca="1" si="10"/>
        <v>14</v>
      </c>
      <c r="I376" t="s">
        <v>6</v>
      </c>
      <c r="J376">
        <f t="shared" ca="1" si="11"/>
        <v>9</v>
      </c>
      <c r="K376" t="s">
        <v>2</v>
      </c>
      <c r="L376">
        <f t="shared" ca="1" si="12"/>
        <v>5</v>
      </c>
    </row>
    <row r="377" spans="2:12" x14ac:dyDescent="0.25">
      <c r="B377">
        <v>13</v>
      </c>
      <c r="C377" s="1" t="s">
        <v>6</v>
      </c>
      <c r="D377">
        <v>9</v>
      </c>
      <c r="E377" t="s">
        <v>2</v>
      </c>
      <c r="F377">
        <v>4</v>
      </c>
      <c r="H377">
        <f t="shared" ca="1" si="10"/>
        <v>15</v>
      </c>
      <c r="I377" t="s">
        <v>6</v>
      </c>
      <c r="J377">
        <f t="shared" ca="1" si="11"/>
        <v>7</v>
      </c>
      <c r="K377" t="s">
        <v>2</v>
      </c>
      <c r="L377">
        <f t="shared" ca="1" si="12"/>
        <v>8</v>
      </c>
    </row>
    <row r="378" spans="2:12" x14ac:dyDescent="0.25">
      <c r="B378">
        <v>11</v>
      </c>
      <c r="C378" s="1" t="s">
        <v>6</v>
      </c>
      <c r="D378">
        <v>7</v>
      </c>
      <c r="E378" t="s">
        <v>2</v>
      </c>
      <c r="F378">
        <v>4</v>
      </c>
      <c r="H378">
        <f t="shared" ca="1" si="10"/>
        <v>13</v>
      </c>
      <c r="I378" t="s">
        <v>6</v>
      </c>
      <c r="J378">
        <f t="shared" ca="1" si="11"/>
        <v>4</v>
      </c>
      <c r="K378" t="s">
        <v>2</v>
      </c>
      <c r="L378">
        <f t="shared" ca="1" si="12"/>
        <v>9</v>
      </c>
    </row>
    <row r="379" spans="2:12" x14ac:dyDescent="0.25">
      <c r="B379">
        <v>12</v>
      </c>
      <c r="C379" s="1" t="s">
        <v>6</v>
      </c>
      <c r="D379">
        <v>9</v>
      </c>
      <c r="E379" t="s">
        <v>2</v>
      </c>
      <c r="F379">
        <v>3</v>
      </c>
      <c r="H379">
        <f t="shared" ca="1" si="10"/>
        <v>12</v>
      </c>
      <c r="I379" t="s">
        <v>6</v>
      </c>
      <c r="J379">
        <f t="shared" ca="1" si="11"/>
        <v>9</v>
      </c>
      <c r="K379" t="s">
        <v>2</v>
      </c>
      <c r="L379">
        <f t="shared" ca="1" si="12"/>
        <v>3</v>
      </c>
    </row>
    <row r="380" spans="2:12" x14ac:dyDescent="0.25">
      <c r="B380">
        <v>12</v>
      </c>
      <c r="C380" s="1" t="s">
        <v>6</v>
      </c>
      <c r="D380">
        <v>6</v>
      </c>
      <c r="E380" t="s">
        <v>2</v>
      </c>
      <c r="F380">
        <v>6</v>
      </c>
      <c r="H380">
        <f t="shared" ca="1" si="10"/>
        <v>11</v>
      </c>
      <c r="I380" t="s">
        <v>6</v>
      </c>
      <c r="J380">
        <f t="shared" ca="1" si="11"/>
        <v>4</v>
      </c>
      <c r="K380" t="s">
        <v>2</v>
      </c>
      <c r="L380">
        <f t="shared" ca="1" si="12"/>
        <v>7</v>
      </c>
    </row>
    <row r="381" spans="2:12" x14ac:dyDescent="0.25">
      <c r="B381">
        <v>13</v>
      </c>
      <c r="C381" s="1" t="s">
        <v>6</v>
      </c>
      <c r="D381">
        <v>8</v>
      </c>
      <c r="E381" t="s">
        <v>2</v>
      </c>
      <c r="F381">
        <v>5</v>
      </c>
      <c r="H381">
        <f t="shared" ca="1" si="10"/>
        <v>13</v>
      </c>
      <c r="I381" t="s">
        <v>6</v>
      </c>
      <c r="J381">
        <f t="shared" ca="1" si="11"/>
        <v>7</v>
      </c>
      <c r="K381" t="s">
        <v>2</v>
      </c>
      <c r="L381">
        <f t="shared" ca="1" si="12"/>
        <v>6</v>
      </c>
    </row>
    <row r="382" spans="2:12" x14ac:dyDescent="0.25">
      <c r="B382">
        <v>17</v>
      </c>
      <c r="C382" s="1" t="s">
        <v>6</v>
      </c>
      <c r="D382">
        <v>9</v>
      </c>
      <c r="E382" t="s">
        <v>2</v>
      </c>
      <c r="F382">
        <v>8</v>
      </c>
      <c r="H382">
        <f t="shared" ca="1" si="10"/>
        <v>12</v>
      </c>
      <c r="I382" t="s">
        <v>6</v>
      </c>
      <c r="J382">
        <f t="shared" ca="1" si="11"/>
        <v>9</v>
      </c>
      <c r="K382" t="s">
        <v>2</v>
      </c>
      <c r="L382">
        <f t="shared" ca="1" si="12"/>
        <v>3</v>
      </c>
    </row>
    <row r="383" spans="2:12" x14ac:dyDescent="0.25">
      <c r="B383">
        <v>11</v>
      </c>
      <c r="C383" s="1" t="s">
        <v>6</v>
      </c>
      <c r="D383">
        <v>7</v>
      </c>
      <c r="E383" t="s">
        <v>2</v>
      </c>
      <c r="F383">
        <v>4</v>
      </c>
      <c r="H383">
        <f t="shared" ca="1" si="10"/>
        <v>11</v>
      </c>
      <c r="I383" t="s">
        <v>6</v>
      </c>
      <c r="J383">
        <f t="shared" ca="1" si="11"/>
        <v>4</v>
      </c>
      <c r="K383" t="s">
        <v>2</v>
      </c>
      <c r="L383">
        <f t="shared" ca="1" si="12"/>
        <v>7</v>
      </c>
    </row>
    <row r="384" spans="2:12" x14ac:dyDescent="0.25">
      <c r="B384">
        <v>14</v>
      </c>
      <c r="C384" s="1" t="s">
        <v>6</v>
      </c>
      <c r="D384">
        <v>9</v>
      </c>
      <c r="E384" t="s">
        <v>2</v>
      </c>
      <c r="F384">
        <v>5</v>
      </c>
      <c r="H384">
        <f t="shared" ca="1" si="10"/>
        <v>11</v>
      </c>
      <c r="I384" t="s">
        <v>6</v>
      </c>
      <c r="J384">
        <f t="shared" ca="1" si="11"/>
        <v>8</v>
      </c>
      <c r="K384" t="s">
        <v>2</v>
      </c>
      <c r="L384">
        <f t="shared" ca="1" si="12"/>
        <v>3</v>
      </c>
    </row>
    <row r="385" spans="2:12" x14ac:dyDescent="0.25">
      <c r="B385">
        <v>14</v>
      </c>
      <c r="C385" s="1" t="s">
        <v>6</v>
      </c>
      <c r="D385">
        <v>9</v>
      </c>
      <c r="E385" t="s">
        <v>2</v>
      </c>
      <c r="F385">
        <v>5</v>
      </c>
      <c r="H385">
        <f t="shared" ca="1" si="10"/>
        <v>11</v>
      </c>
      <c r="I385" t="s">
        <v>6</v>
      </c>
      <c r="J385">
        <f t="shared" ca="1" si="11"/>
        <v>7</v>
      </c>
      <c r="K385" t="s">
        <v>2</v>
      </c>
      <c r="L385">
        <f t="shared" ca="1" si="12"/>
        <v>4</v>
      </c>
    </row>
    <row r="386" spans="2:12" x14ac:dyDescent="0.25">
      <c r="B386">
        <v>14</v>
      </c>
      <c r="C386" s="1" t="s">
        <v>6</v>
      </c>
      <c r="D386">
        <v>6</v>
      </c>
      <c r="E386" t="s">
        <v>2</v>
      </c>
      <c r="F386">
        <v>8</v>
      </c>
      <c r="H386">
        <f t="shared" ca="1" si="10"/>
        <v>15</v>
      </c>
      <c r="I386" t="s">
        <v>6</v>
      </c>
      <c r="J386">
        <f t="shared" ca="1" si="11"/>
        <v>7</v>
      </c>
      <c r="K386" t="s">
        <v>2</v>
      </c>
      <c r="L386">
        <f t="shared" ca="1" si="12"/>
        <v>8</v>
      </c>
    </row>
    <row r="387" spans="2:12" x14ac:dyDescent="0.25">
      <c r="B387">
        <v>12</v>
      </c>
      <c r="C387" s="1" t="s">
        <v>6</v>
      </c>
      <c r="D387">
        <v>8</v>
      </c>
      <c r="E387" t="s">
        <v>2</v>
      </c>
      <c r="F387">
        <v>4</v>
      </c>
      <c r="H387">
        <f t="shared" ca="1" si="10"/>
        <v>11</v>
      </c>
      <c r="I387" t="s">
        <v>6</v>
      </c>
      <c r="J387">
        <f t="shared" ca="1" si="11"/>
        <v>7</v>
      </c>
      <c r="K387" t="s">
        <v>2</v>
      </c>
      <c r="L387">
        <f t="shared" ca="1" si="12"/>
        <v>4</v>
      </c>
    </row>
    <row r="388" spans="2:12" x14ac:dyDescent="0.25">
      <c r="B388">
        <v>14</v>
      </c>
      <c r="C388" s="1" t="s">
        <v>6</v>
      </c>
      <c r="D388">
        <v>9</v>
      </c>
      <c r="E388" t="s">
        <v>2</v>
      </c>
      <c r="F388">
        <v>5</v>
      </c>
      <c r="H388">
        <f t="shared" ca="1" si="10"/>
        <v>11</v>
      </c>
      <c r="I388" t="s">
        <v>6</v>
      </c>
      <c r="J388">
        <f t="shared" ca="1" si="11"/>
        <v>8</v>
      </c>
      <c r="K388" t="s">
        <v>2</v>
      </c>
      <c r="L388">
        <f t="shared" ca="1" si="12"/>
        <v>3</v>
      </c>
    </row>
    <row r="389" spans="2:12" x14ac:dyDescent="0.25">
      <c r="B389">
        <v>14</v>
      </c>
      <c r="C389" s="1" t="s">
        <v>6</v>
      </c>
      <c r="D389">
        <v>9</v>
      </c>
      <c r="E389" t="s">
        <v>2</v>
      </c>
      <c r="F389">
        <v>5</v>
      </c>
      <c r="H389">
        <f t="shared" ca="1" si="10"/>
        <v>11</v>
      </c>
      <c r="I389" t="s">
        <v>6</v>
      </c>
      <c r="J389">
        <f t="shared" ca="1" si="11"/>
        <v>8</v>
      </c>
      <c r="K389" t="s">
        <v>2</v>
      </c>
      <c r="L389">
        <f t="shared" ca="1" si="12"/>
        <v>3</v>
      </c>
    </row>
    <row r="390" spans="2:12" x14ac:dyDescent="0.25">
      <c r="B390">
        <v>12</v>
      </c>
      <c r="C390" s="1" t="s">
        <v>6</v>
      </c>
      <c r="D390">
        <v>9</v>
      </c>
      <c r="E390" t="s">
        <v>2</v>
      </c>
      <c r="F390">
        <v>3</v>
      </c>
      <c r="H390">
        <f t="shared" ca="1" si="10"/>
        <v>18</v>
      </c>
      <c r="I390" t="s">
        <v>6</v>
      </c>
      <c r="J390">
        <f t="shared" ca="1" si="11"/>
        <v>9</v>
      </c>
      <c r="K390" t="s">
        <v>2</v>
      </c>
      <c r="L390">
        <f t="shared" ca="1" si="12"/>
        <v>9</v>
      </c>
    </row>
    <row r="391" spans="2:12" x14ac:dyDescent="0.25">
      <c r="B391">
        <v>11</v>
      </c>
      <c r="C391" s="1" t="s">
        <v>6</v>
      </c>
      <c r="D391">
        <v>2</v>
      </c>
      <c r="E391" t="s">
        <v>2</v>
      </c>
      <c r="F391">
        <v>9</v>
      </c>
      <c r="H391">
        <f t="shared" ca="1" si="10"/>
        <v>11</v>
      </c>
      <c r="I391" t="s">
        <v>6</v>
      </c>
      <c r="J391">
        <f t="shared" ca="1" si="11"/>
        <v>6</v>
      </c>
      <c r="K391" t="s">
        <v>2</v>
      </c>
      <c r="L391">
        <f t="shared" ca="1" si="12"/>
        <v>5</v>
      </c>
    </row>
    <row r="392" spans="2:12" x14ac:dyDescent="0.25">
      <c r="B392">
        <v>12</v>
      </c>
      <c r="C392" s="1" t="s">
        <v>6</v>
      </c>
      <c r="D392">
        <v>5</v>
      </c>
      <c r="E392" t="s">
        <v>2</v>
      </c>
      <c r="F392">
        <v>7</v>
      </c>
      <c r="H392">
        <f t="shared" ref="H392:H455" ca="1" si="13">SUM(J392,L392)</f>
        <v>14</v>
      </c>
      <c r="I392" t="s">
        <v>6</v>
      </c>
      <c r="J392">
        <f t="shared" ref="J392:J455" ca="1" si="14">RANDBETWEEN(10-L392+1,9)</f>
        <v>7</v>
      </c>
      <c r="K392" t="s">
        <v>2</v>
      </c>
      <c r="L392">
        <f t="shared" ref="L392:L455" ca="1" si="15">RANDBETWEEN(3,9)</f>
        <v>7</v>
      </c>
    </row>
    <row r="393" spans="2:12" x14ac:dyDescent="0.25">
      <c r="B393">
        <v>16</v>
      </c>
      <c r="C393" s="1" t="s">
        <v>6</v>
      </c>
      <c r="D393">
        <v>8</v>
      </c>
      <c r="E393" t="s">
        <v>2</v>
      </c>
      <c r="F393">
        <v>8</v>
      </c>
      <c r="H393">
        <f t="shared" ca="1" si="13"/>
        <v>17</v>
      </c>
      <c r="I393" t="s">
        <v>6</v>
      </c>
      <c r="J393">
        <f t="shared" ca="1" si="14"/>
        <v>8</v>
      </c>
      <c r="K393" t="s">
        <v>2</v>
      </c>
      <c r="L393">
        <f t="shared" ca="1" si="15"/>
        <v>9</v>
      </c>
    </row>
    <row r="394" spans="2:12" x14ac:dyDescent="0.25">
      <c r="B394">
        <v>18</v>
      </c>
      <c r="C394" s="1" t="s">
        <v>6</v>
      </c>
      <c r="D394">
        <v>9</v>
      </c>
      <c r="E394" t="s">
        <v>2</v>
      </c>
      <c r="F394">
        <v>9</v>
      </c>
      <c r="H394">
        <f t="shared" ca="1" si="13"/>
        <v>12</v>
      </c>
      <c r="I394" t="s">
        <v>6</v>
      </c>
      <c r="J394">
        <f t="shared" ca="1" si="14"/>
        <v>6</v>
      </c>
      <c r="K394" t="s">
        <v>2</v>
      </c>
      <c r="L394">
        <f t="shared" ca="1" si="15"/>
        <v>6</v>
      </c>
    </row>
    <row r="395" spans="2:12" x14ac:dyDescent="0.25">
      <c r="B395">
        <v>11</v>
      </c>
      <c r="C395" s="1" t="s">
        <v>6</v>
      </c>
      <c r="D395">
        <v>6</v>
      </c>
      <c r="E395" t="s">
        <v>2</v>
      </c>
      <c r="F395">
        <v>5</v>
      </c>
      <c r="H395">
        <f t="shared" ca="1" si="13"/>
        <v>15</v>
      </c>
      <c r="I395" t="s">
        <v>6</v>
      </c>
      <c r="J395">
        <f t="shared" ca="1" si="14"/>
        <v>8</v>
      </c>
      <c r="K395" t="s">
        <v>2</v>
      </c>
      <c r="L395">
        <f t="shared" ca="1" si="15"/>
        <v>7</v>
      </c>
    </row>
    <row r="396" spans="2:12" x14ac:dyDescent="0.25">
      <c r="B396">
        <v>14</v>
      </c>
      <c r="C396" s="1" t="s">
        <v>6</v>
      </c>
      <c r="D396">
        <v>5</v>
      </c>
      <c r="E396" t="s">
        <v>2</v>
      </c>
      <c r="F396">
        <v>9</v>
      </c>
      <c r="H396">
        <f t="shared" ca="1" si="13"/>
        <v>17</v>
      </c>
      <c r="I396" t="s">
        <v>6</v>
      </c>
      <c r="J396">
        <f t="shared" ca="1" si="14"/>
        <v>9</v>
      </c>
      <c r="K396" t="s">
        <v>2</v>
      </c>
      <c r="L396">
        <f t="shared" ca="1" si="15"/>
        <v>8</v>
      </c>
    </row>
    <row r="397" spans="2:12" x14ac:dyDescent="0.25">
      <c r="B397">
        <v>11</v>
      </c>
      <c r="C397" s="1" t="s">
        <v>6</v>
      </c>
      <c r="D397">
        <v>7</v>
      </c>
      <c r="E397" t="s">
        <v>2</v>
      </c>
      <c r="F397">
        <v>4</v>
      </c>
      <c r="H397">
        <f t="shared" ca="1" si="13"/>
        <v>11</v>
      </c>
      <c r="I397" t="s">
        <v>6</v>
      </c>
      <c r="J397">
        <f t="shared" ca="1" si="14"/>
        <v>5</v>
      </c>
      <c r="K397" t="s">
        <v>2</v>
      </c>
      <c r="L397">
        <f t="shared" ca="1" si="15"/>
        <v>6</v>
      </c>
    </row>
    <row r="398" spans="2:12" x14ac:dyDescent="0.25">
      <c r="B398">
        <v>11</v>
      </c>
      <c r="C398" s="1" t="s">
        <v>6</v>
      </c>
      <c r="D398">
        <v>7</v>
      </c>
      <c r="E398" t="s">
        <v>2</v>
      </c>
      <c r="F398">
        <v>4</v>
      </c>
      <c r="H398">
        <f t="shared" ca="1" si="13"/>
        <v>11</v>
      </c>
      <c r="I398" t="s">
        <v>6</v>
      </c>
      <c r="J398">
        <f t="shared" ca="1" si="14"/>
        <v>8</v>
      </c>
      <c r="K398" t="s">
        <v>2</v>
      </c>
      <c r="L398">
        <f t="shared" ca="1" si="15"/>
        <v>3</v>
      </c>
    </row>
    <row r="399" spans="2:12" x14ac:dyDescent="0.25">
      <c r="B399">
        <v>15</v>
      </c>
      <c r="C399" s="1" t="s">
        <v>6</v>
      </c>
      <c r="D399">
        <v>9</v>
      </c>
      <c r="E399" t="s">
        <v>2</v>
      </c>
      <c r="F399">
        <v>6</v>
      </c>
      <c r="H399">
        <f t="shared" ca="1" si="13"/>
        <v>12</v>
      </c>
      <c r="I399" t="s">
        <v>6</v>
      </c>
      <c r="J399">
        <f t="shared" ca="1" si="14"/>
        <v>9</v>
      </c>
      <c r="K399" t="s">
        <v>2</v>
      </c>
      <c r="L399">
        <f t="shared" ca="1" si="15"/>
        <v>3</v>
      </c>
    </row>
    <row r="400" spans="2:12" x14ac:dyDescent="0.25">
      <c r="B400">
        <v>12</v>
      </c>
      <c r="C400" s="1" t="s">
        <v>6</v>
      </c>
      <c r="D400">
        <v>8</v>
      </c>
      <c r="E400" t="s">
        <v>2</v>
      </c>
      <c r="F400">
        <v>4</v>
      </c>
      <c r="H400">
        <f t="shared" ca="1" si="13"/>
        <v>12</v>
      </c>
      <c r="I400" t="s">
        <v>6</v>
      </c>
      <c r="J400">
        <f t="shared" ca="1" si="14"/>
        <v>8</v>
      </c>
      <c r="K400" t="s">
        <v>2</v>
      </c>
      <c r="L400">
        <f t="shared" ca="1" si="15"/>
        <v>4</v>
      </c>
    </row>
    <row r="401" spans="2:12" x14ac:dyDescent="0.25">
      <c r="B401">
        <v>13</v>
      </c>
      <c r="C401" s="1" t="s">
        <v>6</v>
      </c>
      <c r="D401">
        <v>8</v>
      </c>
      <c r="E401" t="s">
        <v>2</v>
      </c>
      <c r="F401">
        <v>5</v>
      </c>
      <c r="H401">
        <f t="shared" ca="1" si="13"/>
        <v>12</v>
      </c>
      <c r="I401" t="s">
        <v>6</v>
      </c>
      <c r="J401">
        <f t="shared" ca="1" si="14"/>
        <v>9</v>
      </c>
      <c r="K401" t="s">
        <v>2</v>
      </c>
      <c r="L401">
        <f t="shared" ca="1" si="15"/>
        <v>3</v>
      </c>
    </row>
    <row r="402" spans="2:12" x14ac:dyDescent="0.25">
      <c r="B402">
        <v>12</v>
      </c>
      <c r="C402" s="1" t="s">
        <v>6</v>
      </c>
      <c r="D402">
        <v>9</v>
      </c>
      <c r="E402" t="s">
        <v>2</v>
      </c>
      <c r="F402">
        <v>3</v>
      </c>
      <c r="H402">
        <f t="shared" ca="1" si="13"/>
        <v>11</v>
      </c>
      <c r="I402" t="s">
        <v>6</v>
      </c>
      <c r="J402">
        <f t="shared" ca="1" si="14"/>
        <v>5</v>
      </c>
      <c r="K402" t="s">
        <v>2</v>
      </c>
      <c r="L402">
        <f t="shared" ca="1" si="15"/>
        <v>6</v>
      </c>
    </row>
    <row r="403" spans="2:12" x14ac:dyDescent="0.25">
      <c r="B403">
        <v>12</v>
      </c>
      <c r="C403" s="1" t="s">
        <v>6</v>
      </c>
      <c r="D403">
        <v>3</v>
      </c>
      <c r="E403" t="s">
        <v>2</v>
      </c>
      <c r="F403">
        <v>9</v>
      </c>
      <c r="H403">
        <f t="shared" ca="1" si="13"/>
        <v>11</v>
      </c>
      <c r="I403" t="s">
        <v>6</v>
      </c>
      <c r="J403">
        <f t="shared" ca="1" si="14"/>
        <v>6</v>
      </c>
      <c r="K403" t="s">
        <v>2</v>
      </c>
      <c r="L403">
        <f t="shared" ca="1" si="15"/>
        <v>5</v>
      </c>
    </row>
    <row r="404" spans="2:12" x14ac:dyDescent="0.25">
      <c r="B404">
        <v>18</v>
      </c>
      <c r="C404" s="1" t="s">
        <v>6</v>
      </c>
      <c r="D404">
        <v>9</v>
      </c>
      <c r="E404" t="s">
        <v>2</v>
      </c>
      <c r="F404">
        <v>9</v>
      </c>
      <c r="H404">
        <f t="shared" ca="1" si="13"/>
        <v>17</v>
      </c>
      <c r="I404" t="s">
        <v>6</v>
      </c>
      <c r="J404">
        <f t="shared" ca="1" si="14"/>
        <v>8</v>
      </c>
      <c r="K404" t="s">
        <v>2</v>
      </c>
      <c r="L404">
        <f t="shared" ca="1" si="15"/>
        <v>9</v>
      </c>
    </row>
    <row r="405" spans="2:12" x14ac:dyDescent="0.25">
      <c r="B405">
        <v>15</v>
      </c>
      <c r="C405" s="1" t="s">
        <v>6</v>
      </c>
      <c r="D405">
        <v>9</v>
      </c>
      <c r="E405" t="s">
        <v>2</v>
      </c>
      <c r="F405">
        <v>6</v>
      </c>
      <c r="H405">
        <f t="shared" ca="1" si="13"/>
        <v>12</v>
      </c>
      <c r="I405" t="s">
        <v>6</v>
      </c>
      <c r="J405">
        <f t="shared" ca="1" si="14"/>
        <v>9</v>
      </c>
      <c r="K405" t="s">
        <v>2</v>
      </c>
      <c r="L405">
        <f t="shared" ca="1" si="15"/>
        <v>3</v>
      </c>
    </row>
    <row r="406" spans="2:12" x14ac:dyDescent="0.25">
      <c r="B406">
        <v>12</v>
      </c>
      <c r="C406" s="1" t="s">
        <v>6</v>
      </c>
      <c r="D406">
        <v>6</v>
      </c>
      <c r="E406" t="s">
        <v>2</v>
      </c>
      <c r="F406">
        <v>6</v>
      </c>
      <c r="H406">
        <f t="shared" ca="1" si="13"/>
        <v>11</v>
      </c>
      <c r="I406" t="s">
        <v>6</v>
      </c>
      <c r="J406">
        <f t="shared" ca="1" si="14"/>
        <v>8</v>
      </c>
      <c r="K406" t="s">
        <v>2</v>
      </c>
      <c r="L406">
        <f t="shared" ca="1" si="15"/>
        <v>3</v>
      </c>
    </row>
    <row r="407" spans="2:12" x14ac:dyDescent="0.25">
      <c r="B407">
        <v>15</v>
      </c>
      <c r="C407" s="1" t="s">
        <v>6</v>
      </c>
      <c r="D407">
        <v>8</v>
      </c>
      <c r="E407" t="s">
        <v>2</v>
      </c>
      <c r="F407">
        <v>7</v>
      </c>
      <c r="H407">
        <f t="shared" ca="1" si="13"/>
        <v>15</v>
      </c>
      <c r="I407" t="s">
        <v>6</v>
      </c>
      <c r="J407">
        <f t="shared" ca="1" si="14"/>
        <v>7</v>
      </c>
      <c r="K407" t="s">
        <v>2</v>
      </c>
      <c r="L407">
        <f t="shared" ca="1" si="15"/>
        <v>8</v>
      </c>
    </row>
    <row r="408" spans="2:12" x14ac:dyDescent="0.25">
      <c r="B408">
        <v>14</v>
      </c>
      <c r="C408" s="1" t="s">
        <v>6</v>
      </c>
      <c r="D408">
        <v>9</v>
      </c>
      <c r="E408" t="s">
        <v>2</v>
      </c>
      <c r="F408">
        <v>5</v>
      </c>
      <c r="H408">
        <f t="shared" ca="1" si="13"/>
        <v>14</v>
      </c>
      <c r="I408" t="s">
        <v>6</v>
      </c>
      <c r="J408">
        <f t="shared" ca="1" si="14"/>
        <v>8</v>
      </c>
      <c r="K408" t="s">
        <v>2</v>
      </c>
      <c r="L408">
        <f t="shared" ca="1" si="15"/>
        <v>6</v>
      </c>
    </row>
    <row r="409" spans="2:12" x14ac:dyDescent="0.25">
      <c r="B409">
        <v>11</v>
      </c>
      <c r="C409" s="1" t="s">
        <v>6</v>
      </c>
      <c r="D409">
        <v>7</v>
      </c>
      <c r="E409" t="s">
        <v>2</v>
      </c>
      <c r="F409">
        <v>4</v>
      </c>
      <c r="H409">
        <f t="shared" ca="1" si="13"/>
        <v>11</v>
      </c>
      <c r="I409" t="s">
        <v>6</v>
      </c>
      <c r="J409">
        <f t="shared" ca="1" si="14"/>
        <v>8</v>
      </c>
      <c r="K409" t="s">
        <v>2</v>
      </c>
      <c r="L409">
        <f t="shared" ca="1" si="15"/>
        <v>3</v>
      </c>
    </row>
    <row r="410" spans="2:12" x14ac:dyDescent="0.25">
      <c r="B410">
        <v>15</v>
      </c>
      <c r="C410" s="1" t="s">
        <v>6</v>
      </c>
      <c r="D410">
        <v>9</v>
      </c>
      <c r="E410" t="s">
        <v>2</v>
      </c>
      <c r="F410">
        <v>6</v>
      </c>
      <c r="H410">
        <f t="shared" ca="1" si="13"/>
        <v>11</v>
      </c>
      <c r="I410" t="s">
        <v>6</v>
      </c>
      <c r="J410">
        <f t="shared" ca="1" si="14"/>
        <v>8</v>
      </c>
      <c r="K410" t="s">
        <v>2</v>
      </c>
      <c r="L410">
        <f t="shared" ca="1" si="15"/>
        <v>3</v>
      </c>
    </row>
    <row r="411" spans="2:12" x14ac:dyDescent="0.25">
      <c r="B411">
        <v>14</v>
      </c>
      <c r="C411" s="1" t="s">
        <v>6</v>
      </c>
      <c r="D411">
        <v>9</v>
      </c>
      <c r="E411" t="s">
        <v>2</v>
      </c>
      <c r="F411">
        <v>5</v>
      </c>
      <c r="H411">
        <f t="shared" ca="1" si="13"/>
        <v>16</v>
      </c>
      <c r="I411" t="s">
        <v>6</v>
      </c>
      <c r="J411">
        <f t="shared" ca="1" si="14"/>
        <v>9</v>
      </c>
      <c r="K411" t="s">
        <v>2</v>
      </c>
      <c r="L411">
        <f t="shared" ca="1" si="15"/>
        <v>7</v>
      </c>
    </row>
    <row r="412" spans="2:12" x14ac:dyDescent="0.25">
      <c r="B412">
        <v>12</v>
      </c>
      <c r="C412" s="1" t="s">
        <v>6</v>
      </c>
      <c r="D412">
        <v>4</v>
      </c>
      <c r="E412" t="s">
        <v>2</v>
      </c>
      <c r="F412">
        <v>8</v>
      </c>
      <c r="H412">
        <f t="shared" ca="1" si="13"/>
        <v>12</v>
      </c>
      <c r="I412" t="s">
        <v>6</v>
      </c>
      <c r="J412">
        <f t="shared" ca="1" si="14"/>
        <v>5</v>
      </c>
      <c r="K412" t="s">
        <v>2</v>
      </c>
      <c r="L412">
        <f t="shared" ca="1" si="15"/>
        <v>7</v>
      </c>
    </row>
    <row r="413" spans="2:12" x14ac:dyDescent="0.25">
      <c r="B413">
        <v>13</v>
      </c>
      <c r="C413" s="1" t="s">
        <v>6</v>
      </c>
      <c r="D413">
        <v>5</v>
      </c>
      <c r="E413" t="s">
        <v>2</v>
      </c>
      <c r="F413">
        <v>8</v>
      </c>
      <c r="H413">
        <f t="shared" ca="1" si="13"/>
        <v>12</v>
      </c>
      <c r="I413" t="s">
        <v>6</v>
      </c>
      <c r="J413">
        <f t="shared" ca="1" si="14"/>
        <v>9</v>
      </c>
      <c r="K413" t="s">
        <v>2</v>
      </c>
      <c r="L413">
        <f t="shared" ca="1" si="15"/>
        <v>3</v>
      </c>
    </row>
    <row r="414" spans="2:12" x14ac:dyDescent="0.25">
      <c r="B414">
        <v>12</v>
      </c>
      <c r="C414" s="1" t="s">
        <v>6</v>
      </c>
      <c r="D414">
        <v>7</v>
      </c>
      <c r="E414" t="s">
        <v>2</v>
      </c>
      <c r="F414">
        <v>5</v>
      </c>
      <c r="H414">
        <f t="shared" ca="1" si="13"/>
        <v>12</v>
      </c>
      <c r="I414" t="s">
        <v>6</v>
      </c>
      <c r="J414">
        <f t="shared" ca="1" si="14"/>
        <v>6</v>
      </c>
      <c r="K414" t="s">
        <v>2</v>
      </c>
      <c r="L414">
        <f t="shared" ca="1" si="15"/>
        <v>6</v>
      </c>
    </row>
    <row r="415" spans="2:12" x14ac:dyDescent="0.25">
      <c r="B415">
        <v>13</v>
      </c>
      <c r="C415" s="1" t="s">
        <v>6</v>
      </c>
      <c r="D415">
        <v>4</v>
      </c>
      <c r="E415" t="s">
        <v>2</v>
      </c>
      <c r="F415">
        <v>9</v>
      </c>
      <c r="H415">
        <f t="shared" ca="1" si="13"/>
        <v>14</v>
      </c>
      <c r="I415" t="s">
        <v>6</v>
      </c>
      <c r="J415">
        <f t="shared" ca="1" si="14"/>
        <v>9</v>
      </c>
      <c r="K415" t="s">
        <v>2</v>
      </c>
      <c r="L415">
        <f t="shared" ca="1" si="15"/>
        <v>5</v>
      </c>
    </row>
    <row r="416" spans="2:12" x14ac:dyDescent="0.25">
      <c r="B416">
        <v>11</v>
      </c>
      <c r="C416" s="1" t="s">
        <v>6</v>
      </c>
      <c r="D416">
        <v>6</v>
      </c>
      <c r="E416" t="s">
        <v>2</v>
      </c>
      <c r="F416">
        <v>5</v>
      </c>
      <c r="H416">
        <f t="shared" ca="1" si="13"/>
        <v>12</v>
      </c>
      <c r="I416" t="s">
        <v>6</v>
      </c>
      <c r="J416">
        <f t="shared" ca="1" si="14"/>
        <v>7</v>
      </c>
      <c r="K416" t="s">
        <v>2</v>
      </c>
      <c r="L416">
        <f t="shared" ca="1" si="15"/>
        <v>5</v>
      </c>
    </row>
    <row r="417" spans="2:12" x14ac:dyDescent="0.25">
      <c r="B417">
        <v>14</v>
      </c>
      <c r="C417" s="1" t="s">
        <v>6</v>
      </c>
      <c r="D417">
        <v>8</v>
      </c>
      <c r="E417" t="s">
        <v>2</v>
      </c>
      <c r="F417" s="1">
        <v>6</v>
      </c>
      <c r="H417">
        <f t="shared" ca="1" si="13"/>
        <v>12</v>
      </c>
      <c r="I417" t="s">
        <v>6</v>
      </c>
      <c r="J417">
        <f t="shared" ca="1" si="14"/>
        <v>9</v>
      </c>
      <c r="K417" t="s">
        <v>2</v>
      </c>
      <c r="L417">
        <f t="shared" ca="1" si="15"/>
        <v>3</v>
      </c>
    </row>
    <row r="418" spans="2:12" x14ac:dyDescent="0.25">
      <c r="B418">
        <v>11</v>
      </c>
      <c r="C418" s="1" t="s">
        <v>6</v>
      </c>
      <c r="D418">
        <v>7</v>
      </c>
      <c r="E418" t="s">
        <v>2</v>
      </c>
      <c r="F418" s="1">
        <v>4</v>
      </c>
      <c r="H418">
        <f t="shared" ca="1" si="13"/>
        <v>11</v>
      </c>
      <c r="I418" t="s">
        <v>6</v>
      </c>
      <c r="J418">
        <f t="shared" ca="1" si="14"/>
        <v>7</v>
      </c>
      <c r="K418" t="s">
        <v>2</v>
      </c>
      <c r="L418">
        <f t="shared" ca="1" si="15"/>
        <v>4</v>
      </c>
    </row>
    <row r="419" spans="2:12" x14ac:dyDescent="0.25">
      <c r="B419">
        <v>12</v>
      </c>
      <c r="C419" s="1" t="s">
        <v>6</v>
      </c>
      <c r="D419">
        <v>9</v>
      </c>
      <c r="E419" t="s">
        <v>2</v>
      </c>
      <c r="F419" s="1">
        <v>3</v>
      </c>
      <c r="H419">
        <f t="shared" ca="1" si="13"/>
        <v>14</v>
      </c>
      <c r="I419" t="s">
        <v>6</v>
      </c>
      <c r="J419">
        <f t="shared" ca="1" si="14"/>
        <v>8</v>
      </c>
      <c r="K419" t="s">
        <v>2</v>
      </c>
      <c r="L419">
        <f t="shared" ca="1" si="15"/>
        <v>6</v>
      </c>
    </row>
    <row r="420" spans="2:12" x14ac:dyDescent="0.25">
      <c r="B420">
        <v>12</v>
      </c>
      <c r="C420" s="1" t="s">
        <v>6</v>
      </c>
      <c r="D420">
        <v>4</v>
      </c>
      <c r="E420" t="s">
        <v>2</v>
      </c>
      <c r="F420" s="1">
        <v>8</v>
      </c>
      <c r="H420">
        <f t="shared" ca="1" si="13"/>
        <v>13</v>
      </c>
      <c r="I420" t="s">
        <v>6</v>
      </c>
      <c r="J420">
        <f t="shared" ca="1" si="14"/>
        <v>6</v>
      </c>
      <c r="K420" t="s">
        <v>2</v>
      </c>
      <c r="L420">
        <f t="shared" ca="1" si="15"/>
        <v>7</v>
      </c>
    </row>
    <row r="421" spans="2:12" x14ac:dyDescent="0.25">
      <c r="B421">
        <v>12</v>
      </c>
      <c r="C421" s="1" t="s">
        <v>6</v>
      </c>
      <c r="D421">
        <v>7</v>
      </c>
      <c r="E421" t="s">
        <v>2</v>
      </c>
      <c r="F421" s="1">
        <v>5</v>
      </c>
      <c r="H421">
        <f t="shared" ca="1" si="13"/>
        <v>12</v>
      </c>
      <c r="I421" t="s">
        <v>6</v>
      </c>
      <c r="J421">
        <f t="shared" ca="1" si="14"/>
        <v>6</v>
      </c>
      <c r="K421" t="s">
        <v>2</v>
      </c>
      <c r="L421">
        <f t="shared" ca="1" si="15"/>
        <v>6</v>
      </c>
    </row>
    <row r="422" spans="2:12" x14ac:dyDescent="0.25">
      <c r="B422">
        <v>16</v>
      </c>
      <c r="C422" s="1" t="s">
        <v>6</v>
      </c>
      <c r="D422">
        <v>7</v>
      </c>
      <c r="E422" t="s">
        <v>2</v>
      </c>
      <c r="F422" s="1">
        <v>9</v>
      </c>
      <c r="H422">
        <f t="shared" ca="1" si="13"/>
        <v>14</v>
      </c>
      <c r="I422" t="s">
        <v>6</v>
      </c>
      <c r="J422">
        <f t="shared" ca="1" si="14"/>
        <v>5</v>
      </c>
      <c r="K422" t="s">
        <v>2</v>
      </c>
      <c r="L422">
        <f t="shared" ca="1" si="15"/>
        <v>9</v>
      </c>
    </row>
    <row r="423" spans="2:12" x14ac:dyDescent="0.25">
      <c r="B423">
        <v>14</v>
      </c>
      <c r="C423" s="1" t="s">
        <v>6</v>
      </c>
      <c r="D423">
        <v>9</v>
      </c>
      <c r="E423" t="s">
        <v>2</v>
      </c>
      <c r="F423" s="1">
        <v>5</v>
      </c>
      <c r="H423">
        <f t="shared" ca="1" si="13"/>
        <v>16</v>
      </c>
      <c r="I423" t="s">
        <v>6</v>
      </c>
      <c r="J423">
        <f t="shared" ca="1" si="14"/>
        <v>7</v>
      </c>
      <c r="K423" t="s">
        <v>2</v>
      </c>
      <c r="L423">
        <f t="shared" ca="1" si="15"/>
        <v>9</v>
      </c>
    </row>
    <row r="424" spans="2:12" x14ac:dyDescent="0.25">
      <c r="B424">
        <v>13</v>
      </c>
      <c r="C424" s="1" t="s">
        <v>6</v>
      </c>
      <c r="D424">
        <v>5</v>
      </c>
      <c r="E424" t="s">
        <v>2</v>
      </c>
      <c r="F424" s="1">
        <v>8</v>
      </c>
      <c r="H424">
        <f t="shared" ca="1" si="13"/>
        <v>12</v>
      </c>
      <c r="I424" t="s">
        <v>6</v>
      </c>
      <c r="J424">
        <f t="shared" ca="1" si="14"/>
        <v>5</v>
      </c>
      <c r="K424" t="s">
        <v>2</v>
      </c>
      <c r="L424">
        <f t="shared" ca="1" si="15"/>
        <v>7</v>
      </c>
    </row>
    <row r="425" spans="2:12" x14ac:dyDescent="0.25">
      <c r="B425">
        <v>13</v>
      </c>
      <c r="C425" s="1" t="s">
        <v>6</v>
      </c>
      <c r="D425">
        <v>6</v>
      </c>
      <c r="E425" t="s">
        <v>2</v>
      </c>
      <c r="F425" s="1">
        <v>7</v>
      </c>
      <c r="H425">
        <f t="shared" ca="1" si="13"/>
        <v>16</v>
      </c>
      <c r="I425" t="s">
        <v>6</v>
      </c>
      <c r="J425">
        <f t="shared" ca="1" si="14"/>
        <v>7</v>
      </c>
      <c r="K425" t="s">
        <v>2</v>
      </c>
      <c r="L425">
        <f t="shared" ca="1" si="15"/>
        <v>9</v>
      </c>
    </row>
    <row r="426" spans="2:12" x14ac:dyDescent="0.25">
      <c r="B426">
        <v>11</v>
      </c>
      <c r="C426" s="1" t="s">
        <v>6</v>
      </c>
      <c r="D426">
        <v>8</v>
      </c>
      <c r="E426" t="s">
        <v>2</v>
      </c>
      <c r="F426" s="1">
        <v>3</v>
      </c>
      <c r="H426">
        <f t="shared" ca="1" si="13"/>
        <v>16</v>
      </c>
      <c r="I426" t="s">
        <v>6</v>
      </c>
      <c r="J426">
        <f t="shared" ca="1" si="14"/>
        <v>7</v>
      </c>
      <c r="K426" t="s">
        <v>2</v>
      </c>
      <c r="L426">
        <f t="shared" ca="1" si="15"/>
        <v>9</v>
      </c>
    </row>
    <row r="427" spans="2:12" x14ac:dyDescent="0.25">
      <c r="B427">
        <v>13</v>
      </c>
      <c r="C427" s="1" t="s">
        <v>6</v>
      </c>
      <c r="D427">
        <v>8</v>
      </c>
      <c r="E427" t="s">
        <v>2</v>
      </c>
      <c r="F427" s="1">
        <v>5</v>
      </c>
      <c r="H427">
        <f t="shared" ca="1" si="13"/>
        <v>14</v>
      </c>
      <c r="I427" t="s">
        <v>6</v>
      </c>
      <c r="J427">
        <f t="shared" ca="1" si="14"/>
        <v>8</v>
      </c>
      <c r="K427" t="s">
        <v>2</v>
      </c>
      <c r="L427">
        <f t="shared" ca="1" si="15"/>
        <v>6</v>
      </c>
    </row>
    <row r="428" spans="2:12" x14ac:dyDescent="0.25">
      <c r="B428">
        <v>17</v>
      </c>
      <c r="C428" s="1" t="s">
        <v>6</v>
      </c>
      <c r="D428">
        <v>9</v>
      </c>
      <c r="E428" t="s">
        <v>2</v>
      </c>
      <c r="F428" s="1">
        <v>8</v>
      </c>
      <c r="H428">
        <f t="shared" ca="1" si="13"/>
        <v>14</v>
      </c>
      <c r="I428" t="s">
        <v>6</v>
      </c>
      <c r="J428">
        <f t="shared" ca="1" si="14"/>
        <v>8</v>
      </c>
      <c r="K428" t="s">
        <v>2</v>
      </c>
      <c r="L428">
        <f t="shared" ca="1" si="15"/>
        <v>6</v>
      </c>
    </row>
    <row r="429" spans="2:12" x14ac:dyDescent="0.25">
      <c r="B429">
        <v>13</v>
      </c>
      <c r="C429" s="1" t="s">
        <v>6</v>
      </c>
      <c r="D429">
        <v>8</v>
      </c>
      <c r="E429" t="s">
        <v>2</v>
      </c>
      <c r="F429" s="1">
        <v>5</v>
      </c>
      <c r="H429">
        <f t="shared" ca="1" si="13"/>
        <v>11</v>
      </c>
      <c r="I429" t="s">
        <v>6</v>
      </c>
      <c r="J429">
        <f t="shared" ca="1" si="14"/>
        <v>7</v>
      </c>
      <c r="K429" t="s">
        <v>2</v>
      </c>
      <c r="L429">
        <f t="shared" ca="1" si="15"/>
        <v>4</v>
      </c>
    </row>
    <row r="430" spans="2:12" x14ac:dyDescent="0.25">
      <c r="B430">
        <v>11</v>
      </c>
      <c r="C430" s="1" t="s">
        <v>6</v>
      </c>
      <c r="D430">
        <v>5</v>
      </c>
      <c r="E430" t="s">
        <v>2</v>
      </c>
      <c r="F430" s="1">
        <v>6</v>
      </c>
      <c r="H430">
        <f t="shared" ca="1" si="13"/>
        <v>12</v>
      </c>
      <c r="I430" t="s">
        <v>6</v>
      </c>
      <c r="J430">
        <f t="shared" ca="1" si="14"/>
        <v>3</v>
      </c>
      <c r="K430" t="s">
        <v>2</v>
      </c>
      <c r="L430">
        <f t="shared" ca="1" si="15"/>
        <v>9</v>
      </c>
    </row>
    <row r="431" spans="2:12" x14ac:dyDescent="0.25">
      <c r="B431">
        <v>15</v>
      </c>
      <c r="C431" s="1" t="s">
        <v>6</v>
      </c>
      <c r="D431">
        <v>9</v>
      </c>
      <c r="E431" t="s">
        <v>2</v>
      </c>
      <c r="F431" s="1">
        <v>6</v>
      </c>
      <c r="H431">
        <f t="shared" ca="1" si="13"/>
        <v>15</v>
      </c>
      <c r="I431" t="s">
        <v>6</v>
      </c>
      <c r="J431">
        <f t="shared" ca="1" si="14"/>
        <v>7</v>
      </c>
      <c r="K431" t="s">
        <v>2</v>
      </c>
      <c r="L431">
        <f t="shared" ca="1" si="15"/>
        <v>8</v>
      </c>
    </row>
    <row r="432" spans="2:12" x14ac:dyDescent="0.25">
      <c r="B432">
        <v>11</v>
      </c>
      <c r="C432" s="1" t="s">
        <v>6</v>
      </c>
      <c r="D432">
        <v>8</v>
      </c>
      <c r="E432" t="s">
        <v>2</v>
      </c>
      <c r="F432" s="1">
        <v>3</v>
      </c>
      <c r="H432">
        <f t="shared" ca="1" si="13"/>
        <v>11</v>
      </c>
      <c r="I432" t="s">
        <v>6</v>
      </c>
      <c r="J432">
        <f t="shared" ca="1" si="14"/>
        <v>7</v>
      </c>
      <c r="K432" t="s">
        <v>2</v>
      </c>
      <c r="L432">
        <f t="shared" ca="1" si="15"/>
        <v>4</v>
      </c>
    </row>
    <row r="433" spans="2:12" x14ac:dyDescent="0.25">
      <c r="B433">
        <v>11</v>
      </c>
      <c r="C433" s="1" t="s">
        <v>6</v>
      </c>
      <c r="D433">
        <v>8</v>
      </c>
      <c r="E433" t="s">
        <v>2</v>
      </c>
      <c r="F433" s="1">
        <v>3</v>
      </c>
      <c r="H433">
        <f t="shared" ca="1" si="13"/>
        <v>13</v>
      </c>
      <c r="I433" t="s">
        <v>6</v>
      </c>
      <c r="J433">
        <f t="shared" ca="1" si="14"/>
        <v>9</v>
      </c>
      <c r="K433" t="s">
        <v>2</v>
      </c>
      <c r="L433">
        <f t="shared" ca="1" si="15"/>
        <v>4</v>
      </c>
    </row>
    <row r="434" spans="2:12" x14ac:dyDescent="0.25">
      <c r="B434">
        <v>16</v>
      </c>
      <c r="C434" s="1" t="s">
        <v>6</v>
      </c>
      <c r="D434">
        <v>9</v>
      </c>
      <c r="E434" t="s">
        <v>2</v>
      </c>
      <c r="F434" s="1">
        <v>7</v>
      </c>
      <c r="H434">
        <f t="shared" ca="1" si="13"/>
        <v>11</v>
      </c>
      <c r="I434" t="s">
        <v>6</v>
      </c>
      <c r="J434">
        <f t="shared" ca="1" si="14"/>
        <v>8</v>
      </c>
      <c r="K434" t="s">
        <v>2</v>
      </c>
      <c r="L434">
        <f t="shared" ca="1" si="15"/>
        <v>3</v>
      </c>
    </row>
    <row r="435" spans="2:12" x14ac:dyDescent="0.25">
      <c r="B435">
        <v>12</v>
      </c>
      <c r="C435" s="1" t="s">
        <v>6</v>
      </c>
      <c r="D435">
        <v>4</v>
      </c>
      <c r="E435" t="s">
        <v>2</v>
      </c>
      <c r="F435" s="1">
        <v>8</v>
      </c>
      <c r="H435">
        <f t="shared" ca="1" si="13"/>
        <v>11</v>
      </c>
      <c r="I435" t="s">
        <v>6</v>
      </c>
      <c r="J435">
        <f t="shared" ca="1" si="14"/>
        <v>7</v>
      </c>
      <c r="K435" t="s">
        <v>2</v>
      </c>
      <c r="L435">
        <f t="shared" ca="1" si="15"/>
        <v>4</v>
      </c>
    </row>
    <row r="436" spans="2:12" x14ac:dyDescent="0.25">
      <c r="B436">
        <v>13</v>
      </c>
      <c r="C436" s="1" t="s">
        <v>6</v>
      </c>
      <c r="D436">
        <v>9</v>
      </c>
      <c r="E436" t="s">
        <v>2</v>
      </c>
      <c r="F436" s="1">
        <v>4</v>
      </c>
      <c r="H436">
        <f t="shared" ca="1" si="13"/>
        <v>11</v>
      </c>
      <c r="I436" t="s">
        <v>6</v>
      </c>
      <c r="J436">
        <f t="shared" ca="1" si="14"/>
        <v>6</v>
      </c>
      <c r="K436" t="s">
        <v>2</v>
      </c>
      <c r="L436">
        <f t="shared" ca="1" si="15"/>
        <v>5</v>
      </c>
    </row>
    <row r="437" spans="2:12" x14ac:dyDescent="0.25">
      <c r="B437">
        <v>12</v>
      </c>
      <c r="C437" s="1" t="s">
        <v>6</v>
      </c>
      <c r="D437">
        <v>3</v>
      </c>
      <c r="E437" t="s">
        <v>2</v>
      </c>
      <c r="F437" s="1">
        <v>9</v>
      </c>
      <c r="H437">
        <f t="shared" ca="1" si="13"/>
        <v>15</v>
      </c>
      <c r="I437" t="s">
        <v>6</v>
      </c>
      <c r="J437">
        <f t="shared" ca="1" si="14"/>
        <v>7</v>
      </c>
      <c r="K437" t="s">
        <v>2</v>
      </c>
      <c r="L437">
        <f t="shared" ca="1" si="15"/>
        <v>8</v>
      </c>
    </row>
    <row r="438" spans="2:12" x14ac:dyDescent="0.25">
      <c r="B438">
        <v>13</v>
      </c>
      <c r="C438" s="1" t="s">
        <v>6</v>
      </c>
      <c r="D438">
        <v>8</v>
      </c>
      <c r="E438" t="s">
        <v>2</v>
      </c>
      <c r="F438" s="1">
        <v>5</v>
      </c>
      <c r="H438">
        <f t="shared" ca="1" si="13"/>
        <v>11</v>
      </c>
      <c r="I438" t="s">
        <v>6</v>
      </c>
      <c r="J438">
        <f t="shared" ca="1" si="14"/>
        <v>8</v>
      </c>
      <c r="K438" t="s">
        <v>2</v>
      </c>
      <c r="L438">
        <f t="shared" ca="1" si="15"/>
        <v>3</v>
      </c>
    </row>
    <row r="439" spans="2:12" x14ac:dyDescent="0.25">
      <c r="B439">
        <v>11</v>
      </c>
      <c r="C439" s="1" t="s">
        <v>6</v>
      </c>
      <c r="D439">
        <v>8</v>
      </c>
      <c r="E439" t="s">
        <v>2</v>
      </c>
      <c r="F439" s="1">
        <v>3</v>
      </c>
      <c r="H439">
        <f t="shared" ca="1" si="13"/>
        <v>15</v>
      </c>
      <c r="I439" t="s">
        <v>6</v>
      </c>
      <c r="J439">
        <f t="shared" ca="1" si="14"/>
        <v>7</v>
      </c>
      <c r="K439" t="s">
        <v>2</v>
      </c>
      <c r="L439">
        <f t="shared" ca="1" si="15"/>
        <v>8</v>
      </c>
    </row>
    <row r="440" spans="2:12" x14ac:dyDescent="0.25">
      <c r="B440">
        <v>11</v>
      </c>
      <c r="C440" s="1" t="s">
        <v>6</v>
      </c>
      <c r="D440">
        <v>3</v>
      </c>
      <c r="E440" t="s">
        <v>2</v>
      </c>
      <c r="F440" s="1">
        <v>8</v>
      </c>
      <c r="H440">
        <f t="shared" ca="1" si="13"/>
        <v>13</v>
      </c>
      <c r="I440" t="s">
        <v>6</v>
      </c>
      <c r="J440">
        <f t="shared" ca="1" si="14"/>
        <v>9</v>
      </c>
      <c r="K440" t="s">
        <v>2</v>
      </c>
      <c r="L440">
        <f t="shared" ca="1" si="15"/>
        <v>4</v>
      </c>
    </row>
    <row r="441" spans="2:12" x14ac:dyDescent="0.25">
      <c r="B441">
        <v>11</v>
      </c>
      <c r="C441" s="1" t="s">
        <v>6</v>
      </c>
      <c r="D441">
        <v>4</v>
      </c>
      <c r="E441" t="s">
        <v>2</v>
      </c>
      <c r="F441" s="1">
        <v>7</v>
      </c>
      <c r="H441">
        <f t="shared" ca="1" si="13"/>
        <v>13</v>
      </c>
      <c r="I441" t="s">
        <v>6</v>
      </c>
      <c r="J441">
        <f t="shared" ca="1" si="14"/>
        <v>8</v>
      </c>
      <c r="K441" t="s">
        <v>2</v>
      </c>
      <c r="L441">
        <f t="shared" ca="1" si="15"/>
        <v>5</v>
      </c>
    </row>
    <row r="442" spans="2:12" x14ac:dyDescent="0.25">
      <c r="B442">
        <v>12</v>
      </c>
      <c r="C442" s="1" t="s">
        <v>6</v>
      </c>
      <c r="D442">
        <v>7</v>
      </c>
      <c r="E442" t="s">
        <v>2</v>
      </c>
      <c r="F442" s="1">
        <v>5</v>
      </c>
      <c r="H442">
        <f t="shared" ca="1" si="13"/>
        <v>12</v>
      </c>
      <c r="I442" t="s">
        <v>6</v>
      </c>
      <c r="J442">
        <f t="shared" ca="1" si="14"/>
        <v>8</v>
      </c>
      <c r="K442" t="s">
        <v>2</v>
      </c>
      <c r="L442">
        <f t="shared" ca="1" si="15"/>
        <v>4</v>
      </c>
    </row>
    <row r="443" spans="2:12" x14ac:dyDescent="0.25">
      <c r="B443">
        <v>14</v>
      </c>
      <c r="C443" s="1" t="s">
        <v>6</v>
      </c>
      <c r="D443">
        <v>5</v>
      </c>
      <c r="E443" t="s">
        <v>2</v>
      </c>
      <c r="F443" s="1">
        <v>9</v>
      </c>
      <c r="H443">
        <f t="shared" ca="1" si="13"/>
        <v>11</v>
      </c>
      <c r="I443" t="s">
        <v>6</v>
      </c>
      <c r="J443">
        <f t="shared" ca="1" si="14"/>
        <v>6</v>
      </c>
      <c r="K443" t="s">
        <v>2</v>
      </c>
      <c r="L443">
        <f t="shared" ca="1" si="15"/>
        <v>5</v>
      </c>
    </row>
    <row r="444" spans="2:12" x14ac:dyDescent="0.25">
      <c r="B444">
        <v>12</v>
      </c>
      <c r="C444" s="1" t="s">
        <v>6</v>
      </c>
      <c r="D444">
        <v>9</v>
      </c>
      <c r="E444" t="s">
        <v>2</v>
      </c>
      <c r="F444" s="1">
        <v>3</v>
      </c>
      <c r="H444">
        <f t="shared" ca="1" si="13"/>
        <v>13</v>
      </c>
      <c r="I444" t="s">
        <v>6</v>
      </c>
      <c r="J444">
        <f t="shared" ca="1" si="14"/>
        <v>8</v>
      </c>
      <c r="K444" t="s">
        <v>2</v>
      </c>
      <c r="L444">
        <f t="shared" ca="1" si="15"/>
        <v>5</v>
      </c>
    </row>
    <row r="445" spans="2:12" x14ac:dyDescent="0.25">
      <c r="B445">
        <v>12</v>
      </c>
      <c r="C445" s="1" t="s">
        <v>6</v>
      </c>
      <c r="D445">
        <v>9</v>
      </c>
      <c r="E445" t="s">
        <v>2</v>
      </c>
      <c r="F445" s="1">
        <v>3</v>
      </c>
      <c r="H445">
        <f t="shared" ca="1" si="13"/>
        <v>11</v>
      </c>
      <c r="I445" t="s">
        <v>6</v>
      </c>
      <c r="J445">
        <f t="shared" ca="1" si="14"/>
        <v>6</v>
      </c>
      <c r="K445" t="s">
        <v>2</v>
      </c>
      <c r="L445">
        <f t="shared" ca="1" si="15"/>
        <v>5</v>
      </c>
    </row>
    <row r="446" spans="2:12" x14ac:dyDescent="0.25">
      <c r="B446">
        <v>11</v>
      </c>
      <c r="C446" s="1" t="s">
        <v>6</v>
      </c>
      <c r="D446">
        <v>8</v>
      </c>
      <c r="E446" t="s">
        <v>2</v>
      </c>
      <c r="F446" s="1">
        <v>3</v>
      </c>
      <c r="H446">
        <f t="shared" ca="1" si="13"/>
        <v>12</v>
      </c>
      <c r="I446" t="s">
        <v>6</v>
      </c>
      <c r="J446">
        <f t="shared" ca="1" si="14"/>
        <v>9</v>
      </c>
      <c r="K446" t="s">
        <v>2</v>
      </c>
      <c r="L446">
        <f t="shared" ca="1" si="15"/>
        <v>3</v>
      </c>
    </row>
    <row r="447" spans="2:12" x14ac:dyDescent="0.25">
      <c r="B447">
        <v>11</v>
      </c>
      <c r="C447" s="1" t="s">
        <v>6</v>
      </c>
      <c r="D447">
        <v>8</v>
      </c>
      <c r="E447" t="s">
        <v>2</v>
      </c>
      <c r="F447" s="1">
        <v>3</v>
      </c>
      <c r="H447">
        <f t="shared" ca="1" si="13"/>
        <v>12</v>
      </c>
      <c r="I447" t="s">
        <v>6</v>
      </c>
      <c r="J447">
        <f t="shared" ca="1" si="14"/>
        <v>7</v>
      </c>
      <c r="K447" t="s">
        <v>2</v>
      </c>
      <c r="L447">
        <f t="shared" ca="1" si="15"/>
        <v>5</v>
      </c>
    </row>
    <row r="448" spans="2:12" x14ac:dyDescent="0.25">
      <c r="B448">
        <v>11</v>
      </c>
      <c r="C448" s="1" t="s">
        <v>6</v>
      </c>
      <c r="D448">
        <v>8</v>
      </c>
      <c r="E448" t="s">
        <v>2</v>
      </c>
      <c r="F448" s="1">
        <v>3</v>
      </c>
      <c r="H448">
        <f t="shared" ca="1" si="13"/>
        <v>12</v>
      </c>
      <c r="I448" t="s">
        <v>6</v>
      </c>
      <c r="J448">
        <f t="shared" ca="1" si="14"/>
        <v>4</v>
      </c>
      <c r="K448" t="s">
        <v>2</v>
      </c>
      <c r="L448">
        <f t="shared" ca="1" si="15"/>
        <v>8</v>
      </c>
    </row>
    <row r="449" spans="2:12" x14ac:dyDescent="0.25">
      <c r="B449">
        <v>15</v>
      </c>
      <c r="C449" s="1" t="s">
        <v>6</v>
      </c>
      <c r="D449">
        <v>9</v>
      </c>
      <c r="E449" t="s">
        <v>2</v>
      </c>
      <c r="F449" s="1">
        <v>6</v>
      </c>
      <c r="H449">
        <f t="shared" ca="1" si="13"/>
        <v>13</v>
      </c>
      <c r="I449" t="s">
        <v>6</v>
      </c>
      <c r="J449">
        <f t="shared" ca="1" si="14"/>
        <v>9</v>
      </c>
      <c r="K449" t="s">
        <v>2</v>
      </c>
      <c r="L449">
        <f t="shared" ca="1" si="15"/>
        <v>4</v>
      </c>
    </row>
    <row r="450" spans="2:12" x14ac:dyDescent="0.25">
      <c r="B450">
        <v>12</v>
      </c>
      <c r="C450" s="1" t="s">
        <v>6</v>
      </c>
      <c r="D450">
        <v>3</v>
      </c>
      <c r="E450" t="s">
        <v>2</v>
      </c>
      <c r="F450" s="1">
        <v>9</v>
      </c>
      <c r="H450">
        <f t="shared" ca="1" si="13"/>
        <v>12</v>
      </c>
      <c r="I450" t="s">
        <v>6</v>
      </c>
      <c r="J450">
        <f t="shared" ca="1" si="14"/>
        <v>9</v>
      </c>
      <c r="K450" t="s">
        <v>2</v>
      </c>
      <c r="L450">
        <f t="shared" ca="1" si="15"/>
        <v>3</v>
      </c>
    </row>
    <row r="451" spans="2:12" x14ac:dyDescent="0.25">
      <c r="B451">
        <v>16</v>
      </c>
      <c r="C451" s="1" t="s">
        <v>6</v>
      </c>
      <c r="D451">
        <v>8</v>
      </c>
      <c r="E451" t="s">
        <v>2</v>
      </c>
      <c r="F451" s="1">
        <v>8</v>
      </c>
      <c r="H451">
        <f t="shared" ca="1" si="13"/>
        <v>15</v>
      </c>
      <c r="I451" t="s">
        <v>6</v>
      </c>
      <c r="J451">
        <f t="shared" ca="1" si="14"/>
        <v>9</v>
      </c>
      <c r="K451" t="s">
        <v>2</v>
      </c>
      <c r="L451">
        <f t="shared" ca="1" si="15"/>
        <v>6</v>
      </c>
    </row>
    <row r="452" spans="2:12" x14ac:dyDescent="0.25">
      <c r="B452">
        <v>13</v>
      </c>
      <c r="C452" s="1" t="s">
        <v>6</v>
      </c>
      <c r="D452">
        <v>8</v>
      </c>
      <c r="E452" t="s">
        <v>2</v>
      </c>
      <c r="F452" s="1">
        <v>5</v>
      </c>
      <c r="H452">
        <f t="shared" ca="1" si="13"/>
        <v>11</v>
      </c>
      <c r="I452" t="s">
        <v>6</v>
      </c>
      <c r="J452">
        <f t="shared" ca="1" si="14"/>
        <v>7</v>
      </c>
      <c r="K452" t="s">
        <v>2</v>
      </c>
      <c r="L452">
        <f t="shared" ca="1" si="15"/>
        <v>4</v>
      </c>
    </row>
    <row r="453" spans="2:12" x14ac:dyDescent="0.25">
      <c r="B453">
        <v>13</v>
      </c>
      <c r="C453" s="1" t="s">
        <v>6</v>
      </c>
      <c r="D453">
        <v>4</v>
      </c>
      <c r="E453" t="s">
        <v>2</v>
      </c>
      <c r="F453" s="1">
        <v>9</v>
      </c>
      <c r="H453">
        <f t="shared" ca="1" si="13"/>
        <v>11</v>
      </c>
      <c r="I453" t="s">
        <v>6</v>
      </c>
      <c r="J453">
        <f t="shared" ca="1" si="14"/>
        <v>8</v>
      </c>
      <c r="K453" t="s">
        <v>2</v>
      </c>
      <c r="L453">
        <f t="shared" ca="1" si="15"/>
        <v>3</v>
      </c>
    </row>
    <row r="454" spans="2:12" x14ac:dyDescent="0.25">
      <c r="B454">
        <v>16</v>
      </c>
      <c r="C454" s="1" t="s">
        <v>6</v>
      </c>
      <c r="D454">
        <v>9</v>
      </c>
      <c r="E454" t="s">
        <v>2</v>
      </c>
      <c r="F454" s="1">
        <v>7</v>
      </c>
      <c r="H454">
        <f t="shared" ca="1" si="13"/>
        <v>11</v>
      </c>
      <c r="I454" t="s">
        <v>6</v>
      </c>
      <c r="J454">
        <f t="shared" ca="1" si="14"/>
        <v>7</v>
      </c>
      <c r="K454" t="s">
        <v>2</v>
      </c>
      <c r="L454">
        <f t="shared" ca="1" si="15"/>
        <v>4</v>
      </c>
    </row>
    <row r="455" spans="2:12" x14ac:dyDescent="0.25">
      <c r="B455">
        <v>12</v>
      </c>
      <c r="C455" s="1" t="s">
        <v>6</v>
      </c>
      <c r="D455">
        <v>8</v>
      </c>
      <c r="E455" t="s">
        <v>2</v>
      </c>
      <c r="F455" s="1">
        <v>4</v>
      </c>
      <c r="H455">
        <f t="shared" ca="1" si="13"/>
        <v>11</v>
      </c>
      <c r="I455" t="s">
        <v>6</v>
      </c>
      <c r="J455">
        <f t="shared" ca="1" si="14"/>
        <v>2</v>
      </c>
      <c r="K455" t="s">
        <v>2</v>
      </c>
      <c r="L455">
        <f t="shared" ca="1" si="15"/>
        <v>9</v>
      </c>
    </row>
    <row r="456" spans="2:12" x14ac:dyDescent="0.25">
      <c r="B456">
        <v>15</v>
      </c>
      <c r="C456" s="1" t="s">
        <v>6</v>
      </c>
      <c r="D456">
        <v>8</v>
      </c>
      <c r="E456" t="s">
        <v>2</v>
      </c>
      <c r="F456" s="1">
        <v>7</v>
      </c>
      <c r="H456">
        <f t="shared" ref="H456:H479" ca="1" si="16">SUM(J456,L456)</f>
        <v>14</v>
      </c>
      <c r="I456" t="s">
        <v>6</v>
      </c>
      <c r="J456">
        <f t="shared" ref="J456:J479" ca="1" si="17">RANDBETWEEN(10-L456+1,9)</f>
        <v>6</v>
      </c>
      <c r="K456" t="s">
        <v>2</v>
      </c>
      <c r="L456">
        <f t="shared" ref="L456:L479" ca="1" si="18">RANDBETWEEN(3,9)</f>
        <v>8</v>
      </c>
    </row>
    <row r="457" spans="2:12" x14ac:dyDescent="0.25">
      <c r="B457">
        <v>13</v>
      </c>
      <c r="C457" s="1" t="s">
        <v>6</v>
      </c>
      <c r="D457">
        <v>6</v>
      </c>
      <c r="E457" t="s">
        <v>2</v>
      </c>
      <c r="F457" s="1">
        <v>7</v>
      </c>
      <c r="H457">
        <f t="shared" ca="1" si="16"/>
        <v>11</v>
      </c>
      <c r="I457" t="s">
        <v>6</v>
      </c>
      <c r="J457">
        <f t="shared" ca="1" si="17"/>
        <v>2</v>
      </c>
      <c r="K457" t="s">
        <v>2</v>
      </c>
      <c r="L457">
        <f t="shared" ca="1" si="18"/>
        <v>9</v>
      </c>
    </row>
    <row r="458" spans="2:12" x14ac:dyDescent="0.25">
      <c r="B458">
        <v>15</v>
      </c>
      <c r="C458" s="1" t="s">
        <v>6</v>
      </c>
      <c r="D458">
        <v>7</v>
      </c>
      <c r="E458" t="s">
        <v>2</v>
      </c>
      <c r="F458" s="1">
        <v>8</v>
      </c>
      <c r="H458">
        <f t="shared" ca="1" si="16"/>
        <v>12</v>
      </c>
      <c r="I458" t="s">
        <v>6</v>
      </c>
      <c r="J458">
        <f t="shared" ca="1" si="17"/>
        <v>6</v>
      </c>
      <c r="K458" t="s">
        <v>2</v>
      </c>
      <c r="L458">
        <f t="shared" ca="1" si="18"/>
        <v>6</v>
      </c>
    </row>
    <row r="459" spans="2:12" x14ac:dyDescent="0.25">
      <c r="B459">
        <v>13</v>
      </c>
      <c r="C459" s="1" t="s">
        <v>6</v>
      </c>
      <c r="D459">
        <v>7</v>
      </c>
      <c r="E459" t="s">
        <v>2</v>
      </c>
      <c r="F459" s="1">
        <v>6</v>
      </c>
      <c r="H459">
        <f t="shared" ca="1" si="16"/>
        <v>12</v>
      </c>
      <c r="I459" t="s">
        <v>6</v>
      </c>
      <c r="J459">
        <f t="shared" ca="1" si="17"/>
        <v>9</v>
      </c>
      <c r="K459" t="s">
        <v>2</v>
      </c>
      <c r="L459">
        <f t="shared" ca="1" si="18"/>
        <v>3</v>
      </c>
    </row>
    <row r="460" spans="2:12" x14ac:dyDescent="0.25">
      <c r="B460">
        <v>16</v>
      </c>
      <c r="C460" s="1" t="s">
        <v>6</v>
      </c>
      <c r="D460">
        <v>9</v>
      </c>
      <c r="E460" t="s">
        <v>2</v>
      </c>
      <c r="F460" s="1">
        <v>7</v>
      </c>
      <c r="H460">
        <f t="shared" ca="1" si="16"/>
        <v>15</v>
      </c>
      <c r="I460" t="s">
        <v>6</v>
      </c>
      <c r="J460">
        <f t="shared" ca="1" si="17"/>
        <v>8</v>
      </c>
      <c r="K460" t="s">
        <v>2</v>
      </c>
      <c r="L460">
        <f t="shared" ca="1" si="18"/>
        <v>7</v>
      </c>
    </row>
    <row r="461" spans="2:12" x14ac:dyDescent="0.25">
      <c r="B461">
        <v>11</v>
      </c>
      <c r="C461" s="1" t="s">
        <v>6</v>
      </c>
      <c r="D461">
        <v>2</v>
      </c>
      <c r="E461" t="s">
        <v>2</v>
      </c>
      <c r="F461" s="1">
        <v>9</v>
      </c>
      <c r="H461">
        <f t="shared" ca="1" si="16"/>
        <v>13</v>
      </c>
      <c r="I461" t="s">
        <v>6</v>
      </c>
      <c r="J461">
        <f t="shared" ca="1" si="17"/>
        <v>9</v>
      </c>
      <c r="K461" t="s">
        <v>2</v>
      </c>
      <c r="L461">
        <f t="shared" ca="1" si="18"/>
        <v>4</v>
      </c>
    </row>
    <row r="462" spans="2:12" x14ac:dyDescent="0.25">
      <c r="B462">
        <v>12</v>
      </c>
      <c r="C462" s="1" t="s">
        <v>6</v>
      </c>
      <c r="D462">
        <v>6</v>
      </c>
      <c r="E462" t="s">
        <v>2</v>
      </c>
      <c r="F462" s="1">
        <v>6</v>
      </c>
      <c r="H462">
        <f t="shared" ca="1" si="16"/>
        <v>14</v>
      </c>
      <c r="I462" t="s">
        <v>6</v>
      </c>
      <c r="J462">
        <f t="shared" ca="1" si="17"/>
        <v>9</v>
      </c>
      <c r="K462" t="s">
        <v>2</v>
      </c>
      <c r="L462">
        <f t="shared" ca="1" si="18"/>
        <v>5</v>
      </c>
    </row>
    <row r="463" spans="2:12" x14ac:dyDescent="0.25">
      <c r="B463">
        <v>12</v>
      </c>
      <c r="C463" s="1" t="s">
        <v>6</v>
      </c>
      <c r="D463">
        <v>6</v>
      </c>
      <c r="E463" t="s">
        <v>2</v>
      </c>
      <c r="F463" s="1">
        <v>6</v>
      </c>
      <c r="H463">
        <f t="shared" ca="1" si="16"/>
        <v>12</v>
      </c>
      <c r="I463" t="s">
        <v>6</v>
      </c>
      <c r="J463">
        <f t="shared" ca="1" si="17"/>
        <v>5</v>
      </c>
      <c r="K463" t="s">
        <v>2</v>
      </c>
      <c r="L463">
        <f t="shared" ca="1" si="18"/>
        <v>7</v>
      </c>
    </row>
    <row r="464" spans="2:12" x14ac:dyDescent="0.25">
      <c r="B464">
        <v>13</v>
      </c>
      <c r="C464" s="1" t="s">
        <v>6</v>
      </c>
      <c r="D464">
        <v>9</v>
      </c>
      <c r="E464" t="s">
        <v>2</v>
      </c>
      <c r="F464" s="1">
        <v>4</v>
      </c>
      <c r="H464">
        <f t="shared" ca="1" si="16"/>
        <v>12</v>
      </c>
      <c r="I464" t="s">
        <v>6</v>
      </c>
      <c r="J464">
        <f t="shared" ca="1" si="17"/>
        <v>7</v>
      </c>
      <c r="K464" t="s">
        <v>2</v>
      </c>
      <c r="L464">
        <f t="shared" ca="1" si="18"/>
        <v>5</v>
      </c>
    </row>
    <row r="465" spans="2:12" x14ac:dyDescent="0.25">
      <c r="B465">
        <v>16</v>
      </c>
      <c r="C465" s="1" t="s">
        <v>6</v>
      </c>
      <c r="D465">
        <v>9</v>
      </c>
      <c r="E465" t="s">
        <v>2</v>
      </c>
      <c r="F465" s="1">
        <v>7</v>
      </c>
      <c r="H465">
        <f t="shared" ca="1" si="16"/>
        <v>17</v>
      </c>
      <c r="I465" t="s">
        <v>6</v>
      </c>
      <c r="J465">
        <f t="shared" ca="1" si="17"/>
        <v>9</v>
      </c>
      <c r="K465" t="s">
        <v>2</v>
      </c>
      <c r="L465">
        <f t="shared" ca="1" si="18"/>
        <v>8</v>
      </c>
    </row>
    <row r="466" spans="2:12" x14ac:dyDescent="0.25">
      <c r="B466">
        <v>11</v>
      </c>
      <c r="C466" s="1" t="s">
        <v>6</v>
      </c>
      <c r="D466">
        <v>2</v>
      </c>
      <c r="E466" t="s">
        <v>2</v>
      </c>
      <c r="F466" s="1">
        <v>9</v>
      </c>
      <c r="H466">
        <f t="shared" ca="1" si="16"/>
        <v>17</v>
      </c>
      <c r="I466" t="s">
        <v>6</v>
      </c>
      <c r="J466">
        <f t="shared" ca="1" si="17"/>
        <v>9</v>
      </c>
      <c r="K466" t="s">
        <v>2</v>
      </c>
      <c r="L466">
        <f t="shared" ca="1" si="18"/>
        <v>8</v>
      </c>
    </row>
    <row r="467" spans="2:12" x14ac:dyDescent="0.25">
      <c r="B467">
        <v>12</v>
      </c>
      <c r="C467" s="1" t="s">
        <v>6</v>
      </c>
      <c r="D467">
        <v>8</v>
      </c>
      <c r="E467" t="s">
        <v>2</v>
      </c>
      <c r="F467" s="1">
        <v>4</v>
      </c>
      <c r="H467">
        <f t="shared" ca="1" si="16"/>
        <v>12</v>
      </c>
      <c r="I467" t="s">
        <v>6</v>
      </c>
      <c r="J467">
        <f t="shared" ca="1" si="17"/>
        <v>9</v>
      </c>
      <c r="K467" t="s">
        <v>2</v>
      </c>
      <c r="L467">
        <f t="shared" ca="1" si="18"/>
        <v>3</v>
      </c>
    </row>
    <row r="468" spans="2:12" x14ac:dyDescent="0.25">
      <c r="B468">
        <v>14</v>
      </c>
      <c r="C468" s="1" t="s">
        <v>6</v>
      </c>
      <c r="D468">
        <v>9</v>
      </c>
      <c r="E468" t="s">
        <v>2</v>
      </c>
      <c r="F468" s="1">
        <v>5</v>
      </c>
      <c r="H468">
        <f t="shared" ca="1" si="16"/>
        <v>14</v>
      </c>
      <c r="I468" t="s">
        <v>6</v>
      </c>
      <c r="J468">
        <f t="shared" ca="1" si="17"/>
        <v>7</v>
      </c>
      <c r="K468" t="s">
        <v>2</v>
      </c>
      <c r="L468">
        <f t="shared" ca="1" si="18"/>
        <v>7</v>
      </c>
    </row>
    <row r="469" spans="2:12" x14ac:dyDescent="0.25">
      <c r="B469">
        <v>12</v>
      </c>
      <c r="C469" s="1" t="s">
        <v>6</v>
      </c>
      <c r="D469">
        <v>3</v>
      </c>
      <c r="E469" t="s">
        <v>2</v>
      </c>
      <c r="F469" s="1">
        <v>9</v>
      </c>
      <c r="H469">
        <f t="shared" ca="1" si="16"/>
        <v>13</v>
      </c>
      <c r="I469" t="s">
        <v>6</v>
      </c>
      <c r="J469">
        <f t="shared" ca="1" si="17"/>
        <v>9</v>
      </c>
      <c r="K469" t="s">
        <v>2</v>
      </c>
      <c r="L469">
        <f t="shared" ca="1" si="18"/>
        <v>4</v>
      </c>
    </row>
    <row r="470" spans="2:12" x14ac:dyDescent="0.25">
      <c r="B470">
        <v>13</v>
      </c>
      <c r="C470" s="1" t="s">
        <v>6</v>
      </c>
      <c r="D470">
        <v>4</v>
      </c>
      <c r="E470" t="s">
        <v>2</v>
      </c>
      <c r="F470" s="1">
        <v>9</v>
      </c>
      <c r="H470">
        <f t="shared" ca="1" si="16"/>
        <v>16</v>
      </c>
      <c r="I470" t="s">
        <v>6</v>
      </c>
      <c r="J470">
        <f t="shared" ca="1" si="17"/>
        <v>8</v>
      </c>
      <c r="K470" t="s">
        <v>2</v>
      </c>
      <c r="L470">
        <f t="shared" ca="1" si="18"/>
        <v>8</v>
      </c>
    </row>
    <row r="471" spans="2:12" x14ac:dyDescent="0.25">
      <c r="B471">
        <v>11</v>
      </c>
      <c r="C471" s="1" t="s">
        <v>6</v>
      </c>
      <c r="D471">
        <v>2</v>
      </c>
      <c r="E471" t="s">
        <v>2</v>
      </c>
      <c r="F471" s="1">
        <v>9</v>
      </c>
      <c r="H471">
        <f t="shared" ca="1" si="16"/>
        <v>17</v>
      </c>
      <c r="I471" t="s">
        <v>6</v>
      </c>
      <c r="J471">
        <f t="shared" ca="1" si="17"/>
        <v>8</v>
      </c>
      <c r="K471" t="s">
        <v>2</v>
      </c>
      <c r="L471">
        <f t="shared" ca="1" si="18"/>
        <v>9</v>
      </c>
    </row>
    <row r="472" spans="2:12" x14ac:dyDescent="0.25">
      <c r="B472">
        <v>13</v>
      </c>
      <c r="C472" s="1" t="s">
        <v>6</v>
      </c>
      <c r="D472">
        <v>6</v>
      </c>
      <c r="E472" t="s">
        <v>2</v>
      </c>
      <c r="F472" s="1">
        <v>7</v>
      </c>
      <c r="H472">
        <f t="shared" ca="1" si="16"/>
        <v>14</v>
      </c>
      <c r="I472" t="s">
        <v>6</v>
      </c>
      <c r="J472">
        <f t="shared" ca="1" si="17"/>
        <v>9</v>
      </c>
      <c r="K472" t="s">
        <v>2</v>
      </c>
      <c r="L472">
        <f t="shared" ca="1" si="18"/>
        <v>5</v>
      </c>
    </row>
    <row r="473" spans="2:12" x14ac:dyDescent="0.25">
      <c r="B473">
        <v>12</v>
      </c>
      <c r="C473" s="1" t="s">
        <v>6</v>
      </c>
      <c r="D473">
        <v>9</v>
      </c>
      <c r="E473" t="s">
        <v>2</v>
      </c>
      <c r="F473" s="1">
        <v>3</v>
      </c>
      <c r="H473">
        <f t="shared" ca="1" si="16"/>
        <v>14</v>
      </c>
      <c r="I473" t="s">
        <v>6</v>
      </c>
      <c r="J473">
        <f t="shared" ca="1" si="17"/>
        <v>6</v>
      </c>
      <c r="K473" t="s">
        <v>2</v>
      </c>
      <c r="L473">
        <f t="shared" ca="1" si="18"/>
        <v>8</v>
      </c>
    </row>
    <row r="474" spans="2:12" x14ac:dyDescent="0.25">
      <c r="B474">
        <v>15</v>
      </c>
      <c r="C474" s="1" t="s">
        <v>6</v>
      </c>
      <c r="D474">
        <v>7</v>
      </c>
      <c r="E474" t="s">
        <v>2</v>
      </c>
      <c r="F474" s="1">
        <v>8</v>
      </c>
      <c r="H474">
        <f t="shared" ca="1" si="16"/>
        <v>12</v>
      </c>
      <c r="I474" t="s">
        <v>6</v>
      </c>
      <c r="J474">
        <f t="shared" ca="1" si="17"/>
        <v>6</v>
      </c>
      <c r="K474" t="s">
        <v>2</v>
      </c>
      <c r="L474">
        <f t="shared" ca="1" si="18"/>
        <v>6</v>
      </c>
    </row>
    <row r="475" spans="2:12" x14ac:dyDescent="0.25">
      <c r="B475">
        <v>12</v>
      </c>
      <c r="C475" s="1" t="s">
        <v>6</v>
      </c>
      <c r="D475">
        <v>4</v>
      </c>
      <c r="E475" t="s">
        <v>2</v>
      </c>
      <c r="F475" s="1">
        <v>8</v>
      </c>
      <c r="H475">
        <f t="shared" ca="1" si="16"/>
        <v>14</v>
      </c>
      <c r="I475" t="s">
        <v>6</v>
      </c>
      <c r="J475">
        <f t="shared" ca="1" si="17"/>
        <v>7</v>
      </c>
      <c r="K475" t="s">
        <v>2</v>
      </c>
      <c r="L475">
        <f t="shared" ca="1" si="18"/>
        <v>7</v>
      </c>
    </row>
    <row r="476" spans="2:12" x14ac:dyDescent="0.25">
      <c r="B476">
        <v>14</v>
      </c>
      <c r="C476" s="1" t="s">
        <v>6</v>
      </c>
      <c r="D476">
        <v>7</v>
      </c>
      <c r="E476" t="s">
        <v>2</v>
      </c>
      <c r="F476" s="1">
        <v>7</v>
      </c>
      <c r="H476">
        <f t="shared" ca="1" si="16"/>
        <v>16</v>
      </c>
      <c r="I476" t="s">
        <v>6</v>
      </c>
      <c r="J476">
        <f t="shared" ca="1" si="17"/>
        <v>8</v>
      </c>
      <c r="K476" t="s">
        <v>2</v>
      </c>
      <c r="L476">
        <f t="shared" ca="1" si="18"/>
        <v>8</v>
      </c>
    </row>
    <row r="477" spans="2:12" x14ac:dyDescent="0.25">
      <c r="B477">
        <v>12</v>
      </c>
      <c r="C477" s="1" t="s">
        <v>6</v>
      </c>
      <c r="D477">
        <v>4</v>
      </c>
      <c r="E477" t="s">
        <v>2</v>
      </c>
      <c r="F477" s="1">
        <v>8</v>
      </c>
      <c r="H477">
        <f t="shared" ca="1" si="16"/>
        <v>14</v>
      </c>
      <c r="I477" t="s">
        <v>6</v>
      </c>
      <c r="J477">
        <f t="shared" ca="1" si="17"/>
        <v>9</v>
      </c>
      <c r="K477" t="s">
        <v>2</v>
      </c>
      <c r="L477">
        <f t="shared" ca="1" si="18"/>
        <v>5</v>
      </c>
    </row>
    <row r="478" spans="2:12" x14ac:dyDescent="0.25">
      <c r="B478">
        <v>13</v>
      </c>
      <c r="C478" s="1" t="s">
        <v>6</v>
      </c>
      <c r="D478">
        <v>6</v>
      </c>
      <c r="E478" t="s">
        <v>2</v>
      </c>
      <c r="F478" s="1">
        <v>7</v>
      </c>
      <c r="H478">
        <f t="shared" ca="1" si="16"/>
        <v>13</v>
      </c>
      <c r="I478" t="s">
        <v>6</v>
      </c>
      <c r="J478">
        <f t="shared" ca="1" si="17"/>
        <v>5</v>
      </c>
      <c r="K478" t="s">
        <v>2</v>
      </c>
      <c r="L478">
        <f t="shared" ca="1" si="18"/>
        <v>8</v>
      </c>
    </row>
    <row r="479" spans="2:12" x14ac:dyDescent="0.25">
      <c r="B479">
        <v>11</v>
      </c>
      <c r="C479" s="1" t="s">
        <v>6</v>
      </c>
      <c r="D479">
        <v>4</v>
      </c>
      <c r="E479" t="s">
        <v>2</v>
      </c>
      <c r="F479" s="1">
        <v>7</v>
      </c>
      <c r="H479">
        <f t="shared" ca="1" si="16"/>
        <v>12</v>
      </c>
      <c r="I479" t="s">
        <v>6</v>
      </c>
      <c r="J479">
        <f t="shared" ca="1" si="17"/>
        <v>9</v>
      </c>
      <c r="K479" t="s">
        <v>2</v>
      </c>
      <c r="L479">
        <f t="shared" ca="1" si="18"/>
        <v>3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65" priority="5" operator="equal">
      <formula>"J"</formula>
    </cfRule>
    <cfRule type="cellIs" dxfId="164" priority="6" operator="equal">
      <formula>"L"</formula>
    </cfRule>
  </conditionalFormatting>
  <conditionalFormatting sqref="P4:P5 P7:P23">
    <cfRule type="cellIs" dxfId="163" priority="3" operator="equal">
      <formula>"J"</formula>
    </cfRule>
    <cfRule type="cellIs" dxfId="162" priority="4" operator="equal">
      <formula>"L"</formula>
    </cfRule>
  </conditionalFormatting>
  <conditionalFormatting sqref="P6">
    <cfRule type="cellIs" dxfId="161" priority="1" operator="equal">
      <formula>"J"</formula>
    </cfRule>
    <cfRule type="cellIs" dxfId="160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V479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8554687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33</v>
      </c>
      <c r="C4" s="2" t="str">
        <f t="shared" ref="C4:D4" si="0">IF($N$1=1,C220,IF($N$1=2,C240,IF($N$1=3,C260,IF($N$1=4,C280,IF($N$1=5,C300,IF($N$1=6,C320,IF($N$1=7,C340,IF($N$1=8,C360,IF($N$1=9,C380,IF($N$1=10,C400,C420))))))))))</f>
        <v>-</v>
      </c>
      <c r="D4" s="3">
        <f t="shared" si="0"/>
        <v>4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93</v>
      </c>
      <c r="C5" s="2" t="str">
        <f t="shared" si="2"/>
        <v>-</v>
      </c>
      <c r="D5" s="3">
        <f t="shared" si="2"/>
        <v>6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34</v>
      </c>
      <c r="C6" s="2" t="str">
        <f t="shared" si="2"/>
        <v>-</v>
      </c>
      <c r="D6" s="3">
        <f t="shared" si="2"/>
        <v>8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55</v>
      </c>
      <c r="C7" s="2" t="str">
        <f t="shared" si="2"/>
        <v>-</v>
      </c>
      <c r="D7" s="3">
        <f t="shared" si="2"/>
        <v>7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64</v>
      </c>
      <c r="C8" s="2" t="str">
        <f t="shared" si="2"/>
        <v>-</v>
      </c>
      <c r="D8" s="3">
        <f t="shared" si="2"/>
        <v>5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32</v>
      </c>
      <c r="C9" s="2" t="str">
        <f t="shared" si="2"/>
        <v>-</v>
      </c>
      <c r="D9" s="3">
        <f t="shared" si="2"/>
        <v>9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32</v>
      </c>
      <c r="C10" s="2" t="str">
        <f t="shared" si="2"/>
        <v>-</v>
      </c>
      <c r="D10" s="3">
        <f t="shared" si="2"/>
        <v>9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85</v>
      </c>
      <c r="C11" s="2" t="str">
        <f t="shared" si="2"/>
        <v>-</v>
      </c>
      <c r="D11" s="3">
        <f t="shared" si="2"/>
        <v>8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93</v>
      </c>
      <c r="C12" s="2" t="str">
        <f t="shared" si="2"/>
        <v>-</v>
      </c>
      <c r="D12" s="3">
        <f t="shared" si="2"/>
        <v>7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42</v>
      </c>
      <c r="C13" s="2" t="str">
        <f t="shared" si="2"/>
        <v>-</v>
      </c>
      <c r="D13" s="3">
        <f t="shared" si="2"/>
        <v>8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44</v>
      </c>
      <c r="C14" s="2" t="str">
        <f t="shared" si="2"/>
        <v>-</v>
      </c>
      <c r="D14" s="3">
        <f t="shared" si="2"/>
        <v>9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44</v>
      </c>
      <c r="C15" s="2" t="str">
        <f t="shared" si="2"/>
        <v>-</v>
      </c>
      <c r="D15" s="3">
        <f t="shared" si="2"/>
        <v>8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61</v>
      </c>
      <c r="C16" s="2" t="str">
        <f t="shared" si="2"/>
        <v>-</v>
      </c>
      <c r="D16" s="3">
        <f t="shared" si="2"/>
        <v>8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35</v>
      </c>
      <c r="C17" s="2" t="str">
        <f t="shared" si="2"/>
        <v>-</v>
      </c>
      <c r="D17" s="3">
        <f t="shared" si="2"/>
        <v>9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91</v>
      </c>
      <c r="C18" s="2" t="str">
        <f t="shared" si="2"/>
        <v>-</v>
      </c>
      <c r="D18" s="3">
        <f t="shared" si="2"/>
        <v>3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33</v>
      </c>
      <c r="C19" s="2" t="str">
        <f t="shared" si="2"/>
        <v>-</v>
      </c>
      <c r="D19" s="3">
        <f t="shared" si="2"/>
        <v>6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25</v>
      </c>
      <c r="C20" s="2" t="str">
        <f t="shared" si="2"/>
        <v>-</v>
      </c>
      <c r="D20" s="3">
        <f t="shared" si="2"/>
        <v>6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21</v>
      </c>
      <c r="C21" s="2" t="str">
        <f t="shared" si="3"/>
        <v>-</v>
      </c>
      <c r="D21" s="3">
        <f t="shared" si="3"/>
        <v>8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53</v>
      </c>
      <c r="C22" s="2" t="str">
        <f t="shared" si="3"/>
        <v>-</v>
      </c>
      <c r="D22" s="3">
        <f t="shared" si="3"/>
        <v>7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55</v>
      </c>
      <c r="C23" s="2" t="str">
        <f t="shared" si="3"/>
        <v>-</v>
      </c>
      <c r="D23" s="3">
        <f t="shared" si="3"/>
        <v>6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20" x14ac:dyDescent="0.25">
      <c r="F193"/>
      <c r="G193"/>
    </row>
    <row r="194" spans="2:20" x14ac:dyDescent="0.25">
      <c r="F194"/>
      <c r="G194"/>
    </row>
    <row r="195" spans="2:20" x14ac:dyDescent="0.25">
      <c r="F195"/>
      <c r="G195"/>
    </row>
    <row r="196" spans="2:20" x14ac:dyDescent="0.25">
      <c r="F196"/>
      <c r="G196"/>
    </row>
    <row r="197" spans="2:20" x14ac:dyDescent="0.25">
      <c r="F197"/>
      <c r="G197"/>
    </row>
    <row r="198" spans="2:20" x14ac:dyDescent="0.25">
      <c r="F198"/>
      <c r="G198"/>
    </row>
    <row r="199" spans="2:20" x14ac:dyDescent="0.25">
      <c r="B199">
        <v>52</v>
      </c>
      <c r="C199" s="1" t="s">
        <v>6</v>
      </c>
      <c r="D199">
        <v>7</v>
      </c>
      <c r="E199" t="s">
        <v>2</v>
      </c>
      <c r="F199" t="s">
        <v>57</v>
      </c>
      <c r="G199"/>
      <c r="H199">
        <f ca="1">T199</f>
        <v>21</v>
      </c>
      <c r="I199" t="s">
        <v>6</v>
      </c>
      <c r="J199">
        <f ca="1">R199</f>
        <v>6</v>
      </c>
      <c r="K199" t="s">
        <v>2</v>
      </c>
      <c r="L199" t="str">
        <f ca="1">CONCATENATE(O199,P199)</f>
        <v>15</v>
      </c>
      <c r="M199" t="s">
        <v>2</v>
      </c>
      <c r="O199">
        <f ca="1">RANDBETWEEN(1,8)</f>
        <v>1</v>
      </c>
      <c r="P199">
        <f ca="1">RANDBETWEEN(3,9)</f>
        <v>5</v>
      </c>
      <c r="Q199" t="s">
        <v>6</v>
      </c>
      <c r="R199">
        <f ca="1">RANDBETWEEN(10-P199+1,9)</f>
        <v>6</v>
      </c>
      <c r="S199" t="s">
        <v>2</v>
      </c>
      <c r="T199">
        <f ca="1">O199*10+SUM(P199,R199)</f>
        <v>21</v>
      </c>
    </row>
    <row r="200" spans="2:20" x14ac:dyDescent="0.25">
      <c r="B200">
        <v>82</v>
      </c>
      <c r="C200" s="1" t="s">
        <v>6</v>
      </c>
      <c r="D200">
        <v>7</v>
      </c>
      <c r="E200" t="s">
        <v>2</v>
      </c>
      <c r="F200" t="s">
        <v>77</v>
      </c>
      <c r="G200"/>
      <c r="H200">
        <f t="shared" ref="H200:H263" ca="1" si="4">T200</f>
        <v>85</v>
      </c>
      <c r="I200" t="s">
        <v>6</v>
      </c>
      <c r="J200">
        <f t="shared" ref="J200:J263" ca="1" si="5">R200</f>
        <v>6</v>
      </c>
      <c r="K200" t="s">
        <v>2</v>
      </c>
      <c r="L200" t="str">
        <f t="shared" ref="L200:L263" ca="1" si="6">CONCATENATE(O200,P200)</f>
        <v>79</v>
      </c>
      <c r="M200" t="s">
        <v>2</v>
      </c>
      <c r="O200">
        <f t="shared" ref="O200:O263" ca="1" si="7">RANDBETWEEN(1,8)</f>
        <v>7</v>
      </c>
      <c r="P200">
        <f t="shared" ref="P200:P263" ca="1" si="8">RANDBETWEEN(3,9)</f>
        <v>9</v>
      </c>
      <c r="Q200" t="s">
        <v>6</v>
      </c>
      <c r="R200">
        <f t="shared" ref="R200:R263" ca="1" si="9">RANDBETWEEN(10-P200+1,9)</f>
        <v>6</v>
      </c>
      <c r="S200" t="s">
        <v>2</v>
      </c>
      <c r="T200">
        <f t="shared" ref="T200:T263" ca="1" si="10">O200*10+SUM(P200,R200)</f>
        <v>85</v>
      </c>
    </row>
    <row r="201" spans="2:20" x14ac:dyDescent="0.25">
      <c r="B201">
        <v>51</v>
      </c>
      <c r="C201" s="1" t="s">
        <v>6</v>
      </c>
      <c r="D201">
        <v>6</v>
      </c>
      <c r="E201" t="s">
        <v>2</v>
      </c>
      <c r="F201" t="s">
        <v>57</v>
      </c>
      <c r="G201"/>
      <c r="H201">
        <f t="shared" ca="1" si="4"/>
        <v>66</v>
      </c>
      <c r="I201" t="s">
        <v>6</v>
      </c>
      <c r="J201">
        <f t="shared" ca="1" si="5"/>
        <v>9</v>
      </c>
      <c r="K201" t="s">
        <v>2</v>
      </c>
      <c r="L201" t="str">
        <f t="shared" ca="1" si="6"/>
        <v>57</v>
      </c>
      <c r="M201" t="s">
        <v>2</v>
      </c>
      <c r="O201">
        <f t="shared" ca="1" si="7"/>
        <v>5</v>
      </c>
      <c r="P201">
        <f t="shared" ca="1" si="8"/>
        <v>7</v>
      </c>
      <c r="Q201" t="s">
        <v>6</v>
      </c>
      <c r="R201">
        <f t="shared" ca="1" si="9"/>
        <v>9</v>
      </c>
      <c r="S201" t="s">
        <v>2</v>
      </c>
      <c r="T201">
        <f t="shared" ca="1" si="10"/>
        <v>66</v>
      </c>
    </row>
    <row r="202" spans="2:20" x14ac:dyDescent="0.25">
      <c r="B202">
        <v>91</v>
      </c>
      <c r="C202" s="1" t="s">
        <v>6</v>
      </c>
      <c r="D202">
        <v>6</v>
      </c>
      <c r="E202" t="s">
        <v>2</v>
      </c>
      <c r="F202" t="s">
        <v>79</v>
      </c>
      <c r="G202"/>
      <c r="H202">
        <f t="shared" ca="1" si="4"/>
        <v>66</v>
      </c>
      <c r="I202" t="s">
        <v>6</v>
      </c>
      <c r="J202">
        <f t="shared" ca="1" si="5"/>
        <v>7</v>
      </c>
      <c r="K202" t="s">
        <v>2</v>
      </c>
      <c r="L202" t="str">
        <f t="shared" ca="1" si="6"/>
        <v>59</v>
      </c>
      <c r="M202" t="s">
        <v>2</v>
      </c>
      <c r="O202">
        <f t="shared" ca="1" si="7"/>
        <v>5</v>
      </c>
      <c r="P202">
        <f t="shared" ca="1" si="8"/>
        <v>9</v>
      </c>
      <c r="Q202" t="s">
        <v>6</v>
      </c>
      <c r="R202">
        <f t="shared" ca="1" si="9"/>
        <v>7</v>
      </c>
      <c r="S202" t="s">
        <v>2</v>
      </c>
      <c r="T202">
        <f t="shared" ca="1" si="10"/>
        <v>66</v>
      </c>
    </row>
    <row r="203" spans="2:20" x14ac:dyDescent="0.25">
      <c r="B203">
        <v>61</v>
      </c>
      <c r="C203" s="1" t="s">
        <v>6</v>
      </c>
      <c r="D203">
        <v>6</v>
      </c>
      <c r="E203" t="s">
        <v>2</v>
      </c>
      <c r="F203" t="s">
        <v>61</v>
      </c>
      <c r="G203"/>
      <c r="H203">
        <f t="shared" ca="1" si="4"/>
        <v>94</v>
      </c>
      <c r="I203" t="s">
        <v>6</v>
      </c>
      <c r="J203">
        <f t="shared" ca="1" si="5"/>
        <v>5</v>
      </c>
      <c r="K203" t="s">
        <v>2</v>
      </c>
      <c r="L203" t="str">
        <f t="shared" ca="1" si="6"/>
        <v>89</v>
      </c>
      <c r="M203" t="s">
        <v>2</v>
      </c>
      <c r="O203">
        <f t="shared" ca="1" si="7"/>
        <v>8</v>
      </c>
      <c r="P203">
        <f t="shared" ca="1" si="8"/>
        <v>9</v>
      </c>
      <c r="Q203" t="s">
        <v>6</v>
      </c>
      <c r="R203">
        <f t="shared" ca="1" si="9"/>
        <v>5</v>
      </c>
      <c r="S203" t="s">
        <v>2</v>
      </c>
      <c r="T203">
        <f t="shared" ca="1" si="10"/>
        <v>94</v>
      </c>
    </row>
    <row r="204" spans="2:20" x14ac:dyDescent="0.25">
      <c r="B204">
        <v>95</v>
      </c>
      <c r="C204" s="1" t="s">
        <v>6</v>
      </c>
      <c r="D204">
        <v>6</v>
      </c>
      <c r="E204" t="s">
        <v>2</v>
      </c>
      <c r="F204" t="s">
        <v>32</v>
      </c>
      <c r="G204"/>
      <c r="H204">
        <f t="shared" ca="1" si="4"/>
        <v>61</v>
      </c>
      <c r="I204" t="s">
        <v>6</v>
      </c>
      <c r="J204">
        <f t="shared" ca="1" si="5"/>
        <v>8</v>
      </c>
      <c r="K204" t="s">
        <v>2</v>
      </c>
      <c r="L204" t="str">
        <f t="shared" ca="1" si="6"/>
        <v>53</v>
      </c>
      <c r="M204" t="s">
        <v>2</v>
      </c>
      <c r="O204">
        <f t="shared" ca="1" si="7"/>
        <v>5</v>
      </c>
      <c r="P204">
        <f t="shared" ca="1" si="8"/>
        <v>3</v>
      </c>
      <c r="Q204" t="s">
        <v>6</v>
      </c>
      <c r="R204">
        <f t="shared" ca="1" si="9"/>
        <v>8</v>
      </c>
      <c r="S204" t="s">
        <v>2</v>
      </c>
      <c r="T204">
        <f t="shared" ca="1" si="10"/>
        <v>61</v>
      </c>
    </row>
    <row r="205" spans="2:20" x14ac:dyDescent="0.25">
      <c r="B205">
        <v>53</v>
      </c>
      <c r="C205" s="1" t="s">
        <v>6</v>
      </c>
      <c r="D205">
        <v>7</v>
      </c>
      <c r="E205" t="s">
        <v>2</v>
      </c>
      <c r="F205" t="s">
        <v>54</v>
      </c>
      <c r="G205"/>
      <c r="H205">
        <f t="shared" ca="1" si="4"/>
        <v>47</v>
      </c>
      <c r="I205" t="s">
        <v>6</v>
      </c>
      <c r="J205">
        <f t="shared" ca="1" si="5"/>
        <v>8</v>
      </c>
      <c r="K205" t="s">
        <v>2</v>
      </c>
      <c r="L205" t="str">
        <f t="shared" ca="1" si="6"/>
        <v>39</v>
      </c>
      <c r="M205" t="s">
        <v>2</v>
      </c>
      <c r="O205">
        <f t="shared" ca="1" si="7"/>
        <v>3</v>
      </c>
      <c r="P205">
        <f t="shared" ca="1" si="8"/>
        <v>9</v>
      </c>
      <c r="Q205" t="s">
        <v>6</v>
      </c>
      <c r="R205">
        <f t="shared" ca="1" si="9"/>
        <v>8</v>
      </c>
      <c r="S205" t="s">
        <v>2</v>
      </c>
      <c r="T205">
        <f t="shared" ca="1" si="10"/>
        <v>47</v>
      </c>
    </row>
    <row r="206" spans="2:20" x14ac:dyDescent="0.25">
      <c r="B206">
        <v>81</v>
      </c>
      <c r="C206" s="1" t="s">
        <v>6</v>
      </c>
      <c r="D206">
        <v>3</v>
      </c>
      <c r="E206" t="s">
        <v>2</v>
      </c>
      <c r="F206" t="s">
        <v>36</v>
      </c>
      <c r="G206"/>
      <c r="H206">
        <f t="shared" ca="1" si="4"/>
        <v>74</v>
      </c>
      <c r="I206" t="s">
        <v>6</v>
      </c>
      <c r="J206">
        <f t="shared" ca="1" si="5"/>
        <v>9</v>
      </c>
      <c r="K206" t="s">
        <v>2</v>
      </c>
      <c r="L206" t="str">
        <f t="shared" ca="1" si="6"/>
        <v>65</v>
      </c>
      <c r="M206" t="s">
        <v>2</v>
      </c>
      <c r="O206">
        <f t="shared" ca="1" si="7"/>
        <v>6</v>
      </c>
      <c r="P206">
        <f t="shared" ca="1" si="8"/>
        <v>5</v>
      </c>
      <c r="Q206" t="s">
        <v>6</v>
      </c>
      <c r="R206">
        <f t="shared" ca="1" si="9"/>
        <v>9</v>
      </c>
      <c r="S206" t="s">
        <v>2</v>
      </c>
      <c r="T206">
        <f t="shared" ca="1" si="10"/>
        <v>74</v>
      </c>
    </row>
    <row r="207" spans="2:20" x14ac:dyDescent="0.25">
      <c r="B207">
        <v>21</v>
      </c>
      <c r="C207" s="1" t="s">
        <v>6</v>
      </c>
      <c r="D207">
        <v>8</v>
      </c>
      <c r="E207" t="s">
        <v>2</v>
      </c>
      <c r="F207" t="s">
        <v>35</v>
      </c>
      <c r="G207"/>
      <c r="H207">
        <f t="shared" ca="1" si="4"/>
        <v>43</v>
      </c>
      <c r="I207" t="s">
        <v>6</v>
      </c>
      <c r="J207">
        <f t="shared" ca="1" si="5"/>
        <v>6</v>
      </c>
      <c r="K207" t="s">
        <v>2</v>
      </c>
      <c r="L207" t="str">
        <f t="shared" ca="1" si="6"/>
        <v>37</v>
      </c>
      <c r="M207" t="s">
        <v>2</v>
      </c>
      <c r="O207">
        <f t="shared" ca="1" si="7"/>
        <v>3</v>
      </c>
      <c r="P207">
        <f t="shared" ca="1" si="8"/>
        <v>7</v>
      </c>
      <c r="Q207" t="s">
        <v>6</v>
      </c>
      <c r="R207">
        <f t="shared" ca="1" si="9"/>
        <v>6</v>
      </c>
      <c r="S207" t="s">
        <v>2</v>
      </c>
      <c r="T207">
        <f t="shared" ca="1" si="10"/>
        <v>43</v>
      </c>
    </row>
    <row r="208" spans="2:20" x14ac:dyDescent="0.25">
      <c r="B208">
        <v>51</v>
      </c>
      <c r="C208" s="1" t="s">
        <v>6</v>
      </c>
      <c r="D208">
        <v>5</v>
      </c>
      <c r="E208" t="s">
        <v>2</v>
      </c>
      <c r="F208" t="s">
        <v>54</v>
      </c>
      <c r="G208"/>
      <c r="H208">
        <f t="shared" ca="1" si="4"/>
        <v>86</v>
      </c>
      <c r="I208" t="s">
        <v>6</v>
      </c>
      <c r="J208">
        <f t="shared" ca="1" si="5"/>
        <v>9</v>
      </c>
      <c r="K208" t="s">
        <v>2</v>
      </c>
      <c r="L208" t="str">
        <f t="shared" ca="1" si="6"/>
        <v>77</v>
      </c>
      <c r="M208" t="s">
        <v>2</v>
      </c>
      <c r="O208">
        <f t="shared" ca="1" si="7"/>
        <v>7</v>
      </c>
      <c r="P208">
        <f t="shared" ca="1" si="8"/>
        <v>7</v>
      </c>
      <c r="Q208" t="s">
        <v>6</v>
      </c>
      <c r="R208">
        <f t="shared" ca="1" si="9"/>
        <v>9</v>
      </c>
      <c r="S208" t="s">
        <v>2</v>
      </c>
      <c r="T208">
        <f t="shared" ca="1" si="10"/>
        <v>86</v>
      </c>
    </row>
    <row r="209" spans="2:20" x14ac:dyDescent="0.25">
      <c r="B209">
        <v>62</v>
      </c>
      <c r="C209" s="1" t="s">
        <v>6</v>
      </c>
      <c r="D209">
        <v>9</v>
      </c>
      <c r="E209" t="s">
        <v>2</v>
      </c>
      <c r="F209" t="s">
        <v>51</v>
      </c>
      <c r="G209"/>
      <c r="H209">
        <f t="shared" ca="1" si="4"/>
        <v>81</v>
      </c>
      <c r="I209" t="s">
        <v>6</v>
      </c>
      <c r="J209">
        <f t="shared" ca="1" si="5"/>
        <v>8</v>
      </c>
      <c r="K209" t="s">
        <v>2</v>
      </c>
      <c r="L209" t="str">
        <f t="shared" ca="1" si="6"/>
        <v>73</v>
      </c>
      <c r="M209" t="s">
        <v>2</v>
      </c>
      <c r="O209">
        <f t="shared" ca="1" si="7"/>
        <v>7</v>
      </c>
      <c r="P209">
        <f t="shared" ca="1" si="8"/>
        <v>3</v>
      </c>
      <c r="Q209" t="s">
        <v>6</v>
      </c>
      <c r="R209">
        <f t="shared" ca="1" si="9"/>
        <v>8</v>
      </c>
      <c r="S209" t="s">
        <v>2</v>
      </c>
      <c r="T209">
        <f t="shared" ca="1" si="10"/>
        <v>81</v>
      </c>
    </row>
    <row r="210" spans="2:20" x14ac:dyDescent="0.25">
      <c r="B210">
        <v>21</v>
      </c>
      <c r="C210" s="1" t="s">
        <v>6</v>
      </c>
      <c r="D210">
        <v>8</v>
      </c>
      <c r="E210" t="s">
        <v>2</v>
      </c>
      <c r="F210" t="s">
        <v>35</v>
      </c>
      <c r="G210"/>
      <c r="H210">
        <f t="shared" ca="1" si="4"/>
        <v>31</v>
      </c>
      <c r="I210" t="s">
        <v>6</v>
      </c>
      <c r="J210">
        <f t="shared" ca="1" si="5"/>
        <v>8</v>
      </c>
      <c r="K210" t="s">
        <v>2</v>
      </c>
      <c r="L210" t="str">
        <f t="shared" ca="1" si="6"/>
        <v>23</v>
      </c>
      <c r="M210" t="s">
        <v>2</v>
      </c>
      <c r="O210">
        <f t="shared" ca="1" si="7"/>
        <v>2</v>
      </c>
      <c r="P210">
        <f t="shared" ca="1" si="8"/>
        <v>3</v>
      </c>
      <c r="Q210" t="s">
        <v>6</v>
      </c>
      <c r="R210">
        <f t="shared" ca="1" si="9"/>
        <v>8</v>
      </c>
      <c r="S210" t="s">
        <v>2</v>
      </c>
      <c r="T210">
        <f t="shared" ca="1" si="10"/>
        <v>31</v>
      </c>
    </row>
    <row r="211" spans="2:20" x14ac:dyDescent="0.25">
      <c r="B211">
        <v>95</v>
      </c>
      <c r="C211" s="1" t="s">
        <v>6</v>
      </c>
      <c r="D211">
        <v>6</v>
      </c>
      <c r="E211" t="s">
        <v>2</v>
      </c>
      <c r="F211" t="s">
        <v>32</v>
      </c>
      <c r="G211"/>
      <c r="H211">
        <f t="shared" ca="1" si="4"/>
        <v>25</v>
      </c>
      <c r="I211" t="s">
        <v>6</v>
      </c>
      <c r="J211">
        <f t="shared" ca="1" si="5"/>
        <v>8</v>
      </c>
      <c r="K211" t="s">
        <v>2</v>
      </c>
      <c r="L211" t="str">
        <f t="shared" ca="1" si="6"/>
        <v>17</v>
      </c>
      <c r="M211" t="s">
        <v>2</v>
      </c>
      <c r="O211">
        <f t="shared" ca="1" si="7"/>
        <v>1</v>
      </c>
      <c r="P211">
        <f t="shared" ca="1" si="8"/>
        <v>7</v>
      </c>
      <c r="Q211" t="s">
        <v>6</v>
      </c>
      <c r="R211">
        <f t="shared" ca="1" si="9"/>
        <v>8</v>
      </c>
      <c r="S211" t="s">
        <v>2</v>
      </c>
      <c r="T211">
        <f t="shared" ca="1" si="10"/>
        <v>25</v>
      </c>
    </row>
    <row r="212" spans="2:20" x14ac:dyDescent="0.25">
      <c r="B212">
        <v>93</v>
      </c>
      <c r="C212" s="1" t="s">
        <v>6</v>
      </c>
      <c r="D212">
        <v>5</v>
      </c>
      <c r="E212" t="s">
        <v>2</v>
      </c>
      <c r="F212" t="s">
        <v>70</v>
      </c>
      <c r="G212"/>
      <c r="H212">
        <f t="shared" ca="1" si="4"/>
        <v>31</v>
      </c>
      <c r="I212" t="s">
        <v>6</v>
      </c>
      <c r="J212">
        <f t="shared" ca="1" si="5"/>
        <v>8</v>
      </c>
      <c r="K212" t="s">
        <v>2</v>
      </c>
      <c r="L212" t="str">
        <f t="shared" ca="1" si="6"/>
        <v>23</v>
      </c>
      <c r="M212" t="s">
        <v>2</v>
      </c>
      <c r="O212">
        <f t="shared" ca="1" si="7"/>
        <v>2</v>
      </c>
      <c r="P212">
        <f t="shared" ca="1" si="8"/>
        <v>3</v>
      </c>
      <c r="Q212" t="s">
        <v>6</v>
      </c>
      <c r="R212">
        <f t="shared" ca="1" si="9"/>
        <v>8</v>
      </c>
      <c r="S212" t="s">
        <v>2</v>
      </c>
      <c r="T212">
        <f t="shared" ca="1" si="10"/>
        <v>31</v>
      </c>
    </row>
    <row r="213" spans="2:20" x14ac:dyDescent="0.25">
      <c r="B213">
        <v>42</v>
      </c>
      <c r="C213" s="1" t="s">
        <v>6</v>
      </c>
      <c r="D213">
        <v>9</v>
      </c>
      <c r="E213" t="s">
        <v>2</v>
      </c>
      <c r="F213" t="s">
        <v>80</v>
      </c>
      <c r="G213"/>
      <c r="H213">
        <f t="shared" ca="1" si="4"/>
        <v>41</v>
      </c>
      <c r="I213" t="s">
        <v>6</v>
      </c>
      <c r="J213">
        <f t="shared" ca="1" si="5"/>
        <v>4</v>
      </c>
      <c r="K213" t="s">
        <v>2</v>
      </c>
      <c r="L213" t="str">
        <f t="shared" ca="1" si="6"/>
        <v>37</v>
      </c>
      <c r="M213" t="s">
        <v>2</v>
      </c>
      <c r="O213">
        <f t="shared" ca="1" si="7"/>
        <v>3</v>
      </c>
      <c r="P213">
        <f t="shared" ca="1" si="8"/>
        <v>7</v>
      </c>
      <c r="Q213" t="s">
        <v>6</v>
      </c>
      <c r="R213">
        <f t="shared" ca="1" si="9"/>
        <v>4</v>
      </c>
      <c r="S213" t="s">
        <v>2</v>
      </c>
      <c r="T213">
        <f t="shared" ca="1" si="10"/>
        <v>41</v>
      </c>
    </row>
    <row r="214" spans="2:20" x14ac:dyDescent="0.25">
      <c r="B214">
        <v>31</v>
      </c>
      <c r="C214" s="1" t="s">
        <v>6</v>
      </c>
      <c r="D214">
        <v>6</v>
      </c>
      <c r="E214" t="s">
        <v>2</v>
      </c>
      <c r="F214" t="s">
        <v>75</v>
      </c>
      <c r="G214"/>
      <c r="H214">
        <f t="shared" ca="1" si="4"/>
        <v>81</v>
      </c>
      <c r="I214" t="s">
        <v>6</v>
      </c>
      <c r="J214">
        <f t="shared" ca="1" si="5"/>
        <v>4</v>
      </c>
      <c r="K214" t="s">
        <v>2</v>
      </c>
      <c r="L214" t="str">
        <f t="shared" ca="1" si="6"/>
        <v>77</v>
      </c>
      <c r="M214" t="s">
        <v>2</v>
      </c>
      <c r="O214">
        <f t="shared" ca="1" si="7"/>
        <v>7</v>
      </c>
      <c r="P214">
        <f t="shared" ca="1" si="8"/>
        <v>7</v>
      </c>
      <c r="Q214" t="s">
        <v>6</v>
      </c>
      <c r="R214">
        <f t="shared" ca="1" si="9"/>
        <v>4</v>
      </c>
      <c r="S214" t="s">
        <v>2</v>
      </c>
      <c r="T214">
        <f t="shared" ca="1" si="10"/>
        <v>81</v>
      </c>
    </row>
    <row r="215" spans="2:20" x14ac:dyDescent="0.25">
      <c r="B215">
        <v>55</v>
      </c>
      <c r="C215" s="1" t="s">
        <v>6</v>
      </c>
      <c r="D215">
        <v>6</v>
      </c>
      <c r="E215" t="s">
        <v>2</v>
      </c>
      <c r="F215" t="s">
        <v>43</v>
      </c>
      <c r="G215"/>
      <c r="H215">
        <f t="shared" ca="1" si="4"/>
        <v>33</v>
      </c>
      <c r="I215" t="s">
        <v>6</v>
      </c>
      <c r="J215">
        <f t="shared" ca="1" si="5"/>
        <v>5</v>
      </c>
      <c r="K215" t="s">
        <v>2</v>
      </c>
      <c r="L215" t="str">
        <f t="shared" ca="1" si="6"/>
        <v>28</v>
      </c>
      <c r="M215" t="s">
        <v>2</v>
      </c>
      <c r="O215">
        <f t="shared" ca="1" si="7"/>
        <v>2</v>
      </c>
      <c r="P215">
        <f t="shared" ca="1" si="8"/>
        <v>8</v>
      </c>
      <c r="Q215" t="s">
        <v>6</v>
      </c>
      <c r="R215">
        <f t="shared" ca="1" si="9"/>
        <v>5</v>
      </c>
      <c r="S215" t="s">
        <v>2</v>
      </c>
      <c r="T215">
        <f t="shared" ca="1" si="10"/>
        <v>33</v>
      </c>
    </row>
    <row r="216" spans="2:20" x14ac:dyDescent="0.25">
      <c r="B216">
        <v>68</v>
      </c>
      <c r="C216" s="1" t="s">
        <v>6</v>
      </c>
      <c r="D216">
        <v>9</v>
      </c>
      <c r="E216" t="s">
        <v>2</v>
      </c>
      <c r="F216" t="s">
        <v>64</v>
      </c>
      <c r="G216"/>
      <c r="H216">
        <f t="shared" ca="1" si="4"/>
        <v>32</v>
      </c>
      <c r="I216" t="s">
        <v>6</v>
      </c>
      <c r="J216">
        <f t="shared" ca="1" si="5"/>
        <v>5</v>
      </c>
      <c r="K216" t="s">
        <v>2</v>
      </c>
      <c r="L216" t="str">
        <f t="shared" ca="1" si="6"/>
        <v>27</v>
      </c>
      <c r="M216" t="s">
        <v>2</v>
      </c>
      <c r="O216">
        <f t="shared" ca="1" si="7"/>
        <v>2</v>
      </c>
      <c r="P216">
        <f t="shared" ca="1" si="8"/>
        <v>7</v>
      </c>
      <c r="Q216" t="s">
        <v>6</v>
      </c>
      <c r="R216">
        <f t="shared" ca="1" si="9"/>
        <v>5</v>
      </c>
      <c r="S216" t="s">
        <v>2</v>
      </c>
      <c r="T216">
        <f t="shared" ca="1" si="10"/>
        <v>32</v>
      </c>
    </row>
    <row r="217" spans="2:20" x14ac:dyDescent="0.25">
      <c r="B217">
        <v>72</v>
      </c>
      <c r="C217" s="1" t="s">
        <v>6</v>
      </c>
      <c r="D217">
        <v>8</v>
      </c>
      <c r="E217" t="s">
        <v>2</v>
      </c>
      <c r="F217" t="s">
        <v>56</v>
      </c>
      <c r="G217"/>
      <c r="H217">
        <f t="shared" ca="1" si="4"/>
        <v>84</v>
      </c>
      <c r="I217" t="s">
        <v>6</v>
      </c>
      <c r="J217">
        <f t="shared" ca="1" si="5"/>
        <v>9</v>
      </c>
      <c r="K217" t="s">
        <v>2</v>
      </c>
      <c r="L217" t="str">
        <f t="shared" ca="1" si="6"/>
        <v>75</v>
      </c>
      <c r="M217" t="s">
        <v>2</v>
      </c>
      <c r="O217">
        <f t="shared" ca="1" si="7"/>
        <v>7</v>
      </c>
      <c r="P217">
        <f t="shared" ca="1" si="8"/>
        <v>5</v>
      </c>
      <c r="Q217" t="s">
        <v>6</v>
      </c>
      <c r="R217">
        <f t="shared" ca="1" si="9"/>
        <v>9</v>
      </c>
      <c r="S217" t="s">
        <v>2</v>
      </c>
      <c r="T217">
        <f t="shared" ca="1" si="10"/>
        <v>84</v>
      </c>
    </row>
    <row r="218" spans="2:20" x14ac:dyDescent="0.25">
      <c r="B218">
        <v>23</v>
      </c>
      <c r="C218" s="1" t="s">
        <v>6</v>
      </c>
      <c r="D218">
        <v>8</v>
      </c>
      <c r="E218" t="s">
        <v>2</v>
      </c>
      <c r="F218" t="s">
        <v>45</v>
      </c>
      <c r="G218"/>
      <c r="H218">
        <f t="shared" ca="1" si="4"/>
        <v>92</v>
      </c>
      <c r="I218" t="s">
        <v>6</v>
      </c>
      <c r="J218">
        <f t="shared" ca="1" si="5"/>
        <v>3</v>
      </c>
      <c r="K218" t="s">
        <v>2</v>
      </c>
      <c r="L218" t="str">
        <f t="shared" ca="1" si="6"/>
        <v>89</v>
      </c>
      <c r="M218" t="s">
        <v>2</v>
      </c>
      <c r="O218">
        <f t="shared" ca="1" si="7"/>
        <v>8</v>
      </c>
      <c r="P218">
        <f t="shared" ca="1" si="8"/>
        <v>9</v>
      </c>
      <c r="Q218" t="s">
        <v>6</v>
      </c>
      <c r="R218">
        <f t="shared" ca="1" si="9"/>
        <v>3</v>
      </c>
      <c r="S218" t="s">
        <v>2</v>
      </c>
      <c r="T218">
        <f t="shared" ca="1" si="10"/>
        <v>92</v>
      </c>
    </row>
    <row r="219" spans="2:20" x14ac:dyDescent="0.25">
      <c r="B219">
        <v>21</v>
      </c>
      <c r="C219" s="1" t="s">
        <v>6</v>
      </c>
      <c r="D219">
        <v>6</v>
      </c>
      <c r="E219" t="s">
        <v>2</v>
      </c>
      <c r="F219" t="s">
        <v>45</v>
      </c>
      <c r="G219"/>
      <c r="H219">
        <f t="shared" ca="1" si="4"/>
        <v>93</v>
      </c>
      <c r="I219" t="s">
        <v>6</v>
      </c>
      <c r="J219">
        <f t="shared" ca="1" si="5"/>
        <v>7</v>
      </c>
      <c r="K219" t="s">
        <v>2</v>
      </c>
      <c r="L219" t="str">
        <f t="shared" ca="1" si="6"/>
        <v>86</v>
      </c>
      <c r="M219" t="s">
        <v>2</v>
      </c>
      <c r="O219">
        <f t="shared" ca="1" si="7"/>
        <v>8</v>
      </c>
      <c r="P219">
        <f t="shared" ca="1" si="8"/>
        <v>6</v>
      </c>
      <c r="Q219" t="s">
        <v>6</v>
      </c>
      <c r="R219">
        <f t="shared" ca="1" si="9"/>
        <v>7</v>
      </c>
      <c r="S219" t="s">
        <v>2</v>
      </c>
      <c r="T219">
        <f t="shared" ca="1" si="10"/>
        <v>93</v>
      </c>
    </row>
    <row r="220" spans="2:20" x14ac:dyDescent="0.25">
      <c r="B220">
        <v>33</v>
      </c>
      <c r="C220" s="1" t="s">
        <v>6</v>
      </c>
      <c r="D220">
        <v>4</v>
      </c>
      <c r="E220" t="s">
        <v>2</v>
      </c>
      <c r="F220" t="s">
        <v>78</v>
      </c>
      <c r="G220"/>
      <c r="H220">
        <f t="shared" ca="1" si="4"/>
        <v>35</v>
      </c>
      <c r="I220" t="s">
        <v>6</v>
      </c>
      <c r="J220">
        <f t="shared" ca="1" si="5"/>
        <v>6</v>
      </c>
      <c r="K220" t="s">
        <v>2</v>
      </c>
      <c r="L220" t="str">
        <f t="shared" ca="1" si="6"/>
        <v>29</v>
      </c>
      <c r="M220" t="s">
        <v>2</v>
      </c>
      <c r="O220">
        <f t="shared" ca="1" si="7"/>
        <v>2</v>
      </c>
      <c r="P220">
        <f t="shared" ca="1" si="8"/>
        <v>9</v>
      </c>
      <c r="Q220" t="s">
        <v>6</v>
      </c>
      <c r="R220">
        <f t="shared" ca="1" si="9"/>
        <v>6</v>
      </c>
      <c r="S220" t="s">
        <v>2</v>
      </c>
      <c r="T220">
        <f t="shared" ca="1" si="10"/>
        <v>35</v>
      </c>
    </row>
    <row r="221" spans="2:20" x14ac:dyDescent="0.25">
      <c r="B221">
        <v>93</v>
      </c>
      <c r="C221" s="1" t="s">
        <v>6</v>
      </c>
      <c r="D221">
        <v>6</v>
      </c>
      <c r="E221" t="s">
        <v>2</v>
      </c>
      <c r="F221" t="s">
        <v>49</v>
      </c>
      <c r="G221"/>
      <c r="H221">
        <f t="shared" ca="1" si="4"/>
        <v>43</v>
      </c>
      <c r="I221" t="s">
        <v>6</v>
      </c>
      <c r="J221">
        <f t="shared" ca="1" si="5"/>
        <v>8</v>
      </c>
      <c r="K221" t="s">
        <v>2</v>
      </c>
      <c r="L221" t="str">
        <f t="shared" ca="1" si="6"/>
        <v>35</v>
      </c>
      <c r="M221" t="s">
        <v>2</v>
      </c>
      <c r="O221">
        <f t="shared" ca="1" si="7"/>
        <v>3</v>
      </c>
      <c r="P221">
        <f t="shared" ca="1" si="8"/>
        <v>5</v>
      </c>
      <c r="Q221" t="s">
        <v>6</v>
      </c>
      <c r="R221">
        <f t="shared" ca="1" si="9"/>
        <v>8</v>
      </c>
      <c r="S221" t="s">
        <v>2</v>
      </c>
      <c r="T221">
        <f t="shared" ca="1" si="10"/>
        <v>43</v>
      </c>
    </row>
    <row r="222" spans="2:20" x14ac:dyDescent="0.25">
      <c r="B222">
        <v>34</v>
      </c>
      <c r="C222" s="1" t="s">
        <v>6</v>
      </c>
      <c r="D222">
        <v>8</v>
      </c>
      <c r="E222" t="s">
        <v>2</v>
      </c>
      <c r="F222" t="s">
        <v>65</v>
      </c>
      <c r="G222"/>
      <c r="H222">
        <f t="shared" ca="1" si="4"/>
        <v>51</v>
      </c>
      <c r="I222" t="s">
        <v>6</v>
      </c>
      <c r="J222">
        <f t="shared" ca="1" si="5"/>
        <v>8</v>
      </c>
      <c r="K222" t="s">
        <v>2</v>
      </c>
      <c r="L222" t="str">
        <f t="shared" ca="1" si="6"/>
        <v>43</v>
      </c>
      <c r="M222" t="s">
        <v>2</v>
      </c>
      <c r="O222">
        <f t="shared" ca="1" si="7"/>
        <v>4</v>
      </c>
      <c r="P222">
        <f t="shared" ca="1" si="8"/>
        <v>3</v>
      </c>
      <c r="Q222" t="s">
        <v>6</v>
      </c>
      <c r="R222">
        <f t="shared" ca="1" si="9"/>
        <v>8</v>
      </c>
      <c r="S222" t="s">
        <v>2</v>
      </c>
      <c r="T222">
        <f t="shared" ca="1" si="10"/>
        <v>51</v>
      </c>
    </row>
    <row r="223" spans="2:20" x14ac:dyDescent="0.25">
      <c r="B223">
        <v>55</v>
      </c>
      <c r="C223" s="1" t="s">
        <v>6</v>
      </c>
      <c r="D223">
        <v>7</v>
      </c>
      <c r="E223" t="s">
        <v>2</v>
      </c>
      <c r="F223" t="s">
        <v>66</v>
      </c>
      <c r="G223"/>
      <c r="H223">
        <f t="shared" ca="1" si="4"/>
        <v>72</v>
      </c>
      <c r="I223" t="s">
        <v>6</v>
      </c>
      <c r="J223">
        <f t="shared" ca="1" si="5"/>
        <v>6</v>
      </c>
      <c r="K223" t="s">
        <v>2</v>
      </c>
      <c r="L223" t="str">
        <f t="shared" ca="1" si="6"/>
        <v>66</v>
      </c>
      <c r="M223" t="s">
        <v>2</v>
      </c>
      <c r="O223">
        <f t="shared" ca="1" si="7"/>
        <v>6</v>
      </c>
      <c r="P223">
        <f t="shared" ca="1" si="8"/>
        <v>6</v>
      </c>
      <c r="Q223" t="s">
        <v>6</v>
      </c>
      <c r="R223">
        <f t="shared" ca="1" si="9"/>
        <v>6</v>
      </c>
      <c r="S223" t="s">
        <v>2</v>
      </c>
      <c r="T223">
        <f t="shared" ca="1" si="10"/>
        <v>72</v>
      </c>
    </row>
    <row r="224" spans="2:20" x14ac:dyDescent="0.25">
      <c r="B224">
        <v>64</v>
      </c>
      <c r="C224" s="1" t="s">
        <v>6</v>
      </c>
      <c r="D224">
        <v>5</v>
      </c>
      <c r="E224" t="s">
        <v>2</v>
      </c>
      <c r="F224" t="s">
        <v>64</v>
      </c>
      <c r="G224"/>
      <c r="H224">
        <f t="shared" ca="1" si="4"/>
        <v>51</v>
      </c>
      <c r="I224" t="s">
        <v>6</v>
      </c>
      <c r="J224">
        <f t="shared" ca="1" si="5"/>
        <v>8</v>
      </c>
      <c r="K224" t="s">
        <v>2</v>
      </c>
      <c r="L224" t="str">
        <f t="shared" ca="1" si="6"/>
        <v>43</v>
      </c>
      <c r="M224" t="s">
        <v>2</v>
      </c>
      <c r="O224">
        <f t="shared" ca="1" si="7"/>
        <v>4</v>
      </c>
      <c r="P224">
        <f t="shared" ca="1" si="8"/>
        <v>3</v>
      </c>
      <c r="Q224" t="s">
        <v>6</v>
      </c>
      <c r="R224">
        <f t="shared" ca="1" si="9"/>
        <v>8</v>
      </c>
      <c r="S224" t="s">
        <v>2</v>
      </c>
      <c r="T224">
        <f t="shared" ca="1" si="10"/>
        <v>51</v>
      </c>
    </row>
    <row r="225" spans="2:20" x14ac:dyDescent="0.25">
      <c r="B225">
        <v>32</v>
      </c>
      <c r="C225" s="1" t="s">
        <v>6</v>
      </c>
      <c r="D225">
        <v>9</v>
      </c>
      <c r="E225" t="s">
        <v>2</v>
      </c>
      <c r="F225" t="s">
        <v>83</v>
      </c>
      <c r="G225"/>
      <c r="H225">
        <f t="shared" ca="1" si="4"/>
        <v>52</v>
      </c>
      <c r="I225" t="s">
        <v>6</v>
      </c>
      <c r="J225">
        <f t="shared" ca="1" si="5"/>
        <v>8</v>
      </c>
      <c r="K225" t="s">
        <v>2</v>
      </c>
      <c r="L225" t="str">
        <f t="shared" ca="1" si="6"/>
        <v>44</v>
      </c>
      <c r="M225" t="s">
        <v>2</v>
      </c>
      <c r="O225">
        <f t="shared" ca="1" si="7"/>
        <v>4</v>
      </c>
      <c r="P225">
        <f t="shared" ca="1" si="8"/>
        <v>4</v>
      </c>
      <c r="Q225" t="s">
        <v>6</v>
      </c>
      <c r="R225">
        <f t="shared" ca="1" si="9"/>
        <v>8</v>
      </c>
      <c r="S225" t="s">
        <v>2</v>
      </c>
      <c r="T225">
        <f t="shared" ca="1" si="10"/>
        <v>52</v>
      </c>
    </row>
    <row r="226" spans="2:20" x14ac:dyDescent="0.25">
      <c r="B226">
        <v>32</v>
      </c>
      <c r="C226" s="1" t="s">
        <v>6</v>
      </c>
      <c r="D226">
        <v>9</v>
      </c>
      <c r="E226" t="s">
        <v>2</v>
      </c>
      <c r="F226" t="s">
        <v>83</v>
      </c>
      <c r="G226"/>
      <c r="H226">
        <f t="shared" ca="1" si="4"/>
        <v>35</v>
      </c>
      <c r="I226" t="s">
        <v>6</v>
      </c>
      <c r="J226">
        <f t="shared" ca="1" si="5"/>
        <v>9</v>
      </c>
      <c r="K226" t="s">
        <v>2</v>
      </c>
      <c r="L226" t="str">
        <f t="shared" ca="1" si="6"/>
        <v>26</v>
      </c>
      <c r="M226" t="s">
        <v>2</v>
      </c>
      <c r="O226">
        <f t="shared" ca="1" si="7"/>
        <v>2</v>
      </c>
      <c r="P226">
        <f t="shared" ca="1" si="8"/>
        <v>6</v>
      </c>
      <c r="Q226" t="s">
        <v>6</v>
      </c>
      <c r="R226">
        <f t="shared" ca="1" si="9"/>
        <v>9</v>
      </c>
      <c r="S226" t="s">
        <v>2</v>
      </c>
      <c r="T226">
        <f t="shared" ca="1" si="10"/>
        <v>35</v>
      </c>
    </row>
    <row r="227" spans="2:20" x14ac:dyDescent="0.25">
      <c r="B227">
        <v>85</v>
      </c>
      <c r="C227" s="1" t="s">
        <v>6</v>
      </c>
      <c r="D227">
        <v>8</v>
      </c>
      <c r="E227" t="s">
        <v>2</v>
      </c>
      <c r="F227" t="s">
        <v>84</v>
      </c>
      <c r="G227"/>
      <c r="H227">
        <f t="shared" ca="1" si="4"/>
        <v>32</v>
      </c>
      <c r="I227" t="s">
        <v>6</v>
      </c>
      <c r="J227">
        <f t="shared" ca="1" si="5"/>
        <v>9</v>
      </c>
      <c r="K227" t="s">
        <v>2</v>
      </c>
      <c r="L227" t="str">
        <f t="shared" ca="1" si="6"/>
        <v>23</v>
      </c>
      <c r="M227" t="s">
        <v>2</v>
      </c>
      <c r="O227">
        <f t="shared" ca="1" si="7"/>
        <v>2</v>
      </c>
      <c r="P227">
        <f t="shared" ca="1" si="8"/>
        <v>3</v>
      </c>
      <c r="Q227" t="s">
        <v>6</v>
      </c>
      <c r="R227">
        <f t="shared" ca="1" si="9"/>
        <v>9</v>
      </c>
      <c r="S227" t="s">
        <v>2</v>
      </c>
      <c r="T227">
        <f t="shared" ca="1" si="10"/>
        <v>32</v>
      </c>
    </row>
    <row r="228" spans="2:20" x14ac:dyDescent="0.25">
      <c r="B228">
        <v>93</v>
      </c>
      <c r="C228" s="1" t="s">
        <v>6</v>
      </c>
      <c r="D228">
        <v>7</v>
      </c>
      <c r="E228" t="s">
        <v>2</v>
      </c>
      <c r="F228" t="s">
        <v>71</v>
      </c>
      <c r="G228"/>
      <c r="H228">
        <f t="shared" ca="1" si="4"/>
        <v>51</v>
      </c>
      <c r="I228" t="s">
        <v>6</v>
      </c>
      <c r="J228">
        <f t="shared" ca="1" si="5"/>
        <v>7</v>
      </c>
      <c r="K228" t="s">
        <v>2</v>
      </c>
      <c r="L228" t="str">
        <f t="shared" ca="1" si="6"/>
        <v>44</v>
      </c>
      <c r="M228" t="s">
        <v>2</v>
      </c>
      <c r="O228">
        <f t="shared" ca="1" si="7"/>
        <v>4</v>
      </c>
      <c r="P228">
        <f t="shared" ca="1" si="8"/>
        <v>4</v>
      </c>
      <c r="Q228" t="s">
        <v>6</v>
      </c>
      <c r="R228">
        <f t="shared" ca="1" si="9"/>
        <v>7</v>
      </c>
      <c r="S228" t="s">
        <v>2</v>
      </c>
      <c r="T228">
        <f t="shared" ca="1" si="10"/>
        <v>51</v>
      </c>
    </row>
    <row r="229" spans="2:20" x14ac:dyDescent="0.25">
      <c r="B229">
        <v>42</v>
      </c>
      <c r="C229" s="1" t="s">
        <v>6</v>
      </c>
      <c r="D229">
        <v>8</v>
      </c>
      <c r="E229" t="s">
        <v>2</v>
      </c>
      <c r="F229" t="s">
        <v>34</v>
      </c>
      <c r="G229"/>
      <c r="H229">
        <f t="shared" ca="1" si="4"/>
        <v>35</v>
      </c>
      <c r="I229" t="s">
        <v>6</v>
      </c>
      <c r="J229">
        <f t="shared" ca="1" si="5"/>
        <v>9</v>
      </c>
      <c r="K229" t="s">
        <v>2</v>
      </c>
      <c r="L229" t="str">
        <f t="shared" ca="1" si="6"/>
        <v>26</v>
      </c>
      <c r="M229" t="s">
        <v>2</v>
      </c>
      <c r="O229">
        <f t="shared" ca="1" si="7"/>
        <v>2</v>
      </c>
      <c r="P229">
        <f t="shared" ca="1" si="8"/>
        <v>6</v>
      </c>
      <c r="Q229" t="s">
        <v>6</v>
      </c>
      <c r="R229">
        <f t="shared" ca="1" si="9"/>
        <v>9</v>
      </c>
      <c r="S229" t="s">
        <v>2</v>
      </c>
      <c r="T229">
        <f t="shared" ca="1" si="10"/>
        <v>35</v>
      </c>
    </row>
    <row r="230" spans="2:20" x14ac:dyDescent="0.25">
      <c r="B230">
        <v>44</v>
      </c>
      <c r="C230" s="1" t="s">
        <v>6</v>
      </c>
      <c r="D230">
        <v>9</v>
      </c>
      <c r="E230" t="s">
        <v>2</v>
      </c>
      <c r="F230" t="s">
        <v>30</v>
      </c>
      <c r="G230"/>
      <c r="H230">
        <f t="shared" ca="1" si="4"/>
        <v>61</v>
      </c>
      <c r="I230" t="s">
        <v>6</v>
      </c>
      <c r="J230">
        <f t="shared" ca="1" si="5"/>
        <v>8</v>
      </c>
      <c r="K230" t="s">
        <v>2</v>
      </c>
      <c r="L230" t="str">
        <f t="shared" ca="1" si="6"/>
        <v>53</v>
      </c>
      <c r="M230" t="s">
        <v>2</v>
      </c>
      <c r="O230">
        <f t="shared" ca="1" si="7"/>
        <v>5</v>
      </c>
      <c r="P230">
        <f t="shared" ca="1" si="8"/>
        <v>3</v>
      </c>
      <c r="Q230" t="s">
        <v>6</v>
      </c>
      <c r="R230">
        <f t="shared" ca="1" si="9"/>
        <v>8</v>
      </c>
      <c r="S230" t="s">
        <v>2</v>
      </c>
      <c r="T230">
        <f t="shared" ca="1" si="10"/>
        <v>61</v>
      </c>
    </row>
    <row r="231" spans="2:20" x14ac:dyDescent="0.25">
      <c r="B231">
        <v>44</v>
      </c>
      <c r="C231" s="1" t="s">
        <v>6</v>
      </c>
      <c r="D231">
        <v>8</v>
      </c>
      <c r="E231" t="s">
        <v>2</v>
      </c>
      <c r="F231" t="s">
        <v>72</v>
      </c>
      <c r="G231"/>
      <c r="H231">
        <f t="shared" ca="1" si="4"/>
        <v>52</v>
      </c>
      <c r="I231" t="s">
        <v>6</v>
      </c>
      <c r="J231">
        <f t="shared" ca="1" si="5"/>
        <v>8</v>
      </c>
      <c r="K231" t="s">
        <v>2</v>
      </c>
      <c r="L231" t="str">
        <f t="shared" ca="1" si="6"/>
        <v>44</v>
      </c>
      <c r="M231" t="s">
        <v>2</v>
      </c>
      <c r="O231">
        <f t="shared" ca="1" si="7"/>
        <v>4</v>
      </c>
      <c r="P231">
        <f t="shared" ca="1" si="8"/>
        <v>4</v>
      </c>
      <c r="Q231" t="s">
        <v>6</v>
      </c>
      <c r="R231">
        <f t="shared" ca="1" si="9"/>
        <v>8</v>
      </c>
      <c r="S231" t="s">
        <v>2</v>
      </c>
      <c r="T231">
        <f t="shared" ca="1" si="10"/>
        <v>52</v>
      </c>
    </row>
    <row r="232" spans="2:20" x14ac:dyDescent="0.25">
      <c r="B232">
        <v>61</v>
      </c>
      <c r="C232" s="1" t="s">
        <v>6</v>
      </c>
      <c r="D232">
        <v>8</v>
      </c>
      <c r="E232" t="s">
        <v>2</v>
      </c>
      <c r="F232" t="s">
        <v>51</v>
      </c>
      <c r="G232"/>
      <c r="H232">
        <f t="shared" ca="1" si="4"/>
        <v>52</v>
      </c>
      <c r="I232" t="s">
        <v>6</v>
      </c>
      <c r="J232">
        <f t="shared" ca="1" si="5"/>
        <v>7</v>
      </c>
      <c r="K232" t="s">
        <v>2</v>
      </c>
      <c r="L232" t="str">
        <f t="shared" ca="1" si="6"/>
        <v>45</v>
      </c>
      <c r="M232" t="s">
        <v>2</v>
      </c>
      <c r="O232">
        <f t="shared" ca="1" si="7"/>
        <v>4</v>
      </c>
      <c r="P232">
        <f t="shared" ca="1" si="8"/>
        <v>5</v>
      </c>
      <c r="Q232" t="s">
        <v>6</v>
      </c>
      <c r="R232">
        <f t="shared" ca="1" si="9"/>
        <v>7</v>
      </c>
      <c r="S232" t="s">
        <v>2</v>
      </c>
      <c r="T232">
        <f t="shared" ca="1" si="10"/>
        <v>52</v>
      </c>
    </row>
    <row r="233" spans="2:20" x14ac:dyDescent="0.25">
      <c r="B233">
        <v>35</v>
      </c>
      <c r="C233" s="1" t="s">
        <v>6</v>
      </c>
      <c r="D233">
        <v>9</v>
      </c>
      <c r="E233" t="s">
        <v>2</v>
      </c>
      <c r="F233" t="s">
        <v>65</v>
      </c>
      <c r="G233"/>
      <c r="H233">
        <f t="shared" ca="1" si="4"/>
        <v>74</v>
      </c>
      <c r="I233" t="s">
        <v>6</v>
      </c>
      <c r="J233">
        <f t="shared" ca="1" si="5"/>
        <v>9</v>
      </c>
      <c r="K233" t="s">
        <v>2</v>
      </c>
      <c r="L233" t="str">
        <f t="shared" ca="1" si="6"/>
        <v>65</v>
      </c>
      <c r="M233" t="s">
        <v>2</v>
      </c>
      <c r="O233">
        <f t="shared" ca="1" si="7"/>
        <v>6</v>
      </c>
      <c r="P233">
        <f t="shared" ca="1" si="8"/>
        <v>5</v>
      </c>
      <c r="Q233" t="s">
        <v>6</v>
      </c>
      <c r="R233">
        <f t="shared" ca="1" si="9"/>
        <v>9</v>
      </c>
      <c r="S233" t="s">
        <v>2</v>
      </c>
      <c r="T233">
        <f t="shared" ca="1" si="10"/>
        <v>74</v>
      </c>
    </row>
    <row r="234" spans="2:20" x14ac:dyDescent="0.25">
      <c r="B234">
        <v>91</v>
      </c>
      <c r="C234" s="1" t="s">
        <v>6</v>
      </c>
      <c r="D234">
        <v>3</v>
      </c>
      <c r="E234" t="s">
        <v>2</v>
      </c>
      <c r="F234" t="s">
        <v>70</v>
      </c>
      <c r="G234"/>
      <c r="H234">
        <f t="shared" ca="1" si="4"/>
        <v>81</v>
      </c>
      <c r="I234" t="s">
        <v>6</v>
      </c>
      <c r="J234">
        <f t="shared" ca="1" si="5"/>
        <v>3</v>
      </c>
      <c r="K234" t="s">
        <v>2</v>
      </c>
      <c r="L234" t="str">
        <f t="shared" ca="1" si="6"/>
        <v>78</v>
      </c>
      <c r="M234" t="s">
        <v>2</v>
      </c>
      <c r="O234">
        <f t="shared" ca="1" si="7"/>
        <v>7</v>
      </c>
      <c r="P234">
        <f t="shared" ca="1" si="8"/>
        <v>8</v>
      </c>
      <c r="Q234" t="s">
        <v>6</v>
      </c>
      <c r="R234">
        <f t="shared" ca="1" si="9"/>
        <v>3</v>
      </c>
      <c r="S234" t="s">
        <v>2</v>
      </c>
      <c r="T234">
        <f t="shared" ca="1" si="10"/>
        <v>81</v>
      </c>
    </row>
    <row r="235" spans="2:20" x14ac:dyDescent="0.25">
      <c r="B235">
        <v>33</v>
      </c>
      <c r="C235" s="1" t="s">
        <v>6</v>
      </c>
      <c r="D235">
        <v>6</v>
      </c>
      <c r="E235" t="s">
        <v>2</v>
      </c>
      <c r="F235" t="s">
        <v>50</v>
      </c>
      <c r="G235"/>
      <c r="H235">
        <f t="shared" ca="1" si="4"/>
        <v>32</v>
      </c>
      <c r="I235" t="s">
        <v>6</v>
      </c>
      <c r="J235">
        <f t="shared" ca="1" si="5"/>
        <v>8</v>
      </c>
      <c r="K235" t="s">
        <v>2</v>
      </c>
      <c r="L235" t="str">
        <f t="shared" ca="1" si="6"/>
        <v>24</v>
      </c>
      <c r="M235" t="s">
        <v>2</v>
      </c>
      <c r="O235">
        <f t="shared" ca="1" si="7"/>
        <v>2</v>
      </c>
      <c r="P235">
        <f t="shared" ca="1" si="8"/>
        <v>4</v>
      </c>
      <c r="Q235" t="s">
        <v>6</v>
      </c>
      <c r="R235">
        <f t="shared" ca="1" si="9"/>
        <v>8</v>
      </c>
      <c r="S235" t="s">
        <v>2</v>
      </c>
      <c r="T235">
        <f t="shared" ca="1" si="10"/>
        <v>32</v>
      </c>
    </row>
    <row r="236" spans="2:20" x14ac:dyDescent="0.25">
      <c r="B236">
        <v>25</v>
      </c>
      <c r="C236" s="1" t="s">
        <v>6</v>
      </c>
      <c r="D236">
        <v>6</v>
      </c>
      <c r="E236" t="s">
        <v>2</v>
      </c>
      <c r="F236" t="s">
        <v>68</v>
      </c>
      <c r="G236"/>
      <c r="H236">
        <f t="shared" ca="1" si="4"/>
        <v>52</v>
      </c>
      <c r="I236" t="s">
        <v>6</v>
      </c>
      <c r="J236">
        <f t="shared" ca="1" si="5"/>
        <v>8</v>
      </c>
      <c r="K236" t="s">
        <v>2</v>
      </c>
      <c r="L236" t="str">
        <f t="shared" ca="1" si="6"/>
        <v>44</v>
      </c>
      <c r="M236" t="s">
        <v>2</v>
      </c>
      <c r="O236">
        <f t="shared" ca="1" si="7"/>
        <v>4</v>
      </c>
      <c r="P236">
        <f t="shared" ca="1" si="8"/>
        <v>4</v>
      </c>
      <c r="Q236" t="s">
        <v>6</v>
      </c>
      <c r="R236">
        <f t="shared" ca="1" si="9"/>
        <v>8</v>
      </c>
      <c r="S236" t="s">
        <v>2</v>
      </c>
      <c r="T236">
        <f t="shared" ca="1" si="10"/>
        <v>52</v>
      </c>
    </row>
    <row r="237" spans="2:20" x14ac:dyDescent="0.25">
      <c r="B237">
        <v>21</v>
      </c>
      <c r="C237" s="1" t="s">
        <v>6</v>
      </c>
      <c r="D237">
        <v>8</v>
      </c>
      <c r="E237" t="s">
        <v>2</v>
      </c>
      <c r="F237" t="s">
        <v>35</v>
      </c>
      <c r="G237"/>
      <c r="H237">
        <f t="shared" ca="1" si="4"/>
        <v>73</v>
      </c>
      <c r="I237" t="s">
        <v>6</v>
      </c>
      <c r="J237">
        <f t="shared" ca="1" si="5"/>
        <v>7</v>
      </c>
      <c r="K237" t="s">
        <v>2</v>
      </c>
      <c r="L237" t="str">
        <f t="shared" ca="1" si="6"/>
        <v>66</v>
      </c>
      <c r="M237" t="s">
        <v>2</v>
      </c>
      <c r="O237">
        <f t="shared" ca="1" si="7"/>
        <v>6</v>
      </c>
      <c r="P237">
        <f t="shared" ca="1" si="8"/>
        <v>6</v>
      </c>
      <c r="Q237" t="s">
        <v>6</v>
      </c>
      <c r="R237">
        <f t="shared" ca="1" si="9"/>
        <v>7</v>
      </c>
      <c r="S237" t="s">
        <v>2</v>
      </c>
      <c r="T237">
        <f t="shared" ca="1" si="10"/>
        <v>73</v>
      </c>
    </row>
    <row r="238" spans="2:20" x14ac:dyDescent="0.25">
      <c r="B238">
        <v>53</v>
      </c>
      <c r="C238" s="1" t="s">
        <v>6</v>
      </c>
      <c r="D238">
        <v>7</v>
      </c>
      <c r="E238" t="s">
        <v>2</v>
      </c>
      <c r="F238" t="s">
        <v>54</v>
      </c>
      <c r="G238"/>
      <c r="H238">
        <f t="shared" ca="1" si="4"/>
        <v>74</v>
      </c>
      <c r="I238" t="s">
        <v>6</v>
      </c>
      <c r="J238">
        <f t="shared" ca="1" si="5"/>
        <v>8</v>
      </c>
      <c r="K238" t="s">
        <v>2</v>
      </c>
      <c r="L238" t="str">
        <f t="shared" ca="1" si="6"/>
        <v>66</v>
      </c>
      <c r="M238" t="s">
        <v>2</v>
      </c>
      <c r="O238">
        <f t="shared" ca="1" si="7"/>
        <v>6</v>
      </c>
      <c r="P238">
        <f t="shared" ca="1" si="8"/>
        <v>6</v>
      </c>
      <c r="Q238" t="s">
        <v>6</v>
      </c>
      <c r="R238">
        <f t="shared" ca="1" si="9"/>
        <v>8</v>
      </c>
      <c r="S238" t="s">
        <v>2</v>
      </c>
      <c r="T238">
        <f t="shared" ca="1" si="10"/>
        <v>74</v>
      </c>
    </row>
    <row r="239" spans="2:20" x14ac:dyDescent="0.25">
      <c r="B239">
        <v>55</v>
      </c>
      <c r="C239" s="1" t="s">
        <v>6</v>
      </c>
      <c r="D239">
        <v>6</v>
      </c>
      <c r="E239" t="s">
        <v>2</v>
      </c>
      <c r="F239" t="s">
        <v>43</v>
      </c>
      <c r="G239"/>
      <c r="H239">
        <f t="shared" ca="1" si="4"/>
        <v>84</v>
      </c>
      <c r="I239" t="s">
        <v>6</v>
      </c>
      <c r="J239">
        <f t="shared" ca="1" si="5"/>
        <v>9</v>
      </c>
      <c r="K239" t="s">
        <v>2</v>
      </c>
      <c r="L239" t="str">
        <f t="shared" ca="1" si="6"/>
        <v>75</v>
      </c>
      <c r="M239" t="s">
        <v>2</v>
      </c>
      <c r="O239">
        <f t="shared" ca="1" si="7"/>
        <v>7</v>
      </c>
      <c r="P239">
        <f t="shared" ca="1" si="8"/>
        <v>5</v>
      </c>
      <c r="Q239" t="s">
        <v>6</v>
      </c>
      <c r="R239">
        <f t="shared" ca="1" si="9"/>
        <v>9</v>
      </c>
      <c r="S239" t="s">
        <v>2</v>
      </c>
      <c r="T239">
        <f t="shared" ca="1" si="10"/>
        <v>84</v>
      </c>
    </row>
    <row r="240" spans="2:20" x14ac:dyDescent="0.25">
      <c r="B240">
        <v>54</v>
      </c>
      <c r="C240" s="1" t="s">
        <v>6</v>
      </c>
      <c r="D240">
        <v>9</v>
      </c>
      <c r="E240" t="s">
        <v>2</v>
      </c>
      <c r="F240" t="s">
        <v>57</v>
      </c>
      <c r="G240"/>
      <c r="H240">
        <f t="shared" ca="1" si="4"/>
        <v>42</v>
      </c>
      <c r="I240" t="s">
        <v>6</v>
      </c>
      <c r="J240">
        <f t="shared" ca="1" si="5"/>
        <v>8</v>
      </c>
      <c r="K240" t="s">
        <v>2</v>
      </c>
      <c r="L240" t="str">
        <f t="shared" ca="1" si="6"/>
        <v>34</v>
      </c>
      <c r="M240" t="s">
        <v>2</v>
      </c>
      <c r="O240">
        <f t="shared" ca="1" si="7"/>
        <v>3</v>
      </c>
      <c r="P240">
        <f t="shared" ca="1" si="8"/>
        <v>4</v>
      </c>
      <c r="Q240" t="s">
        <v>6</v>
      </c>
      <c r="R240">
        <f t="shared" ca="1" si="9"/>
        <v>8</v>
      </c>
      <c r="S240" t="s">
        <v>2</v>
      </c>
      <c r="T240">
        <f t="shared" ca="1" si="10"/>
        <v>42</v>
      </c>
    </row>
    <row r="241" spans="2:20" x14ac:dyDescent="0.25">
      <c r="B241">
        <v>72</v>
      </c>
      <c r="C241" s="1" t="s">
        <v>6</v>
      </c>
      <c r="D241">
        <v>6</v>
      </c>
      <c r="E241" t="s">
        <v>2</v>
      </c>
      <c r="F241" t="s">
        <v>69</v>
      </c>
      <c r="G241"/>
      <c r="H241">
        <f t="shared" ca="1" si="4"/>
        <v>52</v>
      </c>
      <c r="I241" t="s">
        <v>6</v>
      </c>
      <c r="J241">
        <f t="shared" ca="1" si="5"/>
        <v>9</v>
      </c>
      <c r="K241" t="s">
        <v>2</v>
      </c>
      <c r="L241" t="str">
        <f t="shared" ca="1" si="6"/>
        <v>43</v>
      </c>
      <c r="M241" t="s">
        <v>2</v>
      </c>
      <c r="O241">
        <f t="shared" ca="1" si="7"/>
        <v>4</v>
      </c>
      <c r="P241">
        <f t="shared" ca="1" si="8"/>
        <v>3</v>
      </c>
      <c r="Q241" t="s">
        <v>6</v>
      </c>
      <c r="R241">
        <f t="shared" ca="1" si="9"/>
        <v>9</v>
      </c>
      <c r="S241" t="s">
        <v>2</v>
      </c>
      <c r="T241">
        <f t="shared" ca="1" si="10"/>
        <v>52</v>
      </c>
    </row>
    <row r="242" spans="2:20" x14ac:dyDescent="0.25">
      <c r="B242">
        <v>35</v>
      </c>
      <c r="C242" s="1" t="s">
        <v>6</v>
      </c>
      <c r="D242">
        <v>8</v>
      </c>
      <c r="E242" t="s">
        <v>2</v>
      </c>
      <c r="F242" t="s">
        <v>50</v>
      </c>
      <c r="G242"/>
      <c r="H242">
        <f t="shared" ca="1" si="4"/>
        <v>92</v>
      </c>
      <c r="I242" t="s">
        <v>6</v>
      </c>
      <c r="J242">
        <f t="shared" ca="1" si="5"/>
        <v>4</v>
      </c>
      <c r="K242" t="s">
        <v>2</v>
      </c>
      <c r="L242" t="str">
        <f t="shared" ca="1" si="6"/>
        <v>88</v>
      </c>
      <c r="M242" t="s">
        <v>2</v>
      </c>
      <c r="O242">
        <f t="shared" ca="1" si="7"/>
        <v>8</v>
      </c>
      <c r="P242">
        <f t="shared" ca="1" si="8"/>
        <v>8</v>
      </c>
      <c r="Q242" t="s">
        <v>6</v>
      </c>
      <c r="R242">
        <f t="shared" ca="1" si="9"/>
        <v>4</v>
      </c>
      <c r="S242" t="s">
        <v>2</v>
      </c>
      <c r="T242">
        <f t="shared" ca="1" si="10"/>
        <v>92</v>
      </c>
    </row>
    <row r="243" spans="2:20" x14ac:dyDescent="0.25">
      <c r="B243">
        <v>31</v>
      </c>
      <c r="C243" s="1" t="s">
        <v>6</v>
      </c>
      <c r="D243">
        <v>8</v>
      </c>
      <c r="E243" t="s">
        <v>2</v>
      </c>
      <c r="F243" t="s">
        <v>83</v>
      </c>
      <c r="G243"/>
      <c r="H243">
        <f t="shared" ca="1" si="4"/>
        <v>71</v>
      </c>
      <c r="I243" t="s">
        <v>6</v>
      </c>
      <c r="J243">
        <f t="shared" ca="1" si="5"/>
        <v>4</v>
      </c>
      <c r="K243" t="s">
        <v>2</v>
      </c>
      <c r="L243" t="str">
        <f t="shared" ca="1" si="6"/>
        <v>67</v>
      </c>
      <c r="M243" t="s">
        <v>2</v>
      </c>
      <c r="O243">
        <f t="shared" ca="1" si="7"/>
        <v>6</v>
      </c>
      <c r="P243">
        <f t="shared" ca="1" si="8"/>
        <v>7</v>
      </c>
      <c r="Q243" t="s">
        <v>6</v>
      </c>
      <c r="R243">
        <f t="shared" ca="1" si="9"/>
        <v>4</v>
      </c>
      <c r="S243" t="s">
        <v>2</v>
      </c>
      <c r="T243">
        <f t="shared" ca="1" si="10"/>
        <v>71</v>
      </c>
    </row>
    <row r="244" spans="2:20" x14ac:dyDescent="0.25">
      <c r="B244">
        <v>63</v>
      </c>
      <c r="C244" s="1" t="s">
        <v>6</v>
      </c>
      <c r="D244">
        <v>9</v>
      </c>
      <c r="E244" t="s">
        <v>2</v>
      </c>
      <c r="F244" t="s">
        <v>40</v>
      </c>
      <c r="G244"/>
      <c r="H244">
        <f t="shared" ca="1" si="4"/>
        <v>73</v>
      </c>
      <c r="I244" t="s">
        <v>6</v>
      </c>
      <c r="J244">
        <f t="shared" ca="1" si="5"/>
        <v>6</v>
      </c>
      <c r="K244" t="s">
        <v>2</v>
      </c>
      <c r="L244" t="str">
        <f t="shared" ca="1" si="6"/>
        <v>67</v>
      </c>
      <c r="M244" t="s">
        <v>2</v>
      </c>
      <c r="O244">
        <f t="shared" ca="1" si="7"/>
        <v>6</v>
      </c>
      <c r="P244">
        <f t="shared" ca="1" si="8"/>
        <v>7</v>
      </c>
      <c r="Q244" t="s">
        <v>6</v>
      </c>
      <c r="R244">
        <f t="shared" ca="1" si="9"/>
        <v>6</v>
      </c>
      <c r="S244" t="s">
        <v>2</v>
      </c>
      <c r="T244">
        <f t="shared" ca="1" si="10"/>
        <v>73</v>
      </c>
    </row>
    <row r="245" spans="2:20" x14ac:dyDescent="0.25">
      <c r="B245">
        <v>46</v>
      </c>
      <c r="C245" s="1" t="s">
        <v>6</v>
      </c>
      <c r="D245">
        <v>9</v>
      </c>
      <c r="E245" t="s">
        <v>2</v>
      </c>
      <c r="F245" t="s">
        <v>48</v>
      </c>
      <c r="G245"/>
      <c r="H245">
        <f t="shared" ca="1" si="4"/>
        <v>52</v>
      </c>
      <c r="I245" t="s">
        <v>6</v>
      </c>
      <c r="J245">
        <f t="shared" ca="1" si="5"/>
        <v>3</v>
      </c>
      <c r="K245" t="s">
        <v>2</v>
      </c>
      <c r="L245" t="str">
        <f t="shared" ca="1" si="6"/>
        <v>49</v>
      </c>
      <c r="M245" t="s">
        <v>2</v>
      </c>
      <c r="O245">
        <f t="shared" ca="1" si="7"/>
        <v>4</v>
      </c>
      <c r="P245">
        <f t="shared" ca="1" si="8"/>
        <v>9</v>
      </c>
      <c r="Q245" t="s">
        <v>6</v>
      </c>
      <c r="R245">
        <f t="shared" ca="1" si="9"/>
        <v>3</v>
      </c>
      <c r="S245" t="s">
        <v>2</v>
      </c>
      <c r="T245">
        <f t="shared" ca="1" si="10"/>
        <v>52</v>
      </c>
    </row>
    <row r="246" spans="2:20" x14ac:dyDescent="0.25">
      <c r="B246">
        <v>21</v>
      </c>
      <c r="C246" s="1" t="s">
        <v>6</v>
      </c>
      <c r="D246">
        <v>4</v>
      </c>
      <c r="E246" t="s">
        <v>2</v>
      </c>
      <c r="F246" t="s">
        <v>81</v>
      </c>
      <c r="G246"/>
      <c r="H246">
        <f t="shared" ca="1" si="4"/>
        <v>64</v>
      </c>
      <c r="I246" t="s">
        <v>6</v>
      </c>
      <c r="J246">
        <f t="shared" ca="1" si="5"/>
        <v>6</v>
      </c>
      <c r="K246" t="s">
        <v>2</v>
      </c>
      <c r="L246" t="str">
        <f t="shared" ca="1" si="6"/>
        <v>58</v>
      </c>
      <c r="M246" t="s">
        <v>2</v>
      </c>
      <c r="O246">
        <f t="shared" ca="1" si="7"/>
        <v>5</v>
      </c>
      <c r="P246">
        <f t="shared" ca="1" si="8"/>
        <v>8</v>
      </c>
      <c r="Q246" t="s">
        <v>6</v>
      </c>
      <c r="R246">
        <f t="shared" ca="1" si="9"/>
        <v>6</v>
      </c>
      <c r="S246" t="s">
        <v>2</v>
      </c>
      <c r="T246">
        <f t="shared" ca="1" si="10"/>
        <v>64</v>
      </c>
    </row>
    <row r="247" spans="2:20" x14ac:dyDescent="0.25">
      <c r="B247">
        <v>36</v>
      </c>
      <c r="C247" s="1" t="s">
        <v>6</v>
      </c>
      <c r="D247">
        <v>9</v>
      </c>
      <c r="E247" t="s">
        <v>2</v>
      </c>
      <c r="F247" t="s">
        <v>50</v>
      </c>
      <c r="G247"/>
      <c r="H247">
        <f t="shared" ca="1" si="4"/>
        <v>83</v>
      </c>
      <c r="I247" t="s">
        <v>6</v>
      </c>
      <c r="J247">
        <f t="shared" ca="1" si="5"/>
        <v>9</v>
      </c>
      <c r="K247" t="s">
        <v>2</v>
      </c>
      <c r="L247" t="str">
        <f t="shared" ca="1" si="6"/>
        <v>74</v>
      </c>
      <c r="M247" t="s">
        <v>2</v>
      </c>
      <c r="O247">
        <f t="shared" ca="1" si="7"/>
        <v>7</v>
      </c>
      <c r="P247">
        <f t="shared" ca="1" si="8"/>
        <v>4</v>
      </c>
      <c r="Q247" t="s">
        <v>6</v>
      </c>
      <c r="R247">
        <f t="shared" ca="1" si="9"/>
        <v>9</v>
      </c>
      <c r="S247" t="s">
        <v>2</v>
      </c>
      <c r="T247">
        <f t="shared" ca="1" si="10"/>
        <v>83</v>
      </c>
    </row>
    <row r="248" spans="2:20" x14ac:dyDescent="0.25">
      <c r="B248">
        <v>82</v>
      </c>
      <c r="C248" s="1" t="s">
        <v>6</v>
      </c>
      <c r="D248">
        <v>9</v>
      </c>
      <c r="E248" t="s">
        <v>2</v>
      </c>
      <c r="F248" t="s">
        <v>37</v>
      </c>
      <c r="G248"/>
      <c r="H248">
        <f t="shared" ca="1" si="4"/>
        <v>35</v>
      </c>
      <c r="I248" t="s">
        <v>6</v>
      </c>
      <c r="J248">
        <f t="shared" ca="1" si="5"/>
        <v>8</v>
      </c>
      <c r="K248" t="s">
        <v>2</v>
      </c>
      <c r="L248" t="str">
        <f t="shared" ca="1" si="6"/>
        <v>27</v>
      </c>
      <c r="M248" t="s">
        <v>2</v>
      </c>
      <c r="O248">
        <f t="shared" ca="1" si="7"/>
        <v>2</v>
      </c>
      <c r="P248">
        <f t="shared" ca="1" si="8"/>
        <v>7</v>
      </c>
      <c r="Q248" t="s">
        <v>6</v>
      </c>
      <c r="R248">
        <f t="shared" ca="1" si="9"/>
        <v>8</v>
      </c>
      <c r="S248" t="s">
        <v>2</v>
      </c>
      <c r="T248">
        <f t="shared" ca="1" si="10"/>
        <v>35</v>
      </c>
    </row>
    <row r="249" spans="2:20" x14ac:dyDescent="0.25">
      <c r="B249">
        <v>24</v>
      </c>
      <c r="C249" s="1" t="s">
        <v>6</v>
      </c>
      <c r="D249">
        <v>9</v>
      </c>
      <c r="E249" t="s">
        <v>2</v>
      </c>
      <c r="F249" t="s">
        <v>45</v>
      </c>
      <c r="G249"/>
      <c r="H249">
        <f t="shared" ca="1" si="4"/>
        <v>21</v>
      </c>
      <c r="I249" t="s">
        <v>6</v>
      </c>
      <c r="J249">
        <f t="shared" ca="1" si="5"/>
        <v>8</v>
      </c>
      <c r="K249" t="s">
        <v>2</v>
      </c>
      <c r="L249" t="str">
        <f t="shared" ca="1" si="6"/>
        <v>13</v>
      </c>
      <c r="M249" t="s">
        <v>2</v>
      </c>
      <c r="O249">
        <f t="shared" ca="1" si="7"/>
        <v>1</v>
      </c>
      <c r="P249">
        <f t="shared" ca="1" si="8"/>
        <v>3</v>
      </c>
      <c r="Q249" t="s">
        <v>6</v>
      </c>
      <c r="R249">
        <f t="shared" ca="1" si="9"/>
        <v>8</v>
      </c>
      <c r="S249" t="s">
        <v>2</v>
      </c>
      <c r="T249">
        <f t="shared" ca="1" si="10"/>
        <v>21</v>
      </c>
    </row>
    <row r="250" spans="2:20" x14ac:dyDescent="0.25">
      <c r="B250">
        <v>75</v>
      </c>
      <c r="C250" s="1" t="s">
        <v>6</v>
      </c>
      <c r="D250">
        <v>9</v>
      </c>
      <c r="E250" t="s">
        <v>2</v>
      </c>
      <c r="F250" t="s">
        <v>69</v>
      </c>
      <c r="G250"/>
      <c r="H250">
        <f t="shared" ca="1" si="4"/>
        <v>82</v>
      </c>
      <c r="I250" t="s">
        <v>6</v>
      </c>
      <c r="J250">
        <f t="shared" ca="1" si="5"/>
        <v>9</v>
      </c>
      <c r="K250" t="s">
        <v>2</v>
      </c>
      <c r="L250" t="str">
        <f t="shared" ca="1" si="6"/>
        <v>73</v>
      </c>
      <c r="M250" t="s">
        <v>2</v>
      </c>
      <c r="O250">
        <f t="shared" ca="1" si="7"/>
        <v>7</v>
      </c>
      <c r="P250">
        <f t="shared" ca="1" si="8"/>
        <v>3</v>
      </c>
      <c r="Q250" t="s">
        <v>6</v>
      </c>
      <c r="R250">
        <f t="shared" ca="1" si="9"/>
        <v>9</v>
      </c>
      <c r="S250" t="s">
        <v>2</v>
      </c>
      <c r="T250">
        <f t="shared" ca="1" si="10"/>
        <v>82</v>
      </c>
    </row>
    <row r="251" spans="2:20" x14ac:dyDescent="0.25">
      <c r="B251">
        <v>61</v>
      </c>
      <c r="C251" s="1" t="s">
        <v>6</v>
      </c>
      <c r="D251">
        <v>2</v>
      </c>
      <c r="E251" t="s">
        <v>2</v>
      </c>
      <c r="F251" t="s">
        <v>64</v>
      </c>
      <c r="G251"/>
      <c r="H251">
        <f t="shared" ca="1" si="4"/>
        <v>62</v>
      </c>
      <c r="I251" t="s">
        <v>6</v>
      </c>
      <c r="J251">
        <f t="shared" ca="1" si="5"/>
        <v>8</v>
      </c>
      <c r="K251" t="s">
        <v>2</v>
      </c>
      <c r="L251" t="str">
        <f t="shared" ca="1" si="6"/>
        <v>54</v>
      </c>
      <c r="M251" t="s">
        <v>2</v>
      </c>
      <c r="O251">
        <f t="shared" ca="1" si="7"/>
        <v>5</v>
      </c>
      <c r="P251">
        <f t="shared" ca="1" si="8"/>
        <v>4</v>
      </c>
      <c r="Q251" t="s">
        <v>6</v>
      </c>
      <c r="R251">
        <f t="shared" ca="1" si="9"/>
        <v>8</v>
      </c>
      <c r="S251" t="s">
        <v>2</v>
      </c>
      <c r="T251">
        <f t="shared" ca="1" si="10"/>
        <v>62</v>
      </c>
    </row>
    <row r="252" spans="2:20" x14ac:dyDescent="0.25">
      <c r="B252">
        <v>62</v>
      </c>
      <c r="C252" s="1" t="s">
        <v>6</v>
      </c>
      <c r="D252">
        <v>9</v>
      </c>
      <c r="E252" t="s">
        <v>2</v>
      </c>
      <c r="F252" t="s">
        <v>51</v>
      </c>
      <c r="G252"/>
      <c r="H252">
        <f t="shared" ca="1" si="4"/>
        <v>82</v>
      </c>
      <c r="I252" t="s">
        <v>6</v>
      </c>
      <c r="J252">
        <f t="shared" ca="1" si="5"/>
        <v>7</v>
      </c>
      <c r="K252" t="s">
        <v>2</v>
      </c>
      <c r="L252" t="str">
        <f t="shared" ca="1" si="6"/>
        <v>75</v>
      </c>
      <c r="M252" t="s">
        <v>2</v>
      </c>
      <c r="O252">
        <f t="shared" ca="1" si="7"/>
        <v>7</v>
      </c>
      <c r="P252">
        <f t="shared" ca="1" si="8"/>
        <v>5</v>
      </c>
      <c r="Q252" t="s">
        <v>6</v>
      </c>
      <c r="R252">
        <f t="shared" ca="1" si="9"/>
        <v>7</v>
      </c>
      <c r="S252" t="s">
        <v>2</v>
      </c>
      <c r="T252">
        <f t="shared" ca="1" si="10"/>
        <v>82</v>
      </c>
    </row>
    <row r="253" spans="2:20" x14ac:dyDescent="0.25">
      <c r="B253">
        <v>24</v>
      </c>
      <c r="C253" s="1" t="s">
        <v>6</v>
      </c>
      <c r="D253">
        <v>7</v>
      </c>
      <c r="E253" t="s">
        <v>2</v>
      </c>
      <c r="F253" t="s">
        <v>81</v>
      </c>
      <c r="G253"/>
      <c r="H253">
        <f t="shared" ca="1" si="4"/>
        <v>53</v>
      </c>
      <c r="I253" t="s">
        <v>6</v>
      </c>
      <c r="J253">
        <f t="shared" ca="1" si="5"/>
        <v>9</v>
      </c>
      <c r="K253" t="s">
        <v>2</v>
      </c>
      <c r="L253" t="str">
        <f t="shared" ca="1" si="6"/>
        <v>44</v>
      </c>
      <c r="M253" t="s">
        <v>2</v>
      </c>
      <c r="O253">
        <f t="shared" ca="1" si="7"/>
        <v>4</v>
      </c>
      <c r="P253">
        <f t="shared" ca="1" si="8"/>
        <v>4</v>
      </c>
      <c r="Q253" t="s">
        <v>6</v>
      </c>
      <c r="R253">
        <f t="shared" ca="1" si="9"/>
        <v>9</v>
      </c>
      <c r="S253" t="s">
        <v>2</v>
      </c>
      <c r="T253">
        <f t="shared" ca="1" si="10"/>
        <v>53</v>
      </c>
    </row>
    <row r="254" spans="2:20" x14ac:dyDescent="0.25">
      <c r="B254">
        <v>84</v>
      </c>
      <c r="C254" s="1" t="s">
        <v>6</v>
      </c>
      <c r="D254">
        <v>8</v>
      </c>
      <c r="E254" t="s">
        <v>2</v>
      </c>
      <c r="F254" t="s">
        <v>44</v>
      </c>
      <c r="G254"/>
      <c r="H254">
        <f t="shared" ca="1" si="4"/>
        <v>51</v>
      </c>
      <c r="I254" t="s">
        <v>6</v>
      </c>
      <c r="J254">
        <f t="shared" ca="1" si="5"/>
        <v>2</v>
      </c>
      <c r="K254" t="s">
        <v>2</v>
      </c>
      <c r="L254" t="str">
        <f t="shared" ca="1" si="6"/>
        <v>49</v>
      </c>
      <c r="M254" t="s">
        <v>2</v>
      </c>
      <c r="O254">
        <f t="shared" ca="1" si="7"/>
        <v>4</v>
      </c>
      <c r="P254">
        <f t="shared" ca="1" si="8"/>
        <v>9</v>
      </c>
      <c r="Q254" t="s">
        <v>6</v>
      </c>
      <c r="R254">
        <f t="shared" ca="1" si="9"/>
        <v>2</v>
      </c>
      <c r="S254" t="s">
        <v>2</v>
      </c>
      <c r="T254">
        <f t="shared" ca="1" si="10"/>
        <v>51</v>
      </c>
    </row>
    <row r="255" spans="2:20" x14ac:dyDescent="0.25">
      <c r="B255">
        <v>84</v>
      </c>
      <c r="C255" s="1" t="s">
        <v>6</v>
      </c>
      <c r="D255">
        <v>7</v>
      </c>
      <c r="E255" t="s">
        <v>2</v>
      </c>
      <c r="F255" t="s">
        <v>84</v>
      </c>
      <c r="G255"/>
      <c r="H255">
        <f t="shared" ca="1" si="4"/>
        <v>91</v>
      </c>
      <c r="I255" t="s">
        <v>6</v>
      </c>
      <c r="J255">
        <f t="shared" ca="1" si="5"/>
        <v>7</v>
      </c>
      <c r="K255" t="s">
        <v>2</v>
      </c>
      <c r="L255" t="str">
        <f t="shared" ca="1" si="6"/>
        <v>84</v>
      </c>
      <c r="M255" t="s">
        <v>2</v>
      </c>
      <c r="O255">
        <f t="shared" ca="1" si="7"/>
        <v>8</v>
      </c>
      <c r="P255">
        <f t="shared" ca="1" si="8"/>
        <v>4</v>
      </c>
      <c r="Q255" t="s">
        <v>6</v>
      </c>
      <c r="R255">
        <f t="shared" ca="1" si="9"/>
        <v>7</v>
      </c>
      <c r="S255" t="s">
        <v>2</v>
      </c>
      <c r="T255">
        <f t="shared" ca="1" si="10"/>
        <v>91</v>
      </c>
    </row>
    <row r="256" spans="2:20" x14ac:dyDescent="0.25">
      <c r="B256">
        <v>44</v>
      </c>
      <c r="C256" s="1" t="s">
        <v>6</v>
      </c>
      <c r="D256">
        <v>6</v>
      </c>
      <c r="E256" t="s">
        <v>2</v>
      </c>
      <c r="F256" t="s">
        <v>52</v>
      </c>
      <c r="G256"/>
      <c r="H256">
        <f t="shared" ca="1" si="4"/>
        <v>95</v>
      </c>
      <c r="I256" t="s">
        <v>6</v>
      </c>
      <c r="J256">
        <f t="shared" ca="1" si="5"/>
        <v>9</v>
      </c>
      <c r="K256" t="s">
        <v>2</v>
      </c>
      <c r="L256" t="str">
        <f t="shared" ca="1" si="6"/>
        <v>86</v>
      </c>
      <c r="M256" t="s">
        <v>2</v>
      </c>
      <c r="O256">
        <f t="shared" ca="1" si="7"/>
        <v>8</v>
      </c>
      <c r="P256">
        <f t="shared" ca="1" si="8"/>
        <v>6</v>
      </c>
      <c r="Q256" t="s">
        <v>6</v>
      </c>
      <c r="R256">
        <f t="shared" ca="1" si="9"/>
        <v>9</v>
      </c>
      <c r="S256" t="s">
        <v>2</v>
      </c>
      <c r="T256">
        <f t="shared" ca="1" si="10"/>
        <v>95</v>
      </c>
    </row>
    <row r="257" spans="2:20" x14ac:dyDescent="0.25">
      <c r="B257">
        <v>74</v>
      </c>
      <c r="C257" s="1" t="s">
        <v>6</v>
      </c>
      <c r="D257">
        <v>7</v>
      </c>
      <c r="E257" t="s">
        <v>2</v>
      </c>
      <c r="F257" t="s">
        <v>38</v>
      </c>
      <c r="G257"/>
      <c r="H257">
        <f t="shared" ca="1" si="4"/>
        <v>34</v>
      </c>
      <c r="I257" t="s">
        <v>6</v>
      </c>
      <c r="J257">
        <f t="shared" ca="1" si="5"/>
        <v>7</v>
      </c>
      <c r="K257" t="s">
        <v>2</v>
      </c>
      <c r="L257" t="str">
        <f t="shared" ca="1" si="6"/>
        <v>27</v>
      </c>
      <c r="M257" t="s">
        <v>2</v>
      </c>
      <c r="O257">
        <f t="shared" ca="1" si="7"/>
        <v>2</v>
      </c>
      <c r="P257">
        <f t="shared" ca="1" si="8"/>
        <v>7</v>
      </c>
      <c r="Q257" t="s">
        <v>6</v>
      </c>
      <c r="R257">
        <f t="shared" ca="1" si="9"/>
        <v>7</v>
      </c>
      <c r="S257" t="s">
        <v>2</v>
      </c>
      <c r="T257">
        <f t="shared" ca="1" si="10"/>
        <v>34</v>
      </c>
    </row>
    <row r="258" spans="2:20" x14ac:dyDescent="0.25">
      <c r="B258">
        <v>55</v>
      </c>
      <c r="C258" s="1" t="s">
        <v>6</v>
      </c>
      <c r="D258">
        <v>7</v>
      </c>
      <c r="E258" t="s">
        <v>2</v>
      </c>
      <c r="F258" t="s">
        <v>66</v>
      </c>
      <c r="G258"/>
      <c r="H258">
        <f t="shared" ca="1" si="4"/>
        <v>51</v>
      </c>
      <c r="I258" t="s">
        <v>6</v>
      </c>
      <c r="J258">
        <f t="shared" ca="1" si="5"/>
        <v>8</v>
      </c>
      <c r="K258" t="s">
        <v>2</v>
      </c>
      <c r="L258" t="str">
        <f t="shared" ca="1" si="6"/>
        <v>43</v>
      </c>
      <c r="M258" t="s">
        <v>2</v>
      </c>
      <c r="O258">
        <f t="shared" ca="1" si="7"/>
        <v>4</v>
      </c>
      <c r="P258">
        <f t="shared" ca="1" si="8"/>
        <v>3</v>
      </c>
      <c r="Q258" t="s">
        <v>6</v>
      </c>
      <c r="R258">
        <f t="shared" ca="1" si="9"/>
        <v>8</v>
      </c>
      <c r="S258" t="s">
        <v>2</v>
      </c>
      <c r="T258">
        <f t="shared" ca="1" si="10"/>
        <v>51</v>
      </c>
    </row>
    <row r="259" spans="2:20" x14ac:dyDescent="0.25">
      <c r="B259">
        <v>66</v>
      </c>
      <c r="C259" s="1" t="s">
        <v>6</v>
      </c>
      <c r="D259">
        <v>8</v>
      </c>
      <c r="E259" t="s">
        <v>2</v>
      </c>
      <c r="F259" t="s">
        <v>55</v>
      </c>
      <c r="G259"/>
      <c r="H259">
        <f t="shared" ca="1" si="4"/>
        <v>31</v>
      </c>
      <c r="I259" t="s">
        <v>6</v>
      </c>
      <c r="J259">
        <f t="shared" ca="1" si="5"/>
        <v>7</v>
      </c>
      <c r="K259" t="s">
        <v>2</v>
      </c>
      <c r="L259" t="str">
        <f t="shared" ca="1" si="6"/>
        <v>24</v>
      </c>
      <c r="M259" t="s">
        <v>2</v>
      </c>
      <c r="O259">
        <f t="shared" ca="1" si="7"/>
        <v>2</v>
      </c>
      <c r="P259">
        <f t="shared" ca="1" si="8"/>
        <v>4</v>
      </c>
      <c r="Q259" t="s">
        <v>6</v>
      </c>
      <c r="R259">
        <f t="shared" ca="1" si="9"/>
        <v>7</v>
      </c>
      <c r="S259" t="s">
        <v>2</v>
      </c>
      <c r="T259">
        <f t="shared" ca="1" si="10"/>
        <v>31</v>
      </c>
    </row>
    <row r="260" spans="2:20" x14ac:dyDescent="0.25">
      <c r="B260">
        <v>41</v>
      </c>
      <c r="C260" s="1" t="s">
        <v>6</v>
      </c>
      <c r="D260">
        <v>7</v>
      </c>
      <c r="E260" t="s">
        <v>2</v>
      </c>
      <c r="F260" t="s">
        <v>34</v>
      </c>
      <c r="G260"/>
      <c r="H260">
        <f t="shared" ca="1" si="4"/>
        <v>52</v>
      </c>
      <c r="I260" t="s">
        <v>6</v>
      </c>
      <c r="J260">
        <f t="shared" ca="1" si="5"/>
        <v>8</v>
      </c>
      <c r="K260" t="s">
        <v>2</v>
      </c>
      <c r="L260" t="str">
        <f t="shared" ca="1" si="6"/>
        <v>44</v>
      </c>
      <c r="M260" t="s">
        <v>2</v>
      </c>
      <c r="O260">
        <f t="shared" ca="1" si="7"/>
        <v>4</v>
      </c>
      <c r="P260">
        <f t="shared" ca="1" si="8"/>
        <v>4</v>
      </c>
      <c r="Q260" t="s">
        <v>6</v>
      </c>
      <c r="R260">
        <f t="shared" ca="1" si="9"/>
        <v>8</v>
      </c>
      <c r="S260" t="s">
        <v>2</v>
      </c>
      <c r="T260">
        <f t="shared" ca="1" si="10"/>
        <v>52</v>
      </c>
    </row>
    <row r="261" spans="2:20" x14ac:dyDescent="0.25">
      <c r="B261">
        <v>43</v>
      </c>
      <c r="C261" s="1" t="s">
        <v>6</v>
      </c>
      <c r="D261">
        <v>8</v>
      </c>
      <c r="E261" t="s">
        <v>2</v>
      </c>
      <c r="F261" t="s">
        <v>30</v>
      </c>
      <c r="G261"/>
      <c r="H261">
        <f t="shared" ca="1" si="4"/>
        <v>23</v>
      </c>
      <c r="I261" t="s">
        <v>6</v>
      </c>
      <c r="J261">
        <f t="shared" ca="1" si="5"/>
        <v>8</v>
      </c>
      <c r="K261" t="s">
        <v>2</v>
      </c>
      <c r="L261" t="str">
        <f t="shared" ca="1" si="6"/>
        <v>15</v>
      </c>
      <c r="M261" t="s">
        <v>2</v>
      </c>
      <c r="O261">
        <f t="shared" ca="1" si="7"/>
        <v>1</v>
      </c>
      <c r="P261">
        <f t="shared" ca="1" si="8"/>
        <v>5</v>
      </c>
      <c r="Q261" t="s">
        <v>6</v>
      </c>
      <c r="R261">
        <f t="shared" ca="1" si="9"/>
        <v>8</v>
      </c>
      <c r="S261" t="s">
        <v>2</v>
      </c>
      <c r="T261">
        <f t="shared" ca="1" si="10"/>
        <v>23</v>
      </c>
    </row>
    <row r="262" spans="2:20" x14ac:dyDescent="0.25">
      <c r="B262">
        <v>61</v>
      </c>
      <c r="C262" s="1" t="s">
        <v>6</v>
      </c>
      <c r="D262">
        <v>3</v>
      </c>
      <c r="E262" t="s">
        <v>2</v>
      </c>
      <c r="F262" t="s">
        <v>55</v>
      </c>
      <c r="G262"/>
      <c r="H262">
        <f t="shared" ca="1" si="4"/>
        <v>61</v>
      </c>
      <c r="I262" t="s">
        <v>6</v>
      </c>
      <c r="J262">
        <f t="shared" ca="1" si="5"/>
        <v>8</v>
      </c>
      <c r="K262" t="s">
        <v>2</v>
      </c>
      <c r="L262" t="str">
        <f t="shared" ca="1" si="6"/>
        <v>53</v>
      </c>
      <c r="M262" t="s">
        <v>2</v>
      </c>
      <c r="O262">
        <f t="shared" ca="1" si="7"/>
        <v>5</v>
      </c>
      <c r="P262">
        <f t="shared" ca="1" si="8"/>
        <v>3</v>
      </c>
      <c r="Q262" t="s">
        <v>6</v>
      </c>
      <c r="R262">
        <f t="shared" ca="1" si="9"/>
        <v>8</v>
      </c>
      <c r="S262" t="s">
        <v>2</v>
      </c>
      <c r="T262">
        <f t="shared" ca="1" si="10"/>
        <v>61</v>
      </c>
    </row>
    <row r="263" spans="2:20" x14ac:dyDescent="0.25">
      <c r="B263">
        <v>21</v>
      </c>
      <c r="C263" s="1" t="s">
        <v>6</v>
      </c>
      <c r="D263">
        <v>8</v>
      </c>
      <c r="E263" t="s">
        <v>2</v>
      </c>
      <c r="F263" t="s">
        <v>35</v>
      </c>
      <c r="G263"/>
      <c r="H263">
        <f t="shared" ca="1" si="4"/>
        <v>21</v>
      </c>
      <c r="I263" t="s">
        <v>6</v>
      </c>
      <c r="J263">
        <f t="shared" ca="1" si="5"/>
        <v>7</v>
      </c>
      <c r="K263" t="s">
        <v>2</v>
      </c>
      <c r="L263" t="str">
        <f t="shared" ca="1" si="6"/>
        <v>14</v>
      </c>
      <c r="M263" t="s">
        <v>2</v>
      </c>
      <c r="O263">
        <f t="shared" ca="1" si="7"/>
        <v>1</v>
      </c>
      <c r="P263">
        <f t="shared" ca="1" si="8"/>
        <v>4</v>
      </c>
      <c r="Q263" t="s">
        <v>6</v>
      </c>
      <c r="R263">
        <f t="shared" ca="1" si="9"/>
        <v>7</v>
      </c>
      <c r="S263" t="s">
        <v>2</v>
      </c>
      <c r="T263">
        <f t="shared" ca="1" si="10"/>
        <v>21</v>
      </c>
    </row>
    <row r="264" spans="2:20" x14ac:dyDescent="0.25">
      <c r="B264">
        <v>81</v>
      </c>
      <c r="C264" s="1" t="s">
        <v>6</v>
      </c>
      <c r="D264">
        <v>6</v>
      </c>
      <c r="E264" t="s">
        <v>2</v>
      </c>
      <c r="F264" t="s">
        <v>77</v>
      </c>
      <c r="G264"/>
      <c r="H264">
        <f t="shared" ref="H264:H327" ca="1" si="11">T264</f>
        <v>81</v>
      </c>
      <c r="I264" t="s">
        <v>6</v>
      </c>
      <c r="J264">
        <f t="shared" ref="J264:J327" ca="1" si="12">R264</f>
        <v>7</v>
      </c>
      <c r="K264" t="s">
        <v>2</v>
      </c>
      <c r="L264" t="str">
        <f t="shared" ref="L264:L327" ca="1" si="13">CONCATENATE(O264,P264)</f>
        <v>74</v>
      </c>
      <c r="M264" t="s">
        <v>2</v>
      </c>
      <c r="O264">
        <f t="shared" ref="O264:O327" ca="1" si="14">RANDBETWEEN(1,8)</f>
        <v>7</v>
      </c>
      <c r="P264">
        <f t="shared" ref="P264:P327" ca="1" si="15">RANDBETWEEN(3,9)</f>
        <v>4</v>
      </c>
      <c r="Q264" t="s">
        <v>6</v>
      </c>
      <c r="R264">
        <f t="shared" ref="R264:R327" ca="1" si="16">RANDBETWEEN(10-P264+1,9)</f>
        <v>7</v>
      </c>
      <c r="S264" t="s">
        <v>2</v>
      </c>
      <c r="T264">
        <f t="shared" ref="T264:T327" ca="1" si="17">O264*10+SUM(P264,R264)</f>
        <v>81</v>
      </c>
    </row>
    <row r="265" spans="2:20" x14ac:dyDescent="0.25">
      <c r="B265">
        <v>73</v>
      </c>
      <c r="C265" s="1" t="s">
        <v>6</v>
      </c>
      <c r="D265">
        <v>6</v>
      </c>
      <c r="E265" t="s">
        <v>2</v>
      </c>
      <c r="F265" t="s">
        <v>38</v>
      </c>
      <c r="G265"/>
      <c r="H265">
        <f t="shared" ca="1" si="11"/>
        <v>95</v>
      </c>
      <c r="I265" t="s">
        <v>6</v>
      </c>
      <c r="J265">
        <f t="shared" ca="1" si="12"/>
        <v>8</v>
      </c>
      <c r="K265" t="s">
        <v>2</v>
      </c>
      <c r="L265" t="str">
        <f t="shared" ca="1" si="13"/>
        <v>87</v>
      </c>
      <c r="M265" t="s">
        <v>2</v>
      </c>
      <c r="O265">
        <f t="shared" ca="1" si="14"/>
        <v>8</v>
      </c>
      <c r="P265">
        <f t="shared" ca="1" si="15"/>
        <v>7</v>
      </c>
      <c r="Q265" t="s">
        <v>6</v>
      </c>
      <c r="R265">
        <f t="shared" ca="1" si="16"/>
        <v>8</v>
      </c>
      <c r="S265" t="s">
        <v>2</v>
      </c>
      <c r="T265">
        <f t="shared" ca="1" si="17"/>
        <v>95</v>
      </c>
    </row>
    <row r="266" spans="2:20" x14ac:dyDescent="0.25">
      <c r="B266">
        <v>52</v>
      </c>
      <c r="C266" s="1" t="s">
        <v>6</v>
      </c>
      <c r="D266">
        <v>4</v>
      </c>
      <c r="E266" t="s">
        <v>2</v>
      </c>
      <c r="F266" t="s">
        <v>66</v>
      </c>
      <c r="G266"/>
      <c r="H266">
        <f t="shared" ca="1" si="11"/>
        <v>93</v>
      </c>
      <c r="I266" t="s">
        <v>6</v>
      </c>
      <c r="J266">
        <f t="shared" ca="1" si="12"/>
        <v>7</v>
      </c>
      <c r="K266" t="s">
        <v>2</v>
      </c>
      <c r="L266" t="str">
        <f t="shared" ca="1" si="13"/>
        <v>86</v>
      </c>
      <c r="M266" t="s">
        <v>2</v>
      </c>
      <c r="O266">
        <f t="shared" ca="1" si="14"/>
        <v>8</v>
      </c>
      <c r="P266">
        <f t="shared" ca="1" si="15"/>
        <v>6</v>
      </c>
      <c r="Q266" t="s">
        <v>6</v>
      </c>
      <c r="R266">
        <f t="shared" ca="1" si="16"/>
        <v>7</v>
      </c>
      <c r="S266" t="s">
        <v>2</v>
      </c>
      <c r="T266">
        <f t="shared" ca="1" si="17"/>
        <v>93</v>
      </c>
    </row>
    <row r="267" spans="2:20" x14ac:dyDescent="0.25">
      <c r="B267">
        <v>52</v>
      </c>
      <c r="C267" s="1" t="s">
        <v>6</v>
      </c>
      <c r="D267">
        <v>7</v>
      </c>
      <c r="E267" t="s">
        <v>2</v>
      </c>
      <c r="F267" t="s">
        <v>57</v>
      </c>
      <c r="G267"/>
      <c r="H267">
        <f t="shared" ca="1" si="11"/>
        <v>65</v>
      </c>
      <c r="I267" t="s">
        <v>6</v>
      </c>
      <c r="J267">
        <f t="shared" ca="1" si="12"/>
        <v>9</v>
      </c>
      <c r="K267" t="s">
        <v>2</v>
      </c>
      <c r="L267" t="str">
        <f t="shared" ca="1" si="13"/>
        <v>56</v>
      </c>
      <c r="M267" t="s">
        <v>2</v>
      </c>
      <c r="O267">
        <f t="shared" ca="1" si="14"/>
        <v>5</v>
      </c>
      <c r="P267">
        <f t="shared" ca="1" si="15"/>
        <v>6</v>
      </c>
      <c r="Q267" t="s">
        <v>6</v>
      </c>
      <c r="R267">
        <f t="shared" ca="1" si="16"/>
        <v>9</v>
      </c>
      <c r="S267" t="s">
        <v>2</v>
      </c>
      <c r="T267">
        <f t="shared" ca="1" si="17"/>
        <v>65</v>
      </c>
    </row>
    <row r="268" spans="2:20" x14ac:dyDescent="0.25">
      <c r="B268">
        <v>64</v>
      </c>
      <c r="C268" s="1" t="s">
        <v>6</v>
      </c>
      <c r="D268">
        <v>6</v>
      </c>
      <c r="E268" t="s">
        <v>2</v>
      </c>
      <c r="F268" t="s">
        <v>55</v>
      </c>
      <c r="G268"/>
      <c r="H268">
        <f t="shared" ca="1" si="11"/>
        <v>41</v>
      </c>
      <c r="I268" t="s">
        <v>6</v>
      </c>
      <c r="J268">
        <f t="shared" ca="1" si="12"/>
        <v>4</v>
      </c>
      <c r="K268" t="s">
        <v>2</v>
      </c>
      <c r="L268" t="str">
        <f t="shared" ca="1" si="13"/>
        <v>37</v>
      </c>
      <c r="M268" t="s">
        <v>2</v>
      </c>
      <c r="O268">
        <f t="shared" ca="1" si="14"/>
        <v>3</v>
      </c>
      <c r="P268">
        <f t="shared" ca="1" si="15"/>
        <v>7</v>
      </c>
      <c r="Q268" t="s">
        <v>6</v>
      </c>
      <c r="R268">
        <f t="shared" ca="1" si="16"/>
        <v>4</v>
      </c>
      <c r="S268" t="s">
        <v>2</v>
      </c>
      <c r="T268">
        <f t="shared" ca="1" si="17"/>
        <v>41</v>
      </c>
    </row>
    <row r="269" spans="2:20" x14ac:dyDescent="0.25">
      <c r="B269">
        <v>91</v>
      </c>
      <c r="C269" s="1" t="s">
        <v>6</v>
      </c>
      <c r="D269">
        <v>7</v>
      </c>
      <c r="E269" t="s">
        <v>2</v>
      </c>
      <c r="F269" t="s">
        <v>59</v>
      </c>
      <c r="G269"/>
      <c r="H269">
        <f t="shared" ca="1" si="11"/>
        <v>43</v>
      </c>
      <c r="I269" t="s">
        <v>6</v>
      </c>
      <c r="J269">
        <f t="shared" ca="1" si="12"/>
        <v>6</v>
      </c>
      <c r="K269" t="s">
        <v>2</v>
      </c>
      <c r="L269" t="str">
        <f t="shared" ca="1" si="13"/>
        <v>37</v>
      </c>
      <c r="M269" t="s">
        <v>2</v>
      </c>
      <c r="O269">
        <f t="shared" ca="1" si="14"/>
        <v>3</v>
      </c>
      <c r="P269">
        <f t="shared" ca="1" si="15"/>
        <v>7</v>
      </c>
      <c r="Q269" t="s">
        <v>6</v>
      </c>
      <c r="R269">
        <f t="shared" ca="1" si="16"/>
        <v>6</v>
      </c>
      <c r="S269" t="s">
        <v>2</v>
      </c>
      <c r="T269">
        <f t="shared" ca="1" si="17"/>
        <v>43</v>
      </c>
    </row>
    <row r="270" spans="2:20" x14ac:dyDescent="0.25">
      <c r="B270">
        <v>44</v>
      </c>
      <c r="C270" s="1" t="s">
        <v>6</v>
      </c>
      <c r="D270">
        <v>6</v>
      </c>
      <c r="E270" t="s">
        <v>2</v>
      </c>
      <c r="F270" t="s">
        <v>52</v>
      </c>
      <c r="G270"/>
      <c r="H270">
        <f t="shared" ca="1" si="11"/>
        <v>65</v>
      </c>
      <c r="I270" t="s">
        <v>6</v>
      </c>
      <c r="J270">
        <f t="shared" ca="1" si="12"/>
        <v>9</v>
      </c>
      <c r="K270" t="s">
        <v>2</v>
      </c>
      <c r="L270" t="str">
        <f t="shared" ca="1" si="13"/>
        <v>56</v>
      </c>
      <c r="M270" t="s">
        <v>2</v>
      </c>
      <c r="O270">
        <f t="shared" ca="1" si="14"/>
        <v>5</v>
      </c>
      <c r="P270">
        <f t="shared" ca="1" si="15"/>
        <v>6</v>
      </c>
      <c r="Q270" t="s">
        <v>6</v>
      </c>
      <c r="R270">
        <f t="shared" ca="1" si="16"/>
        <v>9</v>
      </c>
      <c r="S270" t="s">
        <v>2</v>
      </c>
      <c r="T270">
        <f t="shared" ca="1" si="17"/>
        <v>65</v>
      </c>
    </row>
    <row r="271" spans="2:20" x14ac:dyDescent="0.25">
      <c r="B271">
        <v>43</v>
      </c>
      <c r="C271" s="1" t="s">
        <v>6</v>
      </c>
      <c r="D271">
        <v>8</v>
      </c>
      <c r="E271" t="s">
        <v>2</v>
      </c>
      <c r="F271" t="s">
        <v>30</v>
      </c>
      <c r="G271"/>
      <c r="H271">
        <f t="shared" ca="1" si="11"/>
        <v>92</v>
      </c>
      <c r="I271" t="s">
        <v>6</v>
      </c>
      <c r="J271">
        <f t="shared" ca="1" si="12"/>
        <v>8</v>
      </c>
      <c r="K271" t="s">
        <v>2</v>
      </c>
      <c r="L271" t="str">
        <f t="shared" ca="1" si="13"/>
        <v>84</v>
      </c>
      <c r="M271" t="s">
        <v>2</v>
      </c>
      <c r="O271">
        <f t="shared" ca="1" si="14"/>
        <v>8</v>
      </c>
      <c r="P271">
        <f t="shared" ca="1" si="15"/>
        <v>4</v>
      </c>
      <c r="Q271" t="s">
        <v>6</v>
      </c>
      <c r="R271">
        <f t="shared" ca="1" si="16"/>
        <v>8</v>
      </c>
      <c r="S271" t="s">
        <v>2</v>
      </c>
      <c r="T271">
        <f t="shared" ca="1" si="17"/>
        <v>92</v>
      </c>
    </row>
    <row r="272" spans="2:20" x14ac:dyDescent="0.25">
      <c r="B272">
        <v>75</v>
      </c>
      <c r="C272" s="1" t="s">
        <v>6</v>
      </c>
      <c r="D272">
        <v>8</v>
      </c>
      <c r="E272" t="s">
        <v>2</v>
      </c>
      <c r="F272" t="s">
        <v>38</v>
      </c>
      <c r="G272"/>
      <c r="H272">
        <f t="shared" ca="1" si="11"/>
        <v>22</v>
      </c>
      <c r="I272" t="s">
        <v>6</v>
      </c>
      <c r="J272">
        <f t="shared" ca="1" si="12"/>
        <v>7</v>
      </c>
      <c r="K272" t="s">
        <v>2</v>
      </c>
      <c r="L272" t="str">
        <f t="shared" ca="1" si="13"/>
        <v>15</v>
      </c>
      <c r="M272" t="s">
        <v>2</v>
      </c>
      <c r="O272">
        <f t="shared" ca="1" si="14"/>
        <v>1</v>
      </c>
      <c r="P272">
        <f t="shared" ca="1" si="15"/>
        <v>5</v>
      </c>
      <c r="Q272" t="s">
        <v>6</v>
      </c>
      <c r="R272">
        <f t="shared" ca="1" si="16"/>
        <v>7</v>
      </c>
      <c r="S272" t="s">
        <v>2</v>
      </c>
      <c r="T272">
        <f t="shared" ca="1" si="17"/>
        <v>22</v>
      </c>
    </row>
    <row r="273" spans="2:20" x14ac:dyDescent="0.25">
      <c r="B273">
        <v>32</v>
      </c>
      <c r="C273" s="1" t="s">
        <v>6</v>
      </c>
      <c r="D273">
        <v>4</v>
      </c>
      <c r="E273" t="s">
        <v>2</v>
      </c>
      <c r="F273" t="s">
        <v>46</v>
      </c>
      <c r="G273"/>
      <c r="H273">
        <f t="shared" ca="1" si="11"/>
        <v>88</v>
      </c>
      <c r="I273" t="s">
        <v>6</v>
      </c>
      <c r="J273">
        <f t="shared" ca="1" si="12"/>
        <v>9</v>
      </c>
      <c r="K273" t="s">
        <v>2</v>
      </c>
      <c r="L273" t="str">
        <f t="shared" ca="1" si="13"/>
        <v>79</v>
      </c>
      <c r="O273">
        <f t="shared" ca="1" si="14"/>
        <v>7</v>
      </c>
      <c r="P273">
        <f t="shared" ca="1" si="15"/>
        <v>9</v>
      </c>
      <c r="Q273" t="s">
        <v>6</v>
      </c>
      <c r="R273">
        <f t="shared" ca="1" si="16"/>
        <v>9</v>
      </c>
      <c r="S273" t="s">
        <v>2</v>
      </c>
      <c r="T273">
        <f t="shared" ca="1" si="17"/>
        <v>88</v>
      </c>
    </row>
    <row r="274" spans="2:20" x14ac:dyDescent="0.25">
      <c r="B274">
        <v>71</v>
      </c>
      <c r="C274" s="1" t="s">
        <v>6</v>
      </c>
      <c r="D274">
        <v>3</v>
      </c>
      <c r="E274" t="s">
        <v>2</v>
      </c>
      <c r="F274" t="s">
        <v>42</v>
      </c>
      <c r="G274"/>
      <c r="H274">
        <f t="shared" ca="1" si="11"/>
        <v>21</v>
      </c>
      <c r="I274" t="s">
        <v>6</v>
      </c>
      <c r="J274">
        <f t="shared" ca="1" si="12"/>
        <v>7</v>
      </c>
      <c r="K274" t="s">
        <v>2</v>
      </c>
      <c r="L274" t="str">
        <f t="shared" ca="1" si="13"/>
        <v>14</v>
      </c>
      <c r="O274">
        <f t="shared" ca="1" si="14"/>
        <v>1</v>
      </c>
      <c r="P274">
        <f t="shared" ca="1" si="15"/>
        <v>4</v>
      </c>
      <c r="Q274" t="s">
        <v>6</v>
      </c>
      <c r="R274">
        <f t="shared" ca="1" si="16"/>
        <v>7</v>
      </c>
      <c r="S274" t="s">
        <v>2</v>
      </c>
      <c r="T274">
        <f t="shared" ca="1" si="17"/>
        <v>21</v>
      </c>
    </row>
    <row r="275" spans="2:20" x14ac:dyDescent="0.25">
      <c r="B275">
        <v>65</v>
      </c>
      <c r="C275" s="1" t="s">
        <v>6</v>
      </c>
      <c r="D275">
        <v>7</v>
      </c>
      <c r="E275" t="s">
        <v>2</v>
      </c>
      <c r="F275" t="s">
        <v>55</v>
      </c>
      <c r="G275"/>
      <c r="H275">
        <f t="shared" ca="1" si="11"/>
        <v>33</v>
      </c>
      <c r="I275" t="s">
        <v>6</v>
      </c>
      <c r="J275">
        <f t="shared" ca="1" si="12"/>
        <v>8</v>
      </c>
      <c r="K275" t="s">
        <v>2</v>
      </c>
      <c r="L275" t="str">
        <f t="shared" ca="1" si="13"/>
        <v>25</v>
      </c>
      <c r="O275">
        <f t="shared" ca="1" si="14"/>
        <v>2</v>
      </c>
      <c r="P275">
        <f t="shared" ca="1" si="15"/>
        <v>5</v>
      </c>
      <c r="Q275" t="s">
        <v>6</v>
      </c>
      <c r="R275">
        <f t="shared" ca="1" si="16"/>
        <v>8</v>
      </c>
      <c r="S275" t="s">
        <v>2</v>
      </c>
      <c r="T275">
        <f t="shared" ca="1" si="17"/>
        <v>33</v>
      </c>
    </row>
    <row r="276" spans="2:20" x14ac:dyDescent="0.25">
      <c r="B276">
        <v>77</v>
      </c>
      <c r="C276" s="1" t="s">
        <v>6</v>
      </c>
      <c r="D276">
        <v>8</v>
      </c>
      <c r="E276" t="s">
        <v>2</v>
      </c>
      <c r="F276" t="s">
        <v>41</v>
      </c>
      <c r="G276"/>
      <c r="H276">
        <f t="shared" ca="1" si="11"/>
        <v>34</v>
      </c>
      <c r="I276" t="s">
        <v>6</v>
      </c>
      <c r="J276">
        <f t="shared" ca="1" si="12"/>
        <v>6</v>
      </c>
      <c r="K276" t="s">
        <v>2</v>
      </c>
      <c r="L276" t="str">
        <f t="shared" ca="1" si="13"/>
        <v>28</v>
      </c>
      <c r="O276">
        <f t="shared" ca="1" si="14"/>
        <v>2</v>
      </c>
      <c r="P276">
        <f t="shared" ca="1" si="15"/>
        <v>8</v>
      </c>
      <c r="Q276" t="s">
        <v>6</v>
      </c>
      <c r="R276">
        <f t="shared" ca="1" si="16"/>
        <v>6</v>
      </c>
      <c r="S276" t="s">
        <v>2</v>
      </c>
      <c r="T276">
        <f t="shared" ca="1" si="17"/>
        <v>34</v>
      </c>
    </row>
    <row r="277" spans="2:20" x14ac:dyDescent="0.25">
      <c r="B277">
        <v>61</v>
      </c>
      <c r="C277" s="1" t="s">
        <v>6</v>
      </c>
      <c r="D277">
        <v>8</v>
      </c>
      <c r="E277" t="s">
        <v>2</v>
      </c>
      <c r="F277" t="s">
        <v>51</v>
      </c>
      <c r="G277"/>
      <c r="H277">
        <f t="shared" ca="1" si="11"/>
        <v>21</v>
      </c>
      <c r="I277" t="s">
        <v>6</v>
      </c>
      <c r="J277">
        <f t="shared" ca="1" si="12"/>
        <v>8</v>
      </c>
      <c r="K277" t="s">
        <v>2</v>
      </c>
      <c r="L277" t="str">
        <f t="shared" ca="1" si="13"/>
        <v>13</v>
      </c>
      <c r="O277">
        <f t="shared" ca="1" si="14"/>
        <v>1</v>
      </c>
      <c r="P277">
        <f t="shared" ca="1" si="15"/>
        <v>3</v>
      </c>
      <c r="Q277" t="s">
        <v>6</v>
      </c>
      <c r="R277">
        <f t="shared" ca="1" si="16"/>
        <v>8</v>
      </c>
      <c r="S277" t="s">
        <v>2</v>
      </c>
      <c r="T277">
        <f t="shared" ca="1" si="17"/>
        <v>21</v>
      </c>
    </row>
    <row r="278" spans="2:20" x14ac:dyDescent="0.25">
      <c r="B278">
        <v>81</v>
      </c>
      <c r="C278" s="1" t="s">
        <v>6</v>
      </c>
      <c r="D278">
        <v>4</v>
      </c>
      <c r="E278" t="s">
        <v>2</v>
      </c>
      <c r="F278" t="s">
        <v>84</v>
      </c>
      <c r="G278"/>
      <c r="H278">
        <f t="shared" ca="1" si="11"/>
        <v>61</v>
      </c>
      <c r="I278" t="s">
        <v>6</v>
      </c>
      <c r="J278">
        <f t="shared" ca="1" si="12"/>
        <v>7</v>
      </c>
      <c r="K278" t="s">
        <v>2</v>
      </c>
      <c r="L278" t="str">
        <f t="shared" ca="1" si="13"/>
        <v>54</v>
      </c>
      <c r="O278">
        <f t="shared" ca="1" si="14"/>
        <v>5</v>
      </c>
      <c r="P278">
        <f t="shared" ca="1" si="15"/>
        <v>4</v>
      </c>
      <c r="Q278" t="s">
        <v>6</v>
      </c>
      <c r="R278">
        <f t="shared" ca="1" si="16"/>
        <v>7</v>
      </c>
      <c r="S278" t="s">
        <v>2</v>
      </c>
      <c r="T278">
        <f t="shared" ca="1" si="17"/>
        <v>61</v>
      </c>
    </row>
    <row r="279" spans="2:20" x14ac:dyDescent="0.25">
      <c r="B279">
        <v>62</v>
      </c>
      <c r="C279" s="1" t="s">
        <v>6</v>
      </c>
      <c r="D279">
        <v>9</v>
      </c>
      <c r="E279" t="s">
        <v>2</v>
      </c>
      <c r="F279" t="s">
        <v>51</v>
      </c>
      <c r="G279"/>
      <c r="H279">
        <f t="shared" ca="1" si="11"/>
        <v>47</v>
      </c>
      <c r="I279" t="s">
        <v>6</v>
      </c>
      <c r="J279">
        <f t="shared" ca="1" si="12"/>
        <v>8</v>
      </c>
      <c r="K279" t="s">
        <v>2</v>
      </c>
      <c r="L279" t="str">
        <f t="shared" ca="1" si="13"/>
        <v>39</v>
      </c>
      <c r="O279">
        <f t="shared" ca="1" si="14"/>
        <v>3</v>
      </c>
      <c r="P279">
        <f t="shared" ca="1" si="15"/>
        <v>9</v>
      </c>
      <c r="Q279" t="s">
        <v>6</v>
      </c>
      <c r="R279">
        <f t="shared" ca="1" si="16"/>
        <v>8</v>
      </c>
      <c r="S279" t="s">
        <v>2</v>
      </c>
      <c r="T279">
        <f t="shared" ca="1" si="17"/>
        <v>47</v>
      </c>
    </row>
    <row r="280" spans="2:20" x14ac:dyDescent="0.25">
      <c r="B280">
        <v>71</v>
      </c>
      <c r="C280" s="1" t="s">
        <v>6</v>
      </c>
      <c r="D280">
        <v>2</v>
      </c>
      <c r="E280" t="s">
        <v>2</v>
      </c>
      <c r="F280" t="s">
        <v>41</v>
      </c>
      <c r="G280"/>
      <c r="H280">
        <f t="shared" ca="1" si="11"/>
        <v>81</v>
      </c>
      <c r="I280" t="s">
        <v>6</v>
      </c>
      <c r="J280">
        <f t="shared" ca="1" si="12"/>
        <v>6</v>
      </c>
      <c r="K280" t="s">
        <v>2</v>
      </c>
      <c r="L280" t="str">
        <f t="shared" ca="1" si="13"/>
        <v>75</v>
      </c>
      <c r="O280">
        <f t="shared" ca="1" si="14"/>
        <v>7</v>
      </c>
      <c r="P280">
        <f t="shared" ca="1" si="15"/>
        <v>5</v>
      </c>
      <c r="Q280" t="s">
        <v>6</v>
      </c>
      <c r="R280">
        <f t="shared" ca="1" si="16"/>
        <v>6</v>
      </c>
      <c r="S280" t="s">
        <v>2</v>
      </c>
      <c r="T280">
        <f t="shared" ca="1" si="17"/>
        <v>81</v>
      </c>
    </row>
    <row r="281" spans="2:20" x14ac:dyDescent="0.25">
      <c r="B281">
        <v>72</v>
      </c>
      <c r="C281" s="1" t="s">
        <v>6</v>
      </c>
      <c r="D281">
        <v>9</v>
      </c>
      <c r="E281" t="s">
        <v>2</v>
      </c>
      <c r="F281" t="s">
        <v>39</v>
      </c>
      <c r="G281"/>
      <c r="H281">
        <f t="shared" ca="1" si="11"/>
        <v>91</v>
      </c>
      <c r="I281" t="s">
        <v>6</v>
      </c>
      <c r="J281">
        <f t="shared" ca="1" si="12"/>
        <v>5</v>
      </c>
      <c r="K281" t="s">
        <v>2</v>
      </c>
      <c r="L281" t="str">
        <f t="shared" ca="1" si="13"/>
        <v>86</v>
      </c>
      <c r="O281">
        <f t="shared" ca="1" si="14"/>
        <v>8</v>
      </c>
      <c r="P281">
        <f t="shared" ca="1" si="15"/>
        <v>6</v>
      </c>
      <c r="Q281" t="s">
        <v>6</v>
      </c>
      <c r="R281">
        <f t="shared" ca="1" si="16"/>
        <v>5</v>
      </c>
      <c r="S281" t="s">
        <v>2</v>
      </c>
      <c r="T281">
        <f t="shared" ca="1" si="17"/>
        <v>91</v>
      </c>
    </row>
    <row r="282" spans="2:20" x14ac:dyDescent="0.25">
      <c r="B282">
        <v>81</v>
      </c>
      <c r="C282" s="1" t="s">
        <v>6</v>
      </c>
      <c r="D282">
        <v>5</v>
      </c>
      <c r="E282" t="s">
        <v>2</v>
      </c>
      <c r="F282" t="s">
        <v>44</v>
      </c>
      <c r="G282"/>
      <c r="H282">
        <f t="shared" ca="1" si="11"/>
        <v>33</v>
      </c>
      <c r="I282" t="s">
        <v>6</v>
      </c>
      <c r="J282">
        <f t="shared" ca="1" si="12"/>
        <v>6</v>
      </c>
      <c r="K282" t="s">
        <v>2</v>
      </c>
      <c r="L282" t="str">
        <f t="shared" ca="1" si="13"/>
        <v>27</v>
      </c>
      <c r="O282">
        <f t="shared" ca="1" si="14"/>
        <v>2</v>
      </c>
      <c r="P282">
        <f t="shared" ca="1" si="15"/>
        <v>7</v>
      </c>
      <c r="Q282" t="s">
        <v>6</v>
      </c>
      <c r="R282">
        <f t="shared" ca="1" si="16"/>
        <v>6</v>
      </c>
      <c r="S282" t="s">
        <v>2</v>
      </c>
      <c r="T282">
        <f t="shared" ca="1" si="17"/>
        <v>33</v>
      </c>
    </row>
    <row r="283" spans="2:20" x14ac:dyDescent="0.25">
      <c r="B283">
        <v>72</v>
      </c>
      <c r="C283" s="1" t="s">
        <v>6</v>
      </c>
      <c r="D283">
        <v>9</v>
      </c>
      <c r="E283" t="s">
        <v>2</v>
      </c>
      <c r="F283" t="s">
        <v>39</v>
      </c>
      <c r="G283"/>
      <c r="H283">
        <f t="shared" ca="1" si="11"/>
        <v>73</v>
      </c>
      <c r="I283" t="s">
        <v>6</v>
      </c>
      <c r="J283">
        <f t="shared" ca="1" si="12"/>
        <v>5</v>
      </c>
      <c r="K283" t="s">
        <v>2</v>
      </c>
      <c r="L283" t="str">
        <f t="shared" ca="1" si="13"/>
        <v>68</v>
      </c>
      <c r="O283">
        <f t="shared" ca="1" si="14"/>
        <v>6</v>
      </c>
      <c r="P283">
        <f t="shared" ca="1" si="15"/>
        <v>8</v>
      </c>
      <c r="Q283" t="s">
        <v>6</v>
      </c>
      <c r="R283">
        <f t="shared" ca="1" si="16"/>
        <v>5</v>
      </c>
      <c r="S283" t="s">
        <v>2</v>
      </c>
      <c r="T283">
        <f t="shared" ca="1" si="17"/>
        <v>73</v>
      </c>
    </row>
    <row r="284" spans="2:20" x14ac:dyDescent="0.25">
      <c r="B284">
        <v>36</v>
      </c>
      <c r="C284" s="1" t="s">
        <v>6</v>
      </c>
      <c r="D284">
        <v>7</v>
      </c>
      <c r="E284" t="s">
        <v>2</v>
      </c>
      <c r="F284" t="s">
        <v>78</v>
      </c>
      <c r="G284"/>
      <c r="H284">
        <f t="shared" ca="1" si="11"/>
        <v>92</v>
      </c>
      <c r="I284" t="s">
        <v>6</v>
      </c>
      <c r="J284">
        <f t="shared" ca="1" si="12"/>
        <v>9</v>
      </c>
      <c r="K284" t="s">
        <v>2</v>
      </c>
      <c r="L284" t="str">
        <f t="shared" ca="1" si="13"/>
        <v>83</v>
      </c>
      <c r="O284">
        <f t="shared" ca="1" si="14"/>
        <v>8</v>
      </c>
      <c r="P284">
        <f t="shared" ca="1" si="15"/>
        <v>3</v>
      </c>
      <c r="Q284" t="s">
        <v>6</v>
      </c>
      <c r="R284">
        <f t="shared" ca="1" si="16"/>
        <v>9</v>
      </c>
      <c r="S284" t="s">
        <v>2</v>
      </c>
      <c r="T284">
        <f t="shared" ca="1" si="17"/>
        <v>92</v>
      </c>
    </row>
    <row r="285" spans="2:20" x14ac:dyDescent="0.25">
      <c r="B285">
        <v>52</v>
      </c>
      <c r="C285" s="1" t="s">
        <v>6</v>
      </c>
      <c r="D285">
        <v>7</v>
      </c>
      <c r="E285" t="s">
        <v>2</v>
      </c>
      <c r="F285" t="s">
        <v>57</v>
      </c>
      <c r="G285"/>
      <c r="H285">
        <f t="shared" ca="1" si="11"/>
        <v>24</v>
      </c>
      <c r="I285" t="s">
        <v>6</v>
      </c>
      <c r="J285">
        <f t="shared" ca="1" si="12"/>
        <v>5</v>
      </c>
      <c r="K285" t="s">
        <v>2</v>
      </c>
      <c r="L285" t="str">
        <f t="shared" ca="1" si="13"/>
        <v>19</v>
      </c>
      <c r="O285">
        <f t="shared" ca="1" si="14"/>
        <v>1</v>
      </c>
      <c r="P285">
        <f t="shared" ca="1" si="15"/>
        <v>9</v>
      </c>
      <c r="Q285" t="s">
        <v>6</v>
      </c>
      <c r="R285">
        <f t="shared" ca="1" si="16"/>
        <v>5</v>
      </c>
      <c r="S285" t="s">
        <v>2</v>
      </c>
      <c r="T285">
        <f t="shared" ca="1" si="17"/>
        <v>24</v>
      </c>
    </row>
    <row r="286" spans="2:20" x14ac:dyDescent="0.25">
      <c r="B286">
        <v>81</v>
      </c>
      <c r="C286" s="1" t="s">
        <v>6</v>
      </c>
      <c r="D286">
        <v>4</v>
      </c>
      <c r="E286" t="s">
        <v>2</v>
      </c>
      <c r="F286" t="s">
        <v>84</v>
      </c>
      <c r="G286"/>
      <c r="H286">
        <f t="shared" ca="1" si="11"/>
        <v>21</v>
      </c>
      <c r="I286" t="s">
        <v>6</v>
      </c>
      <c r="J286">
        <f t="shared" ca="1" si="12"/>
        <v>3</v>
      </c>
      <c r="K286" t="s">
        <v>2</v>
      </c>
      <c r="L286" t="str">
        <f t="shared" ca="1" si="13"/>
        <v>18</v>
      </c>
      <c r="O286">
        <f t="shared" ca="1" si="14"/>
        <v>1</v>
      </c>
      <c r="P286">
        <f t="shared" ca="1" si="15"/>
        <v>8</v>
      </c>
      <c r="Q286" t="s">
        <v>6</v>
      </c>
      <c r="R286">
        <f t="shared" ca="1" si="16"/>
        <v>3</v>
      </c>
      <c r="S286" t="s">
        <v>2</v>
      </c>
      <c r="T286">
        <f t="shared" ca="1" si="17"/>
        <v>21</v>
      </c>
    </row>
    <row r="287" spans="2:20" x14ac:dyDescent="0.25">
      <c r="B287">
        <v>63</v>
      </c>
      <c r="C287" s="1" t="s">
        <v>6</v>
      </c>
      <c r="D287">
        <v>8</v>
      </c>
      <c r="E287" t="s">
        <v>2</v>
      </c>
      <c r="F287" t="s">
        <v>61</v>
      </c>
      <c r="G287"/>
      <c r="H287">
        <f t="shared" ca="1" si="11"/>
        <v>82</v>
      </c>
      <c r="I287" t="s">
        <v>6</v>
      </c>
      <c r="J287">
        <f t="shared" ca="1" si="12"/>
        <v>5</v>
      </c>
      <c r="K287" t="s">
        <v>2</v>
      </c>
      <c r="L287" t="str">
        <f t="shared" ca="1" si="13"/>
        <v>77</v>
      </c>
      <c r="O287">
        <f t="shared" ca="1" si="14"/>
        <v>7</v>
      </c>
      <c r="P287">
        <f t="shared" ca="1" si="15"/>
        <v>7</v>
      </c>
      <c r="Q287" t="s">
        <v>6</v>
      </c>
      <c r="R287">
        <f t="shared" ca="1" si="16"/>
        <v>5</v>
      </c>
      <c r="S287" t="s">
        <v>2</v>
      </c>
      <c r="T287">
        <f t="shared" ca="1" si="17"/>
        <v>82</v>
      </c>
    </row>
    <row r="288" spans="2:20" x14ac:dyDescent="0.25">
      <c r="B288">
        <v>65</v>
      </c>
      <c r="C288" s="1" t="s">
        <v>6</v>
      </c>
      <c r="D288">
        <v>8</v>
      </c>
      <c r="E288" t="s">
        <v>2</v>
      </c>
      <c r="F288" t="s">
        <v>82</v>
      </c>
      <c r="G288"/>
      <c r="H288">
        <f t="shared" ca="1" si="11"/>
        <v>63</v>
      </c>
      <c r="I288" t="s">
        <v>6</v>
      </c>
      <c r="J288">
        <f t="shared" ca="1" si="12"/>
        <v>5</v>
      </c>
      <c r="K288" t="s">
        <v>2</v>
      </c>
      <c r="L288" t="str">
        <f t="shared" ca="1" si="13"/>
        <v>58</v>
      </c>
      <c r="O288">
        <f t="shared" ca="1" si="14"/>
        <v>5</v>
      </c>
      <c r="P288">
        <f t="shared" ca="1" si="15"/>
        <v>8</v>
      </c>
      <c r="Q288" t="s">
        <v>6</v>
      </c>
      <c r="R288">
        <f t="shared" ca="1" si="16"/>
        <v>5</v>
      </c>
      <c r="S288" t="s">
        <v>2</v>
      </c>
      <c r="T288">
        <f t="shared" ca="1" si="17"/>
        <v>63</v>
      </c>
    </row>
    <row r="289" spans="2:20" x14ac:dyDescent="0.25">
      <c r="B289">
        <v>41</v>
      </c>
      <c r="C289" s="1" t="s">
        <v>6</v>
      </c>
      <c r="D289">
        <v>6</v>
      </c>
      <c r="E289" t="s">
        <v>2</v>
      </c>
      <c r="F289" t="s">
        <v>30</v>
      </c>
      <c r="G289"/>
      <c r="H289">
        <f t="shared" ca="1" si="11"/>
        <v>31</v>
      </c>
      <c r="I289" t="s">
        <v>6</v>
      </c>
      <c r="J289">
        <f t="shared" ca="1" si="12"/>
        <v>6</v>
      </c>
      <c r="K289" t="s">
        <v>2</v>
      </c>
      <c r="L289" t="str">
        <f t="shared" ca="1" si="13"/>
        <v>25</v>
      </c>
      <c r="O289">
        <f t="shared" ca="1" si="14"/>
        <v>2</v>
      </c>
      <c r="P289">
        <f t="shared" ca="1" si="15"/>
        <v>5</v>
      </c>
      <c r="Q289" t="s">
        <v>6</v>
      </c>
      <c r="R289">
        <f t="shared" ca="1" si="16"/>
        <v>6</v>
      </c>
      <c r="S289" t="s">
        <v>2</v>
      </c>
      <c r="T289">
        <f t="shared" ca="1" si="17"/>
        <v>31</v>
      </c>
    </row>
    <row r="290" spans="2:20" x14ac:dyDescent="0.25">
      <c r="B290">
        <v>82</v>
      </c>
      <c r="C290" s="1" t="s">
        <v>6</v>
      </c>
      <c r="D290">
        <v>8</v>
      </c>
      <c r="E290" t="s">
        <v>2</v>
      </c>
      <c r="F290" t="s">
        <v>85</v>
      </c>
      <c r="G290"/>
      <c r="H290">
        <f t="shared" ca="1" si="11"/>
        <v>71</v>
      </c>
      <c r="I290" t="s">
        <v>6</v>
      </c>
      <c r="J290">
        <f t="shared" ca="1" si="12"/>
        <v>7</v>
      </c>
      <c r="K290" t="s">
        <v>2</v>
      </c>
      <c r="L290" t="str">
        <f t="shared" ca="1" si="13"/>
        <v>64</v>
      </c>
      <c r="O290">
        <f t="shared" ca="1" si="14"/>
        <v>6</v>
      </c>
      <c r="P290">
        <f t="shared" ca="1" si="15"/>
        <v>4</v>
      </c>
      <c r="Q290" t="s">
        <v>6</v>
      </c>
      <c r="R290">
        <f t="shared" ca="1" si="16"/>
        <v>7</v>
      </c>
      <c r="S290" t="s">
        <v>2</v>
      </c>
      <c r="T290">
        <f t="shared" ca="1" si="17"/>
        <v>71</v>
      </c>
    </row>
    <row r="291" spans="2:20" x14ac:dyDescent="0.25">
      <c r="B291">
        <v>91</v>
      </c>
      <c r="C291" s="1" t="s">
        <v>6</v>
      </c>
      <c r="D291">
        <v>8</v>
      </c>
      <c r="E291" t="s">
        <v>2</v>
      </c>
      <c r="F291" t="s">
        <v>74</v>
      </c>
      <c r="G291"/>
      <c r="H291">
        <f t="shared" ca="1" si="11"/>
        <v>31</v>
      </c>
      <c r="I291" t="s">
        <v>6</v>
      </c>
      <c r="J291">
        <f t="shared" ca="1" si="12"/>
        <v>8</v>
      </c>
      <c r="K291" t="s">
        <v>2</v>
      </c>
      <c r="L291" t="str">
        <f t="shared" ca="1" si="13"/>
        <v>23</v>
      </c>
      <c r="O291">
        <f t="shared" ca="1" si="14"/>
        <v>2</v>
      </c>
      <c r="P291">
        <f t="shared" ca="1" si="15"/>
        <v>3</v>
      </c>
      <c r="Q291" t="s">
        <v>6</v>
      </c>
      <c r="R291">
        <f t="shared" ca="1" si="16"/>
        <v>8</v>
      </c>
      <c r="S291" t="s">
        <v>2</v>
      </c>
      <c r="T291">
        <f t="shared" ca="1" si="17"/>
        <v>31</v>
      </c>
    </row>
    <row r="292" spans="2:20" x14ac:dyDescent="0.25">
      <c r="B292">
        <v>91</v>
      </c>
      <c r="C292" s="1" t="s">
        <v>6</v>
      </c>
      <c r="D292">
        <v>3</v>
      </c>
      <c r="E292" t="s">
        <v>2</v>
      </c>
      <c r="F292" t="s">
        <v>70</v>
      </c>
      <c r="G292"/>
      <c r="H292">
        <f t="shared" ca="1" si="11"/>
        <v>25</v>
      </c>
      <c r="I292" t="s">
        <v>6</v>
      </c>
      <c r="J292">
        <f t="shared" ca="1" si="12"/>
        <v>8</v>
      </c>
      <c r="K292" t="s">
        <v>2</v>
      </c>
      <c r="L292" t="str">
        <f t="shared" ca="1" si="13"/>
        <v>17</v>
      </c>
      <c r="O292">
        <f t="shared" ca="1" si="14"/>
        <v>1</v>
      </c>
      <c r="P292">
        <f t="shared" ca="1" si="15"/>
        <v>7</v>
      </c>
      <c r="Q292" t="s">
        <v>6</v>
      </c>
      <c r="R292">
        <f t="shared" ca="1" si="16"/>
        <v>8</v>
      </c>
      <c r="S292" t="s">
        <v>2</v>
      </c>
      <c r="T292">
        <f t="shared" ca="1" si="17"/>
        <v>25</v>
      </c>
    </row>
    <row r="293" spans="2:20" x14ac:dyDescent="0.25">
      <c r="B293">
        <v>94</v>
      </c>
      <c r="C293" s="1" t="s">
        <v>6</v>
      </c>
      <c r="D293">
        <v>7</v>
      </c>
      <c r="E293" t="s">
        <v>2</v>
      </c>
      <c r="F293" t="s">
        <v>49</v>
      </c>
      <c r="G293"/>
      <c r="H293">
        <f t="shared" ca="1" si="11"/>
        <v>23</v>
      </c>
      <c r="I293" t="s">
        <v>6</v>
      </c>
      <c r="J293">
        <f t="shared" ca="1" si="12"/>
        <v>8</v>
      </c>
      <c r="K293" t="s">
        <v>2</v>
      </c>
      <c r="L293" t="str">
        <f t="shared" ca="1" si="13"/>
        <v>15</v>
      </c>
      <c r="O293">
        <f t="shared" ca="1" si="14"/>
        <v>1</v>
      </c>
      <c r="P293">
        <f t="shared" ca="1" si="15"/>
        <v>5</v>
      </c>
      <c r="Q293" t="s">
        <v>6</v>
      </c>
      <c r="R293">
        <f t="shared" ca="1" si="16"/>
        <v>8</v>
      </c>
      <c r="S293" t="s">
        <v>2</v>
      </c>
      <c r="T293">
        <f t="shared" ca="1" si="17"/>
        <v>23</v>
      </c>
    </row>
    <row r="294" spans="2:20" x14ac:dyDescent="0.25">
      <c r="B294">
        <v>52</v>
      </c>
      <c r="C294" s="1" t="s">
        <v>6</v>
      </c>
      <c r="D294">
        <v>7</v>
      </c>
      <c r="E294" t="s">
        <v>2</v>
      </c>
      <c r="F294" t="s">
        <v>57</v>
      </c>
      <c r="G294"/>
      <c r="H294">
        <f t="shared" ca="1" si="11"/>
        <v>97</v>
      </c>
      <c r="I294" t="s">
        <v>6</v>
      </c>
      <c r="J294">
        <f t="shared" ca="1" si="12"/>
        <v>9</v>
      </c>
      <c r="K294" t="s">
        <v>2</v>
      </c>
      <c r="L294" t="str">
        <f t="shared" ca="1" si="13"/>
        <v>88</v>
      </c>
      <c r="O294">
        <f t="shared" ca="1" si="14"/>
        <v>8</v>
      </c>
      <c r="P294">
        <f t="shared" ca="1" si="15"/>
        <v>8</v>
      </c>
      <c r="Q294" t="s">
        <v>6</v>
      </c>
      <c r="R294">
        <f t="shared" ca="1" si="16"/>
        <v>9</v>
      </c>
      <c r="S294" t="s">
        <v>2</v>
      </c>
      <c r="T294">
        <f t="shared" ca="1" si="17"/>
        <v>97</v>
      </c>
    </row>
    <row r="295" spans="2:20" x14ac:dyDescent="0.25">
      <c r="B295">
        <v>42</v>
      </c>
      <c r="C295" s="1" t="s">
        <v>6</v>
      </c>
      <c r="D295">
        <v>9</v>
      </c>
      <c r="E295" t="s">
        <v>2</v>
      </c>
      <c r="F295" t="s">
        <v>80</v>
      </c>
      <c r="G295"/>
      <c r="H295">
        <f t="shared" ca="1" si="11"/>
        <v>22</v>
      </c>
      <c r="I295" t="s">
        <v>6</v>
      </c>
      <c r="J295">
        <f t="shared" ca="1" si="12"/>
        <v>4</v>
      </c>
      <c r="K295" t="s">
        <v>2</v>
      </c>
      <c r="L295" t="str">
        <f t="shared" ca="1" si="13"/>
        <v>18</v>
      </c>
      <c r="O295">
        <f t="shared" ca="1" si="14"/>
        <v>1</v>
      </c>
      <c r="P295">
        <f t="shared" ca="1" si="15"/>
        <v>8</v>
      </c>
      <c r="Q295" t="s">
        <v>6</v>
      </c>
      <c r="R295">
        <f t="shared" ca="1" si="16"/>
        <v>4</v>
      </c>
      <c r="S295" t="s">
        <v>2</v>
      </c>
      <c r="T295">
        <f t="shared" ca="1" si="17"/>
        <v>22</v>
      </c>
    </row>
    <row r="296" spans="2:20" x14ac:dyDescent="0.25">
      <c r="B296">
        <v>97</v>
      </c>
      <c r="C296" s="1" t="s">
        <v>6</v>
      </c>
      <c r="D296">
        <v>9</v>
      </c>
      <c r="E296" t="s">
        <v>2</v>
      </c>
      <c r="F296" t="s">
        <v>70</v>
      </c>
      <c r="G296"/>
      <c r="H296">
        <f t="shared" ca="1" si="11"/>
        <v>46</v>
      </c>
      <c r="I296" t="s">
        <v>6</v>
      </c>
      <c r="J296">
        <f t="shared" ca="1" si="12"/>
        <v>8</v>
      </c>
      <c r="K296" t="s">
        <v>2</v>
      </c>
      <c r="L296" t="str">
        <f t="shared" ca="1" si="13"/>
        <v>38</v>
      </c>
      <c r="O296">
        <f t="shared" ca="1" si="14"/>
        <v>3</v>
      </c>
      <c r="P296">
        <f t="shared" ca="1" si="15"/>
        <v>8</v>
      </c>
      <c r="Q296" t="s">
        <v>6</v>
      </c>
      <c r="R296">
        <f t="shared" ca="1" si="16"/>
        <v>8</v>
      </c>
      <c r="S296" t="s">
        <v>2</v>
      </c>
      <c r="T296">
        <f t="shared" ca="1" si="17"/>
        <v>46</v>
      </c>
    </row>
    <row r="297" spans="2:20" x14ac:dyDescent="0.25">
      <c r="B297">
        <v>95</v>
      </c>
      <c r="C297" s="1" t="s">
        <v>6</v>
      </c>
      <c r="D297">
        <v>7</v>
      </c>
      <c r="E297" t="s">
        <v>2</v>
      </c>
      <c r="F297" t="s">
        <v>70</v>
      </c>
      <c r="G297"/>
      <c r="H297">
        <f t="shared" ca="1" si="11"/>
        <v>82</v>
      </c>
      <c r="I297" t="s">
        <v>6</v>
      </c>
      <c r="J297">
        <f t="shared" ca="1" si="12"/>
        <v>9</v>
      </c>
      <c r="K297" t="s">
        <v>2</v>
      </c>
      <c r="L297" t="str">
        <f t="shared" ca="1" si="13"/>
        <v>73</v>
      </c>
      <c r="O297">
        <f t="shared" ca="1" si="14"/>
        <v>7</v>
      </c>
      <c r="P297">
        <f t="shared" ca="1" si="15"/>
        <v>3</v>
      </c>
      <c r="Q297" t="s">
        <v>6</v>
      </c>
      <c r="R297">
        <f t="shared" ca="1" si="16"/>
        <v>9</v>
      </c>
      <c r="S297" t="s">
        <v>2</v>
      </c>
      <c r="T297">
        <f t="shared" ca="1" si="17"/>
        <v>82</v>
      </c>
    </row>
    <row r="298" spans="2:20" x14ac:dyDescent="0.25">
      <c r="B298">
        <v>94</v>
      </c>
      <c r="C298" s="1" t="s">
        <v>6</v>
      </c>
      <c r="D298">
        <v>6</v>
      </c>
      <c r="E298" t="s">
        <v>2</v>
      </c>
      <c r="F298" t="s">
        <v>70</v>
      </c>
      <c r="G298"/>
      <c r="H298">
        <f t="shared" ca="1" si="11"/>
        <v>31</v>
      </c>
      <c r="I298" t="s">
        <v>6</v>
      </c>
      <c r="J298">
        <f t="shared" ca="1" si="12"/>
        <v>8</v>
      </c>
      <c r="K298" t="s">
        <v>2</v>
      </c>
      <c r="L298" t="str">
        <f t="shared" ca="1" si="13"/>
        <v>23</v>
      </c>
      <c r="O298">
        <f t="shared" ca="1" si="14"/>
        <v>2</v>
      </c>
      <c r="P298">
        <f t="shared" ca="1" si="15"/>
        <v>3</v>
      </c>
      <c r="Q298" t="s">
        <v>6</v>
      </c>
      <c r="R298">
        <f t="shared" ca="1" si="16"/>
        <v>8</v>
      </c>
      <c r="S298" t="s">
        <v>2</v>
      </c>
      <c r="T298">
        <f t="shared" ca="1" si="17"/>
        <v>31</v>
      </c>
    </row>
    <row r="299" spans="2:20" x14ac:dyDescent="0.25">
      <c r="B299">
        <v>52</v>
      </c>
      <c r="C299" s="1" t="s">
        <v>6</v>
      </c>
      <c r="D299">
        <v>8</v>
      </c>
      <c r="E299" t="s">
        <v>2</v>
      </c>
      <c r="F299" t="s">
        <v>60</v>
      </c>
      <c r="G299"/>
      <c r="H299">
        <f t="shared" ca="1" si="11"/>
        <v>25</v>
      </c>
      <c r="I299" t="s">
        <v>6</v>
      </c>
      <c r="J299">
        <f t="shared" ca="1" si="12"/>
        <v>6</v>
      </c>
      <c r="K299" t="s">
        <v>2</v>
      </c>
      <c r="L299" t="str">
        <f t="shared" ca="1" si="13"/>
        <v>19</v>
      </c>
      <c r="O299">
        <f t="shared" ca="1" si="14"/>
        <v>1</v>
      </c>
      <c r="P299">
        <f t="shared" ca="1" si="15"/>
        <v>9</v>
      </c>
      <c r="Q299" t="s">
        <v>6</v>
      </c>
      <c r="R299">
        <f t="shared" ca="1" si="16"/>
        <v>6</v>
      </c>
      <c r="S299" t="s">
        <v>2</v>
      </c>
      <c r="T299">
        <f t="shared" ca="1" si="17"/>
        <v>25</v>
      </c>
    </row>
    <row r="300" spans="2:20" x14ac:dyDescent="0.25">
      <c r="B300">
        <v>63</v>
      </c>
      <c r="C300" s="1" t="s">
        <v>6</v>
      </c>
      <c r="D300">
        <v>6</v>
      </c>
      <c r="E300" t="s">
        <v>2</v>
      </c>
      <c r="F300" t="s">
        <v>82</v>
      </c>
      <c r="G300"/>
      <c r="H300">
        <f t="shared" ca="1" si="11"/>
        <v>48</v>
      </c>
      <c r="I300" t="s">
        <v>6</v>
      </c>
      <c r="J300">
        <f t="shared" ca="1" si="12"/>
        <v>9</v>
      </c>
      <c r="K300" t="s">
        <v>2</v>
      </c>
      <c r="L300" t="str">
        <f t="shared" ca="1" si="13"/>
        <v>39</v>
      </c>
      <c r="O300">
        <f t="shared" ca="1" si="14"/>
        <v>3</v>
      </c>
      <c r="P300">
        <f t="shared" ca="1" si="15"/>
        <v>9</v>
      </c>
      <c r="Q300" t="s">
        <v>6</v>
      </c>
      <c r="R300">
        <f t="shared" ca="1" si="16"/>
        <v>9</v>
      </c>
      <c r="S300" t="s">
        <v>2</v>
      </c>
      <c r="T300">
        <f t="shared" ca="1" si="17"/>
        <v>48</v>
      </c>
    </row>
    <row r="301" spans="2:20" x14ac:dyDescent="0.25">
      <c r="B301">
        <v>42</v>
      </c>
      <c r="C301" s="1" t="s">
        <v>6</v>
      </c>
      <c r="D301">
        <v>8</v>
      </c>
      <c r="E301" t="s">
        <v>2</v>
      </c>
      <c r="F301" t="s">
        <v>34</v>
      </c>
      <c r="G301"/>
      <c r="H301">
        <f t="shared" ca="1" si="11"/>
        <v>54</v>
      </c>
      <c r="I301" t="s">
        <v>6</v>
      </c>
      <c r="J301">
        <f t="shared" ca="1" si="12"/>
        <v>9</v>
      </c>
      <c r="K301" t="s">
        <v>2</v>
      </c>
      <c r="L301" t="str">
        <f t="shared" ca="1" si="13"/>
        <v>45</v>
      </c>
      <c r="O301">
        <f t="shared" ca="1" si="14"/>
        <v>4</v>
      </c>
      <c r="P301">
        <f t="shared" ca="1" si="15"/>
        <v>5</v>
      </c>
      <c r="Q301" t="s">
        <v>6</v>
      </c>
      <c r="R301">
        <f t="shared" ca="1" si="16"/>
        <v>9</v>
      </c>
      <c r="S301" t="s">
        <v>2</v>
      </c>
      <c r="T301">
        <f t="shared" ca="1" si="17"/>
        <v>54</v>
      </c>
    </row>
    <row r="302" spans="2:20" x14ac:dyDescent="0.25">
      <c r="B302">
        <v>26</v>
      </c>
      <c r="C302" s="1" t="s">
        <v>6</v>
      </c>
      <c r="D302">
        <v>8</v>
      </c>
      <c r="E302" t="s">
        <v>2</v>
      </c>
      <c r="F302" t="s">
        <v>76</v>
      </c>
      <c r="G302"/>
      <c r="H302">
        <f t="shared" ca="1" si="11"/>
        <v>51</v>
      </c>
      <c r="I302" t="s">
        <v>6</v>
      </c>
      <c r="J302">
        <f t="shared" ca="1" si="12"/>
        <v>5</v>
      </c>
      <c r="K302" t="s">
        <v>2</v>
      </c>
      <c r="L302" t="str">
        <f t="shared" ca="1" si="13"/>
        <v>46</v>
      </c>
      <c r="O302">
        <f t="shared" ca="1" si="14"/>
        <v>4</v>
      </c>
      <c r="P302">
        <f t="shared" ca="1" si="15"/>
        <v>6</v>
      </c>
      <c r="Q302" t="s">
        <v>6</v>
      </c>
      <c r="R302">
        <f t="shared" ca="1" si="16"/>
        <v>5</v>
      </c>
      <c r="S302" t="s">
        <v>2</v>
      </c>
      <c r="T302">
        <f t="shared" ca="1" si="17"/>
        <v>51</v>
      </c>
    </row>
    <row r="303" spans="2:20" x14ac:dyDescent="0.25">
      <c r="B303">
        <v>51</v>
      </c>
      <c r="C303" s="1" t="s">
        <v>6</v>
      </c>
      <c r="D303">
        <v>5</v>
      </c>
      <c r="E303" t="s">
        <v>2</v>
      </c>
      <c r="F303" t="s">
        <v>54</v>
      </c>
      <c r="G303"/>
      <c r="H303">
        <f t="shared" ca="1" si="11"/>
        <v>92</v>
      </c>
      <c r="I303" t="s">
        <v>6</v>
      </c>
      <c r="J303">
        <f t="shared" ca="1" si="12"/>
        <v>5</v>
      </c>
      <c r="K303" t="s">
        <v>2</v>
      </c>
      <c r="L303" t="str">
        <f t="shared" ca="1" si="13"/>
        <v>87</v>
      </c>
      <c r="O303">
        <f t="shared" ca="1" si="14"/>
        <v>8</v>
      </c>
      <c r="P303">
        <f t="shared" ca="1" si="15"/>
        <v>7</v>
      </c>
      <c r="Q303" t="s">
        <v>6</v>
      </c>
      <c r="R303">
        <f t="shared" ca="1" si="16"/>
        <v>5</v>
      </c>
      <c r="S303" t="s">
        <v>2</v>
      </c>
      <c r="T303">
        <f t="shared" ca="1" si="17"/>
        <v>92</v>
      </c>
    </row>
    <row r="304" spans="2:20" x14ac:dyDescent="0.25">
      <c r="B304">
        <v>52</v>
      </c>
      <c r="C304" s="1" t="s">
        <v>6</v>
      </c>
      <c r="D304">
        <v>3</v>
      </c>
      <c r="E304" t="s">
        <v>2</v>
      </c>
      <c r="F304" t="s">
        <v>43</v>
      </c>
      <c r="G304"/>
      <c r="H304">
        <f t="shared" ca="1" si="11"/>
        <v>51</v>
      </c>
      <c r="I304" t="s">
        <v>6</v>
      </c>
      <c r="J304">
        <f t="shared" ca="1" si="12"/>
        <v>8</v>
      </c>
      <c r="K304" t="s">
        <v>2</v>
      </c>
      <c r="L304" t="str">
        <f t="shared" ca="1" si="13"/>
        <v>43</v>
      </c>
      <c r="O304">
        <f t="shared" ca="1" si="14"/>
        <v>4</v>
      </c>
      <c r="P304">
        <f t="shared" ca="1" si="15"/>
        <v>3</v>
      </c>
      <c r="Q304" t="s">
        <v>6</v>
      </c>
      <c r="R304">
        <f t="shared" ca="1" si="16"/>
        <v>8</v>
      </c>
      <c r="S304" t="s">
        <v>2</v>
      </c>
      <c r="T304">
        <f t="shared" ca="1" si="17"/>
        <v>51</v>
      </c>
    </row>
    <row r="305" spans="2:20" x14ac:dyDescent="0.25">
      <c r="B305">
        <v>44</v>
      </c>
      <c r="C305" s="1" t="s">
        <v>6</v>
      </c>
      <c r="D305">
        <v>6</v>
      </c>
      <c r="E305" t="s">
        <v>2</v>
      </c>
      <c r="F305" t="s">
        <v>52</v>
      </c>
      <c r="G305"/>
      <c r="H305">
        <f t="shared" ca="1" si="11"/>
        <v>91</v>
      </c>
      <c r="I305" t="s">
        <v>6</v>
      </c>
      <c r="J305">
        <f t="shared" ca="1" si="12"/>
        <v>3</v>
      </c>
      <c r="K305" t="s">
        <v>2</v>
      </c>
      <c r="L305" t="str">
        <f t="shared" ca="1" si="13"/>
        <v>88</v>
      </c>
      <c r="O305">
        <f t="shared" ca="1" si="14"/>
        <v>8</v>
      </c>
      <c r="P305">
        <f t="shared" ca="1" si="15"/>
        <v>8</v>
      </c>
      <c r="Q305" t="s">
        <v>6</v>
      </c>
      <c r="R305">
        <f t="shared" ca="1" si="16"/>
        <v>3</v>
      </c>
      <c r="S305" t="s">
        <v>2</v>
      </c>
      <c r="T305">
        <f t="shared" ca="1" si="17"/>
        <v>91</v>
      </c>
    </row>
    <row r="306" spans="2:20" x14ac:dyDescent="0.25">
      <c r="B306">
        <v>52</v>
      </c>
      <c r="C306" s="1" t="s">
        <v>6</v>
      </c>
      <c r="D306">
        <v>8</v>
      </c>
      <c r="E306" t="s">
        <v>2</v>
      </c>
      <c r="F306" t="s">
        <v>60</v>
      </c>
      <c r="G306"/>
      <c r="H306">
        <f t="shared" ca="1" si="11"/>
        <v>22</v>
      </c>
      <c r="I306" t="s">
        <v>6</v>
      </c>
      <c r="J306">
        <f t="shared" ca="1" si="12"/>
        <v>9</v>
      </c>
      <c r="K306" t="s">
        <v>2</v>
      </c>
      <c r="L306" t="str">
        <f t="shared" ca="1" si="13"/>
        <v>13</v>
      </c>
      <c r="O306">
        <f t="shared" ca="1" si="14"/>
        <v>1</v>
      </c>
      <c r="P306">
        <f t="shared" ca="1" si="15"/>
        <v>3</v>
      </c>
      <c r="Q306" t="s">
        <v>6</v>
      </c>
      <c r="R306">
        <f t="shared" ca="1" si="16"/>
        <v>9</v>
      </c>
      <c r="S306" t="s">
        <v>2</v>
      </c>
      <c r="T306">
        <f t="shared" ca="1" si="17"/>
        <v>22</v>
      </c>
    </row>
    <row r="307" spans="2:20" x14ac:dyDescent="0.25">
      <c r="B307">
        <v>24</v>
      </c>
      <c r="C307" s="1" t="s">
        <v>6</v>
      </c>
      <c r="D307">
        <v>8</v>
      </c>
      <c r="E307" t="s">
        <v>2</v>
      </c>
      <c r="F307" t="s">
        <v>62</v>
      </c>
      <c r="G307"/>
      <c r="H307">
        <f t="shared" ca="1" si="11"/>
        <v>74</v>
      </c>
      <c r="I307" t="s">
        <v>6</v>
      </c>
      <c r="J307">
        <f t="shared" ca="1" si="12"/>
        <v>6</v>
      </c>
      <c r="K307" t="s">
        <v>2</v>
      </c>
      <c r="L307" t="str">
        <f t="shared" ca="1" si="13"/>
        <v>68</v>
      </c>
      <c r="O307">
        <f t="shared" ca="1" si="14"/>
        <v>6</v>
      </c>
      <c r="P307">
        <f t="shared" ca="1" si="15"/>
        <v>8</v>
      </c>
      <c r="Q307" t="s">
        <v>6</v>
      </c>
      <c r="R307">
        <f t="shared" ca="1" si="16"/>
        <v>6</v>
      </c>
      <c r="S307" t="s">
        <v>2</v>
      </c>
      <c r="T307">
        <f t="shared" ca="1" si="17"/>
        <v>74</v>
      </c>
    </row>
    <row r="308" spans="2:20" x14ac:dyDescent="0.25">
      <c r="B308">
        <v>72</v>
      </c>
      <c r="C308" s="1" t="s">
        <v>6</v>
      </c>
      <c r="D308">
        <v>8</v>
      </c>
      <c r="E308" t="s">
        <v>2</v>
      </c>
      <c r="F308" t="s">
        <v>56</v>
      </c>
      <c r="G308"/>
      <c r="H308">
        <f t="shared" ca="1" si="11"/>
        <v>55</v>
      </c>
      <c r="I308" t="s">
        <v>6</v>
      </c>
      <c r="J308">
        <f t="shared" ca="1" si="12"/>
        <v>9</v>
      </c>
      <c r="K308" t="s">
        <v>2</v>
      </c>
      <c r="L308" t="str">
        <f t="shared" ca="1" si="13"/>
        <v>46</v>
      </c>
      <c r="O308">
        <f t="shared" ca="1" si="14"/>
        <v>4</v>
      </c>
      <c r="P308">
        <f t="shared" ca="1" si="15"/>
        <v>6</v>
      </c>
      <c r="Q308" t="s">
        <v>6</v>
      </c>
      <c r="R308">
        <f t="shared" ca="1" si="16"/>
        <v>9</v>
      </c>
      <c r="S308" t="s">
        <v>2</v>
      </c>
      <c r="T308">
        <f t="shared" ca="1" si="17"/>
        <v>55</v>
      </c>
    </row>
    <row r="309" spans="2:20" x14ac:dyDescent="0.25">
      <c r="B309">
        <v>41</v>
      </c>
      <c r="C309" s="1" t="s">
        <v>6</v>
      </c>
      <c r="D309">
        <v>5</v>
      </c>
      <c r="E309" t="s">
        <v>2</v>
      </c>
      <c r="F309" t="s">
        <v>72</v>
      </c>
      <c r="G309"/>
      <c r="H309">
        <f t="shared" ca="1" si="11"/>
        <v>51</v>
      </c>
      <c r="I309" t="s">
        <v>6</v>
      </c>
      <c r="J309">
        <f t="shared" ca="1" si="12"/>
        <v>8</v>
      </c>
      <c r="K309" t="s">
        <v>2</v>
      </c>
      <c r="L309" t="str">
        <f t="shared" ca="1" si="13"/>
        <v>43</v>
      </c>
      <c r="O309">
        <f t="shared" ca="1" si="14"/>
        <v>4</v>
      </c>
      <c r="P309">
        <f t="shared" ca="1" si="15"/>
        <v>3</v>
      </c>
      <c r="Q309" t="s">
        <v>6</v>
      </c>
      <c r="R309">
        <f t="shared" ca="1" si="16"/>
        <v>8</v>
      </c>
      <c r="S309" t="s">
        <v>2</v>
      </c>
      <c r="T309">
        <f t="shared" ca="1" si="17"/>
        <v>51</v>
      </c>
    </row>
    <row r="310" spans="2:20" x14ac:dyDescent="0.25">
      <c r="B310">
        <v>44</v>
      </c>
      <c r="C310" s="1" t="s">
        <v>6</v>
      </c>
      <c r="D310">
        <v>9</v>
      </c>
      <c r="E310" t="s">
        <v>2</v>
      </c>
      <c r="F310" t="s">
        <v>30</v>
      </c>
      <c r="G310"/>
      <c r="H310">
        <f t="shared" ca="1" si="11"/>
        <v>64</v>
      </c>
      <c r="I310" t="s">
        <v>6</v>
      </c>
      <c r="J310">
        <f t="shared" ca="1" si="12"/>
        <v>5</v>
      </c>
      <c r="K310" t="s">
        <v>2</v>
      </c>
      <c r="L310" t="str">
        <f t="shared" ca="1" si="13"/>
        <v>59</v>
      </c>
      <c r="O310">
        <f t="shared" ca="1" si="14"/>
        <v>5</v>
      </c>
      <c r="P310">
        <f t="shared" ca="1" si="15"/>
        <v>9</v>
      </c>
      <c r="Q310" t="s">
        <v>6</v>
      </c>
      <c r="R310">
        <f t="shared" ca="1" si="16"/>
        <v>5</v>
      </c>
      <c r="S310" t="s">
        <v>2</v>
      </c>
      <c r="T310">
        <f t="shared" ca="1" si="17"/>
        <v>64</v>
      </c>
    </row>
    <row r="311" spans="2:20" x14ac:dyDescent="0.25">
      <c r="B311">
        <v>51</v>
      </c>
      <c r="C311" s="1" t="s">
        <v>6</v>
      </c>
      <c r="D311">
        <v>4</v>
      </c>
      <c r="E311" t="s">
        <v>2</v>
      </c>
      <c r="F311" t="s">
        <v>47</v>
      </c>
      <c r="G311"/>
      <c r="H311">
        <f t="shared" ca="1" si="11"/>
        <v>32</v>
      </c>
      <c r="I311" t="s">
        <v>6</v>
      </c>
      <c r="J311">
        <f t="shared" ca="1" si="12"/>
        <v>6</v>
      </c>
      <c r="K311" t="s">
        <v>2</v>
      </c>
      <c r="L311" t="str">
        <f t="shared" ca="1" si="13"/>
        <v>26</v>
      </c>
      <c r="O311">
        <f t="shared" ca="1" si="14"/>
        <v>2</v>
      </c>
      <c r="P311">
        <f t="shared" ca="1" si="15"/>
        <v>6</v>
      </c>
      <c r="Q311" t="s">
        <v>6</v>
      </c>
      <c r="R311">
        <f t="shared" ca="1" si="16"/>
        <v>6</v>
      </c>
      <c r="S311" t="s">
        <v>2</v>
      </c>
      <c r="T311">
        <f t="shared" ca="1" si="17"/>
        <v>32</v>
      </c>
    </row>
    <row r="312" spans="2:20" x14ac:dyDescent="0.25">
      <c r="B312">
        <v>52</v>
      </c>
      <c r="C312" s="1" t="s">
        <v>6</v>
      </c>
      <c r="D312">
        <v>7</v>
      </c>
      <c r="E312" t="s">
        <v>2</v>
      </c>
      <c r="F312" t="s">
        <v>57</v>
      </c>
      <c r="G312"/>
      <c r="H312">
        <f t="shared" ca="1" si="11"/>
        <v>22</v>
      </c>
      <c r="I312" t="s">
        <v>6</v>
      </c>
      <c r="J312">
        <f t="shared" ca="1" si="12"/>
        <v>8</v>
      </c>
      <c r="K312" t="s">
        <v>2</v>
      </c>
      <c r="L312" t="str">
        <f t="shared" ca="1" si="13"/>
        <v>14</v>
      </c>
      <c r="O312">
        <f t="shared" ca="1" si="14"/>
        <v>1</v>
      </c>
      <c r="P312">
        <f t="shared" ca="1" si="15"/>
        <v>4</v>
      </c>
      <c r="Q312" t="s">
        <v>6</v>
      </c>
      <c r="R312">
        <f t="shared" ca="1" si="16"/>
        <v>8</v>
      </c>
      <c r="S312" t="s">
        <v>2</v>
      </c>
      <c r="T312">
        <f t="shared" ca="1" si="17"/>
        <v>22</v>
      </c>
    </row>
    <row r="313" spans="2:20" x14ac:dyDescent="0.25">
      <c r="B313">
        <v>82</v>
      </c>
      <c r="C313" s="1" t="s">
        <v>6</v>
      </c>
      <c r="D313">
        <v>9</v>
      </c>
      <c r="E313" t="s">
        <v>2</v>
      </c>
      <c r="F313" t="s">
        <v>37</v>
      </c>
      <c r="G313"/>
      <c r="H313">
        <f t="shared" ca="1" si="11"/>
        <v>71</v>
      </c>
      <c r="I313" t="s">
        <v>6</v>
      </c>
      <c r="J313">
        <f t="shared" ca="1" si="12"/>
        <v>6</v>
      </c>
      <c r="K313" t="s">
        <v>2</v>
      </c>
      <c r="L313" t="str">
        <f t="shared" ca="1" si="13"/>
        <v>65</v>
      </c>
      <c r="O313">
        <f t="shared" ca="1" si="14"/>
        <v>6</v>
      </c>
      <c r="P313">
        <f t="shared" ca="1" si="15"/>
        <v>5</v>
      </c>
      <c r="Q313" t="s">
        <v>6</v>
      </c>
      <c r="R313">
        <f t="shared" ca="1" si="16"/>
        <v>6</v>
      </c>
      <c r="S313" t="s">
        <v>2</v>
      </c>
      <c r="T313">
        <f t="shared" ca="1" si="17"/>
        <v>71</v>
      </c>
    </row>
    <row r="314" spans="2:20" x14ac:dyDescent="0.25">
      <c r="B314">
        <v>73</v>
      </c>
      <c r="C314" s="1" t="s">
        <v>6</v>
      </c>
      <c r="D314">
        <v>4</v>
      </c>
      <c r="E314" t="s">
        <v>2</v>
      </c>
      <c r="F314" t="s">
        <v>41</v>
      </c>
      <c r="G314"/>
      <c r="H314">
        <f t="shared" ca="1" si="11"/>
        <v>54</v>
      </c>
      <c r="I314" t="s">
        <v>6</v>
      </c>
      <c r="J314">
        <f t="shared" ca="1" si="12"/>
        <v>6</v>
      </c>
      <c r="K314" t="s">
        <v>2</v>
      </c>
      <c r="L314" t="str">
        <f t="shared" ca="1" si="13"/>
        <v>48</v>
      </c>
      <c r="O314">
        <f t="shared" ca="1" si="14"/>
        <v>4</v>
      </c>
      <c r="P314">
        <f t="shared" ca="1" si="15"/>
        <v>8</v>
      </c>
      <c r="Q314" t="s">
        <v>6</v>
      </c>
      <c r="R314">
        <f t="shared" ca="1" si="16"/>
        <v>6</v>
      </c>
      <c r="S314" t="s">
        <v>2</v>
      </c>
      <c r="T314">
        <f t="shared" ca="1" si="17"/>
        <v>54</v>
      </c>
    </row>
    <row r="315" spans="2:20" x14ac:dyDescent="0.25">
      <c r="B315">
        <v>43</v>
      </c>
      <c r="C315" s="1" t="s">
        <v>6</v>
      </c>
      <c r="D315">
        <v>9</v>
      </c>
      <c r="E315" t="s">
        <v>2</v>
      </c>
      <c r="F315" t="s">
        <v>34</v>
      </c>
      <c r="G315"/>
      <c r="H315">
        <f t="shared" ca="1" si="11"/>
        <v>98</v>
      </c>
      <c r="I315" t="s">
        <v>6</v>
      </c>
      <c r="J315">
        <f t="shared" ca="1" si="12"/>
        <v>9</v>
      </c>
      <c r="K315" t="s">
        <v>2</v>
      </c>
      <c r="L315" t="str">
        <f t="shared" ca="1" si="13"/>
        <v>89</v>
      </c>
      <c r="O315">
        <f t="shared" ca="1" si="14"/>
        <v>8</v>
      </c>
      <c r="P315">
        <f t="shared" ca="1" si="15"/>
        <v>9</v>
      </c>
      <c r="Q315" t="s">
        <v>6</v>
      </c>
      <c r="R315">
        <f t="shared" ca="1" si="16"/>
        <v>9</v>
      </c>
      <c r="S315" t="s">
        <v>2</v>
      </c>
      <c r="T315">
        <f t="shared" ca="1" si="17"/>
        <v>98</v>
      </c>
    </row>
    <row r="316" spans="2:20" x14ac:dyDescent="0.25">
      <c r="B316">
        <v>23</v>
      </c>
      <c r="C316" s="1" t="s">
        <v>6</v>
      </c>
      <c r="D316">
        <v>4</v>
      </c>
      <c r="E316" t="s">
        <v>2</v>
      </c>
      <c r="F316" t="s">
        <v>68</v>
      </c>
      <c r="G316"/>
      <c r="H316">
        <f t="shared" ca="1" si="11"/>
        <v>22</v>
      </c>
      <c r="I316" t="s">
        <v>6</v>
      </c>
      <c r="J316">
        <f t="shared" ca="1" si="12"/>
        <v>9</v>
      </c>
      <c r="K316" t="s">
        <v>2</v>
      </c>
      <c r="L316" t="str">
        <f t="shared" ca="1" si="13"/>
        <v>13</v>
      </c>
      <c r="O316">
        <f t="shared" ca="1" si="14"/>
        <v>1</v>
      </c>
      <c r="P316">
        <f t="shared" ca="1" si="15"/>
        <v>3</v>
      </c>
      <c r="Q316" t="s">
        <v>6</v>
      </c>
      <c r="R316">
        <f t="shared" ca="1" si="16"/>
        <v>9</v>
      </c>
      <c r="S316" t="s">
        <v>2</v>
      </c>
      <c r="T316">
        <f t="shared" ca="1" si="17"/>
        <v>22</v>
      </c>
    </row>
    <row r="317" spans="2:20" x14ac:dyDescent="0.25">
      <c r="B317">
        <v>72</v>
      </c>
      <c r="C317" s="1" t="s">
        <v>6</v>
      </c>
      <c r="D317">
        <v>3</v>
      </c>
      <c r="E317" t="s">
        <v>2</v>
      </c>
      <c r="F317" t="s">
        <v>41</v>
      </c>
      <c r="G317"/>
      <c r="H317">
        <f t="shared" ca="1" si="11"/>
        <v>61</v>
      </c>
      <c r="I317" t="s">
        <v>6</v>
      </c>
      <c r="J317">
        <f t="shared" ca="1" si="12"/>
        <v>4</v>
      </c>
      <c r="K317" t="s">
        <v>2</v>
      </c>
      <c r="L317" t="str">
        <f t="shared" ca="1" si="13"/>
        <v>57</v>
      </c>
      <c r="O317">
        <f t="shared" ca="1" si="14"/>
        <v>5</v>
      </c>
      <c r="P317">
        <f t="shared" ca="1" si="15"/>
        <v>7</v>
      </c>
      <c r="Q317" t="s">
        <v>6</v>
      </c>
      <c r="R317">
        <f t="shared" ca="1" si="16"/>
        <v>4</v>
      </c>
      <c r="S317" t="s">
        <v>2</v>
      </c>
      <c r="T317">
        <f t="shared" ca="1" si="17"/>
        <v>61</v>
      </c>
    </row>
    <row r="318" spans="2:20" x14ac:dyDescent="0.25">
      <c r="B318">
        <v>81</v>
      </c>
      <c r="C318" s="1" t="s">
        <v>6</v>
      </c>
      <c r="D318">
        <v>5</v>
      </c>
      <c r="E318" t="s">
        <v>2</v>
      </c>
      <c r="F318" t="s">
        <v>44</v>
      </c>
      <c r="G318"/>
      <c r="H318">
        <f t="shared" ca="1" si="11"/>
        <v>41</v>
      </c>
      <c r="I318" t="s">
        <v>6</v>
      </c>
      <c r="J318">
        <f t="shared" ca="1" si="12"/>
        <v>8</v>
      </c>
      <c r="K318" t="s">
        <v>2</v>
      </c>
      <c r="L318" t="str">
        <f t="shared" ca="1" si="13"/>
        <v>33</v>
      </c>
      <c r="O318">
        <f t="shared" ca="1" si="14"/>
        <v>3</v>
      </c>
      <c r="P318">
        <f t="shared" ca="1" si="15"/>
        <v>3</v>
      </c>
      <c r="Q318" t="s">
        <v>6</v>
      </c>
      <c r="R318">
        <f t="shared" ca="1" si="16"/>
        <v>8</v>
      </c>
      <c r="S318" t="s">
        <v>2</v>
      </c>
      <c r="T318">
        <f t="shared" ca="1" si="17"/>
        <v>41</v>
      </c>
    </row>
    <row r="319" spans="2:20" x14ac:dyDescent="0.25">
      <c r="B319">
        <v>44</v>
      </c>
      <c r="C319" s="1" t="s">
        <v>6</v>
      </c>
      <c r="D319">
        <v>7</v>
      </c>
      <c r="E319" t="s">
        <v>2</v>
      </c>
      <c r="F319" t="s">
        <v>48</v>
      </c>
      <c r="G319"/>
      <c r="H319">
        <f t="shared" ca="1" si="11"/>
        <v>21</v>
      </c>
      <c r="I319" t="s">
        <v>6</v>
      </c>
      <c r="J319">
        <f t="shared" ca="1" si="12"/>
        <v>2</v>
      </c>
      <c r="K319" t="s">
        <v>2</v>
      </c>
      <c r="L319" t="str">
        <f t="shared" ca="1" si="13"/>
        <v>19</v>
      </c>
      <c r="O319">
        <f t="shared" ca="1" si="14"/>
        <v>1</v>
      </c>
      <c r="P319">
        <f t="shared" ca="1" si="15"/>
        <v>9</v>
      </c>
      <c r="Q319" t="s">
        <v>6</v>
      </c>
      <c r="R319">
        <f t="shared" ca="1" si="16"/>
        <v>2</v>
      </c>
      <c r="S319" t="s">
        <v>2</v>
      </c>
      <c r="T319">
        <f t="shared" ca="1" si="17"/>
        <v>21</v>
      </c>
    </row>
    <row r="320" spans="2:20" x14ac:dyDescent="0.25">
      <c r="B320">
        <v>31</v>
      </c>
      <c r="C320" s="1" t="s">
        <v>6</v>
      </c>
      <c r="D320">
        <v>8</v>
      </c>
      <c r="E320" t="s">
        <v>2</v>
      </c>
      <c r="F320" t="s">
        <v>83</v>
      </c>
      <c r="G320"/>
      <c r="H320">
        <f t="shared" ca="1" si="11"/>
        <v>61</v>
      </c>
      <c r="I320" t="s">
        <v>6</v>
      </c>
      <c r="J320">
        <f t="shared" ca="1" si="12"/>
        <v>8</v>
      </c>
      <c r="K320" t="s">
        <v>2</v>
      </c>
      <c r="L320" t="str">
        <f t="shared" ca="1" si="13"/>
        <v>53</v>
      </c>
      <c r="O320">
        <f t="shared" ca="1" si="14"/>
        <v>5</v>
      </c>
      <c r="P320">
        <f t="shared" ca="1" si="15"/>
        <v>3</v>
      </c>
      <c r="Q320" t="s">
        <v>6</v>
      </c>
      <c r="R320">
        <f t="shared" ca="1" si="16"/>
        <v>8</v>
      </c>
      <c r="S320" t="s">
        <v>2</v>
      </c>
      <c r="T320">
        <f t="shared" ca="1" si="17"/>
        <v>61</v>
      </c>
    </row>
    <row r="321" spans="2:20" x14ac:dyDescent="0.25">
      <c r="B321">
        <v>93</v>
      </c>
      <c r="C321" s="1" t="s">
        <v>6</v>
      </c>
      <c r="D321">
        <v>9</v>
      </c>
      <c r="E321" t="s">
        <v>2</v>
      </c>
      <c r="F321" t="s">
        <v>59</v>
      </c>
      <c r="G321"/>
      <c r="H321">
        <f t="shared" ca="1" si="11"/>
        <v>92</v>
      </c>
      <c r="I321" t="s">
        <v>6</v>
      </c>
      <c r="J321">
        <f t="shared" ca="1" si="12"/>
        <v>4</v>
      </c>
      <c r="K321" t="s">
        <v>2</v>
      </c>
      <c r="L321" t="str">
        <f t="shared" ca="1" si="13"/>
        <v>88</v>
      </c>
      <c r="O321">
        <f t="shared" ca="1" si="14"/>
        <v>8</v>
      </c>
      <c r="P321">
        <f t="shared" ca="1" si="15"/>
        <v>8</v>
      </c>
      <c r="Q321" t="s">
        <v>6</v>
      </c>
      <c r="R321">
        <f t="shared" ca="1" si="16"/>
        <v>4</v>
      </c>
      <c r="S321" t="s">
        <v>2</v>
      </c>
      <c r="T321">
        <f t="shared" ca="1" si="17"/>
        <v>92</v>
      </c>
    </row>
    <row r="322" spans="2:20" x14ac:dyDescent="0.25">
      <c r="B322">
        <v>31</v>
      </c>
      <c r="C322" s="1" t="s">
        <v>6</v>
      </c>
      <c r="D322">
        <v>7</v>
      </c>
      <c r="E322" t="s">
        <v>2</v>
      </c>
      <c r="F322" t="s">
        <v>53</v>
      </c>
      <c r="G322"/>
      <c r="H322">
        <f t="shared" ca="1" si="11"/>
        <v>81</v>
      </c>
      <c r="I322" t="s">
        <v>6</v>
      </c>
      <c r="J322">
        <f t="shared" ca="1" si="12"/>
        <v>6</v>
      </c>
      <c r="K322" t="s">
        <v>2</v>
      </c>
      <c r="L322" t="str">
        <f t="shared" ca="1" si="13"/>
        <v>75</v>
      </c>
      <c r="O322">
        <f t="shared" ca="1" si="14"/>
        <v>7</v>
      </c>
      <c r="P322">
        <f t="shared" ca="1" si="15"/>
        <v>5</v>
      </c>
      <c r="Q322" t="s">
        <v>6</v>
      </c>
      <c r="R322">
        <f t="shared" ca="1" si="16"/>
        <v>6</v>
      </c>
      <c r="S322" t="s">
        <v>2</v>
      </c>
      <c r="T322">
        <f t="shared" ca="1" si="17"/>
        <v>81</v>
      </c>
    </row>
    <row r="323" spans="2:20" x14ac:dyDescent="0.25">
      <c r="B323">
        <v>94</v>
      </c>
      <c r="C323" s="1" t="s">
        <v>6</v>
      </c>
      <c r="D323">
        <v>6</v>
      </c>
      <c r="E323" t="s">
        <v>2</v>
      </c>
      <c r="F323" t="s">
        <v>70</v>
      </c>
      <c r="G323"/>
      <c r="H323">
        <f t="shared" ca="1" si="11"/>
        <v>97</v>
      </c>
      <c r="I323" t="s">
        <v>6</v>
      </c>
      <c r="J323">
        <f t="shared" ca="1" si="12"/>
        <v>8</v>
      </c>
      <c r="K323" t="s">
        <v>2</v>
      </c>
      <c r="L323" t="str">
        <f t="shared" ca="1" si="13"/>
        <v>89</v>
      </c>
      <c r="O323">
        <f t="shared" ca="1" si="14"/>
        <v>8</v>
      </c>
      <c r="P323">
        <f t="shared" ca="1" si="15"/>
        <v>9</v>
      </c>
      <c r="Q323" t="s">
        <v>6</v>
      </c>
      <c r="R323">
        <f t="shared" ca="1" si="16"/>
        <v>8</v>
      </c>
      <c r="S323" t="s">
        <v>2</v>
      </c>
      <c r="T323">
        <f t="shared" ca="1" si="17"/>
        <v>97</v>
      </c>
    </row>
    <row r="324" spans="2:20" x14ac:dyDescent="0.25">
      <c r="B324">
        <v>34</v>
      </c>
      <c r="C324" s="1" t="s">
        <v>6</v>
      </c>
      <c r="D324">
        <v>7</v>
      </c>
      <c r="E324" t="s">
        <v>2</v>
      </c>
      <c r="F324" t="s">
        <v>50</v>
      </c>
      <c r="G324"/>
      <c r="H324">
        <f t="shared" ca="1" si="11"/>
        <v>62</v>
      </c>
      <c r="I324" t="s">
        <v>6</v>
      </c>
      <c r="J324">
        <f t="shared" ca="1" si="12"/>
        <v>9</v>
      </c>
      <c r="K324" t="s">
        <v>2</v>
      </c>
      <c r="L324" t="str">
        <f t="shared" ca="1" si="13"/>
        <v>53</v>
      </c>
      <c r="O324">
        <f t="shared" ca="1" si="14"/>
        <v>5</v>
      </c>
      <c r="P324">
        <f t="shared" ca="1" si="15"/>
        <v>3</v>
      </c>
      <c r="Q324" t="s">
        <v>6</v>
      </c>
      <c r="R324">
        <f t="shared" ca="1" si="16"/>
        <v>9</v>
      </c>
      <c r="S324" t="s">
        <v>2</v>
      </c>
      <c r="T324">
        <f t="shared" ca="1" si="17"/>
        <v>62</v>
      </c>
    </row>
    <row r="325" spans="2:20" x14ac:dyDescent="0.25">
      <c r="B325">
        <v>74</v>
      </c>
      <c r="C325" s="1" t="s">
        <v>6</v>
      </c>
      <c r="D325">
        <v>9</v>
      </c>
      <c r="E325" t="s">
        <v>2</v>
      </c>
      <c r="F325" t="s">
        <v>67</v>
      </c>
      <c r="G325"/>
      <c r="H325">
        <f t="shared" ca="1" si="11"/>
        <v>37</v>
      </c>
      <c r="I325" t="s">
        <v>6</v>
      </c>
      <c r="J325">
        <f t="shared" ca="1" si="12"/>
        <v>8</v>
      </c>
      <c r="K325" t="s">
        <v>2</v>
      </c>
      <c r="L325" t="str">
        <f t="shared" ca="1" si="13"/>
        <v>29</v>
      </c>
      <c r="O325">
        <f t="shared" ca="1" si="14"/>
        <v>2</v>
      </c>
      <c r="P325">
        <f t="shared" ca="1" si="15"/>
        <v>9</v>
      </c>
      <c r="Q325" t="s">
        <v>6</v>
      </c>
      <c r="R325">
        <f t="shared" ca="1" si="16"/>
        <v>8</v>
      </c>
      <c r="S325" t="s">
        <v>2</v>
      </c>
      <c r="T325">
        <f t="shared" ca="1" si="17"/>
        <v>37</v>
      </c>
    </row>
    <row r="326" spans="2:20" x14ac:dyDescent="0.25">
      <c r="B326">
        <v>75</v>
      </c>
      <c r="C326" s="1" t="s">
        <v>6</v>
      </c>
      <c r="D326">
        <v>6</v>
      </c>
      <c r="E326" t="s">
        <v>2</v>
      </c>
      <c r="F326" t="s">
        <v>41</v>
      </c>
      <c r="G326"/>
      <c r="H326">
        <f t="shared" ca="1" si="11"/>
        <v>62</v>
      </c>
      <c r="I326" t="s">
        <v>6</v>
      </c>
      <c r="J326">
        <f t="shared" ca="1" si="12"/>
        <v>9</v>
      </c>
      <c r="K326" t="s">
        <v>2</v>
      </c>
      <c r="L326" t="str">
        <f t="shared" ca="1" si="13"/>
        <v>53</v>
      </c>
      <c r="O326">
        <f t="shared" ca="1" si="14"/>
        <v>5</v>
      </c>
      <c r="P326">
        <f t="shared" ca="1" si="15"/>
        <v>3</v>
      </c>
      <c r="Q326" t="s">
        <v>6</v>
      </c>
      <c r="R326">
        <f t="shared" ca="1" si="16"/>
        <v>9</v>
      </c>
      <c r="S326" t="s">
        <v>2</v>
      </c>
      <c r="T326">
        <f t="shared" ca="1" si="17"/>
        <v>62</v>
      </c>
    </row>
    <row r="327" spans="2:20" x14ac:dyDescent="0.25">
      <c r="B327">
        <v>62</v>
      </c>
      <c r="C327" s="1" t="s">
        <v>6</v>
      </c>
      <c r="D327">
        <v>7</v>
      </c>
      <c r="E327" t="s">
        <v>2</v>
      </c>
      <c r="F327" t="s">
        <v>61</v>
      </c>
      <c r="G327"/>
      <c r="H327">
        <f t="shared" ca="1" si="11"/>
        <v>52</v>
      </c>
      <c r="I327" t="s">
        <v>6</v>
      </c>
      <c r="J327">
        <f t="shared" ca="1" si="12"/>
        <v>7</v>
      </c>
      <c r="K327" t="s">
        <v>2</v>
      </c>
      <c r="L327" t="str">
        <f t="shared" ca="1" si="13"/>
        <v>45</v>
      </c>
      <c r="O327">
        <f t="shared" ca="1" si="14"/>
        <v>4</v>
      </c>
      <c r="P327">
        <f t="shared" ca="1" si="15"/>
        <v>5</v>
      </c>
      <c r="Q327" t="s">
        <v>6</v>
      </c>
      <c r="R327">
        <f t="shared" ca="1" si="16"/>
        <v>7</v>
      </c>
      <c r="S327" t="s">
        <v>2</v>
      </c>
      <c r="T327">
        <f t="shared" ca="1" si="17"/>
        <v>52</v>
      </c>
    </row>
    <row r="328" spans="2:20" x14ac:dyDescent="0.25">
      <c r="B328">
        <v>92</v>
      </c>
      <c r="C328" s="1" t="s">
        <v>6</v>
      </c>
      <c r="D328">
        <v>6</v>
      </c>
      <c r="E328" t="s">
        <v>2</v>
      </c>
      <c r="F328" t="s">
        <v>71</v>
      </c>
      <c r="G328"/>
      <c r="H328">
        <f t="shared" ref="H328:H391" ca="1" si="18">T328</f>
        <v>92</v>
      </c>
      <c r="I328" t="s">
        <v>6</v>
      </c>
      <c r="J328">
        <f t="shared" ref="J328:J391" ca="1" si="19">R328</f>
        <v>7</v>
      </c>
      <c r="K328" t="s">
        <v>2</v>
      </c>
      <c r="L328" t="str">
        <f t="shared" ref="L328:L391" ca="1" si="20">CONCATENATE(O328,P328)</f>
        <v>85</v>
      </c>
      <c r="O328">
        <f t="shared" ref="O328:O391" ca="1" si="21">RANDBETWEEN(1,8)</f>
        <v>8</v>
      </c>
      <c r="P328">
        <f t="shared" ref="P328:P391" ca="1" si="22">RANDBETWEEN(3,9)</f>
        <v>5</v>
      </c>
      <c r="Q328" t="s">
        <v>6</v>
      </c>
      <c r="R328">
        <f t="shared" ref="R328:R391" ca="1" si="23">RANDBETWEEN(10-P328+1,9)</f>
        <v>7</v>
      </c>
      <c r="S328" t="s">
        <v>2</v>
      </c>
      <c r="T328">
        <f t="shared" ref="T328:T391" ca="1" si="24">O328*10+SUM(P328,R328)</f>
        <v>92</v>
      </c>
    </row>
    <row r="329" spans="2:20" x14ac:dyDescent="0.25">
      <c r="B329">
        <v>75</v>
      </c>
      <c r="C329" s="1" t="s">
        <v>6</v>
      </c>
      <c r="D329">
        <v>9</v>
      </c>
      <c r="E329" t="s">
        <v>2</v>
      </c>
      <c r="F329" t="s">
        <v>69</v>
      </c>
      <c r="G329"/>
      <c r="H329">
        <f t="shared" ca="1" si="18"/>
        <v>92</v>
      </c>
      <c r="I329" t="s">
        <v>6</v>
      </c>
      <c r="J329">
        <f t="shared" ca="1" si="19"/>
        <v>3</v>
      </c>
      <c r="K329" t="s">
        <v>2</v>
      </c>
      <c r="L329" t="str">
        <f t="shared" ca="1" si="20"/>
        <v>89</v>
      </c>
      <c r="O329">
        <f t="shared" ca="1" si="21"/>
        <v>8</v>
      </c>
      <c r="P329">
        <f t="shared" ca="1" si="22"/>
        <v>9</v>
      </c>
      <c r="Q329" t="s">
        <v>6</v>
      </c>
      <c r="R329">
        <f t="shared" ca="1" si="23"/>
        <v>3</v>
      </c>
      <c r="S329" t="s">
        <v>2</v>
      </c>
      <c r="T329">
        <f t="shared" ca="1" si="24"/>
        <v>92</v>
      </c>
    </row>
    <row r="330" spans="2:20" x14ac:dyDescent="0.25">
      <c r="B330">
        <v>91</v>
      </c>
      <c r="C330" s="1" t="s">
        <v>6</v>
      </c>
      <c r="D330">
        <v>8</v>
      </c>
      <c r="E330" t="s">
        <v>2</v>
      </c>
      <c r="F330" t="s">
        <v>74</v>
      </c>
      <c r="G330"/>
      <c r="H330">
        <f t="shared" ca="1" si="18"/>
        <v>34</v>
      </c>
      <c r="I330" t="s">
        <v>6</v>
      </c>
      <c r="J330">
        <f t="shared" ca="1" si="19"/>
        <v>7</v>
      </c>
      <c r="K330" t="s">
        <v>2</v>
      </c>
      <c r="L330" t="str">
        <f t="shared" ca="1" si="20"/>
        <v>27</v>
      </c>
      <c r="O330">
        <f t="shared" ca="1" si="21"/>
        <v>2</v>
      </c>
      <c r="P330">
        <f t="shared" ca="1" si="22"/>
        <v>7</v>
      </c>
      <c r="Q330" t="s">
        <v>6</v>
      </c>
      <c r="R330">
        <f t="shared" ca="1" si="23"/>
        <v>7</v>
      </c>
      <c r="S330" t="s">
        <v>2</v>
      </c>
      <c r="T330">
        <f t="shared" ca="1" si="24"/>
        <v>34</v>
      </c>
    </row>
    <row r="331" spans="2:20" x14ac:dyDescent="0.25">
      <c r="B331">
        <v>72</v>
      </c>
      <c r="C331" s="1" t="s">
        <v>6</v>
      </c>
      <c r="D331">
        <v>8</v>
      </c>
      <c r="E331" t="s">
        <v>2</v>
      </c>
      <c r="F331" t="s">
        <v>56</v>
      </c>
      <c r="G331"/>
      <c r="H331">
        <f t="shared" ca="1" si="18"/>
        <v>42</v>
      </c>
      <c r="I331" t="s">
        <v>6</v>
      </c>
      <c r="J331">
        <f t="shared" ca="1" si="19"/>
        <v>9</v>
      </c>
      <c r="K331" t="s">
        <v>2</v>
      </c>
      <c r="L331" t="str">
        <f t="shared" ca="1" si="20"/>
        <v>33</v>
      </c>
      <c r="O331">
        <f t="shared" ca="1" si="21"/>
        <v>3</v>
      </c>
      <c r="P331">
        <f t="shared" ca="1" si="22"/>
        <v>3</v>
      </c>
      <c r="Q331" t="s">
        <v>6</v>
      </c>
      <c r="R331">
        <f t="shared" ca="1" si="23"/>
        <v>9</v>
      </c>
      <c r="S331" t="s">
        <v>2</v>
      </c>
      <c r="T331">
        <f t="shared" ca="1" si="24"/>
        <v>42</v>
      </c>
    </row>
    <row r="332" spans="2:20" x14ac:dyDescent="0.25">
      <c r="B332">
        <v>37</v>
      </c>
      <c r="C332" s="1" t="s">
        <v>6</v>
      </c>
      <c r="D332">
        <v>9</v>
      </c>
      <c r="E332" t="s">
        <v>2</v>
      </c>
      <c r="F332" t="s">
        <v>46</v>
      </c>
      <c r="G332"/>
      <c r="H332">
        <f t="shared" ca="1" si="18"/>
        <v>23</v>
      </c>
      <c r="I332" t="s">
        <v>6</v>
      </c>
      <c r="J332">
        <f t="shared" ca="1" si="19"/>
        <v>6</v>
      </c>
      <c r="K332" t="s">
        <v>2</v>
      </c>
      <c r="L332" t="str">
        <f t="shared" ca="1" si="20"/>
        <v>17</v>
      </c>
      <c r="O332">
        <f t="shared" ca="1" si="21"/>
        <v>1</v>
      </c>
      <c r="P332">
        <f t="shared" ca="1" si="22"/>
        <v>7</v>
      </c>
      <c r="Q332" t="s">
        <v>6</v>
      </c>
      <c r="R332">
        <f t="shared" ca="1" si="23"/>
        <v>6</v>
      </c>
      <c r="S332" t="s">
        <v>2</v>
      </c>
      <c r="T332">
        <f t="shared" ca="1" si="24"/>
        <v>23</v>
      </c>
    </row>
    <row r="333" spans="2:20" x14ac:dyDescent="0.25">
      <c r="B333">
        <v>41</v>
      </c>
      <c r="C333" s="1" t="s">
        <v>6</v>
      </c>
      <c r="D333">
        <v>7</v>
      </c>
      <c r="E333" t="s">
        <v>2</v>
      </c>
      <c r="F333" t="s">
        <v>34</v>
      </c>
      <c r="G333"/>
      <c r="H333">
        <f t="shared" ca="1" si="18"/>
        <v>26</v>
      </c>
      <c r="I333" t="s">
        <v>6</v>
      </c>
      <c r="J333">
        <f t="shared" ca="1" si="19"/>
        <v>7</v>
      </c>
      <c r="K333" t="s">
        <v>2</v>
      </c>
      <c r="L333" t="str">
        <f t="shared" ca="1" si="20"/>
        <v>19</v>
      </c>
      <c r="O333">
        <f t="shared" ca="1" si="21"/>
        <v>1</v>
      </c>
      <c r="P333">
        <f t="shared" ca="1" si="22"/>
        <v>9</v>
      </c>
      <c r="Q333" t="s">
        <v>6</v>
      </c>
      <c r="R333">
        <f t="shared" ca="1" si="23"/>
        <v>7</v>
      </c>
      <c r="S333" t="s">
        <v>2</v>
      </c>
      <c r="T333">
        <f t="shared" ca="1" si="24"/>
        <v>26</v>
      </c>
    </row>
    <row r="334" spans="2:20" x14ac:dyDescent="0.25">
      <c r="B334">
        <v>62</v>
      </c>
      <c r="C334" s="1" t="s">
        <v>6</v>
      </c>
      <c r="D334">
        <v>5</v>
      </c>
      <c r="E334" t="s">
        <v>2</v>
      </c>
      <c r="F334" t="s">
        <v>82</v>
      </c>
      <c r="G334"/>
      <c r="H334">
        <f t="shared" ca="1" si="18"/>
        <v>91</v>
      </c>
      <c r="I334" t="s">
        <v>6</v>
      </c>
      <c r="J334">
        <f t="shared" ca="1" si="19"/>
        <v>6</v>
      </c>
      <c r="K334" t="s">
        <v>2</v>
      </c>
      <c r="L334" t="str">
        <f t="shared" ca="1" si="20"/>
        <v>85</v>
      </c>
      <c r="O334">
        <f t="shared" ca="1" si="21"/>
        <v>8</v>
      </c>
      <c r="P334">
        <f t="shared" ca="1" si="22"/>
        <v>5</v>
      </c>
      <c r="Q334" t="s">
        <v>6</v>
      </c>
      <c r="R334">
        <f t="shared" ca="1" si="23"/>
        <v>6</v>
      </c>
      <c r="S334" t="s">
        <v>2</v>
      </c>
      <c r="T334">
        <f t="shared" ca="1" si="24"/>
        <v>91</v>
      </c>
    </row>
    <row r="335" spans="2:20" x14ac:dyDescent="0.25">
      <c r="B335">
        <v>75</v>
      </c>
      <c r="C335" s="1" t="s">
        <v>6</v>
      </c>
      <c r="D335">
        <v>7</v>
      </c>
      <c r="E335" t="s">
        <v>2</v>
      </c>
      <c r="F335" t="s">
        <v>42</v>
      </c>
      <c r="G335"/>
      <c r="H335">
        <f t="shared" ca="1" si="18"/>
        <v>21</v>
      </c>
      <c r="I335" t="s">
        <v>6</v>
      </c>
      <c r="J335">
        <f t="shared" ca="1" si="19"/>
        <v>8</v>
      </c>
      <c r="K335" t="s">
        <v>2</v>
      </c>
      <c r="L335" t="str">
        <f t="shared" ca="1" si="20"/>
        <v>13</v>
      </c>
      <c r="O335">
        <f t="shared" ca="1" si="21"/>
        <v>1</v>
      </c>
      <c r="P335">
        <f t="shared" ca="1" si="22"/>
        <v>3</v>
      </c>
      <c r="Q335" t="s">
        <v>6</v>
      </c>
      <c r="R335">
        <f t="shared" ca="1" si="23"/>
        <v>8</v>
      </c>
      <c r="S335" t="s">
        <v>2</v>
      </c>
      <c r="T335">
        <f t="shared" ca="1" si="24"/>
        <v>21</v>
      </c>
    </row>
    <row r="336" spans="2:20" x14ac:dyDescent="0.25">
      <c r="B336">
        <v>82</v>
      </c>
      <c r="C336" s="1" t="s">
        <v>6</v>
      </c>
      <c r="D336">
        <v>7</v>
      </c>
      <c r="E336" t="s">
        <v>2</v>
      </c>
      <c r="F336" t="s">
        <v>77</v>
      </c>
      <c r="G336"/>
      <c r="H336">
        <f t="shared" ca="1" si="18"/>
        <v>43</v>
      </c>
      <c r="I336" t="s">
        <v>6</v>
      </c>
      <c r="J336">
        <f t="shared" ca="1" si="19"/>
        <v>4</v>
      </c>
      <c r="K336" t="s">
        <v>2</v>
      </c>
      <c r="L336" t="str">
        <f t="shared" ca="1" si="20"/>
        <v>39</v>
      </c>
      <c r="O336">
        <f t="shared" ca="1" si="21"/>
        <v>3</v>
      </c>
      <c r="P336">
        <f t="shared" ca="1" si="22"/>
        <v>9</v>
      </c>
      <c r="Q336" t="s">
        <v>6</v>
      </c>
      <c r="R336">
        <f t="shared" ca="1" si="23"/>
        <v>4</v>
      </c>
      <c r="S336" t="s">
        <v>2</v>
      </c>
      <c r="T336">
        <f t="shared" ca="1" si="24"/>
        <v>43</v>
      </c>
    </row>
    <row r="337" spans="2:20" x14ac:dyDescent="0.25">
      <c r="B337">
        <v>94</v>
      </c>
      <c r="C337" s="1" t="s">
        <v>6</v>
      </c>
      <c r="D337">
        <v>7</v>
      </c>
      <c r="E337" t="s">
        <v>2</v>
      </c>
      <c r="F337" t="s">
        <v>49</v>
      </c>
      <c r="G337"/>
      <c r="H337">
        <f t="shared" ca="1" si="18"/>
        <v>44</v>
      </c>
      <c r="I337" t="s">
        <v>6</v>
      </c>
      <c r="J337">
        <f t="shared" ca="1" si="19"/>
        <v>8</v>
      </c>
      <c r="K337" t="s">
        <v>2</v>
      </c>
      <c r="L337" t="str">
        <f t="shared" ca="1" si="20"/>
        <v>36</v>
      </c>
      <c r="O337">
        <f t="shared" ca="1" si="21"/>
        <v>3</v>
      </c>
      <c r="P337">
        <f t="shared" ca="1" si="22"/>
        <v>6</v>
      </c>
      <c r="Q337" t="s">
        <v>6</v>
      </c>
      <c r="R337">
        <f t="shared" ca="1" si="23"/>
        <v>8</v>
      </c>
      <c r="S337" t="s">
        <v>2</v>
      </c>
      <c r="T337">
        <f t="shared" ca="1" si="24"/>
        <v>44</v>
      </c>
    </row>
    <row r="338" spans="2:20" x14ac:dyDescent="0.25">
      <c r="B338">
        <v>63</v>
      </c>
      <c r="C338" s="1" t="s">
        <v>6</v>
      </c>
      <c r="D338">
        <v>8</v>
      </c>
      <c r="E338" t="s">
        <v>2</v>
      </c>
      <c r="F338" t="s">
        <v>61</v>
      </c>
      <c r="G338"/>
      <c r="H338">
        <f t="shared" ca="1" si="18"/>
        <v>72</v>
      </c>
      <c r="I338" t="s">
        <v>6</v>
      </c>
      <c r="J338">
        <f t="shared" ca="1" si="19"/>
        <v>8</v>
      </c>
      <c r="K338" t="s">
        <v>2</v>
      </c>
      <c r="L338" t="str">
        <f t="shared" ca="1" si="20"/>
        <v>64</v>
      </c>
      <c r="O338">
        <f t="shared" ca="1" si="21"/>
        <v>6</v>
      </c>
      <c r="P338">
        <f t="shared" ca="1" si="22"/>
        <v>4</v>
      </c>
      <c r="Q338" t="s">
        <v>6</v>
      </c>
      <c r="R338">
        <f t="shared" ca="1" si="23"/>
        <v>8</v>
      </c>
      <c r="S338" t="s">
        <v>2</v>
      </c>
      <c r="T338">
        <f t="shared" ca="1" si="24"/>
        <v>72</v>
      </c>
    </row>
    <row r="339" spans="2:20" x14ac:dyDescent="0.25">
      <c r="B339">
        <v>75</v>
      </c>
      <c r="C339" s="1" t="s">
        <v>6</v>
      </c>
      <c r="D339">
        <v>9</v>
      </c>
      <c r="E339" t="s">
        <v>2</v>
      </c>
      <c r="F339" t="s">
        <v>69</v>
      </c>
      <c r="G339"/>
      <c r="H339">
        <f t="shared" ca="1" si="18"/>
        <v>23</v>
      </c>
      <c r="I339" t="s">
        <v>6</v>
      </c>
      <c r="J339">
        <f t="shared" ca="1" si="19"/>
        <v>8</v>
      </c>
      <c r="K339" t="s">
        <v>2</v>
      </c>
      <c r="L339" t="str">
        <f t="shared" ca="1" si="20"/>
        <v>15</v>
      </c>
      <c r="O339">
        <f t="shared" ca="1" si="21"/>
        <v>1</v>
      </c>
      <c r="P339">
        <f t="shared" ca="1" si="22"/>
        <v>5</v>
      </c>
      <c r="Q339" t="s">
        <v>6</v>
      </c>
      <c r="R339">
        <f t="shared" ca="1" si="23"/>
        <v>8</v>
      </c>
      <c r="S339" t="s">
        <v>2</v>
      </c>
      <c r="T339">
        <f t="shared" ca="1" si="24"/>
        <v>23</v>
      </c>
    </row>
    <row r="340" spans="2:20" x14ac:dyDescent="0.25">
      <c r="B340">
        <v>92</v>
      </c>
      <c r="C340" s="1" t="s">
        <v>6</v>
      </c>
      <c r="D340">
        <v>7</v>
      </c>
      <c r="E340" t="s">
        <v>2</v>
      </c>
      <c r="F340" t="s">
        <v>79</v>
      </c>
      <c r="G340"/>
      <c r="H340">
        <f t="shared" ca="1" si="18"/>
        <v>73</v>
      </c>
      <c r="I340" t="s">
        <v>6</v>
      </c>
      <c r="J340">
        <f t="shared" ca="1" si="19"/>
        <v>9</v>
      </c>
      <c r="K340" t="s">
        <v>2</v>
      </c>
      <c r="L340" t="str">
        <f t="shared" ca="1" si="20"/>
        <v>64</v>
      </c>
      <c r="O340">
        <f t="shared" ca="1" si="21"/>
        <v>6</v>
      </c>
      <c r="P340">
        <f t="shared" ca="1" si="22"/>
        <v>4</v>
      </c>
      <c r="Q340" t="s">
        <v>6</v>
      </c>
      <c r="R340">
        <f t="shared" ca="1" si="23"/>
        <v>9</v>
      </c>
      <c r="S340" t="s">
        <v>2</v>
      </c>
      <c r="T340">
        <f t="shared" ca="1" si="24"/>
        <v>73</v>
      </c>
    </row>
    <row r="341" spans="2:20" x14ac:dyDescent="0.25">
      <c r="B341">
        <v>26</v>
      </c>
      <c r="C341" s="1" t="s">
        <v>6</v>
      </c>
      <c r="D341">
        <v>7</v>
      </c>
      <c r="E341" t="s">
        <v>2</v>
      </c>
      <c r="F341" t="s">
        <v>68</v>
      </c>
      <c r="G341"/>
      <c r="H341">
        <f t="shared" ca="1" si="18"/>
        <v>51</v>
      </c>
      <c r="I341" t="s">
        <v>6</v>
      </c>
      <c r="J341">
        <f t="shared" ca="1" si="19"/>
        <v>6</v>
      </c>
      <c r="K341" t="s">
        <v>2</v>
      </c>
      <c r="L341" t="str">
        <f t="shared" ca="1" si="20"/>
        <v>45</v>
      </c>
      <c r="O341">
        <f t="shared" ca="1" si="21"/>
        <v>4</v>
      </c>
      <c r="P341">
        <f t="shared" ca="1" si="22"/>
        <v>5</v>
      </c>
      <c r="Q341" t="s">
        <v>6</v>
      </c>
      <c r="R341">
        <f t="shared" ca="1" si="23"/>
        <v>6</v>
      </c>
      <c r="S341" t="s">
        <v>2</v>
      </c>
      <c r="T341">
        <f t="shared" ca="1" si="24"/>
        <v>51</v>
      </c>
    </row>
    <row r="342" spans="2:20" x14ac:dyDescent="0.25">
      <c r="B342">
        <v>87</v>
      </c>
      <c r="C342" s="1" t="s">
        <v>6</v>
      </c>
      <c r="D342">
        <v>9</v>
      </c>
      <c r="E342" t="s">
        <v>2</v>
      </c>
      <c r="F342" t="s">
        <v>36</v>
      </c>
      <c r="G342"/>
      <c r="H342">
        <f t="shared" ca="1" si="18"/>
        <v>31</v>
      </c>
      <c r="I342" t="s">
        <v>6</v>
      </c>
      <c r="J342">
        <f t="shared" ca="1" si="19"/>
        <v>8</v>
      </c>
      <c r="K342" t="s">
        <v>2</v>
      </c>
      <c r="L342" t="str">
        <f t="shared" ca="1" si="20"/>
        <v>23</v>
      </c>
      <c r="O342">
        <f t="shared" ca="1" si="21"/>
        <v>2</v>
      </c>
      <c r="P342">
        <f t="shared" ca="1" si="22"/>
        <v>3</v>
      </c>
      <c r="Q342" t="s">
        <v>6</v>
      </c>
      <c r="R342">
        <f t="shared" ca="1" si="23"/>
        <v>8</v>
      </c>
      <c r="S342" t="s">
        <v>2</v>
      </c>
      <c r="T342">
        <f t="shared" ca="1" si="24"/>
        <v>31</v>
      </c>
    </row>
    <row r="343" spans="2:20" x14ac:dyDescent="0.25">
      <c r="B343">
        <v>81</v>
      </c>
      <c r="C343" s="1" t="s">
        <v>6</v>
      </c>
      <c r="D343">
        <v>7</v>
      </c>
      <c r="E343" t="s">
        <v>2</v>
      </c>
      <c r="F343" t="s">
        <v>85</v>
      </c>
      <c r="G343"/>
      <c r="H343">
        <f t="shared" ca="1" si="18"/>
        <v>33</v>
      </c>
      <c r="I343" t="s">
        <v>6</v>
      </c>
      <c r="J343">
        <f t="shared" ca="1" si="19"/>
        <v>9</v>
      </c>
      <c r="K343" t="s">
        <v>2</v>
      </c>
      <c r="L343" t="str">
        <f t="shared" ca="1" si="20"/>
        <v>24</v>
      </c>
      <c r="O343">
        <f t="shared" ca="1" si="21"/>
        <v>2</v>
      </c>
      <c r="P343">
        <f t="shared" ca="1" si="22"/>
        <v>4</v>
      </c>
      <c r="Q343" t="s">
        <v>6</v>
      </c>
      <c r="R343">
        <f t="shared" ca="1" si="23"/>
        <v>9</v>
      </c>
      <c r="S343" t="s">
        <v>2</v>
      </c>
      <c r="T343">
        <f t="shared" ca="1" si="24"/>
        <v>33</v>
      </c>
    </row>
    <row r="344" spans="2:20" x14ac:dyDescent="0.25">
      <c r="B344">
        <v>42</v>
      </c>
      <c r="C344" s="1" t="s">
        <v>6</v>
      </c>
      <c r="D344">
        <v>5</v>
      </c>
      <c r="E344" t="s">
        <v>2</v>
      </c>
      <c r="F344" t="s">
        <v>48</v>
      </c>
      <c r="G344"/>
      <c r="H344">
        <f t="shared" ca="1" si="18"/>
        <v>62</v>
      </c>
      <c r="I344" t="s">
        <v>6</v>
      </c>
      <c r="J344">
        <f t="shared" ca="1" si="19"/>
        <v>6</v>
      </c>
      <c r="K344" t="s">
        <v>2</v>
      </c>
      <c r="L344" t="str">
        <f t="shared" ca="1" si="20"/>
        <v>56</v>
      </c>
      <c r="O344">
        <f t="shared" ca="1" si="21"/>
        <v>5</v>
      </c>
      <c r="P344">
        <f t="shared" ca="1" si="22"/>
        <v>6</v>
      </c>
      <c r="Q344" t="s">
        <v>6</v>
      </c>
      <c r="R344">
        <f t="shared" ca="1" si="23"/>
        <v>6</v>
      </c>
      <c r="S344" t="s">
        <v>2</v>
      </c>
      <c r="T344">
        <f t="shared" ca="1" si="24"/>
        <v>62</v>
      </c>
    </row>
    <row r="345" spans="2:20" x14ac:dyDescent="0.25">
      <c r="B345">
        <v>41</v>
      </c>
      <c r="C345" s="1" t="s">
        <v>6</v>
      </c>
      <c r="D345">
        <v>5</v>
      </c>
      <c r="E345" t="s">
        <v>2</v>
      </c>
      <c r="F345" t="s">
        <v>72</v>
      </c>
      <c r="G345"/>
      <c r="H345">
        <f t="shared" ca="1" si="18"/>
        <v>21</v>
      </c>
      <c r="I345" t="s">
        <v>6</v>
      </c>
      <c r="J345">
        <f t="shared" ca="1" si="19"/>
        <v>6</v>
      </c>
      <c r="K345" t="s">
        <v>2</v>
      </c>
      <c r="L345" t="str">
        <f t="shared" ca="1" si="20"/>
        <v>15</v>
      </c>
      <c r="O345">
        <f t="shared" ca="1" si="21"/>
        <v>1</v>
      </c>
      <c r="P345">
        <f t="shared" ca="1" si="22"/>
        <v>5</v>
      </c>
      <c r="Q345" t="s">
        <v>6</v>
      </c>
      <c r="R345">
        <f t="shared" ca="1" si="23"/>
        <v>6</v>
      </c>
      <c r="S345" t="s">
        <v>2</v>
      </c>
      <c r="T345">
        <f t="shared" ca="1" si="24"/>
        <v>21</v>
      </c>
    </row>
    <row r="346" spans="2:20" x14ac:dyDescent="0.25">
      <c r="B346">
        <v>44</v>
      </c>
      <c r="C346" s="1" t="s">
        <v>6</v>
      </c>
      <c r="D346">
        <v>5</v>
      </c>
      <c r="E346" t="s">
        <v>2</v>
      </c>
      <c r="F346" t="s">
        <v>33</v>
      </c>
      <c r="G346"/>
      <c r="H346">
        <f t="shared" ca="1" si="18"/>
        <v>73</v>
      </c>
      <c r="I346" t="s">
        <v>6</v>
      </c>
      <c r="J346">
        <f t="shared" ca="1" si="19"/>
        <v>6</v>
      </c>
      <c r="K346" t="s">
        <v>2</v>
      </c>
      <c r="L346" t="str">
        <f t="shared" ca="1" si="20"/>
        <v>67</v>
      </c>
      <c r="O346">
        <f t="shared" ca="1" si="21"/>
        <v>6</v>
      </c>
      <c r="P346">
        <f t="shared" ca="1" si="22"/>
        <v>7</v>
      </c>
      <c r="Q346" t="s">
        <v>6</v>
      </c>
      <c r="R346">
        <f t="shared" ca="1" si="23"/>
        <v>6</v>
      </c>
      <c r="S346" t="s">
        <v>2</v>
      </c>
      <c r="T346">
        <f t="shared" ca="1" si="24"/>
        <v>73</v>
      </c>
    </row>
    <row r="347" spans="2:20" x14ac:dyDescent="0.25">
      <c r="B347">
        <v>52</v>
      </c>
      <c r="C347" s="1" t="s">
        <v>6</v>
      </c>
      <c r="D347">
        <v>4</v>
      </c>
      <c r="E347" t="s">
        <v>2</v>
      </c>
      <c r="F347" t="s">
        <v>66</v>
      </c>
      <c r="G347"/>
      <c r="H347">
        <f t="shared" ca="1" si="18"/>
        <v>51</v>
      </c>
      <c r="I347" t="s">
        <v>6</v>
      </c>
      <c r="J347">
        <f t="shared" ca="1" si="19"/>
        <v>8</v>
      </c>
      <c r="K347" t="s">
        <v>2</v>
      </c>
      <c r="L347" t="str">
        <f t="shared" ca="1" si="20"/>
        <v>43</v>
      </c>
      <c r="O347">
        <f t="shared" ca="1" si="21"/>
        <v>4</v>
      </c>
      <c r="P347">
        <f t="shared" ca="1" si="22"/>
        <v>3</v>
      </c>
      <c r="Q347" t="s">
        <v>6</v>
      </c>
      <c r="R347">
        <f t="shared" ca="1" si="23"/>
        <v>8</v>
      </c>
      <c r="S347" t="s">
        <v>2</v>
      </c>
      <c r="T347">
        <f t="shared" ca="1" si="24"/>
        <v>51</v>
      </c>
    </row>
    <row r="348" spans="2:20" x14ac:dyDescent="0.25">
      <c r="B348">
        <v>91</v>
      </c>
      <c r="C348" s="1" t="s">
        <v>6</v>
      </c>
      <c r="D348">
        <v>7</v>
      </c>
      <c r="E348" t="s">
        <v>2</v>
      </c>
      <c r="F348" t="s">
        <v>59</v>
      </c>
      <c r="G348"/>
      <c r="H348">
        <f t="shared" ca="1" si="18"/>
        <v>52</v>
      </c>
      <c r="I348" t="s">
        <v>6</v>
      </c>
      <c r="J348">
        <f t="shared" ca="1" si="19"/>
        <v>5</v>
      </c>
      <c r="K348" t="s">
        <v>2</v>
      </c>
      <c r="L348" t="str">
        <f t="shared" ca="1" si="20"/>
        <v>47</v>
      </c>
      <c r="O348">
        <f t="shared" ca="1" si="21"/>
        <v>4</v>
      </c>
      <c r="P348">
        <f t="shared" ca="1" si="22"/>
        <v>7</v>
      </c>
      <c r="Q348" t="s">
        <v>6</v>
      </c>
      <c r="R348">
        <f t="shared" ca="1" si="23"/>
        <v>5</v>
      </c>
      <c r="S348" t="s">
        <v>2</v>
      </c>
      <c r="T348">
        <f t="shared" ca="1" si="24"/>
        <v>52</v>
      </c>
    </row>
    <row r="349" spans="2:20" x14ac:dyDescent="0.25">
      <c r="B349">
        <v>45</v>
      </c>
      <c r="C349" s="1" t="s">
        <v>6</v>
      </c>
      <c r="D349">
        <v>9</v>
      </c>
      <c r="E349" t="s">
        <v>2</v>
      </c>
      <c r="F349" t="s">
        <v>72</v>
      </c>
      <c r="G349"/>
      <c r="H349">
        <f t="shared" ca="1" si="18"/>
        <v>23</v>
      </c>
      <c r="I349" t="s">
        <v>6</v>
      </c>
      <c r="J349">
        <f t="shared" ca="1" si="19"/>
        <v>8</v>
      </c>
      <c r="K349" t="s">
        <v>2</v>
      </c>
      <c r="L349" t="str">
        <f t="shared" ca="1" si="20"/>
        <v>15</v>
      </c>
      <c r="O349">
        <f t="shared" ca="1" si="21"/>
        <v>1</v>
      </c>
      <c r="P349">
        <f t="shared" ca="1" si="22"/>
        <v>5</v>
      </c>
      <c r="Q349" t="s">
        <v>6</v>
      </c>
      <c r="R349">
        <f t="shared" ca="1" si="23"/>
        <v>8</v>
      </c>
      <c r="S349" t="s">
        <v>2</v>
      </c>
      <c r="T349">
        <f t="shared" ca="1" si="24"/>
        <v>23</v>
      </c>
    </row>
    <row r="350" spans="2:20" x14ac:dyDescent="0.25">
      <c r="B350">
        <v>73</v>
      </c>
      <c r="C350" s="1" t="s">
        <v>6</v>
      </c>
      <c r="D350">
        <v>6</v>
      </c>
      <c r="E350" t="s">
        <v>2</v>
      </c>
      <c r="F350" t="s">
        <v>38</v>
      </c>
      <c r="G350"/>
      <c r="H350">
        <f t="shared" ca="1" si="18"/>
        <v>61</v>
      </c>
      <c r="I350" t="s">
        <v>6</v>
      </c>
      <c r="J350">
        <f t="shared" ca="1" si="19"/>
        <v>6</v>
      </c>
      <c r="K350" t="s">
        <v>2</v>
      </c>
      <c r="L350" t="str">
        <f t="shared" ca="1" si="20"/>
        <v>55</v>
      </c>
      <c r="O350">
        <f t="shared" ca="1" si="21"/>
        <v>5</v>
      </c>
      <c r="P350">
        <f t="shared" ca="1" si="22"/>
        <v>5</v>
      </c>
      <c r="Q350" t="s">
        <v>6</v>
      </c>
      <c r="R350">
        <f t="shared" ca="1" si="23"/>
        <v>6</v>
      </c>
      <c r="S350" t="s">
        <v>2</v>
      </c>
      <c r="T350">
        <f t="shared" ca="1" si="24"/>
        <v>61</v>
      </c>
    </row>
    <row r="351" spans="2:20" x14ac:dyDescent="0.25">
      <c r="B351">
        <v>71</v>
      </c>
      <c r="C351" s="1" t="s">
        <v>6</v>
      </c>
      <c r="D351">
        <v>7</v>
      </c>
      <c r="E351" t="s">
        <v>2</v>
      </c>
      <c r="F351" t="s">
        <v>56</v>
      </c>
      <c r="G351"/>
      <c r="H351">
        <f t="shared" ca="1" si="18"/>
        <v>84</v>
      </c>
      <c r="I351" t="s">
        <v>6</v>
      </c>
      <c r="J351">
        <f t="shared" ca="1" si="19"/>
        <v>5</v>
      </c>
      <c r="K351" t="s">
        <v>2</v>
      </c>
      <c r="L351" t="str">
        <f t="shared" ca="1" si="20"/>
        <v>79</v>
      </c>
      <c r="O351">
        <f t="shared" ca="1" si="21"/>
        <v>7</v>
      </c>
      <c r="P351">
        <f t="shared" ca="1" si="22"/>
        <v>9</v>
      </c>
      <c r="Q351" t="s">
        <v>6</v>
      </c>
      <c r="R351">
        <f t="shared" ca="1" si="23"/>
        <v>5</v>
      </c>
      <c r="S351" t="s">
        <v>2</v>
      </c>
      <c r="T351">
        <f t="shared" ca="1" si="24"/>
        <v>84</v>
      </c>
    </row>
    <row r="352" spans="2:20" x14ac:dyDescent="0.25">
      <c r="B352">
        <v>52</v>
      </c>
      <c r="C352" s="1" t="s">
        <v>6</v>
      </c>
      <c r="D352">
        <v>5</v>
      </c>
      <c r="E352" t="s">
        <v>2</v>
      </c>
      <c r="F352" t="s">
        <v>47</v>
      </c>
      <c r="G352"/>
      <c r="H352">
        <f t="shared" ca="1" si="18"/>
        <v>25</v>
      </c>
      <c r="I352" t="s">
        <v>6</v>
      </c>
      <c r="J352">
        <f t="shared" ca="1" si="19"/>
        <v>8</v>
      </c>
      <c r="K352" t="s">
        <v>2</v>
      </c>
      <c r="L352" t="str">
        <f t="shared" ca="1" si="20"/>
        <v>17</v>
      </c>
      <c r="O352">
        <f t="shared" ca="1" si="21"/>
        <v>1</v>
      </c>
      <c r="P352">
        <f t="shared" ca="1" si="22"/>
        <v>7</v>
      </c>
      <c r="Q352" t="s">
        <v>6</v>
      </c>
      <c r="R352">
        <f t="shared" ca="1" si="23"/>
        <v>8</v>
      </c>
      <c r="S352" t="s">
        <v>2</v>
      </c>
      <c r="T352">
        <f t="shared" ca="1" si="24"/>
        <v>25</v>
      </c>
    </row>
    <row r="353" spans="1:20" x14ac:dyDescent="0.25">
      <c r="A353" t="s">
        <v>0</v>
      </c>
      <c r="B353">
        <v>92</v>
      </c>
      <c r="C353" s="1" t="s">
        <v>6</v>
      </c>
      <c r="D353">
        <v>9</v>
      </c>
      <c r="E353" t="s">
        <v>2</v>
      </c>
      <c r="F353" t="s">
        <v>74</v>
      </c>
      <c r="G353"/>
      <c r="H353">
        <f t="shared" ca="1" si="18"/>
        <v>41</v>
      </c>
      <c r="I353" t="s">
        <v>6</v>
      </c>
      <c r="J353">
        <f t="shared" ca="1" si="19"/>
        <v>5</v>
      </c>
      <c r="K353" t="s">
        <v>2</v>
      </c>
      <c r="L353" t="str">
        <f t="shared" ca="1" si="20"/>
        <v>36</v>
      </c>
      <c r="O353">
        <f t="shared" ca="1" si="21"/>
        <v>3</v>
      </c>
      <c r="P353">
        <f t="shared" ca="1" si="22"/>
        <v>6</v>
      </c>
      <c r="Q353" t="s">
        <v>6</v>
      </c>
      <c r="R353">
        <f t="shared" ca="1" si="23"/>
        <v>5</v>
      </c>
      <c r="S353" t="s">
        <v>2</v>
      </c>
      <c r="T353">
        <f t="shared" ca="1" si="24"/>
        <v>41</v>
      </c>
    </row>
    <row r="354" spans="1:20" x14ac:dyDescent="0.25">
      <c r="A354" t="s">
        <v>0</v>
      </c>
      <c r="B354">
        <v>84</v>
      </c>
      <c r="C354" s="1" t="s">
        <v>6</v>
      </c>
      <c r="D354">
        <v>8</v>
      </c>
      <c r="E354" t="s">
        <v>2</v>
      </c>
      <c r="F354" t="s">
        <v>44</v>
      </c>
      <c r="G354"/>
      <c r="H354">
        <f t="shared" ca="1" si="18"/>
        <v>52</v>
      </c>
      <c r="I354" t="s">
        <v>6</v>
      </c>
      <c r="J354">
        <f t="shared" ca="1" si="19"/>
        <v>8</v>
      </c>
      <c r="K354" t="s">
        <v>2</v>
      </c>
      <c r="L354" t="str">
        <f t="shared" ca="1" si="20"/>
        <v>44</v>
      </c>
      <c r="O354">
        <f t="shared" ca="1" si="21"/>
        <v>4</v>
      </c>
      <c r="P354">
        <f t="shared" ca="1" si="22"/>
        <v>4</v>
      </c>
      <c r="Q354" t="s">
        <v>6</v>
      </c>
      <c r="R354">
        <f t="shared" ca="1" si="23"/>
        <v>8</v>
      </c>
      <c r="S354" t="s">
        <v>2</v>
      </c>
      <c r="T354">
        <f t="shared" ca="1" si="24"/>
        <v>52</v>
      </c>
    </row>
    <row r="355" spans="1:20" x14ac:dyDescent="0.25">
      <c r="A355" t="s">
        <v>0</v>
      </c>
      <c r="B355">
        <v>85</v>
      </c>
      <c r="C355" s="1" t="s">
        <v>6</v>
      </c>
      <c r="D355">
        <v>7</v>
      </c>
      <c r="E355" t="s">
        <v>2</v>
      </c>
      <c r="F355" t="s">
        <v>36</v>
      </c>
      <c r="G355"/>
      <c r="H355">
        <f t="shared" ca="1" si="18"/>
        <v>81</v>
      </c>
      <c r="I355" t="s">
        <v>6</v>
      </c>
      <c r="J355">
        <f t="shared" ca="1" si="19"/>
        <v>7</v>
      </c>
      <c r="K355" t="s">
        <v>2</v>
      </c>
      <c r="L355" t="str">
        <f t="shared" ca="1" si="20"/>
        <v>74</v>
      </c>
      <c r="O355">
        <f t="shared" ca="1" si="21"/>
        <v>7</v>
      </c>
      <c r="P355">
        <f t="shared" ca="1" si="22"/>
        <v>4</v>
      </c>
      <c r="Q355" t="s">
        <v>6</v>
      </c>
      <c r="R355">
        <f t="shared" ca="1" si="23"/>
        <v>7</v>
      </c>
      <c r="S355" t="s">
        <v>2</v>
      </c>
      <c r="T355">
        <f t="shared" ca="1" si="24"/>
        <v>81</v>
      </c>
    </row>
    <row r="356" spans="1:20" x14ac:dyDescent="0.25">
      <c r="A356" t="s">
        <v>0</v>
      </c>
      <c r="B356">
        <v>72</v>
      </c>
      <c r="C356" s="1" t="s">
        <v>6</v>
      </c>
      <c r="D356">
        <v>3</v>
      </c>
      <c r="E356" t="s">
        <v>2</v>
      </c>
      <c r="F356" t="s">
        <v>41</v>
      </c>
      <c r="G356"/>
      <c r="H356">
        <f t="shared" ca="1" si="18"/>
        <v>87</v>
      </c>
      <c r="I356" t="s">
        <v>6</v>
      </c>
      <c r="J356">
        <f t="shared" ca="1" si="19"/>
        <v>9</v>
      </c>
      <c r="K356" t="s">
        <v>2</v>
      </c>
      <c r="L356" t="str">
        <f t="shared" ca="1" si="20"/>
        <v>78</v>
      </c>
      <c r="O356">
        <f t="shared" ca="1" si="21"/>
        <v>7</v>
      </c>
      <c r="P356">
        <f t="shared" ca="1" si="22"/>
        <v>8</v>
      </c>
      <c r="Q356" t="s">
        <v>6</v>
      </c>
      <c r="R356">
        <f t="shared" ca="1" si="23"/>
        <v>9</v>
      </c>
      <c r="S356" t="s">
        <v>2</v>
      </c>
      <c r="T356">
        <f t="shared" ca="1" si="24"/>
        <v>87</v>
      </c>
    </row>
    <row r="357" spans="1:20" x14ac:dyDescent="0.25">
      <c r="A357" t="s">
        <v>0</v>
      </c>
      <c r="B357">
        <v>61</v>
      </c>
      <c r="C357" s="1" t="s">
        <v>6</v>
      </c>
      <c r="D357">
        <v>6</v>
      </c>
      <c r="E357" t="s">
        <v>2</v>
      </c>
      <c r="F357" t="s">
        <v>61</v>
      </c>
      <c r="G357"/>
      <c r="H357">
        <f t="shared" ca="1" si="18"/>
        <v>94</v>
      </c>
      <c r="I357" t="s">
        <v>6</v>
      </c>
      <c r="J357">
        <f t="shared" ca="1" si="19"/>
        <v>5</v>
      </c>
      <c r="K357" t="s">
        <v>2</v>
      </c>
      <c r="L357" t="str">
        <f t="shared" ca="1" si="20"/>
        <v>89</v>
      </c>
      <c r="O357">
        <f t="shared" ca="1" si="21"/>
        <v>8</v>
      </c>
      <c r="P357">
        <f t="shared" ca="1" si="22"/>
        <v>9</v>
      </c>
      <c r="Q357" t="s">
        <v>6</v>
      </c>
      <c r="R357">
        <f t="shared" ca="1" si="23"/>
        <v>5</v>
      </c>
      <c r="S357" t="s">
        <v>2</v>
      </c>
      <c r="T357">
        <f t="shared" ca="1" si="24"/>
        <v>94</v>
      </c>
    </row>
    <row r="358" spans="1:20" x14ac:dyDescent="0.25">
      <c r="A358" t="s">
        <v>0</v>
      </c>
      <c r="B358">
        <v>94</v>
      </c>
      <c r="C358" s="1" t="s">
        <v>6</v>
      </c>
      <c r="D358">
        <v>8</v>
      </c>
      <c r="E358" t="s">
        <v>2</v>
      </c>
      <c r="F358" t="s">
        <v>71</v>
      </c>
      <c r="G358"/>
      <c r="H358">
        <f t="shared" ca="1" si="18"/>
        <v>65</v>
      </c>
      <c r="I358" t="s">
        <v>6</v>
      </c>
      <c r="J358">
        <f t="shared" ca="1" si="19"/>
        <v>9</v>
      </c>
      <c r="K358" t="s">
        <v>2</v>
      </c>
      <c r="L358" t="str">
        <f t="shared" ca="1" si="20"/>
        <v>56</v>
      </c>
      <c r="O358">
        <f t="shared" ca="1" si="21"/>
        <v>5</v>
      </c>
      <c r="P358">
        <f t="shared" ca="1" si="22"/>
        <v>6</v>
      </c>
      <c r="Q358" t="s">
        <v>6</v>
      </c>
      <c r="R358">
        <f t="shared" ca="1" si="23"/>
        <v>9</v>
      </c>
      <c r="S358" t="s">
        <v>2</v>
      </c>
      <c r="T358">
        <f t="shared" ca="1" si="24"/>
        <v>65</v>
      </c>
    </row>
    <row r="359" spans="1:20" x14ac:dyDescent="0.25">
      <c r="A359" t="s">
        <v>0</v>
      </c>
      <c r="B359">
        <v>42</v>
      </c>
      <c r="C359" s="1" t="s">
        <v>6</v>
      </c>
      <c r="D359">
        <v>9</v>
      </c>
      <c r="E359" t="s">
        <v>2</v>
      </c>
      <c r="F359" t="s">
        <v>80</v>
      </c>
      <c r="G359"/>
      <c r="H359">
        <f t="shared" ca="1" si="18"/>
        <v>93</v>
      </c>
      <c r="I359" t="s">
        <v>6</v>
      </c>
      <c r="J359">
        <f t="shared" ca="1" si="19"/>
        <v>7</v>
      </c>
      <c r="K359" t="s">
        <v>2</v>
      </c>
      <c r="L359" t="str">
        <f t="shared" ca="1" si="20"/>
        <v>86</v>
      </c>
      <c r="O359">
        <f t="shared" ca="1" si="21"/>
        <v>8</v>
      </c>
      <c r="P359">
        <f t="shared" ca="1" si="22"/>
        <v>6</v>
      </c>
      <c r="Q359" t="s">
        <v>6</v>
      </c>
      <c r="R359">
        <f t="shared" ca="1" si="23"/>
        <v>7</v>
      </c>
      <c r="S359" t="s">
        <v>2</v>
      </c>
      <c r="T359">
        <f t="shared" ca="1" si="24"/>
        <v>93</v>
      </c>
    </row>
    <row r="360" spans="1:20" x14ac:dyDescent="0.25">
      <c r="A360" t="s">
        <v>0</v>
      </c>
      <c r="B360">
        <v>72</v>
      </c>
      <c r="C360" s="1" t="s">
        <v>6</v>
      </c>
      <c r="D360">
        <v>7</v>
      </c>
      <c r="E360" t="s">
        <v>2</v>
      </c>
      <c r="F360" t="s">
        <v>67</v>
      </c>
      <c r="G360"/>
      <c r="H360">
        <f t="shared" ca="1" si="18"/>
        <v>87</v>
      </c>
      <c r="I360" t="s">
        <v>6</v>
      </c>
      <c r="J360">
        <f t="shared" ca="1" si="19"/>
        <v>9</v>
      </c>
      <c r="K360" t="s">
        <v>2</v>
      </c>
      <c r="L360" t="str">
        <f t="shared" ca="1" si="20"/>
        <v>78</v>
      </c>
      <c r="O360">
        <f t="shared" ca="1" si="21"/>
        <v>7</v>
      </c>
      <c r="P360">
        <f t="shared" ca="1" si="22"/>
        <v>8</v>
      </c>
      <c r="Q360" t="s">
        <v>6</v>
      </c>
      <c r="R360">
        <f t="shared" ca="1" si="23"/>
        <v>9</v>
      </c>
      <c r="S360" t="s">
        <v>2</v>
      </c>
      <c r="T360">
        <f t="shared" ca="1" si="24"/>
        <v>87</v>
      </c>
    </row>
    <row r="361" spans="1:20" x14ac:dyDescent="0.25">
      <c r="B361">
        <v>41</v>
      </c>
      <c r="C361" s="1" t="s">
        <v>6</v>
      </c>
      <c r="D361">
        <v>8</v>
      </c>
      <c r="E361" t="s">
        <v>2</v>
      </c>
      <c r="F361" t="s">
        <v>80</v>
      </c>
      <c r="H361">
        <f t="shared" ca="1" si="18"/>
        <v>82</v>
      </c>
      <c r="I361" t="s">
        <v>6</v>
      </c>
      <c r="J361">
        <f t="shared" ca="1" si="19"/>
        <v>8</v>
      </c>
      <c r="K361" t="s">
        <v>2</v>
      </c>
      <c r="L361" t="str">
        <f t="shared" ca="1" si="20"/>
        <v>74</v>
      </c>
      <c r="O361">
        <f t="shared" ca="1" si="21"/>
        <v>7</v>
      </c>
      <c r="P361">
        <f t="shared" ca="1" si="22"/>
        <v>4</v>
      </c>
      <c r="Q361" t="s">
        <v>6</v>
      </c>
      <c r="R361">
        <f t="shared" ca="1" si="23"/>
        <v>8</v>
      </c>
      <c r="S361" t="s">
        <v>2</v>
      </c>
      <c r="T361">
        <f t="shared" ca="1" si="24"/>
        <v>82</v>
      </c>
    </row>
    <row r="362" spans="1:20" x14ac:dyDescent="0.25">
      <c r="B362">
        <v>91</v>
      </c>
      <c r="C362" s="1" t="s">
        <v>6</v>
      </c>
      <c r="D362">
        <v>6</v>
      </c>
      <c r="E362" t="s">
        <v>2</v>
      </c>
      <c r="F362" t="s">
        <v>79</v>
      </c>
      <c r="H362">
        <f t="shared" ca="1" si="18"/>
        <v>23</v>
      </c>
      <c r="I362" t="s">
        <v>6</v>
      </c>
      <c r="J362">
        <f t="shared" ca="1" si="19"/>
        <v>8</v>
      </c>
      <c r="K362" t="s">
        <v>2</v>
      </c>
      <c r="L362" t="str">
        <f t="shared" ca="1" si="20"/>
        <v>15</v>
      </c>
      <c r="O362">
        <f t="shared" ca="1" si="21"/>
        <v>1</v>
      </c>
      <c r="P362">
        <f t="shared" ca="1" si="22"/>
        <v>5</v>
      </c>
      <c r="Q362" t="s">
        <v>6</v>
      </c>
      <c r="R362">
        <f t="shared" ca="1" si="23"/>
        <v>8</v>
      </c>
      <c r="S362" t="s">
        <v>2</v>
      </c>
      <c r="T362">
        <f t="shared" ca="1" si="24"/>
        <v>23</v>
      </c>
    </row>
    <row r="363" spans="1:20" x14ac:dyDescent="0.25">
      <c r="B363">
        <v>23</v>
      </c>
      <c r="C363" s="1" t="s">
        <v>6</v>
      </c>
      <c r="D363">
        <v>7</v>
      </c>
      <c r="E363" t="s">
        <v>2</v>
      </c>
      <c r="F363" t="s">
        <v>62</v>
      </c>
      <c r="H363">
        <f t="shared" ca="1" si="18"/>
        <v>53</v>
      </c>
      <c r="I363" t="s">
        <v>6</v>
      </c>
      <c r="J363">
        <f t="shared" ca="1" si="19"/>
        <v>4</v>
      </c>
      <c r="K363" t="s">
        <v>2</v>
      </c>
      <c r="L363" t="str">
        <f t="shared" ca="1" si="20"/>
        <v>49</v>
      </c>
      <c r="O363">
        <f t="shared" ca="1" si="21"/>
        <v>4</v>
      </c>
      <c r="P363">
        <f t="shared" ca="1" si="22"/>
        <v>9</v>
      </c>
      <c r="Q363" t="s">
        <v>6</v>
      </c>
      <c r="R363">
        <f t="shared" ca="1" si="23"/>
        <v>4</v>
      </c>
      <c r="S363" t="s">
        <v>2</v>
      </c>
      <c r="T363">
        <f t="shared" ca="1" si="24"/>
        <v>53</v>
      </c>
    </row>
    <row r="364" spans="1:20" x14ac:dyDescent="0.25">
      <c r="B364">
        <v>21</v>
      </c>
      <c r="C364" s="1" t="s">
        <v>6</v>
      </c>
      <c r="D364">
        <v>8</v>
      </c>
      <c r="E364" t="s">
        <v>2</v>
      </c>
      <c r="F364" t="s">
        <v>35</v>
      </c>
      <c r="H364">
        <f t="shared" ca="1" si="18"/>
        <v>61</v>
      </c>
      <c r="I364" t="s">
        <v>6</v>
      </c>
      <c r="J364">
        <f t="shared" ca="1" si="19"/>
        <v>5</v>
      </c>
      <c r="K364" t="s">
        <v>2</v>
      </c>
      <c r="L364" t="str">
        <f t="shared" ca="1" si="20"/>
        <v>56</v>
      </c>
      <c r="O364">
        <f t="shared" ca="1" si="21"/>
        <v>5</v>
      </c>
      <c r="P364">
        <f t="shared" ca="1" si="22"/>
        <v>6</v>
      </c>
      <c r="Q364" t="s">
        <v>6</v>
      </c>
      <c r="R364">
        <f t="shared" ca="1" si="23"/>
        <v>5</v>
      </c>
      <c r="S364" t="s">
        <v>2</v>
      </c>
      <c r="T364">
        <f t="shared" ca="1" si="24"/>
        <v>61</v>
      </c>
    </row>
    <row r="365" spans="1:20" x14ac:dyDescent="0.25">
      <c r="B365">
        <v>31</v>
      </c>
      <c r="C365" s="1" t="s">
        <v>6</v>
      </c>
      <c r="D365">
        <v>5</v>
      </c>
      <c r="E365" t="s">
        <v>2</v>
      </c>
      <c r="F365" t="s">
        <v>65</v>
      </c>
      <c r="H365">
        <f t="shared" ca="1" si="18"/>
        <v>94</v>
      </c>
      <c r="I365" t="s">
        <v>6</v>
      </c>
      <c r="J365">
        <f t="shared" ca="1" si="19"/>
        <v>5</v>
      </c>
      <c r="K365" t="s">
        <v>2</v>
      </c>
      <c r="L365" t="str">
        <f t="shared" ca="1" si="20"/>
        <v>89</v>
      </c>
      <c r="O365">
        <f t="shared" ca="1" si="21"/>
        <v>8</v>
      </c>
      <c r="P365">
        <f t="shared" ca="1" si="22"/>
        <v>9</v>
      </c>
      <c r="Q365" t="s">
        <v>6</v>
      </c>
      <c r="R365">
        <f t="shared" ca="1" si="23"/>
        <v>5</v>
      </c>
      <c r="S365" t="s">
        <v>2</v>
      </c>
      <c r="T365">
        <f t="shared" ca="1" si="24"/>
        <v>94</v>
      </c>
    </row>
    <row r="366" spans="1:20" x14ac:dyDescent="0.25">
      <c r="B366">
        <v>24</v>
      </c>
      <c r="C366" s="1" t="s">
        <v>6</v>
      </c>
      <c r="D366">
        <v>8</v>
      </c>
      <c r="E366" t="s">
        <v>2</v>
      </c>
      <c r="F366" t="s">
        <v>62</v>
      </c>
      <c r="H366">
        <f t="shared" ca="1" si="18"/>
        <v>84</v>
      </c>
      <c r="I366" t="s">
        <v>6</v>
      </c>
      <c r="J366">
        <f t="shared" ca="1" si="19"/>
        <v>6</v>
      </c>
      <c r="K366" t="s">
        <v>2</v>
      </c>
      <c r="L366" t="str">
        <f t="shared" ca="1" si="20"/>
        <v>78</v>
      </c>
      <c r="O366">
        <f t="shared" ca="1" si="21"/>
        <v>7</v>
      </c>
      <c r="P366">
        <f t="shared" ca="1" si="22"/>
        <v>8</v>
      </c>
      <c r="Q366" t="s">
        <v>6</v>
      </c>
      <c r="R366">
        <f t="shared" ca="1" si="23"/>
        <v>6</v>
      </c>
      <c r="S366" t="s">
        <v>2</v>
      </c>
      <c r="T366">
        <f t="shared" ca="1" si="24"/>
        <v>84</v>
      </c>
    </row>
    <row r="367" spans="1:20" x14ac:dyDescent="0.25">
      <c r="B367">
        <v>51</v>
      </c>
      <c r="C367" s="1" t="s">
        <v>6</v>
      </c>
      <c r="D367">
        <v>4</v>
      </c>
      <c r="E367" t="s">
        <v>2</v>
      </c>
      <c r="F367" t="s">
        <v>47</v>
      </c>
      <c r="H367">
        <f t="shared" ca="1" si="18"/>
        <v>63</v>
      </c>
      <c r="I367" t="s">
        <v>6</v>
      </c>
      <c r="J367">
        <f t="shared" ca="1" si="19"/>
        <v>4</v>
      </c>
      <c r="K367" t="s">
        <v>2</v>
      </c>
      <c r="L367" t="str">
        <f t="shared" ca="1" si="20"/>
        <v>59</v>
      </c>
      <c r="O367">
        <f t="shared" ca="1" si="21"/>
        <v>5</v>
      </c>
      <c r="P367">
        <f t="shared" ca="1" si="22"/>
        <v>9</v>
      </c>
      <c r="Q367" t="s">
        <v>6</v>
      </c>
      <c r="R367">
        <f t="shared" ca="1" si="23"/>
        <v>4</v>
      </c>
      <c r="S367" t="s">
        <v>2</v>
      </c>
      <c r="T367">
        <f t="shared" ca="1" si="24"/>
        <v>63</v>
      </c>
    </row>
    <row r="368" spans="1:20" x14ac:dyDescent="0.25">
      <c r="B368">
        <v>27</v>
      </c>
      <c r="C368" s="1" t="s">
        <v>6</v>
      </c>
      <c r="D368">
        <v>8</v>
      </c>
      <c r="E368" t="s">
        <v>2</v>
      </c>
      <c r="F368" t="s">
        <v>68</v>
      </c>
      <c r="H368">
        <f t="shared" ca="1" si="18"/>
        <v>43</v>
      </c>
      <c r="I368" t="s">
        <v>6</v>
      </c>
      <c r="J368">
        <f t="shared" ca="1" si="19"/>
        <v>8</v>
      </c>
      <c r="K368" t="s">
        <v>2</v>
      </c>
      <c r="L368" t="str">
        <f t="shared" ca="1" si="20"/>
        <v>35</v>
      </c>
      <c r="O368">
        <f t="shared" ca="1" si="21"/>
        <v>3</v>
      </c>
      <c r="P368">
        <f t="shared" ca="1" si="22"/>
        <v>5</v>
      </c>
      <c r="Q368" t="s">
        <v>6</v>
      </c>
      <c r="R368">
        <f t="shared" ca="1" si="23"/>
        <v>8</v>
      </c>
      <c r="S368" t="s">
        <v>2</v>
      </c>
      <c r="T368">
        <f t="shared" ca="1" si="24"/>
        <v>43</v>
      </c>
    </row>
    <row r="369" spans="2:20" x14ac:dyDescent="0.25">
      <c r="B369">
        <v>78</v>
      </c>
      <c r="C369" s="1" t="s">
        <v>6</v>
      </c>
      <c r="D369">
        <v>9</v>
      </c>
      <c r="E369" t="s">
        <v>2</v>
      </c>
      <c r="F369" t="s">
        <v>41</v>
      </c>
      <c r="H369">
        <f t="shared" ca="1" si="18"/>
        <v>75</v>
      </c>
      <c r="I369" t="s">
        <v>6</v>
      </c>
      <c r="J369">
        <f t="shared" ca="1" si="19"/>
        <v>7</v>
      </c>
      <c r="K369" t="s">
        <v>2</v>
      </c>
      <c r="L369" t="str">
        <f t="shared" ca="1" si="20"/>
        <v>68</v>
      </c>
      <c r="O369">
        <f t="shared" ca="1" si="21"/>
        <v>6</v>
      </c>
      <c r="P369">
        <f t="shared" ca="1" si="22"/>
        <v>8</v>
      </c>
      <c r="Q369" t="s">
        <v>6</v>
      </c>
      <c r="R369">
        <f t="shared" ca="1" si="23"/>
        <v>7</v>
      </c>
      <c r="S369" t="s">
        <v>2</v>
      </c>
      <c r="T369">
        <f t="shared" ca="1" si="24"/>
        <v>75</v>
      </c>
    </row>
    <row r="370" spans="2:20" x14ac:dyDescent="0.25">
      <c r="B370">
        <v>54</v>
      </c>
      <c r="C370" s="1" t="s">
        <v>6</v>
      </c>
      <c r="D370">
        <v>6</v>
      </c>
      <c r="E370" t="s">
        <v>2</v>
      </c>
      <c r="F370" t="s">
        <v>66</v>
      </c>
      <c r="H370">
        <f t="shared" ca="1" si="18"/>
        <v>45</v>
      </c>
      <c r="I370" t="s">
        <v>6</v>
      </c>
      <c r="J370">
        <f t="shared" ca="1" si="19"/>
        <v>9</v>
      </c>
      <c r="K370" t="s">
        <v>2</v>
      </c>
      <c r="L370" t="str">
        <f t="shared" ca="1" si="20"/>
        <v>36</v>
      </c>
      <c r="O370">
        <f t="shared" ca="1" si="21"/>
        <v>3</v>
      </c>
      <c r="P370">
        <f t="shared" ca="1" si="22"/>
        <v>6</v>
      </c>
      <c r="Q370" t="s">
        <v>6</v>
      </c>
      <c r="R370">
        <f t="shared" ca="1" si="23"/>
        <v>9</v>
      </c>
      <c r="S370" t="s">
        <v>2</v>
      </c>
      <c r="T370">
        <f t="shared" ca="1" si="24"/>
        <v>45</v>
      </c>
    </row>
    <row r="371" spans="2:20" x14ac:dyDescent="0.25">
      <c r="B371">
        <v>86</v>
      </c>
      <c r="C371" s="1" t="s">
        <v>6</v>
      </c>
      <c r="D371">
        <v>8</v>
      </c>
      <c r="E371" t="s">
        <v>2</v>
      </c>
      <c r="F371" t="s">
        <v>36</v>
      </c>
      <c r="H371">
        <f t="shared" ca="1" si="18"/>
        <v>51</v>
      </c>
      <c r="I371" t="s">
        <v>6</v>
      </c>
      <c r="J371">
        <f t="shared" ca="1" si="19"/>
        <v>4</v>
      </c>
      <c r="K371" t="s">
        <v>2</v>
      </c>
      <c r="L371" t="str">
        <f t="shared" ca="1" si="20"/>
        <v>47</v>
      </c>
      <c r="O371">
        <f t="shared" ca="1" si="21"/>
        <v>4</v>
      </c>
      <c r="P371">
        <f t="shared" ca="1" si="22"/>
        <v>7</v>
      </c>
      <c r="Q371" t="s">
        <v>6</v>
      </c>
      <c r="R371">
        <f t="shared" ca="1" si="23"/>
        <v>4</v>
      </c>
      <c r="S371" t="s">
        <v>2</v>
      </c>
      <c r="T371">
        <f t="shared" ca="1" si="24"/>
        <v>51</v>
      </c>
    </row>
    <row r="372" spans="2:20" x14ac:dyDescent="0.25">
      <c r="B372">
        <v>77</v>
      </c>
      <c r="C372" s="1" t="s">
        <v>6</v>
      </c>
      <c r="D372">
        <v>8</v>
      </c>
      <c r="E372" t="s">
        <v>2</v>
      </c>
      <c r="F372" t="s">
        <v>41</v>
      </c>
      <c r="H372">
        <f t="shared" ca="1" si="18"/>
        <v>51</v>
      </c>
      <c r="I372" t="s">
        <v>6</v>
      </c>
      <c r="J372">
        <f t="shared" ca="1" si="19"/>
        <v>6</v>
      </c>
      <c r="K372" t="s">
        <v>2</v>
      </c>
      <c r="L372" t="str">
        <f t="shared" ca="1" si="20"/>
        <v>45</v>
      </c>
      <c r="O372">
        <f t="shared" ca="1" si="21"/>
        <v>4</v>
      </c>
      <c r="P372">
        <f t="shared" ca="1" si="22"/>
        <v>5</v>
      </c>
      <c r="Q372" t="s">
        <v>6</v>
      </c>
      <c r="R372">
        <f t="shared" ca="1" si="23"/>
        <v>6</v>
      </c>
      <c r="S372" t="s">
        <v>2</v>
      </c>
      <c r="T372">
        <f t="shared" ca="1" si="24"/>
        <v>51</v>
      </c>
    </row>
    <row r="373" spans="2:20" x14ac:dyDescent="0.25">
      <c r="B373">
        <v>52</v>
      </c>
      <c r="C373" s="1" t="s">
        <v>6</v>
      </c>
      <c r="D373">
        <v>7</v>
      </c>
      <c r="E373" t="s">
        <v>2</v>
      </c>
      <c r="F373" t="s">
        <v>57</v>
      </c>
      <c r="H373">
        <f t="shared" ca="1" si="18"/>
        <v>72</v>
      </c>
      <c r="I373" t="s">
        <v>6</v>
      </c>
      <c r="J373">
        <f t="shared" ca="1" si="19"/>
        <v>9</v>
      </c>
      <c r="K373" t="s">
        <v>2</v>
      </c>
      <c r="L373" t="str">
        <f t="shared" ca="1" si="20"/>
        <v>63</v>
      </c>
      <c r="O373">
        <f t="shared" ca="1" si="21"/>
        <v>6</v>
      </c>
      <c r="P373">
        <f t="shared" ca="1" si="22"/>
        <v>3</v>
      </c>
      <c r="Q373" t="s">
        <v>6</v>
      </c>
      <c r="R373">
        <f t="shared" ca="1" si="23"/>
        <v>9</v>
      </c>
      <c r="S373" t="s">
        <v>2</v>
      </c>
      <c r="T373">
        <f t="shared" ca="1" si="24"/>
        <v>72</v>
      </c>
    </row>
    <row r="374" spans="2:20" x14ac:dyDescent="0.25">
      <c r="B374">
        <v>53</v>
      </c>
      <c r="C374" s="1" t="s">
        <v>6</v>
      </c>
      <c r="D374">
        <v>9</v>
      </c>
      <c r="E374" t="s">
        <v>2</v>
      </c>
      <c r="F374" t="s">
        <v>60</v>
      </c>
      <c r="H374">
        <f t="shared" ca="1" si="18"/>
        <v>71</v>
      </c>
      <c r="I374" t="s">
        <v>6</v>
      </c>
      <c r="J374">
        <f t="shared" ca="1" si="19"/>
        <v>5</v>
      </c>
      <c r="K374" t="s">
        <v>2</v>
      </c>
      <c r="L374" t="str">
        <f t="shared" ca="1" si="20"/>
        <v>66</v>
      </c>
      <c r="O374">
        <f t="shared" ca="1" si="21"/>
        <v>6</v>
      </c>
      <c r="P374">
        <f t="shared" ca="1" si="22"/>
        <v>6</v>
      </c>
      <c r="Q374" t="s">
        <v>6</v>
      </c>
      <c r="R374">
        <f t="shared" ca="1" si="23"/>
        <v>5</v>
      </c>
      <c r="S374" t="s">
        <v>2</v>
      </c>
      <c r="T374">
        <f t="shared" ca="1" si="24"/>
        <v>71</v>
      </c>
    </row>
    <row r="375" spans="2:20" x14ac:dyDescent="0.25">
      <c r="B375">
        <v>76</v>
      </c>
      <c r="C375" s="1" t="s">
        <v>6</v>
      </c>
      <c r="D375">
        <v>9</v>
      </c>
      <c r="E375" t="s">
        <v>2</v>
      </c>
      <c r="F375" t="s">
        <v>38</v>
      </c>
      <c r="H375">
        <f t="shared" ca="1" si="18"/>
        <v>81</v>
      </c>
      <c r="I375" t="s">
        <v>6</v>
      </c>
      <c r="J375">
        <f t="shared" ca="1" si="19"/>
        <v>3</v>
      </c>
      <c r="K375" t="s">
        <v>2</v>
      </c>
      <c r="L375" t="str">
        <f t="shared" ca="1" si="20"/>
        <v>78</v>
      </c>
      <c r="O375">
        <f t="shared" ca="1" si="21"/>
        <v>7</v>
      </c>
      <c r="P375">
        <f t="shared" ca="1" si="22"/>
        <v>8</v>
      </c>
      <c r="Q375" t="s">
        <v>6</v>
      </c>
      <c r="R375">
        <f t="shared" ca="1" si="23"/>
        <v>3</v>
      </c>
      <c r="S375" t="s">
        <v>2</v>
      </c>
      <c r="T375">
        <f t="shared" ca="1" si="24"/>
        <v>81</v>
      </c>
    </row>
    <row r="376" spans="2:20" x14ac:dyDescent="0.25">
      <c r="B376">
        <v>82</v>
      </c>
      <c r="C376" s="1" t="s">
        <v>6</v>
      </c>
      <c r="D376">
        <v>3</v>
      </c>
      <c r="E376" t="s">
        <v>2</v>
      </c>
      <c r="F376" t="s">
        <v>73</v>
      </c>
      <c r="H376">
        <f t="shared" ca="1" si="18"/>
        <v>36</v>
      </c>
      <c r="I376" t="s">
        <v>6</v>
      </c>
      <c r="J376">
        <f t="shared" ca="1" si="19"/>
        <v>9</v>
      </c>
      <c r="K376" t="s">
        <v>2</v>
      </c>
      <c r="L376" t="str">
        <f t="shared" ca="1" si="20"/>
        <v>27</v>
      </c>
      <c r="O376">
        <f t="shared" ca="1" si="21"/>
        <v>2</v>
      </c>
      <c r="P376">
        <f t="shared" ca="1" si="22"/>
        <v>7</v>
      </c>
      <c r="Q376" t="s">
        <v>6</v>
      </c>
      <c r="R376">
        <f t="shared" ca="1" si="23"/>
        <v>9</v>
      </c>
      <c r="S376" t="s">
        <v>2</v>
      </c>
      <c r="T376">
        <f t="shared" ca="1" si="24"/>
        <v>36</v>
      </c>
    </row>
    <row r="377" spans="2:20" x14ac:dyDescent="0.25">
      <c r="B377">
        <v>32</v>
      </c>
      <c r="C377" s="1" t="s">
        <v>6</v>
      </c>
      <c r="D377">
        <v>8</v>
      </c>
      <c r="E377" t="s">
        <v>2</v>
      </c>
      <c r="F377" t="s">
        <v>53</v>
      </c>
      <c r="H377">
        <f t="shared" ca="1" si="18"/>
        <v>23</v>
      </c>
      <c r="I377" t="s">
        <v>6</v>
      </c>
      <c r="J377">
        <f t="shared" ca="1" si="19"/>
        <v>9</v>
      </c>
      <c r="K377" t="s">
        <v>2</v>
      </c>
      <c r="L377" t="str">
        <f t="shared" ca="1" si="20"/>
        <v>14</v>
      </c>
      <c r="O377">
        <f t="shared" ca="1" si="21"/>
        <v>1</v>
      </c>
      <c r="P377">
        <f t="shared" ca="1" si="22"/>
        <v>4</v>
      </c>
      <c r="Q377" t="s">
        <v>6</v>
      </c>
      <c r="R377">
        <f t="shared" ca="1" si="23"/>
        <v>9</v>
      </c>
      <c r="S377" t="s">
        <v>2</v>
      </c>
      <c r="T377">
        <f t="shared" ca="1" si="24"/>
        <v>23</v>
      </c>
    </row>
    <row r="378" spans="2:20" x14ac:dyDescent="0.25">
      <c r="B378">
        <v>82</v>
      </c>
      <c r="C378" s="1" t="s">
        <v>6</v>
      </c>
      <c r="D378">
        <v>8</v>
      </c>
      <c r="E378" t="s">
        <v>2</v>
      </c>
      <c r="F378" t="s">
        <v>85</v>
      </c>
      <c r="H378">
        <f t="shared" ca="1" si="18"/>
        <v>71</v>
      </c>
      <c r="I378" t="s">
        <v>6</v>
      </c>
      <c r="J378">
        <f t="shared" ca="1" si="19"/>
        <v>8</v>
      </c>
      <c r="K378" t="s">
        <v>2</v>
      </c>
      <c r="L378" t="str">
        <f t="shared" ca="1" si="20"/>
        <v>63</v>
      </c>
      <c r="O378">
        <f t="shared" ca="1" si="21"/>
        <v>6</v>
      </c>
      <c r="P378">
        <f t="shared" ca="1" si="22"/>
        <v>3</v>
      </c>
      <c r="Q378" t="s">
        <v>6</v>
      </c>
      <c r="R378">
        <f t="shared" ca="1" si="23"/>
        <v>8</v>
      </c>
      <c r="S378" t="s">
        <v>2</v>
      </c>
      <c r="T378">
        <f t="shared" ca="1" si="24"/>
        <v>71</v>
      </c>
    </row>
    <row r="379" spans="2:20" x14ac:dyDescent="0.25">
      <c r="B379">
        <v>24</v>
      </c>
      <c r="C379" s="1" t="s">
        <v>6</v>
      </c>
      <c r="D379">
        <v>8</v>
      </c>
      <c r="E379" t="s">
        <v>2</v>
      </c>
      <c r="F379" t="s">
        <v>62</v>
      </c>
      <c r="H379">
        <f t="shared" ca="1" si="18"/>
        <v>75</v>
      </c>
      <c r="I379" t="s">
        <v>6</v>
      </c>
      <c r="J379">
        <f t="shared" ca="1" si="19"/>
        <v>8</v>
      </c>
      <c r="K379" t="s">
        <v>2</v>
      </c>
      <c r="L379" t="str">
        <f t="shared" ca="1" si="20"/>
        <v>67</v>
      </c>
      <c r="O379">
        <f t="shared" ca="1" si="21"/>
        <v>6</v>
      </c>
      <c r="P379">
        <f t="shared" ca="1" si="22"/>
        <v>7</v>
      </c>
      <c r="Q379" t="s">
        <v>6</v>
      </c>
      <c r="R379">
        <f t="shared" ca="1" si="23"/>
        <v>8</v>
      </c>
      <c r="S379" t="s">
        <v>2</v>
      </c>
      <c r="T379">
        <f t="shared" ca="1" si="24"/>
        <v>75</v>
      </c>
    </row>
    <row r="380" spans="2:20" x14ac:dyDescent="0.25">
      <c r="B380">
        <v>64</v>
      </c>
      <c r="C380" s="1" t="s">
        <v>6</v>
      </c>
      <c r="D380">
        <v>6</v>
      </c>
      <c r="E380" t="s">
        <v>2</v>
      </c>
      <c r="F380" t="s">
        <v>55</v>
      </c>
      <c r="H380">
        <f t="shared" ca="1" si="18"/>
        <v>61</v>
      </c>
      <c r="I380" t="s">
        <v>6</v>
      </c>
      <c r="J380">
        <f t="shared" ca="1" si="19"/>
        <v>7</v>
      </c>
      <c r="K380" t="s">
        <v>2</v>
      </c>
      <c r="L380" t="str">
        <f t="shared" ca="1" si="20"/>
        <v>54</v>
      </c>
      <c r="O380">
        <f t="shared" ca="1" si="21"/>
        <v>5</v>
      </c>
      <c r="P380">
        <f t="shared" ca="1" si="22"/>
        <v>4</v>
      </c>
      <c r="Q380" t="s">
        <v>6</v>
      </c>
      <c r="R380">
        <f t="shared" ca="1" si="23"/>
        <v>7</v>
      </c>
      <c r="S380" t="s">
        <v>2</v>
      </c>
      <c r="T380">
        <f t="shared" ca="1" si="24"/>
        <v>61</v>
      </c>
    </row>
    <row r="381" spans="2:20" x14ac:dyDescent="0.25">
      <c r="B381">
        <v>43</v>
      </c>
      <c r="C381" s="1" t="s">
        <v>6</v>
      </c>
      <c r="D381">
        <v>7</v>
      </c>
      <c r="E381" t="s">
        <v>2</v>
      </c>
      <c r="F381" t="s">
        <v>72</v>
      </c>
      <c r="H381">
        <f t="shared" ca="1" si="18"/>
        <v>62</v>
      </c>
      <c r="I381" t="s">
        <v>6</v>
      </c>
      <c r="J381">
        <f t="shared" ca="1" si="19"/>
        <v>9</v>
      </c>
      <c r="K381" t="s">
        <v>2</v>
      </c>
      <c r="L381" t="str">
        <f t="shared" ca="1" si="20"/>
        <v>53</v>
      </c>
      <c r="O381">
        <f t="shared" ca="1" si="21"/>
        <v>5</v>
      </c>
      <c r="P381">
        <f t="shared" ca="1" si="22"/>
        <v>3</v>
      </c>
      <c r="Q381" t="s">
        <v>6</v>
      </c>
      <c r="R381">
        <f t="shared" ca="1" si="23"/>
        <v>9</v>
      </c>
      <c r="S381" t="s">
        <v>2</v>
      </c>
      <c r="T381">
        <f t="shared" ca="1" si="24"/>
        <v>62</v>
      </c>
    </row>
    <row r="382" spans="2:20" x14ac:dyDescent="0.25">
      <c r="B382">
        <v>54</v>
      </c>
      <c r="C382" s="1" t="s">
        <v>6</v>
      </c>
      <c r="D382">
        <v>9</v>
      </c>
      <c r="E382" t="s">
        <v>2</v>
      </c>
      <c r="F382" t="s">
        <v>57</v>
      </c>
      <c r="H382">
        <f t="shared" ca="1" si="18"/>
        <v>41</v>
      </c>
      <c r="I382" t="s">
        <v>6</v>
      </c>
      <c r="J382">
        <f t="shared" ca="1" si="19"/>
        <v>8</v>
      </c>
      <c r="K382" t="s">
        <v>2</v>
      </c>
      <c r="L382" t="str">
        <f t="shared" ca="1" si="20"/>
        <v>33</v>
      </c>
      <c r="O382">
        <f t="shared" ca="1" si="21"/>
        <v>3</v>
      </c>
      <c r="P382">
        <f t="shared" ca="1" si="22"/>
        <v>3</v>
      </c>
      <c r="Q382" t="s">
        <v>6</v>
      </c>
      <c r="R382">
        <f t="shared" ca="1" si="23"/>
        <v>8</v>
      </c>
      <c r="S382" t="s">
        <v>2</v>
      </c>
      <c r="T382">
        <f t="shared" ca="1" si="24"/>
        <v>41</v>
      </c>
    </row>
    <row r="383" spans="2:20" x14ac:dyDescent="0.25">
      <c r="B383">
        <v>23</v>
      </c>
      <c r="C383" s="1" t="s">
        <v>6</v>
      </c>
      <c r="D383">
        <v>7</v>
      </c>
      <c r="E383" t="s">
        <v>2</v>
      </c>
      <c r="F383" t="s">
        <v>62</v>
      </c>
      <c r="H383">
        <f t="shared" ca="1" si="18"/>
        <v>82</v>
      </c>
      <c r="I383" t="s">
        <v>6</v>
      </c>
      <c r="J383">
        <f t="shared" ca="1" si="19"/>
        <v>5</v>
      </c>
      <c r="K383" t="s">
        <v>2</v>
      </c>
      <c r="L383" t="str">
        <f t="shared" ca="1" si="20"/>
        <v>77</v>
      </c>
      <c r="O383">
        <f t="shared" ca="1" si="21"/>
        <v>7</v>
      </c>
      <c r="P383">
        <f t="shared" ca="1" si="22"/>
        <v>7</v>
      </c>
      <c r="Q383" t="s">
        <v>6</v>
      </c>
      <c r="R383">
        <f t="shared" ca="1" si="23"/>
        <v>5</v>
      </c>
      <c r="S383" t="s">
        <v>2</v>
      </c>
      <c r="T383">
        <f t="shared" ca="1" si="24"/>
        <v>82</v>
      </c>
    </row>
    <row r="384" spans="2:20" x14ac:dyDescent="0.25">
      <c r="B384">
        <v>87</v>
      </c>
      <c r="C384" s="1" t="s">
        <v>6</v>
      </c>
      <c r="D384">
        <v>8</v>
      </c>
      <c r="E384" t="s">
        <v>2</v>
      </c>
      <c r="F384" t="s">
        <v>73</v>
      </c>
      <c r="H384">
        <f t="shared" ca="1" si="18"/>
        <v>51</v>
      </c>
      <c r="I384" t="s">
        <v>6</v>
      </c>
      <c r="J384">
        <f t="shared" ca="1" si="19"/>
        <v>6</v>
      </c>
      <c r="K384" t="s">
        <v>2</v>
      </c>
      <c r="L384" t="str">
        <f t="shared" ca="1" si="20"/>
        <v>45</v>
      </c>
      <c r="O384">
        <f t="shared" ca="1" si="21"/>
        <v>4</v>
      </c>
      <c r="P384">
        <f t="shared" ca="1" si="22"/>
        <v>5</v>
      </c>
      <c r="Q384" t="s">
        <v>6</v>
      </c>
      <c r="R384">
        <f t="shared" ca="1" si="23"/>
        <v>6</v>
      </c>
      <c r="S384" t="s">
        <v>2</v>
      </c>
      <c r="T384">
        <f t="shared" ca="1" si="24"/>
        <v>51</v>
      </c>
    </row>
    <row r="385" spans="2:20" x14ac:dyDescent="0.25">
      <c r="B385">
        <v>38</v>
      </c>
      <c r="C385" s="1" t="s">
        <v>6</v>
      </c>
      <c r="D385">
        <v>9</v>
      </c>
      <c r="E385" t="s">
        <v>2</v>
      </c>
      <c r="F385" t="s">
        <v>78</v>
      </c>
      <c r="H385">
        <f t="shared" ca="1" si="18"/>
        <v>42</v>
      </c>
      <c r="I385" t="s">
        <v>6</v>
      </c>
      <c r="J385">
        <f t="shared" ca="1" si="19"/>
        <v>9</v>
      </c>
      <c r="K385" t="s">
        <v>2</v>
      </c>
      <c r="L385" t="str">
        <f t="shared" ca="1" si="20"/>
        <v>33</v>
      </c>
      <c r="O385">
        <f t="shared" ca="1" si="21"/>
        <v>3</v>
      </c>
      <c r="P385">
        <f t="shared" ca="1" si="22"/>
        <v>3</v>
      </c>
      <c r="Q385" t="s">
        <v>6</v>
      </c>
      <c r="R385">
        <f t="shared" ca="1" si="23"/>
        <v>9</v>
      </c>
      <c r="S385" t="s">
        <v>2</v>
      </c>
      <c r="T385">
        <f t="shared" ca="1" si="24"/>
        <v>42</v>
      </c>
    </row>
    <row r="386" spans="2:20" x14ac:dyDescent="0.25">
      <c r="B386">
        <v>55</v>
      </c>
      <c r="C386" s="1" t="s">
        <v>6</v>
      </c>
      <c r="D386">
        <v>9</v>
      </c>
      <c r="E386" t="s">
        <v>2</v>
      </c>
      <c r="F386" t="s">
        <v>54</v>
      </c>
      <c r="H386">
        <f t="shared" ca="1" si="18"/>
        <v>31</v>
      </c>
      <c r="I386" t="s">
        <v>6</v>
      </c>
      <c r="J386">
        <f t="shared" ca="1" si="19"/>
        <v>8</v>
      </c>
      <c r="K386" t="s">
        <v>2</v>
      </c>
      <c r="L386" t="str">
        <f t="shared" ca="1" si="20"/>
        <v>23</v>
      </c>
      <c r="O386">
        <f t="shared" ca="1" si="21"/>
        <v>2</v>
      </c>
      <c r="P386">
        <f t="shared" ca="1" si="22"/>
        <v>3</v>
      </c>
      <c r="Q386" t="s">
        <v>6</v>
      </c>
      <c r="R386">
        <f t="shared" ca="1" si="23"/>
        <v>8</v>
      </c>
      <c r="S386" t="s">
        <v>2</v>
      </c>
      <c r="T386">
        <f t="shared" ca="1" si="24"/>
        <v>31</v>
      </c>
    </row>
    <row r="387" spans="2:20" x14ac:dyDescent="0.25">
      <c r="B387">
        <v>91</v>
      </c>
      <c r="C387" s="1" t="s">
        <v>6</v>
      </c>
      <c r="D387">
        <v>3</v>
      </c>
      <c r="E387" t="s">
        <v>2</v>
      </c>
      <c r="F387" t="s">
        <v>70</v>
      </c>
      <c r="H387">
        <f t="shared" ca="1" si="18"/>
        <v>61</v>
      </c>
      <c r="I387" t="s">
        <v>6</v>
      </c>
      <c r="J387">
        <f t="shared" ca="1" si="19"/>
        <v>8</v>
      </c>
      <c r="K387" t="s">
        <v>2</v>
      </c>
      <c r="L387" t="str">
        <f t="shared" ca="1" si="20"/>
        <v>53</v>
      </c>
      <c r="O387">
        <f t="shared" ca="1" si="21"/>
        <v>5</v>
      </c>
      <c r="P387">
        <f t="shared" ca="1" si="22"/>
        <v>3</v>
      </c>
      <c r="Q387" t="s">
        <v>6</v>
      </c>
      <c r="R387">
        <f t="shared" ca="1" si="23"/>
        <v>8</v>
      </c>
      <c r="S387" t="s">
        <v>2</v>
      </c>
      <c r="T387">
        <f t="shared" ca="1" si="24"/>
        <v>61</v>
      </c>
    </row>
    <row r="388" spans="2:20" x14ac:dyDescent="0.25">
      <c r="B388">
        <v>83</v>
      </c>
      <c r="C388" s="1" t="s">
        <v>6</v>
      </c>
      <c r="D388">
        <v>9</v>
      </c>
      <c r="E388" t="s">
        <v>2</v>
      </c>
      <c r="F388" t="s">
        <v>85</v>
      </c>
      <c r="H388">
        <f t="shared" ca="1" si="18"/>
        <v>42</v>
      </c>
      <c r="I388" t="s">
        <v>6</v>
      </c>
      <c r="J388">
        <f t="shared" ca="1" si="19"/>
        <v>9</v>
      </c>
      <c r="K388" t="s">
        <v>2</v>
      </c>
      <c r="L388" t="str">
        <f t="shared" ca="1" si="20"/>
        <v>33</v>
      </c>
      <c r="O388">
        <f t="shared" ca="1" si="21"/>
        <v>3</v>
      </c>
      <c r="P388">
        <f t="shared" ca="1" si="22"/>
        <v>3</v>
      </c>
      <c r="Q388" t="s">
        <v>6</v>
      </c>
      <c r="R388">
        <f t="shared" ca="1" si="23"/>
        <v>9</v>
      </c>
      <c r="S388" t="s">
        <v>2</v>
      </c>
      <c r="T388">
        <f t="shared" ca="1" si="24"/>
        <v>42</v>
      </c>
    </row>
    <row r="389" spans="2:20" x14ac:dyDescent="0.25">
      <c r="B389">
        <v>64</v>
      </c>
      <c r="C389" s="1" t="s">
        <v>6</v>
      </c>
      <c r="D389">
        <v>8</v>
      </c>
      <c r="E389" t="s">
        <v>2</v>
      </c>
      <c r="F389" t="s">
        <v>31</v>
      </c>
      <c r="H389">
        <f t="shared" ca="1" si="18"/>
        <v>28</v>
      </c>
      <c r="I389" t="s">
        <v>6</v>
      </c>
      <c r="J389">
        <f t="shared" ca="1" si="19"/>
        <v>9</v>
      </c>
      <c r="K389" t="s">
        <v>2</v>
      </c>
      <c r="L389" t="str">
        <f t="shared" ca="1" si="20"/>
        <v>19</v>
      </c>
      <c r="O389">
        <f t="shared" ca="1" si="21"/>
        <v>1</v>
      </c>
      <c r="P389">
        <f t="shared" ca="1" si="22"/>
        <v>9</v>
      </c>
      <c r="Q389" t="s">
        <v>6</v>
      </c>
      <c r="R389">
        <f t="shared" ca="1" si="23"/>
        <v>9</v>
      </c>
      <c r="S389" t="s">
        <v>2</v>
      </c>
      <c r="T389">
        <f t="shared" ca="1" si="24"/>
        <v>28</v>
      </c>
    </row>
    <row r="390" spans="2:20" x14ac:dyDescent="0.25">
      <c r="B390">
        <v>24</v>
      </c>
      <c r="C390" s="1" t="s">
        <v>6</v>
      </c>
      <c r="D390">
        <v>7</v>
      </c>
      <c r="E390" t="s">
        <v>2</v>
      </c>
      <c r="F390" t="s">
        <v>81</v>
      </c>
      <c r="H390">
        <f t="shared" ca="1" si="18"/>
        <v>53</v>
      </c>
      <c r="I390" t="s">
        <v>6</v>
      </c>
      <c r="J390">
        <f t="shared" ca="1" si="19"/>
        <v>9</v>
      </c>
      <c r="K390" t="s">
        <v>2</v>
      </c>
      <c r="L390" t="str">
        <f t="shared" ca="1" si="20"/>
        <v>44</v>
      </c>
      <c r="O390">
        <f t="shared" ca="1" si="21"/>
        <v>4</v>
      </c>
      <c r="P390">
        <f t="shared" ca="1" si="22"/>
        <v>4</v>
      </c>
      <c r="Q390" t="s">
        <v>6</v>
      </c>
      <c r="R390">
        <f t="shared" ca="1" si="23"/>
        <v>9</v>
      </c>
      <c r="S390" t="s">
        <v>2</v>
      </c>
      <c r="T390">
        <f t="shared" ca="1" si="24"/>
        <v>53</v>
      </c>
    </row>
    <row r="391" spans="2:20" x14ac:dyDescent="0.25">
      <c r="B391">
        <v>95</v>
      </c>
      <c r="C391" s="1" t="s">
        <v>6</v>
      </c>
      <c r="D391">
        <v>7</v>
      </c>
      <c r="E391" t="s">
        <v>2</v>
      </c>
      <c r="F391" t="s">
        <v>70</v>
      </c>
      <c r="H391">
        <f t="shared" ca="1" si="18"/>
        <v>21</v>
      </c>
      <c r="I391" t="s">
        <v>6</v>
      </c>
      <c r="J391">
        <f t="shared" ca="1" si="19"/>
        <v>3</v>
      </c>
      <c r="K391" t="s">
        <v>2</v>
      </c>
      <c r="L391" t="str">
        <f t="shared" ca="1" si="20"/>
        <v>18</v>
      </c>
      <c r="O391">
        <f t="shared" ca="1" si="21"/>
        <v>1</v>
      </c>
      <c r="P391">
        <f t="shared" ca="1" si="22"/>
        <v>8</v>
      </c>
      <c r="Q391" t="s">
        <v>6</v>
      </c>
      <c r="R391">
        <f t="shared" ca="1" si="23"/>
        <v>3</v>
      </c>
      <c r="S391" t="s">
        <v>2</v>
      </c>
      <c r="T391">
        <f t="shared" ca="1" si="24"/>
        <v>21</v>
      </c>
    </row>
    <row r="392" spans="2:20" x14ac:dyDescent="0.25">
      <c r="B392">
        <v>45</v>
      </c>
      <c r="C392" s="1" t="s">
        <v>6</v>
      </c>
      <c r="D392">
        <v>9</v>
      </c>
      <c r="E392" t="s">
        <v>2</v>
      </c>
      <c r="F392" t="s">
        <v>72</v>
      </c>
      <c r="H392">
        <f t="shared" ref="H392:H455" ca="1" si="25">T392</f>
        <v>75</v>
      </c>
      <c r="I392" t="s">
        <v>6</v>
      </c>
      <c r="J392">
        <f t="shared" ref="J392:J455" ca="1" si="26">R392</f>
        <v>9</v>
      </c>
      <c r="K392" t="s">
        <v>2</v>
      </c>
      <c r="L392" t="str">
        <f t="shared" ref="L392:L455" ca="1" si="27">CONCATENATE(O392,P392)</f>
        <v>66</v>
      </c>
      <c r="O392">
        <f t="shared" ref="O392:O455" ca="1" si="28">RANDBETWEEN(1,8)</f>
        <v>6</v>
      </c>
      <c r="P392">
        <f t="shared" ref="P392:P455" ca="1" si="29">RANDBETWEEN(3,9)</f>
        <v>6</v>
      </c>
      <c r="Q392" t="s">
        <v>6</v>
      </c>
      <c r="R392">
        <f t="shared" ref="R392:R455" ca="1" si="30">RANDBETWEEN(10-P392+1,9)</f>
        <v>9</v>
      </c>
      <c r="S392" t="s">
        <v>2</v>
      </c>
      <c r="T392">
        <f t="shared" ref="T392:T455" ca="1" si="31">O392*10+SUM(P392,R392)</f>
        <v>75</v>
      </c>
    </row>
    <row r="393" spans="2:20" x14ac:dyDescent="0.25">
      <c r="B393">
        <v>73</v>
      </c>
      <c r="C393" s="1" t="s">
        <v>6</v>
      </c>
      <c r="D393">
        <v>9</v>
      </c>
      <c r="E393" t="s">
        <v>2</v>
      </c>
      <c r="F393" t="s">
        <v>56</v>
      </c>
      <c r="H393">
        <f t="shared" ca="1" si="25"/>
        <v>51</v>
      </c>
      <c r="I393" t="s">
        <v>6</v>
      </c>
      <c r="J393">
        <f t="shared" ca="1" si="26"/>
        <v>2</v>
      </c>
      <c r="K393" t="s">
        <v>2</v>
      </c>
      <c r="L393" t="str">
        <f t="shared" ca="1" si="27"/>
        <v>49</v>
      </c>
      <c r="O393">
        <f t="shared" ca="1" si="28"/>
        <v>4</v>
      </c>
      <c r="P393">
        <f t="shared" ca="1" si="29"/>
        <v>9</v>
      </c>
      <c r="Q393" t="s">
        <v>6</v>
      </c>
      <c r="R393">
        <f t="shared" ca="1" si="30"/>
        <v>2</v>
      </c>
      <c r="S393" t="s">
        <v>2</v>
      </c>
      <c r="T393">
        <f t="shared" ca="1" si="31"/>
        <v>51</v>
      </c>
    </row>
    <row r="394" spans="2:20" x14ac:dyDescent="0.25">
      <c r="B394">
        <v>31</v>
      </c>
      <c r="C394" s="1" t="s">
        <v>6</v>
      </c>
      <c r="D394">
        <v>8</v>
      </c>
      <c r="E394" t="s">
        <v>2</v>
      </c>
      <c r="F394" t="s">
        <v>83</v>
      </c>
      <c r="H394">
        <f t="shared" ca="1" si="25"/>
        <v>21</v>
      </c>
      <c r="I394" t="s">
        <v>6</v>
      </c>
      <c r="J394">
        <f t="shared" ca="1" si="26"/>
        <v>8</v>
      </c>
      <c r="K394" t="s">
        <v>2</v>
      </c>
      <c r="L394" t="str">
        <f t="shared" ca="1" si="27"/>
        <v>13</v>
      </c>
      <c r="O394">
        <f t="shared" ca="1" si="28"/>
        <v>1</v>
      </c>
      <c r="P394">
        <f t="shared" ca="1" si="29"/>
        <v>3</v>
      </c>
      <c r="Q394" t="s">
        <v>6</v>
      </c>
      <c r="R394">
        <f t="shared" ca="1" si="30"/>
        <v>8</v>
      </c>
      <c r="S394" t="s">
        <v>2</v>
      </c>
      <c r="T394">
        <f t="shared" ca="1" si="31"/>
        <v>21</v>
      </c>
    </row>
    <row r="395" spans="2:20" x14ac:dyDescent="0.25">
      <c r="B395">
        <v>94</v>
      </c>
      <c r="C395" s="1" t="s">
        <v>6</v>
      </c>
      <c r="D395">
        <v>9</v>
      </c>
      <c r="E395" t="s">
        <v>2</v>
      </c>
      <c r="F395" t="s">
        <v>79</v>
      </c>
      <c r="H395">
        <f t="shared" ca="1" si="25"/>
        <v>53</v>
      </c>
      <c r="I395" t="s">
        <v>6</v>
      </c>
      <c r="J395">
        <f t="shared" ca="1" si="26"/>
        <v>4</v>
      </c>
      <c r="K395" t="s">
        <v>2</v>
      </c>
      <c r="L395" t="str">
        <f t="shared" ca="1" si="27"/>
        <v>49</v>
      </c>
      <c r="O395">
        <f t="shared" ca="1" si="28"/>
        <v>4</v>
      </c>
      <c r="P395">
        <f t="shared" ca="1" si="29"/>
        <v>9</v>
      </c>
      <c r="Q395" t="s">
        <v>6</v>
      </c>
      <c r="R395">
        <f t="shared" ca="1" si="30"/>
        <v>4</v>
      </c>
      <c r="S395" t="s">
        <v>2</v>
      </c>
      <c r="T395">
        <f t="shared" ca="1" si="31"/>
        <v>53</v>
      </c>
    </row>
    <row r="396" spans="2:20" x14ac:dyDescent="0.25">
      <c r="B396">
        <v>72</v>
      </c>
      <c r="C396" s="1" t="s">
        <v>6</v>
      </c>
      <c r="D396">
        <v>5</v>
      </c>
      <c r="E396" t="s">
        <v>2</v>
      </c>
      <c r="F396" t="s">
        <v>38</v>
      </c>
      <c r="H396">
        <f t="shared" ca="1" si="25"/>
        <v>32</v>
      </c>
      <c r="I396" t="s">
        <v>6</v>
      </c>
      <c r="J396">
        <f t="shared" ca="1" si="26"/>
        <v>8</v>
      </c>
      <c r="K396" t="s">
        <v>2</v>
      </c>
      <c r="L396" t="str">
        <f t="shared" ca="1" si="27"/>
        <v>24</v>
      </c>
      <c r="O396">
        <f t="shared" ca="1" si="28"/>
        <v>2</v>
      </c>
      <c r="P396">
        <f t="shared" ca="1" si="29"/>
        <v>4</v>
      </c>
      <c r="Q396" t="s">
        <v>6</v>
      </c>
      <c r="R396">
        <f t="shared" ca="1" si="30"/>
        <v>8</v>
      </c>
      <c r="S396" t="s">
        <v>2</v>
      </c>
      <c r="T396">
        <f t="shared" ca="1" si="31"/>
        <v>32</v>
      </c>
    </row>
    <row r="397" spans="2:20" x14ac:dyDescent="0.25">
      <c r="B397">
        <v>97</v>
      </c>
      <c r="C397" s="1" t="s">
        <v>6</v>
      </c>
      <c r="D397">
        <v>8</v>
      </c>
      <c r="E397" t="s">
        <v>2</v>
      </c>
      <c r="F397" t="s">
        <v>32</v>
      </c>
      <c r="H397">
        <f t="shared" ca="1" si="25"/>
        <v>21</v>
      </c>
      <c r="I397" t="s">
        <v>6</v>
      </c>
      <c r="J397">
        <f t="shared" ca="1" si="26"/>
        <v>6</v>
      </c>
      <c r="K397" t="s">
        <v>2</v>
      </c>
      <c r="L397" t="str">
        <f t="shared" ca="1" si="27"/>
        <v>15</v>
      </c>
      <c r="O397">
        <f t="shared" ca="1" si="28"/>
        <v>1</v>
      </c>
      <c r="P397">
        <f t="shared" ca="1" si="29"/>
        <v>5</v>
      </c>
      <c r="Q397" t="s">
        <v>6</v>
      </c>
      <c r="R397">
        <f t="shared" ca="1" si="30"/>
        <v>6</v>
      </c>
      <c r="S397" t="s">
        <v>2</v>
      </c>
      <c r="T397">
        <f t="shared" ca="1" si="31"/>
        <v>21</v>
      </c>
    </row>
    <row r="398" spans="2:20" x14ac:dyDescent="0.25">
      <c r="B398">
        <v>22</v>
      </c>
      <c r="C398" s="1" t="s">
        <v>6</v>
      </c>
      <c r="D398">
        <v>7</v>
      </c>
      <c r="E398" t="s">
        <v>2</v>
      </c>
      <c r="F398" t="s">
        <v>45</v>
      </c>
      <c r="H398">
        <f t="shared" ca="1" si="25"/>
        <v>21</v>
      </c>
      <c r="I398" t="s">
        <v>6</v>
      </c>
      <c r="J398">
        <f t="shared" ca="1" si="26"/>
        <v>7</v>
      </c>
      <c r="K398" t="s">
        <v>2</v>
      </c>
      <c r="L398" t="str">
        <f t="shared" ca="1" si="27"/>
        <v>14</v>
      </c>
      <c r="O398">
        <f t="shared" ca="1" si="28"/>
        <v>1</v>
      </c>
      <c r="P398">
        <f t="shared" ca="1" si="29"/>
        <v>4</v>
      </c>
      <c r="Q398" t="s">
        <v>6</v>
      </c>
      <c r="R398">
        <f t="shared" ca="1" si="30"/>
        <v>7</v>
      </c>
      <c r="S398" t="s">
        <v>2</v>
      </c>
      <c r="T398">
        <f t="shared" ca="1" si="31"/>
        <v>21</v>
      </c>
    </row>
    <row r="399" spans="2:20" x14ac:dyDescent="0.25">
      <c r="B399">
        <v>22</v>
      </c>
      <c r="C399" s="1" t="s">
        <v>6</v>
      </c>
      <c r="D399">
        <v>6</v>
      </c>
      <c r="E399" t="s">
        <v>2</v>
      </c>
      <c r="F399" t="s">
        <v>62</v>
      </c>
      <c r="H399">
        <f t="shared" ca="1" si="25"/>
        <v>81</v>
      </c>
      <c r="I399" t="s">
        <v>6</v>
      </c>
      <c r="J399">
        <f t="shared" ca="1" si="26"/>
        <v>8</v>
      </c>
      <c r="K399" t="s">
        <v>2</v>
      </c>
      <c r="L399" t="str">
        <f t="shared" ca="1" si="27"/>
        <v>73</v>
      </c>
      <c r="O399">
        <f t="shared" ca="1" si="28"/>
        <v>7</v>
      </c>
      <c r="P399">
        <f t="shared" ca="1" si="29"/>
        <v>3</v>
      </c>
      <c r="Q399" t="s">
        <v>6</v>
      </c>
      <c r="R399">
        <f t="shared" ca="1" si="30"/>
        <v>8</v>
      </c>
      <c r="S399" t="s">
        <v>2</v>
      </c>
      <c r="T399">
        <f t="shared" ca="1" si="31"/>
        <v>81</v>
      </c>
    </row>
    <row r="400" spans="2:20" x14ac:dyDescent="0.25">
      <c r="B400">
        <v>94</v>
      </c>
      <c r="C400" s="1" t="s">
        <v>6</v>
      </c>
      <c r="D400">
        <v>5</v>
      </c>
      <c r="E400" t="s">
        <v>2</v>
      </c>
      <c r="F400" t="s">
        <v>32</v>
      </c>
      <c r="H400">
        <f t="shared" ca="1" si="25"/>
        <v>36</v>
      </c>
      <c r="I400" t="s">
        <v>6</v>
      </c>
      <c r="J400">
        <f t="shared" ca="1" si="26"/>
        <v>8</v>
      </c>
      <c r="K400" t="s">
        <v>2</v>
      </c>
      <c r="L400" t="str">
        <f t="shared" ca="1" si="27"/>
        <v>28</v>
      </c>
      <c r="O400">
        <f t="shared" ca="1" si="28"/>
        <v>2</v>
      </c>
      <c r="P400">
        <f t="shared" ca="1" si="29"/>
        <v>8</v>
      </c>
      <c r="Q400" t="s">
        <v>6</v>
      </c>
      <c r="R400">
        <f t="shared" ca="1" si="30"/>
        <v>8</v>
      </c>
      <c r="S400" t="s">
        <v>2</v>
      </c>
      <c r="T400">
        <f t="shared" ca="1" si="31"/>
        <v>36</v>
      </c>
    </row>
    <row r="401" spans="2:20" x14ac:dyDescent="0.25">
      <c r="B401">
        <v>64</v>
      </c>
      <c r="C401" s="1" t="s">
        <v>6</v>
      </c>
      <c r="D401">
        <v>9</v>
      </c>
      <c r="E401" t="s">
        <v>2</v>
      </c>
      <c r="F401" t="s">
        <v>61</v>
      </c>
      <c r="H401">
        <f t="shared" ca="1" si="25"/>
        <v>91</v>
      </c>
      <c r="I401" t="s">
        <v>6</v>
      </c>
      <c r="J401">
        <f t="shared" ca="1" si="26"/>
        <v>8</v>
      </c>
      <c r="K401" t="s">
        <v>2</v>
      </c>
      <c r="L401" t="str">
        <f t="shared" ca="1" si="27"/>
        <v>83</v>
      </c>
      <c r="O401">
        <f t="shared" ca="1" si="28"/>
        <v>8</v>
      </c>
      <c r="P401">
        <f t="shared" ca="1" si="29"/>
        <v>3</v>
      </c>
      <c r="Q401" t="s">
        <v>6</v>
      </c>
      <c r="R401">
        <f t="shared" ca="1" si="30"/>
        <v>8</v>
      </c>
      <c r="S401" t="s">
        <v>2</v>
      </c>
      <c r="T401">
        <f t="shared" ca="1" si="31"/>
        <v>91</v>
      </c>
    </row>
    <row r="402" spans="2:20" x14ac:dyDescent="0.25">
      <c r="B402">
        <v>63</v>
      </c>
      <c r="C402" s="1" t="s">
        <v>6</v>
      </c>
      <c r="D402">
        <v>4</v>
      </c>
      <c r="E402" t="s">
        <v>2</v>
      </c>
      <c r="F402" t="s">
        <v>64</v>
      </c>
      <c r="H402">
        <f t="shared" ca="1" si="25"/>
        <v>61</v>
      </c>
      <c r="I402" t="s">
        <v>6</v>
      </c>
      <c r="J402">
        <f t="shared" ca="1" si="26"/>
        <v>6</v>
      </c>
      <c r="K402" t="s">
        <v>2</v>
      </c>
      <c r="L402" t="str">
        <f t="shared" ca="1" si="27"/>
        <v>55</v>
      </c>
      <c r="O402">
        <f t="shared" ca="1" si="28"/>
        <v>5</v>
      </c>
      <c r="P402">
        <f t="shared" ca="1" si="29"/>
        <v>5</v>
      </c>
      <c r="Q402" t="s">
        <v>6</v>
      </c>
      <c r="R402">
        <f t="shared" ca="1" si="30"/>
        <v>6</v>
      </c>
      <c r="S402" t="s">
        <v>2</v>
      </c>
      <c r="T402">
        <f t="shared" ca="1" si="31"/>
        <v>61</v>
      </c>
    </row>
    <row r="403" spans="2:20" x14ac:dyDescent="0.25">
      <c r="B403">
        <v>33</v>
      </c>
      <c r="C403" s="1" t="s">
        <v>6</v>
      </c>
      <c r="D403">
        <v>7</v>
      </c>
      <c r="E403" t="s">
        <v>2</v>
      </c>
      <c r="F403" t="s">
        <v>65</v>
      </c>
      <c r="H403">
        <f t="shared" ca="1" si="25"/>
        <v>72</v>
      </c>
      <c r="I403" t="s">
        <v>6</v>
      </c>
      <c r="J403">
        <f t="shared" ca="1" si="26"/>
        <v>7</v>
      </c>
      <c r="K403" t="s">
        <v>2</v>
      </c>
      <c r="L403" t="str">
        <f t="shared" ca="1" si="27"/>
        <v>65</v>
      </c>
      <c r="O403">
        <f t="shared" ca="1" si="28"/>
        <v>6</v>
      </c>
      <c r="P403">
        <f t="shared" ca="1" si="29"/>
        <v>5</v>
      </c>
      <c r="Q403" t="s">
        <v>6</v>
      </c>
      <c r="R403">
        <f t="shared" ca="1" si="30"/>
        <v>7</v>
      </c>
      <c r="S403" t="s">
        <v>2</v>
      </c>
      <c r="T403">
        <f t="shared" ca="1" si="31"/>
        <v>72</v>
      </c>
    </row>
    <row r="404" spans="2:20" x14ac:dyDescent="0.25">
      <c r="B404">
        <v>63</v>
      </c>
      <c r="C404" s="1" t="s">
        <v>6</v>
      </c>
      <c r="D404">
        <v>9</v>
      </c>
      <c r="E404" t="s">
        <v>2</v>
      </c>
      <c r="F404" t="s">
        <v>40</v>
      </c>
      <c r="H404">
        <f t="shared" ca="1" si="25"/>
        <v>61</v>
      </c>
      <c r="I404" t="s">
        <v>6</v>
      </c>
      <c r="J404">
        <f t="shared" ca="1" si="26"/>
        <v>7</v>
      </c>
      <c r="K404" t="s">
        <v>2</v>
      </c>
      <c r="L404" t="str">
        <f t="shared" ca="1" si="27"/>
        <v>54</v>
      </c>
      <c r="O404">
        <f t="shared" ca="1" si="28"/>
        <v>5</v>
      </c>
      <c r="P404">
        <f t="shared" ca="1" si="29"/>
        <v>4</v>
      </c>
      <c r="Q404" t="s">
        <v>6</v>
      </c>
      <c r="R404">
        <f t="shared" ca="1" si="30"/>
        <v>7</v>
      </c>
      <c r="S404" t="s">
        <v>2</v>
      </c>
      <c r="T404">
        <f t="shared" ca="1" si="31"/>
        <v>61</v>
      </c>
    </row>
    <row r="405" spans="2:20" x14ac:dyDescent="0.25">
      <c r="B405">
        <v>72</v>
      </c>
      <c r="C405" s="1" t="s">
        <v>6</v>
      </c>
      <c r="D405">
        <v>6</v>
      </c>
      <c r="E405" t="s">
        <v>2</v>
      </c>
      <c r="F405" t="s">
        <v>69</v>
      </c>
      <c r="H405">
        <f t="shared" ca="1" si="25"/>
        <v>94</v>
      </c>
      <c r="I405" t="s">
        <v>6</v>
      </c>
      <c r="J405">
        <f t="shared" ca="1" si="26"/>
        <v>8</v>
      </c>
      <c r="K405" t="s">
        <v>2</v>
      </c>
      <c r="L405" t="str">
        <f t="shared" ca="1" si="27"/>
        <v>86</v>
      </c>
      <c r="O405">
        <f t="shared" ca="1" si="28"/>
        <v>8</v>
      </c>
      <c r="P405">
        <f t="shared" ca="1" si="29"/>
        <v>6</v>
      </c>
      <c r="Q405" t="s">
        <v>6</v>
      </c>
      <c r="R405">
        <f t="shared" ca="1" si="30"/>
        <v>8</v>
      </c>
      <c r="S405" t="s">
        <v>2</v>
      </c>
      <c r="T405">
        <f t="shared" ca="1" si="31"/>
        <v>94</v>
      </c>
    </row>
    <row r="406" spans="2:20" x14ac:dyDescent="0.25">
      <c r="B406">
        <v>45</v>
      </c>
      <c r="C406" s="1" t="s">
        <v>6</v>
      </c>
      <c r="D406">
        <v>9</v>
      </c>
      <c r="E406" t="s">
        <v>2</v>
      </c>
      <c r="F406" t="s">
        <v>72</v>
      </c>
      <c r="H406">
        <f t="shared" ca="1" si="25"/>
        <v>32</v>
      </c>
      <c r="I406" t="s">
        <v>6</v>
      </c>
      <c r="J406">
        <f t="shared" ca="1" si="26"/>
        <v>8</v>
      </c>
      <c r="K406" t="s">
        <v>2</v>
      </c>
      <c r="L406" t="str">
        <f t="shared" ca="1" si="27"/>
        <v>24</v>
      </c>
      <c r="O406">
        <f t="shared" ca="1" si="28"/>
        <v>2</v>
      </c>
      <c r="P406">
        <f t="shared" ca="1" si="29"/>
        <v>4</v>
      </c>
      <c r="Q406" t="s">
        <v>6</v>
      </c>
      <c r="R406">
        <f t="shared" ca="1" si="30"/>
        <v>8</v>
      </c>
      <c r="S406" t="s">
        <v>2</v>
      </c>
      <c r="T406">
        <f t="shared" ca="1" si="31"/>
        <v>32</v>
      </c>
    </row>
    <row r="407" spans="2:20" x14ac:dyDescent="0.25">
      <c r="B407">
        <v>33</v>
      </c>
      <c r="C407" s="1" t="s">
        <v>6</v>
      </c>
      <c r="D407">
        <v>6</v>
      </c>
      <c r="E407" t="s">
        <v>2</v>
      </c>
      <c r="F407" t="s">
        <v>50</v>
      </c>
      <c r="H407">
        <f t="shared" ca="1" si="25"/>
        <v>62</v>
      </c>
      <c r="I407" t="s">
        <v>6</v>
      </c>
      <c r="J407">
        <f t="shared" ca="1" si="26"/>
        <v>9</v>
      </c>
      <c r="K407" t="s">
        <v>2</v>
      </c>
      <c r="L407" t="str">
        <f t="shared" ca="1" si="27"/>
        <v>53</v>
      </c>
      <c r="O407">
        <f t="shared" ca="1" si="28"/>
        <v>5</v>
      </c>
      <c r="P407">
        <f t="shared" ca="1" si="29"/>
        <v>3</v>
      </c>
      <c r="Q407" t="s">
        <v>6</v>
      </c>
      <c r="R407">
        <f t="shared" ca="1" si="30"/>
        <v>9</v>
      </c>
      <c r="S407" t="s">
        <v>2</v>
      </c>
      <c r="T407">
        <f t="shared" ca="1" si="31"/>
        <v>62</v>
      </c>
    </row>
    <row r="408" spans="2:20" x14ac:dyDescent="0.25">
      <c r="B408">
        <v>81</v>
      </c>
      <c r="C408" s="1" t="s">
        <v>6</v>
      </c>
      <c r="D408">
        <v>7</v>
      </c>
      <c r="E408" t="s">
        <v>2</v>
      </c>
      <c r="F408" t="s">
        <v>85</v>
      </c>
      <c r="H408">
        <f t="shared" ca="1" si="25"/>
        <v>94</v>
      </c>
      <c r="I408" t="s">
        <v>6</v>
      </c>
      <c r="J408">
        <f t="shared" ca="1" si="26"/>
        <v>8</v>
      </c>
      <c r="K408" t="s">
        <v>2</v>
      </c>
      <c r="L408" t="str">
        <f t="shared" ca="1" si="27"/>
        <v>86</v>
      </c>
      <c r="O408">
        <f t="shared" ca="1" si="28"/>
        <v>8</v>
      </c>
      <c r="P408">
        <f t="shared" ca="1" si="29"/>
        <v>6</v>
      </c>
      <c r="Q408" t="s">
        <v>6</v>
      </c>
      <c r="R408">
        <f t="shared" ca="1" si="30"/>
        <v>8</v>
      </c>
      <c r="S408" t="s">
        <v>2</v>
      </c>
      <c r="T408">
        <f t="shared" ca="1" si="31"/>
        <v>94</v>
      </c>
    </row>
    <row r="409" spans="2:20" x14ac:dyDescent="0.25">
      <c r="B409">
        <v>23</v>
      </c>
      <c r="C409" s="1" t="s">
        <v>6</v>
      </c>
      <c r="D409">
        <v>8</v>
      </c>
      <c r="E409" t="s">
        <v>2</v>
      </c>
      <c r="F409" t="s">
        <v>45</v>
      </c>
      <c r="H409">
        <f t="shared" ca="1" si="25"/>
        <v>52</v>
      </c>
      <c r="I409" t="s">
        <v>6</v>
      </c>
      <c r="J409">
        <f t="shared" ca="1" si="26"/>
        <v>9</v>
      </c>
      <c r="K409" t="s">
        <v>2</v>
      </c>
      <c r="L409" t="str">
        <f t="shared" ca="1" si="27"/>
        <v>43</v>
      </c>
      <c r="O409">
        <f t="shared" ca="1" si="28"/>
        <v>4</v>
      </c>
      <c r="P409">
        <f t="shared" ca="1" si="29"/>
        <v>3</v>
      </c>
      <c r="Q409" t="s">
        <v>6</v>
      </c>
      <c r="R409">
        <f t="shared" ca="1" si="30"/>
        <v>9</v>
      </c>
      <c r="S409" t="s">
        <v>2</v>
      </c>
      <c r="T409">
        <f t="shared" ca="1" si="31"/>
        <v>52</v>
      </c>
    </row>
    <row r="410" spans="2:20" x14ac:dyDescent="0.25">
      <c r="B410">
        <v>95</v>
      </c>
      <c r="C410" s="1" t="s">
        <v>6</v>
      </c>
      <c r="D410">
        <v>8</v>
      </c>
      <c r="E410" t="s">
        <v>2</v>
      </c>
      <c r="F410" t="s">
        <v>49</v>
      </c>
      <c r="H410">
        <f t="shared" ca="1" si="25"/>
        <v>72</v>
      </c>
      <c r="I410" t="s">
        <v>6</v>
      </c>
      <c r="J410">
        <f t="shared" ca="1" si="26"/>
        <v>9</v>
      </c>
      <c r="K410" t="s">
        <v>2</v>
      </c>
      <c r="L410" t="str">
        <f t="shared" ca="1" si="27"/>
        <v>63</v>
      </c>
      <c r="O410">
        <f t="shared" ca="1" si="28"/>
        <v>6</v>
      </c>
      <c r="P410">
        <f t="shared" ca="1" si="29"/>
        <v>3</v>
      </c>
      <c r="Q410" t="s">
        <v>6</v>
      </c>
      <c r="R410">
        <f t="shared" ca="1" si="30"/>
        <v>9</v>
      </c>
      <c r="S410" t="s">
        <v>2</v>
      </c>
      <c r="T410">
        <f t="shared" ca="1" si="31"/>
        <v>72</v>
      </c>
    </row>
    <row r="411" spans="2:20" x14ac:dyDescent="0.25">
      <c r="B411">
        <v>55</v>
      </c>
      <c r="C411" s="1" t="s">
        <v>6</v>
      </c>
      <c r="D411">
        <v>8</v>
      </c>
      <c r="E411" t="s">
        <v>2</v>
      </c>
      <c r="F411" t="s">
        <v>47</v>
      </c>
      <c r="H411">
        <f t="shared" ca="1" si="25"/>
        <v>32</v>
      </c>
      <c r="I411" t="s">
        <v>6</v>
      </c>
      <c r="J411">
        <f t="shared" ca="1" si="26"/>
        <v>8</v>
      </c>
      <c r="K411" t="s">
        <v>2</v>
      </c>
      <c r="L411" t="str">
        <f t="shared" ca="1" si="27"/>
        <v>24</v>
      </c>
      <c r="O411">
        <f t="shared" ca="1" si="28"/>
        <v>2</v>
      </c>
      <c r="P411">
        <f t="shared" ca="1" si="29"/>
        <v>4</v>
      </c>
      <c r="Q411" t="s">
        <v>6</v>
      </c>
      <c r="R411">
        <f t="shared" ca="1" si="30"/>
        <v>8</v>
      </c>
      <c r="S411" t="s">
        <v>2</v>
      </c>
      <c r="T411">
        <f t="shared" ca="1" si="31"/>
        <v>32</v>
      </c>
    </row>
    <row r="412" spans="2:20" x14ac:dyDescent="0.25">
      <c r="B412">
        <v>53</v>
      </c>
      <c r="C412" s="1" t="s">
        <v>6</v>
      </c>
      <c r="D412">
        <v>7</v>
      </c>
      <c r="E412" t="s">
        <v>2</v>
      </c>
      <c r="F412" t="s">
        <v>54</v>
      </c>
      <c r="H412">
        <f t="shared" ca="1" si="25"/>
        <v>41</v>
      </c>
      <c r="I412" t="s">
        <v>6</v>
      </c>
      <c r="J412">
        <f t="shared" ca="1" si="26"/>
        <v>6</v>
      </c>
      <c r="K412" t="s">
        <v>2</v>
      </c>
      <c r="L412" t="str">
        <f t="shared" ca="1" si="27"/>
        <v>35</v>
      </c>
      <c r="O412">
        <f t="shared" ca="1" si="28"/>
        <v>3</v>
      </c>
      <c r="P412">
        <f t="shared" ca="1" si="29"/>
        <v>5</v>
      </c>
      <c r="Q412" t="s">
        <v>6</v>
      </c>
      <c r="R412">
        <f t="shared" ca="1" si="30"/>
        <v>6</v>
      </c>
      <c r="S412" t="s">
        <v>2</v>
      </c>
      <c r="T412">
        <f t="shared" ca="1" si="31"/>
        <v>41</v>
      </c>
    </row>
    <row r="413" spans="2:20" x14ac:dyDescent="0.25">
      <c r="B413">
        <v>66</v>
      </c>
      <c r="C413" s="1" t="s">
        <v>6</v>
      </c>
      <c r="D413">
        <v>8</v>
      </c>
      <c r="E413" t="s">
        <v>2</v>
      </c>
      <c r="F413" t="s">
        <v>55</v>
      </c>
      <c r="H413">
        <f t="shared" ca="1" si="25"/>
        <v>42</v>
      </c>
      <c r="I413" t="s">
        <v>6</v>
      </c>
      <c r="J413">
        <f t="shared" ca="1" si="26"/>
        <v>4</v>
      </c>
      <c r="K413" t="s">
        <v>2</v>
      </c>
      <c r="L413" t="str">
        <f t="shared" ca="1" si="27"/>
        <v>38</v>
      </c>
      <c r="O413">
        <f t="shared" ca="1" si="28"/>
        <v>3</v>
      </c>
      <c r="P413">
        <f t="shared" ca="1" si="29"/>
        <v>8</v>
      </c>
      <c r="Q413" t="s">
        <v>6</v>
      </c>
      <c r="R413">
        <f t="shared" ca="1" si="30"/>
        <v>4</v>
      </c>
      <c r="S413" t="s">
        <v>2</v>
      </c>
      <c r="T413">
        <f t="shared" ca="1" si="31"/>
        <v>42</v>
      </c>
    </row>
    <row r="414" spans="2:20" x14ac:dyDescent="0.25">
      <c r="B414">
        <v>74</v>
      </c>
      <c r="C414" s="1" t="s">
        <v>6</v>
      </c>
      <c r="D414">
        <v>5</v>
      </c>
      <c r="E414" t="s">
        <v>2</v>
      </c>
      <c r="F414" t="s">
        <v>41</v>
      </c>
      <c r="H414">
        <f t="shared" ca="1" si="25"/>
        <v>31</v>
      </c>
      <c r="I414" t="s">
        <v>6</v>
      </c>
      <c r="J414">
        <f t="shared" ca="1" si="26"/>
        <v>7</v>
      </c>
      <c r="K414" t="s">
        <v>2</v>
      </c>
      <c r="L414" t="str">
        <f t="shared" ca="1" si="27"/>
        <v>24</v>
      </c>
      <c r="O414">
        <f t="shared" ca="1" si="28"/>
        <v>2</v>
      </c>
      <c r="P414">
        <f t="shared" ca="1" si="29"/>
        <v>4</v>
      </c>
      <c r="Q414" t="s">
        <v>6</v>
      </c>
      <c r="R414">
        <f t="shared" ca="1" si="30"/>
        <v>7</v>
      </c>
      <c r="S414" t="s">
        <v>2</v>
      </c>
      <c r="T414">
        <f t="shared" ca="1" si="31"/>
        <v>31</v>
      </c>
    </row>
    <row r="415" spans="2:20" x14ac:dyDescent="0.25">
      <c r="B415">
        <v>82</v>
      </c>
      <c r="C415" s="1" t="s">
        <v>6</v>
      </c>
      <c r="D415">
        <v>5</v>
      </c>
      <c r="E415" t="s">
        <v>2</v>
      </c>
      <c r="F415" t="s">
        <v>84</v>
      </c>
      <c r="H415">
        <f t="shared" ca="1" si="25"/>
        <v>72</v>
      </c>
      <c r="I415" t="s">
        <v>6</v>
      </c>
      <c r="J415">
        <f t="shared" ca="1" si="26"/>
        <v>8</v>
      </c>
      <c r="K415" t="s">
        <v>2</v>
      </c>
      <c r="L415" t="str">
        <f t="shared" ca="1" si="27"/>
        <v>64</v>
      </c>
      <c r="O415">
        <f t="shared" ca="1" si="28"/>
        <v>6</v>
      </c>
      <c r="P415">
        <f t="shared" ca="1" si="29"/>
        <v>4</v>
      </c>
      <c r="Q415" t="s">
        <v>6</v>
      </c>
      <c r="R415">
        <f t="shared" ca="1" si="30"/>
        <v>8</v>
      </c>
      <c r="S415" t="s">
        <v>2</v>
      </c>
      <c r="T415">
        <f t="shared" ca="1" si="31"/>
        <v>72</v>
      </c>
    </row>
    <row r="416" spans="2:20" x14ac:dyDescent="0.25">
      <c r="B416">
        <v>22</v>
      </c>
      <c r="C416" s="1" t="s">
        <v>6</v>
      </c>
      <c r="D416">
        <v>9</v>
      </c>
      <c r="E416" t="s">
        <v>2</v>
      </c>
      <c r="F416" t="s">
        <v>35</v>
      </c>
      <c r="H416">
        <f t="shared" ca="1" si="25"/>
        <v>26</v>
      </c>
      <c r="I416" t="s">
        <v>6</v>
      </c>
      <c r="J416">
        <f t="shared" ca="1" si="26"/>
        <v>9</v>
      </c>
      <c r="K416" t="s">
        <v>2</v>
      </c>
      <c r="L416" t="str">
        <f t="shared" ca="1" si="27"/>
        <v>17</v>
      </c>
      <c r="O416">
        <f t="shared" ca="1" si="28"/>
        <v>1</v>
      </c>
      <c r="P416">
        <f t="shared" ca="1" si="29"/>
        <v>7</v>
      </c>
      <c r="Q416" t="s">
        <v>6</v>
      </c>
      <c r="R416">
        <f t="shared" ca="1" si="30"/>
        <v>9</v>
      </c>
      <c r="S416" t="s">
        <v>2</v>
      </c>
      <c r="T416">
        <f t="shared" ca="1" si="31"/>
        <v>26</v>
      </c>
    </row>
    <row r="417" spans="2:20" x14ac:dyDescent="0.25">
      <c r="B417">
        <v>83</v>
      </c>
      <c r="C417" s="1" t="s">
        <v>6</v>
      </c>
      <c r="D417">
        <v>9</v>
      </c>
      <c r="E417" t="s">
        <v>2</v>
      </c>
      <c r="F417" s="1" t="s">
        <v>85</v>
      </c>
      <c r="H417">
        <f t="shared" ca="1" si="25"/>
        <v>43</v>
      </c>
      <c r="I417" t="s">
        <v>6</v>
      </c>
      <c r="J417">
        <f t="shared" ca="1" si="26"/>
        <v>7</v>
      </c>
      <c r="K417" t="s">
        <v>2</v>
      </c>
      <c r="L417" t="str">
        <f t="shared" ca="1" si="27"/>
        <v>36</v>
      </c>
      <c r="O417">
        <f t="shared" ca="1" si="28"/>
        <v>3</v>
      </c>
      <c r="P417">
        <f t="shared" ca="1" si="29"/>
        <v>6</v>
      </c>
      <c r="Q417" t="s">
        <v>6</v>
      </c>
      <c r="R417">
        <f t="shared" ca="1" si="30"/>
        <v>7</v>
      </c>
      <c r="S417" t="s">
        <v>2</v>
      </c>
      <c r="T417">
        <f t="shared" ca="1" si="31"/>
        <v>43</v>
      </c>
    </row>
    <row r="418" spans="2:20" x14ac:dyDescent="0.25">
      <c r="B418">
        <v>95</v>
      </c>
      <c r="C418" s="1" t="s">
        <v>6</v>
      </c>
      <c r="D418">
        <v>6</v>
      </c>
      <c r="E418" t="s">
        <v>2</v>
      </c>
      <c r="F418" s="1" t="s">
        <v>32</v>
      </c>
      <c r="H418">
        <f t="shared" ca="1" si="25"/>
        <v>32</v>
      </c>
      <c r="I418" t="s">
        <v>6</v>
      </c>
      <c r="J418">
        <f t="shared" ca="1" si="26"/>
        <v>5</v>
      </c>
      <c r="K418" t="s">
        <v>2</v>
      </c>
      <c r="L418" t="str">
        <f t="shared" ca="1" si="27"/>
        <v>27</v>
      </c>
      <c r="O418">
        <f t="shared" ca="1" si="28"/>
        <v>2</v>
      </c>
      <c r="P418">
        <f t="shared" ca="1" si="29"/>
        <v>7</v>
      </c>
      <c r="Q418" t="s">
        <v>6</v>
      </c>
      <c r="R418">
        <f t="shared" ca="1" si="30"/>
        <v>5</v>
      </c>
      <c r="S418" t="s">
        <v>2</v>
      </c>
      <c r="T418">
        <f t="shared" ca="1" si="31"/>
        <v>32</v>
      </c>
    </row>
    <row r="419" spans="2:20" x14ac:dyDescent="0.25">
      <c r="B419">
        <v>31</v>
      </c>
      <c r="C419" s="1" t="s">
        <v>6</v>
      </c>
      <c r="D419">
        <v>4</v>
      </c>
      <c r="E419" t="s">
        <v>2</v>
      </c>
      <c r="F419" s="1" t="s">
        <v>50</v>
      </c>
      <c r="H419">
        <f t="shared" ca="1" si="25"/>
        <v>63</v>
      </c>
      <c r="I419" t="s">
        <v>6</v>
      </c>
      <c r="J419">
        <f t="shared" ca="1" si="26"/>
        <v>5</v>
      </c>
      <c r="K419" t="s">
        <v>2</v>
      </c>
      <c r="L419" t="str">
        <f t="shared" ca="1" si="27"/>
        <v>58</v>
      </c>
      <c r="O419">
        <f t="shared" ca="1" si="28"/>
        <v>5</v>
      </c>
      <c r="P419">
        <f t="shared" ca="1" si="29"/>
        <v>8</v>
      </c>
      <c r="Q419" t="s">
        <v>6</v>
      </c>
      <c r="R419">
        <f t="shared" ca="1" si="30"/>
        <v>5</v>
      </c>
      <c r="S419" t="s">
        <v>2</v>
      </c>
      <c r="T419">
        <f t="shared" ca="1" si="31"/>
        <v>63</v>
      </c>
    </row>
    <row r="420" spans="2:20" x14ac:dyDescent="0.25">
      <c r="B420">
        <v>23</v>
      </c>
      <c r="C420" s="1" t="s">
        <v>6</v>
      </c>
      <c r="D420">
        <v>8</v>
      </c>
      <c r="E420" t="s">
        <v>2</v>
      </c>
      <c r="F420" s="1" t="s">
        <v>45</v>
      </c>
      <c r="H420">
        <f t="shared" ca="1" si="25"/>
        <v>72</v>
      </c>
      <c r="I420" t="s">
        <v>6</v>
      </c>
      <c r="J420">
        <f t="shared" ca="1" si="26"/>
        <v>4</v>
      </c>
      <c r="K420" t="s">
        <v>2</v>
      </c>
      <c r="L420" t="str">
        <f t="shared" ca="1" si="27"/>
        <v>68</v>
      </c>
      <c r="O420">
        <f t="shared" ca="1" si="28"/>
        <v>6</v>
      </c>
      <c r="P420">
        <f t="shared" ca="1" si="29"/>
        <v>8</v>
      </c>
      <c r="Q420" t="s">
        <v>6</v>
      </c>
      <c r="R420">
        <f t="shared" ca="1" si="30"/>
        <v>4</v>
      </c>
      <c r="S420" t="s">
        <v>2</v>
      </c>
      <c r="T420">
        <f t="shared" ca="1" si="31"/>
        <v>72</v>
      </c>
    </row>
    <row r="421" spans="2:20" x14ac:dyDescent="0.25">
      <c r="B421">
        <v>95</v>
      </c>
      <c r="C421" s="1" t="s">
        <v>6</v>
      </c>
      <c r="D421">
        <v>9</v>
      </c>
      <c r="E421" t="s">
        <v>2</v>
      </c>
      <c r="F421" s="1" t="s">
        <v>71</v>
      </c>
      <c r="H421">
        <f t="shared" ca="1" si="25"/>
        <v>76</v>
      </c>
      <c r="I421" t="s">
        <v>6</v>
      </c>
      <c r="J421">
        <f t="shared" ca="1" si="26"/>
        <v>8</v>
      </c>
      <c r="K421" t="s">
        <v>2</v>
      </c>
      <c r="L421" t="str">
        <f t="shared" ca="1" si="27"/>
        <v>68</v>
      </c>
      <c r="O421">
        <f t="shared" ca="1" si="28"/>
        <v>6</v>
      </c>
      <c r="P421">
        <f t="shared" ca="1" si="29"/>
        <v>8</v>
      </c>
      <c r="Q421" t="s">
        <v>6</v>
      </c>
      <c r="R421">
        <f t="shared" ca="1" si="30"/>
        <v>8</v>
      </c>
      <c r="S421" t="s">
        <v>2</v>
      </c>
      <c r="T421">
        <f t="shared" ca="1" si="31"/>
        <v>76</v>
      </c>
    </row>
    <row r="422" spans="2:20" x14ac:dyDescent="0.25">
      <c r="B422">
        <v>52</v>
      </c>
      <c r="C422" s="1" t="s">
        <v>6</v>
      </c>
      <c r="D422">
        <v>6</v>
      </c>
      <c r="E422" t="s">
        <v>2</v>
      </c>
      <c r="F422" s="1" t="s">
        <v>54</v>
      </c>
      <c r="H422">
        <f t="shared" ca="1" si="25"/>
        <v>72</v>
      </c>
      <c r="I422" t="s">
        <v>6</v>
      </c>
      <c r="J422">
        <f t="shared" ca="1" si="26"/>
        <v>7</v>
      </c>
      <c r="K422" t="s">
        <v>2</v>
      </c>
      <c r="L422" t="str">
        <f t="shared" ca="1" si="27"/>
        <v>65</v>
      </c>
      <c r="O422">
        <f t="shared" ca="1" si="28"/>
        <v>6</v>
      </c>
      <c r="P422">
        <f t="shared" ca="1" si="29"/>
        <v>5</v>
      </c>
      <c r="Q422" t="s">
        <v>6</v>
      </c>
      <c r="R422">
        <f t="shared" ca="1" si="30"/>
        <v>7</v>
      </c>
      <c r="S422" t="s">
        <v>2</v>
      </c>
      <c r="T422">
        <f t="shared" ca="1" si="31"/>
        <v>72</v>
      </c>
    </row>
    <row r="423" spans="2:20" x14ac:dyDescent="0.25">
      <c r="B423">
        <v>32</v>
      </c>
      <c r="C423" s="1" t="s">
        <v>6</v>
      </c>
      <c r="D423">
        <v>3</v>
      </c>
      <c r="E423" t="s">
        <v>2</v>
      </c>
      <c r="F423" s="1" t="s">
        <v>78</v>
      </c>
      <c r="H423">
        <f t="shared" ca="1" si="25"/>
        <v>52</v>
      </c>
      <c r="I423" t="s">
        <v>6</v>
      </c>
      <c r="J423">
        <f t="shared" ca="1" si="26"/>
        <v>5</v>
      </c>
      <c r="K423" t="s">
        <v>2</v>
      </c>
      <c r="L423" t="str">
        <f t="shared" ca="1" si="27"/>
        <v>47</v>
      </c>
      <c r="O423">
        <f t="shared" ca="1" si="28"/>
        <v>4</v>
      </c>
      <c r="P423">
        <f t="shared" ca="1" si="29"/>
        <v>7</v>
      </c>
      <c r="Q423" t="s">
        <v>6</v>
      </c>
      <c r="R423">
        <f t="shared" ca="1" si="30"/>
        <v>5</v>
      </c>
      <c r="S423" t="s">
        <v>2</v>
      </c>
      <c r="T423">
        <f t="shared" ca="1" si="31"/>
        <v>52</v>
      </c>
    </row>
    <row r="424" spans="2:20" x14ac:dyDescent="0.25">
      <c r="B424">
        <v>32</v>
      </c>
      <c r="C424" s="1" t="s">
        <v>6</v>
      </c>
      <c r="D424">
        <v>9</v>
      </c>
      <c r="E424" t="s">
        <v>2</v>
      </c>
      <c r="F424" s="1" t="s">
        <v>83</v>
      </c>
      <c r="H424">
        <f t="shared" ca="1" si="25"/>
        <v>44</v>
      </c>
      <c r="I424" t="s">
        <v>6</v>
      </c>
      <c r="J424">
        <f t="shared" ca="1" si="26"/>
        <v>8</v>
      </c>
      <c r="K424" t="s">
        <v>2</v>
      </c>
      <c r="L424" t="str">
        <f t="shared" ca="1" si="27"/>
        <v>36</v>
      </c>
      <c r="O424">
        <f t="shared" ca="1" si="28"/>
        <v>3</v>
      </c>
      <c r="P424">
        <f t="shared" ca="1" si="29"/>
        <v>6</v>
      </c>
      <c r="Q424" t="s">
        <v>6</v>
      </c>
      <c r="R424">
        <f t="shared" ca="1" si="30"/>
        <v>8</v>
      </c>
      <c r="S424" t="s">
        <v>2</v>
      </c>
      <c r="T424">
        <f t="shared" ca="1" si="31"/>
        <v>44</v>
      </c>
    </row>
    <row r="425" spans="2:20" x14ac:dyDescent="0.25">
      <c r="B425">
        <v>81</v>
      </c>
      <c r="C425" s="1" t="s">
        <v>6</v>
      </c>
      <c r="D425">
        <v>8</v>
      </c>
      <c r="E425" t="s">
        <v>2</v>
      </c>
      <c r="F425" s="1" t="s">
        <v>37</v>
      </c>
      <c r="H425">
        <f t="shared" ca="1" si="25"/>
        <v>75</v>
      </c>
      <c r="I425" t="s">
        <v>6</v>
      </c>
      <c r="J425">
        <f t="shared" ca="1" si="26"/>
        <v>9</v>
      </c>
      <c r="K425" t="s">
        <v>2</v>
      </c>
      <c r="L425" t="str">
        <f t="shared" ca="1" si="27"/>
        <v>66</v>
      </c>
      <c r="O425">
        <f t="shared" ca="1" si="28"/>
        <v>6</v>
      </c>
      <c r="P425">
        <f t="shared" ca="1" si="29"/>
        <v>6</v>
      </c>
      <c r="Q425" t="s">
        <v>6</v>
      </c>
      <c r="R425">
        <f t="shared" ca="1" si="30"/>
        <v>9</v>
      </c>
      <c r="S425" t="s">
        <v>2</v>
      </c>
      <c r="T425">
        <f t="shared" ca="1" si="31"/>
        <v>75</v>
      </c>
    </row>
    <row r="426" spans="2:20" x14ac:dyDescent="0.25">
      <c r="B426">
        <v>44</v>
      </c>
      <c r="C426" s="1" t="s">
        <v>6</v>
      </c>
      <c r="D426">
        <v>6</v>
      </c>
      <c r="E426" t="s">
        <v>2</v>
      </c>
      <c r="F426" s="1" t="s">
        <v>52</v>
      </c>
      <c r="H426">
        <f t="shared" ca="1" si="25"/>
        <v>52</v>
      </c>
      <c r="I426" t="s">
        <v>6</v>
      </c>
      <c r="J426">
        <f t="shared" ca="1" si="26"/>
        <v>3</v>
      </c>
      <c r="K426" t="s">
        <v>2</v>
      </c>
      <c r="L426" t="str">
        <f t="shared" ca="1" si="27"/>
        <v>49</v>
      </c>
      <c r="O426">
        <f t="shared" ca="1" si="28"/>
        <v>4</v>
      </c>
      <c r="P426">
        <f t="shared" ca="1" si="29"/>
        <v>9</v>
      </c>
      <c r="Q426" t="s">
        <v>6</v>
      </c>
      <c r="R426">
        <f t="shared" ca="1" si="30"/>
        <v>3</v>
      </c>
      <c r="S426" t="s">
        <v>2</v>
      </c>
      <c r="T426">
        <f t="shared" ca="1" si="31"/>
        <v>52</v>
      </c>
    </row>
    <row r="427" spans="2:20" x14ac:dyDescent="0.25">
      <c r="B427">
        <v>61</v>
      </c>
      <c r="C427" s="1" t="s">
        <v>6</v>
      </c>
      <c r="D427">
        <v>8</v>
      </c>
      <c r="E427" t="s">
        <v>2</v>
      </c>
      <c r="F427" s="1" t="s">
        <v>51</v>
      </c>
      <c r="H427">
        <f t="shared" ca="1" si="25"/>
        <v>36</v>
      </c>
      <c r="I427" t="s">
        <v>6</v>
      </c>
      <c r="J427">
        <f t="shared" ca="1" si="26"/>
        <v>9</v>
      </c>
      <c r="K427" t="s">
        <v>2</v>
      </c>
      <c r="L427" t="str">
        <f t="shared" ca="1" si="27"/>
        <v>27</v>
      </c>
      <c r="O427">
        <f t="shared" ca="1" si="28"/>
        <v>2</v>
      </c>
      <c r="P427">
        <f t="shared" ca="1" si="29"/>
        <v>7</v>
      </c>
      <c r="Q427" t="s">
        <v>6</v>
      </c>
      <c r="R427">
        <f t="shared" ca="1" si="30"/>
        <v>9</v>
      </c>
      <c r="S427" t="s">
        <v>2</v>
      </c>
      <c r="T427">
        <f t="shared" ca="1" si="31"/>
        <v>36</v>
      </c>
    </row>
    <row r="428" spans="2:20" x14ac:dyDescent="0.25">
      <c r="B428">
        <v>73</v>
      </c>
      <c r="C428" s="1" t="s">
        <v>6</v>
      </c>
      <c r="D428">
        <v>9</v>
      </c>
      <c r="E428" t="s">
        <v>2</v>
      </c>
      <c r="F428" s="1" t="s">
        <v>56</v>
      </c>
      <c r="H428">
        <f t="shared" ca="1" si="25"/>
        <v>97</v>
      </c>
      <c r="I428" t="s">
        <v>6</v>
      </c>
      <c r="J428">
        <f t="shared" ca="1" si="26"/>
        <v>8</v>
      </c>
      <c r="K428" t="s">
        <v>2</v>
      </c>
      <c r="L428" t="str">
        <f t="shared" ca="1" si="27"/>
        <v>89</v>
      </c>
      <c r="O428">
        <f t="shared" ca="1" si="28"/>
        <v>8</v>
      </c>
      <c r="P428">
        <f t="shared" ca="1" si="29"/>
        <v>9</v>
      </c>
      <c r="Q428" t="s">
        <v>6</v>
      </c>
      <c r="R428">
        <f t="shared" ca="1" si="30"/>
        <v>8</v>
      </c>
      <c r="S428" t="s">
        <v>2</v>
      </c>
      <c r="T428">
        <f t="shared" ca="1" si="31"/>
        <v>97</v>
      </c>
    </row>
    <row r="429" spans="2:20" x14ac:dyDescent="0.25">
      <c r="B429">
        <v>83</v>
      </c>
      <c r="C429" s="1" t="s">
        <v>6</v>
      </c>
      <c r="D429">
        <v>5</v>
      </c>
      <c r="E429" t="s">
        <v>2</v>
      </c>
      <c r="F429" s="1" t="s">
        <v>36</v>
      </c>
      <c r="H429">
        <f t="shared" ca="1" si="25"/>
        <v>45</v>
      </c>
      <c r="I429" t="s">
        <v>6</v>
      </c>
      <c r="J429">
        <f t="shared" ca="1" si="26"/>
        <v>7</v>
      </c>
      <c r="K429" t="s">
        <v>2</v>
      </c>
      <c r="L429" t="str">
        <f t="shared" ca="1" si="27"/>
        <v>38</v>
      </c>
      <c r="O429">
        <f t="shared" ca="1" si="28"/>
        <v>3</v>
      </c>
      <c r="P429">
        <f t="shared" ca="1" si="29"/>
        <v>8</v>
      </c>
      <c r="Q429" t="s">
        <v>6</v>
      </c>
      <c r="R429">
        <f t="shared" ca="1" si="30"/>
        <v>7</v>
      </c>
      <c r="S429" t="s">
        <v>2</v>
      </c>
      <c r="T429">
        <f t="shared" ca="1" si="31"/>
        <v>45</v>
      </c>
    </row>
    <row r="430" spans="2:20" x14ac:dyDescent="0.25">
      <c r="B430">
        <v>21</v>
      </c>
      <c r="C430" s="1" t="s">
        <v>6</v>
      </c>
      <c r="D430">
        <v>8</v>
      </c>
      <c r="E430" t="s">
        <v>2</v>
      </c>
      <c r="F430" s="1" t="s">
        <v>35</v>
      </c>
      <c r="H430">
        <f t="shared" ca="1" si="25"/>
        <v>73</v>
      </c>
      <c r="I430" t="s">
        <v>6</v>
      </c>
      <c r="J430">
        <f t="shared" ca="1" si="26"/>
        <v>4</v>
      </c>
      <c r="K430" t="s">
        <v>2</v>
      </c>
      <c r="L430" t="str">
        <f t="shared" ca="1" si="27"/>
        <v>69</v>
      </c>
      <c r="O430">
        <f t="shared" ca="1" si="28"/>
        <v>6</v>
      </c>
      <c r="P430">
        <f t="shared" ca="1" si="29"/>
        <v>9</v>
      </c>
      <c r="Q430" t="s">
        <v>6</v>
      </c>
      <c r="R430">
        <f t="shared" ca="1" si="30"/>
        <v>4</v>
      </c>
      <c r="S430" t="s">
        <v>2</v>
      </c>
      <c r="T430">
        <f t="shared" ca="1" si="31"/>
        <v>73</v>
      </c>
    </row>
    <row r="431" spans="2:20" x14ac:dyDescent="0.25">
      <c r="B431">
        <v>32</v>
      </c>
      <c r="C431" s="1" t="s">
        <v>6</v>
      </c>
      <c r="D431">
        <v>7</v>
      </c>
      <c r="E431" t="s">
        <v>2</v>
      </c>
      <c r="F431" s="1" t="s">
        <v>75</v>
      </c>
      <c r="H431">
        <f t="shared" ca="1" si="25"/>
        <v>63</v>
      </c>
      <c r="I431" t="s">
        <v>6</v>
      </c>
      <c r="J431">
        <f t="shared" ca="1" si="26"/>
        <v>8</v>
      </c>
      <c r="K431" t="s">
        <v>2</v>
      </c>
      <c r="L431" t="str">
        <f t="shared" ca="1" si="27"/>
        <v>55</v>
      </c>
      <c r="O431">
        <f t="shared" ca="1" si="28"/>
        <v>5</v>
      </c>
      <c r="P431">
        <f t="shared" ca="1" si="29"/>
        <v>5</v>
      </c>
      <c r="Q431" t="s">
        <v>6</v>
      </c>
      <c r="R431">
        <f t="shared" ca="1" si="30"/>
        <v>8</v>
      </c>
      <c r="S431" t="s">
        <v>2</v>
      </c>
      <c r="T431">
        <f t="shared" ca="1" si="31"/>
        <v>63</v>
      </c>
    </row>
    <row r="432" spans="2:20" x14ac:dyDescent="0.25">
      <c r="B432">
        <v>34</v>
      </c>
      <c r="C432" s="1" t="s">
        <v>6</v>
      </c>
      <c r="D432">
        <v>5</v>
      </c>
      <c r="E432" t="s">
        <v>2</v>
      </c>
      <c r="F432" s="1" t="s">
        <v>78</v>
      </c>
      <c r="H432">
        <f t="shared" ca="1" si="25"/>
        <v>75</v>
      </c>
      <c r="I432" t="s">
        <v>6</v>
      </c>
      <c r="J432">
        <f t="shared" ca="1" si="26"/>
        <v>7</v>
      </c>
      <c r="K432" t="s">
        <v>2</v>
      </c>
      <c r="L432" t="str">
        <f t="shared" ca="1" si="27"/>
        <v>68</v>
      </c>
      <c r="O432">
        <f t="shared" ca="1" si="28"/>
        <v>6</v>
      </c>
      <c r="P432">
        <f t="shared" ca="1" si="29"/>
        <v>8</v>
      </c>
      <c r="Q432" t="s">
        <v>6</v>
      </c>
      <c r="R432">
        <f t="shared" ca="1" si="30"/>
        <v>7</v>
      </c>
      <c r="S432" t="s">
        <v>2</v>
      </c>
      <c r="T432">
        <f t="shared" ca="1" si="31"/>
        <v>75</v>
      </c>
    </row>
    <row r="433" spans="2:20" x14ac:dyDescent="0.25">
      <c r="B433">
        <v>42</v>
      </c>
      <c r="C433" s="1" t="s">
        <v>6</v>
      </c>
      <c r="D433">
        <v>9</v>
      </c>
      <c r="E433" t="s">
        <v>2</v>
      </c>
      <c r="F433" s="1" t="s">
        <v>80</v>
      </c>
      <c r="H433">
        <f t="shared" ca="1" si="25"/>
        <v>43</v>
      </c>
      <c r="I433" t="s">
        <v>6</v>
      </c>
      <c r="J433">
        <f t="shared" ca="1" si="26"/>
        <v>7</v>
      </c>
      <c r="K433" t="s">
        <v>2</v>
      </c>
      <c r="L433" t="str">
        <f t="shared" ca="1" si="27"/>
        <v>36</v>
      </c>
      <c r="O433">
        <f t="shared" ca="1" si="28"/>
        <v>3</v>
      </c>
      <c r="P433">
        <f t="shared" ca="1" si="29"/>
        <v>6</v>
      </c>
      <c r="Q433" t="s">
        <v>6</v>
      </c>
      <c r="R433">
        <f t="shared" ca="1" si="30"/>
        <v>7</v>
      </c>
      <c r="S433" t="s">
        <v>2</v>
      </c>
      <c r="T433">
        <f t="shared" ca="1" si="31"/>
        <v>43</v>
      </c>
    </row>
    <row r="434" spans="2:20" x14ac:dyDescent="0.25">
      <c r="B434">
        <v>45</v>
      </c>
      <c r="C434" s="1" t="s">
        <v>6</v>
      </c>
      <c r="D434">
        <v>7</v>
      </c>
      <c r="E434" t="s">
        <v>2</v>
      </c>
      <c r="F434" s="1" t="s">
        <v>52</v>
      </c>
      <c r="H434">
        <f t="shared" ca="1" si="25"/>
        <v>54</v>
      </c>
      <c r="I434" t="s">
        <v>6</v>
      </c>
      <c r="J434">
        <f t="shared" ca="1" si="26"/>
        <v>5</v>
      </c>
      <c r="K434" t="s">
        <v>2</v>
      </c>
      <c r="L434" t="str">
        <f t="shared" ca="1" si="27"/>
        <v>49</v>
      </c>
      <c r="O434">
        <f t="shared" ca="1" si="28"/>
        <v>4</v>
      </c>
      <c r="P434">
        <f t="shared" ca="1" si="29"/>
        <v>9</v>
      </c>
      <c r="Q434" t="s">
        <v>6</v>
      </c>
      <c r="R434">
        <f t="shared" ca="1" si="30"/>
        <v>5</v>
      </c>
      <c r="S434" t="s">
        <v>2</v>
      </c>
      <c r="T434">
        <f t="shared" ca="1" si="31"/>
        <v>54</v>
      </c>
    </row>
    <row r="435" spans="2:20" x14ac:dyDescent="0.25">
      <c r="B435">
        <v>33</v>
      </c>
      <c r="C435" s="1" t="s">
        <v>6</v>
      </c>
      <c r="D435">
        <v>6</v>
      </c>
      <c r="E435" t="s">
        <v>2</v>
      </c>
      <c r="F435" s="1" t="s">
        <v>50</v>
      </c>
      <c r="H435">
        <f t="shared" ca="1" si="25"/>
        <v>21</v>
      </c>
      <c r="I435" t="s">
        <v>6</v>
      </c>
      <c r="J435">
        <f t="shared" ca="1" si="26"/>
        <v>2</v>
      </c>
      <c r="K435" t="s">
        <v>2</v>
      </c>
      <c r="L435" t="str">
        <f t="shared" ca="1" si="27"/>
        <v>19</v>
      </c>
      <c r="O435">
        <f t="shared" ca="1" si="28"/>
        <v>1</v>
      </c>
      <c r="P435">
        <f t="shared" ca="1" si="29"/>
        <v>9</v>
      </c>
      <c r="Q435" t="s">
        <v>6</v>
      </c>
      <c r="R435">
        <f t="shared" ca="1" si="30"/>
        <v>2</v>
      </c>
      <c r="S435" t="s">
        <v>2</v>
      </c>
      <c r="T435">
        <f t="shared" ca="1" si="31"/>
        <v>21</v>
      </c>
    </row>
    <row r="436" spans="2:20" x14ac:dyDescent="0.25">
      <c r="B436">
        <v>71</v>
      </c>
      <c r="C436" s="1" t="s">
        <v>6</v>
      </c>
      <c r="D436">
        <v>8</v>
      </c>
      <c r="E436" t="s">
        <v>2</v>
      </c>
      <c r="F436" s="1" t="s">
        <v>39</v>
      </c>
      <c r="H436">
        <f t="shared" ca="1" si="25"/>
        <v>65</v>
      </c>
      <c r="I436" t="s">
        <v>6</v>
      </c>
      <c r="J436">
        <f t="shared" ca="1" si="26"/>
        <v>8</v>
      </c>
      <c r="K436" t="s">
        <v>2</v>
      </c>
      <c r="L436" t="str">
        <f t="shared" ca="1" si="27"/>
        <v>57</v>
      </c>
      <c r="O436">
        <f t="shared" ca="1" si="28"/>
        <v>5</v>
      </c>
      <c r="P436">
        <f t="shared" ca="1" si="29"/>
        <v>7</v>
      </c>
      <c r="Q436" t="s">
        <v>6</v>
      </c>
      <c r="R436">
        <f t="shared" ca="1" si="30"/>
        <v>8</v>
      </c>
      <c r="S436" t="s">
        <v>2</v>
      </c>
      <c r="T436">
        <f t="shared" ca="1" si="31"/>
        <v>65</v>
      </c>
    </row>
    <row r="437" spans="2:20" x14ac:dyDescent="0.25">
      <c r="B437">
        <v>32</v>
      </c>
      <c r="C437" s="1" t="s">
        <v>6</v>
      </c>
      <c r="D437">
        <v>9</v>
      </c>
      <c r="E437" t="s">
        <v>2</v>
      </c>
      <c r="F437" s="1" t="s">
        <v>83</v>
      </c>
      <c r="H437">
        <f t="shared" ca="1" si="25"/>
        <v>77</v>
      </c>
      <c r="I437" t="s">
        <v>6</v>
      </c>
      <c r="J437">
        <f t="shared" ca="1" si="26"/>
        <v>9</v>
      </c>
      <c r="K437" t="s">
        <v>2</v>
      </c>
      <c r="L437" t="str">
        <f t="shared" ca="1" si="27"/>
        <v>68</v>
      </c>
      <c r="O437">
        <f t="shared" ca="1" si="28"/>
        <v>6</v>
      </c>
      <c r="P437">
        <f t="shared" ca="1" si="29"/>
        <v>8</v>
      </c>
      <c r="Q437" t="s">
        <v>6</v>
      </c>
      <c r="R437">
        <f t="shared" ca="1" si="30"/>
        <v>9</v>
      </c>
      <c r="S437" t="s">
        <v>2</v>
      </c>
      <c r="T437">
        <f t="shared" ca="1" si="31"/>
        <v>77</v>
      </c>
    </row>
    <row r="438" spans="2:20" x14ac:dyDescent="0.25">
      <c r="B438">
        <v>63</v>
      </c>
      <c r="C438" s="1" t="s">
        <v>6</v>
      </c>
      <c r="D438">
        <v>5</v>
      </c>
      <c r="E438" t="s">
        <v>2</v>
      </c>
      <c r="F438" s="1" t="s">
        <v>55</v>
      </c>
      <c r="H438">
        <f t="shared" ca="1" si="25"/>
        <v>51</v>
      </c>
      <c r="I438" t="s">
        <v>6</v>
      </c>
      <c r="J438">
        <f t="shared" ca="1" si="26"/>
        <v>4</v>
      </c>
      <c r="K438" t="s">
        <v>2</v>
      </c>
      <c r="L438" t="str">
        <f t="shared" ca="1" si="27"/>
        <v>47</v>
      </c>
      <c r="O438">
        <f t="shared" ca="1" si="28"/>
        <v>4</v>
      </c>
      <c r="P438">
        <f t="shared" ca="1" si="29"/>
        <v>7</v>
      </c>
      <c r="Q438" t="s">
        <v>6</v>
      </c>
      <c r="R438">
        <f t="shared" ca="1" si="30"/>
        <v>4</v>
      </c>
      <c r="S438" t="s">
        <v>2</v>
      </c>
      <c r="T438">
        <f t="shared" ca="1" si="31"/>
        <v>51</v>
      </c>
    </row>
    <row r="439" spans="2:20" x14ac:dyDescent="0.25">
      <c r="B439">
        <v>34</v>
      </c>
      <c r="C439" s="1" t="s">
        <v>6</v>
      </c>
      <c r="D439">
        <v>6</v>
      </c>
      <c r="E439" t="s">
        <v>2</v>
      </c>
      <c r="F439" s="1" t="s">
        <v>46</v>
      </c>
      <c r="H439">
        <f t="shared" ca="1" si="25"/>
        <v>86</v>
      </c>
      <c r="I439" t="s">
        <v>6</v>
      </c>
      <c r="J439">
        <f t="shared" ca="1" si="26"/>
        <v>8</v>
      </c>
      <c r="K439" t="s">
        <v>2</v>
      </c>
      <c r="L439" t="str">
        <f t="shared" ca="1" si="27"/>
        <v>78</v>
      </c>
      <c r="O439">
        <f t="shared" ca="1" si="28"/>
        <v>7</v>
      </c>
      <c r="P439">
        <f t="shared" ca="1" si="29"/>
        <v>8</v>
      </c>
      <c r="Q439" t="s">
        <v>6</v>
      </c>
      <c r="R439">
        <f t="shared" ca="1" si="30"/>
        <v>8</v>
      </c>
      <c r="S439" t="s">
        <v>2</v>
      </c>
      <c r="T439">
        <f t="shared" ca="1" si="31"/>
        <v>86</v>
      </c>
    </row>
    <row r="440" spans="2:20" x14ac:dyDescent="0.25">
      <c r="B440">
        <v>74</v>
      </c>
      <c r="C440" s="1" t="s">
        <v>6</v>
      </c>
      <c r="D440">
        <v>9</v>
      </c>
      <c r="E440" t="s">
        <v>2</v>
      </c>
      <c r="F440" s="1" t="s">
        <v>67</v>
      </c>
      <c r="H440">
        <f t="shared" ca="1" si="25"/>
        <v>83</v>
      </c>
      <c r="I440" t="s">
        <v>6</v>
      </c>
      <c r="J440">
        <f t="shared" ca="1" si="26"/>
        <v>9</v>
      </c>
      <c r="K440" t="s">
        <v>2</v>
      </c>
      <c r="L440" t="str">
        <f t="shared" ca="1" si="27"/>
        <v>74</v>
      </c>
      <c r="O440">
        <f t="shared" ca="1" si="28"/>
        <v>7</v>
      </c>
      <c r="P440">
        <f t="shared" ca="1" si="29"/>
        <v>4</v>
      </c>
      <c r="Q440" t="s">
        <v>6</v>
      </c>
      <c r="R440">
        <f t="shared" ca="1" si="30"/>
        <v>9</v>
      </c>
      <c r="S440" t="s">
        <v>2</v>
      </c>
      <c r="T440">
        <f t="shared" ca="1" si="31"/>
        <v>83</v>
      </c>
    </row>
    <row r="441" spans="2:20" x14ac:dyDescent="0.25">
      <c r="B441">
        <v>43</v>
      </c>
      <c r="C441" s="1" t="s">
        <v>6</v>
      </c>
      <c r="D441">
        <v>5</v>
      </c>
      <c r="E441" t="s">
        <v>2</v>
      </c>
      <c r="F441" s="1" t="s">
        <v>52</v>
      </c>
      <c r="H441">
        <f t="shared" ca="1" si="25"/>
        <v>72</v>
      </c>
      <c r="I441" t="s">
        <v>6</v>
      </c>
      <c r="J441">
        <f t="shared" ca="1" si="26"/>
        <v>9</v>
      </c>
      <c r="K441" t="s">
        <v>2</v>
      </c>
      <c r="L441" t="str">
        <f t="shared" ca="1" si="27"/>
        <v>63</v>
      </c>
      <c r="O441">
        <f t="shared" ca="1" si="28"/>
        <v>6</v>
      </c>
      <c r="P441">
        <f t="shared" ca="1" si="29"/>
        <v>3</v>
      </c>
      <c r="Q441" t="s">
        <v>6</v>
      </c>
      <c r="R441">
        <f t="shared" ca="1" si="30"/>
        <v>9</v>
      </c>
      <c r="S441" t="s">
        <v>2</v>
      </c>
      <c r="T441">
        <f t="shared" ca="1" si="31"/>
        <v>72</v>
      </c>
    </row>
    <row r="442" spans="2:20" x14ac:dyDescent="0.25">
      <c r="B442">
        <v>93</v>
      </c>
      <c r="C442" s="1" t="s">
        <v>6</v>
      </c>
      <c r="D442">
        <v>7</v>
      </c>
      <c r="E442" t="s">
        <v>2</v>
      </c>
      <c r="F442" s="1" t="s">
        <v>71</v>
      </c>
      <c r="H442">
        <f t="shared" ca="1" si="25"/>
        <v>67</v>
      </c>
      <c r="I442" t="s">
        <v>6</v>
      </c>
      <c r="J442">
        <f t="shared" ca="1" si="26"/>
        <v>9</v>
      </c>
      <c r="K442" t="s">
        <v>2</v>
      </c>
      <c r="L442" t="str">
        <f t="shared" ca="1" si="27"/>
        <v>58</v>
      </c>
      <c r="O442">
        <f t="shared" ca="1" si="28"/>
        <v>5</v>
      </c>
      <c r="P442">
        <f t="shared" ca="1" si="29"/>
        <v>8</v>
      </c>
      <c r="Q442" t="s">
        <v>6</v>
      </c>
      <c r="R442">
        <f t="shared" ca="1" si="30"/>
        <v>9</v>
      </c>
      <c r="S442" t="s">
        <v>2</v>
      </c>
      <c r="T442">
        <f t="shared" ca="1" si="31"/>
        <v>67</v>
      </c>
    </row>
    <row r="443" spans="2:20" x14ac:dyDescent="0.25">
      <c r="B443">
        <v>25</v>
      </c>
      <c r="C443" s="1" t="s">
        <v>6</v>
      </c>
      <c r="D443">
        <v>6</v>
      </c>
      <c r="E443" t="s">
        <v>2</v>
      </c>
      <c r="F443" s="1" t="s">
        <v>68</v>
      </c>
      <c r="H443">
        <f t="shared" ca="1" si="25"/>
        <v>51</v>
      </c>
      <c r="I443" t="s">
        <v>6</v>
      </c>
      <c r="J443">
        <f t="shared" ca="1" si="26"/>
        <v>6</v>
      </c>
      <c r="K443" t="s">
        <v>2</v>
      </c>
      <c r="L443" t="str">
        <f t="shared" ca="1" si="27"/>
        <v>45</v>
      </c>
      <c r="O443">
        <f t="shared" ca="1" si="28"/>
        <v>4</v>
      </c>
      <c r="P443">
        <f t="shared" ca="1" si="29"/>
        <v>5</v>
      </c>
      <c r="Q443" t="s">
        <v>6</v>
      </c>
      <c r="R443">
        <f t="shared" ca="1" si="30"/>
        <v>6</v>
      </c>
      <c r="S443" t="s">
        <v>2</v>
      </c>
      <c r="T443">
        <f t="shared" ca="1" si="31"/>
        <v>51</v>
      </c>
    </row>
    <row r="444" spans="2:20" x14ac:dyDescent="0.25">
      <c r="B444">
        <v>92</v>
      </c>
      <c r="C444" s="1" t="s">
        <v>6</v>
      </c>
      <c r="D444">
        <v>8</v>
      </c>
      <c r="E444" t="s">
        <v>2</v>
      </c>
      <c r="F444" s="1" t="s">
        <v>59</v>
      </c>
      <c r="H444">
        <f t="shared" ca="1" si="25"/>
        <v>74</v>
      </c>
      <c r="I444" t="s">
        <v>6</v>
      </c>
      <c r="J444">
        <f t="shared" ca="1" si="26"/>
        <v>6</v>
      </c>
      <c r="K444" t="s">
        <v>2</v>
      </c>
      <c r="L444" t="str">
        <f t="shared" ca="1" si="27"/>
        <v>68</v>
      </c>
      <c r="O444">
        <f t="shared" ca="1" si="28"/>
        <v>6</v>
      </c>
      <c r="P444">
        <f t="shared" ca="1" si="29"/>
        <v>8</v>
      </c>
      <c r="Q444" t="s">
        <v>6</v>
      </c>
      <c r="R444">
        <f t="shared" ca="1" si="30"/>
        <v>6</v>
      </c>
      <c r="S444" t="s">
        <v>2</v>
      </c>
      <c r="T444">
        <f t="shared" ca="1" si="31"/>
        <v>74</v>
      </c>
    </row>
    <row r="445" spans="2:20" x14ac:dyDescent="0.25">
      <c r="B445">
        <v>46</v>
      </c>
      <c r="C445" s="1" t="s">
        <v>6</v>
      </c>
      <c r="D445">
        <v>7</v>
      </c>
      <c r="E445" t="s">
        <v>2</v>
      </c>
      <c r="F445" s="1" t="s">
        <v>33</v>
      </c>
      <c r="H445">
        <f t="shared" ca="1" si="25"/>
        <v>92</v>
      </c>
      <c r="I445" t="s">
        <v>6</v>
      </c>
      <c r="J445">
        <f t="shared" ca="1" si="26"/>
        <v>4</v>
      </c>
      <c r="K445" t="s">
        <v>2</v>
      </c>
      <c r="L445" t="str">
        <f t="shared" ca="1" si="27"/>
        <v>88</v>
      </c>
      <c r="O445">
        <f t="shared" ca="1" si="28"/>
        <v>8</v>
      </c>
      <c r="P445">
        <f t="shared" ca="1" si="29"/>
        <v>8</v>
      </c>
      <c r="Q445" t="s">
        <v>6</v>
      </c>
      <c r="R445">
        <f t="shared" ca="1" si="30"/>
        <v>4</v>
      </c>
      <c r="S445" t="s">
        <v>2</v>
      </c>
      <c r="T445">
        <f t="shared" ca="1" si="31"/>
        <v>92</v>
      </c>
    </row>
    <row r="446" spans="2:20" x14ac:dyDescent="0.25">
      <c r="B446">
        <v>24</v>
      </c>
      <c r="C446" s="1" t="s">
        <v>6</v>
      </c>
      <c r="D446">
        <v>9</v>
      </c>
      <c r="E446" t="s">
        <v>2</v>
      </c>
      <c r="F446" s="1" t="s">
        <v>45</v>
      </c>
      <c r="H446">
        <f t="shared" ca="1" si="25"/>
        <v>63</v>
      </c>
      <c r="I446" t="s">
        <v>6</v>
      </c>
      <c r="J446">
        <f t="shared" ca="1" si="26"/>
        <v>4</v>
      </c>
      <c r="K446" t="s">
        <v>2</v>
      </c>
      <c r="L446" t="str">
        <f t="shared" ca="1" si="27"/>
        <v>59</v>
      </c>
      <c r="O446">
        <f t="shared" ca="1" si="28"/>
        <v>5</v>
      </c>
      <c r="P446">
        <f t="shared" ca="1" si="29"/>
        <v>9</v>
      </c>
      <c r="Q446" t="s">
        <v>6</v>
      </c>
      <c r="R446">
        <f t="shared" ca="1" si="30"/>
        <v>4</v>
      </c>
      <c r="S446" t="s">
        <v>2</v>
      </c>
      <c r="T446">
        <f t="shared" ca="1" si="31"/>
        <v>63</v>
      </c>
    </row>
    <row r="447" spans="2:20" x14ac:dyDescent="0.25">
      <c r="B447">
        <v>37</v>
      </c>
      <c r="C447" s="1" t="s">
        <v>6</v>
      </c>
      <c r="D447">
        <v>8</v>
      </c>
      <c r="E447" t="s">
        <v>2</v>
      </c>
      <c r="F447" s="1" t="s">
        <v>78</v>
      </c>
      <c r="H447">
        <f t="shared" ca="1" si="25"/>
        <v>73</v>
      </c>
      <c r="I447" t="s">
        <v>6</v>
      </c>
      <c r="J447">
        <f t="shared" ca="1" si="26"/>
        <v>8</v>
      </c>
      <c r="K447" t="s">
        <v>2</v>
      </c>
      <c r="L447" t="str">
        <f t="shared" ca="1" si="27"/>
        <v>65</v>
      </c>
      <c r="O447">
        <f t="shared" ca="1" si="28"/>
        <v>6</v>
      </c>
      <c r="P447">
        <f t="shared" ca="1" si="29"/>
        <v>5</v>
      </c>
      <c r="Q447" t="s">
        <v>6</v>
      </c>
      <c r="R447">
        <f t="shared" ca="1" si="30"/>
        <v>8</v>
      </c>
      <c r="S447" t="s">
        <v>2</v>
      </c>
      <c r="T447">
        <f t="shared" ca="1" si="31"/>
        <v>73</v>
      </c>
    </row>
    <row r="448" spans="2:20" x14ac:dyDescent="0.25">
      <c r="B448">
        <v>62</v>
      </c>
      <c r="C448" s="1" t="s">
        <v>6</v>
      </c>
      <c r="D448">
        <v>8</v>
      </c>
      <c r="E448" t="s">
        <v>2</v>
      </c>
      <c r="F448" s="1" t="s">
        <v>40</v>
      </c>
      <c r="H448">
        <f t="shared" ca="1" si="25"/>
        <v>62</v>
      </c>
      <c r="I448" t="s">
        <v>6</v>
      </c>
      <c r="J448">
        <f t="shared" ca="1" si="26"/>
        <v>8</v>
      </c>
      <c r="K448" t="s">
        <v>2</v>
      </c>
      <c r="L448" t="str">
        <f t="shared" ca="1" si="27"/>
        <v>54</v>
      </c>
      <c r="O448">
        <f t="shared" ca="1" si="28"/>
        <v>5</v>
      </c>
      <c r="P448">
        <f t="shared" ca="1" si="29"/>
        <v>4</v>
      </c>
      <c r="Q448" t="s">
        <v>6</v>
      </c>
      <c r="R448">
        <f t="shared" ca="1" si="30"/>
        <v>8</v>
      </c>
      <c r="S448" t="s">
        <v>2</v>
      </c>
      <c r="T448">
        <f t="shared" ca="1" si="31"/>
        <v>62</v>
      </c>
    </row>
    <row r="449" spans="2:20" x14ac:dyDescent="0.25">
      <c r="B449">
        <v>43</v>
      </c>
      <c r="C449" s="1" t="s">
        <v>6</v>
      </c>
      <c r="D449">
        <v>5</v>
      </c>
      <c r="E449" t="s">
        <v>2</v>
      </c>
      <c r="F449" s="1" t="s">
        <v>52</v>
      </c>
      <c r="H449">
        <f t="shared" ca="1" si="25"/>
        <v>53</v>
      </c>
      <c r="I449" t="s">
        <v>6</v>
      </c>
      <c r="J449">
        <f t="shared" ca="1" si="26"/>
        <v>5</v>
      </c>
      <c r="K449" t="s">
        <v>2</v>
      </c>
      <c r="L449" t="str">
        <f t="shared" ca="1" si="27"/>
        <v>48</v>
      </c>
      <c r="O449">
        <f t="shared" ca="1" si="28"/>
        <v>4</v>
      </c>
      <c r="P449">
        <f t="shared" ca="1" si="29"/>
        <v>8</v>
      </c>
      <c r="Q449" t="s">
        <v>6</v>
      </c>
      <c r="R449">
        <f t="shared" ca="1" si="30"/>
        <v>5</v>
      </c>
      <c r="S449" t="s">
        <v>2</v>
      </c>
      <c r="T449">
        <f t="shared" ca="1" si="31"/>
        <v>53</v>
      </c>
    </row>
    <row r="450" spans="2:20" x14ac:dyDescent="0.25">
      <c r="B450">
        <v>72</v>
      </c>
      <c r="C450" s="1" t="s">
        <v>6</v>
      </c>
      <c r="D450">
        <v>5</v>
      </c>
      <c r="E450" t="s">
        <v>2</v>
      </c>
      <c r="F450" s="1" t="s">
        <v>38</v>
      </c>
      <c r="H450">
        <f t="shared" ca="1" si="25"/>
        <v>33</v>
      </c>
      <c r="I450" t="s">
        <v>6</v>
      </c>
      <c r="J450">
        <f t="shared" ca="1" si="26"/>
        <v>7</v>
      </c>
      <c r="K450" t="s">
        <v>2</v>
      </c>
      <c r="L450" t="str">
        <f t="shared" ca="1" si="27"/>
        <v>26</v>
      </c>
      <c r="O450">
        <f t="shared" ca="1" si="28"/>
        <v>2</v>
      </c>
      <c r="P450">
        <f t="shared" ca="1" si="29"/>
        <v>6</v>
      </c>
      <c r="Q450" t="s">
        <v>6</v>
      </c>
      <c r="R450">
        <f t="shared" ca="1" si="30"/>
        <v>7</v>
      </c>
      <c r="S450" t="s">
        <v>2</v>
      </c>
      <c r="T450">
        <f t="shared" ca="1" si="31"/>
        <v>33</v>
      </c>
    </row>
    <row r="451" spans="2:20" x14ac:dyDescent="0.25">
      <c r="B451">
        <v>52</v>
      </c>
      <c r="C451" s="1" t="s">
        <v>6</v>
      </c>
      <c r="D451">
        <v>7</v>
      </c>
      <c r="E451" t="s">
        <v>2</v>
      </c>
      <c r="F451" s="1" t="s">
        <v>57</v>
      </c>
      <c r="H451">
        <f t="shared" ca="1" si="25"/>
        <v>32</v>
      </c>
      <c r="I451" t="s">
        <v>6</v>
      </c>
      <c r="J451">
        <f t="shared" ca="1" si="26"/>
        <v>6</v>
      </c>
      <c r="K451" t="s">
        <v>2</v>
      </c>
      <c r="L451" t="str">
        <f t="shared" ca="1" si="27"/>
        <v>26</v>
      </c>
      <c r="O451">
        <f t="shared" ca="1" si="28"/>
        <v>2</v>
      </c>
      <c r="P451">
        <f t="shared" ca="1" si="29"/>
        <v>6</v>
      </c>
      <c r="Q451" t="s">
        <v>6</v>
      </c>
      <c r="R451">
        <f t="shared" ca="1" si="30"/>
        <v>6</v>
      </c>
      <c r="S451" t="s">
        <v>2</v>
      </c>
      <c r="T451">
        <f t="shared" ca="1" si="31"/>
        <v>32</v>
      </c>
    </row>
    <row r="452" spans="2:20" x14ac:dyDescent="0.25">
      <c r="B452">
        <v>61</v>
      </c>
      <c r="C452" s="1" t="s">
        <v>6</v>
      </c>
      <c r="D452">
        <v>7</v>
      </c>
      <c r="E452" t="s">
        <v>2</v>
      </c>
      <c r="F452" s="1" t="s">
        <v>40</v>
      </c>
      <c r="H452">
        <f t="shared" ca="1" si="25"/>
        <v>34</v>
      </c>
      <c r="I452" t="s">
        <v>6</v>
      </c>
      <c r="J452">
        <f t="shared" ca="1" si="26"/>
        <v>5</v>
      </c>
      <c r="K452" t="s">
        <v>2</v>
      </c>
      <c r="L452" t="str">
        <f t="shared" ca="1" si="27"/>
        <v>29</v>
      </c>
      <c r="O452">
        <f t="shared" ca="1" si="28"/>
        <v>2</v>
      </c>
      <c r="P452">
        <f t="shared" ca="1" si="29"/>
        <v>9</v>
      </c>
      <c r="Q452" t="s">
        <v>6</v>
      </c>
      <c r="R452">
        <f t="shared" ca="1" si="30"/>
        <v>5</v>
      </c>
      <c r="S452" t="s">
        <v>2</v>
      </c>
      <c r="T452">
        <f t="shared" ca="1" si="31"/>
        <v>34</v>
      </c>
    </row>
    <row r="453" spans="2:20" x14ac:dyDescent="0.25">
      <c r="B453">
        <v>92</v>
      </c>
      <c r="C453" s="1" t="s">
        <v>6</v>
      </c>
      <c r="D453">
        <v>9</v>
      </c>
      <c r="E453" t="s">
        <v>2</v>
      </c>
      <c r="F453" s="1" t="s">
        <v>74</v>
      </c>
      <c r="H453">
        <f t="shared" ca="1" si="25"/>
        <v>82</v>
      </c>
      <c r="I453" t="s">
        <v>6</v>
      </c>
      <c r="J453">
        <f t="shared" ca="1" si="26"/>
        <v>4</v>
      </c>
      <c r="K453" t="s">
        <v>2</v>
      </c>
      <c r="L453" t="str">
        <f t="shared" ca="1" si="27"/>
        <v>78</v>
      </c>
      <c r="O453">
        <f t="shared" ca="1" si="28"/>
        <v>7</v>
      </c>
      <c r="P453">
        <f t="shared" ca="1" si="29"/>
        <v>8</v>
      </c>
      <c r="Q453" t="s">
        <v>6</v>
      </c>
      <c r="R453">
        <f t="shared" ca="1" si="30"/>
        <v>4</v>
      </c>
      <c r="S453" t="s">
        <v>2</v>
      </c>
      <c r="T453">
        <f t="shared" ca="1" si="31"/>
        <v>82</v>
      </c>
    </row>
    <row r="454" spans="2:20" x14ac:dyDescent="0.25">
      <c r="B454">
        <v>85</v>
      </c>
      <c r="C454" s="1" t="s">
        <v>6</v>
      </c>
      <c r="D454">
        <v>9</v>
      </c>
      <c r="E454" t="s">
        <v>2</v>
      </c>
      <c r="F454" s="1" t="s">
        <v>44</v>
      </c>
      <c r="H454">
        <f t="shared" ca="1" si="25"/>
        <v>91</v>
      </c>
      <c r="I454" t="s">
        <v>6</v>
      </c>
      <c r="J454">
        <f t="shared" ca="1" si="26"/>
        <v>7</v>
      </c>
      <c r="K454" t="s">
        <v>2</v>
      </c>
      <c r="L454" t="str">
        <f t="shared" ca="1" si="27"/>
        <v>84</v>
      </c>
      <c r="O454">
        <f t="shared" ca="1" si="28"/>
        <v>8</v>
      </c>
      <c r="P454">
        <f t="shared" ca="1" si="29"/>
        <v>4</v>
      </c>
      <c r="Q454" t="s">
        <v>6</v>
      </c>
      <c r="R454">
        <f t="shared" ca="1" si="30"/>
        <v>7</v>
      </c>
      <c r="S454" t="s">
        <v>2</v>
      </c>
      <c r="T454">
        <f t="shared" ca="1" si="31"/>
        <v>91</v>
      </c>
    </row>
    <row r="455" spans="2:20" x14ac:dyDescent="0.25">
      <c r="B455">
        <v>56</v>
      </c>
      <c r="C455" s="1" t="s">
        <v>6</v>
      </c>
      <c r="D455">
        <v>9</v>
      </c>
      <c r="E455" t="s">
        <v>2</v>
      </c>
      <c r="F455" s="1" t="s">
        <v>47</v>
      </c>
      <c r="H455">
        <f t="shared" ca="1" si="25"/>
        <v>73</v>
      </c>
      <c r="I455" t="s">
        <v>6</v>
      </c>
      <c r="J455">
        <f t="shared" ca="1" si="26"/>
        <v>6</v>
      </c>
      <c r="K455" t="s">
        <v>2</v>
      </c>
      <c r="L455" t="str">
        <f t="shared" ca="1" si="27"/>
        <v>67</v>
      </c>
      <c r="O455">
        <f t="shared" ca="1" si="28"/>
        <v>6</v>
      </c>
      <c r="P455">
        <f t="shared" ca="1" si="29"/>
        <v>7</v>
      </c>
      <c r="Q455" t="s">
        <v>6</v>
      </c>
      <c r="R455">
        <f t="shared" ca="1" si="30"/>
        <v>6</v>
      </c>
      <c r="S455" t="s">
        <v>2</v>
      </c>
      <c r="T455">
        <f t="shared" ca="1" si="31"/>
        <v>73</v>
      </c>
    </row>
    <row r="456" spans="2:20" x14ac:dyDescent="0.25">
      <c r="B456">
        <v>42</v>
      </c>
      <c r="C456" s="1" t="s">
        <v>6</v>
      </c>
      <c r="D456">
        <v>8</v>
      </c>
      <c r="E456" t="s">
        <v>2</v>
      </c>
      <c r="F456" s="1" t="s">
        <v>34</v>
      </c>
      <c r="H456">
        <f t="shared" ref="H456:H479" ca="1" si="32">T456</f>
        <v>77</v>
      </c>
      <c r="I456" t="s">
        <v>6</v>
      </c>
      <c r="J456">
        <f t="shared" ref="J456:J479" ca="1" si="33">R456</f>
        <v>8</v>
      </c>
      <c r="K456" t="s">
        <v>2</v>
      </c>
      <c r="L456" t="str">
        <f t="shared" ref="L456:L479" ca="1" si="34">CONCATENATE(O456,P456)</f>
        <v>69</v>
      </c>
      <c r="O456">
        <f t="shared" ref="O456:O479" ca="1" si="35">RANDBETWEEN(1,8)</f>
        <v>6</v>
      </c>
      <c r="P456">
        <f t="shared" ref="P456:P479" ca="1" si="36">RANDBETWEEN(3,9)</f>
        <v>9</v>
      </c>
      <c r="Q456" t="s">
        <v>6</v>
      </c>
      <c r="R456">
        <f t="shared" ref="R456:R479" ca="1" si="37">RANDBETWEEN(10-P456+1,9)</f>
        <v>8</v>
      </c>
      <c r="S456" t="s">
        <v>2</v>
      </c>
      <c r="T456">
        <f t="shared" ref="T456:T479" ca="1" si="38">O456*10+SUM(P456,R456)</f>
        <v>77</v>
      </c>
    </row>
    <row r="457" spans="2:20" x14ac:dyDescent="0.25">
      <c r="B457">
        <v>26</v>
      </c>
      <c r="C457" s="1" t="s">
        <v>6</v>
      </c>
      <c r="D457">
        <v>9</v>
      </c>
      <c r="E457" t="s">
        <v>2</v>
      </c>
      <c r="F457" s="1" t="s">
        <v>81</v>
      </c>
      <c r="H457">
        <f t="shared" ca="1" si="32"/>
        <v>61</v>
      </c>
      <c r="I457" t="s">
        <v>6</v>
      </c>
      <c r="J457">
        <f t="shared" ca="1" si="33"/>
        <v>2</v>
      </c>
      <c r="K457" t="s">
        <v>2</v>
      </c>
      <c r="L457" t="str">
        <f t="shared" ca="1" si="34"/>
        <v>59</v>
      </c>
      <c r="O457">
        <f t="shared" ca="1" si="35"/>
        <v>5</v>
      </c>
      <c r="P457">
        <f t="shared" ca="1" si="36"/>
        <v>9</v>
      </c>
      <c r="Q457" t="s">
        <v>6</v>
      </c>
      <c r="R457">
        <f t="shared" ca="1" si="37"/>
        <v>2</v>
      </c>
      <c r="S457" t="s">
        <v>2</v>
      </c>
      <c r="T457">
        <f t="shared" ca="1" si="38"/>
        <v>61</v>
      </c>
    </row>
    <row r="458" spans="2:20" x14ac:dyDescent="0.25">
      <c r="B458">
        <v>56</v>
      </c>
      <c r="C458" s="1" t="s">
        <v>6</v>
      </c>
      <c r="D458">
        <v>9</v>
      </c>
      <c r="E458" t="s">
        <v>2</v>
      </c>
      <c r="F458" s="1" t="s">
        <v>47</v>
      </c>
      <c r="H458">
        <f t="shared" ca="1" si="32"/>
        <v>95</v>
      </c>
      <c r="I458" t="s">
        <v>6</v>
      </c>
      <c r="J458">
        <f t="shared" ca="1" si="33"/>
        <v>7</v>
      </c>
      <c r="K458" t="s">
        <v>2</v>
      </c>
      <c r="L458" t="str">
        <f t="shared" ca="1" si="34"/>
        <v>88</v>
      </c>
      <c r="O458">
        <f t="shared" ca="1" si="35"/>
        <v>8</v>
      </c>
      <c r="P458">
        <f t="shared" ca="1" si="36"/>
        <v>8</v>
      </c>
      <c r="Q458" t="s">
        <v>6</v>
      </c>
      <c r="R458">
        <f t="shared" ca="1" si="37"/>
        <v>7</v>
      </c>
      <c r="S458" t="s">
        <v>2</v>
      </c>
      <c r="T458">
        <f t="shared" ca="1" si="38"/>
        <v>95</v>
      </c>
    </row>
    <row r="459" spans="2:20" x14ac:dyDescent="0.25">
      <c r="B459">
        <v>93</v>
      </c>
      <c r="C459" s="1" t="s">
        <v>6</v>
      </c>
      <c r="D459">
        <v>9</v>
      </c>
      <c r="E459" t="s">
        <v>2</v>
      </c>
      <c r="F459" s="1" t="s">
        <v>59</v>
      </c>
      <c r="H459">
        <f t="shared" ca="1" si="32"/>
        <v>42</v>
      </c>
      <c r="I459" t="s">
        <v>6</v>
      </c>
      <c r="J459">
        <f t="shared" ca="1" si="33"/>
        <v>5</v>
      </c>
      <c r="K459" t="s">
        <v>2</v>
      </c>
      <c r="L459" t="str">
        <f t="shared" ca="1" si="34"/>
        <v>37</v>
      </c>
      <c r="O459">
        <f t="shared" ca="1" si="35"/>
        <v>3</v>
      </c>
      <c r="P459">
        <f t="shared" ca="1" si="36"/>
        <v>7</v>
      </c>
      <c r="Q459" t="s">
        <v>6</v>
      </c>
      <c r="R459">
        <f t="shared" ca="1" si="37"/>
        <v>5</v>
      </c>
      <c r="S459" t="s">
        <v>2</v>
      </c>
      <c r="T459">
        <f t="shared" ca="1" si="38"/>
        <v>42</v>
      </c>
    </row>
    <row r="460" spans="2:20" x14ac:dyDescent="0.25">
      <c r="B460">
        <v>76</v>
      </c>
      <c r="C460" s="1" t="s">
        <v>6</v>
      </c>
      <c r="D460">
        <v>8</v>
      </c>
      <c r="E460" t="s">
        <v>2</v>
      </c>
      <c r="F460" s="1" t="s">
        <v>42</v>
      </c>
      <c r="H460">
        <f t="shared" ca="1" si="32"/>
        <v>94</v>
      </c>
      <c r="I460" t="s">
        <v>6</v>
      </c>
      <c r="J460">
        <f t="shared" ca="1" si="33"/>
        <v>5</v>
      </c>
      <c r="K460" t="s">
        <v>2</v>
      </c>
      <c r="L460" t="str">
        <f t="shared" ca="1" si="34"/>
        <v>89</v>
      </c>
      <c r="O460">
        <f t="shared" ca="1" si="35"/>
        <v>8</v>
      </c>
      <c r="P460">
        <f t="shared" ca="1" si="36"/>
        <v>9</v>
      </c>
      <c r="Q460" t="s">
        <v>6</v>
      </c>
      <c r="R460">
        <f t="shared" ca="1" si="37"/>
        <v>5</v>
      </c>
      <c r="S460" t="s">
        <v>2</v>
      </c>
      <c r="T460">
        <f t="shared" ca="1" si="38"/>
        <v>94</v>
      </c>
    </row>
    <row r="461" spans="2:20" x14ac:dyDescent="0.25">
      <c r="B461">
        <v>58</v>
      </c>
      <c r="C461" s="1" t="s">
        <v>6</v>
      </c>
      <c r="D461">
        <v>9</v>
      </c>
      <c r="E461" t="s">
        <v>2</v>
      </c>
      <c r="F461" s="1" t="s">
        <v>43</v>
      </c>
      <c r="H461">
        <f t="shared" ca="1" si="32"/>
        <v>72</v>
      </c>
      <c r="I461" t="s">
        <v>6</v>
      </c>
      <c r="J461">
        <f t="shared" ca="1" si="33"/>
        <v>8</v>
      </c>
      <c r="K461" t="s">
        <v>2</v>
      </c>
      <c r="L461" t="str">
        <f t="shared" ca="1" si="34"/>
        <v>64</v>
      </c>
      <c r="O461">
        <f t="shared" ca="1" si="35"/>
        <v>6</v>
      </c>
      <c r="P461">
        <f t="shared" ca="1" si="36"/>
        <v>4</v>
      </c>
      <c r="Q461" t="s">
        <v>6</v>
      </c>
      <c r="R461">
        <f t="shared" ca="1" si="37"/>
        <v>8</v>
      </c>
      <c r="S461" t="s">
        <v>2</v>
      </c>
      <c r="T461">
        <f t="shared" ca="1" si="38"/>
        <v>72</v>
      </c>
    </row>
    <row r="462" spans="2:20" x14ac:dyDescent="0.25">
      <c r="B462">
        <v>32</v>
      </c>
      <c r="C462" s="1" t="s">
        <v>6</v>
      </c>
      <c r="D462">
        <v>6</v>
      </c>
      <c r="E462" t="s">
        <v>2</v>
      </c>
      <c r="F462" s="1" t="s">
        <v>65</v>
      </c>
      <c r="H462">
        <f t="shared" ca="1" si="32"/>
        <v>92</v>
      </c>
      <c r="I462" t="s">
        <v>6</v>
      </c>
      <c r="J462">
        <f t="shared" ca="1" si="33"/>
        <v>9</v>
      </c>
      <c r="K462" t="s">
        <v>2</v>
      </c>
      <c r="L462" t="str">
        <f t="shared" ca="1" si="34"/>
        <v>83</v>
      </c>
      <c r="O462">
        <f t="shared" ca="1" si="35"/>
        <v>8</v>
      </c>
      <c r="P462">
        <f t="shared" ca="1" si="36"/>
        <v>3</v>
      </c>
      <c r="Q462" t="s">
        <v>6</v>
      </c>
      <c r="R462">
        <f t="shared" ca="1" si="37"/>
        <v>9</v>
      </c>
      <c r="S462" t="s">
        <v>2</v>
      </c>
      <c r="T462">
        <f t="shared" ca="1" si="38"/>
        <v>92</v>
      </c>
    </row>
    <row r="463" spans="2:20" x14ac:dyDescent="0.25">
      <c r="B463">
        <v>71</v>
      </c>
      <c r="C463" s="1" t="s">
        <v>6</v>
      </c>
      <c r="D463">
        <v>7</v>
      </c>
      <c r="E463" t="s">
        <v>2</v>
      </c>
      <c r="F463" s="1" t="s">
        <v>56</v>
      </c>
      <c r="H463">
        <f t="shared" ca="1" si="32"/>
        <v>83</v>
      </c>
      <c r="I463" t="s">
        <v>6</v>
      </c>
      <c r="J463">
        <f t="shared" ca="1" si="33"/>
        <v>8</v>
      </c>
      <c r="K463" t="s">
        <v>2</v>
      </c>
      <c r="L463" t="str">
        <f t="shared" ca="1" si="34"/>
        <v>75</v>
      </c>
      <c r="O463">
        <f t="shared" ca="1" si="35"/>
        <v>7</v>
      </c>
      <c r="P463">
        <f t="shared" ca="1" si="36"/>
        <v>5</v>
      </c>
      <c r="Q463" t="s">
        <v>6</v>
      </c>
      <c r="R463">
        <f t="shared" ca="1" si="37"/>
        <v>8</v>
      </c>
      <c r="S463" t="s">
        <v>2</v>
      </c>
      <c r="T463">
        <f t="shared" ca="1" si="38"/>
        <v>83</v>
      </c>
    </row>
    <row r="464" spans="2:20" x14ac:dyDescent="0.25">
      <c r="B464">
        <v>71</v>
      </c>
      <c r="C464" s="1" t="s">
        <v>6</v>
      </c>
      <c r="D464">
        <v>7</v>
      </c>
      <c r="E464" t="s">
        <v>2</v>
      </c>
      <c r="F464" s="1" t="s">
        <v>56</v>
      </c>
      <c r="H464">
        <f t="shared" ca="1" si="32"/>
        <v>53</v>
      </c>
      <c r="I464" t="s">
        <v>6</v>
      </c>
      <c r="J464">
        <f t="shared" ca="1" si="33"/>
        <v>7</v>
      </c>
      <c r="K464" t="s">
        <v>2</v>
      </c>
      <c r="L464" t="str">
        <f t="shared" ca="1" si="34"/>
        <v>46</v>
      </c>
      <c r="O464">
        <f t="shared" ca="1" si="35"/>
        <v>4</v>
      </c>
      <c r="P464">
        <f t="shared" ca="1" si="36"/>
        <v>6</v>
      </c>
      <c r="Q464" t="s">
        <v>6</v>
      </c>
      <c r="R464">
        <f t="shared" ca="1" si="37"/>
        <v>7</v>
      </c>
      <c r="S464" t="s">
        <v>2</v>
      </c>
      <c r="T464">
        <f t="shared" ca="1" si="38"/>
        <v>53</v>
      </c>
    </row>
    <row r="465" spans="2:20" x14ac:dyDescent="0.25">
      <c r="B465">
        <v>21</v>
      </c>
      <c r="C465" s="1" t="s">
        <v>6</v>
      </c>
      <c r="D465">
        <v>7</v>
      </c>
      <c r="E465" t="s">
        <v>2</v>
      </c>
      <c r="F465" s="1" t="s">
        <v>58</v>
      </c>
      <c r="H465">
        <f t="shared" ca="1" si="32"/>
        <v>91</v>
      </c>
      <c r="I465" t="s">
        <v>6</v>
      </c>
      <c r="J465">
        <f t="shared" ca="1" si="33"/>
        <v>8</v>
      </c>
      <c r="K465" t="s">
        <v>2</v>
      </c>
      <c r="L465" t="str">
        <f t="shared" ca="1" si="34"/>
        <v>83</v>
      </c>
      <c r="O465">
        <f t="shared" ca="1" si="35"/>
        <v>8</v>
      </c>
      <c r="P465">
        <f t="shared" ca="1" si="36"/>
        <v>3</v>
      </c>
      <c r="Q465" t="s">
        <v>6</v>
      </c>
      <c r="R465">
        <f t="shared" ca="1" si="37"/>
        <v>8</v>
      </c>
      <c r="S465" t="s">
        <v>2</v>
      </c>
      <c r="T465">
        <f t="shared" ca="1" si="38"/>
        <v>91</v>
      </c>
    </row>
    <row r="466" spans="2:20" x14ac:dyDescent="0.25">
      <c r="B466">
        <v>91</v>
      </c>
      <c r="C466" s="1" t="s">
        <v>6</v>
      </c>
      <c r="D466">
        <v>5</v>
      </c>
      <c r="E466" t="s">
        <v>2</v>
      </c>
      <c r="F466" s="1" t="s">
        <v>71</v>
      </c>
      <c r="H466">
        <f t="shared" ca="1" si="32"/>
        <v>94</v>
      </c>
      <c r="I466" t="s">
        <v>6</v>
      </c>
      <c r="J466">
        <f t="shared" ca="1" si="33"/>
        <v>5</v>
      </c>
      <c r="K466" t="s">
        <v>2</v>
      </c>
      <c r="L466" t="str">
        <f t="shared" ca="1" si="34"/>
        <v>89</v>
      </c>
      <c r="O466">
        <f t="shared" ca="1" si="35"/>
        <v>8</v>
      </c>
      <c r="P466">
        <f t="shared" ca="1" si="36"/>
        <v>9</v>
      </c>
      <c r="Q466" t="s">
        <v>6</v>
      </c>
      <c r="R466">
        <f t="shared" ca="1" si="37"/>
        <v>5</v>
      </c>
      <c r="S466" t="s">
        <v>2</v>
      </c>
      <c r="T466">
        <f t="shared" ca="1" si="38"/>
        <v>94</v>
      </c>
    </row>
    <row r="467" spans="2:20" x14ac:dyDescent="0.25">
      <c r="B467">
        <v>72</v>
      </c>
      <c r="C467" s="1" t="s">
        <v>6</v>
      </c>
      <c r="D467">
        <v>8</v>
      </c>
      <c r="E467" t="s">
        <v>2</v>
      </c>
      <c r="F467" s="1" t="s">
        <v>56</v>
      </c>
      <c r="H467">
        <f t="shared" ca="1" si="32"/>
        <v>31</v>
      </c>
      <c r="I467" t="s">
        <v>6</v>
      </c>
      <c r="J467">
        <f t="shared" ca="1" si="33"/>
        <v>7</v>
      </c>
      <c r="K467" t="s">
        <v>2</v>
      </c>
      <c r="L467" t="str">
        <f t="shared" ca="1" si="34"/>
        <v>24</v>
      </c>
      <c r="O467">
        <f t="shared" ca="1" si="35"/>
        <v>2</v>
      </c>
      <c r="P467">
        <f t="shared" ca="1" si="36"/>
        <v>4</v>
      </c>
      <c r="Q467" t="s">
        <v>6</v>
      </c>
      <c r="R467">
        <f t="shared" ca="1" si="37"/>
        <v>7</v>
      </c>
      <c r="S467" t="s">
        <v>2</v>
      </c>
      <c r="T467">
        <f t="shared" ca="1" si="38"/>
        <v>31</v>
      </c>
    </row>
    <row r="468" spans="2:20" x14ac:dyDescent="0.25">
      <c r="B468">
        <v>44</v>
      </c>
      <c r="C468" s="1" t="s">
        <v>6</v>
      </c>
      <c r="D468">
        <v>8</v>
      </c>
      <c r="E468" t="s">
        <v>2</v>
      </c>
      <c r="F468" s="1" t="s">
        <v>72</v>
      </c>
      <c r="H468">
        <f t="shared" ca="1" si="32"/>
        <v>54</v>
      </c>
      <c r="I468" t="s">
        <v>6</v>
      </c>
      <c r="J468">
        <f t="shared" ca="1" si="33"/>
        <v>8</v>
      </c>
      <c r="K468" t="s">
        <v>2</v>
      </c>
      <c r="L468" t="str">
        <f t="shared" ca="1" si="34"/>
        <v>46</v>
      </c>
      <c r="O468">
        <f t="shared" ca="1" si="35"/>
        <v>4</v>
      </c>
      <c r="P468">
        <f t="shared" ca="1" si="36"/>
        <v>6</v>
      </c>
      <c r="Q468" t="s">
        <v>6</v>
      </c>
      <c r="R468">
        <f t="shared" ca="1" si="37"/>
        <v>8</v>
      </c>
      <c r="S468" t="s">
        <v>2</v>
      </c>
      <c r="T468">
        <f t="shared" ca="1" si="38"/>
        <v>54</v>
      </c>
    </row>
    <row r="469" spans="2:20" x14ac:dyDescent="0.25">
      <c r="B469">
        <v>81</v>
      </c>
      <c r="C469" s="1" t="s">
        <v>6</v>
      </c>
      <c r="D469">
        <v>8</v>
      </c>
      <c r="E469" t="s">
        <v>2</v>
      </c>
      <c r="F469" s="1" t="s">
        <v>37</v>
      </c>
      <c r="H469">
        <f t="shared" ca="1" si="32"/>
        <v>61</v>
      </c>
      <c r="I469" t="s">
        <v>6</v>
      </c>
      <c r="J469">
        <f t="shared" ca="1" si="33"/>
        <v>8</v>
      </c>
      <c r="K469" t="s">
        <v>2</v>
      </c>
      <c r="L469" t="str">
        <f t="shared" ca="1" si="34"/>
        <v>53</v>
      </c>
      <c r="O469">
        <f t="shared" ca="1" si="35"/>
        <v>5</v>
      </c>
      <c r="P469">
        <f t="shared" ca="1" si="36"/>
        <v>3</v>
      </c>
      <c r="Q469" t="s">
        <v>6</v>
      </c>
      <c r="R469">
        <f t="shared" ca="1" si="37"/>
        <v>8</v>
      </c>
      <c r="S469" t="s">
        <v>2</v>
      </c>
      <c r="T469">
        <f t="shared" ca="1" si="38"/>
        <v>61</v>
      </c>
    </row>
    <row r="470" spans="2:20" x14ac:dyDescent="0.25">
      <c r="B470">
        <v>91</v>
      </c>
      <c r="C470" s="1" t="s">
        <v>6</v>
      </c>
      <c r="D470">
        <v>8</v>
      </c>
      <c r="E470" t="s">
        <v>2</v>
      </c>
      <c r="F470" s="1" t="s">
        <v>74</v>
      </c>
      <c r="H470">
        <f t="shared" ca="1" si="32"/>
        <v>72</v>
      </c>
      <c r="I470" t="s">
        <v>6</v>
      </c>
      <c r="J470">
        <f t="shared" ca="1" si="33"/>
        <v>8</v>
      </c>
      <c r="K470" t="s">
        <v>2</v>
      </c>
      <c r="L470" t="str">
        <f t="shared" ca="1" si="34"/>
        <v>64</v>
      </c>
      <c r="O470">
        <f t="shared" ca="1" si="35"/>
        <v>6</v>
      </c>
      <c r="P470">
        <f t="shared" ca="1" si="36"/>
        <v>4</v>
      </c>
      <c r="Q470" t="s">
        <v>6</v>
      </c>
      <c r="R470">
        <f t="shared" ca="1" si="37"/>
        <v>8</v>
      </c>
      <c r="S470" t="s">
        <v>2</v>
      </c>
      <c r="T470">
        <f t="shared" ca="1" si="38"/>
        <v>72</v>
      </c>
    </row>
    <row r="471" spans="2:20" x14ac:dyDescent="0.25">
      <c r="B471">
        <v>51</v>
      </c>
      <c r="C471" s="1" t="s">
        <v>6</v>
      </c>
      <c r="D471">
        <v>6</v>
      </c>
      <c r="E471" t="s">
        <v>2</v>
      </c>
      <c r="F471" s="1" t="s">
        <v>57</v>
      </c>
      <c r="H471">
        <f t="shared" ca="1" si="32"/>
        <v>61</v>
      </c>
      <c r="I471" t="s">
        <v>6</v>
      </c>
      <c r="J471">
        <f t="shared" ca="1" si="33"/>
        <v>4</v>
      </c>
      <c r="K471" t="s">
        <v>2</v>
      </c>
      <c r="L471" t="str">
        <f t="shared" ca="1" si="34"/>
        <v>57</v>
      </c>
      <c r="O471">
        <f t="shared" ca="1" si="35"/>
        <v>5</v>
      </c>
      <c r="P471">
        <f t="shared" ca="1" si="36"/>
        <v>7</v>
      </c>
      <c r="Q471" t="s">
        <v>6</v>
      </c>
      <c r="R471">
        <f t="shared" ca="1" si="37"/>
        <v>4</v>
      </c>
      <c r="S471" t="s">
        <v>2</v>
      </c>
      <c r="T471">
        <f t="shared" ca="1" si="38"/>
        <v>61</v>
      </c>
    </row>
    <row r="472" spans="2:20" x14ac:dyDescent="0.25">
      <c r="B472">
        <v>32</v>
      </c>
      <c r="C472" s="1" t="s">
        <v>6</v>
      </c>
      <c r="D472">
        <v>3</v>
      </c>
      <c r="E472" t="s">
        <v>2</v>
      </c>
      <c r="F472" s="1" t="s">
        <v>78</v>
      </c>
      <c r="H472">
        <f t="shared" ca="1" si="32"/>
        <v>74</v>
      </c>
      <c r="I472" t="s">
        <v>6</v>
      </c>
      <c r="J472">
        <f t="shared" ca="1" si="33"/>
        <v>7</v>
      </c>
      <c r="K472" t="s">
        <v>2</v>
      </c>
      <c r="L472" t="str">
        <f t="shared" ca="1" si="34"/>
        <v>67</v>
      </c>
      <c r="O472">
        <f t="shared" ca="1" si="35"/>
        <v>6</v>
      </c>
      <c r="P472">
        <f t="shared" ca="1" si="36"/>
        <v>7</v>
      </c>
      <c r="Q472" t="s">
        <v>6</v>
      </c>
      <c r="R472">
        <f t="shared" ca="1" si="37"/>
        <v>7</v>
      </c>
      <c r="S472" t="s">
        <v>2</v>
      </c>
      <c r="T472">
        <f t="shared" ca="1" si="38"/>
        <v>74</v>
      </c>
    </row>
    <row r="473" spans="2:20" x14ac:dyDescent="0.25">
      <c r="B473">
        <v>81</v>
      </c>
      <c r="C473" s="1" t="s">
        <v>6</v>
      </c>
      <c r="D473">
        <v>8</v>
      </c>
      <c r="E473" t="s">
        <v>2</v>
      </c>
      <c r="F473" s="1" t="s">
        <v>37</v>
      </c>
      <c r="H473">
        <f t="shared" ca="1" si="32"/>
        <v>33</v>
      </c>
      <c r="I473" t="s">
        <v>6</v>
      </c>
      <c r="J473">
        <f t="shared" ca="1" si="33"/>
        <v>9</v>
      </c>
      <c r="K473" t="s">
        <v>2</v>
      </c>
      <c r="L473" t="str">
        <f t="shared" ca="1" si="34"/>
        <v>24</v>
      </c>
      <c r="O473">
        <f t="shared" ca="1" si="35"/>
        <v>2</v>
      </c>
      <c r="P473">
        <f t="shared" ca="1" si="36"/>
        <v>4</v>
      </c>
      <c r="Q473" t="s">
        <v>6</v>
      </c>
      <c r="R473">
        <f t="shared" ca="1" si="37"/>
        <v>9</v>
      </c>
      <c r="S473" t="s">
        <v>2</v>
      </c>
      <c r="T473">
        <f t="shared" ca="1" si="38"/>
        <v>33</v>
      </c>
    </row>
    <row r="474" spans="2:20" x14ac:dyDescent="0.25">
      <c r="B474">
        <v>21</v>
      </c>
      <c r="C474" s="1" t="s">
        <v>6</v>
      </c>
      <c r="D474">
        <v>8</v>
      </c>
      <c r="E474" t="s">
        <v>2</v>
      </c>
      <c r="F474" s="1" t="s">
        <v>35</v>
      </c>
      <c r="H474">
        <f t="shared" ca="1" si="32"/>
        <v>76</v>
      </c>
      <c r="I474" t="s">
        <v>6</v>
      </c>
      <c r="J474">
        <f t="shared" ca="1" si="33"/>
        <v>8</v>
      </c>
      <c r="K474" t="s">
        <v>2</v>
      </c>
      <c r="L474" t="str">
        <f t="shared" ca="1" si="34"/>
        <v>68</v>
      </c>
      <c r="O474">
        <f t="shared" ca="1" si="35"/>
        <v>6</v>
      </c>
      <c r="P474">
        <f t="shared" ca="1" si="36"/>
        <v>8</v>
      </c>
      <c r="Q474" t="s">
        <v>6</v>
      </c>
      <c r="R474">
        <f t="shared" ca="1" si="37"/>
        <v>8</v>
      </c>
      <c r="S474" t="s">
        <v>2</v>
      </c>
      <c r="T474">
        <f t="shared" ca="1" si="38"/>
        <v>76</v>
      </c>
    </row>
    <row r="475" spans="2:20" x14ac:dyDescent="0.25">
      <c r="B475">
        <v>91</v>
      </c>
      <c r="C475" s="1" t="s">
        <v>6</v>
      </c>
      <c r="D475">
        <v>6</v>
      </c>
      <c r="E475" t="s">
        <v>2</v>
      </c>
      <c r="F475" s="1" t="s">
        <v>79</v>
      </c>
      <c r="H475">
        <f t="shared" ca="1" si="32"/>
        <v>56</v>
      </c>
      <c r="I475" t="s">
        <v>6</v>
      </c>
      <c r="J475">
        <f t="shared" ca="1" si="33"/>
        <v>8</v>
      </c>
      <c r="K475" t="s">
        <v>2</v>
      </c>
      <c r="L475" t="str">
        <f t="shared" ca="1" si="34"/>
        <v>48</v>
      </c>
      <c r="O475">
        <f t="shared" ca="1" si="35"/>
        <v>4</v>
      </c>
      <c r="P475">
        <f t="shared" ca="1" si="36"/>
        <v>8</v>
      </c>
      <c r="Q475" t="s">
        <v>6</v>
      </c>
      <c r="R475">
        <f t="shared" ca="1" si="37"/>
        <v>8</v>
      </c>
      <c r="S475" t="s">
        <v>2</v>
      </c>
      <c r="T475">
        <f t="shared" ca="1" si="38"/>
        <v>56</v>
      </c>
    </row>
    <row r="476" spans="2:20" x14ac:dyDescent="0.25">
      <c r="B476">
        <v>42</v>
      </c>
      <c r="C476" s="1" t="s">
        <v>6</v>
      </c>
      <c r="D476">
        <v>9</v>
      </c>
      <c r="E476" t="s">
        <v>2</v>
      </c>
      <c r="F476" s="1" t="s">
        <v>80</v>
      </c>
      <c r="H476">
        <f t="shared" ca="1" si="32"/>
        <v>51</v>
      </c>
      <c r="I476" t="s">
        <v>6</v>
      </c>
      <c r="J476">
        <f t="shared" ca="1" si="33"/>
        <v>8</v>
      </c>
      <c r="K476" t="s">
        <v>2</v>
      </c>
      <c r="L476" t="str">
        <f t="shared" ca="1" si="34"/>
        <v>43</v>
      </c>
      <c r="O476">
        <f t="shared" ca="1" si="35"/>
        <v>4</v>
      </c>
      <c r="P476">
        <f t="shared" ca="1" si="36"/>
        <v>3</v>
      </c>
      <c r="Q476" t="s">
        <v>6</v>
      </c>
      <c r="R476">
        <f t="shared" ca="1" si="37"/>
        <v>8</v>
      </c>
      <c r="S476" t="s">
        <v>2</v>
      </c>
      <c r="T476">
        <f t="shared" ca="1" si="38"/>
        <v>51</v>
      </c>
    </row>
    <row r="477" spans="2:20" x14ac:dyDescent="0.25">
      <c r="B477">
        <v>93</v>
      </c>
      <c r="C477" s="1" t="s">
        <v>6</v>
      </c>
      <c r="D477">
        <v>6</v>
      </c>
      <c r="E477" t="s">
        <v>2</v>
      </c>
      <c r="F477" s="1" t="s">
        <v>49</v>
      </c>
      <c r="H477">
        <f t="shared" ca="1" si="32"/>
        <v>52</v>
      </c>
      <c r="I477" t="s">
        <v>6</v>
      </c>
      <c r="J477">
        <f t="shared" ca="1" si="33"/>
        <v>9</v>
      </c>
      <c r="K477" t="s">
        <v>2</v>
      </c>
      <c r="L477" t="str">
        <f t="shared" ca="1" si="34"/>
        <v>43</v>
      </c>
      <c r="O477">
        <f t="shared" ca="1" si="35"/>
        <v>4</v>
      </c>
      <c r="P477">
        <f t="shared" ca="1" si="36"/>
        <v>3</v>
      </c>
      <c r="Q477" t="s">
        <v>6</v>
      </c>
      <c r="R477">
        <f t="shared" ca="1" si="37"/>
        <v>9</v>
      </c>
      <c r="S477" t="s">
        <v>2</v>
      </c>
      <c r="T477">
        <f t="shared" ca="1" si="38"/>
        <v>52</v>
      </c>
    </row>
    <row r="478" spans="2:20" x14ac:dyDescent="0.25">
      <c r="B478">
        <v>82</v>
      </c>
      <c r="C478" s="1" t="s">
        <v>6</v>
      </c>
      <c r="D478">
        <v>4</v>
      </c>
      <c r="E478" t="s">
        <v>2</v>
      </c>
      <c r="F478" s="1" t="s">
        <v>36</v>
      </c>
      <c r="H478">
        <f t="shared" ca="1" si="32"/>
        <v>23</v>
      </c>
      <c r="I478" t="s">
        <v>6</v>
      </c>
      <c r="J478">
        <f t="shared" ca="1" si="33"/>
        <v>9</v>
      </c>
      <c r="K478" t="s">
        <v>2</v>
      </c>
      <c r="L478" t="str">
        <f t="shared" ca="1" si="34"/>
        <v>14</v>
      </c>
      <c r="O478">
        <f t="shared" ca="1" si="35"/>
        <v>1</v>
      </c>
      <c r="P478">
        <f t="shared" ca="1" si="36"/>
        <v>4</v>
      </c>
      <c r="Q478" t="s">
        <v>6</v>
      </c>
      <c r="R478">
        <f t="shared" ca="1" si="37"/>
        <v>9</v>
      </c>
      <c r="S478" t="s">
        <v>2</v>
      </c>
      <c r="T478">
        <f t="shared" ca="1" si="38"/>
        <v>23</v>
      </c>
    </row>
    <row r="479" spans="2:20" x14ac:dyDescent="0.25">
      <c r="B479">
        <v>31</v>
      </c>
      <c r="C479" s="1" t="s">
        <v>6</v>
      </c>
      <c r="D479">
        <v>2</v>
      </c>
      <c r="E479" t="s">
        <v>2</v>
      </c>
      <c r="F479" s="1" t="s">
        <v>78</v>
      </c>
      <c r="H479">
        <f t="shared" ca="1" si="32"/>
        <v>45</v>
      </c>
      <c r="I479" t="s">
        <v>6</v>
      </c>
      <c r="J479">
        <f t="shared" ca="1" si="33"/>
        <v>9</v>
      </c>
      <c r="K479" t="s">
        <v>2</v>
      </c>
      <c r="L479" t="str">
        <f t="shared" ca="1" si="34"/>
        <v>36</v>
      </c>
      <c r="O479">
        <f t="shared" ca="1" si="35"/>
        <v>3</v>
      </c>
      <c r="P479">
        <f t="shared" ca="1" si="36"/>
        <v>6</v>
      </c>
      <c r="Q479" t="s">
        <v>6</v>
      </c>
      <c r="R479">
        <f t="shared" ca="1" si="37"/>
        <v>9</v>
      </c>
      <c r="S479" t="s">
        <v>2</v>
      </c>
      <c r="T479">
        <f t="shared" ca="1" si="38"/>
        <v>45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59" priority="9" operator="equal">
      <formula>"J"</formula>
    </cfRule>
    <cfRule type="cellIs" dxfId="158" priority="10" operator="equal">
      <formula>"L"</formula>
    </cfRule>
  </conditionalFormatting>
  <conditionalFormatting sqref="P4:P5 P8:P23">
    <cfRule type="cellIs" dxfId="157" priority="7" operator="equal">
      <formula>"J"</formula>
    </cfRule>
    <cfRule type="cellIs" dxfId="156" priority="8" operator="equal">
      <formula>"L"</formula>
    </cfRule>
  </conditionalFormatting>
  <conditionalFormatting sqref="P6">
    <cfRule type="cellIs" dxfId="155" priority="1" operator="equal">
      <formula>"J"</formula>
    </cfRule>
    <cfRule type="cellIs" dxfId="154" priority="2" operator="equal">
      <formula>"L"</formula>
    </cfRule>
  </conditionalFormatting>
  <conditionalFormatting sqref="P7">
    <cfRule type="cellIs" dxfId="153" priority="3" operator="equal">
      <formula>"J"</formula>
    </cfRule>
    <cfRule type="cellIs" dxfId="152" priority="4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V479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5703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90</v>
      </c>
      <c r="C4" s="2" t="str">
        <f t="shared" ref="C4:D4" si="0">IF($N$1=1,C220,IF($N$1=2,C240,IF($N$1=3,C260,IF($N$1=4,C280,IF($N$1=5,C300,IF($N$1=6,C320,IF($N$1=7,C340,IF($N$1=8,C360,IF($N$1=9,C380,IF($N$1=10,C400,C420))))))))))</f>
        <v>-</v>
      </c>
      <c r="D4" s="3">
        <f t="shared" si="0"/>
        <v>33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54</v>
      </c>
      <c r="C5" s="2" t="str">
        <f t="shared" si="2"/>
        <v>-</v>
      </c>
      <c r="D5" s="3">
        <f t="shared" si="2"/>
        <v>29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56</v>
      </c>
      <c r="C6" s="2" t="str">
        <f t="shared" si="2"/>
        <v>-</v>
      </c>
      <c r="D6" s="3">
        <f t="shared" si="2"/>
        <v>12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60</v>
      </c>
      <c r="C7" s="2" t="str">
        <f t="shared" si="2"/>
        <v>-</v>
      </c>
      <c r="D7" s="3">
        <f t="shared" si="2"/>
        <v>14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99</v>
      </c>
      <c r="C8" s="2" t="str">
        <f t="shared" si="2"/>
        <v>-</v>
      </c>
      <c r="D8" s="3">
        <f t="shared" si="2"/>
        <v>27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52</v>
      </c>
      <c r="C9" s="2" t="str">
        <f t="shared" si="2"/>
        <v>-</v>
      </c>
      <c r="D9" s="3">
        <f t="shared" si="2"/>
        <v>23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73</v>
      </c>
      <c r="C10" s="2" t="str">
        <f t="shared" si="2"/>
        <v>-</v>
      </c>
      <c r="D10" s="3">
        <f t="shared" si="2"/>
        <v>18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84</v>
      </c>
      <c r="C11" s="2" t="str">
        <f t="shared" si="2"/>
        <v>-</v>
      </c>
      <c r="D11" s="3">
        <f t="shared" si="2"/>
        <v>42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50</v>
      </c>
      <c r="C12" s="2" t="str">
        <f t="shared" si="2"/>
        <v>-</v>
      </c>
      <c r="D12" s="3">
        <f t="shared" si="2"/>
        <v>21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68</v>
      </c>
      <c r="C13" s="2" t="str">
        <f t="shared" si="2"/>
        <v>-</v>
      </c>
      <c r="D13" s="3">
        <f t="shared" si="2"/>
        <v>12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58</v>
      </c>
      <c r="C14" s="2" t="str">
        <f t="shared" si="2"/>
        <v>-</v>
      </c>
      <c r="D14" s="3">
        <f t="shared" si="2"/>
        <v>41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96</v>
      </c>
      <c r="C15" s="2" t="str">
        <f t="shared" si="2"/>
        <v>-</v>
      </c>
      <c r="D15" s="3">
        <f t="shared" si="2"/>
        <v>67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80</v>
      </c>
      <c r="C16" s="2" t="str">
        <f t="shared" si="2"/>
        <v>-</v>
      </c>
      <c r="D16" s="3">
        <f t="shared" si="2"/>
        <v>28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91</v>
      </c>
      <c r="C17" s="2" t="str">
        <f t="shared" si="2"/>
        <v>-</v>
      </c>
      <c r="D17" s="3">
        <f t="shared" si="2"/>
        <v>43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99</v>
      </c>
      <c r="C18" s="2" t="str">
        <f t="shared" si="2"/>
        <v>-</v>
      </c>
      <c r="D18" s="3">
        <f t="shared" si="2"/>
        <v>57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71</v>
      </c>
      <c r="C19" s="2" t="str">
        <f t="shared" si="2"/>
        <v>-</v>
      </c>
      <c r="D19" s="3">
        <f t="shared" si="2"/>
        <v>36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93</v>
      </c>
      <c r="C20" s="2" t="str">
        <f t="shared" si="2"/>
        <v>-</v>
      </c>
      <c r="D20" s="3">
        <f t="shared" si="2"/>
        <v>38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94</v>
      </c>
      <c r="C21" s="2" t="str">
        <f t="shared" si="3"/>
        <v>-</v>
      </c>
      <c r="D21" s="3">
        <f t="shared" si="3"/>
        <v>60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86</v>
      </c>
      <c r="C22" s="2" t="str">
        <f t="shared" si="3"/>
        <v>-</v>
      </c>
      <c r="D22" s="3">
        <f t="shared" si="3"/>
        <v>34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55</v>
      </c>
      <c r="C23" s="2" t="str">
        <f t="shared" si="3"/>
        <v>-</v>
      </c>
      <c r="D23" s="3">
        <f t="shared" si="3"/>
        <v>13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20" x14ac:dyDescent="0.25">
      <c r="F193"/>
      <c r="G193"/>
    </row>
    <row r="194" spans="2:20" x14ac:dyDescent="0.25">
      <c r="F194"/>
      <c r="G194"/>
    </row>
    <row r="195" spans="2:20" x14ac:dyDescent="0.25">
      <c r="F195"/>
      <c r="G195"/>
    </row>
    <row r="196" spans="2:20" x14ac:dyDescent="0.25">
      <c r="F196"/>
      <c r="G196"/>
    </row>
    <row r="197" spans="2:20" x14ac:dyDescent="0.25">
      <c r="F197"/>
      <c r="G197"/>
    </row>
    <row r="198" spans="2:20" x14ac:dyDescent="0.25">
      <c r="F198"/>
      <c r="G198"/>
    </row>
    <row r="199" spans="2:20" x14ac:dyDescent="0.25">
      <c r="B199">
        <v>78</v>
      </c>
      <c r="C199" s="1" t="s">
        <v>6</v>
      </c>
      <c r="D199">
        <v>47</v>
      </c>
      <c r="E199" t="s">
        <v>2</v>
      </c>
      <c r="F199">
        <v>31</v>
      </c>
      <c r="G199"/>
      <c r="H199">
        <f ca="1">RANDBETWEEN(40,100)</f>
        <v>69</v>
      </c>
      <c r="I199" t="s">
        <v>6</v>
      </c>
      <c r="J199">
        <f ca="1">RANDBETWEEN(12,H199-10)</f>
        <v>57</v>
      </c>
      <c r="K199" t="s">
        <v>2</v>
      </c>
      <c r="L199">
        <f ca="1">H199-J199</f>
        <v>12</v>
      </c>
      <c r="M199" t="s">
        <v>2</v>
      </c>
      <c r="T199">
        <f>O199*10+SUM(P199,R199)</f>
        <v>0</v>
      </c>
    </row>
    <row r="200" spans="2:20" x14ac:dyDescent="0.25">
      <c r="B200">
        <v>90</v>
      </c>
      <c r="C200" s="1" t="s">
        <v>6</v>
      </c>
      <c r="D200">
        <v>36</v>
      </c>
      <c r="E200" t="s">
        <v>2</v>
      </c>
      <c r="F200">
        <v>54</v>
      </c>
      <c r="G200"/>
      <c r="H200">
        <f t="shared" ref="H200:H263" ca="1" si="4">RANDBETWEEN(40,100)</f>
        <v>78</v>
      </c>
      <c r="I200" t="s">
        <v>6</v>
      </c>
      <c r="J200">
        <f t="shared" ref="J200:J263" ca="1" si="5">RANDBETWEEN(12,H200-10)</f>
        <v>65</v>
      </c>
      <c r="K200" t="s">
        <v>2</v>
      </c>
      <c r="L200">
        <f t="shared" ref="L200:L263" ca="1" si="6">H200-J200</f>
        <v>13</v>
      </c>
      <c r="M200" t="s">
        <v>2</v>
      </c>
      <c r="T200">
        <f t="shared" ref="T200:T263" si="7">O200*10+SUM(P200,R200)</f>
        <v>0</v>
      </c>
    </row>
    <row r="201" spans="2:20" x14ac:dyDescent="0.25">
      <c r="B201">
        <v>89</v>
      </c>
      <c r="C201" s="1" t="s">
        <v>6</v>
      </c>
      <c r="D201">
        <v>16</v>
      </c>
      <c r="E201" t="s">
        <v>2</v>
      </c>
      <c r="F201">
        <v>73</v>
      </c>
      <c r="G201"/>
      <c r="H201">
        <f t="shared" ca="1" si="4"/>
        <v>63</v>
      </c>
      <c r="I201" t="s">
        <v>6</v>
      </c>
      <c r="J201">
        <f t="shared" ca="1" si="5"/>
        <v>21</v>
      </c>
      <c r="K201" t="s">
        <v>2</v>
      </c>
      <c r="L201">
        <f t="shared" ca="1" si="6"/>
        <v>42</v>
      </c>
      <c r="M201" t="s">
        <v>2</v>
      </c>
      <c r="T201">
        <f t="shared" si="7"/>
        <v>0</v>
      </c>
    </row>
    <row r="202" spans="2:20" x14ac:dyDescent="0.25">
      <c r="B202">
        <v>67</v>
      </c>
      <c r="C202" s="1" t="s">
        <v>6</v>
      </c>
      <c r="D202">
        <v>33</v>
      </c>
      <c r="E202" t="s">
        <v>2</v>
      </c>
      <c r="F202">
        <v>34</v>
      </c>
      <c r="G202"/>
      <c r="H202">
        <f t="shared" ca="1" si="4"/>
        <v>59</v>
      </c>
      <c r="I202" t="s">
        <v>6</v>
      </c>
      <c r="J202">
        <f t="shared" ca="1" si="5"/>
        <v>37</v>
      </c>
      <c r="K202" t="s">
        <v>2</v>
      </c>
      <c r="L202">
        <f t="shared" ca="1" si="6"/>
        <v>22</v>
      </c>
      <c r="M202" t="s">
        <v>2</v>
      </c>
      <c r="T202">
        <f t="shared" si="7"/>
        <v>0</v>
      </c>
    </row>
    <row r="203" spans="2:20" x14ac:dyDescent="0.25">
      <c r="B203">
        <v>89</v>
      </c>
      <c r="C203" s="1" t="s">
        <v>6</v>
      </c>
      <c r="D203">
        <v>54</v>
      </c>
      <c r="E203" t="s">
        <v>2</v>
      </c>
      <c r="F203">
        <v>35</v>
      </c>
      <c r="G203"/>
      <c r="H203">
        <f t="shared" ca="1" si="4"/>
        <v>53</v>
      </c>
      <c r="I203" t="s">
        <v>6</v>
      </c>
      <c r="J203">
        <f t="shared" ca="1" si="5"/>
        <v>41</v>
      </c>
      <c r="K203" t="s">
        <v>2</v>
      </c>
      <c r="L203">
        <f t="shared" ca="1" si="6"/>
        <v>12</v>
      </c>
      <c r="M203" t="s">
        <v>2</v>
      </c>
      <c r="T203">
        <f t="shared" si="7"/>
        <v>0</v>
      </c>
    </row>
    <row r="204" spans="2:20" x14ac:dyDescent="0.25">
      <c r="B204">
        <v>94</v>
      </c>
      <c r="C204" s="1" t="s">
        <v>6</v>
      </c>
      <c r="D204">
        <v>12</v>
      </c>
      <c r="E204" t="s">
        <v>2</v>
      </c>
      <c r="F204">
        <v>82</v>
      </c>
      <c r="G204"/>
      <c r="H204">
        <f t="shared" ca="1" si="4"/>
        <v>63</v>
      </c>
      <c r="I204" t="s">
        <v>6</v>
      </c>
      <c r="J204">
        <f t="shared" ca="1" si="5"/>
        <v>32</v>
      </c>
      <c r="K204" t="s">
        <v>2</v>
      </c>
      <c r="L204">
        <f t="shared" ca="1" si="6"/>
        <v>31</v>
      </c>
      <c r="M204" t="s">
        <v>2</v>
      </c>
      <c r="T204">
        <f t="shared" si="7"/>
        <v>0</v>
      </c>
    </row>
    <row r="205" spans="2:20" x14ac:dyDescent="0.25">
      <c r="B205">
        <v>64</v>
      </c>
      <c r="C205" s="1" t="s">
        <v>6</v>
      </c>
      <c r="D205">
        <v>14</v>
      </c>
      <c r="E205" t="s">
        <v>2</v>
      </c>
      <c r="F205">
        <v>50</v>
      </c>
      <c r="G205"/>
      <c r="H205">
        <f t="shared" ca="1" si="4"/>
        <v>94</v>
      </c>
      <c r="I205" t="s">
        <v>6</v>
      </c>
      <c r="J205">
        <f t="shared" ca="1" si="5"/>
        <v>76</v>
      </c>
      <c r="K205" t="s">
        <v>2</v>
      </c>
      <c r="L205">
        <f t="shared" ca="1" si="6"/>
        <v>18</v>
      </c>
      <c r="M205" t="s">
        <v>2</v>
      </c>
      <c r="T205">
        <f t="shared" si="7"/>
        <v>0</v>
      </c>
    </row>
    <row r="206" spans="2:20" x14ac:dyDescent="0.25">
      <c r="B206">
        <v>73</v>
      </c>
      <c r="C206" s="1" t="s">
        <v>6</v>
      </c>
      <c r="D206">
        <v>49</v>
      </c>
      <c r="E206" t="s">
        <v>2</v>
      </c>
      <c r="F206">
        <v>24</v>
      </c>
      <c r="G206"/>
      <c r="H206">
        <f t="shared" ca="1" si="4"/>
        <v>69</v>
      </c>
      <c r="I206" t="s">
        <v>6</v>
      </c>
      <c r="J206">
        <f t="shared" ca="1" si="5"/>
        <v>29</v>
      </c>
      <c r="K206" t="s">
        <v>2</v>
      </c>
      <c r="L206">
        <f t="shared" ca="1" si="6"/>
        <v>40</v>
      </c>
      <c r="M206" t="s">
        <v>2</v>
      </c>
      <c r="T206">
        <f t="shared" si="7"/>
        <v>0</v>
      </c>
    </row>
    <row r="207" spans="2:20" x14ac:dyDescent="0.25">
      <c r="B207">
        <v>48</v>
      </c>
      <c r="C207" s="1" t="s">
        <v>6</v>
      </c>
      <c r="D207">
        <v>25</v>
      </c>
      <c r="E207" t="s">
        <v>2</v>
      </c>
      <c r="F207">
        <v>23</v>
      </c>
      <c r="G207"/>
      <c r="H207">
        <f t="shared" ca="1" si="4"/>
        <v>66</v>
      </c>
      <c r="I207" t="s">
        <v>6</v>
      </c>
      <c r="J207">
        <f t="shared" ca="1" si="5"/>
        <v>49</v>
      </c>
      <c r="K207" t="s">
        <v>2</v>
      </c>
      <c r="L207">
        <f t="shared" ca="1" si="6"/>
        <v>17</v>
      </c>
      <c r="M207" t="s">
        <v>2</v>
      </c>
      <c r="T207">
        <f t="shared" si="7"/>
        <v>0</v>
      </c>
    </row>
    <row r="208" spans="2:20" x14ac:dyDescent="0.25">
      <c r="B208">
        <v>87</v>
      </c>
      <c r="C208" s="1" t="s">
        <v>6</v>
      </c>
      <c r="D208">
        <v>45</v>
      </c>
      <c r="E208" t="s">
        <v>2</v>
      </c>
      <c r="F208">
        <v>42</v>
      </c>
      <c r="G208"/>
      <c r="H208">
        <f t="shared" ca="1" si="4"/>
        <v>86</v>
      </c>
      <c r="I208" t="s">
        <v>6</v>
      </c>
      <c r="J208">
        <f t="shared" ca="1" si="5"/>
        <v>74</v>
      </c>
      <c r="K208" t="s">
        <v>2</v>
      </c>
      <c r="L208">
        <f t="shared" ca="1" si="6"/>
        <v>12</v>
      </c>
      <c r="M208" t="s">
        <v>2</v>
      </c>
      <c r="T208">
        <f t="shared" si="7"/>
        <v>0</v>
      </c>
    </row>
    <row r="209" spans="2:20" x14ac:dyDescent="0.25">
      <c r="B209">
        <v>82</v>
      </c>
      <c r="C209" s="1" t="s">
        <v>6</v>
      </c>
      <c r="D209">
        <v>71</v>
      </c>
      <c r="E209" t="s">
        <v>2</v>
      </c>
      <c r="F209">
        <v>11</v>
      </c>
      <c r="G209"/>
      <c r="H209">
        <f t="shared" ca="1" si="4"/>
        <v>89</v>
      </c>
      <c r="I209" t="s">
        <v>6</v>
      </c>
      <c r="J209">
        <f t="shared" ca="1" si="5"/>
        <v>65</v>
      </c>
      <c r="K209" t="s">
        <v>2</v>
      </c>
      <c r="L209">
        <f t="shared" ca="1" si="6"/>
        <v>24</v>
      </c>
      <c r="M209" t="s">
        <v>2</v>
      </c>
      <c r="T209">
        <f t="shared" si="7"/>
        <v>0</v>
      </c>
    </row>
    <row r="210" spans="2:20" x14ac:dyDescent="0.25">
      <c r="B210">
        <v>73</v>
      </c>
      <c r="C210" s="1" t="s">
        <v>6</v>
      </c>
      <c r="D210">
        <v>15</v>
      </c>
      <c r="E210" t="s">
        <v>2</v>
      </c>
      <c r="F210">
        <v>58</v>
      </c>
      <c r="G210"/>
      <c r="H210">
        <f t="shared" ca="1" si="4"/>
        <v>53</v>
      </c>
      <c r="I210" t="s">
        <v>6</v>
      </c>
      <c r="J210">
        <f t="shared" ca="1" si="5"/>
        <v>19</v>
      </c>
      <c r="K210" t="s">
        <v>2</v>
      </c>
      <c r="L210">
        <f t="shared" ca="1" si="6"/>
        <v>34</v>
      </c>
      <c r="M210" t="s">
        <v>2</v>
      </c>
      <c r="T210">
        <f t="shared" si="7"/>
        <v>0</v>
      </c>
    </row>
    <row r="211" spans="2:20" x14ac:dyDescent="0.25">
      <c r="B211">
        <v>94</v>
      </c>
      <c r="C211" s="1" t="s">
        <v>6</v>
      </c>
      <c r="D211">
        <v>71</v>
      </c>
      <c r="E211" t="s">
        <v>2</v>
      </c>
      <c r="F211">
        <v>23</v>
      </c>
      <c r="G211"/>
      <c r="H211">
        <f t="shared" ca="1" si="4"/>
        <v>40</v>
      </c>
      <c r="I211" t="s">
        <v>6</v>
      </c>
      <c r="J211">
        <f t="shared" ca="1" si="5"/>
        <v>14</v>
      </c>
      <c r="K211" t="s">
        <v>2</v>
      </c>
      <c r="L211">
        <f t="shared" ca="1" si="6"/>
        <v>26</v>
      </c>
      <c r="M211" t="s">
        <v>2</v>
      </c>
      <c r="T211">
        <f t="shared" si="7"/>
        <v>0</v>
      </c>
    </row>
    <row r="212" spans="2:20" x14ac:dyDescent="0.25">
      <c r="B212">
        <v>70</v>
      </c>
      <c r="C212" s="1" t="s">
        <v>6</v>
      </c>
      <c r="D212">
        <v>31</v>
      </c>
      <c r="E212" t="s">
        <v>2</v>
      </c>
      <c r="F212">
        <v>39</v>
      </c>
      <c r="G212"/>
      <c r="H212">
        <f t="shared" ca="1" si="4"/>
        <v>60</v>
      </c>
      <c r="I212" t="s">
        <v>6</v>
      </c>
      <c r="J212">
        <f t="shared" ca="1" si="5"/>
        <v>42</v>
      </c>
      <c r="K212" t="s">
        <v>2</v>
      </c>
      <c r="L212">
        <f t="shared" ca="1" si="6"/>
        <v>18</v>
      </c>
      <c r="M212" t="s">
        <v>2</v>
      </c>
      <c r="T212">
        <f t="shared" si="7"/>
        <v>0</v>
      </c>
    </row>
    <row r="213" spans="2:20" x14ac:dyDescent="0.25">
      <c r="B213">
        <v>72</v>
      </c>
      <c r="C213" s="1" t="s">
        <v>6</v>
      </c>
      <c r="D213">
        <v>34</v>
      </c>
      <c r="E213" t="s">
        <v>2</v>
      </c>
      <c r="F213">
        <v>38</v>
      </c>
      <c r="G213"/>
      <c r="H213">
        <f t="shared" ca="1" si="4"/>
        <v>85</v>
      </c>
      <c r="I213" t="s">
        <v>6</v>
      </c>
      <c r="J213">
        <f t="shared" ca="1" si="5"/>
        <v>49</v>
      </c>
      <c r="K213" t="s">
        <v>2</v>
      </c>
      <c r="L213">
        <f t="shared" ca="1" si="6"/>
        <v>36</v>
      </c>
      <c r="M213" t="s">
        <v>2</v>
      </c>
      <c r="T213">
        <f t="shared" si="7"/>
        <v>0</v>
      </c>
    </row>
    <row r="214" spans="2:20" x14ac:dyDescent="0.25">
      <c r="B214">
        <v>73</v>
      </c>
      <c r="C214" s="1" t="s">
        <v>6</v>
      </c>
      <c r="D214">
        <v>25</v>
      </c>
      <c r="E214" t="s">
        <v>2</v>
      </c>
      <c r="F214">
        <v>48</v>
      </c>
      <c r="G214"/>
      <c r="H214">
        <f t="shared" ca="1" si="4"/>
        <v>53</v>
      </c>
      <c r="I214" t="s">
        <v>6</v>
      </c>
      <c r="J214">
        <f t="shared" ca="1" si="5"/>
        <v>37</v>
      </c>
      <c r="K214" t="s">
        <v>2</v>
      </c>
      <c r="L214">
        <f t="shared" ca="1" si="6"/>
        <v>16</v>
      </c>
      <c r="M214" t="s">
        <v>2</v>
      </c>
      <c r="T214">
        <f t="shared" si="7"/>
        <v>0</v>
      </c>
    </row>
    <row r="215" spans="2:20" x14ac:dyDescent="0.25">
      <c r="B215">
        <v>43</v>
      </c>
      <c r="C215" s="1" t="s">
        <v>6</v>
      </c>
      <c r="D215">
        <v>13</v>
      </c>
      <c r="E215" t="s">
        <v>2</v>
      </c>
      <c r="F215">
        <v>30</v>
      </c>
      <c r="G215"/>
      <c r="H215">
        <f t="shared" ca="1" si="4"/>
        <v>75</v>
      </c>
      <c r="I215" t="s">
        <v>6</v>
      </c>
      <c r="J215">
        <f t="shared" ca="1" si="5"/>
        <v>47</v>
      </c>
      <c r="K215" t="s">
        <v>2</v>
      </c>
      <c r="L215">
        <f t="shared" ca="1" si="6"/>
        <v>28</v>
      </c>
      <c r="M215" t="s">
        <v>2</v>
      </c>
      <c r="T215">
        <f t="shared" si="7"/>
        <v>0</v>
      </c>
    </row>
    <row r="216" spans="2:20" x14ac:dyDescent="0.25">
      <c r="B216">
        <v>72</v>
      </c>
      <c r="C216" s="1" t="s">
        <v>6</v>
      </c>
      <c r="D216">
        <v>14</v>
      </c>
      <c r="E216" t="s">
        <v>2</v>
      </c>
      <c r="F216">
        <v>58</v>
      </c>
      <c r="G216"/>
      <c r="H216">
        <f t="shared" ca="1" si="4"/>
        <v>63</v>
      </c>
      <c r="I216" t="s">
        <v>6</v>
      </c>
      <c r="J216">
        <f t="shared" ca="1" si="5"/>
        <v>17</v>
      </c>
      <c r="K216" t="s">
        <v>2</v>
      </c>
      <c r="L216">
        <f t="shared" ca="1" si="6"/>
        <v>46</v>
      </c>
      <c r="M216" t="s">
        <v>2</v>
      </c>
      <c r="T216">
        <f t="shared" si="7"/>
        <v>0</v>
      </c>
    </row>
    <row r="217" spans="2:20" x14ac:dyDescent="0.25">
      <c r="B217">
        <v>55</v>
      </c>
      <c r="C217" s="1" t="s">
        <v>6</v>
      </c>
      <c r="D217">
        <v>35</v>
      </c>
      <c r="E217" t="s">
        <v>2</v>
      </c>
      <c r="F217">
        <v>20</v>
      </c>
      <c r="G217"/>
      <c r="H217">
        <f t="shared" ca="1" si="4"/>
        <v>99</v>
      </c>
      <c r="I217" t="s">
        <v>6</v>
      </c>
      <c r="J217">
        <f t="shared" ca="1" si="5"/>
        <v>88</v>
      </c>
      <c r="K217" t="s">
        <v>2</v>
      </c>
      <c r="L217">
        <f t="shared" ca="1" si="6"/>
        <v>11</v>
      </c>
      <c r="M217" t="s">
        <v>2</v>
      </c>
      <c r="T217">
        <f t="shared" si="7"/>
        <v>0</v>
      </c>
    </row>
    <row r="218" spans="2:20" x14ac:dyDescent="0.25">
      <c r="B218">
        <v>55</v>
      </c>
      <c r="C218" s="1" t="s">
        <v>6</v>
      </c>
      <c r="D218">
        <v>27</v>
      </c>
      <c r="E218" t="s">
        <v>2</v>
      </c>
      <c r="F218">
        <v>28</v>
      </c>
      <c r="G218"/>
      <c r="H218">
        <f t="shared" ca="1" si="4"/>
        <v>95</v>
      </c>
      <c r="I218" t="s">
        <v>6</v>
      </c>
      <c r="J218">
        <f t="shared" ca="1" si="5"/>
        <v>85</v>
      </c>
      <c r="K218" t="s">
        <v>2</v>
      </c>
      <c r="L218">
        <f t="shared" ca="1" si="6"/>
        <v>10</v>
      </c>
      <c r="M218" t="s">
        <v>2</v>
      </c>
      <c r="T218">
        <f t="shared" si="7"/>
        <v>0</v>
      </c>
    </row>
    <row r="219" spans="2:20" x14ac:dyDescent="0.25">
      <c r="B219">
        <v>96</v>
      </c>
      <c r="C219" s="1" t="s">
        <v>6</v>
      </c>
      <c r="D219">
        <v>50</v>
      </c>
      <c r="E219" t="s">
        <v>2</v>
      </c>
      <c r="F219">
        <v>46</v>
      </c>
      <c r="G219"/>
      <c r="H219">
        <f t="shared" ca="1" si="4"/>
        <v>54</v>
      </c>
      <c r="I219" t="s">
        <v>6</v>
      </c>
      <c r="J219">
        <f t="shared" ca="1" si="5"/>
        <v>41</v>
      </c>
      <c r="K219" t="s">
        <v>2</v>
      </c>
      <c r="L219">
        <f t="shared" ca="1" si="6"/>
        <v>13</v>
      </c>
      <c r="M219" t="s">
        <v>2</v>
      </c>
      <c r="T219">
        <f t="shared" si="7"/>
        <v>0</v>
      </c>
    </row>
    <row r="220" spans="2:20" x14ac:dyDescent="0.25">
      <c r="B220">
        <v>90</v>
      </c>
      <c r="C220" s="1" t="s">
        <v>6</v>
      </c>
      <c r="D220">
        <v>33</v>
      </c>
      <c r="E220" t="s">
        <v>2</v>
      </c>
      <c r="F220">
        <v>57</v>
      </c>
      <c r="G220"/>
      <c r="H220">
        <f t="shared" ca="1" si="4"/>
        <v>65</v>
      </c>
      <c r="I220" t="s">
        <v>6</v>
      </c>
      <c r="J220">
        <f t="shared" ca="1" si="5"/>
        <v>52</v>
      </c>
      <c r="K220" t="s">
        <v>2</v>
      </c>
      <c r="L220">
        <f t="shared" ca="1" si="6"/>
        <v>13</v>
      </c>
      <c r="M220" t="s">
        <v>2</v>
      </c>
      <c r="T220">
        <f t="shared" si="7"/>
        <v>0</v>
      </c>
    </row>
    <row r="221" spans="2:20" x14ac:dyDescent="0.25">
      <c r="B221">
        <v>54</v>
      </c>
      <c r="C221" s="1" t="s">
        <v>6</v>
      </c>
      <c r="D221">
        <v>29</v>
      </c>
      <c r="E221" t="s">
        <v>2</v>
      </c>
      <c r="F221">
        <v>25</v>
      </c>
      <c r="G221"/>
      <c r="H221">
        <f t="shared" ca="1" si="4"/>
        <v>82</v>
      </c>
      <c r="I221" t="s">
        <v>6</v>
      </c>
      <c r="J221">
        <f t="shared" ca="1" si="5"/>
        <v>62</v>
      </c>
      <c r="K221" t="s">
        <v>2</v>
      </c>
      <c r="L221">
        <f t="shared" ca="1" si="6"/>
        <v>20</v>
      </c>
      <c r="M221" t="s">
        <v>2</v>
      </c>
      <c r="T221">
        <f t="shared" si="7"/>
        <v>0</v>
      </c>
    </row>
    <row r="222" spans="2:20" x14ac:dyDescent="0.25">
      <c r="B222">
        <v>56</v>
      </c>
      <c r="C222" s="1" t="s">
        <v>6</v>
      </c>
      <c r="D222">
        <v>12</v>
      </c>
      <c r="E222" t="s">
        <v>2</v>
      </c>
      <c r="F222">
        <v>44</v>
      </c>
      <c r="G222"/>
      <c r="H222">
        <f t="shared" ca="1" si="4"/>
        <v>71</v>
      </c>
      <c r="I222" t="s">
        <v>6</v>
      </c>
      <c r="J222">
        <f t="shared" ca="1" si="5"/>
        <v>23</v>
      </c>
      <c r="K222" t="s">
        <v>2</v>
      </c>
      <c r="L222">
        <f t="shared" ca="1" si="6"/>
        <v>48</v>
      </c>
      <c r="M222" t="s">
        <v>2</v>
      </c>
      <c r="T222">
        <f t="shared" si="7"/>
        <v>0</v>
      </c>
    </row>
    <row r="223" spans="2:20" x14ac:dyDescent="0.25">
      <c r="B223">
        <v>60</v>
      </c>
      <c r="C223" s="1" t="s">
        <v>6</v>
      </c>
      <c r="D223">
        <v>14</v>
      </c>
      <c r="E223" t="s">
        <v>2</v>
      </c>
      <c r="F223">
        <v>46</v>
      </c>
      <c r="G223"/>
      <c r="H223">
        <f t="shared" ca="1" si="4"/>
        <v>94</v>
      </c>
      <c r="I223" t="s">
        <v>6</v>
      </c>
      <c r="J223">
        <f t="shared" ca="1" si="5"/>
        <v>34</v>
      </c>
      <c r="K223" t="s">
        <v>2</v>
      </c>
      <c r="L223">
        <f t="shared" ca="1" si="6"/>
        <v>60</v>
      </c>
      <c r="M223" t="s">
        <v>2</v>
      </c>
      <c r="T223">
        <f t="shared" si="7"/>
        <v>0</v>
      </c>
    </row>
    <row r="224" spans="2:20" x14ac:dyDescent="0.25">
      <c r="B224">
        <v>99</v>
      </c>
      <c r="C224" s="1" t="s">
        <v>6</v>
      </c>
      <c r="D224">
        <v>27</v>
      </c>
      <c r="E224" t="s">
        <v>2</v>
      </c>
      <c r="F224">
        <v>72</v>
      </c>
      <c r="G224"/>
      <c r="H224">
        <f t="shared" ca="1" si="4"/>
        <v>75</v>
      </c>
      <c r="I224" t="s">
        <v>6</v>
      </c>
      <c r="J224">
        <f t="shared" ca="1" si="5"/>
        <v>25</v>
      </c>
      <c r="K224" t="s">
        <v>2</v>
      </c>
      <c r="L224">
        <f t="shared" ca="1" si="6"/>
        <v>50</v>
      </c>
      <c r="M224" t="s">
        <v>2</v>
      </c>
      <c r="T224">
        <f t="shared" si="7"/>
        <v>0</v>
      </c>
    </row>
    <row r="225" spans="2:20" x14ac:dyDescent="0.25">
      <c r="B225">
        <v>52</v>
      </c>
      <c r="C225" s="1" t="s">
        <v>6</v>
      </c>
      <c r="D225">
        <v>23</v>
      </c>
      <c r="E225" t="s">
        <v>2</v>
      </c>
      <c r="F225">
        <v>29</v>
      </c>
      <c r="G225"/>
      <c r="H225">
        <f t="shared" ca="1" si="4"/>
        <v>56</v>
      </c>
      <c r="I225" t="s">
        <v>6</v>
      </c>
      <c r="J225">
        <f t="shared" ca="1" si="5"/>
        <v>45</v>
      </c>
      <c r="K225" t="s">
        <v>2</v>
      </c>
      <c r="L225">
        <f t="shared" ca="1" si="6"/>
        <v>11</v>
      </c>
      <c r="M225" t="s">
        <v>2</v>
      </c>
      <c r="T225">
        <f t="shared" si="7"/>
        <v>0</v>
      </c>
    </row>
    <row r="226" spans="2:20" x14ac:dyDescent="0.25">
      <c r="B226">
        <v>73</v>
      </c>
      <c r="C226" s="1" t="s">
        <v>6</v>
      </c>
      <c r="D226">
        <v>18</v>
      </c>
      <c r="E226" t="s">
        <v>2</v>
      </c>
      <c r="F226">
        <v>55</v>
      </c>
      <c r="G226"/>
      <c r="H226">
        <f t="shared" ca="1" si="4"/>
        <v>45</v>
      </c>
      <c r="I226" t="s">
        <v>6</v>
      </c>
      <c r="J226">
        <f t="shared" ca="1" si="5"/>
        <v>22</v>
      </c>
      <c r="K226" t="s">
        <v>2</v>
      </c>
      <c r="L226">
        <f t="shared" ca="1" si="6"/>
        <v>23</v>
      </c>
      <c r="M226" t="s">
        <v>2</v>
      </c>
      <c r="T226">
        <f t="shared" si="7"/>
        <v>0</v>
      </c>
    </row>
    <row r="227" spans="2:20" x14ac:dyDescent="0.25">
      <c r="B227">
        <v>84</v>
      </c>
      <c r="C227" s="1" t="s">
        <v>6</v>
      </c>
      <c r="D227">
        <v>42</v>
      </c>
      <c r="E227" t="s">
        <v>2</v>
      </c>
      <c r="F227">
        <v>42</v>
      </c>
      <c r="G227"/>
      <c r="H227">
        <f t="shared" ca="1" si="4"/>
        <v>43</v>
      </c>
      <c r="I227" t="s">
        <v>6</v>
      </c>
      <c r="J227">
        <f t="shared" ca="1" si="5"/>
        <v>29</v>
      </c>
      <c r="K227" t="s">
        <v>2</v>
      </c>
      <c r="L227">
        <f t="shared" ca="1" si="6"/>
        <v>14</v>
      </c>
      <c r="M227" t="s">
        <v>2</v>
      </c>
      <c r="T227">
        <f t="shared" si="7"/>
        <v>0</v>
      </c>
    </row>
    <row r="228" spans="2:20" x14ac:dyDescent="0.25">
      <c r="B228">
        <v>50</v>
      </c>
      <c r="C228" s="1" t="s">
        <v>6</v>
      </c>
      <c r="D228">
        <v>21</v>
      </c>
      <c r="E228" t="s">
        <v>2</v>
      </c>
      <c r="F228">
        <v>29</v>
      </c>
      <c r="G228"/>
      <c r="H228">
        <f t="shared" ca="1" si="4"/>
        <v>75</v>
      </c>
      <c r="I228" t="s">
        <v>6</v>
      </c>
      <c r="J228">
        <f t="shared" ca="1" si="5"/>
        <v>14</v>
      </c>
      <c r="K228" t="s">
        <v>2</v>
      </c>
      <c r="L228">
        <f t="shared" ca="1" si="6"/>
        <v>61</v>
      </c>
      <c r="M228" t="s">
        <v>2</v>
      </c>
      <c r="T228">
        <f t="shared" si="7"/>
        <v>0</v>
      </c>
    </row>
    <row r="229" spans="2:20" x14ac:dyDescent="0.25">
      <c r="B229">
        <v>68</v>
      </c>
      <c r="C229" s="1" t="s">
        <v>6</v>
      </c>
      <c r="D229">
        <v>12</v>
      </c>
      <c r="E229" t="s">
        <v>2</v>
      </c>
      <c r="F229">
        <v>56</v>
      </c>
      <c r="G229"/>
      <c r="H229">
        <f t="shared" ca="1" si="4"/>
        <v>76</v>
      </c>
      <c r="I229" t="s">
        <v>6</v>
      </c>
      <c r="J229">
        <f t="shared" ca="1" si="5"/>
        <v>62</v>
      </c>
      <c r="K229" t="s">
        <v>2</v>
      </c>
      <c r="L229">
        <f t="shared" ca="1" si="6"/>
        <v>14</v>
      </c>
      <c r="M229" t="s">
        <v>2</v>
      </c>
      <c r="T229">
        <f t="shared" si="7"/>
        <v>0</v>
      </c>
    </row>
    <row r="230" spans="2:20" x14ac:dyDescent="0.25">
      <c r="B230">
        <v>58</v>
      </c>
      <c r="C230" s="1" t="s">
        <v>6</v>
      </c>
      <c r="D230">
        <v>41</v>
      </c>
      <c r="E230" t="s">
        <v>2</v>
      </c>
      <c r="F230">
        <v>17</v>
      </c>
      <c r="G230"/>
      <c r="H230">
        <f t="shared" ca="1" si="4"/>
        <v>63</v>
      </c>
      <c r="I230" t="s">
        <v>6</v>
      </c>
      <c r="J230">
        <f t="shared" ca="1" si="5"/>
        <v>51</v>
      </c>
      <c r="K230" t="s">
        <v>2</v>
      </c>
      <c r="L230">
        <f t="shared" ca="1" si="6"/>
        <v>12</v>
      </c>
      <c r="M230" t="s">
        <v>2</v>
      </c>
      <c r="T230">
        <f t="shared" si="7"/>
        <v>0</v>
      </c>
    </row>
    <row r="231" spans="2:20" x14ac:dyDescent="0.25">
      <c r="B231">
        <v>96</v>
      </c>
      <c r="C231" s="1" t="s">
        <v>6</v>
      </c>
      <c r="D231">
        <v>67</v>
      </c>
      <c r="E231" t="s">
        <v>2</v>
      </c>
      <c r="F231">
        <v>29</v>
      </c>
      <c r="G231"/>
      <c r="H231">
        <f t="shared" ca="1" si="4"/>
        <v>93</v>
      </c>
      <c r="I231" t="s">
        <v>6</v>
      </c>
      <c r="J231">
        <f t="shared" ca="1" si="5"/>
        <v>30</v>
      </c>
      <c r="K231" t="s">
        <v>2</v>
      </c>
      <c r="L231">
        <f t="shared" ca="1" si="6"/>
        <v>63</v>
      </c>
      <c r="M231" t="s">
        <v>2</v>
      </c>
      <c r="T231">
        <f t="shared" si="7"/>
        <v>0</v>
      </c>
    </row>
    <row r="232" spans="2:20" x14ac:dyDescent="0.25">
      <c r="B232">
        <v>80</v>
      </c>
      <c r="C232" s="1" t="s">
        <v>6</v>
      </c>
      <c r="D232">
        <v>28</v>
      </c>
      <c r="E232" t="s">
        <v>2</v>
      </c>
      <c r="F232">
        <v>52</v>
      </c>
      <c r="G232"/>
      <c r="H232">
        <f t="shared" ca="1" si="4"/>
        <v>99</v>
      </c>
      <c r="I232" t="s">
        <v>6</v>
      </c>
      <c r="J232">
        <f t="shared" ca="1" si="5"/>
        <v>71</v>
      </c>
      <c r="K232" t="s">
        <v>2</v>
      </c>
      <c r="L232">
        <f t="shared" ca="1" si="6"/>
        <v>28</v>
      </c>
      <c r="M232" t="s">
        <v>2</v>
      </c>
      <c r="T232">
        <f t="shared" si="7"/>
        <v>0</v>
      </c>
    </row>
    <row r="233" spans="2:20" x14ac:dyDescent="0.25">
      <c r="B233">
        <v>91</v>
      </c>
      <c r="C233" s="1" t="s">
        <v>6</v>
      </c>
      <c r="D233">
        <v>43</v>
      </c>
      <c r="E233" t="s">
        <v>2</v>
      </c>
      <c r="F233">
        <v>48</v>
      </c>
      <c r="G233"/>
      <c r="H233">
        <f t="shared" ca="1" si="4"/>
        <v>97</v>
      </c>
      <c r="I233" t="s">
        <v>6</v>
      </c>
      <c r="J233">
        <f t="shared" ca="1" si="5"/>
        <v>21</v>
      </c>
      <c r="K233" t="s">
        <v>2</v>
      </c>
      <c r="L233">
        <f t="shared" ca="1" si="6"/>
        <v>76</v>
      </c>
      <c r="M233" t="s">
        <v>2</v>
      </c>
      <c r="T233">
        <f t="shared" si="7"/>
        <v>0</v>
      </c>
    </row>
    <row r="234" spans="2:20" x14ac:dyDescent="0.25">
      <c r="B234">
        <v>99</v>
      </c>
      <c r="C234" s="1" t="s">
        <v>6</v>
      </c>
      <c r="D234">
        <v>57</v>
      </c>
      <c r="E234" t="s">
        <v>2</v>
      </c>
      <c r="F234">
        <v>42</v>
      </c>
      <c r="G234"/>
      <c r="H234">
        <f t="shared" ca="1" si="4"/>
        <v>59</v>
      </c>
      <c r="I234" t="s">
        <v>6</v>
      </c>
      <c r="J234">
        <f t="shared" ca="1" si="5"/>
        <v>32</v>
      </c>
      <c r="K234" t="s">
        <v>2</v>
      </c>
      <c r="L234">
        <f t="shared" ca="1" si="6"/>
        <v>27</v>
      </c>
      <c r="M234" t="s">
        <v>2</v>
      </c>
      <c r="T234">
        <f t="shared" si="7"/>
        <v>0</v>
      </c>
    </row>
    <row r="235" spans="2:20" x14ac:dyDescent="0.25">
      <c r="B235">
        <v>71</v>
      </c>
      <c r="C235" s="1" t="s">
        <v>6</v>
      </c>
      <c r="D235">
        <v>36</v>
      </c>
      <c r="E235" t="s">
        <v>2</v>
      </c>
      <c r="F235">
        <v>35</v>
      </c>
      <c r="G235"/>
      <c r="H235">
        <f t="shared" ca="1" si="4"/>
        <v>53</v>
      </c>
      <c r="I235" t="s">
        <v>6</v>
      </c>
      <c r="J235">
        <f t="shared" ca="1" si="5"/>
        <v>36</v>
      </c>
      <c r="K235" t="s">
        <v>2</v>
      </c>
      <c r="L235">
        <f t="shared" ca="1" si="6"/>
        <v>17</v>
      </c>
      <c r="M235" t="s">
        <v>2</v>
      </c>
      <c r="T235">
        <f t="shared" si="7"/>
        <v>0</v>
      </c>
    </row>
    <row r="236" spans="2:20" x14ac:dyDescent="0.25">
      <c r="B236">
        <v>93</v>
      </c>
      <c r="C236" s="1" t="s">
        <v>6</v>
      </c>
      <c r="D236">
        <v>38</v>
      </c>
      <c r="E236" t="s">
        <v>2</v>
      </c>
      <c r="F236">
        <v>55</v>
      </c>
      <c r="G236"/>
      <c r="H236">
        <f t="shared" ca="1" si="4"/>
        <v>77</v>
      </c>
      <c r="I236" t="s">
        <v>6</v>
      </c>
      <c r="J236">
        <f t="shared" ca="1" si="5"/>
        <v>39</v>
      </c>
      <c r="K236" t="s">
        <v>2</v>
      </c>
      <c r="L236">
        <f t="shared" ca="1" si="6"/>
        <v>38</v>
      </c>
      <c r="M236" t="s">
        <v>2</v>
      </c>
      <c r="T236">
        <f t="shared" si="7"/>
        <v>0</v>
      </c>
    </row>
    <row r="237" spans="2:20" x14ac:dyDescent="0.25">
      <c r="B237">
        <v>94</v>
      </c>
      <c r="C237" s="1" t="s">
        <v>6</v>
      </c>
      <c r="D237">
        <v>60</v>
      </c>
      <c r="E237" t="s">
        <v>2</v>
      </c>
      <c r="F237">
        <v>34</v>
      </c>
      <c r="G237"/>
      <c r="H237">
        <f t="shared" ca="1" si="4"/>
        <v>57</v>
      </c>
      <c r="I237" t="s">
        <v>6</v>
      </c>
      <c r="J237">
        <f t="shared" ca="1" si="5"/>
        <v>28</v>
      </c>
      <c r="K237" t="s">
        <v>2</v>
      </c>
      <c r="L237">
        <f t="shared" ca="1" si="6"/>
        <v>29</v>
      </c>
      <c r="M237" t="s">
        <v>2</v>
      </c>
      <c r="T237">
        <f t="shared" si="7"/>
        <v>0</v>
      </c>
    </row>
    <row r="238" spans="2:20" x14ac:dyDescent="0.25">
      <c r="B238">
        <v>86</v>
      </c>
      <c r="C238" s="1" t="s">
        <v>6</v>
      </c>
      <c r="D238">
        <v>34</v>
      </c>
      <c r="E238" t="s">
        <v>2</v>
      </c>
      <c r="F238">
        <v>52</v>
      </c>
      <c r="G238"/>
      <c r="H238">
        <f t="shared" ca="1" si="4"/>
        <v>80</v>
      </c>
      <c r="I238" t="s">
        <v>6</v>
      </c>
      <c r="J238">
        <f t="shared" ca="1" si="5"/>
        <v>31</v>
      </c>
      <c r="K238" t="s">
        <v>2</v>
      </c>
      <c r="L238">
        <f t="shared" ca="1" si="6"/>
        <v>49</v>
      </c>
      <c r="M238" t="s">
        <v>2</v>
      </c>
      <c r="T238">
        <f t="shared" si="7"/>
        <v>0</v>
      </c>
    </row>
    <row r="239" spans="2:20" x14ac:dyDescent="0.25">
      <c r="B239">
        <v>55</v>
      </c>
      <c r="C239" s="1" t="s">
        <v>6</v>
      </c>
      <c r="D239">
        <v>13</v>
      </c>
      <c r="E239" t="s">
        <v>2</v>
      </c>
      <c r="F239">
        <v>42</v>
      </c>
      <c r="G239"/>
      <c r="H239">
        <f t="shared" ca="1" si="4"/>
        <v>57</v>
      </c>
      <c r="I239" t="s">
        <v>6</v>
      </c>
      <c r="J239">
        <f t="shared" ca="1" si="5"/>
        <v>32</v>
      </c>
      <c r="K239" t="s">
        <v>2</v>
      </c>
      <c r="L239">
        <f t="shared" ca="1" si="6"/>
        <v>25</v>
      </c>
      <c r="M239" t="s">
        <v>2</v>
      </c>
      <c r="T239">
        <f t="shared" si="7"/>
        <v>0</v>
      </c>
    </row>
    <row r="240" spans="2:20" x14ac:dyDescent="0.25">
      <c r="B240">
        <v>44</v>
      </c>
      <c r="C240" s="1" t="s">
        <v>6</v>
      </c>
      <c r="D240">
        <v>29</v>
      </c>
      <c r="E240" t="s">
        <v>2</v>
      </c>
      <c r="F240">
        <v>15</v>
      </c>
      <c r="G240"/>
      <c r="H240">
        <f t="shared" ca="1" si="4"/>
        <v>49</v>
      </c>
      <c r="I240" t="s">
        <v>6</v>
      </c>
      <c r="J240">
        <f t="shared" ca="1" si="5"/>
        <v>38</v>
      </c>
      <c r="K240" t="s">
        <v>2</v>
      </c>
      <c r="L240">
        <f t="shared" ca="1" si="6"/>
        <v>11</v>
      </c>
      <c r="M240" t="s">
        <v>2</v>
      </c>
      <c r="T240">
        <f t="shared" si="7"/>
        <v>0</v>
      </c>
    </row>
    <row r="241" spans="2:20" x14ac:dyDescent="0.25">
      <c r="B241">
        <v>64</v>
      </c>
      <c r="C241" s="1" t="s">
        <v>6</v>
      </c>
      <c r="D241">
        <v>33</v>
      </c>
      <c r="E241" t="s">
        <v>2</v>
      </c>
      <c r="F241">
        <v>31</v>
      </c>
      <c r="G241"/>
      <c r="H241">
        <f t="shared" ca="1" si="4"/>
        <v>49</v>
      </c>
      <c r="I241" t="s">
        <v>6</v>
      </c>
      <c r="J241">
        <f t="shared" ca="1" si="5"/>
        <v>13</v>
      </c>
      <c r="K241" t="s">
        <v>2</v>
      </c>
      <c r="L241">
        <f t="shared" ca="1" si="6"/>
        <v>36</v>
      </c>
      <c r="M241" t="s">
        <v>2</v>
      </c>
      <c r="T241">
        <f t="shared" si="7"/>
        <v>0</v>
      </c>
    </row>
    <row r="242" spans="2:20" x14ac:dyDescent="0.25">
      <c r="B242">
        <v>50</v>
      </c>
      <c r="C242" s="1" t="s">
        <v>6</v>
      </c>
      <c r="D242">
        <v>39</v>
      </c>
      <c r="E242" t="s">
        <v>2</v>
      </c>
      <c r="F242">
        <v>11</v>
      </c>
      <c r="G242"/>
      <c r="H242">
        <f t="shared" ca="1" si="4"/>
        <v>50</v>
      </c>
      <c r="I242" t="s">
        <v>6</v>
      </c>
      <c r="J242">
        <f t="shared" ca="1" si="5"/>
        <v>12</v>
      </c>
      <c r="K242" t="s">
        <v>2</v>
      </c>
      <c r="L242">
        <f t="shared" ca="1" si="6"/>
        <v>38</v>
      </c>
      <c r="M242" t="s">
        <v>2</v>
      </c>
      <c r="T242">
        <f t="shared" si="7"/>
        <v>0</v>
      </c>
    </row>
    <row r="243" spans="2:20" x14ac:dyDescent="0.25">
      <c r="B243">
        <v>59</v>
      </c>
      <c r="C243" s="1" t="s">
        <v>6</v>
      </c>
      <c r="D243">
        <v>20</v>
      </c>
      <c r="E243" t="s">
        <v>2</v>
      </c>
      <c r="F243">
        <v>39</v>
      </c>
      <c r="G243"/>
      <c r="H243">
        <f t="shared" ca="1" si="4"/>
        <v>59</v>
      </c>
      <c r="I243" t="s">
        <v>6</v>
      </c>
      <c r="J243">
        <f t="shared" ca="1" si="5"/>
        <v>26</v>
      </c>
      <c r="K243" t="s">
        <v>2</v>
      </c>
      <c r="L243">
        <f t="shared" ca="1" si="6"/>
        <v>33</v>
      </c>
      <c r="M243" t="s">
        <v>2</v>
      </c>
      <c r="T243">
        <f t="shared" si="7"/>
        <v>0</v>
      </c>
    </row>
    <row r="244" spans="2:20" x14ac:dyDescent="0.25">
      <c r="B244">
        <v>64</v>
      </c>
      <c r="C244" s="1" t="s">
        <v>6</v>
      </c>
      <c r="D244">
        <v>25</v>
      </c>
      <c r="E244" t="s">
        <v>2</v>
      </c>
      <c r="F244">
        <v>39</v>
      </c>
      <c r="G244"/>
      <c r="H244">
        <f t="shared" ca="1" si="4"/>
        <v>80</v>
      </c>
      <c r="I244" t="s">
        <v>6</v>
      </c>
      <c r="J244">
        <f t="shared" ca="1" si="5"/>
        <v>49</v>
      </c>
      <c r="K244" t="s">
        <v>2</v>
      </c>
      <c r="L244">
        <f t="shared" ca="1" si="6"/>
        <v>31</v>
      </c>
      <c r="M244" t="s">
        <v>2</v>
      </c>
      <c r="T244">
        <f t="shared" si="7"/>
        <v>0</v>
      </c>
    </row>
    <row r="245" spans="2:20" x14ac:dyDescent="0.25">
      <c r="B245">
        <v>41</v>
      </c>
      <c r="C245" s="1" t="s">
        <v>6</v>
      </c>
      <c r="D245">
        <v>22</v>
      </c>
      <c r="E245" t="s">
        <v>2</v>
      </c>
      <c r="F245">
        <v>19</v>
      </c>
      <c r="G245"/>
      <c r="H245">
        <f t="shared" ca="1" si="4"/>
        <v>63</v>
      </c>
      <c r="I245" t="s">
        <v>6</v>
      </c>
      <c r="J245">
        <f t="shared" ca="1" si="5"/>
        <v>19</v>
      </c>
      <c r="K245" t="s">
        <v>2</v>
      </c>
      <c r="L245">
        <f t="shared" ca="1" si="6"/>
        <v>44</v>
      </c>
      <c r="M245" t="s">
        <v>2</v>
      </c>
      <c r="T245">
        <f t="shared" si="7"/>
        <v>0</v>
      </c>
    </row>
    <row r="246" spans="2:20" x14ac:dyDescent="0.25">
      <c r="B246">
        <v>83</v>
      </c>
      <c r="C246" s="1" t="s">
        <v>6</v>
      </c>
      <c r="D246">
        <v>51</v>
      </c>
      <c r="E246" t="s">
        <v>2</v>
      </c>
      <c r="F246">
        <v>32</v>
      </c>
      <c r="G246"/>
      <c r="H246">
        <f t="shared" ca="1" si="4"/>
        <v>71</v>
      </c>
      <c r="I246" t="s">
        <v>6</v>
      </c>
      <c r="J246">
        <f t="shared" ca="1" si="5"/>
        <v>48</v>
      </c>
      <c r="K246" t="s">
        <v>2</v>
      </c>
      <c r="L246">
        <f t="shared" ca="1" si="6"/>
        <v>23</v>
      </c>
      <c r="M246" t="s">
        <v>2</v>
      </c>
      <c r="T246">
        <f t="shared" si="7"/>
        <v>0</v>
      </c>
    </row>
    <row r="247" spans="2:20" x14ac:dyDescent="0.25">
      <c r="B247">
        <v>100</v>
      </c>
      <c r="C247" s="1" t="s">
        <v>6</v>
      </c>
      <c r="D247">
        <v>49</v>
      </c>
      <c r="E247" t="s">
        <v>2</v>
      </c>
      <c r="F247">
        <v>51</v>
      </c>
      <c r="G247"/>
      <c r="H247">
        <f t="shared" ca="1" si="4"/>
        <v>44</v>
      </c>
      <c r="I247" t="s">
        <v>6</v>
      </c>
      <c r="J247">
        <f t="shared" ca="1" si="5"/>
        <v>28</v>
      </c>
      <c r="K247" t="s">
        <v>2</v>
      </c>
      <c r="L247">
        <f t="shared" ca="1" si="6"/>
        <v>16</v>
      </c>
      <c r="M247" t="s">
        <v>2</v>
      </c>
      <c r="T247">
        <f t="shared" si="7"/>
        <v>0</v>
      </c>
    </row>
    <row r="248" spans="2:20" x14ac:dyDescent="0.25">
      <c r="B248">
        <v>58</v>
      </c>
      <c r="C248" s="1" t="s">
        <v>6</v>
      </c>
      <c r="D248">
        <v>14</v>
      </c>
      <c r="E248" t="s">
        <v>2</v>
      </c>
      <c r="F248">
        <v>44</v>
      </c>
      <c r="G248"/>
      <c r="H248">
        <f t="shared" ca="1" si="4"/>
        <v>58</v>
      </c>
      <c r="I248" t="s">
        <v>6</v>
      </c>
      <c r="J248">
        <f t="shared" ca="1" si="5"/>
        <v>42</v>
      </c>
      <c r="K248" t="s">
        <v>2</v>
      </c>
      <c r="L248">
        <f t="shared" ca="1" si="6"/>
        <v>16</v>
      </c>
      <c r="M248" t="s">
        <v>2</v>
      </c>
      <c r="T248">
        <f t="shared" si="7"/>
        <v>0</v>
      </c>
    </row>
    <row r="249" spans="2:20" x14ac:dyDescent="0.25">
      <c r="B249">
        <v>71</v>
      </c>
      <c r="C249" s="1" t="s">
        <v>6</v>
      </c>
      <c r="D249">
        <v>18</v>
      </c>
      <c r="E249" t="s">
        <v>2</v>
      </c>
      <c r="F249">
        <v>53</v>
      </c>
      <c r="G249"/>
      <c r="H249">
        <f t="shared" ca="1" si="4"/>
        <v>40</v>
      </c>
      <c r="I249" t="s">
        <v>6</v>
      </c>
      <c r="J249">
        <f t="shared" ca="1" si="5"/>
        <v>14</v>
      </c>
      <c r="K249" t="s">
        <v>2</v>
      </c>
      <c r="L249">
        <f t="shared" ca="1" si="6"/>
        <v>26</v>
      </c>
      <c r="M249" t="s">
        <v>2</v>
      </c>
      <c r="T249">
        <f t="shared" si="7"/>
        <v>0</v>
      </c>
    </row>
    <row r="250" spans="2:20" x14ac:dyDescent="0.25">
      <c r="B250">
        <v>72</v>
      </c>
      <c r="C250" s="1" t="s">
        <v>6</v>
      </c>
      <c r="D250">
        <v>57</v>
      </c>
      <c r="E250" t="s">
        <v>2</v>
      </c>
      <c r="F250">
        <v>15</v>
      </c>
      <c r="G250"/>
      <c r="H250">
        <f t="shared" ca="1" si="4"/>
        <v>92</v>
      </c>
      <c r="I250" t="s">
        <v>6</v>
      </c>
      <c r="J250">
        <f t="shared" ca="1" si="5"/>
        <v>38</v>
      </c>
      <c r="K250" t="s">
        <v>2</v>
      </c>
      <c r="L250">
        <f t="shared" ca="1" si="6"/>
        <v>54</v>
      </c>
      <c r="M250" t="s">
        <v>2</v>
      </c>
      <c r="T250">
        <f t="shared" si="7"/>
        <v>0</v>
      </c>
    </row>
    <row r="251" spans="2:20" x14ac:dyDescent="0.25">
      <c r="B251">
        <v>54</v>
      </c>
      <c r="C251" s="1" t="s">
        <v>6</v>
      </c>
      <c r="D251">
        <v>19</v>
      </c>
      <c r="E251" t="s">
        <v>2</v>
      </c>
      <c r="F251">
        <v>35</v>
      </c>
      <c r="G251"/>
      <c r="H251">
        <f t="shared" ca="1" si="4"/>
        <v>64</v>
      </c>
      <c r="I251" t="s">
        <v>6</v>
      </c>
      <c r="J251">
        <f t="shared" ca="1" si="5"/>
        <v>50</v>
      </c>
      <c r="K251" t="s">
        <v>2</v>
      </c>
      <c r="L251">
        <f t="shared" ca="1" si="6"/>
        <v>14</v>
      </c>
      <c r="M251" t="s">
        <v>2</v>
      </c>
      <c r="T251">
        <f t="shared" si="7"/>
        <v>0</v>
      </c>
    </row>
    <row r="252" spans="2:20" x14ac:dyDescent="0.25">
      <c r="B252">
        <v>87</v>
      </c>
      <c r="C252" s="1" t="s">
        <v>6</v>
      </c>
      <c r="D252">
        <v>55</v>
      </c>
      <c r="E252" t="s">
        <v>2</v>
      </c>
      <c r="F252">
        <v>32</v>
      </c>
      <c r="G252"/>
      <c r="H252">
        <f t="shared" ca="1" si="4"/>
        <v>69</v>
      </c>
      <c r="I252" t="s">
        <v>6</v>
      </c>
      <c r="J252">
        <f t="shared" ca="1" si="5"/>
        <v>41</v>
      </c>
      <c r="K252" t="s">
        <v>2</v>
      </c>
      <c r="L252">
        <f t="shared" ca="1" si="6"/>
        <v>28</v>
      </c>
      <c r="M252" t="s">
        <v>2</v>
      </c>
      <c r="T252">
        <f t="shared" si="7"/>
        <v>0</v>
      </c>
    </row>
    <row r="253" spans="2:20" x14ac:dyDescent="0.25">
      <c r="B253">
        <v>74</v>
      </c>
      <c r="C253" s="1" t="s">
        <v>6</v>
      </c>
      <c r="D253">
        <v>40</v>
      </c>
      <c r="E253" t="s">
        <v>2</v>
      </c>
      <c r="F253">
        <v>34</v>
      </c>
      <c r="G253"/>
      <c r="H253">
        <f t="shared" ca="1" si="4"/>
        <v>86</v>
      </c>
      <c r="I253" t="s">
        <v>6</v>
      </c>
      <c r="J253">
        <f t="shared" ca="1" si="5"/>
        <v>58</v>
      </c>
      <c r="K253" t="s">
        <v>2</v>
      </c>
      <c r="L253">
        <f t="shared" ca="1" si="6"/>
        <v>28</v>
      </c>
      <c r="M253" t="s">
        <v>2</v>
      </c>
      <c r="T253">
        <f t="shared" si="7"/>
        <v>0</v>
      </c>
    </row>
    <row r="254" spans="2:20" x14ac:dyDescent="0.25">
      <c r="B254">
        <v>56</v>
      </c>
      <c r="C254" s="1" t="s">
        <v>6</v>
      </c>
      <c r="D254">
        <v>45</v>
      </c>
      <c r="E254" t="s">
        <v>2</v>
      </c>
      <c r="F254">
        <v>11</v>
      </c>
      <c r="G254"/>
      <c r="H254">
        <f t="shared" ca="1" si="4"/>
        <v>98</v>
      </c>
      <c r="I254" t="s">
        <v>6</v>
      </c>
      <c r="J254">
        <f t="shared" ca="1" si="5"/>
        <v>33</v>
      </c>
      <c r="K254" t="s">
        <v>2</v>
      </c>
      <c r="L254">
        <f t="shared" ca="1" si="6"/>
        <v>65</v>
      </c>
      <c r="M254" t="s">
        <v>2</v>
      </c>
      <c r="T254">
        <f t="shared" si="7"/>
        <v>0</v>
      </c>
    </row>
    <row r="255" spans="2:20" x14ac:dyDescent="0.25">
      <c r="B255">
        <v>61</v>
      </c>
      <c r="C255" s="1" t="s">
        <v>6</v>
      </c>
      <c r="D255">
        <v>20</v>
      </c>
      <c r="E255" t="s">
        <v>2</v>
      </c>
      <c r="F255">
        <v>41</v>
      </c>
      <c r="G255"/>
      <c r="H255">
        <f t="shared" ca="1" si="4"/>
        <v>45</v>
      </c>
      <c r="I255" t="s">
        <v>6</v>
      </c>
      <c r="J255">
        <f t="shared" ca="1" si="5"/>
        <v>17</v>
      </c>
      <c r="K255" t="s">
        <v>2</v>
      </c>
      <c r="L255">
        <f t="shared" ca="1" si="6"/>
        <v>28</v>
      </c>
      <c r="M255" t="s">
        <v>2</v>
      </c>
      <c r="T255">
        <f t="shared" si="7"/>
        <v>0</v>
      </c>
    </row>
    <row r="256" spans="2:20" x14ac:dyDescent="0.25">
      <c r="B256">
        <v>47</v>
      </c>
      <c r="C256" s="1" t="s">
        <v>6</v>
      </c>
      <c r="D256">
        <v>27</v>
      </c>
      <c r="E256" t="s">
        <v>2</v>
      </c>
      <c r="F256">
        <v>20</v>
      </c>
      <c r="G256"/>
      <c r="H256">
        <f t="shared" ca="1" si="4"/>
        <v>82</v>
      </c>
      <c r="I256" t="s">
        <v>6</v>
      </c>
      <c r="J256">
        <f t="shared" ca="1" si="5"/>
        <v>63</v>
      </c>
      <c r="K256" t="s">
        <v>2</v>
      </c>
      <c r="L256">
        <f t="shared" ca="1" si="6"/>
        <v>19</v>
      </c>
      <c r="M256" t="s">
        <v>2</v>
      </c>
      <c r="T256">
        <f t="shared" si="7"/>
        <v>0</v>
      </c>
    </row>
    <row r="257" spans="2:20" x14ac:dyDescent="0.25">
      <c r="B257">
        <v>77</v>
      </c>
      <c r="C257" s="1" t="s">
        <v>6</v>
      </c>
      <c r="D257">
        <v>64</v>
      </c>
      <c r="E257" t="s">
        <v>2</v>
      </c>
      <c r="F257">
        <v>13</v>
      </c>
      <c r="G257"/>
      <c r="H257">
        <f t="shared" ca="1" si="4"/>
        <v>50</v>
      </c>
      <c r="I257" t="s">
        <v>6</v>
      </c>
      <c r="J257">
        <f t="shared" ca="1" si="5"/>
        <v>13</v>
      </c>
      <c r="K257" t="s">
        <v>2</v>
      </c>
      <c r="L257">
        <f t="shared" ca="1" si="6"/>
        <v>37</v>
      </c>
      <c r="M257" t="s">
        <v>2</v>
      </c>
      <c r="T257">
        <f t="shared" si="7"/>
        <v>0</v>
      </c>
    </row>
    <row r="258" spans="2:20" x14ac:dyDescent="0.25">
      <c r="B258">
        <v>44</v>
      </c>
      <c r="C258" s="1" t="s">
        <v>6</v>
      </c>
      <c r="D258">
        <v>23</v>
      </c>
      <c r="E258" t="s">
        <v>2</v>
      </c>
      <c r="F258">
        <v>21</v>
      </c>
      <c r="G258"/>
      <c r="H258">
        <f t="shared" ca="1" si="4"/>
        <v>43</v>
      </c>
      <c r="I258" t="s">
        <v>6</v>
      </c>
      <c r="J258">
        <f t="shared" ca="1" si="5"/>
        <v>17</v>
      </c>
      <c r="K258" t="s">
        <v>2</v>
      </c>
      <c r="L258">
        <f t="shared" ca="1" si="6"/>
        <v>26</v>
      </c>
      <c r="M258" t="s">
        <v>2</v>
      </c>
      <c r="T258">
        <f t="shared" si="7"/>
        <v>0</v>
      </c>
    </row>
    <row r="259" spans="2:20" x14ac:dyDescent="0.25">
      <c r="B259">
        <v>97</v>
      </c>
      <c r="C259" s="1" t="s">
        <v>6</v>
      </c>
      <c r="D259">
        <v>30</v>
      </c>
      <c r="E259" t="s">
        <v>2</v>
      </c>
      <c r="F259">
        <v>67</v>
      </c>
      <c r="G259"/>
      <c r="H259">
        <f t="shared" ca="1" si="4"/>
        <v>99</v>
      </c>
      <c r="I259" t="s">
        <v>6</v>
      </c>
      <c r="J259">
        <f t="shared" ca="1" si="5"/>
        <v>31</v>
      </c>
      <c r="K259" t="s">
        <v>2</v>
      </c>
      <c r="L259">
        <f t="shared" ca="1" si="6"/>
        <v>68</v>
      </c>
      <c r="M259" t="s">
        <v>2</v>
      </c>
      <c r="T259">
        <f t="shared" si="7"/>
        <v>0</v>
      </c>
    </row>
    <row r="260" spans="2:20" x14ac:dyDescent="0.25">
      <c r="B260">
        <v>43</v>
      </c>
      <c r="C260" s="1" t="s">
        <v>6</v>
      </c>
      <c r="D260">
        <v>32</v>
      </c>
      <c r="E260" t="s">
        <v>2</v>
      </c>
      <c r="F260">
        <v>11</v>
      </c>
      <c r="G260"/>
      <c r="H260">
        <f t="shared" ca="1" si="4"/>
        <v>93</v>
      </c>
      <c r="I260" t="s">
        <v>6</v>
      </c>
      <c r="J260">
        <f t="shared" ca="1" si="5"/>
        <v>56</v>
      </c>
      <c r="K260" t="s">
        <v>2</v>
      </c>
      <c r="L260">
        <f t="shared" ca="1" si="6"/>
        <v>37</v>
      </c>
      <c r="M260" t="s">
        <v>2</v>
      </c>
      <c r="T260">
        <f t="shared" si="7"/>
        <v>0</v>
      </c>
    </row>
    <row r="261" spans="2:20" x14ac:dyDescent="0.25">
      <c r="B261">
        <v>95</v>
      </c>
      <c r="C261" s="1" t="s">
        <v>6</v>
      </c>
      <c r="D261">
        <v>58</v>
      </c>
      <c r="E261" t="s">
        <v>2</v>
      </c>
      <c r="F261">
        <v>37</v>
      </c>
      <c r="G261"/>
      <c r="H261">
        <f t="shared" ca="1" si="4"/>
        <v>88</v>
      </c>
      <c r="I261" t="s">
        <v>6</v>
      </c>
      <c r="J261">
        <f t="shared" ca="1" si="5"/>
        <v>21</v>
      </c>
      <c r="K261" t="s">
        <v>2</v>
      </c>
      <c r="L261">
        <f t="shared" ca="1" si="6"/>
        <v>67</v>
      </c>
      <c r="M261" t="s">
        <v>2</v>
      </c>
      <c r="T261">
        <f t="shared" si="7"/>
        <v>0</v>
      </c>
    </row>
    <row r="262" spans="2:20" x14ac:dyDescent="0.25">
      <c r="B262">
        <v>44</v>
      </c>
      <c r="C262" s="1" t="s">
        <v>6</v>
      </c>
      <c r="D262">
        <v>12</v>
      </c>
      <c r="E262" t="s">
        <v>2</v>
      </c>
      <c r="F262">
        <v>32</v>
      </c>
      <c r="G262"/>
      <c r="H262">
        <f t="shared" ca="1" si="4"/>
        <v>41</v>
      </c>
      <c r="I262" t="s">
        <v>6</v>
      </c>
      <c r="J262">
        <f t="shared" ca="1" si="5"/>
        <v>13</v>
      </c>
      <c r="K262" t="s">
        <v>2</v>
      </c>
      <c r="L262">
        <f t="shared" ca="1" si="6"/>
        <v>28</v>
      </c>
      <c r="M262" t="s">
        <v>2</v>
      </c>
      <c r="T262">
        <f t="shared" si="7"/>
        <v>0</v>
      </c>
    </row>
    <row r="263" spans="2:20" x14ac:dyDescent="0.25">
      <c r="B263">
        <v>90</v>
      </c>
      <c r="C263" s="1" t="s">
        <v>6</v>
      </c>
      <c r="D263">
        <v>31</v>
      </c>
      <c r="E263" t="s">
        <v>2</v>
      </c>
      <c r="F263">
        <v>59</v>
      </c>
      <c r="G263"/>
      <c r="H263">
        <f t="shared" ca="1" si="4"/>
        <v>50</v>
      </c>
      <c r="I263" t="s">
        <v>6</v>
      </c>
      <c r="J263">
        <f t="shared" ca="1" si="5"/>
        <v>20</v>
      </c>
      <c r="K263" t="s">
        <v>2</v>
      </c>
      <c r="L263">
        <f t="shared" ca="1" si="6"/>
        <v>30</v>
      </c>
      <c r="M263" t="s">
        <v>2</v>
      </c>
      <c r="T263">
        <f t="shared" si="7"/>
        <v>0</v>
      </c>
    </row>
    <row r="264" spans="2:20" x14ac:dyDescent="0.25">
      <c r="B264">
        <v>46</v>
      </c>
      <c r="C264" s="1" t="s">
        <v>6</v>
      </c>
      <c r="D264">
        <v>34</v>
      </c>
      <c r="E264" t="s">
        <v>2</v>
      </c>
      <c r="F264">
        <v>12</v>
      </c>
      <c r="G264"/>
      <c r="H264">
        <f t="shared" ref="H264:H327" ca="1" si="8">RANDBETWEEN(40,100)</f>
        <v>51</v>
      </c>
      <c r="I264" t="s">
        <v>6</v>
      </c>
      <c r="J264">
        <f t="shared" ref="J264:J327" ca="1" si="9">RANDBETWEEN(12,H264-10)</f>
        <v>37</v>
      </c>
      <c r="K264" t="s">
        <v>2</v>
      </c>
      <c r="L264">
        <f t="shared" ref="L264:L327" ca="1" si="10">H264-J264</f>
        <v>14</v>
      </c>
      <c r="M264" t="s">
        <v>2</v>
      </c>
      <c r="T264">
        <f t="shared" ref="T264:T327" si="11">O264*10+SUM(P264,R264)</f>
        <v>0</v>
      </c>
    </row>
    <row r="265" spans="2:20" x14ac:dyDescent="0.25">
      <c r="B265">
        <v>91</v>
      </c>
      <c r="C265" s="1" t="s">
        <v>6</v>
      </c>
      <c r="D265">
        <v>20</v>
      </c>
      <c r="E265" t="s">
        <v>2</v>
      </c>
      <c r="F265">
        <v>71</v>
      </c>
      <c r="G265"/>
      <c r="H265">
        <f t="shared" ca="1" si="8"/>
        <v>76</v>
      </c>
      <c r="I265" t="s">
        <v>6</v>
      </c>
      <c r="J265">
        <f t="shared" ca="1" si="9"/>
        <v>16</v>
      </c>
      <c r="K265" t="s">
        <v>2</v>
      </c>
      <c r="L265">
        <f t="shared" ca="1" si="10"/>
        <v>60</v>
      </c>
      <c r="M265" t="s">
        <v>2</v>
      </c>
      <c r="T265">
        <f t="shared" si="11"/>
        <v>0</v>
      </c>
    </row>
    <row r="266" spans="2:20" x14ac:dyDescent="0.25">
      <c r="B266">
        <v>48</v>
      </c>
      <c r="C266" s="1" t="s">
        <v>6</v>
      </c>
      <c r="D266">
        <v>35</v>
      </c>
      <c r="E266" t="s">
        <v>2</v>
      </c>
      <c r="F266">
        <v>13</v>
      </c>
      <c r="G266"/>
      <c r="H266">
        <f t="shared" ca="1" si="8"/>
        <v>60</v>
      </c>
      <c r="I266" t="s">
        <v>6</v>
      </c>
      <c r="J266">
        <f t="shared" ca="1" si="9"/>
        <v>44</v>
      </c>
      <c r="K266" t="s">
        <v>2</v>
      </c>
      <c r="L266">
        <f t="shared" ca="1" si="10"/>
        <v>16</v>
      </c>
      <c r="M266" t="s">
        <v>2</v>
      </c>
      <c r="T266">
        <f t="shared" si="11"/>
        <v>0</v>
      </c>
    </row>
    <row r="267" spans="2:20" x14ac:dyDescent="0.25">
      <c r="B267">
        <v>91</v>
      </c>
      <c r="C267" s="1" t="s">
        <v>6</v>
      </c>
      <c r="D267">
        <v>26</v>
      </c>
      <c r="E267" t="s">
        <v>2</v>
      </c>
      <c r="F267">
        <v>65</v>
      </c>
      <c r="G267"/>
      <c r="H267">
        <f t="shared" ca="1" si="8"/>
        <v>91</v>
      </c>
      <c r="I267" t="s">
        <v>6</v>
      </c>
      <c r="J267">
        <f t="shared" ca="1" si="9"/>
        <v>80</v>
      </c>
      <c r="K267" t="s">
        <v>2</v>
      </c>
      <c r="L267">
        <f t="shared" ca="1" si="10"/>
        <v>11</v>
      </c>
      <c r="M267" t="s">
        <v>2</v>
      </c>
      <c r="T267">
        <f t="shared" si="11"/>
        <v>0</v>
      </c>
    </row>
    <row r="268" spans="2:20" x14ac:dyDescent="0.25">
      <c r="B268">
        <v>57</v>
      </c>
      <c r="C268" s="1" t="s">
        <v>6</v>
      </c>
      <c r="D268">
        <v>26</v>
      </c>
      <c r="E268" t="s">
        <v>2</v>
      </c>
      <c r="F268">
        <v>31</v>
      </c>
      <c r="G268"/>
      <c r="H268">
        <f t="shared" ca="1" si="8"/>
        <v>47</v>
      </c>
      <c r="I268" t="s">
        <v>6</v>
      </c>
      <c r="J268">
        <f t="shared" ca="1" si="9"/>
        <v>14</v>
      </c>
      <c r="K268" t="s">
        <v>2</v>
      </c>
      <c r="L268">
        <f t="shared" ca="1" si="10"/>
        <v>33</v>
      </c>
      <c r="M268" t="s">
        <v>2</v>
      </c>
      <c r="T268">
        <f t="shared" si="11"/>
        <v>0</v>
      </c>
    </row>
    <row r="269" spans="2:20" x14ac:dyDescent="0.25">
      <c r="B269">
        <v>51</v>
      </c>
      <c r="C269" s="1" t="s">
        <v>6</v>
      </c>
      <c r="D269">
        <v>17</v>
      </c>
      <c r="E269" t="s">
        <v>2</v>
      </c>
      <c r="F269">
        <v>34</v>
      </c>
      <c r="G269"/>
      <c r="H269">
        <f t="shared" ca="1" si="8"/>
        <v>69</v>
      </c>
      <c r="I269" t="s">
        <v>6</v>
      </c>
      <c r="J269">
        <f t="shared" ca="1" si="9"/>
        <v>55</v>
      </c>
      <c r="K269" t="s">
        <v>2</v>
      </c>
      <c r="L269">
        <f t="shared" ca="1" si="10"/>
        <v>14</v>
      </c>
      <c r="M269" t="s">
        <v>2</v>
      </c>
      <c r="T269">
        <f t="shared" si="11"/>
        <v>0</v>
      </c>
    </row>
    <row r="270" spans="2:20" x14ac:dyDescent="0.25">
      <c r="B270">
        <v>78</v>
      </c>
      <c r="C270" s="1" t="s">
        <v>6</v>
      </c>
      <c r="D270">
        <v>12</v>
      </c>
      <c r="E270" t="s">
        <v>2</v>
      </c>
      <c r="F270">
        <v>66</v>
      </c>
      <c r="G270"/>
      <c r="H270">
        <f t="shared" ca="1" si="8"/>
        <v>62</v>
      </c>
      <c r="I270" t="s">
        <v>6</v>
      </c>
      <c r="J270">
        <f t="shared" ca="1" si="9"/>
        <v>42</v>
      </c>
      <c r="K270" t="s">
        <v>2</v>
      </c>
      <c r="L270">
        <f t="shared" ca="1" si="10"/>
        <v>20</v>
      </c>
      <c r="M270" t="s">
        <v>2</v>
      </c>
      <c r="T270">
        <f t="shared" si="11"/>
        <v>0</v>
      </c>
    </row>
    <row r="271" spans="2:20" x14ac:dyDescent="0.25">
      <c r="B271">
        <v>53</v>
      </c>
      <c r="C271" s="1" t="s">
        <v>6</v>
      </c>
      <c r="D271">
        <v>25</v>
      </c>
      <c r="E271" t="s">
        <v>2</v>
      </c>
      <c r="F271">
        <v>28</v>
      </c>
      <c r="G271"/>
      <c r="H271">
        <f t="shared" ca="1" si="8"/>
        <v>98</v>
      </c>
      <c r="I271" t="s">
        <v>6</v>
      </c>
      <c r="J271">
        <f t="shared" ca="1" si="9"/>
        <v>25</v>
      </c>
      <c r="K271" t="s">
        <v>2</v>
      </c>
      <c r="L271">
        <f t="shared" ca="1" si="10"/>
        <v>73</v>
      </c>
      <c r="M271" t="s">
        <v>2</v>
      </c>
      <c r="T271">
        <f t="shared" si="11"/>
        <v>0</v>
      </c>
    </row>
    <row r="272" spans="2:20" x14ac:dyDescent="0.25">
      <c r="B272">
        <v>94</v>
      </c>
      <c r="C272" s="1" t="s">
        <v>6</v>
      </c>
      <c r="D272">
        <v>84</v>
      </c>
      <c r="E272" t="s">
        <v>2</v>
      </c>
      <c r="F272">
        <v>10</v>
      </c>
      <c r="G272"/>
      <c r="H272">
        <f t="shared" ca="1" si="8"/>
        <v>73</v>
      </c>
      <c r="I272" t="s">
        <v>6</v>
      </c>
      <c r="J272">
        <f t="shared" ca="1" si="9"/>
        <v>60</v>
      </c>
      <c r="K272" t="s">
        <v>2</v>
      </c>
      <c r="L272">
        <f t="shared" ca="1" si="10"/>
        <v>13</v>
      </c>
      <c r="M272" t="s">
        <v>2</v>
      </c>
      <c r="T272">
        <f t="shared" si="11"/>
        <v>0</v>
      </c>
    </row>
    <row r="273" spans="2:20" x14ac:dyDescent="0.25">
      <c r="B273">
        <v>53</v>
      </c>
      <c r="C273" s="1" t="s">
        <v>6</v>
      </c>
      <c r="D273">
        <v>22</v>
      </c>
      <c r="E273" t="s">
        <v>2</v>
      </c>
      <c r="F273">
        <v>31</v>
      </c>
      <c r="G273"/>
      <c r="H273">
        <f t="shared" ca="1" si="8"/>
        <v>72</v>
      </c>
      <c r="I273" t="s">
        <v>6</v>
      </c>
      <c r="J273">
        <f t="shared" ca="1" si="9"/>
        <v>30</v>
      </c>
      <c r="K273" t="s">
        <v>2</v>
      </c>
      <c r="L273">
        <f t="shared" ca="1" si="10"/>
        <v>42</v>
      </c>
      <c r="T273">
        <f t="shared" si="11"/>
        <v>0</v>
      </c>
    </row>
    <row r="274" spans="2:20" x14ac:dyDescent="0.25">
      <c r="B274">
        <v>78</v>
      </c>
      <c r="C274" s="1" t="s">
        <v>6</v>
      </c>
      <c r="D274">
        <v>61</v>
      </c>
      <c r="E274" t="s">
        <v>2</v>
      </c>
      <c r="F274">
        <v>17</v>
      </c>
      <c r="G274"/>
      <c r="H274">
        <f t="shared" ca="1" si="8"/>
        <v>45</v>
      </c>
      <c r="I274" t="s">
        <v>6</v>
      </c>
      <c r="J274">
        <f t="shared" ca="1" si="9"/>
        <v>16</v>
      </c>
      <c r="K274" t="s">
        <v>2</v>
      </c>
      <c r="L274">
        <f t="shared" ca="1" si="10"/>
        <v>29</v>
      </c>
      <c r="T274">
        <f t="shared" si="11"/>
        <v>0</v>
      </c>
    </row>
    <row r="275" spans="2:20" x14ac:dyDescent="0.25">
      <c r="B275">
        <v>45</v>
      </c>
      <c r="C275" s="1" t="s">
        <v>6</v>
      </c>
      <c r="D275">
        <v>30</v>
      </c>
      <c r="E275" t="s">
        <v>2</v>
      </c>
      <c r="F275">
        <v>15</v>
      </c>
      <c r="G275"/>
      <c r="H275">
        <f t="shared" ca="1" si="8"/>
        <v>80</v>
      </c>
      <c r="I275" t="s">
        <v>6</v>
      </c>
      <c r="J275">
        <f t="shared" ca="1" si="9"/>
        <v>30</v>
      </c>
      <c r="K275" t="s">
        <v>2</v>
      </c>
      <c r="L275">
        <f t="shared" ca="1" si="10"/>
        <v>50</v>
      </c>
      <c r="T275">
        <f t="shared" si="11"/>
        <v>0</v>
      </c>
    </row>
    <row r="276" spans="2:20" x14ac:dyDescent="0.25">
      <c r="B276">
        <v>56</v>
      </c>
      <c r="C276" s="1" t="s">
        <v>6</v>
      </c>
      <c r="D276">
        <v>14</v>
      </c>
      <c r="E276" t="s">
        <v>2</v>
      </c>
      <c r="F276">
        <v>42</v>
      </c>
      <c r="G276"/>
      <c r="H276">
        <f t="shared" ca="1" si="8"/>
        <v>46</v>
      </c>
      <c r="I276" t="s">
        <v>6</v>
      </c>
      <c r="J276">
        <f t="shared" ca="1" si="9"/>
        <v>17</v>
      </c>
      <c r="K276" t="s">
        <v>2</v>
      </c>
      <c r="L276">
        <f t="shared" ca="1" si="10"/>
        <v>29</v>
      </c>
      <c r="T276">
        <f t="shared" si="11"/>
        <v>0</v>
      </c>
    </row>
    <row r="277" spans="2:20" x14ac:dyDescent="0.25">
      <c r="B277">
        <v>48</v>
      </c>
      <c r="C277" s="1" t="s">
        <v>6</v>
      </c>
      <c r="D277">
        <v>35</v>
      </c>
      <c r="E277" t="s">
        <v>2</v>
      </c>
      <c r="F277">
        <v>13</v>
      </c>
      <c r="G277"/>
      <c r="H277">
        <f t="shared" ca="1" si="8"/>
        <v>84</v>
      </c>
      <c r="I277" t="s">
        <v>6</v>
      </c>
      <c r="J277">
        <f t="shared" ca="1" si="9"/>
        <v>29</v>
      </c>
      <c r="K277" t="s">
        <v>2</v>
      </c>
      <c r="L277">
        <f t="shared" ca="1" si="10"/>
        <v>55</v>
      </c>
      <c r="T277">
        <f t="shared" si="11"/>
        <v>0</v>
      </c>
    </row>
    <row r="278" spans="2:20" x14ac:dyDescent="0.25">
      <c r="B278">
        <v>51</v>
      </c>
      <c r="C278" s="1" t="s">
        <v>6</v>
      </c>
      <c r="D278">
        <v>27</v>
      </c>
      <c r="E278" t="s">
        <v>2</v>
      </c>
      <c r="F278">
        <v>24</v>
      </c>
      <c r="G278"/>
      <c r="H278">
        <f t="shared" ca="1" si="8"/>
        <v>94</v>
      </c>
      <c r="I278" t="s">
        <v>6</v>
      </c>
      <c r="J278">
        <f t="shared" ca="1" si="9"/>
        <v>84</v>
      </c>
      <c r="K278" t="s">
        <v>2</v>
      </c>
      <c r="L278">
        <f t="shared" ca="1" si="10"/>
        <v>10</v>
      </c>
      <c r="T278">
        <f t="shared" si="11"/>
        <v>0</v>
      </c>
    </row>
    <row r="279" spans="2:20" x14ac:dyDescent="0.25">
      <c r="B279">
        <v>94</v>
      </c>
      <c r="C279" s="1" t="s">
        <v>6</v>
      </c>
      <c r="D279">
        <v>33</v>
      </c>
      <c r="E279" t="s">
        <v>2</v>
      </c>
      <c r="F279">
        <v>61</v>
      </c>
      <c r="G279"/>
      <c r="H279">
        <f t="shared" ca="1" si="8"/>
        <v>88</v>
      </c>
      <c r="I279" t="s">
        <v>6</v>
      </c>
      <c r="J279">
        <f t="shared" ca="1" si="9"/>
        <v>34</v>
      </c>
      <c r="K279" t="s">
        <v>2</v>
      </c>
      <c r="L279">
        <f t="shared" ca="1" si="10"/>
        <v>54</v>
      </c>
      <c r="T279">
        <f t="shared" si="11"/>
        <v>0</v>
      </c>
    </row>
    <row r="280" spans="2:20" x14ac:dyDescent="0.25">
      <c r="B280">
        <v>94</v>
      </c>
      <c r="C280" s="1" t="s">
        <v>6</v>
      </c>
      <c r="D280">
        <v>15</v>
      </c>
      <c r="E280" t="s">
        <v>2</v>
      </c>
      <c r="F280">
        <v>79</v>
      </c>
      <c r="G280"/>
      <c r="H280">
        <f t="shared" ca="1" si="8"/>
        <v>59</v>
      </c>
      <c r="I280" t="s">
        <v>6</v>
      </c>
      <c r="J280">
        <f t="shared" ca="1" si="9"/>
        <v>39</v>
      </c>
      <c r="K280" t="s">
        <v>2</v>
      </c>
      <c r="L280">
        <f t="shared" ca="1" si="10"/>
        <v>20</v>
      </c>
      <c r="T280">
        <f t="shared" si="11"/>
        <v>0</v>
      </c>
    </row>
    <row r="281" spans="2:20" x14ac:dyDescent="0.25">
      <c r="B281">
        <v>56</v>
      </c>
      <c r="C281" s="1" t="s">
        <v>6</v>
      </c>
      <c r="D281">
        <v>40</v>
      </c>
      <c r="E281" t="s">
        <v>2</v>
      </c>
      <c r="F281">
        <v>16</v>
      </c>
      <c r="G281"/>
      <c r="H281">
        <f t="shared" ca="1" si="8"/>
        <v>74</v>
      </c>
      <c r="I281" t="s">
        <v>6</v>
      </c>
      <c r="J281">
        <f t="shared" ca="1" si="9"/>
        <v>22</v>
      </c>
      <c r="K281" t="s">
        <v>2</v>
      </c>
      <c r="L281">
        <f t="shared" ca="1" si="10"/>
        <v>52</v>
      </c>
      <c r="T281">
        <f t="shared" si="11"/>
        <v>0</v>
      </c>
    </row>
    <row r="282" spans="2:20" x14ac:dyDescent="0.25">
      <c r="B282">
        <v>68</v>
      </c>
      <c r="C282" s="1" t="s">
        <v>6</v>
      </c>
      <c r="D282">
        <v>50</v>
      </c>
      <c r="E282" t="s">
        <v>2</v>
      </c>
      <c r="F282">
        <v>18</v>
      </c>
      <c r="G282"/>
      <c r="H282">
        <f t="shared" ca="1" si="8"/>
        <v>88</v>
      </c>
      <c r="I282" t="s">
        <v>6</v>
      </c>
      <c r="J282">
        <f t="shared" ca="1" si="9"/>
        <v>48</v>
      </c>
      <c r="K282" t="s">
        <v>2</v>
      </c>
      <c r="L282">
        <f t="shared" ca="1" si="10"/>
        <v>40</v>
      </c>
      <c r="T282">
        <f t="shared" si="11"/>
        <v>0</v>
      </c>
    </row>
    <row r="283" spans="2:20" x14ac:dyDescent="0.25">
      <c r="B283">
        <v>82</v>
      </c>
      <c r="C283" s="1" t="s">
        <v>6</v>
      </c>
      <c r="D283">
        <v>63</v>
      </c>
      <c r="E283" t="s">
        <v>2</v>
      </c>
      <c r="F283">
        <v>19</v>
      </c>
      <c r="G283"/>
      <c r="H283">
        <f t="shared" ca="1" si="8"/>
        <v>59</v>
      </c>
      <c r="I283" t="s">
        <v>6</v>
      </c>
      <c r="J283">
        <f t="shared" ca="1" si="9"/>
        <v>30</v>
      </c>
      <c r="K283" t="s">
        <v>2</v>
      </c>
      <c r="L283">
        <f t="shared" ca="1" si="10"/>
        <v>29</v>
      </c>
      <c r="T283">
        <f t="shared" si="11"/>
        <v>0</v>
      </c>
    </row>
    <row r="284" spans="2:20" x14ac:dyDescent="0.25">
      <c r="B284">
        <v>49</v>
      </c>
      <c r="C284" s="1" t="s">
        <v>6</v>
      </c>
      <c r="D284">
        <v>12</v>
      </c>
      <c r="E284" t="s">
        <v>2</v>
      </c>
      <c r="F284">
        <v>37</v>
      </c>
      <c r="G284"/>
      <c r="H284">
        <f t="shared" ca="1" si="8"/>
        <v>96</v>
      </c>
      <c r="I284" t="s">
        <v>6</v>
      </c>
      <c r="J284">
        <f t="shared" ca="1" si="9"/>
        <v>82</v>
      </c>
      <c r="K284" t="s">
        <v>2</v>
      </c>
      <c r="L284">
        <f t="shared" ca="1" si="10"/>
        <v>14</v>
      </c>
      <c r="T284">
        <f t="shared" si="11"/>
        <v>0</v>
      </c>
    </row>
    <row r="285" spans="2:20" x14ac:dyDescent="0.25">
      <c r="B285">
        <v>94</v>
      </c>
      <c r="C285" s="1" t="s">
        <v>6</v>
      </c>
      <c r="D285">
        <v>55</v>
      </c>
      <c r="E285" t="s">
        <v>2</v>
      </c>
      <c r="F285">
        <v>39</v>
      </c>
      <c r="G285"/>
      <c r="H285">
        <f t="shared" ca="1" si="8"/>
        <v>79</v>
      </c>
      <c r="I285" t="s">
        <v>6</v>
      </c>
      <c r="J285">
        <f t="shared" ca="1" si="9"/>
        <v>49</v>
      </c>
      <c r="K285" t="s">
        <v>2</v>
      </c>
      <c r="L285">
        <f t="shared" ca="1" si="10"/>
        <v>30</v>
      </c>
      <c r="T285">
        <f t="shared" si="11"/>
        <v>0</v>
      </c>
    </row>
    <row r="286" spans="2:20" x14ac:dyDescent="0.25">
      <c r="B286">
        <v>55</v>
      </c>
      <c r="C286" s="1" t="s">
        <v>6</v>
      </c>
      <c r="D286">
        <v>30</v>
      </c>
      <c r="E286" t="s">
        <v>2</v>
      </c>
      <c r="F286">
        <v>25</v>
      </c>
      <c r="G286"/>
      <c r="H286">
        <f t="shared" ca="1" si="8"/>
        <v>83</v>
      </c>
      <c r="I286" t="s">
        <v>6</v>
      </c>
      <c r="J286">
        <f t="shared" ca="1" si="9"/>
        <v>22</v>
      </c>
      <c r="K286" t="s">
        <v>2</v>
      </c>
      <c r="L286">
        <f t="shared" ca="1" si="10"/>
        <v>61</v>
      </c>
      <c r="T286">
        <f t="shared" si="11"/>
        <v>0</v>
      </c>
    </row>
    <row r="287" spans="2:20" x14ac:dyDescent="0.25">
      <c r="B287">
        <v>89</v>
      </c>
      <c r="C287" s="1" t="s">
        <v>6</v>
      </c>
      <c r="D287">
        <v>52</v>
      </c>
      <c r="E287" t="s">
        <v>2</v>
      </c>
      <c r="F287">
        <v>37</v>
      </c>
      <c r="G287"/>
      <c r="H287">
        <f t="shared" ca="1" si="8"/>
        <v>52</v>
      </c>
      <c r="I287" t="s">
        <v>6</v>
      </c>
      <c r="J287">
        <f t="shared" ca="1" si="9"/>
        <v>36</v>
      </c>
      <c r="K287" t="s">
        <v>2</v>
      </c>
      <c r="L287">
        <f t="shared" ca="1" si="10"/>
        <v>16</v>
      </c>
      <c r="T287">
        <f t="shared" si="11"/>
        <v>0</v>
      </c>
    </row>
    <row r="288" spans="2:20" x14ac:dyDescent="0.25">
      <c r="B288">
        <v>84</v>
      </c>
      <c r="C288" s="1" t="s">
        <v>6</v>
      </c>
      <c r="D288">
        <v>24</v>
      </c>
      <c r="E288" t="s">
        <v>2</v>
      </c>
      <c r="F288">
        <v>60</v>
      </c>
      <c r="G288"/>
      <c r="H288">
        <f t="shared" ca="1" si="8"/>
        <v>51</v>
      </c>
      <c r="I288" t="s">
        <v>6</v>
      </c>
      <c r="J288">
        <f t="shared" ca="1" si="9"/>
        <v>14</v>
      </c>
      <c r="K288" t="s">
        <v>2</v>
      </c>
      <c r="L288">
        <f t="shared" ca="1" si="10"/>
        <v>37</v>
      </c>
      <c r="T288">
        <f t="shared" si="11"/>
        <v>0</v>
      </c>
    </row>
    <row r="289" spans="2:20" x14ac:dyDescent="0.25">
      <c r="B289">
        <v>80</v>
      </c>
      <c r="C289" s="1" t="s">
        <v>6</v>
      </c>
      <c r="D289">
        <v>25</v>
      </c>
      <c r="E289" t="s">
        <v>2</v>
      </c>
      <c r="F289">
        <v>55</v>
      </c>
      <c r="G289"/>
      <c r="H289">
        <f t="shared" ca="1" si="8"/>
        <v>61</v>
      </c>
      <c r="I289" t="s">
        <v>6</v>
      </c>
      <c r="J289">
        <f t="shared" ca="1" si="9"/>
        <v>46</v>
      </c>
      <c r="K289" t="s">
        <v>2</v>
      </c>
      <c r="L289">
        <f t="shared" ca="1" si="10"/>
        <v>15</v>
      </c>
      <c r="T289">
        <f t="shared" si="11"/>
        <v>0</v>
      </c>
    </row>
    <row r="290" spans="2:20" x14ac:dyDescent="0.25">
      <c r="B290">
        <v>83</v>
      </c>
      <c r="C290" s="1" t="s">
        <v>6</v>
      </c>
      <c r="D290">
        <v>44</v>
      </c>
      <c r="E290" t="s">
        <v>2</v>
      </c>
      <c r="F290">
        <v>39</v>
      </c>
      <c r="G290"/>
      <c r="H290">
        <f t="shared" ca="1" si="8"/>
        <v>76</v>
      </c>
      <c r="I290" t="s">
        <v>6</v>
      </c>
      <c r="J290">
        <f t="shared" ca="1" si="9"/>
        <v>45</v>
      </c>
      <c r="K290" t="s">
        <v>2</v>
      </c>
      <c r="L290">
        <f t="shared" ca="1" si="10"/>
        <v>31</v>
      </c>
      <c r="T290">
        <f t="shared" si="11"/>
        <v>0</v>
      </c>
    </row>
    <row r="291" spans="2:20" x14ac:dyDescent="0.25">
      <c r="B291">
        <v>85</v>
      </c>
      <c r="C291" s="1" t="s">
        <v>6</v>
      </c>
      <c r="D291">
        <v>35</v>
      </c>
      <c r="E291" t="s">
        <v>2</v>
      </c>
      <c r="F291">
        <v>50</v>
      </c>
      <c r="G291"/>
      <c r="H291">
        <f t="shared" ca="1" si="8"/>
        <v>76</v>
      </c>
      <c r="I291" t="s">
        <v>6</v>
      </c>
      <c r="J291">
        <f t="shared" ca="1" si="9"/>
        <v>13</v>
      </c>
      <c r="K291" t="s">
        <v>2</v>
      </c>
      <c r="L291">
        <f t="shared" ca="1" si="10"/>
        <v>63</v>
      </c>
      <c r="T291">
        <f t="shared" si="11"/>
        <v>0</v>
      </c>
    </row>
    <row r="292" spans="2:20" x14ac:dyDescent="0.25">
      <c r="B292">
        <v>81</v>
      </c>
      <c r="C292" s="1" t="s">
        <v>6</v>
      </c>
      <c r="D292">
        <v>68</v>
      </c>
      <c r="E292" t="s">
        <v>2</v>
      </c>
      <c r="F292">
        <v>13</v>
      </c>
      <c r="G292"/>
      <c r="H292">
        <f t="shared" ca="1" si="8"/>
        <v>88</v>
      </c>
      <c r="I292" t="s">
        <v>6</v>
      </c>
      <c r="J292">
        <f t="shared" ca="1" si="9"/>
        <v>69</v>
      </c>
      <c r="K292" t="s">
        <v>2</v>
      </c>
      <c r="L292">
        <f t="shared" ca="1" si="10"/>
        <v>19</v>
      </c>
      <c r="T292">
        <f t="shared" si="11"/>
        <v>0</v>
      </c>
    </row>
    <row r="293" spans="2:20" x14ac:dyDescent="0.25">
      <c r="B293">
        <v>95</v>
      </c>
      <c r="C293" s="1" t="s">
        <v>6</v>
      </c>
      <c r="D293">
        <v>81</v>
      </c>
      <c r="E293" t="s">
        <v>2</v>
      </c>
      <c r="F293">
        <v>14</v>
      </c>
      <c r="G293"/>
      <c r="H293">
        <f t="shared" ca="1" si="8"/>
        <v>97</v>
      </c>
      <c r="I293" t="s">
        <v>6</v>
      </c>
      <c r="J293">
        <f t="shared" ca="1" si="9"/>
        <v>60</v>
      </c>
      <c r="K293" t="s">
        <v>2</v>
      </c>
      <c r="L293">
        <f t="shared" ca="1" si="10"/>
        <v>37</v>
      </c>
      <c r="T293">
        <f t="shared" si="11"/>
        <v>0</v>
      </c>
    </row>
    <row r="294" spans="2:20" x14ac:dyDescent="0.25">
      <c r="B294">
        <v>57</v>
      </c>
      <c r="C294" s="1" t="s">
        <v>6</v>
      </c>
      <c r="D294">
        <v>37</v>
      </c>
      <c r="E294" t="s">
        <v>2</v>
      </c>
      <c r="F294">
        <v>20</v>
      </c>
      <c r="G294"/>
      <c r="H294">
        <f t="shared" ca="1" si="8"/>
        <v>90</v>
      </c>
      <c r="I294" t="s">
        <v>6</v>
      </c>
      <c r="J294">
        <f t="shared" ca="1" si="9"/>
        <v>20</v>
      </c>
      <c r="K294" t="s">
        <v>2</v>
      </c>
      <c r="L294">
        <f t="shared" ca="1" si="10"/>
        <v>70</v>
      </c>
      <c r="T294">
        <f t="shared" si="11"/>
        <v>0</v>
      </c>
    </row>
    <row r="295" spans="2:20" x14ac:dyDescent="0.25">
      <c r="B295">
        <v>44</v>
      </c>
      <c r="C295" s="1" t="s">
        <v>6</v>
      </c>
      <c r="D295">
        <v>33</v>
      </c>
      <c r="E295" t="s">
        <v>2</v>
      </c>
      <c r="F295">
        <v>11</v>
      </c>
      <c r="G295"/>
      <c r="H295">
        <f t="shared" ca="1" si="8"/>
        <v>63</v>
      </c>
      <c r="I295" t="s">
        <v>6</v>
      </c>
      <c r="J295">
        <f t="shared" ca="1" si="9"/>
        <v>17</v>
      </c>
      <c r="K295" t="s">
        <v>2</v>
      </c>
      <c r="L295">
        <f t="shared" ca="1" si="10"/>
        <v>46</v>
      </c>
      <c r="T295">
        <f t="shared" si="11"/>
        <v>0</v>
      </c>
    </row>
    <row r="296" spans="2:20" x14ac:dyDescent="0.25">
      <c r="B296">
        <v>46</v>
      </c>
      <c r="C296" s="1" t="s">
        <v>6</v>
      </c>
      <c r="D296">
        <v>29</v>
      </c>
      <c r="E296" t="s">
        <v>2</v>
      </c>
      <c r="F296">
        <v>17</v>
      </c>
      <c r="G296"/>
      <c r="H296">
        <f t="shared" ca="1" si="8"/>
        <v>59</v>
      </c>
      <c r="I296" t="s">
        <v>6</v>
      </c>
      <c r="J296">
        <f t="shared" ca="1" si="9"/>
        <v>29</v>
      </c>
      <c r="K296" t="s">
        <v>2</v>
      </c>
      <c r="L296">
        <f t="shared" ca="1" si="10"/>
        <v>30</v>
      </c>
      <c r="T296">
        <f t="shared" si="11"/>
        <v>0</v>
      </c>
    </row>
    <row r="297" spans="2:20" x14ac:dyDescent="0.25">
      <c r="B297">
        <v>45</v>
      </c>
      <c r="C297" s="1" t="s">
        <v>6</v>
      </c>
      <c r="D297">
        <v>13</v>
      </c>
      <c r="E297" t="s">
        <v>2</v>
      </c>
      <c r="F297">
        <v>32</v>
      </c>
      <c r="G297"/>
      <c r="H297">
        <f t="shared" ca="1" si="8"/>
        <v>81</v>
      </c>
      <c r="I297" t="s">
        <v>6</v>
      </c>
      <c r="J297">
        <f t="shared" ca="1" si="9"/>
        <v>52</v>
      </c>
      <c r="K297" t="s">
        <v>2</v>
      </c>
      <c r="L297">
        <f t="shared" ca="1" si="10"/>
        <v>29</v>
      </c>
      <c r="T297">
        <f t="shared" si="11"/>
        <v>0</v>
      </c>
    </row>
    <row r="298" spans="2:20" x14ac:dyDescent="0.25">
      <c r="B298">
        <v>69</v>
      </c>
      <c r="C298" s="1" t="s">
        <v>6</v>
      </c>
      <c r="D298">
        <v>18</v>
      </c>
      <c r="E298" t="s">
        <v>2</v>
      </c>
      <c r="F298">
        <v>51</v>
      </c>
      <c r="G298"/>
      <c r="H298">
        <f t="shared" ca="1" si="8"/>
        <v>61</v>
      </c>
      <c r="I298" t="s">
        <v>6</v>
      </c>
      <c r="J298">
        <f t="shared" ca="1" si="9"/>
        <v>32</v>
      </c>
      <c r="K298" t="s">
        <v>2</v>
      </c>
      <c r="L298">
        <f t="shared" ca="1" si="10"/>
        <v>29</v>
      </c>
      <c r="T298">
        <f t="shared" si="11"/>
        <v>0</v>
      </c>
    </row>
    <row r="299" spans="2:20" x14ac:dyDescent="0.25">
      <c r="B299">
        <v>76</v>
      </c>
      <c r="C299" s="1" t="s">
        <v>6</v>
      </c>
      <c r="D299">
        <v>32</v>
      </c>
      <c r="E299" t="s">
        <v>2</v>
      </c>
      <c r="F299">
        <v>44</v>
      </c>
      <c r="G299"/>
      <c r="H299">
        <f t="shared" ca="1" si="8"/>
        <v>73</v>
      </c>
      <c r="I299" t="s">
        <v>6</v>
      </c>
      <c r="J299">
        <f t="shared" ca="1" si="9"/>
        <v>31</v>
      </c>
      <c r="K299" t="s">
        <v>2</v>
      </c>
      <c r="L299">
        <f t="shared" ca="1" si="10"/>
        <v>42</v>
      </c>
      <c r="T299">
        <f t="shared" si="11"/>
        <v>0</v>
      </c>
    </row>
    <row r="300" spans="2:20" x14ac:dyDescent="0.25">
      <c r="B300">
        <v>92</v>
      </c>
      <c r="C300" s="1" t="s">
        <v>6</v>
      </c>
      <c r="D300">
        <v>80</v>
      </c>
      <c r="E300" t="s">
        <v>2</v>
      </c>
      <c r="F300">
        <v>12</v>
      </c>
      <c r="G300"/>
      <c r="H300">
        <f t="shared" ca="1" si="8"/>
        <v>63</v>
      </c>
      <c r="I300" t="s">
        <v>6</v>
      </c>
      <c r="J300">
        <f t="shared" ca="1" si="9"/>
        <v>22</v>
      </c>
      <c r="K300" t="s">
        <v>2</v>
      </c>
      <c r="L300">
        <f t="shared" ca="1" si="10"/>
        <v>41</v>
      </c>
      <c r="T300">
        <f t="shared" si="11"/>
        <v>0</v>
      </c>
    </row>
    <row r="301" spans="2:20" x14ac:dyDescent="0.25">
      <c r="B301">
        <v>54</v>
      </c>
      <c r="C301" s="1" t="s">
        <v>6</v>
      </c>
      <c r="D301">
        <v>25</v>
      </c>
      <c r="E301" t="s">
        <v>2</v>
      </c>
      <c r="F301">
        <v>29</v>
      </c>
      <c r="G301"/>
      <c r="H301">
        <f t="shared" ca="1" si="8"/>
        <v>63</v>
      </c>
      <c r="I301" t="s">
        <v>6</v>
      </c>
      <c r="J301">
        <f t="shared" ca="1" si="9"/>
        <v>41</v>
      </c>
      <c r="K301" t="s">
        <v>2</v>
      </c>
      <c r="L301">
        <f t="shared" ca="1" si="10"/>
        <v>22</v>
      </c>
      <c r="T301">
        <f t="shared" si="11"/>
        <v>0</v>
      </c>
    </row>
    <row r="302" spans="2:20" x14ac:dyDescent="0.25">
      <c r="B302">
        <v>64</v>
      </c>
      <c r="C302" s="1" t="s">
        <v>6</v>
      </c>
      <c r="D302">
        <v>34</v>
      </c>
      <c r="E302" t="s">
        <v>2</v>
      </c>
      <c r="F302">
        <v>30</v>
      </c>
      <c r="G302"/>
      <c r="H302">
        <f t="shared" ca="1" si="8"/>
        <v>69</v>
      </c>
      <c r="I302" t="s">
        <v>6</v>
      </c>
      <c r="J302">
        <f t="shared" ca="1" si="9"/>
        <v>53</v>
      </c>
      <c r="K302" t="s">
        <v>2</v>
      </c>
      <c r="L302">
        <f t="shared" ca="1" si="10"/>
        <v>16</v>
      </c>
      <c r="T302">
        <f t="shared" si="11"/>
        <v>0</v>
      </c>
    </row>
    <row r="303" spans="2:20" x14ac:dyDescent="0.25">
      <c r="B303">
        <v>50</v>
      </c>
      <c r="C303" s="1" t="s">
        <v>6</v>
      </c>
      <c r="D303">
        <v>22</v>
      </c>
      <c r="E303" t="s">
        <v>2</v>
      </c>
      <c r="F303">
        <v>28</v>
      </c>
      <c r="G303"/>
      <c r="H303">
        <f t="shared" ca="1" si="8"/>
        <v>94</v>
      </c>
      <c r="I303" t="s">
        <v>6</v>
      </c>
      <c r="J303">
        <f t="shared" ca="1" si="9"/>
        <v>61</v>
      </c>
      <c r="K303" t="s">
        <v>2</v>
      </c>
      <c r="L303">
        <f t="shared" ca="1" si="10"/>
        <v>33</v>
      </c>
      <c r="T303">
        <f t="shared" si="11"/>
        <v>0</v>
      </c>
    </row>
    <row r="304" spans="2:20" x14ac:dyDescent="0.25">
      <c r="B304">
        <v>91</v>
      </c>
      <c r="C304" s="1" t="s">
        <v>6</v>
      </c>
      <c r="D304">
        <v>62</v>
      </c>
      <c r="E304" t="s">
        <v>2</v>
      </c>
      <c r="F304">
        <v>29</v>
      </c>
      <c r="G304"/>
      <c r="H304">
        <f t="shared" ca="1" si="8"/>
        <v>84</v>
      </c>
      <c r="I304" t="s">
        <v>6</v>
      </c>
      <c r="J304">
        <f t="shared" ca="1" si="9"/>
        <v>29</v>
      </c>
      <c r="K304" t="s">
        <v>2</v>
      </c>
      <c r="L304">
        <f t="shared" ca="1" si="10"/>
        <v>55</v>
      </c>
      <c r="T304">
        <f t="shared" si="11"/>
        <v>0</v>
      </c>
    </row>
    <row r="305" spans="2:20" x14ac:dyDescent="0.25">
      <c r="B305">
        <v>97</v>
      </c>
      <c r="C305" s="1" t="s">
        <v>6</v>
      </c>
      <c r="D305">
        <v>41</v>
      </c>
      <c r="E305" t="s">
        <v>2</v>
      </c>
      <c r="F305">
        <v>56</v>
      </c>
      <c r="G305"/>
      <c r="H305">
        <f t="shared" ca="1" si="8"/>
        <v>98</v>
      </c>
      <c r="I305" t="s">
        <v>6</v>
      </c>
      <c r="J305">
        <f t="shared" ca="1" si="9"/>
        <v>28</v>
      </c>
      <c r="K305" t="s">
        <v>2</v>
      </c>
      <c r="L305">
        <f t="shared" ca="1" si="10"/>
        <v>70</v>
      </c>
      <c r="T305">
        <f t="shared" si="11"/>
        <v>0</v>
      </c>
    </row>
    <row r="306" spans="2:20" x14ac:dyDescent="0.25">
      <c r="B306">
        <v>76</v>
      </c>
      <c r="C306" s="1" t="s">
        <v>6</v>
      </c>
      <c r="D306">
        <v>34</v>
      </c>
      <c r="E306" t="s">
        <v>2</v>
      </c>
      <c r="F306">
        <v>42</v>
      </c>
      <c r="G306"/>
      <c r="H306">
        <f t="shared" ca="1" si="8"/>
        <v>50</v>
      </c>
      <c r="I306" t="s">
        <v>6</v>
      </c>
      <c r="J306">
        <f t="shared" ca="1" si="9"/>
        <v>26</v>
      </c>
      <c r="K306" t="s">
        <v>2</v>
      </c>
      <c r="L306">
        <f t="shared" ca="1" si="10"/>
        <v>24</v>
      </c>
      <c r="T306">
        <f t="shared" si="11"/>
        <v>0</v>
      </c>
    </row>
    <row r="307" spans="2:20" x14ac:dyDescent="0.25">
      <c r="B307">
        <v>67</v>
      </c>
      <c r="C307" s="1" t="s">
        <v>6</v>
      </c>
      <c r="D307">
        <v>39</v>
      </c>
      <c r="E307" t="s">
        <v>2</v>
      </c>
      <c r="F307">
        <v>28</v>
      </c>
      <c r="G307"/>
      <c r="H307">
        <f t="shared" ca="1" si="8"/>
        <v>78</v>
      </c>
      <c r="I307" t="s">
        <v>6</v>
      </c>
      <c r="J307">
        <f t="shared" ca="1" si="9"/>
        <v>57</v>
      </c>
      <c r="K307" t="s">
        <v>2</v>
      </c>
      <c r="L307">
        <f t="shared" ca="1" si="10"/>
        <v>21</v>
      </c>
      <c r="T307">
        <f t="shared" si="11"/>
        <v>0</v>
      </c>
    </row>
    <row r="308" spans="2:20" x14ac:dyDescent="0.25">
      <c r="B308">
        <v>76</v>
      </c>
      <c r="C308" s="1" t="s">
        <v>6</v>
      </c>
      <c r="D308">
        <v>27</v>
      </c>
      <c r="E308" t="s">
        <v>2</v>
      </c>
      <c r="F308">
        <v>49</v>
      </c>
      <c r="G308"/>
      <c r="H308">
        <f t="shared" ca="1" si="8"/>
        <v>91</v>
      </c>
      <c r="I308" t="s">
        <v>6</v>
      </c>
      <c r="J308">
        <f t="shared" ca="1" si="9"/>
        <v>23</v>
      </c>
      <c r="K308" t="s">
        <v>2</v>
      </c>
      <c r="L308">
        <f t="shared" ca="1" si="10"/>
        <v>68</v>
      </c>
      <c r="T308">
        <f t="shared" si="11"/>
        <v>0</v>
      </c>
    </row>
    <row r="309" spans="2:20" x14ac:dyDescent="0.25">
      <c r="B309">
        <v>52</v>
      </c>
      <c r="C309" s="1" t="s">
        <v>6</v>
      </c>
      <c r="D309">
        <v>15</v>
      </c>
      <c r="E309" t="s">
        <v>2</v>
      </c>
      <c r="F309">
        <v>37</v>
      </c>
      <c r="G309"/>
      <c r="H309">
        <f t="shared" ca="1" si="8"/>
        <v>93</v>
      </c>
      <c r="I309" t="s">
        <v>6</v>
      </c>
      <c r="J309">
        <f t="shared" ca="1" si="9"/>
        <v>73</v>
      </c>
      <c r="K309" t="s">
        <v>2</v>
      </c>
      <c r="L309">
        <f t="shared" ca="1" si="10"/>
        <v>20</v>
      </c>
      <c r="T309">
        <f t="shared" si="11"/>
        <v>0</v>
      </c>
    </row>
    <row r="310" spans="2:20" x14ac:dyDescent="0.25">
      <c r="B310">
        <v>86</v>
      </c>
      <c r="C310" s="1" t="s">
        <v>6</v>
      </c>
      <c r="D310">
        <v>41</v>
      </c>
      <c r="E310" t="s">
        <v>2</v>
      </c>
      <c r="F310">
        <v>45</v>
      </c>
      <c r="G310"/>
      <c r="H310">
        <f t="shared" ca="1" si="8"/>
        <v>57</v>
      </c>
      <c r="I310" t="s">
        <v>6</v>
      </c>
      <c r="J310">
        <f t="shared" ca="1" si="9"/>
        <v>46</v>
      </c>
      <c r="K310" t="s">
        <v>2</v>
      </c>
      <c r="L310">
        <f t="shared" ca="1" si="10"/>
        <v>11</v>
      </c>
      <c r="T310">
        <f t="shared" si="11"/>
        <v>0</v>
      </c>
    </row>
    <row r="311" spans="2:20" x14ac:dyDescent="0.25">
      <c r="B311">
        <v>48</v>
      </c>
      <c r="C311" s="1" t="s">
        <v>6</v>
      </c>
      <c r="D311">
        <v>37</v>
      </c>
      <c r="E311" t="s">
        <v>2</v>
      </c>
      <c r="F311">
        <v>11</v>
      </c>
      <c r="G311"/>
      <c r="H311">
        <f t="shared" ca="1" si="8"/>
        <v>61</v>
      </c>
      <c r="I311" t="s">
        <v>6</v>
      </c>
      <c r="J311">
        <f t="shared" ca="1" si="9"/>
        <v>33</v>
      </c>
      <c r="K311" t="s">
        <v>2</v>
      </c>
      <c r="L311">
        <f t="shared" ca="1" si="10"/>
        <v>28</v>
      </c>
      <c r="T311">
        <f t="shared" si="11"/>
        <v>0</v>
      </c>
    </row>
    <row r="312" spans="2:20" x14ac:dyDescent="0.25">
      <c r="B312">
        <v>57</v>
      </c>
      <c r="C312" s="1" t="s">
        <v>6</v>
      </c>
      <c r="D312">
        <v>44</v>
      </c>
      <c r="E312" t="s">
        <v>2</v>
      </c>
      <c r="F312">
        <v>13</v>
      </c>
      <c r="G312"/>
      <c r="H312">
        <f t="shared" ca="1" si="8"/>
        <v>70</v>
      </c>
      <c r="I312" t="s">
        <v>6</v>
      </c>
      <c r="J312">
        <f t="shared" ca="1" si="9"/>
        <v>48</v>
      </c>
      <c r="K312" t="s">
        <v>2</v>
      </c>
      <c r="L312">
        <f t="shared" ca="1" si="10"/>
        <v>22</v>
      </c>
      <c r="T312">
        <f t="shared" si="11"/>
        <v>0</v>
      </c>
    </row>
    <row r="313" spans="2:20" x14ac:dyDescent="0.25">
      <c r="B313">
        <v>40</v>
      </c>
      <c r="C313" s="1" t="s">
        <v>6</v>
      </c>
      <c r="D313">
        <v>16</v>
      </c>
      <c r="E313" t="s">
        <v>2</v>
      </c>
      <c r="F313">
        <v>24</v>
      </c>
      <c r="G313"/>
      <c r="H313">
        <f t="shared" ca="1" si="8"/>
        <v>48</v>
      </c>
      <c r="I313" t="s">
        <v>6</v>
      </c>
      <c r="J313">
        <f t="shared" ca="1" si="9"/>
        <v>21</v>
      </c>
      <c r="K313" t="s">
        <v>2</v>
      </c>
      <c r="L313">
        <f t="shared" ca="1" si="10"/>
        <v>27</v>
      </c>
      <c r="T313">
        <f t="shared" si="11"/>
        <v>0</v>
      </c>
    </row>
    <row r="314" spans="2:20" x14ac:dyDescent="0.25">
      <c r="B314">
        <v>90</v>
      </c>
      <c r="C314" s="1" t="s">
        <v>6</v>
      </c>
      <c r="D314">
        <v>24</v>
      </c>
      <c r="E314" t="s">
        <v>2</v>
      </c>
      <c r="F314">
        <v>66</v>
      </c>
      <c r="G314"/>
      <c r="H314">
        <f t="shared" ca="1" si="8"/>
        <v>41</v>
      </c>
      <c r="I314" t="s">
        <v>6</v>
      </c>
      <c r="J314">
        <f t="shared" ca="1" si="9"/>
        <v>20</v>
      </c>
      <c r="K314" t="s">
        <v>2</v>
      </c>
      <c r="L314">
        <f t="shared" ca="1" si="10"/>
        <v>21</v>
      </c>
      <c r="T314">
        <f t="shared" si="11"/>
        <v>0</v>
      </c>
    </row>
    <row r="315" spans="2:20" x14ac:dyDescent="0.25">
      <c r="B315">
        <v>81</v>
      </c>
      <c r="C315" s="1" t="s">
        <v>6</v>
      </c>
      <c r="D315">
        <v>56</v>
      </c>
      <c r="E315" t="s">
        <v>2</v>
      </c>
      <c r="F315">
        <v>25</v>
      </c>
      <c r="G315"/>
      <c r="H315">
        <f t="shared" ca="1" si="8"/>
        <v>71</v>
      </c>
      <c r="I315" t="s">
        <v>6</v>
      </c>
      <c r="J315">
        <f t="shared" ca="1" si="9"/>
        <v>61</v>
      </c>
      <c r="K315" t="s">
        <v>2</v>
      </c>
      <c r="L315">
        <f t="shared" ca="1" si="10"/>
        <v>10</v>
      </c>
      <c r="T315">
        <f t="shared" si="11"/>
        <v>0</v>
      </c>
    </row>
    <row r="316" spans="2:20" x14ac:dyDescent="0.25">
      <c r="B316">
        <v>64</v>
      </c>
      <c r="C316" s="1" t="s">
        <v>6</v>
      </c>
      <c r="D316">
        <v>27</v>
      </c>
      <c r="E316" t="s">
        <v>2</v>
      </c>
      <c r="F316">
        <v>37</v>
      </c>
      <c r="G316"/>
      <c r="H316">
        <f t="shared" ca="1" si="8"/>
        <v>43</v>
      </c>
      <c r="I316" t="s">
        <v>6</v>
      </c>
      <c r="J316">
        <f t="shared" ca="1" si="9"/>
        <v>21</v>
      </c>
      <c r="K316" t="s">
        <v>2</v>
      </c>
      <c r="L316">
        <f t="shared" ca="1" si="10"/>
        <v>22</v>
      </c>
      <c r="T316">
        <f t="shared" si="11"/>
        <v>0</v>
      </c>
    </row>
    <row r="317" spans="2:20" x14ac:dyDescent="0.25">
      <c r="B317">
        <v>95</v>
      </c>
      <c r="C317" s="1" t="s">
        <v>6</v>
      </c>
      <c r="D317">
        <v>34</v>
      </c>
      <c r="E317" t="s">
        <v>2</v>
      </c>
      <c r="F317">
        <v>61</v>
      </c>
      <c r="G317"/>
      <c r="H317">
        <f t="shared" ca="1" si="8"/>
        <v>66</v>
      </c>
      <c r="I317" t="s">
        <v>6</v>
      </c>
      <c r="J317">
        <f t="shared" ca="1" si="9"/>
        <v>41</v>
      </c>
      <c r="K317" t="s">
        <v>2</v>
      </c>
      <c r="L317">
        <f t="shared" ca="1" si="10"/>
        <v>25</v>
      </c>
      <c r="T317">
        <f t="shared" si="11"/>
        <v>0</v>
      </c>
    </row>
    <row r="318" spans="2:20" x14ac:dyDescent="0.25">
      <c r="B318">
        <v>93</v>
      </c>
      <c r="C318" s="1" t="s">
        <v>6</v>
      </c>
      <c r="D318">
        <v>67</v>
      </c>
      <c r="E318" t="s">
        <v>2</v>
      </c>
      <c r="F318">
        <v>26</v>
      </c>
      <c r="G318"/>
      <c r="H318">
        <f t="shared" ca="1" si="8"/>
        <v>91</v>
      </c>
      <c r="I318" t="s">
        <v>6</v>
      </c>
      <c r="J318">
        <f t="shared" ca="1" si="9"/>
        <v>35</v>
      </c>
      <c r="K318" t="s">
        <v>2</v>
      </c>
      <c r="L318">
        <f t="shared" ca="1" si="10"/>
        <v>56</v>
      </c>
      <c r="T318">
        <f t="shared" si="11"/>
        <v>0</v>
      </c>
    </row>
    <row r="319" spans="2:20" x14ac:dyDescent="0.25">
      <c r="B319">
        <v>89</v>
      </c>
      <c r="C319" s="1" t="s">
        <v>6</v>
      </c>
      <c r="D319">
        <v>36</v>
      </c>
      <c r="E319" t="s">
        <v>2</v>
      </c>
      <c r="F319">
        <v>53</v>
      </c>
      <c r="G319"/>
      <c r="H319">
        <f t="shared" ca="1" si="8"/>
        <v>68</v>
      </c>
      <c r="I319" t="s">
        <v>6</v>
      </c>
      <c r="J319">
        <f t="shared" ca="1" si="9"/>
        <v>24</v>
      </c>
      <c r="K319" t="s">
        <v>2</v>
      </c>
      <c r="L319">
        <f t="shared" ca="1" si="10"/>
        <v>44</v>
      </c>
      <c r="T319">
        <f t="shared" si="11"/>
        <v>0</v>
      </c>
    </row>
    <row r="320" spans="2:20" x14ac:dyDescent="0.25">
      <c r="B320">
        <v>93</v>
      </c>
      <c r="C320" s="1" t="s">
        <v>6</v>
      </c>
      <c r="D320">
        <v>26</v>
      </c>
      <c r="E320" t="s">
        <v>2</v>
      </c>
      <c r="F320">
        <v>67</v>
      </c>
      <c r="G320"/>
      <c r="H320">
        <f t="shared" ca="1" si="8"/>
        <v>69</v>
      </c>
      <c r="I320" t="s">
        <v>6</v>
      </c>
      <c r="J320">
        <f t="shared" ca="1" si="9"/>
        <v>35</v>
      </c>
      <c r="K320" t="s">
        <v>2</v>
      </c>
      <c r="L320">
        <f t="shared" ca="1" si="10"/>
        <v>34</v>
      </c>
      <c r="T320">
        <f t="shared" si="11"/>
        <v>0</v>
      </c>
    </row>
    <row r="321" spans="2:20" x14ac:dyDescent="0.25">
      <c r="B321">
        <v>62</v>
      </c>
      <c r="C321" s="1" t="s">
        <v>6</v>
      </c>
      <c r="D321">
        <v>24</v>
      </c>
      <c r="E321" t="s">
        <v>2</v>
      </c>
      <c r="F321">
        <v>38</v>
      </c>
      <c r="G321"/>
      <c r="H321">
        <f t="shared" ca="1" si="8"/>
        <v>98</v>
      </c>
      <c r="I321" t="s">
        <v>6</v>
      </c>
      <c r="J321">
        <f t="shared" ca="1" si="9"/>
        <v>64</v>
      </c>
      <c r="K321" t="s">
        <v>2</v>
      </c>
      <c r="L321">
        <f t="shared" ca="1" si="10"/>
        <v>34</v>
      </c>
      <c r="T321">
        <f t="shared" si="11"/>
        <v>0</v>
      </c>
    </row>
    <row r="322" spans="2:20" x14ac:dyDescent="0.25">
      <c r="B322">
        <v>43</v>
      </c>
      <c r="C322" s="1" t="s">
        <v>6</v>
      </c>
      <c r="D322">
        <v>24</v>
      </c>
      <c r="E322" t="s">
        <v>2</v>
      </c>
      <c r="F322">
        <v>19</v>
      </c>
      <c r="G322"/>
      <c r="H322">
        <f t="shared" ca="1" si="8"/>
        <v>91</v>
      </c>
      <c r="I322" t="s">
        <v>6</v>
      </c>
      <c r="J322">
        <f t="shared" ca="1" si="9"/>
        <v>64</v>
      </c>
      <c r="K322" t="s">
        <v>2</v>
      </c>
      <c r="L322">
        <f t="shared" ca="1" si="10"/>
        <v>27</v>
      </c>
      <c r="T322">
        <f t="shared" si="11"/>
        <v>0</v>
      </c>
    </row>
    <row r="323" spans="2:20" x14ac:dyDescent="0.25">
      <c r="B323">
        <v>53</v>
      </c>
      <c r="C323" s="1" t="s">
        <v>6</v>
      </c>
      <c r="D323">
        <v>12</v>
      </c>
      <c r="E323" t="s">
        <v>2</v>
      </c>
      <c r="F323">
        <v>41</v>
      </c>
      <c r="G323"/>
      <c r="H323">
        <f t="shared" ca="1" si="8"/>
        <v>69</v>
      </c>
      <c r="I323" t="s">
        <v>6</v>
      </c>
      <c r="J323">
        <f t="shared" ca="1" si="9"/>
        <v>25</v>
      </c>
      <c r="K323" t="s">
        <v>2</v>
      </c>
      <c r="L323">
        <f t="shared" ca="1" si="10"/>
        <v>44</v>
      </c>
      <c r="T323">
        <f t="shared" si="11"/>
        <v>0</v>
      </c>
    </row>
    <row r="324" spans="2:20" x14ac:dyDescent="0.25">
      <c r="B324">
        <v>57</v>
      </c>
      <c r="C324" s="1" t="s">
        <v>6</v>
      </c>
      <c r="D324">
        <v>15</v>
      </c>
      <c r="E324" t="s">
        <v>2</v>
      </c>
      <c r="F324">
        <v>42</v>
      </c>
      <c r="G324"/>
      <c r="H324">
        <f t="shared" ca="1" si="8"/>
        <v>88</v>
      </c>
      <c r="I324" t="s">
        <v>6</v>
      </c>
      <c r="J324">
        <f t="shared" ca="1" si="9"/>
        <v>21</v>
      </c>
      <c r="K324" t="s">
        <v>2</v>
      </c>
      <c r="L324">
        <f t="shared" ca="1" si="10"/>
        <v>67</v>
      </c>
      <c r="T324">
        <f t="shared" si="11"/>
        <v>0</v>
      </c>
    </row>
    <row r="325" spans="2:20" x14ac:dyDescent="0.25">
      <c r="B325">
        <v>85</v>
      </c>
      <c r="C325" s="1" t="s">
        <v>6</v>
      </c>
      <c r="D325">
        <v>67</v>
      </c>
      <c r="E325" t="s">
        <v>2</v>
      </c>
      <c r="F325">
        <v>18</v>
      </c>
      <c r="G325"/>
      <c r="H325">
        <f t="shared" ca="1" si="8"/>
        <v>43</v>
      </c>
      <c r="I325" t="s">
        <v>6</v>
      </c>
      <c r="J325">
        <f t="shared" ca="1" si="9"/>
        <v>26</v>
      </c>
      <c r="K325" t="s">
        <v>2</v>
      </c>
      <c r="L325">
        <f t="shared" ca="1" si="10"/>
        <v>17</v>
      </c>
      <c r="T325">
        <f t="shared" si="11"/>
        <v>0</v>
      </c>
    </row>
    <row r="326" spans="2:20" x14ac:dyDescent="0.25">
      <c r="B326">
        <v>48</v>
      </c>
      <c r="C326" s="1" t="s">
        <v>6</v>
      </c>
      <c r="D326">
        <v>16</v>
      </c>
      <c r="E326" t="s">
        <v>2</v>
      </c>
      <c r="F326">
        <v>32</v>
      </c>
      <c r="G326"/>
      <c r="H326">
        <f t="shared" ca="1" si="8"/>
        <v>67</v>
      </c>
      <c r="I326" t="s">
        <v>6</v>
      </c>
      <c r="J326">
        <f t="shared" ca="1" si="9"/>
        <v>38</v>
      </c>
      <c r="K326" t="s">
        <v>2</v>
      </c>
      <c r="L326">
        <f t="shared" ca="1" si="10"/>
        <v>29</v>
      </c>
      <c r="T326">
        <f t="shared" si="11"/>
        <v>0</v>
      </c>
    </row>
    <row r="327" spans="2:20" x14ac:dyDescent="0.25">
      <c r="B327">
        <v>76</v>
      </c>
      <c r="C327" s="1" t="s">
        <v>6</v>
      </c>
      <c r="D327">
        <v>36</v>
      </c>
      <c r="E327" t="s">
        <v>2</v>
      </c>
      <c r="F327">
        <v>40</v>
      </c>
      <c r="G327"/>
      <c r="H327">
        <f t="shared" ca="1" si="8"/>
        <v>85</v>
      </c>
      <c r="I327" t="s">
        <v>6</v>
      </c>
      <c r="J327">
        <f t="shared" ca="1" si="9"/>
        <v>52</v>
      </c>
      <c r="K327" t="s">
        <v>2</v>
      </c>
      <c r="L327">
        <f t="shared" ca="1" si="10"/>
        <v>33</v>
      </c>
      <c r="T327">
        <f t="shared" si="11"/>
        <v>0</v>
      </c>
    </row>
    <row r="328" spans="2:20" x14ac:dyDescent="0.25">
      <c r="B328">
        <v>72</v>
      </c>
      <c r="C328" s="1" t="s">
        <v>6</v>
      </c>
      <c r="D328">
        <v>22</v>
      </c>
      <c r="E328" t="s">
        <v>2</v>
      </c>
      <c r="F328">
        <v>50</v>
      </c>
      <c r="G328"/>
      <c r="H328">
        <f t="shared" ref="H328:H391" ca="1" si="12">RANDBETWEEN(40,100)</f>
        <v>69</v>
      </c>
      <c r="I328" t="s">
        <v>6</v>
      </c>
      <c r="J328">
        <f t="shared" ref="J328:J391" ca="1" si="13">RANDBETWEEN(12,H328-10)</f>
        <v>52</v>
      </c>
      <c r="K328" t="s">
        <v>2</v>
      </c>
      <c r="L328">
        <f t="shared" ref="L328:L391" ca="1" si="14">H328-J328</f>
        <v>17</v>
      </c>
      <c r="T328">
        <f t="shared" ref="T328:T391" si="15">O328*10+SUM(P328,R328)</f>
        <v>0</v>
      </c>
    </row>
    <row r="329" spans="2:20" x14ac:dyDescent="0.25">
      <c r="B329">
        <v>49</v>
      </c>
      <c r="C329" s="1" t="s">
        <v>6</v>
      </c>
      <c r="D329">
        <v>28</v>
      </c>
      <c r="E329" t="s">
        <v>2</v>
      </c>
      <c r="F329">
        <v>21</v>
      </c>
      <c r="G329"/>
      <c r="H329">
        <f t="shared" ca="1" si="12"/>
        <v>57</v>
      </c>
      <c r="I329" t="s">
        <v>6</v>
      </c>
      <c r="J329">
        <f t="shared" ca="1" si="13"/>
        <v>31</v>
      </c>
      <c r="K329" t="s">
        <v>2</v>
      </c>
      <c r="L329">
        <f t="shared" ca="1" si="14"/>
        <v>26</v>
      </c>
      <c r="T329">
        <f t="shared" si="15"/>
        <v>0</v>
      </c>
    </row>
    <row r="330" spans="2:20" x14ac:dyDescent="0.25">
      <c r="B330">
        <v>71</v>
      </c>
      <c r="C330" s="1" t="s">
        <v>6</v>
      </c>
      <c r="D330">
        <v>15</v>
      </c>
      <c r="E330" t="s">
        <v>2</v>
      </c>
      <c r="F330">
        <v>56</v>
      </c>
      <c r="G330"/>
      <c r="H330">
        <f t="shared" ca="1" si="12"/>
        <v>44</v>
      </c>
      <c r="I330" t="s">
        <v>6</v>
      </c>
      <c r="J330">
        <f t="shared" ca="1" si="13"/>
        <v>23</v>
      </c>
      <c r="K330" t="s">
        <v>2</v>
      </c>
      <c r="L330">
        <f t="shared" ca="1" si="14"/>
        <v>21</v>
      </c>
      <c r="T330">
        <f t="shared" si="15"/>
        <v>0</v>
      </c>
    </row>
    <row r="331" spans="2:20" x14ac:dyDescent="0.25">
      <c r="B331">
        <v>75</v>
      </c>
      <c r="C331" s="1" t="s">
        <v>6</v>
      </c>
      <c r="D331">
        <v>50</v>
      </c>
      <c r="E331" t="s">
        <v>2</v>
      </c>
      <c r="F331">
        <v>25</v>
      </c>
      <c r="G331"/>
      <c r="H331">
        <f t="shared" ca="1" si="12"/>
        <v>91</v>
      </c>
      <c r="I331" t="s">
        <v>6</v>
      </c>
      <c r="J331">
        <f t="shared" ca="1" si="13"/>
        <v>61</v>
      </c>
      <c r="K331" t="s">
        <v>2</v>
      </c>
      <c r="L331">
        <f t="shared" ca="1" si="14"/>
        <v>30</v>
      </c>
      <c r="T331">
        <f t="shared" si="15"/>
        <v>0</v>
      </c>
    </row>
    <row r="332" spans="2:20" x14ac:dyDescent="0.25">
      <c r="B332">
        <v>89</v>
      </c>
      <c r="C332" s="1" t="s">
        <v>6</v>
      </c>
      <c r="D332">
        <v>72</v>
      </c>
      <c r="E332" t="s">
        <v>2</v>
      </c>
      <c r="F332">
        <v>17</v>
      </c>
      <c r="G332"/>
      <c r="H332">
        <f t="shared" ca="1" si="12"/>
        <v>75</v>
      </c>
      <c r="I332" t="s">
        <v>6</v>
      </c>
      <c r="J332">
        <f t="shared" ca="1" si="13"/>
        <v>59</v>
      </c>
      <c r="K332" t="s">
        <v>2</v>
      </c>
      <c r="L332">
        <f t="shared" ca="1" si="14"/>
        <v>16</v>
      </c>
      <c r="T332">
        <f t="shared" si="15"/>
        <v>0</v>
      </c>
    </row>
    <row r="333" spans="2:20" x14ac:dyDescent="0.25">
      <c r="B333">
        <v>45</v>
      </c>
      <c r="C333" s="1" t="s">
        <v>6</v>
      </c>
      <c r="D333">
        <v>16</v>
      </c>
      <c r="E333" t="s">
        <v>2</v>
      </c>
      <c r="F333">
        <v>29</v>
      </c>
      <c r="G333"/>
      <c r="H333">
        <f t="shared" ca="1" si="12"/>
        <v>89</v>
      </c>
      <c r="I333" t="s">
        <v>6</v>
      </c>
      <c r="J333">
        <f t="shared" ca="1" si="13"/>
        <v>46</v>
      </c>
      <c r="K333" t="s">
        <v>2</v>
      </c>
      <c r="L333">
        <f t="shared" ca="1" si="14"/>
        <v>43</v>
      </c>
      <c r="T333">
        <f t="shared" si="15"/>
        <v>0</v>
      </c>
    </row>
    <row r="334" spans="2:20" x14ac:dyDescent="0.25">
      <c r="B334">
        <v>65</v>
      </c>
      <c r="C334" s="1" t="s">
        <v>6</v>
      </c>
      <c r="D334">
        <v>30</v>
      </c>
      <c r="E334" t="s">
        <v>2</v>
      </c>
      <c r="F334">
        <v>35</v>
      </c>
      <c r="G334"/>
      <c r="H334">
        <f t="shared" ca="1" si="12"/>
        <v>90</v>
      </c>
      <c r="I334" t="s">
        <v>6</v>
      </c>
      <c r="J334">
        <f t="shared" ca="1" si="13"/>
        <v>46</v>
      </c>
      <c r="K334" t="s">
        <v>2</v>
      </c>
      <c r="L334">
        <f t="shared" ca="1" si="14"/>
        <v>44</v>
      </c>
      <c r="T334">
        <f t="shared" si="15"/>
        <v>0</v>
      </c>
    </row>
    <row r="335" spans="2:20" x14ac:dyDescent="0.25">
      <c r="B335">
        <v>41</v>
      </c>
      <c r="C335" s="1" t="s">
        <v>6</v>
      </c>
      <c r="D335">
        <v>26</v>
      </c>
      <c r="E335" t="s">
        <v>2</v>
      </c>
      <c r="F335">
        <v>15</v>
      </c>
      <c r="G335"/>
      <c r="H335">
        <f t="shared" ca="1" si="12"/>
        <v>57</v>
      </c>
      <c r="I335" t="s">
        <v>6</v>
      </c>
      <c r="J335">
        <f t="shared" ca="1" si="13"/>
        <v>22</v>
      </c>
      <c r="K335" t="s">
        <v>2</v>
      </c>
      <c r="L335">
        <f t="shared" ca="1" si="14"/>
        <v>35</v>
      </c>
      <c r="T335">
        <f t="shared" si="15"/>
        <v>0</v>
      </c>
    </row>
    <row r="336" spans="2:20" x14ac:dyDescent="0.25">
      <c r="B336">
        <v>58</v>
      </c>
      <c r="C336" s="1" t="s">
        <v>6</v>
      </c>
      <c r="D336">
        <v>21</v>
      </c>
      <c r="E336" t="s">
        <v>2</v>
      </c>
      <c r="F336">
        <v>37</v>
      </c>
      <c r="G336"/>
      <c r="H336">
        <f t="shared" ca="1" si="12"/>
        <v>83</v>
      </c>
      <c r="I336" t="s">
        <v>6</v>
      </c>
      <c r="J336">
        <f t="shared" ca="1" si="13"/>
        <v>25</v>
      </c>
      <c r="K336" t="s">
        <v>2</v>
      </c>
      <c r="L336">
        <f t="shared" ca="1" si="14"/>
        <v>58</v>
      </c>
      <c r="T336">
        <f t="shared" si="15"/>
        <v>0</v>
      </c>
    </row>
    <row r="337" spans="2:20" x14ac:dyDescent="0.25">
      <c r="B337">
        <v>62</v>
      </c>
      <c r="C337" s="1" t="s">
        <v>6</v>
      </c>
      <c r="D337">
        <v>48</v>
      </c>
      <c r="E337" t="s">
        <v>2</v>
      </c>
      <c r="F337">
        <v>14</v>
      </c>
      <c r="G337"/>
      <c r="H337">
        <f t="shared" ca="1" si="12"/>
        <v>50</v>
      </c>
      <c r="I337" t="s">
        <v>6</v>
      </c>
      <c r="J337">
        <f t="shared" ca="1" si="13"/>
        <v>38</v>
      </c>
      <c r="K337" t="s">
        <v>2</v>
      </c>
      <c r="L337">
        <f t="shared" ca="1" si="14"/>
        <v>12</v>
      </c>
      <c r="T337">
        <f t="shared" si="15"/>
        <v>0</v>
      </c>
    </row>
    <row r="338" spans="2:20" x14ac:dyDescent="0.25">
      <c r="B338">
        <v>69</v>
      </c>
      <c r="C338" s="1" t="s">
        <v>6</v>
      </c>
      <c r="D338">
        <v>26</v>
      </c>
      <c r="E338" t="s">
        <v>2</v>
      </c>
      <c r="F338">
        <v>43</v>
      </c>
      <c r="G338"/>
      <c r="H338">
        <f t="shared" ca="1" si="12"/>
        <v>90</v>
      </c>
      <c r="I338" t="s">
        <v>6</v>
      </c>
      <c r="J338">
        <f t="shared" ca="1" si="13"/>
        <v>48</v>
      </c>
      <c r="K338" t="s">
        <v>2</v>
      </c>
      <c r="L338">
        <f t="shared" ca="1" si="14"/>
        <v>42</v>
      </c>
      <c r="T338">
        <f t="shared" si="15"/>
        <v>0</v>
      </c>
    </row>
    <row r="339" spans="2:20" x14ac:dyDescent="0.25">
      <c r="B339">
        <v>99</v>
      </c>
      <c r="C339" s="1" t="s">
        <v>6</v>
      </c>
      <c r="D339">
        <v>41</v>
      </c>
      <c r="E339" t="s">
        <v>2</v>
      </c>
      <c r="F339">
        <v>58</v>
      </c>
      <c r="G339"/>
      <c r="H339">
        <f t="shared" ca="1" si="12"/>
        <v>61</v>
      </c>
      <c r="I339" t="s">
        <v>6</v>
      </c>
      <c r="J339">
        <f t="shared" ca="1" si="13"/>
        <v>26</v>
      </c>
      <c r="K339" t="s">
        <v>2</v>
      </c>
      <c r="L339">
        <f t="shared" ca="1" si="14"/>
        <v>35</v>
      </c>
      <c r="T339">
        <f t="shared" si="15"/>
        <v>0</v>
      </c>
    </row>
    <row r="340" spans="2:20" x14ac:dyDescent="0.25">
      <c r="B340">
        <v>68</v>
      </c>
      <c r="C340" s="1" t="s">
        <v>6</v>
      </c>
      <c r="D340">
        <v>21</v>
      </c>
      <c r="E340" t="s">
        <v>2</v>
      </c>
      <c r="F340">
        <v>47</v>
      </c>
      <c r="G340"/>
      <c r="H340">
        <f t="shared" ca="1" si="12"/>
        <v>94</v>
      </c>
      <c r="I340" t="s">
        <v>6</v>
      </c>
      <c r="J340">
        <f t="shared" ca="1" si="13"/>
        <v>28</v>
      </c>
      <c r="K340" t="s">
        <v>2</v>
      </c>
      <c r="L340">
        <f t="shared" ca="1" si="14"/>
        <v>66</v>
      </c>
      <c r="T340">
        <f t="shared" si="15"/>
        <v>0</v>
      </c>
    </row>
    <row r="341" spans="2:20" x14ac:dyDescent="0.25">
      <c r="B341">
        <v>43</v>
      </c>
      <c r="C341" s="1" t="s">
        <v>6</v>
      </c>
      <c r="D341">
        <v>19</v>
      </c>
      <c r="E341" t="s">
        <v>2</v>
      </c>
      <c r="F341">
        <v>24</v>
      </c>
      <c r="G341"/>
      <c r="H341">
        <f t="shared" ca="1" si="12"/>
        <v>61</v>
      </c>
      <c r="I341" t="s">
        <v>6</v>
      </c>
      <c r="J341">
        <f t="shared" ca="1" si="13"/>
        <v>33</v>
      </c>
      <c r="K341" t="s">
        <v>2</v>
      </c>
      <c r="L341">
        <f t="shared" ca="1" si="14"/>
        <v>28</v>
      </c>
      <c r="T341">
        <f t="shared" si="15"/>
        <v>0</v>
      </c>
    </row>
    <row r="342" spans="2:20" x14ac:dyDescent="0.25">
      <c r="B342">
        <v>92</v>
      </c>
      <c r="C342" s="1" t="s">
        <v>6</v>
      </c>
      <c r="D342">
        <v>54</v>
      </c>
      <c r="E342" t="s">
        <v>2</v>
      </c>
      <c r="F342">
        <v>38</v>
      </c>
      <c r="G342"/>
      <c r="H342">
        <f t="shared" ca="1" si="12"/>
        <v>68</v>
      </c>
      <c r="I342" t="s">
        <v>6</v>
      </c>
      <c r="J342">
        <f t="shared" ca="1" si="13"/>
        <v>57</v>
      </c>
      <c r="K342" t="s">
        <v>2</v>
      </c>
      <c r="L342">
        <f t="shared" ca="1" si="14"/>
        <v>11</v>
      </c>
      <c r="T342">
        <f t="shared" si="15"/>
        <v>0</v>
      </c>
    </row>
    <row r="343" spans="2:20" x14ac:dyDescent="0.25">
      <c r="B343">
        <v>78</v>
      </c>
      <c r="C343" s="1" t="s">
        <v>6</v>
      </c>
      <c r="D343">
        <v>38</v>
      </c>
      <c r="E343" t="s">
        <v>2</v>
      </c>
      <c r="F343">
        <v>40</v>
      </c>
      <c r="G343"/>
      <c r="H343">
        <f t="shared" ca="1" si="12"/>
        <v>72</v>
      </c>
      <c r="I343" t="s">
        <v>6</v>
      </c>
      <c r="J343">
        <f t="shared" ca="1" si="13"/>
        <v>59</v>
      </c>
      <c r="K343" t="s">
        <v>2</v>
      </c>
      <c r="L343">
        <f t="shared" ca="1" si="14"/>
        <v>13</v>
      </c>
      <c r="T343">
        <f t="shared" si="15"/>
        <v>0</v>
      </c>
    </row>
    <row r="344" spans="2:20" x14ac:dyDescent="0.25">
      <c r="B344">
        <v>94</v>
      </c>
      <c r="C344" s="1" t="s">
        <v>6</v>
      </c>
      <c r="D344">
        <v>37</v>
      </c>
      <c r="E344" t="s">
        <v>2</v>
      </c>
      <c r="F344">
        <v>57</v>
      </c>
      <c r="G344"/>
      <c r="H344">
        <f t="shared" ca="1" si="12"/>
        <v>79</v>
      </c>
      <c r="I344" t="s">
        <v>6</v>
      </c>
      <c r="J344">
        <f t="shared" ca="1" si="13"/>
        <v>34</v>
      </c>
      <c r="K344" t="s">
        <v>2</v>
      </c>
      <c r="L344">
        <f t="shared" ca="1" si="14"/>
        <v>45</v>
      </c>
      <c r="T344">
        <f t="shared" si="15"/>
        <v>0</v>
      </c>
    </row>
    <row r="345" spans="2:20" x14ac:dyDescent="0.25">
      <c r="B345">
        <v>47</v>
      </c>
      <c r="C345" s="1" t="s">
        <v>6</v>
      </c>
      <c r="D345">
        <v>25</v>
      </c>
      <c r="E345" t="s">
        <v>2</v>
      </c>
      <c r="F345">
        <v>22</v>
      </c>
      <c r="G345"/>
      <c r="H345">
        <f t="shared" ca="1" si="12"/>
        <v>97</v>
      </c>
      <c r="I345" t="s">
        <v>6</v>
      </c>
      <c r="J345">
        <f t="shared" ca="1" si="13"/>
        <v>13</v>
      </c>
      <c r="K345" t="s">
        <v>2</v>
      </c>
      <c r="L345">
        <f t="shared" ca="1" si="14"/>
        <v>84</v>
      </c>
      <c r="T345">
        <f t="shared" si="15"/>
        <v>0</v>
      </c>
    </row>
    <row r="346" spans="2:20" x14ac:dyDescent="0.25">
      <c r="B346">
        <v>75</v>
      </c>
      <c r="C346" s="1" t="s">
        <v>6</v>
      </c>
      <c r="D346">
        <v>21</v>
      </c>
      <c r="E346" t="s">
        <v>2</v>
      </c>
      <c r="F346">
        <v>54</v>
      </c>
      <c r="G346"/>
      <c r="H346">
        <f t="shared" ca="1" si="12"/>
        <v>53</v>
      </c>
      <c r="I346" t="s">
        <v>6</v>
      </c>
      <c r="J346">
        <f t="shared" ca="1" si="13"/>
        <v>40</v>
      </c>
      <c r="K346" t="s">
        <v>2</v>
      </c>
      <c r="L346">
        <f t="shared" ca="1" si="14"/>
        <v>13</v>
      </c>
      <c r="T346">
        <f t="shared" si="15"/>
        <v>0</v>
      </c>
    </row>
    <row r="347" spans="2:20" x14ac:dyDescent="0.25">
      <c r="B347">
        <v>90</v>
      </c>
      <c r="C347" s="1" t="s">
        <v>6</v>
      </c>
      <c r="D347">
        <v>35</v>
      </c>
      <c r="E347" t="s">
        <v>2</v>
      </c>
      <c r="F347">
        <v>55</v>
      </c>
      <c r="G347"/>
      <c r="H347">
        <f t="shared" ca="1" si="12"/>
        <v>50</v>
      </c>
      <c r="I347" t="s">
        <v>6</v>
      </c>
      <c r="J347">
        <f t="shared" ca="1" si="13"/>
        <v>23</v>
      </c>
      <c r="K347" t="s">
        <v>2</v>
      </c>
      <c r="L347">
        <f t="shared" ca="1" si="14"/>
        <v>27</v>
      </c>
      <c r="T347">
        <f t="shared" si="15"/>
        <v>0</v>
      </c>
    </row>
    <row r="348" spans="2:20" x14ac:dyDescent="0.25">
      <c r="B348">
        <v>77</v>
      </c>
      <c r="C348" s="1" t="s">
        <v>6</v>
      </c>
      <c r="D348">
        <v>67</v>
      </c>
      <c r="E348" t="s">
        <v>2</v>
      </c>
      <c r="F348">
        <v>10</v>
      </c>
      <c r="G348"/>
      <c r="H348">
        <f t="shared" ca="1" si="12"/>
        <v>44</v>
      </c>
      <c r="I348" t="s">
        <v>6</v>
      </c>
      <c r="J348">
        <f t="shared" ca="1" si="13"/>
        <v>34</v>
      </c>
      <c r="K348" t="s">
        <v>2</v>
      </c>
      <c r="L348">
        <f t="shared" ca="1" si="14"/>
        <v>10</v>
      </c>
      <c r="T348">
        <f t="shared" si="15"/>
        <v>0</v>
      </c>
    </row>
    <row r="349" spans="2:20" x14ac:dyDescent="0.25">
      <c r="B349">
        <v>83</v>
      </c>
      <c r="C349" s="1" t="s">
        <v>6</v>
      </c>
      <c r="D349">
        <v>31</v>
      </c>
      <c r="E349" t="s">
        <v>2</v>
      </c>
      <c r="F349">
        <v>52</v>
      </c>
      <c r="G349"/>
      <c r="H349">
        <f t="shared" ca="1" si="12"/>
        <v>56</v>
      </c>
      <c r="I349" t="s">
        <v>6</v>
      </c>
      <c r="J349">
        <f t="shared" ca="1" si="13"/>
        <v>19</v>
      </c>
      <c r="K349" t="s">
        <v>2</v>
      </c>
      <c r="L349">
        <f t="shared" ca="1" si="14"/>
        <v>37</v>
      </c>
      <c r="T349">
        <f t="shared" si="15"/>
        <v>0</v>
      </c>
    </row>
    <row r="350" spans="2:20" x14ac:dyDescent="0.25">
      <c r="B350">
        <v>59</v>
      </c>
      <c r="C350" s="1" t="s">
        <v>6</v>
      </c>
      <c r="D350">
        <v>33</v>
      </c>
      <c r="E350" t="s">
        <v>2</v>
      </c>
      <c r="F350">
        <v>26</v>
      </c>
      <c r="G350"/>
      <c r="H350">
        <f t="shared" ca="1" si="12"/>
        <v>98</v>
      </c>
      <c r="I350" t="s">
        <v>6</v>
      </c>
      <c r="J350">
        <f t="shared" ca="1" si="13"/>
        <v>16</v>
      </c>
      <c r="K350" t="s">
        <v>2</v>
      </c>
      <c r="L350">
        <f t="shared" ca="1" si="14"/>
        <v>82</v>
      </c>
      <c r="T350">
        <f t="shared" si="15"/>
        <v>0</v>
      </c>
    </row>
    <row r="351" spans="2:20" x14ac:dyDescent="0.25">
      <c r="B351">
        <v>58</v>
      </c>
      <c r="C351" s="1" t="s">
        <v>6</v>
      </c>
      <c r="D351">
        <v>40</v>
      </c>
      <c r="E351" t="s">
        <v>2</v>
      </c>
      <c r="F351">
        <v>18</v>
      </c>
      <c r="G351"/>
      <c r="H351">
        <f t="shared" ca="1" si="12"/>
        <v>97</v>
      </c>
      <c r="I351" t="s">
        <v>6</v>
      </c>
      <c r="J351">
        <f t="shared" ca="1" si="13"/>
        <v>78</v>
      </c>
      <c r="K351" t="s">
        <v>2</v>
      </c>
      <c r="L351">
        <f t="shared" ca="1" si="14"/>
        <v>19</v>
      </c>
      <c r="T351">
        <f t="shared" si="15"/>
        <v>0</v>
      </c>
    </row>
    <row r="352" spans="2:20" x14ac:dyDescent="0.25">
      <c r="B352">
        <v>68</v>
      </c>
      <c r="C352" s="1" t="s">
        <v>6</v>
      </c>
      <c r="D352">
        <v>41</v>
      </c>
      <c r="E352" t="s">
        <v>2</v>
      </c>
      <c r="F352">
        <v>27</v>
      </c>
      <c r="G352"/>
      <c r="H352">
        <f t="shared" ca="1" si="12"/>
        <v>93</v>
      </c>
      <c r="I352" t="s">
        <v>6</v>
      </c>
      <c r="J352">
        <f t="shared" ca="1" si="13"/>
        <v>27</v>
      </c>
      <c r="K352" t="s">
        <v>2</v>
      </c>
      <c r="L352">
        <f t="shared" ca="1" si="14"/>
        <v>66</v>
      </c>
      <c r="T352">
        <f t="shared" si="15"/>
        <v>0</v>
      </c>
    </row>
    <row r="353" spans="1:20" x14ac:dyDescent="0.25">
      <c r="A353" t="s">
        <v>0</v>
      </c>
      <c r="B353">
        <v>98</v>
      </c>
      <c r="C353" s="1" t="s">
        <v>6</v>
      </c>
      <c r="D353">
        <v>63</v>
      </c>
      <c r="E353" t="s">
        <v>2</v>
      </c>
      <c r="F353">
        <v>35</v>
      </c>
      <c r="G353"/>
      <c r="H353">
        <f t="shared" ca="1" si="12"/>
        <v>92</v>
      </c>
      <c r="I353" t="s">
        <v>6</v>
      </c>
      <c r="J353">
        <f t="shared" ca="1" si="13"/>
        <v>77</v>
      </c>
      <c r="K353" t="s">
        <v>2</v>
      </c>
      <c r="L353">
        <f t="shared" ca="1" si="14"/>
        <v>15</v>
      </c>
      <c r="T353">
        <f t="shared" si="15"/>
        <v>0</v>
      </c>
    </row>
    <row r="354" spans="1:20" x14ac:dyDescent="0.25">
      <c r="A354" t="s">
        <v>0</v>
      </c>
      <c r="B354">
        <v>54</v>
      </c>
      <c r="C354" s="1" t="s">
        <v>6</v>
      </c>
      <c r="D354">
        <v>30</v>
      </c>
      <c r="E354" t="s">
        <v>2</v>
      </c>
      <c r="F354">
        <v>24</v>
      </c>
      <c r="G354"/>
      <c r="H354">
        <f t="shared" ca="1" si="12"/>
        <v>88</v>
      </c>
      <c r="I354" t="s">
        <v>6</v>
      </c>
      <c r="J354">
        <f t="shared" ca="1" si="13"/>
        <v>30</v>
      </c>
      <c r="K354" t="s">
        <v>2</v>
      </c>
      <c r="L354">
        <f t="shared" ca="1" si="14"/>
        <v>58</v>
      </c>
      <c r="T354">
        <f t="shared" si="15"/>
        <v>0</v>
      </c>
    </row>
    <row r="355" spans="1:20" x14ac:dyDescent="0.25">
      <c r="A355" t="s">
        <v>0</v>
      </c>
      <c r="B355">
        <v>86</v>
      </c>
      <c r="C355" s="1" t="s">
        <v>6</v>
      </c>
      <c r="D355">
        <v>22</v>
      </c>
      <c r="E355" t="s">
        <v>2</v>
      </c>
      <c r="F355">
        <v>64</v>
      </c>
      <c r="G355"/>
      <c r="H355">
        <f t="shared" ca="1" si="12"/>
        <v>73</v>
      </c>
      <c r="I355" t="s">
        <v>6</v>
      </c>
      <c r="J355">
        <f t="shared" ca="1" si="13"/>
        <v>29</v>
      </c>
      <c r="K355" t="s">
        <v>2</v>
      </c>
      <c r="L355">
        <f t="shared" ca="1" si="14"/>
        <v>44</v>
      </c>
      <c r="T355">
        <f t="shared" si="15"/>
        <v>0</v>
      </c>
    </row>
    <row r="356" spans="1:20" x14ac:dyDescent="0.25">
      <c r="A356" t="s">
        <v>0</v>
      </c>
      <c r="B356">
        <v>86</v>
      </c>
      <c r="C356" s="1" t="s">
        <v>6</v>
      </c>
      <c r="D356">
        <v>72</v>
      </c>
      <c r="E356" t="s">
        <v>2</v>
      </c>
      <c r="F356">
        <v>14</v>
      </c>
      <c r="G356"/>
      <c r="H356">
        <f t="shared" ca="1" si="12"/>
        <v>78</v>
      </c>
      <c r="I356" t="s">
        <v>6</v>
      </c>
      <c r="J356">
        <f t="shared" ca="1" si="13"/>
        <v>44</v>
      </c>
      <c r="K356" t="s">
        <v>2</v>
      </c>
      <c r="L356">
        <f t="shared" ca="1" si="14"/>
        <v>34</v>
      </c>
      <c r="T356">
        <f t="shared" si="15"/>
        <v>0</v>
      </c>
    </row>
    <row r="357" spans="1:20" x14ac:dyDescent="0.25">
      <c r="A357" t="s">
        <v>0</v>
      </c>
      <c r="B357">
        <v>96</v>
      </c>
      <c r="C357" s="1" t="s">
        <v>6</v>
      </c>
      <c r="D357">
        <v>58</v>
      </c>
      <c r="E357" t="s">
        <v>2</v>
      </c>
      <c r="F357">
        <v>38</v>
      </c>
      <c r="G357"/>
      <c r="H357">
        <f t="shared" ca="1" si="12"/>
        <v>58</v>
      </c>
      <c r="I357" t="s">
        <v>6</v>
      </c>
      <c r="J357">
        <f t="shared" ca="1" si="13"/>
        <v>38</v>
      </c>
      <c r="K357" t="s">
        <v>2</v>
      </c>
      <c r="L357">
        <f t="shared" ca="1" si="14"/>
        <v>20</v>
      </c>
      <c r="T357">
        <f t="shared" si="15"/>
        <v>0</v>
      </c>
    </row>
    <row r="358" spans="1:20" x14ac:dyDescent="0.25">
      <c r="A358" t="s">
        <v>0</v>
      </c>
      <c r="B358">
        <v>55</v>
      </c>
      <c r="C358" s="1" t="s">
        <v>6</v>
      </c>
      <c r="D358">
        <v>21</v>
      </c>
      <c r="E358" t="s">
        <v>2</v>
      </c>
      <c r="F358">
        <v>34</v>
      </c>
      <c r="G358"/>
      <c r="H358">
        <f t="shared" ca="1" si="12"/>
        <v>50</v>
      </c>
      <c r="I358" t="s">
        <v>6</v>
      </c>
      <c r="J358">
        <f t="shared" ca="1" si="13"/>
        <v>21</v>
      </c>
      <c r="K358" t="s">
        <v>2</v>
      </c>
      <c r="L358">
        <f t="shared" ca="1" si="14"/>
        <v>29</v>
      </c>
      <c r="T358">
        <f t="shared" si="15"/>
        <v>0</v>
      </c>
    </row>
    <row r="359" spans="1:20" x14ac:dyDescent="0.25">
      <c r="A359" t="s">
        <v>0</v>
      </c>
      <c r="B359">
        <v>57</v>
      </c>
      <c r="C359" s="1" t="s">
        <v>6</v>
      </c>
      <c r="D359">
        <v>42</v>
      </c>
      <c r="E359" t="s">
        <v>2</v>
      </c>
      <c r="F359">
        <v>15</v>
      </c>
      <c r="G359"/>
      <c r="H359">
        <f t="shared" ca="1" si="12"/>
        <v>83</v>
      </c>
      <c r="I359" t="s">
        <v>6</v>
      </c>
      <c r="J359">
        <f t="shared" ca="1" si="13"/>
        <v>14</v>
      </c>
      <c r="K359" t="s">
        <v>2</v>
      </c>
      <c r="L359">
        <f t="shared" ca="1" si="14"/>
        <v>69</v>
      </c>
      <c r="T359">
        <f t="shared" si="15"/>
        <v>0</v>
      </c>
    </row>
    <row r="360" spans="1:20" x14ac:dyDescent="0.25">
      <c r="A360" t="s">
        <v>0</v>
      </c>
      <c r="B360">
        <v>80</v>
      </c>
      <c r="C360" s="1" t="s">
        <v>6</v>
      </c>
      <c r="D360">
        <v>37</v>
      </c>
      <c r="E360" t="s">
        <v>2</v>
      </c>
      <c r="F360">
        <v>43</v>
      </c>
      <c r="G360"/>
      <c r="H360">
        <f t="shared" ca="1" si="12"/>
        <v>75</v>
      </c>
      <c r="I360" t="s">
        <v>6</v>
      </c>
      <c r="J360">
        <f t="shared" ca="1" si="13"/>
        <v>58</v>
      </c>
      <c r="K360" t="s">
        <v>2</v>
      </c>
      <c r="L360">
        <f t="shared" ca="1" si="14"/>
        <v>17</v>
      </c>
      <c r="T360">
        <f t="shared" si="15"/>
        <v>0</v>
      </c>
    </row>
    <row r="361" spans="1:20" x14ac:dyDescent="0.25">
      <c r="B361">
        <v>52</v>
      </c>
      <c r="C361" s="1" t="s">
        <v>6</v>
      </c>
      <c r="D361">
        <v>36</v>
      </c>
      <c r="E361" t="s">
        <v>2</v>
      </c>
      <c r="F361">
        <v>16</v>
      </c>
      <c r="H361">
        <f t="shared" ca="1" si="12"/>
        <v>71</v>
      </c>
      <c r="I361" t="s">
        <v>6</v>
      </c>
      <c r="J361">
        <f t="shared" ca="1" si="13"/>
        <v>18</v>
      </c>
      <c r="K361" t="s">
        <v>2</v>
      </c>
      <c r="L361">
        <f t="shared" ca="1" si="14"/>
        <v>53</v>
      </c>
      <c r="T361">
        <f t="shared" si="15"/>
        <v>0</v>
      </c>
    </row>
    <row r="362" spans="1:20" x14ac:dyDescent="0.25">
      <c r="B362">
        <v>88</v>
      </c>
      <c r="C362" s="1" t="s">
        <v>6</v>
      </c>
      <c r="D362">
        <v>34</v>
      </c>
      <c r="E362" t="s">
        <v>2</v>
      </c>
      <c r="F362">
        <v>54</v>
      </c>
      <c r="H362">
        <f t="shared" ca="1" si="12"/>
        <v>62</v>
      </c>
      <c r="I362" t="s">
        <v>6</v>
      </c>
      <c r="J362">
        <f t="shared" ca="1" si="13"/>
        <v>47</v>
      </c>
      <c r="K362" t="s">
        <v>2</v>
      </c>
      <c r="L362">
        <f t="shared" ca="1" si="14"/>
        <v>15</v>
      </c>
      <c r="T362">
        <f t="shared" si="15"/>
        <v>0</v>
      </c>
    </row>
    <row r="363" spans="1:20" x14ac:dyDescent="0.25">
      <c r="B363">
        <v>55</v>
      </c>
      <c r="C363" s="1" t="s">
        <v>6</v>
      </c>
      <c r="D363">
        <v>36</v>
      </c>
      <c r="E363" t="s">
        <v>2</v>
      </c>
      <c r="F363">
        <v>19</v>
      </c>
      <c r="H363">
        <f t="shared" ca="1" si="12"/>
        <v>91</v>
      </c>
      <c r="I363" t="s">
        <v>6</v>
      </c>
      <c r="J363">
        <f t="shared" ca="1" si="13"/>
        <v>45</v>
      </c>
      <c r="K363" t="s">
        <v>2</v>
      </c>
      <c r="L363">
        <f t="shared" ca="1" si="14"/>
        <v>46</v>
      </c>
      <c r="T363">
        <f t="shared" si="15"/>
        <v>0</v>
      </c>
    </row>
    <row r="364" spans="1:20" x14ac:dyDescent="0.25">
      <c r="B364">
        <v>77</v>
      </c>
      <c r="C364" s="1" t="s">
        <v>6</v>
      </c>
      <c r="D364">
        <v>16</v>
      </c>
      <c r="E364" t="s">
        <v>2</v>
      </c>
      <c r="F364">
        <v>61</v>
      </c>
      <c r="H364">
        <f t="shared" ca="1" si="12"/>
        <v>49</v>
      </c>
      <c r="I364" t="s">
        <v>6</v>
      </c>
      <c r="J364">
        <f t="shared" ca="1" si="13"/>
        <v>16</v>
      </c>
      <c r="K364" t="s">
        <v>2</v>
      </c>
      <c r="L364">
        <f t="shared" ca="1" si="14"/>
        <v>33</v>
      </c>
      <c r="T364">
        <f t="shared" si="15"/>
        <v>0</v>
      </c>
    </row>
    <row r="365" spans="1:20" x14ac:dyDescent="0.25">
      <c r="B365">
        <v>54</v>
      </c>
      <c r="C365" s="1" t="s">
        <v>6</v>
      </c>
      <c r="D365">
        <v>14</v>
      </c>
      <c r="E365" t="s">
        <v>2</v>
      </c>
      <c r="F365">
        <v>40</v>
      </c>
      <c r="H365">
        <f t="shared" ca="1" si="12"/>
        <v>92</v>
      </c>
      <c r="I365" t="s">
        <v>6</v>
      </c>
      <c r="J365">
        <f t="shared" ca="1" si="13"/>
        <v>62</v>
      </c>
      <c r="K365" t="s">
        <v>2</v>
      </c>
      <c r="L365">
        <f t="shared" ca="1" si="14"/>
        <v>30</v>
      </c>
      <c r="T365">
        <f t="shared" si="15"/>
        <v>0</v>
      </c>
    </row>
    <row r="366" spans="1:20" x14ac:dyDescent="0.25">
      <c r="B366">
        <v>43</v>
      </c>
      <c r="C366" s="1" t="s">
        <v>6</v>
      </c>
      <c r="D366">
        <v>27</v>
      </c>
      <c r="E366" t="s">
        <v>2</v>
      </c>
      <c r="F366">
        <v>16</v>
      </c>
      <c r="H366">
        <f t="shared" ca="1" si="12"/>
        <v>40</v>
      </c>
      <c r="I366" t="s">
        <v>6</v>
      </c>
      <c r="J366">
        <f t="shared" ca="1" si="13"/>
        <v>16</v>
      </c>
      <c r="K366" t="s">
        <v>2</v>
      </c>
      <c r="L366">
        <f t="shared" ca="1" si="14"/>
        <v>24</v>
      </c>
      <c r="T366">
        <f t="shared" si="15"/>
        <v>0</v>
      </c>
    </row>
    <row r="367" spans="1:20" x14ac:dyDescent="0.25">
      <c r="B367">
        <v>91</v>
      </c>
      <c r="C367" s="1" t="s">
        <v>6</v>
      </c>
      <c r="D367">
        <v>29</v>
      </c>
      <c r="E367" t="s">
        <v>2</v>
      </c>
      <c r="F367">
        <v>62</v>
      </c>
      <c r="H367">
        <f t="shared" ca="1" si="12"/>
        <v>59</v>
      </c>
      <c r="I367" t="s">
        <v>6</v>
      </c>
      <c r="J367">
        <f t="shared" ca="1" si="13"/>
        <v>34</v>
      </c>
      <c r="K367" t="s">
        <v>2</v>
      </c>
      <c r="L367">
        <f t="shared" ca="1" si="14"/>
        <v>25</v>
      </c>
      <c r="T367">
        <f t="shared" si="15"/>
        <v>0</v>
      </c>
    </row>
    <row r="368" spans="1:20" x14ac:dyDescent="0.25">
      <c r="B368">
        <v>66</v>
      </c>
      <c r="C368" s="1" t="s">
        <v>6</v>
      </c>
      <c r="D368">
        <v>55</v>
      </c>
      <c r="E368" t="s">
        <v>2</v>
      </c>
      <c r="F368">
        <v>11</v>
      </c>
      <c r="H368">
        <f t="shared" ca="1" si="12"/>
        <v>63</v>
      </c>
      <c r="I368" t="s">
        <v>6</v>
      </c>
      <c r="J368">
        <f t="shared" ca="1" si="13"/>
        <v>32</v>
      </c>
      <c r="K368" t="s">
        <v>2</v>
      </c>
      <c r="L368">
        <f t="shared" ca="1" si="14"/>
        <v>31</v>
      </c>
      <c r="T368">
        <f t="shared" si="15"/>
        <v>0</v>
      </c>
    </row>
    <row r="369" spans="2:20" x14ac:dyDescent="0.25">
      <c r="B369">
        <v>88</v>
      </c>
      <c r="C369" s="1" t="s">
        <v>6</v>
      </c>
      <c r="D369">
        <v>24</v>
      </c>
      <c r="E369" t="s">
        <v>2</v>
      </c>
      <c r="F369">
        <v>64</v>
      </c>
      <c r="H369">
        <f t="shared" ca="1" si="12"/>
        <v>93</v>
      </c>
      <c r="I369" t="s">
        <v>6</v>
      </c>
      <c r="J369">
        <f t="shared" ca="1" si="13"/>
        <v>48</v>
      </c>
      <c r="K369" t="s">
        <v>2</v>
      </c>
      <c r="L369">
        <f t="shared" ca="1" si="14"/>
        <v>45</v>
      </c>
      <c r="T369">
        <f t="shared" si="15"/>
        <v>0</v>
      </c>
    </row>
    <row r="370" spans="2:20" x14ac:dyDescent="0.25">
      <c r="B370">
        <v>74</v>
      </c>
      <c r="C370" s="1" t="s">
        <v>6</v>
      </c>
      <c r="D370">
        <v>41</v>
      </c>
      <c r="E370" t="s">
        <v>2</v>
      </c>
      <c r="F370">
        <v>33</v>
      </c>
      <c r="H370">
        <f t="shared" ca="1" si="12"/>
        <v>76</v>
      </c>
      <c r="I370" t="s">
        <v>6</v>
      </c>
      <c r="J370">
        <f t="shared" ca="1" si="13"/>
        <v>16</v>
      </c>
      <c r="K370" t="s">
        <v>2</v>
      </c>
      <c r="L370">
        <f t="shared" ca="1" si="14"/>
        <v>60</v>
      </c>
      <c r="T370">
        <f t="shared" si="15"/>
        <v>0</v>
      </c>
    </row>
    <row r="371" spans="2:20" x14ac:dyDescent="0.25">
      <c r="B371">
        <v>63</v>
      </c>
      <c r="C371" s="1" t="s">
        <v>6</v>
      </c>
      <c r="D371">
        <v>12</v>
      </c>
      <c r="E371" t="s">
        <v>2</v>
      </c>
      <c r="F371">
        <v>51</v>
      </c>
      <c r="H371">
        <f t="shared" ca="1" si="12"/>
        <v>55</v>
      </c>
      <c r="I371" t="s">
        <v>6</v>
      </c>
      <c r="J371">
        <f t="shared" ca="1" si="13"/>
        <v>33</v>
      </c>
      <c r="K371" t="s">
        <v>2</v>
      </c>
      <c r="L371">
        <f t="shared" ca="1" si="14"/>
        <v>22</v>
      </c>
      <c r="T371">
        <f t="shared" si="15"/>
        <v>0</v>
      </c>
    </row>
    <row r="372" spans="2:20" x14ac:dyDescent="0.25">
      <c r="B372">
        <v>100</v>
      </c>
      <c r="C372" s="1" t="s">
        <v>6</v>
      </c>
      <c r="D372">
        <v>15</v>
      </c>
      <c r="E372" t="s">
        <v>2</v>
      </c>
      <c r="F372">
        <v>85</v>
      </c>
      <c r="H372">
        <f t="shared" ca="1" si="12"/>
        <v>88</v>
      </c>
      <c r="I372" t="s">
        <v>6</v>
      </c>
      <c r="J372">
        <f t="shared" ca="1" si="13"/>
        <v>19</v>
      </c>
      <c r="K372" t="s">
        <v>2</v>
      </c>
      <c r="L372">
        <f t="shared" ca="1" si="14"/>
        <v>69</v>
      </c>
      <c r="T372">
        <f t="shared" si="15"/>
        <v>0</v>
      </c>
    </row>
    <row r="373" spans="2:20" x14ac:dyDescent="0.25">
      <c r="B373">
        <v>98</v>
      </c>
      <c r="C373" s="1" t="s">
        <v>6</v>
      </c>
      <c r="D373">
        <v>78</v>
      </c>
      <c r="E373" t="s">
        <v>2</v>
      </c>
      <c r="F373">
        <v>20</v>
      </c>
      <c r="H373">
        <f t="shared" ca="1" si="12"/>
        <v>65</v>
      </c>
      <c r="I373" t="s">
        <v>6</v>
      </c>
      <c r="J373">
        <f t="shared" ca="1" si="13"/>
        <v>35</v>
      </c>
      <c r="K373" t="s">
        <v>2</v>
      </c>
      <c r="L373">
        <f t="shared" ca="1" si="14"/>
        <v>30</v>
      </c>
      <c r="T373">
        <f t="shared" si="15"/>
        <v>0</v>
      </c>
    </row>
    <row r="374" spans="2:20" x14ac:dyDescent="0.25">
      <c r="B374">
        <v>70</v>
      </c>
      <c r="C374" s="1" t="s">
        <v>6</v>
      </c>
      <c r="D374">
        <v>51</v>
      </c>
      <c r="E374" t="s">
        <v>2</v>
      </c>
      <c r="F374">
        <v>19</v>
      </c>
      <c r="H374">
        <f t="shared" ca="1" si="12"/>
        <v>99</v>
      </c>
      <c r="I374" t="s">
        <v>6</v>
      </c>
      <c r="J374">
        <f t="shared" ca="1" si="13"/>
        <v>69</v>
      </c>
      <c r="K374" t="s">
        <v>2</v>
      </c>
      <c r="L374">
        <f t="shared" ca="1" si="14"/>
        <v>30</v>
      </c>
      <c r="T374">
        <f t="shared" si="15"/>
        <v>0</v>
      </c>
    </row>
    <row r="375" spans="2:20" x14ac:dyDescent="0.25">
      <c r="B375">
        <v>85</v>
      </c>
      <c r="C375" s="1" t="s">
        <v>6</v>
      </c>
      <c r="D375">
        <v>56</v>
      </c>
      <c r="E375" t="s">
        <v>2</v>
      </c>
      <c r="F375">
        <v>29</v>
      </c>
      <c r="H375">
        <f t="shared" ca="1" si="12"/>
        <v>41</v>
      </c>
      <c r="I375" t="s">
        <v>6</v>
      </c>
      <c r="J375">
        <f t="shared" ca="1" si="13"/>
        <v>12</v>
      </c>
      <c r="K375" t="s">
        <v>2</v>
      </c>
      <c r="L375">
        <f t="shared" ca="1" si="14"/>
        <v>29</v>
      </c>
      <c r="T375">
        <f t="shared" si="15"/>
        <v>0</v>
      </c>
    </row>
    <row r="376" spans="2:20" x14ac:dyDescent="0.25">
      <c r="B376">
        <v>50</v>
      </c>
      <c r="C376" s="1" t="s">
        <v>6</v>
      </c>
      <c r="D376">
        <v>28</v>
      </c>
      <c r="E376" t="s">
        <v>2</v>
      </c>
      <c r="F376">
        <v>22</v>
      </c>
      <c r="H376">
        <f t="shared" ca="1" si="12"/>
        <v>58</v>
      </c>
      <c r="I376" t="s">
        <v>6</v>
      </c>
      <c r="J376">
        <f t="shared" ca="1" si="13"/>
        <v>28</v>
      </c>
      <c r="K376" t="s">
        <v>2</v>
      </c>
      <c r="L376">
        <f t="shared" ca="1" si="14"/>
        <v>30</v>
      </c>
      <c r="T376">
        <f t="shared" si="15"/>
        <v>0</v>
      </c>
    </row>
    <row r="377" spans="2:20" x14ac:dyDescent="0.25">
      <c r="B377">
        <v>80</v>
      </c>
      <c r="C377" s="1" t="s">
        <v>6</v>
      </c>
      <c r="D377">
        <v>29</v>
      </c>
      <c r="E377" t="s">
        <v>2</v>
      </c>
      <c r="F377">
        <v>51</v>
      </c>
      <c r="H377">
        <f t="shared" ca="1" si="12"/>
        <v>55</v>
      </c>
      <c r="I377" t="s">
        <v>6</v>
      </c>
      <c r="J377">
        <f t="shared" ca="1" si="13"/>
        <v>22</v>
      </c>
      <c r="K377" t="s">
        <v>2</v>
      </c>
      <c r="L377">
        <f t="shared" ca="1" si="14"/>
        <v>33</v>
      </c>
      <c r="T377">
        <f t="shared" si="15"/>
        <v>0</v>
      </c>
    </row>
    <row r="378" spans="2:20" x14ac:dyDescent="0.25">
      <c r="B378">
        <v>73</v>
      </c>
      <c r="C378" s="1" t="s">
        <v>6</v>
      </c>
      <c r="D378">
        <v>21</v>
      </c>
      <c r="E378" t="s">
        <v>2</v>
      </c>
      <c r="F378">
        <v>52</v>
      </c>
      <c r="H378">
        <f t="shared" ca="1" si="12"/>
        <v>40</v>
      </c>
      <c r="I378" t="s">
        <v>6</v>
      </c>
      <c r="J378">
        <f t="shared" ca="1" si="13"/>
        <v>25</v>
      </c>
      <c r="K378" t="s">
        <v>2</v>
      </c>
      <c r="L378">
        <f t="shared" ca="1" si="14"/>
        <v>15</v>
      </c>
      <c r="T378">
        <f t="shared" si="15"/>
        <v>0</v>
      </c>
    </row>
    <row r="379" spans="2:20" x14ac:dyDescent="0.25">
      <c r="B379">
        <v>79</v>
      </c>
      <c r="C379" s="1" t="s">
        <v>6</v>
      </c>
      <c r="D379">
        <v>23</v>
      </c>
      <c r="E379" t="s">
        <v>2</v>
      </c>
      <c r="F379">
        <v>56</v>
      </c>
      <c r="H379">
        <f t="shared" ca="1" si="12"/>
        <v>75</v>
      </c>
      <c r="I379" t="s">
        <v>6</v>
      </c>
      <c r="J379">
        <f t="shared" ca="1" si="13"/>
        <v>61</v>
      </c>
      <c r="K379" t="s">
        <v>2</v>
      </c>
      <c r="L379">
        <f t="shared" ca="1" si="14"/>
        <v>14</v>
      </c>
      <c r="T379">
        <f t="shared" si="15"/>
        <v>0</v>
      </c>
    </row>
    <row r="380" spans="2:20" x14ac:dyDescent="0.25">
      <c r="B380">
        <v>71</v>
      </c>
      <c r="C380" s="1" t="s">
        <v>6</v>
      </c>
      <c r="D380">
        <v>48</v>
      </c>
      <c r="E380" t="s">
        <v>2</v>
      </c>
      <c r="F380">
        <v>23</v>
      </c>
      <c r="H380">
        <f t="shared" ca="1" si="12"/>
        <v>62</v>
      </c>
      <c r="I380" t="s">
        <v>6</v>
      </c>
      <c r="J380">
        <f t="shared" ca="1" si="13"/>
        <v>23</v>
      </c>
      <c r="K380" t="s">
        <v>2</v>
      </c>
      <c r="L380">
        <f t="shared" ca="1" si="14"/>
        <v>39</v>
      </c>
      <c r="T380">
        <f t="shared" si="15"/>
        <v>0</v>
      </c>
    </row>
    <row r="381" spans="2:20" x14ac:dyDescent="0.25">
      <c r="B381">
        <v>90</v>
      </c>
      <c r="C381" s="1" t="s">
        <v>6</v>
      </c>
      <c r="D381">
        <v>48</v>
      </c>
      <c r="E381" t="s">
        <v>2</v>
      </c>
      <c r="F381">
        <v>42</v>
      </c>
      <c r="H381">
        <f t="shared" ca="1" si="12"/>
        <v>88</v>
      </c>
      <c r="I381" t="s">
        <v>6</v>
      </c>
      <c r="J381">
        <f t="shared" ca="1" si="13"/>
        <v>15</v>
      </c>
      <c r="K381" t="s">
        <v>2</v>
      </c>
      <c r="L381">
        <f t="shared" ca="1" si="14"/>
        <v>73</v>
      </c>
      <c r="T381">
        <f t="shared" si="15"/>
        <v>0</v>
      </c>
    </row>
    <row r="382" spans="2:20" x14ac:dyDescent="0.25">
      <c r="B382">
        <v>66</v>
      </c>
      <c r="C382" s="1" t="s">
        <v>6</v>
      </c>
      <c r="D382">
        <v>44</v>
      </c>
      <c r="E382" t="s">
        <v>2</v>
      </c>
      <c r="F382">
        <v>22</v>
      </c>
      <c r="H382">
        <f t="shared" ca="1" si="12"/>
        <v>41</v>
      </c>
      <c r="I382" t="s">
        <v>6</v>
      </c>
      <c r="J382">
        <f t="shared" ca="1" si="13"/>
        <v>24</v>
      </c>
      <c r="K382" t="s">
        <v>2</v>
      </c>
      <c r="L382">
        <f t="shared" ca="1" si="14"/>
        <v>17</v>
      </c>
      <c r="T382">
        <f t="shared" si="15"/>
        <v>0</v>
      </c>
    </row>
    <row r="383" spans="2:20" x14ac:dyDescent="0.25">
      <c r="B383">
        <v>84</v>
      </c>
      <c r="C383" s="1" t="s">
        <v>6</v>
      </c>
      <c r="D383">
        <v>33</v>
      </c>
      <c r="E383" t="s">
        <v>2</v>
      </c>
      <c r="F383">
        <v>51</v>
      </c>
      <c r="H383">
        <f t="shared" ca="1" si="12"/>
        <v>74</v>
      </c>
      <c r="I383" t="s">
        <v>6</v>
      </c>
      <c r="J383">
        <f t="shared" ca="1" si="13"/>
        <v>31</v>
      </c>
      <c r="K383" t="s">
        <v>2</v>
      </c>
      <c r="L383">
        <f t="shared" ca="1" si="14"/>
        <v>43</v>
      </c>
      <c r="T383">
        <f t="shared" si="15"/>
        <v>0</v>
      </c>
    </row>
    <row r="384" spans="2:20" x14ac:dyDescent="0.25">
      <c r="B384">
        <v>74</v>
      </c>
      <c r="C384" s="1" t="s">
        <v>6</v>
      </c>
      <c r="D384">
        <v>17</v>
      </c>
      <c r="E384" t="s">
        <v>2</v>
      </c>
      <c r="F384">
        <v>57</v>
      </c>
      <c r="H384">
        <f t="shared" ca="1" si="12"/>
        <v>55</v>
      </c>
      <c r="I384" t="s">
        <v>6</v>
      </c>
      <c r="J384">
        <f t="shared" ca="1" si="13"/>
        <v>18</v>
      </c>
      <c r="K384" t="s">
        <v>2</v>
      </c>
      <c r="L384">
        <f t="shared" ca="1" si="14"/>
        <v>37</v>
      </c>
      <c r="T384">
        <f t="shared" si="15"/>
        <v>0</v>
      </c>
    </row>
    <row r="385" spans="2:20" x14ac:dyDescent="0.25">
      <c r="B385">
        <v>56</v>
      </c>
      <c r="C385" s="1" t="s">
        <v>6</v>
      </c>
      <c r="D385">
        <v>28</v>
      </c>
      <c r="E385" t="s">
        <v>2</v>
      </c>
      <c r="F385">
        <v>28</v>
      </c>
      <c r="H385">
        <f t="shared" ca="1" si="12"/>
        <v>77</v>
      </c>
      <c r="I385" t="s">
        <v>6</v>
      </c>
      <c r="J385">
        <f t="shared" ca="1" si="13"/>
        <v>57</v>
      </c>
      <c r="K385" t="s">
        <v>2</v>
      </c>
      <c r="L385">
        <f t="shared" ca="1" si="14"/>
        <v>20</v>
      </c>
      <c r="T385">
        <f t="shared" si="15"/>
        <v>0</v>
      </c>
    </row>
    <row r="386" spans="2:20" x14ac:dyDescent="0.25">
      <c r="B386">
        <v>57</v>
      </c>
      <c r="C386" s="1" t="s">
        <v>6</v>
      </c>
      <c r="D386">
        <v>17</v>
      </c>
      <c r="E386" t="s">
        <v>2</v>
      </c>
      <c r="F386">
        <v>40</v>
      </c>
      <c r="H386">
        <f t="shared" ca="1" si="12"/>
        <v>82</v>
      </c>
      <c r="I386" t="s">
        <v>6</v>
      </c>
      <c r="J386">
        <f t="shared" ca="1" si="13"/>
        <v>61</v>
      </c>
      <c r="K386" t="s">
        <v>2</v>
      </c>
      <c r="L386">
        <f t="shared" ca="1" si="14"/>
        <v>21</v>
      </c>
      <c r="T386">
        <f t="shared" si="15"/>
        <v>0</v>
      </c>
    </row>
    <row r="387" spans="2:20" x14ac:dyDescent="0.25">
      <c r="B387">
        <v>58</v>
      </c>
      <c r="C387" s="1" t="s">
        <v>6</v>
      </c>
      <c r="D387">
        <v>38</v>
      </c>
      <c r="E387" t="s">
        <v>2</v>
      </c>
      <c r="F387">
        <v>20</v>
      </c>
      <c r="H387">
        <f t="shared" ca="1" si="12"/>
        <v>80</v>
      </c>
      <c r="I387" t="s">
        <v>6</v>
      </c>
      <c r="J387">
        <f t="shared" ca="1" si="13"/>
        <v>65</v>
      </c>
      <c r="K387" t="s">
        <v>2</v>
      </c>
      <c r="L387">
        <f t="shared" ca="1" si="14"/>
        <v>15</v>
      </c>
      <c r="T387">
        <f t="shared" si="15"/>
        <v>0</v>
      </c>
    </row>
    <row r="388" spans="2:20" x14ac:dyDescent="0.25">
      <c r="B388">
        <v>52</v>
      </c>
      <c r="C388" s="1" t="s">
        <v>6</v>
      </c>
      <c r="D388">
        <v>34</v>
      </c>
      <c r="E388" t="s">
        <v>2</v>
      </c>
      <c r="F388">
        <v>18</v>
      </c>
      <c r="H388">
        <f t="shared" ca="1" si="12"/>
        <v>69</v>
      </c>
      <c r="I388" t="s">
        <v>6</v>
      </c>
      <c r="J388">
        <f t="shared" ca="1" si="13"/>
        <v>53</v>
      </c>
      <c r="K388" t="s">
        <v>2</v>
      </c>
      <c r="L388">
        <f t="shared" ca="1" si="14"/>
        <v>16</v>
      </c>
      <c r="T388">
        <f t="shared" si="15"/>
        <v>0</v>
      </c>
    </row>
    <row r="389" spans="2:20" x14ac:dyDescent="0.25">
      <c r="B389">
        <v>63</v>
      </c>
      <c r="C389" s="1" t="s">
        <v>6</v>
      </c>
      <c r="D389">
        <v>39</v>
      </c>
      <c r="E389" t="s">
        <v>2</v>
      </c>
      <c r="F389">
        <v>24</v>
      </c>
      <c r="H389">
        <f t="shared" ca="1" si="12"/>
        <v>75</v>
      </c>
      <c r="I389" t="s">
        <v>6</v>
      </c>
      <c r="J389">
        <f t="shared" ca="1" si="13"/>
        <v>54</v>
      </c>
      <c r="K389" t="s">
        <v>2</v>
      </c>
      <c r="L389">
        <f t="shared" ca="1" si="14"/>
        <v>21</v>
      </c>
      <c r="T389">
        <f t="shared" si="15"/>
        <v>0</v>
      </c>
    </row>
    <row r="390" spans="2:20" x14ac:dyDescent="0.25">
      <c r="B390">
        <v>60</v>
      </c>
      <c r="C390" s="1" t="s">
        <v>6</v>
      </c>
      <c r="D390">
        <v>31</v>
      </c>
      <c r="E390" t="s">
        <v>2</v>
      </c>
      <c r="F390">
        <v>29</v>
      </c>
      <c r="H390">
        <f t="shared" ca="1" si="12"/>
        <v>59</v>
      </c>
      <c r="I390" t="s">
        <v>6</v>
      </c>
      <c r="J390">
        <f t="shared" ca="1" si="13"/>
        <v>42</v>
      </c>
      <c r="K390" t="s">
        <v>2</v>
      </c>
      <c r="L390">
        <f t="shared" ca="1" si="14"/>
        <v>17</v>
      </c>
      <c r="T390">
        <f t="shared" si="15"/>
        <v>0</v>
      </c>
    </row>
    <row r="391" spans="2:20" x14ac:dyDescent="0.25">
      <c r="B391">
        <v>53</v>
      </c>
      <c r="C391" s="1" t="s">
        <v>6</v>
      </c>
      <c r="D391">
        <v>43</v>
      </c>
      <c r="E391" t="s">
        <v>2</v>
      </c>
      <c r="F391">
        <v>10</v>
      </c>
      <c r="H391">
        <f t="shared" ca="1" si="12"/>
        <v>60</v>
      </c>
      <c r="I391" t="s">
        <v>6</v>
      </c>
      <c r="J391">
        <f t="shared" ca="1" si="13"/>
        <v>28</v>
      </c>
      <c r="K391" t="s">
        <v>2</v>
      </c>
      <c r="L391">
        <f t="shared" ca="1" si="14"/>
        <v>32</v>
      </c>
      <c r="T391">
        <f t="shared" si="15"/>
        <v>0</v>
      </c>
    </row>
    <row r="392" spans="2:20" x14ac:dyDescent="0.25">
      <c r="B392">
        <v>62</v>
      </c>
      <c r="C392" s="1" t="s">
        <v>6</v>
      </c>
      <c r="D392">
        <v>17</v>
      </c>
      <c r="E392" t="s">
        <v>2</v>
      </c>
      <c r="F392">
        <v>45</v>
      </c>
      <c r="H392">
        <f t="shared" ref="H392:H455" ca="1" si="16">RANDBETWEEN(40,100)</f>
        <v>87</v>
      </c>
      <c r="I392" t="s">
        <v>6</v>
      </c>
      <c r="J392">
        <f t="shared" ref="J392:J455" ca="1" si="17">RANDBETWEEN(12,H392-10)</f>
        <v>25</v>
      </c>
      <c r="K392" t="s">
        <v>2</v>
      </c>
      <c r="L392">
        <f t="shared" ref="L392:L455" ca="1" si="18">H392-J392</f>
        <v>62</v>
      </c>
      <c r="T392">
        <f t="shared" ref="T392:T455" si="19">O392*10+SUM(P392,R392)</f>
        <v>0</v>
      </c>
    </row>
    <row r="393" spans="2:20" x14ac:dyDescent="0.25">
      <c r="B393">
        <v>54</v>
      </c>
      <c r="C393" s="1" t="s">
        <v>6</v>
      </c>
      <c r="D393">
        <v>36</v>
      </c>
      <c r="E393" t="s">
        <v>2</v>
      </c>
      <c r="F393">
        <v>18</v>
      </c>
      <c r="H393">
        <f t="shared" ca="1" si="16"/>
        <v>73</v>
      </c>
      <c r="I393" t="s">
        <v>6</v>
      </c>
      <c r="J393">
        <f t="shared" ca="1" si="17"/>
        <v>37</v>
      </c>
      <c r="K393" t="s">
        <v>2</v>
      </c>
      <c r="L393">
        <f t="shared" ca="1" si="18"/>
        <v>36</v>
      </c>
      <c r="T393">
        <f t="shared" si="19"/>
        <v>0</v>
      </c>
    </row>
    <row r="394" spans="2:20" x14ac:dyDescent="0.25">
      <c r="B394">
        <v>87</v>
      </c>
      <c r="C394" s="1" t="s">
        <v>6</v>
      </c>
      <c r="D394">
        <v>76</v>
      </c>
      <c r="E394" t="s">
        <v>2</v>
      </c>
      <c r="F394">
        <v>11</v>
      </c>
      <c r="H394">
        <f t="shared" ca="1" si="16"/>
        <v>53</v>
      </c>
      <c r="I394" t="s">
        <v>6</v>
      </c>
      <c r="J394">
        <f t="shared" ca="1" si="17"/>
        <v>42</v>
      </c>
      <c r="K394" t="s">
        <v>2</v>
      </c>
      <c r="L394">
        <f t="shared" ca="1" si="18"/>
        <v>11</v>
      </c>
      <c r="T394">
        <f t="shared" si="19"/>
        <v>0</v>
      </c>
    </row>
    <row r="395" spans="2:20" x14ac:dyDescent="0.25">
      <c r="B395">
        <v>87</v>
      </c>
      <c r="C395" s="1" t="s">
        <v>6</v>
      </c>
      <c r="D395">
        <v>73</v>
      </c>
      <c r="E395" t="s">
        <v>2</v>
      </c>
      <c r="F395">
        <v>14</v>
      </c>
      <c r="H395">
        <f t="shared" ca="1" si="16"/>
        <v>55</v>
      </c>
      <c r="I395" t="s">
        <v>6</v>
      </c>
      <c r="J395">
        <f t="shared" ca="1" si="17"/>
        <v>34</v>
      </c>
      <c r="K395" t="s">
        <v>2</v>
      </c>
      <c r="L395">
        <f t="shared" ca="1" si="18"/>
        <v>21</v>
      </c>
      <c r="T395">
        <f t="shared" si="19"/>
        <v>0</v>
      </c>
    </row>
    <row r="396" spans="2:20" x14ac:dyDescent="0.25">
      <c r="B396">
        <v>66</v>
      </c>
      <c r="C396" s="1" t="s">
        <v>6</v>
      </c>
      <c r="D396">
        <v>22</v>
      </c>
      <c r="E396" t="s">
        <v>2</v>
      </c>
      <c r="F396">
        <v>44</v>
      </c>
      <c r="H396">
        <f t="shared" ca="1" si="16"/>
        <v>74</v>
      </c>
      <c r="I396" t="s">
        <v>6</v>
      </c>
      <c r="J396">
        <f t="shared" ca="1" si="17"/>
        <v>46</v>
      </c>
      <c r="K396" t="s">
        <v>2</v>
      </c>
      <c r="L396">
        <f t="shared" ca="1" si="18"/>
        <v>28</v>
      </c>
      <c r="T396">
        <f t="shared" si="19"/>
        <v>0</v>
      </c>
    </row>
    <row r="397" spans="2:20" x14ac:dyDescent="0.25">
      <c r="B397">
        <v>70</v>
      </c>
      <c r="C397" s="1" t="s">
        <v>6</v>
      </c>
      <c r="D397">
        <v>31</v>
      </c>
      <c r="E397" t="s">
        <v>2</v>
      </c>
      <c r="F397">
        <v>39</v>
      </c>
      <c r="H397">
        <f t="shared" ca="1" si="16"/>
        <v>54</v>
      </c>
      <c r="I397" t="s">
        <v>6</v>
      </c>
      <c r="J397">
        <f t="shared" ca="1" si="17"/>
        <v>34</v>
      </c>
      <c r="K397" t="s">
        <v>2</v>
      </c>
      <c r="L397">
        <f t="shared" ca="1" si="18"/>
        <v>20</v>
      </c>
      <c r="T397">
        <f t="shared" si="19"/>
        <v>0</v>
      </c>
    </row>
    <row r="398" spans="2:20" x14ac:dyDescent="0.25">
      <c r="B398">
        <v>65</v>
      </c>
      <c r="C398" s="1" t="s">
        <v>6</v>
      </c>
      <c r="D398">
        <v>29</v>
      </c>
      <c r="E398" t="s">
        <v>2</v>
      </c>
      <c r="F398">
        <v>36</v>
      </c>
      <c r="H398">
        <f t="shared" ca="1" si="16"/>
        <v>79</v>
      </c>
      <c r="I398" t="s">
        <v>6</v>
      </c>
      <c r="J398">
        <f t="shared" ca="1" si="17"/>
        <v>14</v>
      </c>
      <c r="K398" t="s">
        <v>2</v>
      </c>
      <c r="L398">
        <f t="shared" ca="1" si="18"/>
        <v>65</v>
      </c>
      <c r="T398">
        <f t="shared" si="19"/>
        <v>0</v>
      </c>
    </row>
    <row r="399" spans="2:20" x14ac:dyDescent="0.25">
      <c r="B399">
        <v>40</v>
      </c>
      <c r="C399" s="1" t="s">
        <v>6</v>
      </c>
      <c r="D399">
        <v>25</v>
      </c>
      <c r="E399" t="s">
        <v>2</v>
      </c>
      <c r="F399">
        <v>15</v>
      </c>
      <c r="H399">
        <f t="shared" ca="1" si="16"/>
        <v>58</v>
      </c>
      <c r="I399" t="s">
        <v>6</v>
      </c>
      <c r="J399">
        <f t="shared" ca="1" si="17"/>
        <v>42</v>
      </c>
      <c r="K399" t="s">
        <v>2</v>
      </c>
      <c r="L399">
        <f t="shared" ca="1" si="18"/>
        <v>16</v>
      </c>
      <c r="T399">
        <f t="shared" si="19"/>
        <v>0</v>
      </c>
    </row>
    <row r="400" spans="2:20" x14ac:dyDescent="0.25">
      <c r="B400">
        <v>71</v>
      </c>
      <c r="C400" s="1" t="s">
        <v>6</v>
      </c>
      <c r="D400">
        <v>45</v>
      </c>
      <c r="E400" t="s">
        <v>2</v>
      </c>
      <c r="F400">
        <v>26</v>
      </c>
      <c r="H400">
        <f t="shared" ca="1" si="16"/>
        <v>82</v>
      </c>
      <c r="I400" t="s">
        <v>6</v>
      </c>
      <c r="J400">
        <f t="shared" ca="1" si="17"/>
        <v>52</v>
      </c>
      <c r="K400" t="s">
        <v>2</v>
      </c>
      <c r="L400">
        <f t="shared" ca="1" si="18"/>
        <v>30</v>
      </c>
      <c r="T400">
        <f t="shared" si="19"/>
        <v>0</v>
      </c>
    </row>
    <row r="401" spans="2:20" x14ac:dyDescent="0.25">
      <c r="B401">
        <v>81</v>
      </c>
      <c r="C401" s="1" t="s">
        <v>6</v>
      </c>
      <c r="D401">
        <v>15</v>
      </c>
      <c r="E401" t="s">
        <v>2</v>
      </c>
      <c r="F401">
        <v>66</v>
      </c>
      <c r="H401">
        <f t="shared" ca="1" si="16"/>
        <v>82</v>
      </c>
      <c r="I401" t="s">
        <v>6</v>
      </c>
      <c r="J401">
        <f t="shared" ca="1" si="17"/>
        <v>54</v>
      </c>
      <c r="K401" t="s">
        <v>2</v>
      </c>
      <c r="L401">
        <f t="shared" ca="1" si="18"/>
        <v>28</v>
      </c>
      <c r="T401">
        <f t="shared" si="19"/>
        <v>0</v>
      </c>
    </row>
    <row r="402" spans="2:20" x14ac:dyDescent="0.25">
      <c r="B402">
        <v>50</v>
      </c>
      <c r="C402" s="1" t="s">
        <v>6</v>
      </c>
      <c r="D402">
        <v>30</v>
      </c>
      <c r="E402" t="s">
        <v>2</v>
      </c>
      <c r="F402">
        <v>20</v>
      </c>
      <c r="H402">
        <f t="shared" ca="1" si="16"/>
        <v>86</v>
      </c>
      <c r="I402" t="s">
        <v>6</v>
      </c>
      <c r="J402">
        <f t="shared" ca="1" si="17"/>
        <v>27</v>
      </c>
      <c r="K402" t="s">
        <v>2</v>
      </c>
      <c r="L402">
        <f t="shared" ca="1" si="18"/>
        <v>59</v>
      </c>
      <c r="T402">
        <f t="shared" si="19"/>
        <v>0</v>
      </c>
    </row>
    <row r="403" spans="2:20" x14ac:dyDescent="0.25">
      <c r="B403">
        <v>54</v>
      </c>
      <c r="C403" s="1" t="s">
        <v>6</v>
      </c>
      <c r="D403">
        <v>12</v>
      </c>
      <c r="E403" t="s">
        <v>2</v>
      </c>
      <c r="F403">
        <v>42</v>
      </c>
      <c r="H403">
        <f t="shared" ca="1" si="16"/>
        <v>82</v>
      </c>
      <c r="I403" t="s">
        <v>6</v>
      </c>
      <c r="J403">
        <f t="shared" ca="1" si="17"/>
        <v>66</v>
      </c>
      <c r="K403" t="s">
        <v>2</v>
      </c>
      <c r="L403">
        <f t="shared" ca="1" si="18"/>
        <v>16</v>
      </c>
      <c r="T403">
        <f t="shared" si="19"/>
        <v>0</v>
      </c>
    </row>
    <row r="404" spans="2:20" x14ac:dyDescent="0.25">
      <c r="B404">
        <v>89</v>
      </c>
      <c r="C404" s="1" t="s">
        <v>6</v>
      </c>
      <c r="D404">
        <v>45</v>
      </c>
      <c r="E404" t="s">
        <v>2</v>
      </c>
      <c r="F404">
        <v>44</v>
      </c>
      <c r="H404">
        <f t="shared" ca="1" si="16"/>
        <v>99</v>
      </c>
      <c r="I404" t="s">
        <v>6</v>
      </c>
      <c r="J404">
        <f t="shared" ca="1" si="17"/>
        <v>39</v>
      </c>
      <c r="K404" t="s">
        <v>2</v>
      </c>
      <c r="L404">
        <f t="shared" ca="1" si="18"/>
        <v>60</v>
      </c>
      <c r="T404">
        <f t="shared" si="19"/>
        <v>0</v>
      </c>
    </row>
    <row r="405" spans="2:20" x14ac:dyDescent="0.25">
      <c r="B405">
        <v>94</v>
      </c>
      <c r="C405" s="1" t="s">
        <v>6</v>
      </c>
      <c r="D405">
        <v>12</v>
      </c>
      <c r="E405" t="s">
        <v>2</v>
      </c>
      <c r="F405">
        <v>82</v>
      </c>
      <c r="H405">
        <f t="shared" ca="1" si="16"/>
        <v>40</v>
      </c>
      <c r="I405" t="s">
        <v>6</v>
      </c>
      <c r="J405">
        <f t="shared" ca="1" si="17"/>
        <v>29</v>
      </c>
      <c r="K405" t="s">
        <v>2</v>
      </c>
      <c r="L405">
        <f t="shared" ca="1" si="18"/>
        <v>11</v>
      </c>
      <c r="T405">
        <f t="shared" si="19"/>
        <v>0</v>
      </c>
    </row>
    <row r="406" spans="2:20" x14ac:dyDescent="0.25">
      <c r="B406">
        <v>77</v>
      </c>
      <c r="C406" s="1" t="s">
        <v>6</v>
      </c>
      <c r="D406">
        <v>22</v>
      </c>
      <c r="E406" t="s">
        <v>2</v>
      </c>
      <c r="F406">
        <v>55</v>
      </c>
      <c r="H406">
        <f t="shared" ca="1" si="16"/>
        <v>48</v>
      </c>
      <c r="I406" t="s">
        <v>6</v>
      </c>
      <c r="J406">
        <f t="shared" ca="1" si="17"/>
        <v>24</v>
      </c>
      <c r="K406" t="s">
        <v>2</v>
      </c>
      <c r="L406">
        <f t="shared" ca="1" si="18"/>
        <v>24</v>
      </c>
      <c r="T406">
        <f t="shared" si="19"/>
        <v>0</v>
      </c>
    </row>
    <row r="407" spans="2:20" x14ac:dyDescent="0.25">
      <c r="B407">
        <v>67</v>
      </c>
      <c r="C407" s="1" t="s">
        <v>6</v>
      </c>
      <c r="D407">
        <v>56</v>
      </c>
      <c r="E407" t="s">
        <v>2</v>
      </c>
      <c r="F407">
        <v>11</v>
      </c>
      <c r="H407">
        <f t="shared" ca="1" si="16"/>
        <v>44</v>
      </c>
      <c r="I407" t="s">
        <v>6</v>
      </c>
      <c r="J407">
        <f t="shared" ca="1" si="17"/>
        <v>30</v>
      </c>
      <c r="K407" t="s">
        <v>2</v>
      </c>
      <c r="L407">
        <f t="shared" ca="1" si="18"/>
        <v>14</v>
      </c>
      <c r="T407">
        <f t="shared" si="19"/>
        <v>0</v>
      </c>
    </row>
    <row r="408" spans="2:20" x14ac:dyDescent="0.25">
      <c r="B408">
        <v>74</v>
      </c>
      <c r="C408" s="1" t="s">
        <v>6</v>
      </c>
      <c r="D408">
        <v>21</v>
      </c>
      <c r="E408" t="s">
        <v>2</v>
      </c>
      <c r="F408">
        <v>53</v>
      </c>
      <c r="H408">
        <f t="shared" ca="1" si="16"/>
        <v>64</v>
      </c>
      <c r="I408" t="s">
        <v>6</v>
      </c>
      <c r="J408">
        <f t="shared" ca="1" si="17"/>
        <v>25</v>
      </c>
      <c r="K408" t="s">
        <v>2</v>
      </c>
      <c r="L408">
        <f t="shared" ca="1" si="18"/>
        <v>39</v>
      </c>
      <c r="T408">
        <f t="shared" si="19"/>
        <v>0</v>
      </c>
    </row>
    <row r="409" spans="2:20" x14ac:dyDescent="0.25">
      <c r="B409">
        <v>93</v>
      </c>
      <c r="C409" s="1" t="s">
        <v>6</v>
      </c>
      <c r="D409">
        <v>55</v>
      </c>
      <c r="E409" t="s">
        <v>2</v>
      </c>
      <c r="F409">
        <v>38</v>
      </c>
      <c r="H409">
        <f t="shared" ca="1" si="16"/>
        <v>93</v>
      </c>
      <c r="I409" t="s">
        <v>6</v>
      </c>
      <c r="J409">
        <f t="shared" ca="1" si="17"/>
        <v>33</v>
      </c>
      <c r="K409" t="s">
        <v>2</v>
      </c>
      <c r="L409">
        <f t="shared" ca="1" si="18"/>
        <v>60</v>
      </c>
      <c r="T409">
        <f t="shared" si="19"/>
        <v>0</v>
      </c>
    </row>
    <row r="410" spans="2:20" x14ac:dyDescent="0.25">
      <c r="B410">
        <v>67</v>
      </c>
      <c r="C410" s="1" t="s">
        <v>6</v>
      </c>
      <c r="D410">
        <v>50</v>
      </c>
      <c r="E410" t="s">
        <v>2</v>
      </c>
      <c r="F410">
        <v>17</v>
      </c>
      <c r="H410">
        <f t="shared" ca="1" si="16"/>
        <v>87</v>
      </c>
      <c r="I410" t="s">
        <v>6</v>
      </c>
      <c r="J410">
        <f t="shared" ca="1" si="17"/>
        <v>70</v>
      </c>
      <c r="K410" t="s">
        <v>2</v>
      </c>
      <c r="L410">
        <f t="shared" ca="1" si="18"/>
        <v>17</v>
      </c>
      <c r="T410">
        <f t="shared" si="19"/>
        <v>0</v>
      </c>
    </row>
    <row r="411" spans="2:20" x14ac:dyDescent="0.25">
      <c r="B411">
        <v>51</v>
      </c>
      <c r="C411" s="1" t="s">
        <v>6</v>
      </c>
      <c r="D411">
        <v>27</v>
      </c>
      <c r="E411" t="s">
        <v>2</v>
      </c>
      <c r="F411">
        <v>24</v>
      </c>
      <c r="H411">
        <f t="shared" ca="1" si="16"/>
        <v>46</v>
      </c>
      <c r="I411" t="s">
        <v>6</v>
      </c>
      <c r="J411">
        <f t="shared" ca="1" si="17"/>
        <v>15</v>
      </c>
      <c r="K411" t="s">
        <v>2</v>
      </c>
      <c r="L411">
        <f t="shared" ca="1" si="18"/>
        <v>31</v>
      </c>
      <c r="T411">
        <f t="shared" si="19"/>
        <v>0</v>
      </c>
    </row>
    <row r="412" spans="2:20" x14ac:dyDescent="0.25">
      <c r="B412">
        <v>99</v>
      </c>
      <c r="C412" s="1" t="s">
        <v>6</v>
      </c>
      <c r="D412">
        <v>18</v>
      </c>
      <c r="E412" t="s">
        <v>2</v>
      </c>
      <c r="F412">
        <v>81</v>
      </c>
      <c r="H412">
        <f t="shared" ca="1" si="16"/>
        <v>67</v>
      </c>
      <c r="I412" t="s">
        <v>6</v>
      </c>
      <c r="J412">
        <f t="shared" ca="1" si="17"/>
        <v>47</v>
      </c>
      <c r="K412" t="s">
        <v>2</v>
      </c>
      <c r="L412">
        <f t="shared" ca="1" si="18"/>
        <v>20</v>
      </c>
      <c r="T412">
        <f t="shared" si="19"/>
        <v>0</v>
      </c>
    </row>
    <row r="413" spans="2:20" x14ac:dyDescent="0.25">
      <c r="B413">
        <v>65</v>
      </c>
      <c r="C413" s="1" t="s">
        <v>6</v>
      </c>
      <c r="D413">
        <v>55</v>
      </c>
      <c r="E413" t="s">
        <v>2</v>
      </c>
      <c r="F413">
        <v>10</v>
      </c>
      <c r="H413">
        <f t="shared" ca="1" si="16"/>
        <v>77</v>
      </c>
      <c r="I413" t="s">
        <v>6</v>
      </c>
      <c r="J413">
        <f t="shared" ca="1" si="17"/>
        <v>42</v>
      </c>
      <c r="K413" t="s">
        <v>2</v>
      </c>
      <c r="L413">
        <f t="shared" ca="1" si="18"/>
        <v>35</v>
      </c>
      <c r="T413">
        <f t="shared" si="19"/>
        <v>0</v>
      </c>
    </row>
    <row r="414" spans="2:20" x14ac:dyDescent="0.25">
      <c r="B414">
        <v>49</v>
      </c>
      <c r="C414" s="1" t="s">
        <v>6</v>
      </c>
      <c r="D414">
        <v>28</v>
      </c>
      <c r="E414" t="s">
        <v>2</v>
      </c>
      <c r="F414">
        <v>21</v>
      </c>
      <c r="H414">
        <f t="shared" ca="1" si="16"/>
        <v>90</v>
      </c>
      <c r="I414" t="s">
        <v>6</v>
      </c>
      <c r="J414">
        <f t="shared" ca="1" si="17"/>
        <v>62</v>
      </c>
      <c r="K414" t="s">
        <v>2</v>
      </c>
      <c r="L414">
        <f t="shared" ca="1" si="18"/>
        <v>28</v>
      </c>
      <c r="T414">
        <f t="shared" si="19"/>
        <v>0</v>
      </c>
    </row>
    <row r="415" spans="2:20" x14ac:dyDescent="0.25">
      <c r="B415">
        <v>43</v>
      </c>
      <c r="C415" s="1" t="s">
        <v>6</v>
      </c>
      <c r="D415">
        <v>13</v>
      </c>
      <c r="E415" t="s">
        <v>2</v>
      </c>
      <c r="F415">
        <v>30</v>
      </c>
      <c r="H415">
        <f t="shared" ca="1" si="16"/>
        <v>65</v>
      </c>
      <c r="I415" t="s">
        <v>6</v>
      </c>
      <c r="J415">
        <f t="shared" ca="1" si="17"/>
        <v>54</v>
      </c>
      <c r="K415" t="s">
        <v>2</v>
      </c>
      <c r="L415">
        <f t="shared" ca="1" si="18"/>
        <v>11</v>
      </c>
      <c r="T415">
        <f t="shared" si="19"/>
        <v>0</v>
      </c>
    </row>
    <row r="416" spans="2:20" x14ac:dyDescent="0.25">
      <c r="B416">
        <v>62</v>
      </c>
      <c r="C416" s="1" t="s">
        <v>6</v>
      </c>
      <c r="D416">
        <v>23</v>
      </c>
      <c r="E416" t="s">
        <v>2</v>
      </c>
      <c r="F416">
        <v>39</v>
      </c>
      <c r="H416">
        <f t="shared" ca="1" si="16"/>
        <v>48</v>
      </c>
      <c r="I416" t="s">
        <v>6</v>
      </c>
      <c r="J416">
        <f t="shared" ca="1" si="17"/>
        <v>27</v>
      </c>
      <c r="K416" t="s">
        <v>2</v>
      </c>
      <c r="L416">
        <f t="shared" ca="1" si="18"/>
        <v>21</v>
      </c>
      <c r="T416">
        <f t="shared" si="19"/>
        <v>0</v>
      </c>
    </row>
    <row r="417" spans="2:20" x14ac:dyDescent="0.25">
      <c r="B417">
        <v>73</v>
      </c>
      <c r="C417" s="1" t="s">
        <v>6</v>
      </c>
      <c r="D417">
        <v>30</v>
      </c>
      <c r="E417" t="s">
        <v>2</v>
      </c>
      <c r="F417" s="1">
        <v>43</v>
      </c>
      <c r="H417">
        <f t="shared" ca="1" si="16"/>
        <v>49</v>
      </c>
      <c r="I417" t="s">
        <v>6</v>
      </c>
      <c r="J417">
        <f t="shared" ca="1" si="17"/>
        <v>36</v>
      </c>
      <c r="K417" t="s">
        <v>2</v>
      </c>
      <c r="L417">
        <f t="shared" ca="1" si="18"/>
        <v>13</v>
      </c>
      <c r="T417">
        <f t="shared" si="19"/>
        <v>0</v>
      </c>
    </row>
    <row r="418" spans="2:20" x14ac:dyDescent="0.25">
      <c r="B418">
        <v>55</v>
      </c>
      <c r="C418" s="1" t="s">
        <v>6</v>
      </c>
      <c r="D418">
        <v>23</v>
      </c>
      <c r="E418" t="s">
        <v>2</v>
      </c>
      <c r="F418" s="1">
        <v>32</v>
      </c>
      <c r="H418">
        <f t="shared" ca="1" si="16"/>
        <v>68</v>
      </c>
      <c r="I418" t="s">
        <v>6</v>
      </c>
      <c r="J418">
        <f t="shared" ca="1" si="17"/>
        <v>24</v>
      </c>
      <c r="K418" t="s">
        <v>2</v>
      </c>
      <c r="L418">
        <f t="shared" ca="1" si="18"/>
        <v>44</v>
      </c>
      <c r="T418">
        <f t="shared" si="19"/>
        <v>0</v>
      </c>
    </row>
    <row r="419" spans="2:20" x14ac:dyDescent="0.25">
      <c r="B419">
        <v>52</v>
      </c>
      <c r="C419" s="1" t="s">
        <v>6</v>
      </c>
      <c r="D419">
        <v>26</v>
      </c>
      <c r="E419" t="s">
        <v>2</v>
      </c>
      <c r="F419" s="1">
        <v>26</v>
      </c>
      <c r="H419">
        <f t="shared" ca="1" si="16"/>
        <v>53</v>
      </c>
      <c r="I419" t="s">
        <v>6</v>
      </c>
      <c r="J419">
        <f t="shared" ca="1" si="17"/>
        <v>36</v>
      </c>
      <c r="K419" t="s">
        <v>2</v>
      </c>
      <c r="L419">
        <f t="shared" ca="1" si="18"/>
        <v>17</v>
      </c>
      <c r="T419">
        <f t="shared" si="19"/>
        <v>0</v>
      </c>
    </row>
    <row r="420" spans="2:20" x14ac:dyDescent="0.25">
      <c r="B420">
        <v>53</v>
      </c>
      <c r="C420" s="1" t="s">
        <v>6</v>
      </c>
      <c r="D420">
        <v>39</v>
      </c>
      <c r="E420" t="s">
        <v>2</v>
      </c>
      <c r="F420" s="1">
        <v>14</v>
      </c>
      <c r="H420">
        <f t="shared" ca="1" si="16"/>
        <v>80</v>
      </c>
      <c r="I420" t="s">
        <v>6</v>
      </c>
      <c r="J420">
        <f t="shared" ca="1" si="17"/>
        <v>39</v>
      </c>
      <c r="K420" t="s">
        <v>2</v>
      </c>
      <c r="L420">
        <f t="shared" ca="1" si="18"/>
        <v>41</v>
      </c>
      <c r="T420">
        <f t="shared" si="19"/>
        <v>0</v>
      </c>
    </row>
    <row r="421" spans="2:20" x14ac:dyDescent="0.25">
      <c r="B421">
        <v>83</v>
      </c>
      <c r="C421" s="1" t="s">
        <v>6</v>
      </c>
      <c r="D421">
        <v>41</v>
      </c>
      <c r="E421" t="s">
        <v>2</v>
      </c>
      <c r="F421" s="1">
        <v>42</v>
      </c>
      <c r="H421">
        <f t="shared" ca="1" si="16"/>
        <v>62</v>
      </c>
      <c r="I421" t="s">
        <v>6</v>
      </c>
      <c r="J421">
        <f t="shared" ca="1" si="17"/>
        <v>28</v>
      </c>
      <c r="K421" t="s">
        <v>2</v>
      </c>
      <c r="L421">
        <f t="shared" ca="1" si="18"/>
        <v>34</v>
      </c>
      <c r="T421">
        <f t="shared" si="19"/>
        <v>0</v>
      </c>
    </row>
    <row r="422" spans="2:20" x14ac:dyDescent="0.25">
      <c r="B422">
        <v>95</v>
      </c>
      <c r="C422" s="1" t="s">
        <v>6</v>
      </c>
      <c r="D422">
        <v>69</v>
      </c>
      <c r="E422" t="s">
        <v>2</v>
      </c>
      <c r="F422" s="1">
        <v>26</v>
      </c>
      <c r="H422">
        <f t="shared" ca="1" si="16"/>
        <v>83</v>
      </c>
      <c r="I422" t="s">
        <v>6</v>
      </c>
      <c r="J422">
        <f t="shared" ca="1" si="17"/>
        <v>40</v>
      </c>
      <c r="K422" t="s">
        <v>2</v>
      </c>
      <c r="L422">
        <f t="shared" ca="1" si="18"/>
        <v>43</v>
      </c>
      <c r="T422">
        <f t="shared" si="19"/>
        <v>0</v>
      </c>
    </row>
    <row r="423" spans="2:20" x14ac:dyDescent="0.25">
      <c r="B423">
        <v>41</v>
      </c>
      <c r="C423" s="1" t="s">
        <v>6</v>
      </c>
      <c r="D423">
        <v>25</v>
      </c>
      <c r="E423" t="s">
        <v>2</v>
      </c>
      <c r="F423" s="1">
        <v>16</v>
      </c>
      <c r="H423">
        <f t="shared" ca="1" si="16"/>
        <v>78</v>
      </c>
      <c r="I423" t="s">
        <v>6</v>
      </c>
      <c r="J423">
        <f t="shared" ca="1" si="17"/>
        <v>47</v>
      </c>
      <c r="K423" t="s">
        <v>2</v>
      </c>
      <c r="L423">
        <f t="shared" ca="1" si="18"/>
        <v>31</v>
      </c>
      <c r="T423">
        <f t="shared" si="19"/>
        <v>0</v>
      </c>
    </row>
    <row r="424" spans="2:20" x14ac:dyDescent="0.25">
      <c r="B424">
        <v>87</v>
      </c>
      <c r="C424" s="1" t="s">
        <v>6</v>
      </c>
      <c r="D424">
        <v>59</v>
      </c>
      <c r="E424" t="s">
        <v>2</v>
      </c>
      <c r="F424" s="1">
        <v>28</v>
      </c>
      <c r="H424">
        <f t="shared" ca="1" si="16"/>
        <v>97</v>
      </c>
      <c r="I424" t="s">
        <v>6</v>
      </c>
      <c r="J424">
        <f t="shared" ca="1" si="17"/>
        <v>26</v>
      </c>
      <c r="K424" t="s">
        <v>2</v>
      </c>
      <c r="L424">
        <f t="shared" ca="1" si="18"/>
        <v>71</v>
      </c>
      <c r="T424">
        <f t="shared" si="19"/>
        <v>0</v>
      </c>
    </row>
    <row r="425" spans="2:20" x14ac:dyDescent="0.25">
      <c r="B425">
        <v>70</v>
      </c>
      <c r="C425" s="1" t="s">
        <v>6</v>
      </c>
      <c r="D425">
        <v>52</v>
      </c>
      <c r="E425" t="s">
        <v>2</v>
      </c>
      <c r="F425" s="1">
        <v>18</v>
      </c>
      <c r="H425">
        <f t="shared" ca="1" si="16"/>
        <v>64</v>
      </c>
      <c r="I425" t="s">
        <v>6</v>
      </c>
      <c r="J425">
        <f t="shared" ca="1" si="17"/>
        <v>48</v>
      </c>
      <c r="K425" t="s">
        <v>2</v>
      </c>
      <c r="L425">
        <f t="shared" ca="1" si="18"/>
        <v>16</v>
      </c>
      <c r="T425">
        <f t="shared" si="19"/>
        <v>0</v>
      </c>
    </row>
    <row r="426" spans="2:20" x14ac:dyDescent="0.25">
      <c r="B426">
        <v>80</v>
      </c>
      <c r="C426" s="1" t="s">
        <v>6</v>
      </c>
      <c r="D426">
        <v>37</v>
      </c>
      <c r="E426" t="s">
        <v>2</v>
      </c>
      <c r="F426" s="1">
        <v>43</v>
      </c>
      <c r="H426">
        <f t="shared" ca="1" si="16"/>
        <v>52</v>
      </c>
      <c r="I426" t="s">
        <v>6</v>
      </c>
      <c r="J426">
        <f t="shared" ca="1" si="17"/>
        <v>38</v>
      </c>
      <c r="K426" t="s">
        <v>2</v>
      </c>
      <c r="L426">
        <f t="shared" ca="1" si="18"/>
        <v>14</v>
      </c>
      <c r="T426">
        <f t="shared" si="19"/>
        <v>0</v>
      </c>
    </row>
    <row r="427" spans="2:20" x14ac:dyDescent="0.25">
      <c r="B427">
        <v>50</v>
      </c>
      <c r="C427" s="1" t="s">
        <v>6</v>
      </c>
      <c r="D427">
        <v>25</v>
      </c>
      <c r="E427" t="s">
        <v>2</v>
      </c>
      <c r="F427" s="1">
        <v>25</v>
      </c>
      <c r="H427">
        <f t="shared" ca="1" si="16"/>
        <v>74</v>
      </c>
      <c r="I427" t="s">
        <v>6</v>
      </c>
      <c r="J427">
        <f t="shared" ca="1" si="17"/>
        <v>14</v>
      </c>
      <c r="K427" t="s">
        <v>2</v>
      </c>
      <c r="L427">
        <f t="shared" ca="1" si="18"/>
        <v>60</v>
      </c>
      <c r="T427">
        <f t="shared" si="19"/>
        <v>0</v>
      </c>
    </row>
    <row r="428" spans="2:20" x14ac:dyDescent="0.25">
      <c r="B428">
        <v>74</v>
      </c>
      <c r="C428" s="1" t="s">
        <v>6</v>
      </c>
      <c r="D428">
        <v>22</v>
      </c>
      <c r="E428" t="s">
        <v>2</v>
      </c>
      <c r="F428" s="1">
        <v>52</v>
      </c>
      <c r="H428">
        <f t="shared" ca="1" si="16"/>
        <v>78</v>
      </c>
      <c r="I428" t="s">
        <v>6</v>
      </c>
      <c r="J428">
        <f t="shared" ca="1" si="17"/>
        <v>46</v>
      </c>
      <c r="K428" t="s">
        <v>2</v>
      </c>
      <c r="L428">
        <f t="shared" ca="1" si="18"/>
        <v>32</v>
      </c>
      <c r="T428">
        <f t="shared" si="19"/>
        <v>0</v>
      </c>
    </row>
    <row r="429" spans="2:20" x14ac:dyDescent="0.25">
      <c r="B429">
        <v>77</v>
      </c>
      <c r="C429" s="1" t="s">
        <v>6</v>
      </c>
      <c r="D429">
        <v>55</v>
      </c>
      <c r="E429" t="s">
        <v>2</v>
      </c>
      <c r="F429" s="1">
        <v>22</v>
      </c>
      <c r="H429">
        <f t="shared" ca="1" si="16"/>
        <v>83</v>
      </c>
      <c r="I429" t="s">
        <v>6</v>
      </c>
      <c r="J429">
        <f t="shared" ca="1" si="17"/>
        <v>37</v>
      </c>
      <c r="K429" t="s">
        <v>2</v>
      </c>
      <c r="L429">
        <f t="shared" ca="1" si="18"/>
        <v>46</v>
      </c>
      <c r="T429">
        <f t="shared" si="19"/>
        <v>0</v>
      </c>
    </row>
    <row r="430" spans="2:20" x14ac:dyDescent="0.25">
      <c r="B430">
        <v>74</v>
      </c>
      <c r="C430" s="1" t="s">
        <v>6</v>
      </c>
      <c r="D430">
        <v>64</v>
      </c>
      <c r="E430" t="s">
        <v>2</v>
      </c>
      <c r="F430" s="1">
        <v>10</v>
      </c>
      <c r="H430">
        <f t="shared" ca="1" si="16"/>
        <v>47</v>
      </c>
      <c r="I430" t="s">
        <v>6</v>
      </c>
      <c r="J430">
        <f t="shared" ca="1" si="17"/>
        <v>21</v>
      </c>
      <c r="K430" t="s">
        <v>2</v>
      </c>
      <c r="L430">
        <f t="shared" ca="1" si="18"/>
        <v>26</v>
      </c>
      <c r="T430">
        <f t="shared" si="19"/>
        <v>0</v>
      </c>
    </row>
    <row r="431" spans="2:20" x14ac:dyDescent="0.25">
      <c r="B431">
        <v>61</v>
      </c>
      <c r="C431" s="1" t="s">
        <v>6</v>
      </c>
      <c r="D431">
        <v>26</v>
      </c>
      <c r="E431" t="s">
        <v>2</v>
      </c>
      <c r="F431" s="1">
        <v>35</v>
      </c>
      <c r="H431">
        <f t="shared" ca="1" si="16"/>
        <v>78</v>
      </c>
      <c r="I431" t="s">
        <v>6</v>
      </c>
      <c r="J431">
        <f t="shared" ca="1" si="17"/>
        <v>58</v>
      </c>
      <c r="K431" t="s">
        <v>2</v>
      </c>
      <c r="L431">
        <f t="shared" ca="1" si="18"/>
        <v>20</v>
      </c>
      <c r="T431">
        <f t="shared" si="19"/>
        <v>0</v>
      </c>
    </row>
    <row r="432" spans="2:20" x14ac:dyDescent="0.25">
      <c r="B432">
        <v>100</v>
      </c>
      <c r="C432" s="1" t="s">
        <v>6</v>
      </c>
      <c r="D432">
        <v>88</v>
      </c>
      <c r="E432" t="s">
        <v>2</v>
      </c>
      <c r="F432" s="1">
        <v>12</v>
      </c>
      <c r="H432">
        <f t="shared" ca="1" si="16"/>
        <v>93</v>
      </c>
      <c r="I432" t="s">
        <v>6</v>
      </c>
      <c r="J432">
        <f t="shared" ca="1" si="17"/>
        <v>45</v>
      </c>
      <c r="K432" t="s">
        <v>2</v>
      </c>
      <c r="L432">
        <f t="shared" ca="1" si="18"/>
        <v>48</v>
      </c>
      <c r="T432">
        <f t="shared" si="19"/>
        <v>0</v>
      </c>
    </row>
    <row r="433" spans="2:20" x14ac:dyDescent="0.25">
      <c r="B433">
        <v>99</v>
      </c>
      <c r="C433" s="1" t="s">
        <v>6</v>
      </c>
      <c r="D433">
        <v>18</v>
      </c>
      <c r="E433" t="s">
        <v>2</v>
      </c>
      <c r="F433" s="1">
        <v>81</v>
      </c>
      <c r="H433">
        <f t="shared" ca="1" si="16"/>
        <v>84</v>
      </c>
      <c r="I433" t="s">
        <v>6</v>
      </c>
      <c r="J433">
        <f t="shared" ca="1" si="17"/>
        <v>37</v>
      </c>
      <c r="K433" t="s">
        <v>2</v>
      </c>
      <c r="L433">
        <f t="shared" ca="1" si="18"/>
        <v>47</v>
      </c>
      <c r="T433">
        <f t="shared" si="19"/>
        <v>0</v>
      </c>
    </row>
    <row r="434" spans="2:20" x14ac:dyDescent="0.25">
      <c r="B434">
        <v>41</v>
      </c>
      <c r="C434" s="1" t="s">
        <v>6</v>
      </c>
      <c r="D434">
        <v>14</v>
      </c>
      <c r="E434" t="s">
        <v>2</v>
      </c>
      <c r="F434" s="1">
        <v>27</v>
      </c>
      <c r="H434">
        <f t="shared" ca="1" si="16"/>
        <v>88</v>
      </c>
      <c r="I434" t="s">
        <v>6</v>
      </c>
      <c r="J434">
        <f t="shared" ca="1" si="17"/>
        <v>23</v>
      </c>
      <c r="K434" t="s">
        <v>2</v>
      </c>
      <c r="L434">
        <f t="shared" ca="1" si="18"/>
        <v>65</v>
      </c>
      <c r="T434">
        <f t="shared" si="19"/>
        <v>0</v>
      </c>
    </row>
    <row r="435" spans="2:20" x14ac:dyDescent="0.25">
      <c r="B435">
        <v>81</v>
      </c>
      <c r="C435" s="1" t="s">
        <v>6</v>
      </c>
      <c r="D435">
        <v>36</v>
      </c>
      <c r="E435" t="s">
        <v>2</v>
      </c>
      <c r="F435" s="1">
        <v>45</v>
      </c>
      <c r="H435">
        <f t="shared" ca="1" si="16"/>
        <v>60</v>
      </c>
      <c r="I435" t="s">
        <v>6</v>
      </c>
      <c r="J435">
        <f t="shared" ca="1" si="17"/>
        <v>39</v>
      </c>
      <c r="K435" t="s">
        <v>2</v>
      </c>
      <c r="L435">
        <f t="shared" ca="1" si="18"/>
        <v>21</v>
      </c>
      <c r="T435">
        <f t="shared" si="19"/>
        <v>0</v>
      </c>
    </row>
    <row r="436" spans="2:20" x14ac:dyDescent="0.25">
      <c r="B436">
        <v>68</v>
      </c>
      <c r="C436" s="1" t="s">
        <v>6</v>
      </c>
      <c r="D436">
        <v>27</v>
      </c>
      <c r="E436" t="s">
        <v>2</v>
      </c>
      <c r="F436" s="1">
        <v>41</v>
      </c>
      <c r="H436">
        <f t="shared" ca="1" si="16"/>
        <v>67</v>
      </c>
      <c r="I436" t="s">
        <v>6</v>
      </c>
      <c r="J436">
        <f t="shared" ca="1" si="17"/>
        <v>20</v>
      </c>
      <c r="K436" t="s">
        <v>2</v>
      </c>
      <c r="L436">
        <f t="shared" ca="1" si="18"/>
        <v>47</v>
      </c>
      <c r="T436">
        <f t="shared" si="19"/>
        <v>0</v>
      </c>
    </row>
    <row r="437" spans="2:20" x14ac:dyDescent="0.25">
      <c r="B437">
        <v>98</v>
      </c>
      <c r="C437" s="1" t="s">
        <v>6</v>
      </c>
      <c r="D437">
        <v>79</v>
      </c>
      <c r="E437" t="s">
        <v>2</v>
      </c>
      <c r="F437" s="1">
        <v>19</v>
      </c>
      <c r="H437">
        <f t="shared" ca="1" si="16"/>
        <v>64</v>
      </c>
      <c r="I437" t="s">
        <v>6</v>
      </c>
      <c r="J437">
        <f t="shared" ca="1" si="17"/>
        <v>50</v>
      </c>
      <c r="K437" t="s">
        <v>2</v>
      </c>
      <c r="L437">
        <f t="shared" ca="1" si="18"/>
        <v>14</v>
      </c>
      <c r="T437">
        <f t="shared" si="19"/>
        <v>0</v>
      </c>
    </row>
    <row r="438" spans="2:20" x14ac:dyDescent="0.25">
      <c r="B438">
        <v>77</v>
      </c>
      <c r="C438" s="1" t="s">
        <v>6</v>
      </c>
      <c r="D438">
        <v>36</v>
      </c>
      <c r="E438" t="s">
        <v>2</v>
      </c>
      <c r="F438" s="1">
        <v>41</v>
      </c>
      <c r="H438">
        <f t="shared" ca="1" si="16"/>
        <v>93</v>
      </c>
      <c r="I438" t="s">
        <v>6</v>
      </c>
      <c r="J438">
        <f t="shared" ca="1" si="17"/>
        <v>46</v>
      </c>
      <c r="K438" t="s">
        <v>2</v>
      </c>
      <c r="L438">
        <f t="shared" ca="1" si="18"/>
        <v>47</v>
      </c>
      <c r="T438">
        <f t="shared" si="19"/>
        <v>0</v>
      </c>
    </row>
    <row r="439" spans="2:20" x14ac:dyDescent="0.25">
      <c r="B439">
        <v>51</v>
      </c>
      <c r="C439" s="1" t="s">
        <v>6</v>
      </c>
      <c r="D439">
        <v>34</v>
      </c>
      <c r="E439" t="s">
        <v>2</v>
      </c>
      <c r="F439" s="1">
        <v>17</v>
      </c>
      <c r="H439">
        <f t="shared" ca="1" si="16"/>
        <v>82</v>
      </c>
      <c r="I439" t="s">
        <v>6</v>
      </c>
      <c r="J439">
        <f t="shared" ca="1" si="17"/>
        <v>46</v>
      </c>
      <c r="K439" t="s">
        <v>2</v>
      </c>
      <c r="L439">
        <f t="shared" ca="1" si="18"/>
        <v>36</v>
      </c>
      <c r="T439">
        <f t="shared" si="19"/>
        <v>0</v>
      </c>
    </row>
    <row r="440" spans="2:20" x14ac:dyDescent="0.25">
      <c r="B440">
        <v>49</v>
      </c>
      <c r="C440" s="1" t="s">
        <v>6</v>
      </c>
      <c r="D440">
        <v>13</v>
      </c>
      <c r="E440" t="s">
        <v>2</v>
      </c>
      <c r="F440" s="1">
        <v>36</v>
      </c>
      <c r="H440">
        <f t="shared" ca="1" si="16"/>
        <v>49</v>
      </c>
      <c r="I440" t="s">
        <v>6</v>
      </c>
      <c r="J440">
        <f t="shared" ca="1" si="17"/>
        <v>30</v>
      </c>
      <c r="K440" t="s">
        <v>2</v>
      </c>
      <c r="L440">
        <f t="shared" ca="1" si="18"/>
        <v>19</v>
      </c>
      <c r="T440">
        <f t="shared" si="19"/>
        <v>0</v>
      </c>
    </row>
    <row r="441" spans="2:20" x14ac:dyDescent="0.25">
      <c r="B441">
        <v>79</v>
      </c>
      <c r="C441" s="1" t="s">
        <v>6</v>
      </c>
      <c r="D441">
        <v>15</v>
      </c>
      <c r="E441" t="s">
        <v>2</v>
      </c>
      <c r="F441" s="1">
        <v>64</v>
      </c>
      <c r="H441">
        <f t="shared" ca="1" si="16"/>
        <v>50</v>
      </c>
      <c r="I441" t="s">
        <v>6</v>
      </c>
      <c r="J441">
        <f t="shared" ca="1" si="17"/>
        <v>31</v>
      </c>
      <c r="K441" t="s">
        <v>2</v>
      </c>
      <c r="L441">
        <f t="shared" ca="1" si="18"/>
        <v>19</v>
      </c>
      <c r="T441">
        <f t="shared" si="19"/>
        <v>0</v>
      </c>
    </row>
    <row r="442" spans="2:20" x14ac:dyDescent="0.25">
      <c r="B442">
        <v>72</v>
      </c>
      <c r="C442" s="1" t="s">
        <v>6</v>
      </c>
      <c r="D442">
        <v>52</v>
      </c>
      <c r="E442" t="s">
        <v>2</v>
      </c>
      <c r="F442" s="1">
        <v>20</v>
      </c>
      <c r="H442">
        <f t="shared" ca="1" si="16"/>
        <v>93</v>
      </c>
      <c r="I442" t="s">
        <v>6</v>
      </c>
      <c r="J442">
        <f t="shared" ca="1" si="17"/>
        <v>76</v>
      </c>
      <c r="K442" t="s">
        <v>2</v>
      </c>
      <c r="L442">
        <f t="shared" ca="1" si="18"/>
        <v>17</v>
      </c>
      <c r="T442">
        <f t="shared" si="19"/>
        <v>0</v>
      </c>
    </row>
    <row r="443" spans="2:20" x14ac:dyDescent="0.25">
      <c r="B443">
        <v>61</v>
      </c>
      <c r="C443" s="1" t="s">
        <v>6</v>
      </c>
      <c r="D443">
        <v>23</v>
      </c>
      <c r="E443" t="s">
        <v>2</v>
      </c>
      <c r="F443" s="1">
        <v>38</v>
      </c>
      <c r="H443">
        <f t="shared" ca="1" si="16"/>
        <v>83</v>
      </c>
      <c r="I443" t="s">
        <v>6</v>
      </c>
      <c r="J443">
        <f t="shared" ca="1" si="17"/>
        <v>46</v>
      </c>
      <c r="K443" t="s">
        <v>2</v>
      </c>
      <c r="L443">
        <f t="shared" ca="1" si="18"/>
        <v>37</v>
      </c>
      <c r="T443">
        <f t="shared" si="19"/>
        <v>0</v>
      </c>
    </row>
    <row r="444" spans="2:20" x14ac:dyDescent="0.25">
      <c r="B444">
        <v>40</v>
      </c>
      <c r="C444" s="1" t="s">
        <v>6</v>
      </c>
      <c r="D444">
        <v>27</v>
      </c>
      <c r="E444" t="s">
        <v>2</v>
      </c>
      <c r="F444" s="1">
        <v>13</v>
      </c>
      <c r="H444">
        <f t="shared" ca="1" si="16"/>
        <v>59</v>
      </c>
      <c r="I444" t="s">
        <v>6</v>
      </c>
      <c r="J444">
        <f t="shared" ca="1" si="17"/>
        <v>47</v>
      </c>
      <c r="K444" t="s">
        <v>2</v>
      </c>
      <c r="L444">
        <f t="shared" ca="1" si="18"/>
        <v>12</v>
      </c>
      <c r="T444">
        <f t="shared" si="19"/>
        <v>0</v>
      </c>
    </row>
    <row r="445" spans="2:20" x14ac:dyDescent="0.25">
      <c r="B445">
        <v>65</v>
      </c>
      <c r="C445" s="1" t="s">
        <v>6</v>
      </c>
      <c r="D445">
        <v>50</v>
      </c>
      <c r="E445" t="s">
        <v>2</v>
      </c>
      <c r="F445" s="1">
        <v>15</v>
      </c>
      <c r="H445">
        <f t="shared" ca="1" si="16"/>
        <v>62</v>
      </c>
      <c r="I445" t="s">
        <v>6</v>
      </c>
      <c r="J445">
        <f t="shared" ca="1" si="17"/>
        <v>26</v>
      </c>
      <c r="K445" t="s">
        <v>2</v>
      </c>
      <c r="L445">
        <f t="shared" ca="1" si="18"/>
        <v>36</v>
      </c>
      <c r="T445">
        <f t="shared" si="19"/>
        <v>0</v>
      </c>
    </row>
    <row r="446" spans="2:20" x14ac:dyDescent="0.25">
      <c r="B446">
        <v>43</v>
      </c>
      <c r="C446" s="1" t="s">
        <v>6</v>
      </c>
      <c r="D446">
        <v>24</v>
      </c>
      <c r="E446" t="s">
        <v>2</v>
      </c>
      <c r="F446" s="1">
        <v>19</v>
      </c>
      <c r="H446">
        <f t="shared" ca="1" si="16"/>
        <v>83</v>
      </c>
      <c r="I446" t="s">
        <v>6</v>
      </c>
      <c r="J446">
        <f t="shared" ca="1" si="17"/>
        <v>70</v>
      </c>
      <c r="K446" t="s">
        <v>2</v>
      </c>
      <c r="L446">
        <f t="shared" ca="1" si="18"/>
        <v>13</v>
      </c>
      <c r="T446">
        <f t="shared" si="19"/>
        <v>0</v>
      </c>
    </row>
    <row r="447" spans="2:20" x14ac:dyDescent="0.25">
      <c r="B447">
        <v>64</v>
      </c>
      <c r="C447" s="1" t="s">
        <v>6</v>
      </c>
      <c r="D447">
        <v>41</v>
      </c>
      <c r="E447" t="s">
        <v>2</v>
      </c>
      <c r="F447" s="1">
        <v>23</v>
      </c>
      <c r="H447">
        <f t="shared" ca="1" si="16"/>
        <v>76</v>
      </c>
      <c r="I447" t="s">
        <v>6</v>
      </c>
      <c r="J447">
        <f t="shared" ca="1" si="17"/>
        <v>62</v>
      </c>
      <c r="K447" t="s">
        <v>2</v>
      </c>
      <c r="L447">
        <f t="shared" ca="1" si="18"/>
        <v>14</v>
      </c>
      <c r="T447">
        <f t="shared" si="19"/>
        <v>0</v>
      </c>
    </row>
    <row r="448" spans="2:20" x14ac:dyDescent="0.25">
      <c r="B448">
        <v>46</v>
      </c>
      <c r="C448" s="1" t="s">
        <v>6</v>
      </c>
      <c r="D448">
        <v>33</v>
      </c>
      <c r="E448" t="s">
        <v>2</v>
      </c>
      <c r="F448" s="1">
        <v>13</v>
      </c>
      <c r="H448">
        <f t="shared" ca="1" si="16"/>
        <v>61</v>
      </c>
      <c r="I448" t="s">
        <v>6</v>
      </c>
      <c r="J448">
        <f t="shared" ca="1" si="17"/>
        <v>28</v>
      </c>
      <c r="K448" t="s">
        <v>2</v>
      </c>
      <c r="L448">
        <f t="shared" ca="1" si="18"/>
        <v>33</v>
      </c>
      <c r="T448">
        <f t="shared" si="19"/>
        <v>0</v>
      </c>
    </row>
    <row r="449" spans="2:20" x14ac:dyDescent="0.25">
      <c r="B449">
        <v>57</v>
      </c>
      <c r="C449" s="1" t="s">
        <v>6</v>
      </c>
      <c r="D449">
        <v>43</v>
      </c>
      <c r="E449" t="s">
        <v>2</v>
      </c>
      <c r="F449" s="1">
        <v>14</v>
      </c>
      <c r="H449">
        <f t="shared" ca="1" si="16"/>
        <v>43</v>
      </c>
      <c r="I449" t="s">
        <v>6</v>
      </c>
      <c r="J449">
        <f t="shared" ca="1" si="17"/>
        <v>32</v>
      </c>
      <c r="K449" t="s">
        <v>2</v>
      </c>
      <c r="L449">
        <f t="shared" ca="1" si="18"/>
        <v>11</v>
      </c>
      <c r="T449">
        <f t="shared" si="19"/>
        <v>0</v>
      </c>
    </row>
    <row r="450" spans="2:20" x14ac:dyDescent="0.25">
      <c r="B450">
        <v>91</v>
      </c>
      <c r="C450" s="1" t="s">
        <v>6</v>
      </c>
      <c r="D450">
        <v>19</v>
      </c>
      <c r="E450" t="s">
        <v>2</v>
      </c>
      <c r="F450" s="1">
        <v>72</v>
      </c>
      <c r="H450">
        <f t="shared" ca="1" si="16"/>
        <v>47</v>
      </c>
      <c r="I450" t="s">
        <v>6</v>
      </c>
      <c r="J450">
        <f t="shared" ca="1" si="17"/>
        <v>30</v>
      </c>
      <c r="K450" t="s">
        <v>2</v>
      </c>
      <c r="L450">
        <f t="shared" ca="1" si="18"/>
        <v>17</v>
      </c>
      <c r="T450">
        <f t="shared" si="19"/>
        <v>0</v>
      </c>
    </row>
    <row r="451" spans="2:20" x14ac:dyDescent="0.25">
      <c r="B451">
        <v>45</v>
      </c>
      <c r="C451" s="1" t="s">
        <v>6</v>
      </c>
      <c r="D451">
        <v>14</v>
      </c>
      <c r="E451" t="s">
        <v>2</v>
      </c>
      <c r="F451" s="1">
        <v>31</v>
      </c>
      <c r="H451">
        <f t="shared" ca="1" si="16"/>
        <v>88</v>
      </c>
      <c r="I451" t="s">
        <v>6</v>
      </c>
      <c r="J451">
        <f t="shared" ca="1" si="17"/>
        <v>56</v>
      </c>
      <c r="K451" t="s">
        <v>2</v>
      </c>
      <c r="L451">
        <f t="shared" ca="1" si="18"/>
        <v>32</v>
      </c>
      <c r="T451">
        <f t="shared" si="19"/>
        <v>0</v>
      </c>
    </row>
    <row r="452" spans="2:20" x14ac:dyDescent="0.25">
      <c r="B452">
        <v>86</v>
      </c>
      <c r="C452" s="1" t="s">
        <v>6</v>
      </c>
      <c r="D452">
        <v>62</v>
      </c>
      <c r="E452" t="s">
        <v>2</v>
      </c>
      <c r="F452" s="1">
        <v>24</v>
      </c>
      <c r="H452">
        <f t="shared" ca="1" si="16"/>
        <v>78</v>
      </c>
      <c r="I452" t="s">
        <v>6</v>
      </c>
      <c r="J452">
        <f t="shared" ca="1" si="17"/>
        <v>65</v>
      </c>
      <c r="K452" t="s">
        <v>2</v>
      </c>
      <c r="L452">
        <f t="shared" ca="1" si="18"/>
        <v>13</v>
      </c>
      <c r="T452">
        <f t="shared" si="19"/>
        <v>0</v>
      </c>
    </row>
    <row r="453" spans="2:20" x14ac:dyDescent="0.25">
      <c r="B453">
        <v>55</v>
      </c>
      <c r="C453" s="1" t="s">
        <v>6</v>
      </c>
      <c r="D453">
        <v>15</v>
      </c>
      <c r="E453" t="s">
        <v>2</v>
      </c>
      <c r="F453" s="1">
        <v>40</v>
      </c>
      <c r="H453">
        <f t="shared" ca="1" si="16"/>
        <v>72</v>
      </c>
      <c r="I453" t="s">
        <v>6</v>
      </c>
      <c r="J453">
        <f t="shared" ca="1" si="17"/>
        <v>49</v>
      </c>
      <c r="K453" t="s">
        <v>2</v>
      </c>
      <c r="L453">
        <f t="shared" ca="1" si="18"/>
        <v>23</v>
      </c>
      <c r="T453">
        <f t="shared" si="19"/>
        <v>0</v>
      </c>
    </row>
    <row r="454" spans="2:20" x14ac:dyDescent="0.25">
      <c r="B454">
        <v>96</v>
      </c>
      <c r="C454" s="1" t="s">
        <v>6</v>
      </c>
      <c r="D454">
        <v>80</v>
      </c>
      <c r="E454" t="s">
        <v>2</v>
      </c>
      <c r="F454" s="1">
        <v>16</v>
      </c>
      <c r="H454">
        <f t="shared" ca="1" si="16"/>
        <v>41</v>
      </c>
      <c r="I454" t="s">
        <v>6</v>
      </c>
      <c r="J454">
        <f t="shared" ca="1" si="17"/>
        <v>25</v>
      </c>
      <c r="K454" t="s">
        <v>2</v>
      </c>
      <c r="L454">
        <f t="shared" ca="1" si="18"/>
        <v>16</v>
      </c>
      <c r="T454">
        <f t="shared" si="19"/>
        <v>0</v>
      </c>
    </row>
    <row r="455" spans="2:20" x14ac:dyDescent="0.25">
      <c r="B455">
        <v>67</v>
      </c>
      <c r="C455" s="1" t="s">
        <v>6</v>
      </c>
      <c r="D455">
        <v>41</v>
      </c>
      <c r="E455" t="s">
        <v>2</v>
      </c>
      <c r="F455" s="1">
        <v>26</v>
      </c>
      <c r="H455">
        <f t="shared" ca="1" si="16"/>
        <v>41</v>
      </c>
      <c r="I455" t="s">
        <v>6</v>
      </c>
      <c r="J455">
        <f t="shared" ca="1" si="17"/>
        <v>16</v>
      </c>
      <c r="K455" t="s">
        <v>2</v>
      </c>
      <c r="L455">
        <f t="shared" ca="1" si="18"/>
        <v>25</v>
      </c>
      <c r="T455">
        <f t="shared" si="19"/>
        <v>0</v>
      </c>
    </row>
    <row r="456" spans="2:20" x14ac:dyDescent="0.25">
      <c r="B456">
        <v>47</v>
      </c>
      <c r="C456" s="1" t="s">
        <v>6</v>
      </c>
      <c r="D456">
        <v>14</v>
      </c>
      <c r="E456" t="s">
        <v>2</v>
      </c>
      <c r="F456" s="1">
        <v>33</v>
      </c>
      <c r="H456">
        <f t="shared" ref="H456:H479" ca="1" si="20">RANDBETWEEN(40,100)</f>
        <v>54</v>
      </c>
      <c r="I456" t="s">
        <v>6</v>
      </c>
      <c r="J456">
        <f t="shared" ref="J456:J479" ca="1" si="21">RANDBETWEEN(12,H456-10)</f>
        <v>44</v>
      </c>
      <c r="K456" t="s">
        <v>2</v>
      </c>
      <c r="L456">
        <f t="shared" ref="L456:L479" ca="1" si="22">H456-J456</f>
        <v>10</v>
      </c>
      <c r="T456">
        <f t="shared" ref="T456:T479" si="23">O456*10+SUM(P456,R456)</f>
        <v>0</v>
      </c>
    </row>
    <row r="457" spans="2:20" x14ac:dyDescent="0.25">
      <c r="B457">
        <v>63</v>
      </c>
      <c r="C457" s="1" t="s">
        <v>6</v>
      </c>
      <c r="D457">
        <v>15</v>
      </c>
      <c r="E457" t="s">
        <v>2</v>
      </c>
      <c r="F457" s="1">
        <v>48</v>
      </c>
      <c r="H457">
        <f t="shared" ca="1" si="20"/>
        <v>84</v>
      </c>
      <c r="I457" t="s">
        <v>6</v>
      </c>
      <c r="J457">
        <f t="shared" ca="1" si="21"/>
        <v>45</v>
      </c>
      <c r="K457" t="s">
        <v>2</v>
      </c>
      <c r="L457">
        <f t="shared" ca="1" si="22"/>
        <v>39</v>
      </c>
      <c r="T457">
        <f t="shared" si="23"/>
        <v>0</v>
      </c>
    </row>
    <row r="458" spans="2:20" x14ac:dyDescent="0.25">
      <c r="B458">
        <v>65</v>
      </c>
      <c r="C458" s="1" t="s">
        <v>6</v>
      </c>
      <c r="D458">
        <v>17</v>
      </c>
      <c r="E458" t="s">
        <v>2</v>
      </c>
      <c r="F458" s="1">
        <v>48</v>
      </c>
      <c r="H458">
        <f t="shared" ca="1" si="20"/>
        <v>51</v>
      </c>
      <c r="I458" t="s">
        <v>6</v>
      </c>
      <c r="J458">
        <f t="shared" ca="1" si="21"/>
        <v>19</v>
      </c>
      <c r="K458" t="s">
        <v>2</v>
      </c>
      <c r="L458">
        <f t="shared" ca="1" si="22"/>
        <v>32</v>
      </c>
      <c r="T458">
        <f t="shared" si="23"/>
        <v>0</v>
      </c>
    </row>
    <row r="459" spans="2:20" x14ac:dyDescent="0.25">
      <c r="B459">
        <v>72</v>
      </c>
      <c r="C459" s="1" t="s">
        <v>6</v>
      </c>
      <c r="D459">
        <v>31</v>
      </c>
      <c r="E459" t="s">
        <v>2</v>
      </c>
      <c r="F459" s="1">
        <v>41</v>
      </c>
      <c r="H459">
        <f t="shared" ca="1" si="20"/>
        <v>41</v>
      </c>
      <c r="I459" t="s">
        <v>6</v>
      </c>
      <c r="J459">
        <f t="shared" ca="1" si="21"/>
        <v>23</v>
      </c>
      <c r="K459" t="s">
        <v>2</v>
      </c>
      <c r="L459">
        <f t="shared" ca="1" si="22"/>
        <v>18</v>
      </c>
      <c r="T459">
        <f t="shared" si="23"/>
        <v>0</v>
      </c>
    </row>
    <row r="460" spans="2:20" x14ac:dyDescent="0.25">
      <c r="B460">
        <v>60</v>
      </c>
      <c r="C460" s="1" t="s">
        <v>6</v>
      </c>
      <c r="D460">
        <v>43</v>
      </c>
      <c r="E460" t="s">
        <v>2</v>
      </c>
      <c r="F460" s="1">
        <v>17</v>
      </c>
      <c r="H460">
        <f t="shared" ca="1" si="20"/>
        <v>80</v>
      </c>
      <c r="I460" t="s">
        <v>6</v>
      </c>
      <c r="J460">
        <f t="shared" ca="1" si="21"/>
        <v>22</v>
      </c>
      <c r="K460" t="s">
        <v>2</v>
      </c>
      <c r="L460">
        <f t="shared" ca="1" si="22"/>
        <v>58</v>
      </c>
      <c r="T460">
        <f t="shared" si="23"/>
        <v>0</v>
      </c>
    </row>
    <row r="461" spans="2:20" x14ac:dyDescent="0.25">
      <c r="B461">
        <v>45</v>
      </c>
      <c r="C461" s="1" t="s">
        <v>6</v>
      </c>
      <c r="D461">
        <v>35</v>
      </c>
      <c r="E461" t="s">
        <v>2</v>
      </c>
      <c r="F461" s="1">
        <v>10</v>
      </c>
      <c r="H461">
        <f t="shared" ca="1" si="20"/>
        <v>54</v>
      </c>
      <c r="I461" t="s">
        <v>6</v>
      </c>
      <c r="J461">
        <f t="shared" ca="1" si="21"/>
        <v>36</v>
      </c>
      <c r="K461" t="s">
        <v>2</v>
      </c>
      <c r="L461">
        <f t="shared" ca="1" si="22"/>
        <v>18</v>
      </c>
      <c r="T461">
        <f t="shared" si="23"/>
        <v>0</v>
      </c>
    </row>
    <row r="462" spans="2:20" x14ac:dyDescent="0.25">
      <c r="B462">
        <v>93</v>
      </c>
      <c r="C462" s="1" t="s">
        <v>6</v>
      </c>
      <c r="D462">
        <v>27</v>
      </c>
      <c r="E462" t="s">
        <v>2</v>
      </c>
      <c r="F462" s="1">
        <v>66</v>
      </c>
      <c r="H462">
        <f t="shared" ca="1" si="20"/>
        <v>78</v>
      </c>
      <c r="I462" t="s">
        <v>6</v>
      </c>
      <c r="J462">
        <f t="shared" ca="1" si="21"/>
        <v>21</v>
      </c>
      <c r="K462" t="s">
        <v>2</v>
      </c>
      <c r="L462">
        <f t="shared" ca="1" si="22"/>
        <v>57</v>
      </c>
      <c r="T462">
        <f t="shared" si="23"/>
        <v>0</v>
      </c>
    </row>
    <row r="463" spans="2:20" x14ac:dyDescent="0.25">
      <c r="B463">
        <v>82</v>
      </c>
      <c r="C463" s="1" t="s">
        <v>6</v>
      </c>
      <c r="D463">
        <v>48</v>
      </c>
      <c r="E463" t="s">
        <v>2</v>
      </c>
      <c r="F463" s="1">
        <v>34</v>
      </c>
      <c r="H463">
        <f t="shared" ca="1" si="20"/>
        <v>72</v>
      </c>
      <c r="I463" t="s">
        <v>6</v>
      </c>
      <c r="J463">
        <f t="shared" ca="1" si="21"/>
        <v>50</v>
      </c>
      <c r="K463" t="s">
        <v>2</v>
      </c>
      <c r="L463">
        <f t="shared" ca="1" si="22"/>
        <v>22</v>
      </c>
      <c r="T463">
        <f t="shared" si="23"/>
        <v>0</v>
      </c>
    </row>
    <row r="464" spans="2:20" x14ac:dyDescent="0.25">
      <c r="B464">
        <v>67</v>
      </c>
      <c r="C464" s="1" t="s">
        <v>6</v>
      </c>
      <c r="D464">
        <v>25</v>
      </c>
      <c r="E464" t="s">
        <v>2</v>
      </c>
      <c r="F464" s="1">
        <v>42</v>
      </c>
      <c r="H464">
        <f t="shared" ca="1" si="20"/>
        <v>70</v>
      </c>
      <c r="I464" t="s">
        <v>6</v>
      </c>
      <c r="J464">
        <f t="shared" ca="1" si="21"/>
        <v>52</v>
      </c>
      <c r="K464" t="s">
        <v>2</v>
      </c>
      <c r="L464">
        <f t="shared" ca="1" si="22"/>
        <v>18</v>
      </c>
      <c r="T464">
        <f t="shared" si="23"/>
        <v>0</v>
      </c>
    </row>
    <row r="465" spans="2:20" x14ac:dyDescent="0.25">
      <c r="B465">
        <v>41</v>
      </c>
      <c r="C465" s="1" t="s">
        <v>6</v>
      </c>
      <c r="D465">
        <v>20</v>
      </c>
      <c r="E465" t="s">
        <v>2</v>
      </c>
      <c r="F465" s="1">
        <v>21</v>
      </c>
      <c r="H465">
        <f t="shared" ca="1" si="20"/>
        <v>76</v>
      </c>
      <c r="I465" t="s">
        <v>6</v>
      </c>
      <c r="J465">
        <f t="shared" ca="1" si="21"/>
        <v>24</v>
      </c>
      <c r="K465" t="s">
        <v>2</v>
      </c>
      <c r="L465">
        <f t="shared" ca="1" si="22"/>
        <v>52</v>
      </c>
      <c r="T465">
        <f t="shared" si="23"/>
        <v>0</v>
      </c>
    </row>
    <row r="466" spans="2:20" x14ac:dyDescent="0.25">
      <c r="B466">
        <v>56</v>
      </c>
      <c r="C466" s="1" t="s">
        <v>6</v>
      </c>
      <c r="D466">
        <v>17</v>
      </c>
      <c r="E466" t="s">
        <v>2</v>
      </c>
      <c r="F466" s="1">
        <v>39</v>
      </c>
      <c r="H466">
        <f t="shared" ca="1" si="20"/>
        <v>78</v>
      </c>
      <c r="I466" t="s">
        <v>6</v>
      </c>
      <c r="J466">
        <f t="shared" ca="1" si="21"/>
        <v>19</v>
      </c>
      <c r="K466" t="s">
        <v>2</v>
      </c>
      <c r="L466">
        <f t="shared" ca="1" si="22"/>
        <v>59</v>
      </c>
      <c r="T466">
        <f t="shared" si="23"/>
        <v>0</v>
      </c>
    </row>
    <row r="467" spans="2:20" x14ac:dyDescent="0.25">
      <c r="B467">
        <v>52</v>
      </c>
      <c r="C467" s="1" t="s">
        <v>6</v>
      </c>
      <c r="D467">
        <v>42</v>
      </c>
      <c r="E467" t="s">
        <v>2</v>
      </c>
      <c r="F467" s="1">
        <v>10</v>
      </c>
      <c r="H467">
        <f t="shared" ca="1" si="20"/>
        <v>87</v>
      </c>
      <c r="I467" t="s">
        <v>6</v>
      </c>
      <c r="J467">
        <f t="shared" ca="1" si="21"/>
        <v>55</v>
      </c>
      <c r="K467" t="s">
        <v>2</v>
      </c>
      <c r="L467">
        <f t="shared" ca="1" si="22"/>
        <v>32</v>
      </c>
      <c r="T467">
        <f t="shared" si="23"/>
        <v>0</v>
      </c>
    </row>
    <row r="468" spans="2:20" x14ac:dyDescent="0.25">
      <c r="B468">
        <v>53</v>
      </c>
      <c r="C468" s="1" t="s">
        <v>6</v>
      </c>
      <c r="D468">
        <v>39</v>
      </c>
      <c r="E468" t="s">
        <v>2</v>
      </c>
      <c r="F468" s="1">
        <v>14</v>
      </c>
      <c r="H468">
        <f t="shared" ca="1" si="20"/>
        <v>66</v>
      </c>
      <c r="I468" t="s">
        <v>6</v>
      </c>
      <c r="J468">
        <f t="shared" ca="1" si="21"/>
        <v>19</v>
      </c>
      <c r="K468" t="s">
        <v>2</v>
      </c>
      <c r="L468">
        <f t="shared" ca="1" si="22"/>
        <v>47</v>
      </c>
      <c r="T468">
        <f t="shared" si="23"/>
        <v>0</v>
      </c>
    </row>
    <row r="469" spans="2:20" x14ac:dyDescent="0.25">
      <c r="B469">
        <v>93</v>
      </c>
      <c r="C469" s="1" t="s">
        <v>6</v>
      </c>
      <c r="D469">
        <v>39</v>
      </c>
      <c r="E469" t="s">
        <v>2</v>
      </c>
      <c r="F469" s="1">
        <v>54</v>
      </c>
      <c r="H469">
        <f t="shared" ca="1" si="20"/>
        <v>68</v>
      </c>
      <c r="I469" t="s">
        <v>6</v>
      </c>
      <c r="J469">
        <f t="shared" ca="1" si="21"/>
        <v>23</v>
      </c>
      <c r="K469" t="s">
        <v>2</v>
      </c>
      <c r="L469">
        <f t="shared" ca="1" si="22"/>
        <v>45</v>
      </c>
      <c r="T469">
        <f t="shared" si="23"/>
        <v>0</v>
      </c>
    </row>
    <row r="470" spans="2:20" x14ac:dyDescent="0.25">
      <c r="B470">
        <v>71</v>
      </c>
      <c r="C470" s="1" t="s">
        <v>6</v>
      </c>
      <c r="D470">
        <v>27</v>
      </c>
      <c r="E470" t="s">
        <v>2</v>
      </c>
      <c r="F470" s="1">
        <v>44</v>
      </c>
      <c r="H470">
        <f t="shared" ca="1" si="20"/>
        <v>89</v>
      </c>
      <c r="I470" t="s">
        <v>6</v>
      </c>
      <c r="J470">
        <f t="shared" ca="1" si="21"/>
        <v>36</v>
      </c>
      <c r="K470" t="s">
        <v>2</v>
      </c>
      <c r="L470">
        <f t="shared" ca="1" si="22"/>
        <v>53</v>
      </c>
      <c r="T470">
        <f t="shared" si="23"/>
        <v>0</v>
      </c>
    </row>
    <row r="471" spans="2:20" x14ac:dyDescent="0.25">
      <c r="B471">
        <v>50</v>
      </c>
      <c r="C471" s="1" t="s">
        <v>6</v>
      </c>
      <c r="D471">
        <v>15</v>
      </c>
      <c r="E471" t="s">
        <v>2</v>
      </c>
      <c r="F471" s="1">
        <v>35</v>
      </c>
      <c r="H471">
        <f t="shared" ca="1" si="20"/>
        <v>49</v>
      </c>
      <c r="I471" t="s">
        <v>6</v>
      </c>
      <c r="J471">
        <f t="shared" ca="1" si="21"/>
        <v>20</v>
      </c>
      <c r="K471" t="s">
        <v>2</v>
      </c>
      <c r="L471">
        <f t="shared" ca="1" si="22"/>
        <v>29</v>
      </c>
      <c r="T471">
        <f t="shared" si="23"/>
        <v>0</v>
      </c>
    </row>
    <row r="472" spans="2:20" x14ac:dyDescent="0.25">
      <c r="B472">
        <v>73</v>
      </c>
      <c r="C472" s="1" t="s">
        <v>6</v>
      </c>
      <c r="D472">
        <v>23</v>
      </c>
      <c r="E472" t="s">
        <v>2</v>
      </c>
      <c r="F472" s="1">
        <v>50</v>
      </c>
      <c r="H472">
        <f t="shared" ca="1" si="20"/>
        <v>45</v>
      </c>
      <c r="I472" t="s">
        <v>6</v>
      </c>
      <c r="J472">
        <f t="shared" ca="1" si="21"/>
        <v>26</v>
      </c>
      <c r="K472" t="s">
        <v>2</v>
      </c>
      <c r="L472">
        <f t="shared" ca="1" si="22"/>
        <v>19</v>
      </c>
      <c r="T472">
        <f t="shared" si="23"/>
        <v>0</v>
      </c>
    </row>
    <row r="473" spans="2:20" x14ac:dyDescent="0.25">
      <c r="B473">
        <v>94</v>
      </c>
      <c r="C473" s="1" t="s">
        <v>6</v>
      </c>
      <c r="D473">
        <v>17</v>
      </c>
      <c r="E473" t="s">
        <v>2</v>
      </c>
      <c r="F473" s="1">
        <v>77</v>
      </c>
      <c r="H473">
        <f t="shared" ca="1" si="20"/>
        <v>41</v>
      </c>
      <c r="I473" t="s">
        <v>6</v>
      </c>
      <c r="J473">
        <f t="shared" ca="1" si="21"/>
        <v>18</v>
      </c>
      <c r="K473" t="s">
        <v>2</v>
      </c>
      <c r="L473">
        <f t="shared" ca="1" si="22"/>
        <v>23</v>
      </c>
      <c r="T473">
        <f t="shared" si="23"/>
        <v>0</v>
      </c>
    </row>
    <row r="474" spans="2:20" x14ac:dyDescent="0.25">
      <c r="B474">
        <v>52</v>
      </c>
      <c r="C474" s="1" t="s">
        <v>6</v>
      </c>
      <c r="D474">
        <v>17</v>
      </c>
      <c r="E474" t="s">
        <v>2</v>
      </c>
      <c r="F474" s="1">
        <v>35</v>
      </c>
      <c r="H474">
        <f t="shared" ca="1" si="20"/>
        <v>82</v>
      </c>
      <c r="I474" t="s">
        <v>6</v>
      </c>
      <c r="J474">
        <f t="shared" ca="1" si="21"/>
        <v>47</v>
      </c>
      <c r="K474" t="s">
        <v>2</v>
      </c>
      <c r="L474">
        <f t="shared" ca="1" si="22"/>
        <v>35</v>
      </c>
      <c r="T474">
        <f t="shared" si="23"/>
        <v>0</v>
      </c>
    </row>
    <row r="475" spans="2:20" x14ac:dyDescent="0.25">
      <c r="B475">
        <v>56</v>
      </c>
      <c r="C475" s="1" t="s">
        <v>6</v>
      </c>
      <c r="D475">
        <v>22</v>
      </c>
      <c r="E475" t="s">
        <v>2</v>
      </c>
      <c r="F475" s="1">
        <v>34</v>
      </c>
      <c r="H475">
        <f t="shared" ca="1" si="20"/>
        <v>86</v>
      </c>
      <c r="I475" t="s">
        <v>6</v>
      </c>
      <c r="J475">
        <f t="shared" ca="1" si="21"/>
        <v>52</v>
      </c>
      <c r="K475" t="s">
        <v>2</v>
      </c>
      <c r="L475">
        <f t="shared" ca="1" si="22"/>
        <v>34</v>
      </c>
      <c r="T475">
        <f t="shared" si="23"/>
        <v>0</v>
      </c>
    </row>
    <row r="476" spans="2:20" x14ac:dyDescent="0.25">
      <c r="B476">
        <v>71</v>
      </c>
      <c r="C476" s="1" t="s">
        <v>6</v>
      </c>
      <c r="D476">
        <v>40</v>
      </c>
      <c r="E476" t="s">
        <v>2</v>
      </c>
      <c r="F476" s="1">
        <v>31</v>
      </c>
      <c r="H476">
        <f t="shared" ca="1" si="20"/>
        <v>40</v>
      </c>
      <c r="I476" t="s">
        <v>6</v>
      </c>
      <c r="J476">
        <f t="shared" ca="1" si="21"/>
        <v>15</v>
      </c>
      <c r="K476" t="s">
        <v>2</v>
      </c>
      <c r="L476">
        <f t="shared" ca="1" si="22"/>
        <v>25</v>
      </c>
      <c r="T476">
        <f t="shared" si="23"/>
        <v>0</v>
      </c>
    </row>
    <row r="477" spans="2:20" x14ac:dyDescent="0.25">
      <c r="B477">
        <v>71</v>
      </c>
      <c r="C477" s="1" t="s">
        <v>6</v>
      </c>
      <c r="D477">
        <v>38</v>
      </c>
      <c r="E477" t="s">
        <v>2</v>
      </c>
      <c r="F477" s="1">
        <v>33</v>
      </c>
      <c r="H477">
        <f t="shared" ca="1" si="20"/>
        <v>69</v>
      </c>
      <c r="I477" t="s">
        <v>6</v>
      </c>
      <c r="J477">
        <f t="shared" ca="1" si="21"/>
        <v>51</v>
      </c>
      <c r="K477" t="s">
        <v>2</v>
      </c>
      <c r="L477">
        <f t="shared" ca="1" si="22"/>
        <v>18</v>
      </c>
      <c r="T477">
        <f t="shared" si="23"/>
        <v>0</v>
      </c>
    </row>
    <row r="478" spans="2:20" x14ac:dyDescent="0.25">
      <c r="B478">
        <v>83</v>
      </c>
      <c r="C478" s="1" t="s">
        <v>6</v>
      </c>
      <c r="D478">
        <v>12</v>
      </c>
      <c r="E478" t="s">
        <v>2</v>
      </c>
      <c r="F478" s="1">
        <v>71</v>
      </c>
      <c r="H478">
        <f t="shared" ca="1" si="20"/>
        <v>95</v>
      </c>
      <c r="I478" t="s">
        <v>6</v>
      </c>
      <c r="J478">
        <f t="shared" ca="1" si="21"/>
        <v>21</v>
      </c>
      <c r="K478" t="s">
        <v>2</v>
      </c>
      <c r="L478">
        <f t="shared" ca="1" si="22"/>
        <v>74</v>
      </c>
      <c r="T478">
        <f t="shared" si="23"/>
        <v>0</v>
      </c>
    </row>
    <row r="479" spans="2:20" x14ac:dyDescent="0.25">
      <c r="B479">
        <v>67</v>
      </c>
      <c r="C479" s="1" t="s">
        <v>6</v>
      </c>
      <c r="D479">
        <v>37</v>
      </c>
      <c r="E479" t="s">
        <v>2</v>
      </c>
      <c r="F479" s="1">
        <v>30</v>
      </c>
      <c r="H479">
        <f t="shared" ca="1" si="20"/>
        <v>76</v>
      </c>
      <c r="I479" t="s">
        <v>6</v>
      </c>
      <c r="J479">
        <f t="shared" ca="1" si="21"/>
        <v>43</v>
      </c>
      <c r="K479" t="s">
        <v>2</v>
      </c>
      <c r="L479">
        <f t="shared" ca="1" si="22"/>
        <v>33</v>
      </c>
      <c r="T479">
        <f t="shared" si="23"/>
        <v>0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51" priority="9" operator="equal">
      <formula>"J"</formula>
    </cfRule>
    <cfRule type="cellIs" dxfId="150" priority="10" operator="equal">
      <formula>"L"</formula>
    </cfRule>
  </conditionalFormatting>
  <conditionalFormatting sqref="P4:P5 P8:P23">
    <cfRule type="cellIs" dxfId="149" priority="7" operator="equal">
      <formula>"J"</formula>
    </cfRule>
    <cfRule type="cellIs" dxfId="148" priority="8" operator="equal">
      <formula>"L"</formula>
    </cfRule>
  </conditionalFormatting>
  <conditionalFormatting sqref="P6">
    <cfRule type="cellIs" dxfId="147" priority="1" operator="equal">
      <formula>"J"</formula>
    </cfRule>
    <cfRule type="cellIs" dxfId="146" priority="2" operator="equal">
      <formula>"L"</formula>
    </cfRule>
  </conditionalFormatting>
  <conditionalFormatting sqref="P7">
    <cfRule type="cellIs" dxfId="145" priority="3" operator="equal">
      <formula>"J"</formula>
    </cfRule>
    <cfRule type="cellIs" dxfId="144" priority="4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1E533-B6B1-48DE-9D0D-7D542F650C54}">
  <sheetPr codeName="Sheet43"/>
  <dimension ref="A1:V474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5703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106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3156</v>
      </c>
      <c r="C4" s="3" t="str">
        <f t="shared" ref="C4:D4" si="0">IF($N$1=1,C220,IF($N$1=2,C240,IF($N$1=3,C260,IF($N$1=4,C280,IF($N$1=5,C300,IF($N$1=6,C320,IF($N$1=7,C340,IF($N$1=8,C360,IF($N$1=9,C380,IF($N$1=10,C400,C420))))))))))</f>
        <v>-</v>
      </c>
      <c r="D4" s="3">
        <f t="shared" si="0"/>
        <v>1230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2037</v>
      </c>
      <c r="C5" s="3" t="str">
        <f t="shared" si="2"/>
        <v>-</v>
      </c>
      <c r="D5" s="3">
        <f t="shared" si="2"/>
        <v>441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1350</v>
      </c>
      <c r="C6" s="3" t="str">
        <f t="shared" si="2"/>
        <v>-</v>
      </c>
      <c r="D6" s="3">
        <f t="shared" si="2"/>
        <v>535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1848</v>
      </c>
      <c r="C7" s="3" t="str">
        <f t="shared" si="2"/>
        <v>-</v>
      </c>
      <c r="D7" s="3">
        <f t="shared" si="2"/>
        <v>1403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2546</v>
      </c>
      <c r="C8" s="3" t="str">
        <f t="shared" si="2"/>
        <v>-</v>
      </c>
      <c r="D8" s="3">
        <f t="shared" si="2"/>
        <v>1134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2022</v>
      </c>
      <c r="C9" s="3" t="str">
        <f t="shared" si="2"/>
        <v>-</v>
      </c>
      <c r="D9" s="3">
        <f t="shared" si="2"/>
        <v>311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1355</v>
      </c>
      <c r="C10" s="3" t="str">
        <f t="shared" si="2"/>
        <v>-</v>
      </c>
      <c r="D10" s="3">
        <f t="shared" si="2"/>
        <v>1043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1388</v>
      </c>
      <c r="C11" s="3" t="str">
        <f t="shared" si="2"/>
        <v>-</v>
      </c>
      <c r="D11" s="3">
        <f t="shared" si="2"/>
        <v>359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1842</v>
      </c>
      <c r="C12" s="3" t="str">
        <f t="shared" si="2"/>
        <v>-</v>
      </c>
      <c r="D12" s="3">
        <f t="shared" si="2"/>
        <v>601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3752</v>
      </c>
      <c r="C13" s="3" t="str">
        <f t="shared" si="2"/>
        <v>-</v>
      </c>
      <c r="D13" s="3">
        <f t="shared" si="2"/>
        <v>1846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3669</v>
      </c>
      <c r="C14" s="3" t="str">
        <f t="shared" si="2"/>
        <v>-</v>
      </c>
      <c r="D14" s="3">
        <f t="shared" si="2"/>
        <v>1811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2084</v>
      </c>
      <c r="C15" s="3" t="str">
        <f t="shared" si="2"/>
        <v>-</v>
      </c>
      <c r="D15" s="3">
        <f t="shared" si="2"/>
        <v>770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2010</v>
      </c>
      <c r="C16" s="3" t="str">
        <f t="shared" si="2"/>
        <v>-</v>
      </c>
      <c r="D16" s="3">
        <f t="shared" si="2"/>
        <v>319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2702</v>
      </c>
      <c r="C17" s="3" t="str">
        <f t="shared" si="2"/>
        <v>-</v>
      </c>
      <c r="D17" s="3">
        <f t="shared" si="2"/>
        <v>1167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2386</v>
      </c>
      <c r="C18" s="3" t="str">
        <f t="shared" si="2"/>
        <v>-</v>
      </c>
      <c r="D18" s="3">
        <f t="shared" si="2"/>
        <v>1494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1754</v>
      </c>
      <c r="C19" s="3" t="str">
        <f t="shared" si="2"/>
        <v>-</v>
      </c>
      <c r="D19" s="3">
        <f t="shared" si="2"/>
        <v>979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1735</v>
      </c>
      <c r="C20" s="3" t="str">
        <f t="shared" si="2"/>
        <v>-</v>
      </c>
      <c r="D20" s="3">
        <f t="shared" si="2"/>
        <v>882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2155</v>
      </c>
      <c r="C21" s="3" t="str">
        <f t="shared" si="3"/>
        <v>-</v>
      </c>
      <c r="D21" s="3">
        <f t="shared" si="3"/>
        <v>430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2385</v>
      </c>
      <c r="C22" s="3" t="str">
        <f t="shared" si="3"/>
        <v>-</v>
      </c>
      <c r="D22" s="3">
        <f t="shared" si="3"/>
        <v>941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2989</v>
      </c>
      <c r="C23" s="3" t="str">
        <f t="shared" si="3"/>
        <v>-</v>
      </c>
      <c r="D23" s="3">
        <f t="shared" si="3"/>
        <v>1463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3" x14ac:dyDescent="0.25">
      <c r="F193"/>
      <c r="G193"/>
    </row>
    <row r="194" spans="2:13" x14ac:dyDescent="0.25">
      <c r="F194"/>
      <c r="G194"/>
    </row>
    <row r="195" spans="2:13" x14ac:dyDescent="0.25">
      <c r="F195"/>
      <c r="G195"/>
    </row>
    <row r="196" spans="2:13" x14ac:dyDescent="0.25">
      <c r="F196"/>
      <c r="G196"/>
    </row>
    <row r="197" spans="2:13" x14ac:dyDescent="0.25">
      <c r="F197"/>
      <c r="G197"/>
    </row>
    <row r="198" spans="2:13" x14ac:dyDescent="0.25">
      <c r="F198"/>
      <c r="G198"/>
    </row>
    <row r="199" spans="2:13" x14ac:dyDescent="0.25">
      <c r="B199">
        <v>1100</v>
      </c>
      <c r="C199" t="s">
        <v>6</v>
      </c>
      <c r="D199">
        <v>614</v>
      </c>
      <c r="E199" t="s">
        <v>2</v>
      </c>
      <c r="F199">
        <v>486</v>
      </c>
      <c r="G199" t="s">
        <v>2</v>
      </c>
      <c r="H199">
        <f ca="1">L199+J199</f>
        <v>1304</v>
      </c>
      <c r="I199" t="s">
        <v>6</v>
      </c>
      <c r="J199">
        <f ca="1">RANDBETWEEN(300,1999)</f>
        <v>633</v>
      </c>
      <c r="K199" t="s">
        <v>2</v>
      </c>
      <c r="L199">
        <f ca="1">RANDBETWEEN(300,1999)</f>
        <v>671</v>
      </c>
      <c r="M199" t="s">
        <v>2</v>
      </c>
    </row>
    <row r="200" spans="2:13" x14ac:dyDescent="0.25">
      <c r="B200">
        <v>919</v>
      </c>
      <c r="C200" t="s">
        <v>6</v>
      </c>
      <c r="D200">
        <v>598</v>
      </c>
      <c r="E200" t="s">
        <v>2</v>
      </c>
      <c r="F200">
        <v>321</v>
      </c>
      <c r="G200" t="s">
        <v>2</v>
      </c>
      <c r="H200">
        <f t="shared" ref="H200:H263" ca="1" si="4">L200+J200</f>
        <v>1900</v>
      </c>
      <c r="I200" t="s">
        <v>6</v>
      </c>
      <c r="J200">
        <f t="shared" ref="J200:J263" ca="1" si="5">RANDBETWEEN(300,1999)</f>
        <v>982</v>
      </c>
      <c r="K200" t="s">
        <v>2</v>
      </c>
      <c r="L200">
        <f t="shared" ref="L200:L263" ca="1" si="6">RANDBETWEEN(300,1999)</f>
        <v>918</v>
      </c>
      <c r="M200" t="s">
        <v>2</v>
      </c>
    </row>
    <row r="201" spans="2:13" x14ac:dyDescent="0.25">
      <c r="B201">
        <v>3039</v>
      </c>
      <c r="C201" t="s">
        <v>6</v>
      </c>
      <c r="D201">
        <v>1301</v>
      </c>
      <c r="E201" t="s">
        <v>2</v>
      </c>
      <c r="F201">
        <v>1738</v>
      </c>
      <c r="G201" t="s">
        <v>2</v>
      </c>
      <c r="H201">
        <f t="shared" ca="1" si="4"/>
        <v>2361</v>
      </c>
      <c r="I201" t="s">
        <v>6</v>
      </c>
      <c r="J201">
        <f t="shared" ca="1" si="5"/>
        <v>1316</v>
      </c>
      <c r="K201" t="s">
        <v>2</v>
      </c>
      <c r="L201">
        <f t="shared" ca="1" si="6"/>
        <v>1045</v>
      </c>
      <c r="M201" t="s">
        <v>2</v>
      </c>
    </row>
    <row r="202" spans="2:13" x14ac:dyDescent="0.25">
      <c r="B202">
        <v>3439</v>
      </c>
      <c r="C202" t="s">
        <v>6</v>
      </c>
      <c r="D202">
        <v>1612</v>
      </c>
      <c r="E202" t="s">
        <v>2</v>
      </c>
      <c r="F202">
        <v>1827</v>
      </c>
      <c r="G202" t="s">
        <v>2</v>
      </c>
      <c r="H202">
        <f t="shared" ca="1" si="4"/>
        <v>2896</v>
      </c>
      <c r="I202" t="s">
        <v>6</v>
      </c>
      <c r="J202">
        <f t="shared" ca="1" si="5"/>
        <v>1422</v>
      </c>
      <c r="K202" t="s">
        <v>2</v>
      </c>
      <c r="L202">
        <f t="shared" ca="1" si="6"/>
        <v>1474</v>
      </c>
      <c r="M202" t="s">
        <v>2</v>
      </c>
    </row>
    <row r="203" spans="2:13" x14ac:dyDescent="0.25">
      <c r="B203">
        <v>2575</v>
      </c>
      <c r="C203" t="s">
        <v>6</v>
      </c>
      <c r="D203">
        <v>1227</v>
      </c>
      <c r="E203" t="s">
        <v>2</v>
      </c>
      <c r="F203">
        <v>1348</v>
      </c>
      <c r="G203" t="s">
        <v>2</v>
      </c>
      <c r="H203">
        <f t="shared" ca="1" si="4"/>
        <v>2723</v>
      </c>
      <c r="I203" t="s">
        <v>6</v>
      </c>
      <c r="J203">
        <f t="shared" ca="1" si="5"/>
        <v>1179</v>
      </c>
      <c r="K203" t="s">
        <v>2</v>
      </c>
      <c r="L203">
        <f t="shared" ca="1" si="6"/>
        <v>1544</v>
      </c>
      <c r="M203" t="s">
        <v>2</v>
      </c>
    </row>
    <row r="204" spans="2:13" x14ac:dyDescent="0.25">
      <c r="B204">
        <v>3078</v>
      </c>
      <c r="C204" t="s">
        <v>6</v>
      </c>
      <c r="D204">
        <v>1956</v>
      </c>
      <c r="E204" t="s">
        <v>2</v>
      </c>
      <c r="F204">
        <v>1122</v>
      </c>
      <c r="G204" t="s">
        <v>2</v>
      </c>
      <c r="H204">
        <f t="shared" ca="1" si="4"/>
        <v>3072</v>
      </c>
      <c r="I204" t="s">
        <v>6</v>
      </c>
      <c r="J204">
        <f t="shared" ca="1" si="5"/>
        <v>1675</v>
      </c>
      <c r="K204" t="s">
        <v>2</v>
      </c>
      <c r="L204">
        <f t="shared" ca="1" si="6"/>
        <v>1397</v>
      </c>
      <c r="M204" t="s">
        <v>2</v>
      </c>
    </row>
    <row r="205" spans="2:13" x14ac:dyDescent="0.25">
      <c r="B205">
        <v>2667</v>
      </c>
      <c r="C205" t="s">
        <v>6</v>
      </c>
      <c r="D205">
        <v>1042</v>
      </c>
      <c r="E205" t="s">
        <v>2</v>
      </c>
      <c r="F205">
        <v>1625</v>
      </c>
      <c r="G205" t="s">
        <v>2</v>
      </c>
      <c r="H205">
        <f t="shared" ca="1" si="4"/>
        <v>2979</v>
      </c>
      <c r="I205" t="s">
        <v>6</v>
      </c>
      <c r="J205">
        <f t="shared" ca="1" si="5"/>
        <v>1280</v>
      </c>
      <c r="K205" t="s">
        <v>2</v>
      </c>
      <c r="L205">
        <f t="shared" ca="1" si="6"/>
        <v>1699</v>
      </c>
      <c r="M205" t="s">
        <v>2</v>
      </c>
    </row>
    <row r="206" spans="2:13" x14ac:dyDescent="0.25">
      <c r="B206">
        <v>1818</v>
      </c>
      <c r="C206" t="s">
        <v>6</v>
      </c>
      <c r="D206">
        <v>946</v>
      </c>
      <c r="E206" t="s">
        <v>2</v>
      </c>
      <c r="F206">
        <v>872</v>
      </c>
      <c r="G206" t="s">
        <v>2</v>
      </c>
      <c r="H206">
        <f t="shared" ca="1" si="4"/>
        <v>2366</v>
      </c>
      <c r="I206" t="s">
        <v>6</v>
      </c>
      <c r="J206">
        <f t="shared" ca="1" si="5"/>
        <v>761</v>
      </c>
      <c r="K206" t="s">
        <v>2</v>
      </c>
      <c r="L206">
        <f t="shared" ca="1" si="6"/>
        <v>1605</v>
      </c>
      <c r="M206" t="s">
        <v>2</v>
      </c>
    </row>
    <row r="207" spans="2:13" x14ac:dyDescent="0.25">
      <c r="B207">
        <v>2888</v>
      </c>
      <c r="C207" t="s">
        <v>6</v>
      </c>
      <c r="D207">
        <v>1480</v>
      </c>
      <c r="E207" t="s">
        <v>2</v>
      </c>
      <c r="F207">
        <v>1408</v>
      </c>
      <c r="G207" t="s">
        <v>2</v>
      </c>
      <c r="H207">
        <f t="shared" ca="1" si="4"/>
        <v>1600</v>
      </c>
      <c r="I207" t="s">
        <v>6</v>
      </c>
      <c r="J207">
        <f t="shared" ca="1" si="5"/>
        <v>915</v>
      </c>
      <c r="K207" t="s">
        <v>2</v>
      </c>
      <c r="L207">
        <f t="shared" ca="1" si="6"/>
        <v>685</v>
      </c>
      <c r="M207" t="s">
        <v>2</v>
      </c>
    </row>
    <row r="208" spans="2:13" x14ac:dyDescent="0.25">
      <c r="B208">
        <v>2831</v>
      </c>
      <c r="C208" t="s">
        <v>6</v>
      </c>
      <c r="D208">
        <v>844</v>
      </c>
      <c r="E208" t="s">
        <v>2</v>
      </c>
      <c r="F208">
        <v>1987</v>
      </c>
      <c r="G208" t="s">
        <v>2</v>
      </c>
      <c r="H208">
        <f t="shared" ca="1" si="4"/>
        <v>2604</v>
      </c>
      <c r="I208" t="s">
        <v>6</v>
      </c>
      <c r="J208">
        <f t="shared" ca="1" si="5"/>
        <v>1775</v>
      </c>
      <c r="K208" t="s">
        <v>2</v>
      </c>
      <c r="L208">
        <f t="shared" ca="1" si="6"/>
        <v>829</v>
      </c>
      <c r="M208" t="s">
        <v>2</v>
      </c>
    </row>
    <row r="209" spans="2:13" x14ac:dyDescent="0.25">
      <c r="B209">
        <v>2625</v>
      </c>
      <c r="C209" t="s">
        <v>6</v>
      </c>
      <c r="D209">
        <v>1576</v>
      </c>
      <c r="E209" t="s">
        <v>2</v>
      </c>
      <c r="F209">
        <v>1049</v>
      </c>
      <c r="G209" t="s">
        <v>2</v>
      </c>
      <c r="H209">
        <f t="shared" ca="1" si="4"/>
        <v>3022</v>
      </c>
      <c r="I209" t="s">
        <v>6</v>
      </c>
      <c r="J209">
        <f t="shared" ca="1" si="5"/>
        <v>1612</v>
      </c>
      <c r="K209" t="s">
        <v>2</v>
      </c>
      <c r="L209">
        <f t="shared" ca="1" si="6"/>
        <v>1410</v>
      </c>
      <c r="M209" t="s">
        <v>2</v>
      </c>
    </row>
    <row r="210" spans="2:13" x14ac:dyDescent="0.25">
      <c r="B210">
        <v>2144</v>
      </c>
      <c r="C210" t="s">
        <v>6</v>
      </c>
      <c r="D210">
        <v>1773</v>
      </c>
      <c r="E210" t="s">
        <v>2</v>
      </c>
      <c r="F210">
        <v>371</v>
      </c>
      <c r="G210" t="s">
        <v>2</v>
      </c>
      <c r="H210">
        <f t="shared" ca="1" si="4"/>
        <v>1749</v>
      </c>
      <c r="I210" t="s">
        <v>6</v>
      </c>
      <c r="J210">
        <f t="shared" ca="1" si="5"/>
        <v>794</v>
      </c>
      <c r="K210" t="s">
        <v>2</v>
      </c>
      <c r="L210">
        <f t="shared" ca="1" si="6"/>
        <v>955</v>
      </c>
      <c r="M210" t="s">
        <v>2</v>
      </c>
    </row>
    <row r="211" spans="2:13" x14ac:dyDescent="0.25">
      <c r="B211">
        <v>3363</v>
      </c>
      <c r="C211" t="s">
        <v>6</v>
      </c>
      <c r="D211">
        <v>1535</v>
      </c>
      <c r="E211" t="s">
        <v>2</v>
      </c>
      <c r="F211">
        <v>1828</v>
      </c>
      <c r="G211" t="s">
        <v>2</v>
      </c>
      <c r="H211">
        <f t="shared" ca="1" si="4"/>
        <v>2262</v>
      </c>
      <c r="I211" t="s">
        <v>6</v>
      </c>
      <c r="J211">
        <f t="shared" ca="1" si="5"/>
        <v>1753</v>
      </c>
      <c r="K211" t="s">
        <v>2</v>
      </c>
      <c r="L211">
        <f t="shared" ca="1" si="6"/>
        <v>509</v>
      </c>
      <c r="M211" t="s">
        <v>2</v>
      </c>
    </row>
    <row r="212" spans="2:13" x14ac:dyDescent="0.25">
      <c r="B212">
        <v>2940</v>
      </c>
      <c r="C212" t="s">
        <v>6</v>
      </c>
      <c r="D212">
        <v>1669</v>
      </c>
      <c r="E212" t="s">
        <v>2</v>
      </c>
      <c r="F212">
        <v>1271</v>
      </c>
      <c r="G212" t="s">
        <v>2</v>
      </c>
      <c r="H212">
        <f t="shared" ca="1" si="4"/>
        <v>2067</v>
      </c>
      <c r="I212" t="s">
        <v>6</v>
      </c>
      <c r="J212">
        <f t="shared" ca="1" si="5"/>
        <v>1342</v>
      </c>
      <c r="K212" t="s">
        <v>2</v>
      </c>
      <c r="L212">
        <f t="shared" ca="1" si="6"/>
        <v>725</v>
      </c>
      <c r="M212" t="s">
        <v>2</v>
      </c>
    </row>
    <row r="213" spans="2:13" x14ac:dyDescent="0.25">
      <c r="B213">
        <v>1274</v>
      </c>
      <c r="C213" t="s">
        <v>6</v>
      </c>
      <c r="D213">
        <v>508</v>
      </c>
      <c r="E213" t="s">
        <v>2</v>
      </c>
      <c r="F213">
        <v>766</v>
      </c>
      <c r="G213" t="s">
        <v>2</v>
      </c>
      <c r="H213">
        <f t="shared" ca="1" si="4"/>
        <v>1822</v>
      </c>
      <c r="I213" t="s">
        <v>6</v>
      </c>
      <c r="J213">
        <f t="shared" ca="1" si="5"/>
        <v>337</v>
      </c>
      <c r="K213" t="s">
        <v>2</v>
      </c>
      <c r="L213">
        <f t="shared" ca="1" si="6"/>
        <v>1485</v>
      </c>
      <c r="M213" t="s">
        <v>2</v>
      </c>
    </row>
    <row r="214" spans="2:13" x14ac:dyDescent="0.25">
      <c r="B214">
        <v>3528</v>
      </c>
      <c r="C214" t="s">
        <v>6</v>
      </c>
      <c r="D214">
        <v>1708</v>
      </c>
      <c r="E214" t="s">
        <v>2</v>
      </c>
      <c r="F214">
        <v>1820</v>
      </c>
      <c r="G214" t="s">
        <v>2</v>
      </c>
      <c r="H214">
        <f t="shared" ca="1" si="4"/>
        <v>2747</v>
      </c>
      <c r="I214" t="s">
        <v>6</v>
      </c>
      <c r="J214">
        <f t="shared" ca="1" si="5"/>
        <v>1953</v>
      </c>
      <c r="K214" t="s">
        <v>2</v>
      </c>
      <c r="L214">
        <f t="shared" ca="1" si="6"/>
        <v>794</v>
      </c>
      <c r="M214" t="s">
        <v>2</v>
      </c>
    </row>
    <row r="215" spans="2:13" x14ac:dyDescent="0.25">
      <c r="B215">
        <v>1287</v>
      </c>
      <c r="C215" t="s">
        <v>6</v>
      </c>
      <c r="D215">
        <v>329</v>
      </c>
      <c r="E215" t="s">
        <v>2</v>
      </c>
      <c r="F215">
        <v>958</v>
      </c>
      <c r="G215" t="s">
        <v>2</v>
      </c>
      <c r="H215">
        <f t="shared" ca="1" si="4"/>
        <v>2337</v>
      </c>
      <c r="I215" t="s">
        <v>6</v>
      </c>
      <c r="J215">
        <f t="shared" ca="1" si="5"/>
        <v>554</v>
      </c>
      <c r="K215" t="s">
        <v>2</v>
      </c>
      <c r="L215">
        <f t="shared" ca="1" si="6"/>
        <v>1783</v>
      </c>
      <c r="M215" t="s">
        <v>2</v>
      </c>
    </row>
    <row r="216" spans="2:13" x14ac:dyDescent="0.25">
      <c r="B216">
        <v>2883</v>
      </c>
      <c r="C216" t="s">
        <v>6</v>
      </c>
      <c r="D216">
        <v>1704</v>
      </c>
      <c r="E216" t="s">
        <v>2</v>
      </c>
      <c r="F216">
        <v>1179</v>
      </c>
      <c r="G216" t="s">
        <v>2</v>
      </c>
      <c r="H216">
        <f t="shared" ca="1" si="4"/>
        <v>2885</v>
      </c>
      <c r="I216" t="s">
        <v>6</v>
      </c>
      <c r="J216">
        <f t="shared" ca="1" si="5"/>
        <v>1510</v>
      </c>
      <c r="K216" t="s">
        <v>2</v>
      </c>
      <c r="L216">
        <f t="shared" ca="1" si="6"/>
        <v>1375</v>
      </c>
      <c r="M216" t="s">
        <v>2</v>
      </c>
    </row>
    <row r="217" spans="2:13" x14ac:dyDescent="0.25">
      <c r="B217">
        <v>3639</v>
      </c>
      <c r="C217" t="s">
        <v>6</v>
      </c>
      <c r="D217">
        <v>1809</v>
      </c>
      <c r="E217" t="s">
        <v>2</v>
      </c>
      <c r="F217">
        <v>1830</v>
      </c>
      <c r="G217" t="s">
        <v>2</v>
      </c>
      <c r="H217">
        <f t="shared" ca="1" si="4"/>
        <v>2224</v>
      </c>
      <c r="I217" t="s">
        <v>6</v>
      </c>
      <c r="J217">
        <f t="shared" ca="1" si="5"/>
        <v>1401</v>
      </c>
      <c r="K217" t="s">
        <v>2</v>
      </c>
      <c r="L217">
        <f t="shared" ca="1" si="6"/>
        <v>823</v>
      </c>
      <c r="M217" t="s">
        <v>2</v>
      </c>
    </row>
    <row r="218" spans="2:13" x14ac:dyDescent="0.25">
      <c r="B218">
        <v>3812</v>
      </c>
      <c r="C218" t="s">
        <v>6</v>
      </c>
      <c r="D218">
        <v>1949</v>
      </c>
      <c r="E218" t="s">
        <v>2</v>
      </c>
      <c r="F218">
        <v>1863</v>
      </c>
      <c r="G218" t="s">
        <v>2</v>
      </c>
      <c r="H218">
        <f t="shared" ca="1" si="4"/>
        <v>1437</v>
      </c>
      <c r="I218" t="s">
        <v>6</v>
      </c>
      <c r="J218">
        <f t="shared" ca="1" si="5"/>
        <v>309</v>
      </c>
      <c r="K218" t="s">
        <v>2</v>
      </c>
      <c r="L218">
        <f t="shared" ca="1" si="6"/>
        <v>1128</v>
      </c>
      <c r="M218" t="s">
        <v>2</v>
      </c>
    </row>
    <row r="219" spans="2:13" x14ac:dyDescent="0.25">
      <c r="B219">
        <v>2110</v>
      </c>
      <c r="C219" t="s">
        <v>6</v>
      </c>
      <c r="D219">
        <v>1670</v>
      </c>
      <c r="E219" t="s">
        <v>2</v>
      </c>
      <c r="F219">
        <v>440</v>
      </c>
      <c r="G219" t="s">
        <v>2</v>
      </c>
      <c r="H219">
        <f t="shared" ca="1" si="4"/>
        <v>2638</v>
      </c>
      <c r="I219" t="s">
        <v>6</v>
      </c>
      <c r="J219">
        <f t="shared" ca="1" si="5"/>
        <v>1962</v>
      </c>
      <c r="K219" t="s">
        <v>2</v>
      </c>
      <c r="L219">
        <f t="shared" ca="1" si="6"/>
        <v>676</v>
      </c>
      <c r="M219" t="s">
        <v>2</v>
      </c>
    </row>
    <row r="220" spans="2:13" x14ac:dyDescent="0.25">
      <c r="B220">
        <v>3156</v>
      </c>
      <c r="C220" t="s">
        <v>6</v>
      </c>
      <c r="D220">
        <v>1230</v>
      </c>
      <c r="E220" t="s">
        <v>2</v>
      </c>
      <c r="F220">
        <v>1926</v>
      </c>
      <c r="G220" t="s">
        <v>2</v>
      </c>
      <c r="H220">
        <f t="shared" ca="1" si="4"/>
        <v>1581</v>
      </c>
      <c r="I220" t="s">
        <v>6</v>
      </c>
      <c r="J220">
        <f t="shared" ca="1" si="5"/>
        <v>490</v>
      </c>
      <c r="K220" t="s">
        <v>2</v>
      </c>
      <c r="L220">
        <f t="shared" ca="1" si="6"/>
        <v>1091</v>
      </c>
      <c r="M220" t="s">
        <v>2</v>
      </c>
    </row>
    <row r="221" spans="2:13" x14ac:dyDescent="0.25">
      <c r="B221">
        <v>2037</v>
      </c>
      <c r="C221" t="s">
        <v>6</v>
      </c>
      <c r="D221">
        <v>441</v>
      </c>
      <c r="E221" t="s">
        <v>2</v>
      </c>
      <c r="F221">
        <v>1596</v>
      </c>
      <c r="G221" t="s">
        <v>2</v>
      </c>
      <c r="H221">
        <f t="shared" ca="1" si="4"/>
        <v>3373</v>
      </c>
      <c r="I221" t="s">
        <v>6</v>
      </c>
      <c r="J221">
        <f t="shared" ca="1" si="5"/>
        <v>1869</v>
      </c>
      <c r="K221" t="s">
        <v>2</v>
      </c>
      <c r="L221">
        <f t="shared" ca="1" si="6"/>
        <v>1504</v>
      </c>
      <c r="M221" t="s">
        <v>2</v>
      </c>
    </row>
    <row r="222" spans="2:13" x14ac:dyDescent="0.25">
      <c r="B222">
        <v>1350</v>
      </c>
      <c r="C222" t="s">
        <v>6</v>
      </c>
      <c r="D222">
        <v>535</v>
      </c>
      <c r="E222" t="s">
        <v>2</v>
      </c>
      <c r="F222">
        <v>815</v>
      </c>
      <c r="G222" t="s">
        <v>2</v>
      </c>
      <c r="H222">
        <f t="shared" ca="1" si="4"/>
        <v>1786</v>
      </c>
      <c r="I222" t="s">
        <v>6</v>
      </c>
      <c r="J222">
        <f t="shared" ca="1" si="5"/>
        <v>759</v>
      </c>
      <c r="K222" t="s">
        <v>2</v>
      </c>
      <c r="L222">
        <f t="shared" ca="1" si="6"/>
        <v>1027</v>
      </c>
      <c r="M222" t="s">
        <v>2</v>
      </c>
    </row>
    <row r="223" spans="2:13" x14ac:dyDescent="0.25">
      <c r="B223">
        <v>1848</v>
      </c>
      <c r="C223" t="s">
        <v>6</v>
      </c>
      <c r="D223">
        <v>1403</v>
      </c>
      <c r="E223" t="s">
        <v>2</v>
      </c>
      <c r="F223">
        <v>445</v>
      </c>
      <c r="G223" t="s">
        <v>2</v>
      </c>
      <c r="H223">
        <f t="shared" ca="1" si="4"/>
        <v>2050</v>
      </c>
      <c r="I223" t="s">
        <v>6</v>
      </c>
      <c r="J223">
        <f t="shared" ca="1" si="5"/>
        <v>1437</v>
      </c>
      <c r="K223" t="s">
        <v>2</v>
      </c>
      <c r="L223">
        <f t="shared" ca="1" si="6"/>
        <v>613</v>
      </c>
      <c r="M223" t="s">
        <v>2</v>
      </c>
    </row>
    <row r="224" spans="2:13" x14ac:dyDescent="0.25">
      <c r="B224">
        <v>2546</v>
      </c>
      <c r="C224" t="s">
        <v>6</v>
      </c>
      <c r="D224">
        <v>1134</v>
      </c>
      <c r="E224" t="s">
        <v>2</v>
      </c>
      <c r="F224">
        <v>1412</v>
      </c>
      <c r="G224" t="s">
        <v>2</v>
      </c>
      <c r="H224">
        <f t="shared" ca="1" si="4"/>
        <v>1452</v>
      </c>
      <c r="I224" t="s">
        <v>6</v>
      </c>
      <c r="J224">
        <f t="shared" ca="1" si="5"/>
        <v>1086</v>
      </c>
      <c r="K224" t="s">
        <v>2</v>
      </c>
      <c r="L224">
        <f t="shared" ca="1" si="6"/>
        <v>366</v>
      </c>
      <c r="M224" t="s">
        <v>2</v>
      </c>
    </row>
    <row r="225" spans="2:13" x14ac:dyDescent="0.25">
      <c r="B225">
        <v>2022</v>
      </c>
      <c r="C225" t="s">
        <v>6</v>
      </c>
      <c r="D225">
        <v>311</v>
      </c>
      <c r="E225" t="s">
        <v>2</v>
      </c>
      <c r="F225">
        <v>1711</v>
      </c>
      <c r="G225" t="s">
        <v>2</v>
      </c>
      <c r="H225">
        <f t="shared" ca="1" si="4"/>
        <v>2395</v>
      </c>
      <c r="I225" t="s">
        <v>6</v>
      </c>
      <c r="J225">
        <f t="shared" ca="1" si="5"/>
        <v>859</v>
      </c>
      <c r="K225" t="s">
        <v>2</v>
      </c>
      <c r="L225">
        <f t="shared" ca="1" si="6"/>
        <v>1536</v>
      </c>
      <c r="M225" t="s">
        <v>2</v>
      </c>
    </row>
    <row r="226" spans="2:13" x14ac:dyDescent="0.25">
      <c r="B226">
        <v>1355</v>
      </c>
      <c r="C226" t="s">
        <v>6</v>
      </c>
      <c r="D226">
        <v>1043</v>
      </c>
      <c r="E226" t="s">
        <v>2</v>
      </c>
      <c r="F226">
        <v>312</v>
      </c>
      <c r="G226" t="s">
        <v>2</v>
      </c>
      <c r="H226">
        <f t="shared" ca="1" si="4"/>
        <v>3196</v>
      </c>
      <c r="I226" t="s">
        <v>6</v>
      </c>
      <c r="J226">
        <f t="shared" ca="1" si="5"/>
        <v>1860</v>
      </c>
      <c r="K226" t="s">
        <v>2</v>
      </c>
      <c r="L226">
        <f t="shared" ca="1" si="6"/>
        <v>1336</v>
      </c>
      <c r="M226" t="s">
        <v>2</v>
      </c>
    </row>
    <row r="227" spans="2:13" x14ac:dyDescent="0.25">
      <c r="B227">
        <v>1388</v>
      </c>
      <c r="C227" t="s">
        <v>6</v>
      </c>
      <c r="D227">
        <v>359</v>
      </c>
      <c r="E227" t="s">
        <v>2</v>
      </c>
      <c r="F227">
        <v>1029</v>
      </c>
      <c r="G227" t="s">
        <v>2</v>
      </c>
      <c r="H227">
        <f t="shared" ca="1" si="4"/>
        <v>3165</v>
      </c>
      <c r="I227" t="s">
        <v>6</v>
      </c>
      <c r="J227">
        <f t="shared" ca="1" si="5"/>
        <v>1800</v>
      </c>
      <c r="K227" t="s">
        <v>2</v>
      </c>
      <c r="L227">
        <f t="shared" ca="1" si="6"/>
        <v>1365</v>
      </c>
      <c r="M227" t="s">
        <v>2</v>
      </c>
    </row>
    <row r="228" spans="2:13" x14ac:dyDescent="0.25">
      <c r="B228">
        <v>1842</v>
      </c>
      <c r="C228" t="s">
        <v>6</v>
      </c>
      <c r="D228">
        <v>601</v>
      </c>
      <c r="E228" t="s">
        <v>2</v>
      </c>
      <c r="F228">
        <v>1241</v>
      </c>
      <c r="G228" t="s">
        <v>2</v>
      </c>
      <c r="H228">
        <f t="shared" ca="1" si="4"/>
        <v>2361</v>
      </c>
      <c r="I228" t="s">
        <v>6</v>
      </c>
      <c r="J228">
        <f t="shared" ca="1" si="5"/>
        <v>378</v>
      </c>
      <c r="K228" t="s">
        <v>2</v>
      </c>
      <c r="L228">
        <f t="shared" ca="1" si="6"/>
        <v>1983</v>
      </c>
      <c r="M228" t="s">
        <v>2</v>
      </c>
    </row>
    <row r="229" spans="2:13" x14ac:dyDescent="0.25">
      <c r="B229">
        <v>3752</v>
      </c>
      <c r="C229" t="s">
        <v>6</v>
      </c>
      <c r="D229">
        <v>1846</v>
      </c>
      <c r="E229" t="s">
        <v>2</v>
      </c>
      <c r="F229">
        <v>1906</v>
      </c>
      <c r="G229" t="s">
        <v>2</v>
      </c>
      <c r="H229">
        <f t="shared" ca="1" si="4"/>
        <v>2387</v>
      </c>
      <c r="I229" t="s">
        <v>6</v>
      </c>
      <c r="J229">
        <f t="shared" ca="1" si="5"/>
        <v>1561</v>
      </c>
      <c r="K229" t="s">
        <v>2</v>
      </c>
      <c r="L229">
        <f t="shared" ca="1" si="6"/>
        <v>826</v>
      </c>
      <c r="M229" t="s">
        <v>2</v>
      </c>
    </row>
    <row r="230" spans="2:13" x14ac:dyDescent="0.25">
      <c r="B230">
        <v>3669</v>
      </c>
      <c r="C230" t="s">
        <v>6</v>
      </c>
      <c r="D230">
        <v>1811</v>
      </c>
      <c r="E230" t="s">
        <v>2</v>
      </c>
      <c r="F230">
        <v>1858</v>
      </c>
      <c r="G230" t="s">
        <v>2</v>
      </c>
      <c r="H230">
        <f t="shared" ca="1" si="4"/>
        <v>2401</v>
      </c>
      <c r="I230" t="s">
        <v>6</v>
      </c>
      <c r="J230">
        <f t="shared" ca="1" si="5"/>
        <v>1571</v>
      </c>
      <c r="K230" t="s">
        <v>2</v>
      </c>
      <c r="L230">
        <f t="shared" ca="1" si="6"/>
        <v>830</v>
      </c>
      <c r="M230" t="s">
        <v>2</v>
      </c>
    </row>
    <row r="231" spans="2:13" x14ac:dyDescent="0.25">
      <c r="B231">
        <v>2084</v>
      </c>
      <c r="C231" t="s">
        <v>6</v>
      </c>
      <c r="D231">
        <v>770</v>
      </c>
      <c r="E231" t="s">
        <v>2</v>
      </c>
      <c r="F231">
        <v>1314</v>
      </c>
      <c r="G231" t="s">
        <v>2</v>
      </c>
      <c r="H231">
        <f t="shared" ca="1" si="4"/>
        <v>2713</v>
      </c>
      <c r="I231" t="s">
        <v>6</v>
      </c>
      <c r="J231">
        <f t="shared" ca="1" si="5"/>
        <v>1887</v>
      </c>
      <c r="K231" t="s">
        <v>2</v>
      </c>
      <c r="L231">
        <f t="shared" ca="1" si="6"/>
        <v>826</v>
      </c>
      <c r="M231" t="s">
        <v>2</v>
      </c>
    </row>
    <row r="232" spans="2:13" x14ac:dyDescent="0.25">
      <c r="B232">
        <v>2010</v>
      </c>
      <c r="C232" t="s">
        <v>6</v>
      </c>
      <c r="D232">
        <v>319</v>
      </c>
      <c r="E232" t="s">
        <v>2</v>
      </c>
      <c r="F232">
        <v>1691</v>
      </c>
      <c r="G232" t="s">
        <v>2</v>
      </c>
      <c r="H232">
        <f t="shared" ca="1" si="4"/>
        <v>1959</v>
      </c>
      <c r="I232" t="s">
        <v>6</v>
      </c>
      <c r="J232">
        <f t="shared" ca="1" si="5"/>
        <v>1269</v>
      </c>
      <c r="K232" t="s">
        <v>2</v>
      </c>
      <c r="L232">
        <f t="shared" ca="1" si="6"/>
        <v>690</v>
      </c>
      <c r="M232" t="s">
        <v>2</v>
      </c>
    </row>
    <row r="233" spans="2:13" x14ac:dyDescent="0.25">
      <c r="B233">
        <v>2702</v>
      </c>
      <c r="C233" t="s">
        <v>6</v>
      </c>
      <c r="D233">
        <v>1167</v>
      </c>
      <c r="E233" t="s">
        <v>2</v>
      </c>
      <c r="F233">
        <v>1535</v>
      </c>
      <c r="G233" t="s">
        <v>2</v>
      </c>
      <c r="H233">
        <f t="shared" ca="1" si="4"/>
        <v>3855</v>
      </c>
      <c r="I233" t="s">
        <v>6</v>
      </c>
      <c r="J233">
        <f t="shared" ca="1" si="5"/>
        <v>1928</v>
      </c>
      <c r="K233" t="s">
        <v>2</v>
      </c>
      <c r="L233">
        <f t="shared" ca="1" si="6"/>
        <v>1927</v>
      </c>
      <c r="M233" t="s">
        <v>2</v>
      </c>
    </row>
    <row r="234" spans="2:13" x14ac:dyDescent="0.25">
      <c r="B234">
        <v>2386</v>
      </c>
      <c r="C234" t="s">
        <v>6</v>
      </c>
      <c r="D234">
        <v>1494</v>
      </c>
      <c r="E234" t="s">
        <v>2</v>
      </c>
      <c r="F234">
        <v>892</v>
      </c>
      <c r="G234" t="s">
        <v>2</v>
      </c>
      <c r="H234">
        <f t="shared" ca="1" si="4"/>
        <v>1329</v>
      </c>
      <c r="I234" t="s">
        <v>6</v>
      </c>
      <c r="J234">
        <f t="shared" ca="1" si="5"/>
        <v>975</v>
      </c>
      <c r="K234" t="s">
        <v>2</v>
      </c>
      <c r="L234">
        <f t="shared" ca="1" si="6"/>
        <v>354</v>
      </c>
      <c r="M234" t="s">
        <v>2</v>
      </c>
    </row>
    <row r="235" spans="2:13" x14ac:dyDescent="0.25">
      <c r="B235">
        <v>1754</v>
      </c>
      <c r="C235" t="s">
        <v>6</v>
      </c>
      <c r="D235">
        <v>979</v>
      </c>
      <c r="E235" t="s">
        <v>2</v>
      </c>
      <c r="F235">
        <v>775</v>
      </c>
      <c r="G235" t="s">
        <v>2</v>
      </c>
      <c r="H235">
        <f t="shared" ca="1" si="4"/>
        <v>3014</v>
      </c>
      <c r="I235" t="s">
        <v>6</v>
      </c>
      <c r="J235">
        <f t="shared" ca="1" si="5"/>
        <v>1354</v>
      </c>
      <c r="K235" t="s">
        <v>2</v>
      </c>
      <c r="L235">
        <f t="shared" ca="1" si="6"/>
        <v>1660</v>
      </c>
      <c r="M235" t="s">
        <v>2</v>
      </c>
    </row>
    <row r="236" spans="2:13" x14ac:dyDescent="0.25">
      <c r="B236">
        <v>1735</v>
      </c>
      <c r="C236" t="s">
        <v>6</v>
      </c>
      <c r="D236">
        <v>882</v>
      </c>
      <c r="E236" t="s">
        <v>2</v>
      </c>
      <c r="F236">
        <v>853</v>
      </c>
      <c r="G236" t="s">
        <v>2</v>
      </c>
      <c r="H236">
        <f t="shared" ca="1" si="4"/>
        <v>2207</v>
      </c>
      <c r="I236" t="s">
        <v>6</v>
      </c>
      <c r="J236">
        <f t="shared" ca="1" si="5"/>
        <v>1887</v>
      </c>
      <c r="K236" t="s">
        <v>2</v>
      </c>
      <c r="L236">
        <f t="shared" ca="1" si="6"/>
        <v>320</v>
      </c>
      <c r="M236" t="s">
        <v>2</v>
      </c>
    </row>
    <row r="237" spans="2:13" x14ac:dyDescent="0.25">
      <c r="B237">
        <v>2155</v>
      </c>
      <c r="C237" t="s">
        <v>6</v>
      </c>
      <c r="D237">
        <v>430</v>
      </c>
      <c r="E237" t="s">
        <v>2</v>
      </c>
      <c r="F237">
        <v>1725</v>
      </c>
      <c r="G237" t="s">
        <v>2</v>
      </c>
      <c r="H237">
        <f t="shared" ca="1" si="4"/>
        <v>1827</v>
      </c>
      <c r="I237" t="s">
        <v>6</v>
      </c>
      <c r="J237">
        <f t="shared" ca="1" si="5"/>
        <v>1505</v>
      </c>
      <c r="K237" t="s">
        <v>2</v>
      </c>
      <c r="L237">
        <f t="shared" ca="1" si="6"/>
        <v>322</v>
      </c>
      <c r="M237" t="s">
        <v>2</v>
      </c>
    </row>
    <row r="238" spans="2:13" x14ac:dyDescent="0.25">
      <c r="B238">
        <v>2385</v>
      </c>
      <c r="C238" t="s">
        <v>6</v>
      </c>
      <c r="D238">
        <v>941</v>
      </c>
      <c r="E238" t="s">
        <v>2</v>
      </c>
      <c r="F238">
        <v>1444</v>
      </c>
      <c r="G238" t="s">
        <v>2</v>
      </c>
      <c r="H238">
        <f t="shared" ca="1" si="4"/>
        <v>2518</v>
      </c>
      <c r="I238" t="s">
        <v>6</v>
      </c>
      <c r="J238">
        <f t="shared" ca="1" si="5"/>
        <v>1227</v>
      </c>
      <c r="K238" t="s">
        <v>2</v>
      </c>
      <c r="L238">
        <f t="shared" ca="1" si="6"/>
        <v>1291</v>
      </c>
      <c r="M238" t="s">
        <v>2</v>
      </c>
    </row>
    <row r="239" spans="2:13" x14ac:dyDescent="0.25">
      <c r="B239">
        <v>2989</v>
      </c>
      <c r="C239" t="s">
        <v>6</v>
      </c>
      <c r="D239">
        <v>1463</v>
      </c>
      <c r="E239" t="s">
        <v>2</v>
      </c>
      <c r="F239">
        <v>1526</v>
      </c>
      <c r="G239" t="s">
        <v>2</v>
      </c>
      <c r="H239">
        <f t="shared" ca="1" si="4"/>
        <v>2028</v>
      </c>
      <c r="I239" t="s">
        <v>6</v>
      </c>
      <c r="J239">
        <f t="shared" ca="1" si="5"/>
        <v>1163</v>
      </c>
      <c r="K239" t="s">
        <v>2</v>
      </c>
      <c r="L239">
        <f t="shared" ca="1" si="6"/>
        <v>865</v>
      </c>
      <c r="M239" t="s">
        <v>2</v>
      </c>
    </row>
    <row r="240" spans="2:13" x14ac:dyDescent="0.25">
      <c r="B240">
        <v>2377</v>
      </c>
      <c r="C240" t="s">
        <v>6</v>
      </c>
      <c r="D240">
        <v>1281</v>
      </c>
      <c r="E240" t="s">
        <v>2</v>
      </c>
      <c r="F240">
        <v>1096</v>
      </c>
      <c r="G240" t="s">
        <v>2</v>
      </c>
      <c r="H240">
        <f t="shared" ca="1" si="4"/>
        <v>1843</v>
      </c>
      <c r="I240" t="s">
        <v>6</v>
      </c>
      <c r="J240">
        <f t="shared" ca="1" si="5"/>
        <v>1292</v>
      </c>
      <c r="K240" t="s">
        <v>2</v>
      </c>
      <c r="L240">
        <f t="shared" ca="1" si="6"/>
        <v>551</v>
      </c>
      <c r="M240" t="s">
        <v>2</v>
      </c>
    </row>
    <row r="241" spans="2:13" x14ac:dyDescent="0.25">
      <c r="B241">
        <v>1934</v>
      </c>
      <c r="C241" t="s">
        <v>6</v>
      </c>
      <c r="D241">
        <v>300</v>
      </c>
      <c r="E241" t="s">
        <v>2</v>
      </c>
      <c r="F241">
        <v>1634</v>
      </c>
      <c r="G241" t="s">
        <v>2</v>
      </c>
      <c r="H241">
        <f t="shared" ca="1" si="4"/>
        <v>3380</v>
      </c>
      <c r="I241" t="s">
        <v>6</v>
      </c>
      <c r="J241">
        <f t="shared" ca="1" si="5"/>
        <v>1417</v>
      </c>
      <c r="K241" t="s">
        <v>2</v>
      </c>
      <c r="L241">
        <f t="shared" ca="1" si="6"/>
        <v>1963</v>
      </c>
      <c r="M241" t="s">
        <v>2</v>
      </c>
    </row>
    <row r="242" spans="2:13" x14ac:dyDescent="0.25">
      <c r="B242">
        <v>2301</v>
      </c>
      <c r="C242" t="s">
        <v>6</v>
      </c>
      <c r="D242">
        <v>766</v>
      </c>
      <c r="E242" t="s">
        <v>2</v>
      </c>
      <c r="F242">
        <v>1535</v>
      </c>
      <c r="G242" t="s">
        <v>2</v>
      </c>
      <c r="H242">
        <f t="shared" ca="1" si="4"/>
        <v>3647</v>
      </c>
      <c r="I242" t="s">
        <v>6</v>
      </c>
      <c r="J242">
        <f t="shared" ca="1" si="5"/>
        <v>1876</v>
      </c>
      <c r="K242" t="s">
        <v>2</v>
      </c>
      <c r="L242">
        <f t="shared" ca="1" si="6"/>
        <v>1771</v>
      </c>
      <c r="M242" t="s">
        <v>2</v>
      </c>
    </row>
    <row r="243" spans="2:13" x14ac:dyDescent="0.25">
      <c r="B243">
        <v>2752</v>
      </c>
      <c r="C243" t="s">
        <v>6</v>
      </c>
      <c r="D243">
        <v>1239</v>
      </c>
      <c r="E243" t="s">
        <v>2</v>
      </c>
      <c r="F243">
        <v>1513</v>
      </c>
      <c r="G243" t="s">
        <v>2</v>
      </c>
      <c r="H243">
        <f t="shared" ca="1" si="4"/>
        <v>2251</v>
      </c>
      <c r="I243" t="s">
        <v>6</v>
      </c>
      <c r="J243">
        <f t="shared" ca="1" si="5"/>
        <v>1544</v>
      </c>
      <c r="K243" t="s">
        <v>2</v>
      </c>
      <c r="L243">
        <f t="shared" ca="1" si="6"/>
        <v>707</v>
      </c>
      <c r="M243" t="s">
        <v>2</v>
      </c>
    </row>
    <row r="244" spans="2:13" x14ac:dyDescent="0.25">
      <c r="B244">
        <v>1687</v>
      </c>
      <c r="C244" t="s">
        <v>6</v>
      </c>
      <c r="D244">
        <v>897</v>
      </c>
      <c r="E244" t="s">
        <v>2</v>
      </c>
      <c r="F244">
        <v>790</v>
      </c>
      <c r="G244" t="s">
        <v>2</v>
      </c>
      <c r="H244">
        <f t="shared" ca="1" si="4"/>
        <v>2883</v>
      </c>
      <c r="I244" t="s">
        <v>6</v>
      </c>
      <c r="J244">
        <f t="shared" ca="1" si="5"/>
        <v>1887</v>
      </c>
      <c r="K244" t="s">
        <v>2</v>
      </c>
      <c r="L244">
        <f t="shared" ca="1" si="6"/>
        <v>996</v>
      </c>
      <c r="M244" t="s">
        <v>2</v>
      </c>
    </row>
    <row r="245" spans="2:13" x14ac:dyDescent="0.25">
      <c r="B245">
        <v>3644</v>
      </c>
      <c r="C245" t="s">
        <v>6</v>
      </c>
      <c r="D245">
        <v>1784</v>
      </c>
      <c r="E245" t="s">
        <v>2</v>
      </c>
      <c r="F245">
        <v>1860</v>
      </c>
      <c r="G245" t="s">
        <v>2</v>
      </c>
      <c r="H245">
        <f t="shared" ca="1" si="4"/>
        <v>761</v>
      </c>
      <c r="I245" t="s">
        <v>6</v>
      </c>
      <c r="J245">
        <f t="shared" ca="1" si="5"/>
        <v>374</v>
      </c>
      <c r="K245" t="s">
        <v>2</v>
      </c>
      <c r="L245">
        <f t="shared" ca="1" si="6"/>
        <v>387</v>
      </c>
      <c r="M245" t="s">
        <v>2</v>
      </c>
    </row>
    <row r="246" spans="2:13" x14ac:dyDescent="0.25">
      <c r="B246">
        <v>1673</v>
      </c>
      <c r="C246" t="s">
        <v>6</v>
      </c>
      <c r="D246">
        <v>1191</v>
      </c>
      <c r="E246" t="s">
        <v>2</v>
      </c>
      <c r="F246">
        <v>482</v>
      </c>
      <c r="G246" t="s">
        <v>2</v>
      </c>
      <c r="H246">
        <f t="shared" ca="1" si="4"/>
        <v>3096</v>
      </c>
      <c r="I246" t="s">
        <v>6</v>
      </c>
      <c r="J246">
        <f t="shared" ca="1" si="5"/>
        <v>1305</v>
      </c>
      <c r="K246" t="s">
        <v>2</v>
      </c>
      <c r="L246">
        <f t="shared" ca="1" si="6"/>
        <v>1791</v>
      </c>
      <c r="M246" t="s">
        <v>2</v>
      </c>
    </row>
    <row r="247" spans="2:13" x14ac:dyDescent="0.25">
      <c r="B247">
        <v>3277</v>
      </c>
      <c r="C247" t="s">
        <v>6</v>
      </c>
      <c r="D247">
        <v>1815</v>
      </c>
      <c r="E247" t="s">
        <v>2</v>
      </c>
      <c r="F247">
        <v>1462</v>
      </c>
      <c r="G247" t="s">
        <v>2</v>
      </c>
      <c r="H247">
        <f t="shared" ca="1" si="4"/>
        <v>2775</v>
      </c>
      <c r="I247" t="s">
        <v>6</v>
      </c>
      <c r="J247">
        <f t="shared" ca="1" si="5"/>
        <v>1067</v>
      </c>
      <c r="K247" t="s">
        <v>2</v>
      </c>
      <c r="L247">
        <f t="shared" ca="1" si="6"/>
        <v>1708</v>
      </c>
      <c r="M247" t="s">
        <v>2</v>
      </c>
    </row>
    <row r="248" spans="2:13" x14ac:dyDescent="0.25">
      <c r="B248">
        <v>1654</v>
      </c>
      <c r="C248" t="s">
        <v>6</v>
      </c>
      <c r="D248">
        <v>1102</v>
      </c>
      <c r="E248" t="s">
        <v>2</v>
      </c>
      <c r="F248">
        <v>552</v>
      </c>
      <c r="G248" t="s">
        <v>2</v>
      </c>
      <c r="H248">
        <f t="shared" ca="1" si="4"/>
        <v>2300</v>
      </c>
      <c r="I248" t="s">
        <v>6</v>
      </c>
      <c r="J248">
        <f t="shared" ca="1" si="5"/>
        <v>1439</v>
      </c>
      <c r="K248" t="s">
        <v>2</v>
      </c>
      <c r="L248">
        <f t="shared" ca="1" si="6"/>
        <v>861</v>
      </c>
      <c r="M248" t="s">
        <v>2</v>
      </c>
    </row>
    <row r="249" spans="2:13" x14ac:dyDescent="0.25">
      <c r="B249">
        <v>1483</v>
      </c>
      <c r="C249" t="s">
        <v>6</v>
      </c>
      <c r="D249">
        <v>615</v>
      </c>
      <c r="E249" t="s">
        <v>2</v>
      </c>
      <c r="F249">
        <v>868</v>
      </c>
      <c r="G249" t="s">
        <v>2</v>
      </c>
      <c r="H249">
        <f t="shared" ca="1" si="4"/>
        <v>2164</v>
      </c>
      <c r="I249" t="s">
        <v>6</v>
      </c>
      <c r="J249">
        <f t="shared" ca="1" si="5"/>
        <v>718</v>
      </c>
      <c r="K249" t="s">
        <v>2</v>
      </c>
      <c r="L249">
        <f t="shared" ca="1" si="6"/>
        <v>1446</v>
      </c>
      <c r="M249" t="s">
        <v>2</v>
      </c>
    </row>
    <row r="250" spans="2:13" x14ac:dyDescent="0.25">
      <c r="B250">
        <v>3338</v>
      </c>
      <c r="C250" t="s">
        <v>6</v>
      </c>
      <c r="D250">
        <v>1757</v>
      </c>
      <c r="E250" t="s">
        <v>2</v>
      </c>
      <c r="F250">
        <v>1581</v>
      </c>
      <c r="G250" t="s">
        <v>2</v>
      </c>
      <c r="H250">
        <f t="shared" ca="1" si="4"/>
        <v>2878</v>
      </c>
      <c r="I250" t="s">
        <v>6</v>
      </c>
      <c r="J250">
        <f t="shared" ca="1" si="5"/>
        <v>1484</v>
      </c>
      <c r="K250" t="s">
        <v>2</v>
      </c>
      <c r="L250">
        <f t="shared" ca="1" si="6"/>
        <v>1394</v>
      </c>
      <c r="M250" t="s">
        <v>2</v>
      </c>
    </row>
    <row r="251" spans="2:13" x14ac:dyDescent="0.25">
      <c r="B251">
        <v>2129</v>
      </c>
      <c r="C251" t="s">
        <v>6</v>
      </c>
      <c r="D251">
        <v>1047</v>
      </c>
      <c r="E251" t="s">
        <v>2</v>
      </c>
      <c r="F251">
        <v>1082</v>
      </c>
      <c r="G251" t="s">
        <v>2</v>
      </c>
      <c r="H251">
        <f t="shared" ca="1" si="4"/>
        <v>2231</v>
      </c>
      <c r="I251" t="s">
        <v>6</v>
      </c>
      <c r="J251">
        <f t="shared" ca="1" si="5"/>
        <v>1181</v>
      </c>
      <c r="K251" t="s">
        <v>2</v>
      </c>
      <c r="L251">
        <f t="shared" ca="1" si="6"/>
        <v>1050</v>
      </c>
      <c r="M251" t="s">
        <v>2</v>
      </c>
    </row>
    <row r="252" spans="2:13" x14ac:dyDescent="0.25">
      <c r="B252">
        <v>2443</v>
      </c>
      <c r="C252" t="s">
        <v>6</v>
      </c>
      <c r="D252">
        <v>844</v>
      </c>
      <c r="E252" t="s">
        <v>2</v>
      </c>
      <c r="F252">
        <v>1599</v>
      </c>
      <c r="G252" t="s">
        <v>2</v>
      </c>
      <c r="H252">
        <f t="shared" ca="1" si="4"/>
        <v>1797</v>
      </c>
      <c r="I252" t="s">
        <v>6</v>
      </c>
      <c r="J252">
        <f t="shared" ca="1" si="5"/>
        <v>1073</v>
      </c>
      <c r="K252" t="s">
        <v>2</v>
      </c>
      <c r="L252">
        <f t="shared" ca="1" si="6"/>
        <v>724</v>
      </c>
      <c r="M252" t="s">
        <v>2</v>
      </c>
    </row>
    <row r="253" spans="2:13" x14ac:dyDescent="0.25">
      <c r="B253">
        <v>1333</v>
      </c>
      <c r="C253" t="s">
        <v>6</v>
      </c>
      <c r="D253">
        <v>760</v>
      </c>
      <c r="E253" t="s">
        <v>2</v>
      </c>
      <c r="F253">
        <v>573</v>
      </c>
      <c r="G253" t="s">
        <v>2</v>
      </c>
      <c r="H253">
        <f t="shared" ca="1" si="4"/>
        <v>2602</v>
      </c>
      <c r="I253" t="s">
        <v>6</v>
      </c>
      <c r="J253">
        <f t="shared" ca="1" si="5"/>
        <v>1279</v>
      </c>
      <c r="K253" t="s">
        <v>2</v>
      </c>
      <c r="L253">
        <f t="shared" ca="1" si="6"/>
        <v>1323</v>
      </c>
      <c r="M253" t="s">
        <v>2</v>
      </c>
    </row>
    <row r="254" spans="2:13" x14ac:dyDescent="0.25">
      <c r="B254">
        <v>2188</v>
      </c>
      <c r="C254" t="s">
        <v>6</v>
      </c>
      <c r="D254">
        <v>1587</v>
      </c>
      <c r="E254" t="s">
        <v>2</v>
      </c>
      <c r="F254">
        <v>601</v>
      </c>
      <c r="G254" t="s">
        <v>2</v>
      </c>
      <c r="H254">
        <f t="shared" ca="1" si="4"/>
        <v>3533</v>
      </c>
      <c r="I254" t="s">
        <v>6</v>
      </c>
      <c r="J254">
        <f t="shared" ca="1" si="5"/>
        <v>1845</v>
      </c>
      <c r="K254" t="s">
        <v>2</v>
      </c>
      <c r="L254">
        <f t="shared" ca="1" si="6"/>
        <v>1688</v>
      </c>
      <c r="M254" t="s">
        <v>2</v>
      </c>
    </row>
    <row r="255" spans="2:13" x14ac:dyDescent="0.25">
      <c r="B255">
        <v>2531</v>
      </c>
      <c r="C255" t="s">
        <v>6</v>
      </c>
      <c r="D255">
        <v>1609</v>
      </c>
      <c r="E255" t="s">
        <v>2</v>
      </c>
      <c r="F255">
        <v>922</v>
      </c>
      <c r="G255" t="s">
        <v>2</v>
      </c>
      <c r="H255">
        <f t="shared" ca="1" si="4"/>
        <v>1626</v>
      </c>
      <c r="I255" t="s">
        <v>6</v>
      </c>
      <c r="J255">
        <f t="shared" ca="1" si="5"/>
        <v>575</v>
      </c>
      <c r="K255" t="s">
        <v>2</v>
      </c>
      <c r="L255">
        <f t="shared" ca="1" si="6"/>
        <v>1051</v>
      </c>
      <c r="M255" t="s">
        <v>2</v>
      </c>
    </row>
    <row r="256" spans="2:13" x14ac:dyDescent="0.25">
      <c r="B256">
        <v>2180</v>
      </c>
      <c r="C256" t="s">
        <v>6</v>
      </c>
      <c r="D256">
        <v>1512</v>
      </c>
      <c r="E256" t="s">
        <v>2</v>
      </c>
      <c r="F256">
        <v>668</v>
      </c>
      <c r="G256" t="s">
        <v>2</v>
      </c>
      <c r="H256">
        <f t="shared" ca="1" si="4"/>
        <v>3801</v>
      </c>
      <c r="I256" t="s">
        <v>6</v>
      </c>
      <c r="J256">
        <f t="shared" ca="1" si="5"/>
        <v>1974</v>
      </c>
      <c r="K256" t="s">
        <v>2</v>
      </c>
      <c r="L256">
        <f t="shared" ca="1" si="6"/>
        <v>1827</v>
      </c>
      <c r="M256" t="s">
        <v>2</v>
      </c>
    </row>
    <row r="257" spans="2:13" x14ac:dyDescent="0.25">
      <c r="B257">
        <v>2295</v>
      </c>
      <c r="C257" t="s">
        <v>6</v>
      </c>
      <c r="D257">
        <v>627</v>
      </c>
      <c r="E257" t="s">
        <v>2</v>
      </c>
      <c r="F257">
        <v>1668</v>
      </c>
      <c r="G257" t="s">
        <v>2</v>
      </c>
      <c r="H257">
        <f t="shared" ca="1" si="4"/>
        <v>2031</v>
      </c>
      <c r="I257" t="s">
        <v>6</v>
      </c>
      <c r="J257">
        <f t="shared" ca="1" si="5"/>
        <v>996</v>
      </c>
      <c r="K257" t="s">
        <v>2</v>
      </c>
      <c r="L257">
        <f t="shared" ca="1" si="6"/>
        <v>1035</v>
      </c>
      <c r="M257" t="s">
        <v>2</v>
      </c>
    </row>
    <row r="258" spans="2:13" x14ac:dyDescent="0.25">
      <c r="B258">
        <v>2178</v>
      </c>
      <c r="C258" t="s">
        <v>6</v>
      </c>
      <c r="D258">
        <v>1193</v>
      </c>
      <c r="E258" t="s">
        <v>2</v>
      </c>
      <c r="F258">
        <v>985</v>
      </c>
      <c r="G258" t="s">
        <v>2</v>
      </c>
      <c r="H258">
        <f t="shared" ca="1" si="4"/>
        <v>1225</v>
      </c>
      <c r="I258" t="s">
        <v>6</v>
      </c>
      <c r="J258">
        <f t="shared" ca="1" si="5"/>
        <v>708</v>
      </c>
      <c r="K258" t="s">
        <v>2</v>
      </c>
      <c r="L258">
        <f t="shared" ca="1" si="6"/>
        <v>517</v>
      </c>
      <c r="M258" t="s">
        <v>2</v>
      </c>
    </row>
    <row r="259" spans="2:13" x14ac:dyDescent="0.25">
      <c r="B259">
        <v>2245</v>
      </c>
      <c r="C259" t="s">
        <v>6</v>
      </c>
      <c r="D259">
        <v>1399</v>
      </c>
      <c r="E259" t="s">
        <v>2</v>
      </c>
      <c r="F259">
        <v>846</v>
      </c>
      <c r="G259" t="s">
        <v>2</v>
      </c>
      <c r="H259">
        <f t="shared" ca="1" si="4"/>
        <v>2950</v>
      </c>
      <c r="I259" t="s">
        <v>6</v>
      </c>
      <c r="J259">
        <f t="shared" ca="1" si="5"/>
        <v>1608</v>
      </c>
      <c r="K259" t="s">
        <v>2</v>
      </c>
      <c r="L259">
        <f t="shared" ca="1" si="6"/>
        <v>1342</v>
      </c>
      <c r="M259" t="s">
        <v>2</v>
      </c>
    </row>
    <row r="260" spans="2:13" x14ac:dyDescent="0.25">
      <c r="B260">
        <v>1610</v>
      </c>
      <c r="C260" t="s">
        <v>6</v>
      </c>
      <c r="D260">
        <v>1222</v>
      </c>
      <c r="E260" t="s">
        <v>2</v>
      </c>
      <c r="F260">
        <v>388</v>
      </c>
      <c r="G260" t="s">
        <v>2</v>
      </c>
      <c r="H260">
        <f t="shared" ca="1" si="4"/>
        <v>3115</v>
      </c>
      <c r="I260" t="s">
        <v>6</v>
      </c>
      <c r="J260">
        <f t="shared" ca="1" si="5"/>
        <v>1772</v>
      </c>
      <c r="K260" t="s">
        <v>2</v>
      </c>
      <c r="L260">
        <f t="shared" ca="1" si="6"/>
        <v>1343</v>
      </c>
      <c r="M260" t="s">
        <v>2</v>
      </c>
    </row>
    <row r="261" spans="2:13" x14ac:dyDescent="0.25">
      <c r="B261">
        <v>2437</v>
      </c>
      <c r="C261" t="s">
        <v>6</v>
      </c>
      <c r="D261">
        <v>1972</v>
      </c>
      <c r="E261" t="s">
        <v>2</v>
      </c>
      <c r="F261">
        <v>465</v>
      </c>
      <c r="G261" t="s">
        <v>2</v>
      </c>
      <c r="H261">
        <f t="shared" ca="1" si="4"/>
        <v>2129</v>
      </c>
      <c r="I261" t="s">
        <v>6</v>
      </c>
      <c r="J261">
        <f t="shared" ca="1" si="5"/>
        <v>1655</v>
      </c>
      <c r="K261" t="s">
        <v>2</v>
      </c>
      <c r="L261">
        <f t="shared" ca="1" si="6"/>
        <v>474</v>
      </c>
      <c r="M261" t="s">
        <v>2</v>
      </c>
    </row>
    <row r="262" spans="2:13" x14ac:dyDescent="0.25">
      <c r="B262">
        <v>2635</v>
      </c>
      <c r="C262" t="s">
        <v>6</v>
      </c>
      <c r="D262">
        <v>1148</v>
      </c>
      <c r="E262" t="s">
        <v>2</v>
      </c>
      <c r="F262">
        <v>1487</v>
      </c>
      <c r="G262" t="s">
        <v>2</v>
      </c>
      <c r="H262">
        <f t="shared" ca="1" si="4"/>
        <v>1818</v>
      </c>
      <c r="I262" t="s">
        <v>6</v>
      </c>
      <c r="J262">
        <f t="shared" ca="1" si="5"/>
        <v>1316</v>
      </c>
      <c r="K262" t="s">
        <v>2</v>
      </c>
      <c r="L262">
        <f t="shared" ca="1" si="6"/>
        <v>502</v>
      </c>
      <c r="M262" t="s">
        <v>2</v>
      </c>
    </row>
    <row r="263" spans="2:13" x14ac:dyDescent="0.25">
      <c r="B263">
        <v>1963</v>
      </c>
      <c r="C263" t="s">
        <v>6</v>
      </c>
      <c r="D263">
        <v>1059</v>
      </c>
      <c r="E263" t="s">
        <v>2</v>
      </c>
      <c r="F263">
        <v>904</v>
      </c>
      <c r="G263" t="s">
        <v>2</v>
      </c>
      <c r="H263">
        <f t="shared" ca="1" si="4"/>
        <v>2006</v>
      </c>
      <c r="I263" t="s">
        <v>6</v>
      </c>
      <c r="J263">
        <f t="shared" ca="1" si="5"/>
        <v>1638</v>
      </c>
      <c r="K263" t="s">
        <v>2</v>
      </c>
      <c r="L263">
        <f t="shared" ca="1" si="6"/>
        <v>368</v>
      </c>
      <c r="M263" t="s">
        <v>2</v>
      </c>
    </row>
    <row r="264" spans="2:13" x14ac:dyDescent="0.25">
      <c r="B264">
        <v>3752</v>
      </c>
      <c r="C264" t="s">
        <v>6</v>
      </c>
      <c r="D264">
        <v>1874</v>
      </c>
      <c r="E264" t="s">
        <v>2</v>
      </c>
      <c r="F264">
        <v>1878</v>
      </c>
      <c r="G264" t="s">
        <v>2</v>
      </c>
      <c r="H264">
        <f t="shared" ref="H264:H327" ca="1" si="7">L264+J264</f>
        <v>3680</v>
      </c>
      <c r="I264" t="s">
        <v>6</v>
      </c>
      <c r="J264">
        <f t="shared" ref="J264:J327" ca="1" si="8">RANDBETWEEN(300,1999)</f>
        <v>1755</v>
      </c>
      <c r="K264" t="s">
        <v>2</v>
      </c>
      <c r="L264">
        <f t="shared" ref="L264:L327" ca="1" si="9">RANDBETWEEN(300,1999)</f>
        <v>1925</v>
      </c>
      <c r="M264" t="s">
        <v>2</v>
      </c>
    </row>
    <row r="265" spans="2:13" x14ac:dyDescent="0.25">
      <c r="B265">
        <v>2437</v>
      </c>
      <c r="C265" t="s">
        <v>6</v>
      </c>
      <c r="D265">
        <v>1581</v>
      </c>
      <c r="E265" t="s">
        <v>2</v>
      </c>
      <c r="F265">
        <v>856</v>
      </c>
      <c r="G265" t="s">
        <v>2</v>
      </c>
      <c r="H265">
        <f t="shared" ca="1" si="7"/>
        <v>2095</v>
      </c>
      <c r="I265" t="s">
        <v>6</v>
      </c>
      <c r="J265">
        <f t="shared" ca="1" si="8"/>
        <v>1447</v>
      </c>
      <c r="K265" t="s">
        <v>2</v>
      </c>
      <c r="L265">
        <f t="shared" ca="1" si="9"/>
        <v>648</v>
      </c>
      <c r="M265" t="s">
        <v>2</v>
      </c>
    </row>
    <row r="266" spans="2:13" x14ac:dyDescent="0.25">
      <c r="B266">
        <v>2131</v>
      </c>
      <c r="C266" t="s">
        <v>6</v>
      </c>
      <c r="D266">
        <v>444</v>
      </c>
      <c r="E266" t="s">
        <v>2</v>
      </c>
      <c r="F266">
        <v>1687</v>
      </c>
      <c r="G266" t="s">
        <v>2</v>
      </c>
      <c r="H266">
        <f t="shared" ca="1" si="7"/>
        <v>2155</v>
      </c>
      <c r="I266" t="s">
        <v>6</v>
      </c>
      <c r="J266">
        <f t="shared" ca="1" si="8"/>
        <v>723</v>
      </c>
      <c r="K266" t="s">
        <v>2</v>
      </c>
      <c r="L266">
        <f t="shared" ca="1" si="9"/>
        <v>1432</v>
      </c>
      <c r="M266" t="s">
        <v>2</v>
      </c>
    </row>
    <row r="267" spans="2:13" x14ac:dyDescent="0.25">
      <c r="B267">
        <v>3008</v>
      </c>
      <c r="C267" t="s">
        <v>6</v>
      </c>
      <c r="D267">
        <v>1276</v>
      </c>
      <c r="E267" t="s">
        <v>2</v>
      </c>
      <c r="F267">
        <v>1732</v>
      </c>
      <c r="G267" t="s">
        <v>2</v>
      </c>
      <c r="H267">
        <f t="shared" ca="1" si="7"/>
        <v>2700</v>
      </c>
      <c r="I267" t="s">
        <v>6</v>
      </c>
      <c r="J267">
        <f t="shared" ca="1" si="8"/>
        <v>1610</v>
      </c>
      <c r="K267" t="s">
        <v>2</v>
      </c>
      <c r="L267">
        <f t="shared" ca="1" si="9"/>
        <v>1090</v>
      </c>
      <c r="M267" t="s">
        <v>2</v>
      </c>
    </row>
    <row r="268" spans="2:13" x14ac:dyDescent="0.25">
      <c r="B268">
        <v>2661</v>
      </c>
      <c r="C268" t="s">
        <v>6</v>
      </c>
      <c r="D268">
        <v>1704</v>
      </c>
      <c r="E268" t="s">
        <v>2</v>
      </c>
      <c r="F268">
        <v>957</v>
      </c>
      <c r="G268" t="s">
        <v>2</v>
      </c>
      <c r="H268">
        <f t="shared" ca="1" si="7"/>
        <v>2380</v>
      </c>
      <c r="I268" t="s">
        <v>6</v>
      </c>
      <c r="J268">
        <f t="shared" ca="1" si="8"/>
        <v>1803</v>
      </c>
      <c r="K268" t="s">
        <v>2</v>
      </c>
      <c r="L268">
        <f t="shared" ca="1" si="9"/>
        <v>577</v>
      </c>
      <c r="M268" t="s">
        <v>2</v>
      </c>
    </row>
    <row r="269" spans="2:13" x14ac:dyDescent="0.25">
      <c r="B269">
        <v>1876</v>
      </c>
      <c r="C269" t="s">
        <v>6</v>
      </c>
      <c r="D269">
        <v>766</v>
      </c>
      <c r="E269" t="s">
        <v>2</v>
      </c>
      <c r="F269">
        <v>1110</v>
      </c>
      <c r="G269" t="s">
        <v>2</v>
      </c>
      <c r="H269">
        <f t="shared" ca="1" si="7"/>
        <v>2103</v>
      </c>
      <c r="I269" t="s">
        <v>6</v>
      </c>
      <c r="J269">
        <f t="shared" ca="1" si="8"/>
        <v>864</v>
      </c>
      <c r="K269" t="s">
        <v>2</v>
      </c>
      <c r="L269">
        <f t="shared" ca="1" si="9"/>
        <v>1239</v>
      </c>
      <c r="M269" t="s">
        <v>2</v>
      </c>
    </row>
    <row r="270" spans="2:13" x14ac:dyDescent="0.25">
      <c r="B270">
        <v>2100</v>
      </c>
      <c r="C270" t="s">
        <v>6</v>
      </c>
      <c r="D270">
        <v>436</v>
      </c>
      <c r="E270" t="s">
        <v>2</v>
      </c>
      <c r="F270">
        <v>1664</v>
      </c>
      <c r="G270" t="s">
        <v>2</v>
      </c>
      <c r="H270">
        <f t="shared" ca="1" si="7"/>
        <v>1878</v>
      </c>
      <c r="I270" t="s">
        <v>6</v>
      </c>
      <c r="J270">
        <f t="shared" ca="1" si="8"/>
        <v>1141</v>
      </c>
      <c r="K270" t="s">
        <v>2</v>
      </c>
      <c r="L270">
        <f t="shared" ca="1" si="9"/>
        <v>737</v>
      </c>
      <c r="M270" t="s">
        <v>2</v>
      </c>
    </row>
    <row r="271" spans="2:13" x14ac:dyDescent="0.25">
      <c r="B271">
        <v>2424</v>
      </c>
      <c r="C271" t="s">
        <v>6</v>
      </c>
      <c r="D271">
        <v>1124</v>
      </c>
      <c r="E271" t="s">
        <v>2</v>
      </c>
      <c r="F271">
        <v>1300</v>
      </c>
      <c r="G271" t="s">
        <v>2</v>
      </c>
      <c r="H271">
        <f t="shared" ca="1" si="7"/>
        <v>2501</v>
      </c>
      <c r="I271" t="s">
        <v>6</v>
      </c>
      <c r="J271">
        <f t="shared" ca="1" si="8"/>
        <v>1801</v>
      </c>
      <c r="K271" t="s">
        <v>2</v>
      </c>
      <c r="L271">
        <f t="shared" ca="1" si="9"/>
        <v>700</v>
      </c>
      <c r="M271" t="s">
        <v>2</v>
      </c>
    </row>
    <row r="272" spans="2:13" x14ac:dyDescent="0.25">
      <c r="B272">
        <v>2143</v>
      </c>
      <c r="C272" t="s">
        <v>6</v>
      </c>
      <c r="D272">
        <v>730</v>
      </c>
      <c r="E272" t="s">
        <v>2</v>
      </c>
      <c r="F272">
        <v>1413</v>
      </c>
      <c r="G272" t="s">
        <v>2</v>
      </c>
      <c r="H272">
        <f t="shared" ca="1" si="7"/>
        <v>3117</v>
      </c>
      <c r="I272" t="s">
        <v>6</v>
      </c>
      <c r="J272">
        <f t="shared" ca="1" si="8"/>
        <v>1307</v>
      </c>
      <c r="K272" t="s">
        <v>2</v>
      </c>
      <c r="L272">
        <f t="shared" ca="1" si="9"/>
        <v>1810</v>
      </c>
      <c r="M272" t="s">
        <v>2</v>
      </c>
    </row>
    <row r="273" spans="2:12" x14ac:dyDescent="0.25">
      <c r="B273">
        <v>1766</v>
      </c>
      <c r="C273" t="s">
        <v>6</v>
      </c>
      <c r="D273">
        <v>661</v>
      </c>
      <c r="E273" t="s">
        <v>2</v>
      </c>
      <c r="F273">
        <v>1105</v>
      </c>
      <c r="G273"/>
      <c r="H273">
        <f t="shared" ca="1" si="7"/>
        <v>2380</v>
      </c>
      <c r="I273" t="s">
        <v>6</v>
      </c>
      <c r="J273">
        <f t="shared" ca="1" si="8"/>
        <v>1322</v>
      </c>
      <c r="K273" t="s">
        <v>2</v>
      </c>
      <c r="L273">
        <f t="shared" ca="1" si="9"/>
        <v>1058</v>
      </c>
    </row>
    <row r="274" spans="2:12" x14ac:dyDescent="0.25">
      <c r="B274">
        <v>3171</v>
      </c>
      <c r="C274" t="s">
        <v>6</v>
      </c>
      <c r="D274">
        <v>1413</v>
      </c>
      <c r="E274" t="s">
        <v>2</v>
      </c>
      <c r="F274">
        <v>1758</v>
      </c>
      <c r="G274"/>
      <c r="H274">
        <f t="shared" ca="1" si="7"/>
        <v>1589</v>
      </c>
      <c r="I274" t="s">
        <v>6</v>
      </c>
      <c r="J274">
        <f t="shared" ca="1" si="8"/>
        <v>988</v>
      </c>
      <c r="K274" t="s">
        <v>2</v>
      </c>
      <c r="L274">
        <f t="shared" ca="1" si="9"/>
        <v>601</v>
      </c>
    </row>
    <row r="275" spans="2:12" x14ac:dyDescent="0.25">
      <c r="B275">
        <v>1399</v>
      </c>
      <c r="C275" t="s">
        <v>6</v>
      </c>
      <c r="D275">
        <v>459</v>
      </c>
      <c r="E275" t="s">
        <v>2</v>
      </c>
      <c r="F275">
        <v>940</v>
      </c>
      <c r="G275"/>
      <c r="H275">
        <f t="shared" ca="1" si="7"/>
        <v>2456</v>
      </c>
      <c r="I275" t="s">
        <v>6</v>
      </c>
      <c r="J275">
        <f t="shared" ca="1" si="8"/>
        <v>1319</v>
      </c>
      <c r="K275" t="s">
        <v>2</v>
      </c>
      <c r="L275">
        <f t="shared" ca="1" si="9"/>
        <v>1137</v>
      </c>
    </row>
    <row r="276" spans="2:12" x14ac:dyDescent="0.25">
      <c r="B276">
        <v>1744</v>
      </c>
      <c r="C276" t="s">
        <v>6</v>
      </c>
      <c r="D276">
        <v>942</v>
      </c>
      <c r="E276" t="s">
        <v>2</v>
      </c>
      <c r="F276">
        <v>802</v>
      </c>
      <c r="G276"/>
      <c r="H276">
        <f t="shared" ca="1" si="7"/>
        <v>2465</v>
      </c>
      <c r="I276" t="s">
        <v>6</v>
      </c>
      <c r="J276">
        <f t="shared" ca="1" si="8"/>
        <v>1836</v>
      </c>
      <c r="K276" t="s">
        <v>2</v>
      </c>
      <c r="L276">
        <f t="shared" ca="1" si="9"/>
        <v>629</v>
      </c>
    </row>
    <row r="277" spans="2:12" x14ac:dyDescent="0.25">
      <c r="B277">
        <v>1717</v>
      </c>
      <c r="C277" t="s">
        <v>6</v>
      </c>
      <c r="D277">
        <v>1394</v>
      </c>
      <c r="E277" t="s">
        <v>2</v>
      </c>
      <c r="F277">
        <v>323</v>
      </c>
      <c r="G277"/>
      <c r="H277">
        <f t="shared" ca="1" si="7"/>
        <v>1862</v>
      </c>
      <c r="I277" t="s">
        <v>6</v>
      </c>
      <c r="J277">
        <f t="shared" ca="1" si="8"/>
        <v>1373</v>
      </c>
      <c r="K277" t="s">
        <v>2</v>
      </c>
      <c r="L277">
        <f t="shared" ca="1" si="9"/>
        <v>489</v>
      </c>
    </row>
    <row r="278" spans="2:12" x14ac:dyDescent="0.25">
      <c r="B278">
        <v>2332</v>
      </c>
      <c r="C278" t="s">
        <v>6</v>
      </c>
      <c r="D278">
        <v>1948</v>
      </c>
      <c r="E278" t="s">
        <v>2</v>
      </c>
      <c r="F278">
        <v>384</v>
      </c>
      <c r="G278"/>
      <c r="H278">
        <f t="shared" ca="1" si="7"/>
        <v>2487</v>
      </c>
      <c r="I278" t="s">
        <v>6</v>
      </c>
      <c r="J278">
        <f t="shared" ca="1" si="8"/>
        <v>680</v>
      </c>
      <c r="K278" t="s">
        <v>2</v>
      </c>
      <c r="L278">
        <f t="shared" ca="1" si="9"/>
        <v>1807</v>
      </c>
    </row>
    <row r="279" spans="2:12" x14ac:dyDescent="0.25">
      <c r="B279">
        <v>2255</v>
      </c>
      <c r="C279" t="s">
        <v>6</v>
      </c>
      <c r="D279">
        <v>1553</v>
      </c>
      <c r="E279" t="s">
        <v>2</v>
      </c>
      <c r="F279">
        <v>702</v>
      </c>
      <c r="G279"/>
      <c r="H279">
        <f t="shared" ca="1" si="7"/>
        <v>3435</v>
      </c>
      <c r="I279" t="s">
        <v>6</v>
      </c>
      <c r="J279">
        <f t="shared" ca="1" si="8"/>
        <v>1616</v>
      </c>
      <c r="K279" t="s">
        <v>2</v>
      </c>
      <c r="L279">
        <f t="shared" ca="1" si="9"/>
        <v>1819</v>
      </c>
    </row>
    <row r="280" spans="2:12" x14ac:dyDescent="0.25">
      <c r="B280">
        <v>2173</v>
      </c>
      <c r="C280" t="s">
        <v>6</v>
      </c>
      <c r="D280">
        <v>1640</v>
      </c>
      <c r="E280" t="s">
        <v>2</v>
      </c>
      <c r="F280">
        <v>533</v>
      </c>
      <c r="G280"/>
      <c r="H280">
        <f t="shared" ca="1" si="7"/>
        <v>1828</v>
      </c>
      <c r="I280" t="s">
        <v>6</v>
      </c>
      <c r="J280">
        <f t="shared" ca="1" si="8"/>
        <v>1009</v>
      </c>
      <c r="K280" t="s">
        <v>2</v>
      </c>
      <c r="L280">
        <f t="shared" ca="1" si="9"/>
        <v>819</v>
      </c>
    </row>
    <row r="281" spans="2:12" x14ac:dyDescent="0.25">
      <c r="B281">
        <v>2131</v>
      </c>
      <c r="C281" t="s">
        <v>6</v>
      </c>
      <c r="D281">
        <v>1548</v>
      </c>
      <c r="E281" t="s">
        <v>2</v>
      </c>
      <c r="F281">
        <v>583</v>
      </c>
      <c r="G281"/>
      <c r="H281">
        <f t="shared" ca="1" si="7"/>
        <v>3097</v>
      </c>
      <c r="I281" t="s">
        <v>6</v>
      </c>
      <c r="J281">
        <f t="shared" ca="1" si="8"/>
        <v>1487</v>
      </c>
      <c r="K281" t="s">
        <v>2</v>
      </c>
      <c r="L281">
        <f t="shared" ca="1" si="9"/>
        <v>1610</v>
      </c>
    </row>
    <row r="282" spans="2:12" x14ac:dyDescent="0.25">
      <c r="B282">
        <v>1715</v>
      </c>
      <c r="C282" t="s">
        <v>6</v>
      </c>
      <c r="D282">
        <v>463</v>
      </c>
      <c r="E282" t="s">
        <v>2</v>
      </c>
      <c r="F282">
        <v>1252</v>
      </c>
      <c r="G282"/>
      <c r="H282">
        <f t="shared" ca="1" si="7"/>
        <v>2430</v>
      </c>
      <c r="I282" t="s">
        <v>6</v>
      </c>
      <c r="J282">
        <f t="shared" ca="1" si="8"/>
        <v>1504</v>
      </c>
      <c r="K282" t="s">
        <v>2</v>
      </c>
      <c r="L282">
        <f t="shared" ca="1" si="9"/>
        <v>926</v>
      </c>
    </row>
    <row r="283" spans="2:12" x14ac:dyDescent="0.25">
      <c r="B283">
        <v>1774</v>
      </c>
      <c r="C283" t="s">
        <v>6</v>
      </c>
      <c r="D283">
        <v>1300</v>
      </c>
      <c r="E283" t="s">
        <v>2</v>
      </c>
      <c r="F283">
        <v>474</v>
      </c>
      <c r="G283"/>
      <c r="H283">
        <f t="shared" ca="1" si="7"/>
        <v>919</v>
      </c>
      <c r="I283" t="s">
        <v>6</v>
      </c>
      <c r="J283">
        <f t="shared" ca="1" si="8"/>
        <v>501</v>
      </c>
      <c r="K283" t="s">
        <v>2</v>
      </c>
      <c r="L283">
        <f t="shared" ca="1" si="9"/>
        <v>418</v>
      </c>
    </row>
    <row r="284" spans="2:12" x14ac:dyDescent="0.25">
      <c r="B284">
        <v>2172</v>
      </c>
      <c r="C284" t="s">
        <v>6</v>
      </c>
      <c r="D284">
        <v>671</v>
      </c>
      <c r="E284" t="s">
        <v>2</v>
      </c>
      <c r="F284">
        <v>1501</v>
      </c>
      <c r="G284"/>
      <c r="H284">
        <f t="shared" ca="1" si="7"/>
        <v>2318</v>
      </c>
      <c r="I284" t="s">
        <v>6</v>
      </c>
      <c r="J284">
        <f t="shared" ca="1" si="8"/>
        <v>1738</v>
      </c>
      <c r="K284" t="s">
        <v>2</v>
      </c>
      <c r="L284">
        <f t="shared" ca="1" si="9"/>
        <v>580</v>
      </c>
    </row>
    <row r="285" spans="2:12" x14ac:dyDescent="0.25">
      <c r="B285">
        <v>2153</v>
      </c>
      <c r="C285" t="s">
        <v>6</v>
      </c>
      <c r="D285">
        <v>1640</v>
      </c>
      <c r="E285" t="s">
        <v>2</v>
      </c>
      <c r="F285">
        <v>513</v>
      </c>
      <c r="G285"/>
      <c r="H285">
        <f t="shared" ca="1" si="7"/>
        <v>2237</v>
      </c>
      <c r="I285" t="s">
        <v>6</v>
      </c>
      <c r="J285">
        <f t="shared" ca="1" si="8"/>
        <v>1134</v>
      </c>
      <c r="K285" t="s">
        <v>2</v>
      </c>
      <c r="L285">
        <f t="shared" ca="1" si="9"/>
        <v>1103</v>
      </c>
    </row>
    <row r="286" spans="2:12" x14ac:dyDescent="0.25">
      <c r="B286">
        <v>2495</v>
      </c>
      <c r="C286" t="s">
        <v>6</v>
      </c>
      <c r="D286">
        <v>1248</v>
      </c>
      <c r="E286" t="s">
        <v>2</v>
      </c>
      <c r="F286">
        <v>1247</v>
      </c>
      <c r="G286"/>
      <c r="H286">
        <f t="shared" ca="1" si="7"/>
        <v>1606</v>
      </c>
      <c r="I286" t="s">
        <v>6</v>
      </c>
      <c r="J286">
        <f t="shared" ca="1" si="8"/>
        <v>1138</v>
      </c>
      <c r="K286" t="s">
        <v>2</v>
      </c>
      <c r="L286">
        <f t="shared" ca="1" si="9"/>
        <v>468</v>
      </c>
    </row>
    <row r="287" spans="2:12" x14ac:dyDescent="0.25">
      <c r="B287">
        <v>3440</v>
      </c>
      <c r="C287" t="s">
        <v>6</v>
      </c>
      <c r="D287">
        <v>1596</v>
      </c>
      <c r="E287" t="s">
        <v>2</v>
      </c>
      <c r="F287">
        <v>1844</v>
      </c>
      <c r="G287"/>
      <c r="H287">
        <f t="shared" ca="1" si="7"/>
        <v>1997</v>
      </c>
      <c r="I287" t="s">
        <v>6</v>
      </c>
      <c r="J287">
        <f t="shared" ca="1" si="8"/>
        <v>780</v>
      </c>
      <c r="K287" t="s">
        <v>2</v>
      </c>
      <c r="L287">
        <f t="shared" ca="1" si="9"/>
        <v>1217</v>
      </c>
    </row>
    <row r="288" spans="2:12" x14ac:dyDescent="0.25">
      <c r="B288">
        <v>2114</v>
      </c>
      <c r="C288" t="s">
        <v>6</v>
      </c>
      <c r="D288">
        <v>307</v>
      </c>
      <c r="E288" t="s">
        <v>2</v>
      </c>
      <c r="F288">
        <v>1807</v>
      </c>
      <c r="G288"/>
      <c r="H288">
        <f t="shared" ca="1" si="7"/>
        <v>2370</v>
      </c>
      <c r="I288" t="s">
        <v>6</v>
      </c>
      <c r="J288">
        <f t="shared" ca="1" si="8"/>
        <v>1694</v>
      </c>
      <c r="K288" t="s">
        <v>2</v>
      </c>
      <c r="L288">
        <f t="shared" ca="1" si="9"/>
        <v>676</v>
      </c>
    </row>
    <row r="289" spans="2:12" x14ac:dyDescent="0.25">
      <c r="B289">
        <v>3017</v>
      </c>
      <c r="C289" t="s">
        <v>6</v>
      </c>
      <c r="D289">
        <v>1953</v>
      </c>
      <c r="E289" t="s">
        <v>2</v>
      </c>
      <c r="F289">
        <v>1064</v>
      </c>
      <c r="G289"/>
      <c r="H289">
        <f t="shared" ca="1" si="7"/>
        <v>2100</v>
      </c>
      <c r="I289" t="s">
        <v>6</v>
      </c>
      <c r="J289">
        <f t="shared" ca="1" si="8"/>
        <v>938</v>
      </c>
      <c r="K289" t="s">
        <v>2</v>
      </c>
      <c r="L289">
        <f t="shared" ca="1" si="9"/>
        <v>1162</v>
      </c>
    </row>
    <row r="290" spans="2:12" x14ac:dyDescent="0.25">
      <c r="B290">
        <v>3282</v>
      </c>
      <c r="C290" t="s">
        <v>6</v>
      </c>
      <c r="D290">
        <v>1304</v>
      </c>
      <c r="E290" t="s">
        <v>2</v>
      </c>
      <c r="F290">
        <v>1978</v>
      </c>
      <c r="G290"/>
      <c r="H290">
        <f t="shared" ca="1" si="7"/>
        <v>2847</v>
      </c>
      <c r="I290" t="s">
        <v>6</v>
      </c>
      <c r="J290">
        <f t="shared" ca="1" si="8"/>
        <v>1928</v>
      </c>
      <c r="K290" t="s">
        <v>2</v>
      </c>
      <c r="L290">
        <f t="shared" ca="1" si="9"/>
        <v>919</v>
      </c>
    </row>
    <row r="291" spans="2:12" x14ac:dyDescent="0.25">
      <c r="B291">
        <v>2529</v>
      </c>
      <c r="C291" t="s">
        <v>6</v>
      </c>
      <c r="D291">
        <v>926</v>
      </c>
      <c r="E291" t="s">
        <v>2</v>
      </c>
      <c r="F291">
        <v>1603</v>
      </c>
      <c r="G291"/>
      <c r="H291">
        <f t="shared" ca="1" si="7"/>
        <v>2894</v>
      </c>
      <c r="I291" t="s">
        <v>6</v>
      </c>
      <c r="J291">
        <f t="shared" ca="1" si="8"/>
        <v>1559</v>
      </c>
      <c r="K291" t="s">
        <v>2</v>
      </c>
      <c r="L291">
        <f t="shared" ca="1" si="9"/>
        <v>1335</v>
      </c>
    </row>
    <row r="292" spans="2:12" x14ac:dyDescent="0.25">
      <c r="B292">
        <v>2991</v>
      </c>
      <c r="C292" t="s">
        <v>6</v>
      </c>
      <c r="D292">
        <v>1956</v>
      </c>
      <c r="E292" t="s">
        <v>2</v>
      </c>
      <c r="F292">
        <v>1035</v>
      </c>
      <c r="G292"/>
      <c r="H292">
        <f t="shared" ca="1" si="7"/>
        <v>3020</v>
      </c>
      <c r="I292" t="s">
        <v>6</v>
      </c>
      <c r="J292">
        <f t="shared" ca="1" si="8"/>
        <v>1627</v>
      </c>
      <c r="K292" t="s">
        <v>2</v>
      </c>
      <c r="L292">
        <f t="shared" ca="1" si="9"/>
        <v>1393</v>
      </c>
    </row>
    <row r="293" spans="2:12" x14ac:dyDescent="0.25">
      <c r="B293">
        <v>1898</v>
      </c>
      <c r="C293" t="s">
        <v>6</v>
      </c>
      <c r="D293">
        <v>1432</v>
      </c>
      <c r="E293" t="s">
        <v>2</v>
      </c>
      <c r="F293">
        <v>466</v>
      </c>
      <c r="G293"/>
      <c r="H293">
        <f t="shared" ca="1" si="7"/>
        <v>3071</v>
      </c>
      <c r="I293" t="s">
        <v>6</v>
      </c>
      <c r="J293">
        <f t="shared" ca="1" si="8"/>
        <v>1302</v>
      </c>
      <c r="K293" t="s">
        <v>2</v>
      </c>
      <c r="L293">
        <f t="shared" ca="1" si="9"/>
        <v>1769</v>
      </c>
    </row>
    <row r="294" spans="2:12" x14ac:dyDescent="0.25">
      <c r="B294">
        <v>3232</v>
      </c>
      <c r="C294" t="s">
        <v>6</v>
      </c>
      <c r="D294">
        <v>1547</v>
      </c>
      <c r="E294" t="s">
        <v>2</v>
      </c>
      <c r="F294">
        <v>1685</v>
      </c>
      <c r="G294"/>
      <c r="H294">
        <f t="shared" ca="1" si="7"/>
        <v>2560</v>
      </c>
      <c r="I294" t="s">
        <v>6</v>
      </c>
      <c r="J294">
        <f t="shared" ca="1" si="8"/>
        <v>1746</v>
      </c>
      <c r="K294" t="s">
        <v>2</v>
      </c>
      <c r="L294">
        <f t="shared" ca="1" si="9"/>
        <v>814</v>
      </c>
    </row>
    <row r="295" spans="2:12" x14ac:dyDescent="0.25">
      <c r="B295">
        <v>3095</v>
      </c>
      <c r="C295" t="s">
        <v>6</v>
      </c>
      <c r="D295">
        <v>1187</v>
      </c>
      <c r="E295" t="s">
        <v>2</v>
      </c>
      <c r="F295">
        <v>1908</v>
      </c>
      <c r="G295"/>
      <c r="H295">
        <f t="shared" ca="1" si="7"/>
        <v>884</v>
      </c>
      <c r="I295" t="s">
        <v>6</v>
      </c>
      <c r="J295">
        <f t="shared" ca="1" si="8"/>
        <v>510</v>
      </c>
      <c r="K295" t="s">
        <v>2</v>
      </c>
      <c r="L295">
        <f t="shared" ca="1" si="9"/>
        <v>374</v>
      </c>
    </row>
    <row r="296" spans="2:12" x14ac:dyDescent="0.25">
      <c r="B296">
        <v>2214</v>
      </c>
      <c r="C296" t="s">
        <v>6</v>
      </c>
      <c r="D296">
        <v>517</v>
      </c>
      <c r="E296" t="s">
        <v>2</v>
      </c>
      <c r="F296">
        <v>1697</v>
      </c>
      <c r="G296"/>
      <c r="H296">
        <f t="shared" ca="1" si="7"/>
        <v>2242</v>
      </c>
      <c r="I296" t="s">
        <v>6</v>
      </c>
      <c r="J296">
        <f t="shared" ca="1" si="8"/>
        <v>603</v>
      </c>
      <c r="K296" t="s">
        <v>2</v>
      </c>
      <c r="L296">
        <f t="shared" ca="1" si="9"/>
        <v>1639</v>
      </c>
    </row>
    <row r="297" spans="2:12" x14ac:dyDescent="0.25">
      <c r="B297">
        <v>2313</v>
      </c>
      <c r="C297" t="s">
        <v>6</v>
      </c>
      <c r="D297">
        <v>402</v>
      </c>
      <c r="E297" t="s">
        <v>2</v>
      </c>
      <c r="F297">
        <v>1911</v>
      </c>
      <c r="G297"/>
      <c r="H297">
        <f t="shared" ca="1" si="7"/>
        <v>2131</v>
      </c>
      <c r="I297" t="s">
        <v>6</v>
      </c>
      <c r="J297">
        <f t="shared" ca="1" si="8"/>
        <v>1076</v>
      </c>
      <c r="K297" t="s">
        <v>2</v>
      </c>
      <c r="L297">
        <f t="shared" ca="1" si="9"/>
        <v>1055</v>
      </c>
    </row>
    <row r="298" spans="2:12" x14ac:dyDescent="0.25">
      <c r="B298">
        <v>2619</v>
      </c>
      <c r="C298" t="s">
        <v>6</v>
      </c>
      <c r="D298">
        <v>1575</v>
      </c>
      <c r="E298" t="s">
        <v>2</v>
      </c>
      <c r="F298">
        <v>1044</v>
      </c>
      <c r="G298"/>
      <c r="H298">
        <f t="shared" ca="1" si="7"/>
        <v>2767</v>
      </c>
      <c r="I298" t="s">
        <v>6</v>
      </c>
      <c r="J298">
        <f t="shared" ca="1" si="8"/>
        <v>1509</v>
      </c>
      <c r="K298" t="s">
        <v>2</v>
      </c>
      <c r="L298">
        <f t="shared" ca="1" si="9"/>
        <v>1258</v>
      </c>
    </row>
    <row r="299" spans="2:12" x14ac:dyDescent="0.25">
      <c r="B299">
        <v>2422</v>
      </c>
      <c r="C299" t="s">
        <v>6</v>
      </c>
      <c r="D299">
        <v>1243</v>
      </c>
      <c r="E299" t="s">
        <v>2</v>
      </c>
      <c r="F299">
        <v>1179</v>
      </c>
      <c r="G299"/>
      <c r="H299">
        <f t="shared" ca="1" si="7"/>
        <v>2875</v>
      </c>
      <c r="I299" t="s">
        <v>6</v>
      </c>
      <c r="J299">
        <f t="shared" ca="1" si="8"/>
        <v>1996</v>
      </c>
      <c r="K299" t="s">
        <v>2</v>
      </c>
      <c r="L299">
        <f t="shared" ca="1" si="9"/>
        <v>879</v>
      </c>
    </row>
    <row r="300" spans="2:12" x14ac:dyDescent="0.25">
      <c r="B300">
        <v>1720</v>
      </c>
      <c r="C300" t="s">
        <v>6</v>
      </c>
      <c r="D300">
        <v>362</v>
      </c>
      <c r="E300" t="s">
        <v>2</v>
      </c>
      <c r="F300">
        <v>1358</v>
      </c>
      <c r="G300"/>
      <c r="H300">
        <f t="shared" ca="1" si="7"/>
        <v>2096</v>
      </c>
      <c r="I300" t="s">
        <v>6</v>
      </c>
      <c r="J300">
        <f t="shared" ca="1" si="8"/>
        <v>628</v>
      </c>
      <c r="K300" t="s">
        <v>2</v>
      </c>
      <c r="L300">
        <f t="shared" ca="1" si="9"/>
        <v>1468</v>
      </c>
    </row>
    <row r="301" spans="2:12" x14ac:dyDescent="0.25">
      <c r="B301">
        <v>1291</v>
      </c>
      <c r="C301" t="s">
        <v>6</v>
      </c>
      <c r="D301">
        <v>530</v>
      </c>
      <c r="E301" t="s">
        <v>2</v>
      </c>
      <c r="F301">
        <v>761</v>
      </c>
      <c r="G301"/>
      <c r="H301">
        <f t="shared" ca="1" si="7"/>
        <v>2618</v>
      </c>
      <c r="I301" t="s">
        <v>6</v>
      </c>
      <c r="J301">
        <f t="shared" ca="1" si="8"/>
        <v>1773</v>
      </c>
      <c r="K301" t="s">
        <v>2</v>
      </c>
      <c r="L301">
        <f t="shared" ca="1" si="9"/>
        <v>845</v>
      </c>
    </row>
    <row r="302" spans="2:12" x14ac:dyDescent="0.25">
      <c r="B302">
        <v>1985</v>
      </c>
      <c r="C302" t="s">
        <v>6</v>
      </c>
      <c r="D302">
        <v>1339</v>
      </c>
      <c r="E302" t="s">
        <v>2</v>
      </c>
      <c r="F302">
        <v>646</v>
      </c>
      <c r="G302"/>
      <c r="H302">
        <f t="shared" ca="1" si="7"/>
        <v>2192</v>
      </c>
      <c r="I302" t="s">
        <v>6</v>
      </c>
      <c r="J302">
        <f t="shared" ca="1" si="8"/>
        <v>941</v>
      </c>
      <c r="K302" t="s">
        <v>2</v>
      </c>
      <c r="L302">
        <f t="shared" ca="1" si="9"/>
        <v>1251</v>
      </c>
    </row>
    <row r="303" spans="2:12" x14ac:dyDescent="0.25">
      <c r="B303">
        <v>920</v>
      </c>
      <c r="C303" t="s">
        <v>6</v>
      </c>
      <c r="D303">
        <v>602</v>
      </c>
      <c r="E303" t="s">
        <v>2</v>
      </c>
      <c r="F303">
        <v>318</v>
      </c>
      <c r="G303"/>
      <c r="H303">
        <f t="shared" ca="1" si="7"/>
        <v>1787</v>
      </c>
      <c r="I303" t="s">
        <v>6</v>
      </c>
      <c r="J303">
        <f t="shared" ca="1" si="8"/>
        <v>378</v>
      </c>
      <c r="K303" t="s">
        <v>2</v>
      </c>
      <c r="L303">
        <f t="shared" ca="1" si="9"/>
        <v>1409</v>
      </c>
    </row>
    <row r="304" spans="2:12" x14ac:dyDescent="0.25">
      <c r="B304">
        <v>2244</v>
      </c>
      <c r="C304" t="s">
        <v>6</v>
      </c>
      <c r="D304">
        <v>1449</v>
      </c>
      <c r="E304" t="s">
        <v>2</v>
      </c>
      <c r="F304">
        <v>795</v>
      </c>
      <c r="G304"/>
      <c r="H304">
        <f t="shared" ca="1" si="7"/>
        <v>935</v>
      </c>
      <c r="I304" t="s">
        <v>6</v>
      </c>
      <c r="J304">
        <f t="shared" ca="1" si="8"/>
        <v>521</v>
      </c>
      <c r="K304" t="s">
        <v>2</v>
      </c>
      <c r="L304">
        <f t="shared" ca="1" si="9"/>
        <v>414</v>
      </c>
    </row>
    <row r="305" spans="2:12" x14ac:dyDescent="0.25">
      <c r="B305">
        <v>1642</v>
      </c>
      <c r="C305" t="s">
        <v>6</v>
      </c>
      <c r="D305">
        <v>318</v>
      </c>
      <c r="E305" t="s">
        <v>2</v>
      </c>
      <c r="F305">
        <v>1324</v>
      </c>
      <c r="G305"/>
      <c r="H305">
        <f t="shared" ca="1" si="7"/>
        <v>970</v>
      </c>
      <c r="I305" t="s">
        <v>6</v>
      </c>
      <c r="J305">
        <f t="shared" ca="1" si="8"/>
        <v>418</v>
      </c>
      <c r="K305" t="s">
        <v>2</v>
      </c>
      <c r="L305">
        <f t="shared" ca="1" si="9"/>
        <v>552</v>
      </c>
    </row>
    <row r="306" spans="2:12" x14ac:dyDescent="0.25">
      <c r="B306">
        <v>2274</v>
      </c>
      <c r="C306" t="s">
        <v>6</v>
      </c>
      <c r="D306">
        <v>1860</v>
      </c>
      <c r="E306" t="s">
        <v>2</v>
      </c>
      <c r="F306">
        <v>414</v>
      </c>
      <c r="G306"/>
      <c r="H306">
        <f t="shared" ca="1" si="7"/>
        <v>3543</v>
      </c>
      <c r="I306" t="s">
        <v>6</v>
      </c>
      <c r="J306">
        <f t="shared" ca="1" si="8"/>
        <v>1847</v>
      </c>
      <c r="K306" t="s">
        <v>2</v>
      </c>
      <c r="L306">
        <f t="shared" ca="1" si="9"/>
        <v>1696</v>
      </c>
    </row>
    <row r="307" spans="2:12" x14ac:dyDescent="0.25">
      <c r="B307">
        <v>1680</v>
      </c>
      <c r="C307" t="s">
        <v>6</v>
      </c>
      <c r="D307">
        <v>323</v>
      </c>
      <c r="E307" t="s">
        <v>2</v>
      </c>
      <c r="F307">
        <v>1357</v>
      </c>
      <c r="G307"/>
      <c r="H307">
        <f t="shared" ca="1" si="7"/>
        <v>1425</v>
      </c>
      <c r="I307" t="s">
        <v>6</v>
      </c>
      <c r="J307">
        <f t="shared" ca="1" si="8"/>
        <v>755</v>
      </c>
      <c r="K307" t="s">
        <v>2</v>
      </c>
      <c r="L307">
        <f t="shared" ca="1" si="9"/>
        <v>670</v>
      </c>
    </row>
    <row r="308" spans="2:12" x14ac:dyDescent="0.25">
      <c r="B308">
        <v>2365</v>
      </c>
      <c r="C308" t="s">
        <v>6</v>
      </c>
      <c r="D308">
        <v>664</v>
      </c>
      <c r="E308" t="s">
        <v>2</v>
      </c>
      <c r="F308">
        <v>1701</v>
      </c>
      <c r="G308"/>
      <c r="H308">
        <f t="shared" ca="1" si="7"/>
        <v>2159</v>
      </c>
      <c r="I308" t="s">
        <v>6</v>
      </c>
      <c r="J308">
        <f t="shared" ca="1" si="8"/>
        <v>885</v>
      </c>
      <c r="K308" t="s">
        <v>2</v>
      </c>
      <c r="L308">
        <f t="shared" ca="1" si="9"/>
        <v>1274</v>
      </c>
    </row>
    <row r="309" spans="2:12" x14ac:dyDescent="0.25">
      <c r="B309">
        <v>1229</v>
      </c>
      <c r="C309" t="s">
        <v>6</v>
      </c>
      <c r="D309">
        <v>332</v>
      </c>
      <c r="E309" t="s">
        <v>2</v>
      </c>
      <c r="F309">
        <v>897</v>
      </c>
      <c r="G309"/>
      <c r="H309">
        <f t="shared" ca="1" si="7"/>
        <v>1575</v>
      </c>
      <c r="I309" t="s">
        <v>6</v>
      </c>
      <c r="J309">
        <f t="shared" ca="1" si="8"/>
        <v>959</v>
      </c>
      <c r="K309" t="s">
        <v>2</v>
      </c>
      <c r="L309">
        <f t="shared" ca="1" si="9"/>
        <v>616</v>
      </c>
    </row>
    <row r="310" spans="2:12" x14ac:dyDescent="0.25">
      <c r="B310">
        <v>1654</v>
      </c>
      <c r="C310" t="s">
        <v>6</v>
      </c>
      <c r="D310">
        <v>983</v>
      </c>
      <c r="E310" t="s">
        <v>2</v>
      </c>
      <c r="F310">
        <v>671</v>
      </c>
      <c r="G310"/>
      <c r="H310">
        <f t="shared" ca="1" si="7"/>
        <v>2439</v>
      </c>
      <c r="I310" t="s">
        <v>6</v>
      </c>
      <c r="J310">
        <f t="shared" ca="1" si="8"/>
        <v>550</v>
      </c>
      <c r="K310" t="s">
        <v>2</v>
      </c>
      <c r="L310">
        <f t="shared" ca="1" si="9"/>
        <v>1889</v>
      </c>
    </row>
    <row r="311" spans="2:12" x14ac:dyDescent="0.25">
      <c r="B311">
        <v>1422</v>
      </c>
      <c r="C311" t="s">
        <v>6</v>
      </c>
      <c r="D311">
        <v>673</v>
      </c>
      <c r="E311" t="s">
        <v>2</v>
      </c>
      <c r="F311">
        <v>749</v>
      </c>
      <c r="G311"/>
      <c r="H311">
        <f t="shared" ca="1" si="7"/>
        <v>1907</v>
      </c>
      <c r="I311" t="s">
        <v>6</v>
      </c>
      <c r="J311">
        <f t="shared" ca="1" si="8"/>
        <v>1153</v>
      </c>
      <c r="K311" t="s">
        <v>2</v>
      </c>
      <c r="L311">
        <f t="shared" ca="1" si="9"/>
        <v>754</v>
      </c>
    </row>
    <row r="312" spans="2:12" x14ac:dyDescent="0.25">
      <c r="B312">
        <v>3531</v>
      </c>
      <c r="C312" t="s">
        <v>6</v>
      </c>
      <c r="D312">
        <v>1614</v>
      </c>
      <c r="E312" t="s">
        <v>2</v>
      </c>
      <c r="F312">
        <v>1917</v>
      </c>
      <c r="G312"/>
      <c r="H312">
        <f t="shared" ca="1" si="7"/>
        <v>3008</v>
      </c>
      <c r="I312" t="s">
        <v>6</v>
      </c>
      <c r="J312">
        <f t="shared" ca="1" si="8"/>
        <v>1393</v>
      </c>
      <c r="K312" t="s">
        <v>2</v>
      </c>
      <c r="L312">
        <f t="shared" ca="1" si="9"/>
        <v>1615</v>
      </c>
    </row>
    <row r="313" spans="2:12" x14ac:dyDescent="0.25">
      <c r="B313">
        <v>1077</v>
      </c>
      <c r="C313" t="s">
        <v>6</v>
      </c>
      <c r="D313">
        <v>755</v>
      </c>
      <c r="E313" t="s">
        <v>2</v>
      </c>
      <c r="F313">
        <v>322</v>
      </c>
      <c r="G313"/>
      <c r="H313">
        <f t="shared" ca="1" si="7"/>
        <v>1719</v>
      </c>
      <c r="I313" t="s">
        <v>6</v>
      </c>
      <c r="J313">
        <f t="shared" ca="1" si="8"/>
        <v>755</v>
      </c>
      <c r="K313" t="s">
        <v>2</v>
      </c>
      <c r="L313">
        <f t="shared" ca="1" si="9"/>
        <v>964</v>
      </c>
    </row>
    <row r="314" spans="2:12" x14ac:dyDescent="0.25">
      <c r="B314">
        <v>3075</v>
      </c>
      <c r="C314" t="s">
        <v>6</v>
      </c>
      <c r="D314">
        <v>1083</v>
      </c>
      <c r="E314" t="s">
        <v>2</v>
      </c>
      <c r="F314">
        <v>1992</v>
      </c>
      <c r="G314"/>
      <c r="H314">
        <f t="shared" ca="1" si="7"/>
        <v>1044</v>
      </c>
      <c r="I314" t="s">
        <v>6</v>
      </c>
      <c r="J314">
        <f t="shared" ca="1" si="8"/>
        <v>385</v>
      </c>
      <c r="K314" t="s">
        <v>2</v>
      </c>
      <c r="L314">
        <f t="shared" ca="1" si="9"/>
        <v>659</v>
      </c>
    </row>
    <row r="315" spans="2:12" x14ac:dyDescent="0.25">
      <c r="B315">
        <v>3370</v>
      </c>
      <c r="C315" t="s">
        <v>6</v>
      </c>
      <c r="D315">
        <v>1811</v>
      </c>
      <c r="E315" t="s">
        <v>2</v>
      </c>
      <c r="F315">
        <v>1559</v>
      </c>
      <c r="G315"/>
      <c r="H315">
        <f t="shared" ca="1" si="7"/>
        <v>1993</v>
      </c>
      <c r="I315" t="s">
        <v>6</v>
      </c>
      <c r="J315">
        <f t="shared" ca="1" si="8"/>
        <v>1012</v>
      </c>
      <c r="K315" t="s">
        <v>2</v>
      </c>
      <c r="L315">
        <f t="shared" ca="1" si="9"/>
        <v>981</v>
      </c>
    </row>
    <row r="316" spans="2:12" x14ac:dyDescent="0.25">
      <c r="B316">
        <v>2827</v>
      </c>
      <c r="C316" t="s">
        <v>6</v>
      </c>
      <c r="D316">
        <v>907</v>
      </c>
      <c r="E316" t="s">
        <v>2</v>
      </c>
      <c r="F316">
        <v>1920</v>
      </c>
      <c r="G316"/>
      <c r="H316">
        <f t="shared" ca="1" si="7"/>
        <v>2346</v>
      </c>
      <c r="I316" t="s">
        <v>6</v>
      </c>
      <c r="J316">
        <f t="shared" ca="1" si="8"/>
        <v>1308</v>
      </c>
      <c r="K316" t="s">
        <v>2</v>
      </c>
      <c r="L316">
        <f t="shared" ca="1" si="9"/>
        <v>1038</v>
      </c>
    </row>
    <row r="317" spans="2:12" x14ac:dyDescent="0.25">
      <c r="B317">
        <v>2890</v>
      </c>
      <c r="C317" t="s">
        <v>6</v>
      </c>
      <c r="D317">
        <v>1829</v>
      </c>
      <c r="E317" t="s">
        <v>2</v>
      </c>
      <c r="F317">
        <v>1061</v>
      </c>
      <c r="G317"/>
      <c r="H317">
        <f t="shared" ca="1" si="7"/>
        <v>1271</v>
      </c>
      <c r="I317" t="s">
        <v>6</v>
      </c>
      <c r="J317">
        <f t="shared" ca="1" si="8"/>
        <v>956</v>
      </c>
      <c r="K317" t="s">
        <v>2</v>
      </c>
      <c r="L317">
        <f t="shared" ca="1" si="9"/>
        <v>315</v>
      </c>
    </row>
    <row r="318" spans="2:12" x14ac:dyDescent="0.25">
      <c r="B318">
        <v>2248</v>
      </c>
      <c r="C318" t="s">
        <v>6</v>
      </c>
      <c r="D318">
        <v>1204</v>
      </c>
      <c r="E318" t="s">
        <v>2</v>
      </c>
      <c r="F318">
        <v>1044</v>
      </c>
      <c r="G318"/>
      <c r="H318">
        <f t="shared" ca="1" si="7"/>
        <v>2400</v>
      </c>
      <c r="I318" t="s">
        <v>6</v>
      </c>
      <c r="J318">
        <f t="shared" ca="1" si="8"/>
        <v>495</v>
      </c>
      <c r="K318" t="s">
        <v>2</v>
      </c>
      <c r="L318">
        <f t="shared" ca="1" si="9"/>
        <v>1905</v>
      </c>
    </row>
    <row r="319" spans="2:12" x14ac:dyDescent="0.25">
      <c r="B319">
        <v>2720</v>
      </c>
      <c r="C319" t="s">
        <v>6</v>
      </c>
      <c r="D319">
        <v>1707</v>
      </c>
      <c r="E319" t="s">
        <v>2</v>
      </c>
      <c r="F319">
        <v>1013</v>
      </c>
      <c r="G319"/>
      <c r="H319">
        <f t="shared" ca="1" si="7"/>
        <v>2832</v>
      </c>
      <c r="I319" t="s">
        <v>6</v>
      </c>
      <c r="J319">
        <f t="shared" ca="1" si="8"/>
        <v>1804</v>
      </c>
      <c r="K319" t="s">
        <v>2</v>
      </c>
      <c r="L319">
        <f t="shared" ca="1" si="9"/>
        <v>1028</v>
      </c>
    </row>
    <row r="320" spans="2:12" x14ac:dyDescent="0.25">
      <c r="B320">
        <v>2483</v>
      </c>
      <c r="C320" t="s">
        <v>6</v>
      </c>
      <c r="D320">
        <v>1383</v>
      </c>
      <c r="E320" t="s">
        <v>2</v>
      </c>
      <c r="F320">
        <v>1100</v>
      </c>
      <c r="G320"/>
      <c r="H320">
        <f t="shared" ca="1" si="7"/>
        <v>3484</v>
      </c>
      <c r="I320" t="s">
        <v>6</v>
      </c>
      <c r="J320">
        <f t="shared" ca="1" si="8"/>
        <v>1905</v>
      </c>
      <c r="K320" t="s">
        <v>2</v>
      </c>
      <c r="L320">
        <f t="shared" ca="1" si="9"/>
        <v>1579</v>
      </c>
    </row>
    <row r="321" spans="2:12" x14ac:dyDescent="0.25">
      <c r="B321">
        <v>1824</v>
      </c>
      <c r="C321" t="s">
        <v>6</v>
      </c>
      <c r="D321">
        <v>1222</v>
      </c>
      <c r="E321" t="s">
        <v>2</v>
      </c>
      <c r="F321">
        <v>602</v>
      </c>
      <c r="G321"/>
      <c r="H321">
        <f t="shared" ca="1" si="7"/>
        <v>1384</v>
      </c>
      <c r="I321" t="s">
        <v>6</v>
      </c>
      <c r="J321">
        <f t="shared" ca="1" si="8"/>
        <v>808</v>
      </c>
      <c r="K321" t="s">
        <v>2</v>
      </c>
      <c r="L321">
        <f t="shared" ca="1" si="9"/>
        <v>576</v>
      </c>
    </row>
    <row r="322" spans="2:12" x14ac:dyDescent="0.25">
      <c r="B322">
        <v>3387</v>
      </c>
      <c r="C322" t="s">
        <v>6</v>
      </c>
      <c r="D322">
        <v>1450</v>
      </c>
      <c r="E322" t="s">
        <v>2</v>
      </c>
      <c r="F322">
        <v>1937</v>
      </c>
      <c r="G322"/>
      <c r="H322">
        <f t="shared" ca="1" si="7"/>
        <v>2725</v>
      </c>
      <c r="I322" t="s">
        <v>6</v>
      </c>
      <c r="J322">
        <f t="shared" ca="1" si="8"/>
        <v>1438</v>
      </c>
      <c r="K322" t="s">
        <v>2</v>
      </c>
      <c r="L322">
        <f t="shared" ca="1" si="9"/>
        <v>1287</v>
      </c>
    </row>
    <row r="323" spans="2:12" x14ac:dyDescent="0.25">
      <c r="B323">
        <v>2442</v>
      </c>
      <c r="C323" t="s">
        <v>6</v>
      </c>
      <c r="D323">
        <v>1722</v>
      </c>
      <c r="E323" t="s">
        <v>2</v>
      </c>
      <c r="F323">
        <v>720</v>
      </c>
      <c r="G323"/>
      <c r="H323">
        <f t="shared" ca="1" si="7"/>
        <v>2324</v>
      </c>
      <c r="I323" t="s">
        <v>6</v>
      </c>
      <c r="J323">
        <f t="shared" ca="1" si="8"/>
        <v>358</v>
      </c>
      <c r="K323" t="s">
        <v>2</v>
      </c>
      <c r="L323">
        <f t="shared" ca="1" si="9"/>
        <v>1966</v>
      </c>
    </row>
    <row r="324" spans="2:12" x14ac:dyDescent="0.25">
      <c r="B324">
        <v>3553</v>
      </c>
      <c r="C324" t="s">
        <v>6</v>
      </c>
      <c r="D324">
        <v>1703</v>
      </c>
      <c r="E324" t="s">
        <v>2</v>
      </c>
      <c r="F324">
        <v>1850</v>
      </c>
      <c r="G324"/>
      <c r="H324">
        <f t="shared" ca="1" si="7"/>
        <v>1504</v>
      </c>
      <c r="I324" t="s">
        <v>6</v>
      </c>
      <c r="J324">
        <f t="shared" ca="1" si="8"/>
        <v>855</v>
      </c>
      <c r="K324" t="s">
        <v>2</v>
      </c>
      <c r="L324">
        <f t="shared" ca="1" si="9"/>
        <v>649</v>
      </c>
    </row>
    <row r="325" spans="2:12" x14ac:dyDescent="0.25">
      <c r="B325">
        <v>2637</v>
      </c>
      <c r="C325" t="s">
        <v>6</v>
      </c>
      <c r="D325">
        <v>1563</v>
      </c>
      <c r="E325" t="s">
        <v>2</v>
      </c>
      <c r="F325">
        <v>1074</v>
      </c>
      <c r="G325"/>
      <c r="H325">
        <f t="shared" ca="1" si="7"/>
        <v>913</v>
      </c>
      <c r="I325" t="s">
        <v>6</v>
      </c>
      <c r="J325">
        <f t="shared" ca="1" si="8"/>
        <v>324</v>
      </c>
      <c r="K325" t="s">
        <v>2</v>
      </c>
      <c r="L325">
        <f t="shared" ca="1" si="9"/>
        <v>589</v>
      </c>
    </row>
    <row r="326" spans="2:12" x14ac:dyDescent="0.25">
      <c r="B326">
        <v>2262</v>
      </c>
      <c r="C326" t="s">
        <v>6</v>
      </c>
      <c r="D326">
        <v>1898</v>
      </c>
      <c r="E326" t="s">
        <v>2</v>
      </c>
      <c r="F326">
        <v>364</v>
      </c>
      <c r="G326"/>
      <c r="H326">
        <f t="shared" ca="1" si="7"/>
        <v>1369</v>
      </c>
      <c r="I326" t="s">
        <v>6</v>
      </c>
      <c r="J326">
        <f t="shared" ca="1" si="8"/>
        <v>780</v>
      </c>
      <c r="K326" t="s">
        <v>2</v>
      </c>
      <c r="L326">
        <f t="shared" ca="1" si="9"/>
        <v>589</v>
      </c>
    </row>
    <row r="327" spans="2:12" x14ac:dyDescent="0.25">
      <c r="B327">
        <v>2625</v>
      </c>
      <c r="C327" t="s">
        <v>6</v>
      </c>
      <c r="D327">
        <v>1535</v>
      </c>
      <c r="E327" t="s">
        <v>2</v>
      </c>
      <c r="F327">
        <v>1090</v>
      </c>
      <c r="G327"/>
      <c r="H327">
        <f t="shared" ca="1" si="7"/>
        <v>2206</v>
      </c>
      <c r="I327" t="s">
        <v>6</v>
      </c>
      <c r="J327">
        <f t="shared" ca="1" si="8"/>
        <v>490</v>
      </c>
      <c r="K327" t="s">
        <v>2</v>
      </c>
      <c r="L327">
        <f t="shared" ca="1" si="9"/>
        <v>1716</v>
      </c>
    </row>
    <row r="328" spans="2:12" x14ac:dyDescent="0.25">
      <c r="B328">
        <v>2464</v>
      </c>
      <c r="C328" t="s">
        <v>6</v>
      </c>
      <c r="D328">
        <v>1531</v>
      </c>
      <c r="E328" t="s">
        <v>2</v>
      </c>
      <c r="F328">
        <v>933</v>
      </c>
      <c r="G328"/>
      <c r="H328">
        <f t="shared" ref="H328:H391" ca="1" si="10">L328+J328</f>
        <v>2783</v>
      </c>
      <c r="I328" t="s">
        <v>6</v>
      </c>
      <c r="J328">
        <f t="shared" ref="J328:J391" ca="1" si="11">RANDBETWEEN(300,1999)</f>
        <v>1615</v>
      </c>
      <c r="K328" t="s">
        <v>2</v>
      </c>
      <c r="L328">
        <f t="shared" ref="L328:L391" ca="1" si="12">RANDBETWEEN(300,1999)</f>
        <v>1168</v>
      </c>
    </row>
    <row r="329" spans="2:12" x14ac:dyDescent="0.25">
      <c r="B329">
        <v>1528</v>
      </c>
      <c r="C329" t="s">
        <v>6</v>
      </c>
      <c r="D329">
        <v>857</v>
      </c>
      <c r="E329" t="s">
        <v>2</v>
      </c>
      <c r="F329">
        <v>671</v>
      </c>
      <c r="G329"/>
      <c r="H329">
        <f t="shared" ca="1" si="10"/>
        <v>1041</v>
      </c>
      <c r="I329" t="s">
        <v>6</v>
      </c>
      <c r="J329">
        <f t="shared" ca="1" si="11"/>
        <v>340</v>
      </c>
      <c r="K329" t="s">
        <v>2</v>
      </c>
      <c r="L329">
        <f t="shared" ca="1" si="12"/>
        <v>701</v>
      </c>
    </row>
    <row r="330" spans="2:12" x14ac:dyDescent="0.25">
      <c r="B330">
        <v>2331</v>
      </c>
      <c r="C330" t="s">
        <v>6</v>
      </c>
      <c r="D330">
        <v>406</v>
      </c>
      <c r="E330" t="s">
        <v>2</v>
      </c>
      <c r="F330">
        <v>1925</v>
      </c>
      <c r="G330"/>
      <c r="H330">
        <f t="shared" ca="1" si="10"/>
        <v>3693</v>
      </c>
      <c r="I330" t="s">
        <v>6</v>
      </c>
      <c r="J330">
        <f t="shared" ca="1" si="11"/>
        <v>1909</v>
      </c>
      <c r="K330" t="s">
        <v>2</v>
      </c>
      <c r="L330">
        <f t="shared" ca="1" si="12"/>
        <v>1784</v>
      </c>
    </row>
    <row r="331" spans="2:12" x14ac:dyDescent="0.25">
      <c r="B331">
        <v>2983</v>
      </c>
      <c r="C331" t="s">
        <v>6</v>
      </c>
      <c r="D331">
        <v>1140</v>
      </c>
      <c r="E331" t="s">
        <v>2</v>
      </c>
      <c r="F331">
        <v>1843</v>
      </c>
      <c r="G331"/>
      <c r="H331">
        <f t="shared" ca="1" si="10"/>
        <v>3279</v>
      </c>
      <c r="I331" t="s">
        <v>6</v>
      </c>
      <c r="J331">
        <f t="shared" ca="1" si="11"/>
        <v>1858</v>
      </c>
      <c r="K331" t="s">
        <v>2</v>
      </c>
      <c r="L331">
        <f t="shared" ca="1" si="12"/>
        <v>1421</v>
      </c>
    </row>
    <row r="332" spans="2:12" x14ac:dyDescent="0.25">
      <c r="B332">
        <v>3517</v>
      </c>
      <c r="C332" t="s">
        <v>6</v>
      </c>
      <c r="D332">
        <v>1900</v>
      </c>
      <c r="E332" t="s">
        <v>2</v>
      </c>
      <c r="F332">
        <v>1617</v>
      </c>
      <c r="G332"/>
      <c r="H332">
        <f t="shared" ca="1" si="10"/>
        <v>2281</v>
      </c>
      <c r="I332" t="s">
        <v>6</v>
      </c>
      <c r="J332">
        <f t="shared" ca="1" si="11"/>
        <v>1773</v>
      </c>
      <c r="K332" t="s">
        <v>2</v>
      </c>
      <c r="L332">
        <f t="shared" ca="1" si="12"/>
        <v>508</v>
      </c>
    </row>
    <row r="333" spans="2:12" x14ac:dyDescent="0.25">
      <c r="B333">
        <v>1738</v>
      </c>
      <c r="C333" t="s">
        <v>6</v>
      </c>
      <c r="D333">
        <v>511</v>
      </c>
      <c r="E333" t="s">
        <v>2</v>
      </c>
      <c r="F333">
        <v>1227</v>
      </c>
      <c r="G333"/>
      <c r="H333">
        <f t="shared" ca="1" si="10"/>
        <v>3292</v>
      </c>
      <c r="I333" t="s">
        <v>6</v>
      </c>
      <c r="J333">
        <f t="shared" ca="1" si="11"/>
        <v>1617</v>
      </c>
      <c r="K333" t="s">
        <v>2</v>
      </c>
      <c r="L333">
        <f t="shared" ca="1" si="12"/>
        <v>1675</v>
      </c>
    </row>
    <row r="334" spans="2:12" x14ac:dyDescent="0.25">
      <c r="B334">
        <v>2303</v>
      </c>
      <c r="C334" t="s">
        <v>6</v>
      </c>
      <c r="D334">
        <v>1861</v>
      </c>
      <c r="E334" t="s">
        <v>2</v>
      </c>
      <c r="F334">
        <v>442</v>
      </c>
      <c r="G334"/>
      <c r="H334">
        <f t="shared" ca="1" si="10"/>
        <v>3277</v>
      </c>
      <c r="I334" t="s">
        <v>6</v>
      </c>
      <c r="J334">
        <f t="shared" ca="1" si="11"/>
        <v>1809</v>
      </c>
      <c r="K334" t="s">
        <v>2</v>
      </c>
      <c r="L334">
        <f t="shared" ca="1" si="12"/>
        <v>1468</v>
      </c>
    </row>
    <row r="335" spans="2:12" x14ac:dyDescent="0.25">
      <c r="B335">
        <v>643</v>
      </c>
      <c r="C335" t="s">
        <v>6</v>
      </c>
      <c r="D335">
        <v>321</v>
      </c>
      <c r="E335" t="s">
        <v>2</v>
      </c>
      <c r="F335">
        <v>322</v>
      </c>
      <c r="G335"/>
      <c r="H335">
        <f t="shared" ca="1" si="10"/>
        <v>1329</v>
      </c>
      <c r="I335" t="s">
        <v>6</v>
      </c>
      <c r="J335">
        <f t="shared" ca="1" si="11"/>
        <v>336</v>
      </c>
      <c r="K335" t="s">
        <v>2</v>
      </c>
      <c r="L335">
        <f t="shared" ca="1" si="12"/>
        <v>993</v>
      </c>
    </row>
    <row r="336" spans="2:12" x14ac:dyDescent="0.25">
      <c r="B336">
        <v>3417</v>
      </c>
      <c r="C336" t="s">
        <v>6</v>
      </c>
      <c r="D336">
        <v>1780</v>
      </c>
      <c r="E336" t="s">
        <v>2</v>
      </c>
      <c r="F336">
        <v>1637</v>
      </c>
      <c r="G336"/>
      <c r="H336">
        <f t="shared" ca="1" si="10"/>
        <v>1878</v>
      </c>
      <c r="I336" t="s">
        <v>6</v>
      </c>
      <c r="J336">
        <f t="shared" ca="1" si="11"/>
        <v>941</v>
      </c>
      <c r="K336" t="s">
        <v>2</v>
      </c>
      <c r="L336">
        <f t="shared" ca="1" si="12"/>
        <v>937</v>
      </c>
    </row>
    <row r="337" spans="2:12" x14ac:dyDescent="0.25">
      <c r="B337">
        <v>2612</v>
      </c>
      <c r="C337" t="s">
        <v>6</v>
      </c>
      <c r="D337">
        <v>756</v>
      </c>
      <c r="E337" t="s">
        <v>2</v>
      </c>
      <c r="F337">
        <v>1856</v>
      </c>
      <c r="G337"/>
      <c r="H337">
        <f t="shared" ca="1" si="10"/>
        <v>2140</v>
      </c>
      <c r="I337" t="s">
        <v>6</v>
      </c>
      <c r="J337">
        <f t="shared" ca="1" si="11"/>
        <v>1709</v>
      </c>
      <c r="K337" t="s">
        <v>2</v>
      </c>
      <c r="L337">
        <f t="shared" ca="1" si="12"/>
        <v>431</v>
      </c>
    </row>
    <row r="338" spans="2:12" x14ac:dyDescent="0.25">
      <c r="B338">
        <v>2432</v>
      </c>
      <c r="C338" t="s">
        <v>6</v>
      </c>
      <c r="D338">
        <v>1780</v>
      </c>
      <c r="E338" t="s">
        <v>2</v>
      </c>
      <c r="F338">
        <v>652</v>
      </c>
      <c r="G338"/>
      <c r="H338">
        <f t="shared" ca="1" si="10"/>
        <v>3139</v>
      </c>
      <c r="I338" t="s">
        <v>6</v>
      </c>
      <c r="J338">
        <f t="shared" ca="1" si="11"/>
        <v>1814</v>
      </c>
      <c r="K338" t="s">
        <v>2</v>
      </c>
      <c r="L338">
        <f t="shared" ca="1" si="12"/>
        <v>1325</v>
      </c>
    </row>
    <row r="339" spans="2:12" x14ac:dyDescent="0.25">
      <c r="B339">
        <v>2139</v>
      </c>
      <c r="C339" t="s">
        <v>6</v>
      </c>
      <c r="D339">
        <v>712</v>
      </c>
      <c r="E339" t="s">
        <v>2</v>
      </c>
      <c r="F339">
        <v>1427</v>
      </c>
      <c r="G339"/>
      <c r="H339">
        <f t="shared" ca="1" si="10"/>
        <v>1415</v>
      </c>
      <c r="I339" t="s">
        <v>6</v>
      </c>
      <c r="J339">
        <f t="shared" ca="1" si="11"/>
        <v>979</v>
      </c>
      <c r="K339" t="s">
        <v>2</v>
      </c>
      <c r="L339">
        <f t="shared" ca="1" si="12"/>
        <v>436</v>
      </c>
    </row>
    <row r="340" spans="2:12" x14ac:dyDescent="0.25">
      <c r="B340">
        <v>2593</v>
      </c>
      <c r="C340" t="s">
        <v>6</v>
      </c>
      <c r="D340">
        <v>1327</v>
      </c>
      <c r="E340" t="s">
        <v>2</v>
      </c>
      <c r="F340">
        <v>1266</v>
      </c>
      <c r="G340"/>
      <c r="H340">
        <f t="shared" ca="1" si="10"/>
        <v>2007</v>
      </c>
      <c r="I340" t="s">
        <v>6</v>
      </c>
      <c r="J340">
        <f t="shared" ca="1" si="11"/>
        <v>591</v>
      </c>
      <c r="K340" t="s">
        <v>2</v>
      </c>
      <c r="L340">
        <f t="shared" ca="1" si="12"/>
        <v>1416</v>
      </c>
    </row>
    <row r="341" spans="2:12" x14ac:dyDescent="0.25">
      <c r="B341">
        <v>2105</v>
      </c>
      <c r="C341" t="s">
        <v>6</v>
      </c>
      <c r="D341">
        <v>335</v>
      </c>
      <c r="E341" t="s">
        <v>2</v>
      </c>
      <c r="F341">
        <v>1770</v>
      </c>
      <c r="G341"/>
      <c r="H341">
        <f t="shared" ca="1" si="10"/>
        <v>1436</v>
      </c>
      <c r="I341" t="s">
        <v>6</v>
      </c>
      <c r="J341">
        <f t="shared" ca="1" si="11"/>
        <v>306</v>
      </c>
      <c r="K341" t="s">
        <v>2</v>
      </c>
      <c r="L341">
        <f t="shared" ca="1" si="12"/>
        <v>1130</v>
      </c>
    </row>
    <row r="342" spans="2:12" x14ac:dyDescent="0.25">
      <c r="B342">
        <v>1914</v>
      </c>
      <c r="C342" t="s">
        <v>6</v>
      </c>
      <c r="D342">
        <v>1081</v>
      </c>
      <c r="E342" t="s">
        <v>2</v>
      </c>
      <c r="F342">
        <v>833</v>
      </c>
      <c r="G342"/>
      <c r="H342">
        <f t="shared" ca="1" si="10"/>
        <v>807</v>
      </c>
      <c r="I342" t="s">
        <v>6</v>
      </c>
      <c r="J342">
        <f t="shared" ca="1" si="11"/>
        <v>390</v>
      </c>
      <c r="K342" t="s">
        <v>2</v>
      </c>
      <c r="L342">
        <f t="shared" ca="1" si="12"/>
        <v>417</v>
      </c>
    </row>
    <row r="343" spans="2:12" x14ac:dyDescent="0.25">
      <c r="B343">
        <v>2945</v>
      </c>
      <c r="C343" t="s">
        <v>6</v>
      </c>
      <c r="D343">
        <v>1631</v>
      </c>
      <c r="E343" t="s">
        <v>2</v>
      </c>
      <c r="F343">
        <v>1314</v>
      </c>
      <c r="G343"/>
      <c r="H343">
        <f t="shared" ca="1" si="10"/>
        <v>1228</v>
      </c>
      <c r="I343" t="s">
        <v>6</v>
      </c>
      <c r="J343">
        <f t="shared" ca="1" si="11"/>
        <v>436</v>
      </c>
      <c r="K343" t="s">
        <v>2</v>
      </c>
      <c r="L343">
        <f t="shared" ca="1" si="12"/>
        <v>792</v>
      </c>
    </row>
    <row r="344" spans="2:12" x14ac:dyDescent="0.25">
      <c r="B344">
        <v>2783</v>
      </c>
      <c r="C344" t="s">
        <v>6</v>
      </c>
      <c r="D344">
        <v>1390</v>
      </c>
      <c r="E344" t="s">
        <v>2</v>
      </c>
      <c r="F344">
        <v>1393</v>
      </c>
      <c r="G344"/>
      <c r="H344">
        <f t="shared" ca="1" si="10"/>
        <v>3568</v>
      </c>
      <c r="I344" t="s">
        <v>6</v>
      </c>
      <c r="J344">
        <f t="shared" ca="1" si="11"/>
        <v>1743</v>
      </c>
      <c r="K344" t="s">
        <v>2</v>
      </c>
      <c r="L344">
        <f t="shared" ca="1" si="12"/>
        <v>1825</v>
      </c>
    </row>
    <row r="345" spans="2:12" x14ac:dyDescent="0.25">
      <c r="B345">
        <v>2242</v>
      </c>
      <c r="C345" t="s">
        <v>6</v>
      </c>
      <c r="D345">
        <v>1820</v>
      </c>
      <c r="E345" t="s">
        <v>2</v>
      </c>
      <c r="F345">
        <v>422</v>
      </c>
      <c r="G345"/>
      <c r="H345">
        <f t="shared" ca="1" si="10"/>
        <v>2289</v>
      </c>
      <c r="I345" t="s">
        <v>6</v>
      </c>
      <c r="J345">
        <f t="shared" ca="1" si="11"/>
        <v>1953</v>
      </c>
      <c r="K345" t="s">
        <v>2</v>
      </c>
      <c r="L345">
        <f t="shared" ca="1" si="12"/>
        <v>336</v>
      </c>
    </row>
    <row r="346" spans="2:12" x14ac:dyDescent="0.25">
      <c r="B346">
        <v>2316</v>
      </c>
      <c r="C346" t="s">
        <v>6</v>
      </c>
      <c r="D346">
        <v>1419</v>
      </c>
      <c r="E346" t="s">
        <v>2</v>
      </c>
      <c r="F346">
        <v>897</v>
      </c>
      <c r="G346"/>
      <c r="H346">
        <f t="shared" ca="1" si="10"/>
        <v>1461</v>
      </c>
      <c r="I346" t="s">
        <v>6</v>
      </c>
      <c r="J346">
        <f t="shared" ca="1" si="11"/>
        <v>604</v>
      </c>
      <c r="K346" t="s">
        <v>2</v>
      </c>
      <c r="L346">
        <f t="shared" ca="1" si="12"/>
        <v>857</v>
      </c>
    </row>
    <row r="347" spans="2:12" x14ac:dyDescent="0.25">
      <c r="B347">
        <v>2171</v>
      </c>
      <c r="C347" t="s">
        <v>6</v>
      </c>
      <c r="D347">
        <v>998</v>
      </c>
      <c r="E347" t="s">
        <v>2</v>
      </c>
      <c r="F347">
        <v>1173</v>
      </c>
      <c r="G347"/>
      <c r="H347">
        <f t="shared" ca="1" si="10"/>
        <v>2919</v>
      </c>
      <c r="I347" t="s">
        <v>6</v>
      </c>
      <c r="J347">
        <f t="shared" ca="1" si="11"/>
        <v>1218</v>
      </c>
      <c r="K347" t="s">
        <v>2</v>
      </c>
      <c r="L347">
        <f t="shared" ca="1" si="12"/>
        <v>1701</v>
      </c>
    </row>
    <row r="348" spans="2:12" x14ac:dyDescent="0.25">
      <c r="B348">
        <v>1316</v>
      </c>
      <c r="C348" t="s">
        <v>6</v>
      </c>
      <c r="D348">
        <v>682</v>
      </c>
      <c r="E348" t="s">
        <v>2</v>
      </c>
      <c r="F348">
        <v>634</v>
      </c>
      <c r="G348"/>
      <c r="H348">
        <f t="shared" ca="1" si="10"/>
        <v>1606</v>
      </c>
      <c r="I348" t="s">
        <v>6</v>
      </c>
      <c r="J348">
        <f t="shared" ca="1" si="11"/>
        <v>313</v>
      </c>
      <c r="K348" t="s">
        <v>2</v>
      </c>
      <c r="L348">
        <f t="shared" ca="1" si="12"/>
        <v>1293</v>
      </c>
    </row>
    <row r="349" spans="2:12" x14ac:dyDescent="0.25">
      <c r="B349">
        <v>2130</v>
      </c>
      <c r="C349" t="s">
        <v>6</v>
      </c>
      <c r="D349">
        <v>1221</v>
      </c>
      <c r="E349" t="s">
        <v>2</v>
      </c>
      <c r="F349">
        <v>909</v>
      </c>
      <c r="G349"/>
      <c r="H349">
        <f t="shared" ca="1" si="10"/>
        <v>2362</v>
      </c>
      <c r="I349" t="s">
        <v>6</v>
      </c>
      <c r="J349">
        <f t="shared" ca="1" si="11"/>
        <v>861</v>
      </c>
      <c r="K349" t="s">
        <v>2</v>
      </c>
      <c r="L349">
        <f t="shared" ca="1" si="12"/>
        <v>1501</v>
      </c>
    </row>
    <row r="350" spans="2:12" x14ac:dyDescent="0.25">
      <c r="B350">
        <v>3397</v>
      </c>
      <c r="C350" t="s">
        <v>6</v>
      </c>
      <c r="D350">
        <v>1466</v>
      </c>
      <c r="E350" t="s">
        <v>2</v>
      </c>
      <c r="F350">
        <v>1931</v>
      </c>
      <c r="G350"/>
      <c r="H350">
        <f t="shared" ca="1" si="10"/>
        <v>2989</v>
      </c>
      <c r="I350" t="s">
        <v>6</v>
      </c>
      <c r="J350">
        <f t="shared" ca="1" si="11"/>
        <v>1929</v>
      </c>
      <c r="K350" t="s">
        <v>2</v>
      </c>
      <c r="L350">
        <f t="shared" ca="1" si="12"/>
        <v>1060</v>
      </c>
    </row>
    <row r="351" spans="2:12" x14ac:dyDescent="0.25">
      <c r="B351">
        <v>1641</v>
      </c>
      <c r="C351" t="s">
        <v>6</v>
      </c>
      <c r="D351">
        <v>490</v>
      </c>
      <c r="E351" t="s">
        <v>2</v>
      </c>
      <c r="F351">
        <v>1151</v>
      </c>
      <c r="G351"/>
      <c r="H351">
        <f t="shared" ca="1" si="10"/>
        <v>1511</v>
      </c>
      <c r="I351" t="s">
        <v>6</v>
      </c>
      <c r="J351">
        <f t="shared" ca="1" si="11"/>
        <v>947</v>
      </c>
      <c r="K351" t="s">
        <v>2</v>
      </c>
      <c r="L351">
        <f t="shared" ca="1" si="12"/>
        <v>564</v>
      </c>
    </row>
    <row r="352" spans="2:12" x14ac:dyDescent="0.25">
      <c r="B352">
        <v>2937</v>
      </c>
      <c r="C352" t="s">
        <v>6</v>
      </c>
      <c r="D352">
        <v>1072</v>
      </c>
      <c r="E352" t="s">
        <v>2</v>
      </c>
      <c r="F352">
        <v>1865</v>
      </c>
      <c r="G352"/>
      <c r="H352">
        <f t="shared" ca="1" si="10"/>
        <v>1485</v>
      </c>
      <c r="I352" t="s">
        <v>6</v>
      </c>
      <c r="J352">
        <f t="shared" ca="1" si="11"/>
        <v>513</v>
      </c>
      <c r="K352" t="s">
        <v>2</v>
      </c>
      <c r="L352">
        <f t="shared" ca="1" si="12"/>
        <v>972</v>
      </c>
    </row>
    <row r="353" spans="1:12" x14ac:dyDescent="0.25">
      <c r="A353" t="s">
        <v>0</v>
      </c>
      <c r="B353">
        <v>2952</v>
      </c>
      <c r="C353" t="s">
        <v>6</v>
      </c>
      <c r="D353">
        <v>975</v>
      </c>
      <c r="E353" t="s">
        <v>2</v>
      </c>
      <c r="F353">
        <v>1977</v>
      </c>
      <c r="G353"/>
      <c r="H353">
        <f t="shared" ca="1" si="10"/>
        <v>3218</v>
      </c>
      <c r="I353" t="s">
        <v>6</v>
      </c>
      <c r="J353">
        <f t="shared" ca="1" si="11"/>
        <v>1838</v>
      </c>
      <c r="K353" t="s">
        <v>2</v>
      </c>
      <c r="L353">
        <f t="shared" ca="1" si="12"/>
        <v>1380</v>
      </c>
    </row>
    <row r="354" spans="1:12" x14ac:dyDescent="0.25">
      <c r="A354" t="s">
        <v>0</v>
      </c>
      <c r="B354">
        <v>1812</v>
      </c>
      <c r="C354" t="s">
        <v>6</v>
      </c>
      <c r="D354">
        <v>1307</v>
      </c>
      <c r="E354" t="s">
        <v>2</v>
      </c>
      <c r="F354">
        <v>505</v>
      </c>
      <c r="G354"/>
      <c r="H354">
        <f t="shared" ca="1" si="10"/>
        <v>2124</v>
      </c>
      <c r="I354" t="s">
        <v>6</v>
      </c>
      <c r="J354">
        <f t="shared" ca="1" si="11"/>
        <v>1188</v>
      </c>
      <c r="K354" t="s">
        <v>2</v>
      </c>
      <c r="L354">
        <f t="shared" ca="1" si="12"/>
        <v>936</v>
      </c>
    </row>
    <row r="355" spans="1:12" x14ac:dyDescent="0.25">
      <c r="A355" t="s">
        <v>0</v>
      </c>
      <c r="B355">
        <v>2606</v>
      </c>
      <c r="C355" t="s">
        <v>6</v>
      </c>
      <c r="D355">
        <v>1595</v>
      </c>
      <c r="E355" t="s">
        <v>2</v>
      </c>
      <c r="F355">
        <v>1011</v>
      </c>
      <c r="G355"/>
      <c r="H355">
        <f t="shared" ca="1" si="10"/>
        <v>3080</v>
      </c>
      <c r="I355" t="s">
        <v>6</v>
      </c>
      <c r="J355">
        <f t="shared" ca="1" si="11"/>
        <v>1093</v>
      </c>
      <c r="K355" t="s">
        <v>2</v>
      </c>
      <c r="L355">
        <f t="shared" ca="1" si="12"/>
        <v>1987</v>
      </c>
    </row>
    <row r="356" spans="1:12" x14ac:dyDescent="0.25">
      <c r="A356" t="s">
        <v>0</v>
      </c>
      <c r="B356">
        <v>2171</v>
      </c>
      <c r="C356" t="s">
        <v>6</v>
      </c>
      <c r="D356">
        <v>824</v>
      </c>
      <c r="E356" t="s">
        <v>2</v>
      </c>
      <c r="F356">
        <v>1347</v>
      </c>
      <c r="G356"/>
      <c r="H356">
        <f t="shared" ca="1" si="10"/>
        <v>1161</v>
      </c>
      <c r="I356" t="s">
        <v>6</v>
      </c>
      <c r="J356">
        <f t="shared" ca="1" si="11"/>
        <v>830</v>
      </c>
      <c r="K356" t="s">
        <v>2</v>
      </c>
      <c r="L356">
        <f t="shared" ca="1" si="12"/>
        <v>331</v>
      </c>
    </row>
    <row r="357" spans="1:12" x14ac:dyDescent="0.25">
      <c r="A357" t="s">
        <v>0</v>
      </c>
      <c r="B357">
        <v>1696</v>
      </c>
      <c r="C357" t="s">
        <v>6</v>
      </c>
      <c r="D357">
        <v>948</v>
      </c>
      <c r="E357" t="s">
        <v>2</v>
      </c>
      <c r="F357">
        <v>748</v>
      </c>
      <c r="G357"/>
      <c r="H357">
        <f t="shared" ca="1" si="10"/>
        <v>2467</v>
      </c>
      <c r="I357" t="s">
        <v>6</v>
      </c>
      <c r="J357">
        <f t="shared" ca="1" si="11"/>
        <v>1738</v>
      </c>
      <c r="K357" t="s">
        <v>2</v>
      </c>
      <c r="L357">
        <f t="shared" ca="1" si="12"/>
        <v>729</v>
      </c>
    </row>
    <row r="358" spans="1:12" x14ac:dyDescent="0.25">
      <c r="A358" t="s">
        <v>0</v>
      </c>
      <c r="B358">
        <v>2504</v>
      </c>
      <c r="C358" t="s">
        <v>6</v>
      </c>
      <c r="D358">
        <v>1735</v>
      </c>
      <c r="E358" t="s">
        <v>2</v>
      </c>
      <c r="F358">
        <v>769</v>
      </c>
      <c r="G358"/>
      <c r="H358">
        <f t="shared" ca="1" si="10"/>
        <v>3076</v>
      </c>
      <c r="I358" t="s">
        <v>6</v>
      </c>
      <c r="J358">
        <f t="shared" ca="1" si="11"/>
        <v>1863</v>
      </c>
      <c r="K358" t="s">
        <v>2</v>
      </c>
      <c r="L358">
        <f t="shared" ca="1" si="12"/>
        <v>1213</v>
      </c>
    </row>
    <row r="359" spans="1:12" x14ac:dyDescent="0.25">
      <c r="A359" t="s">
        <v>0</v>
      </c>
      <c r="B359">
        <v>3182</v>
      </c>
      <c r="C359" t="s">
        <v>6</v>
      </c>
      <c r="D359">
        <v>1875</v>
      </c>
      <c r="E359" t="s">
        <v>2</v>
      </c>
      <c r="F359">
        <v>1307</v>
      </c>
      <c r="G359"/>
      <c r="H359">
        <f t="shared" ca="1" si="10"/>
        <v>1616</v>
      </c>
      <c r="I359" t="s">
        <v>6</v>
      </c>
      <c r="J359">
        <f t="shared" ca="1" si="11"/>
        <v>607</v>
      </c>
      <c r="K359" t="s">
        <v>2</v>
      </c>
      <c r="L359">
        <f t="shared" ca="1" si="12"/>
        <v>1009</v>
      </c>
    </row>
    <row r="360" spans="1:12" x14ac:dyDescent="0.25">
      <c r="A360" t="s">
        <v>0</v>
      </c>
      <c r="B360">
        <v>3557</v>
      </c>
      <c r="C360" t="s">
        <v>6</v>
      </c>
      <c r="D360">
        <v>1980</v>
      </c>
      <c r="E360" t="s">
        <v>2</v>
      </c>
      <c r="F360">
        <v>1577</v>
      </c>
      <c r="G360"/>
      <c r="H360">
        <f t="shared" ca="1" si="10"/>
        <v>2636</v>
      </c>
      <c r="I360" t="s">
        <v>6</v>
      </c>
      <c r="J360">
        <f t="shared" ca="1" si="11"/>
        <v>1515</v>
      </c>
      <c r="K360" t="s">
        <v>2</v>
      </c>
      <c r="L360">
        <f t="shared" ca="1" si="12"/>
        <v>1121</v>
      </c>
    </row>
    <row r="361" spans="1:12" x14ac:dyDescent="0.25">
      <c r="B361">
        <v>1028</v>
      </c>
      <c r="C361" t="s">
        <v>6</v>
      </c>
      <c r="D361">
        <v>726</v>
      </c>
      <c r="E361" t="s">
        <v>2</v>
      </c>
      <c r="F361">
        <v>302</v>
      </c>
      <c r="H361">
        <f t="shared" ca="1" si="10"/>
        <v>2906</v>
      </c>
      <c r="I361" t="s">
        <v>6</v>
      </c>
      <c r="J361">
        <f t="shared" ca="1" si="11"/>
        <v>1503</v>
      </c>
      <c r="K361" t="s">
        <v>2</v>
      </c>
      <c r="L361">
        <f t="shared" ca="1" si="12"/>
        <v>1403</v>
      </c>
    </row>
    <row r="362" spans="1:12" x14ac:dyDescent="0.25">
      <c r="B362">
        <v>1885</v>
      </c>
      <c r="C362" t="s">
        <v>6</v>
      </c>
      <c r="D362">
        <v>862</v>
      </c>
      <c r="E362" t="s">
        <v>2</v>
      </c>
      <c r="F362">
        <v>1023</v>
      </c>
      <c r="H362">
        <f t="shared" ca="1" si="10"/>
        <v>1818</v>
      </c>
      <c r="I362" t="s">
        <v>6</v>
      </c>
      <c r="J362">
        <f t="shared" ca="1" si="11"/>
        <v>508</v>
      </c>
      <c r="K362" t="s">
        <v>2</v>
      </c>
      <c r="L362">
        <f t="shared" ca="1" si="12"/>
        <v>1310</v>
      </c>
    </row>
    <row r="363" spans="1:12" x14ac:dyDescent="0.25">
      <c r="B363">
        <v>3185</v>
      </c>
      <c r="C363" t="s">
        <v>6</v>
      </c>
      <c r="D363">
        <v>1876</v>
      </c>
      <c r="E363" t="s">
        <v>2</v>
      </c>
      <c r="F363">
        <v>1309</v>
      </c>
      <c r="H363">
        <f t="shared" ca="1" si="10"/>
        <v>2009</v>
      </c>
      <c r="I363" t="s">
        <v>6</v>
      </c>
      <c r="J363">
        <f t="shared" ca="1" si="11"/>
        <v>1576</v>
      </c>
      <c r="K363" t="s">
        <v>2</v>
      </c>
      <c r="L363">
        <f t="shared" ca="1" si="12"/>
        <v>433</v>
      </c>
    </row>
    <row r="364" spans="1:12" x14ac:dyDescent="0.25">
      <c r="B364">
        <v>2146</v>
      </c>
      <c r="C364" t="s">
        <v>6</v>
      </c>
      <c r="D364">
        <v>758</v>
      </c>
      <c r="E364" t="s">
        <v>2</v>
      </c>
      <c r="F364">
        <v>1388</v>
      </c>
      <c r="H364">
        <f t="shared" ca="1" si="10"/>
        <v>3618</v>
      </c>
      <c r="I364" t="s">
        <v>6</v>
      </c>
      <c r="J364">
        <f t="shared" ca="1" si="11"/>
        <v>1643</v>
      </c>
      <c r="K364" t="s">
        <v>2</v>
      </c>
      <c r="L364">
        <f t="shared" ca="1" si="12"/>
        <v>1975</v>
      </c>
    </row>
    <row r="365" spans="1:12" x14ac:dyDescent="0.25">
      <c r="B365">
        <v>2680</v>
      </c>
      <c r="C365" t="s">
        <v>6</v>
      </c>
      <c r="D365">
        <v>1924</v>
      </c>
      <c r="E365" t="s">
        <v>2</v>
      </c>
      <c r="F365">
        <v>756</v>
      </c>
      <c r="H365">
        <f t="shared" ca="1" si="10"/>
        <v>2878</v>
      </c>
      <c r="I365" t="s">
        <v>6</v>
      </c>
      <c r="J365">
        <f t="shared" ca="1" si="11"/>
        <v>1468</v>
      </c>
      <c r="K365" t="s">
        <v>2</v>
      </c>
      <c r="L365">
        <f t="shared" ca="1" si="12"/>
        <v>1410</v>
      </c>
    </row>
    <row r="366" spans="1:12" x14ac:dyDescent="0.25">
      <c r="B366">
        <v>2211</v>
      </c>
      <c r="C366" t="s">
        <v>6</v>
      </c>
      <c r="D366">
        <v>1010</v>
      </c>
      <c r="E366" t="s">
        <v>2</v>
      </c>
      <c r="F366">
        <v>1201</v>
      </c>
      <c r="H366">
        <f t="shared" ca="1" si="10"/>
        <v>3399</v>
      </c>
      <c r="I366" t="s">
        <v>6</v>
      </c>
      <c r="J366">
        <f t="shared" ca="1" si="11"/>
        <v>1494</v>
      </c>
      <c r="K366" t="s">
        <v>2</v>
      </c>
      <c r="L366">
        <f t="shared" ca="1" si="12"/>
        <v>1905</v>
      </c>
    </row>
    <row r="367" spans="1:12" x14ac:dyDescent="0.25">
      <c r="B367">
        <v>2408</v>
      </c>
      <c r="C367" t="s">
        <v>6</v>
      </c>
      <c r="D367">
        <v>1808</v>
      </c>
      <c r="E367" t="s">
        <v>2</v>
      </c>
      <c r="F367">
        <v>600</v>
      </c>
      <c r="H367">
        <f t="shared" ca="1" si="10"/>
        <v>2179</v>
      </c>
      <c r="I367" t="s">
        <v>6</v>
      </c>
      <c r="J367">
        <f t="shared" ca="1" si="11"/>
        <v>866</v>
      </c>
      <c r="K367" t="s">
        <v>2</v>
      </c>
      <c r="L367">
        <f t="shared" ca="1" si="12"/>
        <v>1313</v>
      </c>
    </row>
    <row r="368" spans="1:12" x14ac:dyDescent="0.25">
      <c r="B368">
        <v>2476</v>
      </c>
      <c r="C368" t="s">
        <v>6</v>
      </c>
      <c r="D368">
        <v>1356</v>
      </c>
      <c r="E368" t="s">
        <v>2</v>
      </c>
      <c r="F368">
        <v>1120</v>
      </c>
      <c r="H368">
        <f t="shared" ca="1" si="10"/>
        <v>1968</v>
      </c>
      <c r="I368" t="s">
        <v>6</v>
      </c>
      <c r="J368">
        <f t="shared" ca="1" si="11"/>
        <v>1197</v>
      </c>
      <c r="K368" t="s">
        <v>2</v>
      </c>
      <c r="L368">
        <f t="shared" ca="1" si="12"/>
        <v>771</v>
      </c>
    </row>
    <row r="369" spans="2:12" x14ac:dyDescent="0.25">
      <c r="B369">
        <v>1915</v>
      </c>
      <c r="C369" t="s">
        <v>6</v>
      </c>
      <c r="D369">
        <v>455</v>
      </c>
      <c r="E369" t="s">
        <v>2</v>
      </c>
      <c r="F369">
        <v>1460</v>
      </c>
      <c r="H369">
        <f t="shared" ca="1" si="10"/>
        <v>2106</v>
      </c>
      <c r="I369" t="s">
        <v>6</v>
      </c>
      <c r="J369">
        <f t="shared" ca="1" si="11"/>
        <v>1483</v>
      </c>
      <c r="K369" t="s">
        <v>2</v>
      </c>
      <c r="L369">
        <f t="shared" ca="1" si="12"/>
        <v>623</v>
      </c>
    </row>
    <row r="370" spans="2:12" x14ac:dyDescent="0.25">
      <c r="B370">
        <v>2906</v>
      </c>
      <c r="C370" t="s">
        <v>6</v>
      </c>
      <c r="D370">
        <v>1491</v>
      </c>
      <c r="E370" t="s">
        <v>2</v>
      </c>
      <c r="F370">
        <v>1415</v>
      </c>
      <c r="H370">
        <f t="shared" ca="1" si="10"/>
        <v>2822</v>
      </c>
      <c r="I370" t="s">
        <v>6</v>
      </c>
      <c r="J370">
        <f t="shared" ca="1" si="11"/>
        <v>1202</v>
      </c>
      <c r="K370" t="s">
        <v>2</v>
      </c>
      <c r="L370">
        <f t="shared" ca="1" si="12"/>
        <v>1620</v>
      </c>
    </row>
    <row r="371" spans="2:12" x14ac:dyDescent="0.25">
      <c r="B371">
        <v>2754</v>
      </c>
      <c r="C371" t="s">
        <v>6</v>
      </c>
      <c r="D371">
        <v>1663</v>
      </c>
      <c r="E371" t="s">
        <v>2</v>
      </c>
      <c r="F371">
        <v>1091</v>
      </c>
      <c r="H371">
        <f t="shared" ca="1" si="10"/>
        <v>1974</v>
      </c>
      <c r="I371" t="s">
        <v>6</v>
      </c>
      <c r="J371">
        <f t="shared" ca="1" si="11"/>
        <v>718</v>
      </c>
      <c r="K371" t="s">
        <v>2</v>
      </c>
      <c r="L371">
        <f t="shared" ca="1" si="12"/>
        <v>1256</v>
      </c>
    </row>
    <row r="372" spans="2:12" x14ac:dyDescent="0.25">
      <c r="B372">
        <v>2862</v>
      </c>
      <c r="C372" t="s">
        <v>6</v>
      </c>
      <c r="D372">
        <v>1465</v>
      </c>
      <c r="E372" t="s">
        <v>2</v>
      </c>
      <c r="F372">
        <v>1397</v>
      </c>
      <c r="H372">
        <f t="shared" ca="1" si="10"/>
        <v>3016</v>
      </c>
      <c r="I372" t="s">
        <v>6</v>
      </c>
      <c r="J372">
        <f t="shared" ca="1" si="11"/>
        <v>1222</v>
      </c>
      <c r="K372" t="s">
        <v>2</v>
      </c>
      <c r="L372">
        <f t="shared" ca="1" si="12"/>
        <v>1794</v>
      </c>
    </row>
    <row r="373" spans="2:12" x14ac:dyDescent="0.25">
      <c r="B373">
        <v>1804</v>
      </c>
      <c r="C373" t="s">
        <v>6</v>
      </c>
      <c r="D373">
        <v>1071</v>
      </c>
      <c r="E373" t="s">
        <v>2</v>
      </c>
      <c r="F373">
        <v>733</v>
      </c>
      <c r="H373">
        <f t="shared" ca="1" si="10"/>
        <v>2375</v>
      </c>
      <c r="I373" t="s">
        <v>6</v>
      </c>
      <c r="J373">
        <f t="shared" ca="1" si="11"/>
        <v>730</v>
      </c>
      <c r="K373" t="s">
        <v>2</v>
      </c>
      <c r="L373">
        <f t="shared" ca="1" si="12"/>
        <v>1645</v>
      </c>
    </row>
    <row r="374" spans="2:12" x14ac:dyDescent="0.25">
      <c r="B374">
        <v>2648</v>
      </c>
      <c r="C374" t="s">
        <v>6</v>
      </c>
      <c r="D374">
        <v>823</v>
      </c>
      <c r="E374" t="s">
        <v>2</v>
      </c>
      <c r="F374">
        <v>1825</v>
      </c>
      <c r="H374">
        <f t="shared" ca="1" si="10"/>
        <v>1759</v>
      </c>
      <c r="I374" t="s">
        <v>6</v>
      </c>
      <c r="J374">
        <f t="shared" ca="1" si="11"/>
        <v>1152</v>
      </c>
      <c r="K374" t="s">
        <v>2</v>
      </c>
      <c r="L374">
        <f t="shared" ca="1" si="12"/>
        <v>607</v>
      </c>
    </row>
    <row r="375" spans="2:12" x14ac:dyDescent="0.25">
      <c r="B375">
        <v>3307</v>
      </c>
      <c r="C375" t="s">
        <v>6</v>
      </c>
      <c r="D375">
        <v>1524</v>
      </c>
      <c r="E375" t="s">
        <v>2</v>
      </c>
      <c r="F375">
        <v>1783</v>
      </c>
      <c r="H375">
        <f t="shared" ca="1" si="10"/>
        <v>2794</v>
      </c>
      <c r="I375" t="s">
        <v>6</v>
      </c>
      <c r="J375">
        <f t="shared" ca="1" si="11"/>
        <v>820</v>
      </c>
      <c r="K375" t="s">
        <v>2</v>
      </c>
      <c r="L375">
        <f t="shared" ca="1" si="12"/>
        <v>1974</v>
      </c>
    </row>
    <row r="376" spans="2:12" x14ac:dyDescent="0.25">
      <c r="B376">
        <v>1584</v>
      </c>
      <c r="C376" t="s">
        <v>6</v>
      </c>
      <c r="D376">
        <v>460</v>
      </c>
      <c r="E376" t="s">
        <v>2</v>
      </c>
      <c r="F376">
        <v>1124</v>
      </c>
      <c r="H376">
        <f t="shared" ca="1" si="10"/>
        <v>2090</v>
      </c>
      <c r="I376" t="s">
        <v>6</v>
      </c>
      <c r="J376">
        <f t="shared" ca="1" si="11"/>
        <v>654</v>
      </c>
      <c r="K376" t="s">
        <v>2</v>
      </c>
      <c r="L376">
        <f t="shared" ca="1" si="12"/>
        <v>1436</v>
      </c>
    </row>
    <row r="377" spans="2:12" x14ac:dyDescent="0.25">
      <c r="B377">
        <v>3168</v>
      </c>
      <c r="C377" t="s">
        <v>6</v>
      </c>
      <c r="D377">
        <v>1735</v>
      </c>
      <c r="E377" t="s">
        <v>2</v>
      </c>
      <c r="F377">
        <v>1433</v>
      </c>
      <c r="H377">
        <f t="shared" ca="1" si="10"/>
        <v>2498</v>
      </c>
      <c r="I377" t="s">
        <v>6</v>
      </c>
      <c r="J377">
        <f t="shared" ca="1" si="11"/>
        <v>565</v>
      </c>
      <c r="K377" t="s">
        <v>2</v>
      </c>
      <c r="L377">
        <f t="shared" ca="1" si="12"/>
        <v>1933</v>
      </c>
    </row>
    <row r="378" spans="2:12" x14ac:dyDescent="0.25">
      <c r="B378">
        <v>2731</v>
      </c>
      <c r="C378" t="s">
        <v>6</v>
      </c>
      <c r="D378">
        <v>1108</v>
      </c>
      <c r="E378" t="s">
        <v>2</v>
      </c>
      <c r="F378">
        <v>1623</v>
      </c>
      <c r="H378">
        <f t="shared" ca="1" si="10"/>
        <v>2996</v>
      </c>
      <c r="I378" t="s">
        <v>6</v>
      </c>
      <c r="J378">
        <f t="shared" ca="1" si="11"/>
        <v>1366</v>
      </c>
      <c r="K378" t="s">
        <v>2</v>
      </c>
      <c r="L378">
        <f t="shared" ca="1" si="12"/>
        <v>1630</v>
      </c>
    </row>
    <row r="379" spans="2:12" x14ac:dyDescent="0.25">
      <c r="B379">
        <v>1505</v>
      </c>
      <c r="C379" t="s">
        <v>6</v>
      </c>
      <c r="D379">
        <v>691</v>
      </c>
      <c r="E379" t="s">
        <v>2</v>
      </c>
      <c r="F379">
        <v>814</v>
      </c>
      <c r="H379">
        <f t="shared" ca="1" si="10"/>
        <v>3132</v>
      </c>
      <c r="I379" t="s">
        <v>6</v>
      </c>
      <c r="J379">
        <f t="shared" ca="1" si="11"/>
        <v>1254</v>
      </c>
      <c r="K379" t="s">
        <v>2</v>
      </c>
      <c r="L379">
        <f t="shared" ca="1" si="12"/>
        <v>1878</v>
      </c>
    </row>
    <row r="380" spans="2:12" x14ac:dyDescent="0.25">
      <c r="B380">
        <v>2652</v>
      </c>
      <c r="C380" t="s">
        <v>6</v>
      </c>
      <c r="D380">
        <v>1992</v>
      </c>
      <c r="E380" t="s">
        <v>2</v>
      </c>
      <c r="F380">
        <v>660</v>
      </c>
      <c r="H380">
        <f t="shared" ca="1" si="10"/>
        <v>2997</v>
      </c>
      <c r="I380" t="s">
        <v>6</v>
      </c>
      <c r="J380">
        <f t="shared" ca="1" si="11"/>
        <v>1206</v>
      </c>
      <c r="K380" t="s">
        <v>2</v>
      </c>
      <c r="L380">
        <f t="shared" ca="1" si="12"/>
        <v>1791</v>
      </c>
    </row>
    <row r="381" spans="2:12" x14ac:dyDescent="0.25">
      <c r="B381">
        <v>3386</v>
      </c>
      <c r="C381" t="s">
        <v>6</v>
      </c>
      <c r="D381">
        <v>1981</v>
      </c>
      <c r="E381" t="s">
        <v>2</v>
      </c>
      <c r="F381">
        <v>1405</v>
      </c>
      <c r="H381">
        <f t="shared" ca="1" si="10"/>
        <v>2115</v>
      </c>
      <c r="I381" t="s">
        <v>6</v>
      </c>
      <c r="J381">
        <f t="shared" ca="1" si="11"/>
        <v>1730</v>
      </c>
      <c r="K381" t="s">
        <v>2</v>
      </c>
      <c r="L381">
        <f t="shared" ca="1" si="12"/>
        <v>385</v>
      </c>
    </row>
    <row r="382" spans="2:12" x14ac:dyDescent="0.25">
      <c r="B382">
        <v>1706</v>
      </c>
      <c r="C382" t="s">
        <v>6</v>
      </c>
      <c r="D382">
        <v>1266</v>
      </c>
      <c r="E382" t="s">
        <v>2</v>
      </c>
      <c r="F382">
        <v>440</v>
      </c>
      <c r="H382">
        <f t="shared" ca="1" si="10"/>
        <v>2919</v>
      </c>
      <c r="I382" t="s">
        <v>6</v>
      </c>
      <c r="J382">
        <f t="shared" ca="1" si="11"/>
        <v>1955</v>
      </c>
      <c r="K382" t="s">
        <v>2</v>
      </c>
      <c r="L382">
        <f t="shared" ca="1" si="12"/>
        <v>964</v>
      </c>
    </row>
    <row r="383" spans="2:12" x14ac:dyDescent="0.25">
      <c r="B383">
        <v>2010</v>
      </c>
      <c r="C383" t="s">
        <v>6</v>
      </c>
      <c r="D383">
        <v>693</v>
      </c>
      <c r="E383" t="s">
        <v>2</v>
      </c>
      <c r="F383">
        <v>1317</v>
      </c>
      <c r="H383">
        <f t="shared" ca="1" si="10"/>
        <v>1659</v>
      </c>
      <c r="I383" t="s">
        <v>6</v>
      </c>
      <c r="J383">
        <f t="shared" ca="1" si="11"/>
        <v>931</v>
      </c>
      <c r="K383" t="s">
        <v>2</v>
      </c>
      <c r="L383">
        <f t="shared" ca="1" si="12"/>
        <v>728</v>
      </c>
    </row>
    <row r="384" spans="2:12" x14ac:dyDescent="0.25">
      <c r="B384">
        <v>2463</v>
      </c>
      <c r="C384" t="s">
        <v>6</v>
      </c>
      <c r="D384">
        <v>1483</v>
      </c>
      <c r="E384" t="s">
        <v>2</v>
      </c>
      <c r="F384">
        <v>980</v>
      </c>
      <c r="H384">
        <f t="shared" ca="1" si="10"/>
        <v>2526</v>
      </c>
      <c r="I384" t="s">
        <v>6</v>
      </c>
      <c r="J384">
        <f t="shared" ca="1" si="11"/>
        <v>976</v>
      </c>
      <c r="K384" t="s">
        <v>2</v>
      </c>
      <c r="L384">
        <f t="shared" ca="1" si="12"/>
        <v>1550</v>
      </c>
    </row>
    <row r="385" spans="2:12" x14ac:dyDescent="0.25">
      <c r="B385">
        <v>1817</v>
      </c>
      <c r="C385" t="s">
        <v>6</v>
      </c>
      <c r="D385">
        <v>354</v>
      </c>
      <c r="E385" t="s">
        <v>2</v>
      </c>
      <c r="F385">
        <v>1463</v>
      </c>
      <c r="H385">
        <f t="shared" ca="1" si="10"/>
        <v>1828</v>
      </c>
      <c r="I385" t="s">
        <v>6</v>
      </c>
      <c r="J385">
        <f t="shared" ca="1" si="11"/>
        <v>905</v>
      </c>
      <c r="K385" t="s">
        <v>2</v>
      </c>
      <c r="L385">
        <f t="shared" ca="1" si="12"/>
        <v>923</v>
      </c>
    </row>
    <row r="386" spans="2:12" x14ac:dyDescent="0.25">
      <c r="B386">
        <v>2809</v>
      </c>
      <c r="C386" t="s">
        <v>6</v>
      </c>
      <c r="D386">
        <v>1736</v>
      </c>
      <c r="E386" t="s">
        <v>2</v>
      </c>
      <c r="F386">
        <v>1073</v>
      </c>
      <c r="H386">
        <f t="shared" ca="1" si="10"/>
        <v>2655</v>
      </c>
      <c r="I386" t="s">
        <v>6</v>
      </c>
      <c r="J386">
        <f t="shared" ca="1" si="11"/>
        <v>891</v>
      </c>
      <c r="K386" t="s">
        <v>2</v>
      </c>
      <c r="L386">
        <f t="shared" ca="1" si="12"/>
        <v>1764</v>
      </c>
    </row>
    <row r="387" spans="2:12" x14ac:dyDescent="0.25">
      <c r="B387">
        <v>1508</v>
      </c>
      <c r="C387" t="s">
        <v>6</v>
      </c>
      <c r="D387">
        <v>305</v>
      </c>
      <c r="E387" t="s">
        <v>2</v>
      </c>
      <c r="F387">
        <v>1203</v>
      </c>
      <c r="H387">
        <f t="shared" ca="1" si="10"/>
        <v>2340</v>
      </c>
      <c r="I387" t="s">
        <v>6</v>
      </c>
      <c r="J387">
        <f t="shared" ca="1" si="11"/>
        <v>1646</v>
      </c>
      <c r="K387" t="s">
        <v>2</v>
      </c>
      <c r="L387">
        <f t="shared" ca="1" si="12"/>
        <v>694</v>
      </c>
    </row>
    <row r="388" spans="2:12" x14ac:dyDescent="0.25">
      <c r="B388">
        <v>1491</v>
      </c>
      <c r="C388" t="s">
        <v>6</v>
      </c>
      <c r="D388">
        <v>504</v>
      </c>
      <c r="E388" t="s">
        <v>2</v>
      </c>
      <c r="F388">
        <v>987</v>
      </c>
      <c r="H388">
        <f t="shared" ca="1" si="10"/>
        <v>2339</v>
      </c>
      <c r="I388" t="s">
        <v>6</v>
      </c>
      <c r="J388">
        <f t="shared" ca="1" si="11"/>
        <v>1876</v>
      </c>
      <c r="K388" t="s">
        <v>2</v>
      </c>
      <c r="L388">
        <f t="shared" ca="1" si="12"/>
        <v>463</v>
      </c>
    </row>
    <row r="389" spans="2:12" x14ac:dyDescent="0.25">
      <c r="B389">
        <v>2544</v>
      </c>
      <c r="C389" t="s">
        <v>6</v>
      </c>
      <c r="D389">
        <v>1369</v>
      </c>
      <c r="E389" t="s">
        <v>2</v>
      </c>
      <c r="F389">
        <v>1175</v>
      </c>
      <c r="H389">
        <f t="shared" ca="1" si="10"/>
        <v>2222</v>
      </c>
      <c r="I389" t="s">
        <v>6</v>
      </c>
      <c r="J389">
        <f t="shared" ca="1" si="11"/>
        <v>1321</v>
      </c>
      <c r="K389" t="s">
        <v>2</v>
      </c>
      <c r="L389">
        <f t="shared" ca="1" si="12"/>
        <v>901</v>
      </c>
    </row>
    <row r="390" spans="2:12" x14ac:dyDescent="0.25">
      <c r="B390">
        <v>3301</v>
      </c>
      <c r="C390" t="s">
        <v>6</v>
      </c>
      <c r="D390">
        <v>1459</v>
      </c>
      <c r="E390" t="s">
        <v>2</v>
      </c>
      <c r="F390">
        <v>1842</v>
      </c>
      <c r="H390">
        <f t="shared" ca="1" si="10"/>
        <v>1814</v>
      </c>
      <c r="I390" t="s">
        <v>6</v>
      </c>
      <c r="J390">
        <f t="shared" ca="1" si="11"/>
        <v>472</v>
      </c>
      <c r="K390" t="s">
        <v>2</v>
      </c>
      <c r="L390">
        <f t="shared" ca="1" si="12"/>
        <v>1342</v>
      </c>
    </row>
    <row r="391" spans="2:12" x14ac:dyDescent="0.25">
      <c r="B391">
        <v>3257</v>
      </c>
      <c r="C391" t="s">
        <v>6</v>
      </c>
      <c r="D391">
        <v>1716</v>
      </c>
      <c r="E391" t="s">
        <v>2</v>
      </c>
      <c r="F391">
        <v>1541</v>
      </c>
      <c r="H391">
        <f t="shared" ca="1" si="10"/>
        <v>1680</v>
      </c>
      <c r="I391" t="s">
        <v>6</v>
      </c>
      <c r="J391">
        <f t="shared" ca="1" si="11"/>
        <v>767</v>
      </c>
      <c r="K391" t="s">
        <v>2</v>
      </c>
      <c r="L391">
        <f t="shared" ca="1" si="12"/>
        <v>913</v>
      </c>
    </row>
    <row r="392" spans="2:12" x14ac:dyDescent="0.25">
      <c r="B392">
        <v>1070</v>
      </c>
      <c r="C392" t="s">
        <v>6</v>
      </c>
      <c r="D392">
        <v>552</v>
      </c>
      <c r="E392" t="s">
        <v>2</v>
      </c>
      <c r="F392">
        <v>518</v>
      </c>
      <c r="H392">
        <f t="shared" ref="H392:H455" ca="1" si="13">L392+J392</f>
        <v>1133</v>
      </c>
      <c r="I392" t="s">
        <v>6</v>
      </c>
      <c r="J392">
        <f t="shared" ref="J392:J455" ca="1" si="14">RANDBETWEEN(300,1999)</f>
        <v>596</v>
      </c>
      <c r="K392" t="s">
        <v>2</v>
      </c>
      <c r="L392">
        <f t="shared" ref="L392:L455" ca="1" si="15">RANDBETWEEN(300,1999)</f>
        <v>537</v>
      </c>
    </row>
    <row r="393" spans="2:12" x14ac:dyDescent="0.25">
      <c r="B393">
        <v>2557</v>
      </c>
      <c r="C393" t="s">
        <v>6</v>
      </c>
      <c r="D393">
        <v>1597</v>
      </c>
      <c r="E393" t="s">
        <v>2</v>
      </c>
      <c r="F393">
        <v>960</v>
      </c>
      <c r="H393">
        <f t="shared" ca="1" si="13"/>
        <v>862</v>
      </c>
      <c r="I393" t="s">
        <v>6</v>
      </c>
      <c r="J393">
        <f t="shared" ca="1" si="14"/>
        <v>490</v>
      </c>
      <c r="K393" t="s">
        <v>2</v>
      </c>
      <c r="L393">
        <f t="shared" ca="1" si="15"/>
        <v>372</v>
      </c>
    </row>
    <row r="394" spans="2:12" x14ac:dyDescent="0.25">
      <c r="B394">
        <v>2781</v>
      </c>
      <c r="C394" t="s">
        <v>6</v>
      </c>
      <c r="D394">
        <v>1370</v>
      </c>
      <c r="E394" t="s">
        <v>2</v>
      </c>
      <c r="F394">
        <v>1411</v>
      </c>
      <c r="H394">
        <f t="shared" ca="1" si="13"/>
        <v>2553</v>
      </c>
      <c r="I394" t="s">
        <v>6</v>
      </c>
      <c r="J394">
        <f t="shared" ca="1" si="14"/>
        <v>583</v>
      </c>
      <c r="K394" t="s">
        <v>2</v>
      </c>
      <c r="L394">
        <f t="shared" ca="1" si="15"/>
        <v>1970</v>
      </c>
    </row>
    <row r="395" spans="2:12" x14ac:dyDescent="0.25">
      <c r="B395">
        <v>983</v>
      </c>
      <c r="C395" t="s">
        <v>6</v>
      </c>
      <c r="D395">
        <v>481</v>
      </c>
      <c r="E395" t="s">
        <v>2</v>
      </c>
      <c r="F395">
        <v>502</v>
      </c>
      <c r="H395">
        <f t="shared" ca="1" si="13"/>
        <v>2337</v>
      </c>
      <c r="I395" t="s">
        <v>6</v>
      </c>
      <c r="J395">
        <f t="shared" ca="1" si="14"/>
        <v>1552</v>
      </c>
      <c r="K395" t="s">
        <v>2</v>
      </c>
      <c r="L395">
        <f t="shared" ca="1" si="15"/>
        <v>785</v>
      </c>
    </row>
    <row r="396" spans="2:12" x14ac:dyDescent="0.25">
      <c r="B396">
        <v>3567</v>
      </c>
      <c r="C396" t="s">
        <v>6</v>
      </c>
      <c r="D396">
        <v>1976</v>
      </c>
      <c r="E396" t="s">
        <v>2</v>
      </c>
      <c r="F396">
        <v>1591</v>
      </c>
      <c r="H396">
        <f t="shared" ca="1" si="13"/>
        <v>3062</v>
      </c>
      <c r="I396" t="s">
        <v>6</v>
      </c>
      <c r="J396">
        <f t="shared" ca="1" si="14"/>
        <v>1235</v>
      </c>
      <c r="K396" t="s">
        <v>2</v>
      </c>
      <c r="L396">
        <f t="shared" ca="1" si="15"/>
        <v>1827</v>
      </c>
    </row>
    <row r="397" spans="2:12" x14ac:dyDescent="0.25">
      <c r="B397">
        <v>2803</v>
      </c>
      <c r="C397" t="s">
        <v>6</v>
      </c>
      <c r="D397">
        <v>901</v>
      </c>
      <c r="E397" t="s">
        <v>2</v>
      </c>
      <c r="F397">
        <v>1902</v>
      </c>
      <c r="H397">
        <f t="shared" ca="1" si="13"/>
        <v>3167</v>
      </c>
      <c r="I397" t="s">
        <v>6</v>
      </c>
      <c r="J397">
        <f t="shared" ca="1" si="14"/>
        <v>1904</v>
      </c>
      <c r="K397" t="s">
        <v>2</v>
      </c>
      <c r="L397">
        <f t="shared" ca="1" si="15"/>
        <v>1263</v>
      </c>
    </row>
    <row r="398" spans="2:12" x14ac:dyDescent="0.25">
      <c r="B398">
        <v>1860</v>
      </c>
      <c r="C398" t="s">
        <v>6</v>
      </c>
      <c r="D398">
        <v>1234</v>
      </c>
      <c r="E398" t="s">
        <v>2</v>
      </c>
      <c r="F398">
        <v>626</v>
      </c>
      <c r="H398">
        <f t="shared" ca="1" si="13"/>
        <v>1097</v>
      </c>
      <c r="I398" t="s">
        <v>6</v>
      </c>
      <c r="J398">
        <f t="shared" ca="1" si="14"/>
        <v>422</v>
      </c>
      <c r="K398" t="s">
        <v>2</v>
      </c>
      <c r="L398">
        <f t="shared" ca="1" si="15"/>
        <v>675</v>
      </c>
    </row>
    <row r="399" spans="2:12" x14ac:dyDescent="0.25">
      <c r="B399">
        <v>2843</v>
      </c>
      <c r="C399" t="s">
        <v>6</v>
      </c>
      <c r="D399">
        <v>1573</v>
      </c>
      <c r="E399" t="s">
        <v>2</v>
      </c>
      <c r="F399">
        <v>1270</v>
      </c>
      <c r="H399">
        <f t="shared" ca="1" si="13"/>
        <v>1135</v>
      </c>
      <c r="I399" t="s">
        <v>6</v>
      </c>
      <c r="J399">
        <f t="shared" ca="1" si="14"/>
        <v>666</v>
      </c>
      <c r="K399" t="s">
        <v>2</v>
      </c>
      <c r="L399">
        <f t="shared" ca="1" si="15"/>
        <v>469</v>
      </c>
    </row>
    <row r="400" spans="2:12" x14ac:dyDescent="0.25">
      <c r="B400">
        <v>3058</v>
      </c>
      <c r="C400" t="s">
        <v>6</v>
      </c>
      <c r="D400">
        <v>1075</v>
      </c>
      <c r="E400" t="s">
        <v>2</v>
      </c>
      <c r="F400">
        <v>1983</v>
      </c>
      <c r="H400">
        <f t="shared" ca="1" si="13"/>
        <v>2852</v>
      </c>
      <c r="I400" t="s">
        <v>6</v>
      </c>
      <c r="J400">
        <f t="shared" ca="1" si="14"/>
        <v>1998</v>
      </c>
      <c r="K400" t="s">
        <v>2</v>
      </c>
      <c r="L400">
        <f t="shared" ca="1" si="15"/>
        <v>854</v>
      </c>
    </row>
    <row r="401" spans="2:12" x14ac:dyDescent="0.25">
      <c r="B401">
        <v>2613</v>
      </c>
      <c r="C401" t="s">
        <v>6</v>
      </c>
      <c r="D401">
        <v>1709</v>
      </c>
      <c r="E401" t="s">
        <v>2</v>
      </c>
      <c r="F401">
        <v>904</v>
      </c>
      <c r="H401">
        <f t="shared" ca="1" si="13"/>
        <v>2858</v>
      </c>
      <c r="I401" t="s">
        <v>6</v>
      </c>
      <c r="J401">
        <f t="shared" ca="1" si="14"/>
        <v>930</v>
      </c>
      <c r="K401" t="s">
        <v>2</v>
      </c>
      <c r="L401">
        <f t="shared" ca="1" si="15"/>
        <v>1928</v>
      </c>
    </row>
    <row r="402" spans="2:12" x14ac:dyDescent="0.25">
      <c r="B402">
        <v>2278</v>
      </c>
      <c r="C402" t="s">
        <v>6</v>
      </c>
      <c r="D402">
        <v>1882</v>
      </c>
      <c r="E402" t="s">
        <v>2</v>
      </c>
      <c r="F402">
        <v>396</v>
      </c>
      <c r="H402">
        <f t="shared" ca="1" si="13"/>
        <v>2072</v>
      </c>
      <c r="I402" t="s">
        <v>6</v>
      </c>
      <c r="J402">
        <f t="shared" ca="1" si="14"/>
        <v>628</v>
      </c>
      <c r="K402" t="s">
        <v>2</v>
      </c>
      <c r="L402">
        <f t="shared" ca="1" si="15"/>
        <v>1444</v>
      </c>
    </row>
    <row r="403" spans="2:12" x14ac:dyDescent="0.25">
      <c r="B403">
        <v>2464</v>
      </c>
      <c r="C403" t="s">
        <v>6</v>
      </c>
      <c r="D403">
        <v>1594</v>
      </c>
      <c r="E403" t="s">
        <v>2</v>
      </c>
      <c r="F403">
        <v>870</v>
      </c>
      <c r="H403">
        <f t="shared" ca="1" si="13"/>
        <v>1327</v>
      </c>
      <c r="I403" t="s">
        <v>6</v>
      </c>
      <c r="J403">
        <f t="shared" ca="1" si="14"/>
        <v>1023</v>
      </c>
      <c r="K403" t="s">
        <v>2</v>
      </c>
      <c r="L403">
        <f t="shared" ca="1" si="15"/>
        <v>304</v>
      </c>
    </row>
    <row r="404" spans="2:12" x14ac:dyDescent="0.25">
      <c r="B404">
        <v>1836</v>
      </c>
      <c r="C404" t="s">
        <v>6</v>
      </c>
      <c r="D404">
        <v>990</v>
      </c>
      <c r="E404" t="s">
        <v>2</v>
      </c>
      <c r="F404">
        <v>846</v>
      </c>
      <c r="H404">
        <f t="shared" ca="1" si="13"/>
        <v>2548</v>
      </c>
      <c r="I404" t="s">
        <v>6</v>
      </c>
      <c r="J404">
        <f t="shared" ca="1" si="14"/>
        <v>1180</v>
      </c>
      <c r="K404" t="s">
        <v>2</v>
      </c>
      <c r="L404">
        <f t="shared" ca="1" si="15"/>
        <v>1368</v>
      </c>
    </row>
    <row r="405" spans="2:12" x14ac:dyDescent="0.25">
      <c r="B405">
        <v>2688</v>
      </c>
      <c r="C405" t="s">
        <v>6</v>
      </c>
      <c r="D405">
        <v>1724</v>
      </c>
      <c r="E405" t="s">
        <v>2</v>
      </c>
      <c r="F405">
        <v>964</v>
      </c>
      <c r="H405">
        <f t="shared" ca="1" si="13"/>
        <v>3102</v>
      </c>
      <c r="I405" t="s">
        <v>6</v>
      </c>
      <c r="J405">
        <f t="shared" ca="1" si="14"/>
        <v>1959</v>
      </c>
      <c r="K405" t="s">
        <v>2</v>
      </c>
      <c r="L405">
        <f t="shared" ca="1" si="15"/>
        <v>1143</v>
      </c>
    </row>
    <row r="406" spans="2:12" x14ac:dyDescent="0.25">
      <c r="B406">
        <v>2735</v>
      </c>
      <c r="C406" t="s">
        <v>6</v>
      </c>
      <c r="D406">
        <v>1516</v>
      </c>
      <c r="E406" t="s">
        <v>2</v>
      </c>
      <c r="F406">
        <v>1219</v>
      </c>
      <c r="H406">
        <f t="shared" ca="1" si="13"/>
        <v>1395</v>
      </c>
      <c r="I406" t="s">
        <v>6</v>
      </c>
      <c r="J406">
        <f t="shared" ca="1" si="14"/>
        <v>909</v>
      </c>
      <c r="K406" t="s">
        <v>2</v>
      </c>
      <c r="L406">
        <f t="shared" ca="1" si="15"/>
        <v>486</v>
      </c>
    </row>
    <row r="407" spans="2:12" x14ac:dyDescent="0.25">
      <c r="B407">
        <v>995</v>
      </c>
      <c r="C407" t="s">
        <v>6</v>
      </c>
      <c r="D407">
        <v>349</v>
      </c>
      <c r="E407" t="s">
        <v>2</v>
      </c>
      <c r="F407">
        <v>646</v>
      </c>
      <c r="H407">
        <f t="shared" ca="1" si="13"/>
        <v>2978</v>
      </c>
      <c r="I407" t="s">
        <v>6</v>
      </c>
      <c r="J407">
        <f t="shared" ca="1" si="14"/>
        <v>1454</v>
      </c>
      <c r="K407" t="s">
        <v>2</v>
      </c>
      <c r="L407">
        <f t="shared" ca="1" si="15"/>
        <v>1524</v>
      </c>
    </row>
    <row r="408" spans="2:12" x14ac:dyDescent="0.25">
      <c r="B408">
        <v>1902</v>
      </c>
      <c r="C408" t="s">
        <v>6</v>
      </c>
      <c r="D408">
        <v>1030</v>
      </c>
      <c r="E408" t="s">
        <v>2</v>
      </c>
      <c r="F408">
        <v>872</v>
      </c>
      <c r="H408">
        <f t="shared" ca="1" si="13"/>
        <v>2783</v>
      </c>
      <c r="I408" t="s">
        <v>6</v>
      </c>
      <c r="J408">
        <f t="shared" ca="1" si="14"/>
        <v>1057</v>
      </c>
      <c r="K408" t="s">
        <v>2</v>
      </c>
      <c r="L408">
        <f t="shared" ca="1" si="15"/>
        <v>1726</v>
      </c>
    </row>
    <row r="409" spans="2:12" x14ac:dyDescent="0.25">
      <c r="B409">
        <v>2229</v>
      </c>
      <c r="C409" t="s">
        <v>6</v>
      </c>
      <c r="D409">
        <v>833</v>
      </c>
      <c r="E409" t="s">
        <v>2</v>
      </c>
      <c r="F409">
        <v>1396</v>
      </c>
      <c r="H409">
        <f t="shared" ca="1" si="13"/>
        <v>2510</v>
      </c>
      <c r="I409" t="s">
        <v>6</v>
      </c>
      <c r="J409">
        <f t="shared" ca="1" si="14"/>
        <v>1482</v>
      </c>
      <c r="K409" t="s">
        <v>2</v>
      </c>
      <c r="L409">
        <f t="shared" ca="1" si="15"/>
        <v>1028</v>
      </c>
    </row>
    <row r="410" spans="2:12" x14ac:dyDescent="0.25">
      <c r="B410">
        <v>2440</v>
      </c>
      <c r="C410" t="s">
        <v>6</v>
      </c>
      <c r="D410">
        <v>1431</v>
      </c>
      <c r="E410" t="s">
        <v>2</v>
      </c>
      <c r="F410">
        <v>1009</v>
      </c>
      <c r="H410">
        <f t="shared" ca="1" si="13"/>
        <v>969</v>
      </c>
      <c r="I410" t="s">
        <v>6</v>
      </c>
      <c r="J410">
        <f t="shared" ca="1" si="14"/>
        <v>400</v>
      </c>
      <c r="K410" t="s">
        <v>2</v>
      </c>
      <c r="L410">
        <f t="shared" ca="1" si="15"/>
        <v>569</v>
      </c>
    </row>
    <row r="411" spans="2:12" x14ac:dyDescent="0.25">
      <c r="B411">
        <v>2373</v>
      </c>
      <c r="C411" t="s">
        <v>6</v>
      </c>
      <c r="D411">
        <v>1573</v>
      </c>
      <c r="E411" t="s">
        <v>2</v>
      </c>
      <c r="F411">
        <v>800</v>
      </c>
      <c r="H411">
        <f t="shared" ca="1" si="13"/>
        <v>2928</v>
      </c>
      <c r="I411" t="s">
        <v>6</v>
      </c>
      <c r="J411">
        <f t="shared" ca="1" si="14"/>
        <v>1613</v>
      </c>
      <c r="K411" t="s">
        <v>2</v>
      </c>
      <c r="L411">
        <f t="shared" ca="1" si="15"/>
        <v>1315</v>
      </c>
    </row>
    <row r="412" spans="2:12" x14ac:dyDescent="0.25">
      <c r="B412">
        <v>2029</v>
      </c>
      <c r="C412" t="s">
        <v>6</v>
      </c>
      <c r="D412">
        <v>938</v>
      </c>
      <c r="E412" t="s">
        <v>2</v>
      </c>
      <c r="F412">
        <v>1091</v>
      </c>
      <c r="H412">
        <f t="shared" ca="1" si="13"/>
        <v>2663</v>
      </c>
      <c r="I412" t="s">
        <v>6</v>
      </c>
      <c r="J412">
        <f t="shared" ca="1" si="14"/>
        <v>1378</v>
      </c>
      <c r="K412" t="s">
        <v>2</v>
      </c>
      <c r="L412">
        <f t="shared" ca="1" si="15"/>
        <v>1285</v>
      </c>
    </row>
    <row r="413" spans="2:12" x14ac:dyDescent="0.25">
      <c r="B413">
        <v>2019</v>
      </c>
      <c r="C413" t="s">
        <v>6</v>
      </c>
      <c r="D413">
        <v>1173</v>
      </c>
      <c r="E413" t="s">
        <v>2</v>
      </c>
      <c r="F413">
        <v>846</v>
      </c>
      <c r="H413">
        <f t="shared" ca="1" si="13"/>
        <v>1530</v>
      </c>
      <c r="I413" t="s">
        <v>6</v>
      </c>
      <c r="J413">
        <f t="shared" ca="1" si="14"/>
        <v>486</v>
      </c>
      <c r="K413" t="s">
        <v>2</v>
      </c>
      <c r="L413">
        <f t="shared" ca="1" si="15"/>
        <v>1044</v>
      </c>
    </row>
    <row r="414" spans="2:12" x14ac:dyDescent="0.25">
      <c r="B414">
        <v>2420</v>
      </c>
      <c r="C414" t="s">
        <v>6</v>
      </c>
      <c r="D414">
        <v>1449</v>
      </c>
      <c r="E414" t="s">
        <v>2</v>
      </c>
      <c r="F414">
        <v>971</v>
      </c>
      <c r="H414">
        <f t="shared" ca="1" si="13"/>
        <v>2708</v>
      </c>
      <c r="I414" t="s">
        <v>6</v>
      </c>
      <c r="J414">
        <f t="shared" ca="1" si="14"/>
        <v>749</v>
      </c>
      <c r="K414" t="s">
        <v>2</v>
      </c>
      <c r="L414">
        <f t="shared" ca="1" si="15"/>
        <v>1959</v>
      </c>
    </row>
    <row r="415" spans="2:12" x14ac:dyDescent="0.25">
      <c r="B415">
        <v>3480</v>
      </c>
      <c r="C415" t="s">
        <v>6</v>
      </c>
      <c r="D415">
        <v>1809</v>
      </c>
      <c r="E415" t="s">
        <v>2</v>
      </c>
      <c r="F415">
        <v>1671</v>
      </c>
      <c r="H415">
        <f t="shared" ca="1" si="13"/>
        <v>1573</v>
      </c>
      <c r="I415" t="s">
        <v>6</v>
      </c>
      <c r="J415">
        <f t="shared" ca="1" si="14"/>
        <v>1131</v>
      </c>
      <c r="K415" t="s">
        <v>2</v>
      </c>
      <c r="L415">
        <f t="shared" ca="1" si="15"/>
        <v>442</v>
      </c>
    </row>
    <row r="416" spans="2:12" x14ac:dyDescent="0.25">
      <c r="B416">
        <v>2304</v>
      </c>
      <c r="C416" t="s">
        <v>6</v>
      </c>
      <c r="D416">
        <v>1580</v>
      </c>
      <c r="E416" t="s">
        <v>2</v>
      </c>
      <c r="F416">
        <v>724</v>
      </c>
      <c r="H416">
        <f t="shared" ca="1" si="13"/>
        <v>1702</v>
      </c>
      <c r="I416" t="s">
        <v>6</v>
      </c>
      <c r="J416">
        <f t="shared" ca="1" si="14"/>
        <v>1058</v>
      </c>
      <c r="K416" t="s">
        <v>2</v>
      </c>
      <c r="L416">
        <f t="shared" ca="1" si="15"/>
        <v>644</v>
      </c>
    </row>
    <row r="417" spans="2:12" x14ac:dyDescent="0.25">
      <c r="B417">
        <v>1229</v>
      </c>
      <c r="C417" t="s">
        <v>6</v>
      </c>
      <c r="D417">
        <v>409</v>
      </c>
      <c r="E417" t="s">
        <v>2</v>
      </c>
      <c r="F417" s="1">
        <v>820</v>
      </c>
      <c r="H417">
        <f t="shared" ca="1" si="13"/>
        <v>1852</v>
      </c>
      <c r="I417" t="s">
        <v>6</v>
      </c>
      <c r="J417">
        <f t="shared" ca="1" si="14"/>
        <v>414</v>
      </c>
      <c r="K417" t="s">
        <v>2</v>
      </c>
      <c r="L417">
        <f t="shared" ca="1" si="15"/>
        <v>1438</v>
      </c>
    </row>
    <row r="418" spans="2:12" x14ac:dyDescent="0.25">
      <c r="B418">
        <v>1878</v>
      </c>
      <c r="C418" t="s">
        <v>6</v>
      </c>
      <c r="D418">
        <v>1448</v>
      </c>
      <c r="E418" t="s">
        <v>2</v>
      </c>
      <c r="F418" s="1">
        <v>430</v>
      </c>
      <c r="H418">
        <f t="shared" ca="1" si="13"/>
        <v>1250</v>
      </c>
      <c r="I418" t="s">
        <v>6</v>
      </c>
      <c r="J418">
        <f t="shared" ca="1" si="14"/>
        <v>470</v>
      </c>
      <c r="K418" t="s">
        <v>2</v>
      </c>
      <c r="L418">
        <f t="shared" ca="1" si="15"/>
        <v>780</v>
      </c>
    </row>
    <row r="419" spans="2:12" x14ac:dyDescent="0.25">
      <c r="B419">
        <v>3413</v>
      </c>
      <c r="C419" t="s">
        <v>6</v>
      </c>
      <c r="D419">
        <v>1657</v>
      </c>
      <c r="E419" t="s">
        <v>2</v>
      </c>
      <c r="F419" s="1">
        <v>1756</v>
      </c>
      <c r="H419">
        <f t="shared" ca="1" si="13"/>
        <v>2923</v>
      </c>
      <c r="I419" t="s">
        <v>6</v>
      </c>
      <c r="J419">
        <f t="shared" ca="1" si="14"/>
        <v>1552</v>
      </c>
      <c r="K419" t="s">
        <v>2</v>
      </c>
      <c r="L419">
        <f t="shared" ca="1" si="15"/>
        <v>1371</v>
      </c>
    </row>
    <row r="420" spans="2:12" x14ac:dyDescent="0.25">
      <c r="B420">
        <v>2147</v>
      </c>
      <c r="C420" t="s">
        <v>6</v>
      </c>
      <c r="D420">
        <v>618</v>
      </c>
      <c r="E420" t="s">
        <v>2</v>
      </c>
      <c r="F420" s="1">
        <v>1529</v>
      </c>
      <c r="H420">
        <f t="shared" ca="1" si="13"/>
        <v>3396</v>
      </c>
      <c r="I420" t="s">
        <v>6</v>
      </c>
      <c r="J420">
        <f t="shared" ca="1" si="14"/>
        <v>1701</v>
      </c>
      <c r="K420" t="s">
        <v>2</v>
      </c>
      <c r="L420">
        <f t="shared" ca="1" si="15"/>
        <v>1695</v>
      </c>
    </row>
    <row r="421" spans="2:12" x14ac:dyDescent="0.25">
      <c r="B421">
        <v>3108</v>
      </c>
      <c r="C421" t="s">
        <v>6</v>
      </c>
      <c r="D421">
        <v>1760</v>
      </c>
      <c r="E421" t="s">
        <v>2</v>
      </c>
      <c r="F421" s="1">
        <v>1348</v>
      </c>
      <c r="H421">
        <f t="shared" ca="1" si="13"/>
        <v>2094</v>
      </c>
      <c r="I421" t="s">
        <v>6</v>
      </c>
      <c r="J421">
        <f t="shared" ca="1" si="14"/>
        <v>737</v>
      </c>
      <c r="K421" t="s">
        <v>2</v>
      </c>
      <c r="L421">
        <f t="shared" ca="1" si="15"/>
        <v>1357</v>
      </c>
    </row>
    <row r="422" spans="2:12" x14ac:dyDescent="0.25">
      <c r="B422">
        <v>2311</v>
      </c>
      <c r="C422" t="s">
        <v>6</v>
      </c>
      <c r="D422">
        <v>1290</v>
      </c>
      <c r="E422" t="s">
        <v>2</v>
      </c>
      <c r="F422" s="1">
        <v>1021</v>
      </c>
      <c r="H422">
        <f t="shared" ca="1" si="13"/>
        <v>2604</v>
      </c>
      <c r="I422" t="s">
        <v>6</v>
      </c>
      <c r="J422">
        <f t="shared" ca="1" si="14"/>
        <v>856</v>
      </c>
      <c r="K422" t="s">
        <v>2</v>
      </c>
      <c r="L422">
        <f t="shared" ca="1" si="15"/>
        <v>1748</v>
      </c>
    </row>
    <row r="423" spans="2:12" x14ac:dyDescent="0.25">
      <c r="B423">
        <v>2229</v>
      </c>
      <c r="C423" t="s">
        <v>6</v>
      </c>
      <c r="D423">
        <v>1838</v>
      </c>
      <c r="E423" t="s">
        <v>2</v>
      </c>
      <c r="F423" s="1">
        <v>391</v>
      </c>
      <c r="H423">
        <f t="shared" ca="1" si="13"/>
        <v>2691</v>
      </c>
      <c r="I423" t="s">
        <v>6</v>
      </c>
      <c r="J423">
        <f t="shared" ca="1" si="14"/>
        <v>1589</v>
      </c>
      <c r="K423" t="s">
        <v>2</v>
      </c>
      <c r="L423">
        <f t="shared" ca="1" si="15"/>
        <v>1102</v>
      </c>
    </row>
    <row r="424" spans="2:12" x14ac:dyDescent="0.25">
      <c r="B424">
        <v>3776</v>
      </c>
      <c r="C424" t="s">
        <v>6</v>
      </c>
      <c r="D424">
        <v>1851</v>
      </c>
      <c r="E424" t="s">
        <v>2</v>
      </c>
      <c r="F424" s="1">
        <v>1925</v>
      </c>
      <c r="H424">
        <f t="shared" ca="1" si="13"/>
        <v>3315</v>
      </c>
      <c r="I424" t="s">
        <v>6</v>
      </c>
      <c r="J424">
        <f t="shared" ca="1" si="14"/>
        <v>1686</v>
      </c>
      <c r="K424" t="s">
        <v>2</v>
      </c>
      <c r="L424">
        <f t="shared" ca="1" si="15"/>
        <v>1629</v>
      </c>
    </row>
    <row r="425" spans="2:12" x14ac:dyDescent="0.25">
      <c r="B425">
        <v>2606</v>
      </c>
      <c r="C425" t="s">
        <v>6</v>
      </c>
      <c r="D425">
        <v>989</v>
      </c>
      <c r="E425" t="s">
        <v>2</v>
      </c>
      <c r="F425" s="1">
        <v>1617</v>
      </c>
      <c r="H425">
        <f t="shared" ca="1" si="13"/>
        <v>3314</v>
      </c>
      <c r="I425" t="s">
        <v>6</v>
      </c>
      <c r="J425">
        <f t="shared" ca="1" si="14"/>
        <v>1698</v>
      </c>
      <c r="K425" t="s">
        <v>2</v>
      </c>
      <c r="L425">
        <f t="shared" ca="1" si="15"/>
        <v>1616</v>
      </c>
    </row>
    <row r="426" spans="2:12" x14ac:dyDescent="0.25">
      <c r="B426">
        <v>2134</v>
      </c>
      <c r="C426" t="s">
        <v>6</v>
      </c>
      <c r="D426">
        <v>802</v>
      </c>
      <c r="E426" t="s">
        <v>2</v>
      </c>
      <c r="F426" s="1">
        <v>1332</v>
      </c>
      <c r="H426">
        <f t="shared" ca="1" si="13"/>
        <v>2387</v>
      </c>
      <c r="I426" t="s">
        <v>6</v>
      </c>
      <c r="J426">
        <f t="shared" ca="1" si="14"/>
        <v>505</v>
      </c>
      <c r="K426" t="s">
        <v>2</v>
      </c>
      <c r="L426">
        <f t="shared" ca="1" si="15"/>
        <v>1882</v>
      </c>
    </row>
    <row r="427" spans="2:12" x14ac:dyDescent="0.25">
      <c r="B427">
        <v>2534</v>
      </c>
      <c r="C427" t="s">
        <v>6</v>
      </c>
      <c r="D427">
        <v>747</v>
      </c>
      <c r="E427" t="s">
        <v>2</v>
      </c>
      <c r="F427" s="1">
        <v>1787</v>
      </c>
      <c r="H427">
        <f t="shared" ca="1" si="13"/>
        <v>3299</v>
      </c>
      <c r="I427" t="s">
        <v>6</v>
      </c>
      <c r="J427">
        <f t="shared" ca="1" si="14"/>
        <v>1625</v>
      </c>
      <c r="K427" t="s">
        <v>2</v>
      </c>
      <c r="L427">
        <f t="shared" ca="1" si="15"/>
        <v>1674</v>
      </c>
    </row>
    <row r="428" spans="2:12" x14ac:dyDescent="0.25">
      <c r="B428">
        <v>1834</v>
      </c>
      <c r="C428" t="s">
        <v>6</v>
      </c>
      <c r="D428">
        <v>638</v>
      </c>
      <c r="E428" t="s">
        <v>2</v>
      </c>
      <c r="F428" s="1">
        <v>1196</v>
      </c>
      <c r="H428">
        <f t="shared" ca="1" si="13"/>
        <v>2344</v>
      </c>
      <c r="I428" t="s">
        <v>6</v>
      </c>
      <c r="J428">
        <f t="shared" ca="1" si="14"/>
        <v>1764</v>
      </c>
      <c r="K428" t="s">
        <v>2</v>
      </c>
      <c r="L428">
        <f t="shared" ca="1" si="15"/>
        <v>580</v>
      </c>
    </row>
    <row r="429" spans="2:12" x14ac:dyDescent="0.25">
      <c r="B429">
        <v>2590</v>
      </c>
      <c r="C429" t="s">
        <v>6</v>
      </c>
      <c r="D429">
        <v>1886</v>
      </c>
      <c r="E429" t="s">
        <v>2</v>
      </c>
      <c r="F429" s="1">
        <v>704</v>
      </c>
      <c r="H429">
        <f t="shared" ca="1" si="13"/>
        <v>1791</v>
      </c>
      <c r="I429" t="s">
        <v>6</v>
      </c>
      <c r="J429">
        <f t="shared" ca="1" si="14"/>
        <v>994</v>
      </c>
      <c r="K429" t="s">
        <v>2</v>
      </c>
      <c r="L429">
        <f t="shared" ca="1" si="15"/>
        <v>797</v>
      </c>
    </row>
    <row r="430" spans="2:12" x14ac:dyDescent="0.25">
      <c r="B430">
        <v>2377</v>
      </c>
      <c r="C430" t="s">
        <v>6</v>
      </c>
      <c r="D430">
        <v>1924</v>
      </c>
      <c r="E430" t="s">
        <v>2</v>
      </c>
      <c r="F430" s="1">
        <v>453</v>
      </c>
      <c r="H430">
        <f t="shared" ca="1" si="13"/>
        <v>2053</v>
      </c>
      <c r="I430" t="s">
        <v>6</v>
      </c>
      <c r="J430">
        <f t="shared" ca="1" si="14"/>
        <v>1678</v>
      </c>
      <c r="K430" t="s">
        <v>2</v>
      </c>
      <c r="L430">
        <f t="shared" ca="1" si="15"/>
        <v>375</v>
      </c>
    </row>
    <row r="431" spans="2:12" x14ac:dyDescent="0.25">
      <c r="B431">
        <v>1365</v>
      </c>
      <c r="C431" t="s">
        <v>6</v>
      </c>
      <c r="D431">
        <v>678</v>
      </c>
      <c r="E431" t="s">
        <v>2</v>
      </c>
      <c r="F431" s="1">
        <v>687</v>
      </c>
      <c r="H431">
        <f t="shared" ca="1" si="13"/>
        <v>2371</v>
      </c>
      <c r="I431" t="s">
        <v>6</v>
      </c>
      <c r="J431">
        <f t="shared" ca="1" si="14"/>
        <v>1491</v>
      </c>
      <c r="K431" t="s">
        <v>2</v>
      </c>
      <c r="L431">
        <f t="shared" ca="1" si="15"/>
        <v>880</v>
      </c>
    </row>
    <row r="432" spans="2:12" x14ac:dyDescent="0.25">
      <c r="B432">
        <v>1528</v>
      </c>
      <c r="C432" t="s">
        <v>6</v>
      </c>
      <c r="D432">
        <v>919</v>
      </c>
      <c r="E432" t="s">
        <v>2</v>
      </c>
      <c r="F432" s="1">
        <v>609</v>
      </c>
      <c r="H432">
        <f t="shared" ca="1" si="13"/>
        <v>1609</v>
      </c>
      <c r="I432" t="s">
        <v>6</v>
      </c>
      <c r="J432">
        <f t="shared" ca="1" si="14"/>
        <v>654</v>
      </c>
      <c r="K432" t="s">
        <v>2</v>
      </c>
      <c r="L432">
        <f t="shared" ca="1" si="15"/>
        <v>955</v>
      </c>
    </row>
    <row r="433" spans="2:12" x14ac:dyDescent="0.25">
      <c r="B433">
        <v>2704</v>
      </c>
      <c r="C433" t="s">
        <v>6</v>
      </c>
      <c r="D433">
        <v>1486</v>
      </c>
      <c r="E433" t="s">
        <v>2</v>
      </c>
      <c r="F433" s="1">
        <v>1218</v>
      </c>
      <c r="H433">
        <f t="shared" ca="1" si="13"/>
        <v>3535</v>
      </c>
      <c r="I433" t="s">
        <v>6</v>
      </c>
      <c r="J433">
        <f t="shared" ca="1" si="14"/>
        <v>1870</v>
      </c>
      <c r="K433" t="s">
        <v>2</v>
      </c>
      <c r="L433">
        <f t="shared" ca="1" si="15"/>
        <v>1665</v>
      </c>
    </row>
    <row r="434" spans="2:12" x14ac:dyDescent="0.25">
      <c r="B434">
        <v>1355</v>
      </c>
      <c r="C434" t="s">
        <v>6</v>
      </c>
      <c r="D434">
        <v>866</v>
      </c>
      <c r="E434" t="s">
        <v>2</v>
      </c>
      <c r="F434" s="1">
        <v>489</v>
      </c>
      <c r="H434">
        <f t="shared" ca="1" si="13"/>
        <v>2258</v>
      </c>
      <c r="I434" t="s">
        <v>6</v>
      </c>
      <c r="J434">
        <f t="shared" ca="1" si="14"/>
        <v>462</v>
      </c>
      <c r="K434" t="s">
        <v>2</v>
      </c>
      <c r="L434">
        <f t="shared" ca="1" si="15"/>
        <v>1796</v>
      </c>
    </row>
    <row r="435" spans="2:12" x14ac:dyDescent="0.25">
      <c r="B435">
        <v>2186</v>
      </c>
      <c r="C435" t="s">
        <v>6</v>
      </c>
      <c r="D435">
        <v>1559</v>
      </c>
      <c r="E435" t="s">
        <v>2</v>
      </c>
      <c r="F435" s="1">
        <v>627</v>
      </c>
      <c r="H435">
        <f t="shared" ca="1" si="13"/>
        <v>2940</v>
      </c>
      <c r="I435" t="s">
        <v>6</v>
      </c>
      <c r="J435">
        <f t="shared" ca="1" si="14"/>
        <v>1656</v>
      </c>
      <c r="K435" t="s">
        <v>2</v>
      </c>
      <c r="L435">
        <f t="shared" ca="1" si="15"/>
        <v>1284</v>
      </c>
    </row>
    <row r="436" spans="2:12" x14ac:dyDescent="0.25">
      <c r="B436">
        <v>1414</v>
      </c>
      <c r="C436" t="s">
        <v>6</v>
      </c>
      <c r="D436">
        <v>907</v>
      </c>
      <c r="E436" t="s">
        <v>2</v>
      </c>
      <c r="F436" s="1">
        <v>507</v>
      </c>
      <c r="H436">
        <f t="shared" ca="1" si="13"/>
        <v>1340</v>
      </c>
      <c r="I436" t="s">
        <v>6</v>
      </c>
      <c r="J436">
        <f t="shared" ca="1" si="14"/>
        <v>721</v>
      </c>
      <c r="K436" t="s">
        <v>2</v>
      </c>
      <c r="L436">
        <f t="shared" ca="1" si="15"/>
        <v>619</v>
      </c>
    </row>
    <row r="437" spans="2:12" x14ac:dyDescent="0.25">
      <c r="B437">
        <v>1368</v>
      </c>
      <c r="C437" t="s">
        <v>6</v>
      </c>
      <c r="D437">
        <v>796</v>
      </c>
      <c r="E437" t="s">
        <v>2</v>
      </c>
      <c r="F437" s="1">
        <v>572</v>
      </c>
      <c r="H437">
        <f t="shared" ca="1" si="13"/>
        <v>3459</v>
      </c>
      <c r="I437" t="s">
        <v>6</v>
      </c>
      <c r="J437">
        <f t="shared" ca="1" si="14"/>
        <v>1597</v>
      </c>
      <c r="K437" t="s">
        <v>2</v>
      </c>
      <c r="L437">
        <f t="shared" ca="1" si="15"/>
        <v>1862</v>
      </c>
    </row>
    <row r="438" spans="2:12" x14ac:dyDescent="0.25">
      <c r="B438">
        <v>2271</v>
      </c>
      <c r="C438" t="s">
        <v>6</v>
      </c>
      <c r="D438">
        <v>1650</v>
      </c>
      <c r="E438" t="s">
        <v>2</v>
      </c>
      <c r="F438" s="1">
        <v>621</v>
      </c>
      <c r="H438">
        <f t="shared" ca="1" si="13"/>
        <v>1794</v>
      </c>
      <c r="I438" t="s">
        <v>6</v>
      </c>
      <c r="J438">
        <f t="shared" ca="1" si="14"/>
        <v>1082</v>
      </c>
      <c r="K438" t="s">
        <v>2</v>
      </c>
      <c r="L438">
        <f t="shared" ca="1" si="15"/>
        <v>712</v>
      </c>
    </row>
    <row r="439" spans="2:12" x14ac:dyDescent="0.25">
      <c r="B439">
        <v>3105</v>
      </c>
      <c r="C439" t="s">
        <v>6</v>
      </c>
      <c r="D439">
        <v>1775</v>
      </c>
      <c r="E439" t="s">
        <v>2</v>
      </c>
      <c r="F439" s="1">
        <v>1330</v>
      </c>
      <c r="H439">
        <f t="shared" ca="1" si="13"/>
        <v>2021</v>
      </c>
      <c r="I439" t="s">
        <v>6</v>
      </c>
      <c r="J439">
        <f t="shared" ca="1" si="14"/>
        <v>1586</v>
      </c>
      <c r="K439" t="s">
        <v>2</v>
      </c>
      <c r="L439">
        <f t="shared" ca="1" si="15"/>
        <v>435</v>
      </c>
    </row>
    <row r="440" spans="2:12" x14ac:dyDescent="0.25">
      <c r="B440">
        <v>1758</v>
      </c>
      <c r="C440" t="s">
        <v>6</v>
      </c>
      <c r="D440">
        <v>695</v>
      </c>
      <c r="E440" t="s">
        <v>2</v>
      </c>
      <c r="F440" s="1">
        <v>1063</v>
      </c>
      <c r="H440">
        <f t="shared" ca="1" si="13"/>
        <v>2377</v>
      </c>
      <c r="I440" t="s">
        <v>6</v>
      </c>
      <c r="J440">
        <f t="shared" ca="1" si="14"/>
        <v>1792</v>
      </c>
      <c r="K440" t="s">
        <v>2</v>
      </c>
      <c r="L440">
        <f t="shared" ca="1" si="15"/>
        <v>585</v>
      </c>
    </row>
    <row r="441" spans="2:12" x14ac:dyDescent="0.25">
      <c r="B441">
        <v>2288</v>
      </c>
      <c r="C441" t="s">
        <v>6</v>
      </c>
      <c r="D441">
        <v>676</v>
      </c>
      <c r="E441" t="s">
        <v>2</v>
      </c>
      <c r="F441" s="1">
        <v>1612</v>
      </c>
      <c r="H441">
        <f t="shared" ca="1" si="13"/>
        <v>2685</v>
      </c>
      <c r="I441" t="s">
        <v>6</v>
      </c>
      <c r="J441">
        <f t="shared" ca="1" si="14"/>
        <v>1455</v>
      </c>
      <c r="K441" t="s">
        <v>2</v>
      </c>
      <c r="L441">
        <f t="shared" ca="1" si="15"/>
        <v>1230</v>
      </c>
    </row>
    <row r="442" spans="2:12" x14ac:dyDescent="0.25">
      <c r="B442">
        <v>2712</v>
      </c>
      <c r="C442" t="s">
        <v>6</v>
      </c>
      <c r="D442">
        <v>788</v>
      </c>
      <c r="E442" t="s">
        <v>2</v>
      </c>
      <c r="F442" s="1">
        <v>1924</v>
      </c>
      <c r="H442">
        <f t="shared" ca="1" si="13"/>
        <v>2363</v>
      </c>
      <c r="I442" t="s">
        <v>6</v>
      </c>
      <c r="J442">
        <f t="shared" ca="1" si="14"/>
        <v>1708</v>
      </c>
      <c r="K442" t="s">
        <v>2</v>
      </c>
      <c r="L442">
        <f t="shared" ca="1" si="15"/>
        <v>655</v>
      </c>
    </row>
    <row r="443" spans="2:12" x14ac:dyDescent="0.25">
      <c r="B443">
        <v>2897</v>
      </c>
      <c r="C443" t="s">
        <v>6</v>
      </c>
      <c r="D443">
        <v>1227</v>
      </c>
      <c r="E443" t="s">
        <v>2</v>
      </c>
      <c r="F443" s="1">
        <v>1670</v>
      </c>
      <c r="H443">
        <f t="shared" ca="1" si="13"/>
        <v>3385</v>
      </c>
      <c r="I443" t="s">
        <v>6</v>
      </c>
      <c r="J443">
        <f t="shared" ca="1" si="14"/>
        <v>1954</v>
      </c>
      <c r="K443" t="s">
        <v>2</v>
      </c>
      <c r="L443">
        <f t="shared" ca="1" si="15"/>
        <v>1431</v>
      </c>
    </row>
    <row r="444" spans="2:12" x14ac:dyDescent="0.25">
      <c r="B444">
        <v>3975</v>
      </c>
      <c r="C444" t="s">
        <v>6</v>
      </c>
      <c r="D444">
        <v>1981</v>
      </c>
      <c r="E444" t="s">
        <v>2</v>
      </c>
      <c r="F444" s="1">
        <v>1994</v>
      </c>
      <c r="H444">
        <f t="shared" ca="1" si="13"/>
        <v>3047</v>
      </c>
      <c r="I444" t="s">
        <v>6</v>
      </c>
      <c r="J444">
        <f t="shared" ca="1" si="14"/>
        <v>1281</v>
      </c>
      <c r="K444" t="s">
        <v>2</v>
      </c>
      <c r="L444">
        <f t="shared" ca="1" si="15"/>
        <v>1766</v>
      </c>
    </row>
    <row r="445" spans="2:12" x14ac:dyDescent="0.25">
      <c r="B445">
        <v>2532</v>
      </c>
      <c r="C445" t="s">
        <v>6</v>
      </c>
      <c r="D445">
        <v>619</v>
      </c>
      <c r="E445" t="s">
        <v>2</v>
      </c>
      <c r="F445" s="1">
        <v>1913</v>
      </c>
      <c r="H445">
        <f t="shared" ca="1" si="13"/>
        <v>3028</v>
      </c>
      <c r="I445" t="s">
        <v>6</v>
      </c>
      <c r="J445">
        <f t="shared" ca="1" si="14"/>
        <v>1387</v>
      </c>
      <c r="K445" t="s">
        <v>2</v>
      </c>
      <c r="L445">
        <f t="shared" ca="1" si="15"/>
        <v>1641</v>
      </c>
    </row>
    <row r="446" spans="2:12" x14ac:dyDescent="0.25">
      <c r="B446">
        <v>1338</v>
      </c>
      <c r="C446" t="s">
        <v>6</v>
      </c>
      <c r="D446">
        <v>538</v>
      </c>
      <c r="E446" t="s">
        <v>2</v>
      </c>
      <c r="F446" s="1">
        <v>800</v>
      </c>
      <c r="H446">
        <f t="shared" ca="1" si="13"/>
        <v>2252</v>
      </c>
      <c r="I446" t="s">
        <v>6</v>
      </c>
      <c r="J446">
        <f t="shared" ca="1" si="14"/>
        <v>1235</v>
      </c>
      <c r="K446" t="s">
        <v>2</v>
      </c>
      <c r="L446">
        <f t="shared" ca="1" si="15"/>
        <v>1017</v>
      </c>
    </row>
    <row r="447" spans="2:12" x14ac:dyDescent="0.25">
      <c r="B447">
        <v>1741</v>
      </c>
      <c r="C447" t="s">
        <v>6</v>
      </c>
      <c r="D447">
        <v>353</v>
      </c>
      <c r="E447" t="s">
        <v>2</v>
      </c>
      <c r="F447" s="1">
        <v>1388</v>
      </c>
      <c r="H447">
        <f t="shared" ca="1" si="13"/>
        <v>1556</v>
      </c>
      <c r="I447" t="s">
        <v>6</v>
      </c>
      <c r="J447">
        <f t="shared" ca="1" si="14"/>
        <v>982</v>
      </c>
      <c r="K447" t="s">
        <v>2</v>
      </c>
      <c r="L447">
        <f t="shared" ca="1" si="15"/>
        <v>574</v>
      </c>
    </row>
    <row r="448" spans="2:12" x14ac:dyDescent="0.25">
      <c r="B448">
        <v>2696</v>
      </c>
      <c r="C448" t="s">
        <v>6</v>
      </c>
      <c r="D448">
        <v>1327</v>
      </c>
      <c r="E448" t="s">
        <v>2</v>
      </c>
      <c r="F448" s="1">
        <v>1369</v>
      </c>
      <c r="H448">
        <f t="shared" ca="1" si="13"/>
        <v>2646</v>
      </c>
      <c r="I448" t="s">
        <v>6</v>
      </c>
      <c r="J448">
        <f t="shared" ca="1" si="14"/>
        <v>737</v>
      </c>
      <c r="K448" t="s">
        <v>2</v>
      </c>
      <c r="L448">
        <f t="shared" ca="1" si="15"/>
        <v>1909</v>
      </c>
    </row>
    <row r="449" spans="2:12" x14ac:dyDescent="0.25">
      <c r="B449">
        <v>1477</v>
      </c>
      <c r="C449" t="s">
        <v>6</v>
      </c>
      <c r="D449">
        <v>318</v>
      </c>
      <c r="E449" t="s">
        <v>2</v>
      </c>
      <c r="F449" s="1">
        <v>1159</v>
      </c>
      <c r="H449">
        <f t="shared" ca="1" si="13"/>
        <v>2370</v>
      </c>
      <c r="I449" t="s">
        <v>6</v>
      </c>
      <c r="J449">
        <f t="shared" ca="1" si="14"/>
        <v>1650</v>
      </c>
      <c r="K449" t="s">
        <v>2</v>
      </c>
      <c r="L449">
        <f t="shared" ca="1" si="15"/>
        <v>720</v>
      </c>
    </row>
    <row r="450" spans="2:12" x14ac:dyDescent="0.25">
      <c r="B450">
        <v>3117</v>
      </c>
      <c r="C450" t="s">
        <v>6</v>
      </c>
      <c r="D450">
        <v>1607</v>
      </c>
      <c r="E450" t="s">
        <v>2</v>
      </c>
      <c r="F450" s="1">
        <v>1510</v>
      </c>
      <c r="H450">
        <f t="shared" ca="1" si="13"/>
        <v>1952</v>
      </c>
      <c r="I450" t="s">
        <v>6</v>
      </c>
      <c r="J450">
        <f t="shared" ca="1" si="14"/>
        <v>924</v>
      </c>
      <c r="K450" t="s">
        <v>2</v>
      </c>
      <c r="L450">
        <f t="shared" ca="1" si="15"/>
        <v>1028</v>
      </c>
    </row>
    <row r="451" spans="2:12" x14ac:dyDescent="0.25">
      <c r="B451">
        <v>2378</v>
      </c>
      <c r="C451" t="s">
        <v>6</v>
      </c>
      <c r="D451">
        <v>441</v>
      </c>
      <c r="E451" t="s">
        <v>2</v>
      </c>
      <c r="F451" s="1">
        <v>1937</v>
      </c>
      <c r="H451">
        <f t="shared" ca="1" si="13"/>
        <v>2873</v>
      </c>
      <c r="I451" t="s">
        <v>6</v>
      </c>
      <c r="J451">
        <f t="shared" ca="1" si="14"/>
        <v>1845</v>
      </c>
      <c r="K451" t="s">
        <v>2</v>
      </c>
      <c r="L451">
        <f t="shared" ca="1" si="15"/>
        <v>1028</v>
      </c>
    </row>
    <row r="452" spans="2:12" x14ac:dyDescent="0.25">
      <c r="B452">
        <v>2591</v>
      </c>
      <c r="C452" t="s">
        <v>6</v>
      </c>
      <c r="D452">
        <v>1213</v>
      </c>
      <c r="E452" t="s">
        <v>2</v>
      </c>
      <c r="F452" s="1">
        <v>1378</v>
      </c>
      <c r="H452">
        <f t="shared" ca="1" si="13"/>
        <v>2064</v>
      </c>
      <c r="I452" t="s">
        <v>6</v>
      </c>
      <c r="J452">
        <f t="shared" ca="1" si="14"/>
        <v>500</v>
      </c>
      <c r="K452" t="s">
        <v>2</v>
      </c>
      <c r="L452">
        <f t="shared" ca="1" si="15"/>
        <v>1564</v>
      </c>
    </row>
    <row r="453" spans="2:12" x14ac:dyDescent="0.25">
      <c r="B453">
        <v>2828</v>
      </c>
      <c r="C453" t="s">
        <v>6</v>
      </c>
      <c r="D453">
        <v>1500</v>
      </c>
      <c r="E453" t="s">
        <v>2</v>
      </c>
      <c r="F453" s="1">
        <v>1328</v>
      </c>
      <c r="H453">
        <f t="shared" ca="1" si="13"/>
        <v>1045</v>
      </c>
      <c r="I453" t="s">
        <v>6</v>
      </c>
      <c r="J453">
        <f t="shared" ca="1" si="14"/>
        <v>716</v>
      </c>
      <c r="K453" t="s">
        <v>2</v>
      </c>
      <c r="L453">
        <f t="shared" ca="1" si="15"/>
        <v>329</v>
      </c>
    </row>
    <row r="454" spans="2:12" x14ac:dyDescent="0.25">
      <c r="B454">
        <v>1832</v>
      </c>
      <c r="C454" t="s">
        <v>6</v>
      </c>
      <c r="D454">
        <v>1090</v>
      </c>
      <c r="E454" t="s">
        <v>2</v>
      </c>
      <c r="F454" s="1">
        <v>742</v>
      </c>
      <c r="H454">
        <f t="shared" ca="1" si="13"/>
        <v>1035</v>
      </c>
      <c r="I454" t="s">
        <v>6</v>
      </c>
      <c r="J454">
        <f t="shared" ca="1" si="14"/>
        <v>376</v>
      </c>
      <c r="K454" t="s">
        <v>2</v>
      </c>
      <c r="L454">
        <f t="shared" ca="1" si="15"/>
        <v>659</v>
      </c>
    </row>
    <row r="455" spans="2:12" x14ac:dyDescent="0.25">
      <c r="B455">
        <v>1688</v>
      </c>
      <c r="C455" t="s">
        <v>6</v>
      </c>
      <c r="D455">
        <v>743</v>
      </c>
      <c r="E455" t="s">
        <v>2</v>
      </c>
      <c r="F455" s="1">
        <v>945</v>
      </c>
      <c r="H455">
        <f t="shared" ca="1" si="13"/>
        <v>2279</v>
      </c>
      <c r="I455" t="s">
        <v>6</v>
      </c>
      <c r="J455">
        <f t="shared" ca="1" si="14"/>
        <v>1520</v>
      </c>
      <c r="K455" t="s">
        <v>2</v>
      </c>
      <c r="L455">
        <f t="shared" ca="1" si="15"/>
        <v>759</v>
      </c>
    </row>
    <row r="456" spans="2:12" x14ac:dyDescent="0.25">
      <c r="B456">
        <v>1911</v>
      </c>
      <c r="C456" t="s">
        <v>6</v>
      </c>
      <c r="D456">
        <v>761</v>
      </c>
      <c r="E456" t="s">
        <v>2</v>
      </c>
      <c r="F456" s="1">
        <v>1150</v>
      </c>
      <c r="H456">
        <f t="shared" ref="H456:H474" ca="1" si="16">L456+J456</f>
        <v>2493</v>
      </c>
      <c r="I456" t="s">
        <v>6</v>
      </c>
      <c r="J456">
        <f t="shared" ref="J456:J474" ca="1" si="17">RANDBETWEEN(300,1999)</f>
        <v>1825</v>
      </c>
      <c r="K456" t="s">
        <v>2</v>
      </c>
      <c r="L456">
        <f t="shared" ref="L456:L474" ca="1" si="18">RANDBETWEEN(300,1999)</f>
        <v>668</v>
      </c>
    </row>
    <row r="457" spans="2:12" x14ac:dyDescent="0.25">
      <c r="B457">
        <v>3534</v>
      </c>
      <c r="C457" t="s">
        <v>6</v>
      </c>
      <c r="D457">
        <v>1614</v>
      </c>
      <c r="E457" t="s">
        <v>2</v>
      </c>
      <c r="F457" s="1">
        <v>1920</v>
      </c>
      <c r="H457">
        <f t="shared" ca="1" si="16"/>
        <v>2566</v>
      </c>
      <c r="I457" t="s">
        <v>6</v>
      </c>
      <c r="J457">
        <f t="shared" ca="1" si="17"/>
        <v>960</v>
      </c>
      <c r="K457" t="s">
        <v>2</v>
      </c>
      <c r="L457">
        <f t="shared" ca="1" si="18"/>
        <v>1606</v>
      </c>
    </row>
    <row r="458" spans="2:12" x14ac:dyDescent="0.25">
      <c r="B458">
        <v>1692</v>
      </c>
      <c r="C458" t="s">
        <v>6</v>
      </c>
      <c r="D458">
        <v>480</v>
      </c>
      <c r="E458" t="s">
        <v>2</v>
      </c>
      <c r="F458" s="1">
        <v>1212</v>
      </c>
      <c r="H458">
        <f t="shared" ca="1" si="16"/>
        <v>2235</v>
      </c>
      <c r="I458" t="s">
        <v>6</v>
      </c>
      <c r="J458">
        <f t="shared" ca="1" si="17"/>
        <v>1091</v>
      </c>
      <c r="K458" t="s">
        <v>2</v>
      </c>
      <c r="L458">
        <f t="shared" ca="1" si="18"/>
        <v>1144</v>
      </c>
    </row>
    <row r="459" spans="2:12" x14ac:dyDescent="0.25">
      <c r="B459">
        <v>2172</v>
      </c>
      <c r="C459" t="s">
        <v>6</v>
      </c>
      <c r="D459">
        <v>1174</v>
      </c>
      <c r="E459" t="s">
        <v>2</v>
      </c>
      <c r="F459" s="1">
        <v>998</v>
      </c>
      <c r="H459">
        <f t="shared" ca="1" si="16"/>
        <v>1627</v>
      </c>
      <c r="I459" t="s">
        <v>6</v>
      </c>
      <c r="J459">
        <f t="shared" ca="1" si="17"/>
        <v>1263</v>
      </c>
      <c r="K459" t="s">
        <v>2</v>
      </c>
      <c r="L459">
        <f t="shared" ca="1" si="18"/>
        <v>364</v>
      </c>
    </row>
    <row r="460" spans="2:12" x14ac:dyDescent="0.25">
      <c r="B460">
        <v>3099</v>
      </c>
      <c r="C460" t="s">
        <v>6</v>
      </c>
      <c r="D460">
        <v>1617</v>
      </c>
      <c r="E460" t="s">
        <v>2</v>
      </c>
      <c r="F460" s="1">
        <v>1482</v>
      </c>
      <c r="H460">
        <f t="shared" ca="1" si="16"/>
        <v>2551</v>
      </c>
      <c r="I460" t="s">
        <v>6</v>
      </c>
      <c r="J460">
        <f t="shared" ca="1" si="17"/>
        <v>648</v>
      </c>
      <c r="K460" t="s">
        <v>2</v>
      </c>
      <c r="L460">
        <f t="shared" ca="1" si="18"/>
        <v>1903</v>
      </c>
    </row>
    <row r="461" spans="2:12" x14ac:dyDescent="0.25">
      <c r="B461">
        <v>1175</v>
      </c>
      <c r="C461" t="s">
        <v>6</v>
      </c>
      <c r="D461">
        <v>448</v>
      </c>
      <c r="E461" t="s">
        <v>2</v>
      </c>
      <c r="F461" s="1">
        <v>727</v>
      </c>
      <c r="H461">
        <f t="shared" ca="1" si="16"/>
        <v>2111</v>
      </c>
      <c r="I461" t="s">
        <v>6</v>
      </c>
      <c r="J461">
        <f t="shared" ca="1" si="17"/>
        <v>1002</v>
      </c>
      <c r="K461" t="s">
        <v>2</v>
      </c>
      <c r="L461">
        <f t="shared" ca="1" si="18"/>
        <v>1109</v>
      </c>
    </row>
    <row r="462" spans="2:12" x14ac:dyDescent="0.25">
      <c r="B462">
        <v>1374</v>
      </c>
      <c r="C462" t="s">
        <v>6</v>
      </c>
      <c r="D462">
        <v>994</v>
      </c>
      <c r="E462" t="s">
        <v>2</v>
      </c>
      <c r="F462" s="1">
        <v>380</v>
      </c>
      <c r="H462">
        <f t="shared" ca="1" si="16"/>
        <v>1473</v>
      </c>
      <c r="I462" t="s">
        <v>6</v>
      </c>
      <c r="J462">
        <f t="shared" ca="1" si="17"/>
        <v>842</v>
      </c>
      <c r="K462" t="s">
        <v>2</v>
      </c>
      <c r="L462">
        <f t="shared" ca="1" si="18"/>
        <v>631</v>
      </c>
    </row>
    <row r="463" spans="2:12" x14ac:dyDescent="0.25">
      <c r="B463">
        <v>2578</v>
      </c>
      <c r="C463" t="s">
        <v>6</v>
      </c>
      <c r="D463">
        <v>840</v>
      </c>
      <c r="E463" t="s">
        <v>2</v>
      </c>
      <c r="F463" s="1">
        <v>1738</v>
      </c>
      <c r="H463">
        <f t="shared" ca="1" si="16"/>
        <v>3237</v>
      </c>
      <c r="I463" t="s">
        <v>6</v>
      </c>
      <c r="J463">
        <f t="shared" ca="1" si="17"/>
        <v>1293</v>
      </c>
      <c r="K463" t="s">
        <v>2</v>
      </c>
      <c r="L463">
        <f t="shared" ca="1" si="18"/>
        <v>1944</v>
      </c>
    </row>
    <row r="464" spans="2:12" x14ac:dyDescent="0.25">
      <c r="B464">
        <v>2032</v>
      </c>
      <c r="C464" t="s">
        <v>6</v>
      </c>
      <c r="D464">
        <v>1231</v>
      </c>
      <c r="E464" t="s">
        <v>2</v>
      </c>
      <c r="F464" s="1">
        <v>801</v>
      </c>
      <c r="H464">
        <f t="shared" ca="1" si="16"/>
        <v>895</v>
      </c>
      <c r="I464" t="s">
        <v>6</v>
      </c>
      <c r="J464">
        <f t="shared" ca="1" si="17"/>
        <v>419</v>
      </c>
      <c r="K464" t="s">
        <v>2</v>
      </c>
      <c r="L464">
        <f t="shared" ca="1" si="18"/>
        <v>476</v>
      </c>
    </row>
    <row r="465" spans="2:12" x14ac:dyDescent="0.25">
      <c r="B465">
        <v>1628</v>
      </c>
      <c r="C465" t="s">
        <v>6</v>
      </c>
      <c r="D465">
        <v>1165</v>
      </c>
      <c r="E465" t="s">
        <v>2</v>
      </c>
      <c r="F465" s="1">
        <v>463</v>
      </c>
      <c r="H465">
        <f t="shared" ca="1" si="16"/>
        <v>1552</v>
      </c>
      <c r="I465" t="s">
        <v>6</v>
      </c>
      <c r="J465">
        <f t="shared" ca="1" si="17"/>
        <v>774</v>
      </c>
      <c r="K465" t="s">
        <v>2</v>
      </c>
      <c r="L465">
        <f t="shared" ca="1" si="18"/>
        <v>778</v>
      </c>
    </row>
    <row r="466" spans="2:12" x14ac:dyDescent="0.25">
      <c r="B466">
        <v>3309</v>
      </c>
      <c r="C466" t="s">
        <v>6</v>
      </c>
      <c r="D466">
        <v>1853</v>
      </c>
      <c r="E466" t="s">
        <v>2</v>
      </c>
      <c r="F466" s="1">
        <v>1456</v>
      </c>
      <c r="H466">
        <f t="shared" ca="1" si="16"/>
        <v>2400</v>
      </c>
      <c r="I466" t="s">
        <v>6</v>
      </c>
      <c r="J466">
        <f t="shared" ca="1" si="17"/>
        <v>1403</v>
      </c>
      <c r="K466" t="s">
        <v>2</v>
      </c>
      <c r="L466">
        <f t="shared" ca="1" si="18"/>
        <v>997</v>
      </c>
    </row>
    <row r="467" spans="2:12" x14ac:dyDescent="0.25">
      <c r="B467">
        <v>2418</v>
      </c>
      <c r="C467" t="s">
        <v>6</v>
      </c>
      <c r="D467">
        <v>1021</v>
      </c>
      <c r="E467" t="s">
        <v>2</v>
      </c>
      <c r="F467" s="1">
        <v>1397</v>
      </c>
      <c r="H467">
        <f t="shared" ca="1" si="16"/>
        <v>2285</v>
      </c>
      <c r="I467" t="s">
        <v>6</v>
      </c>
      <c r="J467">
        <f t="shared" ca="1" si="17"/>
        <v>1723</v>
      </c>
      <c r="K467" t="s">
        <v>2</v>
      </c>
      <c r="L467">
        <f t="shared" ca="1" si="18"/>
        <v>562</v>
      </c>
    </row>
    <row r="468" spans="2:12" x14ac:dyDescent="0.25">
      <c r="B468">
        <v>2773</v>
      </c>
      <c r="C468" t="s">
        <v>6</v>
      </c>
      <c r="D468">
        <v>1715</v>
      </c>
      <c r="E468" t="s">
        <v>2</v>
      </c>
      <c r="F468" s="1">
        <v>1058</v>
      </c>
      <c r="H468">
        <f t="shared" ca="1" si="16"/>
        <v>1591</v>
      </c>
      <c r="I468" t="s">
        <v>6</v>
      </c>
      <c r="J468">
        <f t="shared" ca="1" si="17"/>
        <v>952</v>
      </c>
      <c r="K468" t="s">
        <v>2</v>
      </c>
      <c r="L468">
        <f t="shared" ca="1" si="18"/>
        <v>639</v>
      </c>
    </row>
    <row r="469" spans="2:12" x14ac:dyDescent="0.25">
      <c r="B469">
        <v>1835</v>
      </c>
      <c r="C469" t="s">
        <v>6</v>
      </c>
      <c r="D469">
        <v>1505</v>
      </c>
      <c r="E469" t="s">
        <v>2</v>
      </c>
      <c r="F469" s="1">
        <v>330</v>
      </c>
      <c r="H469">
        <f t="shared" ca="1" si="16"/>
        <v>2079</v>
      </c>
      <c r="I469" t="s">
        <v>6</v>
      </c>
      <c r="J469">
        <f t="shared" ca="1" si="17"/>
        <v>657</v>
      </c>
      <c r="K469" t="s">
        <v>2</v>
      </c>
      <c r="L469">
        <f t="shared" ca="1" si="18"/>
        <v>1422</v>
      </c>
    </row>
    <row r="470" spans="2:12" x14ac:dyDescent="0.25">
      <c r="B470">
        <v>2925</v>
      </c>
      <c r="C470" t="s">
        <v>6</v>
      </c>
      <c r="D470">
        <v>1909</v>
      </c>
      <c r="E470" t="s">
        <v>2</v>
      </c>
      <c r="F470" s="1">
        <v>1016</v>
      </c>
      <c r="H470">
        <f t="shared" ca="1" si="16"/>
        <v>2768</v>
      </c>
      <c r="I470" t="s">
        <v>6</v>
      </c>
      <c r="J470">
        <f t="shared" ca="1" si="17"/>
        <v>1759</v>
      </c>
      <c r="K470" t="s">
        <v>2</v>
      </c>
      <c r="L470">
        <f t="shared" ca="1" si="18"/>
        <v>1009</v>
      </c>
    </row>
    <row r="471" spans="2:12" x14ac:dyDescent="0.25">
      <c r="B471">
        <v>1493</v>
      </c>
      <c r="C471" t="s">
        <v>6</v>
      </c>
      <c r="D471">
        <v>706</v>
      </c>
      <c r="E471" t="s">
        <v>2</v>
      </c>
      <c r="F471" s="1">
        <v>787</v>
      </c>
      <c r="H471">
        <f t="shared" ca="1" si="16"/>
        <v>2276</v>
      </c>
      <c r="I471" t="s">
        <v>6</v>
      </c>
      <c r="J471">
        <f t="shared" ca="1" si="17"/>
        <v>863</v>
      </c>
      <c r="K471" t="s">
        <v>2</v>
      </c>
      <c r="L471">
        <f t="shared" ca="1" si="18"/>
        <v>1413</v>
      </c>
    </row>
    <row r="472" spans="2:12" x14ac:dyDescent="0.25">
      <c r="B472">
        <v>3148</v>
      </c>
      <c r="C472" t="s">
        <v>6</v>
      </c>
      <c r="D472">
        <v>1167</v>
      </c>
      <c r="E472" t="s">
        <v>2</v>
      </c>
      <c r="F472" s="1">
        <v>1981</v>
      </c>
      <c r="H472">
        <f t="shared" ca="1" si="16"/>
        <v>2886</v>
      </c>
      <c r="I472" t="s">
        <v>6</v>
      </c>
      <c r="J472">
        <f t="shared" ca="1" si="17"/>
        <v>1317</v>
      </c>
      <c r="K472" t="s">
        <v>2</v>
      </c>
      <c r="L472">
        <f t="shared" ca="1" si="18"/>
        <v>1569</v>
      </c>
    </row>
    <row r="473" spans="2:12" x14ac:dyDescent="0.25">
      <c r="B473">
        <v>3585</v>
      </c>
      <c r="C473" t="s">
        <v>6</v>
      </c>
      <c r="D473">
        <v>1617</v>
      </c>
      <c r="E473" t="s">
        <v>2</v>
      </c>
      <c r="F473" s="1">
        <v>1968</v>
      </c>
      <c r="H473">
        <f t="shared" ca="1" si="16"/>
        <v>2877</v>
      </c>
      <c r="I473" t="s">
        <v>6</v>
      </c>
      <c r="J473">
        <f t="shared" ca="1" si="17"/>
        <v>1586</v>
      </c>
      <c r="K473" t="s">
        <v>2</v>
      </c>
      <c r="L473">
        <f t="shared" ca="1" si="18"/>
        <v>1291</v>
      </c>
    </row>
    <row r="474" spans="2:12" x14ac:dyDescent="0.25">
      <c r="B474">
        <v>3025</v>
      </c>
      <c r="C474" t="s">
        <v>6</v>
      </c>
      <c r="D474">
        <v>1439</v>
      </c>
      <c r="E474" t="s">
        <v>2</v>
      </c>
      <c r="F474" s="1">
        <v>1586</v>
      </c>
      <c r="H474">
        <f t="shared" ca="1" si="16"/>
        <v>2736</v>
      </c>
      <c r="I474" t="s">
        <v>6</v>
      </c>
      <c r="J474">
        <f t="shared" ca="1" si="17"/>
        <v>1321</v>
      </c>
      <c r="K474" t="s">
        <v>2</v>
      </c>
      <c r="L474">
        <f t="shared" ca="1" si="18"/>
        <v>1415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43" priority="5" operator="equal">
      <formula>"J"</formula>
    </cfRule>
    <cfRule type="cellIs" dxfId="142" priority="6" operator="equal">
      <formula>"L"</formula>
    </cfRule>
  </conditionalFormatting>
  <conditionalFormatting sqref="P4:P5 P7:P23">
    <cfRule type="cellIs" dxfId="141" priority="3" operator="equal">
      <formula>"J"</formula>
    </cfRule>
    <cfRule type="cellIs" dxfId="140" priority="4" operator="equal">
      <formula>"L"</formula>
    </cfRule>
  </conditionalFormatting>
  <conditionalFormatting sqref="P6">
    <cfRule type="cellIs" dxfId="139" priority="1" operator="equal">
      <formula>"J"</formula>
    </cfRule>
    <cfRule type="cellIs" dxfId="138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X532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28515625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119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5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9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1</v>
      </c>
      <c r="C5" s="2" t="str">
        <f t="shared" si="2"/>
        <v>x</v>
      </c>
      <c r="D5" s="3">
        <f t="shared" si="2"/>
        <v>8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0</v>
      </c>
      <c r="C6" s="2" t="str">
        <f t="shared" si="2"/>
        <v>x</v>
      </c>
      <c r="D6" s="3">
        <f t="shared" si="2"/>
        <v>4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5</v>
      </c>
      <c r="C7" s="2" t="str">
        <f t="shared" si="2"/>
        <v>x</v>
      </c>
      <c r="D7" s="3">
        <f t="shared" si="2"/>
        <v>6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6</v>
      </c>
      <c r="C8" s="2" t="str">
        <f t="shared" si="2"/>
        <v>x</v>
      </c>
      <c r="D8" s="3">
        <f t="shared" si="2"/>
        <v>6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1</v>
      </c>
      <c r="C9" s="2" t="str">
        <f t="shared" si="2"/>
        <v>x</v>
      </c>
      <c r="D9" s="3">
        <f t="shared" si="2"/>
        <v>9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4</v>
      </c>
      <c r="C10" s="2" t="str">
        <f t="shared" si="2"/>
        <v>x</v>
      </c>
      <c r="D10" s="3">
        <f t="shared" si="2"/>
        <v>6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4</v>
      </c>
      <c r="C11" s="2" t="str">
        <f t="shared" si="2"/>
        <v>x</v>
      </c>
      <c r="D11" s="3">
        <f t="shared" si="2"/>
        <v>10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2</v>
      </c>
      <c r="C12" s="2" t="str">
        <f t="shared" si="2"/>
        <v>x</v>
      </c>
      <c r="D12" s="3">
        <f t="shared" si="2"/>
        <v>3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3</v>
      </c>
      <c r="C13" s="2" t="str">
        <f t="shared" si="2"/>
        <v>x</v>
      </c>
      <c r="D13" s="3">
        <f t="shared" si="2"/>
        <v>9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9</v>
      </c>
      <c r="C14" s="2" t="str">
        <f t="shared" si="2"/>
        <v>x</v>
      </c>
      <c r="D14" s="3">
        <f t="shared" si="2"/>
        <v>5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6</v>
      </c>
      <c r="C15" s="2" t="str">
        <f t="shared" si="2"/>
        <v>x</v>
      </c>
      <c r="D15" s="3">
        <f t="shared" si="2"/>
        <v>1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6</v>
      </c>
      <c r="C16" s="2" t="str">
        <f t="shared" si="2"/>
        <v>x</v>
      </c>
      <c r="D16" s="3">
        <f t="shared" si="2"/>
        <v>2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6</v>
      </c>
      <c r="C17" s="2" t="str">
        <f t="shared" si="2"/>
        <v>x</v>
      </c>
      <c r="D17" s="3">
        <f t="shared" si="2"/>
        <v>10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1</v>
      </c>
      <c r="C18" s="2" t="str">
        <f t="shared" si="2"/>
        <v>x</v>
      </c>
      <c r="D18" s="3">
        <f t="shared" si="2"/>
        <v>5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5</v>
      </c>
      <c r="C19" s="2" t="str">
        <f t="shared" si="2"/>
        <v>x</v>
      </c>
      <c r="D19" s="3">
        <f t="shared" si="2"/>
        <v>2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0</v>
      </c>
      <c r="C20" s="2" t="str">
        <f t="shared" si="2"/>
        <v>x</v>
      </c>
      <c r="D20" s="3">
        <f t="shared" si="2"/>
        <v>2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6</v>
      </c>
      <c r="C21" s="2" t="str">
        <f t="shared" si="3"/>
        <v>x</v>
      </c>
      <c r="D21" s="3">
        <f t="shared" si="3"/>
        <v>2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6</v>
      </c>
      <c r="C22" s="2" t="str">
        <f t="shared" si="3"/>
        <v>x</v>
      </c>
      <c r="D22" s="3">
        <f t="shared" si="3"/>
        <v>5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8</v>
      </c>
      <c r="C23" s="2" t="str">
        <f t="shared" si="3"/>
        <v>x</v>
      </c>
      <c r="D23" s="3">
        <f t="shared" si="3"/>
        <v>9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5</v>
      </c>
      <c r="C199" s="1" t="s">
        <v>87</v>
      </c>
      <c r="D199">
        <v>8</v>
      </c>
      <c r="E199" t="s">
        <v>2</v>
      </c>
      <c r="F199">
        <v>40</v>
      </c>
      <c r="G199"/>
      <c r="H199">
        <f ca="1">RANDBETWEEN(0,12)</f>
        <v>3</v>
      </c>
      <c r="I199" t="s">
        <v>87</v>
      </c>
      <c r="J199">
        <f ca="1">RANDBETWEEN(0,12)</f>
        <v>5</v>
      </c>
      <c r="K199" t="s">
        <v>2</v>
      </c>
      <c r="L199">
        <f ca="1">J199*H199</f>
        <v>15</v>
      </c>
      <c r="M199" t="s">
        <v>2</v>
      </c>
      <c r="O199">
        <f ca="1">RANDBETWEEN(1,4)</f>
        <v>1</v>
      </c>
      <c r="P199">
        <f ca="1">RANDBETWEEN(1,7)</f>
        <v>4</v>
      </c>
      <c r="Q199">
        <f ca="1">IF(O199=1,1,IF(O199=2,2,IF(O199=3,5,10)))</f>
        <v>1</v>
      </c>
      <c r="R199">
        <f ca="1">IF(P199=1,3,IF(P199=2,4,IF(P199=3,6,IF(P199=4,7,IF(P199=5,8,IF(P199=6,0,9))))))</f>
        <v>7</v>
      </c>
      <c r="S199">
        <f ca="1">RANDBETWEEN(1,2)</f>
        <v>2</v>
      </c>
      <c r="T199">
        <f t="shared" ref="T199:T262" ca="1" si="4">Q199</f>
        <v>1</v>
      </c>
      <c r="U199" t="s">
        <v>86</v>
      </c>
      <c r="V199">
        <f ca="1">RANDBETWEEN(2,9)</f>
        <v>4</v>
      </c>
      <c r="W199" t="s">
        <v>2</v>
      </c>
      <c r="X199">
        <f ca="1">T199*V199</f>
        <v>4</v>
      </c>
    </row>
    <row r="200" spans="2:24" x14ac:dyDescent="0.25">
      <c r="B200">
        <v>9</v>
      </c>
      <c r="C200" s="1" t="s">
        <v>87</v>
      </c>
      <c r="D200">
        <v>4</v>
      </c>
      <c r="E200" t="s">
        <v>2</v>
      </c>
      <c r="F200">
        <v>36</v>
      </c>
      <c r="G200"/>
      <c r="H200">
        <f t="shared" ref="H200:H263" ca="1" si="5">RANDBETWEEN(0,12)</f>
        <v>7</v>
      </c>
      <c r="I200" t="s">
        <v>87</v>
      </c>
      <c r="J200">
        <f t="shared" ref="J200:J263" ca="1" si="6">RANDBETWEEN(0,12)</f>
        <v>7</v>
      </c>
      <c r="K200" t="s">
        <v>2</v>
      </c>
      <c r="L200">
        <f t="shared" ref="L200:L263" ca="1" si="7">J200*H200</f>
        <v>49</v>
      </c>
      <c r="M200" t="s">
        <v>2</v>
      </c>
      <c r="O200">
        <f t="shared" ref="O200:O263" ca="1" si="8">RANDBETWEEN(1,4)</f>
        <v>3</v>
      </c>
      <c r="P200">
        <f t="shared" ref="P200:P263" ca="1" si="9">RANDBETWEEN(1,7)</f>
        <v>3</v>
      </c>
      <c r="Q200">
        <f t="shared" ref="Q200:Q263" ca="1" si="10">IF(O200=1,1,IF(O200=2,2,IF(O200=3,5,10)))</f>
        <v>5</v>
      </c>
      <c r="R200">
        <f t="shared" ref="R200:R263" ca="1" si="11">IF(P200=1,3,IF(P200=2,4,IF(P200=3,6,IF(P200=4,7,IF(P200=5,8,IF(P200=6,0,9))))))</f>
        <v>6</v>
      </c>
      <c r="S200">
        <f t="shared" ref="S200:S263" ca="1" si="12">RANDBETWEEN(1,2)</f>
        <v>2</v>
      </c>
      <c r="T200">
        <f t="shared" ca="1" si="4"/>
        <v>5</v>
      </c>
      <c r="U200" t="s">
        <v>86</v>
      </c>
      <c r="V200">
        <f t="shared" ref="V200:V263" ca="1" si="13">RANDBETWEEN(2,9)</f>
        <v>6</v>
      </c>
      <c r="W200" t="s">
        <v>2</v>
      </c>
      <c r="X200">
        <f t="shared" ref="X200:X263" ca="1" si="14">T200*V200</f>
        <v>30</v>
      </c>
    </row>
    <row r="201" spans="2:24" x14ac:dyDescent="0.25">
      <c r="B201">
        <v>2</v>
      </c>
      <c r="C201" s="1" t="s">
        <v>87</v>
      </c>
      <c r="D201">
        <v>2</v>
      </c>
      <c r="E201" t="s">
        <v>2</v>
      </c>
      <c r="F201">
        <v>4</v>
      </c>
      <c r="G201"/>
      <c r="H201">
        <f t="shared" ca="1" si="5"/>
        <v>1</v>
      </c>
      <c r="I201" t="s">
        <v>87</v>
      </c>
      <c r="J201">
        <f t="shared" ca="1" si="6"/>
        <v>2</v>
      </c>
      <c r="K201" t="s">
        <v>2</v>
      </c>
      <c r="L201">
        <f t="shared" ca="1" si="7"/>
        <v>2</v>
      </c>
      <c r="M201" t="s">
        <v>2</v>
      </c>
      <c r="O201">
        <f t="shared" ca="1" si="8"/>
        <v>1</v>
      </c>
      <c r="P201">
        <f t="shared" ca="1" si="9"/>
        <v>3</v>
      </c>
      <c r="Q201">
        <f t="shared" ca="1" si="10"/>
        <v>1</v>
      </c>
      <c r="R201">
        <f t="shared" ca="1" si="11"/>
        <v>6</v>
      </c>
      <c r="S201">
        <f t="shared" ca="1" si="12"/>
        <v>2</v>
      </c>
      <c r="T201">
        <f t="shared" ca="1" si="4"/>
        <v>1</v>
      </c>
      <c r="U201" t="s">
        <v>86</v>
      </c>
      <c r="V201">
        <f t="shared" ca="1" si="13"/>
        <v>3</v>
      </c>
      <c r="W201" t="s">
        <v>2</v>
      </c>
      <c r="X201">
        <f t="shared" ca="1" si="14"/>
        <v>3</v>
      </c>
    </row>
    <row r="202" spans="2:24" x14ac:dyDescent="0.25">
      <c r="B202">
        <v>8</v>
      </c>
      <c r="C202" s="1" t="s">
        <v>87</v>
      </c>
      <c r="D202">
        <v>11</v>
      </c>
      <c r="E202" t="s">
        <v>2</v>
      </c>
      <c r="F202">
        <v>88</v>
      </c>
      <c r="G202"/>
      <c r="H202">
        <f t="shared" ca="1" si="5"/>
        <v>0</v>
      </c>
      <c r="I202" t="s">
        <v>87</v>
      </c>
      <c r="J202">
        <f t="shared" ca="1" si="6"/>
        <v>0</v>
      </c>
      <c r="K202" t="s">
        <v>2</v>
      </c>
      <c r="L202">
        <f t="shared" ca="1" si="7"/>
        <v>0</v>
      </c>
      <c r="M202" t="s">
        <v>2</v>
      </c>
      <c r="O202">
        <f t="shared" ca="1" si="8"/>
        <v>1</v>
      </c>
      <c r="P202">
        <f t="shared" ca="1" si="9"/>
        <v>2</v>
      </c>
      <c r="Q202">
        <f t="shared" ca="1" si="10"/>
        <v>1</v>
      </c>
      <c r="R202">
        <f t="shared" ca="1" si="11"/>
        <v>4</v>
      </c>
      <c r="S202">
        <f t="shared" ca="1" si="12"/>
        <v>2</v>
      </c>
      <c r="T202">
        <f t="shared" ca="1" si="4"/>
        <v>1</v>
      </c>
      <c r="U202" t="s">
        <v>86</v>
      </c>
      <c r="V202">
        <f t="shared" ca="1" si="13"/>
        <v>5</v>
      </c>
      <c r="W202" t="s">
        <v>2</v>
      </c>
      <c r="X202">
        <f t="shared" ca="1" si="14"/>
        <v>5</v>
      </c>
    </row>
    <row r="203" spans="2:24" x14ac:dyDescent="0.25">
      <c r="B203">
        <v>5</v>
      </c>
      <c r="C203" s="1" t="s">
        <v>87</v>
      </c>
      <c r="D203">
        <v>0</v>
      </c>
      <c r="E203" t="s">
        <v>2</v>
      </c>
      <c r="F203">
        <v>0</v>
      </c>
      <c r="G203"/>
      <c r="H203">
        <f t="shared" ca="1" si="5"/>
        <v>5</v>
      </c>
      <c r="I203" t="s">
        <v>87</v>
      </c>
      <c r="J203">
        <f t="shared" ca="1" si="6"/>
        <v>7</v>
      </c>
      <c r="K203" t="s">
        <v>2</v>
      </c>
      <c r="L203">
        <f t="shared" ca="1" si="7"/>
        <v>35</v>
      </c>
      <c r="M203" t="s">
        <v>2</v>
      </c>
      <c r="O203">
        <f t="shared" ca="1" si="8"/>
        <v>2</v>
      </c>
      <c r="P203">
        <f t="shared" ca="1" si="9"/>
        <v>2</v>
      </c>
      <c r="Q203">
        <f t="shared" ca="1" si="10"/>
        <v>2</v>
      </c>
      <c r="R203">
        <f t="shared" ca="1" si="11"/>
        <v>4</v>
      </c>
      <c r="S203">
        <f t="shared" ca="1" si="12"/>
        <v>1</v>
      </c>
      <c r="T203">
        <f t="shared" ca="1" si="4"/>
        <v>2</v>
      </c>
      <c r="U203" t="s">
        <v>86</v>
      </c>
      <c r="V203">
        <f t="shared" ca="1" si="13"/>
        <v>4</v>
      </c>
      <c r="W203" t="s">
        <v>2</v>
      </c>
      <c r="X203">
        <f t="shared" ca="1" si="14"/>
        <v>8</v>
      </c>
    </row>
    <row r="204" spans="2:24" x14ac:dyDescent="0.25">
      <c r="B204">
        <v>11</v>
      </c>
      <c r="C204" s="1" t="s">
        <v>87</v>
      </c>
      <c r="D204">
        <v>10</v>
      </c>
      <c r="E204" t="s">
        <v>2</v>
      </c>
      <c r="F204">
        <v>110</v>
      </c>
      <c r="G204"/>
      <c r="H204">
        <f t="shared" ca="1" si="5"/>
        <v>2</v>
      </c>
      <c r="I204" t="s">
        <v>87</v>
      </c>
      <c r="J204">
        <f t="shared" ca="1" si="6"/>
        <v>4</v>
      </c>
      <c r="K204" t="s">
        <v>2</v>
      </c>
      <c r="L204">
        <f t="shared" ca="1" si="7"/>
        <v>8</v>
      </c>
      <c r="M204" t="s">
        <v>2</v>
      </c>
      <c r="O204">
        <f t="shared" ca="1" si="8"/>
        <v>4</v>
      </c>
      <c r="P204">
        <f t="shared" ca="1" si="9"/>
        <v>6</v>
      </c>
      <c r="Q204">
        <f t="shared" ca="1" si="10"/>
        <v>10</v>
      </c>
      <c r="R204">
        <f t="shared" ca="1" si="11"/>
        <v>0</v>
      </c>
      <c r="S204">
        <f t="shared" ca="1" si="12"/>
        <v>2</v>
      </c>
      <c r="T204">
        <f t="shared" ca="1" si="4"/>
        <v>10</v>
      </c>
      <c r="U204" t="s">
        <v>86</v>
      </c>
      <c r="V204">
        <f t="shared" ca="1" si="13"/>
        <v>8</v>
      </c>
      <c r="W204" t="s">
        <v>2</v>
      </c>
      <c r="X204">
        <f t="shared" ca="1" si="14"/>
        <v>80</v>
      </c>
    </row>
    <row r="205" spans="2:24" x14ac:dyDescent="0.25">
      <c r="B205">
        <v>5</v>
      </c>
      <c r="C205" s="1" t="s">
        <v>87</v>
      </c>
      <c r="D205">
        <v>6</v>
      </c>
      <c r="E205" t="s">
        <v>2</v>
      </c>
      <c r="F205">
        <v>30</v>
      </c>
      <c r="G205"/>
      <c r="H205">
        <f t="shared" ca="1" si="5"/>
        <v>8</v>
      </c>
      <c r="I205" t="s">
        <v>87</v>
      </c>
      <c r="J205">
        <f t="shared" ca="1" si="6"/>
        <v>5</v>
      </c>
      <c r="K205" t="s">
        <v>2</v>
      </c>
      <c r="L205">
        <f t="shared" ca="1" si="7"/>
        <v>40</v>
      </c>
      <c r="M205" t="s">
        <v>2</v>
      </c>
      <c r="O205">
        <f t="shared" ca="1" si="8"/>
        <v>1</v>
      </c>
      <c r="P205">
        <f t="shared" ca="1" si="9"/>
        <v>3</v>
      </c>
      <c r="Q205">
        <f t="shared" ca="1" si="10"/>
        <v>1</v>
      </c>
      <c r="R205">
        <f t="shared" ca="1" si="11"/>
        <v>6</v>
      </c>
      <c r="S205">
        <f t="shared" ca="1" si="12"/>
        <v>2</v>
      </c>
      <c r="T205">
        <f t="shared" ca="1" si="4"/>
        <v>1</v>
      </c>
      <c r="U205" t="s">
        <v>86</v>
      </c>
      <c r="V205">
        <f t="shared" ca="1" si="13"/>
        <v>8</v>
      </c>
      <c r="W205" t="s">
        <v>2</v>
      </c>
      <c r="X205">
        <f t="shared" ca="1" si="14"/>
        <v>8</v>
      </c>
    </row>
    <row r="206" spans="2:24" x14ac:dyDescent="0.25">
      <c r="B206">
        <v>12</v>
      </c>
      <c r="C206" s="1" t="s">
        <v>87</v>
      </c>
      <c r="D206">
        <v>4</v>
      </c>
      <c r="E206" t="s">
        <v>2</v>
      </c>
      <c r="F206">
        <v>48</v>
      </c>
      <c r="G206"/>
      <c r="H206">
        <f t="shared" ca="1" si="5"/>
        <v>4</v>
      </c>
      <c r="I206" t="s">
        <v>87</v>
      </c>
      <c r="J206">
        <f t="shared" ca="1" si="6"/>
        <v>12</v>
      </c>
      <c r="K206" t="s">
        <v>2</v>
      </c>
      <c r="L206">
        <f t="shared" ca="1" si="7"/>
        <v>48</v>
      </c>
      <c r="M206" t="s">
        <v>2</v>
      </c>
      <c r="O206">
        <f t="shared" ca="1" si="8"/>
        <v>4</v>
      </c>
      <c r="P206">
        <f t="shared" ca="1" si="9"/>
        <v>7</v>
      </c>
      <c r="Q206">
        <f t="shared" ca="1" si="10"/>
        <v>10</v>
      </c>
      <c r="R206">
        <f t="shared" ca="1" si="11"/>
        <v>9</v>
      </c>
      <c r="S206">
        <f t="shared" ca="1" si="12"/>
        <v>1</v>
      </c>
      <c r="T206">
        <f t="shared" ca="1" si="4"/>
        <v>10</v>
      </c>
      <c r="U206" t="s">
        <v>86</v>
      </c>
      <c r="V206">
        <f t="shared" ca="1" si="13"/>
        <v>3</v>
      </c>
      <c r="W206" t="s">
        <v>2</v>
      </c>
      <c r="X206">
        <f t="shared" ca="1" si="14"/>
        <v>30</v>
      </c>
    </row>
    <row r="207" spans="2:24" x14ac:dyDescent="0.25">
      <c r="B207">
        <v>9</v>
      </c>
      <c r="C207" s="1" t="s">
        <v>87</v>
      </c>
      <c r="D207">
        <v>10</v>
      </c>
      <c r="E207" t="s">
        <v>2</v>
      </c>
      <c r="F207">
        <v>90</v>
      </c>
      <c r="G207"/>
      <c r="H207">
        <f t="shared" ca="1" si="5"/>
        <v>9</v>
      </c>
      <c r="I207" t="s">
        <v>87</v>
      </c>
      <c r="J207">
        <f t="shared" ca="1" si="6"/>
        <v>1</v>
      </c>
      <c r="K207" t="s">
        <v>2</v>
      </c>
      <c r="L207">
        <f t="shared" ca="1" si="7"/>
        <v>9</v>
      </c>
      <c r="M207" t="s">
        <v>2</v>
      </c>
      <c r="O207">
        <f t="shared" ca="1" si="8"/>
        <v>3</v>
      </c>
      <c r="P207">
        <f t="shared" ca="1" si="9"/>
        <v>4</v>
      </c>
      <c r="Q207">
        <f t="shared" ca="1" si="10"/>
        <v>5</v>
      </c>
      <c r="R207">
        <f t="shared" ca="1" si="11"/>
        <v>7</v>
      </c>
      <c r="S207">
        <f t="shared" ca="1" si="12"/>
        <v>1</v>
      </c>
      <c r="T207">
        <f t="shared" ca="1" si="4"/>
        <v>5</v>
      </c>
      <c r="U207" t="s">
        <v>86</v>
      </c>
      <c r="V207">
        <f t="shared" ca="1" si="13"/>
        <v>6</v>
      </c>
      <c r="W207" t="s">
        <v>2</v>
      </c>
      <c r="X207">
        <f t="shared" ca="1" si="14"/>
        <v>30</v>
      </c>
    </row>
    <row r="208" spans="2:24" x14ac:dyDescent="0.25">
      <c r="B208">
        <v>5</v>
      </c>
      <c r="C208" s="1" t="s">
        <v>87</v>
      </c>
      <c r="D208">
        <v>2</v>
      </c>
      <c r="E208" t="s">
        <v>2</v>
      </c>
      <c r="F208">
        <v>10</v>
      </c>
      <c r="G208"/>
      <c r="H208">
        <f t="shared" ca="1" si="5"/>
        <v>11</v>
      </c>
      <c r="I208" t="s">
        <v>87</v>
      </c>
      <c r="J208">
        <f t="shared" ca="1" si="6"/>
        <v>9</v>
      </c>
      <c r="K208" t="s">
        <v>2</v>
      </c>
      <c r="L208">
        <f t="shared" ca="1" si="7"/>
        <v>99</v>
      </c>
      <c r="M208" t="s">
        <v>2</v>
      </c>
      <c r="O208">
        <f t="shared" ca="1" si="8"/>
        <v>1</v>
      </c>
      <c r="P208">
        <f t="shared" ca="1" si="9"/>
        <v>7</v>
      </c>
      <c r="Q208">
        <f t="shared" ca="1" si="10"/>
        <v>1</v>
      </c>
      <c r="R208">
        <f t="shared" ca="1" si="11"/>
        <v>9</v>
      </c>
      <c r="S208">
        <f t="shared" ca="1" si="12"/>
        <v>2</v>
      </c>
      <c r="T208">
        <f t="shared" ca="1" si="4"/>
        <v>1</v>
      </c>
      <c r="U208" t="s">
        <v>86</v>
      </c>
      <c r="V208">
        <f t="shared" ca="1" si="13"/>
        <v>5</v>
      </c>
      <c r="W208" t="s">
        <v>2</v>
      </c>
      <c r="X208">
        <f t="shared" ca="1" si="14"/>
        <v>5</v>
      </c>
    </row>
    <row r="209" spans="2:24" x14ac:dyDescent="0.25">
      <c r="B209">
        <v>8</v>
      </c>
      <c r="C209" s="1" t="s">
        <v>87</v>
      </c>
      <c r="D209">
        <v>10</v>
      </c>
      <c r="E209" t="s">
        <v>2</v>
      </c>
      <c r="F209">
        <v>80</v>
      </c>
      <c r="G209"/>
      <c r="H209">
        <f t="shared" ca="1" si="5"/>
        <v>9</v>
      </c>
      <c r="I209" t="s">
        <v>87</v>
      </c>
      <c r="J209">
        <f t="shared" ca="1" si="6"/>
        <v>6</v>
      </c>
      <c r="K209" t="s">
        <v>2</v>
      </c>
      <c r="L209">
        <f t="shared" ca="1" si="7"/>
        <v>54</v>
      </c>
      <c r="M209" t="s">
        <v>2</v>
      </c>
      <c r="O209">
        <f t="shared" ca="1" si="8"/>
        <v>2</v>
      </c>
      <c r="P209">
        <f t="shared" ca="1" si="9"/>
        <v>2</v>
      </c>
      <c r="Q209">
        <f t="shared" ca="1" si="10"/>
        <v>2</v>
      </c>
      <c r="R209">
        <f t="shared" ca="1" si="11"/>
        <v>4</v>
      </c>
      <c r="S209">
        <f t="shared" ca="1" si="12"/>
        <v>1</v>
      </c>
      <c r="T209">
        <f t="shared" ca="1" si="4"/>
        <v>2</v>
      </c>
      <c r="U209" t="s">
        <v>86</v>
      </c>
      <c r="V209">
        <f t="shared" ca="1" si="13"/>
        <v>9</v>
      </c>
      <c r="W209" t="s">
        <v>2</v>
      </c>
      <c r="X209">
        <f t="shared" ca="1" si="14"/>
        <v>18</v>
      </c>
    </row>
    <row r="210" spans="2:24" x14ac:dyDescent="0.25">
      <c r="B210">
        <v>9</v>
      </c>
      <c r="C210" s="1" t="s">
        <v>87</v>
      </c>
      <c r="D210">
        <v>10</v>
      </c>
      <c r="E210" t="s">
        <v>2</v>
      </c>
      <c r="F210">
        <v>90</v>
      </c>
      <c r="G210"/>
      <c r="H210">
        <f t="shared" ca="1" si="5"/>
        <v>10</v>
      </c>
      <c r="I210" t="s">
        <v>87</v>
      </c>
      <c r="J210">
        <f t="shared" ca="1" si="6"/>
        <v>0</v>
      </c>
      <c r="K210" t="s">
        <v>2</v>
      </c>
      <c r="L210">
        <f t="shared" ca="1" si="7"/>
        <v>0</v>
      </c>
      <c r="M210" t="s">
        <v>2</v>
      </c>
      <c r="O210">
        <f t="shared" ca="1" si="8"/>
        <v>4</v>
      </c>
      <c r="P210">
        <f t="shared" ca="1" si="9"/>
        <v>5</v>
      </c>
      <c r="Q210">
        <f t="shared" ca="1" si="10"/>
        <v>10</v>
      </c>
      <c r="R210">
        <f t="shared" ca="1" si="11"/>
        <v>8</v>
      </c>
      <c r="S210">
        <f t="shared" ca="1" si="12"/>
        <v>1</v>
      </c>
      <c r="T210">
        <f t="shared" ca="1" si="4"/>
        <v>10</v>
      </c>
      <c r="U210" t="s">
        <v>86</v>
      </c>
      <c r="V210">
        <f t="shared" ca="1" si="13"/>
        <v>4</v>
      </c>
      <c r="W210" t="s">
        <v>2</v>
      </c>
      <c r="X210">
        <f t="shared" ca="1" si="14"/>
        <v>40</v>
      </c>
    </row>
    <row r="211" spans="2:24" x14ac:dyDescent="0.25">
      <c r="B211">
        <v>10</v>
      </c>
      <c r="C211" s="1" t="s">
        <v>87</v>
      </c>
      <c r="D211">
        <v>7</v>
      </c>
      <c r="E211" t="s">
        <v>2</v>
      </c>
      <c r="F211">
        <v>70</v>
      </c>
      <c r="G211"/>
      <c r="H211">
        <f t="shared" ca="1" si="5"/>
        <v>1</v>
      </c>
      <c r="I211" t="s">
        <v>87</v>
      </c>
      <c r="J211">
        <f t="shared" ca="1" si="6"/>
        <v>0</v>
      </c>
      <c r="K211" t="s">
        <v>2</v>
      </c>
      <c r="L211">
        <f t="shared" ca="1" si="7"/>
        <v>0</v>
      </c>
      <c r="M211" t="s">
        <v>2</v>
      </c>
      <c r="O211">
        <f t="shared" ca="1" si="8"/>
        <v>2</v>
      </c>
      <c r="P211">
        <f t="shared" ca="1" si="9"/>
        <v>1</v>
      </c>
      <c r="Q211">
        <f t="shared" ca="1" si="10"/>
        <v>2</v>
      </c>
      <c r="R211">
        <f t="shared" ca="1" si="11"/>
        <v>3</v>
      </c>
      <c r="S211">
        <f t="shared" ca="1" si="12"/>
        <v>1</v>
      </c>
      <c r="T211">
        <f t="shared" ca="1" si="4"/>
        <v>2</v>
      </c>
      <c r="U211" t="s">
        <v>86</v>
      </c>
      <c r="V211">
        <f t="shared" ca="1" si="13"/>
        <v>9</v>
      </c>
      <c r="W211" t="s">
        <v>2</v>
      </c>
      <c r="X211">
        <f t="shared" ca="1" si="14"/>
        <v>18</v>
      </c>
    </row>
    <row r="212" spans="2:24" x14ac:dyDescent="0.25">
      <c r="B212">
        <v>8</v>
      </c>
      <c r="C212" s="1" t="s">
        <v>87</v>
      </c>
      <c r="D212">
        <v>12</v>
      </c>
      <c r="E212" t="s">
        <v>2</v>
      </c>
      <c r="F212">
        <v>96</v>
      </c>
      <c r="G212"/>
      <c r="H212">
        <f t="shared" ca="1" si="5"/>
        <v>4</v>
      </c>
      <c r="I212" t="s">
        <v>87</v>
      </c>
      <c r="J212">
        <f t="shared" ca="1" si="6"/>
        <v>11</v>
      </c>
      <c r="K212" t="s">
        <v>2</v>
      </c>
      <c r="L212">
        <f t="shared" ca="1" si="7"/>
        <v>44</v>
      </c>
      <c r="M212" t="s">
        <v>2</v>
      </c>
      <c r="O212">
        <f t="shared" ca="1" si="8"/>
        <v>1</v>
      </c>
      <c r="P212">
        <f t="shared" ca="1" si="9"/>
        <v>3</v>
      </c>
      <c r="Q212">
        <f t="shared" ca="1" si="10"/>
        <v>1</v>
      </c>
      <c r="R212">
        <f t="shared" ca="1" si="11"/>
        <v>6</v>
      </c>
      <c r="S212">
        <f t="shared" ca="1" si="12"/>
        <v>1</v>
      </c>
      <c r="T212">
        <f t="shared" ca="1" si="4"/>
        <v>1</v>
      </c>
      <c r="U212" t="s">
        <v>86</v>
      </c>
      <c r="V212">
        <f t="shared" ca="1" si="13"/>
        <v>9</v>
      </c>
      <c r="W212" t="s">
        <v>2</v>
      </c>
      <c r="X212">
        <f t="shared" ca="1" si="14"/>
        <v>9</v>
      </c>
    </row>
    <row r="213" spans="2:24" x14ac:dyDescent="0.25">
      <c r="B213">
        <v>12</v>
      </c>
      <c r="C213" s="1" t="s">
        <v>87</v>
      </c>
      <c r="D213">
        <v>8</v>
      </c>
      <c r="E213" t="s">
        <v>2</v>
      </c>
      <c r="F213">
        <v>96</v>
      </c>
      <c r="G213"/>
      <c r="H213">
        <f t="shared" ca="1" si="5"/>
        <v>11</v>
      </c>
      <c r="I213" t="s">
        <v>87</v>
      </c>
      <c r="J213">
        <f t="shared" ca="1" si="6"/>
        <v>4</v>
      </c>
      <c r="K213" t="s">
        <v>2</v>
      </c>
      <c r="L213">
        <f t="shared" ca="1" si="7"/>
        <v>44</v>
      </c>
      <c r="M213" t="s">
        <v>2</v>
      </c>
      <c r="O213">
        <f t="shared" ca="1" si="8"/>
        <v>1</v>
      </c>
      <c r="P213">
        <f t="shared" ca="1" si="9"/>
        <v>2</v>
      </c>
      <c r="Q213">
        <f t="shared" ca="1" si="10"/>
        <v>1</v>
      </c>
      <c r="R213">
        <f t="shared" ca="1" si="11"/>
        <v>4</v>
      </c>
      <c r="S213">
        <f t="shared" ca="1" si="12"/>
        <v>1</v>
      </c>
      <c r="T213">
        <f t="shared" ca="1" si="4"/>
        <v>1</v>
      </c>
      <c r="U213" t="s">
        <v>86</v>
      </c>
      <c r="V213">
        <f t="shared" ca="1" si="13"/>
        <v>2</v>
      </c>
      <c r="W213" t="s">
        <v>2</v>
      </c>
      <c r="X213">
        <f t="shared" ca="1" si="14"/>
        <v>2</v>
      </c>
    </row>
    <row r="214" spans="2:24" x14ac:dyDescent="0.25">
      <c r="B214">
        <v>10</v>
      </c>
      <c r="C214" s="1" t="s">
        <v>87</v>
      </c>
      <c r="D214">
        <v>3</v>
      </c>
      <c r="E214" t="s">
        <v>2</v>
      </c>
      <c r="F214">
        <v>30</v>
      </c>
      <c r="G214"/>
      <c r="H214">
        <f t="shared" ca="1" si="5"/>
        <v>4</v>
      </c>
      <c r="I214" t="s">
        <v>87</v>
      </c>
      <c r="J214">
        <f t="shared" ca="1" si="6"/>
        <v>4</v>
      </c>
      <c r="K214" t="s">
        <v>2</v>
      </c>
      <c r="L214">
        <f t="shared" ca="1" si="7"/>
        <v>16</v>
      </c>
      <c r="M214" t="s">
        <v>2</v>
      </c>
      <c r="O214">
        <f t="shared" ca="1" si="8"/>
        <v>3</v>
      </c>
      <c r="P214">
        <f t="shared" ca="1" si="9"/>
        <v>3</v>
      </c>
      <c r="Q214">
        <f t="shared" ca="1" si="10"/>
        <v>5</v>
      </c>
      <c r="R214">
        <f t="shared" ca="1" si="11"/>
        <v>6</v>
      </c>
      <c r="S214">
        <f t="shared" ca="1" si="12"/>
        <v>1</v>
      </c>
      <c r="T214">
        <f t="shared" ca="1" si="4"/>
        <v>5</v>
      </c>
      <c r="U214" t="s">
        <v>86</v>
      </c>
      <c r="V214">
        <f t="shared" ca="1" si="13"/>
        <v>6</v>
      </c>
      <c r="W214" t="s">
        <v>2</v>
      </c>
      <c r="X214">
        <f t="shared" ca="1" si="14"/>
        <v>30</v>
      </c>
    </row>
    <row r="215" spans="2:24" x14ac:dyDescent="0.25">
      <c r="B215">
        <v>4</v>
      </c>
      <c r="C215" s="1" t="s">
        <v>87</v>
      </c>
      <c r="D215">
        <v>6</v>
      </c>
      <c r="E215" t="s">
        <v>2</v>
      </c>
      <c r="F215">
        <v>24</v>
      </c>
      <c r="G215"/>
      <c r="H215">
        <f t="shared" ca="1" si="5"/>
        <v>12</v>
      </c>
      <c r="I215" t="s">
        <v>87</v>
      </c>
      <c r="J215">
        <f t="shared" ca="1" si="6"/>
        <v>4</v>
      </c>
      <c r="K215" t="s">
        <v>2</v>
      </c>
      <c r="L215">
        <f t="shared" ca="1" si="7"/>
        <v>48</v>
      </c>
      <c r="M215" t="s">
        <v>2</v>
      </c>
      <c r="O215">
        <f t="shared" ca="1" si="8"/>
        <v>2</v>
      </c>
      <c r="P215">
        <f t="shared" ca="1" si="9"/>
        <v>1</v>
      </c>
      <c r="Q215">
        <f t="shared" ca="1" si="10"/>
        <v>2</v>
      </c>
      <c r="R215">
        <f t="shared" ca="1" si="11"/>
        <v>3</v>
      </c>
      <c r="S215">
        <f t="shared" ca="1" si="12"/>
        <v>1</v>
      </c>
      <c r="T215">
        <f t="shared" ca="1" si="4"/>
        <v>2</v>
      </c>
      <c r="U215" t="s">
        <v>86</v>
      </c>
      <c r="V215">
        <f t="shared" ca="1" si="13"/>
        <v>2</v>
      </c>
      <c r="W215" t="s">
        <v>2</v>
      </c>
      <c r="X215">
        <f t="shared" ca="1" si="14"/>
        <v>4</v>
      </c>
    </row>
    <row r="216" spans="2:24" x14ac:dyDescent="0.25">
      <c r="B216">
        <v>7</v>
      </c>
      <c r="C216" s="1" t="s">
        <v>87</v>
      </c>
      <c r="D216">
        <v>8</v>
      </c>
      <c r="E216" t="s">
        <v>2</v>
      </c>
      <c r="F216">
        <v>56</v>
      </c>
      <c r="G216"/>
      <c r="H216">
        <f t="shared" ca="1" si="5"/>
        <v>8</v>
      </c>
      <c r="I216" t="s">
        <v>87</v>
      </c>
      <c r="J216">
        <f t="shared" ca="1" si="6"/>
        <v>5</v>
      </c>
      <c r="K216" t="s">
        <v>2</v>
      </c>
      <c r="L216">
        <f t="shared" ca="1" si="7"/>
        <v>40</v>
      </c>
      <c r="M216" t="s">
        <v>2</v>
      </c>
      <c r="O216">
        <f t="shared" ca="1" si="8"/>
        <v>1</v>
      </c>
      <c r="P216">
        <f t="shared" ca="1" si="9"/>
        <v>1</v>
      </c>
      <c r="Q216">
        <f t="shared" ca="1" si="10"/>
        <v>1</v>
      </c>
      <c r="R216">
        <f t="shared" ca="1" si="11"/>
        <v>3</v>
      </c>
      <c r="S216">
        <f t="shared" ca="1" si="12"/>
        <v>2</v>
      </c>
      <c r="T216">
        <f t="shared" ca="1" si="4"/>
        <v>1</v>
      </c>
      <c r="U216" t="s">
        <v>86</v>
      </c>
      <c r="V216">
        <f t="shared" ca="1" si="13"/>
        <v>8</v>
      </c>
      <c r="W216" t="s">
        <v>2</v>
      </c>
      <c r="X216">
        <f t="shared" ca="1" si="14"/>
        <v>8</v>
      </c>
    </row>
    <row r="217" spans="2:24" x14ac:dyDescent="0.25">
      <c r="B217">
        <v>4</v>
      </c>
      <c r="C217" s="1" t="s">
        <v>87</v>
      </c>
      <c r="D217">
        <v>1</v>
      </c>
      <c r="E217" t="s">
        <v>2</v>
      </c>
      <c r="F217">
        <v>4</v>
      </c>
      <c r="G217"/>
      <c r="H217">
        <f t="shared" ca="1" si="5"/>
        <v>9</v>
      </c>
      <c r="I217" t="s">
        <v>87</v>
      </c>
      <c r="J217">
        <f t="shared" ca="1" si="6"/>
        <v>11</v>
      </c>
      <c r="K217" t="s">
        <v>2</v>
      </c>
      <c r="L217">
        <f t="shared" ca="1" si="7"/>
        <v>99</v>
      </c>
      <c r="M217" t="s">
        <v>2</v>
      </c>
      <c r="O217">
        <f t="shared" ca="1" si="8"/>
        <v>4</v>
      </c>
      <c r="P217">
        <f t="shared" ca="1" si="9"/>
        <v>1</v>
      </c>
      <c r="Q217">
        <f t="shared" ca="1" si="10"/>
        <v>10</v>
      </c>
      <c r="R217">
        <f t="shared" ca="1" si="11"/>
        <v>3</v>
      </c>
      <c r="S217">
        <f t="shared" ca="1" si="12"/>
        <v>2</v>
      </c>
      <c r="T217">
        <f t="shared" ca="1" si="4"/>
        <v>10</v>
      </c>
      <c r="U217" t="s">
        <v>86</v>
      </c>
      <c r="V217">
        <f t="shared" ca="1" si="13"/>
        <v>3</v>
      </c>
      <c r="W217" t="s">
        <v>2</v>
      </c>
      <c r="X217">
        <f t="shared" ca="1" si="14"/>
        <v>30</v>
      </c>
    </row>
    <row r="218" spans="2:24" x14ac:dyDescent="0.25">
      <c r="B218">
        <v>0</v>
      </c>
      <c r="C218" s="1" t="s">
        <v>87</v>
      </c>
      <c r="D218">
        <v>1</v>
      </c>
      <c r="E218" t="s">
        <v>2</v>
      </c>
      <c r="F218">
        <v>0</v>
      </c>
      <c r="G218"/>
      <c r="H218">
        <f t="shared" ca="1" si="5"/>
        <v>9</v>
      </c>
      <c r="I218" t="s">
        <v>87</v>
      </c>
      <c r="J218">
        <f t="shared" ca="1" si="6"/>
        <v>12</v>
      </c>
      <c r="K218" t="s">
        <v>2</v>
      </c>
      <c r="L218">
        <f t="shared" ca="1" si="7"/>
        <v>108</v>
      </c>
      <c r="M218" t="s">
        <v>2</v>
      </c>
      <c r="O218">
        <f t="shared" ca="1" si="8"/>
        <v>3</v>
      </c>
      <c r="P218">
        <f t="shared" ca="1" si="9"/>
        <v>5</v>
      </c>
      <c r="Q218">
        <f t="shared" ca="1" si="10"/>
        <v>5</v>
      </c>
      <c r="R218">
        <f t="shared" ca="1" si="11"/>
        <v>8</v>
      </c>
      <c r="S218">
        <f t="shared" ca="1" si="12"/>
        <v>1</v>
      </c>
      <c r="T218">
        <f t="shared" ca="1" si="4"/>
        <v>5</v>
      </c>
      <c r="U218" t="s">
        <v>86</v>
      </c>
      <c r="V218">
        <f t="shared" ca="1" si="13"/>
        <v>7</v>
      </c>
      <c r="W218" t="s">
        <v>2</v>
      </c>
      <c r="X218">
        <f t="shared" ca="1" si="14"/>
        <v>35</v>
      </c>
    </row>
    <row r="219" spans="2:24" x14ac:dyDescent="0.25">
      <c r="B219">
        <v>3</v>
      </c>
      <c r="C219" s="1" t="s">
        <v>87</v>
      </c>
      <c r="D219">
        <v>12</v>
      </c>
      <c r="E219" t="s">
        <v>2</v>
      </c>
      <c r="F219">
        <v>36</v>
      </c>
      <c r="G219"/>
      <c r="H219">
        <f t="shared" ca="1" si="5"/>
        <v>4</v>
      </c>
      <c r="I219" t="s">
        <v>87</v>
      </c>
      <c r="J219">
        <f t="shared" ca="1" si="6"/>
        <v>2</v>
      </c>
      <c r="K219" t="s">
        <v>2</v>
      </c>
      <c r="L219">
        <f t="shared" ca="1" si="7"/>
        <v>8</v>
      </c>
      <c r="M219" t="s">
        <v>2</v>
      </c>
      <c r="O219">
        <f t="shared" ca="1" si="8"/>
        <v>4</v>
      </c>
      <c r="P219">
        <f t="shared" ca="1" si="9"/>
        <v>5</v>
      </c>
      <c r="Q219">
        <f t="shared" ca="1" si="10"/>
        <v>10</v>
      </c>
      <c r="R219">
        <f t="shared" ca="1" si="11"/>
        <v>8</v>
      </c>
      <c r="S219">
        <f t="shared" ca="1" si="12"/>
        <v>1</v>
      </c>
      <c r="T219">
        <f t="shared" ca="1" si="4"/>
        <v>10</v>
      </c>
      <c r="U219" t="s">
        <v>86</v>
      </c>
      <c r="V219">
        <f t="shared" ca="1" si="13"/>
        <v>5</v>
      </c>
      <c r="W219" t="s">
        <v>2</v>
      </c>
      <c r="X219">
        <f t="shared" ca="1" si="14"/>
        <v>50</v>
      </c>
    </row>
    <row r="220" spans="2:24" x14ac:dyDescent="0.25">
      <c r="B220">
        <v>5</v>
      </c>
      <c r="C220" s="1" t="s">
        <v>87</v>
      </c>
      <c r="D220">
        <v>9</v>
      </c>
      <c r="E220" t="s">
        <v>2</v>
      </c>
      <c r="F220">
        <v>45</v>
      </c>
      <c r="G220"/>
      <c r="H220">
        <f t="shared" ca="1" si="5"/>
        <v>8</v>
      </c>
      <c r="I220" t="s">
        <v>87</v>
      </c>
      <c r="J220">
        <f t="shared" ca="1" si="6"/>
        <v>11</v>
      </c>
      <c r="K220" t="s">
        <v>2</v>
      </c>
      <c r="L220">
        <f t="shared" ca="1" si="7"/>
        <v>88</v>
      </c>
      <c r="M220" t="s">
        <v>2</v>
      </c>
      <c r="O220">
        <f t="shared" ca="1" si="8"/>
        <v>3</v>
      </c>
      <c r="P220">
        <f t="shared" ca="1" si="9"/>
        <v>1</v>
      </c>
      <c r="Q220">
        <f t="shared" ca="1" si="10"/>
        <v>5</v>
      </c>
      <c r="R220">
        <f t="shared" ca="1" si="11"/>
        <v>3</v>
      </c>
      <c r="S220">
        <f t="shared" ca="1" si="12"/>
        <v>1</v>
      </c>
      <c r="T220">
        <f t="shared" ca="1" si="4"/>
        <v>5</v>
      </c>
      <c r="U220" t="s">
        <v>86</v>
      </c>
      <c r="V220">
        <f t="shared" ca="1" si="13"/>
        <v>4</v>
      </c>
      <c r="W220" t="s">
        <v>2</v>
      </c>
      <c r="X220">
        <f t="shared" ca="1" si="14"/>
        <v>20</v>
      </c>
    </row>
    <row r="221" spans="2:24" x14ac:dyDescent="0.25">
      <c r="B221">
        <v>1</v>
      </c>
      <c r="C221" s="1" t="s">
        <v>87</v>
      </c>
      <c r="D221">
        <v>8</v>
      </c>
      <c r="E221" t="s">
        <v>2</v>
      </c>
      <c r="F221">
        <v>8</v>
      </c>
      <c r="G221"/>
      <c r="H221">
        <f t="shared" ca="1" si="5"/>
        <v>2</v>
      </c>
      <c r="I221" t="s">
        <v>87</v>
      </c>
      <c r="J221">
        <f t="shared" ca="1" si="6"/>
        <v>8</v>
      </c>
      <c r="K221" t="s">
        <v>2</v>
      </c>
      <c r="L221">
        <f t="shared" ca="1" si="7"/>
        <v>16</v>
      </c>
      <c r="M221" t="s">
        <v>2</v>
      </c>
      <c r="O221">
        <f t="shared" ca="1" si="8"/>
        <v>1</v>
      </c>
      <c r="P221">
        <f t="shared" ca="1" si="9"/>
        <v>1</v>
      </c>
      <c r="Q221">
        <f t="shared" ca="1" si="10"/>
        <v>1</v>
      </c>
      <c r="R221">
        <f t="shared" ca="1" si="11"/>
        <v>3</v>
      </c>
      <c r="S221">
        <f t="shared" ca="1" si="12"/>
        <v>1</v>
      </c>
      <c r="T221">
        <f t="shared" ca="1" si="4"/>
        <v>1</v>
      </c>
      <c r="U221" t="s">
        <v>86</v>
      </c>
      <c r="V221">
        <f t="shared" ca="1" si="13"/>
        <v>2</v>
      </c>
      <c r="W221" t="s">
        <v>2</v>
      </c>
      <c r="X221">
        <f t="shared" ca="1" si="14"/>
        <v>2</v>
      </c>
    </row>
    <row r="222" spans="2:24" x14ac:dyDescent="0.25">
      <c r="B222">
        <v>0</v>
      </c>
      <c r="C222" s="1" t="s">
        <v>87</v>
      </c>
      <c r="D222">
        <v>4</v>
      </c>
      <c r="E222" t="s">
        <v>2</v>
      </c>
      <c r="F222">
        <v>0</v>
      </c>
      <c r="G222"/>
      <c r="H222">
        <f t="shared" ca="1" si="5"/>
        <v>1</v>
      </c>
      <c r="I222" t="s">
        <v>87</v>
      </c>
      <c r="J222">
        <f t="shared" ca="1" si="6"/>
        <v>4</v>
      </c>
      <c r="K222" t="s">
        <v>2</v>
      </c>
      <c r="L222">
        <f t="shared" ca="1" si="7"/>
        <v>4</v>
      </c>
      <c r="M222" t="s">
        <v>2</v>
      </c>
      <c r="O222">
        <f t="shared" ca="1" si="8"/>
        <v>1</v>
      </c>
      <c r="P222">
        <f t="shared" ca="1" si="9"/>
        <v>6</v>
      </c>
      <c r="Q222">
        <f t="shared" ca="1" si="10"/>
        <v>1</v>
      </c>
      <c r="R222">
        <f t="shared" ca="1" si="11"/>
        <v>0</v>
      </c>
      <c r="S222">
        <f t="shared" ca="1" si="12"/>
        <v>1</v>
      </c>
      <c r="T222">
        <f t="shared" ca="1" si="4"/>
        <v>1</v>
      </c>
      <c r="U222" t="s">
        <v>86</v>
      </c>
      <c r="V222">
        <f t="shared" ca="1" si="13"/>
        <v>2</v>
      </c>
      <c r="W222" t="s">
        <v>2</v>
      </c>
      <c r="X222">
        <f t="shared" ca="1" si="14"/>
        <v>2</v>
      </c>
    </row>
    <row r="223" spans="2:24" x14ac:dyDescent="0.25">
      <c r="B223">
        <v>5</v>
      </c>
      <c r="C223" s="1" t="s">
        <v>87</v>
      </c>
      <c r="D223">
        <v>6</v>
      </c>
      <c r="E223" t="s">
        <v>2</v>
      </c>
      <c r="F223">
        <v>30</v>
      </c>
      <c r="G223"/>
      <c r="H223">
        <f t="shared" ca="1" si="5"/>
        <v>9</v>
      </c>
      <c r="I223" t="s">
        <v>87</v>
      </c>
      <c r="J223">
        <f t="shared" ca="1" si="6"/>
        <v>3</v>
      </c>
      <c r="K223" t="s">
        <v>2</v>
      </c>
      <c r="L223">
        <f t="shared" ca="1" si="7"/>
        <v>27</v>
      </c>
      <c r="M223" t="s">
        <v>2</v>
      </c>
      <c r="O223">
        <f t="shared" ca="1" si="8"/>
        <v>2</v>
      </c>
      <c r="P223">
        <f t="shared" ca="1" si="9"/>
        <v>6</v>
      </c>
      <c r="Q223">
        <f t="shared" ca="1" si="10"/>
        <v>2</v>
      </c>
      <c r="R223">
        <f t="shared" ca="1" si="11"/>
        <v>0</v>
      </c>
      <c r="S223">
        <f t="shared" ca="1" si="12"/>
        <v>2</v>
      </c>
      <c r="T223">
        <f t="shared" ca="1" si="4"/>
        <v>2</v>
      </c>
      <c r="U223" t="s">
        <v>86</v>
      </c>
      <c r="V223">
        <f t="shared" ca="1" si="13"/>
        <v>6</v>
      </c>
      <c r="W223" t="s">
        <v>2</v>
      </c>
      <c r="X223">
        <f t="shared" ca="1" si="14"/>
        <v>12</v>
      </c>
    </row>
    <row r="224" spans="2:24" x14ac:dyDescent="0.25">
      <c r="B224">
        <v>6</v>
      </c>
      <c r="C224" s="1" t="s">
        <v>87</v>
      </c>
      <c r="D224">
        <v>6</v>
      </c>
      <c r="E224" t="s">
        <v>2</v>
      </c>
      <c r="F224">
        <v>36</v>
      </c>
      <c r="G224"/>
      <c r="H224">
        <f t="shared" ca="1" si="5"/>
        <v>12</v>
      </c>
      <c r="I224" t="s">
        <v>87</v>
      </c>
      <c r="J224">
        <f t="shared" ca="1" si="6"/>
        <v>12</v>
      </c>
      <c r="K224" t="s">
        <v>2</v>
      </c>
      <c r="L224">
        <f t="shared" ca="1" si="7"/>
        <v>144</v>
      </c>
      <c r="M224" t="s">
        <v>2</v>
      </c>
      <c r="O224">
        <f t="shared" ca="1" si="8"/>
        <v>4</v>
      </c>
      <c r="P224">
        <f t="shared" ca="1" si="9"/>
        <v>2</v>
      </c>
      <c r="Q224">
        <f t="shared" ca="1" si="10"/>
        <v>10</v>
      </c>
      <c r="R224">
        <f t="shared" ca="1" si="11"/>
        <v>4</v>
      </c>
      <c r="S224">
        <f t="shared" ca="1" si="12"/>
        <v>1</v>
      </c>
      <c r="T224">
        <f t="shared" ca="1" si="4"/>
        <v>10</v>
      </c>
      <c r="U224" t="s">
        <v>86</v>
      </c>
      <c r="V224">
        <f t="shared" ca="1" si="13"/>
        <v>3</v>
      </c>
      <c r="W224" t="s">
        <v>2</v>
      </c>
      <c r="X224">
        <f t="shared" ca="1" si="14"/>
        <v>30</v>
      </c>
    </row>
    <row r="225" spans="2:24" x14ac:dyDescent="0.25">
      <c r="B225">
        <v>1</v>
      </c>
      <c r="C225" s="1" t="s">
        <v>87</v>
      </c>
      <c r="D225">
        <v>9</v>
      </c>
      <c r="E225" t="s">
        <v>2</v>
      </c>
      <c r="F225">
        <v>9</v>
      </c>
      <c r="G225"/>
      <c r="H225">
        <f t="shared" ca="1" si="5"/>
        <v>2</v>
      </c>
      <c r="I225" t="s">
        <v>87</v>
      </c>
      <c r="J225">
        <f t="shared" ca="1" si="6"/>
        <v>2</v>
      </c>
      <c r="K225" t="s">
        <v>2</v>
      </c>
      <c r="L225">
        <f t="shared" ca="1" si="7"/>
        <v>4</v>
      </c>
      <c r="M225" t="s">
        <v>2</v>
      </c>
      <c r="O225">
        <f t="shared" ca="1" si="8"/>
        <v>1</v>
      </c>
      <c r="P225">
        <f t="shared" ca="1" si="9"/>
        <v>6</v>
      </c>
      <c r="Q225">
        <f t="shared" ca="1" si="10"/>
        <v>1</v>
      </c>
      <c r="R225">
        <f t="shared" ca="1" si="11"/>
        <v>0</v>
      </c>
      <c r="S225">
        <f t="shared" ca="1" si="12"/>
        <v>1</v>
      </c>
      <c r="T225">
        <f t="shared" ca="1" si="4"/>
        <v>1</v>
      </c>
      <c r="U225" t="s">
        <v>86</v>
      </c>
      <c r="V225">
        <f t="shared" ca="1" si="13"/>
        <v>3</v>
      </c>
      <c r="W225" t="s">
        <v>2</v>
      </c>
      <c r="X225">
        <f t="shared" ca="1" si="14"/>
        <v>3</v>
      </c>
    </row>
    <row r="226" spans="2:24" x14ac:dyDescent="0.25">
      <c r="B226">
        <v>4</v>
      </c>
      <c r="C226" s="1" t="s">
        <v>87</v>
      </c>
      <c r="D226">
        <v>6</v>
      </c>
      <c r="E226" t="s">
        <v>2</v>
      </c>
      <c r="F226">
        <v>24</v>
      </c>
      <c r="G226"/>
      <c r="H226">
        <f t="shared" ca="1" si="5"/>
        <v>0</v>
      </c>
      <c r="I226" t="s">
        <v>87</v>
      </c>
      <c r="J226">
        <f t="shared" ca="1" si="6"/>
        <v>11</v>
      </c>
      <c r="K226" t="s">
        <v>2</v>
      </c>
      <c r="L226">
        <f t="shared" ca="1" si="7"/>
        <v>0</v>
      </c>
      <c r="M226" t="s">
        <v>2</v>
      </c>
      <c r="O226">
        <f t="shared" ca="1" si="8"/>
        <v>1</v>
      </c>
      <c r="P226">
        <f t="shared" ca="1" si="9"/>
        <v>3</v>
      </c>
      <c r="Q226">
        <f t="shared" ca="1" si="10"/>
        <v>1</v>
      </c>
      <c r="R226">
        <f t="shared" ca="1" si="11"/>
        <v>6</v>
      </c>
      <c r="S226">
        <f t="shared" ca="1" si="12"/>
        <v>2</v>
      </c>
      <c r="T226">
        <f t="shared" ca="1" si="4"/>
        <v>1</v>
      </c>
      <c r="U226" t="s">
        <v>86</v>
      </c>
      <c r="V226">
        <f t="shared" ca="1" si="13"/>
        <v>3</v>
      </c>
      <c r="W226" t="s">
        <v>2</v>
      </c>
      <c r="X226">
        <f t="shared" ca="1" si="14"/>
        <v>3</v>
      </c>
    </row>
    <row r="227" spans="2:24" x14ac:dyDescent="0.25">
      <c r="B227">
        <v>4</v>
      </c>
      <c r="C227" s="1" t="s">
        <v>87</v>
      </c>
      <c r="D227">
        <v>10</v>
      </c>
      <c r="E227" t="s">
        <v>2</v>
      </c>
      <c r="F227">
        <v>40</v>
      </c>
      <c r="G227"/>
      <c r="H227">
        <f t="shared" ca="1" si="5"/>
        <v>3</v>
      </c>
      <c r="I227" t="s">
        <v>87</v>
      </c>
      <c r="J227">
        <f t="shared" ca="1" si="6"/>
        <v>10</v>
      </c>
      <c r="K227" t="s">
        <v>2</v>
      </c>
      <c r="L227">
        <f t="shared" ca="1" si="7"/>
        <v>30</v>
      </c>
      <c r="M227" t="s">
        <v>2</v>
      </c>
      <c r="O227">
        <f t="shared" ca="1" si="8"/>
        <v>1</v>
      </c>
      <c r="P227">
        <f t="shared" ca="1" si="9"/>
        <v>5</v>
      </c>
      <c r="Q227">
        <f t="shared" ca="1" si="10"/>
        <v>1</v>
      </c>
      <c r="R227">
        <f t="shared" ca="1" si="11"/>
        <v>8</v>
      </c>
      <c r="S227">
        <f t="shared" ca="1" si="12"/>
        <v>2</v>
      </c>
      <c r="T227">
        <f t="shared" ca="1" si="4"/>
        <v>1</v>
      </c>
      <c r="U227" t="s">
        <v>86</v>
      </c>
      <c r="V227">
        <f t="shared" ca="1" si="13"/>
        <v>3</v>
      </c>
      <c r="W227" t="s">
        <v>2</v>
      </c>
      <c r="X227">
        <f t="shared" ca="1" si="14"/>
        <v>3</v>
      </c>
    </row>
    <row r="228" spans="2:24" x14ac:dyDescent="0.25">
      <c r="B228">
        <v>2</v>
      </c>
      <c r="C228" s="1" t="s">
        <v>87</v>
      </c>
      <c r="D228">
        <v>3</v>
      </c>
      <c r="E228" t="s">
        <v>2</v>
      </c>
      <c r="F228">
        <v>6</v>
      </c>
      <c r="G228"/>
      <c r="H228">
        <f t="shared" ca="1" si="5"/>
        <v>5</v>
      </c>
      <c r="I228" t="s">
        <v>87</v>
      </c>
      <c r="J228">
        <f t="shared" ca="1" si="6"/>
        <v>3</v>
      </c>
      <c r="K228" t="s">
        <v>2</v>
      </c>
      <c r="L228">
        <f t="shared" ca="1" si="7"/>
        <v>15</v>
      </c>
      <c r="M228" t="s">
        <v>2</v>
      </c>
      <c r="O228">
        <f t="shared" ca="1" si="8"/>
        <v>1</v>
      </c>
      <c r="P228">
        <f t="shared" ca="1" si="9"/>
        <v>7</v>
      </c>
      <c r="Q228">
        <f t="shared" ca="1" si="10"/>
        <v>1</v>
      </c>
      <c r="R228">
        <f t="shared" ca="1" si="11"/>
        <v>9</v>
      </c>
      <c r="S228">
        <f t="shared" ca="1" si="12"/>
        <v>2</v>
      </c>
      <c r="T228">
        <f t="shared" ca="1" si="4"/>
        <v>1</v>
      </c>
      <c r="U228" t="s">
        <v>86</v>
      </c>
      <c r="V228">
        <f t="shared" ca="1" si="13"/>
        <v>3</v>
      </c>
      <c r="W228" t="s">
        <v>2</v>
      </c>
      <c r="X228">
        <f t="shared" ca="1" si="14"/>
        <v>3</v>
      </c>
    </row>
    <row r="229" spans="2:24" x14ac:dyDescent="0.25">
      <c r="B229">
        <v>3</v>
      </c>
      <c r="C229" s="1" t="s">
        <v>87</v>
      </c>
      <c r="D229">
        <v>9</v>
      </c>
      <c r="E229" t="s">
        <v>2</v>
      </c>
      <c r="F229">
        <v>27</v>
      </c>
      <c r="G229"/>
      <c r="H229">
        <f t="shared" ca="1" si="5"/>
        <v>8</v>
      </c>
      <c r="I229" t="s">
        <v>87</v>
      </c>
      <c r="J229">
        <f t="shared" ca="1" si="6"/>
        <v>12</v>
      </c>
      <c r="K229" t="s">
        <v>2</v>
      </c>
      <c r="L229">
        <f t="shared" ca="1" si="7"/>
        <v>96</v>
      </c>
      <c r="M229" t="s">
        <v>2</v>
      </c>
      <c r="O229">
        <f t="shared" ca="1" si="8"/>
        <v>2</v>
      </c>
      <c r="P229">
        <f t="shared" ca="1" si="9"/>
        <v>7</v>
      </c>
      <c r="Q229">
        <f t="shared" ca="1" si="10"/>
        <v>2</v>
      </c>
      <c r="R229">
        <f t="shared" ca="1" si="11"/>
        <v>9</v>
      </c>
      <c r="S229">
        <f t="shared" ca="1" si="12"/>
        <v>1</v>
      </c>
      <c r="T229">
        <f t="shared" ca="1" si="4"/>
        <v>2</v>
      </c>
      <c r="U229" t="s">
        <v>86</v>
      </c>
      <c r="V229">
        <f t="shared" ca="1" si="13"/>
        <v>4</v>
      </c>
      <c r="W229" t="s">
        <v>2</v>
      </c>
      <c r="X229">
        <f t="shared" ca="1" si="14"/>
        <v>8</v>
      </c>
    </row>
    <row r="230" spans="2:24" x14ac:dyDescent="0.25">
      <c r="B230">
        <v>9</v>
      </c>
      <c r="C230" s="1" t="s">
        <v>87</v>
      </c>
      <c r="D230">
        <v>5</v>
      </c>
      <c r="E230" t="s">
        <v>2</v>
      </c>
      <c r="F230">
        <v>45</v>
      </c>
      <c r="G230"/>
      <c r="H230">
        <f t="shared" ca="1" si="5"/>
        <v>0</v>
      </c>
      <c r="I230" t="s">
        <v>87</v>
      </c>
      <c r="J230">
        <f t="shared" ca="1" si="6"/>
        <v>1</v>
      </c>
      <c r="K230" t="s">
        <v>2</v>
      </c>
      <c r="L230">
        <f t="shared" ca="1" si="7"/>
        <v>0</v>
      </c>
      <c r="M230" t="s">
        <v>2</v>
      </c>
      <c r="O230">
        <f t="shared" ca="1" si="8"/>
        <v>1</v>
      </c>
      <c r="P230">
        <f t="shared" ca="1" si="9"/>
        <v>4</v>
      </c>
      <c r="Q230">
        <f t="shared" ca="1" si="10"/>
        <v>1</v>
      </c>
      <c r="R230">
        <f t="shared" ca="1" si="11"/>
        <v>7</v>
      </c>
      <c r="S230">
        <f t="shared" ca="1" si="12"/>
        <v>2</v>
      </c>
      <c r="T230">
        <f t="shared" ca="1" si="4"/>
        <v>1</v>
      </c>
      <c r="U230" t="s">
        <v>86</v>
      </c>
      <c r="V230">
        <f t="shared" ca="1" si="13"/>
        <v>5</v>
      </c>
      <c r="W230" t="s">
        <v>2</v>
      </c>
      <c r="X230">
        <f t="shared" ca="1" si="14"/>
        <v>5</v>
      </c>
    </row>
    <row r="231" spans="2:24" x14ac:dyDescent="0.25">
      <c r="B231">
        <v>6</v>
      </c>
      <c r="C231" s="1" t="s">
        <v>87</v>
      </c>
      <c r="D231">
        <v>1</v>
      </c>
      <c r="E231" t="s">
        <v>2</v>
      </c>
      <c r="F231">
        <v>6</v>
      </c>
      <c r="G231"/>
      <c r="H231">
        <f t="shared" ca="1" si="5"/>
        <v>1</v>
      </c>
      <c r="I231" t="s">
        <v>87</v>
      </c>
      <c r="J231">
        <f t="shared" ca="1" si="6"/>
        <v>12</v>
      </c>
      <c r="K231" t="s">
        <v>2</v>
      </c>
      <c r="L231">
        <f t="shared" ca="1" si="7"/>
        <v>12</v>
      </c>
      <c r="M231" t="s">
        <v>2</v>
      </c>
      <c r="O231">
        <f t="shared" ca="1" si="8"/>
        <v>4</v>
      </c>
      <c r="P231">
        <f t="shared" ca="1" si="9"/>
        <v>1</v>
      </c>
      <c r="Q231">
        <f t="shared" ca="1" si="10"/>
        <v>10</v>
      </c>
      <c r="R231">
        <f t="shared" ca="1" si="11"/>
        <v>3</v>
      </c>
      <c r="S231">
        <f t="shared" ca="1" si="12"/>
        <v>1</v>
      </c>
      <c r="T231">
        <f t="shared" ca="1" si="4"/>
        <v>10</v>
      </c>
      <c r="U231" t="s">
        <v>86</v>
      </c>
      <c r="V231">
        <f t="shared" ca="1" si="13"/>
        <v>8</v>
      </c>
      <c r="W231" t="s">
        <v>2</v>
      </c>
      <c r="X231">
        <f t="shared" ca="1" si="14"/>
        <v>80</v>
      </c>
    </row>
    <row r="232" spans="2:24" x14ac:dyDescent="0.25">
      <c r="B232">
        <v>6</v>
      </c>
      <c r="C232" s="1" t="s">
        <v>87</v>
      </c>
      <c r="D232">
        <v>2</v>
      </c>
      <c r="E232" t="s">
        <v>2</v>
      </c>
      <c r="F232">
        <v>12</v>
      </c>
      <c r="G232"/>
      <c r="H232">
        <f t="shared" ca="1" si="5"/>
        <v>10</v>
      </c>
      <c r="I232" t="s">
        <v>87</v>
      </c>
      <c r="J232">
        <f t="shared" ca="1" si="6"/>
        <v>5</v>
      </c>
      <c r="K232" t="s">
        <v>2</v>
      </c>
      <c r="L232">
        <f t="shared" ca="1" si="7"/>
        <v>50</v>
      </c>
      <c r="M232" t="s">
        <v>2</v>
      </c>
      <c r="O232">
        <f t="shared" ca="1" si="8"/>
        <v>4</v>
      </c>
      <c r="P232">
        <f t="shared" ca="1" si="9"/>
        <v>4</v>
      </c>
      <c r="Q232">
        <f t="shared" ca="1" si="10"/>
        <v>10</v>
      </c>
      <c r="R232">
        <f t="shared" ca="1" si="11"/>
        <v>7</v>
      </c>
      <c r="S232">
        <f t="shared" ca="1" si="12"/>
        <v>2</v>
      </c>
      <c r="T232">
        <f t="shared" ca="1" si="4"/>
        <v>10</v>
      </c>
      <c r="U232" t="s">
        <v>86</v>
      </c>
      <c r="V232">
        <f t="shared" ca="1" si="13"/>
        <v>6</v>
      </c>
      <c r="W232" t="s">
        <v>2</v>
      </c>
      <c r="X232">
        <f t="shared" ca="1" si="14"/>
        <v>60</v>
      </c>
    </row>
    <row r="233" spans="2:24" x14ac:dyDescent="0.25">
      <c r="B233">
        <v>6</v>
      </c>
      <c r="C233" s="1" t="s">
        <v>87</v>
      </c>
      <c r="D233">
        <v>10</v>
      </c>
      <c r="E233" t="s">
        <v>2</v>
      </c>
      <c r="F233">
        <v>60</v>
      </c>
      <c r="G233"/>
      <c r="H233">
        <f t="shared" ca="1" si="5"/>
        <v>8</v>
      </c>
      <c r="I233" t="s">
        <v>87</v>
      </c>
      <c r="J233">
        <f t="shared" ca="1" si="6"/>
        <v>12</v>
      </c>
      <c r="K233" t="s">
        <v>2</v>
      </c>
      <c r="L233">
        <f t="shared" ca="1" si="7"/>
        <v>96</v>
      </c>
      <c r="M233" t="s">
        <v>2</v>
      </c>
      <c r="O233">
        <f t="shared" ca="1" si="8"/>
        <v>2</v>
      </c>
      <c r="P233">
        <f t="shared" ca="1" si="9"/>
        <v>6</v>
      </c>
      <c r="Q233">
        <f t="shared" ca="1" si="10"/>
        <v>2</v>
      </c>
      <c r="R233">
        <f t="shared" ca="1" si="11"/>
        <v>0</v>
      </c>
      <c r="S233">
        <f t="shared" ca="1" si="12"/>
        <v>1</v>
      </c>
      <c r="T233">
        <f t="shared" ca="1" si="4"/>
        <v>2</v>
      </c>
      <c r="U233" t="s">
        <v>86</v>
      </c>
      <c r="V233">
        <f t="shared" ca="1" si="13"/>
        <v>6</v>
      </c>
      <c r="W233" t="s">
        <v>2</v>
      </c>
      <c r="X233">
        <f t="shared" ca="1" si="14"/>
        <v>12</v>
      </c>
    </row>
    <row r="234" spans="2:24" x14ac:dyDescent="0.25">
      <c r="B234">
        <v>1</v>
      </c>
      <c r="C234" s="1" t="s">
        <v>87</v>
      </c>
      <c r="D234">
        <v>5</v>
      </c>
      <c r="E234" t="s">
        <v>2</v>
      </c>
      <c r="F234">
        <v>5</v>
      </c>
      <c r="G234"/>
      <c r="H234">
        <f t="shared" ca="1" si="5"/>
        <v>0</v>
      </c>
      <c r="I234" t="s">
        <v>87</v>
      </c>
      <c r="J234">
        <f t="shared" ca="1" si="6"/>
        <v>0</v>
      </c>
      <c r="K234" t="s">
        <v>2</v>
      </c>
      <c r="L234">
        <f t="shared" ca="1" si="7"/>
        <v>0</v>
      </c>
      <c r="M234" t="s">
        <v>2</v>
      </c>
      <c r="O234">
        <f t="shared" ca="1" si="8"/>
        <v>2</v>
      </c>
      <c r="P234">
        <f t="shared" ca="1" si="9"/>
        <v>1</v>
      </c>
      <c r="Q234">
        <f t="shared" ca="1" si="10"/>
        <v>2</v>
      </c>
      <c r="R234">
        <f t="shared" ca="1" si="11"/>
        <v>3</v>
      </c>
      <c r="S234">
        <f t="shared" ca="1" si="12"/>
        <v>1</v>
      </c>
      <c r="T234">
        <f t="shared" ca="1" si="4"/>
        <v>2</v>
      </c>
      <c r="U234" t="s">
        <v>86</v>
      </c>
      <c r="V234">
        <f t="shared" ca="1" si="13"/>
        <v>4</v>
      </c>
      <c r="W234" t="s">
        <v>2</v>
      </c>
      <c r="X234">
        <f t="shared" ca="1" si="14"/>
        <v>8</v>
      </c>
    </row>
    <row r="235" spans="2:24" x14ac:dyDescent="0.25">
      <c r="B235">
        <v>5</v>
      </c>
      <c r="C235" s="1" t="s">
        <v>87</v>
      </c>
      <c r="D235">
        <v>2</v>
      </c>
      <c r="E235" t="s">
        <v>2</v>
      </c>
      <c r="F235">
        <v>10</v>
      </c>
      <c r="G235"/>
      <c r="H235">
        <f t="shared" ca="1" si="5"/>
        <v>6</v>
      </c>
      <c r="I235" t="s">
        <v>87</v>
      </c>
      <c r="J235">
        <f t="shared" ca="1" si="6"/>
        <v>10</v>
      </c>
      <c r="K235" t="s">
        <v>2</v>
      </c>
      <c r="L235">
        <f t="shared" ca="1" si="7"/>
        <v>60</v>
      </c>
      <c r="M235" t="s">
        <v>2</v>
      </c>
      <c r="O235">
        <f t="shared" ca="1" si="8"/>
        <v>3</v>
      </c>
      <c r="P235">
        <f t="shared" ca="1" si="9"/>
        <v>7</v>
      </c>
      <c r="Q235">
        <f t="shared" ca="1" si="10"/>
        <v>5</v>
      </c>
      <c r="R235">
        <f t="shared" ca="1" si="11"/>
        <v>9</v>
      </c>
      <c r="S235">
        <f t="shared" ca="1" si="12"/>
        <v>1</v>
      </c>
      <c r="T235">
        <f t="shared" ca="1" si="4"/>
        <v>5</v>
      </c>
      <c r="U235" t="s">
        <v>86</v>
      </c>
      <c r="V235">
        <f t="shared" ca="1" si="13"/>
        <v>2</v>
      </c>
      <c r="W235" t="s">
        <v>2</v>
      </c>
      <c r="X235">
        <f t="shared" ca="1" si="14"/>
        <v>10</v>
      </c>
    </row>
    <row r="236" spans="2:24" x14ac:dyDescent="0.25">
      <c r="B236">
        <v>0</v>
      </c>
      <c r="C236" s="1" t="s">
        <v>87</v>
      </c>
      <c r="D236">
        <v>2</v>
      </c>
      <c r="E236" t="s">
        <v>2</v>
      </c>
      <c r="F236">
        <v>0</v>
      </c>
      <c r="G236"/>
      <c r="H236">
        <f t="shared" ca="1" si="5"/>
        <v>2</v>
      </c>
      <c r="I236" t="s">
        <v>87</v>
      </c>
      <c r="J236">
        <f t="shared" ca="1" si="6"/>
        <v>12</v>
      </c>
      <c r="K236" t="s">
        <v>2</v>
      </c>
      <c r="L236">
        <f t="shared" ca="1" si="7"/>
        <v>24</v>
      </c>
      <c r="M236" t="s">
        <v>2</v>
      </c>
      <c r="O236">
        <f t="shared" ca="1" si="8"/>
        <v>3</v>
      </c>
      <c r="P236">
        <f t="shared" ca="1" si="9"/>
        <v>1</v>
      </c>
      <c r="Q236">
        <f t="shared" ca="1" si="10"/>
        <v>5</v>
      </c>
      <c r="R236">
        <f t="shared" ca="1" si="11"/>
        <v>3</v>
      </c>
      <c r="S236">
        <f t="shared" ca="1" si="12"/>
        <v>1</v>
      </c>
      <c r="T236">
        <f t="shared" ca="1" si="4"/>
        <v>5</v>
      </c>
      <c r="U236" t="s">
        <v>86</v>
      </c>
      <c r="V236">
        <f t="shared" ca="1" si="13"/>
        <v>9</v>
      </c>
      <c r="W236" t="s">
        <v>2</v>
      </c>
      <c r="X236">
        <f t="shared" ca="1" si="14"/>
        <v>45</v>
      </c>
    </row>
    <row r="237" spans="2:24" x14ac:dyDescent="0.25">
      <c r="B237">
        <v>6</v>
      </c>
      <c r="C237" s="1" t="s">
        <v>87</v>
      </c>
      <c r="D237">
        <v>2</v>
      </c>
      <c r="E237" t="s">
        <v>2</v>
      </c>
      <c r="F237">
        <v>12</v>
      </c>
      <c r="G237"/>
      <c r="H237">
        <f t="shared" ca="1" si="5"/>
        <v>1</v>
      </c>
      <c r="I237" t="s">
        <v>87</v>
      </c>
      <c r="J237">
        <f t="shared" ca="1" si="6"/>
        <v>11</v>
      </c>
      <c r="K237" t="s">
        <v>2</v>
      </c>
      <c r="L237">
        <f t="shared" ca="1" si="7"/>
        <v>11</v>
      </c>
      <c r="M237" t="s">
        <v>2</v>
      </c>
      <c r="O237">
        <f t="shared" ca="1" si="8"/>
        <v>4</v>
      </c>
      <c r="P237">
        <f t="shared" ca="1" si="9"/>
        <v>1</v>
      </c>
      <c r="Q237">
        <f t="shared" ca="1" si="10"/>
        <v>10</v>
      </c>
      <c r="R237">
        <f t="shared" ca="1" si="11"/>
        <v>3</v>
      </c>
      <c r="S237">
        <f t="shared" ca="1" si="12"/>
        <v>1</v>
      </c>
      <c r="T237">
        <f t="shared" ca="1" si="4"/>
        <v>10</v>
      </c>
      <c r="U237" t="s">
        <v>86</v>
      </c>
      <c r="V237">
        <f t="shared" ca="1" si="13"/>
        <v>9</v>
      </c>
      <c r="W237" t="s">
        <v>2</v>
      </c>
      <c r="X237">
        <f t="shared" ca="1" si="14"/>
        <v>90</v>
      </c>
    </row>
    <row r="238" spans="2:24" x14ac:dyDescent="0.25">
      <c r="B238">
        <v>6</v>
      </c>
      <c r="C238" s="1" t="s">
        <v>87</v>
      </c>
      <c r="D238">
        <v>5</v>
      </c>
      <c r="E238" t="s">
        <v>2</v>
      </c>
      <c r="F238">
        <v>30</v>
      </c>
      <c r="G238"/>
      <c r="H238">
        <f t="shared" ca="1" si="5"/>
        <v>6</v>
      </c>
      <c r="I238" t="s">
        <v>87</v>
      </c>
      <c r="J238">
        <f t="shared" ca="1" si="6"/>
        <v>6</v>
      </c>
      <c r="K238" t="s">
        <v>2</v>
      </c>
      <c r="L238">
        <f t="shared" ca="1" si="7"/>
        <v>36</v>
      </c>
      <c r="M238" t="s">
        <v>2</v>
      </c>
      <c r="O238">
        <f t="shared" ca="1" si="8"/>
        <v>4</v>
      </c>
      <c r="P238">
        <f t="shared" ca="1" si="9"/>
        <v>7</v>
      </c>
      <c r="Q238">
        <f t="shared" ca="1" si="10"/>
        <v>10</v>
      </c>
      <c r="R238">
        <f t="shared" ca="1" si="11"/>
        <v>9</v>
      </c>
      <c r="S238">
        <f t="shared" ca="1" si="12"/>
        <v>2</v>
      </c>
      <c r="T238">
        <f t="shared" ca="1" si="4"/>
        <v>10</v>
      </c>
      <c r="U238" t="s">
        <v>86</v>
      </c>
      <c r="V238">
        <f t="shared" ca="1" si="13"/>
        <v>8</v>
      </c>
      <c r="W238" t="s">
        <v>2</v>
      </c>
      <c r="X238">
        <f t="shared" ca="1" si="14"/>
        <v>80</v>
      </c>
    </row>
    <row r="239" spans="2:24" x14ac:dyDescent="0.25">
      <c r="B239">
        <v>8</v>
      </c>
      <c r="C239" s="1" t="s">
        <v>87</v>
      </c>
      <c r="D239">
        <v>9</v>
      </c>
      <c r="E239" t="s">
        <v>2</v>
      </c>
      <c r="F239">
        <v>72</v>
      </c>
      <c r="G239"/>
      <c r="H239">
        <f t="shared" ca="1" si="5"/>
        <v>0</v>
      </c>
      <c r="I239" t="s">
        <v>87</v>
      </c>
      <c r="J239">
        <f t="shared" ca="1" si="6"/>
        <v>11</v>
      </c>
      <c r="K239" t="s">
        <v>2</v>
      </c>
      <c r="L239">
        <f t="shared" ca="1" si="7"/>
        <v>0</v>
      </c>
      <c r="M239" t="s">
        <v>2</v>
      </c>
      <c r="O239">
        <f t="shared" ca="1" si="8"/>
        <v>2</v>
      </c>
      <c r="P239">
        <f t="shared" ca="1" si="9"/>
        <v>6</v>
      </c>
      <c r="Q239">
        <f t="shared" ca="1" si="10"/>
        <v>2</v>
      </c>
      <c r="R239">
        <f t="shared" ca="1" si="11"/>
        <v>0</v>
      </c>
      <c r="S239">
        <f t="shared" ca="1" si="12"/>
        <v>1</v>
      </c>
      <c r="T239">
        <f t="shared" ca="1" si="4"/>
        <v>2</v>
      </c>
      <c r="U239" t="s">
        <v>86</v>
      </c>
      <c r="V239">
        <f t="shared" ca="1" si="13"/>
        <v>7</v>
      </c>
      <c r="W239" t="s">
        <v>2</v>
      </c>
      <c r="X239">
        <f t="shared" ca="1" si="14"/>
        <v>14</v>
      </c>
    </row>
    <row r="240" spans="2:24" x14ac:dyDescent="0.25">
      <c r="B240">
        <v>0</v>
      </c>
      <c r="C240" s="1" t="s">
        <v>87</v>
      </c>
      <c r="D240">
        <v>3</v>
      </c>
      <c r="E240" t="s">
        <v>2</v>
      </c>
      <c r="F240">
        <v>0</v>
      </c>
      <c r="G240"/>
      <c r="H240">
        <f t="shared" ca="1" si="5"/>
        <v>4</v>
      </c>
      <c r="I240" t="s">
        <v>87</v>
      </c>
      <c r="J240">
        <f t="shared" ca="1" si="6"/>
        <v>7</v>
      </c>
      <c r="K240" t="s">
        <v>2</v>
      </c>
      <c r="L240">
        <f t="shared" ca="1" si="7"/>
        <v>28</v>
      </c>
      <c r="M240" t="s">
        <v>2</v>
      </c>
      <c r="O240">
        <f t="shared" ca="1" si="8"/>
        <v>1</v>
      </c>
      <c r="P240">
        <f t="shared" ca="1" si="9"/>
        <v>4</v>
      </c>
      <c r="Q240">
        <f t="shared" ca="1" si="10"/>
        <v>1</v>
      </c>
      <c r="R240">
        <f t="shared" ca="1" si="11"/>
        <v>7</v>
      </c>
      <c r="S240">
        <f t="shared" ca="1" si="12"/>
        <v>1</v>
      </c>
      <c r="T240">
        <f t="shared" ca="1" si="4"/>
        <v>1</v>
      </c>
      <c r="U240" t="s">
        <v>86</v>
      </c>
      <c r="V240">
        <f t="shared" ca="1" si="13"/>
        <v>9</v>
      </c>
      <c r="W240" t="s">
        <v>2</v>
      </c>
      <c r="X240">
        <f t="shared" ca="1" si="14"/>
        <v>9</v>
      </c>
    </row>
    <row r="241" spans="2:24" x14ac:dyDescent="0.25">
      <c r="B241">
        <v>9</v>
      </c>
      <c r="C241" s="1" t="s">
        <v>87</v>
      </c>
      <c r="D241">
        <v>3</v>
      </c>
      <c r="E241" t="s">
        <v>2</v>
      </c>
      <c r="F241">
        <v>27</v>
      </c>
      <c r="G241"/>
      <c r="H241">
        <f t="shared" ca="1" si="5"/>
        <v>10</v>
      </c>
      <c r="I241" t="s">
        <v>87</v>
      </c>
      <c r="J241">
        <f t="shared" ca="1" si="6"/>
        <v>12</v>
      </c>
      <c r="K241" t="s">
        <v>2</v>
      </c>
      <c r="L241">
        <f t="shared" ca="1" si="7"/>
        <v>120</v>
      </c>
      <c r="M241" t="s">
        <v>2</v>
      </c>
      <c r="O241">
        <f t="shared" ca="1" si="8"/>
        <v>4</v>
      </c>
      <c r="P241">
        <f t="shared" ca="1" si="9"/>
        <v>3</v>
      </c>
      <c r="Q241">
        <f t="shared" ca="1" si="10"/>
        <v>10</v>
      </c>
      <c r="R241">
        <f t="shared" ca="1" si="11"/>
        <v>6</v>
      </c>
      <c r="S241">
        <f t="shared" ca="1" si="12"/>
        <v>2</v>
      </c>
      <c r="T241">
        <f t="shared" ca="1" si="4"/>
        <v>10</v>
      </c>
      <c r="U241" t="s">
        <v>86</v>
      </c>
      <c r="V241">
        <f t="shared" ca="1" si="13"/>
        <v>8</v>
      </c>
      <c r="W241" t="s">
        <v>2</v>
      </c>
      <c r="X241">
        <f t="shared" ca="1" si="14"/>
        <v>80</v>
      </c>
    </row>
    <row r="242" spans="2:24" x14ac:dyDescent="0.25">
      <c r="B242">
        <v>11</v>
      </c>
      <c r="C242" s="1" t="s">
        <v>87</v>
      </c>
      <c r="D242">
        <v>1</v>
      </c>
      <c r="E242" t="s">
        <v>2</v>
      </c>
      <c r="F242">
        <v>11</v>
      </c>
      <c r="G242"/>
      <c r="H242">
        <f t="shared" ca="1" si="5"/>
        <v>6</v>
      </c>
      <c r="I242" t="s">
        <v>87</v>
      </c>
      <c r="J242">
        <f t="shared" ca="1" si="6"/>
        <v>5</v>
      </c>
      <c r="K242" t="s">
        <v>2</v>
      </c>
      <c r="L242">
        <f t="shared" ca="1" si="7"/>
        <v>30</v>
      </c>
      <c r="M242" t="s">
        <v>2</v>
      </c>
      <c r="O242">
        <f t="shared" ca="1" si="8"/>
        <v>2</v>
      </c>
      <c r="P242">
        <f t="shared" ca="1" si="9"/>
        <v>6</v>
      </c>
      <c r="Q242">
        <f t="shared" ca="1" si="10"/>
        <v>2</v>
      </c>
      <c r="R242">
        <f t="shared" ca="1" si="11"/>
        <v>0</v>
      </c>
      <c r="S242">
        <f t="shared" ca="1" si="12"/>
        <v>2</v>
      </c>
      <c r="T242">
        <f t="shared" ca="1" si="4"/>
        <v>2</v>
      </c>
      <c r="U242" t="s">
        <v>86</v>
      </c>
      <c r="V242">
        <f t="shared" ca="1" si="13"/>
        <v>2</v>
      </c>
      <c r="W242" t="s">
        <v>2</v>
      </c>
      <c r="X242">
        <f t="shared" ca="1" si="14"/>
        <v>4</v>
      </c>
    </row>
    <row r="243" spans="2:24" x14ac:dyDescent="0.25">
      <c r="B243">
        <v>4</v>
      </c>
      <c r="C243" s="1" t="s">
        <v>87</v>
      </c>
      <c r="D243">
        <v>11</v>
      </c>
      <c r="E243" t="s">
        <v>2</v>
      </c>
      <c r="F243">
        <v>44</v>
      </c>
      <c r="G243"/>
      <c r="H243">
        <f t="shared" ca="1" si="5"/>
        <v>4</v>
      </c>
      <c r="I243" t="s">
        <v>87</v>
      </c>
      <c r="J243">
        <f t="shared" ca="1" si="6"/>
        <v>10</v>
      </c>
      <c r="K243" t="s">
        <v>2</v>
      </c>
      <c r="L243">
        <f t="shared" ca="1" si="7"/>
        <v>40</v>
      </c>
      <c r="M243" t="s">
        <v>2</v>
      </c>
      <c r="O243">
        <f t="shared" ca="1" si="8"/>
        <v>1</v>
      </c>
      <c r="P243">
        <f t="shared" ca="1" si="9"/>
        <v>1</v>
      </c>
      <c r="Q243">
        <f t="shared" ca="1" si="10"/>
        <v>1</v>
      </c>
      <c r="R243">
        <f t="shared" ca="1" si="11"/>
        <v>3</v>
      </c>
      <c r="S243">
        <f t="shared" ca="1" si="12"/>
        <v>1</v>
      </c>
      <c r="T243">
        <f t="shared" ca="1" si="4"/>
        <v>1</v>
      </c>
      <c r="U243" t="s">
        <v>86</v>
      </c>
      <c r="V243">
        <f t="shared" ca="1" si="13"/>
        <v>5</v>
      </c>
      <c r="W243" t="s">
        <v>2</v>
      </c>
      <c r="X243">
        <f t="shared" ca="1" si="14"/>
        <v>5</v>
      </c>
    </row>
    <row r="244" spans="2:24" x14ac:dyDescent="0.25">
      <c r="B244">
        <v>10</v>
      </c>
      <c r="C244" s="1" t="s">
        <v>87</v>
      </c>
      <c r="D244">
        <v>6</v>
      </c>
      <c r="E244" t="s">
        <v>2</v>
      </c>
      <c r="F244">
        <v>60</v>
      </c>
      <c r="G244"/>
      <c r="H244">
        <f t="shared" ca="1" si="5"/>
        <v>9</v>
      </c>
      <c r="I244" t="s">
        <v>87</v>
      </c>
      <c r="J244">
        <f t="shared" ca="1" si="6"/>
        <v>9</v>
      </c>
      <c r="K244" t="s">
        <v>2</v>
      </c>
      <c r="L244">
        <f t="shared" ca="1" si="7"/>
        <v>81</v>
      </c>
      <c r="M244" t="s">
        <v>2</v>
      </c>
      <c r="O244">
        <f t="shared" ca="1" si="8"/>
        <v>2</v>
      </c>
      <c r="P244">
        <f t="shared" ca="1" si="9"/>
        <v>2</v>
      </c>
      <c r="Q244">
        <f t="shared" ca="1" si="10"/>
        <v>2</v>
      </c>
      <c r="R244">
        <f t="shared" ca="1" si="11"/>
        <v>4</v>
      </c>
      <c r="S244">
        <f t="shared" ca="1" si="12"/>
        <v>1</v>
      </c>
      <c r="T244">
        <f t="shared" ca="1" si="4"/>
        <v>2</v>
      </c>
      <c r="U244" t="s">
        <v>86</v>
      </c>
      <c r="V244">
        <f t="shared" ca="1" si="13"/>
        <v>9</v>
      </c>
      <c r="W244" t="s">
        <v>2</v>
      </c>
      <c r="X244">
        <f t="shared" ca="1" si="14"/>
        <v>18</v>
      </c>
    </row>
    <row r="245" spans="2:24" x14ac:dyDescent="0.25">
      <c r="B245">
        <v>3</v>
      </c>
      <c r="C245" s="1" t="s">
        <v>87</v>
      </c>
      <c r="D245">
        <v>0</v>
      </c>
      <c r="E245" t="s">
        <v>2</v>
      </c>
      <c r="F245">
        <v>0</v>
      </c>
      <c r="G245"/>
      <c r="H245">
        <f t="shared" ca="1" si="5"/>
        <v>3</v>
      </c>
      <c r="I245" t="s">
        <v>87</v>
      </c>
      <c r="J245">
        <f t="shared" ca="1" si="6"/>
        <v>6</v>
      </c>
      <c r="K245" t="s">
        <v>2</v>
      </c>
      <c r="L245">
        <f t="shared" ca="1" si="7"/>
        <v>18</v>
      </c>
      <c r="M245" t="s">
        <v>2</v>
      </c>
      <c r="O245">
        <f t="shared" ca="1" si="8"/>
        <v>1</v>
      </c>
      <c r="P245">
        <f t="shared" ca="1" si="9"/>
        <v>7</v>
      </c>
      <c r="Q245">
        <f t="shared" ca="1" si="10"/>
        <v>1</v>
      </c>
      <c r="R245">
        <f t="shared" ca="1" si="11"/>
        <v>9</v>
      </c>
      <c r="S245">
        <f t="shared" ca="1" si="12"/>
        <v>2</v>
      </c>
      <c r="T245">
        <f t="shared" ca="1" si="4"/>
        <v>1</v>
      </c>
      <c r="U245" t="s">
        <v>86</v>
      </c>
      <c r="V245">
        <f t="shared" ca="1" si="13"/>
        <v>3</v>
      </c>
      <c r="W245" t="s">
        <v>2</v>
      </c>
      <c r="X245">
        <f t="shared" ca="1" si="14"/>
        <v>3</v>
      </c>
    </row>
    <row r="246" spans="2:24" x14ac:dyDescent="0.25">
      <c r="B246">
        <v>2</v>
      </c>
      <c r="C246" s="1" t="s">
        <v>87</v>
      </c>
      <c r="D246">
        <v>3</v>
      </c>
      <c r="E246" t="s">
        <v>2</v>
      </c>
      <c r="F246">
        <v>6</v>
      </c>
      <c r="G246"/>
      <c r="H246">
        <f t="shared" ca="1" si="5"/>
        <v>7</v>
      </c>
      <c r="I246" t="s">
        <v>87</v>
      </c>
      <c r="J246">
        <f t="shared" ca="1" si="6"/>
        <v>7</v>
      </c>
      <c r="K246" t="s">
        <v>2</v>
      </c>
      <c r="L246">
        <f t="shared" ca="1" si="7"/>
        <v>49</v>
      </c>
      <c r="M246" t="s">
        <v>2</v>
      </c>
      <c r="O246">
        <f t="shared" ca="1" si="8"/>
        <v>2</v>
      </c>
      <c r="P246">
        <f t="shared" ca="1" si="9"/>
        <v>1</v>
      </c>
      <c r="Q246">
        <f t="shared" ca="1" si="10"/>
        <v>2</v>
      </c>
      <c r="R246">
        <f t="shared" ca="1" si="11"/>
        <v>3</v>
      </c>
      <c r="S246">
        <f t="shared" ca="1" si="12"/>
        <v>1</v>
      </c>
      <c r="T246">
        <f t="shared" ca="1" si="4"/>
        <v>2</v>
      </c>
      <c r="U246" t="s">
        <v>86</v>
      </c>
      <c r="V246">
        <f t="shared" ca="1" si="13"/>
        <v>3</v>
      </c>
      <c r="W246" t="s">
        <v>2</v>
      </c>
      <c r="X246">
        <f t="shared" ca="1" si="14"/>
        <v>6</v>
      </c>
    </row>
    <row r="247" spans="2:24" x14ac:dyDescent="0.25">
      <c r="B247">
        <v>11</v>
      </c>
      <c r="C247" s="1" t="s">
        <v>87</v>
      </c>
      <c r="D247">
        <v>8</v>
      </c>
      <c r="E247" t="s">
        <v>2</v>
      </c>
      <c r="F247">
        <v>88</v>
      </c>
      <c r="G247"/>
      <c r="H247">
        <f t="shared" ca="1" si="5"/>
        <v>3</v>
      </c>
      <c r="I247" t="s">
        <v>87</v>
      </c>
      <c r="J247">
        <f t="shared" ca="1" si="6"/>
        <v>0</v>
      </c>
      <c r="K247" t="s">
        <v>2</v>
      </c>
      <c r="L247">
        <f t="shared" ca="1" si="7"/>
        <v>0</v>
      </c>
      <c r="M247" t="s">
        <v>2</v>
      </c>
      <c r="O247">
        <f t="shared" ca="1" si="8"/>
        <v>3</v>
      </c>
      <c r="P247">
        <f t="shared" ca="1" si="9"/>
        <v>7</v>
      </c>
      <c r="Q247">
        <f t="shared" ca="1" si="10"/>
        <v>5</v>
      </c>
      <c r="R247">
        <f t="shared" ca="1" si="11"/>
        <v>9</v>
      </c>
      <c r="S247">
        <f t="shared" ca="1" si="12"/>
        <v>2</v>
      </c>
      <c r="T247">
        <f t="shared" ca="1" si="4"/>
        <v>5</v>
      </c>
      <c r="U247" t="s">
        <v>86</v>
      </c>
      <c r="V247">
        <f t="shared" ca="1" si="13"/>
        <v>5</v>
      </c>
      <c r="W247" t="s">
        <v>2</v>
      </c>
      <c r="X247">
        <f t="shared" ca="1" si="14"/>
        <v>25</v>
      </c>
    </row>
    <row r="248" spans="2:24" x14ac:dyDescent="0.25">
      <c r="B248">
        <v>4</v>
      </c>
      <c r="C248" s="1" t="s">
        <v>87</v>
      </c>
      <c r="D248">
        <v>0</v>
      </c>
      <c r="E248" t="s">
        <v>2</v>
      </c>
      <c r="F248">
        <v>0</v>
      </c>
      <c r="G248"/>
      <c r="H248">
        <f t="shared" ca="1" si="5"/>
        <v>7</v>
      </c>
      <c r="I248" t="s">
        <v>87</v>
      </c>
      <c r="J248">
        <f t="shared" ca="1" si="6"/>
        <v>3</v>
      </c>
      <c r="K248" t="s">
        <v>2</v>
      </c>
      <c r="L248">
        <f t="shared" ca="1" si="7"/>
        <v>21</v>
      </c>
      <c r="M248" t="s">
        <v>2</v>
      </c>
      <c r="O248">
        <f t="shared" ca="1" si="8"/>
        <v>2</v>
      </c>
      <c r="P248">
        <f t="shared" ca="1" si="9"/>
        <v>7</v>
      </c>
      <c r="Q248">
        <f t="shared" ca="1" si="10"/>
        <v>2</v>
      </c>
      <c r="R248">
        <f t="shared" ca="1" si="11"/>
        <v>9</v>
      </c>
      <c r="S248">
        <f t="shared" ca="1" si="12"/>
        <v>1</v>
      </c>
      <c r="T248">
        <f t="shared" ca="1" si="4"/>
        <v>2</v>
      </c>
      <c r="U248" t="s">
        <v>86</v>
      </c>
      <c r="V248">
        <f t="shared" ca="1" si="13"/>
        <v>6</v>
      </c>
      <c r="W248" t="s">
        <v>2</v>
      </c>
      <c r="X248">
        <f t="shared" ca="1" si="14"/>
        <v>12</v>
      </c>
    </row>
    <row r="249" spans="2:24" x14ac:dyDescent="0.25">
      <c r="B249">
        <v>8</v>
      </c>
      <c r="C249" s="1" t="s">
        <v>87</v>
      </c>
      <c r="D249">
        <v>7</v>
      </c>
      <c r="E249" t="s">
        <v>2</v>
      </c>
      <c r="F249">
        <v>56</v>
      </c>
      <c r="G249"/>
      <c r="H249">
        <f t="shared" ca="1" si="5"/>
        <v>5</v>
      </c>
      <c r="I249" t="s">
        <v>87</v>
      </c>
      <c r="J249">
        <f t="shared" ca="1" si="6"/>
        <v>0</v>
      </c>
      <c r="K249" t="s">
        <v>2</v>
      </c>
      <c r="L249">
        <f t="shared" ca="1" si="7"/>
        <v>0</v>
      </c>
      <c r="M249" t="s">
        <v>2</v>
      </c>
      <c r="O249">
        <f t="shared" ca="1" si="8"/>
        <v>3</v>
      </c>
      <c r="P249">
        <f t="shared" ca="1" si="9"/>
        <v>4</v>
      </c>
      <c r="Q249">
        <f t="shared" ca="1" si="10"/>
        <v>5</v>
      </c>
      <c r="R249">
        <f t="shared" ca="1" si="11"/>
        <v>7</v>
      </c>
      <c r="S249">
        <f t="shared" ca="1" si="12"/>
        <v>2</v>
      </c>
      <c r="T249">
        <f t="shared" ca="1" si="4"/>
        <v>5</v>
      </c>
      <c r="U249" t="s">
        <v>86</v>
      </c>
      <c r="V249">
        <f t="shared" ca="1" si="13"/>
        <v>5</v>
      </c>
      <c r="W249" t="s">
        <v>2</v>
      </c>
      <c r="X249">
        <f t="shared" ca="1" si="14"/>
        <v>25</v>
      </c>
    </row>
    <row r="250" spans="2:24" x14ac:dyDescent="0.25">
      <c r="B250">
        <v>8</v>
      </c>
      <c r="C250" s="1" t="s">
        <v>87</v>
      </c>
      <c r="D250">
        <v>9</v>
      </c>
      <c r="E250" t="s">
        <v>2</v>
      </c>
      <c r="F250">
        <v>72</v>
      </c>
      <c r="G250"/>
      <c r="H250">
        <f t="shared" ca="1" si="5"/>
        <v>10</v>
      </c>
      <c r="I250" t="s">
        <v>87</v>
      </c>
      <c r="J250">
        <f t="shared" ca="1" si="6"/>
        <v>5</v>
      </c>
      <c r="K250" t="s">
        <v>2</v>
      </c>
      <c r="L250">
        <f t="shared" ca="1" si="7"/>
        <v>50</v>
      </c>
      <c r="M250" t="s">
        <v>2</v>
      </c>
      <c r="O250">
        <f t="shared" ca="1" si="8"/>
        <v>1</v>
      </c>
      <c r="P250">
        <f t="shared" ca="1" si="9"/>
        <v>7</v>
      </c>
      <c r="Q250">
        <f t="shared" ca="1" si="10"/>
        <v>1</v>
      </c>
      <c r="R250">
        <f t="shared" ca="1" si="11"/>
        <v>9</v>
      </c>
      <c r="S250">
        <f t="shared" ca="1" si="12"/>
        <v>2</v>
      </c>
      <c r="T250">
        <f t="shared" ca="1" si="4"/>
        <v>1</v>
      </c>
      <c r="U250" t="s">
        <v>86</v>
      </c>
      <c r="V250">
        <f t="shared" ca="1" si="13"/>
        <v>6</v>
      </c>
      <c r="W250" t="s">
        <v>2</v>
      </c>
      <c r="X250">
        <f t="shared" ca="1" si="14"/>
        <v>6</v>
      </c>
    </row>
    <row r="251" spans="2:24" x14ac:dyDescent="0.25">
      <c r="B251">
        <v>0</v>
      </c>
      <c r="C251" s="1" t="s">
        <v>87</v>
      </c>
      <c r="D251">
        <v>11</v>
      </c>
      <c r="E251" t="s">
        <v>2</v>
      </c>
      <c r="F251">
        <v>0</v>
      </c>
      <c r="G251"/>
      <c r="H251">
        <f t="shared" ca="1" si="5"/>
        <v>9</v>
      </c>
      <c r="I251" t="s">
        <v>87</v>
      </c>
      <c r="J251">
        <f t="shared" ca="1" si="6"/>
        <v>0</v>
      </c>
      <c r="K251" t="s">
        <v>2</v>
      </c>
      <c r="L251">
        <f t="shared" ca="1" si="7"/>
        <v>0</v>
      </c>
      <c r="M251" t="s">
        <v>2</v>
      </c>
      <c r="O251">
        <f t="shared" ca="1" si="8"/>
        <v>2</v>
      </c>
      <c r="P251">
        <f t="shared" ca="1" si="9"/>
        <v>2</v>
      </c>
      <c r="Q251">
        <f t="shared" ca="1" si="10"/>
        <v>2</v>
      </c>
      <c r="R251">
        <f t="shared" ca="1" si="11"/>
        <v>4</v>
      </c>
      <c r="S251">
        <f t="shared" ca="1" si="12"/>
        <v>2</v>
      </c>
      <c r="T251">
        <f t="shared" ca="1" si="4"/>
        <v>2</v>
      </c>
      <c r="U251" t="s">
        <v>86</v>
      </c>
      <c r="V251">
        <f t="shared" ca="1" si="13"/>
        <v>4</v>
      </c>
      <c r="W251" t="s">
        <v>2</v>
      </c>
      <c r="X251">
        <f t="shared" ca="1" si="14"/>
        <v>8</v>
      </c>
    </row>
    <row r="252" spans="2:24" x14ac:dyDescent="0.25">
      <c r="B252">
        <v>8</v>
      </c>
      <c r="C252" s="1" t="s">
        <v>87</v>
      </c>
      <c r="D252">
        <v>7</v>
      </c>
      <c r="E252" t="s">
        <v>2</v>
      </c>
      <c r="F252">
        <v>56</v>
      </c>
      <c r="G252"/>
      <c r="H252">
        <f t="shared" ca="1" si="5"/>
        <v>10</v>
      </c>
      <c r="I252" t="s">
        <v>87</v>
      </c>
      <c r="J252">
        <f t="shared" ca="1" si="6"/>
        <v>5</v>
      </c>
      <c r="K252" t="s">
        <v>2</v>
      </c>
      <c r="L252">
        <f t="shared" ca="1" si="7"/>
        <v>50</v>
      </c>
      <c r="M252" t="s">
        <v>2</v>
      </c>
      <c r="O252">
        <f t="shared" ca="1" si="8"/>
        <v>1</v>
      </c>
      <c r="P252">
        <f t="shared" ca="1" si="9"/>
        <v>6</v>
      </c>
      <c r="Q252">
        <f t="shared" ca="1" si="10"/>
        <v>1</v>
      </c>
      <c r="R252">
        <f t="shared" ca="1" si="11"/>
        <v>0</v>
      </c>
      <c r="S252">
        <f t="shared" ca="1" si="12"/>
        <v>2</v>
      </c>
      <c r="T252">
        <f t="shared" ca="1" si="4"/>
        <v>1</v>
      </c>
      <c r="U252" t="s">
        <v>86</v>
      </c>
      <c r="V252">
        <f t="shared" ca="1" si="13"/>
        <v>7</v>
      </c>
      <c r="W252" t="s">
        <v>2</v>
      </c>
      <c r="X252">
        <f t="shared" ca="1" si="14"/>
        <v>7</v>
      </c>
    </row>
    <row r="253" spans="2:24" x14ac:dyDescent="0.25">
      <c r="B253">
        <v>7</v>
      </c>
      <c r="C253" s="1" t="s">
        <v>87</v>
      </c>
      <c r="D253">
        <v>1</v>
      </c>
      <c r="E253" t="s">
        <v>2</v>
      </c>
      <c r="F253">
        <v>7</v>
      </c>
      <c r="G253"/>
      <c r="H253">
        <f t="shared" ca="1" si="5"/>
        <v>10</v>
      </c>
      <c r="I253" t="s">
        <v>87</v>
      </c>
      <c r="J253">
        <f t="shared" ca="1" si="6"/>
        <v>3</v>
      </c>
      <c r="K253" t="s">
        <v>2</v>
      </c>
      <c r="L253">
        <f t="shared" ca="1" si="7"/>
        <v>30</v>
      </c>
      <c r="M253" t="s">
        <v>2</v>
      </c>
      <c r="O253">
        <f t="shared" ca="1" si="8"/>
        <v>2</v>
      </c>
      <c r="P253">
        <f t="shared" ca="1" si="9"/>
        <v>7</v>
      </c>
      <c r="Q253">
        <f t="shared" ca="1" si="10"/>
        <v>2</v>
      </c>
      <c r="R253">
        <f t="shared" ca="1" si="11"/>
        <v>9</v>
      </c>
      <c r="S253">
        <f t="shared" ca="1" si="12"/>
        <v>1</v>
      </c>
      <c r="T253">
        <f t="shared" ca="1" si="4"/>
        <v>2</v>
      </c>
      <c r="U253" t="s">
        <v>86</v>
      </c>
      <c r="V253">
        <f t="shared" ca="1" si="13"/>
        <v>7</v>
      </c>
      <c r="W253" t="s">
        <v>2</v>
      </c>
      <c r="X253">
        <f t="shared" ca="1" si="14"/>
        <v>14</v>
      </c>
    </row>
    <row r="254" spans="2:24" x14ac:dyDescent="0.25">
      <c r="B254">
        <v>4</v>
      </c>
      <c r="C254" s="1" t="s">
        <v>87</v>
      </c>
      <c r="D254">
        <v>4</v>
      </c>
      <c r="E254" t="s">
        <v>2</v>
      </c>
      <c r="F254">
        <v>16</v>
      </c>
      <c r="G254"/>
      <c r="H254">
        <f t="shared" ca="1" si="5"/>
        <v>5</v>
      </c>
      <c r="I254" t="s">
        <v>87</v>
      </c>
      <c r="J254">
        <f t="shared" ca="1" si="6"/>
        <v>11</v>
      </c>
      <c r="K254" t="s">
        <v>2</v>
      </c>
      <c r="L254">
        <f t="shared" ca="1" si="7"/>
        <v>55</v>
      </c>
      <c r="M254" t="s">
        <v>2</v>
      </c>
      <c r="O254">
        <f t="shared" ca="1" si="8"/>
        <v>4</v>
      </c>
      <c r="P254">
        <f t="shared" ca="1" si="9"/>
        <v>7</v>
      </c>
      <c r="Q254">
        <f t="shared" ca="1" si="10"/>
        <v>10</v>
      </c>
      <c r="R254">
        <f t="shared" ca="1" si="11"/>
        <v>9</v>
      </c>
      <c r="S254">
        <f t="shared" ca="1" si="12"/>
        <v>1</v>
      </c>
      <c r="T254">
        <f t="shared" ca="1" si="4"/>
        <v>10</v>
      </c>
      <c r="U254" t="s">
        <v>86</v>
      </c>
      <c r="V254">
        <f t="shared" ca="1" si="13"/>
        <v>4</v>
      </c>
      <c r="W254" t="s">
        <v>2</v>
      </c>
      <c r="X254">
        <f t="shared" ca="1" si="14"/>
        <v>40</v>
      </c>
    </row>
    <row r="255" spans="2:24" x14ac:dyDescent="0.25">
      <c r="B255">
        <v>8</v>
      </c>
      <c r="C255" s="1" t="s">
        <v>87</v>
      </c>
      <c r="D255">
        <v>0</v>
      </c>
      <c r="E255" t="s">
        <v>2</v>
      </c>
      <c r="F255">
        <v>0</v>
      </c>
      <c r="G255"/>
      <c r="H255">
        <f t="shared" ca="1" si="5"/>
        <v>6</v>
      </c>
      <c r="I255" t="s">
        <v>87</v>
      </c>
      <c r="J255">
        <f t="shared" ca="1" si="6"/>
        <v>3</v>
      </c>
      <c r="K255" t="s">
        <v>2</v>
      </c>
      <c r="L255">
        <f t="shared" ca="1" si="7"/>
        <v>18</v>
      </c>
      <c r="M255" t="s">
        <v>2</v>
      </c>
      <c r="O255">
        <f t="shared" ca="1" si="8"/>
        <v>3</v>
      </c>
      <c r="P255">
        <f t="shared" ca="1" si="9"/>
        <v>7</v>
      </c>
      <c r="Q255">
        <f t="shared" ca="1" si="10"/>
        <v>5</v>
      </c>
      <c r="R255">
        <f t="shared" ca="1" si="11"/>
        <v>9</v>
      </c>
      <c r="S255">
        <f t="shared" ca="1" si="12"/>
        <v>2</v>
      </c>
      <c r="T255">
        <f t="shared" ca="1" si="4"/>
        <v>5</v>
      </c>
      <c r="U255" t="s">
        <v>86</v>
      </c>
      <c r="V255">
        <f t="shared" ca="1" si="13"/>
        <v>5</v>
      </c>
      <c r="W255" t="s">
        <v>2</v>
      </c>
      <c r="X255">
        <f t="shared" ca="1" si="14"/>
        <v>25</v>
      </c>
    </row>
    <row r="256" spans="2:24" x14ac:dyDescent="0.25">
      <c r="B256">
        <v>1</v>
      </c>
      <c r="C256" s="1" t="s">
        <v>87</v>
      </c>
      <c r="D256">
        <v>6</v>
      </c>
      <c r="E256" t="s">
        <v>2</v>
      </c>
      <c r="F256">
        <v>6</v>
      </c>
      <c r="G256"/>
      <c r="H256">
        <f t="shared" ca="1" si="5"/>
        <v>0</v>
      </c>
      <c r="I256" t="s">
        <v>87</v>
      </c>
      <c r="J256">
        <f t="shared" ca="1" si="6"/>
        <v>2</v>
      </c>
      <c r="K256" t="s">
        <v>2</v>
      </c>
      <c r="L256">
        <f t="shared" ca="1" si="7"/>
        <v>0</v>
      </c>
      <c r="M256" t="s">
        <v>2</v>
      </c>
      <c r="O256">
        <f t="shared" ca="1" si="8"/>
        <v>4</v>
      </c>
      <c r="P256">
        <f t="shared" ca="1" si="9"/>
        <v>7</v>
      </c>
      <c r="Q256">
        <f t="shared" ca="1" si="10"/>
        <v>10</v>
      </c>
      <c r="R256">
        <f t="shared" ca="1" si="11"/>
        <v>9</v>
      </c>
      <c r="S256">
        <f t="shared" ca="1" si="12"/>
        <v>2</v>
      </c>
      <c r="T256">
        <f t="shared" ca="1" si="4"/>
        <v>10</v>
      </c>
      <c r="U256" t="s">
        <v>86</v>
      </c>
      <c r="V256">
        <f t="shared" ca="1" si="13"/>
        <v>4</v>
      </c>
      <c r="W256" t="s">
        <v>2</v>
      </c>
      <c r="X256">
        <f t="shared" ca="1" si="14"/>
        <v>40</v>
      </c>
    </row>
    <row r="257" spans="2:24" x14ac:dyDescent="0.25">
      <c r="B257">
        <v>2</v>
      </c>
      <c r="C257" s="1" t="s">
        <v>87</v>
      </c>
      <c r="D257">
        <v>12</v>
      </c>
      <c r="E257" t="s">
        <v>2</v>
      </c>
      <c r="F257">
        <v>24</v>
      </c>
      <c r="G257"/>
      <c r="H257">
        <f t="shared" ca="1" si="5"/>
        <v>11</v>
      </c>
      <c r="I257" t="s">
        <v>87</v>
      </c>
      <c r="J257">
        <f t="shared" ca="1" si="6"/>
        <v>0</v>
      </c>
      <c r="K257" t="s">
        <v>2</v>
      </c>
      <c r="L257">
        <f t="shared" ca="1" si="7"/>
        <v>0</v>
      </c>
      <c r="M257" t="s">
        <v>2</v>
      </c>
      <c r="O257">
        <f t="shared" ca="1" si="8"/>
        <v>3</v>
      </c>
      <c r="P257">
        <f t="shared" ca="1" si="9"/>
        <v>1</v>
      </c>
      <c r="Q257">
        <f t="shared" ca="1" si="10"/>
        <v>5</v>
      </c>
      <c r="R257">
        <f t="shared" ca="1" si="11"/>
        <v>3</v>
      </c>
      <c r="S257">
        <f t="shared" ca="1" si="12"/>
        <v>2</v>
      </c>
      <c r="T257">
        <f t="shared" ca="1" si="4"/>
        <v>5</v>
      </c>
      <c r="U257" t="s">
        <v>86</v>
      </c>
      <c r="V257">
        <f t="shared" ca="1" si="13"/>
        <v>5</v>
      </c>
      <c r="W257" t="s">
        <v>2</v>
      </c>
      <c r="X257">
        <f t="shared" ca="1" si="14"/>
        <v>25</v>
      </c>
    </row>
    <row r="258" spans="2:24" x14ac:dyDescent="0.25">
      <c r="B258">
        <v>12</v>
      </c>
      <c r="C258" s="1" t="s">
        <v>87</v>
      </c>
      <c r="D258">
        <v>10</v>
      </c>
      <c r="E258" t="s">
        <v>2</v>
      </c>
      <c r="F258">
        <v>120</v>
      </c>
      <c r="G258"/>
      <c r="H258">
        <f t="shared" ca="1" si="5"/>
        <v>10</v>
      </c>
      <c r="I258" t="s">
        <v>87</v>
      </c>
      <c r="J258">
        <f t="shared" ca="1" si="6"/>
        <v>8</v>
      </c>
      <c r="K258" t="s">
        <v>2</v>
      </c>
      <c r="L258">
        <f t="shared" ca="1" si="7"/>
        <v>80</v>
      </c>
      <c r="M258" t="s">
        <v>2</v>
      </c>
      <c r="O258">
        <f t="shared" ca="1" si="8"/>
        <v>3</v>
      </c>
      <c r="P258">
        <f t="shared" ca="1" si="9"/>
        <v>6</v>
      </c>
      <c r="Q258">
        <f t="shared" ca="1" si="10"/>
        <v>5</v>
      </c>
      <c r="R258">
        <f t="shared" ca="1" si="11"/>
        <v>0</v>
      </c>
      <c r="S258">
        <f t="shared" ca="1" si="12"/>
        <v>1</v>
      </c>
      <c r="T258">
        <f t="shared" ca="1" si="4"/>
        <v>5</v>
      </c>
      <c r="U258" t="s">
        <v>86</v>
      </c>
      <c r="V258">
        <f t="shared" ca="1" si="13"/>
        <v>6</v>
      </c>
      <c r="W258" t="s">
        <v>2</v>
      </c>
      <c r="X258">
        <f t="shared" ca="1" si="14"/>
        <v>30</v>
      </c>
    </row>
    <row r="259" spans="2:24" x14ac:dyDescent="0.25">
      <c r="B259">
        <v>3</v>
      </c>
      <c r="C259" s="1" t="s">
        <v>87</v>
      </c>
      <c r="D259">
        <v>0</v>
      </c>
      <c r="E259" t="s">
        <v>2</v>
      </c>
      <c r="F259">
        <v>0</v>
      </c>
      <c r="G259"/>
      <c r="H259">
        <f t="shared" ca="1" si="5"/>
        <v>1</v>
      </c>
      <c r="I259" t="s">
        <v>87</v>
      </c>
      <c r="J259">
        <f t="shared" ca="1" si="6"/>
        <v>8</v>
      </c>
      <c r="K259" t="s">
        <v>2</v>
      </c>
      <c r="L259">
        <f t="shared" ca="1" si="7"/>
        <v>8</v>
      </c>
      <c r="M259" t="s">
        <v>2</v>
      </c>
      <c r="O259">
        <f t="shared" ca="1" si="8"/>
        <v>3</v>
      </c>
      <c r="P259">
        <f t="shared" ca="1" si="9"/>
        <v>6</v>
      </c>
      <c r="Q259">
        <f t="shared" ca="1" si="10"/>
        <v>5</v>
      </c>
      <c r="R259">
        <f t="shared" ca="1" si="11"/>
        <v>0</v>
      </c>
      <c r="S259">
        <f t="shared" ca="1" si="12"/>
        <v>1</v>
      </c>
      <c r="T259">
        <f t="shared" ca="1" si="4"/>
        <v>5</v>
      </c>
      <c r="U259" t="s">
        <v>86</v>
      </c>
      <c r="V259">
        <f t="shared" ca="1" si="13"/>
        <v>2</v>
      </c>
      <c r="W259" t="s">
        <v>2</v>
      </c>
      <c r="X259">
        <f t="shared" ca="1" si="14"/>
        <v>10</v>
      </c>
    </row>
    <row r="260" spans="2:24" x14ac:dyDescent="0.25">
      <c r="B260">
        <v>5</v>
      </c>
      <c r="C260" s="1" t="s">
        <v>87</v>
      </c>
      <c r="D260">
        <v>2</v>
      </c>
      <c r="E260" t="s">
        <v>2</v>
      </c>
      <c r="F260">
        <v>10</v>
      </c>
      <c r="G260"/>
      <c r="H260">
        <f t="shared" ca="1" si="5"/>
        <v>8</v>
      </c>
      <c r="I260" t="s">
        <v>87</v>
      </c>
      <c r="J260">
        <f t="shared" ca="1" si="6"/>
        <v>11</v>
      </c>
      <c r="K260" t="s">
        <v>2</v>
      </c>
      <c r="L260">
        <f t="shared" ca="1" si="7"/>
        <v>88</v>
      </c>
      <c r="M260" t="s">
        <v>2</v>
      </c>
      <c r="O260">
        <f t="shared" ca="1" si="8"/>
        <v>4</v>
      </c>
      <c r="P260">
        <f t="shared" ca="1" si="9"/>
        <v>5</v>
      </c>
      <c r="Q260">
        <f t="shared" ca="1" si="10"/>
        <v>10</v>
      </c>
      <c r="R260">
        <f t="shared" ca="1" si="11"/>
        <v>8</v>
      </c>
      <c r="S260">
        <f t="shared" ca="1" si="12"/>
        <v>2</v>
      </c>
      <c r="T260">
        <f t="shared" ca="1" si="4"/>
        <v>10</v>
      </c>
      <c r="U260" t="s">
        <v>86</v>
      </c>
      <c r="V260">
        <f t="shared" ca="1" si="13"/>
        <v>8</v>
      </c>
      <c r="W260" t="s">
        <v>2</v>
      </c>
      <c r="X260">
        <f t="shared" ca="1" si="14"/>
        <v>80</v>
      </c>
    </row>
    <row r="261" spans="2:24" x14ac:dyDescent="0.25">
      <c r="B261">
        <v>3</v>
      </c>
      <c r="C261" s="1" t="s">
        <v>87</v>
      </c>
      <c r="D261">
        <v>6</v>
      </c>
      <c r="E261" t="s">
        <v>2</v>
      </c>
      <c r="F261">
        <v>18</v>
      </c>
      <c r="G261"/>
      <c r="H261">
        <f t="shared" ca="1" si="5"/>
        <v>11</v>
      </c>
      <c r="I261" t="s">
        <v>87</v>
      </c>
      <c r="J261">
        <f t="shared" ca="1" si="6"/>
        <v>5</v>
      </c>
      <c r="K261" t="s">
        <v>2</v>
      </c>
      <c r="L261">
        <f t="shared" ca="1" si="7"/>
        <v>55</v>
      </c>
      <c r="M261" t="s">
        <v>2</v>
      </c>
      <c r="O261">
        <f t="shared" ca="1" si="8"/>
        <v>1</v>
      </c>
      <c r="P261">
        <f t="shared" ca="1" si="9"/>
        <v>4</v>
      </c>
      <c r="Q261">
        <f t="shared" ca="1" si="10"/>
        <v>1</v>
      </c>
      <c r="R261">
        <f t="shared" ca="1" si="11"/>
        <v>7</v>
      </c>
      <c r="S261">
        <f t="shared" ca="1" si="12"/>
        <v>1</v>
      </c>
      <c r="T261">
        <f t="shared" ca="1" si="4"/>
        <v>1</v>
      </c>
      <c r="U261" t="s">
        <v>86</v>
      </c>
      <c r="V261">
        <f t="shared" ca="1" si="13"/>
        <v>2</v>
      </c>
      <c r="W261" t="s">
        <v>2</v>
      </c>
      <c r="X261">
        <f t="shared" ca="1" si="14"/>
        <v>2</v>
      </c>
    </row>
    <row r="262" spans="2:24" x14ac:dyDescent="0.25">
      <c r="B262">
        <v>8</v>
      </c>
      <c r="C262" s="1" t="s">
        <v>87</v>
      </c>
      <c r="D262">
        <v>7</v>
      </c>
      <c r="E262" t="s">
        <v>2</v>
      </c>
      <c r="F262">
        <v>56</v>
      </c>
      <c r="G262"/>
      <c r="H262">
        <f t="shared" ca="1" si="5"/>
        <v>2</v>
      </c>
      <c r="I262" t="s">
        <v>87</v>
      </c>
      <c r="J262">
        <f t="shared" ca="1" si="6"/>
        <v>0</v>
      </c>
      <c r="K262" t="s">
        <v>2</v>
      </c>
      <c r="L262">
        <f t="shared" ca="1" si="7"/>
        <v>0</v>
      </c>
      <c r="M262" t="s">
        <v>2</v>
      </c>
      <c r="O262">
        <f t="shared" ca="1" si="8"/>
        <v>2</v>
      </c>
      <c r="P262">
        <f t="shared" ca="1" si="9"/>
        <v>6</v>
      </c>
      <c r="Q262">
        <f t="shared" ca="1" si="10"/>
        <v>2</v>
      </c>
      <c r="R262">
        <f t="shared" ca="1" si="11"/>
        <v>0</v>
      </c>
      <c r="S262">
        <f t="shared" ca="1" si="12"/>
        <v>2</v>
      </c>
      <c r="T262">
        <f t="shared" ca="1" si="4"/>
        <v>2</v>
      </c>
      <c r="U262" t="s">
        <v>86</v>
      </c>
      <c r="V262">
        <f t="shared" ca="1" si="13"/>
        <v>5</v>
      </c>
      <c r="W262" t="s">
        <v>2</v>
      </c>
      <c r="X262">
        <f t="shared" ca="1" si="14"/>
        <v>10</v>
      </c>
    </row>
    <row r="263" spans="2:24" x14ac:dyDescent="0.25">
      <c r="B263">
        <v>11</v>
      </c>
      <c r="C263" s="1" t="s">
        <v>87</v>
      </c>
      <c r="D263">
        <v>3</v>
      </c>
      <c r="E263" t="s">
        <v>2</v>
      </c>
      <c r="F263">
        <v>33</v>
      </c>
      <c r="G263"/>
      <c r="H263">
        <f t="shared" ca="1" si="5"/>
        <v>0</v>
      </c>
      <c r="I263" t="s">
        <v>87</v>
      </c>
      <c r="J263">
        <f t="shared" ca="1" si="6"/>
        <v>0</v>
      </c>
      <c r="K263" t="s">
        <v>2</v>
      </c>
      <c r="L263">
        <f t="shared" ca="1" si="7"/>
        <v>0</v>
      </c>
      <c r="M263" t="s">
        <v>2</v>
      </c>
      <c r="O263">
        <f t="shared" ca="1" si="8"/>
        <v>4</v>
      </c>
      <c r="P263">
        <f t="shared" ca="1" si="9"/>
        <v>3</v>
      </c>
      <c r="Q263">
        <f t="shared" ca="1" si="10"/>
        <v>10</v>
      </c>
      <c r="R263">
        <f t="shared" ca="1" si="11"/>
        <v>6</v>
      </c>
      <c r="S263">
        <f t="shared" ca="1" si="12"/>
        <v>2</v>
      </c>
      <c r="T263">
        <f t="shared" ref="T263:T326" ca="1" si="15">Q263</f>
        <v>10</v>
      </c>
      <c r="U263" t="s">
        <v>86</v>
      </c>
      <c r="V263">
        <f t="shared" ca="1" si="13"/>
        <v>8</v>
      </c>
      <c r="W263" t="s">
        <v>2</v>
      </c>
      <c r="X263">
        <f t="shared" ca="1" si="14"/>
        <v>80</v>
      </c>
    </row>
    <row r="264" spans="2:24" x14ac:dyDescent="0.25">
      <c r="B264">
        <v>5</v>
      </c>
      <c r="C264" s="1" t="s">
        <v>87</v>
      </c>
      <c r="D264">
        <v>7</v>
      </c>
      <c r="E264" t="s">
        <v>2</v>
      </c>
      <c r="F264">
        <v>35</v>
      </c>
      <c r="G264"/>
      <c r="H264">
        <f t="shared" ref="H264:H327" ca="1" si="16">RANDBETWEEN(0,12)</f>
        <v>6</v>
      </c>
      <c r="I264" t="s">
        <v>87</v>
      </c>
      <c r="J264">
        <f t="shared" ref="J264:J327" ca="1" si="17">RANDBETWEEN(0,12)</f>
        <v>0</v>
      </c>
      <c r="K264" t="s">
        <v>2</v>
      </c>
      <c r="L264">
        <f t="shared" ref="L264:L327" ca="1" si="18">J264*H264</f>
        <v>0</v>
      </c>
      <c r="M264" t="s">
        <v>2</v>
      </c>
      <c r="O264">
        <f t="shared" ref="O264:O327" ca="1" si="19">RANDBETWEEN(1,4)</f>
        <v>4</v>
      </c>
      <c r="P264">
        <f t="shared" ref="P264:P327" ca="1" si="20">RANDBETWEEN(1,7)</f>
        <v>6</v>
      </c>
      <c r="Q264">
        <f t="shared" ref="Q264:Q327" ca="1" si="21">IF(O264=1,1,IF(O264=2,2,IF(O264=3,5,10)))</f>
        <v>10</v>
      </c>
      <c r="R264">
        <f t="shared" ref="R264:R327" ca="1" si="22">IF(P264=1,3,IF(P264=2,4,IF(P264=3,6,IF(P264=4,7,IF(P264=5,8,IF(P264=6,0,9))))))</f>
        <v>0</v>
      </c>
      <c r="S264">
        <f t="shared" ref="S264:S327" ca="1" si="23">RANDBETWEEN(1,2)</f>
        <v>2</v>
      </c>
      <c r="T264">
        <f t="shared" ca="1" si="15"/>
        <v>10</v>
      </c>
      <c r="U264" t="s">
        <v>86</v>
      </c>
      <c r="V264">
        <f t="shared" ref="V264:V327" ca="1" si="24">RANDBETWEEN(2,9)</f>
        <v>5</v>
      </c>
      <c r="W264" t="s">
        <v>2</v>
      </c>
      <c r="X264">
        <f t="shared" ref="X264:X327" ca="1" si="25">T264*V264</f>
        <v>50</v>
      </c>
    </row>
    <row r="265" spans="2:24" x14ac:dyDescent="0.25">
      <c r="B265">
        <v>4</v>
      </c>
      <c r="C265" s="1" t="s">
        <v>87</v>
      </c>
      <c r="D265">
        <v>11</v>
      </c>
      <c r="E265" t="s">
        <v>2</v>
      </c>
      <c r="F265">
        <v>44</v>
      </c>
      <c r="G265"/>
      <c r="H265">
        <f t="shared" ca="1" si="16"/>
        <v>8</v>
      </c>
      <c r="I265" t="s">
        <v>87</v>
      </c>
      <c r="J265">
        <f t="shared" ca="1" si="17"/>
        <v>11</v>
      </c>
      <c r="K265" t="s">
        <v>2</v>
      </c>
      <c r="L265">
        <f t="shared" ca="1" si="18"/>
        <v>88</v>
      </c>
      <c r="M265" t="s">
        <v>2</v>
      </c>
      <c r="O265">
        <f t="shared" ca="1" si="19"/>
        <v>4</v>
      </c>
      <c r="P265">
        <f t="shared" ca="1" si="20"/>
        <v>1</v>
      </c>
      <c r="Q265">
        <f t="shared" ca="1" si="21"/>
        <v>10</v>
      </c>
      <c r="R265">
        <f t="shared" ca="1" si="22"/>
        <v>3</v>
      </c>
      <c r="S265">
        <f t="shared" ca="1" si="23"/>
        <v>2</v>
      </c>
      <c r="T265">
        <f t="shared" ca="1" si="15"/>
        <v>10</v>
      </c>
      <c r="U265" t="s">
        <v>86</v>
      </c>
      <c r="V265">
        <f t="shared" ca="1" si="24"/>
        <v>5</v>
      </c>
      <c r="W265" t="s">
        <v>2</v>
      </c>
      <c r="X265">
        <f t="shared" ca="1" si="25"/>
        <v>50</v>
      </c>
    </row>
    <row r="266" spans="2:24" x14ac:dyDescent="0.25">
      <c r="B266">
        <v>2</v>
      </c>
      <c r="C266" s="1" t="s">
        <v>87</v>
      </c>
      <c r="D266">
        <v>6</v>
      </c>
      <c r="E266" t="s">
        <v>2</v>
      </c>
      <c r="F266">
        <v>12</v>
      </c>
      <c r="G266"/>
      <c r="H266">
        <f t="shared" ca="1" si="16"/>
        <v>12</v>
      </c>
      <c r="I266" t="s">
        <v>87</v>
      </c>
      <c r="J266">
        <f t="shared" ca="1" si="17"/>
        <v>0</v>
      </c>
      <c r="K266" t="s">
        <v>2</v>
      </c>
      <c r="L266">
        <f t="shared" ca="1" si="18"/>
        <v>0</v>
      </c>
      <c r="M266" t="s">
        <v>2</v>
      </c>
      <c r="O266">
        <f t="shared" ca="1" si="19"/>
        <v>4</v>
      </c>
      <c r="P266">
        <f t="shared" ca="1" si="20"/>
        <v>3</v>
      </c>
      <c r="Q266">
        <f t="shared" ca="1" si="21"/>
        <v>10</v>
      </c>
      <c r="R266">
        <f t="shared" ca="1" si="22"/>
        <v>6</v>
      </c>
      <c r="S266">
        <f t="shared" ca="1" si="23"/>
        <v>2</v>
      </c>
      <c r="T266">
        <f t="shared" ca="1" si="15"/>
        <v>10</v>
      </c>
      <c r="U266" t="s">
        <v>86</v>
      </c>
      <c r="V266">
        <f t="shared" ca="1" si="24"/>
        <v>8</v>
      </c>
      <c r="W266" t="s">
        <v>2</v>
      </c>
      <c r="X266">
        <f t="shared" ca="1" si="25"/>
        <v>80</v>
      </c>
    </row>
    <row r="267" spans="2:24" x14ac:dyDescent="0.25">
      <c r="B267">
        <v>6</v>
      </c>
      <c r="C267" s="1" t="s">
        <v>87</v>
      </c>
      <c r="D267">
        <v>7</v>
      </c>
      <c r="E267" t="s">
        <v>2</v>
      </c>
      <c r="F267">
        <v>42</v>
      </c>
      <c r="G267"/>
      <c r="H267">
        <f t="shared" ca="1" si="16"/>
        <v>7</v>
      </c>
      <c r="I267" t="s">
        <v>87</v>
      </c>
      <c r="J267">
        <f t="shared" ca="1" si="17"/>
        <v>2</v>
      </c>
      <c r="K267" t="s">
        <v>2</v>
      </c>
      <c r="L267">
        <f t="shared" ca="1" si="18"/>
        <v>14</v>
      </c>
      <c r="M267" t="s">
        <v>2</v>
      </c>
      <c r="O267">
        <f t="shared" ca="1" si="19"/>
        <v>3</v>
      </c>
      <c r="P267">
        <f t="shared" ca="1" si="20"/>
        <v>3</v>
      </c>
      <c r="Q267">
        <f t="shared" ca="1" si="21"/>
        <v>5</v>
      </c>
      <c r="R267">
        <f t="shared" ca="1" si="22"/>
        <v>6</v>
      </c>
      <c r="S267">
        <f t="shared" ca="1" si="23"/>
        <v>2</v>
      </c>
      <c r="T267">
        <f t="shared" ca="1" si="15"/>
        <v>5</v>
      </c>
      <c r="U267" t="s">
        <v>86</v>
      </c>
      <c r="V267">
        <f t="shared" ca="1" si="24"/>
        <v>2</v>
      </c>
      <c r="W267" t="s">
        <v>2</v>
      </c>
      <c r="X267">
        <f t="shared" ca="1" si="25"/>
        <v>10</v>
      </c>
    </row>
    <row r="268" spans="2:24" x14ac:dyDescent="0.25">
      <c r="B268">
        <v>2</v>
      </c>
      <c r="C268" s="1" t="s">
        <v>87</v>
      </c>
      <c r="D268">
        <v>1</v>
      </c>
      <c r="E268" t="s">
        <v>2</v>
      </c>
      <c r="F268">
        <v>2</v>
      </c>
      <c r="G268"/>
      <c r="H268">
        <f t="shared" ca="1" si="16"/>
        <v>7</v>
      </c>
      <c r="I268" t="s">
        <v>87</v>
      </c>
      <c r="J268">
        <f t="shared" ca="1" si="17"/>
        <v>10</v>
      </c>
      <c r="K268" t="s">
        <v>2</v>
      </c>
      <c r="L268">
        <f t="shared" ca="1" si="18"/>
        <v>70</v>
      </c>
      <c r="M268" t="s">
        <v>2</v>
      </c>
      <c r="O268">
        <f t="shared" ca="1" si="19"/>
        <v>3</v>
      </c>
      <c r="P268">
        <f t="shared" ca="1" si="20"/>
        <v>4</v>
      </c>
      <c r="Q268">
        <f t="shared" ca="1" si="21"/>
        <v>5</v>
      </c>
      <c r="R268">
        <f t="shared" ca="1" si="22"/>
        <v>7</v>
      </c>
      <c r="S268">
        <f t="shared" ca="1" si="23"/>
        <v>2</v>
      </c>
      <c r="T268">
        <f t="shared" ca="1" si="15"/>
        <v>5</v>
      </c>
      <c r="U268" t="s">
        <v>86</v>
      </c>
      <c r="V268">
        <f t="shared" ca="1" si="24"/>
        <v>2</v>
      </c>
      <c r="W268" t="s">
        <v>2</v>
      </c>
      <c r="X268">
        <f t="shared" ca="1" si="25"/>
        <v>10</v>
      </c>
    </row>
    <row r="269" spans="2:24" x14ac:dyDescent="0.25">
      <c r="B269">
        <v>7</v>
      </c>
      <c r="C269" s="1" t="s">
        <v>87</v>
      </c>
      <c r="D269">
        <v>9</v>
      </c>
      <c r="E269" t="s">
        <v>2</v>
      </c>
      <c r="F269">
        <v>63</v>
      </c>
      <c r="G269"/>
      <c r="H269">
        <f t="shared" ca="1" si="16"/>
        <v>0</v>
      </c>
      <c r="I269" t="s">
        <v>87</v>
      </c>
      <c r="J269">
        <f t="shared" ca="1" si="17"/>
        <v>10</v>
      </c>
      <c r="K269" t="s">
        <v>2</v>
      </c>
      <c r="L269">
        <f t="shared" ca="1" si="18"/>
        <v>0</v>
      </c>
      <c r="M269" t="s">
        <v>2</v>
      </c>
      <c r="O269">
        <f t="shared" ca="1" si="19"/>
        <v>3</v>
      </c>
      <c r="P269">
        <f t="shared" ca="1" si="20"/>
        <v>2</v>
      </c>
      <c r="Q269">
        <f t="shared" ca="1" si="21"/>
        <v>5</v>
      </c>
      <c r="R269">
        <f t="shared" ca="1" si="22"/>
        <v>4</v>
      </c>
      <c r="S269">
        <f t="shared" ca="1" si="23"/>
        <v>2</v>
      </c>
      <c r="T269">
        <f t="shared" ca="1" si="15"/>
        <v>5</v>
      </c>
      <c r="U269" t="s">
        <v>86</v>
      </c>
      <c r="V269">
        <f t="shared" ca="1" si="24"/>
        <v>9</v>
      </c>
      <c r="W269" t="s">
        <v>2</v>
      </c>
      <c r="X269">
        <f t="shared" ca="1" si="25"/>
        <v>45</v>
      </c>
    </row>
    <row r="270" spans="2:24" x14ac:dyDescent="0.25">
      <c r="B270">
        <v>1</v>
      </c>
      <c r="C270" s="1" t="s">
        <v>87</v>
      </c>
      <c r="D270">
        <v>9</v>
      </c>
      <c r="E270" t="s">
        <v>2</v>
      </c>
      <c r="F270">
        <v>9</v>
      </c>
      <c r="G270"/>
      <c r="H270">
        <f t="shared" ca="1" si="16"/>
        <v>2</v>
      </c>
      <c r="I270" t="s">
        <v>87</v>
      </c>
      <c r="J270">
        <f t="shared" ca="1" si="17"/>
        <v>8</v>
      </c>
      <c r="K270" t="s">
        <v>2</v>
      </c>
      <c r="L270">
        <f t="shared" ca="1" si="18"/>
        <v>16</v>
      </c>
      <c r="M270" t="s">
        <v>2</v>
      </c>
      <c r="O270">
        <f t="shared" ca="1" si="19"/>
        <v>3</v>
      </c>
      <c r="P270">
        <f t="shared" ca="1" si="20"/>
        <v>4</v>
      </c>
      <c r="Q270">
        <f t="shared" ca="1" si="21"/>
        <v>5</v>
      </c>
      <c r="R270">
        <f t="shared" ca="1" si="22"/>
        <v>7</v>
      </c>
      <c r="S270">
        <f t="shared" ca="1" si="23"/>
        <v>1</v>
      </c>
      <c r="T270">
        <f t="shared" ca="1" si="15"/>
        <v>5</v>
      </c>
      <c r="U270" t="s">
        <v>86</v>
      </c>
      <c r="V270">
        <f t="shared" ca="1" si="24"/>
        <v>9</v>
      </c>
      <c r="W270" t="s">
        <v>2</v>
      </c>
      <c r="X270">
        <f t="shared" ca="1" si="25"/>
        <v>45</v>
      </c>
    </row>
    <row r="271" spans="2:24" x14ac:dyDescent="0.25">
      <c r="B271">
        <v>8</v>
      </c>
      <c r="C271" s="1" t="s">
        <v>87</v>
      </c>
      <c r="D271">
        <v>8</v>
      </c>
      <c r="E271" t="s">
        <v>2</v>
      </c>
      <c r="F271">
        <v>64</v>
      </c>
      <c r="G271"/>
      <c r="H271">
        <f t="shared" ca="1" si="16"/>
        <v>7</v>
      </c>
      <c r="I271" t="s">
        <v>87</v>
      </c>
      <c r="J271">
        <f t="shared" ca="1" si="17"/>
        <v>12</v>
      </c>
      <c r="K271" t="s">
        <v>2</v>
      </c>
      <c r="L271">
        <f t="shared" ca="1" si="18"/>
        <v>84</v>
      </c>
      <c r="M271" t="s">
        <v>2</v>
      </c>
      <c r="O271">
        <f t="shared" ca="1" si="19"/>
        <v>4</v>
      </c>
      <c r="P271">
        <f t="shared" ca="1" si="20"/>
        <v>7</v>
      </c>
      <c r="Q271">
        <f t="shared" ca="1" si="21"/>
        <v>10</v>
      </c>
      <c r="R271">
        <f t="shared" ca="1" si="22"/>
        <v>9</v>
      </c>
      <c r="S271">
        <f t="shared" ca="1" si="23"/>
        <v>2</v>
      </c>
      <c r="T271">
        <f t="shared" ca="1" si="15"/>
        <v>10</v>
      </c>
      <c r="U271" t="s">
        <v>86</v>
      </c>
      <c r="V271">
        <f t="shared" ca="1" si="24"/>
        <v>8</v>
      </c>
      <c r="W271" t="s">
        <v>2</v>
      </c>
      <c r="X271">
        <f t="shared" ca="1" si="25"/>
        <v>80</v>
      </c>
    </row>
    <row r="272" spans="2:24" x14ac:dyDescent="0.25">
      <c r="B272">
        <v>2</v>
      </c>
      <c r="C272" s="1" t="s">
        <v>87</v>
      </c>
      <c r="D272">
        <v>1</v>
      </c>
      <c r="E272" t="s">
        <v>2</v>
      </c>
      <c r="F272">
        <v>2</v>
      </c>
      <c r="G272"/>
      <c r="H272">
        <f t="shared" ca="1" si="16"/>
        <v>11</v>
      </c>
      <c r="I272" t="s">
        <v>87</v>
      </c>
      <c r="J272">
        <f t="shared" ca="1" si="17"/>
        <v>9</v>
      </c>
      <c r="K272" t="s">
        <v>2</v>
      </c>
      <c r="L272">
        <f t="shared" ca="1" si="18"/>
        <v>99</v>
      </c>
      <c r="M272" t="s">
        <v>2</v>
      </c>
      <c r="O272">
        <f t="shared" ca="1" si="19"/>
        <v>1</v>
      </c>
      <c r="P272">
        <f t="shared" ca="1" si="20"/>
        <v>3</v>
      </c>
      <c r="Q272">
        <f t="shared" ca="1" si="21"/>
        <v>1</v>
      </c>
      <c r="R272">
        <f t="shared" ca="1" si="22"/>
        <v>6</v>
      </c>
      <c r="S272">
        <f t="shared" ca="1" si="23"/>
        <v>2</v>
      </c>
      <c r="T272">
        <f t="shared" ca="1" si="15"/>
        <v>1</v>
      </c>
      <c r="U272" t="s">
        <v>86</v>
      </c>
      <c r="V272">
        <f t="shared" ca="1" si="24"/>
        <v>3</v>
      </c>
      <c r="W272" t="s">
        <v>2</v>
      </c>
      <c r="X272">
        <f t="shared" ca="1" si="25"/>
        <v>3</v>
      </c>
    </row>
    <row r="273" spans="2:24" x14ac:dyDescent="0.25">
      <c r="B273">
        <v>8</v>
      </c>
      <c r="C273" s="1" t="s">
        <v>87</v>
      </c>
      <c r="D273">
        <v>11</v>
      </c>
      <c r="E273" t="s">
        <v>2</v>
      </c>
      <c r="F273">
        <v>88</v>
      </c>
      <c r="G273"/>
      <c r="H273">
        <f t="shared" ca="1" si="16"/>
        <v>2</v>
      </c>
      <c r="I273" t="s">
        <v>87</v>
      </c>
      <c r="J273">
        <f t="shared" ca="1" si="17"/>
        <v>8</v>
      </c>
      <c r="K273" t="s">
        <v>2</v>
      </c>
      <c r="L273">
        <f t="shared" ca="1" si="18"/>
        <v>16</v>
      </c>
      <c r="O273">
        <f t="shared" ca="1" si="19"/>
        <v>2</v>
      </c>
      <c r="P273">
        <f t="shared" ca="1" si="20"/>
        <v>4</v>
      </c>
      <c r="Q273">
        <f t="shared" ca="1" si="21"/>
        <v>2</v>
      </c>
      <c r="R273">
        <f t="shared" ca="1" si="22"/>
        <v>7</v>
      </c>
      <c r="S273">
        <f t="shared" ca="1" si="23"/>
        <v>1</v>
      </c>
      <c r="T273">
        <f t="shared" ca="1" si="15"/>
        <v>2</v>
      </c>
      <c r="U273" t="s">
        <v>86</v>
      </c>
      <c r="V273">
        <f t="shared" ca="1" si="24"/>
        <v>3</v>
      </c>
      <c r="W273" t="s">
        <v>2</v>
      </c>
      <c r="X273">
        <f t="shared" ca="1" si="25"/>
        <v>6</v>
      </c>
    </row>
    <row r="274" spans="2:24" x14ac:dyDescent="0.25">
      <c r="B274">
        <v>4</v>
      </c>
      <c r="C274" s="1" t="s">
        <v>87</v>
      </c>
      <c r="D274">
        <v>3</v>
      </c>
      <c r="E274" t="s">
        <v>2</v>
      </c>
      <c r="F274">
        <v>12</v>
      </c>
      <c r="G274"/>
      <c r="H274">
        <f t="shared" ca="1" si="16"/>
        <v>12</v>
      </c>
      <c r="I274" t="s">
        <v>87</v>
      </c>
      <c r="J274">
        <f t="shared" ca="1" si="17"/>
        <v>10</v>
      </c>
      <c r="K274" t="s">
        <v>2</v>
      </c>
      <c r="L274">
        <f t="shared" ca="1" si="18"/>
        <v>120</v>
      </c>
      <c r="O274">
        <f t="shared" ca="1" si="19"/>
        <v>2</v>
      </c>
      <c r="P274">
        <f t="shared" ca="1" si="20"/>
        <v>3</v>
      </c>
      <c r="Q274">
        <f t="shared" ca="1" si="21"/>
        <v>2</v>
      </c>
      <c r="R274">
        <f t="shared" ca="1" si="22"/>
        <v>6</v>
      </c>
      <c r="S274">
        <f t="shared" ca="1" si="23"/>
        <v>1</v>
      </c>
      <c r="T274">
        <f t="shared" ca="1" si="15"/>
        <v>2</v>
      </c>
      <c r="U274" t="s">
        <v>86</v>
      </c>
      <c r="V274">
        <f t="shared" ca="1" si="24"/>
        <v>5</v>
      </c>
      <c r="W274" t="s">
        <v>2</v>
      </c>
      <c r="X274">
        <f t="shared" ca="1" si="25"/>
        <v>10</v>
      </c>
    </row>
    <row r="275" spans="2:24" x14ac:dyDescent="0.25">
      <c r="B275">
        <v>11</v>
      </c>
      <c r="C275" s="1" t="s">
        <v>87</v>
      </c>
      <c r="D275">
        <v>10</v>
      </c>
      <c r="E275" t="s">
        <v>2</v>
      </c>
      <c r="F275">
        <v>110</v>
      </c>
      <c r="G275"/>
      <c r="H275">
        <f t="shared" ca="1" si="16"/>
        <v>10</v>
      </c>
      <c r="I275" t="s">
        <v>87</v>
      </c>
      <c r="J275">
        <f t="shared" ca="1" si="17"/>
        <v>8</v>
      </c>
      <c r="K275" t="s">
        <v>2</v>
      </c>
      <c r="L275">
        <f t="shared" ca="1" si="18"/>
        <v>80</v>
      </c>
      <c r="O275">
        <f t="shared" ca="1" si="19"/>
        <v>2</v>
      </c>
      <c r="P275">
        <f t="shared" ca="1" si="20"/>
        <v>7</v>
      </c>
      <c r="Q275">
        <f t="shared" ca="1" si="21"/>
        <v>2</v>
      </c>
      <c r="R275">
        <f t="shared" ca="1" si="22"/>
        <v>9</v>
      </c>
      <c r="S275">
        <f t="shared" ca="1" si="23"/>
        <v>2</v>
      </c>
      <c r="T275">
        <f t="shared" ca="1" si="15"/>
        <v>2</v>
      </c>
      <c r="U275" t="s">
        <v>86</v>
      </c>
      <c r="V275">
        <f t="shared" ca="1" si="24"/>
        <v>3</v>
      </c>
      <c r="W275" t="s">
        <v>2</v>
      </c>
      <c r="X275">
        <f t="shared" ca="1" si="25"/>
        <v>6</v>
      </c>
    </row>
    <row r="276" spans="2:24" x14ac:dyDescent="0.25">
      <c r="B276">
        <v>5</v>
      </c>
      <c r="C276" s="1" t="s">
        <v>87</v>
      </c>
      <c r="D276">
        <v>3</v>
      </c>
      <c r="E276" t="s">
        <v>2</v>
      </c>
      <c r="F276">
        <v>15</v>
      </c>
      <c r="G276"/>
      <c r="H276">
        <f t="shared" ca="1" si="16"/>
        <v>3</v>
      </c>
      <c r="I276" t="s">
        <v>87</v>
      </c>
      <c r="J276">
        <f t="shared" ca="1" si="17"/>
        <v>4</v>
      </c>
      <c r="K276" t="s">
        <v>2</v>
      </c>
      <c r="L276">
        <f t="shared" ca="1" si="18"/>
        <v>12</v>
      </c>
      <c r="O276">
        <f t="shared" ca="1" si="19"/>
        <v>1</v>
      </c>
      <c r="P276">
        <f t="shared" ca="1" si="20"/>
        <v>5</v>
      </c>
      <c r="Q276">
        <f t="shared" ca="1" si="21"/>
        <v>1</v>
      </c>
      <c r="R276">
        <f t="shared" ca="1" si="22"/>
        <v>8</v>
      </c>
      <c r="S276">
        <f t="shared" ca="1" si="23"/>
        <v>2</v>
      </c>
      <c r="T276">
        <f t="shared" ca="1" si="15"/>
        <v>1</v>
      </c>
      <c r="U276" t="s">
        <v>86</v>
      </c>
      <c r="V276">
        <f t="shared" ca="1" si="24"/>
        <v>6</v>
      </c>
      <c r="W276" t="s">
        <v>2</v>
      </c>
      <c r="X276">
        <f t="shared" ca="1" si="25"/>
        <v>6</v>
      </c>
    </row>
    <row r="277" spans="2:24" x14ac:dyDescent="0.25">
      <c r="B277">
        <v>1</v>
      </c>
      <c r="C277" s="1" t="s">
        <v>87</v>
      </c>
      <c r="D277">
        <v>6</v>
      </c>
      <c r="E277" t="s">
        <v>2</v>
      </c>
      <c r="F277">
        <v>6</v>
      </c>
      <c r="G277"/>
      <c r="H277">
        <f t="shared" ca="1" si="16"/>
        <v>2</v>
      </c>
      <c r="I277" t="s">
        <v>87</v>
      </c>
      <c r="J277">
        <f t="shared" ca="1" si="17"/>
        <v>11</v>
      </c>
      <c r="K277" t="s">
        <v>2</v>
      </c>
      <c r="L277">
        <f t="shared" ca="1" si="18"/>
        <v>22</v>
      </c>
      <c r="O277">
        <f t="shared" ca="1" si="19"/>
        <v>3</v>
      </c>
      <c r="P277">
        <f t="shared" ca="1" si="20"/>
        <v>2</v>
      </c>
      <c r="Q277">
        <f t="shared" ca="1" si="21"/>
        <v>5</v>
      </c>
      <c r="R277">
        <f t="shared" ca="1" si="22"/>
        <v>4</v>
      </c>
      <c r="S277">
        <f t="shared" ca="1" si="23"/>
        <v>2</v>
      </c>
      <c r="T277">
        <f t="shared" ca="1" si="15"/>
        <v>5</v>
      </c>
      <c r="U277" t="s">
        <v>86</v>
      </c>
      <c r="V277">
        <f t="shared" ca="1" si="24"/>
        <v>2</v>
      </c>
      <c r="W277" t="s">
        <v>2</v>
      </c>
      <c r="X277">
        <f t="shared" ca="1" si="25"/>
        <v>10</v>
      </c>
    </row>
    <row r="278" spans="2:24" x14ac:dyDescent="0.25">
      <c r="B278">
        <v>1</v>
      </c>
      <c r="C278" s="1" t="s">
        <v>87</v>
      </c>
      <c r="D278">
        <v>12</v>
      </c>
      <c r="E278" t="s">
        <v>2</v>
      </c>
      <c r="F278">
        <v>12</v>
      </c>
      <c r="G278"/>
      <c r="H278">
        <f t="shared" ca="1" si="16"/>
        <v>11</v>
      </c>
      <c r="I278" t="s">
        <v>87</v>
      </c>
      <c r="J278">
        <f t="shared" ca="1" si="17"/>
        <v>0</v>
      </c>
      <c r="K278" t="s">
        <v>2</v>
      </c>
      <c r="L278">
        <f t="shared" ca="1" si="18"/>
        <v>0</v>
      </c>
      <c r="O278">
        <f t="shared" ca="1" si="19"/>
        <v>3</v>
      </c>
      <c r="P278">
        <f t="shared" ca="1" si="20"/>
        <v>3</v>
      </c>
      <c r="Q278">
        <f t="shared" ca="1" si="21"/>
        <v>5</v>
      </c>
      <c r="R278">
        <f t="shared" ca="1" si="22"/>
        <v>6</v>
      </c>
      <c r="S278">
        <f t="shared" ca="1" si="23"/>
        <v>1</v>
      </c>
      <c r="T278">
        <f t="shared" ca="1" si="15"/>
        <v>5</v>
      </c>
      <c r="U278" t="s">
        <v>86</v>
      </c>
      <c r="V278">
        <f t="shared" ca="1" si="24"/>
        <v>5</v>
      </c>
      <c r="W278" t="s">
        <v>2</v>
      </c>
      <c r="X278">
        <f t="shared" ca="1" si="25"/>
        <v>25</v>
      </c>
    </row>
    <row r="279" spans="2:24" x14ac:dyDescent="0.25">
      <c r="B279">
        <v>7</v>
      </c>
      <c r="C279" s="1" t="s">
        <v>87</v>
      </c>
      <c r="D279">
        <v>1</v>
      </c>
      <c r="E279" t="s">
        <v>2</v>
      </c>
      <c r="F279">
        <v>7</v>
      </c>
      <c r="G279"/>
      <c r="H279">
        <f t="shared" ca="1" si="16"/>
        <v>11</v>
      </c>
      <c r="I279" t="s">
        <v>87</v>
      </c>
      <c r="J279">
        <f t="shared" ca="1" si="17"/>
        <v>10</v>
      </c>
      <c r="K279" t="s">
        <v>2</v>
      </c>
      <c r="L279">
        <f t="shared" ca="1" si="18"/>
        <v>110</v>
      </c>
      <c r="O279">
        <f t="shared" ca="1" si="19"/>
        <v>2</v>
      </c>
      <c r="P279">
        <f t="shared" ca="1" si="20"/>
        <v>3</v>
      </c>
      <c r="Q279">
        <f t="shared" ca="1" si="21"/>
        <v>2</v>
      </c>
      <c r="R279">
        <f t="shared" ca="1" si="22"/>
        <v>6</v>
      </c>
      <c r="S279">
        <f t="shared" ca="1" si="23"/>
        <v>2</v>
      </c>
      <c r="T279">
        <f t="shared" ca="1" si="15"/>
        <v>2</v>
      </c>
      <c r="U279" t="s">
        <v>86</v>
      </c>
      <c r="V279">
        <f t="shared" ca="1" si="24"/>
        <v>4</v>
      </c>
      <c r="W279" t="s">
        <v>2</v>
      </c>
      <c r="X279">
        <f t="shared" ca="1" si="25"/>
        <v>8</v>
      </c>
    </row>
    <row r="280" spans="2:24" x14ac:dyDescent="0.25">
      <c r="B280">
        <v>7</v>
      </c>
      <c r="C280" s="1" t="s">
        <v>87</v>
      </c>
      <c r="D280">
        <v>9</v>
      </c>
      <c r="E280" t="s">
        <v>2</v>
      </c>
      <c r="F280">
        <v>63</v>
      </c>
      <c r="G280"/>
      <c r="H280">
        <f t="shared" ca="1" si="16"/>
        <v>9</v>
      </c>
      <c r="I280" t="s">
        <v>87</v>
      </c>
      <c r="J280">
        <f t="shared" ca="1" si="17"/>
        <v>6</v>
      </c>
      <c r="K280" t="s">
        <v>2</v>
      </c>
      <c r="L280">
        <f t="shared" ca="1" si="18"/>
        <v>54</v>
      </c>
      <c r="O280">
        <f t="shared" ca="1" si="19"/>
        <v>2</v>
      </c>
      <c r="P280">
        <f t="shared" ca="1" si="20"/>
        <v>4</v>
      </c>
      <c r="Q280">
        <f t="shared" ca="1" si="21"/>
        <v>2</v>
      </c>
      <c r="R280">
        <f t="shared" ca="1" si="22"/>
        <v>7</v>
      </c>
      <c r="S280">
        <f t="shared" ca="1" si="23"/>
        <v>1</v>
      </c>
      <c r="T280">
        <f t="shared" ca="1" si="15"/>
        <v>2</v>
      </c>
      <c r="U280" t="s">
        <v>86</v>
      </c>
      <c r="V280">
        <f t="shared" ca="1" si="24"/>
        <v>4</v>
      </c>
      <c r="W280" t="s">
        <v>2</v>
      </c>
      <c r="X280">
        <f t="shared" ca="1" si="25"/>
        <v>8</v>
      </c>
    </row>
    <row r="281" spans="2:24" x14ac:dyDescent="0.25">
      <c r="B281">
        <v>1</v>
      </c>
      <c r="C281" s="1" t="s">
        <v>87</v>
      </c>
      <c r="D281">
        <v>12</v>
      </c>
      <c r="E281" t="s">
        <v>2</v>
      </c>
      <c r="F281">
        <v>12</v>
      </c>
      <c r="G281"/>
      <c r="H281">
        <f t="shared" ca="1" si="16"/>
        <v>5</v>
      </c>
      <c r="I281" t="s">
        <v>87</v>
      </c>
      <c r="J281">
        <f t="shared" ca="1" si="17"/>
        <v>5</v>
      </c>
      <c r="K281" t="s">
        <v>2</v>
      </c>
      <c r="L281">
        <f t="shared" ca="1" si="18"/>
        <v>25</v>
      </c>
      <c r="O281">
        <f t="shared" ca="1" si="19"/>
        <v>2</v>
      </c>
      <c r="P281">
        <f t="shared" ca="1" si="20"/>
        <v>4</v>
      </c>
      <c r="Q281">
        <f t="shared" ca="1" si="21"/>
        <v>2</v>
      </c>
      <c r="R281">
        <f t="shared" ca="1" si="22"/>
        <v>7</v>
      </c>
      <c r="S281">
        <f t="shared" ca="1" si="23"/>
        <v>2</v>
      </c>
      <c r="T281">
        <f t="shared" ca="1" si="15"/>
        <v>2</v>
      </c>
      <c r="U281" t="s">
        <v>86</v>
      </c>
      <c r="V281">
        <f t="shared" ca="1" si="24"/>
        <v>4</v>
      </c>
      <c r="W281" t="s">
        <v>2</v>
      </c>
      <c r="X281">
        <f t="shared" ca="1" si="25"/>
        <v>8</v>
      </c>
    </row>
    <row r="282" spans="2:24" x14ac:dyDescent="0.25">
      <c r="B282">
        <v>2</v>
      </c>
      <c r="C282" s="1" t="s">
        <v>87</v>
      </c>
      <c r="D282">
        <v>8</v>
      </c>
      <c r="E282" t="s">
        <v>2</v>
      </c>
      <c r="F282">
        <v>16</v>
      </c>
      <c r="G282"/>
      <c r="H282">
        <f t="shared" ca="1" si="16"/>
        <v>11</v>
      </c>
      <c r="I282" t="s">
        <v>87</v>
      </c>
      <c r="J282">
        <f t="shared" ca="1" si="17"/>
        <v>6</v>
      </c>
      <c r="K282" t="s">
        <v>2</v>
      </c>
      <c r="L282">
        <f t="shared" ca="1" si="18"/>
        <v>66</v>
      </c>
      <c r="O282">
        <f t="shared" ca="1" si="19"/>
        <v>4</v>
      </c>
      <c r="P282">
        <f t="shared" ca="1" si="20"/>
        <v>1</v>
      </c>
      <c r="Q282">
        <f t="shared" ca="1" si="21"/>
        <v>10</v>
      </c>
      <c r="R282">
        <f t="shared" ca="1" si="22"/>
        <v>3</v>
      </c>
      <c r="S282">
        <f t="shared" ca="1" si="23"/>
        <v>1</v>
      </c>
      <c r="T282">
        <f t="shared" ca="1" si="15"/>
        <v>10</v>
      </c>
      <c r="U282" t="s">
        <v>86</v>
      </c>
      <c r="V282">
        <f t="shared" ca="1" si="24"/>
        <v>3</v>
      </c>
      <c r="W282" t="s">
        <v>2</v>
      </c>
      <c r="X282">
        <f t="shared" ca="1" si="25"/>
        <v>30</v>
      </c>
    </row>
    <row r="283" spans="2:24" x14ac:dyDescent="0.25">
      <c r="B283">
        <v>0</v>
      </c>
      <c r="C283" s="1" t="s">
        <v>87</v>
      </c>
      <c r="D283">
        <v>5</v>
      </c>
      <c r="E283" t="s">
        <v>2</v>
      </c>
      <c r="F283">
        <v>0</v>
      </c>
      <c r="G283"/>
      <c r="H283">
        <f t="shared" ca="1" si="16"/>
        <v>1</v>
      </c>
      <c r="I283" t="s">
        <v>87</v>
      </c>
      <c r="J283">
        <f t="shared" ca="1" si="17"/>
        <v>2</v>
      </c>
      <c r="K283" t="s">
        <v>2</v>
      </c>
      <c r="L283">
        <f t="shared" ca="1" si="18"/>
        <v>2</v>
      </c>
      <c r="O283">
        <f t="shared" ca="1" si="19"/>
        <v>4</v>
      </c>
      <c r="P283">
        <f t="shared" ca="1" si="20"/>
        <v>7</v>
      </c>
      <c r="Q283">
        <f t="shared" ca="1" si="21"/>
        <v>10</v>
      </c>
      <c r="R283">
        <f t="shared" ca="1" si="22"/>
        <v>9</v>
      </c>
      <c r="S283">
        <f t="shared" ca="1" si="23"/>
        <v>2</v>
      </c>
      <c r="T283">
        <f t="shared" ca="1" si="15"/>
        <v>10</v>
      </c>
      <c r="U283" t="s">
        <v>86</v>
      </c>
      <c r="V283">
        <f t="shared" ca="1" si="24"/>
        <v>9</v>
      </c>
      <c r="W283" t="s">
        <v>2</v>
      </c>
      <c r="X283">
        <f t="shared" ca="1" si="25"/>
        <v>90</v>
      </c>
    </row>
    <row r="284" spans="2:24" x14ac:dyDescent="0.25">
      <c r="B284">
        <v>11</v>
      </c>
      <c r="C284" s="1" t="s">
        <v>87</v>
      </c>
      <c r="D284">
        <v>12</v>
      </c>
      <c r="E284" t="s">
        <v>2</v>
      </c>
      <c r="F284">
        <v>132</v>
      </c>
      <c r="G284"/>
      <c r="H284">
        <f t="shared" ca="1" si="16"/>
        <v>3</v>
      </c>
      <c r="I284" t="s">
        <v>87</v>
      </c>
      <c r="J284">
        <f t="shared" ca="1" si="17"/>
        <v>12</v>
      </c>
      <c r="K284" t="s">
        <v>2</v>
      </c>
      <c r="L284">
        <f t="shared" ca="1" si="18"/>
        <v>36</v>
      </c>
      <c r="O284">
        <f t="shared" ca="1" si="19"/>
        <v>2</v>
      </c>
      <c r="P284">
        <f t="shared" ca="1" si="20"/>
        <v>7</v>
      </c>
      <c r="Q284">
        <f t="shared" ca="1" si="21"/>
        <v>2</v>
      </c>
      <c r="R284">
        <f t="shared" ca="1" si="22"/>
        <v>9</v>
      </c>
      <c r="S284">
        <f t="shared" ca="1" si="23"/>
        <v>2</v>
      </c>
      <c r="T284">
        <f t="shared" ca="1" si="15"/>
        <v>2</v>
      </c>
      <c r="U284" t="s">
        <v>86</v>
      </c>
      <c r="V284">
        <f t="shared" ca="1" si="24"/>
        <v>4</v>
      </c>
      <c r="W284" t="s">
        <v>2</v>
      </c>
      <c r="X284">
        <f t="shared" ca="1" si="25"/>
        <v>8</v>
      </c>
    </row>
    <row r="285" spans="2:24" x14ac:dyDescent="0.25">
      <c r="B285">
        <v>0</v>
      </c>
      <c r="C285" s="1" t="s">
        <v>87</v>
      </c>
      <c r="D285">
        <v>9</v>
      </c>
      <c r="E285" t="s">
        <v>2</v>
      </c>
      <c r="F285">
        <v>0</v>
      </c>
      <c r="G285"/>
      <c r="H285">
        <f t="shared" ca="1" si="16"/>
        <v>0</v>
      </c>
      <c r="I285" t="s">
        <v>87</v>
      </c>
      <c r="J285">
        <f t="shared" ca="1" si="17"/>
        <v>0</v>
      </c>
      <c r="K285" t="s">
        <v>2</v>
      </c>
      <c r="L285">
        <f t="shared" ca="1" si="18"/>
        <v>0</v>
      </c>
      <c r="O285">
        <f t="shared" ca="1" si="19"/>
        <v>3</v>
      </c>
      <c r="P285">
        <f t="shared" ca="1" si="20"/>
        <v>7</v>
      </c>
      <c r="Q285">
        <f t="shared" ca="1" si="21"/>
        <v>5</v>
      </c>
      <c r="R285">
        <f t="shared" ca="1" si="22"/>
        <v>9</v>
      </c>
      <c r="S285">
        <f t="shared" ca="1" si="23"/>
        <v>2</v>
      </c>
      <c r="T285">
        <f t="shared" ca="1" si="15"/>
        <v>5</v>
      </c>
      <c r="U285" t="s">
        <v>86</v>
      </c>
      <c r="V285">
        <f t="shared" ca="1" si="24"/>
        <v>4</v>
      </c>
      <c r="W285" t="s">
        <v>2</v>
      </c>
      <c r="X285">
        <f t="shared" ca="1" si="25"/>
        <v>20</v>
      </c>
    </row>
    <row r="286" spans="2:24" x14ac:dyDescent="0.25">
      <c r="B286">
        <v>11</v>
      </c>
      <c r="C286" s="1" t="s">
        <v>87</v>
      </c>
      <c r="D286">
        <v>11</v>
      </c>
      <c r="E286" t="s">
        <v>2</v>
      </c>
      <c r="F286">
        <v>121</v>
      </c>
      <c r="G286"/>
      <c r="H286">
        <f t="shared" ca="1" si="16"/>
        <v>5</v>
      </c>
      <c r="I286" t="s">
        <v>87</v>
      </c>
      <c r="J286">
        <f t="shared" ca="1" si="17"/>
        <v>6</v>
      </c>
      <c r="K286" t="s">
        <v>2</v>
      </c>
      <c r="L286">
        <f t="shared" ca="1" si="18"/>
        <v>30</v>
      </c>
      <c r="O286">
        <f t="shared" ca="1" si="19"/>
        <v>3</v>
      </c>
      <c r="P286">
        <f t="shared" ca="1" si="20"/>
        <v>1</v>
      </c>
      <c r="Q286">
        <f t="shared" ca="1" si="21"/>
        <v>5</v>
      </c>
      <c r="R286">
        <f t="shared" ca="1" si="22"/>
        <v>3</v>
      </c>
      <c r="S286">
        <f t="shared" ca="1" si="23"/>
        <v>1</v>
      </c>
      <c r="T286">
        <f t="shared" ca="1" si="15"/>
        <v>5</v>
      </c>
      <c r="U286" t="s">
        <v>86</v>
      </c>
      <c r="V286">
        <f t="shared" ca="1" si="24"/>
        <v>9</v>
      </c>
      <c r="W286" t="s">
        <v>2</v>
      </c>
      <c r="X286">
        <f t="shared" ca="1" si="25"/>
        <v>45</v>
      </c>
    </row>
    <row r="287" spans="2:24" x14ac:dyDescent="0.25">
      <c r="B287">
        <v>9</v>
      </c>
      <c r="C287" s="1" t="s">
        <v>87</v>
      </c>
      <c r="D287">
        <v>0</v>
      </c>
      <c r="E287" t="s">
        <v>2</v>
      </c>
      <c r="F287">
        <v>0</v>
      </c>
      <c r="G287"/>
      <c r="H287">
        <f t="shared" ca="1" si="16"/>
        <v>4</v>
      </c>
      <c r="I287" t="s">
        <v>87</v>
      </c>
      <c r="J287">
        <f t="shared" ca="1" si="17"/>
        <v>12</v>
      </c>
      <c r="K287" t="s">
        <v>2</v>
      </c>
      <c r="L287">
        <f t="shared" ca="1" si="18"/>
        <v>48</v>
      </c>
      <c r="O287">
        <f t="shared" ca="1" si="19"/>
        <v>2</v>
      </c>
      <c r="P287">
        <f t="shared" ca="1" si="20"/>
        <v>6</v>
      </c>
      <c r="Q287">
        <f t="shared" ca="1" si="21"/>
        <v>2</v>
      </c>
      <c r="R287">
        <f t="shared" ca="1" si="22"/>
        <v>0</v>
      </c>
      <c r="S287">
        <f t="shared" ca="1" si="23"/>
        <v>1</v>
      </c>
      <c r="T287">
        <f t="shared" ca="1" si="15"/>
        <v>2</v>
      </c>
      <c r="U287" t="s">
        <v>86</v>
      </c>
      <c r="V287">
        <f t="shared" ca="1" si="24"/>
        <v>2</v>
      </c>
      <c r="W287" t="s">
        <v>2</v>
      </c>
      <c r="X287">
        <f t="shared" ca="1" si="25"/>
        <v>4</v>
      </c>
    </row>
    <row r="288" spans="2:24" x14ac:dyDescent="0.25">
      <c r="B288">
        <v>12</v>
      </c>
      <c r="C288" s="1" t="s">
        <v>87</v>
      </c>
      <c r="D288">
        <v>2</v>
      </c>
      <c r="E288" t="s">
        <v>2</v>
      </c>
      <c r="F288">
        <v>24</v>
      </c>
      <c r="G288"/>
      <c r="H288">
        <f t="shared" ca="1" si="16"/>
        <v>12</v>
      </c>
      <c r="I288" t="s">
        <v>87</v>
      </c>
      <c r="J288">
        <f t="shared" ca="1" si="17"/>
        <v>11</v>
      </c>
      <c r="K288" t="s">
        <v>2</v>
      </c>
      <c r="L288">
        <f t="shared" ca="1" si="18"/>
        <v>132</v>
      </c>
      <c r="O288">
        <f t="shared" ca="1" si="19"/>
        <v>2</v>
      </c>
      <c r="P288">
        <f t="shared" ca="1" si="20"/>
        <v>6</v>
      </c>
      <c r="Q288">
        <f t="shared" ca="1" si="21"/>
        <v>2</v>
      </c>
      <c r="R288">
        <f t="shared" ca="1" si="22"/>
        <v>0</v>
      </c>
      <c r="S288">
        <f t="shared" ca="1" si="23"/>
        <v>1</v>
      </c>
      <c r="T288">
        <f t="shared" ca="1" si="15"/>
        <v>2</v>
      </c>
      <c r="U288" t="s">
        <v>86</v>
      </c>
      <c r="V288">
        <f t="shared" ca="1" si="24"/>
        <v>4</v>
      </c>
      <c r="W288" t="s">
        <v>2</v>
      </c>
      <c r="X288">
        <f t="shared" ca="1" si="25"/>
        <v>8</v>
      </c>
    </row>
    <row r="289" spans="2:24" x14ac:dyDescent="0.25">
      <c r="B289">
        <v>11</v>
      </c>
      <c r="C289" s="1" t="s">
        <v>87</v>
      </c>
      <c r="D289">
        <v>9</v>
      </c>
      <c r="E289" t="s">
        <v>2</v>
      </c>
      <c r="F289">
        <v>99</v>
      </c>
      <c r="G289"/>
      <c r="H289">
        <f t="shared" ca="1" si="16"/>
        <v>0</v>
      </c>
      <c r="I289" t="s">
        <v>87</v>
      </c>
      <c r="J289">
        <f t="shared" ca="1" si="17"/>
        <v>10</v>
      </c>
      <c r="K289" t="s">
        <v>2</v>
      </c>
      <c r="L289">
        <f t="shared" ca="1" si="18"/>
        <v>0</v>
      </c>
      <c r="O289">
        <f t="shared" ca="1" si="19"/>
        <v>2</v>
      </c>
      <c r="P289">
        <f t="shared" ca="1" si="20"/>
        <v>5</v>
      </c>
      <c r="Q289">
        <f t="shared" ca="1" si="21"/>
        <v>2</v>
      </c>
      <c r="R289">
        <f t="shared" ca="1" si="22"/>
        <v>8</v>
      </c>
      <c r="S289">
        <f t="shared" ca="1" si="23"/>
        <v>1</v>
      </c>
      <c r="T289">
        <f t="shared" ca="1" si="15"/>
        <v>2</v>
      </c>
      <c r="U289" t="s">
        <v>86</v>
      </c>
      <c r="V289">
        <f t="shared" ca="1" si="24"/>
        <v>8</v>
      </c>
      <c r="W289" t="s">
        <v>2</v>
      </c>
      <c r="X289">
        <f t="shared" ca="1" si="25"/>
        <v>16</v>
      </c>
    </row>
    <row r="290" spans="2:24" x14ac:dyDescent="0.25">
      <c r="B290">
        <v>12</v>
      </c>
      <c r="C290" s="1" t="s">
        <v>87</v>
      </c>
      <c r="D290">
        <v>8</v>
      </c>
      <c r="E290" t="s">
        <v>2</v>
      </c>
      <c r="F290">
        <v>96</v>
      </c>
      <c r="G290"/>
      <c r="H290">
        <f t="shared" ca="1" si="16"/>
        <v>7</v>
      </c>
      <c r="I290" t="s">
        <v>87</v>
      </c>
      <c r="J290">
        <f t="shared" ca="1" si="17"/>
        <v>5</v>
      </c>
      <c r="K290" t="s">
        <v>2</v>
      </c>
      <c r="L290">
        <f t="shared" ca="1" si="18"/>
        <v>35</v>
      </c>
      <c r="O290">
        <f t="shared" ca="1" si="19"/>
        <v>3</v>
      </c>
      <c r="P290">
        <f t="shared" ca="1" si="20"/>
        <v>1</v>
      </c>
      <c r="Q290">
        <f t="shared" ca="1" si="21"/>
        <v>5</v>
      </c>
      <c r="R290">
        <f t="shared" ca="1" si="22"/>
        <v>3</v>
      </c>
      <c r="S290">
        <f t="shared" ca="1" si="23"/>
        <v>2</v>
      </c>
      <c r="T290">
        <f t="shared" ca="1" si="15"/>
        <v>5</v>
      </c>
      <c r="U290" t="s">
        <v>86</v>
      </c>
      <c r="V290">
        <f t="shared" ca="1" si="24"/>
        <v>8</v>
      </c>
      <c r="W290" t="s">
        <v>2</v>
      </c>
      <c r="X290">
        <f t="shared" ca="1" si="25"/>
        <v>40</v>
      </c>
    </row>
    <row r="291" spans="2:24" x14ac:dyDescent="0.25">
      <c r="B291">
        <v>1</v>
      </c>
      <c r="C291" s="1" t="s">
        <v>87</v>
      </c>
      <c r="D291">
        <v>5</v>
      </c>
      <c r="E291" t="s">
        <v>2</v>
      </c>
      <c r="F291">
        <v>5</v>
      </c>
      <c r="G291"/>
      <c r="H291">
        <f t="shared" ca="1" si="16"/>
        <v>5</v>
      </c>
      <c r="I291" t="s">
        <v>87</v>
      </c>
      <c r="J291">
        <f t="shared" ca="1" si="17"/>
        <v>3</v>
      </c>
      <c r="K291" t="s">
        <v>2</v>
      </c>
      <c r="L291">
        <f t="shared" ca="1" si="18"/>
        <v>15</v>
      </c>
      <c r="O291">
        <f t="shared" ca="1" si="19"/>
        <v>4</v>
      </c>
      <c r="P291">
        <f t="shared" ca="1" si="20"/>
        <v>5</v>
      </c>
      <c r="Q291">
        <f t="shared" ca="1" si="21"/>
        <v>10</v>
      </c>
      <c r="R291">
        <f t="shared" ca="1" si="22"/>
        <v>8</v>
      </c>
      <c r="S291">
        <f t="shared" ca="1" si="23"/>
        <v>2</v>
      </c>
      <c r="T291">
        <f t="shared" ca="1" si="15"/>
        <v>10</v>
      </c>
      <c r="U291" t="s">
        <v>86</v>
      </c>
      <c r="V291">
        <f t="shared" ca="1" si="24"/>
        <v>7</v>
      </c>
      <c r="W291" t="s">
        <v>2</v>
      </c>
      <c r="X291">
        <f t="shared" ca="1" si="25"/>
        <v>70</v>
      </c>
    </row>
    <row r="292" spans="2:24" x14ac:dyDescent="0.25">
      <c r="B292">
        <v>7</v>
      </c>
      <c r="C292" s="1" t="s">
        <v>87</v>
      </c>
      <c r="D292">
        <v>1</v>
      </c>
      <c r="E292" t="s">
        <v>2</v>
      </c>
      <c r="F292">
        <v>7</v>
      </c>
      <c r="G292"/>
      <c r="H292">
        <f t="shared" ca="1" si="16"/>
        <v>11</v>
      </c>
      <c r="I292" t="s">
        <v>87</v>
      </c>
      <c r="J292">
        <f t="shared" ca="1" si="17"/>
        <v>6</v>
      </c>
      <c r="K292" t="s">
        <v>2</v>
      </c>
      <c r="L292">
        <f t="shared" ca="1" si="18"/>
        <v>66</v>
      </c>
      <c r="O292">
        <f t="shared" ca="1" si="19"/>
        <v>2</v>
      </c>
      <c r="P292">
        <f t="shared" ca="1" si="20"/>
        <v>3</v>
      </c>
      <c r="Q292">
        <f t="shared" ca="1" si="21"/>
        <v>2</v>
      </c>
      <c r="R292">
        <f t="shared" ca="1" si="22"/>
        <v>6</v>
      </c>
      <c r="S292">
        <f t="shared" ca="1" si="23"/>
        <v>2</v>
      </c>
      <c r="T292">
        <f t="shared" ca="1" si="15"/>
        <v>2</v>
      </c>
      <c r="U292" t="s">
        <v>86</v>
      </c>
      <c r="V292">
        <f t="shared" ca="1" si="24"/>
        <v>5</v>
      </c>
      <c r="W292" t="s">
        <v>2</v>
      </c>
      <c r="X292">
        <f t="shared" ca="1" si="25"/>
        <v>10</v>
      </c>
    </row>
    <row r="293" spans="2:24" x14ac:dyDescent="0.25">
      <c r="B293">
        <v>8</v>
      </c>
      <c r="C293" s="1" t="s">
        <v>87</v>
      </c>
      <c r="D293">
        <v>6</v>
      </c>
      <c r="E293" t="s">
        <v>2</v>
      </c>
      <c r="F293">
        <v>48</v>
      </c>
      <c r="G293"/>
      <c r="H293">
        <f t="shared" ca="1" si="16"/>
        <v>2</v>
      </c>
      <c r="I293" t="s">
        <v>87</v>
      </c>
      <c r="J293">
        <f t="shared" ca="1" si="17"/>
        <v>6</v>
      </c>
      <c r="K293" t="s">
        <v>2</v>
      </c>
      <c r="L293">
        <f t="shared" ca="1" si="18"/>
        <v>12</v>
      </c>
      <c r="O293">
        <f t="shared" ca="1" si="19"/>
        <v>4</v>
      </c>
      <c r="P293">
        <f t="shared" ca="1" si="20"/>
        <v>1</v>
      </c>
      <c r="Q293">
        <f t="shared" ca="1" si="21"/>
        <v>10</v>
      </c>
      <c r="R293">
        <f t="shared" ca="1" si="22"/>
        <v>3</v>
      </c>
      <c r="S293">
        <f t="shared" ca="1" si="23"/>
        <v>1</v>
      </c>
      <c r="T293">
        <f t="shared" ca="1" si="15"/>
        <v>10</v>
      </c>
      <c r="U293" t="s">
        <v>86</v>
      </c>
      <c r="V293">
        <f t="shared" ca="1" si="24"/>
        <v>2</v>
      </c>
      <c r="W293" t="s">
        <v>2</v>
      </c>
      <c r="X293">
        <f t="shared" ca="1" si="25"/>
        <v>20</v>
      </c>
    </row>
    <row r="294" spans="2:24" x14ac:dyDescent="0.25">
      <c r="B294">
        <v>7</v>
      </c>
      <c r="C294" s="1" t="s">
        <v>87</v>
      </c>
      <c r="D294">
        <v>1</v>
      </c>
      <c r="E294" t="s">
        <v>2</v>
      </c>
      <c r="F294">
        <v>7</v>
      </c>
      <c r="G294"/>
      <c r="H294">
        <f t="shared" ca="1" si="16"/>
        <v>2</v>
      </c>
      <c r="I294" t="s">
        <v>87</v>
      </c>
      <c r="J294">
        <f t="shared" ca="1" si="17"/>
        <v>0</v>
      </c>
      <c r="K294" t="s">
        <v>2</v>
      </c>
      <c r="L294">
        <f t="shared" ca="1" si="18"/>
        <v>0</v>
      </c>
      <c r="O294">
        <f t="shared" ca="1" si="19"/>
        <v>1</v>
      </c>
      <c r="P294">
        <f t="shared" ca="1" si="20"/>
        <v>7</v>
      </c>
      <c r="Q294">
        <f t="shared" ca="1" si="21"/>
        <v>1</v>
      </c>
      <c r="R294">
        <f t="shared" ca="1" si="22"/>
        <v>9</v>
      </c>
      <c r="S294">
        <f t="shared" ca="1" si="23"/>
        <v>1</v>
      </c>
      <c r="T294">
        <f t="shared" ca="1" si="15"/>
        <v>1</v>
      </c>
      <c r="U294" t="s">
        <v>86</v>
      </c>
      <c r="V294">
        <f t="shared" ca="1" si="24"/>
        <v>3</v>
      </c>
      <c r="W294" t="s">
        <v>2</v>
      </c>
      <c r="X294">
        <f t="shared" ca="1" si="25"/>
        <v>3</v>
      </c>
    </row>
    <row r="295" spans="2:24" x14ac:dyDescent="0.25">
      <c r="B295">
        <v>4</v>
      </c>
      <c r="C295" s="1" t="s">
        <v>87</v>
      </c>
      <c r="D295">
        <v>8</v>
      </c>
      <c r="E295" t="s">
        <v>2</v>
      </c>
      <c r="F295">
        <v>32</v>
      </c>
      <c r="G295"/>
      <c r="H295">
        <f t="shared" ca="1" si="16"/>
        <v>4</v>
      </c>
      <c r="I295" t="s">
        <v>87</v>
      </c>
      <c r="J295">
        <f t="shared" ca="1" si="17"/>
        <v>4</v>
      </c>
      <c r="K295" t="s">
        <v>2</v>
      </c>
      <c r="L295">
        <f t="shared" ca="1" si="18"/>
        <v>16</v>
      </c>
      <c r="O295">
        <f t="shared" ca="1" si="19"/>
        <v>3</v>
      </c>
      <c r="P295">
        <f t="shared" ca="1" si="20"/>
        <v>6</v>
      </c>
      <c r="Q295">
        <f t="shared" ca="1" si="21"/>
        <v>5</v>
      </c>
      <c r="R295">
        <f t="shared" ca="1" si="22"/>
        <v>0</v>
      </c>
      <c r="S295">
        <f t="shared" ca="1" si="23"/>
        <v>2</v>
      </c>
      <c r="T295">
        <f t="shared" ca="1" si="15"/>
        <v>5</v>
      </c>
      <c r="U295" t="s">
        <v>86</v>
      </c>
      <c r="V295">
        <f t="shared" ca="1" si="24"/>
        <v>2</v>
      </c>
      <c r="W295" t="s">
        <v>2</v>
      </c>
      <c r="X295">
        <f t="shared" ca="1" si="25"/>
        <v>10</v>
      </c>
    </row>
    <row r="296" spans="2:24" x14ac:dyDescent="0.25">
      <c r="B296">
        <v>3</v>
      </c>
      <c r="C296" s="1" t="s">
        <v>87</v>
      </c>
      <c r="D296">
        <v>9</v>
      </c>
      <c r="E296" t="s">
        <v>2</v>
      </c>
      <c r="F296">
        <v>27</v>
      </c>
      <c r="G296"/>
      <c r="H296">
        <f t="shared" ca="1" si="16"/>
        <v>0</v>
      </c>
      <c r="I296" t="s">
        <v>87</v>
      </c>
      <c r="J296">
        <f t="shared" ca="1" si="17"/>
        <v>7</v>
      </c>
      <c r="K296" t="s">
        <v>2</v>
      </c>
      <c r="L296">
        <f t="shared" ca="1" si="18"/>
        <v>0</v>
      </c>
      <c r="O296">
        <f t="shared" ca="1" si="19"/>
        <v>1</v>
      </c>
      <c r="P296">
        <f t="shared" ca="1" si="20"/>
        <v>5</v>
      </c>
      <c r="Q296">
        <f t="shared" ca="1" si="21"/>
        <v>1</v>
      </c>
      <c r="R296">
        <f t="shared" ca="1" si="22"/>
        <v>8</v>
      </c>
      <c r="S296">
        <f t="shared" ca="1" si="23"/>
        <v>1</v>
      </c>
      <c r="T296">
        <f t="shared" ca="1" si="15"/>
        <v>1</v>
      </c>
      <c r="U296" t="s">
        <v>86</v>
      </c>
      <c r="V296">
        <f t="shared" ca="1" si="24"/>
        <v>4</v>
      </c>
      <c r="W296" t="s">
        <v>2</v>
      </c>
      <c r="X296">
        <f t="shared" ca="1" si="25"/>
        <v>4</v>
      </c>
    </row>
    <row r="297" spans="2:24" x14ac:dyDescent="0.25">
      <c r="B297">
        <v>0</v>
      </c>
      <c r="C297" s="1" t="s">
        <v>87</v>
      </c>
      <c r="D297">
        <v>6</v>
      </c>
      <c r="E297" t="s">
        <v>2</v>
      </c>
      <c r="F297">
        <v>0</v>
      </c>
      <c r="G297"/>
      <c r="H297">
        <f t="shared" ca="1" si="16"/>
        <v>4</v>
      </c>
      <c r="I297" t="s">
        <v>87</v>
      </c>
      <c r="J297">
        <f t="shared" ca="1" si="17"/>
        <v>9</v>
      </c>
      <c r="K297" t="s">
        <v>2</v>
      </c>
      <c r="L297">
        <f t="shared" ca="1" si="18"/>
        <v>36</v>
      </c>
      <c r="O297">
        <f t="shared" ca="1" si="19"/>
        <v>2</v>
      </c>
      <c r="P297">
        <f t="shared" ca="1" si="20"/>
        <v>3</v>
      </c>
      <c r="Q297">
        <f t="shared" ca="1" si="21"/>
        <v>2</v>
      </c>
      <c r="R297">
        <f t="shared" ca="1" si="22"/>
        <v>6</v>
      </c>
      <c r="S297">
        <f t="shared" ca="1" si="23"/>
        <v>2</v>
      </c>
      <c r="T297">
        <f t="shared" ca="1" si="15"/>
        <v>2</v>
      </c>
      <c r="U297" t="s">
        <v>86</v>
      </c>
      <c r="V297">
        <f t="shared" ca="1" si="24"/>
        <v>8</v>
      </c>
      <c r="W297" t="s">
        <v>2</v>
      </c>
      <c r="X297">
        <f t="shared" ca="1" si="25"/>
        <v>16</v>
      </c>
    </row>
    <row r="298" spans="2:24" x14ac:dyDescent="0.25">
      <c r="B298">
        <v>1</v>
      </c>
      <c r="C298" s="1" t="s">
        <v>87</v>
      </c>
      <c r="D298">
        <v>4</v>
      </c>
      <c r="E298" t="s">
        <v>2</v>
      </c>
      <c r="F298">
        <v>4</v>
      </c>
      <c r="G298"/>
      <c r="H298">
        <f t="shared" ca="1" si="16"/>
        <v>5</v>
      </c>
      <c r="I298" t="s">
        <v>87</v>
      </c>
      <c r="J298">
        <f t="shared" ca="1" si="17"/>
        <v>5</v>
      </c>
      <c r="K298" t="s">
        <v>2</v>
      </c>
      <c r="L298">
        <f t="shared" ca="1" si="18"/>
        <v>25</v>
      </c>
      <c r="O298">
        <f t="shared" ca="1" si="19"/>
        <v>4</v>
      </c>
      <c r="P298">
        <f t="shared" ca="1" si="20"/>
        <v>3</v>
      </c>
      <c r="Q298">
        <f t="shared" ca="1" si="21"/>
        <v>10</v>
      </c>
      <c r="R298">
        <f t="shared" ca="1" si="22"/>
        <v>6</v>
      </c>
      <c r="S298">
        <f t="shared" ca="1" si="23"/>
        <v>2</v>
      </c>
      <c r="T298">
        <f t="shared" ca="1" si="15"/>
        <v>10</v>
      </c>
      <c r="U298" t="s">
        <v>86</v>
      </c>
      <c r="V298">
        <f t="shared" ca="1" si="24"/>
        <v>3</v>
      </c>
      <c r="W298" t="s">
        <v>2</v>
      </c>
      <c r="X298">
        <f t="shared" ca="1" si="25"/>
        <v>30</v>
      </c>
    </row>
    <row r="299" spans="2:24" x14ac:dyDescent="0.25">
      <c r="B299">
        <v>10</v>
      </c>
      <c r="C299" s="1" t="s">
        <v>87</v>
      </c>
      <c r="D299">
        <v>11</v>
      </c>
      <c r="E299" t="s">
        <v>2</v>
      </c>
      <c r="F299">
        <v>110</v>
      </c>
      <c r="G299"/>
      <c r="H299">
        <f t="shared" ca="1" si="16"/>
        <v>11</v>
      </c>
      <c r="I299" t="s">
        <v>87</v>
      </c>
      <c r="J299">
        <f t="shared" ca="1" si="17"/>
        <v>6</v>
      </c>
      <c r="K299" t="s">
        <v>2</v>
      </c>
      <c r="L299">
        <f t="shared" ca="1" si="18"/>
        <v>66</v>
      </c>
      <c r="O299">
        <f t="shared" ca="1" si="19"/>
        <v>3</v>
      </c>
      <c r="P299">
        <f t="shared" ca="1" si="20"/>
        <v>4</v>
      </c>
      <c r="Q299">
        <f t="shared" ca="1" si="21"/>
        <v>5</v>
      </c>
      <c r="R299">
        <f t="shared" ca="1" si="22"/>
        <v>7</v>
      </c>
      <c r="S299">
        <f t="shared" ca="1" si="23"/>
        <v>2</v>
      </c>
      <c r="T299">
        <f t="shared" ca="1" si="15"/>
        <v>5</v>
      </c>
      <c r="U299" t="s">
        <v>86</v>
      </c>
      <c r="V299">
        <f t="shared" ca="1" si="24"/>
        <v>2</v>
      </c>
      <c r="W299" t="s">
        <v>2</v>
      </c>
      <c r="X299">
        <f t="shared" ca="1" si="25"/>
        <v>10</v>
      </c>
    </row>
    <row r="300" spans="2:24" x14ac:dyDescent="0.25">
      <c r="B300">
        <v>1</v>
      </c>
      <c r="C300" s="1" t="s">
        <v>87</v>
      </c>
      <c r="D300">
        <v>1</v>
      </c>
      <c r="E300" t="s">
        <v>2</v>
      </c>
      <c r="F300">
        <v>1</v>
      </c>
      <c r="G300"/>
      <c r="H300">
        <f t="shared" ca="1" si="16"/>
        <v>4</v>
      </c>
      <c r="I300" t="s">
        <v>87</v>
      </c>
      <c r="J300">
        <f t="shared" ca="1" si="17"/>
        <v>8</v>
      </c>
      <c r="K300" t="s">
        <v>2</v>
      </c>
      <c r="L300">
        <f t="shared" ca="1" si="18"/>
        <v>32</v>
      </c>
      <c r="O300">
        <f t="shared" ca="1" si="19"/>
        <v>2</v>
      </c>
      <c r="P300">
        <f t="shared" ca="1" si="20"/>
        <v>2</v>
      </c>
      <c r="Q300">
        <f t="shared" ca="1" si="21"/>
        <v>2</v>
      </c>
      <c r="R300">
        <f t="shared" ca="1" si="22"/>
        <v>4</v>
      </c>
      <c r="S300">
        <f t="shared" ca="1" si="23"/>
        <v>2</v>
      </c>
      <c r="T300">
        <f t="shared" ca="1" si="15"/>
        <v>2</v>
      </c>
      <c r="U300" t="s">
        <v>86</v>
      </c>
      <c r="V300">
        <f t="shared" ca="1" si="24"/>
        <v>8</v>
      </c>
      <c r="W300" t="s">
        <v>2</v>
      </c>
      <c r="X300">
        <f t="shared" ca="1" si="25"/>
        <v>16</v>
      </c>
    </row>
    <row r="301" spans="2:24" x14ac:dyDescent="0.25">
      <c r="B301">
        <v>1</v>
      </c>
      <c r="C301" s="1" t="s">
        <v>87</v>
      </c>
      <c r="D301">
        <v>2</v>
      </c>
      <c r="E301" t="s">
        <v>2</v>
      </c>
      <c r="F301">
        <v>2</v>
      </c>
      <c r="G301"/>
      <c r="H301">
        <f t="shared" ca="1" si="16"/>
        <v>0</v>
      </c>
      <c r="I301" t="s">
        <v>87</v>
      </c>
      <c r="J301">
        <f t="shared" ca="1" si="17"/>
        <v>8</v>
      </c>
      <c r="K301" t="s">
        <v>2</v>
      </c>
      <c r="L301">
        <f t="shared" ca="1" si="18"/>
        <v>0</v>
      </c>
      <c r="O301">
        <f t="shared" ca="1" si="19"/>
        <v>3</v>
      </c>
      <c r="P301">
        <f t="shared" ca="1" si="20"/>
        <v>4</v>
      </c>
      <c r="Q301">
        <f t="shared" ca="1" si="21"/>
        <v>5</v>
      </c>
      <c r="R301">
        <f t="shared" ca="1" si="22"/>
        <v>7</v>
      </c>
      <c r="S301">
        <f t="shared" ca="1" si="23"/>
        <v>1</v>
      </c>
      <c r="T301">
        <f t="shared" ca="1" si="15"/>
        <v>5</v>
      </c>
      <c r="U301" t="s">
        <v>86</v>
      </c>
      <c r="V301">
        <f t="shared" ca="1" si="24"/>
        <v>2</v>
      </c>
      <c r="W301" t="s">
        <v>2</v>
      </c>
      <c r="X301">
        <f t="shared" ca="1" si="25"/>
        <v>10</v>
      </c>
    </row>
    <row r="302" spans="2:24" x14ac:dyDescent="0.25">
      <c r="B302">
        <v>4</v>
      </c>
      <c r="C302" s="1" t="s">
        <v>87</v>
      </c>
      <c r="D302">
        <v>8</v>
      </c>
      <c r="E302" t="s">
        <v>2</v>
      </c>
      <c r="F302">
        <v>32</v>
      </c>
      <c r="G302"/>
      <c r="H302">
        <f t="shared" ca="1" si="16"/>
        <v>6</v>
      </c>
      <c r="I302" t="s">
        <v>87</v>
      </c>
      <c r="J302">
        <f t="shared" ca="1" si="17"/>
        <v>5</v>
      </c>
      <c r="K302" t="s">
        <v>2</v>
      </c>
      <c r="L302">
        <f t="shared" ca="1" si="18"/>
        <v>30</v>
      </c>
      <c r="O302">
        <f t="shared" ca="1" si="19"/>
        <v>2</v>
      </c>
      <c r="P302">
        <f t="shared" ca="1" si="20"/>
        <v>3</v>
      </c>
      <c r="Q302">
        <f t="shared" ca="1" si="21"/>
        <v>2</v>
      </c>
      <c r="R302">
        <f t="shared" ca="1" si="22"/>
        <v>6</v>
      </c>
      <c r="S302">
        <f t="shared" ca="1" si="23"/>
        <v>1</v>
      </c>
      <c r="T302">
        <f t="shared" ca="1" si="15"/>
        <v>2</v>
      </c>
      <c r="U302" t="s">
        <v>86</v>
      </c>
      <c r="V302">
        <f t="shared" ca="1" si="24"/>
        <v>6</v>
      </c>
      <c r="W302" t="s">
        <v>2</v>
      </c>
      <c r="X302">
        <f t="shared" ca="1" si="25"/>
        <v>12</v>
      </c>
    </row>
    <row r="303" spans="2:24" x14ac:dyDescent="0.25">
      <c r="B303">
        <v>7</v>
      </c>
      <c r="C303" s="1" t="s">
        <v>87</v>
      </c>
      <c r="D303">
        <v>8</v>
      </c>
      <c r="E303" t="s">
        <v>2</v>
      </c>
      <c r="F303">
        <v>56</v>
      </c>
      <c r="G303"/>
      <c r="H303">
        <f t="shared" ca="1" si="16"/>
        <v>6</v>
      </c>
      <c r="I303" t="s">
        <v>87</v>
      </c>
      <c r="J303">
        <f t="shared" ca="1" si="17"/>
        <v>12</v>
      </c>
      <c r="K303" t="s">
        <v>2</v>
      </c>
      <c r="L303">
        <f t="shared" ca="1" si="18"/>
        <v>72</v>
      </c>
      <c r="O303">
        <f t="shared" ca="1" si="19"/>
        <v>1</v>
      </c>
      <c r="P303">
        <f t="shared" ca="1" si="20"/>
        <v>4</v>
      </c>
      <c r="Q303">
        <f t="shared" ca="1" si="21"/>
        <v>1</v>
      </c>
      <c r="R303">
        <f t="shared" ca="1" si="22"/>
        <v>7</v>
      </c>
      <c r="S303">
        <f t="shared" ca="1" si="23"/>
        <v>2</v>
      </c>
      <c r="T303">
        <f t="shared" ca="1" si="15"/>
        <v>1</v>
      </c>
      <c r="U303" t="s">
        <v>86</v>
      </c>
      <c r="V303">
        <f t="shared" ca="1" si="24"/>
        <v>3</v>
      </c>
      <c r="W303" t="s">
        <v>2</v>
      </c>
      <c r="X303">
        <f t="shared" ca="1" si="25"/>
        <v>3</v>
      </c>
    </row>
    <row r="304" spans="2:24" x14ac:dyDescent="0.25">
      <c r="B304">
        <v>3</v>
      </c>
      <c r="C304" s="1" t="s">
        <v>87</v>
      </c>
      <c r="D304">
        <v>8</v>
      </c>
      <c r="E304" t="s">
        <v>2</v>
      </c>
      <c r="F304">
        <v>24</v>
      </c>
      <c r="G304"/>
      <c r="H304">
        <f t="shared" ca="1" si="16"/>
        <v>9</v>
      </c>
      <c r="I304" t="s">
        <v>87</v>
      </c>
      <c r="J304">
        <f t="shared" ca="1" si="17"/>
        <v>4</v>
      </c>
      <c r="K304" t="s">
        <v>2</v>
      </c>
      <c r="L304">
        <f t="shared" ca="1" si="18"/>
        <v>36</v>
      </c>
      <c r="O304">
        <f t="shared" ca="1" si="19"/>
        <v>1</v>
      </c>
      <c r="P304">
        <f t="shared" ca="1" si="20"/>
        <v>1</v>
      </c>
      <c r="Q304">
        <f t="shared" ca="1" si="21"/>
        <v>1</v>
      </c>
      <c r="R304">
        <f t="shared" ca="1" si="22"/>
        <v>3</v>
      </c>
      <c r="S304">
        <f t="shared" ca="1" si="23"/>
        <v>1</v>
      </c>
      <c r="T304">
        <f t="shared" ca="1" si="15"/>
        <v>1</v>
      </c>
      <c r="U304" t="s">
        <v>86</v>
      </c>
      <c r="V304">
        <f t="shared" ca="1" si="24"/>
        <v>5</v>
      </c>
      <c r="W304" t="s">
        <v>2</v>
      </c>
      <c r="X304">
        <f t="shared" ca="1" si="25"/>
        <v>5</v>
      </c>
    </row>
    <row r="305" spans="2:24" x14ac:dyDescent="0.25">
      <c r="B305">
        <v>4</v>
      </c>
      <c r="C305" s="1" t="s">
        <v>87</v>
      </c>
      <c r="D305">
        <v>10</v>
      </c>
      <c r="E305" t="s">
        <v>2</v>
      </c>
      <c r="F305">
        <v>40</v>
      </c>
      <c r="G305"/>
      <c r="H305">
        <f t="shared" ca="1" si="16"/>
        <v>12</v>
      </c>
      <c r="I305" t="s">
        <v>87</v>
      </c>
      <c r="J305">
        <f t="shared" ca="1" si="17"/>
        <v>3</v>
      </c>
      <c r="K305" t="s">
        <v>2</v>
      </c>
      <c r="L305">
        <f t="shared" ca="1" si="18"/>
        <v>36</v>
      </c>
      <c r="O305">
        <f t="shared" ca="1" si="19"/>
        <v>3</v>
      </c>
      <c r="P305">
        <f t="shared" ca="1" si="20"/>
        <v>6</v>
      </c>
      <c r="Q305">
        <f t="shared" ca="1" si="21"/>
        <v>5</v>
      </c>
      <c r="R305">
        <f t="shared" ca="1" si="22"/>
        <v>0</v>
      </c>
      <c r="S305">
        <f t="shared" ca="1" si="23"/>
        <v>1</v>
      </c>
      <c r="T305">
        <f t="shared" ca="1" si="15"/>
        <v>5</v>
      </c>
      <c r="U305" t="s">
        <v>86</v>
      </c>
      <c r="V305">
        <f t="shared" ca="1" si="24"/>
        <v>5</v>
      </c>
      <c r="W305" t="s">
        <v>2</v>
      </c>
      <c r="X305">
        <f t="shared" ca="1" si="25"/>
        <v>25</v>
      </c>
    </row>
    <row r="306" spans="2:24" x14ac:dyDescent="0.25">
      <c r="B306">
        <v>12</v>
      </c>
      <c r="C306" s="1" t="s">
        <v>87</v>
      </c>
      <c r="D306">
        <v>9</v>
      </c>
      <c r="E306" t="s">
        <v>2</v>
      </c>
      <c r="F306">
        <v>108</v>
      </c>
      <c r="G306"/>
      <c r="H306">
        <f t="shared" ca="1" si="16"/>
        <v>9</v>
      </c>
      <c r="I306" t="s">
        <v>87</v>
      </c>
      <c r="J306">
        <f t="shared" ca="1" si="17"/>
        <v>12</v>
      </c>
      <c r="K306" t="s">
        <v>2</v>
      </c>
      <c r="L306">
        <f t="shared" ca="1" si="18"/>
        <v>108</v>
      </c>
      <c r="O306">
        <f t="shared" ca="1" si="19"/>
        <v>4</v>
      </c>
      <c r="P306">
        <f t="shared" ca="1" si="20"/>
        <v>2</v>
      </c>
      <c r="Q306">
        <f t="shared" ca="1" si="21"/>
        <v>10</v>
      </c>
      <c r="R306">
        <f t="shared" ca="1" si="22"/>
        <v>4</v>
      </c>
      <c r="S306">
        <f t="shared" ca="1" si="23"/>
        <v>2</v>
      </c>
      <c r="T306">
        <f t="shared" ca="1" si="15"/>
        <v>10</v>
      </c>
      <c r="U306" t="s">
        <v>86</v>
      </c>
      <c r="V306">
        <f t="shared" ca="1" si="24"/>
        <v>7</v>
      </c>
      <c r="W306" t="s">
        <v>2</v>
      </c>
      <c r="X306">
        <f t="shared" ca="1" si="25"/>
        <v>70</v>
      </c>
    </row>
    <row r="307" spans="2:24" x14ac:dyDescent="0.25">
      <c r="B307">
        <v>8</v>
      </c>
      <c r="C307" s="1" t="s">
        <v>87</v>
      </c>
      <c r="D307">
        <v>4</v>
      </c>
      <c r="E307" t="s">
        <v>2</v>
      </c>
      <c r="F307">
        <v>32</v>
      </c>
      <c r="G307"/>
      <c r="H307">
        <f t="shared" ca="1" si="16"/>
        <v>10</v>
      </c>
      <c r="I307" t="s">
        <v>87</v>
      </c>
      <c r="J307">
        <f t="shared" ca="1" si="17"/>
        <v>0</v>
      </c>
      <c r="K307" t="s">
        <v>2</v>
      </c>
      <c r="L307">
        <f t="shared" ca="1" si="18"/>
        <v>0</v>
      </c>
      <c r="O307">
        <f t="shared" ca="1" si="19"/>
        <v>4</v>
      </c>
      <c r="P307">
        <f t="shared" ca="1" si="20"/>
        <v>2</v>
      </c>
      <c r="Q307">
        <f t="shared" ca="1" si="21"/>
        <v>10</v>
      </c>
      <c r="R307">
        <f t="shared" ca="1" si="22"/>
        <v>4</v>
      </c>
      <c r="S307">
        <f t="shared" ca="1" si="23"/>
        <v>1</v>
      </c>
      <c r="T307">
        <f t="shared" ca="1" si="15"/>
        <v>10</v>
      </c>
      <c r="U307" t="s">
        <v>86</v>
      </c>
      <c r="V307">
        <f t="shared" ca="1" si="24"/>
        <v>6</v>
      </c>
      <c r="W307" t="s">
        <v>2</v>
      </c>
      <c r="X307">
        <f t="shared" ca="1" si="25"/>
        <v>60</v>
      </c>
    </row>
    <row r="308" spans="2:24" x14ac:dyDescent="0.25">
      <c r="B308">
        <v>10</v>
      </c>
      <c r="C308" s="1" t="s">
        <v>87</v>
      </c>
      <c r="D308">
        <v>3</v>
      </c>
      <c r="E308" t="s">
        <v>2</v>
      </c>
      <c r="F308">
        <v>30</v>
      </c>
      <c r="G308"/>
      <c r="H308">
        <f t="shared" ca="1" si="16"/>
        <v>4</v>
      </c>
      <c r="I308" t="s">
        <v>87</v>
      </c>
      <c r="J308">
        <f t="shared" ca="1" si="17"/>
        <v>4</v>
      </c>
      <c r="K308" t="s">
        <v>2</v>
      </c>
      <c r="L308">
        <f t="shared" ca="1" si="18"/>
        <v>16</v>
      </c>
      <c r="O308">
        <f t="shared" ca="1" si="19"/>
        <v>3</v>
      </c>
      <c r="P308">
        <f t="shared" ca="1" si="20"/>
        <v>6</v>
      </c>
      <c r="Q308">
        <f t="shared" ca="1" si="21"/>
        <v>5</v>
      </c>
      <c r="R308">
        <f t="shared" ca="1" si="22"/>
        <v>0</v>
      </c>
      <c r="S308">
        <f t="shared" ca="1" si="23"/>
        <v>1</v>
      </c>
      <c r="T308">
        <f t="shared" ca="1" si="15"/>
        <v>5</v>
      </c>
      <c r="U308" t="s">
        <v>86</v>
      </c>
      <c r="V308">
        <f t="shared" ca="1" si="24"/>
        <v>6</v>
      </c>
      <c r="W308" t="s">
        <v>2</v>
      </c>
      <c r="X308">
        <f t="shared" ca="1" si="25"/>
        <v>30</v>
      </c>
    </row>
    <row r="309" spans="2:24" x14ac:dyDescent="0.25">
      <c r="B309">
        <v>8</v>
      </c>
      <c r="C309" s="1" t="s">
        <v>87</v>
      </c>
      <c r="D309">
        <v>11</v>
      </c>
      <c r="E309" t="s">
        <v>2</v>
      </c>
      <c r="F309">
        <v>88</v>
      </c>
      <c r="G309"/>
      <c r="H309">
        <f t="shared" ca="1" si="16"/>
        <v>10</v>
      </c>
      <c r="I309" t="s">
        <v>87</v>
      </c>
      <c r="J309">
        <f t="shared" ca="1" si="17"/>
        <v>11</v>
      </c>
      <c r="K309" t="s">
        <v>2</v>
      </c>
      <c r="L309">
        <f t="shared" ca="1" si="18"/>
        <v>110</v>
      </c>
      <c r="O309">
        <f t="shared" ca="1" si="19"/>
        <v>3</v>
      </c>
      <c r="P309">
        <f t="shared" ca="1" si="20"/>
        <v>6</v>
      </c>
      <c r="Q309">
        <f t="shared" ca="1" si="21"/>
        <v>5</v>
      </c>
      <c r="R309">
        <f t="shared" ca="1" si="22"/>
        <v>0</v>
      </c>
      <c r="S309">
        <f t="shared" ca="1" si="23"/>
        <v>1</v>
      </c>
      <c r="T309">
        <f t="shared" ca="1" si="15"/>
        <v>5</v>
      </c>
      <c r="U309" t="s">
        <v>86</v>
      </c>
      <c r="V309">
        <f t="shared" ca="1" si="24"/>
        <v>3</v>
      </c>
      <c r="W309" t="s">
        <v>2</v>
      </c>
      <c r="X309">
        <f t="shared" ca="1" si="25"/>
        <v>15</v>
      </c>
    </row>
    <row r="310" spans="2:24" x14ac:dyDescent="0.25">
      <c r="B310">
        <v>10</v>
      </c>
      <c r="C310" s="1" t="s">
        <v>87</v>
      </c>
      <c r="D310">
        <v>7</v>
      </c>
      <c r="E310" t="s">
        <v>2</v>
      </c>
      <c r="F310">
        <v>70</v>
      </c>
      <c r="G310"/>
      <c r="H310">
        <f t="shared" ca="1" si="16"/>
        <v>0</v>
      </c>
      <c r="I310" t="s">
        <v>87</v>
      </c>
      <c r="J310">
        <f t="shared" ca="1" si="17"/>
        <v>0</v>
      </c>
      <c r="K310" t="s">
        <v>2</v>
      </c>
      <c r="L310">
        <f t="shared" ca="1" si="18"/>
        <v>0</v>
      </c>
      <c r="O310">
        <f t="shared" ca="1" si="19"/>
        <v>2</v>
      </c>
      <c r="P310">
        <f t="shared" ca="1" si="20"/>
        <v>3</v>
      </c>
      <c r="Q310">
        <f t="shared" ca="1" si="21"/>
        <v>2</v>
      </c>
      <c r="R310">
        <f t="shared" ca="1" si="22"/>
        <v>6</v>
      </c>
      <c r="S310">
        <f t="shared" ca="1" si="23"/>
        <v>2</v>
      </c>
      <c r="T310">
        <f t="shared" ca="1" si="15"/>
        <v>2</v>
      </c>
      <c r="U310" t="s">
        <v>86</v>
      </c>
      <c r="V310">
        <f t="shared" ca="1" si="24"/>
        <v>2</v>
      </c>
      <c r="W310" t="s">
        <v>2</v>
      </c>
      <c r="X310">
        <f t="shared" ca="1" si="25"/>
        <v>4</v>
      </c>
    </row>
    <row r="311" spans="2:24" x14ac:dyDescent="0.25">
      <c r="B311">
        <v>2</v>
      </c>
      <c r="C311" s="1" t="s">
        <v>87</v>
      </c>
      <c r="D311">
        <v>8</v>
      </c>
      <c r="E311" t="s">
        <v>2</v>
      </c>
      <c r="F311">
        <v>16</v>
      </c>
      <c r="G311"/>
      <c r="H311">
        <f t="shared" ca="1" si="16"/>
        <v>6</v>
      </c>
      <c r="I311" t="s">
        <v>87</v>
      </c>
      <c r="J311">
        <f t="shared" ca="1" si="17"/>
        <v>5</v>
      </c>
      <c r="K311" t="s">
        <v>2</v>
      </c>
      <c r="L311">
        <f t="shared" ca="1" si="18"/>
        <v>30</v>
      </c>
      <c r="O311">
        <f t="shared" ca="1" si="19"/>
        <v>3</v>
      </c>
      <c r="P311">
        <f t="shared" ca="1" si="20"/>
        <v>6</v>
      </c>
      <c r="Q311">
        <f t="shared" ca="1" si="21"/>
        <v>5</v>
      </c>
      <c r="R311">
        <f t="shared" ca="1" si="22"/>
        <v>0</v>
      </c>
      <c r="S311">
        <f t="shared" ca="1" si="23"/>
        <v>1</v>
      </c>
      <c r="T311">
        <f t="shared" ca="1" si="15"/>
        <v>5</v>
      </c>
      <c r="U311" t="s">
        <v>86</v>
      </c>
      <c r="V311">
        <f t="shared" ca="1" si="24"/>
        <v>6</v>
      </c>
      <c r="W311" t="s">
        <v>2</v>
      </c>
      <c r="X311">
        <f t="shared" ca="1" si="25"/>
        <v>30</v>
      </c>
    </row>
    <row r="312" spans="2:24" x14ac:dyDescent="0.25">
      <c r="B312">
        <v>11</v>
      </c>
      <c r="C312" s="1" t="s">
        <v>87</v>
      </c>
      <c r="D312">
        <v>1</v>
      </c>
      <c r="E312" t="s">
        <v>2</v>
      </c>
      <c r="F312">
        <v>11</v>
      </c>
      <c r="G312"/>
      <c r="H312">
        <f t="shared" ca="1" si="16"/>
        <v>9</v>
      </c>
      <c r="I312" t="s">
        <v>87</v>
      </c>
      <c r="J312">
        <f t="shared" ca="1" si="17"/>
        <v>10</v>
      </c>
      <c r="K312" t="s">
        <v>2</v>
      </c>
      <c r="L312">
        <f t="shared" ca="1" si="18"/>
        <v>90</v>
      </c>
      <c r="O312">
        <f t="shared" ca="1" si="19"/>
        <v>3</v>
      </c>
      <c r="P312">
        <f t="shared" ca="1" si="20"/>
        <v>2</v>
      </c>
      <c r="Q312">
        <f t="shared" ca="1" si="21"/>
        <v>5</v>
      </c>
      <c r="R312">
        <f t="shared" ca="1" si="22"/>
        <v>4</v>
      </c>
      <c r="S312">
        <f t="shared" ca="1" si="23"/>
        <v>1</v>
      </c>
      <c r="T312">
        <f t="shared" ca="1" si="15"/>
        <v>5</v>
      </c>
      <c r="U312" t="s">
        <v>86</v>
      </c>
      <c r="V312">
        <f t="shared" ca="1" si="24"/>
        <v>2</v>
      </c>
      <c r="W312" t="s">
        <v>2</v>
      </c>
      <c r="X312">
        <f t="shared" ca="1" si="25"/>
        <v>10</v>
      </c>
    </row>
    <row r="313" spans="2:24" x14ac:dyDescent="0.25">
      <c r="B313">
        <v>1</v>
      </c>
      <c r="C313" s="1" t="s">
        <v>87</v>
      </c>
      <c r="D313">
        <v>12</v>
      </c>
      <c r="E313" t="s">
        <v>2</v>
      </c>
      <c r="F313">
        <v>12</v>
      </c>
      <c r="G313"/>
      <c r="H313">
        <f t="shared" ca="1" si="16"/>
        <v>2</v>
      </c>
      <c r="I313" t="s">
        <v>87</v>
      </c>
      <c r="J313">
        <f t="shared" ca="1" si="17"/>
        <v>3</v>
      </c>
      <c r="K313" t="s">
        <v>2</v>
      </c>
      <c r="L313">
        <f t="shared" ca="1" si="18"/>
        <v>6</v>
      </c>
      <c r="O313">
        <f t="shared" ca="1" si="19"/>
        <v>1</v>
      </c>
      <c r="P313">
        <f t="shared" ca="1" si="20"/>
        <v>7</v>
      </c>
      <c r="Q313">
        <f t="shared" ca="1" si="21"/>
        <v>1</v>
      </c>
      <c r="R313">
        <f t="shared" ca="1" si="22"/>
        <v>9</v>
      </c>
      <c r="S313">
        <f t="shared" ca="1" si="23"/>
        <v>2</v>
      </c>
      <c r="T313">
        <f t="shared" ca="1" si="15"/>
        <v>1</v>
      </c>
      <c r="U313" t="s">
        <v>86</v>
      </c>
      <c r="V313">
        <f t="shared" ca="1" si="24"/>
        <v>8</v>
      </c>
      <c r="W313" t="s">
        <v>2</v>
      </c>
      <c r="X313">
        <f t="shared" ca="1" si="25"/>
        <v>8</v>
      </c>
    </row>
    <row r="314" spans="2:24" x14ac:dyDescent="0.25">
      <c r="B314">
        <v>12</v>
      </c>
      <c r="C314" s="1" t="s">
        <v>87</v>
      </c>
      <c r="D314">
        <v>8</v>
      </c>
      <c r="E314" t="s">
        <v>2</v>
      </c>
      <c r="F314">
        <v>96</v>
      </c>
      <c r="G314"/>
      <c r="H314">
        <f t="shared" ca="1" si="16"/>
        <v>12</v>
      </c>
      <c r="I314" t="s">
        <v>87</v>
      </c>
      <c r="J314">
        <f t="shared" ca="1" si="17"/>
        <v>8</v>
      </c>
      <c r="K314" t="s">
        <v>2</v>
      </c>
      <c r="L314">
        <f t="shared" ca="1" si="18"/>
        <v>96</v>
      </c>
      <c r="O314">
        <f t="shared" ca="1" si="19"/>
        <v>4</v>
      </c>
      <c r="P314">
        <f t="shared" ca="1" si="20"/>
        <v>4</v>
      </c>
      <c r="Q314">
        <f t="shared" ca="1" si="21"/>
        <v>10</v>
      </c>
      <c r="R314">
        <f t="shared" ca="1" si="22"/>
        <v>7</v>
      </c>
      <c r="S314">
        <f t="shared" ca="1" si="23"/>
        <v>1</v>
      </c>
      <c r="T314">
        <f t="shared" ca="1" si="15"/>
        <v>10</v>
      </c>
      <c r="U314" t="s">
        <v>86</v>
      </c>
      <c r="V314">
        <f t="shared" ca="1" si="24"/>
        <v>7</v>
      </c>
      <c r="W314" t="s">
        <v>2</v>
      </c>
      <c r="X314">
        <f t="shared" ca="1" si="25"/>
        <v>70</v>
      </c>
    </row>
    <row r="315" spans="2:24" x14ac:dyDescent="0.25">
      <c r="B315">
        <v>4</v>
      </c>
      <c r="C315" s="1" t="s">
        <v>87</v>
      </c>
      <c r="D315">
        <v>6</v>
      </c>
      <c r="E315" t="s">
        <v>2</v>
      </c>
      <c r="F315">
        <v>24</v>
      </c>
      <c r="G315"/>
      <c r="H315">
        <f t="shared" ca="1" si="16"/>
        <v>11</v>
      </c>
      <c r="I315" t="s">
        <v>87</v>
      </c>
      <c r="J315">
        <f t="shared" ca="1" si="17"/>
        <v>9</v>
      </c>
      <c r="K315" t="s">
        <v>2</v>
      </c>
      <c r="L315">
        <f t="shared" ca="1" si="18"/>
        <v>99</v>
      </c>
      <c r="O315">
        <f t="shared" ca="1" si="19"/>
        <v>1</v>
      </c>
      <c r="P315">
        <f t="shared" ca="1" si="20"/>
        <v>2</v>
      </c>
      <c r="Q315">
        <f t="shared" ca="1" si="21"/>
        <v>1</v>
      </c>
      <c r="R315">
        <f t="shared" ca="1" si="22"/>
        <v>4</v>
      </c>
      <c r="S315">
        <f t="shared" ca="1" si="23"/>
        <v>2</v>
      </c>
      <c r="T315">
        <f t="shared" ca="1" si="15"/>
        <v>1</v>
      </c>
      <c r="U315" t="s">
        <v>86</v>
      </c>
      <c r="V315">
        <f t="shared" ca="1" si="24"/>
        <v>6</v>
      </c>
      <c r="W315" t="s">
        <v>2</v>
      </c>
      <c r="X315">
        <f t="shared" ca="1" si="25"/>
        <v>6</v>
      </c>
    </row>
    <row r="316" spans="2:24" x14ac:dyDescent="0.25">
      <c r="B316">
        <v>8</v>
      </c>
      <c r="C316" s="1" t="s">
        <v>87</v>
      </c>
      <c r="D316">
        <v>6</v>
      </c>
      <c r="E316" t="s">
        <v>2</v>
      </c>
      <c r="F316">
        <v>48</v>
      </c>
      <c r="G316"/>
      <c r="H316">
        <f t="shared" ca="1" si="16"/>
        <v>4</v>
      </c>
      <c r="I316" t="s">
        <v>87</v>
      </c>
      <c r="J316">
        <f t="shared" ca="1" si="17"/>
        <v>2</v>
      </c>
      <c r="K316" t="s">
        <v>2</v>
      </c>
      <c r="L316">
        <f t="shared" ca="1" si="18"/>
        <v>8</v>
      </c>
      <c r="O316">
        <f t="shared" ca="1" si="19"/>
        <v>1</v>
      </c>
      <c r="P316">
        <f t="shared" ca="1" si="20"/>
        <v>5</v>
      </c>
      <c r="Q316">
        <f t="shared" ca="1" si="21"/>
        <v>1</v>
      </c>
      <c r="R316">
        <f t="shared" ca="1" si="22"/>
        <v>8</v>
      </c>
      <c r="S316">
        <f t="shared" ca="1" si="23"/>
        <v>1</v>
      </c>
      <c r="T316">
        <f t="shared" ca="1" si="15"/>
        <v>1</v>
      </c>
      <c r="U316" t="s">
        <v>86</v>
      </c>
      <c r="V316">
        <f t="shared" ca="1" si="24"/>
        <v>7</v>
      </c>
      <c r="W316" t="s">
        <v>2</v>
      </c>
      <c r="X316">
        <f t="shared" ca="1" si="25"/>
        <v>7</v>
      </c>
    </row>
    <row r="317" spans="2:24" x14ac:dyDescent="0.25">
      <c r="B317">
        <v>4</v>
      </c>
      <c r="C317" s="1" t="s">
        <v>87</v>
      </c>
      <c r="D317">
        <v>9</v>
      </c>
      <c r="E317" t="s">
        <v>2</v>
      </c>
      <c r="F317">
        <v>36</v>
      </c>
      <c r="G317"/>
      <c r="H317">
        <f t="shared" ca="1" si="16"/>
        <v>10</v>
      </c>
      <c r="I317" t="s">
        <v>87</v>
      </c>
      <c r="J317">
        <f t="shared" ca="1" si="17"/>
        <v>1</v>
      </c>
      <c r="K317" t="s">
        <v>2</v>
      </c>
      <c r="L317">
        <f t="shared" ca="1" si="18"/>
        <v>10</v>
      </c>
      <c r="O317">
        <f t="shared" ca="1" si="19"/>
        <v>4</v>
      </c>
      <c r="P317">
        <f t="shared" ca="1" si="20"/>
        <v>6</v>
      </c>
      <c r="Q317">
        <f t="shared" ca="1" si="21"/>
        <v>10</v>
      </c>
      <c r="R317">
        <f t="shared" ca="1" si="22"/>
        <v>0</v>
      </c>
      <c r="S317">
        <f t="shared" ca="1" si="23"/>
        <v>2</v>
      </c>
      <c r="T317">
        <f t="shared" ca="1" si="15"/>
        <v>10</v>
      </c>
      <c r="U317" t="s">
        <v>86</v>
      </c>
      <c r="V317">
        <f t="shared" ca="1" si="24"/>
        <v>6</v>
      </c>
      <c r="W317" t="s">
        <v>2</v>
      </c>
      <c r="X317">
        <f t="shared" ca="1" si="25"/>
        <v>60</v>
      </c>
    </row>
    <row r="318" spans="2:24" x14ac:dyDescent="0.25">
      <c r="B318">
        <v>7</v>
      </c>
      <c r="C318" s="1" t="s">
        <v>87</v>
      </c>
      <c r="D318">
        <v>8</v>
      </c>
      <c r="E318" t="s">
        <v>2</v>
      </c>
      <c r="F318">
        <v>56</v>
      </c>
      <c r="G318"/>
      <c r="H318">
        <f t="shared" ca="1" si="16"/>
        <v>6</v>
      </c>
      <c r="I318" t="s">
        <v>87</v>
      </c>
      <c r="J318">
        <f t="shared" ca="1" si="17"/>
        <v>9</v>
      </c>
      <c r="K318" t="s">
        <v>2</v>
      </c>
      <c r="L318">
        <f t="shared" ca="1" si="18"/>
        <v>54</v>
      </c>
      <c r="O318">
        <f t="shared" ca="1" si="19"/>
        <v>3</v>
      </c>
      <c r="P318">
        <f t="shared" ca="1" si="20"/>
        <v>6</v>
      </c>
      <c r="Q318">
        <f t="shared" ca="1" si="21"/>
        <v>5</v>
      </c>
      <c r="R318">
        <f t="shared" ca="1" si="22"/>
        <v>0</v>
      </c>
      <c r="S318">
        <f t="shared" ca="1" si="23"/>
        <v>2</v>
      </c>
      <c r="T318">
        <f t="shared" ca="1" si="15"/>
        <v>5</v>
      </c>
      <c r="U318" t="s">
        <v>86</v>
      </c>
      <c r="V318">
        <f t="shared" ca="1" si="24"/>
        <v>3</v>
      </c>
      <c r="W318" t="s">
        <v>2</v>
      </c>
      <c r="X318">
        <f t="shared" ca="1" si="25"/>
        <v>15</v>
      </c>
    </row>
    <row r="319" spans="2:24" x14ac:dyDescent="0.25">
      <c r="B319">
        <v>10</v>
      </c>
      <c r="C319" s="1" t="s">
        <v>87</v>
      </c>
      <c r="D319">
        <v>6</v>
      </c>
      <c r="E319" t="s">
        <v>2</v>
      </c>
      <c r="F319">
        <v>60</v>
      </c>
      <c r="G319"/>
      <c r="H319">
        <f t="shared" ca="1" si="16"/>
        <v>1</v>
      </c>
      <c r="I319" t="s">
        <v>87</v>
      </c>
      <c r="J319">
        <f t="shared" ca="1" si="17"/>
        <v>3</v>
      </c>
      <c r="K319" t="s">
        <v>2</v>
      </c>
      <c r="L319">
        <f t="shared" ca="1" si="18"/>
        <v>3</v>
      </c>
      <c r="O319">
        <f t="shared" ca="1" si="19"/>
        <v>1</v>
      </c>
      <c r="P319">
        <f t="shared" ca="1" si="20"/>
        <v>6</v>
      </c>
      <c r="Q319">
        <f t="shared" ca="1" si="21"/>
        <v>1</v>
      </c>
      <c r="R319">
        <f t="shared" ca="1" si="22"/>
        <v>0</v>
      </c>
      <c r="S319">
        <f t="shared" ca="1" si="23"/>
        <v>2</v>
      </c>
      <c r="T319">
        <f t="shared" ca="1" si="15"/>
        <v>1</v>
      </c>
      <c r="U319" t="s">
        <v>86</v>
      </c>
      <c r="V319">
        <f t="shared" ca="1" si="24"/>
        <v>7</v>
      </c>
      <c r="W319" t="s">
        <v>2</v>
      </c>
      <c r="X319">
        <f t="shared" ca="1" si="25"/>
        <v>7</v>
      </c>
    </row>
    <row r="320" spans="2:24" x14ac:dyDescent="0.25">
      <c r="B320">
        <v>5</v>
      </c>
      <c r="C320" s="1" t="s">
        <v>87</v>
      </c>
      <c r="D320">
        <v>9</v>
      </c>
      <c r="E320" t="s">
        <v>2</v>
      </c>
      <c r="F320">
        <v>45</v>
      </c>
      <c r="G320"/>
      <c r="H320">
        <f t="shared" ca="1" si="16"/>
        <v>10</v>
      </c>
      <c r="I320" t="s">
        <v>87</v>
      </c>
      <c r="J320">
        <f t="shared" ca="1" si="17"/>
        <v>11</v>
      </c>
      <c r="K320" t="s">
        <v>2</v>
      </c>
      <c r="L320">
        <f t="shared" ca="1" si="18"/>
        <v>110</v>
      </c>
      <c r="O320">
        <f t="shared" ca="1" si="19"/>
        <v>2</v>
      </c>
      <c r="P320">
        <f t="shared" ca="1" si="20"/>
        <v>3</v>
      </c>
      <c r="Q320">
        <f t="shared" ca="1" si="21"/>
        <v>2</v>
      </c>
      <c r="R320">
        <f t="shared" ca="1" si="22"/>
        <v>6</v>
      </c>
      <c r="S320">
        <f t="shared" ca="1" si="23"/>
        <v>1</v>
      </c>
      <c r="T320">
        <f t="shared" ca="1" si="15"/>
        <v>2</v>
      </c>
      <c r="U320" t="s">
        <v>86</v>
      </c>
      <c r="V320">
        <f t="shared" ca="1" si="24"/>
        <v>4</v>
      </c>
      <c r="W320" t="s">
        <v>2</v>
      </c>
      <c r="X320">
        <f t="shared" ca="1" si="25"/>
        <v>8</v>
      </c>
    </row>
    <row r="321" spans="2:24" x14ac:dyDescent="0.25">
      <c r="B321">
        <v>6</v>
      </c>
      <c r="C321" s="1" t="s">
        <v>87</v>
      </c>
      <c r="D321">
        <v>4</v>
      </c>
      <c r="E321" t="s">
        <v>2</v>
      </c>
      <c r="F321">
        <v>24</v>
      </c>
      <c r="G321"/>
      <c r="H321">
        <f t="shared" ca="1" si="16"/>
        <v>4</v>
      </c>
      <c r="I321" t="s">
        <v>87</v>
      </c>
      <c r="J321">
        <f t="shared" ca="1" si="17"/>
        <v>1</v>
      </c>
      <c r="K321" t="s">
        <v>2</v>
      </c>
      <c r="L321">
        <f t="shared" ca="1" si="18"/>
        <v>4</v>
      </c>
      <c r="O321">
        <f t="shared" ca="1" si="19"/>
        <v>1</v>
      </c>
      <c r="P321">
        <f t="shared" ca="1" si="20"/>
        <v>1</v>
      </c>
      <c r="Q321">
        <f t="shared" ca="1" si="21"/>
        <v>1</v>
      </c>
      <c r="R321">
        <f t="shared" ca="1" si="22"/>
        <v>3</v>
      </c>
      <c r="S321">
        <f t="shared" ca="1" si="23"/>
        <v>1</v>
      </c>
      <c r="T321">
        <f t="shared" ca="1" si="15"/>
        <v>1</v>
      </c>
      <c r="U321" t="s">
        <v>86</v>
      </c>
      <c r="V321">
        <f t="shared" ca="1" si="24"/>
        <v>8</v>
      </c>
      <c r="W321" t="s">
        <v>2</v>
      </c>
      <c r="X321">
        <f t="shared" ca="1" si="25"/>
        <v>8</v>
      </c>
    </row>
    <row r="322" spans="2:24" x14ac:dyDescent="0.25">
      <c r="B322">
        <v>11</v>
      </c>
      <c r="C322" s="1" t="s">
        <v>87</v>
      </c>
      <c r="D322">
        <v>3</v>
      </c>
      <c r="E322" t="s">
        <v>2</v>
      </c>
      <c r="F322">
        <v>33</v>
      </c>
      <c r="G322"/>
      <c r="H322">
        <f t="shared" ca="1" si="16"/>
        <v>1</v>
      </c>
      <c r="I322" t="s">
        <v>87</v>
      </c>
      <c r="J322">
        <f t="shared" ca="1" si="17"/>
        <v>5</v>
      </c>
      <c r="K322" t="s">
        <v>2</v>
      </c>
      <c r="L322">
        <f t="shared" ca="1" si="18"/>
        <v>5</v>
      </c>
      <c r="O322">
        <f t="shared" ca="1" si="19"/>
        <v>4</v>
      </c>
      <c r="P322">
        <f t="shared" ca="1" si="20"/>
        <v>7</v>
      </c>
      <c r="Q322">
        <f t="shared" ca="1" si="21"/>
        <v>10</v>
      </c>
      <c r="R322">
        <f t="shared" ca="1" si="22"/>
        <v>9</v>
      </c>
      <c r="S322">
        <f t="shared" ca="1" si="23"/>
        <v>2</v>
      </c>
      <c r="T322">
        <f t="shared" ca="1" si="15"/>
        <v>10</v>
      </c>
      <c r="U322" t="s">
        <v>86</v>
      </c>
      <c r="V322">
        <f t="shared" ca="1" si="24"/>
        <v>9</v>
      </c>
      <c r="W322" t="s">
        <v>2</v>
      </c>
      <c r="X322">
        <f t="shared" ca="1" si="25"/>
        <v>90</v>
      </c>
    </row>
    <row r="323" spans="2:24" x14ac:dyDescent="0.25">
      <c r="B323">
        <v>12</v>
      </c>
      <c r="C323" s="1" t="s">
        <v>87</v>
      </c>
      <c r="D323">
        <v>3</v>
      </c>
      <c r="E323" t="s">
        <v>2</v>
      </c>
      <c r="F323">
        <v>36</v>
      </c>
      <c r="G323"/>
      <c r="H323">
        <f t="shared" ca="1" si="16"/>
        <v>10</v>
      </c>
      <c r="I323" t="s">
        <v>87</v>
      </c>
      <c r="J323">
        <f t="shared" ca="1" si="17"/>
        <v>10</v>
      </c>
      <c r="K323" t="s">
        <v>2</v>
      </c>
      <c r="L323">
        <f t="shared" ca="1" si="18"/>
        <v>100</v>
      </c>
      <c r="O323">
        <f t="shared" ca="1" si="19"/>
        <v>1</v>
      </c>
      <c r="P323">
        <f t="shared" ca="1" si="20"/>
        <v>2</v>
      </c>
      <c r="Q323">
        <f t="shared" ca="1" si="21"/>
        <v>1</v>
      </c>
      <c r="R323">
        <f t="shared" ca="1" si="22"/>
        <v>4</v>
      </c>
      <c r="S323">
        <f t="shared" ca="1" si="23"/>
        <v>2</v>
      </c>
      <c r="T323">
        <f t="shared" ca="1" si="15"/>
        <v>1</v>
      </c>
      <c r="U323" t="s">
        <v>86</v>
      </c>
      <c r="V323">
        <f t="shared" ca="1" si="24"/>
        <v>5</v>
      </c>
      <c r="W323" t="s">
        <v>2</v>
      </c>
      <c r="X323">
        <f t="shared" ca="1" si="25"/>
        <v>5</v>
      </c>
    </row>
    <row r="324" spans="2:24" x14ac:dyDescent="0.25">
      <c r="B324">
        <v>0</v>
      </c>
      <c r="C324" s="1" t="s">
        <v>87</v>
      </c>
      <c r="D324">
        <v>2</v>
      </c>
      <c r="E324" t="s">
        <v>2</v>
      </c>
      <c r="F324">
        <v>0</v>
      </c>
      <c r="G324"/>
      <c r="H324">
        <f t="shared" ca="1" si="16"/>
        <v>9</v>
      </c>
      <c r="I324" t="s">
        <v>87</v>
      </c>
      <c r="J324">
        <f t="shared" ca="1" si="17"/>
        <v>7</v>
      </c>
      <c r="K324" t="s">
        <v>2</v>
      </c>
      <c r="L324">
        <f t="shared" ca="1" si="18"/>
        <v>63</v>
      </c>
      <c r="O324">
        <f t="shared" ca="1" si="19"/>
        <v>4</v>
      </c>
      <c r="P324">
        <f t="shared" ca="1" si="20"/>
        <v>7</v>
      </c>
      <c r="Q324">
        <f t="shared" ca="1" si="21"/>
        <v>10</v>
      </c>
      <c r="R324">
        <f t="shared" ca="1" si="22"/>
        <v>9</v>
      </c>
      <c r="S324">
        <f t="shared" ca="1" si="23"/>
        <v>2</v>
      </c>
      <c r="T324">
        <f t="shared" ca="1" si="15"/>
        <v>10</v>
      </c>
      <c r="U324" t="s">
        <v>86</v>
      </c>
      <c r="V324">
        <f t="shared" ca="1" si="24"/>
        <v>8</v>
      </c>
      <c r="W324" t="s">
        <v>2</v>
      </c>
      <c r="X324">
        <f t="shared" ca="1" si="25"/>
        <v>80</v>
      </c>
    </row>
    <row r="325" spans="2:24" x14ac:dyDescent="0.25">
      <c r="B325">
        <v>10</v>
      </c>
      <c r="C325" s="1" t="s">
        <v>87</v>
      </c>
      <c r="D325">
        <v>5</v>
      </c>
      <c r="E325" t="s">
        <v>2</v>
      </c>
      <c r="F325">
        <v>50</v>
      </c>
      <c r="G325"/>
      <c r="H325">
        <f t="shared" ca="1" si="16"/>
        <v>7</v>
      </c>
      <c r="I325" t="s">
        <v>87</v>
      </c>
      <c r="J325">
        <f t="shared" ca="1" si="17"/>
        <v>0</v>
      </c>
      <c r="K325" t="s">
        <v>2</v>
      </c>
      <c r="L325">
        <f t="shared" ca="1" si="18"/>
        <v>0</v>
      </c>
      <c r="O325">
        <f t="shared" ca="1" si="19"/>
        <v>3</v>
      </c>
      <c r="P325">
        <f t="shared" ca="1" si="20"/>
        <v>6</v>
      </c>
      <c r="Q325">
        <f t="shared" ca="1" si="21"/>
        <v>5</v>
      </c>
      <c r="R325">
        <f t="shared" ca="1" si="22"/>
        <v>0</v>
      </c>
      <c r="S325">
        <f t="shared" ca="1" si="23"/>
        <v>2</v>
      </c>
      <c r="T325">
        <f t="shared" ca="1" si="15"/>
        <v>5</v>
      </c>
      <c r="U325" t="s">
        <v>86</v>
      </c>
      <c r="V325">
        <f t="shared" ca="1" si="24"/>
        <v>7</v>
      </c>
      <c r="W325" t="s">
        <v>2</v>
      </c>
      <c r="X325">
        <f t="shared" ca="1" si="25"/>
        <v>35</v>
      </c>
    </row>
    <row r="326" spans="2:24" x14ac:dyDescent="0.25">
      <c r="B326">
        <v>9</v>
      </c>
      <c r="C326" s="1" t="s">
        <v>87</v>
      </c>
      <c r="D326">
        <v>11</v>
      </c>
      <c r="E326" t="s">
        <v>2</v>
      </c>
      <c r="F326">
        <v>99</v>
      </c>
      <c r="G326"/>
      <c r="H326">
        <f t="shared" ca="1" si="16"/>
        <v>1</v>
      </c>
      <c r="I326" t="s">
        <v>87</v>
      </c>
      <c r="J326">
        <f t="shared" ca="1" si="17"/>
        <v>1</v>
      </c>
      <c r="K326" t="s">
        <v>2</v>
      </c>
      <c r="L326">
        <f t="shared" ca="1" si="18"/>
        <v>1</v>
      </c>
      <c r="O326">
        <f t="shared" ca="1" si="19"/>
        <v>1</v>
      </c>
      <c r="P326">
        <f t="shared" ca="1" si="20"/>
        <v>4</v>
      </c>
      <c r="Q326">
        <f t="shared" ca="1" si="21"/>
        <v>1</v>
      </c>
      <c r="R326">
        <f t="shared" ca="1" si="22"/>
        <v>7</v>
      </c>
      <c r="S326">
        <f t="shared" ca="1" si="23"/>
        <v>1</v>
      </c>
      <c r="T326">
        <f t="shared" ca="1" si="15"/>
        <v>1</v>
      </c>
      <c r="U326" t="s">
        <v>86</v>
      </c>
      <c r="V326">
        <f t="shared" ca="1" si="24"/>
        <v>2</v>
      </c>
      <c r="W326" t="s">
        <v>2</v>
      </c>
      <c r="X326">
        <f t="shared" ca="1" si="25"/>
        <v>2</v>
      </c>
    </row>
    <row r="327" spans="2:24" x14ac:dyDescent="0.25">
      <c r="B327">
        <v>8</v>
      </c>
      <c r="C327" s="1" t="s">
        <v>87</v>
      </c>
      <c r="D327">
        <v>10</v>
      </c>
      <c r="E327" t="s">
        <v>2</v>
      </c>
      <c r="F327">
        <v>80</v>
      </c>
      <c r="G327"/>
      <c r="H327">
        <f t="shared" ca="1" si="16"/>
        <v>1</v>
      </c>
      <c r="I327" t="s">
        <v>87</v>
      </c>
      <c r="J327">
        <f t="shared" ca="1" si="17"/>
        <v>10</v>
      </c>
      <c r="K327" t="s">
        <v>2</v>
      </c>
      <c r="L327">
        <f t="shared" ca="1" si="18"/>
        <v>10</v>
      </c>
      <c r="O327">
        <f t="shared" ca="1" si="19"/>
        <v>4</v>
      </c>
      <c r="P327">
        <f t="shared" ca="1" si="20"/>
        <v>3</v>
      </c>
      <c r="Q327">
        <f t="shared" ca="1" si="21"/>
        <v>10</v>
      </c>
      <c r="R327">
        <f t="shared" ca="1" si="22"/>
        <v>6</v>
      </c>
      <c r="S327">
        <f t="shared" ca="1" si="23"/>
        <v>2</v>
      </c>
      <c r="T327">
        <f t="shared" ref="T327:T390" ca="1" si="26">Q327</f>
        <v>10</v>
      </c>
      <c r="U327" t="s">
        <v>86</v>
      </c>
      <c r="V327">
        <f t="shared" ca="1" si="24"/>
        <v>8</v>
      </c>
      <c r="W327" t="s">
        <v>2</v>
      </c>
      <c r="X327">
        <f t="shared" ca="1" si="25"/>
        <v>80</v>
      </c>
    </row>
    <row r="328" spans="2:24" x14ac:dyDescent="0.25">
      <c r="B328">
        <v>7</v>
      </c>
      <c r="C328" s="1" t="s">
        <v>87</v>
      </c>
      <c r="D328">
        <v>0</v>
      </c>
      <c r="E328" t="s">
        <v>2</v>
      </c>
      <c r="F328">
        <v>0</v>
      </c>
      <c r="G328"/>
      <c r="H328">
        <f t="shared" ref="H328:H391" ca="1" si="27">RANDBETWEEN(0,12)</f>
        <v>0</v>
      </c>
      <c r="I328" t="s">
        <v>87</v>
      </c>
      <c r="J328">
        <f t="shared" ref="J328:J391" ca="1" si="28">RANDBETWEEN(0,12)</f>
        <v>4</v>
      </c>
      <c r="K328" t="s">
        <v>2</v>
      </c>
      <c r="L328">
        <f t="shared" ref="L328:L391" ca="1" si="29">J328*H328</f>
        <v>0</v>
      </c>
      <c r="O328">
        <f t="shared" ref="O328:O391" ca="1" si="30">RANDBETWEEN(1,4)</f>
        <v>4</v>
      </c>
      <c r="P328">
        <f t="shared" ref="P328:P391" ca="1" si="31">RANDBETWEEN(1,7)</f>
        <v>4</v>
      </c>
      <c r="Q328">
        <f t="shared" ref="Q328:Q391" ca="1" si="32">IF(O328=1,1,IF(O328=2,2,IF(O328=3,5,10)))</f>
        <v>10</v>
      </c>
      <c r="R328">
        <f t="shared" ref="R328:R391" ca="1" si="33">IF(P328=1,3,IF(P328=2,4,IF(P328=3,6,IF(P328=4,7,IF(P328=5,8,IF(P328=6,0,9))))))</f>
        <v>7</v>
      </c>
      <c r="S328">
        <f t="shared" ref="S328:S391" ca="1" si="34">RANDBETWEEN(1,2)</f>
        <v>1</v>
      </c>
      <c r="T328">
        <f t="shared" ca="1" si="26"/>
        <v>10</v>
      </c>
      <c r="U328" t="s">
        <v>86</v>
      </c>
      <c r="V328">
        <f t="shared" ref="V328:V391" ca="1" si="35">RANDBETWEEN(2,9)</f>
        <v>2</v>
      </c>
      <c r="W328" t="s">
        <v>2</v>
      </c>
      <c r="X328">
        <f t="shared" ref="X328:X391" ca="1" si="36">T328*V328</f>
        <v>20</v>
      </c>
    </row>
    <row r="329" spans="2:24" x14ac:dyDescent="0.25">
      <c r="B329">
        <v>10</v>
      </c>
      <c r="C329" s="1" t="s">
        <v>87</v>
      </c>
      <c r="D329">
        <v>5</v>
      </c>
      <c r="E329" t="s">
        <v>2</v>
      </c>
      <c r="F329">
        <v>50</v>
      </c>
      <c r="G329"/>
      <c r="H329">
        <f t="shared" ca="1" si="27"/>
        <v>6</v>
      </c>
      <c r="I329" t="s">
        <v>87</v>
      </c>
      <c r="J329">
        <f t="shared" ca="1" si="28"/>
        <v>0</v>
      </c>
      <c r="K329" t="s">
        <v>2</v>
      </c>
      <c r="L329">
        <f t="shared" ca="1" si="29"/>
        <v>0</v>
      </c>
      <c r="O329">
        <f t="shared" ca="1" si="30"/>
        <v>4</v>
      </c>
      <c r="P329">
        <f t="shared" ca="1" si="31"/>
        <v>2</v>
      </c>
      <c r="Q329">
        <f t="shared" ca="1" si="32"/>
        <v>10</v>
      </c>
      <c r="R329">
        <f t="shared" ca="1" si="33"/>
        <v>4</v>
      </c>
      <c r="S329">
        <f t="shared" ca="1" si="34"/>
        <v>2</v>
      </c>
      <c r="T329">
        <f t="shared" ca="1" si="26"/>
        <v>10</v>
      </c>
      <c r="U329" t="s">
        <v>86</v>
      </c>
      <c r="V329">
        <f t="shared" ca="1" si="35"/>
        <v>5</v>
      </c>
      <c r="W329" t="s">
        <v>2</v>
      </c>
      <c r="X329">
        <f t="shared" ca="1" si="36"/>
        <v>50</v>
      </c>
    </row>
    <row r="330" spans="2:24" x14ac:dyDescent="0.25">
      <c r="B330">
        <v>5</v>
      </c>
      <c r="C330" s="1" t="s">
        <v>87</v>
      </c>
      <c r="D330">
        <v>5</v>
      </c>
      <c r="E330" t="s">
        <v>2</v>
      </c>
      <c r="F330">
        <v>25</v>
      </c>
      <c r="G330"/>
      <c r="H330">
        <f t="shared" ca="1" si="27"/>
        <v>12</v>
      </c>
      <c r="I330" t="s">
        <v>87</v>
      </c>
      <c r="J330">
        <f t="shared" ca="1" si="28"/>
        <v>10</v>
      </c>
      <c r="K330" t="s">
        <v>2</v>
      </c>
      <c r="L330">
        <f t="shared" ca="1" si="29"/>
        <v>120</v>
      </c>
      <c r="O330">
        <f t="shared" ca="1" si="30"/>
        <v>3</v>
      </c>
      <c r="P330">
        <f t="shared" ca="1" si="31"/>
        <v>2</v>
      </c>
      <c r="Q330">
        <f t="shared" ca="1" si="32"/>
        <v>5</v>
      </c>
      <c r="R330">
        <f t="shared" ca="1" si="33"/>
        <v>4</v>
      </c>
      <c r="S330">
        <f t="shared" ca="1" si="34"/>
        <v>1</v>
      </c>
      <c r="T330">
        <f t="shared" ca="1" si="26"/>
        <v>5</v>
      </c>
      <c r="U330" t="s">
        <v>86</v>
      </c>
      <c r="V330">
        <f t="shared" ca="1" si="35"/>
        <v>4</v>
      </c>
      <c r="W330" t="s">
        <v>2</v>
      </c>
      <c r="X330">
        <f t="shared" ca="1" si="36"/>
        <v>20</v>
      </c>
    </row>
    <row r="331" spans="2:24" x14ac:dyDescent="0.25">
      <c r="B331">
        <v>2</v>
      </c>
      <c r="C331" s="1" t="s">
        <v>87</v>
      </c>
      <c r="D331">
        <v>9</v>
      </c>
      <c r="E331" t="s">
        <v>2</v>
      </c>
      <c r="F331">
        <v>18</v>
      </c>
      <c r="G331"/>
      <c r="H331">
        <f t="shared" ca="1" si="27"/>
        <v>9</v>
      </c>
      <c r="I331" t="s">
        <v>87</v>
      </c>
      <c r="J331">
        <f t="shared" ca="1" si="28"/>
        <v>8</v>
      </c>
      <c r="K331" t="s">
        <v>2</v>
      </c>
      <c r="L331">
        <f t="shared" ca="1" si="29"/>
        <v>72</v>
      </c>
      <c r="O331">
        <f t="shared" ca="1" si="30"/>
        <v>2</v>
      </c>
      <c r="P331">
        <f t="shared" ca="1" si="31"/>
        <v>7</v>
      </c>
      <c r="Q331">
        <f t="shared" ca="1" si="32"/>
        <v>2</v>
      </c>
      <c r="R331">
        <f t="shared" ca="1" si="33"/>
        <v>9</v>
      </c>
      <c r="S331">
        <f t="shared" ca="1" si="34"/>
        <v>1</v>
      </c>
      <c r="T331">
        <f t="shared" ca="1" si="26"/>
        <v>2</v>
      </c>
      <c r="U331" t="s">
        <v>86</v>
      </c>
      <c r="V331">
        <f t="shared" ca="1" si="35"/>
        <v>3</v>
      </c>
      <c r="W331" t="s">
        <v>2</v>
      </c>
      <c r="X331">
        <f t="shared" ca="1" si="36"/>
        <v>6</v>
      </c>
    </row>
    <row r="332" spans="2:24" x14ac:dyDescent="0.25">
      <c r="B332">
        <v>6</v>
      </c>
      <c r="C332" s="1" t="s">
        <v>87</v>
      </c>
      <c r="D332">
        <v>8</v>
      </c>
      <c r="E332" t="s">
        <v>2</v>
      </c>
      <c r="F332">
        <v>48</v>
      </c>
      <c r="G332"/>
      <c r="H332">
        <f t="shared" ca="1" si="27"/>
        <v>5</v>
      </c>
      <c r="I332" t="s">
        <v>87</v>
      </c>
      <c r="J332">
        <f t="shared" ca="1" si="28"/>
        <v>7</v>
      </c>
      <c r="K332" t="s">
        <v>2</v>
      </c>
      <c r="L332">
        <f t="shared" ca="1" si="29"/>
        <v>35</v>
      </c>
      <c r="O332">
        <f t="shared" ca="1" si="30"/>
        <v>3</v>
      </c>
      <c r="P332">
        <f t="shared" ca="1" si="31"/>
        <v>2</v>
      </c>
      <c r="Q332">
        <f t="shared" ca="1" si="32"/>
        <v>5</v>
      </c>
      <c r="R332">
        <f t="shared" ca="1" si="33"/>
        <v>4</v>
      </c>
      <c r="S332">
        <f t="shared" ca="1" si="34"/>
        <v>2</v>
      </c>
      <c r="T332">
        <f t="shared" ca="1" si="26"/>
        <v>5</v>
      </c>
      <c r="U332" t="s">
        <v>86</v>
      </c>
      <c r="V332">
        <f t="shared" ca="1" si="35"/>
        <v>4</v>
      </c>
      <c r="W332" t="s">
        <v>2</v>
      </c>
      <c r="X332">
        <f t="shared" ca="1" si="36"/>
        <v>20</v>
      </c>
    </row>
    <row r="333" spans="2:24" x14ac:dyDescent="0.25">
      <c r="B333">
        <v>9</v>
      </c>
      <c r="C333" s="1" t="s">
        <v>87</v>
      </c>
      <c r="D333">
        <v>12</v>
      </c>
      <c r="E333" t="s">
        <v>2</v>
      </c>
      <c r="F333">
        <v>108</v>
      </c>
      <c r="G333"/>
      <c r="H333">
        <f t="shared" ca="1" si="27"/>
        <v>9</v>
      </c>
      <c r="I333" t="s">
        <v>87</v>
      </c>
      <c r="J333">
        <f t="shared" ca="1" si="28"/>
        <v>7</v>
      </c>
      <c r="K333" t="s">
        <v>2</v>
      </c>
      <c r="L333">
        <f t="shared" ca="1" si="29"/>
        <v>63</v>
      </c>
      <c r="O333">
        <f t="shared" ca="1" si="30"/>
        <v>3</v>
      </c>
      <c r="P333">
        <f t="shared" ca="1" si="31"/>
        <v>3</v>
      </c>
      <c r="Q333">
        <f t="shared" ca="1" si="32"/>
        <v>5</v>
      </c>
      <c r="R333">
        <f t="shared" ca="1" si="33"/>
        <v>6</v>
      </c>
      <c r="S333">
        <f t="shared" ca="1" si="34"/>
        <v>1</v>
      </c>
      <c r="T333">
        <f t="shared" ca="1" si="26"/>
        <v>5</v>
      </c>
      <c r="U333" t="s">
        <v>86</v>
      </c>
      <c r="V333">
        <f t="shared" ca="1" si="35"/>
        <v>9</v>
      </c>
      <c r="W333" t="s">
        <v>2</v>
      </c>
      <c r="X333">
        <f t="shared" ca="1" si="36"/>
        <v>45</v>
      </c>
    </row>
    <row r="334" spans="2:24" x14ac:dyDescent="0.25">
      <c r="B334">
        <v>7</v>
      </c>
      <c r="C334" s="1" t="s">
        <v>87</v>
      </c>
      <c r="D334">
        <v>1</v>
      </c>
      <c r="E334" t="s">
        <v>2</v>
      </c>
      <c r="F334">
        <v>7</v>
      </c>
      <c r="G334"/>
      <c r="H334">
        <f t="shared" ca="1" si="27"/>
        <v>10</v>
      </c>
      <c r="I334" t="s">
        <v>87</v>
      </c>
      <c r="J334">
        <f t="shared" ca="1" si="28"/>
        <v>0</v>
      </c>
      <c r="K334" t="s">
        <v>2</v>
      </c>
      <c r="L334">
        <f t="shared" ca="1" si="29"/>
        <v>0</v>
      </c>
      <c r="O334">
        <f t="shared" ca="1" si="30"/>
        <v>4</v>
      </c>
      <c r="P334">
        <f t="shared" ca="1" si="31"/>
        <v>7</v>
      </c>
      <c r="Q334">
        <f t="shared" ca="1" si="32"/>
        <v>10</v>
      </c>
      <c r="R334">
        <f t="shared" ca="1" si="33"/>
        <v>9</v>
      </c>
      <c r="S334">
        <f t="shared" ca="1" si="34"/>
        <v>2</v>
      </c>
      <c r="T334">
        <f t="shared" ca="1" si="26"/>
        <v>10</v>
      </c>
      <c r="U334" t="s">
        <v>86</v>
      </c>
      <c r="V334">
        <f t="shared" ca="1" si="35"/>
        <v>4</v>
      </c>
      <c r="W334" t="s">
        <v>2</v>
      </c>
      <c r="X334">
        <f t="shared" ca="1" si="36"/>
        <v>40</v>
      </c>
    </row>
    <row r="335" spans="2:24" x14ac:dyDescent="0.25">
      <c r="B335">
        <v>4</v>
      </c>
      <c r="C335" s="1" t="s">
        <v>87</v>
      </c>
      <c r="D335">
        <v>2</v>
      </c>
      <c r="E335" t="s">
        <v>2</v>
      </c>
      <c r="F335">
        <v>8</v>
      </c>
      <c r="G335"/>
      <c r="H335">
        <f t="shared" ca="1" si="27"/>
        <v>10</v>
      </c>
      <c r="I335" t="s">
        <v>87</v>
      </c>
      <c r="J335">
        <f t="shared" ca="1" si="28"/>
        <v>1</v>
      </c>
      <c r="K335" t="s">
        <v>2</v>
      </c>
      <c r="L335">
        <f t="shared" ca="1" si="29"/>
        <v>10</v>
      </c>
      <c r="O335">
        <f t="shared" ca="1" si="30"/>
        <v>4</v>
      </c>
      <c r="P335">
        <f t="shared" ca="1" si="31"/>
        <v>7</v>
      </c>
      <c r="Q335">
        <f t="shared" ca="1" si="32"/>
        <v>10</v>
      </c>
      <c r="R335">
        <f t="shared" ca="1" si="33"/>
        <v>9</v>
      </c>
      <c r="S335">
        <f t="shared" ca="1" si="34"/>
        <v>1</v>
      </c>
      <c r="T335">
        <f t="shared" ca="1" si="26"/>
        <v>10</v>
      </c>
      <c r="U335" t="s">
        <v>86</v>
      </c>
      <c r="V335">
        <f t="shared" ca="1" si="35"/>
        <v>5</v>
      </c>
      <c r="W335" t="s">
        <v>2</v>
      </c>
      <c r="X335">
        <f t="shared" ca="1" si="36"/>
        <v>50</v>
      </c>
    </row>
    <row r="336" spans="2:24" x14ac:dyDescent="0.25">
      <c r="B336">
        <v>0</v>
      </c>
      <c r="C336" s="1" t="s">
        <v>87</v>
      </c>
      <c r="D336">
        <v>4</v>
      </c>
      <c r="E336" t="s">
        <v>2</v>
      </c>
      <c r="F336">
        <v>0</v>
      </c>
      <c r="G336"/>
      <c r="H336">
        <f t="shared" ca="1" si="27"/>
        <v>4</v>
      </c>
      <c r="I336" t="s">
        <v>87</v>
      </c>
      <c r="J336">
        <f t="shared" ca="1" si="28"/>
        <v>2</v>
      </c>
      <c r="K336" t="s">
        <v>2</v>
      </c>
      <c r="L336">
        <f t="shared" ca="1" si="29"/>
        <v>8</v>
      </c>
      <c r="O336">
        <f t="shared" ca="1" si="30"/>
        <v>2</v>
      </c>
      <c r="P336">
        <f t="shared" ca="1" si="31"/>
        <v>1</v>
      </c>
      <c r="Q336">
        <f t="shared" ca="1" si="32"/>
        <v>2</v>
      </c>
      <c r="R336">
        <f t="shared" ca="1" si="33"/>
        <v>3</v>
      </c>
      <c r="S336">
        <f t="shared" ca="1" si="34"/>
        <v>2</v>
      </c>
      <c r="T336">
        <f t="shared" ca="1" si="26"/>
        <v>2</v>
      </c>
      <c r="U336" t="s">
        <v>86</v>
      </c>
      <c r="V336">
        <f t="shared" ca="1" si="35"/>
        <v>7</v>
      </c>
      <c r="W336" t="s">
        <v>2</v>
      </c>
      <c r="X336">
        <f t="shared" ca="1" si="36"/>
        <v>14</v>
      </c>
    </row>
    <row r="337" spans="2:24" x14ac:dyDescent="0.25">
      <c r="B337">
        <v>6</v>
      </c>
      <c r="C337" s="1" t="s">
        <v>87</v>
      </c>
      <c r="D337">
        <v>5</v>
      </c>
      <c r="E337" t="s">
        <v>2</v>
      </c>
      <c r="F337">
        <v>30</v>
      </c>
      <c r="G337"/>
      <c r="H337">
        <f t="shared" ca="1" si="27"/>
        <v>0</v>
      </c>
      <c r="I337" t="s">
        <v>87</v>
      </c>
      <c r="J337">
        <f t="shared" ca="1" si="28"/>
        <v>1</v>
      </c>
      <c r="K337" t="s">
        <v>2</v>
      </c>
      <c r="L337">
        <f t="shared" ca="1" si="29"/>
        <v>0</v>
      </c>
      <c r="O337">
        <f t="shared" ca="1" si="30"/>
        <v>2</v>
      </c>
      <c r="P337">
        <f t="shared" ca="1" si="31"/>
        <v>2</v>
      </c>
      <c r="Q337">
        <f t="shared" ca="1" si="32"/>
        <v>2</v>
      </c>
      <c r="R337">
        <f t="shared" ca="1" si="33"/>
        <v>4</v>
      </c>
      <c r="S337">
        <f t="shared" ca="1" si="34"/>
        <v>2</v>
      </c>
      <c r="T337">
        <f t="shared" ca="1" si="26"/>
        <v>2</v>
      </c>
      <c r="U337" t="s">
        <v>86</v>
      </c>
      <c r="V337">
        <f t="shared" ca="1" si="35"/>
        <v>3</v>
      </c>
      <c r="W337" t="s">
        <v>2</v>
      </c>
      <c r="X337">
        <f t="shared" ca="1" si="36"/>
        <v>6</v>
      </c>
    </row>
    <row r="338" spans="2:24" x14ac:dyDescent="0.25">
      <c r="B338">
        <v>9</v>
      </c>
      <c r="C338" s="1" t="s">
        <v>87</v>
      </c>
      <c r="D338">
        <v>4</v>
      </c>
      <c r="E338" t="s">
        <v>2</v>
      </c>
      <c r="F338">
        <v>36</v>
      </c>
      <c r="G338"/>
      <c r="H338">
        <f t="shared" ca="1" si="27"/>
        <v>9</v>
      </c>
      <c r="I338" t="s">
        <v>87</v>
      </c>
      <c r="J338">
        <f t="shared" ca="1" si="28"/>
        <v>11</v>
      </c>
      <c r="K338" t="s">
        <v>2</v>
      </c>
      <c r="L338">
        <f t="shared" ca="1" si="29"/>
        <v>99</v>
      </c>
      <c r="O338">
        <f t="shared" ca="1" si="30"/>
        <v>4</v>
      </c>
      <c r="P338">
        <f t="shared" ca="1" si="31"/>
        <v>7</v>
      </c>
      <c r="Q338">
        <f t="shared" ca="1" si="32"/>
        <v>10</v>
      </c>
      <c r="R338">
        <f t="shared" ca="1" si="33"/>
        <v>9</v>
      </c>
      <c r="S338">
        <f t="shared" ca="1" si="34"/>
        <v>1</v>
      </c>
      <c r="T338">
        <f t="shared" ca="1" si="26"/>
        <v>10</v>
      </c>
      <c r="U338" t="s">
        <v>86</v>
      </c>
      <c r="V338">
        <f t="shared" ca="1" si="35"/>
        <v>8</v>
      </c>
      <c r="W338" t="s">
        <v>2</v>
      </c>
      <c r="X338">
        <f t="shared" ca="1" si="36"/>
        <v>80</v>
      </c>
    </row>
    <row r="339" spans="2:24" x14ac:dyDescent="0.25">
      <c r="B339">
        <v>6</v>
      </c>
      <c r="C339" s="1" t="s">
        <v>87</v>
      </c>
      <c r="D339">
        <v>5</v>
      </c>
      <c r="E339" t="s">
        <v>2</v>
      </c>
      <c r="F339">
        <v>30</v>
      </c>
      <c r="G339"/>
      <c r="H339">
        <f t="shared" ca="1" si="27"/>
        <v>4</v>
      </c>
      <c r="I339" t="s">
        <v>87</v>
      </c>
      <c r="J339">
        <f t="shared" ca="1" si="28"/>
        <v>7</v>
      </c>
      <c r="K339" t="s">
        <v>2</v>
      </c>
      <c r="L339">
        <f t="shared" ca="1" si="29"/>
        <v>28</v>
      </c>
      <c r="O339">
        <f t="shared" ca="1" si="30"/>
        <v>1</v>
      </c>
      <c r="P339">
        <f t="shared" ca="1" si="31"/>
        <v>5</v>
      </c>
      <c r="Q339">
        <f t="shared" ca="1" si="32"/>
        <v>1</v>
      </c>
      <c r="R339">
        <f t="shared" ca="1" si="33"/>
        <v>8</v>
      </c>
      <c r="S339">
        <f t="shared" ca="1" si="34"/>
        <v>1</v>
      </c>
      <c r="T339">
        <f t="shared" ca="1" si="26"/>
        <v>1</v>
      </c>
      <c r="U339" t="s">
        <v>86</v>
      </c>
      <c r="V339">
        <f t="shared" ca="1" si="35"/>
        <v>8</v>
      </c>
      <c r="W339" t="s">
        <v>2</v>
      </c>
      <c r="X339">
        <f t="shared" ca="1" si="36"/>
        <v>8</v>
      </c>
    </row>
    <row r="340" spans="2:24" x14ac:dyDescent="0.25">
      <c r="B340">
        <v>8</v>
      </c>
      <c r="C340" s="1" t="s">
        <v>87</v>
      </c>
      <c r="D340">
        <v>12</v>
      </c>
      <c r="E340" t="s">
        <v>2</v>
      </c>
      <c r="F340">
        <v>96</v>
      </c>
      <c r="G340"/>
      <c r="H340">
        <f t="shared" ca="1" si="27"/>
        <v>3</v>
      </c>
      <c r="I340" t="s">
        <v>87</v>
      </c>
      <c r="J340">
        <f t="shared" ca="1" si="28"/>
        <v>4</v>
      </c>
      <c r="K340" t="s">
        <v>2</v>
      </c>
      <c r="L340">
        <f t="shared" ca="1" si="29"/>
        <v>12</v>
      </c>
      <c r="O340">
        <f t="shared" ca="1" si="30"/>
        <v>2</v>
      </c>
      <c r="P340">
        <f t="shared" ca="1" si="31"/>
        <v>7</v>
      </c>
      <c r="Q340">
        <f t="shared" ca="1" si="32"/>
        <v>2</v>
      </c>
      <c r="R340">
        <f t="shared" ca="1" si="33"/>
        <v>9</v>
      </c>
      <c r="S340">
        <f t="shared" ca="1" si="34"/>
        <v>2</v>
      </c>
      <c r="T340">
        <f t="shared" ca="1" si="26"/>
        <v>2</v>
      </c>
      <c r="U340" t="s">
        <v>86</v>
      </c>
      <c r="V340">
        <f t="shared" ca="1" si="35"/>
        <v>3</v>
      </c>
      <c r="W340" t="s">
        <v>2</v>
      </c>
      <c r="X340">
        <f t="shared" ca="1" si="36"/>
        <v>6</v>
      </c>
    </row>
    <row r="341" spans="2:24" x14ac:dyDescent="0.25">
      <c r="B341">
        <v>2</v>
      </c>
      <c r="C341" s="1" t="s">
        <v>87</v>
      </c>
      <c r="D341">
        <v>6</v>
      </c>
      <c r="E341" t="s">
        <v>2</v>
      </c>
      <c r="F341">
        <v>12</v>
      </c>
      <c r="G341"/>
      <c r="H341">
        <f t="shared" ca="1" si="27"/>
        <v>3</v>
      </c>
      <c r="I341" t="s">
        <v>87</v>
      </c>
      <c r="J341">
        <f t="shared" ca="1" si="28"/>
        <v>5</v>
      </c>
      <c r="K341" t="s">
        <v>2</v>
      </c>
      <c r="L341">
        <f t="shared" ca="1" si="29"/>
        <v>15</v>
      </c>
      <c r="O341">
        <f t="shared" ca="1" si="30"/>
        <v>4</v>
      </c>
      <c r="P341">
        <f t="shared" ca="1" si="31"/>
        <v>5</v>
      </c>
      <c r="Q341">
        <f t="shared" ca="1" si="32"/>
        <v>10</v>
      </c>
      <c r="R341">
        <f t="shared" ca="1" si="33"/>
        <v>8</v>
      </c>
      <c r="S341">
        <f t="shared" ca="1" si="34"/>
        <v>2</v>
      </c>
      <c r="T341">
        <f t="shared" ca="1" si="26"/>
        <v>10</v>
      </c>
      <c r="U341" t="s">
        <v>86</v>
      </c>
      <c r="V341">
        <f t="shared" ca="1" si="35"/>
        <v>8</v>
      </c>
      <c r="W341" t="s">
        <v>2</v>
      </c>
      <c r="X341">
        <f t="shared" ca="1" si="36"/>
        <v>80</v>
      </c>
    </row>
    <row r="342" spans="2:24" x14ac:dyDescent="0.25">
      <c r="B342">
        <v>7</v>
      </c>
      <c r="C342" s="1" t="s">
        <v>87</v>
      </c>
      <c r="D342">
        <v>6</v>
      </c>
      <c r="E342" t="s">
        <v>2</v>
      </c>
      <c r="F342">
        <v>42</v>
      </c>
      <c r="G342"/>
      <c r="H342">
        <f t="shared" ca="1" si="27"/>
        <v>10</v>
      </c>
      <c r="I342" t="s">
        <v>87</v>
      </c>
      <c r="J342">
        <f t="shared" ca="1" si="28"/>
        <v>7</v>
      </c>
      <c r="K342" t="s">
        <v>2</v>
      </c>
      <c r="L342">
        <f t="shared" ca="1" si="29"/>
        <v>70</v>
      </c>
      <c r="O342">
        <f t="shared" ca="1" si="30"/>
        <v>3</v>
      </c>
      <c r="P342">
        <f t="shared" ca="1" si="31"/>
        <v>4</v>
      </c>
      <c r="Q342">
        <f t="shared" ca="1" si="32"/>
        <v>5</v>
      </c>
      <c r="R342">
        <f t="shared" ca="1" si="33"/>
        <v>7</v>
      </c>
      <c r="S342">
        <f t="shared" ca="1" si="34"/>
        <v>1</v>
      </c>
      <c r="T342">
        <f t="shared" ca="1" si="26"/>
        <v>5</v>
      </c>
      <c r="U342" t="s">
        <v>86</v>
      </c>
      <c r="V342">
        <f t="shared" ca="1" si="35"/>
        <v>7</v>
      </c>
      <c r="W342" t="s">
        <v>2</v>
      </c>
      <c r="X342">
        <f t="shared" ca="1" si="36"/>
        <v>35</v>
      </c>
    </row>
    <row r="343" spans="2:24" x14ac:dyDescent="0.25">
      <c r="B343">
        <v>2</v>
      </c>
      <c r="C343" s="1" t="s">
        <v>87</v>
      </c>
      <c r="D343">
        <v>11</v>
      </c>
      <c r="E343" t="s">
        <v>2</v>
      </c>
      <c r="F343">
        <v>22</v>
      </c>
      <c r="G343"/>
      <c r="H343">
        <f t="shared" ca="1" si="27"/>
        <v>1</v>
      </c>
      <c r="I343" t="s">
        <v>87</v>
      </c>
      <c r="J343">
        <f t="shared" ca="1" si="28"/>
        <v>4</v>
      </c>
      <c r="K343" t="s">
        <v>2</v>
      </c>
      <c r="L343">
        <f t="shared" ca="1" si="29"/>
        <v>4</v>
      </c>
      <c r="O343">
        <f t="shared" ca="1" si="30"/>
        <v>4</v>
      </c>
      <c r="P343">
        <f t="shared" ca="1" si="31"/>
        <v>5</v>
      </c>
      <c r="Q343">
        <f t="shared" ca="1" si="32"/>
        <v>10</v>
      </c>
      <c r="R343">
        <f t="shared" ca="1" si="33"/>
        <v>8</v>
      </c>
      <c r="S343">
        <f t="shared" ca="1" si="34"/>
        <v>1</v>
      </c>
      <c r="T343">
        <f t="shared" ca="1" si="26"/>
        <v>10</v>
      </c>
      <c r="U343" t="s">
        <v>86</v>
      </c>
      <c r="V343">
        <f t="shared" ca="1" si="35"/>
        <v>2</v>
      </c>
      <c r="W343" t="s">
        <v>2</v>
      </c>
      <c r="X343">
        <f t="shared" ca="1" si="36"/>
        <v>20</v>
      </c>
    </row>
    <row r="344" spans="2:24" x14ac:dyDescent="0.25">
      <c r="B344">
        <v>4</v>
      </c>
      <c r="C344" s="1" t="s">
        <v>87</v>
      </c>
      <c r="D344">
        <v>3</v>
      </c>
      <c r="E344" t="s">
        <v>2</v>
      </c>
      <c r="F344">
        <v>12</v>
      </c>
      <c r="G344"/>
      <c r="H344">
        <f t="shared" ca="1" si="27"/>
        <v>3</v>
      </c>
      <c r="I344" t="s">
        <v>87</v>
      </c>
      <c r="J344">
        <f t="shared" ca="1" si="28"/>
        <v>5</v>
      </c>
      <c r="K344" t="s">
        <v>2</v>
      </c>
      <c r="L344">
        <f t="shared" ca="1" si="29"/>
        <v>15</v>
      </c>
      <c r="O344">
        <f t="shared" ca="1" si="30"/>
        <v>3</v>
      </c>
      <c r="P344">
        <f t="shared" ca="1" si="31"/>
        <v>5</v>
      </c>
      <c r="Q344">
        <f t="shared" ca="1" si="32"/>
        <v>5</v>
      </c>
      <c r="R344">
        <f t="shared" ca="1" si="33"/>
        <v>8</v>
      </c>
      <c r="S344">
        <f t="shared" ca="1" si="34"/>
        <v>1</v>
      </c>
      <c r="T344">
        <f t="shared" ca="1" si="26"/>
        <v>5</v>
      </c>
      <c r="U344" t="s">
        <v>86</v>
      </c>
      <c r="V344">
        <f t="shared" ca="1" si="35"/>
        <v>4</v>
      </c>
      <c r="W344" t="s">
        <v>2</v>
      </c>
      <c r="X344">
        <f t="shared" ca="1" si="36"/>
        <v>20</v>
      </c>
    </row>
    <row r="345" spans="2:24" x14ac:dyDescent="0.25">
      <c r="B345">
        <v>1</v>
      </c>
      <c r="C345" s="1" t="s">
        <v>87</v>
      </c>
      <c r="D345">
        <v>7</v>
      </c>
      <c r="E345" t="s">
        <v>2</v>
      </c>
      <c r="F345">
        <v>7</v>
      </c>
      <c r="G345"/>
      <c r="H345">
        <f t="shared" ca="1" si="27"/>
        <v>1</v>
      </c>
      <c r="I345" t="s">
        <v>87</v>
      </c>
      <c r="J345">
        <f t="shared" ca="1" si="28"/>
        <v>10</v>
      </c>
      <c r="K345" t="s">
        <v>2</v>
      </c>
      <c r="L345">
        <f t="shared" ca="1" si="29"/>
        <v>10</v>
      </c>
      <c r="O345">
        <f t="shared" ca="1" si="30"/>
        <v>2</v>
      </c>
      <c r="P345">
        <f t="shared" ca="1" si="31"/>
        <v>7</v>
      </c>
      <c r="Q345">
        <f t="shared" ca="1" si="32"/>
        <v>2</v>
      </c>
      <c r="R345">
        <f t="shared" ca="1" si="33"/>
        <v>9</v>
      </c>
      <c r="S345">
        <f t="shared" ca="1" si="34"/>
        <v>1</v>
      </c>
      <c r="T345">
        <f t="shared" ca="1" si="26"/>
        <v>2</v>
      </c>
      <c r="U345" t="s">
        <v>86</v>
      </c>
      <c r="V345">
        <f t="shared" ca="1" si="35"/>
        <v>6</v>
      </c>
      <c r="W345" t="s">
        <v>2</v>
      </c>
      <c r="X345">
        <f t="shared" ca="1" si="36"/>
        <v>12</v>
      </c>
    </row>
    <row r="346" spans="2:24" x14ac:dyDescent="0.25">
      <c r="B346">
        <v>1</v>
      </c>
      <c r="C346" s="1" t="s">
        <v>87</v>
      </c>
      <c r="D346">
        <v>5</v>
      </c>
      <c r="E346" t="s">
        <v>2</v>
      </c>
      <c r="F346">
        <v>5</v>
      </c>
      <c r="G346"/>
      <c r="H346">
        <f t="shared" ca="1" si="27"/>
        <v>4</v>
      </c>
      <c r="I346" t="s">
        <v>87</v>
      </c>
      <c r="J346">
        <f t="shared" ca="1" si="28"/>
        <v>10</v>
      </c>
      <c r="K346" t="s">
        <v>2</v>
      </c>
      <c r="L346">
        <f t="shared" ca="1" si="29"/>
        <v>40</v>
      </c>
      <c r="O346">
        <f t="shared" ca="1" si="30"/>
        <v>4</v>
      </c>
      <c r="P346">
        <f t="shared" ca="1" si="31"/>
        <v>7</v>
      </c>
      <c r="Q346">
        <f t="shared" ca="1" si="32"/>
        <v>10</v>
      </c>
      <c r="R346">
        <f t="shared" ca="1" si="33"/>
        <v>9</v>
      </c>
      <c r="S346">
        <f t="shared" ca="1" si="34"/>
        <v>1</v>
      </c>
      <c r="T346">
        <f t="shared" ca="1" si="26"/>
        <v>10</v>
      </c>
      <c r="U346" t="s">
        <v>86</v>
      </c>
      <c r="V346">
        <f t="shared" ca="1" si="35"/>
        <v>7</v>
      </c>
      <c r="W346" t="s">
        <v>2</v>
      </c>
      <c r="X346">
        <f t="shared" ca="1" si="36"/>
        <v>70</v>
      </c>
    </row>
    <row r="347" spans="2:24" x14ac:dyDescent="0.25">
      <c r="B347">
        <v>3</v>
      </c>
      <c r="C347" s="1" t="s">
        <v>87</v>
      </c>
      <c r="D347">
        <v>2</v>
      </c>
      <c r="E347" t="s">
        <v>2</v>
      </c>
      <c r="F347">
        <v>6</v>
      </c>
      <c r="G347"/>
      <c r="H347">
        <f t="shared" ca="1" si="27"/>
        <v>6</v>
      </c>
      <c r="I347" t="s">
        <v>87</v>
      </c>
      <c r="J347">
        <f t="shared" ca="1" si="28"/>
        <v>10</v>
      </c>
      <c r="K347" t="s">
        <v>2</v>
      </c>
      <c r="L347">
        <f t="shared" ca="1" si="29"/>
        <v>60</v>
      </c>
      <c r="O347">
        <f t="shared" ca="1" si="30"/>
        <v>3</v>
      </c>
      <c r="P347">
        <f t="shared" ca="1" si="31"/>
        <v>6</v>
      </c>
      <c r="Q347">
        <f t="shared" ca="1" si="32"/>
        <v>5</v>
      </c>
      <c r="R347">
        <f t="shared" ca="1" si="33"/>
        <v>0</v>
      </c>
      <c r="S347">
        <f t="shared" ca="1" si="34"/>
        <v>2</v>
      </c>
      <c r="T347">
        <f t="shared" ca="1" si="26"/>
        <v>5</v>
      </c>
      <c r="U347" t="s">
        <v>86</v>
      </c>
      <c r="V347">
        <f t="shared" ca="1" si="35"/>
        <v>3</v>
      </c>
      <c r="W347" t="s">
        <v>2</v>
      </c>
      <c r="X347">
        <f t="shared" ca="1" si="36"/>
        <v>15</v>
      </c>
    </row>
    <row r="348" spans="2:24" x14ac:dyDescent="0.25">
      <c r="B348">
        <v>9</v>
      </c>
      <c r="C348" s="1" t="s">
        <v>87</v>
      </c>
      <c r="D348">
        <v>3</v>
      </c>
      <c r="E348" t="s">
        <v>2</v>
      </c>
      <c r="F348">
        <v>27</v>
      </c>
      <c r="G348"/>
      <c r="H348">
        <f t="shared" ca="1" si="27"/>
        <v>7</v>
      </c>
      <c r="I348" t="s">
        <v>87</v>
      </c>
      <c r="J348">
        <f t="shared" ca="1" si="28"/>
        <v>7</v>
      </c>
      <c r="K348" t="s">
        <v>2</v>
      </c>
      <c r="L348">
        <f t="shared" ca="1" si="29"/>
        <v>49</v>
      </c>
      <c r="O348">
        <f t="shared" ca="1" si="30"/>
        <v>2</v>
      </c>
      <c r="P348">
        <f t="shared" ca="1" si="31"/>
        <v>1</v>
      </c>
      <c r="Q348">
        <f t="shared" ca="1" si="32"/>
        <v>2</v>
      </c>
      <c r="R348">
        <f t="shared" ca="1" si="33"/>
        <v>3</v>
      </c>
      <c r="S348">
        <f t="shared" ca="1" si="34"/>
        <v>1</v>
      </c>
      <c r="T348">
        <f t="shared" ca="1" si="26"/>
        <v>2</v>
      </c>
      <c r="U348" t="s">
        <v>86</v>
      </c>
      <c r="V348">
        <f t="shared" ca="1" si="35"/>
        <v>4</v>
      </c>
      <c r="W348" t="s">
        <v>2</v>
      </c>
      <c r="X348">
        <f t="shared" ca="1" si="36"/>
        <v>8</v>
      </c>
    </row>
    <row r="349" spans="2:24" x14ac:dyDescent="0.25">
      <c r="B349">
        <v>5</v>
      </c>
      <c r="C349" s="1" t="s">
        <v>87</v>
      </c>
      <c r="D349">
        <v>3</v>
      </c>
      <c r="E349" t="s">
        <v>2</v>
      </c>
      <c r="F349">
        <v>15</v>
      </c>
      <c r="G349"/>
      <c r="H349">
        <f t="shared" ca="1" si="27"/>
        <v>0</v>
      </c>
      <c r="I349" t="s">
        <v>87</v>
      </c>
      <c r="J349">
        <f t="shared" ca="1" si="28"/>
        <v>4</v>
      </c>
      <c r="K349" t="s">
        <v>2</v>
      </c>
      <c r="L349">
        <f t="shared" ca="1" si="29"/>
        <v>0</v>
      </c>
      <c r="O349">
        <f t="shared" ca="1" si="30"/>
        <v>1</v>
      </c>
      <c r="P349">
        <f t="shared" ca="1" si="31"/>
        <v>4</v>
      </c>
      <c r="Q349">
        <f t="shared" ca="1" si="32"/>
        <v>1</v>
      </c>
      <c r="R349">
        <f t="shared" ca="1" si="33"/>
        <v>7</v>
      </c>
      <c r="S349">
        <f t="shared" ca="1" si="34"/>
        <v>1</v>
      </c>
      <c r="T349">
        <f t="shared" ca="1" si="26"/>
        <v>1</v>
      </c>
      <c r="U349" t="s">
        <v>86</v>
      </c>
      <c r="V349">
        <f t="shared" ca="1" si="35"/>
        <v>4</v>
      </c>
      <c r="W349" t="s">
        <v>2</v>
      </c>
      <c r="X349">
        <f t="shared" ca="1" si="36"/>
        <v>4</v>
      </c>
    </row>
    <row r="350" spans="2:24" x14ac:dyDescent="0.25">
      <c r="B350">
        <v>3</v>
      </c>
      <c r="C350" s="1" t="s">
        <v>87</v>
      </c>
      <c r="D350">
        <v>5</v>
      </c>
      <c r="E350" t="s">
        <v>2</v>
      </c>
      <c r="F350">
        <v>15</v>
      </c>
      <c r="G350"/>
      <c r="H350">
        <f t="shared" ca="1" si="27"/>
        <v>2</v>
      </c>
      <c r="I350" t="s">
        <v>87</v>
      </c>
      <c r="J350">
        <f t="shared" ca="1" si="28"/>
        <v>2</v>
      </c>
      <c r="K350" t="s">
        <v>2</v>
      </c>
      <c r="L350">
        <f t="shared" ca="1" si="29"/>
        <v>4</v>
      </c>
      <c r="O350">
        <f t="shared" ca="1" si="30"/>
        <v>2</v>
      </c>
      <c r="P350">
        <f t="shared" ca="1" si="31"/>
        <v>2</v>
      </c>
      <c r="Q350">
        <f t="shared" ca="1" si="32"/>
        <v>2</v>
      </c>
      <c r="R350">
        <f t="shared" ca="1" si="33"/>
        <v>4</v>
      </c>
      <c r="S350">
        <f t="shared" ca="1" si="34"/>
        <v>1</v>
      </c>
      <c r="T350">
        <f t="shared" ca="1" si="26"/>
        <v>2</v>
      </c>
      <c r="U350" t="s">
        <v>86</v>
      </c>
      <c r="V350">
        <f t="shared" ca="1" si="35"/>
        <v>5</v>
      </c>
      <c r="W350" t="s">
        <v>2</v>
      </c>
      <c r="X350">
        <f t="shared" ca="1" si="36"/>
        <v>10</v>
      </c>
    </row>
    <row r="351" spans="2:24" x14ac:dyDescent="0.25">
      <c r="B351">
        <v>5</v>
      </c>
      <c r="C351" s="1" t="s">
        <v>87</v>
      </c>
      <c r="D351">
        <v>12</v>
      </c>
      <c r="E351" t="s">
        <v>2</v>
      </c>
      <c r="F351">
        <v>60</v>
      </c>
      <c r="G351"/>
      <c r="H351">
        <f t="shared" ca="1" si="27"/>
        <v>9</v>
      </c>
      <c r="I351" t="s">
        <v>87</v>
      </c>
      <c r="J351">
        <f t="shared" ca="1" si="28"/>
        <v>8</v>
      </c>
      <c r="K351" t="s">
        <v>2</v>
      </c>
      <c r="L351">
        <f t="shared" ca="1" si="29"/>
        <v>72</v>
      </c>
      <c r="O351">
        <f t="shared" ca="1" si="30"/>
        <v>3</v>
      </c>
      <c r="P351">
        <f t="shared" ca="1" si="31"/>
        <v>3</v>
      </c>
      <c r="Q351">
        <f t="shared" ca="1" si="32"/>
        <v>5</v>
      </c>
      <c r="R351">
        <f t="shared" ca="1" si="33"/>
        <v>6</v>
      </c>
      <c r="S351">
        <f t="shared" ca="1" si="34"/>
        <v>2</v>
      </c>
      <c r="T351">
        <f t="shared" ca="1" si="26"/>
        <v>5</v>
      </c>
      <c r="U351" t="s">
        <v>86</v>
      </c>
      <c r="V351">
        <f t="shared" ca="1" si="35"/>
        <v>6</v>
      </c>
      <c r="W351" t="s">
        <v>2</v>
      </c>
      <c r="X351">
        <f t="shared" ca="1" si="36"/>
        <v>30</v>
      </c>
    </row>
    <row r="352" spans="2:24" x14ac:dyDescent="0.25">
      <c r="B352">
        <v>9</v>
      </c>
      <c r="C352" s="1" t="s">
        <v>87</v>
      </c>
      <c r="D352">
        <v>5</v>
      </c>
      <c r="E352" t="s">
        <v>2</v>
      </c>
      <c r="F352">
        <v>45</v>
      </c>
      <c r="G352"/>
      <c r="H352">
        <f t="shared" ca="1" si="27"/>
        <v>7</v>
      </c>
      <c r="I352" t="s">
        <v>87</v>
      </c>
      <c r="J352">
        <f t="shared" ca="1" si="28"/>
        <v>7</v>
      </c>
      <c r="K352" t="s">
        <v>2</v>
      </c>
      <c r="L352">
        <f t="shared" ca="1" si="29"/>
        <v>49</v>
      </c>
      <c r="O352">
        <f t="shared" ca="1" si="30"/>
        <v>1</v>
      </c>
      <c r="P352">
        <f t="shared" ca="1" si="31"/>
        <v>4</v>
      </c>
      <c r="Q352">
        <f t="shared" ca="1" si="32"/>
        <v>1</v>
      </c>
      <c r="R352">
        <f t="shared" ca="1" si="33"/>
        <v>7</v>
      </c>
      <c r="S352">
        <f t="shared" ca="1" si="34"/>
        <v>2</v>
      </c>
      <c r="T352">
        <f t="shared" ca="1" si="26"/>
        <v>1</v>
      </c>
      <c r="U352" t="s">
        <v>86</v>
      </c>
      <c r="V352">
        <f t="shared" ca="1" si="35"/>
        <v>2</v>
      </c>
      <c r="W352" t="s">
        <v>2</v>
      </c>
      <c r="X352">
        <f t="shared" ca="1" si="36"/>
        <v>2</v>
      </c>
    </row>
    <row r="353" spans="1:24" x14ac:dyDescent="0.25">
      <c r="A353" t="s">
        <v>0</v>
      </c>
      <c r="B353">
        <v>4</v>
      </c>
      <c r="C353" s="1" t="s">
        <v>87</v>
      </c>
      <c r="D353">
        <v>5</v>
      </c>
      <c r="E353" t="s">
        <v>2</v>
      </c>
      <c r="F353">
        <v>20</v>
      </c>
      <c r="G353"/>
      <c r="H353">
        <f t="shared" ca="1" si="27"/>
        <v>3</v>
      </c>
      <c r="I353" t="s">
        <v>87</v>
      </c>
      <c r="J353">
        <f t="shared" ca="1" si="28"/>
        <v>2</v>
      </c>
      <c r="K353" t="s">
        <v>2</v>
      </c>
      <c r="L353">
        <f t="shared" ca="1" si="29"/>
        <v>6</v>
      </c>
      <c r="O353">
        <f t="shared" ca="1" si="30"/>
        <v>2</v>
      </c>
      <c r="P353">
        <f t="shared" ca="1" si="31"/>
        <v>7</v>
      </c>
      <c r="Q353">
        <f t="shared" ca="1" si="32"/>
        <v>2</v>
      </c>
      <c r="R353">
        <f t="shared" ca="1" si="33"/>
        <v>9</v>
      </c>
      <c r="S353">
        <f t="shared" ca="1" si="34"/>
        <v>1</v>
      </c>
      <c r="T353">
        <f t="shared" ca="1" si="26"/>
        <v>2</v>
      </c>
      <c r="U353" t="s">
        <v>86</v>
      </c>
      <c r="V353">
        <f t="shared" ca="1" si="35"/>
        <v>2</v>
      </c>
      <c r="W353" t="s">
        <v>2</v>
      </c>
      <c r="X353">
        <f t="shared" ca="1" si="36"/>
        <v>4</v>
      </c>
    </row>
    <row r="354" spans="1:24" x14ac:dyDescent="0.25">
      <c r="A354" t="s">
        <v>0</v>
      </c>
      <c r="B354">
        <v>9</v>
      </c>
      <c r="C354" s="1" t="s">
        <v>87</v>
      </c>
      <c r="D354">
        <v>9</v>
      </c>
      <c r="E354" t="s">
        <v>2</v>
      </c>
      <c r="F354">
        <v>81</v>
      </c>
      <c r="G354"/>
      <c r="H354">
        <f t="shared" ca="1" si="27"/>
        <v>5</v>
      </c>
      <c r="I354" t="s">
        <v>87</v>
      </c>
      <c r="J354">
        <f t="shared" ca="1" si="28"/>
        <v>4</v>
      </c>
      <c r="K354" t="s">
        <v>2</v>
      </c>
      <c r="L354">
        <f t="shared" ca="1" si="29"/>
        <v>20</v>
      </c>
      <c r="O354">
        <f t="shared" ca="1" si="30"/>
        <v>3</v>
      </c>
      <c r="P354">
        <f t="shared" ca="1" si="31"/>
        <v>5</v>
      </c>
      <c r="Q354">
        <f t="shared" ca="1" si="32"/>
        <v>5</v>
      </c>
      <c r="R354">
        <f t="shared" ca="1" si="33"/>
        <v>8</v>
      </c>
      <c r="S354">
        <f t="shared" ca="1" si="34"/>
        <v>2</v>
      </c>
      <c r="T354">
        <f t="shared" ca="1" si="26"/>
        <v>5</v>
      </c>
      <c r="U354" t="s">
        <v>86</v>
      </c>
      <c r="V354">
        <f t="shared" ca="1" si="35"/>
        <v>3</v>
      </c>
      <c r="W354" t="s">
        <v>2</v>
      </c>
      <c r="X354">
        <f t="shared" ca="1" si="36"/>
        <v>15</v>
      </c>
    </row>
    <row r="355" spans="1:24" x14ac:dyDescent="0.25">
      <c r="A355" t="s">
        <v>0</v>
      </c>
      <c r="B355">
        <v>1</v>
      </c>
      <c r="C355" s="1" t="s">
        <v>87</v>
      </c>
      <c r="D355">
        <v>12</v>
      </c>
      <c r="E355" t="s">
        <v>2</v>
      </c>
      <c r="F355">
        <v>12</v>
      </c>
      <c r="G355"/>
      <c r="H355">
        <f t="shared" ca="1" si="27"/>
        <v>2</v>
      </c>
      <c r="I355" t="s">
        <v>87</v>
      </c>
      <c r="J355">
        <f t="shared" ca="1" si="28"/>
        <v>9</v>
      </c>
      <c r="K355" t="s">
        <v>2</v>
      </c>
      <c r="L355">
        <f t="shared" ca="1" si="29"/>
        <v>18</v>
      </c>
      <c r="O355">
        <f t="shared" ca="1" si="30"/>
        <v>1</v>
      </c>
      <c r="P355">
        <f t="shared" ca="1" si="31"/>
        <v>2</v>
      </c>
      <c r="Q355">
        <f t="shared" ca="1" si="32"/>
        <v>1</v>
      </c>
      <c r="R355">
        <f t="shared" ca="1" si="33"/>
        <v>4</v>
      </c>
      <c r="S355">
        <f t="shared" ca="1" si="34"/>
        <v>1</v>
      </c>
      <c r="T355">
        <f t="shared" ca="1" si="26"/>
        <v>1</v>
      </c>
      <c r="U355" t="s">
        <v>86</v>
      </c>
      <c r="V355">
        <f t="shared" ca="1" si="35"/>
        <v>7</v>
      </c>
      <c r="W355" t="s">
        <v>2</v>
      </c>
      <c r="X355">
        <f t="shared" ca="1" si="36"/>
        <v>7</v>
      </c>
    </row>
    <row r="356" spans="1:24" x14ac:dyDescent="0.25">
      <c r="A356" t="s">
        <v>0</v>
      </c>
      <c r="B356">
        <v>4</v>
      </c>
      <c r="C356" s="1" t="s">
        <v>87</v>
      </c>
      <c r="D356">
        <v>10</v>
      </c>
      <c r="E356" t="s">
        <v>2</v>
      </c>
      <c r="F356">
        <v>40</v>
      </c>
      <c r="G356"/>
      <c r="H356">
        <f t="shared" ca="1" si="27"/>
        <v>11</v>
      </c>
      <c r="I356" t="s">
        <v>87</v>
      </c>
      <c r="J356">
        <f t="shared" ca="1" si="28"/>
        <v>12</v>
      </c>
      <c r="K356" t="s">
        <v>2</v>
      </c>
      <c r="L356">
        <f t="shared" ca="1" si="29"/>
        <v>132</v>
      </c>
      <c r="O356">
        <f t="shared" ca="1" si="30"/>
        <v>1</v>
      </c>
      <c r="P356">
        <f t="shared" ca="1" si="31"/>
        <v>1</v>
      </c>
      <c r="Q356">
        <f t="shared" ca="1" si="32"/>
        <v>1</v>
      </c>
      <c r="R356">
        <f t="shared" ca="1" si="33"/>
        <v>3</v>
      </c>
      <c r="S356">
        <f t="shared" ca="1" si="34"/>
        <v>1</v>
      </c>
      <c r="T356">
        <f t="shared" ca="1" si="26"/>
        <v>1</v>
      </c>
      <c r="U356" t="s">
        <v>86</v>
      </c>
      <c r="V356">
        <f t="shared" ca="1" si="35"/>
        <v>3</v>
      </c>
      <c r="W356" t="s">
        <v>2</v>
      </c>
      <c r="X356">
        <f t="shared" ca="1" si="36"/>
        <v>3</v>
      </c>
    </row>
    <row r="357" spans="1:24" x14ac:dyDescent="0.25">
      <c r="A357" t="s">
        <v>0</v>
      </c>
      <c r="B357">
        <v>4</v>
      </c>
      <c r="C357" s="1" t="s">
        <v>87</v>
      </c>
      <c r="D357">
        <v>7</v>
      </c>
      <c r="E357" t="s">
        <v>2</v>
      </c>
      <c r="F357">
        <v>28</v>
      </c>
      <c r="G357"/>
      <c r="H357">
        <f t="shared" ca="1" si="27"/>
        <v>3</v>
      </c>
      <c r="I357" t="s">
        <v>87</v>
      </c>
      <c r="J357">
        <f t="shared" ca="1" si="28"/>
        <v>6</v>
      </c>
      <c r="K357" t="s">
        <v>2</v>
      </c>
      <c r="L357">
        <f t="shared" ca="1" si="29"/>
        <v>18</v>
      </c>
      <c r="O357">
        <f t="shared" ca="1" si="30"/>
        <v>3</v>
      </c>
      <c r="P357">
        <f t="shared" ca="1" si="31"/>
        <v>2</v>
      </c>
      <c r="Q357">
        <f t="shared" ca="1" si="32"/>
        <v>5</v>
      </c>
      <c r="R357">
        <f t="shared" ca="1" si="33"/>
        <v>4</v>
      </c>
      <c r="S357">
        <f t="shared" ca="1" si="34"/>
        <v>1</v>
      </c>
      <c r="T357">
        <f t="shared" ca="1" si="26"/>
        <v>5</v>
      </c>
      <c r="U357" t="s">
        <v>86</v>
      </c>
      <c r="V357">
        <f t="shared" ca="1" si="35"/>
        <v>5</v>
      </c>
      <c r="W357" t="s">
        <v>2</v>
      </c>
      <c r="X357">
        <f t="shared" ca="1" si="36"/>
        <v>25</v>
      </c>
    </row>
    <row r="358" spans="1:24" x14ac:dyDescent="0.25">
      <c r="A358" t="s">
        <v>0</v>
      </c>
      <c r="B358">
        <v>5</v>
      </c>
      <c r="C358" s="1" t="s">
        <v>87</v>
      </c>
      <c r="D358">
        <v>4</v>
      </c>
      <c r="E358" t="s">
        <v>2</v>
      </c>
      <c r="F358">
        <v>20</v>
      </c>
      <c r="G358"/>
      <c r="H358">
        <f t="shared" ca="1" si="27"/>
        <v>8</v>
      </c>
      <c r="I358" t="s">
        <v>87</v>
      </c>
      <c r="J358">
        <f t="shared" ca="1" si="28"/>
        <v>6</v>
      </c>
      <c r="K358" t="s">
        <v>2</v>
      </c>
      <c r="L358">
        <f t="shared" ca="1" si="29"/>
        <v>48</v>
      </c>
      <c r="O358">
        <f t="shared" ca="1" si="30"/>
        <v>1</v>
      </c>
      <c r="P358">
        <f t="shared" ca="1" si="31"/>
        <v>3</v>
      </c>
      <c r="Q358">
        <f t="shared" ca="1" si="32"/>
        <v>1</v>
      </c>
      <c r="R358">
        <f t="shared" ca="1" si="33"/>
        <v>6</v>
      </c>
      <c r="S358">
        <f t="shared" ca="1" si="34"/>
        <v>1</v>
      </c>
      <c r="T358">
        <f t="shared" ca="1" si="26"/>
        <v>1</v>
      </c>
      <c r="U358" t="s">
        <v>86</v>
      </c>
      <c r="V358">
        <f t="shared" ca="1" si="35"/>
        <v>4</v>
      </c>
      <c r="W358" t="s">
        <v>2</v>
      </c>
      <c r="X358">
        <f t="shared" ca="1" si="36"/>
        <v>4</v>
      </c>
    </row>
    <row r="359" spans="1:24" x14ac:dyDescent="0.25">
      <c r="A359" t="s">
        <v>0</v>
      </c>
      <c r="B359">
        <v>8</v>
      </c>
      <c r="C359" s="1" t="s">
        <v>87</v>
      </c>
      <c r="D359">
        <v>11</v>
      </c>
      <c r="E359" t="s">
        <v>2</v>
      </c>
      <c r="F359">
        <v>88</v>
      </c>
      <c r="G359"/>
      <c r="H359">
        <f t="shared" ca="1" si="27"/>
        <v>4</v>
      </c>
      <c r="I359" t="s">
        <v>87</v>
      </c>
      <c r="J359">
        <f t="shared" ca="1" si="28"/>
        <v>8</v>
      </c>
      <c r="K359" t="s">
        <v>2</v>
      </c>
      <c r="L359">
        <f t="shared" ca="1" si="29"/>
        <v>32</v>
      </c>
      <c r="O359">
        <f t="shared" ca="1" si="30"/>
        <v>1</v>
      </c>
      <c r="P359">
        <f t="shared" ca="1" si="31"/>
        <v>3</v>
      </c>
      <c r="Q359">
        <f t="shared" ca="1" si="32"/>
        <v>1</v>
      </c>
      <c r="R359">
        <f t="shared" ca="1" si="33"/>
        <v>6</v>
      </c>
      <c r="S359">
        <f t="shared" ca="1" si="34"/>
        <v>2</v>
      </c>
      <c r="T359">
        <f t="shared" ca="1" si="26"/>
        <v>1</v>
      </c>
      <c r="U359" t="s">
        <v>86</v>
      </c>
      <c r="V359">
        <f t="shared" ca="1" si="35"/>
        <v>9</v>
      </c>
      <c r="W359" t="s">
        <v>2</v>
      </c>
      <c r="X359">
        <f t="shared" ca="1" si="36"/>
        <v>9</v>
      </c>
    </row>
    <row r="360" spans="1:24" x14ac:dyDescent="0.25">
      <c r="A360" t="s">
        <v>0</v>
      </c>
      <c r="B360">
        <v>4</v>
      </c>
      <c r="C360" s="1" t="s">
        <v>87</v>
      </c>
      <c r="D360">
        <v>12</v>
      </c>
      <c r="E360" t="s">
        <v>2</v>
      </c>
      <c r="F360">
        <v>48</v>
      </c>
      <c r="G360"/>
      <c r="H360">
        <f t="shared" ca="1" si="27"/>
        <v>8</v>
      </c>
      <c r="I360" t="s">
        <v>87</v>
      </c>
      <c r="J360">
        <f t="shared" ca="1" si="28"/>
        <v>3</v>
      </c>
      <c r="K360" t="s">
        <v>2</v>
      </c>
      <c r="L360">
        <f t="shared" ca="1" si="29"/>
        <v>24</v>
      </c>
      <c r="O360">
        <f t="shared" ca="1" si="30"/>
        <v>1</v>
      </c>
      <c r="P360">
        <f t="shared" ca="1" si="31"/>
        <v>4</v>
      </c>
      <c r="Q360">
        <f t="shared" ca="1" si="32"/>
        <v>1</v>
      </c>
      <c r="R360">
        <f t="shared" ca="1" si="33"/>
        <v>7</v>
      </c>
      <c r="S360">
        <f t="shared" ca="1" si="34"/>
        <v>2</v>
      </c>
      <c r="T360">
        <f t="shared" ca="1" si="26"/>
        <v>1</v>
      </c>
      <c r="U360" t="s">
        <v>86</v>
      </c>
      <c r="V360">
        <f t="shared" ca="1" si="35"/>
        <v>2</v>
      </c>
      <c r="W360" t="s">
        <v>2</v>
      </c>
      <c r="X360">
        <f t="shared" ca="1" si="36"/>
        <v>2</v>
      </c>
    </row>
    <row r="361" spans="1:24" x14ac:dyDescent="0.25">
      <c r="B361">
        <v>6</v>
      </c>
      <c r="C361" s="1" t="s">
        <v>87</v>
      </c>
      <c r="D361">
        <v>7</v>
      </c>
      <c r="E361" t="s">
        <v>2</v>
      </c>
      <c r="F361">
        <v>42</v>
      </c>
      <c r="H361">
        <f t="shared" ca="1" si="27"/>
        <v>11</v>
      </c>
      <c r="I361" t="s">
        <v>87</v>
      </c>
      <c r="J361">
        <f t="shared" ca="1" si="28"/>
        <v>1</v>
      </c>
      <c r="K361" t="s">
        <v>2</v>
      </c>
      <c r="L361">
        <f t="shared" ca="1" si="29"/>
        <v>11</v>
      </c>
      <c r="O361">
        <f t="shared" ca="1" si="30"/>
        <v>1</v>
      </c>
      <c r="P361">
        <f t="shared" ca="1" si="31"/>
        <v>6</v>
      </c>
      <c r="Q361">
        <f t="shared" ca="1" si="32"/>
        <v>1</v>
      </c>
      <c r="R361">
        <f t="shared" ca="1" si="33"/>
        <v>0</v>
      </c>
      <c r="S361">
        <f t="shared" ca="1" si="34"/>
        <v>1</v>
      </c>
      <c r="T361">
        <f t="shared" ca="1" si="26"/>
        <v>1</v>
      </c>
      <c r="U361" t="s">
        <v>86</v>
      </c>
      <c r="V361">
        <f t="shared" ca="1" si="35"/>
        <v>9</v>
      </c>
      <c r="W361" t="s">
        <v>2</v>
      </c>
      <c r="X361">
        <f t="shared" ca="1" si="36"/>
        <v>9</v>
      </c>
    </row>
    <row r="362" spans="1:24" x14ac:dyDescent="0.25">
      <c r="B362">
        <v>0</v>
      </c>
      <c r="C362" s="1" t="s">
        <v>87</v>
      </c>
      <c r="D362">
        <v>10</v>
      </c>
      <c r="E362" t="s">
        <v>2</v>
      </c>
      <c r="F362">
        <v>0</v>
      </c>
      <c r="H362">
        <f t="shared" ca="1" si="27"/>
        <v>8</v>
      </c>
      <c r="I362" t="s">
        <v>87</v>
      </c>
      <c r="J362">
        <f t="shared" ca="1" si="28"/>
        <v>12</v>
      </c>
      <c r="K362" t="s">
        <v>2</v>
      </c>
      <c r="L362">
        <f t="shared" ca="1" si="29"/>
        <v>96</v>
      </c>
      <c r="O362">
        <f t="shared" ca="1" si="30"/>
        <v>4</v>
      </c>
      <c r="P362">
        <f t="shared" ca="1" si="31"/>
        <v>2</v>
      </c>
      <c r="Q362">
        <f t="shared" ca="1" si="32"/>
        <v>10</v>
      </c>
      <c r="R362">
        <f t="shared" ca="1" si="33"/>
        <v>4</v>
      </c>
      <c r="S362">
        <f t="shared" ca="1" si="34"/>
        <v>1</v>
      </c>
      <c r="T362">
        <f t="shared" ca="1" si="26"/>
        <v>10</v>
      </c>
      <c r="U362" t="s">
        <v>86</v>
      </c>
      <c r="V362">
        <f t="shared" ca="1" si="35"/>
        <v>4</v>
      </c>
      <c r="W362" t="s">
        <v>2</v>
      </c>
      <c r="X362">
        <f t="shared" ca="1" si="36"/>
        <v>40</v>
      </c>
    </row>
    <row r="363" spans="1:24" x14ac:dyDescent="0.25">
      <c r="B363">
        <v>6</v>
      </c>
      <c r="C363" s="1" t="s">
        <v>87</v>
      </c>
      <c r="D363">
        <v>5</v>
      </c>
      <c r="E363" t="s">
        <v>2</v>
      </c>
      <c r="F363">
        <v>30</v>
      </c>
      <c r="H363">
        <f t="shared" ca="1" si="27"/>
        <v>11</v>
      </c>
      <c r="I363" t="s">
        <v>87</v>
      </c>
      <c r="J363">
        <f t="shared" ca="1" si="28"/>
        <v>3</v>
      </c>
      <c r="K363" t="s">
        <v>2</v>
      </c>
      <c r="L363">
        <f t="shared" ca="1" si="29"/>
        <v>33</v>
      </c>
      <c r="O363">
        <f t="shared" ca="1" si="30"/>
        <v>4</v>
      </c>
      <c r="P363">
        <f t="shared" ca="1" si="31"/>
        <v>5</v>
      </c>
      <c r="Q363">
        <f t="shared" ca="1" si="32"/>
        <v>10</v>
      </c>
      <c r="R363">
        <f t="shared" ca="1" si="33"/>
        <v>8</v>
      </c>
      <c r="S363">
        <f t="shared" ca="1" si="34"/>
        <v>1</v>
      </c>
      <c r="T363">
        <f t="shared" ca="1" si="26"/>
        <v>10</v>
      </c>
      <c r="U363" t="s">
        <v>86</v>
      </c>
      <c r="V363">
        <f t="shared" ca="1" si="35"/>
        <v>7</v>
      </c>
      <c r="W363" t="s">
        <v>2</v>
      </c>
      <c r="X363">
        <f t="shared" ca="1" si="36"/>
        <v>70</v>
      </c>
    </row>
    <row r="364" spans="1:24" x14ac:dyDescent="0.25">
      <c r="B364">
        <v>7</v>
      </c>
      <c r="C364" s="1" t="s">
        <v>87</v>
      </c>
      <c r="D364">
        <v>1</v>
      </c>
      <c r="E364" t="s">
        <v>2</v>
      </c>
      <c r="F364">
        <v>7</v>
      </c>
      <c r="H364">
        <f t="shared" ca="1" si="27"/>
        <v>6</v>
      </c>
      <c r="I364" t="s">
        <v>87</v>
      </c>
      <c r="J364">
        <f t="shared" ca="1" si="28"/>
        <v>12</v>
      </c>
      <c r="K364" t="s">
        <v>2</v>
      </c>
      <c r="L364">
        <f t="shared" ca="1" si="29"/>
        <v>72</v>
      </c>
      <c r="O364">
        <f t="shared" ca="1" si="30"/>
        <v>3</v>
      </c>
      <c r="P364">
        <f t="shared" ca="1" si="31"/>
        <v>6</v>
      </c>
      <c r="Q364">
        <f t="shared" ca="1" si="32"/>
        <v>5</v>
      </c>
      <c r="R364">
        <f t="shared" ca="1" si="33"/>
        <v>0</v>
      </c>
      <c r="S364">
        <f t="shared" ca="1" si="34"/>
        <v>2</v>
      </c>
      <c r="T364">
        <f t="shared" ca="1" si="26"/>
        <v>5</v>
      </c>
      <c r="U364" t="s">
        <v>86</v>
      </c>
      <c r="V364">
        <f t="shared" ca="1" si="35"/>
        <v>3</v>
      </c>
      <c r="W364" t="s">
        <v>2</v>
      </c>
      <c r="X364">
        <f t="shared" ca="1" si="36"/>
        <v>15</v>
      </c>
    </row>
    <row r="365" spans="1:24" x14ac:dyDescent="0.25">
      <c r="B365">
        <v>8</v>
      </c>
      <c r="C365" s="1" t="s">
        <v>87</v>
      </c>
      <c r="D365">
        <v>2</v>
      </c>
      <c r="E365" t="s">
        <v>2</v>
      </c>
      <c r="F365">
        <v>16</v>
      </c>
      <c r="H365">
        <f t="shared" ca="1" si="27"/>
        <v>4</v>
      </c>
      <c r="I365" t="s">
        <v>87</v>
      </c>
      <c r="J365">
        <f t="shared" ca="1" si="28"/>
        <v>9</v>
      </c>
      <c r="K365" t="s">
        <v>2</v>
      </c>
      <c r="L365">
        <f t="shared" ca="1" si="29"/>
        <v>36</v>
      </c>
      <c r="O365">
        <f t="shared" ca="1" si="30"/>
        <v>3</v>
      </c>
      <c r="P365">
        <f t="shared" ca="1" si="31"/>
        <v>5</v>
      </c>
      <c r="Q365">
        <f t="shared" ca="1" si="32"/>
        <v>5</v>
      </c>
      <c r="R365">
        <f t="shared" ca="1" si="33"/>
        <v>8</v>
      </c>
      <c r="S365">
        <f t="shared" ca="1" si="34"/>
        <v>2</v>
      </c>
      <c r="T365">
        <f t="shared" ca="1" si="26"/>
        <v>5</v>
      </c>
      <c r="U365" t="s">
        <v>86</v>
      </c>
      <c r="V365">
        <f t="shared" ca="1" si="35"/>
        <v>6</v>
      </c>
      <c r="W365" t="s">
        <v>2</v>
      </c>
      <c r="X365">
        <f t="shared" ca="1" si="36"/>
        <v>30</v>
      </c>
    </row>
    <row r="366" spans="1:24" x14ac:dyDescent="0.25">
      <c r="B366">
        <v>6</v>
      </c>
      <c r="C366" s="1" t="s">
        <v>87</v>
      </c>
      <c r="D366">
        <v>5</v>
      </c>
      <c r="E366" t="s">
        <v>2</v>
      </c>
      <c r="F366">
        <v>30</v>
      </c>
      <c r="H366">
        <f t="shared" ca="1" si="27"/>
        <v>6</v>
      </c>
      <c r="I366" t="s">
        <v>87</v>
      </c>
      <c r="J366">
        <f t="shared" ca="1" si="28"/>
        <v>8</v>
      </c>
      <c r="K366" t="s">
        <v>2</v>
      </c>
      <c r="L366">
        <f t="shared" ca="1" si="29"/>
        <v>48</v>
      </c>
      <c r="O366">
        <f t="shared" ca="1" si="30"/>
        <v>1</v>
      </c>
      <c r="P366">
        <f t="shared" ca="1" si="31"/>
        <v>3</v>
      </c>
      <c r="Q366">
        <f t="shared" ca="1" si="32"/>
        <v>1</v>
      </c>
      <c r="R366">
        <f t="shared" ca="1" si="33"/>
        <v>6</v>
      </c>
      <c r="S366">
        <f t="shared" ca="1" si="34"/>
        <v>2</v>
      </c>
      <c r="T366">
        <f t="shared" ca="1" si="26"/>
        <v>1</v>
      </c>
      <c r="U366" t="s">
        <v>86</v>
      </c>
      <c r="V366">
        <f t="shared" ca="1" si="35"/>
        <v>4</v>
      </c>
      <c r="W366" t="s">
        <v>2</v>
      </c>
      <c r="X366">
        <f t="shared" ca="1" si="36"/>
        <v>4</v>
      </c>
    </row>
    <row r="367" spans="1:24" x14ac:dyDescent="0.25">
      <c r="B367">
        <v>1</v>
      </c>
      <c r="C367" s="1" t="s">
        <v>87</v>
      </c>
      <c r="D367">
        <v>5</v>
      </c>
      <c r="E367" t="s">
        <v>2</v>
      </c>
      <c r="F367">
        <v>5</v>
      </c>
      <c r="H367">
        <f t="shared" ca="1" si="27"/>
        <v>11</v>
      </c>
      <c r="I367" t="s">
        <v>87</v>
      </c>
      <c r="J367">
        <f t="shared" ca="1" si="28"/>
        <v>5</v>
      </c>
      <c r="K367" t="s">
        <v>2</v>
      </c>
      <c r="L367">
        <f t="shared" ca="1" si="29"/>
        <v>55</v>
      </c>
      <c r="O367">
        <f t="shared" ca="1" si="30"/>
        <v>4</v>
      </c>
      <c r="P367">
        <f t="shared" ca="1" si="31"/>
        <v>5</v>
      </c>
      <c r="Q367">
        <f t="shared" ca="1" si="32"/>
        <v>10</v>
      </c>
      <c r="R367">
        <f t="shared" ca="1" si="33"/>
        <v>8</v>
      </c>
      <c r="S367">
        <f t="shared" ca="1" si="34"/>
        <v>2</v>
      </c>
      <c r="T367">
        <f t="shared" ca="1" si="26"/>
        <v>10</v>
      </c>
      <c r="U367" t="s">
        <v>86</v>
      </c>
      <c r="V367">
        <f t="shared" ca="1" si="35"/>
        <v>5</v>
      </c>
      <c r="W367" t="s">
        <v>2</v>
      </c>
      <c r="X367">
        <f t="shared" ca="1" si="36"/>
        <v>50</v>
      </c>
    </row>
    <row r="368" spans="1:24" x14ac:dyDescent="0.25">
      <c r="B368">
        <v>12</v>
      </c>
      <c r="C368" s="1" t="s">
        <v>87</v>
      </c>
      <c r="D368">
        <v>5</v>
      </c>
      <c r="E368" t="s">
        <v>2</v>
      </c>
      <c r="F368">
        <v>60</v>
      </c>
      <c r="H368">
        <f t="shared" ca="1" si="27"/>
        <v>2</v>
      </c>
      <c r="I368" t="s">
        <v>87</v>
      </c>
      <c r="J368">
        <f t="shared" ca="1" si="28"/>
        <v>4</v>
      </c>
      <c r="K368" t="s">
        <v>2</v>
      </c>
      <c r="L368">
        <f t="shared" ca="1" si="29"/>
        <v>8</v>
      </c>
      <c r="O368">
        <f t="shared" ca="1" si="30"/>
        <v>2</v>
      </c>
      <c r="P368">
        <f t="shared" ca="1" si="31"/>
        <v>7</v>
      </c>
      <c r="Q368">
        <f t="shared" ca="1" si="32"/>
        <v>2</v>
      </c>
      <c r="R368">
        <f t="shared" ca="1" si="33"/>
        <v>9</v>
      </c>
      <c r="S368">
        <f t="shared" ca="1" si="34"/>
        <v>2</v>
      </c>
      <c r="T368">
        <f t="shared" ca="1" si="26"/>
        <v>2</v>
      </c>
      <c r="U368" t="s">
        <v>86</v>
      </c>
      <c r="V368">
        <f t="shared" ca="1" si="35"/>
        <v>9</v>
      </c>
      <c r="W368" t="s">
        <v>2</v>
      </c>
      <c r="X368">
        <f t="shared" ca="1" si="36"/>
        <v>18</v>
      </c>
    </row>
    <row r="369" spans="2:24" x14ac:dyDescent="0.25">
      <c r="B369">
        <v>6</v>
      </c>
      <c r="C369" s="1" t="s">
        <v>87</v>
      </c>
      <c r="D369">
        <v>4</v>
      </c>
      <c r="E369" t="s">
        <v>2</v>
      </c>
      <c r="F369">
        <v>24</v>
      </c>
      <c r="H369">
        <f t="shared" ca="1" si="27"/>
        <v>0</v>
      </c>
      <c r="I369" t="s">
        <v>87</v>
      </c>
      <c r="J369">
        <f t="shared" ca="1" si="28"/>
        <v>5</v>
      </c>
      <c r="K369" t="s">
        <v>2</v>
      </c>
      <c r="L369">
        <f t="shared" ca="1" si="29"/>
        <v>0</v>
      </c>
      <c r="O369">
        <f t="shared" ca="1" si="30"/>
        <v>1</v>
      </c>
      <c r="P369">
        <f t="shared" ca="1" si="31"/>
        <v>6</v>
      </c>
      <c r="Q369">
        <f t="shared" ca="1" si="32"/>
        <v>1</v>
      </c>
      <c r="R369">
        <f t="shared" ca="1" si="33"/>
        <v>0</v>
      </c>
      <c r="S369">
        <f t="shared" ca="1" si="34"/>
        <v>1</v>
      </c>
      <c r="T369">
        <f t="shared" ca="1" si="26"/>
        <v>1</v>
      </c>
      <c r="U369" t="s">
        <v>86</v>
      </c>
      <c r="V369">
        <f t="shared" ca="1" si="35"/>
        <v>5</v>
      </c>
      <c r="W369" t="s">
        <v>2</v>
      </c>
      <c r="X369">
        <f t="shared" ca="1" si="36"/>
        <v>5</v>
      </c>
    </row>
    <row r="370" spans="2:24" x14ac:dyDescent="0.25">
      <c r="B370">
        <v>1</v>
      </c>
      <c r="C370" s="1" t="s">
        <v>87</v>
      </c>
      <c r="D370">
        <v>4</v>
      </c>
      <c r="E370" t="s">
        <v>2</v>
      </c>
      <c r="F370">
        <v>4</v>
      </c>
      <c r="H370">
        <f t="shared" ca="1" si="27"/>
        <v>0</v>
      </c>
      <c r="I370" t="s">
        <v>87</v>
      </c>
      <c r="J370">
        <f t="shared" ca="1" si="28"/>
        <v>7</v>
      </c>
      <c r="K370" t="s">
        <v>2</v>
      </c>
      <c r="L370">
        <f t="shared" ca="1" si="29"/>
        <v>0</v>
      </c>
      <c r="O370">
        <f t="shared" ca="1" si="30"/>
        <v>3</v>
      </c>
      <c r="P370">
        <f t="shared" ca="1" si="31"/>
        <v>5</v>
      </c>
      <c r="Q370">
        <f t="shared" ca="1" si="32"/>
        <v>5</v>
      </c>
      <c r="R370">
        <f t="shared" ca="1" si="33"/>
        <v>8</v>
      </c>
      <c r="S370">
        <f t="shared" ca="1" si="34"/>
        <v>1</v>
      </c>
      <c r="T370">
        <f t="shared" ca="1" si="26"/>
        <v>5</v>
      </c>
      <c r="U370" t="s">
        <v>86</v>
      </c>
      <c r="V370">
        <f t="shared" ca="1" si="35"/>
        <v>5</v>
      </c>
      <c r="W370" t="s">
        <v>2</v>
      </c>
      <c r="X370">
        <f t="shared" ca="1" si="36"/>
        <v>25</v>
      </c>
    </row>
    <row r="371" spans="2:24" x14ac:dyDescent="0.25">
      <c r="B371">
        <v>12</v>
      </c>
      <c r="C371" s="1" t="s">
        <v>87</v>
      </c>
      <c r="D371">
        <v>1</v>
      </c>
      <c r="E371" t="s">
        <v>2</v>
      </c>
      <c r="F371">
        <v>12</v>
      </c>
      <c r="H371">
        <f t="shared" ca="1" si="27"/>
        <v>8</v>
      </c>
      <c r="I371" t="s">
        <v>87</v>
      </c>
      <c r="J371">
        <f t="shared" ca="1" si="28"/>
        <v>8</v>
      </c>
      <c r="K371" t="s">
        <v>2</v>
      </c>
      <c r="L371">
        <f t="shared" ca="1" si="29"/>
        <v>64</v>
      </c>
      <c r="O371">
        <f t="shared" ca="1" si="30"/>
        <v>3</v>
      </c>
      <c r="P371">
        <f t="shared" ca="1" si="31"/>
        <v>1</v>
      </c>
      <c r="Q371">
        <f t="shared" ca="1" si="32"/>
        <v>5</v>
      </c>
      <c r="R371">
        <f t="shared" ca="1" si="33"/>
        <v>3</v>
      </c>
      <c r="S371">
        <f t="shared" ca="1" si="34"/>
        <v>1</v>
      </c>
      <c r="T371">
        <f t="shared" ca="1" si="26"/>
        <v>5</v>
      </c>
      <c r="U371" t="s">
        <v>86</v>
      </c>
      <c r="V371">
        <f t="shared" ca="1" si="35"/>
        <v>2</v>
      </c>
      <c r="W371" t="s">
        <v>2</v>
      </c>
      <c r="X371">
        <f t="shared" ca="1" si="36"/>
        <v>10</v>
      </c>
    </row>
    <row r="372" spans="2:24" x14ac:dyDescent="0.25">
      <c r="B372">
        <v>1</v>
      </c>
      <c r="C372" s="1" t="s">
        <v>87</v>
      </c>
      <c r="D372">
        <v>9</v>
      </c>
      <c r="E372" t="s">
        <v>2</v>
      </c>
      <c r="F372">
        <v>9</v>
      </c>
      <c r="H372">
        <f t="shared" ca="1" si="27"/>
        <v>2</v>
      </c>
      <c r="I372" t="s">
        <v>87</v>
      </c>
      <c r="J372">
        <f t="shared" ca="1" si="28"/>
        <v>6</v>
      </c>
      <c r="K372" t="s">
        <v>2</v>
      </c>
      <c r="L372">
        <f t="shared" ca="1" si="29"/>
        <v>12</v>
      </c>
      <c r="O372">
        <f t="shared" ca="1" si="30"/>
        <v>2</v>
      </c>
      <c r="P372">
        <f t="shared" ca="1" si="31"/>
        <v>7</v>
      </c>
      <c r="Q372">
        <f t="shared" ca="1" si="32"/>
        <v>2</v>
      </c>
      <c r="R372">
        <f t="shared" ca="1" si="33"/>
        <v>9</v>
      </c>
      <c r="S372">
        <f t="shared" ca="1" si="34"/>
        <v>2</v>
      </c>
      <c r="T372">
        <f t="shared" ca="1" si="26"/>
        <v>2</v>
      </c>
      <c r="U372" t="s">
        <v>86</v>
      </c>
      <c r="V372">
        <f t="shared" ca="1" si="35"/>
        <v>3</v>
      </c>
      <c r="W372" t="s">
        <v>2</v>
      </c>
      <c r="X372">
        <f t="shared" ca="1" si="36"/>
        <v>6</v>
      </c>
    </row>
    <row r="373" spans="2:24" x14ac:dyDescent="0.25">
      <c r="B373">
        <v>3</v>
      </c>
      <c r="C373" s="1" t="s">
        <v>87</v>
      </c>
      <c r="D373">
        <v>4</v>
      </c>
      <c r="E373" t="s">
        <v>2</v>
      </c>
      <c r="F373">
        <v>12</v>
      </c>
      <c r="H373">
        <f t="shared" ca="1" si="27"/>
        <v>7</v>
      </c>
      <c r="I373" t="s">
        <v>87</v>
      </c>
      <c r="J373">
        <f t="shared" ca="1" si="28"/>
        <v>4</v>
      </c>
      <c r="K373" t="s">
        <v>2</v>
      </c>
      <c r="L373">
        <f t="shared" ca="1" si="29"/>
        <v>28</v>
      </c>
      <c r="O373">
        <f t="shared" ca="1" si="30"/>
        <v>1</v>
      </c>
      <c r="P373">
        <f t="shared" ca="1" si="31"/>
        <v>7</v>
      </c>
      <c r="Q373">
        <f t="shared" ca="1" si="32"/>
        <v>1</v>
      </c>
      <c r="R373">
        <f t="shared" ca="1" si="33"/>
        <v>9</v>
      </c>
      <c r="S373">
        <f t="shared" ca="1" si="34"/>
        <v>1</v>
      </c>
      <c r="T373">
        <f t="shared" ca="1" si="26"/>
        <v>1</v>
      </c>
      <c r="U373" t="s">
        <v>86</v>
      </c>
      <c r="V373">
        <f t="shared" ca="1" si="35"/>
        <v>3</v>
      </c>
      <c r="W373" t="s">
        <v>2</v>
      </c>
      <c r="X373">
        <f t="shared" ca="1" si="36"/>
        <v>3</v>
      </c>
    </row>
    <row r="374" spans="2:24" x14ac:dyDescent="0.25">
      <c r="B374">
        <v>4</v>
      </c>
      <c r="C374" s="1" t="s">
        <v>87</v>
      </c>
      <c r="D374">
        <v>1</v>
      </c>
      <c r="E374" t="s">
        <v>2</v>
      </c>
      <c r="F374">
        <v>4</v>
      </c>
      <c r="H374">
        <f t="shared" ca="1" si="27"/>
        <v>12</v>
      </c>
      <c r="I374" t="s">
        <v>87</v>
      </c>
      <c r="J374">
        <f t="shared" ca="1" si="28"/>
        <v>2</v>
      </c>
      <c r="K374" t="s">
        <v>2</v>
      </c>
      <c r="L374">
        <f t="shared" ca="1" si="29"/>
        <v>24</v>
      </c>
      <c r="O374">
        <f t="shared" ca="1" si="30"/>
        <v>2</v>
      </c>
      <c r="P374">
        <f t="shared" ca="1" si="31"/>
        <v>1</v>
      </c>
      <c r="Q374">
        <f t="shared" ca="1" si="32"/>
        <v>2</v>
      </c>
      <c r="R374">
        <f t="shared" ca="1" si="33"/>
        <v>3</v>
      </c>
      <c r="S374">
        <f t="shared" ca="1" si="34"/>
        <v>2</v>
      </c>
      <c r="T374">
        <f t="shared" ca="1" si="26"/>
        <v>2</v>
      </c>
      <c r="U374" t="s">
        <v>86</v>
      </c>
      <c r="V374">
        <f t="shared" ca="1" si="35"/>
        <v>9</v>
      </c>
      <c r="W374" t="s">
        <v>2</v>
      </c>
      <c r="X374">
        <f t="shared" ca="1" si="36"/>
        <v>18</v>
      </c>
    </row>
    <row r="375" spans="2:24" x14ac:dyDescent="0.25">
      <c r="B375">
        <v>5</v>
      </c>
      <c r="C375" s="1" t="s">
        <v>87</v>
      </c>
      <c r="D375">
        <v>12</v>
      </c>
      <c r="E375" t="s">
        <v>2</v>
      </c>
      <c r="F375">
        <v>60</v>
      </c>
      <c r="H375">
        <f t="shared" ca="1" si="27"/>
        <v>5</v>
      </c>
      <c r="I375" t="s">
        <v>87</v>
      </c>
      <c r="J375">
        <f t="shared" ca="1" si="28"/>
        <v>5</v>
      </c>
      <c r="K375" t="s">
        <v>2</v>
      </c>
      <c r="L375">
        <f t="shared" ca="1" si="29"/>
        <v>25</v>
      </c>
      <c r="O375">
        <f t="shared" ca="1" si="30"/>
        <v>1</v>
      </c>
      <c r="P375">
        <f t="shared" ca="1" si="31"/>
        <v>7</v>
      </c>
      <c r="Q375">
        <f t="shared" ca="1" si="32"/>
        <v>1</v>
      </c>
      <c r="R375">
        <f t="shared" ca="1" si="33"/>
        <v>9</v>
      </c>
      <c r="S375">
        <f t="shared" ca="1" si="34"/>
        <v>1</v>
      </c>
      <c r="T375">
        <f t="shared" ca="1" si="26"/>
        <v>1</v>
      </c>
      <c r="U375" t="s">
        <v>86</v>
      </c>
      <c r="V375">
        <f t="shared" ca="1" si="35"/>
        <v>9</v>
      </c>
      <c r="W375" t="s">
        <v>2</v>
      </c>
      <c r="X375">
        <f t="shared" ca="1" si="36"/>
        <v>9</v>
      </c>
    </row>
    <row r="376" spans="2:24" x14ac:dyDescent="0.25">
      <c r="B376">
        <v>1</v>
      </c>
      <c r="C376" s="1" t="s">
        <v>87</v>
      </c>
      <c r="D376">
        <v>9</v>
      </c>
      <c r="E376" t="s">
        <v>2</v>
      </c>
      <c r="F376">
        <v>9</v>
      </c>
      <c r="H376">
        <f t="shared" ca="1" si="27"/>
        <v>9</v>
      </c>
      <c r="I376" t="s">
        <v>87</v>
      </c>
      <c r="J376">
        <f t="shared" ca="1" si="28"/>
        <v>3</v>
      </c>
      <c r="K376" t="s">
        <v>2</v>
      </c>
      <c r="L376">
        <f t="shared" ca="1" si="29"/>
        <v>27</v>
      </c>
      <c r="O376">
        <f t="shared" ca="1" si="30"/>
        <v>3</v>
      </c>
      <c r="P376">
        <f t="shared" ca="1" si="31"/>
        <v>4</v>
      </c>
      <c r="Q376">
        <f t="shared" ca="1" si="32"/>
        <v>5</v>
      </c>
      <c r="R376">
        <f t="shared" ca="1" si="33"/>
        <v>7</v>
      </c>
      <c r="S376">
        <f t="shared" ca="1" si="34"/>
        <v>1</v>
      </c>
      <c r="T376">
        <f t="shared" ca="1" si="26"/>
        <v>5</v>
      </c>
      <c r="U376" t="s">
        <v>86</v>
      </c>
      <c r="V376">
        <f t="shared" ca="1" si="35"/>
        <v>8</v>
      </c>
      <c r="W376" t="s">
        <v>2</v>
      </c>
      <c r="X376">
        <f t="shared" ca="1" si="36"/>
        <v>40</v>
      </c>
    </row>
    <row r="377" spans="2:24" x14ac:dyDescent="0.25">
      <c r="B377">
        <v>9</v>
      </c>
      <c r="C377" s="1" t="s">
        <v>87</v>
      </c>
      <c r="D377">
        <v>8</v>
      </c>
      <c r="E377" t="s">
        <v>2</v>
      </c>
      <c r="F377">
        <v>72</v>
      </c>
      <c r="H377">
        <f t="shared" ca="1" si="27"/>
        <v>11</v>
      </c>
      <c r="I377" t="s">
        <v>87</v>
      </c>
      <c r="J377">
        <f t="shared" ca="1" si="28"/>
        <v>2</v>
      </c>
      <c r="K377" t="s">
        <v>2</v>
      </c>
      <c r="L377">
        <f t="shared" ca="1" si="29"/>
        <v>22</v>
      </c>
      <c r="O377">
        <f t="shared" ca="1" si="30"/>
        <v>2</v>
      </c>
      <c r="P377">
        <f t="shared" ca="1" si="31"/>
        <v>6</v>
      </c>
      <c r="Q377">
        <f t="shared" ca="1" si="32"/>
        <v>2</v>
      </c>
      <c r="R377">
        <f t="shared" ca="1" si="33"/>
        <v>0</v>
      </c>
      <c r="S377">
        <f t="shared" ca="1" si="34"/>
        <v>2</v>
      </c>
      <c r="T377">
        <f t="shared" ca="1" si="26"/>
        <v>2</v>
      </c>
      <c r="U377" t="s">
        <v>86</v>
      </c>
      <c r="V377">
        <f t="shared" ca="1" si="35"/>
        <v>5</v>
      </c>
      <c r="W377" t="s">
        <v>2</v>
      </c>
      <c r="X377">
        <f t="shared" ca="1" si="36"/>
        <v>10</v>
      </c>
    </row>
    <row r="378" spans="2:24" x14ac:dyDescent="0.25">
      <c r="B378">
        <v>12</v>
      </c>
      <c r="C378" s="1" t="s">
        <v>87</v>
      </c>
      <c r="D378">
        <v>7</v>
      </c>
      <c r="E378" t="s">
        <v>2</v>
      </c>
      <c r="F378">
        <v>84</v>
      </c>
      <c r="H378">
        <f t="shared" ca="1" si="27"/>
        <v>4</v>
      </c>
      <c r="I378" t="s">
        <v>87</v>
      </c>
      <c r="J378">
        <f t="shared" ca="1" si="28"/>
        <v>7</v>
      </c>
      <c r="K378" t="s">
        <v>2</v>
      </c>
      <c r="L378">
        <f t="shared" ca="1" si="29"/>
        <v>28</v>
      </c>
      <c r="O378">
        <f t="shared" ca="1" si="30"/>
        <v>1</v>
      </c>
      <c r="P378">
        <f t="shared" ca="1" si="31"/>
        <v>3</v>
      </c>
      <c r="Q378">
        <f t="shared" ca="1" si="32"/>
        <v>1</v>
      </c>
      <c r="R378">
        <f t="shared" ca="1" si="33"/>
        <v>6</v>
      </c>
      <c r="S378">
        <f t="shared" ca="1" si="34"/>
        <v>1</v>
      </c>
      <c r="T378">
        <f t="shared" ca="1" si="26"/>
        <v>1</v>
      </c>
      <c r="U378" t="s">
        <v>86</v>
      </c>
      <c r="V378">
        <f t="shared" ca="1" si="35"/>
        <v>7</v>
      </c>
      <c r="W378" t="s">
        <v>2</v>
      </c>
      <c r="X378">
        <f t="shared" ca="1" si="36"/>
        <v>7</v>
      </c>
    </row>
    <row r="379" spans="2:24" x14ac:dyDescent="0.25">
      <c r="B379">
        <v>11</v>
      </c>
      <c r="C379" s="1" t="s">
        <v>87</v>
      </c>
      <c r="D379">
        <v>3</v>
      </c>
      <c r="E379" t="s">
        <v>2</v>
      </c>
      <c r="F379">
        <v>33</v>
      </c>
      <c r="H379">
        <f t="shared" ca="1" si="27"/>
        <v>0</v>
      </c>
      <c r="I379" t="s">
        <v>87</v>
      </c>
      <c r="J379">
        <f t="shared" ca="1" si="28"/>
        <v>4</v>
      </c>
      <c r="K379" t="s">
        <v>2</v>
      </c>
      <c r="L379">
        <f t="shared" ca="1" si="29"/>
        <v>0</v>
      </c>
      <c r="O379">
        <f t="shared" ca="1" si="30"/>
        <v>4</v>
      </c>
      <c r="P379">
        <f t="shared" ca="1" si="31"/>
        <v>4</v>
      </c>
      <c r="Q379">
        <f t="shared" ca="1" si="32"/>
        <v>10</v>
      </c>
      <c r="R379">
        <f t="shared" ca="1" si="33"/>
        <v>7</v>
      </c>
      <c r="S379">
        <f t="shared" ca="1" si="34"/>
        <v>2</v>
      </c>
      <c r="T379">
        <f t="shared" ca="1" si="26"/>
        <v>10</v>
      </c>
      <c r="U379" t="s">
        <v>86</v>
      </c>
      <c r="V379">
        <f t="shared" ca="1" si="35"/>
        <v>3</v>
      </c>
      <c r="W379" t="s">
        <v>2</v>
      </c>
      <c r="X379">
        <f t="shared" ca="1" si="36"/>
        <v>30</v>
      </c>
    </row>
    <row r="380" spans="2:24" x14ac:dyDescent="0.25">
      <c r="B380">
        <v>6</v>
      </c>
      <c r="C380" s="1" t="s">
        <v>87</v>
      </c>
      <c r="D380">
        <v>6</v>
      </c>
      <c r="E380" t="s">
        <v>2</v>
      </c>
      <c r="F380">
        <v>36</v>
      </c>
      <c r="H380">
        <f t="shared" ca="1" si="27"/>
        <v>3</v>
      </c>
      <c r="I380" t="s">
        <v>87</v>
      </c>
      <c r="J380">
        <f t="shared" ca="1" si="28"/>
        <v>4</v>
      </c>
      <c r="K380" t="s">
        <v>2</v>
      </c>
      <c r="L380">
        <f t="shared" ca="1" si="29"/>
        <v>12</v>
      </c>
      <c r="O380">
        <f t="shared" ca="1" si="30"/>
        <v>2</v>
      </c>
      <c r="P380">
        <f t="shared" ca="1" si="31"/>
        <v>1</v>
      </c>
      <c r="Q380">
        <f t="shared" ca="1" si="32"/>
        <v>2</v>
      </c>
      <c r="R380">
        <f t="shared" ca="1" si="33"/>
        <v>3</v>
      </c>
      <c r="S380">
        <f t="shared" ca="1" si="34"/>
        <v>2</v>
      </c>
      <c r="T380">
        <f t="shared" ca="1" si="26"/>
        <v>2</v>
      </c>
      <c r="U380" t="s">
        <v>86</v>
      </c>
      <c r="V380">
        <f t="shared" ca="1" si="35"/>
        <v>5</v>
      </c>
      <c r="W380" t="s">
        <v>2</v>
      </c>
      <c r="X380">
        <f t="shared" ca="1" si="36"/>
        <v>10</v>
      </c>
    </row>
    <row r="381" spans="2:24" x14ac:dyDescent="0.25">
      <c r="B381">
        <v>7</v>
      </c>
      <c r="C381" s="1" t="s">
        <v>87</v>
      </c>
      <c r="D381">
        <v>9</v>
      </c>
      <c r="E381" t="s">
        <v>2</v>
      </c>
      <c r="F381">
        <v>63</v>
      </c>
      <c r="H381">
        <f t="shared" ca="1" si="27"/>
        <v>4</v>
      </c>
      <c r="I381" t="s">
        <v>87</v>
      </c>
      <c r="J381">
        <f t="shared" ca="1" si="28"/>
        <v>12</v>
      </c>
      <c r="K381" t="s">
        <v>2</v>
      </c>
      <c r="L381">
        <f t="shared" ca="1" si="29"/>
        <v>48</v>
      </c>
      <c r="O381">
        <f t="shared" ca="1" si="30"/>
        <v>4</v>
      </c>
      <c r="P381">
        <f t="shared" ca="1" si="31"/>
        <v>7</v>
      </c>
      <c r="Q381">
        <f t="shared" ca="1" si="32"/>
        <v>10</v>
      </c>
      <c r="R381">
        <f t="shared" ca="1" si="33"/>
        <v>9</v>
      </c>
      <c r="S381">
        <f t="shared" ca="1" si="34"/>
        <v>1</v>
      </c>
      <c r="T381">
        <f t="shared" ca="1" si="26"/>
        <v>10</v>
      </c>
      <c r="U381" t="s">
        <v>86</v>
      </c>
      <c r="V381">
        <f t="shared" ca="1" si="35"/>
        <v>9</v>
      </c>
      <c r="W381" t="s">
        <v>2</v>
      </c>
      <c r="X381">
        <f t="shared" ca="1" si="36"/>
        <v>90</v>
      </c>
    </row>
    <row r="382" spans="2:24" x14ac:dyDescent="0.25">
      <c r="B382">
        <v>12</v>
      </c>
      <c r="C382" s="1" t="s">
        <v>87</v>
      </c>
      <c r="D382">
        <v>6</v>
      </c>
      <c r="E382" t="s">
        <v>2</v>
      </c>
      <c r="F382">
        <v>72</v>
      </c>
      <c r="H382">
        <f t="shared" ca="1" si="27"/>
        <v>5</v>
      </c>
      <c r="I382" t="s">
        <v>87</v>
      </c>
      <c r="J382">
        <f t="shared" ca="1" si="28"/>
        <v>11</v>
      </c>
      <c r="K382" t="s">
        <v>2</v>
      </c>
      <c r="L382">
        <f t="shared" ca="1" si="29"/>
        <v>55</v>
      </c>
      <c r="O382">
        <f t="shared" ca="1" si="30"/>
        <v>1</v>
      </c>
      <c r="P382">
        <f t="shared" ca="1" si="31"/>
        <v>7</v>
      </c>
      <c r="Q382">
        <f t="shared" ca="1" si="32"/>
        <v>1</v>
      </c>
      <c r="R382">
        <f t="shared" ca="1" si="33"/>
        <v>9</v>
      </c>
      <c r="S382">
        <f t="shared" ca="1" si="34"/>
        <v>2</v>
      </c>
      <c r="T382">
        <f t="shared" ca="1" si="26"/>
        <v>1</v>
      </c>
      <c r="U382" t="s">
        <v>86</v>
      </c>
      <c r="V382">
        <f t="shared" ca="1" si="35"/>
        <v>6</v>
      </c>
      <c r="W382" t="s">
        <v>2</v>
      </c>
      <c r="X382">
        <f t="shared" ca="1" si="36"/>
        <v>6</v>
      </c>
    </row>
    <row r="383" spans="2:24" x14ac:dyDescent="0.25">
      <c r="B383">
        <v>11</v>
      </c>
      <c r="C383" s="1" t="s">
        <v>87</v>
      </c>
      <c r="D383">
        <v>2</v>
      </c>
      <c r="E383" t="s">
        <v>2</v>
      </c>
      <c r="F383">
        <v>22</v>
      </c>
      <c r="H383">
        <f t="shared" ca="1" si="27"/>
        <v>11</v>
      </c>
      <c r="I383" t="s">
        <v>87</v>
      </c>
      <c r="J383">
        <f t="shared" ca="1" si="28"/>
        <v>7</v>
      </c>
      <c r="K383" t="s">
        <v>2</v>
      </c>
      <c r="L383">
        <f t="shared" ca="1" si="29"/>
        <v>77</v>
      </c>
      <c r="O383">
        <f t="shared" ca="1" si="30"/>
        <v>2</v>
      </c>
      <c r="P383">
        <f t="shared" ca="1" si="31"/>
        <v>7</v>
      </c>
      <c r="Q383">
        <f t="shared" ca="1" si="32"/>
        <v>2</v>
      </c>
      <c r="R383">
        <f t="shared" ca="1" si="33"/>
        <v>9</v>
      </c>
      <c r="S383">
        <f t="shared" ca="1" si="34"/>
        <v>1</v>
      </c>
      <c r="T383">
        <f t="shared" ca="1" si="26"/>
        <v>2</v>
      </c>
      <c r="U383" t="s">
        <v>86</v>
      </c>
      <c r="V383">
        <f t="shared" ca="1" si="35"/>
        <v>8</v>
      </c>
      <c r="W383" t="s">
        <v>2</v>
      </c>
      <c r="X383">
        <f t="shared" ca="1" si="36"/>
        <v>16</v>
      </c>
    </row>
    <row r="384" spans="2:24" x14ac:dyDescent="0.25">
      <c r="B384">
        <v>11</v>
      </c>
      <c r="C384" s="1" t="s">
        <v>87</v>
      </c>
      <c r="D384">
        <v>12</v>
      </c>
      <c r="E384" t="s">
        <v>2</v>
      </c>
      <c r="F384">
        <v>132</v>
      </c>
      <c r="H384">
        <f t="shared" ca="1" si="27"/>
        <v>9</v>
      </c>
      <c r="I384" t="s">
        <v>87</v>
      </c>
      <c r="J384">
        <f t="shared" ca="1" si="28"/>
        <v>9</v>
      </c>
      <c r="K384" t="s">
        <v>2</v>
      </c>
      <c r="L384">
        <f t="shared" ca="1" si="29"/>
        <v>81</v>
      </c>
      <c r="O384">
        <f t="shared" ca="1" si="30"/>
        <v>2</v>
      </c>
      <c r="P384">
        <f t="shared" ca="1" si="31"/>
        <v>3</v>
      </c>
      <c r="Q384">
        <f t="shared" ca="1" si="32"/>
        <v>2</v>
      </c>
      <c r="R384">
        <f t="shared" ca="1" si="33"/>
        <v>6</v>
      </c>
      <c r="S384">
        <f t="shared" ca="1" si="34"/>
        <v>1</v>
      </c>
      <c r="T384">
        <f t="shared" ca="1" si="26"/>
        <v>2</v>
      </c>
      <c r="U384" t="s">
        <v>86</v>
      </c>
      <c r="V384">
        <f t="shared" ca="1" si="35"/>
        <v>6</v>
      </c>
      <c r="W384" t="s">
        <v>2</v>
      </c>
      <c r="X384">
        <f t="shared" ca="1" si="36"/>
        <v>12</v>
      </c>
    </row>
    <row r="385" spans="2:24" x14ac:dyDescent="0.25">
      <c r="B385">
        <v>3</v>
      </c>
      <c r="C385" s="1" t="s">
        <v>87</v>
      </c>
      <c r="D385">
        <v>3</v>
      </c>
      <c r="E385" t="s">
        <v>2</v>
      </c>
      <c r="F385">
        <v>9</v>
      </c>
      <c r="H385">
        <f t="shared" ca="1" si="27"/>
        <v>11</v>
      </c>
      <c r="I385" t="s">
        <v>87</v>
      </c>
      <c r="J385">
        <f t="shared" ca="1" si="28"/>
        <v>1</v>
      </c>
      <c r="K385" t="s">
        <v>2</v>
      </c>
      <c r="L385">
        <f t="shared" ca="1" si="29"/>
        <v>11</v>
      </c>
      <c r="O385">
        <f t="shared" ca="1" si="30"/>
        <v>1</v>
      </c>
      <c r="P385">
        <f t="shared" ca="1" si="31"/>
        <v>7</v>
      </c>
      <c r="Q385">
        <f t="shared" ca="1" si="32"/>
        <v>1</v>
      </c>
      <c r="R385">
        <f t="shared" ca="1" si="33"/>
        <v>9</v>
      </c>
      <c r="S385">
        <f t="shared" ca="1" si="34"/>
        <v>2</v>
      </c>
      <c r="T385">
        <f t="shared" ca="1" si="26"/>
        <v>1</v>
      </c>
      <c r="U385" t="s">
        <v>86</v>
      </c>
      <c r="V385">
        <f t="shared" ca="1" si="35"/>
        <v>2</v>
      </c>
      <c r="W385" t="s">
        <v>2</v>
      </c>
      <c r="X385">
        <f t="shared" ca="1" si="36"/>
        <v>2</v>
      </c>
    </row>
    <row r="386" spans="2:24" x14ac:dyDescent="0.25">
      <c r="B386">
        <v>0</v>
      </c>
      <c r="C386" s="1" t="s">
        <v>87</v>
      </c>
      <c r="D386">
        <v>4</v>
      </c>
      <c r="E386" t="s">
        <v>2</v>
      </c>
      <c r="F386">
        <v>0</v>
      </c>
      <c r="H386">
        <f t="shared" ca="1" si="27"/>
        <v>5</v>
      </c>
      <c r="I386" t="s">
        <v>87</v>
      </c>
      <c r="J386">
        <f t="shared" ca="1" si="28"/>
        <v>4</v>
      </c>
      <c r="K386" t="s">
        <v>2</v>
      </c>
      <c r="L386">
        <f t="shared" ca="1" si="29"/>
        <v>20</v>
      </c>
      <c r="O386">
        <f t="shared" ca="1" si="30"/>
        <v>1</v>
      </c>
      <c r="P386">
        <f t="shared" ca="1" si="31"/>
        <v>2</v>
      </c>
      <c r="Q386">
        <f t="shared" ca="1" si="32"/>
        <v>1</v>
      </c>
      <c r="R386">
        <f t="shared" ca="1" si="33"/>
        <v>4</v>
      </c>
      <c r="S386">
        <f t="shared" ca="1" si="34"/>
        <v>2</v>
      </c>
      <c r="T386">
        <f t="shared" ca="1" si="26"/>
        <v>1</v>
      </c>
      <c r="U386" t="s">
        <v>86</v>
      </c>
      <c r="V386">
        <f t="shared" ca="1" si="35"/>
        <v>3</v>
      </c>
      <c r="W386" t="s">
        <v>2</v>
      </c>
      <c r="X386">
        <f t="shared" ca="1" si="36"/>
        <v>3</v>
      </c>
    </row>
    <row r="387" spans="2:24" x14ac:dyDescent="0.25">
      <c r="B387">
        <v>6</v>
      </c>
      <c r="C387" s="1" t="s">
        <v>87</v>
      </c>
      <c r="D387">
        <v>10</v>
      </c>
      <c r="E387" t="s">
        <v>2</v>
      </c>
      <c r="F387">
        <v>60</v>
      </c>
      <c r="H387">
        <f t="shared" ca="1" si="27"/>
        <v>8</v>
      </c>
      <c r="I387" t="s">
        <v>87</v>
      </c>
      <c r="J387">
        <f t="shared" ca="1" si="28"/>
        <v>9</v>
      </c>
      <c r="K387" t="s">
        <v>2</v>
      </c>
      <c r="L387">
        <f t="shared" ca="1" si="29"/>
        <v>72</v>
      </c>
      <c r="O387">
        <f t="shared" ca="1" si="30"/>
        <v>2</v>
      </c>
      <c r="P387">
        <f t="shared" ca="1" si="31"/>
        <v>4</v>
      </c>
      <c r="Q387">
        <f t="shared" ca="1" si="32"/>
        <v>2</v>
      </c>
      <c r="R387">
        <f t="shared" ca="1" si="33"/>
        <v>7</v>
      </c>
      <c r="S387">
        <f t="shared" ca="1" si="34"/>
        <v>1</v>
      </c>
      <c r="T387">
        <f t="shared" ca="1" si="26"/>
        <v>2</v>
      </c>
      <c r="U387" t="s">
        <v>86</v>
      </c>
      <c r="V387">
        <f t="shared" ca="1" si="35"/>
        <v>6</v>
      </c>
      <c r="W387" t="s">
        <v>2</v>
      </c>
      <c r="X387">
        <f t="shared" ca="1" si="36"/>
        <v>12</v>
      </c>
    </row>
    <row r="388" spans="2:24" x14ac:dyDescent="0.25">
      <c r="B388">
        <v>12</v>
      </c>
      <c r="C388" s="1" t="s">
        <v>87</v>
      </c>
      <c r="D388">
        <v>4</v>
      </c>
      <c r="E388" t="s">
        <v>2</v>
      </c>
      <c r="F388">
        <v>48</v>
      </c>
      <c r="H388">
        <f t="shared" ca="1" si="27"/>
        <v>8</v>
      </c>
      <c r="I388" t="s">
        <v>87</v>
      </c>
      <c r="J388">
        <f t="shared" ca="1" si="28"/>
        <v>11</v>
      </c>
      <c r="K388" t="s">
        <v>2</v>
      </c>
      <c r="L388">
        <f t="shared" ca="1" si="29"/>
        <v>88</v>
      </c>
      <c r="O388">
        <f t="shared" ca="1" si="30"/>
        <v>3</v>
      </c>
      <c r="P388">
        <f t="shared" ca="1" si="31"/>
        <v>7</v>
      </c>
      <c r="Q388">
        <f t="shared" ca="1" si="32"/>
        <v>5</v>
      </c>
      <c r="R388">
        <f t="shared" ca="1" si="33"/>
        <v>9</v>
      </c>
      <c r="S388">
        <f t="shared" ca="1" si="34"/>
        <v>2</v>
      </c>
      <c r="T388">
        <f t="shared" ca="1" si="26"/>
        <v>5</v>
      </c>
      <c r="U388" t="s">
        <v>86</v>
      </c>
      <c r="V388">
        <f t="shared" ca="1" si="35"/>
        <v>6</v>
      </c>
      <c r="W388" t="s">
        <v>2</v>
      </c>
      <c r="X388">
        <f t="shared" ca="1" si="36"/>
        <v>30</v>
      </c>
    </row>
    <row r="389" spans="2:24" x14ac:dyDescent="0.25">
      <c r="B389">
        <v>6</v>
      </c>
      <c r="C389" s="1" t="s">
        <v>87</v>
      </c>
      <c r="D389">
        <v>10</v>
      </c>
      <c r="E389" t="s">
        <v>2</v>
      </c>
      <c r="F389">
        <v>60</v>
      </c>
      <c r="H389">
        <f t="shared" ca="1" si="27"/>
        <v>5</v>
      </c>
      <c r="I389" t="s">
        <v>87</v>
      </c>
      <c r="J389">
        <f t="shared" ca="1" si="28"/>
        <v>11</v>
      </c>
      <c r="K389" t="s">
        <v>2</v>
      </c>
      <c r="L389">
        <f t="shared" ca="1" si="29"/>
        <v>55</v>
      </c>
      <c r="O389">
        <f t="shared" ca="1" si="30"/>
        <v>4</v>
      </c>
      <c r="P389">
        <f t="shared" ca="1" si="31"/>
        <v>6</v>
      </c>
      <c r="Q389">
        <f t="shared" ca="1" si="32"/>
        <v>10</v>
      </c>
      <c r="R389">
        <f t="shared" ca="1" si="33"/>
        <v>0</v>
      </c>
      <c r="S389">
        <f t="shared" ca="1" si="34"/>
        <v>2</v>
      </c>
      <c r="T389">
        <f t="shared" ca="1" si="26"/>
        <v>10</v>
      </c>
      <c r="U389" t="s">
        <v>86</v>
      </c>
      <c r="V389">
        <f t="shared" ca="1" si="35"/>
        <v>2</v>
      </c>
      <c r="W389" t="s">
        <v>2</v>
      </c>
      <c r="X389">
        <f t="shared" ca="1" si="36"/>
        <v>20</v>
      </c>
    </row>
    <row r="390" spans="2:24" x14ac:dyDescent="0.25">
      <c r="B390">
        <v>6</v>
      </c>
      <c r="C390" s="1" t="s">
        <v>87</v>
      </c>
      <c r="D390">
        <v>12</v>
      </c>
      <c r="E390" t="s">
        <v>2</v>
      </c>
      <c r="F390">
        <v>72</v>
      </c>
      <c r="H390">
        <f t="shared" ca="1" si="27"/>
        <v>1</v>
      </c>
      <c r="I390" t="s">
        <v>87</v>
      </c>
      <c r="J390">
        <f t="shared" ca="1" si="28"/>
        <v>0</v>
      </c>
      <c r="K390" t="s">
        <v>2</v>
      </c>
      <c r="L390">
        <f t="shared" ca="1" si="29"/>
        <v>0</v>
      </c>
      <c r="O390">
        <f t="shared" ca="1" si="30"/>
        <v>1</v>
      </c>
      <c r="P390">
        <f t="shared" ca="1" si="31"/>
        <v>7</v>
      </c>
      <c r="Q390">
        <f t="shared" ca="1" si="32"/>
        <v>1</v>
      </c>
      <c r="R390">
        <f t="shared" ca="1" si="33"/>
        <v>9</v>
      </c>
      <c r="S390">
        <f t="shared" ca="1" si="34"/>
        <v>2</v>
      </c>
      <c r="T390">
        <f t="shared" ca="1" si="26"/>
        <v>1</v>
      </c>
      <c r="U390" t="s">
        <v>86</v>
      </c>
      <c r="V390">
        <f t="shared" ca="1" si="35"/>
        <v>3</v>
      </c>
      <c r="W390" t="s">
        <v>2</v>
      </c>
      <c r="X390">
        <f t="shared" ca="1" si="36"/>
        <v>3</v>
      </c>
    </row>
    <row r="391" spans="2:24" x14ac:dyDescent="0.25">
      <c r="B391">
        <v>2</v>
      </c>
      <c r="C391" s="1" t="s">
        <v>87</v>
      </c>
      <c r="D391">
        <v>12</v>
      </c>
      <c r="E391" t="s">
        <v>2</v>
      </c>
      <c r="F391">
        <v>24</v>
      </c>
      <c r="H391">
        <f t="shared" ca="1" si="27"/>
        <v>2</v>
      </c>
      <c r="I391" t="s">
        <v>87</v>
      </c>
      <c r="J391">
        <f t="shared" ca="1" si="28"/>
        <v>9</v>
      </c>
      <c r="K391" t="s">
        <v>2</v>
      </c>
      <c r="L391">
        <f t="shared" ca="1" si="29"/>
        <v>18</v>
      </c>
      <c r="O391">
        <f t="shared" ca="1" si="30"/>
        <v>3</v>
      </c>
      <c r="P391">
        <f t="shared" ca="1" si="31"/>
        <v>5</v>
      </c>
      <c r="Q391">
        <f t="shared" ca="1" si="32"/>
        <v>5</v>
      </c>
      <c r="R391">
        <f t="shared" ca="1" si="33"/>
        <v>8</v>
      </c>
      <c r="S391">
        <f t="shared" ca="1" si="34"/>
        <v>1</v>
      </c>
      <c r="T391">
        <f t="shared" ref="T391:T454" ca="1" si="37">Q391</f>
        <v>5</v>
      </c>
      <c r="U391" t="s">
        <v>86</v>
      </c>
      <c r="V391">
        <f t="shared" ca="1" si="35"/>
        <v>6</v>
      </c>
      <c r="W391" t="s">
        <v>2</v>
      </c>
      <c r="X391">
        <f t="shared" ca="1" si="36"/>
        <v>30</v>
      </c>
    </row>
    <row r="392" spans="2:24" x14ac:dyDescent="0.25">
      <c r="B392">
        <v>9</v>
      </c>
      <c r="C392" s="1" t="s">
        <v>87</v>
      </c>
      <c r="D392">
        <v>0</v>
      </c>
      <c r="E392" t="s">
        <v>2</v>
      </c>
      <c r="F392">
        <v>0</v>
      </c>
      <c r="H392">
        <f t="shared" ref="H392:H455" ca="1" si="38">RANDBETWEEN(0,12)</f>
        <v>12</v>
      </c>
      <c r="I392" t="s">
        <v>87</v>
      </c>
      <c r="J392">
        <f t="shared" ref="J392:J455" ca="1" si="39">RANDBETWEEN(0,12)</f>
        <v>1</v>
      </c>
      <c r="K392" t="s">
        <v>2</v>
      </c>
      <c r="L392">
        <f t="shared" ref="L392:L455" ca="1" si="40">J392*H392</f>
        <v>12</v>
      </c>
      <c r="O392">
        <f t="shared" ref="O392:O455" ca="1" si="41">RANDBETWEEN(1,4)</f>
        <v>2</v>
      </c>
      <c r="P392">
        <f t="shared" ref="P392:P455" ca="1" si="42">RANDBETWEEN(1,7)</f>
        <v>1</v>
      </c>
      <c r="Q392">
        <f t="shared" ref="Q392:Q455" ca="1" si="43">IF(O392=1,1,IF(O392=2,2,IF(O392=3,5,10)))</f>
        <v>2</v>
      </c>
      <c r="R392">
        <f t="shared" ref="R392:R455" ca="1" si="44">IF(P392=1,3,IF(P392=2,4,IF(P392=3,6,IF(P392=4,7,IF(P392=5,8,IF(P392=6,0,9))))))</f>
        <v>3</v>
      </c>
      <c r="S392">
        <f t="shared" ref="S392:S455" ca="1" si="45">RANDBETWEEN(1,2)</f>
        <v>1</v>
      </c>
      <c r="T392">
        <f t="shared" ca="1" si="37"/>
        <v>2</v>
      </c>
      <c r="U392" t="s">
        <v>86</v>
      </c>
      <c r="V392">
        <f t="shared" ref="V392:V455" ca="1" si="46">RANDBETWEEN(2,9)</f>
        <v>2</v>
      </c>
      <c r="W392" t="s">
        <v>2</v>
      </c>
      <c r="X392">
        <f t="shared" ref="X392:X455" ca="1" si="47">T392*V392</f>
        <v>4</v>
      </c>
    </row>
    <row r="393" spans="2:24" x14ac:dyDescent="0.25">
      <c r="B393">
        <v>8</v>
      </c>
      <c r="C393" s="1" t="s">
        <v>87</v>
      </c>
      <c r="D393">
        <v>7</v>
      </c>
      <c r="E393" t="s">
        <v>2</v>
      </c>
      <c r="F393">
        <v>56</v>
      </c>
      <c r="H393">
        <f t="shared" ca="1" si="38"/>
        <v>1</v>
      </c>
      <c r="I393" t="s">
        <v>87</v>
      </c>
      <c r="J393">
        <f t="shared" ca="1" si="39"/>
        <v>12</v>
      </c>
      <c r="K393" t="s">
        <v>2</v>
      </c>
      <c r="L393">
        <f t="shared" ca="1" si="40"/>
        <v>12</v>
      </c>
      <c r="O393">
        <f t="shared" ca="1" si="41"/>
        <v>1</v>
      </c>
      <c r="P393">
        <f t="shared" ca="1" si="42"/>
        <v>7</v>
      </c>
      <c r="Q393">
        <f t="shared" ca="1" si="43"/>
        <v>1</v>
      </c>
      <c r="R393">
        <f t="shared" ca="1" si="44"/>
        <v>9</v>
      </c>
      <c r="S393">
        <f t="shared" ca="1" si="45"/>
        <v>1</v>
      </c>
      <c r="T393">
        <f t="shared" ca="1" si="37"/>
        <v>1</v>
      </c>
      <c r="U393" t="s">
        <v>86</v>
      </c>
      <c r="V393">
        <f t="shared" ca="1" si="46"/>
        <v>2</v>
      </c>
      <c r="W393" t="s">
        <v>2</v>
      </c>
      <c r="X393">
        <f t="shared" ca="1" si="47"/>
        <v>2</v>
      </c>
    </row>
    <row r="394" spans="2:24" x14ac:dyDescent="0.25">
      <c r="B394">
        <v>11</v>
      </c>
      <c r="C394" s="1" t="s">
        <v>87</v>
      </c>
      <c r="D394">
        <v>12</v>
      </c>
      <c r="E394" t="s">
        <v>2</v>
      </c>
      <c r="F394">
        <v>132</v>
      </c>
      <c r="H394">
        <f t="shared" ca="1" si="38"/>
        <v>7</v>
      </c>
      <c r="I394" t="s">
        <v>87</v>
      </c>
      <c r="J394">
        <f t="shared" ca="1" si="39"/>
        <v>2</v>
      </c>
      <c r="K394" t="s">
        <v>2</v>
      </c>
      <c r="L394">
        <f t="shared" ca="1" si="40"/>
        <v>14</v>
      </c>
      <c r="O394">
        <f t="shared" ca="1" si="41"/>
        <v>1</v>
      </c>
      <c r="P394">
        <f t="shared" ca="1" si="42"/>
        <v>5</v>
      </c>
      <c r="Q394">
        <f t="shared" ca="1" si="43"/>
        <v>1</v>
      </c>
      <c r="R394">
        <f t="shared" ca="1" si="44"/>
        <v>8</v>
      </c>
      <c r="S394">
        <f t="shared" ca="1" si="45"/>
        <v>2</v>
      </c>
      <c r="T394">
        <f t="shared" ca="1" si="37"/>
        <v>1</v>
      </c>
      <c r="U394" t="s">
        <v>86</v>
      </c>
      <c r="V394">
        <f t="shared" ca="1" si="46"/>
        <v>6</v>
      </c>
      <c r="W394" t="s">
        <v>2</v>
      </c>
      <c r="X394">
        <f t="shared" ca="1" si="47"/>
        <v>6</v>
      </c>
    </row>
    <row r="395" spans="2:24" x14ac:dyDescent="0.25">
      <c r="B395">
        <v>3</v>
      </c>
      <c r="C395" s="1" t="s">
        <v>87</v>
      </c>
      <c r="D395">
        <v>5</v>
      </c>
      <c r="E395" t="s">
        <v>2</v>
      </c>
      <c r="F395">
        <v>15</v>
      </c>
      <c r="H395">
        <f t="shared" ca="1" si="38"/>
        <v>1</v>
      </c>
      <c r="I395" t="s">
        <v>87</v>
      </c>
      <c r="J395">
        <f t="shared" ca="1" si="39"/>
        <v>4</v>
      </c>
      <c r="K395" t="s">
        <v>2</v>
      </c>
      <c r="L395">
        <f t="shared" ca="1" si="40"/>
        <v>4</v>
      </c>
      <c r="O395">
        <f t="shared" ca="1" si="41"/>
        <v>4</v>
      </c>
      <c r="P395">
        <f t="shared" ca="1" si="42"/>
        <v>4</v>
      </c>
      <c r="Q395">
        <f t="shared" ca="1" si="43"/>
        <v>10</v>
      </c>
      <c r="R395">
        <f t="shared" ca="1" si="44"/>
        <v>7</v>
      </c>
      <c r="S395">
        <f t="shared" ca="1" si="45"/>
        <v>2</v>
      </c>
      <c r="T395">
        <f t="shared" ca="1" si="37"/>
        <v>10</v>
      </c>
      <c r="U395" t="s">
        <v>86</v>
      </c>
      <c r="V395">
        <f t="shared" ca="1" si="46"/>
        <v>7</v>
      </c>
      <c r="W395" t="s">
        <v>2</v>
      </c>
      <c r="X395">
        <f t="shared" ca="1" si="47"/>
        <v>70</v>
      </c>
    </row>
    <row r="396" spans="2:24" x14ac:dyDescent="0.25">
      <c r="B396">
        <v>10</v>
      </c>
      <c r="C396" s="1" t="s">
        <v>87</v>
      </c>
      <c r="D396">
        <v>10</v>
      </c>
      <c r="E396" t="s">
        <v>2</v>
      </c>
      <c r="F396">
        <v>100</v>
      </c>
      <c r="H396">
        <f t="shared" ca="1" si="38"/>
        <v>12</v>
      </c>
      <c r="I396" t="s">
        <v>87</v>
      </c>
      <c r="J396">
        <f t="shared" ca="1" si="39"/>
        <v>10</v>
      </c>
      <c r="K396" t="s">
        <v>2</v>
      </c>
      <c r="L396">
        <f t="shared" ca="1" si="40"/>
        <v>120</v>
      </c>
      <c r="O396">
        <f t="shared" ca="1" si="41"/>
        <v>1</v>
      </c>
      <c r="P396">
        <f t="shared" ca="1" si="42"/>
        <v>3</v>
      </c>
      <c r="Q396">
        <f t="shared" ca="1" si="43"/>
        <v>1</v>
      </c>
      <c r="R396">
        <f t="shared" ca="1" si="44"/>
        <v>6</v>
      </c>
      <c r="S396">
        <f t="shared" ca="1" si="45"/>
        <v>2</v>
      </c>
      <c r="T396">
        <f t="shared" ca="1" si="37"/>
        <v>1</v>
      </c>
      <c r="U396" t="s">
        <v>86</v>
      </c>
      <c r="V396">
        <f t="shared" ca="1" si="46"/>
        <v>8</v>
      </c>
      <c r="W396" t="s">
        <v>2</v>
      </c>
      <c r="X396">
        <f t="shared" ca="1" si="47"/>
        <v>8</v>
      </c>
    </row>
    <row r="397" spans="2:24" x14ac:dyDescent="0.25">
      <c r="B397">
        <v>7</v>
      </c>
      <c r="C397" s="1" t="s">
        <v>87</v>
      </c>
      <c r="D397">
        <v>7</v>
      </c>
      <c r="E397" t="s">
        <v>2</v>
      </c>
      <c r="F397">
        <v>49</v>
      </c>
      <c r="H397">
        <f t="shared" ca="1" si="38"/>
        <v>6</v>
      </c>
      <c r="I397" t="s">
        <v>87</v>
      </c>
      <c r="J397">
        <f t="shared" ca="1" si="39"/>
        <v>1</v>
      </c>
      <c r="K397" t="s">
        <v>2</v>
      </c>
      <c r="L397">
        <f t="shared" ca="1" si="40"/>
        <v>6</v>
      </c>
      <c r="O397">
        <f t="shared" ca="1" si="41"/>
        <v>2</v>
      </c>
      <c r="P397">
        <f t="shared" ca="1" si="42"/>
        <v>3</v>
      </c>
      <c r="Q397">
        <f t="shared" ca="1" si="43"/>
        <v>2</v>
      </c>
      <c r="R397">
        <f t="shared" ca="1" si="44"/>
        <v>6</v>
      </c>
      <c r="S397">
        <f t="shared" ca="1" si="45"/>
        <v>1</v>
      </c>
      <c r="T397">
        <f t="shared" ca="1" si="37"/>
        <v>2</v>
      </c>
      <c r="U397" t="s">
        <v>86</v>
      </c>
      <c r="V397">
        <f t="shared" ca="1" si="46"/>
        <v>5</v>
      </c>
      <c r="W397" t="s">
        <v>2</v>
      </c>
      <c r="X397">
        <f t="shared" ca="1" si="47"/>
        <v>10</v>
      </c>
    </row>
    <row r="398" spans="2:24" x14ac:dyDescent="0.25">
      <c r="B398">
        <v>11</v>
      </c>
      <c r="C398" s="1" t="s">
        <v>87</v>
      </c>
      <c r="D398">
        <v>7</v>
      </c>
      <c r="E398" t="s">
        <v>2</v>
      </c>
      <c r="F398">
        <v>77</v>
      </c>
      <c r="H398">
        <f t="shared" ca="1" si="38"/>
        <v>1</v>
      </c>
      <c r="I398" t="s">
        <v>87</v>
      </c>
      <c r="J398">
        <f t="shared" ca="1" si="39"/>
        <v>4</v>
      </c>
      <c r="K398" t="s">
        <v>2</v>
      </c>
      <c r="L398">
        <f t="shared" ca="1" si="40"/>
        <v>4</v>
      </c>
      <c r="O398">
        <f t="shared" ca="1" si="41"/>
        <v>2</v>
      </c>
      <c r="P398">
        <f t="shared" ca="1" si="42"/>
        <v>3</v>
      </c>
      <c r="Q398">
        <f t="shared" ca="1" si="43"/>
        <v>2</v>
      </c>
      <c r="R398">
        <f t="shared" ca="1" si="44"/>
        <v>6</v>
      </c>
      <c r="S398">
        <f t="shared" ca="1" si="45"/>
        <v>2</v>
      </c>
      <c r="T398">
        <f t="shared" ca="1" si="37"/>
        <v>2</v>
      </c>
      <c r="U398" t="s">
        <v>86</v>
      </c>
      <c r="V398">
        <f t="shared" ca="1" si="46"/>
        <v>8</v>
      </c>
      <c r="W398" t="s">
        <v>2</v>
      </c>
      <c r="X398">
        <f t="shared" ca="1" si="47"/>
        <v>16</v>
      </c>
    </row>
    <row r="399" spans="2:24" x14ac:dyDescent="0.25">
      <c r="B399">
        <v>3</v>
      </c>
      <c r="C399" s="1" t="s">
        <v>87</v>
      </c>
      <c r="D399">
        <v>9</v>
      </c>
      <c r="E399" t="s">
        <v>2</v>
      </c>
      <c r="F399">
        <v>27</v>
      </c>
      <c r="H399">
        <f t="shared" ca="1" si="38"/>
        <v>2</v>
      </c>
      <c r="I399" t="s">
        <v>87</v>
      </c>
      <c r="J399">
        <f t="shared" ca="1" si="39"/>
        <v>0</v>
      </c>
      <c r="K399" t="s">
        <v>2</v>
      </c>
      <c r="L399">
        <f t="shared" ca="1" si="40"/>
        <v>0</v>
      </c>
      <c r="O399">
        <f t="shared" ca="1" si="41"/>
        <v>4</v>
      </c>
      <c r="P399">
        <f t="shared" ca="1" si="42"/>
        <v>2</v>
      </c>
      <c r="Q399">
        <f t="shared" ca="1" si="43"/>
        <v>10</v>
      </c>
      <c r="R399">
        <f t="shared" ca="1" si="44"/>
        <v>4</v>
      </c>
      <c r="S399">
        <f t="shared" ca="1" si="45"/>
        <v>2</v>
      </c>
      <c r="T399">
        <f t="shared" ca="1" si="37"/>
        <v>10</v>
      </c>
      <c r="U399" t="s">
        <v>86</v>
      </c>
      <c r="V399">
        <f t="shared" ca="1" si="46"/>
        <v>7</v>
      </c>
      <c r="W399" t="s">
        <v>2</v>
      </c>
      <c r="X399">
        <f t="shared" ca="1" si="47"/>
        <v>70</v>
      </c>
    </row>
    <row r="400" spans="2:24" x14ac:dyDescent="0.25">
      <c r="B400">
        <v>4</v>
      </c>
      <c r="C400" s="1" t="s">
        <v>87</v>
      </c>
      <c r="D400">
        <v>0</v>
      </c>
      <c r="E400" t="s">
        <v>2</v>
      </c>
      <c r="F400">
        <v>0</v>
      </c>
      <c r="H400">
        <f t="shared" ca="1" si="38"/>
        <v>9</v>
      </c>
      <c r="I400" t="s">
        <v>87</v>
      </c>
      <c r="J400">
        <f t="shared" ca="1" si="39"/>
        <v>11</v>
      </c>
      <c r="K400" t="s">
        <v>2</v>
      </c>
      <c r="L400">
        <f t="shared" ca="1" si="40"/>
        <v>99</v>
      </c>
      <c r="O400">
        <f t="shared" ca="1" si="41"/>
        <v>1</v>
      </c>
      <c r="P400">
        <f t="shared" ca="1" si="42"/>
        <v>5</v>
      </c>
      <c r="Q400">
        <f t="shared" ca="1" si="43"/>
        <v>1</v>
      </c>
      <c r="R400">
        <f t="shared" ca="1" si="44"/>
        <v>8</v>
      </c>
      <c r="S400">
        <f t="shared" ca="1" si="45"/>
        <v>2</v>
      </c>
      <c r="T400">
        <f t="shared" ca="1" si="37"/>
        <v>1</v>
      </c>
      <c r="U400" t="s">
        <v>86</v>
      </c>
      <c r="V400">
        <f t="shared" ca="1" si="46"/>
        <v>3</v>
      </c>
      <c r="W400" t="s">
        <v>2</v>
      </c>
      <c r="X400">
        <f t="shared" ca="1" si="47"/>
        <v>3</v>
      </c>
    </row>
    <row r="401" spans="2:24" x14ac:dyDescent="0.25">
      <c r="B401">
        <v>7</v>
      </c>
      <c r="C401" s="1" t="s">
        <v>87</v>
      </c>
      <c r="D401">
        <v>8</v>
      </c>
      <c r="E401" t="s">
        <v>2</v>
      </c>
      <c r="F401">
        <v>56</v>
      </c>
      <c r="H401">
        <f t="shared" ca="1" si="38"/>
        <v>6</v>
      </c>
      <c r="I401" t="s">
        <v>87</v>
      </c>
      <c r="J401">
        <f t="shared" ca="1" si="39"/>
        <v>7</v>
      </c>
      <c r="K401" t="s">
        <v>2</v>
      </c>
      <c r="L401">
        <f t="shared" ca="1" si="40"/>
        <v>42</v>
      </c>
      <c r="O401">
        <f t="shared" ca="1" si="41"/>
        <v>3</v>
      </c>
      <c r="P401">
        <f t="shared" ca="1" si="42"/>
        <v>3</v>
      </c>
      <c r="Q401">
        <f t="shared" ca="1" si="43"/>
        <v>5</v>
      </c>
      <c r="R401">
        <f t="shared" ca="1" si="44"/>
        <v>6</v>
      </c>
      <c r="S401">
        <f t="shared" ca="1" si="45"/>
        <v>1</v>
      </c>
      <c r="T401">
        <f t="shared" ca="1" si="37"/>
        <v>5</v>
      </c>
      <c r="U401" t="s">
        <v>86</v>
      </c>
      <c r="V401">
        <f t="shared" ca="1" si="46"/>
        <v>3</v>
      </c>
      <c r="W401" t="s">
        <v>2</v>
      </c>
      <c r="X401">
        <f t="shared" ca="1" si="47"/>
        <v>15</v>
      </c>
    </row>
    <row r="402" spans="2:24" x14ac:dyDescent="0.25">
      <c r="B402">
        <v>2</v>
      </c>
      <c r="C402" s="1" t="s">
        <v>87</v>
      </c>
      <c r="D402">
        <v>10</v>
      </c>
      <c r="E402" t="s">
        <v>2</v>
      </c>
      <c r="F402">
        <v>20</v>
      </c>
      <c r="H402">
        <f t="shared" ca="1" si="38"/>
        <v>8</v>
      </c>
      <c r="I402" t="s">
        <v>87</v>
      </c>
      <c r="J402">
        <f t="shared" ca="1" si="39"/>
        <v>3</v>
      </c>
      <c r="K402" t="s">
        <v>2</v>
      </c>
      <c r="L402">
        <f t="shared" ca="1" si="40"/>
        <v>24</v>
      </c>
      <c r="O402">
        <f t="shared" ca="1" si="41"/>
        <v>4</v>
      </c>
      <c r="P402">
        <f t="shared" ca="1" si="42"/>
        <v>3</v>
      </c>
      <c r="Q402">
        <f t="shared" ca="1" si="43"/>
        <v>10</v>
      </c>
      <c r="R402">
        <f t="shared" ca="1" si="44"/>
        <v>6</v>
      </c>
      <c r="S402">
        <f t="shared" ca="1" si="45"/>
        <v>2</v>
      </c>
      <c r="T402">
        <f t="shared" ca="1" si="37"/>
        <v>10</v>
      </c>
      <c r="U402" t="s">
        <v>86</v>
      </c>
      <c r="V402">
        <f t="shared" ca="1" si="46"/>
        <v>2</v>
      </c>
      <c r="W402" t="s">
        <v>2</v>
      </c>
      <c r="X402">
        <f t="shared" ca="1" si="47"/>
        <v>20</v>
      </c>
    </row>
    <row r="403" spans="2:24" x14ac:dyDescent="0.25">
      <c r="B403">
        <v>0</v>
      </c>
      <c r="C403" s="1" t="s">
        <v>87</v>
      </c>
      <c r="D403">
        <v>6</v>
      </c>
      <c r="E403" t="s">
        <v>2</v>
      </c>
      <c r="F403">
        <v>0</v>
      </c>
      <c r="H403">
        <f t="shared" ca="1" si="38"/>
        <v>10</v>
      </c>
      <c r="I403" t="s">
        <v>87</v>
      </c>
      <c r="J403">
        <f t="shared" ca="1" si="39"/>
        <v>4</v>
      </c>
      <c r="K403" t="s">
        <v>2</v>
      </c>
      <c r="L403">
        <f t="shared" ca="1" si="40"/>
        <v>40</v>
      </c>
      <c r="O403">
        <f t="shared" ca="1" si="41"/>
        <v>2</v>
      </c>
      <c r="P403">
        <f t="shared" ca="1" si="42"/>
        <v>5</v>
      </c>
      <c r="Q403">
        <f t="shared" ca="1" si="43"/>
        <v>2</v>
      </c>
      <c r="R403">
        <f t="shared" ca="1" si="44"/>
        <v>8</v>
      </c>
      <c r="S403">
        <f t="shared" ca="1" si="45"/>
        <v>2</v>
      </c>
      <c r="T403">
        <f t="shared" ca="1" si="37"/>
        <v>2</v>
      </c>
      <c r="U403" t="s">
        <v>86</v>
      </c>
      <c r="V403">
        <f t="shared" ca="1" si="46"/>
        <v>7</v>
      </c>
      <c r="W403" t="s">
        <v>2</v>
      </c>
      <c r="X403">
        <f t="shared" ca="1" si="47"/>
        <v>14</v>
      </c>
    </row>
    <row r="404" spans="2:24" x14ac:dyDescent="0.25">
      <c r="B404">
        <v>0</v>
      </c>
      <c r="C404" s="1" t="s">
        <v>87</v>
      </c>
      <c r="D404">
        <v>2</v>
      </c>
      <c r="E404" t="s">
        <v>2</v>
      </c>
      <c r="F404">
        <v>0</v>
      </c>
      <c r="H404">
        <f t="shared" ca="1" si="38"/>
        <v>5</v>
      </c>
      <c r="I404" t="s">
        <v>87</v>
      </c>
      <c r="J404">
        <f t="shared" ca="1" si="39"/>
        <v>7</v>
      </c>
      <c r="K404" t="s">
        <v>2</v>
      </c>
      <c r="L404">
        <f t="shared" ca="1" si="40"/>
        <v>35</v>
      </c>
      <c r="O404">
        <f t="shared" ca="1" si="41"/>
        <v>4</v>
      </c>
      <c r="P404">
        <f t="shared" ca="1" si="42"/>
        <v>6</v>
      </c>
      <c r="Q404">
        <f t="shared" ca="1" si="43"/>
        <v>10</v>
      </c>
      <c r="R404">
        <f t="shared" ca="1" si="44"/>
        <v>0</v>
      </c>
      <c r="S404">
        <f t="shared" ca="1" si="45"/>
        <v>1</v>
      </c>
      <c r="T404">
        <f t="shared" ca="1" si="37"/>
        <v>10</v>
      </c>
      <c r="U404" t="s">
        <v>86</v>
      </c>
      <c r="V404">
        <f t="shared" ca="1" si="46"/>
        <v>7</v>
      </c>
      <c r="W404" t="s">
        <v>2</v>
      </c>
      <c r="X404">
        <f t="shared" ca="1" si="47"/>
        <v>70</v>
      </c>
    </row>
    <row r="405" spans="2:24" x14ac:dyDescent="0.25">
      <c r="B405">
        <v>9</v>
      </c>
      <c r="C405" s="1" t="s">
        <v>87</v>
      </c>
      <c r="D405">
        <v>4</v>
      </c>
      <c r="E405" t="s">
        <v>2</v>
      </c>
      <c r="F405">
        <v>36</v>
      </c>
      <c r="H405">
        <f t="shared" ca="1" si="38"/>
        <v>11</v>
      </c>
      <c r="I405" t="s">
        <v>87</v>
      </c>
      <c r="J405">
        <f t="shared" ca="1" si="39"/>
        <v>12</v>
      </c>
      <c r="K405" t="s">
        <v>2</v>
      </c>
      <c r="L405">
        <f t="shared" ca="1" si="40"/>
        <v>132</v>
      </c>
      <c r="O405">
        <f t="shared" ca="1" si="41"/>
        <v>4</v>
      </c>
      <c r="P405">
        <f t="shared" ca="1" si="42"/>
        <v>2</v>
      </c>
      <c r="Q405">
        <f t="shared" ca="1" si="43"/>
        <v>10</v>
      </c>
      <c r="R405">
        <f t="shared" ca="1" si="44"/>
        <v>4</v>
      </c>
      <c r="S405">
        <f t="shared" ca="1" si="45"/>
        <v>2</v>
      </c>
      <c r="T405">
        <f t="shared" ca="1" si="37"/>
        <v>10</v>
      </c>
      <c r="U405" t="s">
        <v>86</v>
      </c>
      <c r="V405">
        <f t="shared" ca="1" si="46"/>
        <v>2</v>
      </c>
      <c r="W405" t="s">
        <v>2</v>
      </c>
      <c r="X405">
        <f t="shared" ca="1" si="47"/>
        <v>20</v>
      </c>
    </row>
    <row r="406" spans="2:24" x14ac:dyDescent="0.25">
      <c r="B406">
        <v>1</v>
      </c>
      <c r="C406" s="1" t="s">
        <v>87</v>
      </c>
      <c r="D406">
        <v>0</v>
      </c>
      <c r="E406" t="s">
        <v>2</v>
      </c>
      <c r="F406">
        <v>0</v>
      </c>
      <c r="H406">
        <f t="shared" ca="1" si="38"/>
        <v>6</v>
      </c>
      <c r="I406" t="s">
        <v>87</v>
      </c>
      <c r="J406">
        <f t="shared" ca="1" si="39"/>
        <v>5</v>
      </c>
      <c r="K406" t="s">
        <v>2</v>
      </c>
      <c r="L406">
        <f t="shared" ca="1" si="40"/>
        <v>30</v>
      </c>
      <c r="O406">
        <f t="shared" ca="1" si="41"/>
        <v>4</v>
      </c>
      <c r="P406">
        <f t="shared" ca="1" si="42"/>
        <v>3</v>
      </c>
      <c r="Q406">
        <f t="shared" ca="1" si="43"/>
        <v>10</v>
      </c>
      <c r="R406">
        <f t="shared" ca="1" si="44"/>
        <v>6</v>
      </c>
      <c r="S406">
        <f t="shared" ca="1" si="45"/>
        <v>1</v>
      </c>
      <c r="T406">
        <f t="shared" ca="1" si="37"/>
        <v>10</v>
      </c>
      <c r="U406" t="s">
        <v>86</v>
      </c>
      <c r="V406">
        <f t="shared" ca="1" si="46"/>
        <v>9</v>
      </c>
      <c r="W406" t="s">
        <v>2</v>
      </c>
      <c r="X406">
        <f t="shared" ca="1" si="47"/>
        <v>90</v>
      </c>
    </row>
    <row r="407" spans="2:24" x14ac:dyDescent="0.25">
      <c r="B407">
        <v>0</v>
      </c>
      <c r="C407" s="1" t="s">
        <v>87</v>
      </c>
      <c r="D407">
        <v>10</v>
      </c>
      <c r="E407" t="s">
        <v>2</v>
      </c>
      <c r="F407">
        <v>0</v>
      </c>
      <c r="H407">
        <f t="shared" ca="1" si="38"/>
        <v>2</v>
      </c>
      <c r="I407" t="s">
        <v>87</v>
      </c>
      <c r="J407">
        <f t="shared" ca="1" si="39"/>
        <v>12</v>
      </c>
      <c r="K407" t="s">
        <v>2</v>
      </c>
      <c r="L407">
        <f t="shared" ca="1" si="40"/>
        <v>24</v>
      </c>
      <c r="O407">
        <f t="shared" ca="1" si="41"/>
        <v>1</v>
      </c>
      <c r="P407">
        <f t="shared" ca="1" si="42"/>
        <v>5</v>
      </c>
      <c r="Q407">
        <f t="shared" ca="1" si="43"/>
        <v>1</v>
      </c>
      <c r="R407">
        <f t="shared" ca="1" si="44"/>
        <v>8</v>
      </c>
      <c r="S407">
        <f t="shared" ca="1" si="45"/>
        <v>2</v>
      </c>
      <c r="T407">
        <f t="shared" ca="1" si="37"/>
        <v>1</v>
      </c>
      <c r="U407" t="s">
        <v>86</v>
      </c>
      <c r="V407">
        <f t="shared" ca="1" si="46"/>
        <v>7</v>
      </c>
      <c r="W407" t="s">
        <v>2</v>
      </c>
      <c r="X407">
        <f t="shared" ca="1" si="47"/>
        <v>7</v>
      </c>
    </row>
    <row r="408" spans="2:24" x14ac:dyDescent="0.25">
      <c r="B408">
        <v>2</v>
      </c>
      <c r="C408" s="1" t="s">
        <v>87</v>
      </c>
      <c r="D408">
        <v>8</v>
      </c>
      <c r="E408" t="s">
        <v>2</v>
      </c>
      <c r="F408">
        <v>16</v>
      </c>
      <c r="H408">
        <f t="shared" ca="1" si="38"/>
        <v>0</v>
      </c>
      <c r="I408" t="s">
        <v>87</v>
      </c>
      <c r="J408">
        <f t="shared" ca="1" si="39"/>
        <v>4</v>
      </c>
      <c r="K408" t="s">
        <v>2</v>
      </c>
      <c r="L408">
        <f t="shared" ca="1" si="40"/>
        <v>0</v>
      </c>
      <c r="O408">
        <f t="shared" ca="1" si="41"/>
        <v>3</v>
      </c>
      <c r="P408">
        <f t="shared" ca="1" si="42"/>
        <v>7</v>
      </c>
      <c r="Q408">
        <f t="shared" ca="1" si="43"/>
        <v>5</v>
      </c>
      <c r="R408">
        <f t="shared" ca="1" si="44"/>
        <v>9</v>
      </c>
      <c r="S408">
        <f t="shared" ca="1" si="45"/>
        <v>1</v>
      </c>
      <c r="T408">
        <f t="shared" ca="1" si="37"/>
        <v>5</v>
      </c>
      <c r="U408" t="s">
        <v>86</v>
      </c>
      <c r="V408">
        <f t="shared" ca="1" si="46"/>
        <v>8</v>
      </c>
      <c r="W408" t="s">
        <v>2</v>
      </c>
      <c r="X408">
        <f t="shared" ca="1" si="47"/>
        <v>40</v>
      </c>
    </row>
    <row r="409" spans="2:24" x14ac:dyDescent="0.25">
      <c r="B409">
        <v>4</v>
      </c>
      <c r="C409" s="1" t="s">
        <v>87</v>
      </c>
      <c r="D409">
        <v>9</v>
      </c>
      <c r="E409" t="s">
        <v>2</v>
      </c>
      <c r="F409">
        <v>36</v>
      </c>
      <c r="H409">
        <f t="shared" ca="1" si="38"/>
        <v>9</v>
      </c>
      <c r="I409" t="s">
        <v>87</v>
      </c>
      <c r="J409">
        <f t="shared" ca="1" si="39"/>
        <v>10</v>
      </c>
      <c r="K409" t="s">
        <v>2</v>
      </c>
      <c r="L409">
        <f t="shared" ca="1" si="40"/>
        <v>90</v>
      </c>
      <c r="O409">
        <f t="shared" ca="1" si="41"/>
        <v>3</v>
      </c>
      <c r="P409">
        <f t="shared" ca="1" si="42"/>
        <v>2</v>
      </c>
      <c r="Q409">
        <f t="shared" ca="1" si="43"/>
        <v>5</v>
      </c>
      <c r="R409">
        <f t="shared" ca="1" si="44"/>
        <v>4</v>
      </c>
      <c r="S409">
        <f t="shared" ca="1" si="45"/>
        <v>2</v>
      </c>
      <c r="T409">
        <f t="shared" ca="1" si="37"/>
        <v>5</v>
      </c>
      <c r="U409" t="s">
        <v>86</v>
      </c>
      <c r="V409">
        <f t="shared" ca="1" si="46"/>
        <v>8</v>
      </c>
      <c r="W409" t="s">
        <v>2</v>
      </c>
      <c r="X409">
        <f t="shared" ca="1" si="47"/>
        <v>40</v>
      </c>
    </row>
    <row r="410" spans="2:24" x14ac:dyDescent="0.25">
      <c r="B410">
        <v>11</v>
      </c>
      <c r="C410" s="1" t="s">
        <v>87</v>
      </c>
      <c r="D410">
        <v>4</v>
      </c>
      <c r="E410" t="s">
        <v>2</v>
      </c>
      <c r="F410">
        <v>44</v>
      </c>
      <c r="H410">
        <f t="shared" ca="1" si="38"/>
        <v>6</v>
      </c>
      <c r="I410" t="s">
        <v>87</v>
      </c>
      <c r="J410">
        <f t="shared" ca="1" si="39"/>
        <v>0</v>
      </c>
      <c r="K410" t="s">
        <v>2</v>
      </c>
      <c r="L410">
        <f t="shared" ca="1" si="40"/>
        <v>0</v>
      </c>
      <c r="O410">
        <f t="shared" ca="1" si="41"/>
        <v>4</v>
      </c>
      <c r="P410">
        <f t="shared" ca="1" si="42"/>
        <v>6</v>
      </c>
      <c r="Q410">
        <f t="shared" ca="1" si="43"/>
        <v>10</v>
      </c>
      <c r="R410">
        <f t="shared" ca="1" si="44"/>
        <v>0</v>
      </c>
      <c r="S410">
        <f t="shared" ca="1" si="45"/>
        <v>1</v>
      </c>
      <c r="T410">
        <f t="shared" ca="1" si="37"/>
        <v>10</v>
      </c>
      <c r="U410" t="s">
        <v>86</v>
      </c>
      <c r="V410">
        <f t="shared" ca="1" si="46"/>
        <v>8</v>
      </c>
      <c r="W410" t="s">
        <v>2</v>
      </c>
      <c r="X410">
        <f t="shared" ca="1" si="47"/>
        <v>80</v>
      </c>
    </row>
    <row r="411" spans="2:24" x14ac:dyDescent="0.25">
      <c r="B411">
        <v>11</v>
      </c>
      <c r="C411" s="1" t="s">
        <v>87</v>
      </c>
      <c r="D411">
        <v>9</v>
      </c>
      <c r="E411" t="s">
        <v>2</v>
      </c>
      <c r="F411">
        <v>99</v>
      </c>
      <c r="H411">
        <f t="shared" ca="1" si="38"/>
        <v>3</v>
      </c>
      <c r="I411" t="s">
        <v>87</v>
      </c>
      <c r="J411">
        <f t="shared" ca="1" si="39"/>
        <v>0</v>
      </c>
      <c r="K411" t="s">
        <v>2</v>
      </c>
      <c r="L411">
        <f t="shared" ca="1" si="40"/>
        <v>0</v>
      </c>
      <c r="O411">
        <f t="shared" ca="1" si="41"/>
        <v>2</v>
      </c>
      <c r="P411">
        <f t="shared" ca="1" si="42"/>
        <v>5</v>
      </c>
      <c r="Q411">
        <f t="shared" ca="1" si="43"/>
        <v>2</v>
      </c>
      <c r="R411">
        <f t="shared" ca="1" si="44"/>
        <v>8</v>
      </c>
      <c r="S411">
        <f t="shared" ca="1" si="45"/>
        <v>2</v>
      </c>
      <c r="T411">
        <f t="shared" ca="1" si="37"/>
        <v>2</v>
      </c>
      <c r="U411" t="s">
        <v>86</v>
      </c>
      <c r="V411">
        <f t="shared" ca="1" si="46"/>
        <v>4</v>
      </c>
      <c r="W411" t="s">
        <v>2</v>
      </c>
      <c r="X411">
        <f t="shared" ca="1" si="47"/>
        <v>8</v>
      </c>
    </row>
    <row r="412" spans="2:24" x14ac:dyDescent="0.25">
      <c r="B412">
        <v>3</v>
      </c>
      <c r="C412" s="1" t="s">
        <v>87</v>
      </c>
      <c r="D412">
        <v>7</v>
      </c>
      <c r="E412" t="s">
        <v>2</v>
      </c>
      <c r="F412">
        <v>21</v>
      </c>
      <c r="H412">
        <f t="shared" ca="1" si="38"/>
        <v>1</v>
      </c>
      <c r="I412" t="s">
        <v>87</v>
      </c>
      <c r="J412">
        <f t="shared" ca="1" si="39"/>
        <v>5</v>
      </c>
      <c r="K412" t="s">
        <v>2</v>
      </c>
      <c r="L412">
        <f t="shared" ca="1" si="40"/>
        <v>5</v>
      </c>
      <c r="O412">
        <f t="shared" ca="1" si="41"/>
        <v>2</v>
      </c>
      <c r="P412">
        <f t="shared" ca="1" si="42"/>
        <v>5</v>
      </c>
      <c r="Q412">
        <f t="shared" ca="1" si="43"/>
        <v>2</v>
      </c>
      <c r="R412">
        <f t="shared" ca="1" si="44"/>
        <v>8</v>
      </c>
      <c r="S412">
        <f t="shared" ca="1" si="45"/>
        <v>1</v>
      </c>
      <c r="T412">
        <f t="shared" ca="1" si="37"/>
        <v>2</v>
      </c>
      <c r="U412" t="s">
        <v>86</v>
      </c>
      <c r="V412">
        <f t="shared" ca="1" si="46"/>
        <v>7</v>
      </c>
      <c r="W412" t="s">
        <v>2</v>
      </c>
      <c r="X412">
        <f t="shared" ca="1" si="47"/>
        <v>14</v>
      </c>
    </row>
    <row r="413" spans="2:24" x14ac:dyDescent="0.25">
      <c r="B413">
        <v>6</v>
      </c>
      <c r="C413" s="1" t="s">
        <v>87</v>
      </c>
      <c r="D413">
        <v>4</v>
      </c>
      <c r="E413" t="s">
        <v>2</v>
      </c>
      <c r="F413">
        <v>24</v>
      </c>
      <c r="H413">
        <f t="shared" ca="1" si="38"/>
        <v>3</v>
      </c>
      <c r="I413" t="s">
        <v>87</v>
      </c>
      <c r="J413">
        <f t="shared" ca="1" si="39"/>
        <v>8</v>
      </c>
      <c r="K413" t="s">
        <v>2</v>
      </c>
      <c r="L413">
        <f t="shared" ca="1" si="40"/>
        <v>24</v>
      </c>
      <c r="O413">
        <f t="shared" ca="1" si="41"/>
        <v>2</v>
      </c>
      <c r="P413">
        <f t="shared" ca="1" si="42"/>
        <v>6</v>
      </c>
      <c r="Q413">
        <f t="shared" ca="1" si="43"/>
        <v>2</v>
      </c>
      <c r="R413">
        <f t="shared" ca="1" si="44"/>
        <v>0</v>
      </c>
      <c r="S413">
        <f t="shared" ca="1" si="45"/>
        <v>2</v>
      </c>
      <c r="T413">
        <f t="shared" ca="1" si="37"/>
        <v>2</v>
      </c>
      <c r="U413" t="s">
        <v>86</v>
      </c>
      <c r="V413">
        <f t="shared" ca="1" si="46"/>
        <v>7</v>
      </c>
      <c r="W413" t="s">
        <v>2</v>
      </c>
      <c r="X413">
        <f t="shared" ca="1" si="47"/>
        <v>14</v>
      </c>
    </row>
    <row r="414" spans="2:24" x14ac:dyDescent="0.25">
      <c r="B414">
        <v>0</v>
      </c>
      <c r="C414" s="1" t="s">
        <v>87</v>
      </c>
      <c r="D414">
        <v>1</v>
      </c>
      <c r="E414" t="s">
        <v>2</v>
      </c>
      <c r="F414">
        <v>0</v>
      </c>
      <c r="H414">
        <f t="shared" ca="1" si="38"/>
        <v>3</v>
      </c>
      <c r="I414" t="s">
        <v>87</v>
      </c>
      <c r="J414">
        <f t="shared" ca="1" si="39"/>
        <v>8</v>
      </c>
      <c r="K414" t="s">
        <v>2</v>
      </c>
      <c r="L414">
        <f t="shared" ca="1" si="40"/>
        <v>24</v>
      </c>
      <c r="O414">
        <f t="shared" ca="1" si="41"/>
        <v>4</v>
      </c>
      <c r="P414">
        <f t="shared" ca="1" si="42"/>
        <v>4</v>
      </c>
      <c r="Q414">
        <f t="shared" ca="1" si="43"/>
        <v>10</v>
      </c>
      <c r="R414">
        <f t="shared" ca="1" si="44"/>
        <v>7</v>
      </c>
      <c r="S414">
        <f t="shared" ca="1" si="45"/>
        <v>2</v>
      </c>
      <c r="T414">
        <f t="shared" ca="1" si="37"/>
        <v>10</v>
      </c>
      <c r="U414" t="s">
        <v>86</v>
      </c>
      <c r="V414">
        <f t="shared" ca="1" si="46"/>
        <v>4</v>
      </c>
      <c r="W414" t="s">
        <v>2</v>
      </c>
      <c r="X414">
        <f t="shared" ca="1" si="47"/>
        <v>40</v>
      </c>
    </row>
    <row r="415" spans="2:24" x14ac:dyDescent="0.25">
      <c r="B415">
        <v>7</v>
      </c>
      <c r="C415" s="1" t="s">
        <v>87</v>
      </c>
      <c r="D415">
        <v>10</v>
      </c>
      <c r="E415" t="s">
        <v>2</v>
      </c>
      <c r="F415">
        <v>70</v>
      </c>
      <c r="H415">
        <f t="shared" ca="1" si="38"/>
        <v>8</v>
      </c>
      <c r="I415" t="s">
        <v>87</v>
      </c>
      <c r="J415">
        <f t="shared" ca="1" si="39"/>
        <v>2</v>
      </c>
      <c r="K415" t="s">
        <v>2</v>
      </c>
      <c r="L415">
        <f t="shared" ca="1" si="40"/>
        <v>16</v>
      </c>
      <c r="O415">
        <f t="shared" ca="1" si="41"/>
        <v>2</v>
      </c>
      <c r="P415">
        <f t="shared" ca="1" si="42"/>
        <v>5</v>
      </c>
      <c r="Q415">
        <f t="shared" ca="1" si="43"/>
        <v>2</v>
      </c>
      <c r="R415">
        <f t="shared" ca="1" si="44"/>
        <v>8</v>
      </c>
      <c r="S415">
        <f t="shared" ca="1" si="45"/>
        <v>1</v>
      </c>
      <c r="T415">
        <f t="shared" ca="1" si="37"/>
        <v>2</v>
      </c>
      <c r="U415" t="s">
        <v>86</v>
      </c>
      <c r="V415">
        <f t="shared" ca="1" si="46"/>
        <v>2</v>
      </c>
      <c r="W415" t="s">
        <v>2</v>
      </c>
      <c r="X415">
        <f t="shared" ca="1" si="47"/>
        <v>4</v>
      </c>
    </row>
    <row r="416" spans="2:24" x14ac:dyDescent="0.25">
      <c r="B416">
        <v>10</v>
      </c>
      <c r="C416" s="1" t="s">
        <v>87</v>
      </c>
      <c r="D416">
        <v>11</v>
      </c>
      <c r="E416" t="s">
        <v>2</v>
      </c>
      <c r="F416">
        <v>110</v>
      </c>
      <c r="H416">
        <f t="shared" ca="1" si="38"/>
        <v>10</v>
      </c>
      <c r="I416" t="s">
        <v>87</v>
      </c>
      <c r="J416">
        <f t="shared" ca="1" si="39"/>
        <v>11</v>
      </c>
      <c r="K416" t="s">
        <v>2</v>
      </c>
      <c r="L416">
        <f t="shared" ca="1" si="40"/>
        <v>110</v>
      </c>
      <c r="O416">
        <f t="shared" ca="1" si="41"/>
        <v>1</v>
      </c>
      <c r="P416">
        <f t="shared" ca="1" si="42"/>
        <v>7</v>
      </c>
      <c r="Q416">
        <f t="shared" ca="1" si="43"/>
        <v>1</v>
      </c>
      <c r="R416">
        <f t="shared" ca="1" si="44"/>
        <v>9</v>
      </c>
      <c r="S416">
        <f t="shared" ca="1" si="45"/>
        <v>1</v>
      </c>
      <c r="T416">
        <f t="shared" ca="1" si="37"/>
        <v>1</v>
      </c>
      <c r="U416" t="s">
        <v>86</v>
      </c>
      <c r="V416">
        <f t="shared" ca="1" si="46"/>
        <v>5</v>
      </c>
      <c r="W416" t="s">
        <v>2</v>
      </c>
      <c r="X416">
        <f t="shared" ca="1" si="47"/>
        <v>5</v>
      </c>
    </row>
    <row r="417" spans="2:24" x14ac:dyDescent="0.25">
      <c r="B417">
        <v>2</v>
      </c>
      <c r="C417" s="1" t="s">
        <v>87</v>
      </c>
      <c r="D417">
        <v>4</v>
      </c>
      <c r="E417" t="s">
        <v>2</v>
      </c>
      <c r="F417" s="1">
        <v>8</v>
      </c>
      <c r="H417">
        <f t="shared" ca="1" si="38"/>
        <v>0</v>
      </c>
      <c r="I417" t="s">
        <v>87</v>
      </c>
      <c r="J417">
        <f t="shared" ca="1" si="39"/>
        <v>8</v>
      </c>
      <c r="K417" t="s">
        <v>2</v>
      </c>
      <c r="L417">
        <f t="shared" ca="1" si="40"/>
        <v>0</v>
      </c>
      <c r="O417">
        <f t="shared" ca="1" si="41"/>
        <v>4</v>
      </c>
      <c r="P417">
        <f t="shared" ca="1" si="42"/>
        <v>4</v>
      </c>
      <c r="Q417">
        <f t="shared" ca="1" si="43"/>
        <v>10</v>
      </c>
      <c r="R417">
        <f t="shared" ca="1" si="44"/>
        <v>7</v>
      </c>
      <c r="S417">
        <f t="shared" ca="1" si="45"/>
        <v>1</v>
      </c>
      <c r="T417">
        <f t="shared" ca="1" si="37"/>
        <v>10</v>
      </c>
      <c r="U417" t="s">
        <v>86</v>
      </c>
      <c r="V417">
        <f t="shared" ca="1" si="46"/>
        <v>7</v>
      </c>
      <c r="W417" t="s">
        <v>2</v>
      </c>
      <c r="X417">
        <f t="shared" ca="1" si="47"/>
        <v>70</v>
      </c>
    </row>
    <row r="418" spans="2:24" x14ac:dyDescent="0.25">
      <c r="B418">
        <v>9</v>
      </c>
      <c r="C418" s="1" t="s">
        <v>87</v>
      </c>
      <c r="D418">
        <v>7</v>
      </c>
      <c r="E418" t="s">
        <v>2</v>
      </c>
      <c r="F418" s="1">
        <v>63</v>
      </c>
      <c r="H418">
        <f t="shared" ca="1" si="38"/>
        <v>0</v>
      </c>
      <c r="I418" t="s">
        <v>87</v>
      </c>
      <c r="J418">
        <f t="shared" ca="1" si="39"/>
        <v>4</v>
      </c>
      <c r="K418" t="s">
        <v>2</v>
      </c>
      <c r="L418">
        <f t="shared" ca="1" si="40"/>
        <v>0</v>
      </c>
      <c r="O418">
        <f t="shared" ca="1" si="41"/>
        <v>1</v>
      </c>
      <c r="P418">
        <f t="shared" ca="1" si="42"/>
        <v>2</v>
      </c>
      <c r="Q418">
        <f t="shared" ca="1" si="43"/>
        <v>1</v>
      </c>
      <c r="R418">
        <f t="shared" ca="1" si="44"/>
        <v>4</v>
      </c>
      <c r="S418">
        <f t="shared" ca="1" si="45"/>
        <v>1</v>
      </c>
      <c r="T418">
        <f t="shared" ca="1" si="37"/>
        <v>1</v>
      </c>
      <c r="U418" t="s">
        <v>86</v>
      </c>
      <c r="V418">
        <f t="shared" ca="1" si="46"/>
        <v>7</v>
      </c>
      <c r="W418" t="s">
        <v>2</v>
      </c>
      <c r="X418">
        <f t="shared" ca="1" si="47"/>
        <v>7</v>
      </c>
    </row>
    <row r="419" spans="2:24" x14ac:dyDescent="0.25">
      <c r="B419">
        <v>4</v>
      </c>
      <c r="C419" s="1" t="s">
        <v>87</v>
      </c>
      <c r="D419">
        <v>2</v>
      </c>
      <c r="E419" t="s">
        <v>2</v>
      </c>
      <c r="F419" s="1">
        <v>8</v>
      </c>
      <c r="H419">
        <f t="shared" ca="1" si="38"/>
        <v>4</v>
      </c>
      <c r="I419" t="s">
        <v>87</v>
      </c>
      <c r="J419">
        <f t="shared" ca="1" si="39"/>
        <v>12</v>
      </c>
      <c r="K419" t="s">
        <v>2</v>
      </c>
      <c r="L419">
        <f t="shared" ca="1" si="40"/>
        <v>48</v>
      </c>
      <c r="O419">
        <f t="shared" ca="1" si="41"/>
        <v>4</v>
      </c>
      <c r="P419">
        <f t="shared" ca="1" si="42"/>
        <v>1</v>
      </c>
      <c r="Q419">
        <f t="shared" ca="1" si="43"/>
        <v>10</v>
      </c>
      <c r="R419">
        <f t="shared" ca="1" si="44"/>
        <v>3</v>
      </c>
      <c r="S419">
        <f t="shared" ca="1" si="45"/>
        <v>1</v>
      </c>
      <c r="T419">
        <f t="shared" ca="1" si="37"/>
        <v>10</v>
      </c>
      <c r="U419" t="s">
        <v>86</v>
      </c>
      <c r="V419">
        <f t="shared" ca="1" si="46"/>
        <v>4</v>
      </c>
      <c r="W419" t="s">
        <v>2</v>
      </c>
      <c r="X419">
        <f t="shared" ca="1" si="47"/>
        <v>40</v>
      </c>
    </row>
    <row r="420" spans="2:24" x14ac:dyDescent="0.25">
      <c r="B420">
        <v>4</v>
      </c>
      <c r="C420" s="1" t="s">
        <v>87</v>
      </c>
      <c r="D420">
        <v>10</v>
      </c>
      <c r="E420" t="s">
        <v>2</v>
      </c>
      <c r="F420" s="1">
        <v>40</v>
      </c>
      <c r="H420">
        <f t="shared" ca="1" si="38"/>
        <v>12</v>
      </c>
      <c r="I420" t="s">
        <v>87</v>
      </c>
      <c r="J420">
        <f t="shared" ca="1" si="39"/>
        <v>11</v>
      </c>
      <c r="K420" t="s">
        <v>2</v>
      </c>
      <c r="L420">
        <f t="shared" ca="1" si="40"/>
        <v>132</v>
      </c>
      <c r="O420">
        <f t="shared" ca="1" si="41"/>
        <v>2</v>
      </c>
      <c r="P420">
        <f t="shared" ca="1" si="42"/>
        <v>5</v>
      </c>
      <c r="Q420">
        <f t="shared" ca="1" si="43"/>
        <v>2</v>
      </c>
      <c r="R420">
        <f t="shared" ca="1" si="44"/>
        <v>8</v>
      </c>
      <c r="S420">
        <f t="shared" ca="1" si="45"/>
        <v>1</v>
      </c>
      <c r="T420">
        <f t="shared" ca="1" si="37"/>
        <v>2</v>
      </c>
      <c r="U420" t="s">
        <v>86</v>
      </c>
      <c r="V420">
        <f t="shared" ca="1" si="46"/>
        <v>5</v>
      </c>
      <c r="W420" t="s">
        <v>2</v>
      </c>
      <c r="X420">
        <f t="shared" ca="1" si="47"/>
        <v>10</v>
      </c>
    </row>
    <row r="421" spans="2:24" x14ac:dyDescent="0.25">
      <c r="B421">
        <v>12</v>
      </c>
      <c r="C421" s="1" t="s">
        <v>87</v>
      </c>
      <c r="D421">
        <v>4</v>
      </c>
      <c r="E421" t="s">
        <v>2</v>
      </c>
      <c r="F421" s="1">
        <v>48</v>
      </c>
      <c r="H421">
        <f t="shared" ca="1" si="38"/>
        <v>1</v>
      </c>
      <c r="I421" t="s">
        <v>87</v>
      </c>
      <c r="J421">
        <f t="shared" ca="1" si="39"/>
        <v>8</v>
      </c>
      <c r="K421" t="s">
        <v>2</v>
      </c>
      <c r="L421">
        <f t="shared" ca="1" si="40"/>
        <v>8</v>
      </c>
      <c r="O421">
        <f t="shared" ca="1" si="41"/>
        <v>2</v>
      </c>
      <c r="P421">
        <f t="shared" ca="1" si="42"/>
        <v>1</v>
      </c>
      <c r="Q421">
        <f t="shared" ca="1" si="43"/>
        <v>2</v>
      </c>
      <c r="R421">
        <f t="shared" ca="1" si="44"/>
        <v>3</v>
      </c>
      <c r="S421">
        <f t="shared" ca="1" si="45"/>
        <v>1</v>
      </c>
      <c r="T421">
        <f t="shared" ca="1" si="37"/>
        <v>2</v>
      </c>
      <c r="U421" t="s">
        <v>86</v>
      </c>
      <c r="V421">
        <f t="shared" ca="1" si="46"/>
        <v>6</v>
      </c>
      <c r="W421" t="s">
        <v>2</v>
      </c>
      <c r="X421">
        <f t="shared" ca="1" si="47"/>
        <v>12</v>
      </c>
    </row>
    <row r="422" spans="2:24" x14ac:dyDescent="0.25">
      <c r="B422">
        <v>3</v>
      </c>
      <c r="C422" s="1" t="s">
        <v>87</v>
      </c>
      <c r="D422">
        <v>7</v>
      </c>
      <c r="E422" t="s">
        <v>2</v>
      </c>
      <c r="F422" s="1">
        <v>21</v>
      </c>
      <c r="H422">
        <f t="shared" ca="1" si="38"/>
        <v>1</v>
      </c>
      <c r="I422" t="s">
        <v>87</v>
      </c>
      <c r="J422">
        <f t="shared" ca="1" si="39"/>
        <v>12</v>
      </c>
      <c r="K422" t="s">
        <v>2</v>
      </c>
      <c r="L422">
        <f t="shared" ca="1" si="40"/>
        <v>12</v>
      </c>
      <c r="O422">
        <f t="shared" ca="1" si="41"/>
        <v>2</v>
      </c>
      <c r="P422">
        <f t="shared" ca="1" si="42"/>
        <v>2</v>
      </c>
      <c r="Q422">
        <f t="shared" ca="1" si="43"/>
        <v>2</v>
      </c>
      <c r="R422">
        <f t="shared" ca="1" si="44"/>
        <v>4</v>
      </c>
      <c r="S422">
        <f t="shared" ca="1" si="45"/>
        <v>2</v>
      </c>
      <c r="T422">
        <f t="shared" ca="1" si="37"/>
        <v>2</v>
      </c>
      <c r="U422" t="s">
        <v>86</v>
      </c>
      <c r="V422">
        <f t="shared" ca="1" si="46"/>
        <v>4</v>
      </c>
      <c r="W422" t="s">
        <v>2</v>
      </c>
      <c r="X422">
        <f t="shared" ca="1" si="47"/>
        <v>8</v>
      </c>
    </row>
    <row r="423" spans="2:24" x14ac:dyDescent="0.25">
      <c r="B423">
        <v>0</v>
      </c>
      <c r="C423" s="1" t="s">
        <v>87</v>
      </c>
      <c r="D423">
        <v>4</v>
      </c>
      <c r="E423" t="s">
        <v>2</v>
      </c>
      <c r="F423" s="1">
        <v>0</v>
      </c>
      <c r="H423">
        <f t="shared" ca="1" si="38"/>
        <v>4</v>
      </c>
      <c r="I423" t="s">
        <v>87</v>
      </c>
      <c r="J423">
        <f t="shared" ca="1" si="39"/>
        <v>9</v>
      </c>
      <c r="K423" t="s">
        <v>2</v>
      </c>
      <c r="L423">
        <f t="shared" ca="1" si="40"/>
        <v>36</v>
      </c>
      <c r="O423">
        <f t="shared" ca="1" si="41"/>
        <v>3</v>
      </c>
      <c r="P423">
        <f t="shared" ca="1" si="42"/>
        <v>6</v>
      </c>
      <c r="Q423">
        <f t="shared" ca="1" si="43"/>
        <v>5</v>
      </c>
      <c r="R423">
        <f t="shared" ca="1" si="44"/>
        <v>0</v>
      </c>
      <c r="S423">
        <f t="shared" ca="1" si="45"/>
        <v>1</v>
      </c>
      <c r="T423">
        <f t="shared" ca="1" si="37"/>
        <v>5</v>
      </c>
      <c r="U423" t="s">
        <v>86</v>
      </c>
      <c r="V423">
        <f t="shared" ca="1" si="46"/>
        <v>5</v>
      </c>
      <c r="W423" t="s">
        <v>2</v>
      </c>
      <c r="X423">
        <f t="shared" ca="1" si="47"/>
        <v>25</v>
      </c>
    </row>
    <row r="424" spans="2:24" x14ac:dyDescent="0.25">
      <c r="B424">
        <v>9</v>
      </c>
      <c r="C424" s="1" t="s">
        <v>87</v>
      </c>
      <c r="D424">
        <v>1</v>
      </c>
      <c r="E424" t="s">
        <v>2</v>
      </c>
      <c r="F424" s="1">
        <v>9</v>
      </c>
      <c r="H424">
        <f t="shared" ca="1" si="38"/>
        <v>0</v>
      </c>
      <c r="I424" t="s">
        <v>87</v>
      </c>
      <c r="J424">
        <f t="shared" ca="1" si="39"/>
        <v>12</v>
      </c>
      <c r="K424" t="s">
        <v>2</v>
      </c>
      <c r="L424">
        <f t="shared" ca="1" si="40"/>
        <v>0</v>
      </c>
      <c r="O424">
        <f t="shared" ca="1" si="41"/>
        <v>4</v>
      </c>
      <c r="P424">
        <f t="shared" ca="1" si="42"/>
        <v>1</v>
      </c>
      <c r="Q424">
        <f t="shared" ca="1" si="43"/>
        <v>10</v>
      </c>
      <c r="R424">
        <f t="shared" ca="1" si="44"/>
        <v>3</v>
      </c>
      <c r="S424">
        <f t="shared" ca="1" si="45"/>
        <v>1</v>
      </c>
      <c r="T424">
        <f t="shared" ca="1" si="37"/>
        <v>10</v>
      </c>
      <c r="U424" t="s">
        <v>86</v>
      </c>
      <c r="V424">
        <f t="shared" ca="1" si="46"/>
        <v>3</v>
      </c>
      <c r="W424" t="s">
        <v>2</v>
      </c>
      <c r="X424">
        <f t="shared" ca="1" si="47"/>
        <v>30</v>
      </c>
    </row>
    <row r="425" spans="2:24" x14ac:dyDescent="0.25">
      <c r="B425">
        <v>4</v>
      </c>
      <c r="C425" s="1" t="s">
        <v>87</v>
      </c>
      <c r="D425">
        <v>4</v>
      </c>
      <c r="E425" t="s">
        <v>2</v>
      </c>
      <c r="F425" s="1">
        <v>16</v>
      </c>
      <c r="H425">
        <f t="shared" ca="1" si="38"/>
        <v>12</v>
      </c>
      <c r="I425" t="s">
        <v>87</v>
      </c>
      <c r="J425">
        <f t="shared" ca="1" si="39"/>
        <v>1</v>
      </c>
      <c r="K425" t="s">
        <v>2</v>
      </c>
      <c r="L425">
        <f t="shared" ca="1" si="40"/>
        <v>12</v>
      </c>
      <c r="O425">
        <f t="shared" ca="1" si="41"/>
        <v>4</v>
      </c>
      <c r="P425">
        <f t="shared" ca="1" si="42"/>
        <v>4</v>
      </c>
      <c r="Q425">
        <f t="shared" ca="1" si="43"/>
        <v>10</v>
      </c>
      <c r="R425">
        <f t="shared" ca="1" si="44"/>
        <v>7</v>
      </c>
      <c r="S425">
        <f t="shared" ca="1" si="45"/>
        <v>2</v>
      </c>
      <c r="T425">
        <f t="shared" ca="1" si="37"/>
        <v>10</v>
      </c>
      <c r="U425" t="s">
        <v>86</v>
      </c>
      <c r="V425">
        <f t="shared" ca="1" si="46"/>
        <v>8</v>
      </c>
      <c r="W425" t="s">
        <v>2</v>
      </c>
      <c r="X425">
        <f t="shared" ca="1" si="47"/>
        <v>80</v>
      </c>
    </row>
    <row r="426" spans="2:24" x14ac:dyDescent="0.25">
      <c r="B426">
        <v>11</v>
      </c>
      <c r="C426" s="1" t="s">
        <v>87</v>
      </c>
      <c r="D426">
        <v>7</v>
      </c>
      <c r="E426" t="s">
        <v>2</v>
      </c>
      <c r="F426" s="1">
        <v>77</v>
      </c>
      <c r="H426">
        <f t="shared" ca="1" si="38"/>
        <v>3</v>
      </c>
      <c r="I426" t="s">
        <v>87</v>
      </c>
      <c r="J426">
        <f t="shared" ca="1" si="39"/>
        <v>5</v>
      </c>
      <c r="K426" t="s">
        <v>2</v>
      </c>
      <c r="L426">
        <f t="shared" ca="1" si="40"/>
        <v>15</v>
      </c>
      <c r="O426">
        <f t="shared" ca="1" si="41"/>
        <v>1</v>
      </c>
      <c r="P426">
        <f t="shared" ca="1" si="42"/>
        <v>5</v>
      </c>
      <c r="Q426">
        <f t="shared" ca="1" si="43"/>
        <v>1</v>
      </c>
      <c r="R426">
        <f t="shared" ca="1" si="44"/>
        <v>8</v>
      </c>
      <c r="S426">
        <f t="shared" ca="1" si="45"/>
        <v>1</v>
      </c>
      <c r="T426">
        <f t="shared" ca="1" si="37"/>
        <v>1</v>
      </c>
      <c r="U426" t="s">
        <v>86</v>
      </c>
      <c r="V426">
        <f t="shared" ca="1" si="46"/>
        <v>3</v>
      </c>
      <c r="W426" t="s">
        <v>2</v>
      </c>
      <c r="X426">
        <f t="shared" ca="1" si="47"/>
        <v>3</v>
      </c>
    </row>
    <row r="427" spans="2:24" x14ac:dyDescent="0.25">
      <c r="B427">
        <v>8</v>
      </c>
      <c r="C427" s="1" t="s">
        <v>87</v>
      </c>
      <c r="D427">
        <v>7</v>
      </c>
      <c r="E427" t="s">
        <v>2</v>
      </c>
      <c r="F427" s="1">
        <v>56</v>
      </c>
      <c r="H427">
        <f t="shared" ca="1" si="38"/>
        <v>2</v>
      </c>
      <c r="I427" t="s">
        <v>87</v>
      </c>
      <c r="J427">
        <f t="shared" ca="1" si="39"/>
        <v>0</v>
      </c>
      <c r="K427" t="s">
        <v>2</v>
      </c>
      <c r="L427">
        <f t="shared" ca="1" si="40"/>
        <v>0</v>
      </c>
      <c r="O427">
        <f t="shared" ca="1" si="41"/>
        <v>1</v>
      </c>
      <c r="P427">
        <f t="shared" ca="1" si="42"/>
        <v>1</v>
      </c>
      <c r="Q427">
        <f t="shared" ca="1" si="43"/>
        <v>1</v>
      </c>
      <c r="R427">
        <f t="shared" ca="1" si="44"/>
        <v>3</v>
      </c>
      <c r="S427">
        <f t="shared" ca="1" si="45"/>
        <v>1</v>
      </c>
      <c r="T427">
        <f t="shared" ca="1" si="37"/>
        <v>1</v>
      </c>
      <c r="U427" t="s">
        <v>86</v>
      </c>
      <c r="V427">
        <f t="shared" ca="1" si="46"/>
        <v>4</v>
      </c>
      <c r="W427" t="s">
        <v>2</v>
      </c>
      <c r="X427">
        <f t="shared" ca="1" si="47"/>
        <v>4</v>
      </c>
    </row>
    <row r="428" spans="2:24" x14ac:dyDescent="0.25">
      <c r="B428">
        <v>8</v>
      </c>
      <c r="C428" s="1" t="s">
        <v>87</v>
      </c>
      <c r="D428">
        <v>4</v>
      </c>
      <c r="E428" t="s">
        <v>2</v>
      </c>
      <c r="F428" s="1">
        <v>32</v>
      </c>
      <c r="H428">
        <f t="shared" ca="1" si="38"/>
        <v>9</v>
      </c>
      <c r="I428" t="s">
        <v>87</v>
      </c>
      <c r="J428">
        <f t="shared" ca="1" si="39"/>
        <v>6</v>
      </c>
      <c r="K428" t="s">
        <v>2</v>
      </c>
      <c r="L428">
        <f t="shared" ca="1" si="40"/>
        <v>54</v>
      </c>
      <c r="O428">
        <f t="shared" ca="1" si="41"/>
        <v>4</v>
      </c>
      <c r="P428">
        <f t="shared" ca="1" si="42"/>
        <v>1</v>
      </c>
      <c r="Q428">
        <f t="shared" ca="1" si="43"/>
        <v>10</v>
      </c>
      <c r="R428">
        <f t="shared" ca="1" si="44"/>
        <v>3</v>
      </c>
      <c r="S428">
        <f t="shared" ca="1" si="45"/>
        <v>1</v>
      </c>
      <c r="T428">
        <f t="shared" ca="1" si="37"/>
        <v>10</v>
      </c>
      <c r="U428" t="s">
        <v>86</v>
      </c>
      <c r="V428">
        <f t="shared" ca="1" si="46"/>
        <v>2</v>
      </c>
      <c r="W428" t="s">
        <v>2</v>
      </c>
      <c r="X428">
        <f t="shared" ca="1" si="47"/>
        <v>20</v>
      </c>
    </row>
    <row r="429" spans="2:24" x14ac:dyDescent="0.25">
      <c r="B429">
        <v>0</v>
      </c>
      <c r="C429" s="1" t="s">
        <v>87</v>
      </c>
      <c r="D429">
        <v>0</v>
      </c>
      <c r="E429" t="s">
        <v>2</v>
      </c>
      <c r="F429" s="1">
        <v>0</v>
      </c>
      <c r="H429">
        <f t="shared" ca="1" si="38"/>
        <v>12</v>
      </c>
      <c r="I429" t="s">
        <v>87</v>
      </c>
      <c r="J429">
        <f t="shared" ca="1" si="39"/>
        <v>6</v>
      </c>
      <c r="K429" t="s">
        <v>2</v>
      </c>
      <c r="L429">
        <f t="shared" ca="1" si="40"/>
        <v>72</v>
      </c>
      <c r="O429">
        <f t="shared" ca="1" si="41"/>
        <v>2</v>
      </c>
      <c r="P429">
        <f t="shared" ca="1" si="42"/>
        <v>6</v>
      </c>
      <c r="Q429">
        <f t="shared" ca="1" si="43"/>
        <v>2</v>
      </c>
      <c r="R429">
        <f t="shared" ca="1" si="44"/>
        <v>0</v>
      </c>
      <c r="S429">
        <f t="shared" ca="1" si="45"/>
        <v>1</v>
      </c>
      <c r="T429">
        <f t="shared" ca="1" si="37"/>
        <v>2</v>
      </c>
      <c r="U429" t="s">
        <v>86</v>
      </c>
      <c r="V429">
        <f t="shared" ca="1" si="46"/>
        <v>3</v>
      </c>
      <c r="W429" t="s">
        <v>2</v>
      </c>
      <c r="X429">
        <f t="shared" ca="1" si="47"/>
        <v>6</v>
      </c>
    </row>
    <row r="430" spans="2:24" x14ac:dyDescent="0.25">
      <c r="B430">
        <v>9</v>
      </c>
      <c r="C430" s="1" t="s">
        <v>87</v>
      </c>
      <c r="D430">
        <v>9</v>
      </c>
      <c r="E430" t="s">
        <v>2</v>
      </c>
      <c r="F430" s="1">
        <v>81</v>
      </c>
      <c r="H430">
        <f t="shared" ca="1" si="38"/>
        <v>9</v>
      </c>
      <c r="I430" t="s">
        <v>87</v>
      </c>
      <c r="J430">
        <f t="shared" ca="1" si="39"/>
        <v>1</v>
      </c>
      <c r="K430" t="s">
        <v>2</v>
      </c>
      <c r="L430">
        <f t="shared" ca="1" si="40"/>
        <v>9</v>
      </c>
      <c r="O430">
        <f t="shared" ca="1" si="41"/>
        <v>4</v>
      </c>
      <c r="P430">
        <f t="shared" ca="1" si="42"/>
        <v>4</v>
      </c>
      <c r="Q430">
        <f t="shared" ca="1" si="43"/>
        <v>10</v>
      </c>
      <c r="R430">
        <f t="shared" ca="1" si="44"/>
        <v>7</v>
      </c>
      <c r="S430">
        <f t="shared" ca="1" si="45"/>
        <v>2</v>
      </c>
      <c r="T430">
        <f t="shared" ca="1" si="37"/>
        <v>10</v>
      </c>
      <c r="U430" t="s">
        <v>86</v>
      </c>
      <c r="V430">
        <f t="shared" ca="1" si="46"/>
        <v>8</v>
      </c>
      <c r="W430" t="s">
        <v>2</v>
      </c>
      <c r="X430">
        <f t="shared" ca="1" si="47"/>
        <v>80</v>
      </c>
    </row>
    <row r="431" spans="2:24" x14ac:dyDescent="0.25">
      <c r="B431">
        <v>7</v>
      </c>
      <c r="C431" s="1" t="s">
        <v>87</v>
      </c>
      <c r="D431">
        <v>9</v>
      </c>
      <c r="E431" t="s">
        <v>2</v>
      </c>
      <c r="F431" s="1">
        <v>63</v>
      </c>
      <c r="H431">
        <f t="shared" ca="1" si="38"/>
        <v>6</v>
      </c>
      <c r="I431" t="s">
        <v>87</v>
      </c>
      <c r="J431">
        <f t="shared" ca="1" si="39"/>
        <v>9</v>
      </c>
      <c r="K431" t="s">
        <v>2</v>
      </c>
      <c r="L431">
        <f t="shared" ca="1" si="40"/>
        <v>54</v>
      </c>
      <c r="O431">
        <f t="shared" ca="1" si="41"/>
        <v>1</v>
      </c>
      <c r="P431">
        <f t="shared" ca="1" si="42"/>
        <v>2</v>
      </c>
      <c r="Q431">
        <f t="shared" ca="1" si="43"/>
        <v>1</v>
      </c>
      <c r="R431">
        <f t="shared" ca="1" si="44"/>
        <v>4</v>
      </c>
      <c r="S431">
        <f t="shared" ca="1" si="45"/>
        <v>1</v>
      </c>
      <c r="T431">
        <f t="shared" ca="1" si="37"/>
        <v>1</v>
      </c>
      <c r="U431" t="s">
        <v>86</v>
      </c>
      <c r="V431">
        <f t="shared" ca="1" si="46"/>
        <v>4</v>
      </c>
      <c r="W431" t="s">
        <v>2</v>
      </c>
      <c r="X431">
        <f t="shared" ca="1" si="47"/>
        <v>4</v>
      </c>
    </row>
    <row r="432" spans="2:24" x14ac:dyDescent="0.25">
      <c r="B432">
        <v>3</v>
      </c>
      <c r="C432" s="1" t="s">
        <v>87</v>
      </c>
      <c r="D432">
        <v>1</v>
      </c>
      <c r="E432" t="s">
        <v>2</v>
      </c>
      <c r="F432" s="1">
        <v>3</v>
      </c>
      <c r="H432">
        <f t="shared" ca="1" si="38"/>
        <v>11</v>
      </c>
      <c r="I432" t="s">
        <v>87</v>
      </c>
      <c r="J432">
        <f t="shared" ca="1" si="39"/>
        <v>7</v>
      </c>
      <c r="K432" t="s">
        <v>2</v>
      </c>
      <c r="L432">
        <f t="shared" ca="1" si="40"/>
        <v>77</v>
      </c>
      <c r="O432">
        <f t="shared" ca="1" si="41"/>
        <v>2</v>
      </c>
      <c r="P432">
        <f t="shared" ca="1" si="42"/>
        <v>2</v>
      </c>
      <c r="Q432">
        <f t="shared" ca="1" si="43"/>
        <v>2</v>
      </c>
      <c r="R432">
        <f t="shared" ca="1" si="44"/>
        <v>4</v>
      </c>
      <c r="S432">
        <f t="shared" ca="1" si="45"/>
        <v>1</v>
      </c>
      <c r="T432">
        <f t="shared" ca="1" si="37"/>
        <v>2</v>
      </c>
      <c r="U432" t="s">
        <v>86</v>
      </c>
      <c r="V432">
        <f t="shared" ca="1" si="46"/>
        <v>9</v>
      </c>
      <c r="W432" t="s">
        <v>2</v>
      </c>
      <c r="X432">
        <f t="shared" ca="1" si="47"/>
        <v>18</v>
      </c>
    </row>
    <row r="433" spans="2:24" x14ac:dyDescent="0.25">
      <c r="B433">
        <v>1</v>
      </c>
      <c r="C433" s="1" t="s">
        <v>87</v>
      </c>
      <c r="D433">
        <v>10</v>
      </c>
      <c r="E433" t="s">
        <v>2</v>
      </c>
      <c r="F433" s="1">
        <v>10</v>
      </c>
      <c r="H433">
        <f t="shared" ca="1" si="38"/>
        <v>3</v>
      </c>
      <c r="I433" t="s">
        <v>87</v>
      </c>
      <c r="J433">
        <f t="shared" ca="1" si="39"/>
        <v>12</v>
      </c>
      <c r="K433" t="s">
        <v>2</v>
      </c>
      <c r="L433">
        <f t="shared" ca="1" si="40"/>
        <v>36</v>
      </c>
      <c r="O433">
        <f t="shared" ca="1" si="41"/>
        <v>4</v>
      </c>
      <c r="P433">
        <f t="shared" ca="1" si="42"/>
        <v>6</v>
      </c>
      <c r="Q433">
        <f t="shared" ca="1" si="43"/>
        <v>10</v>
      </c>
      <c r="R433">
        <f t="shared" ca="1" si="44"/>
        <v>0</v>
      </c>
      <c r="S433">
        <f t="shared" ca="1" si="45"/>
        <v>1</v>
      </c>
      <c r="T433">
        <f t="shared" ca="1" si="37"/>
        <v>10</v>
      </c>
      <c r="U433" t="s">
        <v>86</v>
      </c>
      <c r="V433">
        <f t="shared" ca="1" si="46"/>
        <v>9</v>
      </c>
      <c r="W433" t="s">
        <v>2</v>
      </c>
      <c r="X433">
        <f t="shared" ca="1" si="47"/>
        <v>90</v>
      </c>
    </row>
    <row r="434" spans="2:24" x14ac:dyDescent="0.25">
      <c r="B434">
        <v>4</v>
      </c>
      <c r="C434" s="1" t="s">
        <v>87</v>
      </c>
      <c r="D434">
        <v>11</v>
      </c>
      <c r="E434" t="s">
        <v>2</v>
      </c>
      <c r="F434" s="1">
        <v>44</v>
      </c>
      <c r="H434">
        <f t="shared" ca="1" si="38"/>
        <v>9</v>
      </c>
      <c r="I434" t="s">
        <v>87</v>
      </c>
      <c r="J434">
        <f t="shared" ca="1" si="39"/>
        <v>2</v>
      </c>
      <c r="K434" t="s">
        <v>2</v>
      </c>
      <c r="L434">
        <f t="shared" ca="1" si="40"/>
        <v>18</v>
      </c>
      <c r="O434">
        <f t="shared" ca="1" si="41"/>
        <v>1</v>
      </c>
      <c r="P434">
        <f t="shared" ca="1" si="42"/>
        <v>7</v>
      </c>
      <c r="Q434">
        <f t="shared" ca="1" si="43"/>
        <v>1</v>
      </c>
      <c r="R434">
        <f t="shared" ca="1" si="44"/>
        <v>9</v>
      </c>
      <c r="S434">
        <f t="shared" ca="1" si="45"/>
        <v>2</v>
      </c>
      <c r="T434">
        <f t="shared" ca="1" si="37"/>
        <v>1</v>
      </c>
      <c r="U434" t="s">
        <v>86</v>
      </c>
      <c r="V434">
        <f t="shared" ca="1" si="46"/>
        <v>3</v>
      </c>
      <c r="W434" t="s">
        <v>2</v>
      </c>
      <c r="X434">
        <f t="shared" ca="1" si="47"/>
        <v>3</v>
      </c>
    </row>
    <row r="435" spans="2:24" x14ac:dyDescent="0.25">
      <c r="B435">
        <v>5</v>
      </c>
      <c r="C435" s="1" t="s">
        <v>87</v>
      </c>
      <c r="D435">
        <v>2</v>
      </c>
      <c r="E435" t="s">
        <v>2</v>
      </c>
      <c r="F435" s="1">
        <v>10</v>
      </c>
      <c r="H435">
        <f t="shared" ca="1" si="38"/>
        <v>7</v>
      </c>
      <c r="I435" t="s">
        <v>87</v>
      </c>
      <c r="J435">
        <f t="shared" ca="1" si="39"/>
        <v>4</v>
      </c>
      <c r="K435" t="s">
        <v>2</v>
      </c>
      <c r="L435">
        <f t="shared" ca="1" si="40"/>
        <v>28</v>
      </c>
      <c r="O435">
        <f t="shared" ca="1" si="41"/>
        <v>2</v>
      </c>
      <c r="P435">
        <f t="shared" ca="1" si="42"/>
        <v>3</v>
      </c>
      <c r="Q435">
        <f t="shared" ca="1" si="43"/>
        <v>2</v>
      </c>
      <c r="R435">
        <f t="shared" ca="1" si="44"/>
        <v>6</v>
      </c>
      <c r="S435">
        <f t="shared" ca="1" si="45"/>
        <v>2</v>
      </c>
      <c r="T435">
        <f t="shared" ca="1" si="37"/>
        <v>2</v>
      </c>
      <c r="U435" t="s">
        <v>86</v>
      </c>
      <c r="V435">
        <f t="shared" ca="1" si="46"/>
        <v>3</v>
      </c>
      <c r="W435" t="s">
        <v>2</v>
      </c>
      <c r="X435">
        <f t="shared" ca="1" si="47"/>
        <v>6</v>
      </c>
    </row>
    <row r="436" spans="2:24" x14ac:dyDescent="0.25">
      <c r="B436">
        <v>12</v>
      </c>
      <c r="C436" s="1" t="s">
        <v>87</v>
      </c>
      <c r="D436">
        <v>0</v>
      </c>
      <c r="E436" t="s">
        <v>2</v>
      </c>
      <c r="F436" s="1">
        <v>0</v>
      </c>
      <c r="H436">
        <f t="shared" ca="1" si="38"/>
        <v>7</v>
      </c>
      <c r="I436" t="s">
        <v>87</v>
      </c>
      <c r="J436">
        <f t="shared" ca="1" si="39"/>
        <v>6</v>
      </c>
      <c r="K436" t="s">
        <v>2</v>
      </c>
      <c r="L436">
        <f t="shared" ca="1" si="40"/>
        <v>42</v>
      </c>
      <c r="O436">
        <f t="shared" ca="1" si="41"/>
        <v>4</v>
      </c>
      <c r="P436">
        <f t="shared" ca="1" si="42"/>
        <v>4</v>
      </c>
      <c r="Q436">
        <f t="shared" ca="1" si="43"/>
        <v>10</v>
      </c>
      <c r="R436">
        <f t="shared" ca="1" si="44"/>
        <v>7</v>
      </c>
      <c r="S436">
        <f t="shared" ca="1" si="45"/>
        <v>2</v>
      </c>
      <c r="T436">
        <f t="shared" ca="1" si="37"/>
        <v>10</v>
      </c>
      <c r="U436" t="s">
        <v>86</v>
      </c>
      <c r="V436">
        <f t="shared" ca="1" si="46"/>
        <v>2</v>
      </c>
      <c r="W436" t="s">
        <v>2</v>
      </c>
      <c r="X436">
        <f t="shared" ca="1" si="47"/>
        <v>20</v>
      </c>
    </row>
    <row r="437" spans="2:24" x14ac:dyDescent="0.25">
      <c r="B437">
        <v>7</v>
      </c>
      <c r="C437" s="1" t="s">
        <v>87</v>
      </c>
      <c r="D437">
        <v>5</v>
      </c>
      <c r="E437" t="s">
        <v>2</v>
      </c>
      <c r="F437" s="1">
        <v>35</v>
      </c>
      <c r="H437">
        <f t="shared" ca="1" si="38"/>
        <v>4</v>
      </c>
      <c r="I437" t="s">
        <v>87</v>
      </c>
      <c r="J437">
        <f t="shared" ca="1" si="39"/>
        <v>10</v>
      </c>
      <c r="K437" t="s">
        <v>2</v>
      </c>
      <c r="L437">
        <f t="shared" ca="1" si="40"/>
        <v>40</v>
      </c>
      <c r="O437">
        <f t="shared" ca="1" si="41"/>
        <v>2</v>
      </c>
      <c r="P437">
        <f t="shared" ca="1" si="42"/>
        <v>2</v>
      </c>
      <c r="Q437">
        <f t="shared" ca="1" si="43"/>
        <v>2</v>
      </c>
      <c r="R437">
        <f t="shared" ca="1" si="44"/>
        <v>4</v>
      </c>
      <c r="S437">
        <f t="shared" ca="1" si="45"/>
        <v>1</v>
      </c>
      <c r="T437">
        <f t="shared" ca="1" si="37"/>
        <v>2</v>
      </c>
      <c r="U437" t="s">
        <v>86</v>
      </c>
      <c r="V437">
        <f t="shared" ca="1" si="46"/>
        <v>4</v>
      </c>
      <c r="W437" t="s">
        <v>2</v>
      </c>
      <c r="X437">
        <f t="shared" ca="1" si="47"/>
        <v>8</v>
      </c>
    </row>
    <row r="438" spans="2:24" x14ac:dyDescent="0.25">
      <c r="B438">
        <v>11</v>
      </c>
      <c r="C438" s="1" t="s">
        <v>87</v>
      </c>
      <c r="D438">
        <v>3</v>
      </c>
      <c r="E438" t="s">
        <v>2</v>
      </c>
      <c r="F438" s="1">
        <v>33</v>
      </c>
      <c r="H438">
        <f t="shared" ca="1" si="38"/>
        <v>7</v>
      </c>
      <c r="I438" t="s">
        <v>87</v>
      </c>
      <c r="J438">
        <f t="shared" ca="1" si="39"/>
        <v>5</v>
      </c>
      <c r="K438" t="s">
        <v>2</v>
      </c>
      <c r="L438">
        <f t="shared" ca="1" si="40"/>
        <v>35</v>
      </c>
      <c r="O438">
        <f t="shared" ca="1" si="41"/>
        <v>3</v>
      </c>
      <c r="P438">
        <f t="shared" ca="1" si="42"/>
        <v>6</v>
      </c>
      <c r="Q438">
        <f t="shared" ca="1" si="43"/>
        <v>5</v>
      </c>
      <c r="R438">
        <f t="shared" ca="1" si="44"/>
        <v>0</v>
      </c>
      <c r="S438">
        <f t="shared" ca="1" si="45"/>
        <v>2</v>
      </c>
      <c r="T438">
        <f t="shared" ca="1" si="37"/>
        <v>5</v>
      </c>
      <c r="U438" t="s">
        <v>86</v>
      </c>
      <c r="V438">
        <f t="shared" ca="1" si="46"/>
        <v>3</v>
      </c>
      <c r="W438" t="s">
        <v>2</v>
      </c>
      <c r="X438">
        <f t="shared" ca="1" si="47"/>
        <v>15</v>
      </c>
    </row>
    <row r="439" spans="2:24" x14ac:dyDescent="0.25">
      <c r="B439">
        <v>9</v>
      </c>
      <c r="C439" s="1" t="s">
        <v>87</v>
      </c>
      <c r="D439">
        <v>9</v>
      </c>
      <c r="E439" t="s">
        <v>2</v>
      </c>
      <c r="F439" s="1">
        <v>81</v>
      </c>
      <c r="H439">
        <f t="shared" ca="1" si="38"/>
        <v>4</v>
      </c>
      <c r="I439" t="s">
        <v>87</v>
      </c>
      <c r="J439">
        <f t="shared" ca="1" si="39"/>
        <v>3</v>
      </c>
      <c r="K439" t="s">
        <v>2</v>
      </c>
      <c r="L439">
        <f t="shared" ca="1" si="40"/>
        <v>12</v>
      </c>
      <c r="O439">
        <f t="shared" ca="1" si="41"/>
        <v>1</v>
      </c>
      <c r="P439">
        <f t="shared" ca="1" si="42"/>
        <v>1</v>
      </c>
      <c r="Q439">
        <f t="shared" ca="1" si="43"/>
        <v>1</v>
      </c>
      <c r="R439">
        <f t="shared" ca="1" si="44"/>
        <v>3</v>
      </c>
      <c r="S439">
        <f t="shared" ca="1" si="45"/>
        <v>2</v>
      </c>
      <c r="T439">
        <f t="shared" ca="1" si="37"/>
        <v>1</v>
      </c>
      <c r="U439" t="s">
        <v>86</v>
      </c>
      <c r="V439">
        <f t="shared" ca="1" si="46"/>
        <v>4</v>
      </c>
      <c r="W439" t="s">
        <v>2</v>
      </c>
      <c r="X439">
        <f t="shared" ca="1" si="47"/>
        <v>4</v>
      </c>
    </row>
    <row r="440" spans="2:24" x14ac:dyDescent="0.25">
      <c r="B440">
        <v>3</v>
      </c>
      <c r="C440" s="1" t="s">
        <v>87</v>
      </c>
      <c r="D440">
        <v>3</v>
      </c>
      <c r="E440" t="s">
        <v>2</v>
      </c>
      <c r="F440" s="1">
        <v>9</v>
      </c>
      <c r="H440">
        <f t="shared" ca="1" si="38"/>
        <v>10</v>
      </c>
      <c r="I440" t="s">
        <v>87</v>
      </c>
      <c r="J440">
        <f t="shared" ca="1" si="39"/>
        <v>11</v>
      </c>
      <c r="K440" t="s">
        <v>2</v>
      </c>
      <c r="L440">
        <f t="shared" ca="1" si="40"/>
        <v>110</v>
      </c>
      <c r="O440">
        <f t="shared" ca="1" si="41"/>
        <v>3</v>
      </c>
      <c r="P440">
        <f t="shared" ca="1" si="42"/>
        <v>2</v>
      </c>
      <c r="Q440">
        <f t="shared" ca="1" si="43"/>
        <v>5</v>
      </c>
      <c r="R440">
        <f t="shared" ca="1" si="44"/>
        <v>4</v>
      </c>
      <c r="S440">
        <f t="shared" ca="1" si="45"/>
        <v>1</v>
      </c>
      <c r="T440">
        <f t="shared" ca="1" si="37"/>
        <v>5</v>
      </c>
      <c r="U440" t="s">
        <v>86</v>
      </c>
      <c r="V440">
        <f t="shared" ca="1" si="46"/>
        <v>9</v>
      </c>
      <c r="W440" t="s">
        <v>2</v>
      </c>
      <c r="X440">
        <f t="shared" ca="1" si="47"/>
        <v>45</v>
      </c>
    </row>
    <row r="441" spans="2:24" x14ac:dyDescent="0.25">
      <c r="B441">
        <v>4</v>
      </c>
      <c r="C441" s="1" t="s">
        <v>87</v>
      </c>
      <c r="D441">
        <v>12</v>
      </c>
      <c r="E441" t="s">
        <v>2</v>
      </c>
      <c r="F441" s="1">
        <v>48</v>
      </c>
      <c r="H441">
        <f t="shared" ca="1" si="38"/>
        <v>3</v>
      </c>
      <c r="I441" t="s">
        <v>87</v>
      </c>
      <c r="J441">
        <f t="shared" ca="1" si="39"/>
        <v>1</v>
      </c>
      <c r="K441" t="s">
        <v>2</v>
      </c>
      <c r="L441">
        <f t="shared" ca="1" si="40"/>
        <v>3</v>
      </c>
      <c r="O441">
        <f t="shared" ca="1" si="41"/>
        <v>1</v>
      </c>
      <c r="P441">
        <f t="shared" ca="1" si="42"/>
        <v>3</v>
      </c>
      <c r="Q441">
        <f t="shared" ca="1" si="43"/>
        <v>1</v>
      </c>
      <c r="R441">
        <f t="shared" ca="1" si="44"/>
        <v>6</v>
      </c>
      <c r="S441">
        <f t="shared" ca="1" si="45"/>
        <v>1</v>
      </c>
      <c r="T441">
        <f t="shared" ca="1" si="37"/>
        <v>1</v>
      </c>
      <c r="U441" t="s">
        <v>86</v>
      </c>
      <c r="V441">
        <f t="shared" ca="1" si="46"/>
        <v>3</v>
      </c>
      <c r="W441" t="s">
        <v>2</v>
      </c>
      <c r="X441">
        <f t="shared" ca="1" si="47"/>
        <v>3</v>
      </c>
    </row>
    <row r="442" spans="2:24" x14ac:dyDescent="0.25">
      <c r="B442">
        <v>10</v>
      </c>
      <c r="C442" s="1" t="s">
        <v>87</v>
      </c>
      <c r="D442">
        <v>5</v>
      </c>
      <c r="E442" t="s">
        <v>2</v>
      </c>
      <c r="F442" s="1">
        <v>50</v>
      </c>
      <c r="H442">
        <f t="shared" ca="1" si="38"/>
        <v>3</v>
      </c>
      <c r="I442" t="s">
        <v>87</v>
      </c>
      <c r="J442">
        <f t="shared" ca="1" si="39"/>
        <v>5</v>
      </c>
      <c r="K442" t="s">
        <v>2</v>
      </c>
      <c r="L442">
        <f t="shared" ca="1" si="40"/>
        <v>15</v>
      </c>
      <c r="O442">
        <f t="shared" ca="1" si="41"/>
        <v>3</v>
      </c>
      <c r="P442">
        <f t="shared" ca="1" si="42"/>
        <v>4</v>
      </c>
      <c r="Q442">
        <f t="shared" ca="1" si="43"/>
        <v>5</v>
      </c>
      <c r="R442">
        <f t="shared" ca="1" si="44"/>
        <v>7</v>
      </c>
      <c r="S442">
        <f t="shared" ca="1" si="45"/>
        <v>2</v>
      </c>
      <c r="T442">
        <f t="shared" ca="1" si="37"/>
        <v>5</v>
      </c>
      <c r="U442" t="s">
        <v>86</v>
      </c>
      <c r="V442">
        <f t="shared" ca="1" si="46"/>
        <v>8</v>
      </c>
      <c r="W442" t="s">
        <v>2</v>
      </c>
      <c r="X442">
        <f t="shared" ca="1" si="47"/>
        <v>40</v>
      </c>
    </row>
    <row r="443" spans="2:24" x14ac:dyDescent="0.25">
      <c r="B443">
        <v>7</v>
      </c>
      <c r="C443" s="1" t="s">
        <v>87</v>
      </c>
      <c r="D443">
        <v>9</v>
      </c>
      <c r="E443" t="s">
        <v>2</v>
      </c>
      <c r="F443" s="1">
        <v>63</v>
      </c>
      <c r="H443">
        <f t="shared" ca="1" si="38"/>
        <v>12</v>
      </c>
      <c r="I443" t="s">
        <v>87</v>
      </c>
      <c r="J443">
        <f t="shared" ca="1" si="39"/>
        <v>3</v>
      </c>
      <c r="K443" t="s">
        <v>2</v>
      </c>
      <c r="L443">
        <f t="shared" ca="1" si="40"/>
        <v>36</v>
      </c>
      <c r="O443">
        <f t="shared" ca="1" si="41"/>
        <v>3</v>
      </c>
      <c r="P443">
        <f t="shared" ca="1" si="42"/>
        <v>4</v>
      </c>
      <c r="Q443">
        <f t="shared" ca="1" si="43"/>
        <v>5</v>
      </c>
      <c r="R443">
        <f t="shared" ca="1" si="44"/>
        <v>7</v>
      </c>
      <c r="S443">
        <f t="shared" ca="1" si="45"/>
        <v>2</v>
      </c>
      <c r="T443">
        <f t="shared" ca="1" si="37"/>
        <v>5</v>
      </c>
      <c r="U443" t="s">
        <v>86</v>
      </c>
      <c r="V443">
        <f t="shared" ca="1" si="46"/>
        <v>2</v>
      </c>
      <c r="W443" t="s">
        <v>2</v>
      </c>
      <c r="X443">
        <f t="shared" ca="1" si="47"/>
        <v>10</v>
      </c>
    </row>
    <row r="444" spans="2:24" x14ac:dyDescent="0.25">
      <c r="B444">
        <v>5</v>
      </c>
      <c r="C444" s="1" t="s">
        <v>87</v>
      </c>
      <c r="D444">
        <v>8</v>
      </c>
      <c r="E444" t="s">
        <v>2</v>
      </c>
      <c r="F444" s="1">
        <v>40</v>
      </c>
      <c r="H444">
        <f t="shared" ca="1" si="38"/>
        <v>12</v>
      </c>
      <c r="I444" t="s">
        <v>87</v>
      </c>
      <c r="J444">
        <f t="shared" ca="1" si="39"/>
        <v>1</v>
      </c>
      <c r="K444" t="s">
        <v>2</v>
      </c>
      <c r="L444">
        <f t="shared" ca="1" si="40"/>
        <v>12</v>
      </c>
      <c r="O444">
        <f t="shared" ca="1" si="41"/>
        <v>1</v>
      </c>
      <c r="P444">
        <f t="shared" ca="1" si="42"/>
        <v>5</v>
      </c>
      <c r="Q444">
        <f t="shared" ca="1" si="43"/>
        <v>1</v>
      </c>
      <c r="R444">
        <f t="shared" ca="1" si="44"/>
        <v>8</v>
      </c>
      <c r="S444">
        <f t="shared" ca="1" si="45"/>
        <v>1</v>
      </c>
      <c r="T444">
        <f t="shared" ca="1" si="37"/>
        <v>1</v>
      </c>
      <c r="U444" t="s">
        <v>86</v>
      </c>
      <c r="V444">
        <f t="shared" ca="1" si="46"/>
        <v>2</v>
      </c>
      <c r="W444" t="s">
        <v>2</v>
      </c>
      <c r="X444">
        <f t="shared" ca="1" si="47"/>
        <v>2</v>
      </c>
    </row>
    <row r="445" spans="2:24" x14ac:dyDescent="0.25">
      <c r="B445">
        <v>3</v>
      </c>
      <c r="C445" s="1" t="s">
        <v>87</v>
      </c>
      <c r="D445">
        <v>4</v>
      </c>
      <c r="E445" t="s">
        <v>2</v>
      </c>
      <c r="F445" s="1">
        <v>12</v>
      </c>
      <c r="H445">
        <f t="shared" ca="1" si="38"/>
        <v>1</v>
      </c>
      <c r="I445" t="s">
        <v>87</v>
      </c>
      <c r="J445">
        <f t="shared" ca="1" si="39"/>
        <v>6</v>
      </c>
      <c r="K445" t="s">
        <v>2</v>
      </c>
      <c r="L445">
        <f t="shared" ca="1" si="40"/>
        <v>6</v>
      </c>
      <c r="O445">
        <f t="shared" ca="1" si="41"/>
        <v>2</v>
      </c>
      <c r="P445">
        <f t="shared" ca="1" si="42"/>
        <v>5</v>
      </c>
      <c r="Q445">
        <f t="shared" ca="1" si="43"/>
        <v>2</v>
      </c>
      <c r="R445">
        <f t="shared" ca="1" si="44"/>
        <v>8</v>
      </c>
      <c r="S445">
        <f t="shared" ca="1" si="45"/>
        <v>2</v>
      </c>
      <c r="T445">
        <f t="shared" ca="1" si="37"/>
        <v>2</v>
      </c>
      <c r="U445" t="s">
        <v>86</v>
      </c>
      <c r="V445">
        <f t="shared" ca="1" si="46"/>
        <v>2</v>
      </c>
      <c r="W445" t="s">
        <v>2</v>
      </c>
      <c r="X445">
        <f t="shared" ca="1" si="47"/>
        <v>4</v>
      </c>
    </row>
    <row r="446" spans="2:24" x14ac:dyDescent="0.25">
      <c r="B446">
        <v>11</v>
      </c>
      <c r="C446" s="1" t="s">
        <v>87</v>
      </c>
      <c r="D446">
        <v>10</v>
      </c>
      <c r="E446" t="s">
        <v>2</v>
      </c>
      <c r="F446" s="1">
        <v>110</v>
      </c>
      <c r="H446">
        <f t="shared" ca="1" si="38"/>
        <v>1</v>
      </c>
      <c r="I446" t="s">
        <v>87</v>
      </c>
      <c r="J446">
        <f t="shared" ca="1" si="39"/>
        <v>2</v>
      </c>
      <c r="K446" t="s">
        <v>2</v>
      </c>
      <c r="L446">
        <f t="shared" ca="1" si="40"/>
        <v>2</v>
      </c>
      <c r="O446">
        <f t="shared" ca="1" si="41"/>
        <v>1</v>
      </c>
      <c r="P446">
        <f t="shared" ca="1" si="42"/>
        <v>6</v>
      </c>
      <c r="Q446">
        <f t="shared" ca="1" si="43"/>
        <v>1</v>
      </c>
      <c r="R446">
        <f t="shared" ca="1" si="44"/>
        <v>0</v>
      </c>
      <c r="S446">
        <f t="shared" ca="1" si="45"/>
        <v>2</v>
      </c>
      <c r="T446">
        <f t="shared" ca="1" si="37"/>
        <v>1</v>
      </c>
      <c r="U446" t="s">
        <v>86</v>
      </c>
      <c r="V446">
        <f t="shared" ca="1" si="46"/>
        <v>4</v>
      </c>
      <c r="W446" t="s">
        <v>2</v>
      </c>
      <c r="X446">
        <f t="shared" ca="1" si="47"/>
        <v>4</v>
      </c>
    </row>
    <row r="447" spans="2:24" x14ac:dyDescent="0.25">
      <c r="B447">
        <v>12</v>
      </c>
      <c r="C447" s="1" t="s">
        <v>87</v>
      </c>
      <c r="D447">
        <v>4</v>
      </c>
      <c r="E447" t="s">
        <v>2</v>
      </c>
      <c r="F447" s="1">
        <v>48</v>
      </c>
      <c r="H447">
        <f t="shared" ca="1" si="38"/>
        <v>8</v>
      </c>
      <c r="I447" t="s">
        <v>87</v>
      </c>
      <c r="J447">
        <f t="shared" ca="1" si="39"/>
        <v>8</v>
      </c>
      <c r="K447" t="s">
        <v>2</v>
      </c>
      <c r="L447">
        <f t="shared" ca="1" si="40"/>
        <v>64</v>
      </c>
      <c r="O447">
        <f t="shared" ca="1" si="41"/>
        <v>2</v>
      </c>
      <c r="P447">
        <f t="shared" ca="1" si="42"/>
        <v>1</v>
      </c>
      <c r="Q447">
        <f t="shared" ca="1" si="43"/>
        <v>2</v>
      </c>
      <c r="R447">
        <f t="shared" ca="1" si="44"/>
        <v>3</v>
      </c>
      <c r="S447">
        <f t="shared" ca="1" si="45"/>
        <v>1</v>
      </c>
      <c r="T447">
        <f t="shared" ca="1" si="37"/>
        <v>2</v>
      </c>
      <c r="U447" t="s">
        <v>86</v>
      </c>
      <c r="V447">
        <f t="shared" ca="1" si="46"/>
        <v>2</v>
      </c>
      <c r="W447" t="s">
        <v>2</v>
      </c>
      <c r="X447">
        <f t="shared" ca="1" si="47"/>
        <v>4</v>
      </c>
    </row>
    <row r="448" spans="2:24" x14ac:dyDescent="0.25">
      <c r="B448">
        <v>1</v>
      </c>
      <c r="C448" s="1" t="s">
        <v>87</v>
      </c>
      <c r="D448">
        <v>1</v>
      </c>
      <c r="E448" t="s">
        <v>2</v>
      </c>
      <c r="F448" s="1">
        <v>1</v>
      </c>
      <c r="H448">
        <f t="shared" ca="1" si="38"/>
        <v>0</v>
      </c>
      <c r="I448" t="s">
        <v>87</v>
      </c>
      <c r="J448">
        <f t="shared" ca="1" si="39"/>
        <v>7</v>
      </c>
      <c r="K448" t="s">
        <v>2</v>
      </c>
      <c r="L448">
        <f t="shared" ca="1" si="40"/>
        <v>0</v>
      </c>
      <c r="O448">
        <f t="shared" ca="1" si="41"/>
        <v>2</v>
      </c>
      <c r="P448">
        <f t="shared" ca="1" si="42"/>
        <v>6</v>
      </c>
      <c r="Q448">
        <f t="shared" ca="1" si="43"/>
        <v>2</v>
      </c>
      <c r="R448">
        <f t="shared" ca="1" si="44"/>
        <v>0</v>
      </c>
      <c r="S448">
        <f t="shared" ca="1" si="45"/>
        <v>2</v>
      </c>
      <c r="T448">
        <f t="shared" ca="1" si="37"/>
        <v>2</v>
      </c>
      <c r="U448" t="s">
        <v>86</v>
      </c>
      <c r="V448">
        <f t="shared" ca="1" si="46"/>
        <v>6</v>
      </c>
      <c r="W448" t="s">
        <v>2</v>
      </c>
      <c r="X448">
        <f t="shared" ca="1" si="47"/>
        <v>12</v>
      </c>
    </row>
    <row r="449" spans="2:24" x14ac:dyDescent="0.25">
      <c r="B449">
        <v>0</v>
      </c>
      <c r="C449" s="1" t="s">
        <v>87</v>
      </c>
      <c r="D449">
        <v>3</v>
      </c>
      <c r="E449" t="s">
        <v>2</v>
      </c>
      <c r="F449" s="1">
        <v>0</v>
      </c>
      <c r="H449">
        <f t="shared" ca="1" si="38"/>
        <v>11</v>
      </c>
      <c r="I449" t="s">
        <v>87</v>
      </c>
      <c r="J449">
        <f t="shared" ca="1" si="39"/>
        <v>1</v>
      </c>
      <c r="K449" t="s">
        <v>2</v>
      </c>
      <c r="L449">
        <f t="shared" ca="1" si="40"/>
        <v>11</v>
      </c>
      <c r="O449">
        <f t="shared" ca="1" si="41"/>
        <v>4</v>
      </c>
      <c r="P449">
        <f t="shared" ca="1" si="42"/>
        <v>5</v>
      </c>
      <c r="Q449">
        <f t="shared" ca="1" si="43"/>
        <v>10</v>
      </c>
      <c r="R449">
        <f t="shared" ca="1" si="44"/>
        <v>8</v>
      </c>
      <c r="S449">
        <f t="shared" ca="1" si="45"/>
        <v>2</v>
      </c>
      <c r="T449">
        <f t="shared" ca="1" si="37"/>
        <v>10</v>
      </c>
      <c r="U449" t="s">
        <v>86</v>
      </c>
      <c r="V449">
        <f t="shared" ca="1" si="46"/>
        <v>5</v>
      </c>
      <c r="W449" t="s">
        <v>2</v>
      </c>
      <c r="X449">
        <f t="shared" ca="1" si="47"/>
        <v>50</v>
      </c>
    </row>
    <row r="450" spans="2:24" x14ac:dyDescent="0.25">
      <c r="B450">
        <v>12</v>
      </c>
      <c r="C450" s="1" t="s">
        <v>87</v>
      </c>
      <c r="D450">
        <v>10</v>
      </c>
      <c r="E450" t="s">
        <v>2</v>
      </c>
      <c r="F450" s="1">
        <v>120</v>
      </c>
      <c r="H450">
        <f t="shared" ca="1" si="38"/>
        <v>4</v>
      </c>
      <c r="I450" t="s">
        <v>87</v>
      </c>
      <c r="J450">
        <f t="shared" ca="1" si="39"/>
        <v>10</v>
      </c>
      <c r="K450" t="s">
        <v>2</v>
      </c>
      <c r="L450">
        <f t="shared" ca="1" si="40"/>
        <v>40</v>
      </c>
      <c r="O450">
        <f t="shared" ca="1" si="41"/>
        <v>3</v>
      </c>
      <c r="P450">
        <f t="shared" ca="1" si="42"/>
        <v>5</v>
      </c>
      <c r="Q450">
        <f t="shared" ca="1" si="43"/>
        <v>5</v>
      </c>
      <c r="R450">
        <f t="shared" ca="1" si="44"/>
        <v>8</v>
      </c>
      <c r="S450">
        <f t="shared" ca="1" si="45"/>
        <v>2</v>
      </c>
      <c r="T450">
        <f t="shared" ca="1" si="37"/>
        <v>5</v>
      </c>
      <c r="U450" t="s">
        <v>86</v>
      </c>
      <c r="V450">
        <f t="shared" ca="1" si="46"/>
        <v>8</v>
      </c>
      <c r="W450" t="s">
        <v>2</v>
      </c>
      <c r="X450">
        <f t="shared" ca="1" si="47"/>
        <v>40</v>
      </c>
    </row>
    <row r="451" spans="2:24" x14ac:dyDescent="0.25">
      <c r="B451">
        <v>4</v>
      </c>
      <c r="C451" s="1" t="s">
        <v>87</v>
      </c>
      <c r="D451">
        <v>5</v>
      </c>
      <c r="E451" t="s">
        <v>2</v>
      </c>
      <c r="F451" s="1">
        <v>20</v>
      </c>
      <c r="H451">
        <f t="shared" ca="1" si="38"/>
        <v>9</v>
      </c>
      <c r="I451" t="s">
        <v>87</v>
      </c>
      <c r="J451">
        <f t="shared" ca="1" si="39"/>
        <v>5</v>
      </c>
      <c r="K451" t="s">
        <v>2</v>
      </c>
      <c r="L451">
        <f t="shared" ca="1" si="40"/>
        <v>45</v>
      </c>
      <c r="O451">
        <f t="shared" ca="1" si="41"/>
        <v>4</v>
      </c>
      <c r="P451">
        <f t="shared" ca="1" si="42"/>
        <v>6</v>
      </c>
      <c r="Q451">
        <f t="shared" ca="1" si="43"/>
        <v>10</v>
      </c>
      <c r="R451">
        <f t="shared" ca="1" si="44"/>
        <v>0</v>
      </c>
      <c r="S451">
        <f t="shared" ca="1" si="45"/>
        <v>1</v>
      </c>
      <c r="T451">
        <f t="shared" ca="1" si="37"/>
        <v>10</v>
      </c>
      <c r="U451" t="s">
        <v>86</v>
      </c>
      <c r="V451">
        <f t="shared" ca="1" si="46"/>
        <v>2</v>
      </c>
      <c r="W451" t="s">
        <v>2</v>
      </c>
      <c r="X451">
        <f t="shared" ca="1" si="47"/>
        <v>20</v>
      </c>
    </row>
    <row r="452" spans="2:24" x14ac:dyDescent="0.25">
      <c r="B452">
        <v>12</v>
      </c>
      <c r="C452" s="1" t="s">
        <v>87</v>
      </c>
      <c r="D452">
        <v>1</v>
      </c>
      <c r="E452" t="s">
        <v>2</v>
      </c>
      <c r="F452" s="1">
        <v>12</v>
      </c>
      <c r="H452">
        <f t="shared" ca="1" si="38"/>
        <v>7</v>
      </c>
      <c r="I452" t="s">
        <v>87</v>
      </c>
      <c r="J452">
        <f t="shared" ca="1" si="39"/>
        <v>10</v>
      </c>
      <c r="K452" t="s">
        <v>2</v>
      </c>
      <c r="L452">
        <f t="shared" ca="1" si="40"/>
        <v>70</v>
      </c>
      <c r="O452">
        <f t="shared" ca="1" si="41"/>
        <v>1</v>
      </c>
      <c r="P452">
        <f t="shared" ca="1" si="42"/>
        <v>4</v>
      </c>
      <c r="Q452">
        <f t="shared" ca="1" si="43"/>
        <v>1</v>
      </c>
      <c r="R452">
        <f t="shared" ca="1" si="44"/>
        <v>7</v>
      </c>
      <c r="S452">
        <f t="shared" ca="1" si="45"/>
        <v>2</v>
      </c>
      <c r="T452">
        <f t="shared" ca="1" si="37"/>
        <v>1</v>
      </c>
      <c r="U452" t="s">
        <v>86</v>
      </c>
      <c r="V452">
        <f t="shared" ca="1" si="46"/>
        <v>3</v>
      </c>
      <c r="W452" t="s">
        <v>2</v>
      </c>
      <c r="X452">
        <f t="shared" ca="1" si="47"/>
        <v>3</v>
      </c>
    </row>
    <row r="453" spans="2:24" x14ac:dyDescent="0.25">
      <c r="B453">
        <v>9</v>
      </c>
      <c r="C453" s="1" t="s">
        <v>87</v>
      </c>
      <c r="D453">
        <v>0</v>
      </c>
      <c r="E453" t="s">
        <v>2</v>
      </c>
      <c r="F453" s="1">
        <v>0</v>
      </c>
      <c r="H453">
        <f t="shared" ca="1" si="38"/>
        <v>7</v>
      </c>
      <c r="I453" t="s">
        <v>87</v>
      </c>
      <c r="J453">
        <f t="shared" ca="1" si="39"/>
        <v>2</v>
      </c>
      <c r="K453" t="s">
        <v>2</v>
      </c>
      <c r="L453">
        <f t="shared" ca="1" si="40"/>
        <v>14</v>
      </c>
      <c r="O453">
        <f t="shared" ca="1" si="41"/>
        <v>3</v>
      </c>
      <c r="P453">
        <f t="shared" ca="1" si="42"/>
        <v>2</v>
      </c>
      <c r="Q453">
        <f t="shared" ca="1" si="43"/>
        <v>5</v>
      </c>
      <c r="R453">
        <f t="shared" ca="1" si="44"/>
        <v>4</v>
      </c>
      <c r="S453">
        <f t="shared" ca="1" si="45"/>
        <v>2</v>
      </c>
      <c r="T453">
        <f t="shared" ca="1" si="37"/>
        <v>5</v>
      </c>
      <c r="U453" t="s">
        <v>86</v>
      </c>
      <c r="V453">
        <f t="shared" ca="1" si="46"/>
        <v>6</v>
      </c>
      <c r="W453" t="s">
        <v>2</v>
      </c>
      <c r="X453">
        <f t="shared" ca="1" si="47"/>
        <v>30</v>
      </c>
    </row>
    <row r="454" spans="2:24" x14ac:dyDescent="0.25">
      <c r="B454">
        <v>7</v>
      </c>
      <c r="C454" s="1" t="s">
        <v>87</v>
      </c>
      <c r="D454">
        <v>2</v>
      </c>
      <c r="E454" t="s">
        <v>2</v>
      </c>
      <c r="F454" s="1">
        <v>14</v>
      </c>
      <c r="H454">
        <f t="shared" ca="1" si="38"/>
        <v>6</v>
      </c>
      <c r="I454" t="s">
        <v>87</v>
      </c>
      <c r="J454">
        <f t="shared" ca="1" si="39"/>
        <v>12</v>
      </c>
      <c r="K454" t="s">
        <v>2</v>
      </c>
      <c r="L454">
        <f t="shared" ca="1" si="40"/>
        <v>72</v>
      </c>
      <c r="O454">
        <f t="shared" ca="1" si="41"/>
        <v>3</v>
      </c>
      <c r="P454">
        <f t="shared" ca="1" si="42"/>
        <v>3</v>
      </c>
      <c r="Q454">
        <f t="shared" ca="1" si="43"/>
        <v>5</v>
      </c>
      <c r="R454">
        <f t="shared" ca="1" si="44"/>
        <v>6</v>
      </c>
      <c r="S454">
        <f t="shared" ca="1" si="45"/>
        <v>1</v>
      </c>
      <c r="T454">
        <f t="shared" ca="1" si="37"/>
        <v>5</v>
      </c>
      <c r="U454" t="s">
        <v>86</v>
      </c>
      <c r="V454">
        <f t="shared" ca="1" si="46"/>
        <v>4</v>
      </c>
      <c r="W454" t="s">
        <v>2</v>
      </c>
      <c r="X454">
        <f t="shared" ca="1" si="47"/>
        <v>20</v>
      </c>
    </row>
    <row r="455" spans="2:24" x14ac:dyDescent="0.25">
      <c r="B455">
        <v>4</v>
      </c>
      <c r="C455" s="1" t="s">
        <v>87</v>
      </c>
      <c r="D455">
        <v>11</v>
      </c>
      <c r="E455" t="s">
        <v>2</v>
      </c>
      <c r="F455" s="1">
        <v>44</v>
      </c>
      <c r="H455">
        <f t="shared" ca="1" si="38"/>
        <v>0</v>
      </c>
      <c r="I455" t="s">
        <v>87</v>
      </c>
      <c r="J455">
        <f t="shared" ca="1" si="39"/>
        <v>9</v>
      </c>
      <c r="K455" t="s">
        <v>2</v>
      </c>
      <c r="L455">
        <f t="shared" ca="1" si="40"/>
        <v>0</v>
      </c>
      <c r="O455">
        <f t="shared" ca="1" si="41"/>
        <v>3</v>
      </c>
      <c r="P455">
        <f t="shared" ca="1" si="42"/>
        <v>2</v>
      </c>
      <c r="Q455">
        <f t="shared" ca="1" si="43"/>
        <v>5</v>
      </c>
      <c r="R455">
        <f t="shared" ca="1" si="44"/>
        <v>4</v>
      </c>
      <c r="S455">
        <f t="shared" ca="1" si="45"/>
        <v>1</v>
      </c>
      <c r="T455">
        <f t="shared" ref="T455:T518" ca="1" si="48">Q455</f>
        <v>5</v>
      </c>
      <c r="U455" t="s">
        <v>86</v>
      </c>
      <c r="V455">
        <f t="shared" ca="1" si="46"/>
        <v>5</v>
      </c>
      <c r="W455" t="s">
        <v>2</v>
      </c>
      <c r="X455">
        <f t="shared" ca="1" si="47"/>
        <v>25</v>
      </c>
    </row>
    <row r="456" spans="2:24" x14ac:dyDescent="0.25">
      <c r="B456">
        <v>1</v>
      </c>
      <c r="C456" s="1" t="s">
        <v>87</v>
      </c>
      <c r="D456">
        <v>10</v>
      </c>
      <c r="E456" t="s">
        <v>2</v>
      </c>
      <c r="F456" s="1">
        <v>10</v>
      </c>
      <c r="H456">
        <f t="shared" ref="H456:H479" ca="1" si="49">RANDBETWEEN(0,12)</f>
        <v>5</v>
      </c>
      <c r="I456" t="s">
        <v>87</v>
      </c>
      <c r="J456">
        <f t="shared" ref="J456:J479" ca="1" si="50">RANDBETWEEN(0,12)</f>
        <v>12</v>
      </c>
      <c r="K456" t="s">
        <v>2</v>
      </c>
      <c r="L456">
        <f t="shared" ref="L456:L479" ca="1" si="51">J456*H456</f>
        <v>60</v>
      </c>
      <c r="O456">
        <f t="shared" ref="O456:O519" ca="1" si="52">RANDBETWEEN(1,4)</f>
        <v>2</v>
      </c>
      <c r="P456">
        <f t="shared" ref="P456:P519" ca="1" si="53">RANDBETWEEN(1,7)</f>
        <v>7</v>
      </c>
      <c r="Q456">
        <f t="shared" ref="Q456:Q519" ca="1" si="54">IF(O456=1,1,IF(O456=2,2,IF(O456=3,5,10)))</f>
        <v>2</v>
      </c>
      <c r="R456">
        <f t="shared" ref="R456:R519" ca="1" si="55">IF(P456=1,3,IF(P456=2,4,IF(P456=3,6,IF(P456=4,7,IF(P456=5,8,IF(P456=6,0,9))))))</f>
        <v>9</v>
      </c>
      <c r="S456">
        <f t="shared" ref="S456:S519" ca="1" si="56">RANDBETWEEN(1,2)</f>
        <v>1</v>
      </c>
      <c r="T456">
        <f t="shared" ca="1" si="48"/>
        <v>2</v>
      </c>
      <c r="U456" t="s">
        <v>86</v>
      </c>
      <c r="V456">
        <f t="shared" ref="V456:V519" ca="1" si="57">RANDBETWEEN(2,9)</f>
        <v>5</v>
      </c>
      <c r="W456" t="s">
        <v>2</v>
      </c>
      <c r="X456">
        <f t="shared" ref="X456:X519" ca="1" si="58">T456*V456</f>
        <v>10</v>
      </c>
    </row>
    <row r="457" spans="2:24" x14ac:dyDescent="0.25">
      <c r="B457">
        <v>6</v>
      </c>
      <c r="C457" s="1" t="s">
        <v>87</v>
      </c>
      <c r="D457">
        <v>4</v>
      </c>
      <c r="E457" t="s">
        <v>2</v>
      </c>
      <c r="F457" s="1">
        <v>24</v>
      </c>
      <c r="H457">
        <f t="shared" ca="1" si="49"/>
        <v>3</v>
      </c>
      <c r="I457" t="s">
        <v>87</v>
      </c>
      <c r="J457">
        <f t="shared" ca="1" si="50"/>
        <v>3</v>
      </c>
      <c r="K457" t="s">
        <v>2</v>
      </c>
      <c r="L457">
        <f t="shared" ca="1" si="51"/>
        <v>9</v>
      </c>
      <c r="O457">
        <f t="shared" ca="1" si="52"/>
        <v>3</v>
      </c>
      <c r="P457">
        <f t="shared" ca="1" si="53"/>
        <v>6</v>
      </c>
      <c r="Q457">
        <f t="shared" ca="1" si="54"/>
        <v>5</v>
      </c>
      <c r="R457">
        <f t="shared" ca="1" si="55"/>
        <v>0</v>
      </c>
      <c r="S457">
        <f t="shared" ca="1" si="56"/>
        <v>2</v>
      </c>
      <c r="T457">
        <f t="shared" ca="1" si="48"/>
        <v>5</v>
      </c>
      <c r="U457" t="s">
        <v>86</v>
      </c>
      <c r="V457">
        <f t="shared" ca="1" si="57"/>
        <v>4</v>
      </c>
      <c r="W457" t="s">
        <v>2</v>
      </c>
      <c r="X457">
        <f t="shared" ca="1" si="58"/>
        <v>20</v>
      </c>
    </row>
    <row r="458" spans="2:24" x14ac:dyDescent="0.25">
      <c r="B458">
        <v>9</v>
      </c>
      <c r="C458" s="1" t="s">
        <v>87</v>
      </c>
      <c r="D458">
        <v>11</v>
      </c>
      <c r="E458" t="s">
        <v>2</v>
      </c>
      <c r="F458" s="1">
        <v>99</v>
      </c>
      <c r="H458">
        <f t="shared" ca="1" si="49"/>
        <v>4</v>
      </c>
      <c r="I458" t="s">
        <v>87</v>
      </c>
      <c r="J458">
        <f t="shared" ca="1" si="50"/>
        <v>3</v>
      </c>
      <c r="K458" t="s">
        <v>2</v>
      </c>
      <c r="L458">
        <f t="shared" ca="1" si="51"/>
        <v>12</v>
      </c>
      <c r="O458">
        <f t="shared" ca="1" si="52"/>
        <v>4</v>
      </c>
      <c r="P458">
        <f t="shared" ca="1" si="53"/>
        <v>5</v>
      </c>
      <c r="Q458">
        <f t="shared" ca="1" si="54"/>
        <v>10</v>
      </c>
      <c r="R458">
        <f t="shared" ca="1" si="55"/>
        <v>8</v>
      </c>
      <c r="S458">
        <f t="shared" ca="1" si="56"/>
        <v>1</v>
      </c>
      <c r="T458">
        <f t="shared" ca="1" si="48"/>
        <v>10</v>
      </c>
      <c r="U458" t="s">
        <v>86</v>
      </c>
      <c r="V458">
        <f t="shared" ca="1" si="57"/>
        <v>9</v>
      </c>
      <c r="W458" t="s">
        <v>2</v>
      </c>
      <c r="X458">
        <f t="shared" ca="1" si="58"/>
        <v>90</v>
      </c>
    </row>
    <row r="459" spans="2:24" x14ac:dyDescent="0.25">
      <c r="B459">
        <v>11</v>
      </c>
      <c r="C459" s="1" t="s">
        <v>87</v>
      </c>
      <c r="D459">
        <v>7</v>
      </c>
      <c r="E459" t="s">
        <v>2</v>
      </c>
      <c r="F459" s="1">
        <v>77</v>
      </c>
      <c r="H459">
        <f t="shared" ca="1" si="49"/>
        <v>10</v>
      </c>
      <c r="I459" t="s">
        <v>87</v>
      </c>
      <c r="J459">
        <f t="shared" ca="1" si="50"/>
        <v>11</v>
      </c>
      <c r="K459" t="s">
        <v>2</v>
      </c>
      <c r="L459">
        <f t="shared" ca="1" si="51"/>
        <v>110</v>
      </c>
      <c r="O459">
        <f t="shared" ca="1" si="52"/>
        <v>2</v>
      </c>
      <c r="P459">
        <f t="shared" ca="1" si="53"/>
        <v>2</v>
      </c>
      <c r="Q459">
        <f t="shared" ca="1" si="54"/>
        <v>2</v>
      </c>
      <c r="R459">
        <f t="shared" ca="1" si="55"/>
        <v>4</v>
      </c>
      <c r="S459">
        <f t="shared" ca="1" si="56"/>
        <v>2</v>
      </c>
      <c r="T459">
        <f t="shared" ca="1" si="48"/>
        <v>2</v>
      </c>
      <c r="U459" t="s">
        <v>86</v>
      </c>
      <c r="V459">
        <f t="shared" ca="1" si="57"/>
        <v>3</v>
      </c>
      <c r="W459" t="s">
        <v>2</v>
      </c>
      <c r="X459">
        <f t="shared" ca="1" si="58"/>
        <v>6</v>
      </c>
    </row>
    <row r="460" spans="2:24" x14ac:dyDescent="0.25">
      <c r="B460">
        <v>10</v>
      </c>
      <c r="C460" s="1" t="s">
        <v>87</v>
      </c>
      <c r="D460">
        <v>4</v>
      </c>
      <c r="E460" t="s">
        <v>2</v>
      </c>
      <c r="F460" s="1">
        <v>40</v>
      </c>
      <c r="H460">
        <f t="shared" ca="1" si="49"/>
        <v>0</v>
      </c>
      <c r="I460" t="s">
        <v>87</v>
      </c>
      <c r="J460">
        <f t="shared" ca="1" si="50"/>
        <v>12</v>
      </c>
      <c r="K460" t="s">
        <v>2</v>
      </c>
      <c r="L460">
        <f t="shared" ca="1" si="51"/>
        <v>0</v>
      </c>
      <c r="O460">
        <f t="shared" ca="1" si="52"/>
        <v>1</v>
      </c>
      <c r="P460">
        <f t="shared" ca="1" si="53"/>
        <v>3</v>
      </c>
      <c r="Q460">
        <f t="shared" ca="1" si="54"/>
        <v>1</v>
      </c>
      <c r="R460">
        <f t="shared" ca="1" si="55"/>
        <v>6</v>
      </c>
      <c r="S460">
        <f t="shared" ca="1" si="56"/>
        <v>1</v>
      </c>
      <c r="T460">
        <f t="shared" ca="1" si="48"/>
        <v>1</v>
      </c>
      <c r="U460" t="s">
        <v>86</v>
      </c>
      <c r="V460">
        <f t="shared" ca="1" si="57"/>
        <v>9</v>
      </c>
      <c r="W460" t="s">
        <v>2</v>
      </c>
      <c r="X460">
        <f t="shared" ca="1" si="58"/>
        <v>9</v>
      </c>
    </row>
    <row r="461" spans="2:24" x14ac:dyDescent="0.25">
      <c r="B461">
        <v>5</v>
      </c>
      <c r="C461" s="1" t="s">
        <v>87</v>
      </c>
      <c r="D461">
        <v>5</v>
      </c>
      <c r="E461" t="s">
        <v>2</v>
      </c>
      <c r="F461" s="1">
        <v>25</v>
      </c>
      <c r="H461">
        <f t="shared" ca="1" si="49"/>
        <v>10</v>
      </c>
      <c r="I461" t="s">
        <v>87</v>
      </c>
      <c r="J461">
        <f t="shared" ca="1" si="50"/>
        <v>11</v>
      </c>
      <c r="K461" t="s">
        <v>2</v>
      </c>
      <c r="L461">
        <f t="shared" ca="1" si="51"/>
        <v>110</v>
      </c>
      <c r="O461">
        <f t="shared" ca="1" si="52"/>
        <v>2</v>
      </c>
      <c r="P461">
        <f t="shared" ca="1" si="53"/>
        <v>7</v>
      </c>
      <c r="Q461">
        <f t="shared" ca="1" si="54"/>
        <v>2</v>
      </c>
      <c r="R461">
        <f t="shared" ca="1" si="55"/>
        <v>9</v>
      </c>
      <c r="S461">
        <f t="shared" ca="1" si="56"/>
        <v>2</v>
      </c>
      <c r="T461">
        <f t="shared" ca="1" si="48"/>
        <v>2</v>
      </c>
      <c r="U461" t="s">
        <v>86</v>
      </c>
      <c r="V461">
        <f t="shared" ca="1" si="57"/>
        <v>3</v>
      </c>
      <c r="W461" t="s">
        <v>2</v>
      </c>
      <c r="X461">
        <f t="shared" ca="1" si="58"/>
        <v>6</v>
      </c>
    </row>
    <row r="462" spans="2:24" x14ac:dyDescent="0.25">
      <c r="B462">
        <v>8</v>
      </c>
      <c r="C462" s="1" t="s">
        <v>87</v>
      </c>
      <c r="D462">
        <v>5</v>
      </c>
      <c r="E462" t="s">
        <v>2</v>
      </c>
      <c r="F462" s="1">
        <v>40</v>
      </c>
      <c r="H462">
        <f t="shared" ca="1" si="49"/>
        <v>8</v>
      </c>
      <c r="I462" t="s">
        <v>87</v>
      </c>
      <c r="J462">
        <f t="shared" ca="1" si="50"/>
        <v>8</v>
      </c>
      <c r="K462" t="s">
        <v>2</v>
      </c>
      <c r="L462">
        <f t="shared" ca="1" si="51"/>
        <v>64</v>
      </c>
      <c r="O462">
        <f t="shared" ca="1" si="52"/>
        <v>4</v>
      </c>
      <c r="P462">
        <f t="shared" ca="1" si="53"/>
        <v>5</v>
      </c>
      <c r="Q462">
        <f t="shared" ca="1" si="54"/>
        <v>10</v>
      </c>
      <c r="R462">
        <f t="shared" ca="1" si="55"/>
        <v>8</v>
      </c>
      <c r="S462">
        <f t="shared" ca="1" si="56"/>
        <v>1</v>
      </c>
      <c r="T462">
        <f t="shared" ca="1" si="48"/>
        <v>10</v>
      </c>
      <c r="U462" t="s">
        <v>86</v>
      </c>
      <c r="V462">
        <f t="shared" ca="1" si="57"/>
        <v>5</v>
      </c>
      <c r="W462" t="s">
        <v>2</v>
      </c>
      <c r="X462">
        <f t="shared" ca="1" si="58"/>
        <v>50</v>
      </c>
    </row>
    <row r="463" spans="2:24" x14ac:dyDescent="0.25">
      <c r="B463">
        <v>10</v>
      </c>
      <c r="C463" s="1" t="s">
        <v>87</v>
      </c>
      <c r="D463">
        <v>4</v>
      </c>
      <c r="E463" t="s">
        <v>2</v>
      </c>
      <c r="F463" s="1">
        <v>40</v>
      </c>
      <c r="H463">
        <f t="shared" ca="1" si="49"/>
        <v>7</v>
      </c>
      <c r="I463" t="s">
        <v>87</v>
      </c>
      <c r="J463">
        <f t="shared" ca="1" si="50"/>
        <v>4</v>
      </c>
      <c r="K463" t="s">
        <v>2</v>
      </c>
      <c r="L463">
        <f t="shared" ca="1" si="51"/>
        <v>28</v>
      </c>
      <c r="O463">
        <f t="shared" ca="1" si="52"/>
        <v>2</v>
      </c>
      <c r="P463">
        <f t="shared" ca="1" si="53"/>
        <v>2</v>
      </c>
      <c r="Q463">
        <f t="shared" ca="1" si="54"/>
        <v>2</v>
      </c>
      <c r="R463">
        <f t="shared" ca="1" si="55"/>
        <v>4</v>
      </c>
      <c r="S463">
        <f t="shared" ca="1" si="56"/>
        <v>2</v>
      </c>
      <c r="T463">
        <f t="shared" ca="1" si="48"/>
        <v>2</v>
      </c>
      <c r="U463" t="s">
        <v>86</v>
      </c>
      <c r="V463">
        <f t="shared" ca="1" si="57"/>
        <v>5</v>
      </c>
      <c r="W463" t="s">
        <v>2</v>
      </c>
      <c r="X463">
        <f t="shared" ca="1" si="58"/>
        <v>10</v>
      </c>
    </row>
    <row r="464" spans="2:24" x14ac:dyDescent="0.25">
      <c r="B464">
        <v>11</v>
      </c>
      <c r="C464" s="1" t="s">
        <v>87</v>
      </c>
      <c r="D464">
        <v>2</v>
      </c>
      <c r="E464" t="s">
        <v>2</v>
      </c>
      <c r="F464" s="1">
        <v>22</v>
      </c>
      <c r="H464">
        <f t="shared" ca="1" si="49"/>
        <v>12</v>
      </c>
      <c r="I464" t="s">
        <v>87</v>
      </c>
      <c r="J464">
        <f t="shared" ca="1" si="50"/>
        <v>1</v>
      </c>
      <c r="K464" t="s">
        <v>2</v>
      </c>
      <c r="L464">
        <f t="shared" ca="1" si="51"/>
        <v>12</v>
      </c>
      <c r="O464">
        <f t="shared" ca="1" si="52"/>
        <v>2</v>
      </c>
      <c r="P464">
        <f t="shared" ca="1" si="53"/>
        <v>6</v>
      </c>
      <c r="Q464">
        <f t="shared" ca="1" si="54"/>
        <v>2</v>
      </c>
      <c r="R464">
        <f t="shared" ca="1" si="55"/>
        <v>0</v>
      </c>
      <c r="S464">
        <f t="shared" ca="1" si="56"/>
        <v>2</v>
      </c>
      <c r="T464">
        <f t="shared" ca="1" si="48"/>
        <v>2</v>
      </c>
      <c r="U464" t="s">
        <v>86</v>
      </c>
      <c r="V464">
        <f t="shared" ca="1" si="57"/>
        <v>5</v>
      </c>
      <c r="W464" t="s">
        <v>2</v>
      </c>
      <c r="X464">
        <f t="shared" ca="1" si="58"/>
        <v>10</v>
      </c>
    </row>
    <row r="465" spans="2:24" x14ac:dyDescent="0.25">
      <c r="B465">
        <v>11</v>
      </c>
      <c r="C465" s="1" t="s">
        <v>87</v>
      </c>
      <c r="D465">
        <v>5</v>
      </c>
      <c r="E465" t="s">
        <v>2</v>
      </c>
      <c r="F465" s="1">
        <v>55</v>
      </c>
      <c r="H465">
        <f t="shared" ca="1" si="49"/>
        <v>0</v>
      </c>
      <c r="I465" t="s">
        <v>87</v>
      </c>
      <c r="J465">
        <f t="shared" ca="1" si="50"/>
        <v>10</v>
      </c>
      <c r="K465" t="s">
        <v>2</v>
      </c>
      <c r="L465">
        <f t="shared" ca="1" si="51"/>
        <v>0</v>
      </c>
      <c r="O465">
        <f t="shared" ca="1" si="52"/>
        <v>3</v>
      </c>
      <c r="P465">
        <f t="shared" ca="1" si="53"/>
        <v>4</v>
      </c>
      <c r="Q465">
        <f t="shared" ca="1" si="54"/>
        <v>5</v>
      </c>
      <c r="R465">
        <f t="shared" ca="1" si="55"/>
        <v>7</v>
      </c>
      <c r="S465">
        <f t="shared" ca="1" si="56"/>
        <v>2</v>
      </c>
      <c r="T465">
        <f t="shared" ca="1" si="48"/>
        <v>5</v>
      </c>
      <c r="U465" t="s">
        <v>86</v>
      </c>
      <c r="V465">
        <f t="shared" ca="1" si="57"/>
        <v>3</v>
      </c>
      <c r="W465" t="s">
        <v>2</v>
      </c>
      <c r="X465">
        <f t="shared" ca="1" si="58"/>
        <v>15</v>
      </c>
    </row>
    <row r="466" spans="2:24" x14ac:dyDescent="0.25">
      <c r="B466">
        <v>8</v>
      </c>
      <c r="C466" s="1" t="s">
        <v>87</v>
      </c>
      <c r="D466">
        <v>3</v>
      </c>
      <c r="E466" t="s">
        <v>2</v>
      </c>
      <c r="F466" s="1">
        <v>24</v>
      </c>
      <c r="H466">
        <f t="shared" ca="1" si="49"/>
        <v>8</v>
      </c>
      <c r="I466" t="s">
        <v>87</v>
      </c>
      <c r="J466">
        <f t="shared" ca="1" si="50"/>
        <v>4</v>
      </c>
      <c r="K466" t="s">
        <v>2</v>
      </c>
      <c r="L466">
        <f t="shared" ca="1" si="51"/>
        <v>32</v>
      </c>
      <c r="O466">
        <f t="shared" ca="1" si="52"/>
        <v>4</v>
      </c>
      <c r="P466">
        <f t="shared" ca="1" si="53"/>
        <v>2</v>
      </c>
      <c r="Q466">
        <f t="shared" ca="1" si="54"/>
        <v>10</v>
      </c>
      <c r="R466">
        <f t="shared" ca="1" si="55"/>
        <v>4</v>
      </c>
      <c r="S466">
        <f t="shared" ca="1" si="56"/>
        <v>2</v>
      </c>
      <c r="T466">
        <f t="shared" ca="1" si="48"/>
        <v>10</v>
      </c>
      <c r="U466" t="s">
        <v>86</v>
      </c>
      <c r="V466">
        <f t="shared" ca="1" si="57"/>
        <v>3</v>
      </c>
      <c r="W466" t="s">
        <v>2</v>
      </c>
      <c r="X466">
        <f t="shared" ca="1" si="58"/>
        <v>30</v>
      </c>
    </row>
    <row r="467" spans="2:24" x14ac:dyDescent="0.25">
      <c r="B467">
        <v>12</v>
      </c>
      <c r="C467" s="1" t="s">
        <v>87</v>
      </c>
      <c r="D467">
        <v>3</v>
      </c>
      <c r="E467" t="s">
        <v>2</v>
      </c>
      <c r="F467" s="1">
        <v>36</v>
      </c>
      <c r="H467">
        <f t="shared" ca="1" si="49"/>
        <v>0</v>
      </c>
      <c r="I467" t="s">
        <v>87</v>
      </c>
      <c r="J467">
        <f t="shared" ca="1" si="50"/>
        <v>2</v>
      </c>
      <c r="K467" t="s">
        <v>2</v>
      </c>
      <c r="L467">
        <f t="shared" ca="1" si="51"/>
        <v>0</v>
      </c>
      <c r="O467">
        <f t="shared" ca="1" si="52"/>
        <v>1</v>
      </c>
      <c r="P467">
        <f t="shared" ca="1" si="53"/>
        <v>4</v>
      </c>
      <c r="Q467">
        <f t="shared" ca="1" si="54"/>
        <v>1</v>
      </c>
      <c r="R467">
        <f t="shared" ca="1" si="55"/>
        <v>7</v>
      </c>
      <c r="S467">
        <f t="shared" ca="1" si="56"/>
        <v>1</v>
      </c>
      <c r="T467">
        <f t="shared" ca="1" si="48"/>
        <v>1</v>
      </c>
      <c r="U467" t="s">
        <v>86</v>
      </c>
      <c r="V467">
        <f t="shared" ca="1" si="57"/>
        <v>2</v>
      </c>
      <c r="W467" t="s">
        <v>2</v>
      </c>
      <c r="X467">
        <f t="shared" ca="1" si="58"/>
        <v>2</v>
      </c>
    </row>
    <row r="468" spans="2:24" x14ac:dyDescent="0.25">
      <c r="B468">
        <v>7</v>
      </c>
      <c r="C468" s="1" t="s">
        <v>87</v>
      </c>
      <c r="D468">
        <v>5</v>
      </c>
      <c r="E468" t="s">
        <v>2</v>
      </c>
      <c r="F468" s="1">
        <v>35</v>
      </c>
      <c r="H468">
        <f t="shared" ca="1" si="49"/>
        <v>8</v>
      </c>
      <c r="I468" t="s">
        <v>87</v>
      </c>
      <c r="J468">
        <f t="shared" ca="1" si="50"/>
        <v>6</v>
      </c>
      <c r="K468" t="s">
        <v>2</v>
      </c>
      <c r="L468">
        <f t="shared" ca="1" si="51"/>
        <v>48</v>
      </c>
      <c r="O468">
        <f t="shared" ca="1" si="52"/>
        <v>3</v>
      </c>
      <c r="P468">
        <f t="shared" ca="1" si="53"/>
        <v>7</v>
      </c>
      <c r="Q468">
        <f t="shared" ca="1" si="54"/>
        <v>5</v>
      </c>
      <c r="R468">
        <f t="shared" ca="1" si="55"/>
        <v>9</v>
      </c>
      <c r="S468">
        <f t="shared" ca="1" si="56"/>
        <v>1</v>
      </c>
      <c r="T468">
        <f t="shared" ca="1" si="48"/>
        <v>5</v>
      </c>
      <c r="U468" t="s">
        <v>86</v>
      </c>
      <c r="V468">
        <f t="shared" ca="1" si="57"/>
        <v>5</v>
      </c>
      <c r="W468" t="s">
        <v>2</v>
      </c>
      <c r="X468">
        <f t="shared" ca="1" si="58"/>
        <v>25</v>
      </c>
    </row>
    <row r="469" spans="2:24" x14ac:dyDescent="0.25">
      <c r="B469">
        <v>7</v>
      </c>
      <c r="C469" s="1" t="s">
        <v>87</v>
      </c>
      <c r="D469">
        <v>10</v>
      </c>
      <c r="E469" t="s">
        <v>2</v>
      </c>
      <c r="F469" s="1">
        <v>70</v>
      </c>
      <c r="H469">
        <f t="shared" ca="1" si="49"/>
        <v>2</v>
      </c>
      <c r="I469" t="s">
        <v>87</v>
      </c>
      <c r="J469">
        <f t="shared" ca="1" si="50"/>
        <v>3</v>
      </c>
      <c r="K469" t="s">
        <v>2</v>
      </c>
      <c r="L469">
        <f t="shared" ca="1" si="51"/>
        <v>6</v>
      </c>
      <c r="O469">
        <f t="shared" ca="1" si="52"/>
        <v>1</v>
      </c>
      <c r="P469">
        <f t="shared" ca="1" si="53"/>
        <v>2</v>
      </c>
      <c r="Q469">
        <f t="shared" ca="1" si="54"/>
        <v>1</v>
      </c>
      <c r="R469">
        <f t="shared" ca="1" si="55"/>
        <v>4</v>
      </c>
      <c r="S469">
        <f t="shared" ca="1" si="56"/>
        <v>2</v>
      </c>
      <c r="T469">
        <f t="shared" ca="1" si="48"/>
        <v>1</v>
      </c>
      <c r="U469" t="s">
        <v>86</v>
      </c>
      <c r="V469">
        <f t="shared" ca="1" si="57"/>
        <v>6</v>
      </c>
      <c r="W469" t="s">
        <v>2</v>
      </c>
      <c r="X469">
        <f t="shared" ca="1" si="58"/>
        <v>6</v>
      </c>
    </row>
    <row r="470" spans="2:24" x14ac:dyDescent="0.25">
      <c r="B470">
        <v>0</v>
      </c>
      <c r="C470" s="1" t="s">
        <v>87</v>
      </c>
      <c r="D470">
        <v>7</v>
      </c>
      <c r="E470" t="s">
        <v>2</v>
      </c>
      <c r="F470" s="1">
        <v>0</v>
      </c>
      <c r="H470">
        <f t="shared" ca="1" si="49"/>
        <v>11</v>
      </c>
      <c r="I470" t="s">
        <v>87</v>
      </c>
      <c r="J470">
        <f t="shared" ca="1" si="50"/>
        <v>7</v>
      </c>
      <c r="K470" t="s">
        <v>2</v>
      </c>
      <c r="L470">
        <f t="shared" ca="1" si="51"/>
        <v>77</v>
      </c>
      <c r="O470">
        <f t="shared" ca="1" si="52"/>
        <v>1</v>
      </c>
      <c r="P470">
        <f t="shared" ca="1" si="53"/>
        <v>1</v>
      </c>
      <c r="Q470">
        <f t="shared" ca="1" si="54"/>
        <v>1</v>
      </c>
      <c r="R470">
        <f t="shared" ca="1" si="55"/>
        <v>3</v>
      </c>
      <c r="S470">
        <f t="shared" ca="1" si="56"/>
        <v>2</v>
      </c>
      <c r="T470">
        <f t="shared" ca="1" si="48"/>
        <v>1</v>
      </c>
      <c r="U470" t="s">
        <v>86</v>
      </c>
      <c r="V470">
        <f t="shared" ca="1" si="57"/>
        <v>8</v>
      </c>
      <c r="W470" t="s">
        <v>2</v>
      </c>
      <c r="X470">
        <f t="shared" ca="1" si="58"/>
        <v>8</v>
      </c>
    </row>
    <row r="471" spans="2:24" x14ac:dyDescent="0.25">
      <c r="B471">
        <v>3</v>
      </c>
      <c r="C471" s="1" t="s">
        <v>87</v>
      </c>
      <c r="D471">
        <v>9</v>
      </c>
      <c r="E471" t="s">
        <v>2</v>
      </c>
      <c r="F471" s="1">
        <v>27</v>
      </c>
      <c r="H471">
        <f t="shared" ca="1" si="49"/>
        <v>12</v>
      </c>
      <c r="I471" t="s">
        <v>87</v>
      </c>
      <c r="J471">
        <f t="shared" ca="1" si="50"/>
        <v>3</v>
      </c>
      <c r="K471" t="s">
        <v>2</v>
      </c>
      <c r="L471">
        <f t="shared" ca="1" si="51"/>
        <v>36</v>
      </c>
      <c r="O471">
        <f t="shared" ca="1" si="52"/>
        <v>2</v>
      </c>
      <c r="P471">
        <f t="shared" ca="1" si="53"/>
        <v>5</v>
      </c>
      <c r="Q471">
        <f t="shared" ca="1" si="54"/>
        <v>2</v>
      </c>
      <c r="R471">
        <f t="shared" ca="1" si="55"/>
        <v>8</v>
      </c>
      <c r="S471">
        <f t="shared" ca="1" si="56"/>
        <v>2</v>
      </c>
      <c r="T471">
        <f t="shared" ca="1" si="48"/>
        <v>2</v>
      </c>
      <c r="U471" t="s">
        <v>86</v>
      </c>
      <c r="V471">
        <f t="shared" ca="1" si="57"/>
        <v>5</v>
      </c>
      <c r="W471" t="s">
        <v>2</v>
      </c>
      <c r="X471">
        <f t="shared" ca="1" si="58"/>
        <v>10</v>
      </c>
    </row>
    <row r="472" spans="2:24" x14ac:dyDescent="0.25">
      <c r="B472">
        <v>3</v>
      </c>
      <c r="C472" s="1" t="s">
        <v>87</v>
      </c>
      <c r="D472">
        <v>11</v>
      </c>
      <c r="E472" t="s">
        <v>2</v>
      </c>
      <c r="F472" s="1">
        <v>33</v>
      </c>
      <c r="H472">
        <f t="shared" ca="1" si="49"/>
        <v>1</v>
      </c>
      <c r="I472" t="s">
        <v>87</v>
      </c>
      <c r="J472">
        <f t="shared" ca="1" si="50"/>
        <v>4</v>
      </c>
      <c r="K472" t="s">
        <v>2</v>
      </c>
      <c r="L472">
        <f t="shared" ca="1" si="51"/>
        <v>4</v>
      </c>
      <c r="O472">
        <f t="shared" ca="1" si="52"/>
        <v>4</v>
      </c>
      <c r="P472">
        <f t="shared" ca="1" si="53"/>
        <v>7</v>
      </c>
      <c r="Q472">
        <f t="shared" ca="1" si="54"/>
        <v>10</v>
      </c>
      <c r="R472">
        <f t="shared" ca="1" si="55"/>
        <v>9</v>
      </c>
      <c r="S472">
        <f t="shared" ca="1" si="56"/>
        <v>1</v>
      </c>
      <c r="T472">
        <f t="shared" ca="1" si="48"/>
        <v>10</v>
      </c>
      <c r="U472" t="s">
        <v>86</v>
      </c>
      <c r="V472">
        <f t="shared" ca="1" si="57"/>
        <v>8</v>
      </c>
      <c r="W472" t="s">
        <v>2</v>
      </c>
      <c r="X472">
        <f t="shared" ca="1" si="58"/>
        <v>80</v>
      </c>
    </row>
    <row r="473" spans="2:24" x14ac:dyDescent="0.25">
      <c r="B473">
        <v>0</v>
      </c>
      <c r="C473" s="1" t="s">
        <v>87</v>
      </c>
      <c r="D473">
        <v>3</v>
      </c>
      <c r="E473" t="s">
        <v>2</v>
      </c>
      <c r="F473" s="1">
        <v>0</v>
      </c>
      <c r="H473">
        <f t="shared" ca="1" si="49"/>
        <v>8</v>
      </c>
      <c r="I473" t="s">
        <v>87</v>
      </c>
      <c r="J473">
        <f t="shared" ca="1" si="50"/>
        <v>4</v>
      </c>
      <c r="K473" t="s">
        <v>2</v>
      </c>
      <c r="L473">
        <f t="shared" ca="1" si="51"/>
        <v>32</v>
      </c>
      <c r="O473">
        <f t="shared" ca="1" si="52"/>
        <v>1</v>
      </c>
      <c r="P473">
        <f t="shared" ca="1" si="53"/>
        <v>6</v>
      </c>
      <c r="Q473">
        <f t="shared" ca="1" si="54"/>
        <v>1</v>
      </c>
      <c r="R473">
        <f t="shared" ca="1" si="55"/>
        <v>0</v>
      </c>
      <c r="S473">
        <f t="shared" ca="1" si="56"/>
        <v>2</v>
      </c>
      <c r="T473">
        <f t="shared" ca="1" si="48"/>
        <v>1</v>
      </c>
      <c r="U473" t="s">
        <v>86</v>
      </c>
      <c r="V473">
        <f t="shared" ca="1" si="57"/>
        <v>3</v>
      </c>
      <c r="W473" t="s">
        <v>2</v>
      </c>
      <c r="X473">
        <f t="shared" ca="1" si="58"/>
        <v>3</v>
      </c>
    </row>
    <row r="474" spans="2:24" x14ac:dyDescent="0.25">
      <c r="B474">
        <v>12</v>
      </c>
      <c r="C474" s="1" t="s">
        <v>87</v>
      </c>
      <c r="D474">
        <v>4</v>
      </c>
      <c r="E474" t="s">
        <v>2</v>
      </c>
      <c r="F474" s="1">
        <v>48</v>
      </c>
      <c r="H474">
        <f t="shared" ca="1" si="49"/>
        <v>11</v>
      </c>
      <c r="I474" t="s">
        <v>87</v>
      </c>
      <c r="J474">
        <f t="shared" ca="1" si="50"/>
        <v>10</v>
      </c>
      <c r="K474" t="s">
        <v>2</v>
      </c>
      <c r="L474">
        <f t="shared" ca="1" si="51"/>
        <v>110</v>
      </c>
      <c r="O474">
        <f t="shared" ca="1" si="52"/>
        <v>1</v>
      </c>
      <c r="P474">
        <f t="shared" ca="1" si="53"/>
        <v>6</v>
      </c>
      <c r="Q474">
        <f t="shared" ca="1" si="54"/>
        <v>1</v>
      </c>
      <c r="R474">
        <f t="shared" ca="1" si="55"/>
        <v>0</v>
      </c>
      <c r="S474">
        <f t="shared" ca="1" si="56"/>
        <v>2</v>
      </c>
      <c r="T474">
        <f t="shared" ca="1" si="48"/>
        <v>1</v>
      </c>
      <c r="U474" t="s">
        <v>86</v>
      </c>
      <c r="V474">
        <f t="shared" ca="1" si="57"/>
        <v>6</v>
      </c>
      <c r="W474" t="s">
        <v>2</v>
      </c>
      <c r="X474">
        <f t="shared" ca="1" si="58"/>
        <v>6</v>
      </c>
    </row>
    <row r="475" spans="2:24" x14ac:dyDescent="0.25">
      <c r="B475">
        <v>4</v>
      </c>
      <c r="C475" s="1" t="s">
        <v>87</v>
      </c>
      <c r="D475">
        <v>9</v>
      </c>
      <c r="E475" t="s">
        <v>2</v>
      </c>
      <c r="F475" s="1">
        <v>36</v>
      </c>
      <c r="H475">
        <f t="shared" ca="1" si="49"/>
        <v>2</v>
      </c>
      <c r="I475" t="s">
        <v>87</v>
      </c>
      <c r="J475">
        <f t="shared" ca="1" si="50"/>
        <v>3</v>
      </c>
      <c r="K475" t="s">
        <v>2</v>
      </c>
      <c r="L475">
        <f t="shared" ca="1" si="51"/>
        <v>6</v>
      </c>
      <c r="O475">
        <f t="shared" ca="1" si="52"/>
        <v>1</v>
      </c>
      <c r="P475">
        <f t="shared" ca="1" si="53"/>
        <v>3</v>
      </c>
      <c r="Q475">
        <f t="shared" ca="1" si="54"/>
        <v>1</v>
      </c>
      <c r="R475">
        <f t="shared" ca="1" si="55"/>
        <v>6</v>
      </c>
      <c r="S475">
        <f t="shared" ca="1" si="56"/>
        <v>2</v>
      </c>
      <c r="T475">
        <f t="shared" ca="1" si="48"/>
        <v>1</v>
      </c>
      <c r="U475" t="s">
        <v>86</v>
      </c>
      <c r="V475">
        <f t="shared" ca="1" si="57"/>
        <v>5</v>
      </c>
      <c r="W475" t="s">
        <v>2</v>
      </c>
      <c r="X475">
        <f t="shared" ca="1" si="58"/>
        <v>5</v>
      </c>
    </row>
    <row r="476" spans="2:24" x14ac:dyDescent="0.25">
      <c r="B476">
        <v>9</v>
      </c>
      <c r="C476" s="1" t="s">
        <v>87</v>
      </c>
      <c r="D476">
        <v>10</v>
      </c>
      <c r="E476" t="s">
        <v>2</v>
      </c>
      <c r="F476" s="1">
        <v>90</v>
      </c>
      <c r="H476">
        <f t="shared" ca="1" si="49"/>
        <v>7</v>
      </c>
      <c r="I476" t="s">
        <v>87</v>
      </c>
      <c r="J476">
        <f t="shared" ca="1" si="50"/>
        <v>5</v>
      </c>
      <c r="K476" t="s">
        <v>2</v>
      </c>
      <c r="L476">
        <f t="shared" ca="1" si="51"/>
        <v>35</v>
      </c>
      <c r="O476">
        <f t="shared" ca="1" si="52"/>
        <v>2</v>
      </c>
      <c r="P476">
        <f t="shared" ca="1" si="53"/>
        <v>6</v>
      </c>
      <c r="Q476">
        <f t="shared" ca="1" si="54"/>
        <v>2</v>
      </c>
      <c r="R476">
        <f t="shared" ca="1" si="55"/>
        <v>0</v>
      </c>
      <c r="S476">
        <f t="shared" ca="1" si="56"/>
        <v>2</v>
      </c>
      <c r="T476">
        <f t="shared" ca="1" si="48"/>
        <v>2</v>
      </c>
      <c r="U476" t="s">
        <v>86</v>
      </c>
      <c r="V476">
        <f t="shared" ca="1" si="57"/>
        <v>8</v>
      </c>
      <c r="W476" t="s">
        <v>2</v>
      </c>
      <c r="X476">
        <f t="shared" ca="1" si="58"/>
        <v>16</v>
      </c>
    </row>
    <row r="477" spans="2:24" x14ac:dyDescent="0.25">
      <c r="B477">
        <v>9</v>
      </c>
      <c r="C477" s="1" t="s">
        <v>87</v>
      </c>
      <c r="D477">
        <v>11</v>
      </c>
      <c r="E477" t="s">
        <v>2</v>
      </c>
      <c r="F477" s="1">
        <v>99</v>
      </c>
      <c r="H477">
        <f t="shared" ca="1" si="49"/>
        <v>10</v>
      </c>
      <c r="I477" t="s">
        <v>87</v>
      </c>
      <c r="J477">
        <f t="shared" ca="1" si="50"/>
        <v>0</v>
      </c>
      <c r="K477" t="s">
        <v>2</v>
      </c>
      <c r="L477">
        <f t="shared" ca="1" si="51"/>
        <v>0</v>
      </c>
      <c r="O477">
        <f t="shared" ca="1" si="52"/>
        <v>3</v>
      </c>
      <c r="P477">
        <f t="shared" ca="1" si="53"/>
        <v>3</v>
      </c>
      <c r="Q477">
        <f t="shared" ca="1" si="54"/>
        <v>5</v>
      </c>
      <c r="R477">
        <f t="shared" ca="1" si="55"/>
        <v>6</v>
      </c>
      <c r="S477">
        <f t="shared" ca="1" si="56"/>
        <v>2</v>
      </c>
      <c r="T477">
        <f t="shared" ca="1" si="48"/>
        <v>5</v>
      </c>
      <c r="U477" t="s">
        <v>86</v>
      </c>
      <c r="V477">
        <f t="shared" ca="1" si="57"/>
        <v>9</v>
      </c>
      <c r="W477" t="s">
        <v>2</v>
      </c>
      <c r="X477">
        <f t="shared" ca="1" si="58"/>
        <v>45</v>
      </c>
    </row>
    <row r="478" spans="2:24" x14ac:dyDescent="0.25">
      <c r="B478">
        <v>11</v>
      </c>
      <c r="C478" s="1" t="s">
        <v>87</v>
      </c>
      <c r="D478">
        <v>10</v>
      </c>
      <c r="E478" t="s">
        <v>2</v>
      </c>
      <c r="F478" s="1">
        <v>110</v>
      </c>
      <c r="H478">
        <f t="shared" ca="1" si="49"/>
        <v>8</v>
      </c>
      <c r="I478" t="s">
        <v>87</v>
      </c>
      <c r="J478">
        <f t="shared" ca="1" si="50"/>
        <v>11</v>
      </c>
      <c r="K478" t="s">
        <v>2</v>
      </c>
      <c r="L478">
        <f t="shared" ca="1" si="51"/>
        <v>88</v>
      </c>
      <c r="O478">
        <f t="shared" ca="1" si="52"/>
        <v>1</v>
      </c>
      <c r="P478">
        <f t="shared" ca="1" si="53"/>
        <v>6</v>
      </c>
      <c r="Q478">
        <f t="shared" ca="1" si="54"/>
        <v>1</v>
      </c>
      <c r="R478">
        <f t="shared" ca="1" si="55"/>
        <v>0</v>
      </c>
      <c r="S478">
        <f t="shared" ca="1" si="56"/>
        <v>1</v>
      </c>
      <c r="T478">
        <f t="shared" ca="1" si="48"/>
        <v>1</v>
      </c>
      <c r="U478" t="s">
        <v>86</v>
      </c>
      <c r="V478">
        <f t="shared" ca="1" si="57"/>
        <v>7</v>
      </c>
      <c r="W478" t="s">
        <v>2</v>
      </c>
      <c r="X478">
        <f t="shared" ca="1" si="58"/>
        <v>7</v>
      </c>
    </row>
    <row r="479" spans="2:24" x14ac:dyDescent="0.25">
      <c r="B479">
        <v>4</v>
      </c>
      <c r="C479" s="1" t="s">
        <v>87</v>
      </c>
      <c r="D479">
        <v>12</v>
      </c>
      <c r="E479" t="s">
        <v>2</v>
      </c>
      <c r="F479" s="1">
        <v>48</v>
      </c>
      <c r="H479">
        <f t="shared" ca="1" si="49"/>
        <v>11</v>
      </c>
      <c r="I479" t="s">
        <v>87</v>
      </c>
      <c r="J479">
        <f t="shared" ca="1" si="50"/>
        <v>8</v>
      </c>
      <c r="K479" t="s">
        <v>2</v>
      </c>
      <c r="L479">
        <f t="shared" ca="1" si="51"/>
        <v>88</v>
      </c>
      <c r="O479">
        <f t="shared" ca="1" si="52"/>
        <v>2</v>
      </c>
      <c r="P479">
        <f t="shared" ca="1" si="53"/>
        <v>5</v>
      </c>
      <c r="Q479">
        <f t="shared" ca="1" si="54"/>
        <v>2</v>
      </c>
      <c r="R479">
        <f t="shared" ca="1" si="55"/>
        <v>8</v>
      </c>
      <c r="S479">
        <f t="shared" ca="1" si="56"/>
        <v>1</v>
      </c>
      <c r="T479">
        <f t="shared" ca="1" si="48"/>
        <v>2</v>
      </c>
      <c r="U479" t="s">
        <v>86</v>
      </c>
      <c r="V479">
        <f t="shared" ca="1" si="57"/>
        <v>4</v>
      </c>
      <c r="W479" t="s">
        <v>2</v>
      </c>
      <c r="X479">
        <f t="shared" ca="1" si="58"/>
        <v>8</v>
      </c>
    </row>
    <row r="480" spans="2:24" x14ac:dyDescent="0.25">
      <c r="O480">
        <f t="shared" ca="1" si="52"/>
        <v>2</v>
      </c>
      <c r="P480">
        <f t="shared" ca="1" si="53"/>
        <v>2</v>
      </c>
      <c r="Q480">
        <f t="shared" ca="1" si="54"/>
        <v>2</v>
      </c>
      <c r="R480">
        <f t="shared" ca="1" si="55"/>
        <v>4</v>
      </c>
      <c r="S480">
        <f t="shared" ca="1" si="56"/>
        <v>1</v>
      </c>
      <c r="T480">
        <f t="shared" ca="1" si="48"/>
        <v>2</v>
      </c>
      <c r="U480" t="s">
        <v>86</v>
      </c>
      <c r="V480">
        <f t="shared" ca="1" si="57"/>
        <v>6</v>
      </c>
      <c r="W480" t="s">
        <v>2</v>
      </c>
      <c r="X480">
        <f t="shared" ca="1" si="58"/>
        <v>12</v>
      </c>
    </row>
    <row r="481" spans="15:24" x14ac:dyDescent="0.25">
      <c r="O481">
        <f t="shared" ca="1" si="52"/>
        <v>4</v>
      </c>
      <c r="P481">
        <f t="shared" ca="1" si="53"/>
        <v>4</v>
      </c>
      <c r="Q481">
        <f t="shared" ca="1" si="54"/>
        <v>10</v>
      </c>
      <c r="R481">
        <f t="shared" ca="1" si="55"/>
        <v>7</v>
      </c>
      <c r="S481">
        <f t="shared" ca="1" si="56"/>
        <v>2</v>
      </c>
      <c r="T481">
        <f t="shared" ca="1" si="48"/>
        <v>10</v>
      </c>
      <c r="U481" t="s">
        <v>86</v>
      </c>
      <c r="V481">
        <f t="shared" ca="1" si="57"/>
        <v>6</v>
      </c>
      <c r="W481" t="s">
        <v>2</v>
      </c>
      <c r="X481">
        <f t="shared" ca="1" si="58"/>
        <v>60</v>
      </c>
    </row>
    <row r="482" spans="15:24" x14ac:dyDescent="0.25">
      <c r="O482">
        <f t="shared" ca="1" si="52"/>
        <v>1</v>
      </c>
      <c r="P482">
        <f t="shared" ca="1" si="53"/>
        <v>4</v>
      </c>
      <c r="Q482">
        <f t="shared" ca="1" si="54"/>
        <v>1</v>
      </c>
      <c r="R482">
        <f t="shared" ca="1" si="55"/>
        <v>7</v>
      </c>
      <c r="S482">
        <f t="shared" ca="1" si="56"/>
        <v>1</v>
      </c>
      <c r="T482">
        <f t="shared" ca="1" si="48"/>
        <v>1</v>
      </c>
      <c r="U482" t="s">
        <v>86</v>
      </c>
      <c r="V482">
        <f t="shared" ca="1" si="57"/>
        <v>3</v>
      </c>
      <c r="W482" t="s">
        <v>2</v>
      </c>
      <c r="X482">
        <f t="shared" ca="1" si="58"/>
        <v>3</v>
      </c>
    </row>
    <row r="483" spans="15:24" x14ac:dyDescent="0.25">
      <c r="O483">
        <f t="shared" ca="1" si="52"/>
        <v>3</v>
      </c>
      <c r="P483">
        <f t="shared" ca="1" si="53"/>
        <v>7</v>
      </c>
      <c r="Q483">
        <f t="shared" ca="1" si="54"/>
        <v>5</v>
      </c>
      <c r="R483">
        <f t="shared" ca="1" si="55"/>
        <v>9</v>
      </c>
      <c r="S483">
        <f t="shared" ca="1" si="56"/>
        <v>2</v>
      </c>
      <c r="T483">
        <f t="shared" ca="1" si="48"/>
        <v>5</v>
      </c>
      <c r="U483" t="s">
        <v>86</v>
      </c>
      <c r="V483">
        <f t="shared" ca="1" si="57"/>
        <v>9</v>
      </c>
      <c r="W483" t="s">
        <v>2</v>
      </c>
      <c r="X483">
        <f t="shared" ca="1" si="58"/>
        <v>45</v>
      </c>
    </row>
    <row r="484" spans="15:24" x14ac:dyDescent="0.25">
      <c r="O484">
        <f t="shared" ca="1" si="52"/>
        <v>3</v>
      </c>
      <c r="P484">
        <f t="shared" ca="1" si="53"/>
        <v>6</v>
      </c>
      <c r="Q484">
        <f t="shared" ca="1" si="54"/>
        <v>5</v>
      </c>
      <c r="R484">
        <f t="shared" ca="1" si="55"/>
        <v>0</v>
      </c>
      <c r="S484">
        <f t="shared" ca="1" si="56"/>
        <v>2</v>
      </c>
      <c r="T484">
        <f t="shared" ca="1" si="48"/>
        <v>5</v>
      </c>
      <c r="U484" t="s">
        <v>86</v>
      </c>
      <c r="V484">
        <f t="shared" ca="1" si="57"/>
        <v>7</v>
      </c>
      <c r="W484" t="s">
        <v>2</v>
      </c>
      <c r="X484">
        <f t="shared" ca="1" si="58"/>
        <v>35</v>
      </c>
    </row>
    <row r="485" spans="15:24" x14ac:dyDescent="0.25">
      <c r="O485">
        <f t="shared" ca="1" si="52"/>
        <v>3</v>
      </c>
      <c r="P485">
        <f t="shared" ca="1" si="53"/>
        <v>1</v>
      </c>
      <c r="Q485">
        <f t="shared" ca="1" si="54"/>
        <v>5</v>
      </c>
      <c r="R485">
        <f t="shared" ca="1" si="55"/>
        <v>3</v>
      </c>
      <c r="S485">
        <f t="shared" ca="1" si="56"/>
        <v>1</v>
      </c>
      <c r="T485">
        <f t="shared" ca="1" si="48"/>
        <v>5</v>
      </c>
      <c r="U485" t="s">
        <v>86</v>
      </c>
      <c r="V485">
        <f t="shared" ca="1" si="57"/>
        <v>4</v>
      </c>
      <c r="W485" t="s">
        <v>2</v>
      </c>
      <c r="X485">
        <f t="shared" ca="1" si="58"/>
        <v>20</v>
      </c>
    </row>
    <row r="486" spans="15:24" x14ac:dyDescent="0.25">
      <c r="O486">
        <f t="shared" ca="1" si="52"/>
        <v>1</v>
      </c>
      <c r="P486">
        <f t="shared" ca="1" si="53"/>
        <v>2</v>
      </c>
      <c r="Q486">
        <f t="shared" ca="1" si="54"/>
        <v>1</v>
      </c>
      <c r="R486">
        <f t="shared" ca="1" si="55"/>
        <v>4</v>
      </c>
      <c r="S486">
        <f t="shared" ca="1" si="56"/>
        <v>1</v>
      </c>
      <c r="T486">
        <f t="shared" ca="1" si="48"/>
        <v>1</v>
      </c>
      <c r="U486" t="s">
        <v>86</v>
      </c>
      <c r="V486">
        <f t="shared" ca="1" si="57"/>
        <v>4</v>
      </c>
      <c r="W486" t="s">
        <v>2</v>
      </c>
      <c r="X486">
        <f t="shared" ca="1" si="58"/>
        <v>4</v>
      </c>
    </row>
    <row r="487" spans="15:24" x14ac:dyDescent="0.25">
      <c r="O487">
        <f t="shared" ca="1" si="52"/>
        <v>1</v>
      </c>
      <c r="P487">
        <f t="shared" ca="1" si="53"/>
        <v>6</v>
      </c>
      <c r="Q487">
        <f t="shared" ca="1" si="54"/>
        <v>1</v>
      </c>
      <c r="R487">
        <f t="shared" ca="1" si="55"/>
        <v>0</v>
      </c>
      <c r="S487">
        <f t="shared" ca="1" si="56"/>
        <v>1</v>
      </c>
      <c r="T487">
        <f t="shared" ca="1" si="48"/>
        <v>1</v>
      </c>
      <c r="U487" t="s">
        <v>86</v>
      </c>
      <c r="V487">
        <f t="shared" ca="1" si="57"/>
        <v>8</v>
      </c>
      <c r="W487" t="s">
        <v>2</v>
      </c>
      <c r="X487">
        <f t="shared" ca="1" si="58"/>
        <v>8</v>
      </c>
    </row>
    <row r="488" spans="15:24" x14ac:dyDescent="0.25">
      <c r="O488">
        <f t="shared" ca="1" si="52"/>
        <v>4</v>
      </c>
      <c r="P488">
        <f t="shared" ca="1" si="53"/>
        <v>5</v>
      </c>
      <c r="Q488">
        <f t="shared" ca="1" si="54"/>
        <v>10</v>
      </c>
      <c r="R488">
        <f t="shared" ca="1" si="55"/>
        <v>8</v>
      </c>
      <c r="S488">
        <f t="shared" ca="1" si="56"/>
        <v>1</v>
      </c>
      <c r="T488">
        <f t="shared" ca="1" si="48"/>
        <v>10</v>
      </c>
      <c r="U488" t="s">
        <v>86</v>
      </c>
      <c r="V488">
        <f t="shared" ca="1" si="57"/>
        <v>2</v>
      </c>
      <c r="W488" t="s">
        <v>2</v>
      </c>
      <c r="X488">
        <f t="shared" ca="1" si="58"/>
        <v>20</v>
      </c>
    </row>
    <row r="489" spans="15:24" x14ac:dyDescent="0.25">
      <c r="O489">
        <f t="shared" ca="1" si="52"/>
        <v>2</v>
      </c>
      <c r="P489">
        <f t="shared" ca="1" si="53"/>
        <v>5</v>
      </c>
      <c r="Q489">
        <f t="shared" ca="1" si="54"/>
        <v>2</v>
      </c>
      <c r="R489">
        <f t="shared" ca="1" si="55"/>
        <v>8</v>
      </c>
      <c r="S489">
        <f t="shared" ca="1" si="56"/>
        <v>1</v>
      </c>
      <c r="T489">
        <f t="shared" ca="1" si="48"/>
        <v>2</v>
      </c>
      <c r="U489" t="s">
        <v>86</v>
      </c>
      <c r="V489">
        <f t="shared" ca="1" si="57"/>
        <v>4</v>
      </c>
      <c r="W489" t="s">
        <v>2</v>
      </c>
      <c r="X489">
        <f t="shared" ca="1" si="58"/>
        <v>8</v>
      </c>
    </row>
    <row r="490" spans="15:24" x14ac:dyDescent="0.25">
      <c r="O490">
        <f t="shared" ca="1" si="52"/>
        <v>4</v>
      </c>
      <c r="P490">
        <f t="shared" ca="1" si="53"/>
        <v>6</v>
      </c>
      <c r="Q490">
        <f t="shared" ca="1" si="54"/>
        <v>10</v>
      </c>
      <c r="R490">
        <f t="shared" ca="1" si="55"/>
        <v>0</v>
      </c>
      <c r="S490">
        <f t="shared" ca="1" si="56"/>
        <v>2</v>
      </c>
      <c r="T490">
        <f t="shared" ca="1" si="48"/>
        <v>10</v>
      </c>
      <c r="U490" t="s">
        <v>86</v>
      </c>
      <c r="V490">
        <f t="shared" ca="1" si="57"/>
        <v>9</v>
      </c>
      <c r="W490" t="s">
        <v>2</v>
      </c>
      <c r="X490">
        <f t="shared" ca="1" si="58"/>
        <v>90</v>
      </c>
    </row>
    <row r="491" spans="15:24" x14ac:dyDescent="0.25">
      <c r="O491">
        <f t="shared" ca="1" si="52"/>
        <v>4</v>
      </c>
      <c r="P491">
        <f t="shared" ca="1" si="53"/>
        <v>6</v>
      </c>
      <c r="Q491">
        <f t="shared" ca="1" si="54"/>
        <v>10</v>
      </c>
      <c r="R491">
        <f t="shared" ca="1" si="55"/>
        <v>0</v>
      </c>
      <c r="S491">
        <f t="shared" ca="1" si="56"/>
        <v>2</v>
      </c>
      <c r="T491">
        <f t="shared" ca="1" si="48"/>
        <v>10</v>
      </c>
      <c r="U491" t="s">
        <v>86</v>
      </c>
      <c r="V491">
        <f t="shared" ca="1" si="57"/>
        <v>3</v>
      </c>
      <c r="W491" t="s">
        <v>2</v>
      </c>
      <c r="X491">
        <f t="shared" ca="1" si="58"/>
        <v>30</v>
      </c>
    </row>
    <row r="492" spans="15:24" x14ac:dyDescent="0.25">
      <c r="O492">
        <f t="shared" ca="1" si="52"/>
        <v>3</v>
      </c>
      <c r="P492">
        <f t="shared" ca="1" si="53"/>
        <v>7</v>
      </c>
      <c r="Q492">
        <f t="shared" ca="1" si="54"/>
        <v>5</v>
      </c>
      <c r="R492">
        <f t="shared" ca="1" si="55"/>
        <v>9</v>
      </c>
      <c r="S492">
        <f t="shared" ca="1" si="56"/>
        <v>2</v>
      </c>
      <c r="T492">
        <f t="shared" ca="1" si="48"/>
        <v>5</v>
      </c>
      <c r="U492" t="s">
        <v>86</v>
      </c>
      <c r="V492">
        <f t="shared" ca="1" si="57"/>
        <v>3</v>
      </c>
      <c r="W492" t="s">
        <v>2</v>
      </c>
      <c r="X492">
        <f t="shared" ca="1" si="58"/>
        <v>15</v>
      </c>
    </row>
    <row r="493" spans="15:24" x14ac:dyDescent="0.25">
      <c r="O493">
        <f t="shared" ca="1" si="52"/>
        <v>1</v>
      </c>
      <c r="P493">
        <f t="shared" ca="1" si="53"/>
        <v>4</v>
      </c>
      <c r="Q493">
        <f t="shared" ca="1" si="54"/>
        <v>1</v>
      </c>
      <c r="R493">
        <f t="shared" ca="1" si="55"/>
        <v>7</v>
      </c>
      <c r="S493">
        <f t="shared" ca="1" si="56"/>
        <v>2</v>
      </c>
      <c r="T493">
        <f t="shared" ca="1" si="48"/>
        <v>1</v>
      </c>
      <c r="U493" t="s">
        <v>86</v>
      </c>
      <c r="V493">
        <f t="shared" ca="1" si="57"/>
        <v>7</v>
      </c>
      <c r="W493" t="s">
        <v>2</v>
      </c>
      <c r="X493">
        <f t="shared" ca="1" si="58"/>
        <v>7</v>
      </c>
    </row>
    <row r="494" spans="15:24" x14ac:dyDescent="0.25">
      <c r="O494">
        <f t="shared" ca="1" si="52"/>
        <v>3</v>
      </c>
      <c r="P494">
        <f t="shared" ca="1" si="53"/>
        <v>3</v>
      </c>
      <c r="Q494">
        <f t="shared" ca="1" si="54"/>
        <v>5</v>
      </c>
      <c r="R494">
        <f t="shared" ca="1" si="55"/>
        <v>6</v>
      </c>
      <c r="S494">
        <f t="shared" ca="1" si="56"/>
        <v>1</v>
      </c>
      <c r="T494">
        <f t="shared" ca="1" si="48"/>
        <v>5</v>
      </c>
      <c r="U494" t="s">
        <v>86</v>
      </c>
      <c r="V494">
        <f t="shared" ca="1" si="57"/>
        <v>4</v>
      </c>
      <c r="W494" t="s">
        <v>2</v>
      </c>
      <c r="X494">
        <f t="shared" ca="1" si="58"/>
        <v>20</v>
      </c>
    </row>
    <row r="495" spans="15:24" x14ac:dyDescent="0.25">
      <c r="O495">
        <f t="shared" ca="1" si="52"/>
        <v>1</v>
      </c>
      <c r="P495">
        <f t="shared" ca="1" si="53"/>
        <v>1</v>
      </c>
      <c r="Q495">
        <f t="shared" ca="1" si="54"/>
        <v>1</v>
      </c>
      <c r="R495">
        <f t="shared" ca="1" si="55"/>
        <v>3</v>
      </c>
      <c r="S495">
        <f t="shared" ca="1" si="56"/>
        <v>1</v>
      </c>
      <c r="T495">
        <f t="shared" ca="1" si="48"/>
        <v>1</v>
      </c>
      <c r="U495" t="s">
        <v>86</v>
      </c>
      <c r="V495">
        <f t="shared" ca="1" si="57"/>
        <v>7</v>
      </c>
      <c r="W495" t="s">
        <v>2</v>
      </c>
      <c r="X495">
        <f t="shared" ca="1" si="58"/>
        <v>7</v>
      </c>
    </row>
    <row r="496" spans="15:24" x14ac:dyDescent="0.25">
      <c r="O496">
        <f t="shared" ca="1" si="52"/>
        <v>1</v>
      </c>
      <c r="P496">
        <f t="shared" ca="1" si="53"/>
        <v>6</v>
      </c>
      <c r="Q496">
        <f t="shared" ca="1" si="54"/>
        <v>1</v>
      </c>
      <c r="R496">
        <f t="shared" ca="1" si="55"/>
        <v>0</v>
      </c>
      <c r="S496">
        <f t="shared" ca="1" si="56"/>
        <v>2</v>
      </c>
      <c r="T496">
        <f t="shared" ca="1" si="48"/>
        <v>1</v>
      </c>
      <c r="U496" t="s">
        <v>86</v>
      </c>
      <c r="V496">
        <f t="shared" ca="1" si="57"/>
        <v>4</v>
      </c>
      <c r="W496" t="s">
        <v>2</v>
      </c>
      <c r="X496">
        <f t="shared" ca="1" si="58"/>
        <v>4</v>
      </c>
    </row>
    <row r="497" spans="15:24" x14ac:dyDescent="0.25">
      <c r="O497">
        <f t="shared" ca="1" si="52"/>
        <v>3</v>
      </c>
      <c r="P497">
        <f t="shared" ca="1" si="53"/>
        <v>6</v>
      </c>
      <c r="Q497">
        <f t="shared" ca="1" si="54"/>
        <v>5</v>
      </c>
      <c r="R497">
        <f t="shared" ca="1" si="55"/>
        <v>0</v>
      </c>
      <c r="S497">
        <f t="shared" ca="1" si="56"/>
        <v>1</v>
      </c>
      <c r="T497">
        <f t="shared" ca="1" si="48"/>
        <v>5</v>
      </c>
      <c r="U497" t="s">
        <v>86</v>
      </c>
      <c r="V497">
        <f t="shared" ca="1" si="57"/>
        <v>6</v>
      </c>
      <c r="W497" t="s">
        <v>2</v>
      </c>
      <c r="X497">
        <f t="shared" ca="1" si="58"/>
        <v>30</v>
      </c>
    </row>
    <row r="498" spans="15:24" x14ac:dyDescent="0.25">
      <c r="O498">
        <f t="shared" ca="1" si="52"/>
        <v>3</v>
      </c>
      <c r="P498">
        <f t="shared" ca="1" si="53"/>
        <v>5</v>
      </c>
      <c r="Q498">
        <f t="shared" ca="1" si="54"/>
        <v>5</v>
      </c>
      <c r="R498">
        <f t="shared" ca="1" si="55"/>
        <v>8</v>
      </c>
      <c r="S498">
        <f t="shared" ca="1" si="56"/>
        <v>2</v>
      </c>
      <c r="T498">
        <f t="shared" ca="1" si="48"/>
        <v>5</v>
      </c>
      <c r="U498" t="s">
        <v>86</v>
      </c>
      <c r="V498">
        <f t="shared" ca="1" si="57"/>
        <v>8</v>
      </c>
      <c r="W498" t="s">
        <v>2</v>
      </c>
      <c r="X498">
        <f t="shared" ca="1" si="58"/>
        <v>40</v>
      </c>
    </row>
    <row r="499" spans="15:24" x14ac:dyDescent="0.25">
      <c r="O499">
        <f t="shared" ca="1" si="52"/>
        <v>1</v>
      </c>
      <c r="P499">
        <f t="shared" ca="1" si="53"/>
        <v>5</v>
      </c>
      <c r="Q499">
        <f t="shared" ca="1" si="54"/>
        <v>1</v>
      </c>
      <c r="R499">
        <f t="shared" ca="1" si="55"/>
        <v>8</v>
      </c>
      <c r="S499">
        <f t="shared" ca="1" si="56"/>
        <v>2</v>
      </c>
      <c r="T499">
        <f t="shared" ca="1" si="48"/>
        <v>1</v>
      </c>
      <c r="U499" t="s">
        <v>86</v>
      </c>
      <c r="V499">
        <f t="shared" ca="1" si="57"/>
        <v>2</v>
      </c>
      <c r="W499" t="s">
        <v>2</v>
      </c>
      <c r="X499">
        <f t="shared" ca="1" si="58"/>
        <v>2</v>
      </c>
    </row>
    <row r="500" spans="15:24" x14ac:dyDescent="0.25">
      <c r="O500">
        <f t="shared" ca="1" si="52"/>
        <v>3</v>
      </c>
      <c r="P500">
        <f t="shared" ca="1" si="53"/>
        <v>7</v>
      </c>
      <c r="Q500">
        <f t="shared" ca="1" si="54"/>
        <v>5</v>
      </c>
      <c r="R500">
        <f t="shared" ca="1" si="55"/>
        <v>9</v>
      </c>
      <c r="S500">
        <f t="shared" ca="1" si="56"/>
        <v>2</v>
      </c>
      <c r="T500">
        <f t="shared" ca="1" si="48"/>
        <v>5</v>
      </c>
      <c r="U500" t="s">
        <v>86</v>
      </c>
      <c r="V500">
        <f t="shared" ca="1" si="57"/>
        <v>9</v>
      </c>
      <c r="W500" t="s">
        <v>2</v>
      </c>
      <c r="X500">
        <f t="shared" ca="1" si="58"/>
        <v>45</v>
      </c>
    </row>
    <row r="501" spans="15:24" x14ac:dyDescent="0.25">
      <c r="O501">
        <f t="shared" ca="1" si="52"/>
        <v>3</v>
      </c>
      <c r="P501">
        <f t="shared" ca="1" si="53"/>
        <v>1</v>
      </c>
      <c r="Q501">
        <f t="shared" ca="1" si="54"/>
        <v>5</v>
      </c>
      <c r="R501">
        <f t="shared" ca="1" si="55"/>
        <v>3</v>
      </c>
      <c r="S501">
        <f t="shared" ca="1" si="56"/>
        <v>2</v>
      </c>
      <c r="T501">
        <f t="shared" ca="1" si="48"/>
        <v>5</v>
      </c>
      <c r="U501" t="s">
        <v>86</v>
      </c>
      <c r="V501">
        <f t="shared" ca="1" si="57"/>
        <v>6</v>
      </c>
      <c r="W501" t="s">
        <v>2</v>
      </c>
      <c r="X501">
        <f t="shared" ca="1" si="58"/>
        <v>30</v>
      </c>
    </row>
    <row r="502" spans="15:24" x14ac:dyDescent="0.25">
      <c r="O502">
        <f t="shared" ca="1" si="52"/>
        <v>4</v>
      </c>
      <c r="P502">
        <f t="shared" ca="1" si="53"/>
        <v>4</v>
      </c>
      <c r="Q502">
        <f t="shared" ca="1" si="54"/>
        <v>10</v>
      </c>
      <c r="R502">
        <f t="shared" ca="1" si="55"/>
        <v>7</v>
      </c>
      <c r="S502">
        <f t="shared" ca="1" si="56"/>
        <v>1</v>
      </c>
      <c r="T502">
        <f t="shared" ca="1" si="48"/>
        <v>10</v>
      </c>
      <c r="U502" t="s">
        <v>86</v>
      </c>
      <c r="V502">
        <f t="shared" ca="1" si="57"/>
        <v>8</v>
      </c>
      <c r="W502" t="s">
        <v>2</v>
      </c>
      <c r="X502">
        <f t="shared" ca="1" si="58"/>
        <v>80</v>
      </c>
    </row>
    <row r="503" spans="15:24" x14ac:dyDescent="0.25">
      <c r="O503">
        <f t="shared" ca="1" si="52"/>
        <v>4</v>
      </c>
      <c r="P503">
        <f t="shared" ca="1" si="53"/>
        <v>3</v>
      </c>
      <c r="Q503">
        <f t="shared" ca="1" si="54"/>
        <v>10</v>
      </c>
      <c r="R503">
        <f t="shared" ca="1" si="55"/>
        <v>6</v>
      </c>
      <c r="S503">
        <f t="shared" ca="1" si="56"/>
        <v>2</v>
      </c>
      <c r="T503">
        <f t="shared" ca="1" si="48"/>
        <v>10</v>
      </c>
      <c r="U503" t="s">
        <v>86</v>
      </c>
      <c r="V503">
        <f t="shared" ca="1" si="57"/>
        <v>7</v>
      </c>
      <c r="W503" t="s">
        <v>2</v>
      </c>
      <c r="X503">
        <f t="shared" ca="1" si="58"/>
        <v>70</v>
      </c>
    </row>
    <row r="504" spans="15:24" x14ac:dyDescent="0.25">
      <c r="O504">
        <f t="shared" ca="1" si="52"/>
        <v>1</v>
      </c>
      <c r="P504">
        <f t="shared" ca="1" si="53"/>
        <v>1</v>
      </c>
      <c r="Q504">
        <f t="shared" ca="1" si="54"/>
        <v>1</v>
      </c>
      <c r="R504">
        <f t="shared" ca="1" si="55"/>
        <v>3</v>
      </c>
      <c r="S504">
        <f t="shared" ca="1" si="56"/>
        <v>2</v>
      </c>
      <c r="T504">
        <f t="shared" ca="1" si="48"/>
        <v>1</v>
      </c>
      <c r="U504" t="s">
        <v>86</v>
      </c>
      <c r="V504">
        <f t="shared" ca="1" si="57"/>
        <v>7</v>
      </c>
      <c r="W504" t="s">
        <v>2</v>
      </c>
      <c r="X504">
        <f t="shared" ca="1" si="58"/>
        <v>7</v>
      </c>
    </row>
    <row r="505" spans="15:24" x14ac:dyDescent="0.25">
      <c r="O505">
        <f t="shared" ca="1" si="52"/>
        <v>4</v>
      </c>
      <c r="P505">
        <f t="shared" ca="1" si="53"/>
        <v>5</v>
      </c>
      <c r="Q505">
        <f t="shared" ca="1" si="54"/>
        <v>10</v>
      </c>
      <c r="R505">
        <f t="shared" ca="1" si="55"/>
        <v>8</v>
      </c>
      <c r="S505">
        <f t="shared" ca="1" si="56"/>
        <v>2</v>
      </c>
      <c r="T505">
        <f t="shared" ca="1" si="48"/>
        <v>10</v>
      </c>
      <c r="U505" t="s">
        <v>86</v>
      </c>
      <c r="V505">
        <f t="shared" ca="1" si="57"/>
        <v>8</v>
      </c>
      <c r="W505" t="s">
        <v>2</v>
      </c>
      <c r="X505">
        <f t="shared" ca="1" si="58"/>
        <v>80</v>
      </c>
    </row>
    <row r="506" spans="15:24" x14ac:dyDescent="0.25">
      <c r="O506">
        <f t="shared" ca="1" si="52"/>
        <v>2</v>
      </c>
      <c r="P506">
        <f t="shared" ca="1" si="53"/>
        <v>2</v>
      </c>
      <c r="Q506">
        <f t="shared" ca="1" si="54"/>
        <v>2</v>
      </c>
      <c r="R506">
        <f t="shared" ca="1" si="55"/>
        <v>4</v>
      </c>
      <c r="S506">
        <f t="shared" ca="1" si="56"/>
        <v>2</v>
      </c>
      <c r="T506">
        <f t="shared" ca="1" si="48"/>
        <v>2</v>
      </c>
      <c r="U506" t="s">
        <v>86</v>
      </c>
      <c r="V506">
        <f t="shared" ca="1" si="57"/>
        <v>6</v>
      </c>
      <c r="W506" t="s">
        <v>2</v>
      </c>
      <c r="X506">
        <f t="shared" ca="1" si="58"/>
        <v>12</v>
      </c>
    </row>
    <row r="507" spans="15:24" x14ac:dyDescent="0.25">
      <c r="O507">
        <f t="shared" ca="1" si="52"/>
        <v>2</v>
      </c>
      <c r="P507">
        <f t="shared" ca="1" si="53"/>
        <v>3</v>
      </c>
      <c r="Q507">
        <f t="shared" ca="1" si="54"/>
        <v>2</v>
      </c>
      <c r="R507">
        <f t="shared" ca="1" si="55"/>
        <v>6</v>
      </c>
      <c r="S507">
        <f t="shared" ca="1" si="56"/>
        <v>1</v>
      </c>
      <c r="T507">
        <f t="shared" ca="1" si="48"/>
        <v>2</v>
      </c>
      <c r="U507" t="s">
        <v>86</v>
      </c>
      <c r="V507">
        <f t="shared" ca="1" si="57"/>
        <v>4</v>
      </c>
      <c r="W507" t="s">
        <v>2</v>
      </c>
      <c r="X507">
        <f t="shared" ca="1" si="58"/>
        <v>8</v>
      </c>
    </row>
    <row r="508" spans="15:24" x14ac:dyDescent="0.25">
      <c r="O508">
        <f t="shared" ca="1" si="52"/>
        <v>3</v>
      </c>
      <c r="P508">
        <f t="shared" ca="1" si="53"/>
        <v>5</v>
      </c>
      <c r="Q508">
        <f t="shared" ca="1" si="54"/>
        <v>5</v>
      </c>
      <c r="R508">
        <f t="shared" ca="1" si="55"/>
        <v>8</v>
      </c>
      <c r="S508">
        <f t="shared" ca="1" si="56"/>
        <v>2</v>
      </c>
      <c r="T508">
        <f t="shared" ca="1" si="48"/>
        <v>5</v>
      </c>
      <c r="U508" t="s">
        <v>86</v>
      </c>
      <c r="V508">
        <f t="shared" ca="1" si="57"/>
        <v>4</v>
      </c>
      <c r="W508" t="s">
        <v>2</v>
      </c>
      <c r="X508">
        <f t="shared" ca="1" si="58"/>
        <v>20</v>
      </c>
    </row>
    <row r="509" spans="15:24" x14ac:dyDescent="0.25">
      <c r="O509">
        <f t="shared" ca="1" si="52"/>
        <v>4</v>
      </c>
      <c r="P509">
        <f t="shared" ca="1" si="53"/>
        <v>1</v>
      </c>
      <c r="Q509">
        <f t="shared" ca="1" si="54"/>
        <v>10</v>
      </c>
      <c r="R509">
        <f t="shared" ca="1" si="55"/>
        <v>3</v>
      </c>
      <c r="S509">
        <f t="shared" ca="1" si="56"/>
        <v>1</v>
      </c>
      <c r="T509">
        <f t="shared" ca="1" si="48"/>
        <v>10</v>
      </c>
      <c r="U509" t="s">
        <v>86</v>
      </c>
      <c r="V509">
        <f t="shared" ca="1" si="57"/>
        <v>6</v>
      </c>
      <c r="W509" t="s">
        <v>2</v>
      </c>
      <c r="X509">
        <f t="shared" ca="1" si="58"/>
        <v>60</v>
      </c>
    </row>
    <row r="510" spans="15:24" x14ac:dyDescent="0.25">
      <c r="O510">
        <f t="shared" ca="1" si="52"/>
        <v>1</v>
      </c>
      <c r="P510">
        <f t="shared" ca="1" si="53"/>
        <v>7</v>
      </c>
      <c r="Q510">
        <f t="shared" ca="1" si="54"/>
        <v>1</v>
      </c>
      <c r="R510">
        <f t="shared" ca="1" si="55"/>
        <v>9</v>
      </c>
      <c r="S510">
        <f t="shared" ca="1" si="56"/>
        <v>1</v>
      </c>
      <c r="T510">
        <f t="shared" ca="1" si="48"/>
        <v>1</v>
      </c>
      <c r="U510" t="s">
        <v>86</v>
      </c>
      <c r="V510">
        <f t="shared" ca="1" si="57"/>
        <v>7</v>
      </c>
      <c r="W510" t="s">
        <v>2</v>
      </c>
      <c r="X510">
        <f t="shared" ca="1" si="58"/>
        <v>7</v>
      </c>
    </row>
    <row r="511" spans="15:24" x14ac:dyDescent="0.25">
      <c r="O511">
        <f t="shared" ca="1" si="52"/>
        <v>1</v>
      </c>
      <c r="P511">
        <f t="shared" ca="1" si="53"/>
        <v>6</v>
      </c>
      <c r="Q511">
        <f t="shared" ca="1" si="54"/>
        <v>1</v>
      </c>
      <c r="R511">
        <f t="shared" ca="1" si="55"/>
        <v>0</v>
      </c>
      <c r="S511">
        <f t="shared" ca="1" si="56"/>
        <v>1</v>
      </c>
      <c r="T511">
        <f t="shared" ca="1" si="48"/>
        <v>1</v>
      </c>
      <c r="U511" t="s">
        <v>86</v>
      </c>
      <c r="V511">
        <f t="shared" ca="1" si="57"/>
        <v>7</v>
      </c>
      <c r="W511" t="s">
        <v>2</v>
      </c>
      <c r="X511">
        <f t="shared" ca="1" si="58"/>
        <v>7</v>
      </c>
    </row>
    <row r="512" spans="15:24" x14ac:dyDescent="0.25">
      <c r="O512">
        <f t="shared" ca="1" si="52"/>
        <v>3</v>
      </c>
      <c r="P512">
        <f t="shared" ca="1" si="53"/>
        <v>2</v>
      </c>
      <c r="Q512">
        <f t="shared" ca="1" si="54"/>
        <v>5</v>
      </c>
      <c r="R512">
        <f t="shared" ca="1" si="55"/>
        <v>4</v>
      </c>
      <c r="S512">
        <f t="shared" ca="1" si="56"/>
        <v>2</v>
      </c>
      <c r="T512">
        <f t="shared" ca="1" si="48"/>
        <v>5</v>
      </c>
      <c r="U512" t="s">
        <v>86</v>
      </c>
      <c r="V512">
        <f t="shared" ca="1" si="57"/>
        <v>4</v>
      </c>
      <c r="W512" t="s">
        <v>2</v>
      </c>
      <c r="X512">
        <f t="shared" ca="1" si="58"/>
        <v>20</v>
      </c>
    </row>
    <row r="513" spans="15:24" x14ac:dyDescent="0.25">
      <c r="O513">
        <f t="shared" ca="1" si="52"/>
        <v>2</v>
      </c>
      <c r="P513">
        <f t="shared" ca="1" si="53"/>
        <v>1</v>
      </c>
      <c r="Q513">
        <f t="shared" ca="1" si="54"/>
        <v>2</v>
      </c>
      <c r="R513">
        <f t="shared" ca="1" si="55"/>
        <v>3</v>
      </c>
      <c r="S513">
        <f t="shared" ca="1" si="56"/>
        <v>1</v>
      </c>
      <c r="T513">
        <f t="shared" ca="1" si="48"/>
        <v>2</v>
      </c>
      <c r="U513" t="s">
        <v>86</v>
      </c>
      <c r="V513">
        <f t="shared" ca="1" si="57"/>
        <v>9</v>
      </c>
      <c r="W513" t="s">
        <v>2</v>
      </c>
      <c r="X513">
        <f t="shared" ca="1" si="58"/>
        <v>18</v>
      </c>
    </row>
    <row r="514" spans="15:24" x14ac:dyDescent="0.25">
      <c r="O514">
        <f t="shared" ca="1" si="52"/>
        <v>3</v>
      </c>
      <c r="P514">
        <f t="shared" ca="1" si="53"/>
        <v>2</v>
      </c>
      <c r="Q514">
        <f t="shared" ca="1" si="54"/>
        <v>5</v>
      </c>
      <c r="R514">
        <f t="shared" ca="1" si="55"/>
        <v>4</v>
      </c>
      <c r="S514">
        <f t="shared" ca="1" si="56"/>
        <v>1</v>
      </c>
      <c r="T514">
        <f t="shared" ca="1" si="48"/>
        <v>5</v>
      </c>
      <c r="U514" t="s">
        <v>86</v>
      </c>
      <c r="V514">
        <f t="shared" ca="1" si="57"/>
        <v>8</v>
      </c>
      <c r="W514" t="s">
        <v>2</v>
      </c>
      <c r="X514">
        <f t="shared" ca="1" si="58"/>
        <v>40</v>
      </c>
    </row>
    <row r="515" spans="15:24" x14ac:dyDescent="0.25">
      <c r="O515">
        <f t="shared" ca="1" si="52"/>
        <v>2</v>
      </c>
      <c r="P515">
        <f t="shared" ca="1" si="53"/>
        <v>7</v>
      </c>
      <c r="Q515">
        <f t="shared" ca="1" si="54"/>
        <v>2</v>
      </c>
      <c r="R515">
        <f t="shared" ca="1" si="55"/>
        <v>9</v>
      </c>
      <c r="S515">
        <f t="shared" ca="1" si="56"/>
        <v>2</v>
      </c>
      <c r="T515">
        <f t="shared" ca="1" si="48"/>
        <v>2</v>
      </c>
      <c r="U515" t="s">
        <v>86</v>
      </c>
      <c r="V515">
        <f t="shared" ca="1" si="57"/>
        <v>3</v>
      </c>
      <c r="W515" t="s">
        <v>2</v>
      </c>
      <c r="X515">
        <f t="shared" ca="1" si="58"/>
        <v>6</v>
      </c>
    </row>
    <row r="516" spans="15:24" x14ac:dyDescent="0.25">
      <c r="O516">
        <f t="shared" ca="1" si="52"/>
        <v>3</v>
      </c>
      <c r="P516">
        <f t="shared" ca="1" si="53"/>
        <v>7</v>
      </c>
      <c r="Q516">
        <f t="shared" ca="1" si="54"/>
        <v>5</v>
      </c>
      <c r="R516">
        <f t="shared" ca="1" si="55"/>
        <v>9</v>
      </c>
      <c r="S516">
        <f t="shared" ca="1" si="56"/>
        <v>1</v>
      </c>
      <c r="T516">
        <f t="shared" ca="1" si="48"/>
        <v>5</v>
      </c>
      <c r="U516" t="s">
        <v>86</v>
      </c>
      <c r="V516">
        <f t="shared" ca="1" si="57"/>
        <v>5</v>
      </c>
      <c r="W516" t="s">
        <v>2</v>
      </c>
      <c r="X516">
        <f t="shared" ca="1" si="58"/>
        <v>25</v>
      </c>
    </row>
    <row r="517" spans="15:24" x14ac:dyDescent="0.25">
      <c r="O517">
        <f t="shared" ca="1" si="52"/>
        <v>4</v>
      </c>
      <c r="P517">
        <f t="shared" ca="1" si="53"/>
        <v>6</v>
      </c>
      <c r="Q517">
        <f t="shared" ca="1" si="54"/>
        <v>10</v>
      </c>
      <c r="R517">
        <f t="shared" ca="1" si="55"/>
        <v>0</v>
      </c>
      <c r="S517">
        <f t="shared" ca="1" si="56"/>
        <v>1</v>
      </c>
      <c r="T517">
        <f t="shared" ca="1" si="48"/>
        <v>10</v>
      </c>
      <c r="U517" t="s">
        <v>86</v>
      </c>
      <c r="V517">
        <f t="shared" ca="1" si="57"/>
        <v>6</v>
      </c>
      <c r="W517" t="s">
        <v>2</v>
      </c>
      <c r="X517">
        <f t="shared" ca="1" si="58"/>
        <v>60</v>
      </c>
    </row>
    <row r="518" spans="15:24" x14ac:dyDescent="0.25">
      <c r="O518">
        <f t="shared" ca="1" si="52"/>
        <v>2</v>
      </c>
      <c r="P518">
        <f t="shared" ca="1" si="53"/>
        <v>5</v>
      </c>
      <c r="Q518">
        <f t="shared" ca="1" si="54"/>
        <v>2</v>
      </c>
      <c r="R518">
        <f t="shared" ca="1" si="55"/>
        <v>8</v>
      </c>
      <c r="S518">
        <f t="shared" ca="1" si="56"/>
        <v>2</v>
      </c>
      <c r="T518">
        <f t="shared" ca="1" si="48"/>
        <v>2</v>
      </c>
      <c r="U518" t="s">
        <v>86</v>
      </c>
      <c r="V518">
        <f t="shared" ca="1" si="57"/>
        <v>7</v>
      </c>
      <c r="W518" t="s">
        <v>2</v>
      </c>
      <c r="X518">
        <f t="shared" ca="1" si="58"/>
        <v>14</v>
      </c>
    </row>
    <row r="519" spans="15:24" x14ac:dyDescent="0.25">
      <c r="O519">
        <f t="shared" ca="1" si="52"/>
        <v>4</v>
      </c>
      <c r="P519">
        <f t="shared" ca="1" si="53"/>
        <v>3</v>
      </c>
      <c r="Q519">
        <f t="shared" ca="1" si="54"/>
        <v>10</v>
      </c>
      <c r="R519">
        <f t="shared" ca="1" si="55"/>
        <v>6</v>
      </c>
      <c r="S519">
        <f t="shared" ca="1" si="56"/>
        <v>1</v>
      </c>
      <c r="T519">
        <f t="shared" ref="T519:T532" ca="1" si="59">Q519</f>
        <v>10</v>
      </c>
      <c r="U519" t="s">
        <v>86</v>
      </c>
      <c r="V519">
        <f t="shared" ca="1" si="57"/>
        <v>6</v>
      </c>
      <c r="W519" t="s">
        <v>2</v>
      </c>
      <c r="X519">
        <f t="shared" ca="1" si="58"/>
        <v>60</v>
      </c>
    </row>
    <row r="520" spans="15:24" x14ac:dyDescent="0.25">
      <c r="O520">
        <f t="shared" ref="O520:O532" ca="1" si="60">RANDBETWEEN(1,4)</f>
        <v>1</v>
      </c>
      <c r="P520">
        <f t="shared" ref="P520:P532" ca="1" si="61">RANDBETWEEN(1,7)</f>
        <v>7</v>
      </c>
      <c r="Q520">
        <f t="shared" ref="Q520:Q532" ca="1" si="62">IF(O520=1,1,IF(O520=2,2,IF(O520=3,5,10)))</f>
        <v>1</v>
      </c>
      <c r="R520">
        <f t="shared" ref="R520:R532" ca="1" si="63">IF(P520=1,3,IF(P520=2,4,IF(P520=3,6,IF(P520=4,7,IF(P520=5,8,IF(P520=6,0,9))))))</f>
        <v>9</v>
      </c>
      <c r="S520">
        <f t="shared" ref="S520:S532" ca="1" si="64">RANDBETWEEN(1,2)</f>
        <v>1</v>
      </c>
      <c r="T520">
        <f t="shared" ca="1" si="59"/>
        <v>1</v>
      </c>
      <c r="U520" t="s">
        <v>86</v>
      </c>
      <c r="V520">
        <f t="shared" ref="V520:V532" ca="1" si="65">RANDBETWEEN(2,9)</f>
        <v>6</v>
      </c>
      <c r="W520" t="s">
        <v>2</v>
      </c>
      <c r="X520">
        <f t="shared" ref="X520:X532" ca="1" si="66">T520*V520</f>
        <v>6</v>
      </c>
    </row>
    <row r="521" spans="15:24" x14ac:dyDescent="0.25">
      <c r="O521">
        <f t="shared" ca="1" si="60"/>
        <v>2</v>
      </c>
      <c r="P521">
        <f t="shared" ca="1" si="61"/>
        <v>7</v>
      </c>
      <c r="Q521">
        <f t="shared" ca="1" si="62"/>
        <v>2</v>
      </c>
      <c r="R521">
        <f t="shared" ca="1" si="63"/>
        <v>9</v>
      </c>
      <c r="S521">
        <f t="shared" ca="1" si="64"/>
        <v>2</v>
      </c>
      <c r="T521">
        <f t="shared" ca="1" si="59"/>
        <v>2</v>
      </c>
      <c r="U521" t="s">
        <v>86</v>
      </c>
      <c r="V521">
        <f t="shared" ca="1" si="65"/>
        <v>2</v>
      </c>
      <c r="W521" t="s">
        <v>2</v>
      </c>
      <c r="X521">
        <f t="shared" ca="1" si="66"/>
        <v>4</v>
      </c>
    </row>
    <row r="522" spans="15:24" x14ac:dyDescent="0.25">
      <c r="O522">
        <f t="shared" ca="1" si="60"/>
        <v>3</v>
      </c>
      <c r="P522">
        <f t="shared" ca="1" si="61"/>
        <v>7</v>
      </c>
      <c r="Q522">
        <f t="shared" ca="1" si="62"/>
        <v>5</v>
      </c>
      <c r="R522">
        <f t="shared" ca="1" si="63"/>
        <v>9</v>
      </c>
      <c r="S522">
        <f t="shared" ca="1" si="64"/>
        <v>1</v>
      </c>
      <c r="T522">
        <f t="shared" ca="1" si="59"/>
        <v>5</v>
      </c>
      <c r="U522" t="s">
        <v>86</v>
      </c>
      <c r="V522">
        <f t="shared" ca="1" si="65"/>
        <v>6</v>
      </c>
      <c r="W522" t="s">
        <v>2</v>
      </c>
      <c r="X522">
        <f t="shared" ca="1" si="66"/>
        <v>30</v>
      </c>
    </row>
    <row r="523" spans="15:24" x14ac:dyDescent="0.25">
      <c r="O523">
        <f t="shared" ca="1" si="60"/>
        <v>1</v>
      </c>
      <c r="P523">
        <f t="shared" ca="1" si="61"/>
        <v>4</v>
      </c>
      <c r="Q523">
        <f t="shared" ca="1" si="62"/>
        <v>1</v>
      </c>
      <c r="R523">
        <f t="shared" ca="1" si="63"/>
        <v>7</v>
      </c>
      <c r="S523">
        <f t="shared" ca="1" si="64"/>
        <v>1</v>
      </c>
      <c r="T523">
        <f t="shared" ca="1" si="59"/>
        <v>1</v>
      </c>
      <c r="U523" t="s">
        <v>86</v>
      </c>
      <c r="V523">
        <f t="shared" ca="1" si="65"/>
        <v>3</v>
      </c>
      <c r="W523" t="s">
        <v>2</v>
      </c>
      <c r="X523">
        <f t="shared" ca="1" si="66"/>
        <v>3</v>
      </c>
    </row>
    <row r="524" spans="15:24" x14ac:dyDescent="0.25">
      <c r="O524">
        <f t="shared" ca="1" si="60"/>
        <v>1</v>
      </c>
      <c r="P524">
        <f t="shared" ca="1" si="61"/>
        <v>6</v>
      </c>
      <c r="Q524">
        <f t="shared" ca="1" si="62"/>
        <v>1</v>
      </c>
      <c r="R524">
        <f t="shared" ca="1" si="63"/>
        <v>0</v>
      </c>
      <c r="S524">
        <f t="shared" ca="1" si="64"/>
        <v>1</v>
      </c>
      <c r="T524">
        <f t="shared" ca="1" si="59"/>
        <v>1</v>
      </c>
      <c r="U524" t="s">
        <v>86</v>
      </c>
      <c r="V524">
        <f t="shared" ca="1" si="65"/>
        <v>6</v>
      </c>
      <c r="W524" t="s">
        <v>2</v>
      </c>
      <c r="X524">
        <f t="shared" ca="1" si="66"/>
        <v>6</v>
      </c>
    </row>
    <row r="525" spans="15:24" x14ac:dyDescent="0.25">
      <c r="O525">
        <f t="shared" ca="1" si="60"/>
        <v>3</v>
      </c>
      <c r="P525">
        <f t="shared" ca="1" si="61"/>
        <v>6</v>
      </c>
      <c r="Q525">
        <f t="shared" ca="1" si="62"/>
        <v>5</v>
      </c>
      <c r="R525">
        <f t="shared" ca="1" si="63"/>
        <v>0</v>
      </c>
      <c r="S525">
        <f t="shared" ca="1" si="64"/>
        <v>1</v>
      </c>
      <c r="T525">
        <f t="shared" ca="1" si="59"/>
        <v>5</v>
      </c>
      <c r="U525" t="s">
        <v>86</v>
      </c>
      <c r="V525">
        <f t="shared" ca="1" si="65"/>
        <v>8</v>
      </c>
      <c r="W525" t="s">
        <v>2</v>
      </c>
      <c r="X525">
        <f t="shared" ca="1" si="66"/>
        <v>40</v>
      </c>
    </row>
    <row r="526" spans="15:24" x14ac:dyDescent="0.25">
      <c r="O526">
        <f t="shared" ca="1" si="60"/>
        <v>1</v>
      </c>
      <c r="P526">
        <f t="shared" ca="1" si="61"/>
        <v>3</v>
      </c>
      <c r="Q526">
        <f t="shared" ca="1" si="62"/>
        <v>1</v>
      </c>
      <c r="R526">
        <f t="shared" ca="1" si="63"/>
        <v>6</v>
      </c>
      <c r="S526">
        <f t="shared" ca="1" si="64"/>
        <v>2</v>
      </c>
      <c r="T526">
        <f t="shared" ca="1" si="59"/>
        <v>1</v>
      </c>
      <c r="U526" t="s">
        <v>86</v>
      </c>
      <c r="V526">
        <f t="shared" ca="1" si="65"/>
        <v>5</v>
      </c>
      <c r="W526" t="s">
        <v>2</v>
      </c>
      <c r="X526">
        <f t="shared" ca="1" si="66"/>
        <v>5</v>
      </c>
    </row>
    <row r="527" spans="15:24" x14ac:dyDescent="0.25">
      <c r="O527">
        <f t="shared" ca="1" si="60"/>
        <v>3</v>
      </c>
      <c r="P527">
        <f t="shared" ca="1" si="61"/>
        <v>2</v>
      </c>
      <c r="Q527">
        <f t="shared" ca="1" si="62"/>
        <v>5</v>
      </c>
      <c r="R527">
        <f t="shared" ca="1" si="63"/>
        <v>4</v>
      </c>
      <c r="S527">
        <f t="shared" ca="1" si="64"/>
        <v>2</v>
      </c>
      <c r="T527">
        <f t="shared" ca="1" si="59"/>
        <v>5</v>
      </c>
      <c r="U527" t="s">
        <v>86</v>
      </c>
      <c r="V527">
        <f t="shared" ca="1" si="65"/>
        <v>9</v>
      </c>
      <c r="W527" t="s">
        <v>2</v>
      </c>
      <c r="X527">
        <f t="shared" ca="1" si="66"/>
        <v>45</v>
      </c>
    </row>
    <row r="528" spans="15:24" x14ac:dyDescent="0.25">
      <c r="O528">
        <f t="shared" ca="1" si="60"/>
        <v>1</v>
      </c>
      <c r="P528">
        <f t="shared" ca="1" si="61"/>
        <v>3</v>
      </c>
      <c r="Q528">
        <f t="shared" ca="1" si="62"/>
        <v>1</v>
      </c>
      <c r="R528">
        <f t="shared" ca="1" si="63"/>
        <v>6</v>
      </c>
      <c r="S528">
        <f t="shared" ca="1" si="64"/>
        <v>1</v>
      </c>
      <c r="T528">
        <f t="shared" ca="1" si="59"/>
        <v>1</v>
      </c>
      <c r="U528" t="s">
        <v>86</v>
      </c>
      <c r="V528">
        <f t="shared" ca="1" si="65"/>
        <v>8</v>
      </c>
      <c r="W528" t="s">
        <v>2</v>
      </c>
      <c r="X528">
        <f t="shared" ca="1" si="66"/>
        <v>8</v>
      </c>
    </row>
    <row r="529" spans="15:24" x14ac:dyDescent="0.25">
      <c r="O529">
        <f t="shared" ca="1" si="60"/>
        <v>1</v>
      </c>
      <c r="P529">
        <f t="shared" ca="1" si="61"/>
        <v>2</v>
      </c>
      <c r="Q529">
        <f t="shared" ca="1" si="62"/>
        <v>1</v>
      </c>
      <c r="R529">
        <f t="shared" ca="1" si="63"/>
        <v>4</v>
      </c>
      <c r="S529">
        <f t="shared" ca="1" si="64"/>
        <v>1</v>
      </c>
      <c r="T529">
        <f t="shared" ca="1" si="59"/>
        <v>1</v>
      </c>
      <c r="U529" t="s">
        <v>86</v>
      </c>
      <c r="V529">
        <f t="shared" ca="1" si="65"/>
        <v>4</v>
      </c>
      <c r="W529" t="s">
        <v>2</v>
      </c>
      <c r="X529">
        <f t="shared" ca="1" si="66"/>
        <v>4</v>
      </c>
    </row>
    <row r="530" spans="15:24" x14ac:dyDescent="0.25">
      <c r="O530">
        <f t="shared" ca="1" si="60"/>
        <v>3</v>
      </c>
      <c r="P530">
        <f t="shared" ca="1" si="61"/>
        <v>4</v>
      </c>
      <c r="Q530">
        <f t="shared" ca="1" si="62"/>
        <v>5</v>
      </c>
      <c r="R530">
        <f t="shared" ca="1" si="63"/>
        <v>7</v>
      </c>
      <c r="S530">
        <f t="shared" ca="1" si="64"/>
        <v>2</v>
      </c>
      <c r="T530">
        <f t="shared" ca="1" si="59"/>
        <v>5</v>
      </c>
      <c r="U530" t="s">
        <v>86</v>
      </c>
      <c r="V530">
        <f t="shared" ca="1" si="65"/>
        <v>4</v>
      </c>
      <c r="W530" t="s">
        <v>2</v>
      </c>
      <c r="X530">
        <f t="shared" ca="1" si="66"/>
        <v>20</v>
      </c>
    </row>
    <row r="531" spans="15:24" x14ac:dyDescent="0.25">
      <c r="O531">
        <f t="shared" ca="1" si="60"/>
        <v>1</v>
      </c>
      <c r="P531">
        <f t="shared" ca="1" si="61"/>
        <v>1</v>
      </c>
      <c r="Q531">
        <f t="shared" ca="1" si="62"/>
        <v>1</v>
      </c>
      <c r="R531">
        <f t="shared" ca="1" si="63"/>
        <v>3</v>
      </c>
      <c r="S531">
        <f t="shared" ca="1" si="64"/>
        <v>1</v>
      </c>
      <c r="T531">
        <f t="shared" ca="1" si="59"/>
        <v>1</v>
      </c>
      <c r="U531" t="s">
        <v>86</v>
      </c>
      <c r="V531">
        <f t="shared" ca="1" si="65"/>
        <v>5</v>
      </c>
      <c r="W531" t="s">
        <v>2</v>
      </c>
      <c r="X531">
        <f t="shared" ca="1" si="66"/>
        <v>5</v>
      </c>
    </row>
    <row r="532" spans="15:24" x14ac:dyDescent="0.25">
      <c r="O532">
        <f t="shared" ca="1" si="60"/>
        <v>2</v>
      </c>
      <c r="P532">
        <f t="shared" ca="1" si="61"/>
        <v>4</v>
      </c>
      <c r="Q532">
        <f t="shared" ca="1" si="62"/>
        <v>2</v>
      </c>
      <c r="R532">
        <f t="shared" ca="1" si="63"/>
        <v>7</v>
      </c>
      <c r="S532">
        <f t="shared" ca="1" si="64"/>
        <v>2</v>
      </c>
      <c r="T532">
        <f t="shared" ca="1" si="59"/>
        <v>2</v>
      </c>
      <c r="U532" t="s">
        <v>86</v>
      </c>
      <c r="V532">
        <f t="shared" ca="1" si="65"/>
        <v>2</v>
      </c>
      <c r="W532" t="s">
        <v>2</v>
      </c>
      <c r="X532">
        <f t="shared" ca="1" si="66"/>
        <v>4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37" priority="9" operator="equal">
      <formula>"J"</formula>
    </cfRule>
    <cfRule type="cellIs" dxfId="136" priority="10" operator="equal">
      <formula>"L"</formula>
    </cfRule>
  </conditionalFormatting>
  <conditionalFormatting sqref="P6">
    <cfRule type="cellIs" dxfId="135" priority="1" operator="equal">
      <formula>"J"</formula>
    </cfRule>
    <cfRule type="cellIs" dxfId="134" priority="2" operator="equal">
      <formula>"L"</formula>
    </cfRule>
  </conditionalFormatting>
  <conditionalFormatting sqref="P7">
    <cfRule type="cellIs" dxfId="133" priority="3" operator="equal">
      <formula>"J"</formula>
    </cfRule>
    <cfRule type="cellIs" dxfId="132" priority="4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09945-CB38-4F51-A619-684D9016A268}">
  <sheetPr codeName="Sheet44"/>
  <dimension ref="A1:V616"/>
  <sheetViews>
    <sheetView workbookViewId="0">
      <selection activeCell="I3" sqref="I3"/>
    </sheetView>
  </sheetViews>
  <sheetFormatPr defaultRowHeight="15" x14ac:dyDescent="0.25"/>
  <cols>
    <col min="1" max="1" width="7" customWidth="1"/>
    <col min="3" max="3" width="4.85546875" style="1" customWidth="1"/>
    <col min="4" max="4" width="9.140625" style="25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4.1406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8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24">
        <f t="shared" si="0"/>
        <v>404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579</v>
      </c>
      <c r="C5" s="2" t="str">
        <f t="shared" si="2"/>
        <v>x</v>
      </c>
      <c r="D5" s="24">
        <f t="shared" si="2"/>
        <v>8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4</v>
      </c>
      <c r="C6" s="2" t="str">
        <f t="shared" si="2"/>
        <v>x</v>
      </c>
      <c r="D6" s="24">
        <f t="shared" si="2"/>
        <v>505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3</v>
      </c>
      <c r="C7" s="2" t="str">
        <f t="shared" si="2"/>
        <v>x</v>
      </c>
      <c r="D7" s="24">
        <f t="shared" si="2"/>
        <v>304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6</v>
      </c>
      <c r="C8" s="2" t="str">
        <f t="shared" si="2"/>
        <v>x</v>
      </c>
      <c r="D8" s="24">
        <f t="shared" si="2"/>
        <v>580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599</v>
      </c>
      <c r="C9" s="2" t="str">
        <f t="shared" si="2"/>
        <v>x</v>
      </c>
      <c r="D9" s="24">
        <f t="shared" si="2"/>
        <v>8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9</v>
      </c>
      <c r="C10" s="2" t="str">
        <f t="shared" si="2"/>
        <v>x</v>
      </c>
      <c r="D10" s="24">
        <f t="shared" si="2"/>
        <v>762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420</v>
      </c>
      <c r="C11" s="2" t="str">
        <f t="shared" si="2"/>
        <v>x</v>
      </c>
      <c r="D11" s="24">
        <f t="shared" si="2"/>
        <v>3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665</v>
      </c>
      <c r="C12" s="2" t="str">
        <f t="shared" si="2"/>
        <v>x</v>
      </c>
      <c r="D12" s="24">
        <f t="shared" si="2"/>
        <v>7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832</v>
      </c>
      <c r="C13" s="2" t="str">
        <f t="shared" si="2"/>
        <v>x</v>
      </c>
      <c r="D13" s="24">
        <f t="shared" si="2"/>
        <v>4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5</v>
      </c>
      <c r="C14" s="2" t="str">
        <f t="shared" si="2"/>
        <v>x</v>
      </c>
      <c r="D14" s="24">
        <f t="shared" si="2"/>
        <v>524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827</v>
      </c>
      <c r="C15" s="2" t="str">
        <f t="shared" si="2"/>
        <v>x</v>
      </c>
      <c r="D15" s="24">
        <f t="shared" si="2"/>
        <v>6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464</v>
      </c>
      <c r="C16" s="2" t="str">
        <f t="shared" si="2"/>
        <v>x</v>
      </c>
      <c r="D16" s="24">
        <f t="shared" si="2"/>
        <v>8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8</v>
      </c>
      <c r="C17" s="2" t="str">
        <f t="shared" si="2"/>
        <v>x</v>
      </c>
      <c r="D17" s="24">
        <f t="shared" si="2"/>
        <v>970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613</v>
      </c>
      <c r="C18" s="2" t="str">
        <f t="shared" si="2"/>
        <v>x</v>
      </c>
      <c r="D18" s="24">
        <f t="shared" si="2"/>
        <v>9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4</v>
      </c>
      <c r="C19" s="2" t="str">
        <f t="shared" si="2"/>
        <v>x</v>
      </c>
      <c r="D19" s="24">
        <f t="shared" si="2"/>
        <v>834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4</v>
      </c>
      <c r="C20" s="2" t="str">
        <f t="shared" si="2"/>
        <v>x</v>
      </c>
      <c r="D20" s="24">
        <f t="shared" si="2"/>
        <v>764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368</v>
      </c>
      <c r="C21" s="2" t="str">
        <f t="shared" si="3"/>
        <v>x</v>
      </c>
      <c r="D21" s="24">
        <f t="shared" si="3"/>
        <v>8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3</v>
      </c>
      <c r="C22" s="2" t="str">
        <f t="shared" si="3"/>
        <v>x</v>
      </c>
      <c r="D22" s="24">
        <f t="shared" si="3"/>
        <v>751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656</v>
      </c>
      <c r="C23" s="2" t="str">
        <f t="shared" si="3"/>
        <v>x</v>
      </c>
      <c r="D23" s="24">
        <f t="shared" si="3"/>
        <v>6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6" x14ac:dyDescent="0.25">
      <c r="F193"/>
      <c r="G193"/>
    </row>
    <row r="194" spans="2:16" x14ac:dyDescent="0.25">
      <c r="F194"/>
      <c r="G194"/>
    </row>
    <row r="195" spans="2:16" x14ac:dyDescent="0.25">
      <c r="F195"/>
      <c r="G195"/>
    </row>
    <row r="196" spans="2:16" x14ac:dyDescent="0.25">
      <c r="F196"/>
      <c r="G196"/>
    </row>
    <row r="197" spans="2:16" x14ac:dyDescent="0.25">
      <c r="F197"/>
      <c r="G197"/>
    </row>
    <row r="198" spans="2:16" x14ac:dyDescent="0.25">
      <c r="F198"/>
      <c r="G198"/>
    </row>
    <row r="199" spans="2:16" x14ac:dyDescent="0.25">
      <c r="B199">
        <v>6</v>
      </c>
      <c r="C199" s="1" t="s">
        <v>87</v>
      </c>
      <c r="D199" s="25">
        <v>425</v>
      </c>
      <c r="E199" t="s">
        <v>2</v>
      </c>
      <c r="F199">
        <v>2550</v>
      </c>
      <c r="G199" t="s">
        <v>2</v>
      </c>
      <c r="H199">
        <v>6</v>
      </c>
      <c r="I199">
        <v>425</v>
      </c>
      <c r="J199">
        <v>1</v>
      </c>
      <c r="K199" t="s">
        <v>2</v>
      </c>
      <c r="L199">
        <f>J199*H199</f>
        <v>6</v>
      </c>
      <c r="M199" t="s">
        <v>2</v>
      </c>
      <c r="N199">
        <f ca="1">RANDBETWEEN(3,9)</f>
        <v>8</v>
      </c>
      <c r="O199">
        <f ca="1">RANDBETWEEN(300,999)</f>
        <v>503</v>
      </c>
      <c r="P199">
        <f ca="1">RANDBETWEEN(1,2)</f>
        <v>2</v>
      </c>
    </row>
    <row r="200" spans="2:16" x14ac:dyDescent="0.25">
      <c r="B200">
        <v>7</v>
      </c>
      <c r="C200" s="1" t="s">
        <v>87</v>
      </c>
      <c r="D200" s="25">
        <v>379</v>
      </c>
      <c r="E200" t="s">
        <v>2</v>
      </c>
      <c r="F200">
        <v>2653</v>
      </c>
      <c r="G200" t="s">
        <v>2</v>
      </c>
      <c r="H200">
        <v>7</v>
      </c>
      <c r="I200">
        <v>379</v>
      </c>
      <c r="J200">
        <v>1</v>
      </c>
      <c r="K200" t="s">
        <v>2</v>
      </c>
      <c r="L200">
        <f t="shared" ref="L200:L263" si="4">J200*H200</f>
        <v>7</v>
      </c>
      <c r="M200" t="s">
        <v>2</v>
      </c>
      <c r="N200">
        <f t="shared" ref="N200:N263" ca="1" si="5">RANDBETWEEN(3,9)</f>
        <v>3</v>
      </c>
      <c r="O200">
        <f t="shared" ref="O200:O263" ca="1" si="6">RANDBETWEEN(300,999)</f>
        <v>766</v>
      </c>
      <c r="P200">
        <f t="shared" ref="P200:P263" ca="1" si="7">RANDBETWEEN(1,2)</f>
        <v>1</v>
      </c>
    </row>
    <row r="201" spans="2:16" x14ac:dyDescent="0.25">
      <c r="B201">
        <v>7</v>
      </c>
      <c r="C201" s="1" t="s">
        <v>87</v>
      </c>
      <c r="D201" s="25">
        <v>666</v>
      </c>
      <c r="E201" t="s">
        <v>2</v>
      </c>
      <c r="F201">
        <v>4662</v>
      </c>
      <c r="G201" t="s">
        <v>2</v>
      </c>
      <c r="H201">
        <v>7</v>
      </c>
      <c r="I201">
        <v>666</v>
      </c>
      <c r="J201">
        <v>1</v>
      </c>
      <c r="K201" t="s">
        <v>2</v>
      </c>
      <c r="L201">
        <f t="shared" si="4"/>
        <v>7</v>
      </c>
      <c r="M201" t="s">
        <v>2</v>
      </c>
      <c r="N201">
        <f t="shared" ca="1" si="5"/>
        <v>4</v>
      </c>
      <c r="O201">
        <f t="shared" ca="1" si="6"/>
        <v>574</v>
      </c>
      <c r="P201">
        <f t="shared" ca="1" si="7"/>
        <v>1</v>
      </c>
    </row>
    <row r="202" spans="2:16" x14ac:dyDescent="0.25">
      <c r="B202">
        <v>7</v>
      </c>
      <c r="C202" s="1" t="s">
        <v>87</v>
      </c>
      <c r="D202" s="25">
        <v>372</v>
      </c>
      <c r="E202" t="s">
        <v>2</v>
      </c>
      <c r="F202">
        <v>2604</v>
      </c>
      <c r="G202" t="s">
        <v>2</v>
      </c>
      <c r="H202">
        <v>7</v>
      </c>
      <c r="I202">
        <v>372</v>
      </c>
      <c r="J202">
        <v>1</v>
      </c>
      <c r="K202" t="s">
        <v>2</v>
      </c>
      <c r="L202">
        <f t="shared" si="4"/>
        <v>7</v>
      </c>
      <c r="M202" t="s">
        <v>2</v>
      </c>
      <c r="N202">
        <f t="shared" ca="1" si="5"/>
        <v>6</v>
      </c>
      <c r="O202">
        <f t="shared" ca="1" si="6"/>
        <v>738</v>
      </c>
      <c r="P202">
        <f t="shared" ca="1" si="7"/>
        <v>2</v>
      </c>
    </row>
    <row r="203" spans="2:16" x14ac:dyDescent="0.25">
      <c r="B203">
        <v>531</v>
      </c>
      <c r="C203" s="1" t="s">
        <v>87</v>
      </c>
      <c r="D203" s="25">
        <v>9</v>
      </c>
      <c r="E203" t="s">
        <v>2</v>
      </c>
      <c r="F203">
        <v>4779</v>
      </c>
      <c r="G203" t="s">
        <v>2</v>
      </c>
      <c r="H203">
        <v>9</v>
      </c>
      <c r="I203">
        <v>531</v>
      </c>
      <c r="J203">
        <v>2</v>
      </c>
      <c r="K203" t="s">
        <v>2</v>
      </c>
      <c r="L203">
        <f t="shared" si="4"/>
        <v>18</v>
      </c>
      <c r="M203" t="s">
        <v>2</v>
      </c>
      <c r="N203">
        <f t="shared" ca="1" si="5"/>
        <v>8</v>
      </c>
      <c r="O203">
        <f t="shared" ca="1" si="6"/>
        <v>750</v>
      </c>
      <c r="P203">
        <f t="shared" ca="1" si="7"/>
        <v>1</v>
      </c>
    </row>
    <row r="204" spans="2:16" x14ac:dyDescent="0.25">
      <c r="B204">
        <v>5</v>
      </c>
      <c r="C204" s="1" t="s">
        <v>87</v>
      </c>
      <c r="D204" s="25">
        <v>515</v>
      </c>
      <c r="E204" t="s">
        <v>2</v>
      </c>
      <c r="F204">
        <v>2575</v>
      </c>
      <c r="G204" t="s">
        <v>2</v>
      </c>
      <c r="H204">
        <v>5</v>
      </c>
      <c r="I204">
        <v>515</v>
      </c>
      <c r="J204">
        <v>1</v>
      </c>
      <c r="K204" t="s">
        <v>2</v>
      </c>
      <c r="L204">
        <f t="shared" si="4"/>
        <v>5</v>
      </c>
      <c r="M204" t="s">
        <v>2</v>
      </c>
      <c r="N204">
        <f t="shared" ca="1" si="5"/>
        <v>9</v>
      </c>
      <c r="O204">
        <f t="shared" ca="1" si="6"/>
        <v>796</v>
      </c>
      <c r="P204">
        <f t="shared" ca="1" si="7"/>
        <v>1</v>
      </c>
    </row>
    <row r="205" spans="2:16" x14ac:dyDescent="0.25">
      <c r="B205">
        <v>826</v>
      </c>
      <c r="C205" s="1" t="s">
        <v>87</v>
      </c>
      <c r="D205" s="25">
        <v>6</v>
      </c>
      <c r="E205" t="s">
        <v>2</v>
      </c>
      <c r="F205">
        <v>4956</v>
      </c>
      <c r="G205" t="s">
        <v>2</v>
      </c>
      <c r="H205">
        <v>6</v>
      </c>
      <c r="I205">
        <v>826</v>
      </c>
      <c r="J205">
        <v>2</v>
      </c>
      <c r="K205" t="s">
        <v>2</v>
      </c>
      <c r="L205">
        <f t="shared" si="4"/>
        <v>12</v>
      </c>
      <c r="M205" t="s">
        <v>2</v>
      </c>
      <c r="N205">
        <f t="shared" ca="1" si="5"/>
        <v>8</v>
      </c>
      <c r="O205">
        <f t="shared" ca="1" si="6"/>
        <v>659</v>
      </c>
      <c r="P205">
        <f t="shared" ca="1" si="7"/>
        <v>2</v>
      </c>
    </row>
    <row r="206" spans="2:16" x14ac:dyDescent="0.25">
      <c r="B206">
        <v>6</v>
      </c>
      <c r="C206" s="1" t="s">
        <v>87</v>
      </c>
      <c r="D206" s="25">
        <v>793</v>
      </c>
      <c r="E206" t="s">
        <v>2</v>
      </c>
      <c r="F206">
        <v>4758</v>
      </c>
      <c r="G206" t="s">
        <v>2</v>
      </c>
      <c r="H206">
        <v>6</v>
      </c>
      <c r="I206">
        <v>793</v>
      </c>
      <c r="J206">
        <v>1</v>
      </c>
      <c r="K206" t="s">
        <v>2</v>
      </c>
      <c r="L206">
        <f t="shared" si="4"/>
        <v>6</v>
      </c>
      <c r="M206" t="s">
        <v>2</v>
      </c>
      <c r="N206">
        <f t="shared" ca="1" si="5"/>
        <v>3</v>
      </c>
      <c r="O206">
        <f t="shared" ca="1" si="6"/>
        <v>840</v>
      </c>
      <c r="P206">
        <f t="shared" ca="1" si="7"/>
        <v>1</v>
      </c>
    </row>
    <row r="207" spans="2:16" x14ac:dyDescent="0.25">
      <c r="B207">
        <v>768</v>
      </c>
      <c r="C207" s="1" t="s">
        <v>87</v>
      </c>
      <c r="D207" s="25">
        <v>4</v>
      </c>
      <c r="E207" t="s">
        <v>2</v>
      </c>
      <c r="F207">
        <v>3072</v>
      </c>
      <c r="G207" t="s">
        <v>2</v>
      </c>
      <c r="H207">
        <v>4</v>
      </c>
      <c r="I207">
        <v>768</v>
      </c>
      <c r="J207">
        <v>2</v>
      </c>
      <c r="K207" t="s">
        <v>2</v>
      </c>
      <c r="L207">
        <f t="shared" si="4"/>
        <v>8</v>
      </c>
      <c r="M207" t="s">
        <v>2</v>
      </c>
      <c r="N207">
        <f t="shared" ca="1" si="5"/>
        <v>5</v>
      </c>
      <c r="O207">
        <f t="shared" ca="1" si="6"/>
        <v>418</v>
      </c>
      <c r="P207">
        <f t="shared" ca="1" si="7"/>
        <v>1</v>
      </c>
    </row>
    <row r="208" spans="2:16" x14ac:dyDescent="0.25">
      <c r="B208">
        <v>996</v>
      </c>
      <c r="C208" s="1" t="s">
        <v>87</v>
      </c>
      <c r="D208" s="25">
        <v>9</v>
      </c>
      <c r="E208" t="s">
        <v>2</v>
      </c>
      <c r="F208">
        <v>8964</v>
      </c>
      <c r="G208" t="s">
        <v>2</v>
      </c>
      <c r="H208">
        <v>9</v>
      </c>
      <c r="I208">
        <v>996</v>
      </c>
      <c r="J208">
        <v>2</v>
      </c>
      <c r="K208" t="s">
        <v>2</v>
      </c>
      <c r="L208">
        <f t="shared" si="4"/>
        <v>18</v>
      </c>
      <c r="M208" t="s">
        <v>2</v>
      </c>
      <c r="N208">
        <f t="shared" ca="1" si="5"/>
        <v>3</v>
      </c>
      <c r="O208">
        <f t="shared" ca="1" si="6"/>
        <v>311</v>
      </c>
      <c r="P208">
        <f t="shared" ca="1" si="7"/>
        <v>1</v>
      </c>
    </row>
    <row r="209" spans="2:16" x14ac:dyDescent="0.25">
      <c r="B209">
        <v>7</v>
      </c>
      <c r="C209" s="1" t="s">
        <v>87</v>
      </c>
      <c r="D209" s="25">
        <v>414</v>
      </c>
      <c r="E209" t="s">
        <v>2</v>
      </c>
      <c r="F209">
        <v>2898</v>
      </c>
      <c r="G209" t="s">
        <v>2</v>
      </c>
      <c r="H209">
        <v>7</v>
      </c>
      <c r="I209">
        <v>414</v>
      </c>
      <c r="J209">
        <v>1</v>
      </c>
      <c r="K209" t="s">
        <v>2</v>
      </c>
      <c r="L209">
        <f t="shared" si="4"/>
        <v>7</v>
      </c>
      <c r="M209" t="s">
        <v>2</v>
      </c>
      <c r="N209">
        <f t="shared" ca="1" si="5"/>
        <v>8</v>
      </c>
      <c r="O209">
        <f t="shared" ca="1" si="6"/>
        <v>306</v>
      </c>
      <c r="P209">
        <f t="shared" ca="1" si="7"/>
        <v>1</v>
      </c>
    </row>
    <row r="210" spans="2:16" x14ac:dyDescent="0.25">
      <c r="B210">
        <v>7</v>
      </c>
      <c r="C210" s="1" t="s">
        <v>87</v>
      </c>
      <c r="D210" s="25">
        <v>468</v>
      </c>
      <c r="E210" t="s">
        <v>2</v>
      </c>
      <c r="F210">
        <v>3276</v>
      </c>
      <c r="G210" t="s">
        <v>2</v>
      </c>
      <c r="H210">
        <v>7</v>
      </c>
      <c r="I210">
        <v>468</v>
      </c>
      <c r="J210">
        <v>1</v>
      </c>
      <c r="K210" t="s">
        <v>2</v>
      </c>
      <c r="L210">
        <f t="shared" si="4"/>
        <v>7</v>
      </c>
      <c r="M210" t="s">
        <v>2</v>
      </c>
      <c r="N210">
        <f t="shared" ca="1" si="5"/>
        <v>4</v>
      </c>
      <c r="O210">
        <f t="shared" ca="1" si="6"/>
        <v>821</v>
      </c>
      <c r="P210">
        <f t="shared" ca="1" si="7"/>
        <v>1</v>
      </c>
    </row>
    <row r="211" spans="2:16" x14ac:dyDescent="0.25">
      <c r="B211">
        <v>6</v>
      </c>
      <c r="C211" s="1" t="s">
        <v>87</v>
      </c>
      <c r="D211" s="25">
        <v>862</v>
      </c>
      <c r="E211" t="s">
        <v>2</v>
      </c>
      <c r="F211">
        <v>5172</v>
      </c>
      <c r="G211" t="s">
        <v>2</v>
      </c>
      <c r="H211">
        <v>6</v>
      </c>
      <c r="I211">
        <v>862</v>
      </c>
      <c r="J211">
        <v>1</v>
      </c>
      <c r="K211" t="s">
        <v>2</v>
      </c>
      <c r="L211">
        <f t="shared" si="4"/>
        <v>6</v>
      </c>
      <c r="M211" t="s">
        <v>2</v>
      </c>
      <c r="N211">
        <f t="shared" ca="1" si="5"/>
        <v>9</v>
      </c>
      <c r="O211">
        <f t="shared" ca="1" si="6"/>
        <v>353</v>
      </c>
      <c r="P211">
        <f t="shared" ca="1" si="7"/>
        <v>1</v>
      </c>
    </row>
    <row r="212" spans="2:16" x14ac:dyDescent="0.25">
      <c r="B212">
        <v>624</v>
      </c>
      <c r="C212" s="1" t="s">
        <v>87</v>
      </c>
      <c r="D212" s="25">
        <v>9</v>
      </c>
      <c r="E212" t="s">
        <v>2</v>
      </c>
      <c r="F212">
        <v>5616</v>
      </c>
      <c r="G212" t="s">
        <v>2</v>
      </c>
      <c r="H212">
        <v>9</v>
      </c>
      <c r="I212">
        <v>624</v>
      </c>
      <c r="J212">
        <v>2</v>
      </c>
      <c r="K212" t="s">
        <v>2</v>
      </c>
      <c r="L212">
        <f t="shared" si="4"/>
        <v>18</v>
      </c>
      <c r="M212" t="s">
        <v>2</v>
      </c>
      <c r="N212">
        <f t="shared" ca="1" si="5"/>
        <v>9</v>
      </c>
      <c r="O212">
        <f t="shared" ca="1" si="6"/>
        <v>861</v>
      </c>
      <c r="P212">
        <f t="shared" ca="1" si="7"/>
        <v>1</v>
      </c>
    </row>
    <row r="213" spans="2:16" x14ac:dyDescent="0.25">
      <c r="B213">
        <v>844</v>
      </c>
      <c r="C213" s="1" t="s">
        <v>87</v>
      </c>
      <c r="D213" s="25">
        <v>6</v>
      </c>
      <c r="E213" t="s">
        <v>2</v>
      </c>
      <c r="F213">
        <v>5064</v>
      </c>
      <c r="G213" t="s">
        <v>2</v>
      </c>
      <c r="H213">
        <v>6</v>
      </c>
      <c r="I213">
        <v>844</v>
      </c>
      <c r="J213">
        <v>2</v>
      </c>
      <c r="K213" t="s">
        <v>2</v>
      </c>
      <c r="L213">
        <f t="shared" si="4"/>
        <v>12</v>
      </c>
      <c r="M213" t="s">
        <v>2</v>
      </c>
      <c r="N213">
        <f t="shared" ca="1" si="5"/>
        <v>3</v>
      </c>
      <c r="O213">
        <f t="shared" ca="1" si="6"/>
        <v>903</v>
      </c>
      <c r="P213">
        <f t="shared" ca="1" si="7"/>
        <v>2</v>
      </c>
    </row>
    <row r="214" spans="2:16" x14ac:dyDescent="0.25">
      <c r="B214">
        <v>3</v>
      </c>
      <c r="C214" s="1" t="s">
        <v>87</v>
      </c>
      <c r="D214" s="25">
        <v>914</v>
      </c>
      <c r="E214" t="s">
        <v>2</v>
      </c>
      <c r="F214">
        <v>2742</v>
      </c>
      <c r="G214" t="s">
        <v>2</v>
      </c>
      <c r="H214">
        <v>3</v>
      </c>
      <c r="I214">
        <v>914</v>
      </c>
      <c r="J214">
        <v>1</v>
      </c>
      <c r="K214" t="s">
        <v>2</v>
      </c>
      <c r="L214">
        <f t="shared" si="4"/>
        <v>3</v>
      </c>
      <c r="M214" t="s">
        <v>2</v>
      </c>
      <c r="N214">
        <f t="shared" ca="1" si="5"/>
        <v>9</v>
      </c>
      <c r="O214">
        <f t="shared" ca="1" si="6"/>
        <v>603</v>
      </c>
      <c r="P214">
        <f t="shared" ca="1" si="7"/>
        <v>1</v>
      </c>
    </row>
    <row r="215" spans="2:16" x14ac:dyDescent="0.25">
      <c r="B215">
        <v>512</v>
      </c>
      <c r="C215" s="1" t="s">
        <v>87</v>
      </c>
      <c r="D215" s="25">
        <v>6</v>
      </c>
      <c r="E215" t="s">
        <v>2</v>
      </c>
      <c r="F215">
        <v>3072</v>
      </c>
      <c r="G215" t="s">
        <v>2</v>
      </c>
      <c r="H215">
        <v>6</v>
      </c>
      <c r="I215">
        <v>512</v>
      </c>
      <c r="J215">
        <v>2</v>
      </c>
      <c r="K215" t="s">
        <v>2</v>
      </c>
      <c r="L215">
        <f t="shared" si="4"/>
        <v>12</v>
      </c>
      <c r="M215" t="s">
        <v>2</v>
      </c>
      <c r="N215">
        <f t="shared" ca="1" si="5"/>
        <v>8</v>
      </c>
      <c r="O215">
        <f t="shared" ca="1" si="6"/>
        <v>865</v>
      </c>
      <c r="P215">
        <f t="shared" ca="1" si="7"/>
        <v>1</v>
      </c>
    </row>
    <row r="216" spans="2:16" x14ac:dyDescent="0.25">
      <c r="B216">
        <v>352</v>
      </c>
      <c r="C216" s="1" t="s">
        <v>87</v>
      </c>
      <c r="D216" s="25">
        <v>5</v>
      </c>
      <c r="E216" t="s">
        <v>2</v>
      </c>
      <c r="F216">
        <v>1760</v>
      </c>
      <c r="G216" t="s">
        <v>2</v>
      </c>
      <c r="H216">
        <v>5</v>
      </c>
      <c r="I216">
        <v>352</v>
      </c>
      <c r="J216">
        <v>2</v>
      </c>
      <c r="K216" t="s">
        <v>2</v>
      </c>
      <c r="L216">
        <f t="shared" si="4"/>
        <v>10</v>
      </c>
      <c r="M216" t="s">
        <v>2</v>
      </c>
      <c r="N216">
        <f t="shared" ca="1" si="5"/>
        <v>6</v>
      </c>
      <c r="O216">
        <f t="shared" ca="1" si="6"/>
        <v>600</v>
      </c>
      <c r="P216">
        <f t="shared" ca="1" si="7"/>
        <v>2</v>
      </c>
    </row>
    <row r="217" spans="2:16" x14ac:dyDescent="0.25">
      <c r="B217">
        <v>390</v>
      </c>
      <c r="C217" s="1" t="s">
        <v>87</v>
      </c>
      <c r="D217" s="25">
        <v>8</v>
      </c>
      <c r="E217" t="s">
        <v>2</v>
      </c>
      <c r="F217">
        <v>3120</v>
      </c>
      <c r="G217" t="s">
        <v>2</v>
      </c>
      <c r="H217">
        <v>8</v>
      </c>
      <c r="I217">
        <v>390</v>
      </c>
      <c r="J217">
        <v>2</v>
      </c>
      <c r="K217" t="s">
        <v>2</v>
      </c>
      <c r="L217">
        <f t="shared" si="4"/>
        <v>16</v>
      </c>
      <c r="M217" t="s">
        <v>2</v>
      </c>
      <c r="N217">
        <f t="shared" ca="1" si="5"/>
        <v>5</v>
      </c>
      <c r="O217">
        <f t="shared" ca="1" si="6"/>
        <v>517</v>
      </c>
      <c r="P217">
        <f t="shared" ca="1" si="7"/>
        <v>1</v>
      </c>
    </row>
    <row r="218" spans="2:16" x14ac:dyDescent="0.25">
      <c r="B218">
        <v>9</v>
      </c>
      <c r="C218" s="1" t="s">
        <v>87</v>
      </c>
      <c r="D218" s="25">
        <v>363</v>
      </c>
      <c r="E218" t="s">
        <v>2</v>
      </c>
      <c r="F218">
        <v>3267</v>
      </c>
      <c r="G218" t="s">
        <v>2</v>
      </c>
      <c r="H218">
        <v>9</v>
      </c>
      <c r="I218">
        <v>363</v>
      </c>
      <c r="J218">
        <v>1</v>
      </c>
      <c r="K218" t="s">
        <v>2</v>
      </c>
      <c r="L218">
        <f t="shared" si="4"/>
        <v>9</v>
      </c>
      <c r="M218" t="s">
        <v>2</v>
      </c>
      <c r="N218">
        <f t="shared" ca="1" si="5"/>
        <v>6</v>
      </c>
      <c r="O218">
        <f t="shared" ca="1" si="6"/>
        <v>750</v>
      </c>
      <c r="P218">
        <f t="shared" ca="1" si="7"/>
        <v>2</v>
      </c>
    </row>
    <row r="219" spans="2:16" x14ac:dyDescent="0.25">
      <c r="B219">
        <v>528</v>
      </c>
      <c r="C219" s="1" t="s">
        <v>87</v>
      </c>
      <c r="D219" s="25">
        <v>9</v>
      </c>
      <c r="E219" t="s">
        <v>2</v>
      </c>
      <c r="F219">
        <v>4752</v>
      </c>
      <c r="G219" t="s">
        <v>2</v>
      </c>
      <c r="H219">
        <v>9</v>
      </c>
      <c r="I219">
        <v>528</v>
      </c>
      <c r="J219">
        <v>2</v>
      </c>
      <c r="K219" t="s">
        <v>2</v>
      </c>
      <c r="L219">
        <f t="shared" si="4"/>
        <v>18</v>
      </c>
      <c r="M219" t="s">
        <v>2</v>
      </c>
      <c r="N219">
        <f t="shared" ca="1" si="5"/>
        <v>7</v>
      </c>
      <c r="O219">
        <f t="shared" ca="1" si="6"/>
        <v>886</v>
      </c>
      <c r="P219">
        <f t="shared" ca="1" si="7"/>
        <v>2</v>
      </c>
    </row>
    <row r="220" spans="2:16" x14ac:dyDescent="0.25">
      <c r="B220">
        <v>8</v>
      </c>
      <c r="C220" s="1" t="s">
        <v>87</v>
      </c>
      <c r="D220" s="25">
        <v>404</v>
      </c>
      <c r="E220" t="s">
        <v>2</v>
      </c>
      <c r="F220">
        <v>3232</v>
      </c>
      <c r="G220" t="s">
        <v>2</v>
      </c>
      <c r="H220">
        <v>8</v>
      </c>
      <c r="I220">
        <v>404</v>
      </c>
      <c r="J220">
        <v>1</v>
      </c>
      <c r="K220" t="s">
        <v>2</v>
      </c>
      <c r="L220">
        <f t="shared" si="4"/>
        <v>8</v>
      </c>
      <c r="M220" t="s">
        <v>2</v>
      </c>
      <c r="N220">
        <f t="shared" ca="1" si="5"/>
        <v>4</v>
      </c>
      <c r="O220">
        <f t="shared" ca="1" si="6"/>
        <v>998</v>
      </c>
      <c r="P220">
        <f t="shared" ca="1" si="7"/>
        <v>2</v>
      </c>
    </row>
    <row r="221" spans="2:16" x14ac:dyDescent="0.25">
      <c r="B221">
        <v>579</v>
      </c>
      <c r="C221" s="1" t="s">
        <v>87</v>
      </c>
      <c r="D221" s="25">
        <v>8</v>
      </c>
      <c r="E221" t="s">
        <v>2</v>
      </c>
      <c r="F221">
        <v>4632</v>
      </c>
      <c r="G221" t="s">
        <v>2</v>
      </c>
      <c r="H221">
        <v>8</v>
      </c>
      <c r="I221">
        <v>579</v>
      </c>
      <c r="J221">
        <v>2</v>
      </c>
      <c r="K221" t="s">
        <v>2</v>
      </c>
      <c r="L221">
        <f t="shared" si="4"/>
        <v>16</v>
      </c>
      <c r="M221" t="s">
        <v>2</v>
      </c>
      <c r="N221">
        <f t="shared" ca="1" si="5"/>
        <v>5</v>
      </c>
      <c r="O221">
        <f t="shared" ca="1" si="6"/>
        <v>848</v>
      </c>
      <c r="P221">
        <f t="shared" ca="1" si="7"/>
        <v>1</v>
      </c>
    </row>
    <row r="222" spans="2:16" x14ac:dyDescent="0.25">
      <c r="B222">
        <v>4</v>
      </c>
      <c r="C222" s="1" t="s">
        <v>87</v>
      </c>
      <c r="D222" s="25">
        <v>505</v>
      </c>
      <c r="E222" t="s">
        <v>2</v>
      </c>
      <c r="F222">
        <v>2020</v>
      </c>
      <c r="G222" t="s">
        <v>2</v>
      </c>
      <c r="H222">
        <v>4</v>
      </c>
      <c r="I222">
        <v>505</v>
      </c>
      <c r="J222">
        <v>1</v>
      </c>
      <c r="K222" t="s">
        <v>2</v>
      </c>
      <c r="L222">
        <f t="shared" si="4"/>
        <v>4</v>
      </c>
      <c r="M222" t="s">
        <v>2</v>
      </c>
      <c r="N222">
        <f t="shared" ca="1" si="5"/>
        <v>8</v>
      </c>
      <c r="O222">
        <f t="shared" ca="1" si="6"/>
        <v>512</v>
      </c>
      <c r="P222">
        <f t="shared" ca="1" si="7"/>
        <v>1</v>
      </c>
    </row>
    <row r="223" spans="2:16" x14ac:dyDescent="0.25">
      <c r="B223">
        <v>3</v>
      </c>
      <c r="C223" s="1" t="s">
        <v>87</v>
      </c>
      <c r="D223" s="25">
        <v>304</v>
      </c>
      <c r="E223" t="s">
        <v>2</v>
      </c>
      <c r="F223">
        <v>912</v>
      </c>
      <c r="G223" t="s">
        <v>2</v>
      </c>
      <c r="H223">
        <v>3</v>
      </c>
      <c r="I223">
        <v>304</v>
      </c>
      <c r="J223">
        <v>1</v>
      </c>
      <c r="K223" t="s">
        <v>2</v>
      </c>
      <c r="L223">
        <f t="shared" si="4"/>
        <v>3</v>
      </c>
      <c r="M223" t="s">
        <v>2</v>
      </c>
      <c r="N223">
        <f t="shared" ca="1" si="5"/>
        <v>5</v>
      </c>
      <c r="O223">
        <f t="shared" ca="1" si="6"/>
        <v>623</v>
      </c>
      <c r="P223">
        <f t="shared" ca="1" si="7"/>
        <v>2</v>
      </c>
    </row>
    <row r="224" spans="2:16" x14ac:dyDescent="0.25">
      <c r="B224">
        <v>6</v>
      </c>
      <c r="C224" s="1" t="s">
        <v>87</v>
      </c>
      <c r="D224" s="25">
        <v>580</v>
      </c>
      <c r="E224" t="s">
        <v>2</v>
      </c>
      <c r="F224">
        <v>3480</v>
      </c>
      <c r="G224" t="s">
        <v>2</v>
      </c>
      <c r="H224">
        <v>6</v>
      </c>
      <c r="I224">
        <v>580</v>
      </c>
      <c r="J224">
        <v>1</v>
      </c>
      <c r="K224" t="s">
        <v>2</v>
      </c>
      <c r="L224">
        <f t="shared" si="4"/>
        <v>6</v>
      </c>
      <c r="M224" t="s">
        <v>2</v>
      </c>
      <c r="N224">
        <f t="shared" ca="1" si="5"/>
        <v>9</v>
      </c>
      <c r="O224">
        <f t="shared" ca="1" si="6"/>
        <v>362</v>
      </c>
      <c r="P224">
        <f t="shared" ca="1" si="7"/>
        <v>2</v>
      </c>
    </row>
    <row r="225" spans="2:16" x14ac:dyDescent="0.25">
      <c r="B225">
        <v>599</v>
      </c>
      <c r="C225" s="1" t="s">
        <v>87</v>
      </c>
      <c r="D225" s="25">
        <v>8</v>
      </c>
      <c r="E225" t="s">
        <v>2</v>
      </c>
      <c r="F225">
        <v>4792</v>
      </c>
      <c r="G225" t="s">
        <v>2</v>
      </c>
      <c r="H225">
        <v>8</v>
      </c>
      <c r="I225">
        <v>599</v>
      </c>
      <c r="J225">
        <v>2</v>
      </c>
      <c r="K225" t="s">
        <v>2</v>
      </c>
      <c r="L225">
        <f t="shared" si="4"/>
        <v>16</v>
      </c>
      <c r="M225" t="s">
        <v>2</v>
      </c>
      <c r="N225">
        <f t="shared" ca="1" si="5"/>
        <v>8</v>
      </c>
      <c r="O225">
        <f t="shared" ca="1" si="6"/>
        <v>730</v>
      </c>
      <c r="P225">
        <f t="shared" ca="1" si="7"/>
        <v>1</v>
      </c>
    </row>
    <row r="226" spans="2:16" x14ac:dyDescent="0.25">
      <c r="B226">
        <v>9</v>
      </c>
      <c r="C226" s="1" t="s">
        <v>87</v>
      </c>
      <c r="D226" s="25">
        <v>762</v>
      </c>
      <c r="E226" t="s">
        <v>2</v>
      </c>
      <c r="F226">
        <v>6858</v>
      </c>
      <c r="G226" t="s">
        <v>2</v>
      </c>
      <c r="H226">
        <v>9</v>
      </c>
      <c r="I226">
        <v>762</v>
      </c>
      <c r="J226">
        <v>1</v>
      </c>
      <c r="K226" t="s">
        <v>2</v>
      </c>
      <c r="L226">
        <f t="shared" si="4"/>
        <v>9</v>
      </c>
      <c r="M226" t="s">
        <v>2</v>
      </c>
      <c r="N226">
        <f t="shared" ca="1" si="5"/>
        <v>4</v>
      </c>
      <c r="O226">
        <f t="shared" ca="1" si="6"/>
        <v>958</v>
      </c>
      <c r="P226">
        <f t="shared" ca="1" si="7"/>
        <v>1</v>
      </c>
    </row>
    <row r="227" spans="2:16" x14ac:dyDescent="0.25">
      <c r="B227">
        <v>420</v>
      </c>
      <c r="C227" s="1" t="s">
        <v>87</v>
      </c>
      <c r="D227" s="25">
        <v>3</v>
      </c>
      <c r="E227" t="s">
        <v>2</v>
      </c>
      <c r="F227">
        <v>1260</v>
      </c>
      <c r="G227" t="s">
        <v>2</v>
      </c>
      <c r="H227">
        <v>3</v>
      </c>
      <c r="I227">
        <v>420</v>
      </c>
      <c r="J227">
        <v>2</v>
      </c>
      <c r="K227" t="s">
        <v>2</v>
      </c>
      <c r="L227">
        <f t="shared" si="4"/>
        <v>6</v>
      </c>
      <c r="M227" t="s">
        <v>2</v>
      </c>
      <c r="N227">
        <f t="shared" ca="1" si="5"/>
        <v>3</v>
      </c>
      <c r="O227">
        <f t="shared" ca="1" si="6"/>
        <v>375</v>
      </c>
      <c r="P227">
        <f t="shared" ca="1" si="7"/>
        <v>1</v>
      </c>
    </row>
    <row r="228" spans="2:16" x14ac:dyDescent="0.25">
      <c r="B228">
        <v>665</v>
      </c>
      <c r="C228" s="1" t="s">
        <v>87</v>
      </c>
      <c r="D228" s="25">
        <v>7</v>
      </c>
      <c r="E228" t="s">
        <v>2</v>
      </c>
      <c r="F228">
        <v>4655</v>
      </c>
      <c r="G228" t="s">
        <v>2</v>
      </c>
      <c r="H228">
        <v>7</v>
      </c>
      <c r="I228">
        <v>665</v>
      </c>
      <c r="J228">
        <v>2</v>
      </c>
      <c r="K228" t="s">
        <v>2</v>
      </c>
      <c r="L228">
        <f t="shared" si="4"/>
        <v>14</v>
      </c>
      <c r="M228" t="s">
        <v>2</v>
      </c>
      <c r="N228">
        <f t="shared" ca="1" si="5"/>
        <v>4</v>
      </c>
      <c r="O228">
        <f t="shared" ca="1" si="6"/>
        <v>362</v>
      </c>
      <c r="P228">
        <f t="shared" ca="1" si="7"/>
        <v>1</v>
      </c>
    </row>
    <row r="229" spans="2:16" x14ac:dyDescent="0.25">
      <c r="B229">
        <v>832</v>
      </c>
      <c r="C229" s="1" t="s">
        <v>87</v>
      </c>
      <c r="D229" s="25">
        <v>4</v>
      </c>
      <c r="E229" t="s">
        <v>2</v>
      </c>
      <c r="F229">
        <v>3328</v>
      </c>
      <c r="G229" t="s">
        <v>2</v>
      </c>
      <c r="H229">
        <v>4</v>
      </c>
      <c r="I229">
        <v>832</v>
      </c>
      <c r="J229">
        <v>2</v>
      </c>
      <c r="K229" t="s">
        <v>2</v>
      </c>
      <c r="L229">
        <f t="shared" si="4"/>
        <v>8</v>
      </c>
      <c r="M229" t="s">
        <v>2</v>
      </c>
      <c r="N229">
        <f t="shared" ca="1" si="5"/>
        <v>7</v>
      </c>
      <c r="O229">
        <f t="shared" ca="1" si="6"/>
        <v>485</v>
      </c>
      <c r="P229">
        <f t="shared" ca="1" si="7"/>
        <v>1</v>
      </c>
    </row>
    <row r="230" spans="2:16" x14ac:dyDescent="0.25">
      <c r="B230">
        <v>5</v>
      </c>
      <c r="C230" s="1" t="s">
        <v>87</v>
      </c>
      <c r="D230" s="25">
        <v>524</v>
      </c>
      <c r="E230" t="s">
        <v>2</v>
      </c>
      <c r="F230">
        <v>2620</v>
      </c>
      <c r="G230" t="s">
        <v>2</v>
      </c>
      <c r="H230">
        <v>5</v>
      </c>
      <c r="I230">
        <v>524</v>
      </c>
      <c r="J230">
        <v>1</v>
      </c>
      <c r="K230" t="s">
        <v>2</v>
      </c>
      <c r="L230">
        <f t="shared" si="4"/>
        <v>5</v>
      </c>
      <c r="M230" t="s">
        <v>2</v>
      </c>
      <c r="N230">
        <f t="shared" ca="1" si="5"/>
        <v>7</v>
      </c>
      <c r="O230">
        <f t="shared" ca="1" si="6"/>
        <v>903</v>
      </c>
      <c r="P230">
        <f t="shared" ca="1" si="7"/>
        <v>2</v>
      </c>
    </row>
    <row r="231" spans="2:16" x14ac:dyDescent="0.25">
      <c r="B231">
        <v>827</v>
      </c>
      <c r="C231" s="1" t="s">
        <v>87</v>
      </c>
      <c r="D231" s="25">
        <v>6</v>
      </c>
      <c r="E231" t="s">
        <v>2</v>
      </c>
      <c r="F231">
        <v>4962</v>
      </c>
      <c r="G231" t="s">
        <v>2</v>
      </c>
      <c r="H231">
        <v>6</v>
      </c>
      <c r="I231">
        <v>827</v>
      </c>
      <c r="J231">
        <v>2</v>
      </c>
      <c r="K231" t="s">
        <v>2</v>
      </c>
      <c r="L231">
        <f t="shared" si="4"/>
        <v>12</v>
      </c>
      <c r="M231" t="s">
        <v>2</v>
      </c>
      <c r="N231">
        <f t="shared" ca="1" si="5"/>
        <v>5</v>
      </c>
      <c r="O231">
        <f t="shared" ca="1" si="6"/>
        <v>946</v>
      </c>
      <c r="P231">
        <f t="shared" ca="1" si="7"/>
        <v>2</v>
      </c>
    </row>
    <row r="232" spans="2:16" x14ac:dyDescent="0.25">
      <c r="B232">
        <v>464</v>
      </c>
      <c r="C232" s="1" t="s">
        <v>87</v>
      </c>
      <c r="D232" s="25">
        <v>8</v>
      </c>
      <c r="E232" t="s">
        <v>2</v>
      </c>
      <c r="F232">
        <v>3712</v>
      </c>
      <c r="G232" t="s">
        <v>2</v>
      </c>
      <c r="H232">
        <v>8</v>
      </c>
      <c r="I232">
        <v>464</v>
      </c>
      <c r="J232">
        <v>2</v>
      </c>
      <c r="K232" t="s">
        <v>2</v>
      </c>
      <c r="L232">
        <f t="shared" si="4"/>
        <v>16</v>
      </c>
      <c r="M232" t="s">
        <v>2</v>
      </c>
      <c r="N232">
        <f t="shared" ca="1" si="5"/>
        <v>7</v>
      </c>
      <c r="O232">
        <f t="shared" ca="1" si="6"/>
        <v>912</v>
      </c>
      <c r="P232">
        <f t="shared" ca="1" si="7"/>
        <v>1</v>
      </c>
    </row>
    <row r="233" spans="2:16" x14ac:dyDescent="0.25">
      <c r="B233">
        <v>8</v>
      </c>
      <c r="C233" s="1" t="s">
        <v>87</v>
      </c>
      <c r="D233" s="25">
        <v>970</v>
      </c>
      <c r="E233" t="s">
        <v>2</v>
      </c>
      <c r="F233">
        <v>7760</v>
      </c>
      <c r="G233" t="s">
        <v>2</v>
      </c>
      <c r="H233">
        <v>8</v>
      </c>
      <c r="I233">
        <v>970</v>
      </c>
      <c r="J233">
        <v>1</v>
      </c>
      <c r="K233" t="s">
        <v>2</v>
      </c>
      <c r="L233">
        <f t="shared" si="4"/>
        <v>8</v>
      </c>
      <c r="M233" t="s">
        <v>2</v>
      </c>
      <c r="N233">
        <f t="shared" ca="1" si="5"/>
        <v>5</v>
      </c>
      <c r="O233">
        <f t="shared" ca="1" si="6"/>
        <v>502</v>
      </c>
      <c r="P233">
        <f t="shared" ca="1" si="7"/>
        <v>2</v>
      </c>
    </row>
    <row r="234" spans="2:16" x14ac:dyDescent="0.25">
      <c r="B234">
        <v>613</v>
      </c>
      <c r="C234" s="1" t="s">
        <v>87</v>
      </c>
      <c r="D234" s="25">
        <v>9</v>
      </c>
      <c r="E234" t="s">
        <v>2</v>
      </c>
      <c r="F234">
        <v>5517</v>
      </c>
      <c r="G234" t="s">
        <v>2</v>
      </c>
      <c r="H234">
        <v>9</v>
      </c>
      <c r="I234">
        <v>613</v>
      </c>
      <c r="J234">
        <v>2</v>
      </c>
      <c r="K234" t="s">
        <v>2</v>
      </c>
      <c r="L234">
        <f t="shared" si="4"/>
        <v>18</v>
      </c>
      <c r="M234" t="s">
        <v>2</v>
      </c>
      <c r="N234">
        <f t="shared" ca="1" si="5"/>
        <v>3</v>
      </c>
      <c r="O234">
        <f t="shared" ca="1" si="6"/>
        <v>460</v>
      </c>
      <c r="P234">
        <f t="shared" ca="1" si="7"/>
        <v>2</v>
      </c>
    </row>
    <row r="235" spans="2:16" x14ac:dyDescent="0.25">
      <c r="B235">
        <v>4</v>
      </c>
      <c r="C235" s="1" t="s">
        <v>87</v>
      </c>
      <c r="D235" s="25">
        <v>834</v>
      </c>
      <c r="E235" t="s">
        <v>2</v>
      </c>
      <c r="F235">
        <v>3336</v>
      </c>
      <c r="G235" t="s">
        <v>2</v>
      </c>
      <c r="H235">
        <v>4</v>
      </c>
      <c r="I235">
        <v>834</v>
      </c>
      <c r="J235">
        <v>1</v>
      </c>
      <c r="K235" t="s">
        <v>2</v>
      </c>
      <c r="L235">
        <f t="shared" si="4"/>
        <v>4</v>
      </c>
      <c r="M235" t="s">
        <v>2</v>
      </c>
      <c r="N235">
        <f t="shared" ca="1" si="5"/>
        <v>9</v>
      </c>
      <c r="O235">
        <f t="shared" ca="1" si="6"/>
        <v>478</v>
      </c>
      <c r="P235">
        <f t="shared" ca="1" si="7"/>
        <v>1</v>
      </c>
    </row>
    <row r="236" spans="2:16" x14ac:dyDescent="0.25">
      <c r="B236">
        <v>4</v>
      </c>
      <c r="C236" s="1" t="s">
        <v>87</v>
      </c>
      <c r="D236" s="25">
        <v>764</v>
      </c>
      <c r="E236" t="s">
        <v>2</v>
      </c>
      <c r="F236">
        <v>3056</v>
      </c>
      <c r="G236" t="s">
        <v>2</v>
      </c>
      <c r="H236">
        <v>4</v>
      </c>
      <c r="I236">
        <v>764</v>
      </c>
      <c r="J236">
        <v>1</v>
      </c>
      <c r="K236" t="s">
        <v>2</v>
      </c>
      <c r="L236">
        <f t="shared" si="4"/>
        <v>4</v>
      </c>
      <c r="M236" t="s">
        <v>2</v>
      </c>
      <c r="N236">
        <f t="shared" ca="1" si="5"/>
        <v>3</v>
      </c>
      <c r="O236">
        <f t="shared" ca="1" si="6"/>
        <v>605</v>
      </c>
      <c r="P236">
        <f t="shared" ca="1" si="7"/>
        <v>1</v>
      </c>
    </row>
    <row r="237" spans="2:16" x14ac:dyDescent="0.25">
      <c r="B237">
        <v>368</v>
      </c>
      <c r="C237" s="1" t="s">
        <v>87</v>
      </c>
      <c r="D237" s="25">
        <v>8</v>
      </c>
      <c r="E237" t="s">
        <v>2</v>
      </c>
      <c r="F237">
        <v>2944</v>
      </c>
      <c r="G237" t="s">
        <v>2</v>
      </c>
      <c r="H237">
        <v>8</v>
      </c>
      <c r="I237">
        <v>368</v>
      </c>
      <c r="J237">
        <v>2</v>
      </c>
      <c r="K237" t="s">
        <v>2</v>
      </c>
      <c r="L237">
        <f t="shared" si="4"/>
        <v>16</v>
      </c>
      <c r="M237" t="s">
        <v>2</v>
      </c>
      <c r="N237">
        <f t="shared" ca="1" si="5"/>
        <v>9</v>
      </c>
      <c r="O237">
        <f t="shared" ca="1" si="6"/>
        <v>598</v>
      </c>
      <c r="P237">
        <f t="shared" ca="1" si="7"/>
        <v>2</v>
      </c>
    </row>
    <row r="238" spans="2:16" x14ac:dyDescent="0.25">
      <c r="B238">
        <v>3</v>
      </c>
      <c r="C238" s="1" t="s">
        <v>87</v>
      </c>
      <c r="D238" s="25">
        <v>751</v>
      </c>
      <c r="E238" t="s">
        <v>2</v>
      </c>
      <c r="F238">
        <v>2253</v>
      </c>
      <c r="G238" t="s">
        <v>2</v>
      </c>
      <c r="H238">
        <v>3</v>
      </c>
      <c r="I238">
        <v>751</v>
      </c>
      <c r="J238">
        <v>1</v>
      </c>
      <c r="K238" t="s">
        <v>2</v>
      </c>
      <c r="L238">
        <f t="shared" si="4"/>
        <v>3</v>
      </c>
      <c r="M238" t="s">
        <v>2</v>
      </c>
      <c r="N238">
        <f t="shared" ca="1" si="5"/>
        <v>4</v>
      </c>
      <c r="O238">
        <f t="shared" ca="1" si="6"/>
        <v>879</v>
      </c>
      <c r="P238">
        <f t="shared" ca="1" si="7"/>
        <v>2</v>
      </c>
    </row>
    <row r="239" spans="2:16" x14ac:dyDescent="0.25">
      <c r="B239">
        <v>656</v>
      </c>
      <c r="C239" s="1" t="s">
        <v>87</v>
      </c>
      <c r="D239" s="25">
        <v>6</v>
      </c>
      <c r="E239" t="s">
        <v>2</v>
      </c>
      <c r="F239">
        <v>3936</v>
      </c>
      <c r="G239" t="s">
        <v>2</v>
      </c>
      <c r="H239">
        <v>6</v>
      </c>
      <c r="I239">
        <v>656</v>
      </c>
      <c r="J239">
        <v>2</v>
      </c>
      <c r="K239" t="s">
        <v>2</v>
      </c>
      <c r="L239">
        <f t="shared" si="4"/>
        <v>12</v>
      </c>
      <c r="M239" t="s">
        <v>2</v>
      </c>
      <c r="N239">
        <f t="shared" ca="1" si="5"/>
        <v>5</v>
      </c>
      <c r="O239">
        <f t="shared" ca="1" si="6"/>
        <v>715</v>
      </c>
      <c r="P239">
        <f t="shared" ca="1" si="7"/>
        <v>2</v>
      </c>
    </row>
    <row r="240" spans="2:16" x14ac:dyDescent="0.25">
      <c r="B240">
        <v>5</v>
      </c>
      <c r="C240" s="1" t="s">
        <v>87</v>
      </c>
      <c r="D240" s="25">
        <v>733</v>
      </c>
      <c r="E240" t="s">
        <v>2</v>
      </c>
      <c r="F240">
        <v>3665</v>
      </c>
      <c r="G240" t="s">
        <v>2</v>
      </c>
      <c r="H240">
        <v>5</v>
      </c>
      <c r="I240">
        <v>733</v>
      </c>
      <c r="J240">
        <v>1</v>
      </c>
      <c r="K240" t="s">
        <v>2</v>
      </c>
      <c r="L240">
        <f t="shared" si="4"/>
        <v>5</v>
      </c>
      <c r="M240" t="s">
        <v>2</v>
      </c>
      <c r="N240">
        <f t="shared" ca="1" si="5"/>
        <v>3</v>
      </c>
      <c r="O240">
        <f t="shared" ca="1" si="6"/>
        <v>430</v>
      </c>
      <c r="P240">
        <f t="shared" ca="1" si="7"/>
        <v>1</v>
      </c>
    </row>
    <row r="241" spans="2:16" x14ac:dyDescent="0.25">
      <c r="B241">
        <v>918</v>
      </c>
      <c r="C241" s="1" t="s">
        <v>87</v>
      </c>
      <c r="D241" s="25">
        <v>5</v>
      </c>
      <c r="E241" t="s">
        <v>2</v>
      </c>
      <c r="F241">
        <v>4590</v>
      </c>
      <c r="G241" t="s">
        <v>2</v>
      </c>
      <c r="H241">
        <v>5</v>
      </c>
      <c r="I241">
        <v>918</v>
      </c>
      <c r="J241">
        <v>2</v>
      </c>
      <c r="K241" t="s">
        <v>2</v>
      </c>
      <c r="L241">
        <f t="shared" si="4"/>
        <v>10</v>
      </c>
      <c r="M241" t="s">
        <v>2</v>
      </c>
      <c r="N241">
        <f t="shared" ca="1" si="5"/>
        <v>9</v>
      </c>
      <c r="O241">
        <f t="shared" ca="1" si="6"/>
        <v>566</v>
      </c>
      <c r="P241">
        <f t="shared" ca="1" si="7"/>
        <v>2</v>
      </c>
    </row>
    <row r="242" spans="2:16" x14ac:dyDescent="0.25">
      <c r="B242">
        <v>8</v>
      </c>
      <c r="C242" s="1" t="s">
        <v>87</v>
      </c>
      <c r="D242" s="25">
        <v>808</v>
      </c>
      <c r="E242" t="s">
        <v>2</v>
      </c>
      <c r="F242">
        <v>6464</v>
      </c>
      <c r="G242" t="s">
        <v>2</v>
      </c>
      <c r="H242">
        <v>8</v>
      </c>
      <c r="I242">
        <v>808</v>
      </c>
      <c r="J242">
        <v>1</v>
      </c>
      <c r="K242" t="s">
        <v>2</v>
      </c>
      <c r="L242">
        <f t="shared" si="4"/>
        <v>8</v>
      </c>
      <c r="M242" t="s">
        <v>2</v>
      </c>
      <c r="N242">
        <f t="shared" ca="1" si="5"/>
        <v>8</v>
      </c>
      <c r="O242">
        <f t="shared" ca="1" si="6"/>
        <v>671</v>
      </c>
      <c r="P242">
        <f t="shared" ca="1" si="7"/>
        <v>2</v>
      </c>
    </row>
    <row r="243" spans="2:16" x14ac:dyDescent="0.25">
      <c r="B243">
        <v>657</v>
      </c>
      <c r="C243" s="1" t="s">
        <v>87</v>
      </c>
      <c r="D243" s="25">
        <v>7</v>
      </c>
      <c r="E243" t="s">
        <v>2</v>
      </c>
      <c r="F243">
        <v>4599</v>
      </c>
      <c r="G243" t="s">
        <v>2</v>
      </c>
      <c r="H243">
        <v>7</v>
      </c>
      <c r="I243">
        <v>657</v>
      </c>
      <c r="J243">
        <v>2</v>
      </c>
      <c r="K243" t="s">
        <v>2</v>
      </c>
      <c r="L243">
        <f t="shared" si="4"/>
        <v>14</v>
      </c>
      <c r="M243" t="s">
        <v>2</v>
      </c>
      <c r="N243">
        <f t="shared" ca="1" si="5"/>
        <v>5</v>
      </c>
      <c r="O243">
        <f t="shared" ca="1" si="6"/>
        <v>572</v>
      </c>
      <c r="P243">
        <f t="shared" ca="1" si="7"/>
        <v>1</v>
      </c>
    </row>
    <row r="244" spans="2:16" x14ac:dyDescent="0.25">
      <c r="B244">
        <v>7</v>
      </c>
      <c r="C244" s="1" t="s">
        <v>87</v>
      </c>
      <c r="D244" s="25">
        <v>910</v>
      </c>
      <c r="E244" t="s">
        <v>2</v>
      </c>
      <c r="F244">
        <v>6370</v>
      </c>
      <c r="G244" t="s">
        <v>2</v>
      </c>
      <c r="H244">
        <v>7</v>
      </c>
      <c r="I244">
        <v>910</v>
      </c>
      <c r="J244">
        <v>1</v>
      </c>
      <c r="K244" t="s">
        <v>2</v>
      </c>
      <c r="L244">
        <f t="shared" si="4"/>
        <v>7</v>
      </c>
      <c r="M244" t="s">
        <v>2</v>
      </c>
      <c r="N244">
        <f t="shared" ca="1" si="5"/>
        <v>5</v>
      </c>
      <c r="O244">
        <f t="shared" ca="1" si="6"/>
        <v>453</v>
      </c>
      <c r="P244">
        <f t="shared" ca="1" si="7"/>
        <v>2</v>
      </c>
    </row>
    <row r="245" spans="2:16" x14ac:dyDescent="0.25">
      <c r="B245">
        <v>979</v>
      </c>
      <c r="C245" s="1" t="s">
        <v>87</v>
      </c>
      <c r="D245" s="25">
        <v>9</v>
      </c>
      <c r="E245" t="s">
        <v>2</v>
      </c>
      <c r="F245">
        <v>8811</v>
      </c>
      <c r="G245" t="s">
        <v>2</v>
      </c>
      <c r="H245">
        <v>9</v>
      </c>
      <c r="I245">
        <v>979</v>
      </c>
      <c r="J245">
        <v>2</v>
      </c>
      <c r="K245" t="s">
        <v>2</v>
      </c>
      <c r="L245">
        <f t="shared" si="4"/>
        <v>18</v>
      </c>
      <c r="M245" t="s">
        <v>2</v>
      </c>
      <c r="N245">
        <f t="shared" ca="1" si="5"/>
        <v>9</v>
      </c>
      <c r="O245">
        <f t="shared" ca="1" si="6"/>
        <v>623</v>
      </c>
      <c r="P245">
        <f t="shared" ca="1" si="7"/>
        <v>1</v>
      </c>
    </row>
    <row r="246" spans="2:16" x14ac:dyDescent="0.25">
      <c r="B246">
        <v>8</v>
      </c>
      <c r="C246" s="1" t="s">
        <v>87</v>
      </c>
      <c r="D246" s="25">
        <v>714</v>
      </c>
      <c r="E246" t="s">
        <v>2</v>
      </c>
      <c r="F246">
        <v>5712</v>
      </c>
      <c r="G246" t="s">
        <v>2</v>
      </c>
      <c r="H246">
        <v>8</v>
      </c>
      <c r="I246">
        <v>714</v>
      </c>
      <c r="J246">
        <v>1</v>
      </c>
      <c r="K246" t="s">
        <v>2</v>
      </c>
      <c r="L246">
        <f t="shared" si="4"/>
        <v>8</v>
      </c>
      <c r="M246" t="s">
        <v>2</v>
      </c>
      <c r="N246">
        <f t="shared" ca="1" si="5"/>
        <v>3</v>
      </c>
      <c r="O246">
        <f t="shared" ca="1" si="6"/>
        <v>361</v>
      </c>
      <c r="P246">
        <f t="shared" ca="1" si="7"/>
        <v>2</v>
      </c>
    </row>
    <row r="247" spans="2:16" x14ac:dyDescent="0.25">
      <c r="B247">
        <v>7</v>
      </c>
      <c r="C247" s="1" t="s">
        <v>87</v>
      </c>
      <c r="D247" s="25">
        <v>868</v>
      </c>
      <c r="E247" t="s">
        <v>2</v>
      </c>
      <c r="F247">
        <v>6076</v>
      </c>
      <c r="G247" t="s">
        <v>2</v>
      </c>
      <c r="H247">
        <v>7</v>
      </c>
      <c r="I247">
        <v>868</v>
      </c>
      <c r="J247">
        <v>1</v>
      </c>
      <c r="K247" t="s">
        <v>2</v>
      </c>
      <c r="L247">
        <f t="shared" si="4"/>
        <v>7</v>
      </c>
      <c r="M247" t="s">
        <v>2</v>
      </c>
      <c r="N247">
        <f t="shared" ca="1" si="5"/>
        <v>3</v>
      </c>
      <c r="O247">
        <f t="shared" ca="1" si="6"/>
        <v>526</v>
      </c>
      <c r="P247">
        <f t="shared" ca="1" si="7"/>
        <v>1</v>
      </c>
    </row>
    <row r="248" spans="2:16" x14ac:dyDescent="0.25">
      <c r="B248">
        <v>4</v>
      </c>
      <c r="C248" s="1" t="s">
        <v>87</v>
      </c>
      <c r="D248" s="25">
        <v>327</v>
      </c>
      <c r="E248" t="s">
        <v>2</v>
      </c>
      <c r="F248">
        <v>1308</v>
      </c>
      <c r="G248" t="s">
        <v>2</v>
      </c>
      <c r="H248">
        <v>4</v>
      </c>
      <c r="I248">
        <v>327</v>
      </c>
      <c r="J248">
        <v>1</v>
      </c>
      <c r="K248" t="s">
        <v>2</v>
      </c>
      <c r="L248">
        <f t="shared" si="4"/>
        <v>4</v>
      </c>
      <c r="M248" t="s">
        <v>2</v>
      </c>
      <c r="N248">
        <f t="shared" ca="1" si="5"/>
        <v>4</v>
      </c>
      <c r="O248">
        <f t="shared" ca="1" si="6"/>
        <v>425</v>
      </c>
      <c r="P248">
        <f t="shared" ca="1" si="7"/>
        <v>1</v>
      </c>
    </row>
    <row r="249" spans="2:16" x14ac:dyDescent="0.25">
      <c r="B249">
        <v>368</v>
      </c>
      <c r="C249" s="1" t="s">
        <v>87</v>
      </c>
      <c r="D249" s="25">
        <v>5</v>
      </c>
      <c r="E249" t="s">
        <v>2</v>
      </c>
      <c r="F249">
        <v>1840</v>
      </c>
      <c r="G249" t="s">
        <v>2</v>
      </c>
      <c r="H249">
        <v>5</v>
      </c>
      <c r="I249">
        <v>368</v>
      </c>
      <c r="J249">
        <v>2</v>
      </c>
      <c r="K249" t="s">
        <v>2</v>
      </c>
      <c r="L249">
        <f t="shared" si="4"/>
        <v>10</v>
      </c>
      <c r="M249" t="s">
        <v>2</v>
      </c>
      <c r="N249">
        <f t="shared" ca="1" si="5"/>
        <v>4</v>
      </c>
      <c r="O249">
        <f t="shared" ca="1" si="6"/>
        <v>678</v>
      </c>
      <c r="P249">
        <f t="shared" ca="1" si="7"/>
        <v>2</v>
      </c>
    </row>
    <row r="250" spans="2:16" x14ac:dyDescent="0.25">
      <c r="B250">
        <v>3</v>
      </c>
      <c r="C250" s="1" t="s">
        <v>87</v>
      </c>
      <c r="D250" s="25">
        <v>448</v>
      </c>
      <c r="E250" t="s">
        <v>2</v>
      </c>
      <c r="F250">
        <v>1344</v>
      </c>
      <c r="G250" t="s">
        <v>2</v>
      </c>
      <c r="H250">
        <v>3</v>
      </c>
      <c r="I250">
        <v>448</v>
      </c>
      <c r="J250">
        <v>1</v>
      </c>
      <c r="K250" t="s">
        <v>2</v>
      </c>
      <c r="L250">
        <f t="shared" si="4"/>
        <v>3</v>
      </c>
      <c r="M250" t="s">
        <v>2</v>
      </c>
      <c r="N250">
        <f t="shared" ca="1" si="5"/>
        <v>3</v>
      </c>
      <c r="O250">
        <f t="shared" ca="1" si="6"/>
        <v>556</v>
      </c>
      <c r="P250">
        <f t="shared" ca="1" si="7"/>
        <v>1</v>
      </c>
    </row>
    <row r="251" spans="2:16" x14ac:dyDescent="0.25">
      <c r="B251">
        <v>722</v>
      </c>
      <c r="C251" s="1" t="s">
        <v>87</v>
      </c>
      <c r="D251" s="25">
        <v>7</v>
      </c>
      <c r="E251" t="s">
        <v>2</v>
      </c>
      <c r="F251">
        <v>5054</v>
      </c>
      <c r="G251" t="s">
        <v>2</v>
      </c>
      <c r="H251">
        <v>7</v>
      </c>
      <c r="I251">
        <v>722</v>
      </c>
      <c r="J251">
        <v>2</v>
      </c>
      <c r="K251" t="s">
        <v>2</v>
      </c>
      <c r="L251">
        <f t="shared" si="4"/>
        <v>14</v>
      </c>
      <c r="M251" t="s">
        <v>2</v>
      </c>
      <c r="N251">
        <f t="shared" ca="1" si="5"/>
        <v>6</v>
      </c>
      <c r="O251">
        <f t="shared" ca="1" si="6"/>
        <v>470</v>
      </c>
      <c r="P251">
        <f t="shared" ca="1" si="7"/>
        <v>1</v>
      </c>
    </row>
    <row r="252" spans="2:16" x14ac:dyDescent="0.25">
      <c r="B252">
        <v>7</v>
      </c>
      <c r="C252" s="1" t="s">
        <v>87</v>
      </c>
      <c r="D252" s="25">
        <v>991</v>
      </c>
      <c r="E252" t="s">
        <v>2</v>
      </c>
      <c r="F252">
        <v>6937</v>
      </c>
      <c r="G252" t="s">
        <v>2</v>
      </c>
      <c r="H252">
        <v>7</v>
      </c>
      <c r="I252">
        <v>991</v>
      </c>
      <c r="J252">
        <v>1</v>
      </c>
      <c r="K252" t="s">
        <v>2</v>
      </c>
      <c r="L252">
        <f t="shared" si="4"/>
        <v>7</v>
      </c>
      <c r="M252" t="s">
        <v>2</v>
      </c>
      <c r="N252">
        <f t="shared" ca="1" si="5"/>
        <v>5</v>
      </c>
      <c r="O252">
        <f t="shared" ca="1" si="6"/>
        <v>823</v>
      </c>
      <c r="P252">
        <f t="shared" ca="1" si="7"/>
        <v>2</v>
      </c>
    </row>
    <row r="253" spans="2:16" x14ac:dyDescent="0.25">
      <c r="B253">
        <v>7</v>
      </c>
      <c r="C253" s="1" t="s">
        <v>87</v>
      </c>
      <c r="D253" s="25">
        <v>361</v>
      </c>
      <c r="E253" t="s">
        <v>2</v>
      </c>
      <c r="F253">
        <v>2527</v>
      </c>
      <c r="G253" t="s">
        <v>2</v>
      </c>
      <c r="H253">
        <v>7</v>
      </c>
      <c r="I253">
        <v>361</v>
      </c>
      <c r="J253">
        <v>1</v>
      </c>
      <c r="K253" t="s">
        <v>2</v>
      </c>
      <c r="L253">
        <f t="shared" si="4"/>
        <v>7</v>
      </c>
      <c r="M253" t="s">
        <v>2</v>
      </c>
      <c r="N253">
        <f t="shared" ca="1" si="5"/>
        <v>6</v>
      </c>
      <c r="O253">
        <f t="shared" ca="1" si="6"/>
        <v>699</v>
      </c>
      <c r="P253">
        <f t="shared" ca="1" si="7"/>
        <v>1</v>
      </c>
    </row>
    <row r="254" spans="2:16" x14ac:dyDescent="0.25">
      <c r="B254">
        <v>7</v>
      </c>
      <c r="C254" s="1" t="s">
        <v>87</v>
      </c>
      <c r="D254" s="25">
        <v>549</v>
      </c>
      <c r="E254" t="s">
        <v>2</v>
      </c>
      <c r="F254">
        <v>3843</v>
      </c>
      <c r="G254" t="s">
        <v>2</v>
      </c>
      <c r="H254">
        <v>7</v>
      </c>
      <c r="I254">
        <v>549</v>
      </c>
      <c r="J254">
        <v>1</v>
      </c>
      <c r="K254" t="s">
        <v>2</v>
      </c>
      <c r="L254">
        <f t="shared" si="4"/>
        <v>7</v>
      </c>
      <c r="M254" t="s">
        <v>2</v>
      </c>
      <c r="N254">
        <f t="shared" ca="1" si="5"/>
        <v>6</v>
      </c>
      <c r="O254">
        <f t="shared" ca="1" si="6"/>
        <v>320</v>
      </c>
      <c r="P254">
        <f t="shared" ca="1" si="7"/>
        <v>1</v>
      </c>
    </row>
    <row r="255" spans="2:16" x14ac:dyDescent="0.25">
      <c r="B255">
        <v>7</v>
      </c>
      <c r="C255" s="1" t="s">
        <v>87</v>
      </c>
      <c r="D255" s="25">
        <v>476</v>
      </c>
      <c r="E255" t="s">
        <v>2</v>
      </c>
      <c r="F255">
        <v>3332</v>
      </c>
      <c r="G255" t="s">
        <v>2</v>
      </c>
      <c r="H255">
        <v>7</v>
      </c>
      <c r="I255">
        <v>476</v>
      </c>
      <c r="J255">
        <v>1</v>
      </c>
      <c r="K255" t="s">
        <v>2</v>
      </c>
      <c r="L255">
        <f t="shared" si="4"/>
        <v>7</v>
      </c>
      <c r="M255" t="s">
        <v>2</v>
      </c>
      <c r="N255">
        <f t="shared" ca="1" si="5"/>
        <v>9</v>
      </c>
      <c r="O255">
        <f t="shared" ca="1" si="6"/>
        <v>450</v>
      </c>
      <c r="P255">
        <f t="shared" ca="1" si="7"/>
        <v>2</v>
      </c>
    </row>
    <row r="256" spans="2:16" x14ac:dyDescent="0.25">
      <c r="B256">
        <v>970</v>
      </c>
      <c r="C256" s="1" t="s">
        <v>87</v>
      </c>
      <c r="D256" s="25">
        <v>8</v>
      </c>
      <c r="E256" t="s">
        <v>2</v>
      </c>
      <c r="F256">
        <v>7760</v>
      </c>
      <c r="G256" t="s">
        <v>2</v>
      </c>
      <c r="H256">
        <v>8</v>
      </c>
      <c r="I256">
        <v>970</v>
      </c>
      <c r="J256">
        <v>2</v>
      </c>
      <c r="K256" t="s">
        <v>2</v>
      </c>
      <c r="L256">
        <f t="shared" si="4"/>
        <v>16</v>
      </c>
      <c r="M256" t="s">
        <v>2</v>
      </c>
      <c r="N256">
        <f t="shared" ca="1" si="5"/>
        <v>3</v>
      </c>
      <c r="O256">
        <f t="shared" ca="1" si="6"/>
        <v>621</v>
      </c>
      <c r="P256">
        <f t="shared" ca="1" si="7"/>
        <v>2</v>
      </c>
    </row>
    <row r="257" spans="2:16" x14ac:dyDescent="0.25">
      <c r="B257">
        <v>9</v>
      </c>
      <c r="C257" s="1" t="s">
        <v>87</v>
      </c>
      <c r="D257" s="25">
        <v>618</v>
      </c>
      <c r="E257" t="s">
        <v>2</v>
      </c>
      <c r="F257">
        <v>5562</v>
      </c>
      <c r="G257" t="s">
        <v>2</v>
      </c>
      <c r="H257">
        <v>9</v>
      </c>
      <c r="I257">
        <v>618</v>
      </c>
      <c r="J257">
        <v>1</v>
      </c>
      <c r="K257" t="s">
        <v>2</v>
      </c>
      <c r="L257">
        <f t="shared" si="4"/>
        <v>9</v>
      </c>
      <c r="M257" t="s">
        <v>2</v>
      </c>
      <c r="N257">
        <f t="shared" ca="1" si="5"/>
        <v>7</v>
      </c>
      <c r="O257">
        <f t="shared" ca="1" si="6"/>
        <v>426</v>
      </c>
      <c r="P257">
        <f t="shared" ca="1" si="7"/>
        <v>1</v>
      </c>
    </row>
    <row r="258" spans="2:16" x14ac:dyDescent="0.25">
      <c r="B258">
        <v>4</v>
      </c>
      <c r="C258" s="1" t="s">
        <v>87</v>
      </c>
      <c r="D258" s="25">
        <v>354</v>
      </c>
      <c r="E258" t="s">
        <v>2</v>
      </c>
      <c r="F258">
        <v>1416</v>
      </c>
      <c r="G258" t="s">
        <v>2</v>
      </c>
      <c r="H258">
        <v>4</v>
      </c>
      <c r="I258">
        <v>354</v>
      </c>
      <c r="J258">
        <v>1</v>
      </c>
      <c r="K258" t="s">
        <v>2</v>
      </c>
      <c r="L258">
        <f t="shared" si="4"/>
        <v>4</v>
      </c>
      <c r="M258" t="s">
        <v>2</v>
      </c>
      <c r="N258">
        <f t="shared" ca="1" si="5"/>
        <v>3</v>
      </c>
      <c r="O258">
        <f t="shared" ca="1" si="6"/>
        <v>957</v>
      </c>
      <c r="P258">
        <f t="shared" ca="1" si="7"/>
        <v>1</v>
      </c>
    </row>
    <row r="259" spans="2:16" x14ac:dyDescent="0.25">
      <c r="B259">
        <v>8</v>
      </c>
      <c r="C259" s="1" t="s">
        <v>87</v>
      </c>
      <c r="D259" s="25">
        <v>794</v>
      </c>
      <c r="E259" t="s">
        <v>2</v>
      </c>
      <c r="F259">
        <v>6352</v>
      </c>
      <c r="G259" t="s">
        <v>2</v>
      </c>
      <c r="H259">
        <v>8</v>
      </c>
      <c r="I259">
        <v>794</v>
      </c>
      <c r="J259">
        <v>1</v>
      </c>
      <c r="K259" t="s">
        <v>2</v>
      </c>
      <c r="L259">
        <f t="shared" si="4"/>
        <v>8</v>
      </c>
      <c r="M259" t="s">
        <v>2</v>
      </c>
      <c r="N259">
        <f t="shared" ca="1" si="5"/>
        <v>3</v>
      </c>
      <c r="O259">
        <f t="shared" ca="1" si="6"/>
        <v>744</v>
      </c>
      <c r="P259">
        <f t="shared" ca="1" si="7"/>
        <v>1</v>
      </c>
    </row>
    <row r="260" spans="2:16" x14ac:dyDescent="0.25">
      <c r="B260">
        <v>606</v>
      </c>
      <c r="C260" s="1" t="s">
        <v>87</v>
      </c>
      <c r="D260" s="25">
        <v>3</v>
      </c>
      <c r="E260" t="s">
        <v>2</v>
      </c>
      <c r="F260">
        <v>1818</v>
      </c>
      <c r="G260" t="s">
        <v>2</v>
      </c>
      <c r="H260">
        <v>3</v>
      </c>
      <c r="I260">
        <v>606</v>
      </c>
      <c r="J260">
        <v>2</v>
      </c>
      <c r="K260" t="s">
        <v>2</v>
      </c>
      <c r="L260">
        <f t="shared" si="4"/>
        <v>6</v>
      </c>
      <c r="M260" t="s">
        <v>2</v>
      </c>
      <c r="N260">
        <f t="shared" ca="1" si="5"/>
        <v>3</v>
      </c>
      <c r="O260">
        <f t="shared" ca="1" si="6"/>
        <v>380</v>
      </c>
      <c r="P260">
        <f t="shared" ca="1" si="7"/>
        <v>2</v>
      </c>
    </row>
    <row r="261" spans="2:16" x14ac:dyDescent="0.25">
      <c r="B261">
        <v>783</v>
      </c>
      <c r="C261" s="1" t="s">
        <v>87</v>
      </c>
      <c r="D261" s="25">
        <v>3</v>
      </c>
      <c r="E261" t="s">
        <v>2</v>
      </c>
      <c r="F261">
        <v>2349</v>
      </c>
      <c r="G261" t="s">
        <v>2</v>
      </c>
      <c r="H261">
        <v>3</v>
      </c>
      <c r="I261">
        <v>783</v>
      </c>
      <c r="J261">
        <v>2</v>
      </c>
      <c r="K261" t="s">
        <v>2</v>
      </c>
      <c r="L261">
        <f t="shared" si="4"/>
        <v>6</v>
      </c>
      <c r="M261" t="s">
        <v>2</v>
      </c>
      <c r="N261">
        <f t="shared" ca="1" si="5"/>
        <v>5</v>
      </c>
      <c r="O261">
        <f t="shared" ca="1" si="6"/>
        <v>834</v>
      </c>
      <c r="P261">
        <f t="shared" ca="1" si="7"/>
        <v>2</v>
      </c>
    </row>
    <row r="262" spans="2:16" x14ac:dyDescent="0.25">
      <c r="B262">
        <v>386</v>
      </c>
      <c r="C262" s="1" t="s">
        <v>87</v>
      </c>
      <c r="D262" s="25">
        <v>7</v>
      </c>
      <c r="E262" t="s">
        <v>2</v>
      </c>
      <c r="F262">
        <v>2702</v>
      </c>
      <c r="G262" t="s">
        <v>2</v>
      </c>
      <c r="H262">
        <v>7</v>
      </c>
      <c r="I262">
        <v>386</v>
      </c>
      <c r="J262">
        <v>2</v>
      </c>
      <c r="K262" t="s">
        <v>2</v>
      </c>
      <c r="L262">
        <f t="shared" si="4"/>
        <v>14</v>
      </c>
      <c r="M262" t="s">
        <v>2</v>
      </c>
      <c r="N262">
        <f t="shared" ca="1" si="5"/>
        <v>9</v>
      </c>
      <c r="O262">
        <f t="shared" ca="1" si="6"/>
        <v>709</v>
      </c>
      <c r="P262">
        <f t="shared" ca="1" si="7"/>
        <v>2</v>
      </c>
    </row>
    <row r="263" spans="2:16" x14ac:dyDescent="0.25">
      <c r="B263">
        <v>8</v>
      </c>
      <c r="C263" s="1" t="s">
        <v>87</v>
      </c>
      <c r="D263" s="25">
        <v>921</v>
      </c>
      <c r="E263" t="s">
        <v>2</v>
      </c>
      <c r="F263">
        <v>7368</v>
      </c>
      <c r="G263" t="s">
        <v>2</v>
      </c>
      <c r="H263">
        <v>8</v>
      </c>
      <c r="I263">
        <v>921</v>
      </c>
      <c r="J263">
        <v>1</v>
      </c>
      <c r="K263" t="s">
        <v>2</v>
      </c>
      <c r="L263">
        <f t="shared" si="4"/>
        <v>8</v>
      </c>
      <c r="M263" t="s">
        <v>2</v>
      </c>
      <c r="N263">
        <f t="shared" ca="1" si="5"/>
        <v>3</v>
      </c>
      <c r="O263">
        <f t="shared" ca="1" si="6"/>
        <v>589</v>
      </c>
      <c r="P263">
        <f t="shared" ca="1" si="7"/>
        <v>1</v>
      </c>
    </row>
    <row r="264" spans="2:16" x14ac:dyDescent="0.25">
      <c r="B264">
        <v>5</v>
      </c>
      <c r="C264" s="1" t="s">
        <v>87</v>
      </c>
      <c r="D264" s="25">
        <v>701</v>
      </c>
      <c r="E264" t="s">
        <v>2</v>
      </c>
      <c r="F264">
        <v>3505</v>
      </c>
      <c r="G264" t="s">
        <v>2</v>
      </c>
      <c r="H264">
        <v>5</v>
      </c>
      <c r="I264">
        <v>701</v>
      </c>
      <c r="J264">
        <v>1</v>
      </c>
      <c r="K264" t="s">
        <v>2</v>
      </c>
      <c r="L264">
        <f t="shared" ref="L264:L327" si="8">J264*H264</f>
        <v>5</v>
      </c>
      <c r="M264" t="s">
        <v>2</v>
      </c>
      <c r="N264">
        <f t="shared" ref="N264:N327" ca="1" si="9">RANDBETWEEN(3,9)</f>
        <v>9</v>
      </c>
      <c r="O264">
        <f t="shared" ref="O264:O327" ca="1" si="10">RANDBETWEEN(300,999)</f>
        <v>554</v>
      </c>
      <c r="P264">
        <f t="shared" ref="P264:P327" ca="1" si="11">RANDBETWEEN(1,2)</f>
        <v>2</v>
      </c>
    </row>
    <row r="265" spans="2:16" x14ac:dyDescent="0.25">
      <c r="B265">
        <v>3</v>
      </c>
      <c r="C265" s="1" t="s">
        <v>87</v>
      </c>
      <c r="D265" s="25">
        <v>599</v>
      </c>
      <c r="E265" t="s">
        <v>2</v>
      </c>
      <c r="F265">
        <v>1797</v>
      </c>
      <c r="G265" t="s">
        <v>2</v>
      </c>
      <c r="H265">
        <v>3</v>
      </c>
      <c r="I265">
        <v>599</v>
      </c>
      <c r="J265">
        <v>1</v>
      </c>
      <c r="K265" t="s">
        <v>2</v>
      </c>
      <c r="L265">
        <f t="shared" si="8"/>
        <v>3</v>
      </c>
      <c r="M265" t="s">
        <v>2</v>
      </c>
      <c r="N265">
        <f t="shared" ca="1" si="9"/>
        <v>8</v>
      </c>
      <c r="O265">
        <f t="shared" ca="1" si="10"/>
        <v>469</v>
      </c>
      <c r="P265">
        <f t="shared" ca="1" si="11"/>
        <v>2</v>
      </c>
    </row>
    <row r="266" spans="2:16" x14ac:dyDescent="0.25">
      <c r="B266">
        <v>7</v>
      </c>
      <c r="C266" s="1" t="s">
        <v>87</v>
      </c>
      <c r="D266" s="25">
        <v>953</v>
      </c>
      <c r="E266" t="s">
        <v>2</v>
      </c>
      <c r="F266">
        <v>6671</v>
      </c>
      <c r="G266" t="s">
        <v>2</v>
      </c>
      <c r="H266">
        <v>7</v>
      </c>
      <c r="I266">
        <v>953</v>
      </c>
      <c r="J266">
        <v>1</v>
      </c>
      <c r="K266" t="s">
        <v>2</v>
      </c>
      <c r="L266">
        <f t="shared" si="8"/>
        <v>7</v>
      </c>
      <c r="M266" t="s">
        <v>2</v>
      </c>
      <c r="N266">
        <f t="shared" ca="1" si="9"/>
        <v>6</v>
      </c>
      <c r="O266">
        <f t="shared" ca="1" si="10"/>
        <v>411</v>
      </c>
      <c r="P266">
        <f t="shared" ca="1" si="11"/>
        <v>2</v>
      </c>
    </row>
    <row r="267" spans="2:16" x14ac:dyDescent="0.25">
      <c r="B267">
        <v>6</v>
      </c>
      <c r="C267" s="1" t="s">
        <v>87</v>
      </c>
      <c r="D267" s="25">
        <v>976</v>
      </c>
      <c r="E267" t="s">
        <v>2</v>
      </c>
      <c r="F267">
        <v>5856</v>
      </c>
      <c r="G267" t="s">
        <v>2</v>
      </c>
      <c r="H267">
        <v>6</v>
      </c>
      <c r="I267">
        <v>976</v>
      </c>
      <c r="J267">
        <v>1</v>
      </c>
      <c r="K267" t="s">
        <v>2</v>
      </c>
      <c r="L267">
        <f t="shared" si="8"/>
        <v>6</v>
      </c>
      <c r="M267" t="s">
        <v>2</v>
      </c>
      <c r="N267">
        <f t="shared" ca="1" si="9"/>
        <v>7</v>
      </c>
      <c r="O267">
        <f t="shared" ca="1" si="10"/>
        <v>443</v>
      </c>
      <c r="P267">
        <f t="shared" ca="1" si="11"/>
        <v>2</v>
      </c>
    </row>
    <row r="268" spans="2:16" x14ac:dyDescent="0.25">
      <c r="B268">
        <v>9</v>
      </c>
      <c r="C268" s="1" t="s">
        <v>87</v>
      </c>
      <c r="D268" s="25">
        <v>513</v>
      </c>
      <c r="E268" t="s">
        <v>2</v>
      </c>
      <c r="F268">
        <v>4617</v>
      </c>
      <c r="G268" t="s">
        <v>2</v>
      </c>
      <c r="H268">
        <v>9</v>
      </c>
      <c r="I268">
        <v>513</v>
      </c>
      <c r="J268">
        <v>1</v>
      </c>
      <c r="K268" t="s">
        <v>2</v>
      </c>
      <c r="L268">
        <f t="shared" si="8"/>
        <v>9</v>
      </c>
      <c r="M268" t="s">
        <v>2</v>
      </c>
      <c r="N268">
        <f t="shared" ca="1" si="9"/>
        <v>3</v>
      </c>
      <c r="O268">
        <f t="shared" ca="1" si="10"/>
        <v>661</v>
      </c>
      <c r="P268">
        <f t="shared" ca="1" si="11"/>
        <v>1</v>
      </c>
    </row>
    <row r="269" spans="2:16" x14ac:dyDescent="0.25">
      <c r="B269">
        <v>876</v>
      </c>
      <c r="C269" s="1" t="s">
        <v>87</v>
      </c>
      <c r="D269" s="25">
        <v>6</v>
      </c>
      <c r="E269" t="s">
        <v>2</v>
      </c>
      <c r="F269">
        <v>5256</v>
      </c>
      <c r="G269" t="s">
        <v>2</v>
      </c>
      <c r="H269">
        <v>6</v>
      </c>
      <c r="I269">
        <v>876</v>
      </c>
      <c r="J269">
        <v>2</v>
      </c>
      <c r="K269" t="s">
        <v>2</v>
      </c>
      <c r="L269">
        <f t="shared" si="8"/>
        <v>12</v>
      </c>
      <c r="M269" t="s">
        <v>2</v>
      </c>
      <c r="N269">
        <f t="shared" ca="1" si="9"/>
        <v>4</v>
      </c>
      <c r="O269">
        <f t="shared" ca="1" si="10"/>
        <v>627</v>
      </c>
      <c r="P269">
        <f t="shared" ca="1" si="11"/>
        <v>1</v>
      </c>
    </row>
    <row r="270" spans="2:16" x14ac:dyDescent="0.25">
      <c r="B270">
        <v>6</v>
      </c>
      <c r="C270" s="1" t="s">
        <v>87</v>
      </c>
      <c r="D270" s="25">
        <v>935</v>
      </c>
      <c r="E270" t="s">
        <v>2</v>
      </c>
      <c r="F270">
        <v>5610</v>
      </c>
      <c r="G270" t="s">
        <v>2</v>
      </c>
      <c r="H270">
        <v>6</v>
      </c>
      <c r="I270">
        <v>935</v>
      </c>
      <c r="J270">
        <v>1</v>
      </c>
      <c r="K270" t="s">
        <v>2</v>
      </c>
      <c r="L270">
        <f t="shared" si="8"/>
        <v>6</v>
      </c>
      <c r="M270" t="s">
        <v>2</v>
      </c>
      <c r="N270">
        <f t="shared" ca="1" si="9"/>
        <v>4</v>
      </c>
      <c r="O270">
        <f t="shared" ca="1" si="10"/>
        <v>365</v>
      </c>
      <c r="P270">
        <f t="shared" ca="1" si="11"/>
        <v>1</v>
      </c>
    </row>
    <row r="271" spans="2:16" x14ac:dyDescent="0.25">
      <c r="B271">
        <v>934</v>
      </c>
      <c r="C271" s="1" t="s">
        <v>87</v>
      </c>
      <c r="D271" s="25">
        <v>4</v>
      </c>
      <c r="E271" t="s">
        <v>2</v>
      </c>
      <c r="F271">
        <v>3736</v>
      </c>
      <c r="G271" t="s">
        <v>2</v>
      </c>
      <c r="H271">
        <v>4</v>
      </c>
      <c r="I271">
        <v>934</v>
      </c>
      <c r="J271">
        <v>2</v>
      </c>
      <c r="K271" t="s">
        <v>2</v>
      </c>
      <c r="L271">
        <f t="shared" si="8"/>
        <v>8</v>
      </c>
      <c r="M271" t="s">
        <v>2</v>
      </c>
      <c r="N271">
        <f t="shared" ca="1" si="9"/>
        <v>7</v>
      </c>
      <c r="O271">
        <f t="shared" ca="1" si="10"/>
        <v>929</v>
      </c>
      <c r="P271">
        <f t="shared" ca="1" si="11"/>
        <v>1</v>
      </c>
    </row>
    <row r="272" spans="2:16" x14ac:dyDescent="0.25">
      <c r="B272">
        <v>8</v>
      </c>
      <c r="C272" s="1" t="s">
        <v>87</v>
      </c>
      <c r="D272" s="25">
        <v>762</v>
      </c>
      <c r="E272" t="s">
        <v>2</v>
      </c>
      <c r="F272">
        <v>6096</v>
      </c>
      <c r="G272" t="s">
        <v>2</v>
      </c>
      <c r="H272">
        <v>8</v>
      </c>
      <c r="I272">
        <v>762</v>
      </c>
      <c r="J272">
        <v>1</v>
      </c>
      <c r="K272" t="s">
        <v>2</v>
      </c>
      <c r="L272">
        <f t="shared" si="8"/>
        <v>8</v>
      </c>
      <c r="M272" t="s">
        <v>2</v>
      </c>
      <c r="N272">
        <f t="shared" ca="1" si="9"/>
        <v>7</v>
      </c>
      <c r="O272">
        <f t="shared" ca="1" si="10"/>
        <v>468</v>
      </c>
      <c r="P272">
        <f t="shared" ca="1" si="11"/>
        <v>1</v>
      </c>
    </row>
    <row r="273" spans="2:16" x14ac:dyDescent="0.25">
      <c r="B273">
        <v>5</v>
      </c>
      <c r="C273" s="1" t="s">
        <v>87</v>
      </c>
      <c r="D273" s="25">
        <v>835</v>
      </c>
      <c r="E273" t="s">
        <v>2</v>
      </c>
      <c r="F273">
        <v>4175</v>
      </c>
      <c r="G273" t="s">
        <v>2</v>
      </c>
      <c r="H273">
        <v>5</v>
      </c>
      <c r="I273">
        <v>835</v>
      </c>
      <c r="J273">
        <v>1</v>
      </c>
      <c r="K273" t="s">
        <v>2</v>
      </c>
      <c r="L273">
        <f t="shared" si="8"/>
        <v>5</v>
      </c>
      <c r="M273" t="s">
        <v>2</v>
      </c>
      <c r="N273">
        <f t="shared" ca="1" si="9"/>
        <v>4</v>
      </c>
      <c r="O273">
        <f t="shared" ca="1" si="10"/>
        <v>796</v>
      </c>
      <c r="P273">
        <f t="shared" ca="1" si="11"/>
        <v>2</v>
      </c>
    </row>
    <row r="274" spans="2:16" x14ac:dyDescent="0.25">
      <c r="B274">
        <v>934</v>
      </c>
      <c r="C274" s="1" t="s">
        <v>87</v>
      </c>
      <c r="D274" s="25">
        <v>8</v>
      </c>
      <c r="E274" t="s">
        <v>2</v>
      </c>
      <c r="F274">
        <v>7472</v>
      </c>
      <c r="G274" t="s">
        <v>2</v>
      </c>
      <c r="H274">
        <v>8</v>
      </c>
      <c r="I274">
        <v>934</v>
      </c>
      <c r="J274">
        <v>2</v>
      </c>
      <c r="K274" t="s">
        <v>2</v>
      </c>
      <c r="L274">
        <f t="shared" si="8"/>
        <v>16</v>
      </c>
      <c r="M274" t="s">
        <v>2</v>
      </c>
      <c r="N274">
        <f t="shared" ca="1" si="9"/>
        <v>6</v>
      </c>
      <c r="O274">
        <f t="shared" ca="1" si="10"/>
        <v>791</v>
      </c>
      <c r="P274">
        <f t="shared" ca="1" si="11"/>
        <v>2</v>
      </c>
    </row>
    <row r="275" spans="2:16" x14ac:dyDescent="0.25">
      <c r="B275">
        <v>8</v>
      </c>
      <c r="C275" s="1" t="s">
        <v>87</v>
      </c>
      <c r="D275" s="25">
        <v>503</v>
      </c>
      <c r="E275" t="s">
        <v>2</v>
      </c>
      <c r="F275">
        <v>4024</v>
      </c>
      <c r="G275" t="s">
        <v>2</v>
      </c>
      <c r="H275">
        <v>8</v>
      </c>
      <c r="I275">
        <v>503</v>
      </c>
      <c r="J275">
        <v>1</v>
      </c>
      <c r="K275" t="s">
        <v>2</v>
      </c>
      <c r="L275">
        <f t="shared" si="8"/>
        <v>8</v>
      </c>
      <c r="M275" t="s">
        <v>2</v>
      </c>
      <c r="N275">
        <f t="shared" ca="1" si="9"/>
        <v>6</v>
      </c>
      <c r="O275">
        <f t="shared" ca="1" si="10"/>
        <v>635</v>
      </c>
      <c r="P275">
        <f t="shared" ca="1" si="11"/>
        <v>1</v>
      </c>
    </row>
    <row r="276" spans="2:16" x14ac:dyDescent="0.25">
      <c r="B276">
        <v>831</v>
      </c>
      <c r="C276" s="1" t="s">
        <v>87</v>
      </c>
      <c r="D276" s="25">
        <v>8</v>
      </c>
      <c r="E276" t="s">
        <v>2</v>
      </c>
      <c r="F276">
        <v>6648</v>
      </c>
      <c r="G276" t="s">
        <v>2</v>
      </c>
      <c r="H276">
        <v>8</v>
      </c>
      <c r="I276">
        <v>831</v>
      </c>
      <c r="J276">
        <v>2</v>
      </c>
      <c r="K276" t="s">
        <v>2</v>
      </c>
      <c r="L276">
        <f t="shared" si="8"/>
        <v>16</v>
      </c>
      <c r="M276" t="s">
        <v>2</v>
      </c>
      <c r="N276">
        <f t="shared" ca="1" si="9"/>
        <v>3</v>
      </c>
      <c r="O276">
        <f t="shared" ca="1" si="10"/>
        <v>609</v>
      </c>
      <c r="P276">
        <f t="shared" ca="1" si="11"/>
        <v>2</v>
      </c>
    </row>
    <row r="277" spans="2:16" x14ac:dyDescent="0.25">
      <c r="B277">
        <v>8</v>
      </c>
      <c r="C277" s="1" t="s">
        <v>87</v>
      </c>
      <c r="D277" s="25">
        <v>726</v>
      </c>
      <c r="E277" t="s">
        <v>2</v>
      </c>
      <c r="F277">
        <v>5808</v>
      </c>
      <c r="G277" t="s">
        <v>2</v>
      </c>
      <c r="H277">
        <v>8</v>
      </c>
      <c r="I277">
        <v>726</v>
      </c>
      <c r="J277">
        <v>1</v>
      </c>
      <c r="K277" t="s">
        <v>2</v>
      </c>
      <c r="L277">
        <f t="shared" si="8"/>
        <v>8</v>
      </c>
      <c r="M277" t="s">
        <v>2</v>
      </c>
      <c r="N277">
        <f t="shared" ca="1" si="9"/>
        <v>7</v>
      </c>
      <c r="O277">
        <f t="shared" ca="1" si="10"/>
        <v>480</v>
      </c>
      <c r="P277">
        <f t="shared" ca="1" si="11"/>
        <v>2</v>
      </c>
    </row>
    <row r="278" spans="2:16" x14ac:dyDescent="0.25">
      <c r="B278">
        <v>519</v>
      </c>
      <c r="C278" s="1" t="s">
        <v>87</v>
      </c>
      <c r="D278" s="25">
        <v>6</v>
      </c>
      <c r="E278" t="s">
        <v>2</v>
      </c>
      <c r="F278">
        <v>3114</v>
      </c>
      <c r="G278" t="s">
        <v>2</v>
      </c>
      <c r="H278">
        <v>6</v>
      </c>
      <c r="I278">
        <v>519</v>
      </c>
      <c r="J278">
        <v>2</v>
      </c>
      <c r="K278" t="s">
        <v>2</v>
      </c>
      <c r="L278">
        <f t="shared" si="8"/>
        <v>12</v>
      </c>
      <c r="M278" t="s">
        <v>2</v>
      </c>
      <c r="N278">
        <f t="shared" ca="1" si="9"/>
        <v>8</v>
      </c>
      <c r="O278">
        <f t="shared" ca="1" si="10"/>
        <v>710</v>
      </c>
      <c r="P278">
        <f t="shared" ca="1" si="11"/>
        <v>1</v>
      </c>
    </row>
    <row r="279" spans="2:16" x14ac:dyDescent="0.25">
      <c r="B279">
        <v>471</v>
      </c>
      <c r="C279" s="1" t="s">
        <v>87</v>
      </c>
      <c r="D279" s="25">
        <v>3</v>
      </c>
      <c r="E279" t="s">
        <v>2</v>
      </c>
      <c r="F279">
        <v>1413</v>
      </c>
      <c r="G279" t="s">
        <v>2</v>
      </c>
      <c r="H279">
        <v>3</v>
      </c>
      <c r="I279">
        <v>471</v>
      </c>
      <c r="J279">
        <v>2</v>
      </c>
      <c r="K279" t="s">
        <v>2</v>
      </c>
      <c r="L279">
        <f t="shared" si="8"/>
        <v>6</v>
      </c>
      <c r="M279" t="s">
        <v>2</v>
      </c>
      <c r="N279">
        <f t="shared" ca="1" si="9"/>
        <v>7</v>
      </c>
      <c r="O279">
        <f t="shared" ca="1" si="10"/>
        <v>328</v>
      </c>
      <c r="P279">
        <f t="shared" ca="1" si="11"/>
        <v>2</v>
      </c>
    </row>
    <row r="280" spans="2:16" x14ac:dyDescent="0.25">
      <c r="B280">
        <v>3</v>
      </c>
      <c r="C280" s="1" t="s">
        <v>87</v>
      </c>
      <c r="D280" s="25">
        <v>507</v>
      </c>
      <c r="E280" t="s">
        <v>2</v>
      </c>
      <c r="F280">
        <v>1521</v>
      </c>
      <c r="G280" t="s">
        <v>2</v>
      </c>
      <c r="H280">
        <v>3</v>
      </c>
      <c r="I280">
        <v>507</v>
      </c>
      <c r="J280">
        <v>1</v>
      </c>
      <c r="K280" t="s">
        <v>2</v>
      </c>
      <c r="L280">
        <f t="shared" si="8"/>
        <v>3</v>
      </c>
      <c r="M280" t="s">
        <v>2</v>
      </c>
      <c r="N280">
        <f t="shared" ca="1" si="9"/>
        <v>8</v>
      </c>
      <c r="O280">
        <f t="shared" ca="1" si="10"/>
        <v>365</v>
      </c>
      <c r="P280">
        <f t="shared" ca="1" si="11"/>
        <v>2</v>
      </c>
    </row>
    <row r="281" spans="2:16" x14ac:dyDescent="0.25">
      <c r="B281">
        <v>8</v>
      </c>
      <c r="C281" s="1" t="s">
        <v>87</v>
      </c>
      <c r="D281" s="25">
        <v>565</v>
      </c>
      <c r="E281" t="s">
        <v>2</v>
      </c>
      <c r="F281">
        <v>4520</v>
      </c>
      <c r="G281" t="s">
        <v>2</v>
      </c>
      <c r="H281">
        <v>8</v>
      </c>
      <c r="I281">
        <v>565</v>
      </c>
      <c r="J281">
        <v>1</v>
      </c>
      <c r="K281" t="s">
        <v>2</v>
      </c>
      <c r="L281">
        <f t="shared" si="8"/>
        <v>8</v>
      </c>
      <c r="M281" t="s">
        <v>2</v>
      </c>
      <c r="N281">
        <f t="shared" ca="1" si="9"/>
        <v>5</v>
      </c>
      <c r="O281">
        <f t="shared" ca="1" si="10"/>
        <v>863</v>
      </c>
      <c r="P281">
        <f t="shared" ca="1" si="11"/>
        <v>1</v>
      </c>
    </row>
    <row r="282" spans="2:16" x14ac:dyDescent="0.25">
      <c r="B282">
        <v>3</v>
      </c>
      <c r="C282" s="1" t="s">
        <v>87</v>
      </c>
      <c r="D282" s="25">
        <v>763</v>
      </c>
      <c r="E282" t="s">
        <v>2</v>
      </c>
      <c r="F282">
        <v>2289</v>
      </c>
      <c r="G282" t="s">
        <v>2</v>
      </c>
      <c r="H282">
        <v>3</v>
      </c>
      <c r="I282">
        <v>763</v>
      </c>
      <c r="J282">
        <v>1</v>
      </c>
      <c r="K282" t="s">
        <v>2</v>
      </c>
      <c r="L282">
        <f t="shared" si="8"/>
        <v>3</v>
      </c>
      <c r="M282" t="s">
        <v>2</v>
      </c>
      <c r="N282">
        <f t="shared" ca="1" si="9"/>
        <v>7</v>
      </c>
      <c r="O282">
        <f t="shared" ca="1" si="10"/>
        <v>950</v>
      </c>
      <c r="P282">
        <f t="shared" ca="1" si="11"/>
        <v>2</v>
      </c>
    </row>
    <row r="283" spans="2:16" x14ac:dyDescent="0.25">
      <c r="B283">
        <v>8</v>
      </c>
      <c r="C283" s="1" t="s">
        <v>87</v>
      </c>
      <c r="D283" s="25">
        <v>900</v>
      </c>
      <c r="E283" t="s">
        <v>2</v>
      </c>
      <c r="F283">
        <v>7200</v>
      </c>
      <c r="G283" t="s">
        <v>2</v>
      </c>
      <c r="H283">
        <v>8</v>
      </c>
      <c r="I283">
        <v>900</v>
      </c>
      <c r="J283">
        <v>1</v>
      </c>
      <c r="K283" t="s">
        <v>2</v>
      </c>
      <c r="L283">
        <f t="shared" si="8"/>
        <v>8</v>
      </c>
      <c r="M283" t="s">
        <v>2</v>
      </c>
      <c r="N283">
        <f t="shared" ca="1" si="9"/>
        <v>8</v>
      </c>
      <c r="O283">
        <f t="shared" ca="1" si="10"/>
        <v>635</v>
      </c>
      <c r="P283">
        <f t="shared" ca="1" si="11"/>
        <v>2</v>
      </c>
    </row>
    <row r="284" spans="2:16" x14ac:dyDescent="0.25">
      <c r="B284">
        <v>5</v>
      </c>
      <c r="C284" s="1" t="s">
        <v>87</v>
      </c>
      <c r="D284" s="25">
        <v>936</v>
      </c>
      <c r="E284" t="s">
        <v>2</v>
      </c>
      <c r="F284">
        <v>4680</v>
      </c>
      <c r="G284" t="s">
        <v>2</v>
      </c>
      <c r="H284">
        <v>5</v>
      </c>
      <c r="I284">
        <v>936</v>
      </c>
      <c r="J284">
        <v>1</v>
      </c>
      <c r="K284" t="s">
        <v>2</v>
      </c>
      <c r="L284">
        <f t="shared" si="8"/>
        <v>5</v>
      </c>
      <c r="M284" t="s">
        <v>2</v>
      </c>
      <c r="N284">
        <f t="shared" ca="1" si="9"/>
        <v>7</v>
      </c>
      <c r="O284">
        <f t="shared" ca="1" si="10"/>
        <v>350</v>
      </c>
      <c r="P284">
        <f t="shared" ca="1" si="11"/>
        <v>1</v>
      </c>
    </row>
    <row r="285" spans="2:16" x14ac:dyDescent="0.25">
      <c r="B285">
        <v>8</v>
      </c>
      <c r="C285" s="1" t="s">
        <v>87</v>
      </c>
      <c r="D285" s="25">
        <v>488</v>
      </c>
      <c r="E285" t="s">
        <v>2</v>
      </c>
      <c r="F285">
        <v>3904</v>
      </c>
      <c r="G285" t="s">
        <v>2</v>
      </c>
      <c r="H285">
        <v>8</v>
      </c>
      <c r="I285">
        <v>488</v>
      </c>
      <c r="J285">
        <v>1</v>
      </c>
      <c r="K285" t="s">
        <v>2</v>
      </c>
      <c r="L285">
        <f t="shared" si="8"/>
        <v>8</v>
      </c>
      <c r="M285" t="s">
        <v>2</v>
      </c>
      <c r="N285">
        <f t="shared" ca="1" si="9"/>
        <v>3</v>
      </c>
      <c r="O285">
        <f t="shared" ca="1" si="10"/>
        <v>563</v>
      </c>
      <c r="P285">
        <f t="shared" ca="1" si="11"/>
        <v>1</v>
      </c>
    </row>
    <row r="286" spans="2:16" x14ac:dyDescent="0.25">
      <c r="B286">
        <v>9</v>
      </c>
      <c r="C286" s="1" t="s">
        <v>87</v>
      </c>
      <c r="D286" s="25">
        <v>380</v>
      </c>
      <c r="E286" t="s">
        <v>2</v>
      </c>
      <c r="F286">
        <v>3420</v>
      </c>
      <c r="G286" t="s">
        <v>2</v>
      </c>
      <c r="H286">
        <v>9</v>
      </c>
      <c r="I286">
        <v>380</v>
      </c>
      <c r="J286">
        <v>1</v>
      </c>
      <c r="K286" t="s">
        <v>2</v>
      </c>
      <c r="L286">
        <f t="shared" si="8"/>
        <v>9</v>
      </c>
      <c r="M286" t="s">
        <v>2</v>
      </c>
      <c r="N286">
        <f t="shared" ca="1" si="9"/>
        <v>9</v>
      </c>
      <c r="O286">
        <f t="shared" ca="1" si="10"/>
        <v>420</v>
      </c>
      <c r="P286">
        <f t="shared" ca="1" si="11"/>
        <v>2</v>
      </c>
    </row>
    <row r="287" spans="2:16" x14ac:dyDescent="0.25">
      <c r="B287">
        <v>5</v>
      </c>
      <c r="C287" s="1" t="s">
        <v>87</v>
      </c>
      <c r="D287" s="25">
        <v>514</v>
      </c>
      <c r="E287" t="s">
        <v>2</v>
      </c>
      <c r="F287">
        <v>2570</v>
      </c>
      <c r="G287" t="s">
        <v>2</v>
      </c>
      <c r="H287">
        <v>5</v>
      </c>
      <c r="I287">
        <v>514</v>
      </c>
      <c r="J287">
        <v>1</v>
      </c>
      <c r="K287" t="s">
        <v>2</v>
      </c>
      <c r="L287">
        <f t="shared" si="8"/>
        <v>5</v>
      </c>
      <c r="M287" t="s">
        <v>2</v>
      </c>
      <c r="N287">
        <f t="shared" ca="1" si="9"/>
        <v>9</v>
      </c>
      <c r="O287">
        <f t="shared" ca="1" si="10"/>
        <v>383</v>
      </c>
      <c r="P287">
        <f t="shared" ca="1" si="11"/>
        <v>1</v>
      </c>
    </row>
    <row r="288" spans="2:16" x14ac:dyDescent="0.25">
      <c r="B288">
        <v>396</v>
      </c>
      <c r="C288" s="1" t="s">
        <v>87</v>
      </c>
      <c r="D288" s="25">
        <v>9</v>
      </c>
      <c r="E288" t="s">
        <v>2</v>
      </c>
      <c r="F288">
        <v>3564</v>
      </c>
      <c r="G288" t="s">
        <v>2</v>
      </c>
      <c r="H288">
        <v>9</v>
      </c>
      <c r="I288">
        <v>396</v>
      </c>
      <c r="J288">
        <v>2</v>
      </c>
      <c r="K288" t="s">
        <v>2</v>
      </c>
      <c r="L288">
        <f t="shared" si="8"/>
        <v>18</v>
      </c>
      <c r="M288" t="s">
        <v>2</v>
      </c>
      <c r="N288">
        <f t="shared" ca="1" si="9"/>
        <v>4</v>
      </c>
      <c r="O288">
        <f t="shared" ca="1" si="10"/>
        <v>861</v>
      </c>
      <c r="P288">
        <f t="shared" ca="1" si="11"/>
        <v>1</v>
      </c>
    </row>
    <row r="289" spans="2:16" x14ac:dyDescent="0.25">
      <c r="B289">
        <v>564</v>
      </c>
      <c r="C289" s="1" t="s">
        <v>87</v>
      </c>
      <c r="D289" s="25">
        <v>8</v>
      </c>
      <c r="E289" t="s">
        <v>2</v>
      </c>
      <c r="F289">
        <v>4512</v>
      </c>
      <c r="G289" t="s">
        <v>2</v>
      </c>
      <c r="H289">
        <v>8</v>
      </c>
      <c r="I289">
        <v>564</v>
      </c>
      <c r="J289">
        <v>2</v>
      </c>
      <c r="K289" t="s">
        <v>2</v>
      </c>
      <c r="L289">
        <f t="shared" si="8"/>
        <v>16</v>
      </c>
      <c r="M289" t="s">
        <v>2</v>
      </c>
      <c r="N289">
        <f t="shared" ca="1" si="9"/>
        <v>7</v>
      </c>
      <c r="O289">
        <f t="shared" ca="1" si="10"/>
        <v>516</v>
      </c>
      <c r="P289">
        <f t="shared" ca="1" si="11"/>
        <v>2</v>
      </c>
    </row>
    <row r="290" spans="2:16" x14ac:dyDescent="0.25">
      <c r="B290">
        <v>6</v>
      </c>
      <c r="C290" s="1" t="s">
        <v>87</v>
      </c>
      <c r="D290" s="25">
        <v>669</v>
      </c>
      <c r="E290" t="s">
        <v>2</v>
      </c>
      <c r="F290">
        <v>4014</v>
      </c>
      <c r="G290" t="s">
        <v>2</v>
      </c>
      <c r="H290">
        <v>6</v>
      </c>
      <c r="I290">
        <v>669</v>
      </c>
      <c r="J290">
        <v>1</v>
      </c>
      <c r="K290" t="s">
        <v>2</v>
      </c>
      <c r="L290">
        <f t="shared" si="8"/>
        <v>6</v>
      </c>
      <c r="M290" t="s">
        <v>2</v>
      </c>
      <c r="N290">
        <f t="shared" ca="1" si="9"/>
        <v>8</v>
      </c>
      <c r="O290">
        <f t="shared" ca="1" si="10"/>
        <v>461</v>
      </c>
      <c r="P290">
        <f t="shared" ca="1" si="11"/>
        <v>2</v>
      </c>
    </row>
    <row r="291" spans="2:16" x14ac:dyDescent="0.25">
      <c r="B291">
        <v>976</v>
      </c>
      <c r="C291" s="1" t="s">
        <v>87</v>
      </c>
      <c r="D291" s="25">
        <v>6</v>
      </c>
      <c r="E291" t="s">
        <v>2</v>
      </c>
      <c r="F291">
        <v>5856</v>
      </c>
      <c r="G291" t="s">
        <v>2</v>
      </c>
      <c r="H291">
        <v>6</v>
      </c>
      <c r="I291">
        <v>976</v>
      </c>
      <c r="J291">
        <v>2</v>
      </c>
      <c r="K291" t="s">
        <v>2</v>
      </c>
      <c r="L291">
        <f t="shared" si="8"/>
        <v>12</v>
      </c>
      <c r="M291" t="s">
        <v>2</v>
      </c>
      <c r="N291">
        <f t="shared" ca="1" si="9"/>
        <v>9</v>
      </c>
      <c r="O291">
        <f t="shared" ca="1" si="10"/>
        <v>483</v>
      </c>
      <c r="P291">
        <f t="shared" ca="1" si="11"/>
        <v>1</v>
      </c>
    </row>
    <row r="292" spans="2:16" x14ac:dyDescent="0.25">
      <c r="B292">
        <v>3</v>
      </c>
      <c r="C292" s="1" t="s">
        <v>87</v>
      </c>
      <c r="D292" s="25">
        <v>960</v>
      </c>
      <c r="E292" t="s">
        <v>2</v>
      </c>
      <c r="F292">
        <v>2880</v>
      </c>
      <c r="G292" t="s">
        <v>2</v>
      </c>
      <c r="H292">
        <v>3</v>
      </c>
      <c r="I292">
        <v>960</v>
      </c>
      <c r="J292">
        <v>1</v>
      </c>
      <c r="K292" t="s">
        <v>2</v>
      </c>
      <c r="L292">
        <f t="shared" si="8"/>
        <v>3</v>
      </c>
      <c r="M292" t="s">
        <v>2</v>
      </c>
      <c r="N292">
        <f t="shared" ca="1" si="9"/>
        <v>6</v>
      </c>
      <c r="O292">
        <f t="shared" ca="1" si="10"/>
        <v>388</v>
      </c>
      <c r="P292">
        <f t="shared" ca="1" si="11"/>
        <v>2</v>
      </c>
    </row>
    <row r="293" spans="2:16" x14ac:dyDescent="0.25">
      <c r="B293">
        <v>977</v>
      </c>
      <c r="C293" s="1" t="s">
        <v>87</v>
      </c>
      <c r="D293" s="25">
        <v>5</v>
      </c>
      <c r="E293" t="s">
        <v>2</v>
      </c>
      <c r="F293">
        <v>4885</v>
      </c>
      <c r="G293" t="s">
        <v>2</v>
      </c>
      <c r="H293">
        <v>5</v>
      </c>
      <c r="I293">
        <v>977</v>
      </c>
      <c r="J293">
        <v>2</v>
      </c>
      <c r="K293" t="s">
        <v>2</v>
      </c>
      <c r="L293">
        <f t="shared" si="8"/>
        <v>10</v>
      </c>
      <c r="M293" t="s">
        <v>2</v>
      </c>
      <c r="N293">
        <f t="shared" ca="1" si="9"/>
        <v>5</v>
      </c>
      <c r="O293">
        <f t="shared" ca="1" si="10"/>
        <v>811</v>
      </c>
      <c r="P293">
        <f t="shared" ca="1" si="11"/>
        <v>1</v>
      </c>
    </row>
    <row r="294" spans="2:16" x14ac:dyDescent="0.25">
      <c r="B294">
        <v>9</v>
      </c>
      <c r="C294" s="1" t="s">
        <v>87</v>
      </c>
      <c r="D294" s="25">
        <v>959</v>
      </c>
      <c r="E294" t="s">
        <v>2</v>
      </c>
      <c r="F294">
        <v>8631</v>
      </c>
      <c r="G294" t="s">
        <v>2</v>
      </c>
      <c r="H294">
        <v>9</v>
      </c>
      <c r="I294">
        <v>959</v>
      </c>
      <c r="J294">
        <v>1</v>
      </c>
      <c r="K294" t="s">
        <v>2</v>
      </c>
      <c r="L294">
        <f t="shared" si="8"/>
        <v>9</v>
      </c>
      <c r="M294" t="s">
        <v>2</v>
      </c>
      <c r="N294">
        <f t="shared" ca="1" si="9"/>
        <v>3</v>
      </c>
      <c r="O294">
        <f t="shared" ca="1" si="10"/>
        <v>898</v>
      </c>
      <c r="P294">
        <f t="shared" ca="1" si="11"/>
        <v>1</v>
      </c>
    </row>
    <row r="295" spans="2:16" x14ac:dyDescent="0.25">
      <c r="B295">
        <v>6</v>
      </c>
      <c r="C295" s="1" t="s">
        <v>87</v>
      </c>
      <c r="D295" s="25">
        <v>487</v>
      </c>
      <c r="E295" t="s">
        <v>2</v>
      </c>
      <c r="F295">
        <v>2922</v>
      </c>
      <c r="G295" t="s">
        <v>2</v>
      </c>
      <c r="H295">
        <v>6</v>
      </c>
      <c r="I295">
        <v>487</v>
      </c>
      <c r="J295">
        <v>1</v>
      </c>
      <c r="K295" t="s">
        <v>2</v>
      </c>
      <c r="L295">
        <f t="shared" si="8"/>
        <v>6</v>
      </c>
      <c r="M295" t="s">
        <v>2</v>
      </c>
      <c r="N295">
        <f t="shared" ca="1" si="9"/>
        <v>6</v>
      </c>
      <c r="O295">
        <f t="shared" ca="1" si="10"/>
        <v>458</v>
      </c>
      <c r="P295">
        <f t="shared" ca="1" si="11"/>
        <v>2</v>
      </c>
    </row>
    <row r="296" spans="2:16" x14ac:dyDescent="0.25">
      <c r="B296">
        <v>310</v>
      </c>
      <c r="C296" s="1" t="s">
        <v>87</v>
      </c>
      <c r="D296" s="25">
        <v>7</v>
      </c>
      <c r="E296" t="s">
        <v>2</v>
      </c>
      <c r="F296">
        <v>2170</v>
      </c>
      <c r="G296" t="s">
        <v>2</v>
      </c>
      <c r="H296">
        <v>7</v>
      </c>
      <c r="I296">
        <v>310</v>
      </c>
      <c r="J296">
        <v>2</v>
      </c>
      <c r="K296" t="s">
        <v>2</v>
      </c>
      <c r="L296">
        <f t="shared" si="8"/>
        <v>14</v>
      </c>
      <c r="M296" t="s">
        <v>2</v>
      </c>
      <c r="N296">
        <f t="shared" ca="1" si="9"/>
        <v>8</v>
      </c>
      <c r="O296">
        <f t="shared" ca="1" si="10"/>
        <v>754</v>
      </c>
      <c r="P296">
        <f t="shared" ca="1" si="11"/>
        <v>2</v>
      </c>
    </row>
    <row r="297" spans="2:16" x14ac:dyDescent="0.25">
      <c r="B297">
        <v>561</v>
      </c>
      <c r="C297" s="1" t="s">
        <v>87</v>
      </c>
      <c r="D297" s="25">
        <v>4</v>
      </c>
      <c r="E297" t="s">
        <v>2</v>
      </c>
      <c r="F297">
        <v>2244</v>
      </c>
      <c r="G297" t="s">
        <v>2</v>
      </c>
      <c r="H297">
        <v>4</v>
      </c>
      <c r="I297">
        <v>561</v>
      </c>
      <c r="J297">
        <v>2</v>
      </c>
      <c r="K297" t="s">
        <v>2</v>
      </c>
      <c r="L297">
        <f t="shared" si="8"/>
        <v>8</v>
      </c>
      <c r="M297" t="s">
        <v>2</v>
      </c>
      <c r="N297">
        <f t="shared" ca="1" si="9"/>
        <v>6</v>
      </c>
      <c r="O297">
        <f t="shared" ca="1" si="10"/>
        <v>343</v>
      </c>
      <c r="P297">
        <f t="shared" ca="1" si="11"/>
        <v>1</v>
      </c>
    </row>
    <row r="298" spans="2:16" x14ac:dyDescent="0.25">
      <c r="B298">
        <v>8</v>
      </c>
      <c r="C298" s="1" t="s">
        <v>87</v>
      </c>
      <c r="D298" s="25">
        <v>503</v>
      </c>
      <c r="E298" t="s">
        <v>2</v>
      </c>
      <c r="F298">
        <v>4024</v>
      </c>
      <c r="G298" t="s">
        <v>2</v>
      </c>
      <c r="H298">
        <v>8</v>
      </c>
      <c r="I298">
        <v>503</v>
      </c>
      <c r="J298">
        <v>1</v>
      </c>
      <c r="K298" t="s">
        <v>2</v>
      </c>
      <c r="L298">
        <f t="shared" si="8"/>
        <v>8</v>
      </c>
      <c r="M298" t="s">
        <v>2</v>
      </c>
      <c r="N298">
        <f t="shared" ca="1" si="9"/>
        <v>9</v>
      </c>
      <c r="O298">
        <f t="shared" ca="1" si="10"/>
        <v>405</v>
      </c>
      <c r="P298">
        <f t="shared" ca="1" si="11"/>
        <v>2</v>
      </c>
    </row>
    <row r="299" spans="2:16" x14ac:dyDescent="0.25">
      <c r="B299">
        <v>718</v>
      </c>
      <c r="C299" s="1" t="s">
        <v>87</v>
      </c>
      <c r="D299" s="25">
        <v>9</v>
      </c>
      <c r="E299" t="s">
        <v>2</v>
      </c>
      <c r="F299">
        <v>6462</v>
      </c>
      <c r="G299" t="s">
        <v>2</v>
      </c>
      <c r="H299">
        <v>9</v>
      </c>
      <c r="I299">
        <v>718</v>
      </c>
      <c r="J299">
        <v>2</v>
      </c>
      <c r="K299" t="s">
        <v>2</v>
      </c>
      <c r="L299">
        <f t="shared" si="8"/>
        <v>18</v>
      </c>
      <c r="M299" t="s">
        <v>2</v>
      </c>
      <c r="N299">
        <f t="shared" ca="1" si="9"/>
        <v>8</v>
      </c>
      <c r="O299">
        <f t="shared" ca="1" si="10"/>
        <v>416</v>
      </c>
      <c r="P299">
        <f t="shared" ca="1" si="11"/>
        <v>2</v>
      </c>
    </row>
    <row r="300" spans="2:16" x14ac:dyDescent="0.25">
      <c r="B300">
        <v>680</v>
      </c>
      <c r="C300" s="1" t="s">
        <v>87</v>
      </c>
      <c r="D300" s="25">
        <v>3</v>
      </c>
      <c r="E300" t="s">
        <v>2</v>
      </c>
      <c r="F300">
        <v>2040</v>
      </c>
      <c r="G300" t="s">
        <v>2</v>
      </c>
      <c r="H300">
        <v>3</v>
      </c>
      <c r="I300">
        <v>680</v>
      </c>
      <c r="J300">
        <v>2</v>
      </c>
      <c r="K300" t="s">
        <v>2</v>
      </c>
      <c r="L300">
        <f t="shared" si="8"/>
        <v>6</v>
      </c>
      <c r="M300" t="s">
        <v>2</v>
      </c>
      <c r="N300">
        <f t="shared" ca="1" si="9"/>
        <v>8</v>
      </c>
      <c r="O300">
        <f t="shared" ca="1" si="10"/>
        <v>404</v>
      </c>
      <c r="P300">
        <f t="shared" ca="1" si="11"/>
        <v>2</v>
      </c>
    </row>
    <row r="301" spans="2:16" x14ac:dyDescent="0.25">
      <c r="B301">
        <v>374</v>
      </c>
      <c r="C301" s="1" t="s">
        <v>87</v>
      </c>
      <c r="D301" s="25">
        <v>5</v>
      </c>
      <c r="E301" t="s">
        <v>2</v>
      </c>
      <c r="F301">
        <v>1870</v>
      </c>
      <c r="G301" t="s">
        <v>2</v>
      </c>
      <c r="H301">
        <v>5</v>
      </c>
      <c r="I301">
        <v>374</v>
      </c>
      <c r="J301">
        <v>2</v>
      </c>
      <c r="K301" t="s">
        <v>2</v>
      </c>
      <c r="L301">
        <f t="shared" si="8"/>
        <v>10</v>
      </c>
      <c r="M301" t="s">
        <v>2</v>
      </c>
      <c r="N301">
        <f t="shared" ca="1" si="9"/>
        <v>9</v>
      </c>
      <c r="O301">
        <f t="shared" ca="1" si="10"/>
        <v>436</v>
      </c>
      <c r="P301">
        <f t="shared" ca="1" si="11"/>
        <v>1</v>
      </c>
    </row>
    <row r="302" spans="2:16" x14ac:dyDescent="0.25">
      <c r="B302">
        <v>455</v>
      </c>
      <c r="C302" s="1" t="s">
        <v>87</v>
      </c>
      <c r="D302" s="25">
        <v>6</v>
      </c>
      <c r="E302" t="s">
        <v>2</v>
      </c>
      <c r="F302">
        <v>2730</v>
      </c>
      <c r="G302" t="s">
        <v>2</v>
      </c>
      <c r="H302">
        <v>6</v>
      </c>
      <c r="I302">
        <v>455</v>
      </c>
      <c r="J302">
        <v>2</v>
      </c>
      <c r="K302" t="s">
        <v>2</v>
      </c>
      <c r="L302">
        <f t="shared" si="8"/>
        <v>12</v>
      </c>
      <c r="M302" t="s">
        <v>2</v>
      </c>
      <c r="N302">
        <f t="shared" ca="1" si="9"/>
        <v>5</v>
      </c>
      <c r="O302">
        <f t="shared" ca="1" si="10"/>
        <v>535</v>
      </c>
      <c r="P302">
        <f t="shared" ca="1" si="11"/>
        <v>2</v>
      </c>
    </row>
    <row r="303" spans="2:16" x14ac:dyDescent="0.25">
      <c r="B303">
        <v>368</v>
      </c>
      <c r="C303" s="1" t="s">
        <v>87</v>
      </c>
      <c r="D303" s="25">
        <v>7</v>
      </c>
      <c r="E303" t="s">
        <v>2</v>
      </c>
      <c r="F303">
        <v>2576</v>
      </c>
      <c r="G303" t="s">
        <v>2</v>
      </c>
      <c r="H303">
        <v>7</v>
      </c>
      <c r="I303">
        <v>368</v>
      </c>
      <c r="J303">
        <v>2</v>
      </c>
      <c r="K303" t="s">
        <v>2</v>
      </c>
      <c r="L303">
        <f t="shared" si="8"/>
        <v>14</v>
      </c>
      <c r="M303" t="s">
        <v>2</v>
      </c>
      <c r="N303">
        <f t="shared" ca="1" si="9"/>
        <v>3</v>
      </c>
      <c r="O303">
        <f t="shared" ca="1" si="10"/>
        <v>856</v>
      </c>
      <c r="P303">
        <f t="shared" ca="1" si="11"/>
        <v>2</v>
      </c>
    </row>
    <row r="304" spans="2:16" x14ac:dyDescent="0.25">
      <c r="B304">
        <v>590</v>
      </c>
      <c r="C304" s="1" t="s">
        <v>87</v>
      </c>
      <c r="D304" s="25">
        <v>9</v>
      </c>
      <c r="E304" t="s">
        <v>2</v>
      </c>
      <c r="F304">
        <v>5310</v>
      </c>
      <c r="G304" t="s">
        <v>2</v>
      </c>
      <c r="H304">
        <v>9</v>
      </c>
      <c r="I304">
        <v>590</v>
      </c>
      <c r="J304">
        <v>2</v>
      </c>
      <c r="K304" t="s">
        <v>2</v>
      </c>
      <c r="L304">
        <f t="shared" si="8"/>
        <v>18</v>
      </c>
      <c r="M304" t="s">
        <v>2</v>
      </c>
      <c r="N304">
        <f t="shared" ca="1" si="9"/>
        <v>5</v>
      </c>
      <c r="O304">
        <f t="shared" ca="1" si="10"/>
        <v>638</v>
      </c>
      <c r="P304">
        <f t="shared" ca="1" si="11"/>
        <v>2</v>
      </c>
    </row>
    <row r="305" spans="2:16" x14ac:dyDescent="0.25">
      <c r="B305">
        <v>7</v>
      </c>
      <c r="C305" s="1" t="s">
        <v>87</v>
      </c>
      <c r="D305" s="25">
        <v>877</v>
      </c>
      <c r="E305" t="s">
        <v>2</v>
      </c>
      <c r="F305">
        <v>6139</v>
      </c>
      <c r="G305" t="s">
        <v>2</v>
      </c>
      <c r="H305">
        <v>7</v>
      </c>
      <c r="I305">
        <v>877</v>
      </c>
      <c r="J305">
        <v>1</v>
      </c>
      <c r="K305" t="s">
        <v>2</v>
      </c>
      <c r="L305">
        <f t="shared" si="8"/>
        <v>7</v>
      </c>
      <c r="M305" t="s">
        <v>2</v>
      </c>
      <c r="N305">
        <f t="shared" ca="1" si="9"/>
        <v>9</v>
      </c>
      <c r="O305">
        <f t="shared" ca="1" si="10"/>
        <v>959</v>
      </c>
      <c r="P305">
        <f t="shared" ca="1" si="11"/>
        <v>1</v>
      </c>
    </row>
    <row r="306" spans="2:16" x14ac:dyDescent="0.25">
      <c r="B306">
        <v>9</v>
      </c>
      <c r="C306" s="1" t="s">
        <v>87</v>
      </c>
      <c r="D306" s="25">
        <v>749</v>
      </c>
      <c r="E306" t="s">
        <v>2</v>
      </c>
      <c r="F306">
        <v>6741</v>
      </c>
      <c r="G306" t="s">
        <v>2</v>
      </c>
      <c r="H306">
        <v>9</v>
      </c>
      <c r="I306">
        <v>749</v>
      </c>
      <c r="J306">
        <v>1</v>
      </c>
      <c r="K306" t="s">
        <v>2</v>
      </c>
      <c r="L306">
        <f t="shared" si="8"/>
        <v>9</v>
      </c>
      <c r="M306" t="s">
        <v>2</v>
      </c>
      <c r="N306">
        <f t="shared" ca="1" si="9"/>
        <v>6</v>
      </c>
      <c r="O306">
        <f t="shared" ca="1" si="10"/>
        <v>401</v>
      </c>
      <c r="P306">
        <f t="shared" ca="1" si="11"/>
        <v>2</v>
      </c>
    </row>
    <row r="307" spans="2:16" x14ac:dyDescent="0.25">
      <c r="B307">
        <v>737</v>
      </c>
      <c r="C307" s="1" t="s">
        <v>87</v>
      </c>
      <c r="D307" s="25">
        <v>7</v>
      </c>
      <c r="E307" t="s">
        <v>2</v>
      </c>
      <c r="F307">
        <v>5159</v>
      </c>
      <c r="G307" t="s">
        <v>2</v>
      </c>
      <c r="H307">
        <v>7</v>
      </c>
      <c r="I307">
        <v>737</v>
      </c>
      <c r="J307">
        <v>2</v>
      </c>
      <c r="K307" t="s">
        <v>2</v>
      </c>
      <c r="L307">
        <f t="shared" si="8"/>
        <v>14</v>
      </c>
      <c r="M307" t="s">
        <v>2</v>
      </c>
      <c r="N307">
        <f t="shared" ca="1" si="9"/>
        <v>6</v>
      </c>
      <c r="O307">
        <f t="shared" ca="1" si="10"/>
        <v>311</v>
      </c>
      <c r="P307">
        <f t="shared" ca="1" si="11"/>
        <v>1</v>
      </c>
    </row>
    <row r="308" spans="2:16" x14ac:dyDescent="0.25">
      <c r="B308">
        <v>635</v>
      </c>
      <c r="C308" s="1" t="s">
        <v>87</v>
      </c>
      <c r="D308" s="25">
        <v>9</v>
      </c>
      <c r="E308" t="s">
        <v>2</v>
      </c>
      <c r="F308">
        <v>5715</v>
      </c>
      <c r="G308" t="s">
        <v>2</v>
      </c>
      <c r="H308">
        <v>9</v>
      </c>
      <c r="I308">
        <v>635</v>
      </c>
      <c r="J308">
        <v>2</v>
      </c>
      <c r="K308" t="s">
        <v>2</v>
      </c>
      <c r="L308">
        <f t="shared" si="8"/>
        <v>18</v>
      </c>
      <c r="M308" t="s">
        <v>2</v>
      </c>
      <c r="N308">
        <f t="shared" ca="1" si="9"/>
        <v>3</v>
      </c>
      <c r="O308">
        <f t="shared" ca="1" si="10"/>
        <v>896</v>
      </c>
      <c r="P308">
        <f t="shared" ca="1" si="11"/>
        <v>2</v>
      </c>
    </row>
    <row r="309" spans="2:16" x14ac:dyDescent="0.25">
      <c r="B309">
        <v>4</v>
      </c>
      <c r="C309" s="1" t="s">
        <v>87</v>
      </c>
      <c r="D309" s="25">
        <v>881</v>
      </c>
      <c r="E309" t="s">
        <v>2</v>
      </c>
      <c r="F309">
        <v>3524</v>
      </c>
      <c r="G309" t="s">
        <v>2</v>
      </c>
      <c r="H309">
        <v>4</v>
      </c>
      <c r="I309">
        <v>881</v>
      </c>
      <c r="J309">
        <v>1</v>
      </c>
      <c r="K309" t="s">
        <v>2</v>
      </c>
      <c r="L309">
        <f t="shared" si="8"/>
        <v>4</v>
      </c>
      <c r="M309" t="s">
        <v>2</v>
      </c>
      <c r="N309">
        <f t="shared" ca="1" si="9"/>
        <v>5</v>
      </c>
      <c r="O309">
        <f t="shared" ca="1" si="10"/>
        <v>908</v>
      </c>
      <c r="P309">
        <f t="shared" ca="1" si="11"/>
        <v>2</v>
      </c>
    </row>
    <row r="310" spans="2:16" x14ac:dyDescent="0.25">
      <c r="B310">
        <v>4</v>
      </c>
      <c r="C310" s="1" t="s">
        <v>87</v>
      </c>
      <c r="D310" s="25">
        <v>819</v>
      </c>
      <c r="E310" t="s">
        <v>2</v>
      </c>
      <c r="F310">
        <v>3276</v>
      </c>
      <c r="G310" t="s">
        <v>2</v>
      </c>
      <c r="H310">
        <v>4</v>
      </c>
      <c r="I310">
        <v>819</v>
      </c>
      <c r="J310">
        <v>1</v>
      </c>
      <c r="K310" t="s">
        <v>2</v>
      </c>
      <c r="L310">
        <f t="shared" si="8"/>
        <v>4</v>
      </c>
      <c r="M310" t="s">
        <v>2</v>
      </c>
      <c r="N310">
        <f t="shared" ca="1" si="9"/>
        <v>6</v>
      </c>
      <c r="O310">
        <f t="shared" ca="1" si="10"/>
        <v>587</v>
      </c>
      <c r="P310">
        <f t="shared" ca="1" si="11"/>
        <v>2</v>
      </c>
    </row>
    <row r="311" spans="2:16" x14ac:dyDescent="0.25">
      <c r="B311">
        <v>5</v>
      </c>
      <c r="C311" s="1" t="s">
        <v>87</v>
      </c>
      <c r="D311" s="25">
        <v>307</v>
      </c>
      <c r="E311" t="s">
        <v>2</v>
      </c>
      <c r="F311">
        <v>1535</v>
      </c>
      <c r="G311" t="s">
        <v>2</v>
      </c>
      <c r="H311">
        <v>5</v>
      </c>
      <c r="I311">
        <v>307</v>
      </c>
      <c r="J311">
        <v>1</v>
      </c>
      <c r="K311" t="s">
        <v>2</v>
      </c>
      <c r="L311">
        <f t="shared" si="8"/>
        <v>5</v>
      </c>
      <c r="M311" t="s">
        <v>2</v>
      </c>
      <c r="N311">
        <f t="shared" ca="1" si="9"/>
        <v>7</v>
      </c>
      <c r="O311">
        <f t="shared" ca="1" si="10"/>
        <v>943</v>
      </c>
      <c r="P311">
        <f t="shared" ca="1" si="11"/>
        <v>2</v>
      </c>
    </row>
    <row r="312" spans="2:16" x14ac:dyDescent="0.25">
      <c r="B312">
        <v>485</v>
      </c>
      <c r="C312" s="1" t="s">
        <v>87</v>
      </c>
      <c r="D312" s="25">
        <v>8</v>
      </c>
      <c r="E312" t="s">
        <v>2</v>
      </c>
      <c r="F312">
        <v>3880</v>
      </c>
      <c r="G312" t="s">
        <v>2</v>
      </c>
      <c r="H312">
        <v>8</v>
      </c>
      <c r="I312">
        <v>485</v>
      </c>
      <c r="J312">
        <v>2</v>
      </c>
      <c r="K312" t="s">
        <v>2</v>
      </c>
      <c r="L312">
        <f t="shared" si="8"/>
        <v>16</v>
      </c>
      <c r="M312" t="s">
        <v>2</v>
      </c>
      <c r="N312">
        <f t="shared" ca="1" si="9"/>
        <v>5</v>
      </c>
      <c r="O312">
        <f t="shared" ca="1" si="10"/>
        <v>905</v>
      </c>
      <c r="P312">
        <f t="shared" ca="1" si="11"/>
        <v>2</v>
      </c>
    </row>
    <row r="313" spans="2:16" x14ac:dyDescent="0.25">
      <c r="B313">
        <v>7</v>
      </c>
      <c r="C313" s="1" t="s">
        <v>87</v>
      </c>
      <c r="D313" s="25">
        <v>833</v>
      </c>
      <c r="E313" t="s">
        <v>2</v>
      </c>
      <c r="F313">
        <v>5831</v>
      </c>
      <c r="G313" t="s">
        <v>2</v>
      </c>
      <c r="H313">
        <v>7</v>
      </c>
      <c r="I313">
        <v>833</v>
      </c>
      <c r="J313">
        <v>1</v>
      </c>
      <c r="K313" t="s">
        <v>2</v>
      </c>
      <c r="L313">
        <f t="shared" si="8"/>
        <v>7</v>
      </c>
      <c r="M313" t="s">
        <v>2</v>
      </c>
      <c r="N313">
        <f t="shared" ca="1" si="9"/>
        <v>8</v>
      </c>
      <c r="O313">
        <f t="shared" ca="1" si="10"/>
        <v>981</v>
      </c>
      <c r="P313">
        <f t="shared" ca="1" si="11"/>
        <v>1</v>
      </c>
    </row>
    <row r="314" spans="2:16" x14ac:dyDescent="0.25">
      <c r="B314">
        <v>4</v>
      </c>
      <c r="C314" s="1" t="s">
        <v>87</v>
      </c>
      <c r="D314" s="25">
        <v>649</v>
      </c>
      <c r="E314" t="s">
        <v>2</v>
      </c>
      <c r="F314">
        <v>2596</v>
      </c>
      <c r="G314" t="s">
        <v>2</v>
      </c>
      <c r="H314">
        <v>4</v>
      </c>
      <c r="I314">
        <v>649</v>
      </c>
      <c r="J314">
        <v>1</v>
      </c>
      <c r="K314" t="s">
        <v>2</v>
      </c>
      <c r="L314">
        <f t="shared" si="8"/>
        <v>4</v>
      </c>
      <c r="M314" t="s">
        <v>2</v>
      </c>
      <c r="N314">
        <f t="shared" ca="1" si="9"/>
        <v>4</v>
      </c>
      <c r="O314">
        <f t="shared" ca="1" si="10"/>
        <v>863</v>
      </c>
      <c r="P314">
        <f t="shared" ca="1" si="11"/>
        <v>2</v>
      </c>
    </row>
    <row r="315" spans="2:16" x14ac:dyDescent="0.25">
      <c r="B315">
        <v>5</v>
      </c>
      <c r="C315" s="1" t="s">
        <v>87</v>
      </c>
      <c r="D315" s="25">
        <v>914</v>
      </c>
      <c r="E315" t="s">
        <v>2</v>
      </c>
      <c r="F315">
        <v>4570</v>
      </c>
      <c r="G315" t="s">
        <v>2</v>
      </c>
      <c r="H315">
        <v>5</v>
      </c>
      <c r="I315">
        <v>914</v>
      </c>
      <c r="J315">
        <v>1</v>
      </c>
      <c r="K315" t="s">
        <v>2</v>
      </c>
      <c r="L315">
        <f t="shared" si="8"/>
        <v>5</v>
      </c>
      <c r="M315" t="s">
        <v>2</v>
      </c>
      <c r="N315">
        <f t="shared" ca="1" si="9"/>
        <v>4</v>
      </c>
      <c r="O315">
        <f t="shared" ca="1" si="10"/>
        <v>844</v>
      </c>
      <c r="P315">
        <f t="shared" ca="1" si="11"/>
        <v>1</v>
      </c>
    </row>
    <row r="316" spans="2:16" x14ac:dyDescent="0.25">
      <c r="B316">
        <v>7</v>
      </c>
      <c r="C316" s="1" t="s">
        <v>87</v>
      </c>
      <c r="D316" s="25">
        <v>615</v>
      </c>
      <c r="E316" t="s">
        <v>2</v>
      </c>
      <c r="F316">
        <v>4305</v>
      </c>
      <c r="G316" t="s">
        <v>2</v>
      </c>
      <c r="H316">
        <v>7</v>
      </c>
      <c r="I316">
        <v>615</v>
      </c>
      <c r="J316">
        <v>1</v>
      </c>
      <c r="K316" t="s">
        <v>2</v>
      </c>
      <c r="L316">
        <f t="shared" si="8"/>
        <v>7</v>
      </c>
      <c r="M316" t="s">
        <v>2</v>
      </c>
      <c r="N316">
        <f t="shared" ca="1" si="9"/>
        <v>3</v>
      </c>
      <c r="O316">
        <f t="shared" ca="1" si="10"/>
        <v>936</v>
      </c>
      <c r="P316">
        <f t="shared" ca="1" si="11"/>
        <v>1</v>
      </c>
    </row>
    <row r="317" spans="2:16" x14ac:dyDescent="0.25">
      <c r="B317">
        <v>4</v>
      </c>
      <c r="C317" s="1" t="s">
        <v>87</v>
      </c>
      <c r="D317" s="25">
        <v>488</v>
      </c>
      <c r="E317" t="s">
        <v>2</v>
      </c>
      <c r="F317">
        <v>1952</v>
      </c>
      <c r="G317" t="s">
        <v>2</v>
      </c>
      <c r="H317">
        <v>4</v>
      </c>
      <c r="I317">
        <v>488</v>
      </c>
      <c r="J317">
        <v>1</v>
      </c>
      <c r="K317" t="s">
        <v>2</v>
      </c>
      <c r="L317">
        <f t="shared" si="8"/>
        <v>4</v>
      </c>
      <c r="M317" t="s">
        <v>2</v>
      </c>
      <c r="N317">
        <f t="shared" ca="1" si="9"/>
        <v>9</v>
      </c>
      <c r="O317">
        <f t="shared" ca="1" si="10"/>
        <v>395</v>
      </c>
      <c r="P317">
        <f t="shared" ca="1" si="11"/>
        <v>1</v>
      </c>
    </row>
    <row r="318" spans="2:16" x14ac:dyDescent="0.25">
      <c r="B318">
        <v>825</v>
      </c>
      <c r="C318" s="1" t="s">
        <v>87</v>
      </c>
      <c r="D318" s="25">
        <v>3</v>
      </c>
      <c r="E318" t="s">
        <v>2</v>
      </c>
      <c r="F318">
        <v>2475</v>
      </c>
      <c r="G318" t="s">
        <v>2</v>
      </c>
      <c r="H318">
        <v>3</v>
      </c>
      <c r="I318">
        <v>825</v>
      </c>
      <c r="J318">
        <v>2</v>
      </c>
      <c r="K318" t="s">
        <v>2</v>
      </c>
      <c r="L318">
        <f t="shared" si="8"/>
        <v>6</v>
      </c>
      <c r="M318" t="s">
        <v>2</v>
      </c>
      <c r="N318">
        <f t="shared" ca="1" si="9"/>
        <v>4</v>
      </c>
      <c r="O318">
        <f t="shared" ca="1" si="10"/>
        <v>567</v>
      </c>
      <c r="P318">
        <f t="shared" ca="1" si="11"/>
        <v>2</v>
      </c>
    </row>
    <row r="319" spans="2:16" x14ac:dyDescent="0.25">
      <c r="B319">
        <v>842</v>
      </c>
      <c r="C319" s="1" t="s">
        <v>87</v>
      </c>
      <c r="D319" s="25">
        <v>9</v>
      </c>
      <c r="E319" t="s">
        <v>2</v>
      </c>
      <c r="F319">
        <v>7578</v>
      </c>
      <c r="G319" t="s">
        <v>2</v>
      </c>
      <c r="H319">
        <v>9</v>
      </c>
      <c r="I319">
        <v>842</v>
      </c>
      <c r="J319">
        <v>2</v>
      </c>
      <c r="K319" t="s">
        <v>2</v>
      </c>
      <c r="L319">
        <f t="shared" si="8"/>
        <v>18</v>
      </c>
      <c r="M319" t="s">
        <v>2</v>
      </c>
      <c r="N319">
        <f t="shared" ca="1" si="9"/>
        <v>3</v>
      </c>
      <c r="O319">
        <f t="shared" ca="1" si="10"/>
        <v>613</v>
      </c>
      <c r="P319">
        <f t="shared" ca="1" si="11"/>
        <v>2</v>
      </c>
    </row>
    <row r="320" spans="2:16" x14ac:dyDescent="0.25">
      <c r="B320">
        <v>910</v>
      </c>
      <c r="C320" s="1" t="s">
        <v>87</v>
      </c>
      <c r="D320" s="25">
        <v>9</v>
      </c>
      <c r="E320" t="s">
        <v>2</v>
      </c>
      <c r="F320">
        <v>8190</v>
      </c>
      <c r="G320" t="s">
        <v>2</v>
      </c>
      <c r="H320">
        <v>9</v>
      </c>
      <c r="I320">
        <v>910</v>
      </c>
      <c r="J320">
        <v>2</v>
      </c>
      <c r="K320" t="s">
        <v>2</v>
      </c>
      <c r="L320">
        <f t="shared" si="8"/>
        <v>18</v>
      </c>
      <c r="M320" t="s">
        <v>2</v>
      </c>
      <c r="N320">
        <f t="shared" ca="1" si="9"/>
        <v>3</v>
      </c>
      <c r="O320">
        <f t="shared" ca="1" si="10"/>
        <v>457</v>
      </c>
      <c r="P320">
        <f t="shared" ca="1" si="11"/>
        <v>2</v>
      </c>
    </row>
    <row r="321" spans="2:16" x14ac:dyDescent="0.25">
      <c r="B321">
        <v>5</v>
      </c>
      <c r="C321" s="1" t="s">
        <v>87</v>
      </c>
      <c r="D321" s="25">
        <v>617</v>
      </c>
      <c r="E321" t="s">
        <v>2</v>
      </c>
      <c r="F321">
        <v>3085</v>
      </c>
      <c r="G321" t="s">
        <v>2</v>
      </c>
      <c r="H321">
        <v>5</v>
      </c>
      <c r="I321">
        <v>617</v>
      </c>
      <c r="J321">
        <v>1</v>
      </c>
      <c r="K321" t="s">
        <v>2</v>
      </c>
      <c r="L321">
        <f t="shared" si="8"/>
        <v>5</v>
      </c>
      <c r="M321" t="s">
        <v>2</v>
      </c>
      <c r="N321">
        <f t="shared" ca="1" si="9"/>
        <v>3</v>
      </c>
      <c r="O321">
        <f t="shared" ca="1" si="10"/>
        <v>985</v>
      </c>
      <c r="P321">
        <f t="shared" ca="1" si="11"/>
        <v>2</v>
      </c>
    </row>
    <row r="322" spans="2:16" x14ac:dyDescent="0.25">
      <c r="B322">
        <v>602</v>
      </c>
      <c r="C322" s="1" t="s">
        <v>87</v>
      </c>
      <c r="D322" s="25">
        <v>8</v>
      </c>
      <c r="E322" t="s">
        <v>2</v>
      </c>
      <c r="F322">
        <v>4816</v>
      </c>
      <c r="G322" t="s">
        <v>2</v>
      </c>
      <c r="H322">
        <v>8</v>
      </c>
      <c r="I322">
        <v>602</v>
      </c>
      <c r="J322">
        <v>2</v>
      </c>
      <c r="K322" t="s">
        <v>2</v>
      </c>
      <c r="L322">
        <f t="shared" si="8"/>
        <v>16</v>
      </c>
      <c r="M322" t="s">
        <v>2</v>
      </c>
      <c r="N322">
        <f t="shared" ca="1" si="9"/>
        <v>3</v>
      </c>
      <c r="O322">
        <f t="shared" ca="1" si="10"/>
        <v>394</v>
      </c>
      <c r="P322">
        <f t="shared" ca="1" si="11"/>
        <v>1</v>
      </c>
    </row>
    <row r="323" spans="2:16" x14ac:dyDescent="0.25">
      <c r="B323">
        <v>930</v>
      </c>
      <c r="C323" s="1" t="s">
        <v>87</v>
      </c>
      <c r="D323" s="25">
        <v>4</v>
      </c>
      <c r="E323" t="s">
        <v>2</v>
      </c>
      <c r="F323">
        <v>3720</v>
      </c>
      <c r="G323" t="s">
        <v>2</v>
      </c>
      <c r="H323">
        <v>4</v>
      </c>
      <c r="I323">
        <v>930</v>
      </c>
      <c r="J323">
        <v>2</v>
      </c>
      <c r="K323" t="s">
        <v>2</v>
      </c>
      <c r="L323">
        <f t="shared" si="8"/>
        <v>8</v>
      </c>
      <c r="M323" t="s">
        <v>2</v>
      </c>
      <c r="N323">
        <f t="shared" ca="1" si="9"/>
        <v>9</v>
      </c>
      <c r="O323">
        <f t="shared" ca="1" si="10"/>
        <v>808</v>
      </c>
      <c r="P323">
        <f t="shared" ca="1" si="11"/>
        <v>1</v>
      </c>
    </row>
    <row r="324" spans="2:16" x14ac:dyDescent="0.25">
      <c r="B324">
        <v>590</v>
      </c>
      <c r="C324" s="1" t="s">
        <v>87</v>
      </c>
      <c r="D324" s="25">
        <v>7</v>
      </c>
      <c r="E324" t="s">
        <v>2</v>
      </c>
      <c r="F324">
        <v>4130</v>
      </c>
      <c r="G324" t="s">
        <v>2</v>
      </c>
      <c r="H324">
        <v>7</v>
      </c>
      <c r="I324">
        <v>590</v>
      </c>
      <c r="J324">
        <v>2</v>
      </c>
      <c r="K324" t="s">
        <v>2</v>
      </c>
      <c r="L324">
        <f t="shared" si="8"/>
        <v>14</v>
      </c>
      <c r="M324" t="s">
        <v>2</v>
      </c>
      <c r="N324">
        <f t="shared" ca="1" si="9"/>
        <v>3</v>
      </c>
      <c r="O324">
        <f t="shared" ca="1" si="10"/>
        <v>562</v>
      </c>
      <c r="P324">
        <f t="shared" ca="1" si="11"/>
        <v>2</v>
      </c>
    </row>
    <row r="325" spans="2:16" x14ac:dyDescent="0.25">
      <c r="B325">
        <v>884</v>
      </c>
      <c r="C325" s="1" t="s">
        <v>87</v>
      </c>
      <c r="D325" s="25">
        <v>9</v>
      </c>
      <c r="E325" t="s">
        <v>2</v>
      </c>
      <c r="F325">
        <v>7956</v>
      </c>
      <c r="G325" t="s">
        <v>2</v>
      </c>
      <c r="H325">
        <v>9</v>
      </c>
      <c r="I325">
        <v>884</v>
      </c>
      <c r="J325">
        <v>2</v>
      </c>
      <c r="K325" t="s">
        <v>2</v>
      </c>
      <c r="L325">
        <f t="shared" si="8"/>
        <v>18</v>
      </c>
      <c r="M325" t="s">
        <v>2</v>
      </c>
      <c r="N325">
        <f t="shared" ca="1" si="9"/>
        <v>3</v>
      </c>
      <c r="O325">
        <f t="shared" ca="1" si="10"/>
        <v>469</v>
      </c>
      <c r="P325">
        <f t="shared" ca="1" si="11"/>
        <v>2</v>
      </c>
    </row>
    <row r="326" spans="2:16" x14ac:dyDescent="0.25">
      <c r="B326">
        <v>4</v>
      </c>
      <c r="C326" s="1" t="s">
        <v>87</v>
      </c>
      <c r="D326" s="25">
        <v>835</v>
      </c>
      <c r="E326" t="s">
        <v>2</v>
      </c>
      <c r="F326">
        <v>3340</v>
      </c>
      <c r="G326" t="s">
        <v>2</v>
      </c>
      <c r="H326">
        <v>4</v>
      </c>
      <c r="I326">
        <v>835</v>
      </c>
      <c r="J326">
        <v>1</v>
      </c>
      <c r="K326" t="s">
        <v>2</v>
      </c>
      <c r="L326">
        <f t="shared" si="8"/>
        <v>4</v>
      </c>
      <c r="M326" t="s">
        <v>2</v>
      </c>
      <c r="N326">
        <f t="shared" ca="1" si="9"/>
        <v>5</v>
      </c>
      <c r="O326">
        <f t="shared" ca="1" si="10"/>
        <v>693</v>
      </c>
      <c r="P326">
        <f t="shared" ca="1" si="11"/>
        <v>1</v>
      </c>
    </row>
    <row r="327" spans="2:16" x14ac:dyDescent="0.25">
      <c r="B327">
        <v>9</v>
      </c>
      <c r="C327" s="1" t="s">
        <v>87</v>
      </c>
      <c r="D327" s="25">
        <v>788</v>
      </c>
      <c r="E327" t="s">
        <v>2</v>
      </c>
      <c r="F327">
        <v>7092</v>
      </c>
      <c r="G327" t="s">
        <v>2</v>
      </c>
      <c r="H327">
        <v>9</v>
      </c>
      <c r="I327">
        <v>788</v>
      </c>
      <c r="J327">
        <v>1</v>
      </c>
      <c r="K327" t="s">
        <v>2</v>
      </c>
      <c r="L327">
        <f t="shared" si="8"/>
        <v>9</v>
      </c>
      <c r="M327" t="s">
        <v>2</v>
      </c>
      <c r="N327">
        <f t="shared" ca="1" si="9"/>
        <v>9</v>
      </c>
      <c r="O327">
        <f t="shared" ca="1" si="10"/>
        <v>567</v>
      </c>
      <c r="P327">
        <f t="shared" ca="1" si="11"/>
        <v>2</v>
      </c>
    </row>
    <row r="328" spans="2:16" x14ac:dyDescent="0.25">
      <c r="B328">
        <v>4</v>
      </c>
      <c r="C328" s="1" t="s">
        <v>87</v>
      </c>
      <c r="D328" s="25">
        <v>482</v>
      </c>
      <c r="E328" t="s">
        <v>2</v>
      </c>
      <c r="F328">
        <v>1928</v>
      </c>
      <c r="G328" t="s">
        <v>2</v>
      </c>
      <c r="H328">
        <v>4</v>
      </c>
      <c r="I328">
        <v>482</v>
      </c>
      <c r="J328">
        <v>1</v>
      </c>
      <c r="K328" t="s">
        <v>2</v>
      </c>
      <c r="L328">
        <f t="shared" ref="L328:L391" si="12">J328*H328</f>
        <v>4</v>
      </c>
      <c r="M328" t="s">
        <v>2</v>
      </c>
      <c r="N328">
        <f t="shared" ref="N328:N391" ca="1" si="13">RANDBETWEEN(3,9)</f>
        <v>4</v>
      </c>
      <c r="O328">
        <f t="shared" ref="O328:O391" ca="1" si="14">RANDBETWEEN(300,999)</f>
        <v>735</v>
      </c>
      <c r="P328">
        <f t="shared" ref="P328:P391" ca="1" si="15">RANDBETWEEN(1,2)</f>
        <v>1</v>
      </c>
    </row>
    <row r="329" spans="2:16" x14ac:dyDescent="0.25">
      <c r="B329">
        <v>9</v>
      </c>
      <c r="C329" s="1" t="s">
        <v>87</v>
      </c>
      <c r="D329" s="25">
        <v>631</v>
      </c>
      <c r="E329" t="s">
        <v>2</v>
      </c>
      <c r="F329">
        <v>5679</v>
      </c>
      <c r="G329" t="s">
        <v>2</v>
      </c>
      <c r="H329">
        <v>9</v>
      </c>
      <c r="I329">
        <v>631</v>
      </c>
      <c r="J329">
        <v>1</v>
      </c>
      <c r="K329" t="s">
        <v>2</v>
      </c>
      <c r="L329">
        <f t="shared" si="12"/>
        <v>9</v>
      </c>
      <c r="M329" t="s">
        <v>2</v>
      </c>
      <c r="N329">
        <f t="shared" ca="1" si="13"/>
        <v>6</v>
      </c>
      <c r="O329">
        <f t="shared" ca="1" si="14"/>
        <v>852</v>
      </c>
      <c r="P329">
        <f t="shared" ca="1" si="15"/>
        <v>1</v>
      </c>
    </row>
    <row r="330" spans="2:16" x14ac:dyDescent="0.25">
      <c r="B330">
        <v>423</v>
      </c>
      <c r="C330" s="1" t="s">
        <v>87</v>
      </c>
      <c r="D330" s="25">
        <v>9</v>
      </c>
      <c r="E330" t="s">
        <v>2</v>
      </c>
      <c r="F330">
        <v>3807</v>
      </c>
      <c r="G330" t="s">
        <v>2</v>
      </c>
      <c r="H330">
        <v>9</v>
      </c>
      <c r="I330">
        <v>423</v>
      </c>
      <c r="J330">
        <v>2</v>
      </c>
      <c r="K330" t="s">
        <v>2</v>
      </c>
      <c r="L330">
        <f t="shared" si="12"/>
        <v>18</v>
      </c>
      <c r="M330" t="s">
        <v>2</v>
      </c>
      <c r="N330">
        <f t="shared" ca="1" si="13"/>
        <v>9</v>
      </c>
      <c r="O330">
        <f t="shared" ca="1" si="14"/>
        <v>858</v>
      </c>
      <c r="P330">
        <f t="shared" ca="1" si="15"/>
        <v>1</v>
      </c>
    </row>
    <row r="331" spans="2:16" x14ac:dyDescent="0.25">
      <c r="B331">
        <v>652</v>
      </c>
      <c r="C331" s="1" t="s">
        <v>87</v>
      </c>
      <c r="D331" s="25">
        <v>4</v>
      </c>
      <c r="E331" t="s">
        <v>2</v>
      </c>
      <c r="F331">
        <v>2608</v>
      </c>
      <c r="G331" t="s">
        <v>2</v>
      </c>
      <c r="H331">
        <v>4</v>
      </c>
      <c r="I331">
        <v>652</v>
      </c>
      <c r="J331">
        <v>2</v>
      </c>
      <c r="K331" t="s">
        <v>2</v>
      </c>
      <c r="L331">
        <f t="shared" si="12"/>
        <v>8</v>
      </c>
      <c r="M331" t="s">
        <v>2</v>
      </c>
      <c r="N331">
        <f t="shared" ca="1" si="13"/>
        <v>8</v>
      </c>
      <c r="O331">
        <f t="shared" ca="1" si="14"/>
        <v>317</v>
      </c>
      <c r="P331">
        <f t="shared" ca="1" si="15"/>
        <v>1</v>
      </c>
    </row>
    <row r="332" spans="2:16" x14ac:dyDescent="0.25">
      <c r="B332">
        <v>8</v>
      </c>
      <c r="C332" s="1" t="s">
        <v>87</v>
      </c>
      <c r="D332" s="25">
        <v>757</v>
      </c>
      <c r="E332" t="s">
        <v>2</v>
      </c>
      <c r="F332">
        <v>6056</v>
      </c>
      <c r="G332" t="s">
        <v>2</v>
      </c>
      <c r="H332">
        <v>8</v>
      </c>
      <c r="I332">
        <v>757</v>
      </c>
      <c r="J332">
        <v>1</v>
      </c>
      <c r="K332" t="s">
        <v>2</v>
      </c>
      <c r="L332">
        <f t="shared" si="12"/>
        <v>8</v>
      </c>
      <c r="M332" t="s">
        <v>2</v>
      </c>
      <c r="N332">
        <f t="shared" ca="1" si="13"/>
        <v>6</v>
      </c>
      <c r="O332">
        <f t="shared" ca="1" si="14"/>
        <v>634</v>
      </c>
      <c r="P332">
        <f t="shared" ca="1" si="15"/>
        <v>1</v>
      </c>
    </row>
    <row r="333" spans="2:16" x14ac:dyDescent="0.25">
      <c r="B333">
        <v>967</v>
      </c>
      <c r="C333" s="1" t="s">
        <v>87</v>
      </c>
      <c r="D333" s="25">
        <v>8</v>
      </c>
      <c r="E333" t="s">
        <v>2</v>
      </c>
      <c r="F333">
        <v>7736</v>
      </c>
      <c r="G333" t="s">
        <v>2</v>
      </c>
      <c r="H333">
        <v>8</v>
      </c>
      <c r="I333">
        <v>967</v>
      </c>
      <c r="J333">
        <v>2</v>
      </c>
      <c r="K333" t="s">
        <v>2</v>
      </c>
      <c r="L333">
        <f t="shared" si="12"/>
        <v>16</v>
      </c>
      <c r="M333" t="s">
        <v>2</v>
      </c>
      <c r="N333">
        <f t="shared" ca="1" si="13"/>
        <v>7</v>
      </c>
      <c r="O333">
        <f t="shared" ca="1" si="14"/>
        <v>524</v>
      </c>
      <c r="P333">
        <f t="shared" ca="1" si="15"/>
        <v>2</v>
      </c>
    </row>
    <row r="334" spans="2:16" x14ac:dyDescent="0.25">
      <c r="B334">
        <v>4</v>
      </c>
      <c r="C334" s="1" t="s">
        <v>87</v>
      </c>
      <c r="D334" s="25">
        <v>995</v>
      </c>
      <c r="E334" t="s">
        <v>2</v>
      </c>
      <c r="F334">
        <v>3980</v>
      </c>
      <c r="G334" t="s">
        <v>2</v>
      </c>
      <c r="H334">
        <v>4</v>
      </c>
      <c r="I334">
        <v>995</v>
      </c>
      <c r="J334">
        <v>1</v>
      </c>
      <c r="K334" t="s">
        <v>2</v>
      </c>
      <c r="L334">
        <f t="shared" si="12"/>
        <v>4</v>
      </c>
      <c r="M334" t="s">
        <v>2</v>
      </c>
      <c r="N334">
        <f t="shared" ca="1" si="13"/>
        <v>9</v>
      </c>
      <c r="O334">
        <f t="shared" ca="1" si="14"/>
        <v>353</v>
      </c>
      <c r="P334">
        <f t="shared" ca="1" si="15"/>
        <v>1</v>
      </c>
    </row>
    <row r="335" spans="2:16" x14ac:dyDescent="0.25">
      <c r="B335">
        <v>447</v>
      </c>
      <c r="C335" s="1" t="s">
        <v>87</v>
      </c>
      <c r="D335" s="25">
        <v>5</v>
      </c>
      <c r="E335" t="s">
        <v>2</v>
      </c>
      <c r="F335">
        <v>2235</v>
      </c>
      <c r="G335" t="s">
        <v>2</v>
      </c>
      <c r="H335">
        <v>5</v>
      </c>
      <c r="I335">
        <v>447</v>
      </c>
      <c r="J335">
        <v>2</v>
      </c>
      <c r="K335" t="s">
        <v>2</v>
      </c>
      <c r="L335">
        <f t="shared" si="12"/>
        <v>10</v>
      </c>
      <c r="M335" t="s">
        <v>2</v>
      </c>
      <c r="N335">
        <f t="shared" ca="1" si="13"/>
        <v>7</v>
      </c>
      <c r="O335">
        <f t="shared" ca="1" si="14"/>
        <v>535</v>
      </c>
      <c r="P335">
        <f t="shared" ca="1" si="15"/>
        <v>1</v>
      </c>
    </row>
    <row r="336" spans="2:16" x14ac:dyDescent="0.25">
      <c r="B336">
        <v>9</v>
      </c>
      <c r="C336" s="1" t="s">
        <v>87</v>
      </c>
      <c r="D336" s="25">
        <v>327</v>
      </c>
      <c r="E336" t="s">
        <v>2</v>
      </c>
      <c r="F336">
        <v>2943</v>
      </c>
      <c r="G336" t="s">
        <v>2</v>
      </c>
      <c r="H336">
        <v>9</v>
      </c>
      <c r="I336">
        <v>327</v>
      </c>
      <c r="J336">
        <v>1</v>
      </c>
      <c r="K336" t="s">
        <v>2</v>
      </c>
      <c r="L336">
        <f t="shared" si="12"/>
        <v>9</v>
      </c>
      <c r="M336" t="s">
        <v>2</v>
      </c>
      <c r="N336">
        <f t="shared" ca="1" si="13"/>
        <v>7</v>
      </c>
      <c r="O336">
        <f t="shared" ca="1" si="14"/>
        <v>996</v>
      </c>
      <c r="P336">
        <f t="shared" ca="1" si="15"/>
        <v>2</v>
      </c>
    </row>
    <row r="337" spans="2:16" x14ac:dyDescent="0.25">
      <c r="B337">
        <v>390</v>
      </c>
      <c r="C337" s="1" t="s">
        <v>87</v>
      </c>
      <c r="D337" s="25">
        <v>9</v>
      </c>
      <c r="E337" t="s">
        <v>2</v>
      </c>
      <c r="F337">
        <v>3510</v>
      </c>
      <c r="G337" t="s">
        <v>2</v>
      </c>
      <c r="H337">
        <v>9</v>
      </c>
      <c r="I337">
        <v>390</v>
      </c>
      <c r="J337">
        <v>2</v>
      </c>
      <c r="K337" t="s">
        <v>2</v>
      </c>
      <c r="L337">
        <f t="shared" si="12"/>
        <v>18</v>
      </c>
      <c r="M337" t="s">
        <v>2</v>
      </c>
      <c r="N337">
        <f t="shared" ca="1" si="13"/>
        <v>7</v>
      </c>
      <c r="O337">
        <f t="shared" ca="1" si="14"/>
        <v>573</v>
      </c>
      <c r="P337">
        <f t="shared" ca="1" si="15"/>
        <v>2</v>
      </c>
    </row>
    <row r="338" spans="2:16" x14ac:dyDescent="0.25">
      <c r="B338">
        <v>810</v>
      </c>
      <c r="C338" s="1" t="s">
        <v>87</v>
      </c>
      <c r="D338" s="25">
        <v>7</v>
      </c>
      <c r="E338" t="s">
        <v>2</v>
      </c>
      <c r="F338">
        <v>5670</v>
      </c>
      <c r="G338" t="s">
        <v>2</v>
      </c>
      <c r="H338">
        <v>7</v>
      </c>
      <c r="I338">
        <v>810</v>
      </c>
      <c r="J338">
        <v>2</v>
      </c>
      <c r="K338" t="s">
        <v>2</v>
      </c>
      <c r="L338">
        <f t="shared" si="12"/>
        <v>14</v>
      </c>
      <c r="M338" t="s">
        <v>2</v>
      </c>
      <c r="N338">
        <f t="shared" ca="1" si="13"/>
        <v>7</v>
      </c>
      <c r="O338">
        <f t="shared" ca="1" si="14"/>
        <v>774</v>
      </c>
      <c r="P338">
        <f t="shared" ca="1" si="15"/>
        <v>1</v>
      </c>
    </row>
    <row r="339" spans="2:16" x14ac:dyDescent="0.25">
      <c r="B339">
        <v>355</v>
      </c>
      <c r="C339" s="1" t="s">
        <v>87</v>
      </c>
      <c r="D339" s="25">
        <v>4</v>
      </c>
      <c r="E339" t="s">
        <v>2</v>
      </c>
      <c r="F339">
        <v>1420</v>
      </c>
      <c r="G339" t="s">
        <v>2</v>
      </c>
      <c r="H339">
        <v>4</v>
      </c>
      <c r="I339">
        <v>355</v>
      </c>
      <c r="J339">
        <v>2</v>
      </c>
      <c r="K339" t="s">
        <v>2</v>
      </c>
      <c r="L339">
        <f t="shared" si="12"/>
        <v>8</v>
      </c>
      <c r="M339" t="s">
        <v>2</v>
      </c>
      <c r="N339">
        <f t="shared" ca="1" si="13"/>
        <v>4</v>
      </c>
      <c r="O339">
        <f t="shared" ca="1" si="14"/>
        <v>685</v>
      </c>
      <c r="P339">
        <f t="shared" ca="1" si="15"/>
        <v>1</v>
      </c>
    </row>
    <row r="340" spans="2:16" x14ac:dyDescent="0.25">
      <c r="B340">
        <v>4</v>
      </c>
      <c r="C340" s="1" t="s">
        <v>87</v>
      </c>
      <c r="D340" s="25">
        <v>551</v>
      </c>
      <c r="E340" t="s">
        <v>2</v>
      </c>
      <c r="F340">
        <v>2204</v>
      </c>
      <c r="G340" t="s">
        <v>2</v>
      </c>
      <c r="H340">
        <v>4</v>
      </c>
      <c r="I340">
        <v>551</v>
      </c>
      <c r="J340">
        <v>1</v>
      </c>
      <c r="K340" t="s">
        <v>2</v>
      </c>
      <c r="L340">
        <f t="shared" si="12"/>
        <v>4</v>
      </c>
      <c r="M340" t="s">
        <v>2</v>
      </c>
      <c r="N340">
        <f t="shared" ca="1" si="13"/>
        <v>6</v>
      </c>
      <c r="O340">
        <f t="shared" ca="1" si="14"/>
        <v>425</v>
      </c>
      <c r="P340">
        <f t="shared" ca="1" si="15"/>
        <v>2</v>
      </c>
    </row>
    <row r="341" spans="2:16" x14ac:dyDescent="0.25">
      <c r="B341">
        <v>9</v>
      </c>
      <c r="C341" s="1" t="s">
        <v>87</v>
      </c>
      <c r="D341" s="25">
        <v>751</v>
      </c>
      <c r="E341" t="s">
        <v>2</v>
      </c>
      <c r="F341">
        <v>6759</v>
      </c>
      <c r="G341" t="s">
        <v>2</v>
      </c>
      <c r="H341">
        <v>9</v>
      </c>
      <c r="I341">
        <v>751</v>
      </c>
      <c r="J341">
        <v>1</v>
      </c>
      <c r="K341" t="s">
        <v>2</v>
      </c>
      <c r="L341">
        <f t="shared" si="12"/>
        <v>9</v>
      </c>
      <c r="M341" t="s">
        <v>2</v>
      </c>
      <c r="N341">
        <f t="shared" ca="1" si="13"/>
        <v>9</v>
      </c>
      <c r="O341">
        <f t="shared" ca="1" si="14"/>
        <v>833</v>
      </c>
      <c r="P341">
        <f t="shared" ca="1" si="15"/>
        <v>1</v>
      </c>
    </row>
    <row r="342" spans="2:16" x14ac:dyDescent="0.25">
      <c r="B342">
        <v>5</v>
      </c>
      <c r="C342" s="1" t="s">
        <v>87</v>
      </c>
      <c r="D342" s="25">
        <v>674</v>
      </c>
      <c r="E342" t="s">
        <v>2</v>
      </c>
      <c r="F342">
        <v>3370</v>
      </c>
      <c r="G342" t="s">
        <v>2</v>
      </c>
      <c r="H342">
        <v>5</v>
      </c>
      <c r="I342">
        <v>674</v>
      </c>
      <c r="J342">
        <v>1</v>
      </c>
      <c r="K342" t="s">
        <v>2</v>
      </c>
      <c r="L342">
        <f t="shared" si="12"/>
        <v>5</v>
      </c>
      <c r="M342" t="s">
        <v>2</v>
      </c>
      <c r="N342">
        <f t="shared" ca="1" si="13"/>
        <v>6</v>
      </c>
      <c r="O342">
        <f t="shared" ca="1" si="14"/>
        <v>557</v>
      </c>
      <c r="P342">
        <f t="shared" ca="1" si="15"/>
        <v>1</v>
      </c>
    </row>
    <row r="343" spans="2:16" x14ac:dyDescent="0.25">
      <c r="B343">
        <v>735</v>
      </c>
      <c r="C343" s="1" t="s">
        <v>87</v>
      </c>
      <c r="D343" s="25">
        <v>6</v>
      </c>
      <c r="E343" t="s">
        <v>2</v>
      </c>
      <c r="F343">
        <v>4410</v>
      </c>
      <c r="G343" t="s">
        <v>2</v>
      </c>
      <c r="H343">
        <v>6</v>
      </c>
      <c r="I343">
        <v>735</v>
      </c>
      <c r="J343">
        <v>2</v>
      </c>
      <c r="K343" t="s">
        <v>2</v>
      </c>
      <c r="L343">
        <f t="shared" si="12"/>
        <v>12</v>
      </c>
      <c r="M343" t="s">
        <v>2</v>
      </c>
      <c r="N343">
        <f t="shared" ca="1" si="13"/>
        <v>6</v>
      </c>
      <c r="O343">
        <f t="shared" ca="1" si="14"/>
        <v>345</v>
      </c>
      <c r="P343">
        <f t="shared" ca="1" si="15"/>
        <v>2</v>
      </c>
    </row>
    <row r="344" spans="2:16" x14ac:dyDescent="0.25">
      <c r="B344">
        <v>9</v>
      </c>
      <c r="C344" s="1" t="s">
        <v>87</v>
      </c>
      <c r="D344" s="25">
        <v>768</v>
      </c>
      <c r="E344" t="s">
        <v>2</v>
      </c>
      <c r="F344">
        <v>6912</v>
      </c>
      <c r="G344" t="s">
        <v>2</v>
      </c>
      <c r="H344">
        <v>9</v>
      </c>
      <c r="I344">
        <v>768</v>
      </c>
      <c r="J344">
        <v>1</v>
      </c>
      <c r="K344" t="s">
        <v>2</v>
      </c>
      <c r="L344">
        <f t="shared" si="12"/>
        <v>9</v>
      </c>
      <c r="M344" t="s">
        <v>2</v>
      </c>
      <c r="N344">
        <f t="shared" ca="1" si="13"/>
        <v>3</v>
      </c>
      <c r="O344">
        <f t="shared" ca="1" si="14"/>
        <v>723</v>
      </c>
      <c r="P344">
        <f t="shared" ca="1" si="15"/>
        <v>1</v>
      </c>
    </row>
    <row r="345" spans="2:16" x14ac:dyDescent="0.25">
      <c r="B345">
        <v>506</v>
      </c>
      <c r="C345" s="1" t="s">
        <v>87</v>
      </c>
      <c r="D345" s="25">
        <v>5</v>
      </c>
      <c r="E345" t="s">
        <v>2</v>
      </c>
      <c r="F345">
        <v>2530</v>
      </c>
      <c r="G345" t="s">
        <v>2</v>
      </c>
      <c r="H345">
        <v>5</v>
      </c>
      <c r="I345">
        <v>506</v>
      </c>
      <c r="J345">
        <v>2</v>
      </c>
      <c r="K345" t="s">
        <v>2</v>
      </c>
      <c r="L345">
        <f t="shared" si="12"/>
        <v>10</v>
      </c>
      <c r="M345" t="s">
        <v>2</v>
      </c>
      <c r="N345">
        <f t="shared" ca="1" si="13"/>
        <v>4</v>
      </c>
      <c r="O345">
        <f t="shared" ca="1" si="14"/>
        <v>736</v>
      </c>
      <c r="P345">
        <f t="shared" ca="1" si="15"/>
        <v>1</v>
      </c>
    </row>
    <row r="346" spans="2:16" x14ac:dyDescent="0.25">
      <c r="B346">
        <v>787</v>
      </c>
      <c r="C346" s="1" t="s">
        <v>87</v>
      </c>
      <c r="D346" s="25">
        <v>8</v>
      </c>
      <c r="E346" t="s">
        <v>2</v>
      </c>
      <c r="F346">
        <v>6296</v>
      </c>
      <c r="G346" t="s">
        <v>2</v>
      </c>
      <c r="H346">
        <v>8</v>
      </c>
      <c r="I346">
        <v>787</v>
      </c>
      <c r="J346">
        <v>2</v>
      </c>
      <c r="K346" t="s">
        <v>2</v>
      </c>
      <c r="L346">
        <f t="shared" si="12"/>
        <v>16</v>
      </c>
      <c r="M346" t="s">
        <v>2</v>
      </c>
      <c r="N346">
        <f t="shared" ca="1" si="13"/>
        <v>7</v>
      </c>
      <c r="O346">
        <f t="shared" ca="1" si="14"/>
        <v>519</v>
      </c>
      <c r="P346">
        <f t="shared" ca="1" si="15"/>
        <v>1</v>
      </c>
    </row>
    <row r="347" spans="2:16" x14ac:dyDescent="0.25">
      <c r="B347">
        <v>923</v>
      </c>
      <c r="C347" s="1" t="s">
        <v>87</v>
      </c>
      <c r="D347" s="25">
        <v>4</v>
      </c>
      <c r="E347" t="s">
        <v>2</v>
      </c>
      <c r="F347">
        <v>3692</v>
      </c>
      <c r="G347" t="s">
        <v>2</v>
      </c>
      <c r="H347">
        <v>4</v>
      </c>
      <c r="I347">
        <v>923</v>
      </c>
      <c r="J347">
        <v>2</v>
      </c>
      <c r="K347" t="s">
        <v>2</v>
      </c>
      <c r="L347">
        <f t="shared" si="12"/>
        <v>8</v>
      </c>
      <c r="M347" t="s">
        <v>2</v>
      </c>
      <c r="N347">
        <f t="shared" ca="1" si="13"/>
        <v>9</v>
      </c>
      <c r="O347">
        <f t="shared" ca="1" si="14"/>
        <v>494</v>
      </c>
      <c r="P347">
        <f t="shared" ca="1" si="15"/>
        <v>2</v>
      </c>
    </row>
    <row r="348" spans="2:16" x14ac:dyDescent="0.25">
      <c r="B348">
        <v>930</v>
      </c>
      <c r="C348" s="1" t="s">
        <v>87</v>
      </c>
      <c r="D348" s="25">
        <v>7</v>
      </c>
      <c r="E348" t="s">
        <v>2</v>
      </c>
      <c r="F348">
        <v>6510</v>
      </c>
      <c r="G348" t="s">
        <v>2</v>
      </c>
      <c r="H348">
        <v>7</v>
      </c>
      <c r="I348">
        <v>930</v>
      </c>
      <c r="J348">
        <v>2</v>
      </c>
      <c r="K348" t="s">
        <v>2</v>
      </c>
      <c r="L348">
        <f t="shared" si="12"/>
        <v>14</v>
      </c>
      <c r="M348" t="s">
        <v>2</v>
      </c>
      <c r="N348">
        <f t="shared" ca="1" si="13"/>
        <v>3</v>
      </c>
      <c r="O348">
        <f t="shared" ca="1" si="14"/>
        <v>589</v>
      </c>
      <c r="P348">
        <f t="shared" ca="1" si="15"/>
        <v>1</v>
      </c>
    </row>
    <row r="349" spans="2:16" x14ac:dyDescent="0.25">
      <c r="B349">
        <v>617</v>
      </c>
      <c r="C349" s="1" t="s">
        <v>87</v>
      </c>
      <c r="D349" s="25">
        <v>4</v>
      </c>
      <c r="E349" t="s">
        <v>2</v>
      </c>
      <c r="F349">
        <v>2468</v>
      </c>
      <c r="G349" t="s">
        <v>2</v>
      </c>
      <c r="H349">
        <v>4</v>
      </c>
      <c r="I349">
        <v>617</v>
      </c>
      <c r="J349">
        <v>2</v>
      </c>
      <c r="K349" t="s">
        <v>2</v>
      </c>
      <c r="L349">
        <f t="shared" si="12"/>
        <v>8</v>
      </c>
      <c r="M349" t="s">
        <v>2</v>
      </c>
      <c r="N349">
        <f t="shared" ca="1" si="13"/>
        <v>4</v>
      </c>
      <c r="O349">
        <f t="shared" ca="1" si="14"/>
        <v>816</v>
      </c>
      <c r="P349">
        <f t="shared" ca="1" si="15"/>
        <v>1</v>
      </c>
    </row>
    <row r="350" spans="2:16" x14ac:dyDescent="0.25">
      <c r="B350">
        <v>6</v>
      </c>
      <c r="C350" s="1" t="s">
        <v>87</v>
      </c>
      <c r="D350" s="25">
        <v>785</v>
      </c>
      <c r="E350" t="s">
        <v>2</v>
      </c>
      <c r="F350">
        <v>4710</v>
      </c>
      <c r="G350" t="s">
        <v>2</v>
      </c>
      <c r="H350">
        <v>6</v>
      </c>
      <c r="I350">
        <v>785</v>
      </c>
      <c r="J350">
        <v>1</v>
      </c>
      <c r="K350" t="s">
        <v>2</v>
      </c>
      <c r="L350">
        <f t="shared" si="12"/>
        <v>6</v>
      </c>
      <c r="M350" t="s">
        <v>2</v>
      </c>
      <c r="N350">
        <f t="shared" ca="1" si="13"/>
        <v>3</v>
      </c>
      <c r="O350">
        <f t="shared" ca="1" si="14"/>
        <v>891</v>
      </c>
      <c r="P350">
        <f t="shared" ca="1" si="15"/>
        <v>2</v>
      </c>
    </row>
    <row r="351" spans="2:16" x14ac:dyDescent="0.25">
      <c r="B351">
        <v>750</v>
      </c>
      <c r="C351" s="1" t="s">
        <v>87</v>
      </c>
      <c r="D351" s="25">
        <v>8</v>
      </c>
      <c r="E351" t="s">
        <v>2</v>
      </c>
      <c r="F351">
        <v>6000</v>
      </c>
      <c r="G351" t="s">
        <v>2</v>
      </c>
      <c r="H351">
        <v>8</v>
      </c>
      <c r="I351">
        <v>750</v>
      </c>
      <c r="J351">
        <v>2</v>
      </c>
      <c r="K351" t="s">
        <v>2</v>
      </c>
      <c r="L351">
        <f t="shared" si="12"/>
        <v>16</v>
      </c>
      <c r="M351" t="s">
        <v>2</v>
      </c>
      <c r="N351">
        <f t="shared" ca="1" si="13"/>
        <v>6</v>
      </c>
      <c r="O351">
        <f t="shared" ca="1" si="14"/>
        <v>959</v>
      </c>
      <c r="P351">
        <f t="shared" ca="1" si="15"/>
        <v>1</v>
      </c>
    </row>
    <row r="352" spans="2:16" x14ac:dyDescent="0.25">
      <c r="B352">
        <v>432</v>
      </c>
      <c r="C352" s="1" t="s">
        <v>87</v>
      </c>
      <c r="D352" s="25">
        <v>8</v>
      </c>
      <c r="E352" t="s">
        <v>2</v>
      </c>
      <c r="F352">
        <v>3456</v>
      </c>
      <c r="G352" t="s">
        <v>2</v>
      </c>
      <c r="H352">
        <v>8</v>
      </c>
      <c r="I352">
        <v>432</v>
      </c>
      <c r="J352">
        <v>2</v>
      </c>
      <c r="K352" t="s">
        <v>2</v>
      </c>
      <c r="L352">
        <f t="shared" si="12"/>
        <v>16</v>
      </c>
      <c r="M352" t="s">
        <v>2</v>
      </c>
      <c r="N352">
        <f t="shared" ca="1" si="13"/>
        <v>9</v>
      </c>
      <c r="O352">
        <f t="shared" ca="1" si="14"/>
        <v>838</v>
      </c>
      <c r="P352">
        <f t="shared" ca="1" si="15"/>
        <v>2</v>
      </c>
    </row>
    <row r="353" spans="1:16" x14ac:dyDescent="0.25">
      <c r="A353" t="s">
        <v>0</v>
      </c>
      <c r="B353">
        <v>785</v>
      </c>
      <c r="C353" s="1" t="s">
        <v>87</v>
      </c>
      <c r="D353" s="25">
        <v>3</v>
      </c>
      <c r="E353" t="s">
        <v>2</v>
      </c>
      <c r="F353">
        <v>2355</v>
      </c>
      <c r="G353" t="s">
        <v>2</v>
      </c>
      <c r="H353">
        <v>3</v>
      </c>
      <c r="I353">
        <v>785</v>
      </c>
      <c r="J353">
        <v>2</v>
      </c>
      <c r="K353" t="s">
        <v>2</v>
      </c>
      <c r="L353">
        <f t="shared" si="12"/>
        <v>6</v>
      </c>
      <c r="M353" t="s">
        <v>2</v>
      </c>
      <c r="N353">
        <f t="shared" ca="1" si="13"/>
        <v>3</v>
      </c>
      <c r="O353">
        <f t="shared" ca="1" si="14"/>
        <v>391</v>
      </c>
      <c r="P353">
        <f t="shared" ca="1" si="15"/>
        <v>2</v>
      </c>
    </row>
    <row r="354" spans="1:16" x14ac:dyDescent="0.25">
      <c r="A354" t="s">
        <v>0</v>
      </c>
      <c r="B354">
        <v>4</v>
      </c>
      <c r="C354" s="1" t="s">
        <v>87</v>
      </c>
      <c r="D354" s="25">
        <v>832</v>
      </c>
      <c r="E354" t="s">
        <v>2</v>
      </c>
      <c r="F354">
        <v>3328</v>
      </c>
      <c r="G354" t="s">
        <v>2</v>
      </c>
      <c r="H354">
        <v>4</v>
      </c>
      <c r="I354">
        <v>832</v>
      </c>
      <c r="J354">
        <v>1</v>
      </c>
      <c r="K354" t="s">
        <v>2</v>
      </c>
      <c r="L354">
        <f t="shared" si="12"/>
        <v>4</v>
      </c>
      <c r="M354" t="s">
        <v>2</v>
      </c>
      <c r="N354">
        <f t="shared" ca="1" si="13"/>
        <v>9</v>
      </c>
      <c r="O354">
        <f t="shared" ca="1" si="14"/>
        <v>750</v>
      </c>
      <c r="P354">
        <f t="shared" ca="1" si="15"/>
        <v>2</v>
      </c>
    </row>
    <row r="355" spans="1:16" x14ac:dyDescent="0.25">
      <c r="A355" t="s">
        <v>0</v>
      </c>
      <c r="B355">
        <v>8</v>
      </c>
      <c r="C355" s="1" t="s">
        <v>87</v>
      </c>
      <c r="D355" s="25">
        <v>600</v>
      </c>
      <c r="E355" t="s">
        <v>2</v>
      </c>
      <c r="F355">
        <v>4800</v>
      </c>
      <c r="G355" t="s">
        <v>2</v>
      </c>
      <c r="H355">
        <v>8</v>
      </c>
      <c r="I355">
        <v>600</v>
      </c>
      <c r="J355">
        <v>1</v>
      </c>
      <c r="K355" t="s">
        <v>2</v>
      </c>
      <c r="L355">
        <f t="shared" si="12"/>
        <v>8</v>
      </c>
      <c r="M355" t="s">
        <v>2</v>
      </c>
      <c r="N355">
        <f t="shared" ca="1" si="13"/>
        <v>4</v>
      </c>
      <c r="O355">
        <f t="shared" ca="1" si="14"/>
        <v>825</v>
      </c>
      <c r="P355">
        <f t="shared" ca="1" si="15"/>
        <v>1</v>
      </c>
    </row>
    <row r="356" spans="1:16" x14ac:dyDescent="0.25">
      <c r="A356" t="s">
        <v>0</v>
      </c>
      <c r="B356">
        <v>989</v>
      </c>
      <c r="C356" s="1" t="s">
        <v>87</v>
      </c>
      <c r="D356" s="25">
        <v>5</v>
      </c>
      <c r="E356" t="s">
        <v>2</v>
      </c>
      <c r="F356">
        <v>4945</v>
      </c>
      <c r="G356" t="s">
        <v>2</v>
      </c>
      <c r="H356">
        <v>5</v>
      </c>
      <c r="I356">
        <v>989</v>
      </c>
      <c r="J356">
        <v>2</v>
      </c>
      <c r="K356" t="s">
        <v>2</v>
      </c>
      <c r="L356">
        <f t="shared" si="12"/>
        <v>10</v>
      </c>
      <c r="M356" t="s">
        <v>2</v>
      </c>
      <c r="N356">
        <f t="shared" ca="1" si="13"/>
        <v>3</v>
      </c>
      <c r="O356">
        <f t="shared" ca="1" si="14"/>
        <v>815</v>
      </c>
      <c r="P356">
        <f t="shared" ca="1" si="15"/>
        <v>2</v>
      </c>
    </row>
    <row r="357" spans="1:16" x14ac:dyDescent="0.25">
      <c r="A357" t="s">
        <v>0</v>
      </c>
      <c r="B357">
        <v>4</v>
      </c>
      <c r="C357" s="1" t="s">
        <v>87</v>
      </c>
      <c r="D357" s="25">
        <v>567</v>
      </c>
      <c r="E357" t="s">
        <v>2</v>
      </c>
      <c r="F357">
        <v>2268</v>
      </c>
      <c r="G357" t="s">
        <v>2</v>
      </c>
      <c r="H357">
        <v>4</v>
      </c>
      <c r="I357">
        <v>567</v>
      </c>
      <c r="J357">
        <v>1</v>
      </c>
      <c r="K357" t="s">
        <v>2</v>
      </c>
      <c r="L357">
        <f t="shared" si="12"/>
        <v>4</v>
      </c>
      <c r="M357" t="s">
        <v>2</v>
      </c>
      <c r="N357">
        <f t="shared" ca="1" si="13"/>
        <v>8</v>
      </c>
      <c r="O357">
        <f t="shared" ca="1" si="14"/>
        <v>336</v>
      </c>
      <c r="P357">
        <f t="shared" ca="1" si="15"/>
        <v>2</v>
      </c>
    </row>
    <row r="358" spans="1:16" x14ac:dyDescent="0.25">
      <c r="A358" t="s">
        <v>0</v>
      </c>
      <c r="B358">
        <v>9</v>
      </c>
      <c r="C358" s="1" t="s">
        <v>87</v>
      </c>
      <c r="D358" s="25">
        <v>329</v>
      </c>
      <c r="E358" t="s">
        <v>2</v>
      </c>
      <c r="F358">
        <v>2961</v>
      </c>
      <c r="G358" t="s">
        <v>2</v>
      </c>
      <c r="H358">
        <v>9</v>
      </c>
      <c r="I358">
        <v>329</v>
      </c>
      <c r="J358">
        <v>1</v>
      </c>
      <c r="K358" t="s">
        <v>2</v>
      </c>
      <c r="L358">
        <f t="shared" si="12"/>
        <v>9</v>
      </c>
      <c r="M358" t="s">
        <v>2</v>
      </c>
      <c r="N358">
        <f t="shared" ca="1" si="13"/>
        <v>4</v>
      </c>
      <c r="O358">
        <f t="shared" ca="1" si="14"/>
        <v>393</v>
      </c>
      <c r="P358">
        <f t="shared" ca="1" si="15"/>
        <v>1</v>
      </c>
    </row>
    <row r="359" spans="1:16" x14ac:dyDescent="0.25">
      <c r="A359" t="s">
        <v>0</v>
      </c>
      <c r="B359">
        <v>340</v>
      </c>
      <c r="C359" s="1" t="s">
        <v>87</v>
      </c>
      <c r="D359" s="25">
        <v>7</v>
      </c>
      <c r="E359" t="s">
        <v>2</v>
      </c>
      <c r="F359">
        <v>2380</v>
      </c>
      <c r="G359" t="s">
        <v>2</v>
      </c>
      <c r="H359">
        <v>7</v>
      </c>
      <c r="I359">
        <v>340</v>
      </c>
      <c r="J359">
        <v>2</v>
      </c>
      <c r="K359" t="s">
        <v>2</v>
      </c>
      <c r="L359">
        <f t="shared" si="12"/>
        <v>14</v>
      </c>
      <c r="M359" t="s">
        <v>2</v>
      </c>
      <c r="N359">
        <f t="shared" ca="1" si="13"/>
        <v>8</v>
      </c>
      <c r="O359">
        <f t="shared" ca="1" si="14"/>
        <v>312</v>
      </c>
      <c r="P359">
        <f t="shared" ca="1" si="15"/>
        <v>2</v>
      </c>
    </row>
    <row r="360" spans="1:16" x14ac:dyDescent="0.25">
      <c r="A360" t="s">
        <v>0</v>
      </c>
      <c r="B360">
        <v>371</v>
      </c>
      <c r="C360" s="1" t="s">
        <v>87</v>
      </c>
      <c r="D360" s="25">
        <v>4</v>
      </c>
      <c r="E360" t="s">
        <v>2</v>
      </c>
      <c r="F360">
        <v>1484</v>
      </c>
      <c r="G360" t="s">
        <v>2</v>
      </c>
      <c r="H360">
        <v>4</v>
      </c>
      <c r="I360">
        <v>371</v>
      </c>
      <c r="J360">
        <v>2</v>
      </c>
      <c r="K360" t="s">
        <v>2</v>
      </c>
      <c r="L360">
        <f t="shared" si="12"/>
        <v>8</v>
      </c>
      <c r="M360" t="s">
        <v>2</v>
      </c>
      <c r="N360">
        <f t="shared" ca="1" si="13"/>
        <v>9</v>
      </c>
      <c r="O360">
        <f t="shared" ca="1" si="14"/>
        <v>472</v>
      </c>
      <c r="P360">
        <f t="shared" ca="1" si="15"/>
        <v>1</v>
      </c>
    </row>
    <row r="361" spans="1:16" x14ac:dyDescent="0.25">
      <c r="B361">
        <v>620</v>
      </c>
      <c r="C361" s="1" t="s">
        <v>87</v>
      </c>
      <c r="D361" s="25">
        <v>5</v>
      </c>
      <c r="E361" t="s">
        <v>2</v>
      </c>
      <c r="F361">
        <v>3100</v>
      </c>
      <c r="G361" s="1" t="s">
        <v>2</v>
      </c>
      <c r="H361">
        <v>5</v>
      </c>
      <c r="I361">
        <v>620</v>
      </c>
      <c r="J361">
        <v>2</v>
      </c>
      <c r="K361" t="s">
        <v>2</v>
      </c>
      <c r="L361">
        <f t="shared" si="12"/>
        <v>10</v>
      </c>
      <c r="M361" t="s">
        <v>2</v>
      </c>
      <c r="N361">
        <f t="shared" ca="1" si="13"/>
        <v>5</v>
      </c>
      <c r="O361">
        <f t="shared" ca="1" si="14"/>
        <v>698</v>
      </c>
      <c r="P361">
        <f t="shared" ca="1" si="15"/>
        <v>1</v>
      </c>
    </row>
    <row r="362" spans="1:16" x14ac:dyDescent="0.25">
      <c r="B362">
        <v>7</v>
      </c>
      <c r="C362" s="1" t="s">
        <v>87</v>
      </c>
      <c r="D362" s="25">
        <v>621</v>
      </c>
      <c r="E362" t="s">
        <v>2</v>
      </c>
      <c r="F362">
        <v>4347</v>
      </c>
      <c r="G362" s="1" t="s">
        <v>2</v>
      </c>
      <c r="H362">
        <v>7</v>
      </c>
      <c r="I362">
        <v>621</v>
      </c>
      <c r="J362">
        <v>1</v>
      </c>
      <c r="K362" t="s">
        <v>2</v>
      </c>
      <c r="L362">
        <f t="shared" si="12"/>
        <v>7</v>
      </c>
      <c r="M362" t="s">
        <v>2</v>
      </c>
      <c r="N362">
        <f t="shared" ca="1" si="13"/>
        <v>8</v>
      </c>
      <c r="O362">
        <f t="shared" ca="1" si="14"/>
        <v>887</v>
      </c>
      <c r="P362">
        <f t="shared" ca="1" si="15"/>
        <v>1</v>
      </c>
    </row>
    <row r="363" spans="1:16" x14ac:dyDescent="0.25">
      <c r="B363">
        <v>9</v>
      </c>
      <c r="C363" s="1" t="s">
        <v>87</v>
      </c>
      <c r="D363" s="25">
        <v>415</v>
      </c>
      <c r="E363" t="s">
        <v>2</v>
      </c>
      <c r="F363">
        <v>3735</v>
      </c>
      <c r="G363" s="1" t="s">
        <v>2</v>
      </c>
      <c r="H363">
        <v>9</v>
      </c>
      <c r="I363">
        <v>415</v>
      </c>
      <c r="J363">
        <v>1</v>
      </c>
      <c r="K363" t="s">
        <v>2</v>
      </c>
      <c r="L363">
        <f t="shared" si="12"/>
        <v>9</v>
      </c>
      <c r="M363" t="s">
        <v>2</v>
      </c>
      <c r="N363">
        <f t="shared" ca="1" si="13"/>
        <v>3</v>
      </c>
      <c r="O363">
        <f t="shared" ca="1" si="14"/>
        <v>922</v>
      </c>
      <c r="P363">
        <f t="shared" ca="1" si="15"/>
        <v>1</v>
      </c>
    </row>
    <row r="364" spans="1:16" x14ac:dyDescent="0.25">
      <c r="B364">
        <v>366</v>
      </c>
      <c r="C364" s="1" t="s">
        <v>87</v>
      </c>
      <c r="D364" s="25">
        <v>6</v>
      </c>
      <c r="E364" t="s">
        <v>2</v>
      </c>
      <c r="F364">
        <v>2196</v>
      </c>
      <c r="G364" s="1" t="s">
        <v>2</v>
      </c>
      <c r="H364">
        <v>6</v>
      </c>
      <c r="I364">
        <v>366</v>
      </c>
      <c r="J364">
        <v>2</v>
      </c>
      <c r="K364" t="s">
        <v>2</v>
      </c>
      <c r="L364">
        <f t="shared" si="12"/>
        <v>12</v>
      </c>
      <c r="M364" t="s">
        <v>2</v>
      </c>
      <c r="N364">
        <f t="shared" ca="1" si="13"/>
        <v>5</v>
      </c>
      <c r="O364">
        <f t="shared" ca="1" si="14"/>
        <v>535</v>
      </c>
      <c r="P364">
        <f t="shared" ca="1" si="15"/>
        <v>1</v>
      </c>
    </row>
    <row r="365" spans="1:16" x14ac:dyDescent="0.25">
      <c r="B365">
        <v>653</v>
      </c>
      <c r="C365" s="1" t="s">
        <v>87</v>
      </c>
      <c r="D365" s="25">
        <v>7</v>
      </c>
      <c r="E365" t="s">
        <v>2</v>
      </c>
      <c r="F365">
        <v>4571</v>
      </c>
      <c r="G365" s="1" t="s">
        <v>2</v>
      </c>
      <c r="H365">
        <v>7</v>
      </c>
      <c r="I365">
        <v>653</v>
      </c>
      <c r="J365">
        <v>2</v>
      </c>
      <c r="K365" t="s">
        <v>2</v>
      </c>
      <c r="L365">
        <f t="shared" si="12"/>
        <v>14</v>
      </c>
      <c r="M365" t="s">
        <v>2</v>
      </c>
      <c r="N365">
        <f t="shared" ca="1" si="13"/>
        <v>3</v>
      </c>
      <c r="O365">
        <f t="shared" ca="1" si="14"/>
        <v>785</v>
      </c>
      <c r="P365">
        <f t="shared" ca="1" si="15"/>
        <v>1</v>
      </c>
    </row>
    <row r="366" spans="1:16" x14ac:dyDescent="0.25">
      <c r="B366">
        <v>7</v>
      </c>
      <c r="C366" s="1" t="s">
        <v>87</v>
      </c>
      <c r="D366" s="25">
        <v>356</v>
      </c>
      <c r="E366" t="s">
        <v>2</v>
      </c>
      <c r="F366">
        <v>2492</v>
      </c>
      <c r="G366" s="1" t="s">
        <v>2</v>
      </c>
      <c r="H366">
        <v>7</v>
      </c>
      <c r="I366">
        <v>356</v>
      </c>
      <c r="J366">
        <v>1</v>
      </c>
      <c r="K366" t="s">
        <v>2</v>
      </c>
      <c r="L366">
        <f t="shared" si="12"/>
        <v>7</v>
      </c>
      <c r="M366" t="s">
        <v>2</v>
      </c>
      <c r="N366">
        <f t="shared" ca="1" si="13"/>
        <v>8</v>
      </c>
      <c r="O366">
        <f t="shared" ca="1" si="14"/>
        <v>396</v>
      </c>
      <c r="P366">
        <f t="shared" ca="1" si="15"/>
        <v>2</v>
      </c>
    </row>
    <row r="367" spans="1:16" x14ac:dyDescent="0.25">
      <c r="B367">
        <v>933</v>
      </c>
      <c r="C367" s="1" t="s">
        <v>87</v>
      </c>
      <c r="D367" s="25">
        <v>5</v>
      </c>
      <c r="E367" t="s">
        <v>2</v>
      </c>
      <c r="F367">
        <v>4665</v>
      </c>
      <c r="G367" s="1" t="s">
        <v>2</v>
      </c>
      <c r="H367">
        <v>5</v>
      </c>
      <c r="I367">
        <v>933</v>
      </c>
      <c r="J367">
        <v>2</v>
      </c>
      <c r="K367" t="s">
        <v>2</v>
      </c>
      <c r="L367">
        <f t="shared" si="12"/>
        <v>10</v>
      </c>
      <c r="M367" t="s">
        <v>2</v>
      </c>
      <c r="N367">
        <f t="shared" ca="1" si="13"/>
        <v>3</v>
      </c>
      <c r="O367">
        <f t="shared" ca="1" si="14"/>
        <v>575</v>
      </c>
      <c r="P367">
        <f t="shared" ca="1" si="15"/>
        <v>1</v>
      </c>
    </row>
    <row r="368" spans="1:16" x14ac:dyDescent="0.25">
      <c r="B368">
        <v>771</v>
      </c>
      <c r="C368" s="1" t="s">
        <v>87</v>
      </c>
      <c r="D368" s="25">
        <v>4</v>
      </c>
      <c r="E368" t="s">
        <v>2</v>
      </c>
      <c r="F368">
        <v>3084</v>
      </c>
      <c r="G368" s="1" t="s">
        <v>2</v>
      </c>
      <c r="H368">
        <v>4</v>
      </c>
      <c r="I368">
        <v>771</v>
      </c>
      <c r="J368">
        <v>2</v>
      </c>
      <c r="K368" t="s">
        <v>2</v>
      </c>
      <c r="L368">
        <f t="shared" si="12"/>
        <v>8</v>
      </c>
      <c r="M368" t="s">
        <v>2</v>
      </c>
      <c r="N368">
        <f t="shared" ca="1" si="13"/>
        <v>7</v>
      </c>
      <c r="O368">
        <f t="shared" ca="1" si="14"/>
        <v>324</v>
      </c>
      <c r="P368">
        <f t="shared" ca="1" si="15"/>
        <v>1</v>
      </c>
    </row>
    <row r="369" spans="2:16" x14ac:dyDescent="0.25">
      <c r="B369">
        <v>6</v>
      </c>
      <c r="C369" s="1" t="s">
        <v>87</v>
      </c>
      <c r="D369" s="25">
        <v>707</v>
      </c>
      <c r="E369" t="s">
        <v>2</v>
      </c>
      <c r="F369">
        <v>4242</v>
      </c>
      <c r="G369" s="1" t="s">
        <v>2</v>
      </c>
      <c r="H369">
        <v>6</v>
      </c>
      <c r="I369">
        <v>707</v>
      </c>
      <c r="J369">
        <v>1</v>
      </c>
      <c r="K369" t="s">
        <v>2</v>
      </c>
      <c r="L369">
        <f t="shared" si="12"/>
        <v>6</v>
      </c>
      <c r="M369" t="s">
        <v>2</v>
      </c>
      <c r="N369">
        <f t="shared" ca="1" si="13"/>
        <v>5</v>
      </c>
      <c r="O369">
        <f t="shared" ca="1" si="14"/>
        <v>408</v>
      </c>
      <c r="P369">
        <f t="shared" ca="1" si="15"/>
        <v>1</v>
      </c>
    </row>
    <row r="370" spans="2:16" x14ac:dyDescent="0.25">
      <c r="B370">
        <v>3</v>
      </c>
      <c r="C370" s="1" t="s">
        <v>87</v>
      </c>
      <c r="D370" s="25">
        <v>972</v>
      </c>
      <c r="E370" t="s">
        <v>2</v>
      </c>
      <c r="F370">
        <v>2916</v>
      </c>
      <c r="G370" s="1" t="s">
        <v>2</v>
      </c>
      <c r="H370">
        <v>3</v>
      </c>
      <c r="I370">
        <v>972</v>
      </c>
      <c r="J370">
        <v>1</v>
      </c>
      <c r="K370" t="s">
        <v>2</v>
      </c>
      <c r="L370">
        <f t="shared" si="12"/>
        <v>3</v>
      </c>
      <c r="M370" t="s">
        <v>2</v>
      </c>
      <c r="N370">
        <f t="shared" ca="1" si="13"/>
        <v>8</v>
      </c>
      <c r="O370">
        <f t="shared" ca="1" si="14"/>
        <v>814</v>
      </c>
      <c r="P370">
        <f t="shared" ca="1" si="15"/>
        <v>2</v>
      </c>
    </row>
    <row r="371" spans="2:16" x14ac:dyDescent="0.25">
      <c r="B371">
        <v>524</v>
      </c>
      <c r="C371" s="1" t="s">
        <v>87</v>
      </c>
      <c r="D371" s="25">
        <v>3</v>
      </c>
      <c r="E371" t="s">
        <v>2</v>
      </c>
      <c r="F371">
        <v>1572</v>
      </c>
      <c r="G371" s="1" t="s">
        <v>2</v>
      </c>
      <c r="H371">
        <v>3</v>
      </c>
      <c r="I371">
        <v>524</v>
      </c>
      <c r="J371">
        <v>2</v>
      </c>
      <c r="K371" t="s">
        <v>2</v>
      </c>
      <c r="L371">
        <f t="shared" si="12"/>
        <v>6</v>
      </c>
      <c r="M371" t="s">
        <v>2</v>
      </c>
      <c r="N371">
        <f t="shared" ca="1" si="13"/>
        <v>8</v>
      </c>
      <c r="O371">
        <f t="shared" ca="1" si="14"/>
        <v>534</v>
      </c>
      <c r="P371">
        <f t="shared" ca="1" si="15"/>
        <v>2</v>
      </c>
    </row>
    <row r="372" spans="2:16" x14ac:dyDescent="0.25">
      <c r="B372">
        <v>615</v>
      </c>
      <c r="C372" s="1" t="s">
        <v>87</v>
      </c>
      <c r="D372" s="25">
        <v>4</v>
      </c>
      <c r="E372" t="s">
        <v>2</v>
      </c>
      <c r="F372">
        <v>2460</v>
      </c>
      <c r="G372" s="1" t="s">
        <v>2</v>
      </c>
      <c r="H372">
        <v>4</v>
      </c>
      <c r="I372">
        <v>615</v>
      </c>
      <c r="J372">
        <v>2</v>
      </c>
      <c r="K372" t="s">
        <v>2</v>
      </c>
      <c r="L372">
        <f t="shared" si="12"/>
        <v>8</v>
      </c>
      <c r="M372" t="s">
        <v>2</v>
      </c>
      <c r="N372">
        <f t="shared" ca="1" si="13"/>
        <v>6</v>
      </c>
      <c r="O372">
        <f t="shared" ca="1" si="14"/>
        <v>956</v>
      </c>
      <c r="P372">
        <f t="shared" ca="1" si="15"/>
        <v>1</v>
      </c>
    </row>
    <row r="373" spans="2:16" x14ac:dyDescent="0.25">
      <c r="B373">
        <v>6</v>
      </c>
      <c r="C373" s="1" t="s">
        <v>87</v>
      </c>
      <c r="D373" s="25">
        <v>457</v>
      </c>
      <c r="E373" t="s">
        <v>2</v>
      </c>
      <c r="F373">
        <v>2742</v>
      </c>
      <c r="G373" s="1" t="s">
        <v>2</v>
      </c>
      <c r="H373">
        <v>6</v>
      </c>
      <c r="I373">
        <v>457</v>
      </c>
      <c r="J373">
        <v>1</v>
      </c>
      <c r="K373" t="s">
        <v>2</v>
      </c>
      <c r="L373">
        <f t="shared" si="12"/>
        <v>6</v>
      </c>
      <c r="M373" t="s">
        <v>2</v>
      </c>
      <c r="N373">
        <f t="shared" ca="1" si="13"/>
        <v>9</v>
      </c>
      <c r="O373">
        <f t="shared" ca="1" si="14"/>
        <v>836</v>
      </c>
      <c r="P373">
        <f t="shared" ca="1" si="15"/>
        <v>2</v>
      </c>
    </row>
    <row r="374" spans="2:16" x14ac:dyDescent="0.25">
      <c r="B374">
        <v>8</v>
      </c>
      <c r="C374" s="1" t="s">
        <v>87</v>
      </c>
      <c r="D374" s="25">
        <v>411</v>
      </c>
      <c r="E374" t="s">
        <v>2</v>
      </c>
      <c r="F374">
        <v>3288</v>
      </c>
      <c r="G374" s="1" t="s">
        <v>2</v>
      </c>
      <c r="H374">
        <v>8</v>
      </c>
      <c r="I374">
        <v>411</v>
      </c>
      <c r="J374">
        <v>1</v>
      </c>
      <c r="K374" t="s">
        <v>2</v>
      </c>
      <c r="L374">
        <f t="shared" si="12"/>
        <v>8</v>
      </c>
      <c r="M374" t="s">
        <v>2</v>
      </c>
      <c r="N374">
        <f t="shared" ca="1" si="13"/>
        <v>4</v>
      </c>
      <c r="O374">
        <f t="shared" ca="1" si="14"/>
        <v>738</v>
      </c>
      <c r="P374">
        <f t="shared" ca="1" si="15"/>
        <v>1</v>
      </c>
    </row>
    <row r="375" spans="2:16" x14ac:dyDescent="0.25">
      <c r="B375">
        <v>6</v>
      </c>
      <c r="C375" s="1" t="s">
        <v>87</v>
      </c>
      <c r="D375" s="25">
        <v>391</v>
      </c>
      <c r="E375" t="s">
        <v>2</v>
      </c>
      <c r="F375">
        <v>2346</v>
      </c>
      <c r="G375" s="1" t="s">
        <v>2</v>
      </c>
      <c r="H375">
        <v>6</v>
      </c>
      <c r="I375">
        <v>391</v>
      </c>
      <c r="J375">
        <v>1</v>
      </c>
      <c r="K375" t="s">
        <v>2</v>
      </c>
      <c r="L375">
        <f t="shared" si="12"/>
        <v>6</v>
      </c>
      <c r="M375" t="s">
        <v>2</v>
      </c>
      <c r="N375">
        <f t="shared" ca="1" si="13"/>
        <v>3</v>
      </c>
      <c r="O375">
        <f t="shared" ca="1" si="14"/>
        <v>934</v>
      </c>
      <c r="P375">
        <f t="shared" ca="1" si="15"/>
        <v>1</v>
      </c>
    </row>
    <row r="376" spans="2:16" x14ac:dyDescent="0.25">
      <c r="B376">
        <v>4</v>
      </c>
      <c r="C376" s="1" t="s">
        <v>87</v>
      </c>
      <c r="D376" s="25">
        <v>779</v>
      </c>
      <c r="E376" t="s">
        <v>2</v>
      </c>
      <c r="F376">
        <v>3116</v>
      </c>
      <c r="G376" s="1" t="s">
        <v>2</v>
      </c>
      <c r="H376">
        <v>4</v>
      </c>
      <c r="I376">
        <v>779</v>
      </c>
      <c r="J376">
        <v>1</v>
      </c>
      <c r="K376" t="s">
        <v>2</v>
      </c>
      <c r="L376">
        <f t="shared" si="12"/>
        <v>4</v>
      </c>
      <c r="M376" t="s">
        <v>2</v>
      </c>
      <c r="N376">
        <f t="shared" ca="1" si="13"/>
        <v>4</v>
      </c>
      <c r="O376">
        <f t="shared" ca="1" si="14"/>
        <v>578</v>
      </c>
      <c r="P376">
        <f t="shared" ca="1" si="15"/>
        <v>1</v>
      </c>
    </row>
    <row r="377" spans="2:16" x14ac:dyDescent="0.25">
      <c r="B377">
        <v>760</v>
      </c>
      <c r="C377" s="1" t="s">
        <v>87</v>
      </c>
      <c r="D377" s="25">
        <v>5</v>
      </c>
      <c r="E377" t="s">
        <v>2</v>
      </c>
      <c r="F377">
        <v>3800</v>
      </c>
      <c r="G377" s="1" t="s">
        <v>2</v>
      </c>
      <c r="H377">
        <v>5</v>
      </c>
      <c r="I377">
        <v>760</v>
      </c>
      <c r="J377">
        <v>2</v>
      </c>
      <c r="K377" t="s">
        <v>2</v>
      </c>
      <c r="L377">
        <f t="shared" si="12"/>
        <v>10</v>
      </c>
      <c r="M377" t="s">
        <v>2</v>
      </c>
      <c r="N377">
        <f t="shared" ca="1" si="13"/>
        <v>5</v>
      </c>
      <c r="O377">
        <f t="shared" ca="1" si="14"/>
        <v>467</v>
      </c>
      <c r="P377">
        <f t="shared" ca="1" si="15"/>
        <v>1</v>
      </c>
    </row>
    <row r="378" spans="2:16" x14ac:dyDescent="0.25">
      <c r="B378">
        <v>8</v>
      </c>
      <c r="C378" s="1" t="s">
        <v>87</v>
      </c>
      <c r="D378" s="25">
        <v>469</v>
      </c>
      <c r="E378" t="s">
        <v>2</v>
      </c>
      <c r="F378">
        <v>3752</v>
      </c>
      <c r="G378" s="1" t="s">
        <v>2</v>
      </c>
      <c r="H378">
        <v>8</v>
      </c>
      <c r="I378">
        <v>469</v>
      </c>
      <c r="J378">
        <v>1</v>
      </c>
      <c r="K378" t="s">
        <v>2</v>
      </c>
      <c r="L378">
        <f t="shared" si="12"/>
        <v>8</v>
      </c>
      <c r="M378" t="s">
        <v>2</v>
      </c>
      <c r="N378">
        <f t="shared" ca="1" si="13"/>
        <v>9</v>
      </c>
      <c r="O378">
        <f t="shared" ca="1" si="14"/>
        <v>311</v>
      </c>
      <c r="P378">
        <f t="shared" ca="1" si="15"/>
        <v>2</v>
      </c>
    </row>
    <row r="379" spans="2:16" x14ac:dyDescent="0.25">
      <c r="B379">
        <v>8</v>
      </c>
      <c r="C379" s="1" t="s">
        <v>87</v>
      </c>
      <c r="D379" s="25">
        <v>866</v>
      </c>
      <c r="E379" t="s">
        <v>2</v>
      </c>
      <c r="F379">
        <v>6928</v>
      </c>
      <c r="G379" s="1" t="s">
        <v>2</v>
      </c>
      <c r="H379">
        <v>8</v>
      </c>
      <c r="I379">
        <v>866</v>
      </c>
      <c r="J379">
        <v>1</v>
      </c>
      <c r="K379" t="s">
        <v>2</v>
      </c>
      <c r="L379">
        <f t="shared" si="12"/>
        <v>8</v>
      </c>
      <c r="M379" t="s">
        <v>2</v>
      </c>
      <c r="N379">
        <f t="shared" ca="1" si="13"/>
        <v>5</v>
      </c>
      <c r="O379">
        <f t="shared" ca="1" si="14"/>
        <v>525</v>
      </c>
      <c r="P379">
        <f t="shared" ca="1" si="15"/>
        <v>1</v>
      </c>
    </row>
    <row r="380" spans="2:16" x14ac:dyDescent="0.25">
      <c r="B380">
        <v>919</v>
      </c>
      <c r="C380" s="1" t="s">
        <v>87</v>
      </c>
      <c r="D380" s="25">
        <v>6</v>
      </c>
      <c r="E380" t="s">
        <v>2</v>
      </c>
      <c r="F380">
        <v>5514</v>
      </c>
      <c r="G380" s="1" t="s">
        <v>2</v>
      </c>
      <c r="H380">
        <v>6</v>
      </c>
      <c r="I380">
        <v>919</v>
      </c>
      <c r="J380">
        <v>2</v>
      </c>
      <c r="K380" t="s">
        <v>2</v>
      </c>
      <c r="L380">
        <f t="shared" si="12"/>
        <v>12</v>
      </c>
      <c r="M380" t="s">
        <v>2</v>
      </c>
      <c r="N380">
        <f t="shared" ca="1" si="13"/>
        <v>8</v>
      </c>
      <c r="O380">
        <f t="shared" ca="1" si="14"/>
        <v>681</v>
      </c>
      <c r="P380">
        <f t="shared" ca="1" si="15"/>
        <v>1</v>
      </c>
    </row>
    <row r="381" spans="2:16" x14ac:dyDescent="0.25">
      <c r="B381">
        <v>539</v>
      </c>
      <c r="C381" s="1" t="s">
        <v>87</v>
      </c>
      <c r="D381" s="25">
        <v>6</v>
      </c>
      <c r="E381" t="s">
        <v>2</v>
      </c>
      <c r="F381">
        <v>3234</v>
      </c>
      <c r="G381" s="1" t="s">
        <v>2</v>
      </c>
      <c r="H381">
        <v>6</v>
      </c>
      <c r="I381">
        <v>539</v>
      </c>
      <c r="J381">
        <v>2</v>
      </c>
      <c r="K381" t="s">
        <v>2</v>
      </c>
      <c r="L381">
        <f t="shared" si="12"/>
        <v>12</v>
      </c>
      <c r="M381" t="s">
        <v>2</v>
      </c>
      <c r="N381">
        <f t="shared" ca="1" si="13"/>
        <v>9</v>
      </c>
      <c r="O381">
        <f t="shared" ca="1" si="14"/>
        <v>535</v>
      </c>
      <c r="P381">
        <f t="shared" ca="1" si="15"/>
        <v>2</v>
      </c>
    </row>
    <row r="382" spans="2:16" x14ac:dyDescent="0.25">
      <c r="B382">
        <v>681</v>
      </c>
      <c r="C382" s="1" t="s">
        <v>87</v>
      </c>
      <c r="D382" s="25">
        <v>5</v>
      </c>
      <c r="E382" t="s">
        <v>2</v>
      </c>
      <c r="F382">
        <v>3405</v>
      </c>
      <c r="G382" s="1" t="s">
        <v>2</v>
      </c>
      <c r="H382">
        <v>5</v>
      </c>
      <c r="I382">
        <v>681</v>
      </c>
      <c r="J382">
        <v>2</v>
      </c>
      <c r="K382" t="s">
        <v>2</v>
      </c>
      <c r="L382">
        <f t="shared" si="12"/>
        <v>10</v>
      </c>
      <c r="M382" t="s">
        <v>2</v>
      </c>
      <c r="N382">
        <f t="shared" ca="1" si="13"/>
        <v>8</v>
      </c>
      <c r="O382">
        <f t="shared" ca="1" si="14"/>
        <v>710</v>
      </c>
      <c r="P382">
        <f t="shared" ca="1" si="15"/>
        <v>2</v>
      </c>
    </row>
    <row r="383" spans="2:16" x14ac:dyDescent="0.25">
      <c r="B383">
        <v>769</v>
      </c>
      <c r="C383" s="1" t="s">
        <v>87</v>
      </c>
      <c r="D383" s="25">
        <v>7</v>
      </c>
      <c r="E383" t="s">
        <v>2</v>
      </c>
      <c r="F383">
        <v>5383</v>
      </c>
      <c r="G383" s="1" t="s">
        <v>2</v>
      </c>
      <c r="H383">
        <v>7</v>
      </c>
      <c r="I383">
        <v>769</v>
      </c>
      <c r="J383">
        <v>2</v>
      </c>
      <c r="K383" t="s">
        <v>2</v>
      </c>
      <c r="L383">
        <f t="shared" si="12"/>
        <v>14</v>
      </c>
      <c r="M383" t="s">
        <v>2</v>
      </c>
      <c r="N383">
        <f t="shared" ca="1" si="13"/>
        <v>8</v>
      </c>
      <c r="O383">
        <f t="shared" ca="1" si="14"/>
        <v>369</v>
      </c>
      <c r="P383">
        <f t="shared" ca="1" si="15"/>
        <v>1</v>
      </c>
    </row>
    <row r="384" spans="2:16" x14ac:dyDescent="0.25">
      <c r="B384">
        <v>306</v>
      </c>
      <c r="C384" s="1" t="s">
        <v>87</v>
      </c>
      <c r="D384" s="25">
        <v>4</v>
      </c>
      <c r="E384" t="s">
        <v>2</v>
      </c>
      <c r="F384">
        <v>1224</v>
      </c>
      <c r="G384" s="1" t="s">
        <v>2</v>
      </c>
      <c r="H384">
        <v>4</v>
      </c>
      <c r="I384">
        <v>306</v>
      </c>
      <c r="J384">
        <v>2</v>
      </c>
      <c r="K384" t="s">
        <v>2</v>
      </c>
      <c r="L384">
        <f t="shared" si="12"/>
        <v>8</v>
      </c>
      <c r="M384" t="s">
        <v>2</v>
      </c>
      <c r="N384">
        <f t="shared" ca="1" si="13"/>
        <v>7</v>
      </c>
      <c r="O384">
        <f t="shared" ca="1" si="14"/>
        <v>796</v>
      </c>
      <c r="P384">
        <f t="shared" ca="1" si="15"/>
        <v>1</v>
      </c>
    </row>
    <row r="385" spans="2:16" x14ac:dyDescent="0.25">
      <c r="B385">
        <v>819</v>
      </c>
      <c r="C385" s="1" t="s">
        <v>87</v>
      </c>
      <c r="D385" s="25">
        <v>4</v>
      </c>
      <c r="E385" t="s">
        <v>2</v>
      </c>
      <c r="F385">
        <v>3276</v>
      </c>
      <c r="G385" s="1" t="s">
        <v>2</v>
      </c>
      <c r="H385">
        <v>4</v>
      </c>
      <c r="I385">
        <v>819</v>
      </c>
      <c r="J385">
        <v>2</v>
      </c>
      <c r="K385" t="s">
        <v>2</v>
      </c>
      <c r="L385">
        <f t="shared" si="12"/>
        <v>8</v>
      </c>
      <c r="M385" t="s">
        <v>2</v>
      </c>
      <c r="N385">
        <f t="shared" ca="1" si="13"/>
        <v>5</v>
      </c>
      <c r="O385">
        <f t="shared" ca="1" si="14"/>
        <v>791</v>
      </c>
      <c r="P385">
        <f t="shared" ca="1" si="15"/>
        <v>2</v>
      </c>
    </row>
    <row r="386" spans="2:16" x14ac:dyDescent="0.25">
      <c r="B386">
        <v>978</v>
      </c>
      <c r="C386" s="1" t="s">
        <v>87</v>
      </c>
      <c r="D386" s="25">
        <v>9</v>
      </c>
      <c r="E386" t="s">
        <v>2</v>
      </c>
      <c r="F386">
        <v>8802</v>
      </c>
      <c r="G386" s="1" t="s">
        <v>2</v>
      </c>
      <c r="H386">
        <v>9</v>
      </c>
      <c r="I386">
        <v>978</v>
      </c>
      <c r="J386">
        <v>2</v>
      </c>
      <c r="K386" t="s">
        <v>2</v>
      </c>
      <c r="L386">
        <f t="shared" si="12"/>
        <v>18</v>
      </c>
      <c r="M386" t="s">
        <v>2</v>
      </c>
      <c r="N386">
        <f t="shared" ca="1" si="13"/>
        <v>5</v>
      </c>
      <c r="O386">
        <f t="shared" ca="1" si="14"/>
        <v>801</v>
      </c>
      <c r="P386">
        <f t="shared" ca="1" si="15"/>
        <v>2</v>
      </c>
    </row>
    <row r="387" spans="2:16" x14ac:dyDescent="0.25">
      <c r="B387">
        <v>4</v>
      </c>
      <c r="C387" s="1" t="s">
        <v>87</v>
      </c>
      <c r="D387" s="25">
        <v>439</v>
      </c>
      <c r="E387" t="s">
        <v>2</v>
      </c>
      <c r="F387">
        <v>1756</v>
      </c>
      <c r="G387" s="1" t="s">
        <v>2</v>
      </c>
      <c r="H387">
        <v>4</v>
      </c>
      <c r="I387">
        <v>439</v>
      </c>
      <c r="J387">
        <v>1</v>
      </c>
      <c r="K387" t="s">
        <v>2</v>
      </c>
      <c r="L387">
        <f t="shared" si="12"/>
        <v>4</v>
      </c>
      <c r="M387" t="s">
        <v>2</v>
      </c>
      <c r="N387">
        <f t="shared" ca="1" si="13"/>
        <v>3</v>
      </c>
      <c r="O387">
        <f t="shared" ca="1" si="14"/>
        <v>772</v>
      </c>
      <c r="P387">
        <f t="shared" ca="1" si="15"/>
        <v>2</v>
      </c>
    </row>
    <row r="388" spans="2:16" x14ac:dyDescent="0.25">
      <c r="B388">
        <v>5</v>
      </c>
      <c r="C388" s="1" t="s">
        <v>87</v>
      </c>
      <c r="D388" s="25">
        <v>330</v>
      </c>
      <c r="E388" t="s">
        <v>2</v>
      </c>
      <c r="F388">
        <v>1650</v>
      </c>
      <c r="G388" s="1" t="s">
        <v>2</v>
      </c>
      <c r="H388">
        <v>5</v>
      </c>
      <c r="I388">
        <v>330</v>
      </c>
      <c r="J388">
        <v>1</v>
      </c>
      <c r="K388" t="s">
        <v>2</v>
      </c>
      <c r="L388">
        <f t="shared" si="12"/>
        <v>5</v>
      </c>
      <c r="M388" t="s">
        <v>2</v>
      </c>
      <c r="N388">
        <f t="shared" ca="1" si="13"/>
        <v>9</v>
      </c>
      <c r="O388">
        <f t="shared" ca="1" si="14"/>
        <v>527</v>
      </c>
      <c r="P388">
        <f t="shared" ca="1" si="15"/>
        <v>2</v>
      </c>
    </row>
    <row r="389" spans="2:16" x14ac:dyDescent="0.25">
      <c r="B389">
        <v>7</v>
      </c>
      <c r="C389" s="1" t="s">
        <v>87</v>
      </c>
      <c r="D389" s="25">
        <v>409</v>
      </c>
      <c r="E389" t="s">
        <v>2</v>
      </c>
      <c r="F389">
        <v>2863</v>
      </c>
      <c r="G389" s="1" t="s">
        <v>2</v>
      </c>
      <c r="H389">
        <v>7</v>
      </c>
      <c r="I389">
        <v>409</v>
      </c>
      <c r="J389">
        <v>1</v>
      </c>
      <c r="K389" t="s">
        <v>2</v>
      </c>
      <c r="L389">
        <f t="shared" si="12"/>
        <v>7</v>
      </c>
      <c r="M389" t="s">
        <v>2</v>
      </c>
      <c r="N389">
        <f t="shared" ca="1" si="13"/>
        <v>6</v>
      </c>
      <c r="O389">
        <f t="shared" ca="1" si="14"/>
        <v>665</v>
      </c>
      <c r="P389">
        <f t="shared" ca="1" si="15"/>
        <v>2</v>
      </c>
    </row>
    <row r="390" spans="2:16" x14ac:dyDescent="0.25">
      <c r="B390">
        <v>6</v>
      </c>
      <c r="C390" s="1" t="s">
        <v>87</v>
      </c>
      <c r="D390" s="25">
        <v>342</v>
      </c>
      <c r="E390" t="s">
        <v>2</v>
      </c>
      <c r="F390">
        <v>2052</v>
      </c>
      <c r="G390" s="1" t="s">
        <v>2</v>
      </c>
      <c r="H390">
        <v>6</v>
      </c>
      <c r="I390">
        <v>342</v>
      </c>
      <c r="J390">
        <v>1</v>
      </c>
      <c r="K390" t="s">
        <v>2</v>
      </c>
      <c r="L390">
        <f t="shared" si="12"/>
        <v>6</v>
      </c>
      <c r="M390" t="s">
        <v>2</v>
      </c>
      <c r="N390">
        <f t="shared" ca="1" si="13"/>
        <v>9</v>
      </c>
      <c r="O390">
        <f t="shared" ca="1" si="14"/>
        <v>317</v>
      </c>
      <c r="P390">
        <f t="shared" ca="1" si="15"/>
        <v>2</v>
      </c>
    </row>
    <row r="391" spans="2:16" x14ac:dyDescent="0.25">
      <c r="B391">
        <v>457</v>
      </c>
      <c r="C391" s="1" t="s">
        <v>87</v>
      </c>
      <c r="D391" s="25">
        <v>4</v>
      </c>
      <c r="E391" t="s">
        <v>2</v>
      </c>
      <c r="F391">
        <v>1828</v>
      </c>
      <c r="G391" s="1" t="s">
        <v>2</v>
      </c>
      <c r="H391">
        <v>4</v>
      </c>
      <c r="I391">
        <v>457</v>
      </c>
      <c r="J391">
        <v>2</v>
      </c>
      <c r="K391" t="s">
        <v>2</v>
      </c>
      <c r="L391">
        <f t="shared" si="12"/>
        <v>8</v>
      </c>
      <c r="M391" t="s">
        <v>2</v>
      </c>
      <c r="N391">
        <f t="shared" ca="1" si="13"/>
        <v>3</v>
      </c>
      <c r="O391">
        <f t="shared" ca="1" si="14"/>
        <v>374</v>
      </c>
      <c r="P391">
        <f t="shared" ca="1" si="15"/>
        <v>2</v>
      </c>
    </row>
    <row r="392" spans="2:16" x14ac:dyDescent="0.25">
      <c r="B392">
        <v>345</v>
      </c>
      <c r="C392" s="1" t="s">
        <v>87</v>
      </c>
      <c r="D392" s="25">
        <v>9</v>
      </c>
      <c r="E392" t="s">
        <v>2</v>
      </c>
      <c r="F392">
        <v>3105</v>
      </c>
      <c r="G392" s="1" t="s">
        <v>2</v>
      </c>
      <c r="H392">
        <v>9</v>
      </c>
      <c r="I392">
        <v>345</v>
      </c>
      <c r="J392">
        <v>2</v>
      </c>
      <c r="K392" t="s">
        <v>2</v>
      </c>
      <c r="L392">
        <f t="shared" ref="L392:L455" si="16">J392*H392</f>
        <v>18</v>
      </c>
      <c r="M392" t="s">
        <v>2</v>
      </c>
      <c r="N392">
        <f t="shared" ref="N392:N455" ca="1" si="17">RANDBETWEEN(3,9)</f>
        <v>7</v>
      </c>
      <c r="O392">
        <f t="shared" ref="O392:O455" ca="1" si="18">RANDBETWEEN(300,999)</f>
        <v>557</v>
      </c>
      <c r="P392">
        <f t="shared" ref="P392:P455" ca="1" si="19">RANDBETWEEN(1,2)</f>
        <v>1</v>
      </c>
    </row>
    <row r="393" spans="2:16" x14ac:dyDescent="0.25">
      <c r="B393">
        <v>629</v>
      </c>
      <c r="C393" s="1" t="s">
        <v>87</v>
      </c>
      <c r="D393" s="25">
        <v>9</v>
      </c>
      <c r="E393" t="s">
        <v>2</v>
      </c>
      <c r="F393">
        <v>5661</v>
      </c>
      <c r="G393" s="1" t="s">
        <v>2</v>
      </c>
      <c r="H393">
        <v>9</v>
      </c>
      <c r="I393">
        <v>629</v>
      </c>
      <c r="J393">
        <v>2</v>
      </c>
      <c r="K393" t="s">
        <v>2</v>
      </c>
      <c r="L393">
        <f t="shared" si="16"/>
        <v>18</v>
      </c>
      <c r="M393" t="s">
        <v>2</v>
      </c>
      <c r="N393">
        <f t="shared" ca="1" si="17"/>
        <v>4</v>
      </c>
      <c r="O393">
        <f t="shared" ca="1" si="18"/>
        <v>530</v>
      </c>
      <c r="P393">
        <f t="shared" ca="1" si="19"/>
        <v>2</v>
      </c>
    </row>
    <row r="394" spans="2:16" x14ac:dyDescent="0.25">
      <c r="B394">
        <v>492</v>
      </c>
      <c r="C394" s="1" t="s">
        <v>87</v>
      </c>
      <c r="D394" s="25">
        <v>8</v>
      </c>
      <c r="E394" t="s">
        <v>2</v>
      </c>
      <c r="F394">
        <v>3936</v>
      </c>
      <c r="G394" s="1" t="s">
        <v>2</v>
      </c>
      <c r="H394">
        <v>8</v>
      </c>
      <c r="I394">
        <v>492</v>
      </c>
      <c r="J394">
        <v>2</v>
      </c>
      <c r="K394" t="s">
        <v>2</v>
      </c>
      <c r="L394">
        <f t="shared" si="16"/>
        <v>16</v>
      </c>
      <c r="M394" t="s">
        <v>2</v>
      </c>
      <c r="N394">
        <f t="shared" ca="1" si="17"/>
        <v>3</v>
      </c>
      <c r="O394">
        <f t="shared" ca="1" si="18"/>
        <v>339</v>
      </c>
      <c r="P394">
        <f t="shared" ca="1" si="19"/>
        <v>2</v>
      </c>
    </row>
    <row r="395" spans="2:16" x14ac:dyDescent="0.25">
      <c r="B395">
        <v>7</v>
      </c>
      <c r="C395" s="1" t="s">
        <v>87</v>
      </c>
      <c r="D395" s="25">
        <v>479</v>
      </c>
      <c r="E395" t="s">
        <v>2</v>
      </c>
      <c r="F395">
        <v>3353</v>
      </c>
      <c r="G395" s="1" t="s">
        <v>2</v>
      </c>
      <c r="H395">
        <v>7</v>
      </c>
      <c r="I395">
        <v>479</v>
      </c>
      <c r="J395">
        <v>1</v>
      </c>
      <c r="K395" t="s">
        <v>2</v>
      </c>
      <c r="L395">
        <f t="shared" si="16"/>
        <v>7</v>
      </c>
      <c r="M395" t="s">
        <v>2</v>
      </c>
      <c r="N395">
        <f t="shared" ca="1" si="17"/>
        <v>3</v>
      </c>
      <c r="O395">
        <f t="shared" ca="1" si="18"/>
        <v>596</v>
      </c>
      <c r="P395">
        <f t="shared" ca="1" si="19"/>
        <v>1</v>
      </c>
    </row>
    <row r="396" spans="2:16" x14ac:dyDescent="0.25">
      <c r="B396">
        <v>3</v>
      </c>
      <c r="C396" s="1" t="s">
        <v>87</v>
      </c>
      <c r="D396" s="25">
        <v>744</v>
      </c>
      <c r="E396" t="s">
        <v>2</v>
      </c>
      <c r="F396">
        <v>2232</v>
      </c>
      <c r="G396" s="1" t="s">
        <v>2</v>
      </c>
      <c r="H396">
        <v>3</v>
      </c>
      <c r="I396">
        <v>744</v>
      </c>
      <c r="J396">
        <v>1</v>
      </c>
      <c r="K396" t="s">
        <v>2</v>
      </c>
      <c r="L396">
        <f t="shared" si="16"/>
        <v>3</v>
      </c>
      <c r="M396" t="s">
        <v>2</v>
      </c>
      <c r="N396">
        <f t="shared" ca="1" si="17"/>
        <v>5</v>
      </c>
      <c r="O396">
        <f t="shared" ca="1" si="18"/>
        <v>870</v>
      </c>
      <c r="P396">
        <f t="shared" ca="1" si="19"/>
        <v>1</v>
      </c>
    </row>
    <row r="397" spans="2:16" x14ac:dyDescent="0.25">
      <c r="B397">
        <v>416</v>
      </c>
      <c r="C397" s="1" t="s">
        <v>87</v>
      </c>
      <c r="D397" s="25">
        <v>8</v>
      </c>
      <c r="E397" t="s">
        <v>2</v>
      </c>
      <c r="F397">
        <v>3328</v>
      </c>
      <c r="G397" s="1" t="s">
        <v>2</v>
      </c>
      <c r="H397">
        <v>8</v>
      </c>
      <c r="I397">
        <v>416</v>
      </c>
      <c r="J397">
        <v>2</v>
      </c>
      <c r="K397" t="s">
        <v>2</v>
      </c>
      <c r="L397">
        <f t="shared" si="16"/>
        <v>16</v>
      </c>
      <c r="M397" t="s">
        <v>2</v>
      </c>
      <c r="N397">
        <f t="shared" ca="1" si="17"/>
        <v>4</v>
      </c>
      <c r="O397">
        <f t="shared" ca="1" si="18"/>
        <v>860</v>
      </c>
      <c r="P397">
        <f t="shared" ca="1" si="19"/>
        <v>1</v>
      </c>
    </row>
    <row r="398" spans="2:16" x14ac:dyDescent="0.25">
      <c r="B398">
        <v>650</v>
      </c>
      <c r="C398" s="1" t="s">
        <v>87</v>
      </c>
      <c r="D398" s="25">
        <v>8</v>
      </c>
      <c r="E398" t="s">
        <v>2</v>
      </c>
      <c r="F398">
        <v>5200</v>
      </c>
      <c r="G398" s="1" t="s">
        <v>2</v>
      </c>
      <c r="H398">
        <v>8</v>
      </c>
      <c r="I398">
        <v>650</v>
      </c>
      <c r="J398">
        <v>2</v>
      </c>
      <c r="K398" t="s">
        <v>2</v>
      </c>
      <c r="L398">
        <f t="shared" si="16"/>
        <v>16</v>
      </c>
      <c r="M398" t="s">
        <v>2</v>
      </c>
      <c r="N398">
        <f t="shared" ca="1" si="17"/>
        <v>4</v>
      </c>
      <c r="O398">
        <f t="shared" ca="1" si="18"/>
        <v>692</v>
      </c>
      <c r="P398">
        <f t="shared" ca="1" si="19"/>
        <v>2</v>
      </c>
    </row>
    <row r="399" spans="2:16" x14ac:dyDescent="0.25">
      <c r="B399">
        <v>5</v>
      </c>
      <c r="C399" s="1" t="s">
        <v>87</v>
      </c>
      <c r="D399" s="25">
        <v>341</v>
      </c>
      <c r="E399" t="s">
        <v>2</v>
      </c>
      <c r="F399">
        <v>1705</v>
      </c>
      <c r="G399" s="1" t="s">
        <v>2</v>
      </c>
      <c r="H399">
        <v>5</v>
      </c>
      <c r="I399">
        <v>341</v>
      </c>
      <c r="J399">
        <v>1</v>
      </c>
      <c r="K399" t="s">
        <v>2</v>
      </c>
      <c r="L399">
        <f t="shared" si="16"/>
        <v>5</v>
      </c>
      <c r="M399" t="s">
        <v>2</v>
      </c>
      <c r="N399">
        <f t="shared" ca="1" si="17"/>
        <v>9</v>
      </c>
      <c r="O399">
        <f t="shared" ca="1" si="18"/>
        <v>945</v>
      </c>
      <c r="P399">
        <f t="shared" ca="1" si="19"/>
        <v>2</v>
      </c>
    </row>
    <row r="400" spans="2:16" x14ac:dyDescent="0.25">
      <c r="B400">
        <v>7</v>
      </c>
      <c r="C400" s="1" t="s">
        <v>87</v>
      </c>
      <c r="D400" s="25">
        <v>399</v>
      </c>
      <c r="E400" t="s">
        <v>2</v>
      </c>
      <c r="F400">
        <v>2793</v>
      </c>
      <c r="G400" s="1" t="s">
        <v>2</v>
      </c>
      <c r="H400">
        <v>7</v>
      </c>
      <c r="I400">
        <v>399</v>
      </c>
      <c r="J400">
        <v>1</v>
      </c>
      <c r="K400" t="s">
        <v>2</v>
      </c>
      <c r="L400">
        <f t="shared" si="16"/>
        <v>7</v>
      </c>
      <c r="M400" t="s">
        <v>2</v>
      </c>
      <c r="N400">
        <f t="shared" ca="1" si="17"/>
        <v>8</v>
      </c>
      <c r="O400">
        <f t="shared" ca="1" si="18"/>
        <v>478</v>
      </c>
      <c r="P400">
        <f t="shared" ca="1" si="19"/>
        <v>2</v>
      </c>
    </row>
    <row r="401" spans="2:16" x14ac:dyDescent="0.25">
      <c r="B401">
        <v>401</v>
      </c>
      <c r="C401" s="1" t="s">
        <v>87</v>
      </c>
      <c r="D401" s="25">
        <v>4</v>
      </c>
      <c r="E401" t="s">
        <v>2</v>
      </c>
      <c r="F401">
        <v>1604</v>
      </c>
      <c r="G401" s="1" t="s">
        <v>2</v>
      </c>
      <c r="H401">
        <v>4</v>
      </c>
      <c r="I401">
        <v>401</v>
      </c>
      <c r="J401">
        <v>2</v>
      </c>
      <c r="K401" t="s">
        <v>2</v>
      </c>
      <c r="L401">
        <f t="shared" si="16"/>
        <v>8</v>
      </c>
      <c r="M401" t="s">
        <v>2</v>
      </c>
      <c r="N401">
        <f t="shared" ca="1" si="17"/>
        <v>5</v>
      </c>
      <c r="O401">
        <f t="shared" ca="1" si="18"/>
        <v>573</v>
      </c>
      <c r="P401">
        <f t="shared" ca="1" si="19"/>
        <v>1</v>
      </c>
    </row>
    <row r="402" spans="2:16" x14ac:dyDescent="0.25">
      <c r="B402">
        <v>5</v>
      </c>
      <c r="C402" s="1" t="s">
        <v>87</v>
      </c>
      <c r="D402" s="25">
        <v>591</v>
      </c>
      <c r="E402" t="s">
        <v>2</v>
      </c>
      <c r="F402">
        <v>2955</v>
      </c>
      <c r="G402" s="1" t="s">
        <v>2</v>
      </c>
      <c r="H402">
        <v>5</v>
      </c>
      <c r="I402">
        <v>591</v>
      </c>
      <c r="J402">
        <v>1</v>
      </c>
      <c r="K402" t="s">
        <v>2</v>
      </c>
      <c r="L402">
        <f t="shared" si="16"/>
        <v>5</v>
      </c>
      <c r="M402" t="s">
        <v>2</v>
      </c>
      <c r="N402">
        <f t="shared" ca="1" si="17"/>
        <v>8</v>
      </c>
      <c r="O402">
        <f t="shared" ca="1" si="18"/>
        <v>919</v>
      </c>
      <c r="P402">
        <f t="shared" ca="1" si="19"/>
        <v>2</v>
      </c>
    </row>
    <row r="403" spans="2:16" x14ac:dyDescent="0.25">
      <c r="B403">
        <v>3</v>
      </c>
      <c r="C403" s="1" t="s">
        <v>87</v>
      </c>
      <c r="D403" s="25">
        <v>626</v>
      </c>
      <c r="E403" t="s">
        <v>2</v>
      </c>
      <c r="F403">
        <v>1878</v>
      </c>
      <c r="G403" s="1" t="s">
        <v>2</v>
      </c>
      <c r="H403">
        <v>3</v>
      </c>
      <c r="I403">
        <v>626</v>
      </c>
      <c r="J403">
        <v>1</v>
      </c>
      <c r="K403" t="s">
        <v>2</v>
      </c>
      <c r="L403">
        <f t="shared" si="16"/>
        <v>3</v>
      </c>
      <c r="M403" t="s">
        <v>2</v>
      </c>
      <c r="N403">
        <f t="shared" ca="1" si="17"/>
        <v>8</v>
      </c>
      <c r="O403">
        <f t="shared" ca="1" si="18"/>
        <v>445</v>
      </c>
      <c r="P403">
        <f t="shared" ca="1" si="19"/>
        <v>1</v>
      </c>
    </row>
    <row r="404" spans="2:16" x14ac:dyDescent="0.25">
      <c r="B404">
        <v>3</v>
      </c>
      <c r="C404" s="1" t="s">
        <v>87</v>
      </c>
      <c r="D404" s="25">
        <v>656</v>
      </c>
      <c r="E404" t="s">
        <v>2</v>
      </c>
      <c r="F404">
        <v>1968</v>
      </c>
      <c r="G404" s="1" t="s">
        <v>2</v>
      </c>
      <c r="H404">
        <v>3</v>
      </c>
      <c r="I404">
        <v>656</v>
      </c>
      <c r="J404">
        <v>1</v>
      </c>
      <c r="K404" t="s">
        <v>2</v>
      </c>
      <c r="L404">
        <f t="shared" si="16"/>
        <v>3</v>
      </c>
      <c r="M404" t="s">
        <v>2</v>
      </c>
      <c r="N404">
        <f t="shared" ca="1" si="17"/>
        <v>7</v>
      </c>
      <c r="O404">
        <f t="shared" ca="1" si="18"/>
        <v>437</v>
      </c>
      <c r="P404">
        <f t="shared" ca="1" si="19"/>
        <v>1</v>
      </c>
    </row>
    <row r="405" spans="2:16" x14ac:dyDescent="0.25">
      <c r="B405">
        <v>749</v>
      </c>
      <c r="C405" s="1" t="s">
        <v>87</v>
      </c>
      <c r="D405" s="25">
        <v>7</v>
      </c>
      <c r="E405" t="s">
        <v>2</v>
      </c>
      <c r="F405">
        <v>5243</v>
      </c>
      <c r="G405" s="1" t="s">
        <v>2</v>
      </c>
      <c r="H405">
        <v>7</v>
      </c>
      <c r="I405">
        <v>749</v>
      </c>
      <c r="J405">
        <v>2</v>
      </c>
      <c r="K405" t="s">
        <v>2</v>
      </c>
      <c r="L405">
        <f t="shared" si="16"/>
        <v>14</v>
      </c>
      <c r="M405" t="s">
        <v>2</v>
      </c>
      <c r="N405">
        <f t="shared" ca="1" si="17"/>
        <v>3</v>
      </c>
      <c r="O405">
        <f t="shared" ca="1" si="18"/>
        <v>603</v>
      </c>
      <c r="P405">
        <f t="shared" ca="1" si="19"/>
        <v>2</v>
      </c>
    </row>
    <row r="406" spans="2:16" x14ac:dyDescent="0.25">
      <c r="B406">
        <v>4</v>
      </c>
      <c r="C406" s="1" t="s">
        <v>87</v>
      </c>
      <c r="D406" s="25">
        <v>878</v>
      </c>
      <c r="E406" t="s">
        <v>2</v>
      </c>
      <c r="F406">
        <v>3512</v>
      </c>
      <c r="G406" s="1" t="s">
        <v>2</v>
      </c>
      <c r="H406">
        <v>4</v>
      </c>
      <c r="I406">
        <v>878</v>
      </c>
      <c r="J406">
        <v>1</v>
      </c>
      <c r="K406" t="s">
        <v>2</v>
      </c>
      <c r="L406">
        <f t="shared" si="16"/>
        <v>4</v>
      </c>
      <c r="M406" t="s">
        <v>2</v>
      </c>
      <c r="N406">
        <f t="shared" ca="1" si="17"/>
        <v>7</v>
      </c>
      <c r="O406">
        <f t="shared" ca="1" si="18"/>
        <v>309</v>
      </c>
      <c r="P406">
        <f t="shared" ca="1" si="19"/>
        <v>2</v>
      </c>
    </row>
    <row r="407" spans="2:16" x14ac:dyDescent="0.25">
      <c r="B407">
        <v>4</v>
      </c>
      <c r="C407" s="1" t="s">
        <v>87</v>
      </c>
      <c r="D407" s="25">
        <v>832</v>
      </c>
      <c r="E407" t="s">
        <v>2</v>
      </c>
      <c r="F407">
        <v>3328</v>
      </c>
      <c r="G407" s="1" t="s">
        <v>2</v>
      </c>
      <c r="H407">
        <v>4</v>
      </c>
      <c r="I407">
        <v>832</v>
      </c>
      <c r="J407">
        <v>1</v>
      </c>
      <c r="K407" t="s">
        <v>2</v>
      </c>
      <c r="L407">
        <f t="shared" si="16"/>
        <v>4</v>
      </c>
      <c r="M407" t="s">
        <v>2</v>
      </c>
      <c r="N407">
        <f t="shared" ca="1" si="17"/>
        <v>4</v>
      </c>
      <c r="O407">
        <f t="shared" ca="1" si="18"/>
        <v>584</v>
      </c>
      <c r="P407">
        <f t="shared" ca="1" si="19"/>
        <v>1</v>
      </c>
    </row>
    <row r="408" spans="2:16" x14ac:dyDescent="0.25">
      <c r="B408">
        <v>689</v>
      </c>
      <c r="C408" s="1" t="s">
        <v>87</v>
      </c>
      <c r="D408" s="25">
        <v>9</v>
      </c>
      <c r="E408" t="s">
        <v>2</v>
      </c>
      <c r="F408">
        <v>6201</v>
      </c>
      <c r="G408" s="1" t="s">
        <v>2</v>
      </c>
      <c r="H408">
        <v>9</v>
      </c>
      <c r="I408">
        <v>689</v>
      </c>
      <c r="J408">
        <v>2</v>
      </c>
      <c r="K408" t="s">
        <v>2</v>
      </c>
      <c r="L408">
        <f t="shared" si="16"/>
        <v>18</v>
      </c>
      <c r="M408" t="s">
        <v>2</v>
      </c>
      <c r="N408">
        <f t="shared" ca="1" si="17"/>
        <v>7</v>
      </c>
      <c r="O408">
        <f t="shared" ca="1" si="18"/>
        <v>431</v>
      </c>
      <c r="P408">
        <f t="shared" ca="1" si="19"/>
        <v>1</v>
      </c>
    </row>
    <row r="409" spans="2:16" x14ac:dyDescent="0.25">
      <c r="B409">
        <v>3</v>
      </c>
      <c r="C409" s="1" t="s">
        <v>87</v>
      </c>
      <c r="D409" s="25">
        <v>551</v>
      </c>
      <c r="E409" t="s">
        <v>2</v>
      </c>
      <c r="F409">
        <v>1653</v>
      </c>
      <c r="G409" s="1" t="s">
        <v>2</v>
      </c>
      <c r="H409">
        <v>3</v>
      </c>
      <c r="I409">
        <v>551</v>
      </c>
      <c r="J409">
        <v>1</v>
      </c>
      <c r="K409" t="s">
        <v>2</v>
      </c>
      <c r="L409">
        <f t="shared" si="16"/>
        <v>3</v>
      </c>
      <c r="M409" t="s">
        <v>2</v>
      </c>
      <c r="N409">
        <f t="shared" ca="1" si="17"/>
        <v>9</v>
      </c>
      <c r="O409">
        <f t="shared" ca="1" si="18"/>
        <v>863</v>
      </c>
      <c r="P409">
        <f t="shared" ca="1" si="19"/>
        <v>2</v>
      </c>
    </row>
    <row r="410" spans="2:16" x14ac:dyDescent="0.25">
      <c r="B410">
        <v>6</v>
      </c>
      <c r="C410" s="1" t="s">
        <v>87</v>
      </c>
      <c r="D410" s="25">
        <v>347</v>
      </c>
      <c r="E410" t="s">
        <v>2</v>
      </c>
      <c r="F410">
        <v>2082</v>
      </c>
      <c r="G410" s="1" t="s">
        <v>2</v>
      </c>
      <c r="H410">
        <v>6</v>
      </c>
      <c r="I410">
        <v>347</v>
      </c>
      <c r="J410">
        <v>1</v>
      </c>
      <c r="K410" t="s">
        <v>2</v>
      </c>
      <c r="L410">
        <f t="shared" si="16"/>
        <v>6</v>
      </c>
      <c r="M410" t="s">
        <v>2</v>
      </c>
      <c r="N410">
        <f t="shared" ca="1" si="17"/>
        <v>7</v>
      </c>
      <c r="O410">
        <f t="shared" ca="1" si="18"/>
        <v>902</v>
      </c>
      <c r="P410">
        <f t="shared" ca="1" si="19"/>
        <v>1</v>
      </c>
    </row>
    <row r="411" spans="2:16" x14ac:dyDescent="0.25">
      <c r="B411">
        <v>370</v>
      </c>
      <c r="C411" s="1" t="s">
        <v>87</v>
      </c>
      <c r="D411" s="25">
        <v>3</v>
      </c>
      <c r="E411" t="s">
        <v>2</v>
      </c>
      <c r="F411">
        <v>1110</v>
      </c>
      <c r="G411" s="1" t="s">
        <v>2</v>
      </c>
      <c r="H411">
        <v>3</v>
      </c>
      <c r="I411">
        <v>370</v>
      </c>
      <c r="J411">
        <v>2</v>
      </c>
      <c r="K411" t="s">
        <v>2</v>
      </c>
      <c r="L411">
        <f t="shared" si="16"/>
        <v>6</v>
      </c>
      <c r="M411" t="s">
        <v>2</v>
      </c>
      <c r="N411">
        <f t="shared" ca="1" si="17"/>
        <v>5</v>
      </c>
      <c r="O411">
        <f t="shared" ca="1" si="18"/>
        <v>428</v>
      </c>
      <c r="P411">
        <f t="shared" ca="1" si="19"/>
        <v>1</v>
      </c>
    </row>
    <row r="412" spans="2:16" x14ac:dyDescent="0.25">
      <c r="B412">
        <v>749</v>
      </c>
      <c r="C412" s="1" t="s">
        <v>87</v>
      </c>
      <c r="D412" s="25">
        <v>3</v>
      </c>
      <c r="E412" t="s">
        <v>2</v>
      </c>
      <c r="F412">
        <v>2247</v>
      </c>
      <c r="G412" s="1" t="s">
        <v>2</v>
      </c>
      <c r="H412">
        <v>3</v>
      </c>
      <c r="I412">
        <v>749</v>
      </c>
      <c r="J412">
        <v>2</v>
      </c>
      <c r="K412" t="s">
        <v>2</v>
      </c>
      <c r="L412">
        <f t="shared" si="16"/>
        <v>6</v>
      </c>
      <c r="M412" t="s">
        <v>2</v>
      </c>
      <c r="N412">
        <f t="shared" ca="1" si="17"/>
        <v>3</v>
      </c>
      <c r="O412">
        <f t="shared" ca="1" si="18"/>
        <v>416</v>
      </c>
      <c r="P412">
        <f t="shared" ca="1" si="19"/>
        <v>2</v>
      </c>
    </row>
    <row r="413" spans="2:16" x14ac:dyDescent="0.25">
      <c r="B413">
        <v>490</v>
      </c>
      <c r="C413" s="1" t="s">
        <v>87</v>
      </c>
      <c r="D413" s="25">
        <v>3</v>
      </c>
      <c r="E413" t="s">
        <v>2</v>
      </c>
      <c r="F413">
        <v>1470</v>
      </c>
      <c r="G413" s="1" t="s">
        <v>2</v>
      </c>
      <c r="H413">
        <v>3</v>
      </c>
      <c r="I413">
        <v>490</v>
      </c>
      <c r="J413">
        <v>2</v>
      </c>
      <c r="K413" t="s">
        <v>2</v>
      </c>
      <c r="L413">
        <f t="shared" si="16"/>
        <v>6</v>
      </c>
      <c r="M413" t="s">
        <v>2</v>
      </c>
      <c r="N413">
        <f t="shared" ca="1" si="17"/>
        <v>7</v>
      </c>
      <c r="O413">
        <f t="shared" ca="1" si="18"/>
        <v>819</v>
      </c>
      <c r="P413">
        <f t="shared" ca="1" si="19"/>
        <v>2</v>
      </c>
    </row>
    <row r="414" spans="2:16" x14ac:dyDescent="0.25">
      <c r="B414">
        <v>3</v>
      </c>
      <c r="C414" s="1" t="s">
        <v>87</v>
      </c>
      <c r="D414" s="25">
        <v>644</v>
      </c>
      <c r="E414" t="s">
        <v>2</v>
      </c>
      <c r="F414">
        <v>1932</v>
      </c>
      <c r="G414" s="1" t="s">
        <v>2</v>
      </c>
      <c r="H414">
        <v>3</v>
      </c>
      <c r="I414">
        <v>644</v>
      </c>
      <c r="J414">
        <v>1</v>
      </c>
      <c r="K414" t="s">
        <v>2</v>
      </c>
      <c r="L414">
        <f t="shared" si="16"/>
        <v>3</v>
      </c>
      <c r="M414" t="s">
        <v>2</v>
      </c>
      <c r="N414">
        <f t="shared" ca="1" si="17"/>
        <v>4</v>
      </c>
      <c r="O414">
        <f t="shared" ca="1" si="18"/>
        <v>352</v>
      </c>
      <c r="P414">
        <f t="shared" ca="1" si="19"/>
        <v>2</v>
      </c>
    </row>
    <row r="415" spans="2:16" x14ac:dyDescent="0.25">
      <c r="B415">
        <v>3</v>
      </c>
      <c r="C415" s="1" t="s">
        <v>87</v>
      </c>
      <c r="D415" s="25">
        <v>562</v>
      </c>
      <c r="E415" t="s">
        <v>2</v>
      </c>
      <c r="F415">
        <v>1686</v>
      </c>
      <c r="G415" s="1" t="s">
        <v>2</v>
      </c>
      <c r="H415">
        <v>3</v>
      </c>
      <c r="I415">
        <v>562</v>
      </c>
      <c r="J415">
        <v>1</v>
      </c>
      <c r="K415" t="s">
        <v>2</v>
      </c>
      <c r="L415">
        <f t="shared" si="16"/>
        <v>3</v>
      </c>
      <c r="M415" t="s">
        <v>2</v>
      </c>
      <c r="N415">
        <f t="shared" ca="1" si="17"/>
        <v>5</v>
      </c>
      <c r="O415">
        <f t="shared" ca="1" si="18"/>
        <v>950</v>
      </c>
      <c r="P415">
        <f t="shared" ca="1" si="19"/>
        <v>2</v>
      </c>
    </row>
    <row r="416" spans="2:16" x14ac:dyDescent="0.25">
      <c r="B416">
        <v>609</v>
      </c>
      <c r="C416" s="1" t="s">
        <v>87</v>
      </c>
      <c r="D416" s="25">
        <v>4</v>
      </c>
      <c r="E416" t="s">
        <v>2</v>
      </c>
      <c r="F416">
        <v>2436</v>
      </c>
      <c r="G416" s="1" t="s">
        <v>2</v>
      </c>
      <c r="H416">
        <v>4</v>
      </c>
      <c r="I416">
        <v>609</v>
      </c>
      <c r="J416">
        <v>2</v>
      </c>
      <c r="K416" t="s">
        <v>2</v>
      </c>
      <c r="L416">
        <f t="shared" si="16"/>
        <v>8</v>
      </c>
      <c r="M416" t="s">
        <v>2</v>
      </c>
      <c r="N416">
        <f t="shared" ca="1" si="17"/>
        <v>5</v>
      </c>
      <c r="O416">
        <f t="shared" ca="1" si="18"/>
        <v>427</v>
      </c>
      <c r="P416">
        <f t="shared" ca="1" si="19"/>
        <v>1</v>
      </c>
    </row>
    <row r="417" spans="2:16" x14ac:dyDescent="0.25">
      <c r="B417">
        <v>424</v>
      </c>
      <c r="C417" s="1" t="s">
        <v>87</v>
      </c>
      <c r="D417" s="25">
        <v>4</v>
      </c>
      <c r="E417" t="s">
        <v>2</v>
      </c>
      <c r="F417" s="1">
        <v>1696</v>
      </c>
      <c r="G417" s="1" t="s">
        <v>2</v>
      </c>
      <c r="H417">
        <v>4</v>
      </c>
      <c r="I417">
        <v>424</v>
      </c>
      <c r="J417">
        <v>2</v>
      </c>
      <c r="K417" t="s">
        <v>2</v>
      </c>
      <c r="L417">
        <f t="shared" si="16"/>
        <v>8</v>
      </c>
      <c r="M417" t="s">
        <v>2</v>
      </c>
      <c r="N417">
        <f t="shared" ca="1" si="17"/>
        <v>9</v>
      </c>
      <c r="O417">
        <f t="shared" ca="1" si="18"/>
        <v>711</v>
      </c>
      <c r="P417">
        <f t="shared" ca="1" si="19"/>
        <v>2</v>
      </c>
    </row>
    <row r="418" spans="2:16" x14ac:dyDescent="0.25">
      <c r="B418">
        <v>712</v>
      </c>
      <c r="C418" s="1" t="s">
        <v>87</v>
      </c>
      <c r="D418" s="25">
        <v>8</v>
      </c>
      <c r="E418" t="s">
        <v>2</v>
      </c>
      <c r="F418" s="1">
        <v>5696</v>
      </c>
      <c r="G418" s="1" t="s">
        <v>2</v>
      </c>
      <c r="H418">
        <v>8</v>
      </c>
      <c r="I418">
        <v>712</v>
      </c>
      <c r="J418">
        <v>2</v>
      </c>
      <c r="K418" t="s">
        <v>2</v>
      </c>
      <c r="L418">
        <f t="shared" si="16"/>
        <v>16</v>
      </c>
      <c r="M418" t="s">
        <v>2</v>
      </c>
      <c r="N418">
        <f t="shared" ca="1" si="17"/>
        <v>3</v>
      </c>
      <c r="O418">
        <f t="shared" ca="1" si="18"/>
        <v>908</v>
      </c>
      <c r="P418">
        <f t="shared" ca="1" si="19"/>
        <v>2</v>
      </c>
    </row>
    <row r="419" spans="2:16" x14ac:dyDescent="0.25">
      <c r="B419">
        <v>394</v>
      </c>
      <c r="C419" s="1" t="s">
        <v>87</v>
      </c>
      <c r="D419" s="25">
        <v>4</v>
      </c>
      <c r="E419" t="s">
        <v>2</v>
      </c>
      <c r="F419" s="1">
        <v>1576</v>
      </c>
      <c r="G419" s="1" t="s">
        <v>2</v>
      </c>
      <c r="H419">
        <v>4</v>
      </c>
      <c r="I419">
        <v>394</v>
      </c>
      <c r="J419">
        <v>2</v>
      </c>
      <c r="K419" t="s">
        <v>2</v>
      </c>
      <c r="L419">
        <f t="shared" si="16"/>
        <v>8</v>
      </c>
      <c r="M419" t="s">
        <v>2</v>
      </c>
      <c r="N419">
        <f t="shared" ca="1" si="17"/>
        <v>5</v>
      </c>
      <c r="O419">
        <f t="shared" ca="1" si="18"/>
        <v>832</v>
      </c>
      <c r="P419">
        <f t="shared" ca="1" si="19"/>
        <v>1</v>
      </c>
    </row>
    <row r="420" spans="2:16" x14ac:dyDescent="0.25">
      <c r="B420">
        <v>673</v>
      </c>
      <c r="C420" s="1" t="s">
        <v>87</v>
      </c>
      <c r="D420" s="25">
        <v>9</v>
      </c>
      <c r="E420" t="s">
        <v>2</v>
      </c>
      <c r="F420" s="1">
        <v>6057</v>
      </c>
      <c r="G420" s="1" t="s">
        <v>2</v>
      </c>
      <c r="H420">
        <v>9</v>
      </c>
      <c r="I420">
        <v>673</v>
      </c>
      <c r="J420">
        <v>2</v>
      </c>
      <c r="K420" t="s">
        <v>2</v>
      </c>
      <c r="L420">
        <f t="shared" si="16"/>
        <v>18</v>
      </c>
      <c r="M420" t="s">
        <v>2</v>
      </c>
      <c r="N420">
        <f t="shared" ca="1" si="17"/>
        <v>7</v>
      </c>
      <c r="O420">
        <f t="shared" ca="1" si="18"/>
        <v>438</v>
      </c>
      <c r="P420">
        <f t="shared" ca="1" si="19"/>
        <v>2</v>
      </c>
    </row>
    <row r="421" spans="2:16" x14ac:dyDescent="0.25">
      <c r="B421">
        <v>320</v>
      </c>
      <c r="C421" s="1" t="s">
        <v>87</v>
      </c>
      <c r="D421" s="25">
        <v>5</v>
      </c>
      <c r="E421" t="s">
        <v>2</v>
      </c>
      <c r="F421" s="1">
        <v>1600</v>
      </c>
      <c r="G421" s="1" t="s">
        <v>2</v>
      </c>
      <c r="H421">
        <v>5</v>
      </c>
      <c r="I421">
        <v>320</v>
      </c>
      <c r="J421">
        <v>2</v>
      </c>
      <c r="K421" t="s">
        <v>2</v>
      </c>
      <c r="L421">
        <f t="shared" si="16"/>
        <v>10</v>
      </c>
      <c r="M421" t="s">
        <v>2</v>
      </c>
      <c r="N421">
        <f t="shared" ca="1" si="17"/>
        <v>9</v>
      </c>
      <c r="O421">
        <f t="shared" ca="1" si="18"/>
        <v>740</v>
      </c>
      <c r="P421">
        <f t="shared" ca="1" si="19"/>
        <v>1</v>
      </c>
    </row>
    <row r="422" spans="2:16" x14ac:dyDescent="0.25">
      <c r="B422">
        <v>365</v>
      </c>
      <c r="C422" s="1" t="s">
        <v>87</v>
      </c>
      <c r="D422" s="25">
        <v>4</v>
      </c>
      <c r="E422" t="s">
        <v>2</v>
      </c>
      <c r="F422" s="1">
        <v>1460</v>
      </c>
      <c r="G422" s="1" t="s">
        <v>2</v>
      </c>
      <c r="H422">
        <v>4</v>
      </c>
      <c r="I422">
        <v>365</v>
      </c>
      <c r="J422">
        <v>2</v>
      </c>
      <c r="K422" t="s">
        <v>2</v>
      </c>
      <c r="L422">
        <f t="shared" si="16"/>
        <v>8</v>
      </c>
      <c r="M422" t="s">
        <v>2</v>
      </c>
      <c r="N422">
        <f t="shared" ca="1" si="17"/>
        <v>8</v>
      </c>
      <c r="O422">
        <f t="shared" ca="1" si="18"/>
        <v>758</v>
      </c>
      <c r="P422">
        <f t="shared" ca="1" si="19"/>
        <v>2</v>
      </c>
    </row>
    <row r="423" spans="2:16" x14ac:dyDescent="0.25">
      <c r="B423">
        <v>545</v>
      </c>
      <c r="C423" s="1" t="s">
        <v>87</v>
      </c>
      <c r="D423" s="25">
        <v>7</v>
      </c>
      <c r="E423" t="s">
        <v>2</v>
      </c>
      <c r="F423" s="1">
        <v>3815</v>
      </c>
      <c r="G423" s="1" t="s">
        <v>2</v>
      </c>
      <c r="H423">
        <v>7</v>
      </c>
      <c r="I423">
        <v>545</v>
      </c>
      <c r="J423">
        <v>2</v>
      </c>
      <c r="K423" t="s">
        <v>2</v>
      </c>
      <c r="L423">
        <f t="shared" si="16"/>
        <v>14</v>
      </c>
      <c r="M423" t="s">
        <v>2</v>
      </c>
      <c r="N423">
        <f t="shared" ca="1" si="17"/>
        <v>8</v>
      </c>
      <c r="O423">
        <f t="shared" ca="1" si="18"/>
        <v>864</v>
      </c>
      <c r="P423">
        <f t="shared" ca="1" si="19"/>
        <v>2</v>
      </c>
    </row>
    <row r="424" spans="2:16" x14ac:dyDescent="0.25">
      <c r="B424">
        <v>363</v>
      </c>
      <c r="C424" s="1" t="s">
        <v>87</v>
      </c>
      <c r="D424" s="25">
        <v>9</v>
      </c>
      <c r="E424" t="s">
        <v>2</v>
      </c>
      <c r="F424" s="1">
        <v>3267</v>
      </c>
      <c r="G424" s="1" t="s">
        <v>2</v>
      </c>
      <c r="H424">
        <v>9</v>
      </c>
      <c r="I424">
        <v>363</v>
      </c>
      <c r="J424">
        <v>2</v>
      </c>
      <c r="K424" t="s">
        <v>2</v>
      </c>
      <c r="L424">
        <f t="shared" si="16"/>
        <v>18</v>
      </c>
      <c r="M424" t="s">
        <v>2</v>
      </c>
      <c r="N424">
        <f t="shared" ca="1" si="17"/>
        <v>4</v>
      </c>
      <c r="O424">
        <f t="shared" ca="1" si="18"/>
        <v>865</v>
      </c>
      <c r="P424">
        <f t="shared" ca="1" si="19"/>
        <v>1</v>
      </c>
    </row>
    <row r="425" spans="2:16" x14ac:dyDescent="0.25">
      <c r="B425">
        <v>8</v>
      </c>
      <c r="C425" s="1" t="s">
        <v>87</v>
      </c>
      <c r="D425" s="25">
        <v>572</v>
      </c>
      <c r="E425" t="s">
        <v>2</v>
      </c>
      <c r="F425" s="1">
        <v>4576</v>
      </c>
      <c r="G425" s="1" t="s">
        <v>2</v>
      </c>
      <c r="H425">
        <v>8</v>
      </c>
      <c r="I425">
        <v>572</v>
      </c>
      <c r="J425">
        <v>1</v>
      </c>
      <c r="K425" t="s">
        <v>2</v>
      </c>
      <c r="L425">
        <f t="shared" si="16"/>
        <v>8</v>
      </c>
      <c r="M425" t="s">
        <v>2</v>
      </c>
      <c r="N425">
        <f t="shared" ca="1" si="17"/>
        <v>4</v>
      </c>
      <c r="O425">
        <f t="shared" ca="1" si="18"/>
        <v>613</v>
      </c>
      <c r="P425">
        <f t="shared" ca="1" si="19"/>
        <v>2</v>
      </c>
    </row>
    <row r="426" spans="2:16" x14ac:dyDescent="0.25">
      <c r="B426">
        <v>7</v>
      </c>
      <c r="C426" s="1" t="s">
        <v>87</v>
      </c>
      <c r="D426" s="25">
        <v>664</v>
      </c>
      <c r="E426" t="s">
        <v>2</v>
      </c>
      <c r="F426" s="1">
        <v>4648</v>
      </c>
      <c r="G426" s="1" t="s">
        <v>2</v>
      </c>
      <c r="H426">
        <v>7</v>
      </c>
      <c r="I426">
        <v>664</v>
      </c>
      <c r="J426">
        <v>1</v>
      </c>
      <c r="K426" t="s">
        <v>2</v>
      </c>
      <c r="L426">
        <f t="shared" si="16"/>
        <v>7</v>
      </c>
      <c r="M426" t="s">
        <v>2</v>
      </c>
      <c r="N426">
        <f t="shared" ca="1" si="17"/>
        <v>3</v>
      </c>
      <c r="O426">
        <f t="shared" ca="1" si="18"/>
        <v>556</v>
      </c>
      <c r="P426">
        <f t="shared" ca="1" si="19"/>
        <v>1</v>
      </c>
    </row>
    <row r="427" spans="2:16" x14ac:dyDescent="0.25">
      <c r="B427">
        <v>3</v>
      </c>
      <c r="C427" s="1" t="s">
        <v>87</v>
      </c>
      <c r="D427" s="25">
        <v>848</v>
      </c>
      <c r="E427" t="s">
        <v>2</v>
      </c>
      <c r="F427" s="1">
        <v>2544</v>
      </c>
      <c r="G427" s="1" t="s">
        <v>2</v>
      </c>
      <c r="H427">
        <v>3</v>
      </c>
      <c r="I427">
        <v>848</v>
      </c>
      <c r="J427">
        <v>1</v>
      </c>
      <c r="K427" t="s">
        <v>2</v>
      </c>
      <c r="L427">
        <f t="shared" si="16"/>
        <v>3</v>
      </c>
      <c r="M427" t="s">
        <v>2</v>
      </c>
      <c r="N427">
        <f t="shared" ca="1" si="17"/>
        <v>5</v>
      </c>
      <c r="O427">
        <f t="shared" ca="1" si="18"/>
        <v>844</v>
      </c>
      <c r="P427">
        <f t="shared" ca="1" si="19"/>
        <v>1</v>
      </c>
    </row>
    <row r="428" spans="2:16" x14ac:dyDescent="0.25">
      <c r="B428">
        <v>6</v>
      </c>
      <c r="C428" s="1" t="s">
        <v>87</v>
      </c>
      <c r="D428" s="25">
        <v>655</v>
      </c>
      <c r="E428" t="s">
        <v>2</v>
      </c>
      <c r="F428" s="1">
        <v>3930</v>
      </c>
      <c r="G428" s="1" t="s">
        <v>2</v>
      </c>
      <c r="H428">
        <v>6</v>
      </c>
      <c r="I428">
        <v>655</v>
      </c>
      <c r="J428">
        <v>1</v>
      </c>
      <c r="K428" t="s">
        <v>2</v>
      </c>
      <c r="L428">
        <f t="shared" si="16"/>
        <v>6</v>
      </c>
      <c r="M428" t="s">
        <v>2</v>
      </c>
      <c r="N428">
        <f t="shared" ca="1" si="17"/>
        <v>6</v>
      </c>
      <c r="O428">
        <f t="shared" ca="1" si="18"/>
        <v>703</v>
      </c>
      <c r="P428">
        <f t="shared" ca="1" si="19"/>
        <v>1</v>
      </c>
    </row>
    <row r="429" spans="2:16" x14ac:dyDescent="0.25">
      <c r="B429">
        <v>6</v>
      </c>
      <c r="C429" s="1" t="s">
        <v>87</v>
      </c>
      <c r="D429" s="25">
        <v>350</v>
      </c>
      <c r="E429" t="s">
        <v>2</v>
      </c>
      <c r="F429" s="1">
        <v>2100</v>
      </c>
      <c r="G429" s="1" t="s">
        <v>2</v>
      </c>
      <c r="H429">
        <v>6</v>
      </c>
      <c r="I429">
        <v>350</v>
      </c>
      <c r="J429">
        <v>1</v>
      </c>
      <c r="K429" t="s">
        <v>2</v>
      </c>
      <c r="L429">
        <f t="shared" si="16"/>
        <v>6</v>
      </c>
      <c r="M429" t="s">
        <v>2</v>
      </c>
      <c r="N429">
        <f t="shared" ca="1" si="17"/>
        <v>8</v>
      </c>
      <c r="O429">
        <f t="shared" ca="1" si="18"/>
        <v>630</v>
      </c>
      <c r="P429">
        <f t="shared" ca="1" si="19"/>
        <v>1</v>
      </c>
    </row>
    <row r="430" spans="2:16" x14ac:dyDescent="0.25">
      <c r="B430">
        <v>3</v>
      </c>
      <c r="C430" s="1" t="s">
        <v>87</v>
      </c>
      <c r="D430" s="25">
        <v>742</v>
      </c>
      <c r="E430" t="s">
        <v>2</v>
      </c>
      <c r="F430" s="1">
        <v>2226</v>
      </c>
      <c r="G430" s="1" t="s">
        <v>2</v>
      </c>
      <c r="H430">
        <v>3</v>
      </c>
      <c r="I430">
        <v>742</v>
      </c>
      <c r="J430">
        <v>1</v>
      </c>
      <c r="K430" t="s">
        <v>2</v>
      </c>
      <c r="L430">
        <f t="shared" si="16"/>
        <v>3</v>
      </c>
      <c r="M430" t="s">
        <v>2</v>
      </c>
      <c r="N430">
        <f t="shared" ca="1" si="17"/>
        <v>6</v>
      </c>
      <c r="O430">
        <f t="shared" ca="1" si="18"/>
        <v>577</v>
      </c>
      <c r="P430">
        <f t="shared" ca="1" si="19"/>
        <v>1</v>
      </c>
    </row>
    <row r="431" spans="2:16" x14ac:dyDescent="0.25">
      <c r="B431">
        <v>8</v>
      </c>
      <c r="C431" s="1" t="s">
        <v>87</v>
      </c>
      <c r="D431" s="25">
        <v>714</v>
      </c>
      <c r="E431" t="s">
        <v>2</v>
      </c>
      <c r="F431" s="1">
        <v>5712</v>
      </c>
      <c r="G431" s="1" t="s">
        <v>2</v>
      </c>
      <c r="H431">
        <v>8</v>
      </c>
      <c r="I431">
        <v>714</v>
      </c>
      <c r="J431">
        <v>1</v>
      </c>
      <c r="K431" t="s">
        <v>2</v>
      </c>
      <c r="L431">
        <f t="shared" si="16"/>
        <v>8</v>
      </c>
      <c r="M431" t="s">
        <v>2</v>
      </c>
      <c r="N431">
        <f t="shared" ca="1" si="17"/>
        <v>4</v>
      </c>
      <c r="O431">
        <f t="shared" ca="1" si="18"/>
        <v>643</v>
      </c>
      <c r="P431">
        <f t="shared" ca="1" si="19"/>
        <v>1</v>
      </c>
    </row>
    <row r="432" spans="2:16" x14ac:dyDescent="0.25">
      <c r="B432">
        <v>6</v>
      </c>
      <c r="C432" s="1" t="s">
        <v>87</v>
      </c>
      <c r="D432" s="25">
        <v>952</v>
      </c>
      <c r="E432" t="s">
        <v>2</v>
      </c>
      <c r="F432" s="1">
        <v>5712</v>
      </c>
      <c r="G432" s="1" t="s">
        <v>2</v>
      </c>
      <c r="H432">
        <v>6</v>
      </c>
      <c r="I432">
        <v>952</v>
      </c>
      <c r="J432">
        <v>1</v>
      </c>
      <c r="K432" t="s">
        <v>2</v>
      </c>
      <c r="L432">
        <f t="shared" si="16"/>
        <v>6</v>
      </c>
      <c r="M432" t="s">
        <v>2</v>
      </c>
      <c r="N432">
        <f t="shared" ca="1" si="17"/>
        <v>6</v>
      </c>
      <c r="O432">
        <f t="shared" ca="1" si="18"/>
        <v>735</v>
      </c>
      <c r="P432">
        <f t="shared" ca="1" si="19"/>
        <v>1</v>
      </c>
    </row>
    <row r="433" spans="2:16" x14ac:dyDescent="0.25">
      <c r="B433">
        <v>5</v>
      </c>
      <c r="C433" s="1" t="s">
        <v>87</v>
      </c>
      <c r="D433" s="25">
        <v>710</v>
      </c>
      <c r="E433" t="s">
        <v>2</v>
      </c>
      <c r="F433" s="1">
        <v>3550</v>
      </c>
      <c r="G433" s="1" t="s">
        <v>2</v>
      </c>
      <c r="H433">
        <v>5</v>
      </c>
      <c r="I433">
        <v>710</v>
      </c>
      <c r="J433">
        <v>1</v>
      </c>
      <c r="K433" t="s">
        <v>2</v>
      </c>
      <c r="L433">
        <f t="shared" si="16"/>
        <v>5</v>
      </c>
      <c r="M433" t="s">
        <v>2</v>
      </c>
      <c r="N433">
        <f t="shared" ca="1" si="17"/>
        <v>7</v>
      </c>
      <c r="O433">
        <f t="shared" ca="1" si="18"/>
        <v>866</v>
      </c>
      <c r="P433">
        <f t="shared" ca="1" si="19"/>
        <v>2</v>
      </c>
    </row>
    <row r="434" spans="2:16" x14ac:dyDescent="0.25">
      <c r="B434">
        <v>4</v>
      </c>
      <c r="C434" s="1" t="s">
        <v>87</v>
      </c>
      <c r="D434" s="25">
        <v>964</v>
      </c>
      <c r="E434" t="s">
        <v>2</v>
      </c>
      <c r="F434" s="1">
        <v>3856</v>
      </c>
      <c r="G434" s="1" t="s">
        <v>2</v>
      </c>
      <c r="H434">
        <v>4</v>
      </c>
      <c r="I434">
        <v>964</v>
      </c>
      <c r="J434">
        <v>1</v>
      </c>
      <c r="K434" t="s">
        <v>2</v>
      </c>
      <c r="L434">
        <f t="shared" si="16"/>
        <v>4</v>
      </c>
      <c r="M434" t="s">
        <v>2</v>
      </c>
      <c r="N434">
        <f t="shared" ca="1" si="17"/>
        <v>8</v>
      </c>
      <c r="O434">
        <f t="shared" ca="1" si="18"/>
        <v>788</v>
      </c>
      <c r="P434">
        <f t="shared" ca="1" si="19"/>
        <v>2</v>
      </c>
    </row>
    <row r="435" spans="2:16" x14ac:dyDescent="0.25">
      <c r="B435">
        <v>4</v>
      </c>
      <c r="C435" s="1" t="s">
        <v>87</v>
      </c>
      <c r="D435" s="25">
        <v>567</v>
      </c>
      <c r="E435" t="s">
        <v>2</v>
      </c>
      <c r="F435" s="1">
        <v>2268</v>
      </c>
      <c r="G435" s="1" t="s">
        <v>2</v>
      </c>
      <c r="H435">
        <v>4</v>
      </c>
      <c r="I435">
        <v>567</v>
      </c>
      <c r="J435">
        <v>1</v>
      </c>
      <c r="K435" t="s">
        <v>2</v>
      </c>
      <c r="L435">
        <f t="shared" si="16"/>
        <v>4</v>
      </c>
      <c r="M435" t="s">
        <v>2</v>
      </c>
      <c r="N435">
        <f t="shared" ca="1" si="17"/>
        <v>7</v>
      </c>
      <c r="O435">
        <f t="shared" ca="1" si="18"/>
        <v>479</v>
      </c>
      <c r="P435">
        <f t="shared" ca="1" si="19"/>
        <v>2</v>
      </c>
    </row>
    <row r="436" spans="2:16" x14ac:dyDescent="0.25">
      <c r="B436">
        <v>3</v>
      </c>
      <c r="C436" s="1" t="s">
        <v>87</v>
      </c>
      <c r="D436" s="25">
        <v>691</v>
      </c>
      <c r="E436" t="s">
        <v>2</v>
      </c>
      <c r="F436" s="1">
        <v>2073</v>
      </c>
      <c r="G436" s="1" t="s">
        <v>2</v>
      </c>
      <c r="H436">
        <v>3</v>
      </c>
      <c r="I436">
        <v>691</v>
      </c>
      <c r="J436">
        <v>1</v>
      </c>
      <c r="K436" t="s">
        <v>2</v>
      </c>
      <c r="L436">
        <f t="shared" si="16"/>
        <v>3</v>
      </c>
      <c r="M436" t="s">
        <v>2</v>
      </c>
      <c r="N436">
        <f t="shared" ca="1" si="17"/>
        <v>9</v>
      </c>
      <c r="O436">
        <f t="shared" ca="1" si="18"/>
        <v>591</v>
      </c>
      <c r="P436">
        <f t="shared" ca="1" si="19"/>
        <v>2</v>
      </c>
    </row>
    <row r="437" spans="2:16" x14ac:dyDescent="0.25">
      <c r="B437">
        <v>5</v>
      </c>
      <c r="C437" s="1" t="s">
        <v>87</v>
      </c>
      <c r="D437" s="25">
        <v>461</v>
      </c>
      <c r="E437" t="s">
        <v>2</v>
      </c>
      <c r="F437" s="1">
        <v>2305</v>
      </c>
      <c r="G437" s="1" t="s">
        <v>2</v>
      </c>
      <c r="H437">
        <v>5</v>
      </c>
      <c r="I437">
        <v>461</v>
      </c>
      <c r="J437">
        <v>1</v>
      </c>
      <c r="K437" t="s">
        <v>2</v>
      </c>
      <c r="L437">
        <f t="shared" si="16"/>
        <v>5</v>
      </c>
      <c r="M437" t="s">
        <v>2</v>
      </c>
      <c r="N437">
        <f t="shared" ca="1" si="17"/>
        <v>4</v>
      </c>
      <c r="O437">
        <f t="shared" ca="1" si="18"/>
        <v>450</v>
      </c>
      <c r="P437">
        <f t="shared" ca="1" si="19"/>
        <v>1</v>
      </c>
    </row>
    <row r="438" spans="2:16" x14ac:dyDescent="0.25">
      <c r="B438">
        <v>5</v>
      </c>
      <c r="C438" s="1" t="s">
        <v>87</v>
      </c>
      <c r="D438" s="25">
        <v>423</v>
      </c>
      <c r="E438" t="s">
        <v>2</v>
      </c>
      <c r="F438" s="1">
        <v>2115</v>
      </c>
      <c r="G438" s="1" t="s">
        <v>2</v>
      </c>
      <c r="H438">
        <v>5</v>
      </c>
      <c r="I438">
        <v>423</v>
      </c>
      <c r="J438">
        <v>1</v>
      </c>
      <c r="K438" t="s">
        <v>2</v>
      </c>
      <c r="L438">
        <f t="shared" si="16"/>
        <v>5</v>
      </c>
      <c r="M438" t="s">
        <v>2</v>
      </c>
      <c r="N438">
        <f t="shared" ca="1" si="17"/>
        <v>5</v>
      </c>
      <c r="O438">
        <f t="shared" ca="1" si="18"/>
        <v>816</v>
      </c>
      <c r="P438">
        <f t="shared" ca="1" si="19"/>
        <v>2</v>
      </c>
    </row>
    <row r="439" spans="2:16" x14ac:dyDescent="0.25">
      <c r="B439">
        <v>7</v>
      </c>
      <c r="C439" s="1" t="s">
        <v>87</v>
      </c>
      <c r="D439" s="25">
        <v>925</v>
      </c>
      <c r="E439" t="s">
        <v>2</v>
      </c>
      <c r="F439" s="1">
        <v>6475</v>
      </c>
      <c r="G439" s="1" t="s">
        <v>2</v>
      </c>
      <c r="H439">
        <v>7</v>
      </c>
      <c r="I439">
        <v>925</v>
      </c>
      <c r="J439">
        <v>1</v>
      </c>
      <c r="K439" t="s">
        <v>2</v>
      </c>
      <c r="L439">
        <f t="shared" si="16"/>
        <v>7</v>
      </c>
      <c r="M439" t="s">
        <v>2</v>
      </c>
      <c r="N439">
        <f t="shared" ca="1" si="17"/>
        <v>6</v>
      </c>
      <c r="O439">
        <f t="shared" ca="1" si="18"/>
        <v>560</v>
      </c>
      <c r="P439">
        <f t="shared" ca="1" si="19"/>
        <v>1</v>
      </c>
    </row>
    <row r="440" spans="2:16" x14ac:dyDescent="0.25">
      <c r="B440">
        <v>488</v>
      </c>
      <c r="C440" s="1" t="s">
        <v>87</v>
      </c>
      <c r="D440" s="25">
        <v>9</v>
      </c>
      <c r="E440" t="s">
        <v>2</v>
      </c>
      <c r="F440" s="1">
        <v>4392</v>
      </c>
      <c r="G440" s="1" t="s">
        <v>2</v>
      </c>
      <c r="H440">
        <v>9</v>
      </c>
      <c r="I440">
        <v>488</v>
      </c>
      <c r="J440">
        <v>2</v>
      </c>
      <c r="K440" t="s">
        <v>2</v>
      </c>
      <c r="L440">
        <f t="shared" si="16"/>
        <v>18</v>
      </c>
      <c r="M440" t="s">
        <v>2</v>
      </c>
      <c r="N440">
        <f t="shared" ca="1" si="17"/>
        <v>5</v>
      </c>
      <c r="O440">
        <f t="shared" ca="1" si="18"/>
        <v>710</v>
      </c>
      <c r="P440">
        <f t="shared" ca="1" si="19"/>
        <v>1</v>
      </c>
    </row>
    <row r="441" spans="2:16" x14ac:dyDescent="0.25">
      <c r="B441">
        <v>372</v>
      </c>
      <c r="C441" s="1" t="s">
        <v>87</v>
      </c>
      <c r="D441" s="25">
        <v>9</v>
      </c>
      <c r="E441" t="s">
        <v>2</v>
      </c>
      <c r="F441" s="1">
        <v>3348</v>
      </c>
      <c r="G441" s="1" t="s">
        <v>2</v>
      </c>
      <c r="H441">
        <v>9</v>
      </c>
      <c r="I441">
        <v>372</v>
      </c>
      <c r="J441">
        <v>2</v>
      </c>
      <c r="K441" t="s">
        <v>2</v>
      </c>
      <c r="L441">
        <f t="shared" si="16"/>
        <v>18</v>
      </c>
      <c r="M441" t="s">
        <v>2</v>
      </c>
      <c r="N441">
        <f t="shared" ca="1" si="17"/>
        <v>3</v>
      </c>
      <c r="O441">
        <f t="shared" ca="1" si="18"/>
        <v>382</v>
      </c>
      <c r="P441">
        <f t="shared" ca="1" si="19"/>
        <v>1</v>
      </c>
    </row>
    <row r="442" spans="2:16" x14ac:dyDescent="0.25">
      <c r="B442">
        <v>4</v>
      </c>
      <c r="C442" s="1" t="s">
        <v>87</v>
      </c>
      <c r="D442" s="25">
        <v>372</v>
      </c>
      <c r="E442" t="s">
        <v>2</v>
      </c>
      <c r="F442" s="1">
        <v>1488</v>
      </c>
      <c r="G442" s="1" t="s">
        <v>2</v>
      </c>
      <c r="H442">
        <v>4</v>
      </c>
      <c r="I442">
        <v>372</v>
      </c>
      <c r="J442">
        <v>1</v>
      </c>
      <c r="K442" t="s">
        <v>2</v>
      </c>
      <c r="L442">
        <f t="shared" si="16"/>
        <v>4</v>
      </c>
      <c r="M442" t="s">
        <v>2</v>
      </c>
      <c r="N442">
        <f t="shared" ca="1" si="17"/>
        <v>4</v>
      </c>
      <c r="O442">
        <f t="shared" ca="1" si="18"/>
        <v>385</v>
      </c>
      <c r="P442">
        <f t="shared" ca="1" si="19"/>
        <v>2</v>
      </c>
    </row>
    <row r="443" spans="2:16" x14ac:dyDescent="0.25">
      <c r="B443">
        <v>760</v>
      </c>
      <c r="C443" s="1" t="s">
        <v>87</v>
      </c>
      <c r="D443" s="25">
        <v>7</v>
      </c>
      <c r="E443" t="s">
        <v>2</v>
      </c>
      <c r="F443" s="1">
        <v>5320</v>
      </c>
      <c r="G443" s="1" t="s">
        <v>2</v>
      </c>
      <c r="H443">
        <v>7</v>
      </c>
      <c r="I443">
        <v>760</v>
      </c>
      <c r="J443">
        <v>2</v>
      </c>
      <c r="K443" t="s">
        <v>2</v>
      </c>
      <c r="L443">
        <f t="shared" si="16"/>
        <v>14</v>
      </c>
      <c r="M443" t="s">
        <v>2</v>
      </c>
      <c r="N443">
        <f t="shared" ca="1" si="17"/>
        <v>3</v>
      </c>
      <c r="O443">
        <f t="shared" ca="1" si="18"/>
        <v>828</v>
      </c>
      <c r="P443">
        <f t="shared" ca="1" si="19"/>
        <v>1</v>
      </c>
    </row>
    <row r="444" spans="2:16" x14ac:dyDescent="0.25">
      <c r="B444">
        <v>6</v>
      </c>
      <c r="C444" s="1" t="s">
        <v>87</v>
      </c>
      <c r="D444" s="25">
        <v>921</v>
      </c>
      <c r="E444" t="s">
        <v>2</v>
      </c>
      <c r="F444" s="1">
        <v>5526</v>
      </c>
      <c r="G444" s="1" t="s">
        <v>2</v>
      </c>
      <c r="H444">
        <v>6</v>
      </c>
      <c r="I444">
        <v>921</v>
      </c>
      <c r="J444">
        <v>1</v>
      </c>
      <c r="K444" t="s">
        <v>2</v>
      </c>
      <c r="L444">
        <f t="shared" si="16"/>
        <v>6</v>
      </c>
      <c r="M444" t="s">
        <v>2</v>
      </c>
      <c r="N444">
        <f t="shared" ca="1" si="17"/>
        <v>7</v>
      </c>
      <c r="O444">
        <f t="shared" ca="1" si="18"/>
        <v>994</v>
      </c>
      <c r="P444">
        <f t="shared" ca="1" si="19"/>
        <v>2</v>
      </c>
    </row>
    <row r="445" spans="2:16" x14ac:dyDescent="0.25">
      <c r="B445">
        <v>8</v>
      </c>
      <c r="C445" s="1" t="s">
        <v>87</v>
      </c>
      <c r="D445" s="25">
        <v>377</v>
      </c>
      <c r="E445" t="s">
        <v>2</v>
      </c>
      <c r="F445" s="1">
        <v>3016</v>
      </c>
      <c r="G445" s="1" t="s">
        <v>2</v>
      </c>
      <c r="H445">
        <v>8</v>
      </c>
      <c r="I445">
        <v>377</v>
      </c>
      <c r="J445">
        <v>1</v>
      </c>
      <c r="K445" t="s">
        <v>2</v>
      </c>
      <c r="L445">
        <f t="shared" si="16"/>
        <v>8</v>
      </c>
      <c r="M445" t="s">
        <v>2</v>
      </c>
      <c r="N445">
        <f t="shared" ca="1" si="17"/>
        <v>3</v>
      </c>
      <c r="O445">
        <f t="shared" ca="1" si="18"/>
        <v>686</v>
      </c>
      <c r="P445">
        <f t="shared" ca="1" si="19"/>
        <v>1</v>
      </c>
    </row>
    <row r="446" spans="2:16" x14ac:dyDescent="0.25">
      <c r="B446">
        <v>543</v>
      </c>
      <c r="C446" s="1" t="s">
        <v>87</v>
      </c>
      <c r="D446" s="25">
        <v>6</v>
      </c>
      <c r="E446" t="s">
        <v>2</v>
      </c>
      <c r="F446" s="1">
        <v>3258</v>
      </c>
      <c r="G446" s="1" t="s">
        <v>2</v>
      </c>
      <c r="H446">
        <v>6</v>
      </c>
      <c r="I446">
        <v>543</v>
      </c>
      <c r="J446">
        <v>2</v>
      </c>
      <c r="K446" t="s">
        <v>2</v>
      </c>
      <c r="L446">
        <f t="shared" si="16"/>
        <v>12</v>
      </c>
      <c r="M446" t="s">
        <v>2</v>
      </c>
      <c r="N446">
        <f t="shared" ca="1" si="17"/>
        <v>5</v>
      </c>
      <c r="O446">
        <f t="shared" ca="1" si="18"/>
        <v>870</v>
      </c>
      <c r="P446">
        <f t="shared" ca="1" si="19"/>
        <v>2</v>
      </c>
    </row>
    <row r="447" spans="2:16" x14ac:dyDescent="0.25">
      <c r="B447">
        <v>8</v>
      </c>
      <c r="C447" s="1" t="s">
        <v>87</v>
      </c>
      <c r="D447" s="25">
        <v>822</v>
      </c>
      <c r="E447" t="s">
        <v>2</v>
      </c>
      <c r="F447" s="1">
        <v>6576</v>
      </c>
      <c r="G447" s="1" t="s">
        <v>2</v>
      </c>
      <c r="H447">
        <v>8</v>
      </c>
      <c r="I447">
        <v>822</v>
      </c>
      <c r="J447">
        <v>1</v>
      </c>
      <c r="K447" t="s">
        <v>2</v>
      </c>
      <c r="L447">
        <f t="shared" si="16"/>
        <v>8</v>
      </c>
      <c r="M447" t="s">
        <v>2</v>
      </c>
      <c r="N447">
        <f t="shared" ca="1" si="17"/>
        <v>6</v>
      </c>
      <c r="O447">
        <f t="shared" ca="1" si="18"/>
        <v>353</v>
      </c>
      <c r="P447">
        <f t="shared" ca="1" si="19"/>
        <v>1</v>
      </c>
    </row>
    <row r="448" spans="2:16" x14ac:dyDescent="0.25">
      <c r="B448">
        <v>553</v>
      </c>
      <c r="C448" s="1" t="s">
        <v>87</v>
      </c>
      <c r="D448" s="25">
        <v>6</v>
      </c>
      <c r="E448" t="s">
        <v>2</v>
      </c>
      <c r="F448" s="1">
        <v>3318</v>
      </c>
      <c r="G448" s="1" t="s">
        <v>2</v>
      </c>
      <c r="H448">
        <v>6</v>
      </c>
      <c r="I448">
        <v>553</v>
      </c>
      <c r="J448">
        <v>2</v>
      </c>
      <c r="K448" t="s">
        <v>2</v>
      </c>
      <c r="L448">
        <f t="shared" si="16"/>
        <v>12</v>
      </c>
      <c r="M448" t="s">
        <v>2</v>
      </c>
      <c r="N448">
        <f t="shared" ca="1" si="17"/>
        <v>5</v>
      </c>
      <c r="O448">
        <f t="shared" ca="1" si="18"/>
        <v>649</v>
      </c>
      <c r="P448">
        <f t="shared" ca="1" si="19"/>
        <v>2</v>
      </c>
    </row>
    <row r="449" spans="2:16" x14ac:dyDescent="0.25">
      <c r="B449">
        <v>413</v>
      </c>
      <c r="C449" s="1" t="s">
        <v>87</v>
      </c>
      <c r="D449" s="25">
        <v>8</v>
      </c>
      <c r="E449" t="s">
        <v>2</v>
      </c>
      <c r="F449" s="1">
        <v>3304</v>
      </c>
      <c r="G449" s="1" t="s">
        <v>2</v>
      </c>
      <c r="H449">
        <v>8</v>
      </c>
      <c r="I449">
        <v>413</v>
      </c>
      <c r="J449">
        <v>2</v>
      </c>
      <c r="K449" t="s">
        <v>2</v>
      </c>
      <c r="L449">
        <f t="shared" si="16"/>
        <v>16</v>
      </c>
      <c r="M449" t="s">
        <v>2</v>
      </c>
      <c r="N449">
        <f t="shared" ca="1" si="17"/>
        <v>7</v>
      </c>
      <c r="O449">
        <f t="shared" ca="1" si="18"/>
        <v>794</v>
      </c>
      <c r="P449">
        <f t="shared" ca="1" si="19"/>
        <v>2</v>
      </c>
    </row>
    <row r="450" spans="2:16" x14ac:dyDescent="0.25">
      <c r="B450">
        <v>721</v>
      </c>
      <c r="C450" s="1" t="s">
        <v>87</v>
      </c>
      <c r="D450" s="25">
        <v>4</v>
      </c>
      <c r="E450" t="s">
        <v>2</v>
      </c>
      <c r="F450" s="1">
        <v>2884</v>
      </c>
      <c r="G450" s="1" t="s">
        <v>2</v>
      </c>
      <c r="H450">
        <v>4</v>
      </c>
      <c r="I450">
        <v>721</v>
      </c>
      <c r="J450">
        <v>2</v>
      </c>
      <c r="K450" t="s">
        <v>2</v>
      </c>
      <c r="L450">
        <f t="shared" si="16"/>
        <v>8</v>
      </c>
      <c r="M450" t="s">
        <v>2</v>
      </c>
      <c r="N450">
        <f t="shared" ca="1" si="17"/>
        <v>8</v>
      </c>
      <c r="O450">
        <f t="shared" ca="1" si="18"/>
        <v>333</v>
      </c>
      <c r="P450">
        <f t="shared" ca="1" si="19"/>
        <v>2</v>
      </c>
    </row>
    <row r="451" spans="2:16" x14ac:dyDescent="0.25">
      <c r="B451">
        <v>4</v>
      </c>
      <c r="C451" s="1" t="s">
        <v>87</v>
      </c>
      <c r="D451" s="25">
        <v>428</v>
      </c>
      <c r="E451" t="s">
        <v>2</v>
      </c>
      <c r="F451" s="1">
        <v>1712</v>
      </c>
      <c r="G451" s="1" t="s">
        <v>2</v>
      </c>
      <c r="H451">
        <v>4</v>
      </c>
      <c r="I451">
        <v>428</v>
      </c>
      <c r="J451">
        <v>1</v>
      </c>
      <c r="K451" t="s">
        <v>2</v>
      </c>
      <c r="L451">
        <f t="shared" si="16"/>
        <v>4</v>
      </c>
      <c r="M451" t="s">
        <v>2</v>
      </c>
      <c r="N451">
        <f t="shared" ca="1" si="17"/>
        <v>3</v>
      </c>
      <c r="O451">
        <f t="shared" ca="1" si="18"/>
        <v>314</v>
      </c>
      <c r="P451">
        <f t="shared" ca="1" si="19"/>
        <v>1</v>
      </c>
    </row>
    <row r="452" spans="2:16" x14ac:dyDescent="0.25">
      <c r="B452">
        <v>661</v>
      </c>
      <c r="C452" s="1" t="s">
        <v>87</v>
      </c>
      <c r="D452" s="25">
        <v>9</v>
      </c>
      <c r="E452" t="s">
        <v>2</v>
      </c>
      <c r="F452" s="1">
        <v>5949</v>
      </c>
      <c r="G452" s="1" t="s">
        <v>2</v>
      </c>
      <c r="H452">
        <v>9</v>
      </c>
      <c r="I452">
        <v>661</v>
      </c>
      <c r="J452">
        <v>2</v>
      </c>
      <c r="K452" t="s">
        <v>2</v>
      </c>
      <c r="L452">
        <f t="shared" si="16"/>
        <v>18</v>
      </c>
      <c r="M452" t="s">
        <v>2</v>
      </c>
      <c r="N452">
        <f t="shared" ca="1" si="17"/>
        <v>5</v>
      </c>
      <c r="O452">
        <f t="shared" ca="1" si="18"/>
        <v>621</v>
      </c>
      <c r="P452">
        <f t="shared" ca="1" si="19"/>
        <v>2</v>
      </c>
    </row>
    <row r="453" spans="2:16" x14ac:dyDescent="0.25">
      <c r="B453">
        <v>9</v>
      </c>
      <c r="C453" s="1" t="s">
        <v>87</v>
      </c>
      <c r="D453" s="25">
        <v>753</v>
      </c>
      <c r="E453" t="s">
        <v>2</v>
      </c>
      <c r="F453" s="1">
        <v>6777</v>
      </c>
      <c r="G453" s="1" t="s">
        <v>2</v>
      </c>
      <c r="H453">
        <v>9</v>
      </c>
      <c r="I453">
        <v>753</v>
      </c>
      <c r="J453">
        <v>1</v>
      </c>
      <c r="K453" t="s">
        <v>2</v>
      </c>
      <c r="L453">
        <f t="shared" si="16"/>
        <v>9</v>
      </c>
      <c r="M453" t="s">
        <v>2</v>
      </c>
      <c r="N453">
        <f t="shared" ca="1" si="17"/>
        <v>7</v>
      </c>
      <c r="O453">
        <f t="shared" ca="1" si="18"/>
        <v>786</v>
      </c>
      <c r="P453">
        <f t="shared" ca="1" si="19"/>
        <v>2</v>
      </c>
    </row>
    <row r="454" spans="2:16" x14ac:dyDescent="0.25">
      <c r="B454">
        <v>429</v>
      </c>
      <c r="C454" s="1" t="s">
        <v>87</v>
      </c>
      <c r="D454" s="25">
        <v>5</v>
      </c>
      <c r="E454" t="s">
        <v>2</v>
      </c>
      <c r="F454" s="1">
        <v>2145</v>
      </c>
      <c r="G454" s="1" t="s">
        <v>2</v>
      </c>
      <c r="H454">
        <v>5</v>
      </c>
      <c r="I454">
        <v>429</v>
      </c>
      <c r="J454">
        <v>2</v>
      </c>
      <c r="K454" t="s">
        <v>2</v>
      </c>
      <c r="L454">
        <f t="shared" si="16"/>
        <v>10</v>
      </c>
      <c r="M454" t="s">
        <v>2</v>
      </c>
      <c r="N454">
        <f t="shared" ca="1" si="17"/>
        <v>5</v>
      </c>
      <c r="O454">
        <f t="shared" ca="1" si="18"/>
        <v>846</v>
      </c>
      <c r="P454">
        <f t="shared" ca="1" si="19"/>
        <v>1</v>
      </c>
    </row>
    <row r="455" spans="2:16" x14ac:dyDescent="0.25">
      <c r="B455">
        <v>8</v>
      </c>
      <c r="C455" s="1" t="s">
        <v>87</v>
      </c>
      <c r="D455" s="25">
        <v>560</v>
      </c>
      <c r="E455" t="s">
        <v>2</v>
      </c>
      <c r="F455" s="1">
        <v>4480</v>
      </c>
      <c r="G455" s="1" t="s">
        <v>2</v>
      </c>
      <c r="H455">
        <v>8</v>
      </c>
      <c r="I455">
        <v>560</v>
      </c>
      <c r="J455">
        <v>1</v>
      </c>
      <c r="K455" t="s">
        <v>2</v>
      </c>
      <c r="L455">
        <f t="shared" si="16"/>
        <v>8</v>
      </c>
      <c r="M455" t="s">
        <v>2</v>
      </c>
      <c r="N455">
        <f t="shared" ca="1" si="17"/>
        <v>4</v>
      </c>
      <c r="O455">
        <f t="shared" ca="1" si="18"/>
        <v>577</v>
      </c>
      <c r="P455">
        <f t="shared" ca="1" si="19"/>
        <v>1</v>
      </c>
    </row>
    <row r="456" spans="2:16" x14ac:dyDescent="0.25">
      <c r="B456">
        <v>7</v>
      </c>
      <c r="C456" s="1" t="s">
        <v>87</v>
      </c>
      <c r="D456" s="25">
        <v>407</v>
      </c>
      <c r="E456" t="s">
        <v>2</v>
      </c>
      <c r="F456" s="1">
        <v>2849</v>
      </c>
      <c r="G456" s="1" t="s">
        <v>2</v>
      </c>
      <c r="H456">
        <v>7</v>
      </c>
      <c r="I456">
        <v>407</v>
      </c>
      <c r="J456">
        <v>1</v>
      </c>
      <c r="K456" t="s">
        <v>2</v>
      </c>
      <c r="L456">
        <f t="shared" ref="L456:L519" si="20">J456*H456</f>
        <v>7</v>
      </c>
      <c r="M456" t="s">
        <v>2</v>
      </c>
      <c r="N456">
        <f t="shared" ref="N456:N519" ca="1" si="21">RANDBETWEEN(3,9)</f>
        <v>9</v>
      </c>
      <c r="O456">
        <f t="shared" ref="O456:O519" ca="1" si="22">RANDBETWEEN(300,999)</f>
        <v>430</v>
      </c>
      <c r="P456">
        <f t="shared" ref="P456:P519" ca="1" si="23">RANDBETWEEN(1,2)</f>
        <v>2</v>
      </c>
    </row>
    <row r="457" spans="2:16" x14ac:dyDescent="0.25">
      <c r="B457">
        <v>9</v>
      </c>
      <c r="C457" s="1" t="s">
        <v>87</v>
      </c>
      <c r="D457" s="25">
        <v>478</v>
      </c>
      <c r="E457" t="s">
        <v>2</v>
      </c>
      <c r="F457" s="1">
        <v>4302</v>
      </c>
      <c r="G457" s="1" t="s">
        <v>2</v>
      </c>
      <c r="H457">
        <v>9</v>
      </c>
      <c r="I457">
        <v>478</v>
      </c>
      <c r="J457">
        <v>1</v>
      </c>
      <c r="K457" t="s">
        <v>2</v>
      </c>
      <c r="L457">
        <f t="shared" si="20"/>
        <v>9</v>
      </c>
      <c r="M457" t="s">
        <v>2</v>
      </c>
      <c r="N457">
        <f t="shared" ca="1" si="21"/>
        <v>5</v>
      </c>
      <c r="O457">
        <f t="shared" ca="1" si="22"/>
        <v>586</v>
      </c>
      <c r="P457">
        <f t="shared" ca="1" si="23"/>
        <v>2</v>
      </c>
    </row>
    <row r="458" spans="2:16" x14ac:dyDescent="0.25">
      <c r="B458">
        <v>578</v>
      </c>
      <c r="C458" s="1" t="s">
        <v>87</v>
      </c>
      <c r="D458" s="25">
        <v>9</v>
      </c>
      <c r="E458" t="s">
        <v>2</v>
      </c>
      <c r="F458" s="1">
        <v>5202</v>
      </c>
      <c r="G458" s="1" t="s">
        <v>2</v>
      </c>
      <c r="H458">
        <v>9</v>
      </c>
      <c r="I458">
        <v>578</v>
      </c>
      <c r="J458">
        <v>2</v>
      </c>
      <c r="K458" t="s">
        <v>2</v>
      </c>
      <c r="L458">
        <f t="shared" si="20"/>
        <v>18</v>
      </c>
      <c r="M458" t="s">
        <v>2</v>
      </c>
      <c r="N458">
        <f t="shared" ca="1" si="21"/>
        <v>5</v>
      </c>
      <c r="O458">
        <f t="shared" ca="1" si="22"/>
        <v>471</v>
      </c>
      <c r="P458">
        <f t="shared" ca="1" si="23"/>
        <v>2</v>
      </c>
    </row>
    <row r="459" spans="2:16" x14ac:dyDescent="0.25">
      <c r="B459">
        <v>8</v>
      </c>
      <c r="C459" s="1" t="s">
        <v>87</v>
      </c>
      <c r="D459" s="25">
        <v>954</v>
      </c>
      <c r="E459" t="s">
        <v>2</v>
      </c>
      <c r="F459" s="1">
        <v>7632</v>
      </c>
      <c r="G459" s="1" t="s">
        <v>2</v>
      </c>
      <c r="H459">
        <v>8</v>
      </c>
      <c r="I459">
        <v>954</v>
      </c>
      <c r="J459">
        <v>1</v>
      </c>
      <c r="K459" t="s">
        <v>2</v>
      </c>
      <c r="L459">
        <f t="shared" si="20"/>
        <v>8</v>
      </c>
      <c r="M459" t="s">
        <v>2</v>
      </c>
      <c r="N459">
        <f t="shared" ca="1" si="21"/>
        <v>9</v>
      </c>
      <c r="O459">
        <f t="shared" ca="1" si="22"/>
        <v>886</v>
      </c>
      <c r="P459">
        <f t="shared" ca="1" si="23"/>
        <v>2</v>
      </c>
    </row>
    <row r="460" spans="2:16" x14ac:dyDescent="0.25">
      <c r="B460">
        <v>601</v>
      </c>
      <c r="C460" s="1" t="s">
        <v>87</v>
      </c>
      <c r="D460" s="25">
        <v>4</v>
      </c>
      <c r="E460" t="s">
        <v>2</v>
      </c>
      <c r="F460" s="1">
        <v>2404</v>
      </c>
      <c r="G460" s="1" t="s">
        <v>2</v>
      </c>
      <c r="H460">
        <v>4</v>
      </c>
      <c r="I460">
        <v>601</v>
      </c>
      <c r="J460">
        <v>2</v>
      </c>
      <c r="K460" t="s">
        <v>2</v>
      </c>
      <c r="L460">
        <f t="shared" si="20"/>
        <v>8</v>
      </c>
      <c r="M460" t="s">
        <v>2</v>
      </c>
      <c r="N460">
        <f t="shared" ca="1" si="21"/>
        <v>9</v>
      </c>
      <c r="O460">
        <f t="shared" ca="1" si="22"/>
        <v>425</v>
      </c>
      <c r="P460">
        <f t="shared" ca="1" si="23"/>
        <v>1</v>
      </c>
    </row>
    <row r="461" spans="2:16" x14ac:dyDescent="0.25">
      <c r="B461">
        <v>494</v>
      </c>
      <c r="C461" s="1" t="s">
        <v>87</v>
      </c>
      <c r="D461" s="25">
        <v>8</v>
      </c>
      <c r="E461" t="s">
        <v>2</v>
      </c>
      <c r="F461" s="1">
        <v>3952</v>
      </c>
      <c r="G461" s="1" t="s">
        <v>2</v>
      </c>
      <c r="H461">
        <v>8</v>
      </c>
      <c r="I461">
        <v>494</v>
      </c>
      <c r="J461">
        <v>2</v>
      </c>
      <c r="K461" t="s">
        <v>2</v>
      </c>
      <c r="L461">
        <f t="shared" si="20"/>
        <v>16</v>
      </c>
      <c r="M461" t="s">
        <v>2</v>
      </c>
      <c r="N461">
        <f t="shared" ca="1" si="21"/>
        <v>9</v>
      </c>
      <c r="O461">
        <f t="shared" ca="1" si="22"/>
        <v>845</v>
      </c>
      <c r="P461">
        <f t="shared" ca="1" si="23"/>
        <v>2</v>
      </c>
    </row>
    <row r="462" spans="2:16" x14ac:dyDescent="0.25">
      <c r="B462">
        <v>945</v>
      </c>
      <c r="C462" s="1" t="s">
        <v>87</v>
      </c>
      <c r="D462" s="25">
        <v>4</v>
      </c>
      <c r="E462" t="s">
        <v>2</v>
      </c>
      <c r="F462" s="1">
        <v>3780</v>
      </c>
      <c r="G462" s="1" t="s">
        <v>2</v>
      </c>
      <c r="H462">
        <v>4</v>
      </c>
      <c r="I462">
        <v>945</v>
      </c>
      <c r="J462">
        <v>2</v>
      </c>
      <c r="K462" t="s">
        <v>2</v>
      </c>
      <c r="L462">
        <f t="shared" si="20"/>
        <v>8</v>
      </c>
      <c r="M462" t="s">
        <v>2</v>
      </c>
      <c r="N462">
        <f t="shared" ca="1" si="21"/>
        <v>9</v>
      </c>
      <c r="O462">
        <f t="shared" ca="1" si="22"/>
        <v>827</v>
      </c>
      <c r="P462">
        <f t="shared" ca="1" si="23"/>
        <v>2</v>
      </c>
    </row>
    <row r="463" spans="2:16" x14ac:dyDescent="0.25">
      <c r="B463">
        <v>884</v>
      </c>
      <c r="C463" s="1" t="s">
        <v>87</v>
      </c>
      <c r="D463" s="25">
        <v>6</v>
      </c>
      <c r="E463" t="s">
        <v>2</v>
      </c>
      <c r="F463" s="1">
        <v>5304</v>
      </c>
      <c r="G463" s="1" t="s">
        <v>2</v>
      </c>
      <c r="H463">
        <v>6</v>
      </c>
      <c r="I463">
        <v>884</v>
      </c>
      <c r="J463">
        <v>2</v>
      </c>
      <c r="K463" t="s">
        <v>2</v>
      </c>
      <c r="L463">
        <f t="shared" si="20"/>
        <v>12</v>
      </c>
      <c r="M463" t="s">
        <v>2</v>
      </c>
      <c r="N463">
        <f t="shared" ca="1" si="21"/>
        <v>8</v>
      </c>
      <c r="O463">
        <f t="shared" ca="1" si="22"/>
        <v>721</v>
      </c>
      <c r="P463">
        <f t="shared" ca="1" si="23"/>
        <v>1</v>
      </c>
    </row>
    <row r="464" spans="2:16" x14ac:dyDescent="0.25">
      <c r="B464">
        <v>370</v>
      </c>
      <c r="C464" s="1" t="s">
        <v>87</v>
      </c>
      <c r="D464" s="25">
        <v>8</v>
      </c>
      <c r="E464" t="s">
        <v>2</v>
      </c>
      <c r="F464" s="1">
        <v>2960</v>
      </c>
      <c r="G464" s="1" t="s">
        <v>2</v>
      </c>
      <c r="H464">
        <v>8</v>
      </c>
      <c r="I464">
        <v>370</v>
      </c>
      <c r="J464">
        <v>2</v>
      </c>
      <c r="K464" t="s">
        <v>2</v>
      </c>
      <c r="L464">
        <f t="shared" si="20"/>
        <v>16</v>
      </c>
      <c r="M464" t="s">
        <v>2</v>
      </c>
      <c r="N464">
        <f t="shared" ca="1" si="21"/>
        <v>6</v>
      </c>
      <c r="O464">
        <f t="shared" ca="1" si="22"/>
        <v>724</v>
      </c>
      <c r="P464">
        <f t="shared" ca="1" si="23"/>
        <v>1</v>
      </c>
    </row>
    <row r="465" spans="2:16" x14ac:dyDescent="0.25">
      <c r="B465">
        <v>430</v>
      </c>
      <c r="C465" s="1" t="s">
        <v>87</v>
      </c>
      <c r="D465" s="25">
        <v>8</v>
      </c>
      <c r="E465" t="s">
        <v>2</v>
      </c>
      <c r="F465" s="1">
        <v>3440</v>
      </c>
      <c r="G465" s="1" t="s">
        <v>2</v>
      </c>
      <c r="H465">
        <v>8</v>
      </c>
      <c r="I465">
        <v>430</v>
      </c>
      <c r="J465">
        <v>2</v>
      </c>
      <c r="K465" t="s">
        <v>2</v>
      </c>
      <c r="L465">
        <f t="shared" si="20"/>
        <v>16</v>
      </c>
      <c r="M465" t="s">
        <v>2</v>
      </c>
      <c r="N465">
        <f t="shared" ca="1" si="21"/>
        <v>6</v>
      </c>
      <c r="O465">
        <f t="shared" ca="1" si="22"/>
        <v>569</v>
      </c>
      <c r="P465">
        <f t="shared" ca="1" si="23"/>
        <v>2</v>
      </c>
    </row>
    <row r="466" spans="2:16" x14ac:dyDescent="0.25">
      <c r="B466">
        <v>908</v>
      </c>
      <c r="C466" s="1" t="s">
        <v>87</v>
      </c>
      <c r="D466" s="25">
        <v>4</v>
      </c>
      <c r="E466" t="s">
        <v>2</v>
      </c>
      <c r="F466" s="1">
        <v>3632</v>
      </c>
      <c r="G466" s="1" t="s">
        <v>2</v>
      </c>
      <c r="H466">
        <v>4</v>
      </c>
      <c r="I466">
        <v>908</v>
      </c>
      <c r="J466">
        <v>2</v>
      </c>
      <c r="K466" t="s">
        <v>2</v>
      </c>
      <c r="L466">
        <f t="shared" si="20"/>
        <v>8</v>
      </c>
      <c r="M466" t="s">
        <v>2</v>
      </c>
      <c r="N466">
        <f t="shared" ca="1" si="21"/>
        <v>3</v>
      </c>
      <c r="O466">
        <f t="shared" ca="1" si="22"/>
        <v>635</v>
      </c>
      <c r="P466">
        <f t="shared" ca="1" si="23"/>
        <v>1</v>
      </c>
    </row>
    <row r="467" spans="2:16" x14ac:dyDescent="0.25">
      <c r="B467">
        <v>3</v>
      </c>
      <c r="C467" s="1" t="s">
        <v>87</v>
      </c>
      <c r="D467" s="25">
        <v>562</v>
      </c>
      <c r="E467" t="s">
        <v>2</v>
      </c>
      <c r="F467" s="1">
        <v>1686</v>
      </c>
      <c r="G467" s="1" t="s">
        <v>2</v>
      </c>
      <c r="H467">
        <v>3</v>
      </c>
      <c r="I467">
        <v>562</v>
      </c>
      <c r="J467">
        <v>1</v>
      </c>
      <c r="K467" t="s">
        <v>2</v>
      </c>
      <c r="L467">
        <f t="shared" si="20"/>
        <v>3</v>
      </c>
      <c r="M467" t="s">
        <v>2</v>
      </c>
      <c r="N467">
        <f t="shared" ca="1" si="21"/>
        <v>3</v>
      </c>
      <c r="O467">
        <f t="shared" ca="1" si="22"/>
        <v>641</v>
      </c>
      <c r="P467">
        <f t="shared" ca="1" si="23"/>
        <v>2</v>
      </c>
    </row>
    <row r="468" spans="2:16" x14ac:dyDescent="0.25">
      <c r="B468">
        <v>6</v>
      </c>
      <c r="C468" s="1" t="s">
        <v>87</v>
      </c>
      <c r="D468" s="25">
        <v>869</v>
      </c>
      <c r="E468" t="s">
        <v>2</v>
      </c>
      <c r="F468" s="1">
        <v>5214</v>
      </c>
      <c r="G468" s="1" t="s">
        <v>2</v>
      </c>
      <c r="H468">
        <v>6</v>
      </c>
      <c r="I468">
        <v>869</v>
      </c>
      <c r="J468">
        <v>1</v>
      </c>
      <c r="K468" t="s">
        <v>2</v>
      </c>
      <c r="L468">
        <f t="shared" si="20"/>
        <v>6</v>
      </c>
      <c r="M468" t="s">
        <v>2</v>
      </c>
      <c r="N468">
        <f t="shared" ca="1" si="21"/>
        <v>4</v>
      </c>
      <c r="O468">
        <f t="shared" ca="1" si="22"/>
        <v>889</v>
      </c>
      <c r="P468">
        <f t="shared" ca="1" si="23"/>
        <v>2</v>
      </c>
    </row>
    <row r="469" spans="2:16" x14ac:dyDescent="0.25">
      <c r="B469">
        <v>6</v>
      </c>
      <c r="C469" s="1" t="s">
        <v>87</v>
      </c>
      <c r="D469" s="25">
        <v>852</v>
      </c>
      <c r="E469" t="s">
        <v>2</v>
      </c>
      <c r="F469" s="1">
        <v>5112</v>
      </c>
      <c r="G469" s="1" t="s">
        <v>2</v>
      </c>
      <c r="H469">
        <v>6</v>
      </c>
      <c r="I469">
        <v>852</v>
      </c>
      <c r="J469">
        <v>1</v>
      </c>
      <c r="K469" t="s">
        <v>2</v>
      </c>
      <c r="L469">
        <f t="shared" si="20"/>
        <v>6</v>
      </c>
      <c r="M469" t="s">
        <v>2</v>
      </c>
      <c r="N469">
        <f t="shared" ca="1" si="21"/>
        <v>4</v>
      </c>
      <c r="O469">
        <f t="shared" ca="1" si="22"/>
        <v>354</v>
      </c>
      <c r="P469">
        <f t="shared" ca="1" si="23"/>
        <v>1</v>
      </c>
    </row>
    <row r="470" spans="2:16" x14ac:dyDescent="0.25">
      <c r="B470">
        <v>498</v>
      </c>
      <c r="C470" s="1" t="s">
        <v>87</v>
      </c>
      <c r="D470" s="25">
        <v>7</v>
      </c>
      <c r="E470" t="s">
        <v>2</v>
      </c>
      <c r="F470" s="1">
        <v>3486</v>
      </c>
      <c r="G470" s="1" t="s">
        <v>2</v>
      </c>
      <c r="H470">
        <v>7</v>
      </c>
      <c r="I470">
        <v>498</v>
      </c>
      <c r="J470">
        <v>2</v>
      </c>
      <c r="K470" t="s">
        <v>2</v>
      </c>
      <c r="L470">
        <f t="shared" si="20"/>
        <v>14</v>
      </c>
      <c r="M470" t="s">
        <v>2</v>
      </c>
      <c r="N470">
        <f t="shared" ca="1" si="21"/>
        <v>7</v>
      </c>
      <c r="O470">
        <f t="shared" ca="1" si="22"/>
        <v>519</v>
      </c>
      <c r="P470">
        <f t="shared" ca="1" si="23"/>
        <v>2</v>
      </c>
    </row>
    <row r="471" spans="2:16" x14ac:dyDescent="0.25">
      <c r="B471">
        <v>821</v>
      </c>
      <c r="C471" s="1" t="s">
        <v>87</v>
      </c>
      <c r="D471" s="25">
        <v>3</v>
      </c>
      <c r="E471" t="s">
        <v>2</v>
      </c>
      <c r="F471" s="1">
        <v>2463</v>
      </c>
      <c r="G471" s="1" t="s">
        <v>2</v>
      </c>
      <c r="H471">
        <v>3</v>
      </c>
      <c r="I471">
        <v>821</v>
      </c>
      <c r="J471">
        <v>2</v>
      </c>
      <c r="K471" t="s">
        <v>2</v>
      </c>
      <c r="L471">
        <f t="shared" si="20"/>
        <v>6</v>
      </c>
      <c r="M471" t="s">
        <v>2</v>
      </c>
      <c r="N471">
        <f t="shared" ca="1" si="21"/>
        <v>5</v>
      </c>
      <c r="O471">
        <f t="shared" ca="1" si="22"/>
        <v>880</v>
      </c>
      <c r="P471">
        <f t="shared" ca="1" si="23"/>
        <v>1</v>
      </c>
    </row>
    <row r="472" spans="2:16" x14ac:dyDescent="0.25">
      <c r="B472">
        <v>4</v>
      </c>
      <c r="C472" s="1" t="s">
        <v>87</v>
      </c>
      <c r="D472" s="25">
        <v>707</v>
      </c>
      <c r="E472" t="s">
        <v>2</v>
      </c>
      <c r="F472" s="1">
        <v>2828</v>
      </c>
      <c r="G472" s="1" t="s">
        <v>2</v>
      </c>
      <c r="H472">
        <v>4</v>
      </c>
      <c r="I472">
        <v>707</v>
      </c>
      <c r="J472">
        <v>1</v>
      </c>
      <c r="K472" t="s">
        <v>2</v>
      </c>
      <c r="L472">
        <f t="shared" si="20"/>
        <v>4</v>
      </c>
      <c r="M472" t="s">
        <v>2</v>
      </c>
      <c r="N472">
        <f t="shared" ca="1" si="21"/>
        <v>9</v>
      </c>
      <c r="O472">
        <f t="shared" ca="1" si="22"/>
        <v>888</v>
      </c>
      <c r="P472">
        <f t="shared" ca="1" si="23"/>
        <v>1</v>
      </c>
    </row>
    <row r="473" spans="2:16" x14ac:dyDescent="0.25">
      <c r="B473">
        <v>6</v>
      </c>
      <c r="C473" s="1" t="s">
        <v>87</v>
      </c>
      <c r="D473" s="25">
        <v>965</v>
      </c>
      <c r="E473" t="s">
        <v>2</v>
      </c>
      <c r="F473" s="1">
        <v>5790</v>
      </c>
      <c r="G473" s="1" t="s">
        <v>2</v>
      </c>
      <c r="H473">
        <v>6</v>
      </c>
      <c r="I473">
        <v>965</v>
      </c>
      <c r="J473">
        <v>1</v>
      </c>
      <c r="K473" t="s">
        <v>2</v>
      </c>
      <c r="L473">
        <f t="shared" si="20"/>
        <v>6</v>
      </c>
      <c r="M473" t="s">
        <v>2</v>
      </c>
      <c r="N473">
        <f t="shared" ca="1" si="21"/>
        <v>9</v>
      </c>
      <c r="O473">
        <f t="shared" ca="1" si="22"/>
        <v>316</v>
      </c>
      <c r="P473">
        <f t="shared" ca="1" si="23"/>
        <v>1</v>
      </c>
    </row>
    <row r="474" spans="2:16" x14ac:dyDescent="0.25">
      <c r="B474">
        <v>581</v>
      </c>
      <c r="C474" s="1" t="s">
        <v>87</v>
      </c>
      <c r="D474" s="25">
        <v>3</v>
      </c>
      <c r="E474" t="s">
        <v>2</v>
      </c>
      <c r="F474" s="1">
        <v>1743</v>
      </c>
      <c r="G474" s="1" t="s">
        <v>2</v>
      </c>
      <c r="H474">
        <v>3</v>
      </c>
      <c r="I474">
        <v>581</v>
      </c>
      <c r="J474">
        <v>2</v>
      </c>
      <c r="K474" t="s">
        <v>2</v>
      </c>
      <c r="L474">
        <f t="shared" si="20"/>
        <v>6</v>
      </c>
      <c r="M474" t="s">
        <v>2</v>
      </c>
      <c r="N474">
        <f t="shared" ca="1" si="21"/>
        <v>3</v>
      </c>
      <c r="O474">
        <f t="shared" ca="1" si="22"/>
        <v>369</v>
      </c>
      <c r="P474">
        <f t="shared" ca="1" si="23"/>
        <v>2</v>
      </c>
    </row>
    <row r="475" spans="2:16" x14ac:dyDescent="0.25">
      <c r="B475">
        <v>558</v>
      </c>
      <c r="C475" s="1" t="s">
        <v>87</v>
      </c>
      <c r="D475" s="25">
        <v>5</v>
      </c>
      <c r="E475" t="s">
        <v>2</v>
      </c>
      <c r="F475" s="1">
        <v>2790</v>
      </c>
      <c r="G475" s="1" t="s">
        <v>2</v>
      </c>
      <c r="H475">
        <v>5</v>
      </c>
      <c r="I475">
        <v>558</v>
      </c>
      <c r="J475">
        <v>2</v>
      </c>
      <c r="K475" t="s">
        <v>2</v>
      </c>
      <c r="L475">
        <f t="shared" si="20"/>
        <v>10</v>
      </c>
      <c r="M475" t="s">
        <v>2</v>
      </c>
      <c r="N475">
        <f t="shared" ca="1" si="21"/>
        <v>4</v>
      </c>
      <c r="O475">
        <f t="shared" ca="1" si="22"/>
        <v>523</v>
      </c>
      <c r="P475">
        <f t="shared" ca="1" si="23"/>
        <v>1</v>
      </c>
    </row>
    <row r="476" spans="2:16" x14ac:dyDescent="0.25">
      <c r="B476">
        <v>829</v>
      </c>
      <c r="C476" s="1" t="s">
        <v>87</v>
      </c>
      <c r="D476" s="25">
        <v>6</v>
      </c>
      <c r="E476" t="s">
        <v>2</v>
      </c>
      <c r="F476" s="1">
        <v>4974</v>
      </c>
      <c r="G476" s="1" t="s">
        <v>2</v>
      </c>
      <c r="H476">
        <v>6</v>
      </c>
      <c r="I476">
        <v>829</v>
      </c>
      <c r="J476">
        <v>2</v>
      </c>
      <c r="K476" t="s">
        <v>2</v>
      </c>
      <c r="L476">
        <f t="shared" si="20"/>
        <v>12</v>
      </c>
      <c r="M476" t="s">
        <v>2</v>
      </c>
      <c r="N476">
        <f t="shared" ca="1" si="21"/>
        <v>3</v>
      </c>
      <c r="O476">
        <f t="shared" ca="1" si="22"/>
        <v>686</v>
      </c>
      <c r="P476">
        <f t="shared" ca="1" si="23"/>
        <v>1</v>
      </c>
    </row>
    <row r="477" spans="2:16" x14ac:dyDescent="0.25">
      <c r="B477">
        <v>891</v>
      </c>
      <c r="C477" s="1" t="s">
        <v>87</v>
      </c>
      <c r="D477" s="25">
        <v>4</v>
      </c>
      <c r="E477" t="s">
        <v>2</v>
      </c>
      <c r="F477" s="1">
        <v>3564</v>
      </c>
      <c r="G477" s="1" t="s">
        <v>2</v>
      </c>
      <c r="H477">
        <v>4</v>
      </c>
      <c r="I477">
        <v>891</v>
      </c>
      <c r="J477">
        <v>2</v>
      </c>
      <c r="K477" t="s">
        <v>2</v>
      </c>
      <c r="L477">
        <f t="shared" si="20"/>
        <v>8</v>
      </c>
      <c r="M477" t="s">
        <v>2</v>
      </c>
      <c r="N477">
        <f t="shared" ca="1" si="21"/>
        <v>9</v>
      </c>
      <c r="O477">
        <f t="shared" ca="1" si="22"/>
        <v>760</v>
      </c>
      <c r="P477">
        <f t="shared" ca="1" si="23"/>
        <v>2</v>
      </c>
    </row>
    <row r="478" spans="2:16" x14ac:dyDescent="0.25">
      <c r="B478">
        <v>4</v>
      </c>
      <c r="C478" s="1" t="s">
        <v>87</v>
      </c>
      <c r="D478" s="25">
        <v>885</v>
      </c>
      <c r="E478" t="s">
        <v>2</v>
      </c>
      <c r="F478" s="1">
        <v>3540</v>
      </c>
      <c r="G478" s="1" t="s">
        <v>2</v>
      </c>
      <c r="H478">
        <v>4</v>
      </c>
      <c r="I478">
        <v>885</v>
      </c>
      <c r="J478">
        <v>1</v>
      </c>
      <c r="K478" t="s">
        <v>2</v>
      </c>
      <c r="L478">
        <f t="shared" si="20"/>
        <v>4</v>
      </c>
      <c r="M478" t="s">
        <v>2</v>
      </c>
      <c r="N478">
        <f t="shared" ca="1" si="21"/>
        <v>7</v>
      </c>
      <c r="O478">
        <f t="shared" ca="1" si="22"/>
        <v>384</v>
      </c>
      <c r="P478">
        <f t="shared" ca="1" si="23"/>
        <v>1</v>
      </c>
    </row>
    <row r="479" spans="2:16" x14ac:dyDescent="0.25">
      <c r="B479">
        <v>8</v>
      </c>
      <c r="C479" s="1" t="s">
        <v>87</v>
      </c>
      <c r="D479" s="25">
        <v>848</v>
      </c>
      <c r="E479" t="s">
        <v>2</v>
      </c>
      <c r="F479" s="1">
        <v>6784</v>
      </c>
      <c r="G479" s="1" t="s">
        <v>2</v>
      </c>
      <c r="H479">
        <v>8</v>
      </c>
      <c r="I479">
        <v>848</v>
      </c>
      <c r="J479">
        <v>1</v>
      </c>
      <c r="K479" t="s">
        <v>2</v>
      </c>
      <c r="L479">
        <f t="shared" si="20"/>
        <v>8</v>
      </c>
      <c r="M479" t="s">
        <v>2</v>
      </c>
      <c r="N479">
        <f t="shared" ca="1" si="21"/>
        <v>7</v>
      </c>
      <c r="O479">
        <f t="shared" ca="1" si="22"/>
        <v>930</v>
      </c>
      <c r="P479">
        <f t="shared" ca="1" si="23"/>
        <v>1</v>
      </c>
    </row>
    <row r="480" spans="2:16" x14ac:dyDescent="0.25">
      <c r="B480">
        <v>3</v>
      </c>
      <c r="C480" s="1" t="s">
        <v>87</v>
      </c>
      <c r="D480" s="25">
        <v>886</v>
      </c>
      <c r="E480" t="s">
        <v>2</v>
      </c>
      <c r="F480" s="1">
        <v>2658</v>
      </c>
      <c r="G480" s="1" t="s">
        <v>2</v>
      </c>
      <c r="H480">
        <v>3</v>
      </c>
      <c r="I480">
        <v>886</v>
      </c>
      <c r="J480">
        <v>1</v>
      </c>
      <c r="K480" t="s">
        <v>2</v>
      </c>
      <c r="L480">
        <f t="shared" si="20"/>
        <v>3</v>
      </c>
      <c r="M480" t="s">
        <v>2</v>
      </c>
      <c r="N480">
        <f t="shared" ca="1" si="21"/>
        <v>4</v>
      </c>
      <c r="O480">
        <f t="shared" ca="1" si="22"/>
        <v>622</v>
      </c>
      <c r="P480">
        <f t="shared" ca="1" si="23"/>
        <v>1</v>
      </c>
    </row>
    <row r="481" spans="2:16" x14ac:dyDescent="0.25">
      <c r="B481">
        <v>8</v>
      </c>
      <c r="C481" s="1" t="s">
        <v>87</v>
      </c>
      <c r="D481" s="25">
        <v>303</v>
      </c>
      <c r="E481" t="s">
        <v>2</v>
      </c>
      <c r="F481" s="1">
        <v>2424</v>
      </c>
      <c r="G481" s="1" t="s">
        <v>2</v>
      </c>
      <c r="H481">
        <v>8</v>
      </c>
      <c r="I481">
        <v>303</v>
      </c>
      <c r="J481">
        <v>1</v>
      </c>
      <c r="K481" t="s">
        <v>2</v>
      </c>
      <c r="L481">
        <f t="shared" si="20"/>
        <v>8</v>
      </c>
      <c r="M481" t="s">
        <v>2</v>
      </c>
      <c r="N481">
        <f t="shared" ca="1" si="21"/>
        <v>8</v>
      </c>
      <c r="O481">
        <f t="shared" ca="1" si="22"/>
        <v>493</v>
      </c>
      <c r="P481">
        <f t="shared" ca="1" si="23"/>
        <v>2</v>
      </c>
    </row>
    <row r="482" spans="2:16" x14ac:dyDescent="0.25">
      <c r="B482">
        <v>5</v>
      </c>
      <c r="C482" s="1" t="s">
        <v>87</v>
      </c>
      <c r="D482" s="25">
        <v>547</v>
      </c>
      <c r="E482" t="s">
        <v>2</v>
      </c>
      <c r="F482" s="1">
        <v>2735</v>
      </c>
      <c r="G482" s="1" t="s">
        <v>2</v>
      </c>
      <c r="H482">
        <v>5</v>
      </c>
      <c r="I482">
        <v>547</v>
      </c>
      <c r="J482">
        <v>1</v>
      </c>
      <c r="K482" t="s">
        <v>2</v>
      </c>
      <c r="L482">
        <f t="shared" si="20"/>
        <v>5</v>
      </c>
      <c r="M482" t="s">
        <v>2</v>
      </c>
      <c r="N482">
        <f t="shared" ca="1" si="21"/>
        <v>3</v>
      </c>
      <c r="O482">
        <f t="shared" ca="1" si="22"/>
        <v>676</v>
      </c>
      <c r="P482">
        <f t="shared" ca="1" si="23"/>
        <v>2</v>
      </c>
    </row>
    <row r="483" spans="2:16" x14ac:dyDescent="0.25">
      <c r="B483">
        <v>8</v>
      </c>
      <c r="C483" s="1" t="s">
        <v>87</v>
      </c>
      <c r="D483" s="25">
        <v>944</v>
      </c>
      <c r="E483" t="s">
        <v>2</v>
      </c>
      <c r="F483" s="1">
        <v>7552</v>
      </c>
      <c r="G483" s="1" t="s">
        <v>2</v>
      </c>
      <c r="H483">
        <v>8</v>
      </c>
      <c r="I483">
        <v>944</v>
      </c>
      <c r="J483">
        <v>1</v>
      </c>
      <c r="K483" t="s">
        <v>2</v>
      </c>
      <c r="L483">
        <f t="shared" si="20"/>
        <v>8</v>
      </c>
      <c r="M483" t="s">
        <v>2</v>
      </c>
      <c r="N483">
        <f t="shared" ca="1" si="21"/>
        <v>4</v>
      </c>
      <c r="O483">
        <f t="shared" ca="1" si="22"/>
        <v>489</v>
      </c>
      <c r="P483">
        <f t="shared" ca="1" si="23"/>
        <v>1</v>
      </c>
    </row>
    <row r="484" spans="2:16" x14ac:dyDescent="0.25">
      <c r="B484">
        <v>595</v>
      </c>
      <c r="C484" s="1" t="s">
        <v>87</v>
      </c>
      <c r="D484" s="25">
        <v>9</v>
      </c>
      <c r="E484" t="s">
        <v>2</v>
      </c>
      <c r="F484" s="1">
        <v>5355</v>
      </c>
      <c r="G484" s="1" t="s">
        <v>2</v>
      </c>
      <c r="H484">
        <v>9</v>
      </c>
      <c r="I484">
        <v>595</v>
      </c>
      <c r="J484">
        <v>2</v>
      </c>
      <c r="K484" t="s">
        <v>2</v>
      </c>
      <c r="L484">
        <f t="shared" si="20"/>
        <v>18</v>
      </c>
      <c r="M484" t="s">
        <v>2</v>
      </c>
      <c r="N484">
        <f t="shared" ca="1" si="21"/>
        <v>6</v>
      </c>
      <c r="O484">
        <f t="shared" ca="1" si="22"/>
        <v>436</v>
      </c>
      <c r="P484">
        <f t="shared" ca="1" si="23"/>
        <v>1</v>
      </c>
    </row>
    <row r="485" spans="2:16" x14ac:dyDescent="0.25">
      <c r="B485">
        <v>565</v>
      </c>
      <c r="C485" s="1" t="s">
        <v>87</v>
      </c>
      <c r="D485" s="25">
        <v>3</v>
      </c>
      <c r="E485" t="s">
        <v>2</v>
      </c>
      <c r="F485" s="1">
        <v>1695</v>
      </c>
      <c r="G485" s="1" t="s">
        <v>2</v>
      </c>
      <c r="H485">
        <v>3</v>
      </c>
      <c r="I485">
        <v>565</v>
      </c>
      <c r="J485">
        <v>2</v>
      </c>
      <c r="K485" t="s">
        <v>2</v>
      </c>
      <c r="L485">
        <f t="shared" si="20"/>
        <v>6</v>
      </c>
      <c r="M485" t="s">
        <v>2</v>
      </c>
      <c r="N485">
        <f t="shared" ca="1" si="21"/>
        <v>7</v>
      </c>
      <c r="O485">
        <f t="shared" ca="1" si="22"/>
        <v>669</v>
      </c>
      <c r="P485">
        <f t="shared" ca="1" si="23"/>
        <v>1</v>
      </c>
    </row>
    <row r="486" spans="2:16" x14ac:dyDescent="0.25">
      <c r="B486">
        <v>5</v>
      </c>
      <c r="C486" s="1" t="s">
        <v>87</v>
      </c>
      <c r="D486" s="25">
        <v>625</v>
      </c>
      <c r="E486" t="s">
        <v>2</v>
      </c>
      <c r="F486" s="1">
        <v>3125</v>
      </c>
      <c r="G486" s="1" t="s">
        <v>2</v>
      </c>
      <c r="H486">
        <v>5</v>
      </c>
      <c r="I486">
        <v>625</v>
      </c>
      <c r="J486">
        <v>1</v>
      </c>
      <c r="K486" t="s">
        <v>2</v>
      </c>
      <c r="L486">
        <f t="shared" si="20"/>
        <v>5</v>
      </c>
      <c r="M486" t="s">
        <v>2</v>
      </c>
      <c r="N486">
        <f t="shared" ca="1" si="21"/>
        <v>7</v>
      </c>
      <c r="O486">
        <f t="shared" ca="1" si="22"/>
        <v>870</v>
      </c>
      <c r="P486">
        <f t="shared" ca="1" si="23"/>
        <v>1</v>
      </c>
    </row>
    <row r="487" spans="2:16" x14ac:dyDescent="0.25">
      <c r="B487">
        <v>551</v>
      </c>
      <c r="C487" s="1" t="s">
        <v>87</v>
      </c>
      <c r="D487" s="25">
        <v>3</v>
      </c>
      <c r="E487" t="s">
        <v>2</v>
      </c>
      <c r="F487" s="1">
        <v>1653</v>
      </c>
      <c r="G487" s="1" t="s">
        <v>2</v>
      </c>
      <c r="H487">
        <v>3</v>
      </c>
      <c r="I487">
        <v>551</v>
      </c>
      <c r="J487">
        <v>2</v>
      </c>
      <c r="K487" t="s">
        <v>2</v>
      </c>
      <c r="L487">
        <f t="shared" si="20"/>
        <v>6</v>
      </c>
      <c r="M487" t="s">
        <v>2</v>
      </c>
      <c r="N487">
        <f t="shared" ca="1" si="21"/>
        <v>8</v>
      </c>
      <c r="O487">
        <f t="shared" ca="1" si="22"/>
        <v>477</v>
      </c>
      <c r="P487">
        <f t="shared" ca="1" si="23"/>
        <v>2</v>
      </c>
    </row>
    <row r="488" spans="2:16" x14ac:dyDescent="0.25">
      <c r="B488">
        <v>480</v>
      </c>
      <c r="C488" s="1" t="s">
        <v>87</v>
      </c>
      <c r="D488" s="25">
        <v>5</v>
      </c>
      <c r="E488" t="s">
        <v>2</v>
      </c>
      <c r="F488" s="1">
        <v>2400</v>
      </c>
      <c r="G488" s="1" t="s">
        <v>2</v>
      </c>
      <c r="H488">
        <v>5</v>
      </c>
      <c r="I488">
        <v>480</v>
      </c>
      <c r="J488">
        <v>2</v>
      </c>
      <c r="K488" t="s">
        <v>2</v>
      </c>
      <c r="L488">
        <f t="shared" si="20"/>
        <v>10</v>
      </c>
      <c r="M488" t="s">
        <v>2</v>
      </c>
      <c r="N488">
        <f t="shared" ca="1" si="21"/>
        <v>8</v>
      </c>
      <c r="O488">
        <f t="shared" ca="1" si="22"/>
        <v>929</v>
      </c>
      <c r="P488">
        <f t="shared" ca="1" si="23"/>
        <v>2</v>
      </c>
    </row>
    <row r="489" spans="2:16" x14ac:dyDescent="0.25">
      <c r="B489">
        <v>6</v>
      </c>
      <c r="C489" s="1" t="s">
        <v>87</v>
      </c>
      <c r="D489" s="25">
        <v>524</v>
      </c>
      <c r="E489" t="s">
        <v>2</v>
      </c>
      <c r="F489" s="1">
        <v>3144</v>
      </c>
      <c r="G489" s="1" t="s">
        <v>2</v>
      </c>
      <c r="H489">
        <v>6</v>
      </c>
      <c r="I489">
        <v>524</v>
      </c>
      <c r="J489">
        <v>1</v>
      </c>
      <c r="K489" t="s">
        <v>2</v>
      </c>
      <c r="L489">
        <f t="shared" si="20"/>
        <v>6</v>
      </c>
      <c r="M489" t="s">
        <v>2</v>
      </c>
      <c r="N489">
        <f t="shared" ca="1" si="21"/>
        <v>4</v>
      </c>
      <c r="O489">
        <f t="shared" ca="1" si="22"/>
        <v>879</v>
      </c>
      <c r="P489">
        <f t="shared" ca="1" si="23"/>
        <v>1</v>
      </c>
    </row>
    <row r="490" spans="2:16" x14ac:dyDescent="0.25">
      <c r="B490">
        <v>526</v>
      </c>
      <c r="C490" s="1" t="s">
        <v>87</v>
      </c>
      <c r="D490" s="25">
        <v>9</v>
      </c>
      <c r="E490" t="s">
        <v>2</v>
      </c>
      <c r="F490" s="1">
        <v>4734</v>
      </c>
      <c r="G490" s="1" t="s">
        <v>2</v>
      </c>
      <c r="H490">
        <v>9</v>
      </c>
      <c r="I490">
        <v>526</v>
      </c>
      <c r="J490">
        <v>2</v>
      </c>
      <c r="K490" t="s">
        <v>2</v>
      </c>
      <c r="L490">
        <f t="shared" si="20"/>
        <v>18</v>
      </c>
      <c r="M490" t="s">
        <v>2</v>
      </c>
      <c r="N490">
        <f t="shared" ca="1" si="21"/>
        <v>4</v>
      </c>
      <c r="O490">
        <f t="shared" ca="1" si="22"/>
        <v>417</v>
      </c>
      <c r="P490">
        <f t="shared" ca="1" si="23"/>
        <v>2</v>
      </c>
    </row>
    <row r="491" spans="2:16" x14ac:dyDescent="0.25">
      <c r="B491">
        <v>553</v>
      </c>
      <c r="C491" s="1" t="s">
        <v>87</v>
      </c>
      <c r="D491" s="25">
        <v>6</v>
      </c>
      <c r="E491" t="s">
        <v>2</v>
      </c>
      <c r="F491" s="1">
        <v>3318</v>
      </c>
      <c r="G491" s="1" t="s">
        <v>2</v>
      </c>
      <c r="H491">
        <v>6</v>
      </c>
      <c r="I491">
        <v>553</v>
      </c>
      <c r="J491">
        <v>2</v>
      </c>
      <c r="K491" t="s">
        <v>2</v>
      </c>
      <c r="L491">
        <f t="shared" si="20"/>
        <v>12</v>
      </c>
      <c r="M491" t="s">
        <v>2</v>
      </c>
      <c r="N491">
        <f t="shared" ca="1" si="21"/>
        <v>8</v>
      </c>
      <c r="O491">
        <f t="shared" ca="1" si="22"/>
        <v>470</v>
      </c>
      <c r="P491">
        <f t="shared" ca="1" si="23"/>
        <v>2</v>
      </c>
    </row>
    <row r="492" spans="2:16" x14ac:dyDescent="0.25">
      <c r="B492">
        <v>639</v>
      </c>
      <c r="C492" s="1" t="s">
        <v>87</v>
      </c>
      <c r="D492" s="25">
        <v>4</v>
      </c>
      <c r="E492" t="s">
        <v>2</v>
      </c>
      <c r="F492" s="1">
        <v>2556</v>
      </c>
      <c r="G492" s="1" t="s">
        <v>2</v>
      </c>
      <c r="H492">
        <v>4</v>
      </c>
      <c r="I492">
        <v>639</v>
      </c>
      <c r="J492">
        <v>2</v>
      </c>
      <c r="K492" t="s">
        <v>2</v>
      </c>
      <c r="L492">
        <f t="shared" si="20"/>
        <v>8</v>
      </c>
      <c r="M492" t="s">
        <v>2</v>
      </c>
      <c r="N492">
        <f t="shared" ca="1" si="21"/>
        <v>6</v>
      </c>
      <c r="O492">
        <f t="shared" ca="1" si="22"/>
        <v>868</v>
      </c>
      <c r="P492">
        <f t="shared" ca="1" si="23"/>
        <v>2</v>
      </c>
    </row>
    <row r="493" spans="2:16" x14ac:dyDescent="0.25">
      <c r="B493">
        <v>430</v>
      </c>
      <c r="C493" s="1" t="s">
        <v>87</v>
      </c>
      <c r="D493" s="25">
        <v>3</v>
      </c>
      <c r="E493" t="s">
        <v>2</v>
      </c>
      <c r="F493" s="1">
        <v>1290</v>
      </c>
      <c r="G493" s="1" t="s">
        <v>2</v>
      </c>
      <c r="H493">
        <v>3</v>
      </c>
      <c r="I493">
        <v>430</v>
      </c>
      <c r="J493">
        <v>2</v>
      </c>
      <c r="K493" t="s">
        <v>2</v>
      </c>
      <c r="L493">
        <f t="shared" si="20"/>
        <v>6</v>
      </c>
      <c r="M493" t="s">
        <v>2</v>
      </c>
      <c r="N493">
        <f t="shared" ca="1" si="21"/>
        <v>5</v>
      </c>
      <c r="O493">
        <f t="shared" ca="1" si="22"/>
        <v>667</v>
      </c>
      <c r="P493">
        <f t="shared" ca="1" si="23"/>
        <v>1</v>
      </c>
    </row>
    <row r="494" spans="2:16" x14ac:dyDescent="0.25">
      <c r="B494">
        <v>5</v>
      </c>
      <c r="C494" s="1" t="s">
        <v>87</v>
      </c>
      <c r="D494" s="25">
        <v>993</v>
      </c>
      <c r="E494" t="s">
        <v>2</v>
      </c>
      <c r="F494" s="1">
        <v>4965</v>
      </c>
      <c r="G494" s="1" t="s">
        <v>2</v>
      </c>
      <c r="H494">
        <v>5</v>
      </c>
      <c r="I494">
        <v>993</v>
      </c>
      <c r="J494">
        <v>1</v>
      </c>
      <c r="K494" t="s">
        <v>2</v>
      </c>
      <c r="L494">
        <f t="shared" si="20"/>
        <v>5</v>
      </c>
      <c r="M494" t="s">
        <v>2</v>
      </c>
      <c r="N494">
        <f t="shared" ca="1" si="21"/>
        <v>8</v>
      </c>
      <c r="O494">
        <f t="shared" ca="1" si="22"/>
        <v>530</v>
      </c>
      <c r="P494">
        <f t="shared" ca="1" si="23"/>
        <v>1</v>
      </c>
    </row>
    <row r="495" spans="2:16" x14ac:dyDescent="0.25">
      <c r="B495">
        <v>9</v>
      </c>
      <c r="C495" s="1" t="s">
        <v>87</v>
      </c>
      <c r="D495" s="25">
        <v>550</v>
      </c>
      <c r="E495" t="s">
        <v>2</v>
      </c>
      <c r="F495" s="1">
        <v>4950</v>
      </c>
      <c r="G495" s="1" t="s">
        <v>2</v>
      </c>
      <c r="H495">
        <v>9</v>
      </c>
      <c r="I495">
        <v>550</v>
      </c>
      <c r="J495">
        <v>1</v>
      </c>
      <c r="K495" t="s">
        <v>2</v>
      </c>
      <c r="L495">
        <f t="shared" si="20"/>
        <v>9</v>
      </c>
      <c r="M495" t="s">
        <v>2</v>
      </c>
      <c r="N495">
        <f t="shared" ca="1" si="21"/>
        <v>9</v>
      </c>
      <c r="O495">
        <f t="shared" ca="1" si="22"/>
        <v>431</v>
      </c>
      <c r="P495">
        <f t="shared" ca="1" si="23"/>
        <v>1</v>
      </c>
    </row>
    <row r="496" spans="2:16" x14ac:dyDescent="0.25">
      <c r="B496">
        <v>597</v>
      </c>
      <c r="C496" s="1" t="s">
        <v>87</v>
      </c>
      <c r="D496" s="25">
        <v>3</v>
      </c>
      <c r="E496" t="s">
        <v>2</v>
      </c>
      <c r="F496" s="1">
        <v>1791</v>
      </c>
      <c r="G496" s="1" t="s">
        <v>2</v>
      </c>
      <c r="H496">
        <v>3</v>
      </c>
      <c r="I496">
        <v>597</v>
      </c>
      <c r="J496">
        <v>2</v>
      </c>
      <c r="K496" t="s">
        <v>2</v>
      </c>
      <c r="L496">
        <f t="shared" si="20"/>
        <v>6</v>
      </c>
      <c r="M496" t="s">
        <v>2</v>
      </c>
      <c r="N496">
        <f t="shared" ca="1" si="21"/>
        <v>8</v>
      </c>
      <c r="O496">
        <f t="shared" ca="1" si="22"/>
        <v>827</v>
      </c>
      <c r="P496">
        <f t="shared" ca="1" si="23"/>
        <v>1</v>
      </c>
    </row>
    <row r="497" spans="2:16" x14ac:dyDescent="0.25">
      <c r="B497">
        <v>349</v>
      </c>
      <c r="C497" s="1" t="s">
        <v>87</v>
      </c>
      <c r="D497" s="25">
        <v>5</v>
      </c>
      <c r="E497" t="s">
        <v>2</v>
      </c>
      <c r="F497" s="1">
        <v>1745</v>
      </c>
      <c r="G497" s="1" t="s">
        <v>2</v>
      </c>
      <c r="H497">
        <v>5</v>
      </c>
      <c r="I497">
        <v>349</v>
      </c>
      <c r="J497">
        <v>2</v>
      </c>
      <c r="K497" t="s">
        <v>2</v>
      </c>
      <c r="L497">
        <f t="shared" si="20"/>
        <v>10</v>
      </c>
      <c r="M497" t="s">
        <v>2</v>
      </c>
      <c r="N497">
        <f t="shared" ca="1" si="21"/>
        <v>5</v>
      </c>
      <c r="O497">
        <f t="shared" ca="1" si="22"/>
        <v>722</v>
      </c>
      <c r="P497">
        <f t="shared" ca="1" si="23"/>
        <v>1</v>
      </c>
    </row>
    <row r="498" spans="2:16" x14ac:dyDescent="0.25">
      <c r="B498">
        <v>631</v>
      </c>
      <c r="C498" s="1" t="s">
        <v>87</v>
      </c>
      <c r="D498" s="25">
        <v>8</v>
      </c>
      <c r="E498" t="s">
        <v>2</v>
      </c>
      <c r="F498" s="1">
        <v>5048</v>
      </c>
      <c r="G498" s="1" t="s">
        <v>2</v>
      </c>
      <c r="H498">
        <v>8</v>
      </c>
      <c r="I498">
        <v>631</v>
      </c>
      <c r="J498">
        <v>2</v>
      </c>
      <c r="K498" t="s">
        <v>2</v>
      </c>
      <c r="L498">
        <f t="shared" si="20"/>
        <v>16</v>
      </c>
      <c r="M498" t="s">
        <v>2</v>
      </c>
      <c r="N498">
        <f t="shared" ca="1" si="21"/>
        <v>3</v>
      </c>
      <c r="O498">
        <f t="shared" ca="1" si="22"/>
        <v>402</v>
      </c>
      <c r="P498">
        <f t="shared" ca="1" si="23"/>
        <v>2</v>
      </c>
    </row>
    <row r="499" spans="2:16" x14ac:dyDescent="0.25">
      <c r="B499">
        <v>6</v>
      </c>
      <c r="C499" s="1" t="s">
        <v>87</v>
      </c>
      <c r="D499" s="25">
        <v>349</v>
      </c>
      <c r="E499" t="s">
        <v>2</v>
      </c>
      <c r="F499" s="1">
        <v>2094</v>
      </c>
      <c r="G499" s="1" t="s">
        <v>2</v>
      </c>
      <c r="H499">
        <v>6</v>
      </c>
      <c r="I499">
        <v>349</v>
      </c>
      <c r="J499">
        <v>1</v>
      </c>
      <c r="K499" t="s">
        <v>2</v>
      </c>
      <c r="L499">
        <f t="shared" si="20"/>
        <v>6</v>
      </c>
      <c r="M499" t="s">
        <v>2</v>
      </c>
      <c r="N499">
        <f t="shared" ca="1" si="21"/>
        <v>8</v>
      </c>
      <c r="O499">
        <f t="shared" ca="1" si="22"/>
        <v>970</v>
      </c>
      <c r="P499">
        <f t="shared" ca="1" si="23"/>
        <v>2</v>
      </c>
    </row>
    <row r="500" spans="2:16" x14ac:dyDescent="0.25">
      <c r="B500">
        <v>898</v>
      </c>
      <c r="C500" s="1" t="s">
        <v>87</v>
      </c>
      <c r="D500" s="25">
        <v>7</v>
      </c>
      <c r="E500" t="s">
        <v>2</v>
      </c>
      <c r="F500" s="1">
        <v>6286</v>
      </c>
      <c r="G500" s="1" t="s">
        <v>2</v>
      </c>
      <c r="H500">
        <v>7</v>
      </c>
      <c r="I500">
        <v>898</v>
      </c>
      <c r="J500">
        <v>2</v>
      </c>
      <c r="K500" t="s">
        <v>2</v>
      </c>
      <c r="L500">
        <f t="shared" si="20"/>
        <v>14</v>
      </c>
      <c r="M500" t="s">
        <v>2</v>
      </c>
      <c r="N500">
        <f t="shared" ca="1" si="21"/>
        <v>7</v>
      </c>
      <c r="O500">
        <f t="shared" ca="1" si="22"/>
        <v>635</v>
      </c>
      <c r="P500">
        <f t="shared" ca="1" si="23"/>
        <v>2</v>
      </c>
    </row>
    <row r="501" spans="2:16" x14ac:dyDescent="0.25">
      <c r="B501">
        <v>414</v>
      </c>
      <c r="C501" s="1" t="s">
        <v>87</v>
      </c>
      <c r="D501" s="25">
        <v>8</v>
      </c>
      <c r="E501" t="s">
        <v>2</v>
      </c>
      <c r="F501" s="1">
        <v>3312</v>
      </c>
      <c r="G501" s="1" t="s">
        <v>2</v>
      </c>
      <c r="H501">
        <v>8</v>
      </c>
      <c r="I501">
        <v>414</v>
      </c>
      <c r="J501">
        <v>2</v>
      </c>
      <c r="K501" t="s">
        <v>2</v>
      </c>
      <c r="L501">
        <f t="shared" si="20"/>
        <v>16</v>
      </c>
      <c r="M501" t="s">
        <v>2</v>
      </c>
      <c r="N501">
        <f t="shared" ca="1" si="21"/>
        <v>8</v>
      </c>
      <c r="O501">
        <f t="shared" ca="1" si="22"/>
        <v>678</v>
      </c>
      <c r="P501">
        <f t="shared" ca="1" si="23"/>
        <v>1</v>
      </c>
    </row>
    <row r="502" spans="2:16" x14ac:dyDescent="0.25">
      <c r="B502">
        <v>956</v>
      </c>
      <c r="C502" s="1" t="s">
        <v>87</v>
      </c>
      <c r="D502" s="25">
        <v>7</v>
      </c>
      <c r="E502" t="s">
        <v>2</v>
      </c>
      <c r="F502" s="1">
        <v>6692</v>
      </c>
      <c r="G502" s="1" t="s">
        <v>2</v>
      </c>
      <c r="H502">
        <v>7</v>
      </c>
      <c r="I502">
        <v>956</v>
      </c>
      <c r="J502">
        <v>2</v>
      </c>
      <c r="K502" t="s">
        <v>2</v>
      </c>
      <c r="L502">
        <f t="shared" si="20"/>
        <v>14</v>
      </c>
      <c r="M502" t="s">
        <v>2</v>
      </c>
      <c r="N502">
        <f t="shared" ca="1" si="21"/>
        <v>7</v>
      </c>
      <c r="O502">
        <f t="shared" ca="1" si="22"/>
        <v>353</v>
      </c>
      <c r="P502">
        <f t="shared" ca="1" si="23"/>
        <v>1</v>
      </c>
    </row>
    <row r="503" spans="2:16" x14ac:dyDescent="0.25">
      <c r="B503">
        <v>837</v>
      </c>
      <c r="C503" s="1" t="s">
        <v>87</v>
      </c>
      <c r="D503" s="25">
        <v>9</v>
      </c>
      <c r="E503" t="s">
        <v>2</v>
      </c>
      <c r="F503" s="1">
        <v>7533</v>
      </c>
      <c r="G503" s="1" t="s">
        <v>2</v>
      </c>
      <c r="H503">
        <v>9</v>
      </c>
      <c r="I503">
        <v>837</v>
      </c>
      <c r="J503">
        <v>2</v>
      </c>
      <c r="K503" t="s">
        <v>2</v>
      </c>
      <c r="L503">
        <f t="shared" si="20"/>
        <v>18</v>
      </c>
      <c r="M503" t="s">
        <v>2</v>
      </c>
      <c r="N503">
        <f t="shared" ca="1" si="21"/>
        <v>5</v>
      </c>
      <c r="O503">
        <f t="shared" ca="1" si="22"/>
        <v>380</v>
      </c>
      <c r="P503">
        <f t="shared" ca="1" si="23"/>
        <v>1</v>
      </c>
    </row>
    <row r="504" spans="2:16" x14ac:dyDescent="0.25">
      <c r="B504">
        <v>7</v>
      </c>
      <c r="C504" s="1" t="s">
        <v>87</v>
      </c>
      <c r="D504" s="25">
        <v>310</v>
      </c>
      <c r="E504" t="s">
        <v>2</v>
      </c>
      <c r="F504" s="1">
        <v>2170</v>
      </c>
      <c r="G504" s="1" t="s">
        <v>2</v>
      </c>
      <c r="H504">
        <v>7</v>
      </c>
      <c r="I504">
        <v>310</v>
      </c>
      <c r="J504">
        <v>1</v>
      </c>
      <c r="K504" t="s">
        <v>2</v>
      </c>
      <c r="L504">
        <f t="shared" si="20"/>
        <v>7</v>
      </c>
      <c r="M504" t="s">
        <v>2</v>
      </c>
      <c r="N504">
        <f t="shared" ca="1" si="21"/>
        <v>5</v>
      </c>
      <c r="O504">
        <f t="shared" ca="1" si="22"/>
        <v>986</v>
      </c>
      <c r="P504">
        <f t="shared" ca="1" si="23"/>
        <v>2</v>
      </c>
    </row>
    <row r="505" spans="2:16" x14ac:dyDescent="0.25">
      <c r="B505">
        <v>6</v>
      </c>
      <c r="C505" s="1" t="s">
        <v>87</v>
      </c>
      <c r="D505" s="25">
        <v>775</v>
      </c>
      <c r="E505" t="s">
        <v>2</v>
      </c>
      <c r="F505" s="1">
        <v>4650</v>
      </c>
      <c r="G505" s="1" t="s">
        <v>2</v>
      </c>
      <c r="H505">
        <v>6</v>
      </c>
      <c r="I505">
        <v>775</v>
      </c>
      <c r="J505">
        <v>1</v>
      </c>
      <c r="K505" t="s">
        <v>2</v>
      </c>
      <c r="L505">
        <f t="shared" si="20"/>
        <v>6</v>
      </c>
      <c r="M505" t="s">
        <v>2</v>
      </c>
      <c r="N505">
        <f t="shared" ca="1" si="21"/>
        <v>5</v>
      </c>
      <c r="O505">
        <f t="shared" ca="1" si="22"/>
        <v>695</v>
      </c>
      <c r="P505">
        <f t="shared" ca="1" si="23"/>
        <v>2</v>
      </c>
    </row>
    <row r="506" spans="2:16" x14ac:dyDescent="0.25">
      <c r="B506">
        <v>4</v>
      </c>
      <c r="C506" s="1" t="s">
        <v>87</v>
      </c>
      <c r="D506" s="25">
        <v>977</v>
      </c>
      <c r="E506" t="s">
        <v>2</v>
      </c>
      <c r="F506" s="1">
        <v>3908</v>
      </c>
      <c r="G506" s="1" t="s">
        <v>2</v>
      </c>
      <c r="H506">
        <v>4</v>
      </c>
      <c r="I506">
        <v>977</v>
      </c>
      <c r="J506">
        <v>1</v>
      </c>
      <c r="K506" t="s">
        <v>2</v>
      </c>
      <c r="L506">
        <f t="shared" si="20"/>
        <v>4</v>
      </c>
      <c r="M506" t="s">
        <v>2</v>
      </c>
      <c r="N506">
        <f t="shared" ca="1" si="21"/>
        <v>3</v>
      </c>
      <c r="O506">
        <f t="shared" ca="1" si="22"/>
        <v>616</v>
      </c>
      <c r="P506">
        <f t="shared" ca="1" si="23"/>
        <v>1</v>
      </c>
    </row>
    <row r="507" spans="2:16" x14ac:dyDescent="0.25">
      <c r="B507">
        <v>5</v>
      </c>
      <c r="C507" s="1" t="s">
        <v>87</v>
      </c>
      <c r="D507" s="25">
        <v>508</v>
      </c>
      <c r="E507" t="s">
        <v>2</v>
      </c>
      <c r="F507" s="1">
        <v>2540</v>
      </c>
      <c r="G507" s="1" t="s">
        <v>2</v>
      </c>
      <c r="H507">
        <v>5</v>
      </c>
      <c r="I507">
        <v>508</v>
      </c>
      <c r="J507">
        <v>1</v>
      </c>
      <c r="K507" t="s">
        <v>2</v>
      </c>
      <c r="L507">
        <f t="shared" si="20"/>
        <v>5</v>
      </c>
      <c r="M507" t="s">
        <v>2</v>
      </c>
      <c r="N507">
        <f t="shared" ca="1" si="21"/>
        <v>6</v>
      </c>
      <c r="O507">
        <f t="shared" ca="1" si="22"/>
        <v>354</v>
      </c>
      <c r="P507">
        <f t="shared" ca="1" si="23"/>
        <v>2</v>
      </c>
    </row>
    <row r="508" spans="2:16" x14ac:dyDescent="0.25">
      <c r="B508">
        <v>985</v>
      </c>
      <c r="C508" s="1" t="s">
        <v>87</v>
      </c>
      <c r="D508" s="25">
        <v>6</v>
      </c>
      <c r="E508" t="s">
        <v>2</v>
      </c>
      <c r="F508" s="1">
        <v>5910</v>
      </c>
      <c r="G508" s="1" t="s">
        <v>2</v>
      </c>
      <c r="H508">
        <v>6</v>
      </c>
      <c r="I508">
        <v>985</v>
      </c>
      <c r="J508">
        <v>2</v>
      </c>
      <c r="K508" t="s">
        <v>2</v>
      </c>
      <c r="L508">
        <f t="shared" si="20"/>
        <v>12</v>
      </c>
      <c r="M508" t="s">
        <v>2</v>
      </c>
      <c r="N508">
        <f t="shared" ca="1" si="21"/>
        <v>7</v>
      </c>
      <c r="O508">
        <f t="shared" ca="1" si="22"/>
        <v>469</v>
      </c>
      <c r="P508">
        <f t="shared" ca="1" si="23"/>
        <v>2</v>
      </c>
    </row>
    <row r="509" spans="2:16" x14ac:dyDescent="0.25">
      <c r="B509">
        <v>626</v>
      </c>
      <c r="C509" s="1" t="s">
        <v>87</v>
      </c>
      <c r="D509" s="25">
        <v>3</v>
      </c>
      <c r="E509" t="s">
        <v>2</v>
      </c>
      <c r="F509" s="1">
        <v>1878</v>
      </c>
      <c r="G509" s="1" t="s">
        <v>2</v>
      </c>
      <c r="H509">
        <v>3</v>
      </c>
      <c r="I509">
        <v>626</v>
      </c>
      <c r="J509">
        <v>2</v>
      </c>
      <c r="K509" t="s">
        <v>2</v>
      </c>
      <c r="L509">
        <f t="shared" si="20"/>
        <v>6</v>
      </c>
      <c r="M509" t="s">
        <v>2</v>
      </c>
      <c r="N509">
        <f t="shared" ca="1" si="21"/>
        <v>9</v>
      </c>
      <c r="O509">
        <f t="shared" ca="1" si="22"/>
        <v>319</v>
      </c>
      <c r="P509">
        <f t="shared" ca="1" si="23"/>
        <v>2</v>
      </c>
    </row>
    <row r="510" spans="2:16" x14ac:dyDescent="0.25">
      <c r="B510">
        <v>3</v>
      </c>
      <c r="C510" s="1" t="s">
        <v>87</v>
      </c>
      <c r="D510" s="25">
        <v>873</v>
      </c>
      <c r="E510" t="s">
        <v>2</v>
      </c>
      <c r="F510" s="1">
        <v>2619</v>
      </c>
      <c r="G510" s="1" t="s">
        <v>2</v>
      </c>
      <c r="H510">
        <v>3</v>
      </c>
      <c r="I510">
        <v>873</v>
      </c>
      <c r="J510">
        <v>1</v>
      </c>
      <c r="K510" t="s">
        <v>2</v>
      </c>
      <c r="L510">
        <f t="shared" si="20"/>
        <v>3</v>
      </c>
      <c r="M510" t="s">
        <v>2</v>
      </c>
      <c r="N510">
        <f t="shared" ca="1" si="21"/>
        <v>7</v>
      </c>
      <c r="O510">
        <f t="shared" ca="1" si="22"/>
        <v>502</v>
      </c>
      <c r="P510">
        <f t="shared" ca="1" si="23"/>
        <v>1</v>
      </c>
    </row>
    <row r="511" spans="2:16" x14ac:dyDescent="0.25">
      <c r="B511">
        <v>9</v>
      </c>
      <c r="C511" s="1" t="s">
        <v>87</v>
      </c>
      <c r="D511" s="25">
        <v>516</v>
      </c>
      <c r="E511" t="s">
        <v>2</v>
      </c>
      <c r="F511" s="1">
        <v>4644</v>
      </c>
      <c r="G511" s="1" t="s">
        <v>2</v>
      </c>
      <c r="H511">
        <v>9</v>
      </c>
      <c r="I511">
        <v>516</v>
      </c>
      <c r="J511">
        <v>1</v>
      </c>
      <c r="K511" t="s">
        <v>2</v>
      </c>
      <c r="L511">
        <f t="shared" si="20"/>
        <v>9</v>
      </c>
      <c r="M511" t="s">
        <v>2</v>
      </c>
      <c r="N511">
        <f t="shared" ca="1" si="21"/>
        <v>4</v>
      </c>
      <c r="O511">
        <f t="shared" ca="1" si="22"/>
        <v>576</v>
      </c>
      <c r="P511">
        <f t="shared" ca="1" si="23"/>
        <v>1</v>
      </c>
    </row>
    <row r="512" spans="2:16" x14ac:dyDescent="0.25">
      <c r="B512">
        <v>449</v>
      </c>
      <c r="C512" s="1" t="s">
        <v>87</v>
      </c>
      <c r="D512" s="25">
        <v>9</v>
      </c>
      <c r="E512" t="s">
        <v>2</v>
      </c>
      <c r="F512" s="1">
        <v>4041</v>
      </c>
      <c r="G512" s="1" t="s">
        <v>2</v>
      </c>
      <c r="H512">
        <v>9</v>
      </c>
      <c r="I512">
        <v>449</v>
      </c>
      <c r="J512">
        <v>2</v>
      </c>
      <c r="K512" t="s">
        <v>2</v>
      </c>
      <c r="L512">
        <f t="shared" si="20"/>
        <v>18</v>
      </c>
      <c r="M512" t="s">
        <v>2</v>
      </c>
      <c r="N512">
        <f t="shared" ca="1" si="21"/>
        <v>6</v>
      </c>
      <c r="O512">
        <f t="shared" ca="1" si="22"/>
        <v>322</v>
      </c>
      <c r="P512">
        <f t="shared" ca="1" si="23"/>
        <v>1</v>
      </c>
    </row>
    <row r="513" spans="2:16" x14ac:dyDescent="0.25">
      <c r="B513">
        <v>654</v>
      </c>
      <c r="C513" s="1" t="s">
        <v>87</v>
      </c>
      <c r="D513" s="25">
        <v>6</v>
      </c>
      <c r="E513" t="s">
        <v>2</v>
      </c>
      <c r="F513" s="1">
        <v>3924</v>
      </c>
      <c r="G513" s="1" t="s">
        <v>2</v>
      </c>
      <c r="H513">
        <v>6</v>
      </c>
      <c r="I513">
        <v>654</v>
      </c>
      <c r="J513">
        <v>2</v>
      </c>
      <c r="K513" t="s">
        <v>2</v>
      </c>
      <c r="L513">
        <f t="shared" si="20"/>
        <v>12</v>
      </c>
      <c r="M513" t="s">
        <v>2</v>
      </c>
      <c r="N513">
        <f t="shared" ca="1" si="21"/>
        <v>3</v>
      </c>
      <c r="O513">
        <f t="shared" ca="1" si="22"/>
        <v>868</v>
      </c>
      <c r="P513">
        <f t="shared" ca="1" si="23"/>
        <v>2</v>
      </c>
    </row>
    <row r="514" spans="2:16" x14ac:dyDescent="0.25">
      <c r="B514">
        <v>3</v>
      </c>
      <c r="C514" s="1" t="s">
        <v>87</v>
      </c>
      <c r="D514" s="25">
        <v>322</v>
      </c>
      <c r="E514" t="s">
        <v>2</v>
      </c>
      <c r="F514" s="1">
        <v>966</v>
      </c>
      <c r="G514" s="1" t="s">
        <v>2</v>
      </c>
      <c r="H514">
        <v>3</v>
      </c>
      <c r="I514">
        <v>322</v>
      </c>
      <c r="J514">
        <v>1</v>
      </c>
      <c r="K514" t="s">
        <v>2</v>
      </c>
      <c r="L514">
        <f t="shared" si="20"/>
        <v>3</v>
      </c>
      <c r="M514" t="s">
        <v>2</v>
      </c>
      <c r="N514">
        <f t="shared" ca="1" si="21"/>
        <v>4</v>
      </c>
      <c r="O514">
        <f t="shared" ca="1" si="22"/>
        <v>305</v>
      </c>
      <c r="P514">
        <f t="shared" ca="1" si="23"/>
        <v>2</v>
      </c>
    </row>
    <row r="515" spans="2:16" x14ac:dyDescent="0.25">
      <c r="B515">
        <v>5</v>
      </c>
      <c r="C515" s="1" t="s">
        <v>87</v>
      </c>
      <c r="D515" s="25">
        <v>934</v>
      </c>
      <c r="E515" t="s">
        <v>2</v>
      </c>
      <c r="F515" s="1">
        <v>4670</v>
      </c>
      <c r="G515" s="1" t="s">
        <v>2</v>
      </c>
      <c r="H515">
        <v>5</v>
      </c>
      <c r="I515">
        <v>934</v>
      </c>
      <c r="J515">
        <v>1</v>
      </c>
      <c r="K515" t="s">
        <v>2</v>
      </c>
      <c r="L515">
        <f t="shared" si="20"/>
        <v>5</v>
      </c>
      <c r="M515" t="s">
        <v>2</v>
      </c>
      <c r="N515">
        <f t="shared" ca="1" si="21"/>
        <v>4</v>
      </c>
      <c r="O515">
        <f t="shared" ca="1" si="22"/>
        <v>664</v>
      </c>
      <c r="P515">
        <f t="shared" ca="1" si="23"/>
        <v>1</v>
      </c>
    </row>
    <row r="516" spans="2:16" x14ac:dyDescent="0.25">
      <c r="B516">
        <v>843</v>
      </c>
      <c r="C516" s="1" t="s">
        <v>87</v>
      </c>
      <c r="D516" s="25">
        <v>9</v>
      </c>
      <c r="E516" t="s">
        <v>2</v>
      </c>
      <c r="F516" s="1">
        <v>7587</v>
      </c>
      <c r="G516" s="1" t="s">
        <v>2</v>
      </c>
      <c r="H516">
        <v>9</v>
      </c>
      <c r="I516">
        <v>843</v>
      </c>
      <c r="J516">
        <v>2</v>
      </c>
      <c r="K516" t="s">
        <v>2</v>
      </c>
      <c r="L516">
        <f t="shared" si="20"/>
        <v>18</v>
      </c>
      <c r="M516" t="s">
        <v>2</v>
      </c>
      <c r="N516">
        <f t="shared" ca="1" si="21"/>
        <v>3</v>
      </c>
      <c r="O516">
        <f t="shared" ca="1" si="22"/>
        <v>904</v>
      </c>
      <c r="P516">
        <f t="shared" ca="1" si="23"/>
        <v>2</v>
      </c>
    </row>
    <row r="517" spans="2:16" x14ac:dyDescent="0.25">
      <c r="B517">
        <v>356</v>
      </c>
      <c r="C517" s="1" t="s">
        <v>87</v>
      </c>
      <c r="D517" s="25">
        <v>5</v>
      </c>
      <c r="E517" t="s">
        <v>2</v>
      </c>
      <c r="F517" s="1">
        <v>1780</v>
      </c>
      <c r="G517" s="1" t="s">
        <v>2</v>
      </c>
      <c r="H517">
        <v>5</v>
      </c>
      <c r="I517">
        <v>356</v>
      </c>
      <c r="J517">
        <v>2</v>
      </c>
      <c r="K517" t="s">
        <v>2</v>
      </c>
      <c r="L517">
        <f t="shared" si="20"/>
        <v>10</v>
      </c>
      <c r="M517" t="s">
        <v>2</v>
      </c>
      <c r="N517">
        <f t="shared" ca="1" si="21"/>
        <v>7</v>
      </c>
      <c r="O517">
        <f t="shared" ca="1" si="22"/>
        <v>580</v>
      </c>
      <c r="P517">
        <f t="shared" ca="1" si="23"/>
        <v>2</v>
      </c>
    </row>
    <row r="518" spans="2:16" x14ac:dyDescent="0.25">
      <c r="B518">
        <v>896</v>
      </c>
      <c r="C518" s="1" t="s">
        <v>87</v>
      </c>
      <c r="D518" s="25">
        <v>9</v>
      </c>
      <c r="E518" t="s">
        <v>2</v>
      </c>
      <c r="F518" s="1">
        <v>8064</v>
      </c>
      <c r="G518" s="1" t="s">
        <v>2</v>
      </c>
      <c r="H518">
        <v>9</v>
      </c>
      <c r="I518">
        <v>896</v>
      </c>
      <c r="J518">
        <v>2</v>
      </c>
      <c r="K518" t="s">
        <v>2</v>
      </c>
      <c r="L518">
        <f t="shared" si="20"/>
        <v>18</v>
      </c>
      <c r="M518" t="s">
        <v>2</v>
      </c>
      <c r="N518">
        <f t="shared" ca="1" si="21"/>
        <v>9</v>
      </c>
      <c r="O518">
        <f t="shared" ca="1" si="22"/>
        <v>404</v>
      </c>
      <c r="P518">
        <f t="shared" ca="1" si="23"/>
        <v>1</v>
      </c>
    </row>
    <row r="519" spans="2:16" x14ac:dyDescent="0.25">
      <c r="B519">
        <v>6</v>
      </c>
      <c r="C519" s="1" t="s">
        <v>87</v>
      </c>
      <c r="D519" s="25">
        <v>847</v>
      </c>
      <c r="E519" t="s">
        <v>2</v>
      </c>
      <c r="F519" s="1">
        <v>5082</v>
      </c>
      <c r="G519" s="1" t="s">
        <v>2</v>
      </c>
      <c r="H519">
        <v>6</v>
      </c>
      <c r="I519">
        <v>847</v>
      </c>
      <c r="J519">
        <v>1</v>
      </c>
      <c r="K519" t="s">
        <v>2</v>
      </c>
      <c r="L519">
        <f t="shared" si="20"/>
        <v>6</v>
      </c>
      <c r="M519" t="s">
        <v>2</v>
      </c>
      <c r="N519">
        <f t="shared" ca="1" si="21"/>
        <v>9</v>
      </c>
      <c r="O519">
        <f t="shared" ca="1" si="22"/>
        <v>585</v>
      </c>
      <c r="P519">
        <f t="shared" ca="1" si="23"/>
        <v>1</v>
      </c>
    </row>
    <row r="520" spans="2:16" x14ac:dyDescent="0.25">
      <c r="B520">
        <v>622</v>
      </c>
      <c r="C520" s="1" t="s">
        <v>87</v>
      </c>
      <c r="D520" s="25">
        <v>5</v>
      </c>
      <c r="E520" t="s">
        <v>2</v>
      </c>
      <c r="F520" s="1">
        <v>3110</v>
      </c>
      <c r="G520" s="1" t="s">
        <v>2</v>
      </c>
      <c r="H520">
        <v>5</v>
      </c>
      <c r="I520">
        <v>622</v>
      </c>
      <c r="J520">
        <v>2</v>
      </c>
      <c r="K520" t="s">
        <v>2</v>
      </c>
      <c r="L520">
        <f t="shared" ref="L520:L583" si="24">J520*H520</f>
        <v>10</v>
      </c>
      <c r="M520" t="s">
        <v>2</v>
      </c>
      <c r="N520">
        <f t="shared" ref="N520:N583" ca="1" si="25">RANDBETWEEN(3,9)</f>
        <v>4</v>
      </c>
      <c r="O520">
        <f t="shared" ref="O520:O583" ca="1" si="26">RANDBETWEEN(300,999)</f>
        <v>812</v>
      </c>
      <c r="P520">
        <f t="shared" ref="P520:P583" ca="1" si="27">RANDBETWEEN(1,2)</f>
        <v>1</v>
      </c>
    </row>
    <row r="521" spans="2:16" x14ac:dyDescent="0.25">
      <c r="B521">
        <v>6</v>
      </c>
      <c r="C521" s="1" t="s">
        <v>87</v>
      </c>
      <c r="D521" s="25">
        <v>378</v>
      </c>
      <c r="E521" t="s">
        <v>2</v>
      </c>
      <c r="F521" s="1">
        <v>2268</v>
      </c>
      <c r="G521" s="1" t="s">
        <v>2</v>
      </c>
      <c r="H521">
        <v>6</v>
      </c>
      <c r="I521">
        <v>378</v>
      </c>
      <c r="J521">
        <v>1</v>
      </c>
      <c r="K521" t="s">
        <v>2</v>
      </c>
      <c r="L521">
        <f t="shared" si="24"/>
        <v>6</v>
      </c>
      <c r="M521" t="s">
        <v>2</v>
      </c>
      <c r="N521">
        <f t="shared" ca="1" si="25"/>
        <v>7</v>
      </c>
      <c r="O521">
        <f t="shared" ca="1" si="26"/>
        <v>323</v>
      </c>
      <c r="P521">
        <f t="shared" ca="1" si="27"/>
        <v>1</v>
      </c>
    </row>
    <row r="522" spans="2:16" x14ac:dyDescent="0.25">
      <c r="B522">
        <v>374</v>
      </c>
      <c r="C522" s="1" t="s">
        <v>87</v>
      </c>
      <c r="D522" s="25">
        <v>6</v>
      </c>
      <c r="E522" t="s">
        <v>2</v>
      </c>
      <c r="F522" s="1">
        <v>2244</v>
      </c>
      <c r="G522" s="1" t="s">
        <v>2</v>
      </c>
      <c r="H522">
        <v>6</v>
      </c>
      <c r="I522">
        <v>374</v>
      </c>
      <c r="J522">
        <v>2</v>
      </c>
      <c r="K522" t="s">
        <v>2</v>
      </c>
      <c r="L522">
        <f t="shared" si="24"/>
        <v>12</v>
      </c>
      <c r="M522" t="s">
        <v>2</v>
      </c>
      <c r="N522">
        <f t="shared" ca="1" si="25"/>
        <v>4</v>
      </c>
      <c r="O522">
        <f t="shared" ca="1" si="26"/>
        <v>463</v>
      </c>
      <c r="P522">
        <f t="shared" ca="1" si="27"/>
        <v>2</v>
      </c>
    </row>
    <row r="523" spans="2:16" x14ac:dyDescent="0.25">
      <c r="B523">
        <v>418</v>
      </c>
      <c r="C523" s="1" t="s">
        <v>87</v>
      </c>
      <c r="D523" s="25">
        <v>5</v>
      </c>
      <c r="E523" t="s">
        <v>2</v>
      </c>
      <c r="F523" s="1">
        <v>2090</v>
      </c>
      <c r="G523" s="1" t="s">
        <v>2</v>
      </c>
      <c r="H523">
        <v>5</v>
      </c>
      <c r="I523">
        <v>418</v>
      </c>
      <c r="J523">
        <v>2</v>
      </c>
      <c r="K523" t="s">
        <v>2</v>
      </c>
      <c r="L523">
        <f t="shared" si="24"/>
        <v>10</v>
      </c>
      <c r="M523" t="s">
        <v>2</v>
      </c>
      <c r="N523">
        <f t="shared" ca="1" si="25"/>
        <v>5</v>
      </c>
      <c r="O523">
        <f t="shared" ca="1" si="26"/>
        <v>702</v>
      </c>
      <c r="P523">
        <f t="shared" ca="1" si="27"/>
        <v>1</v>
      </c>
    </row>
    <row r="524" spans="2:16" x14ac:dyDescent="0.25">
      <c r="B524">
        <v>9</v>
      </c>
      <c r="C524" s="1" t="s">
        <v>87</v>
      </c>
      <c r="D524" s="25">
        <v>695</v>
      </c>
      <c r="E524" t="s">
        <v>2</v>
      </c>
      <c r="F524" s="1">
        <v>6255</v>
      </c>
      <c r="G524" s="1" t="s">
        <v>2</v>
      </c>
      <c r="H524">
        <v>9</v>
      </c>
      <c r="I524">
        <v>695</v>
      </c>
      <c r="J524">
        <v>1</v>
      </c>
      <c r="K524" t="s">
        <v>2</v>
      </c>
      <c r="L524">
        <f t="shared" si="24"/>
        <v>9</v>
      </c>
      <c r="M524" t="s">
        <v>2</v>
      </c>
      <c r="N524">
        <f t="shared" ca="1" si="25"/>
        <v>3</v>
      </c>
      <c r="O524">
        <f t="shared" ca="1" si="26"/>
        <v>666</v>
      </c>
      <c r="P524">
        <f t="shared" ca="1" si="27"/>
        <v>1</v>
      </c>
    </row>
    <row r="525" spans="2:16" x14ac:dyDescent="0.25">
      <c r="B525">
        <v>9</v>
      </c>
      <c r="C525" s="1" t="s">
        <v>87</v>
      </c>
      <c r="D525" s="25">
        <v>735</v>
      </c>
      <c r="E525" t="s">
        <v>2</v>
      </c>
      <c r="F525" s="1">
        <v>6615</v>
      </c>
      <c r="G525" s="1" t="s">
        <v>2</v>
      </c>
      <c r="H525">
        <v>9</v>
      </c>
      <c r="I525">
        <v>735</v>
      </c>
      <c r="J525">
        <v>1</v>
      </c>
      <c r="K525" t="s">
        <v>2</v>
      </c>
      <c r="L525">
        <f t="shared" si="24"/>
        <v>9</v>
      </c>
      <c r="M525" t="s">
        <v>2</v>
      </c>
      <c r="N525">
        <f t="shared" ca="1" si="25"/>
        <v>3</v>
      </c>
      <c r="O525">
        <f t="shared" ca="1" si="26"/>
        <v>800</v>
      </c>
      <c r="P525">
        <f t="shared" ca="1" si="27"/>
        <v>1</v>
      </c>
    </row>
    <row r="526" spans="2:16" x14ac:dyDescent="0.25">
      <c r="B526">
        <v>6</v>
      </c>
      <c r="C526" s="1" t="s">
        <v>87</v>
      </c>
      <c r="D526" s="25">
        <v>448</v>
      </c>
      <c r="E526" t="s">
        <v>2</v>
      </c>
      <c r="F526" s="1">
        <v>2688</v>
      </c>
      <c r="G526" s="1" t="s">
        <v>2</v>
      </c>
      <c r="H526">
        <v>6</v>
      </c>
      <c r="I526">
        <v>448</v>
      </c>
      <c r="J526">
        <v>1</v>
      </c>
      <c r="K526" t="s">
        <v>2</v>
      </c>
      <c r="L526">
        <f t="shared" si="24"/>
        <v>6</v>
      </c>
      <c r="M526" t="s">
        <v>2</v>
      </c>
      <c r="N526">
        <f t="shared" ca="1" si="25"/>
        <v>4</v>
      </c>
      <c r="O526">
        <f t="shared" ca="1" si="26"/>
        <v>980</v>
      </c>
      <c r="P526">
        <f t="shared" ca="1" si="27"/>
        <v>1</v>
      </c>
    </row>
    <row r="527" spans="2:16" x14ac:dyDescent="0.25">
      <c r="B527">
        <v>4</v>
      </c>
      <c r="C527" s="1" t="s">
        <v>87</v>
      </c>
      <c r="D527" s="25">
        <v>794</v>
      </c>
      <c r="E527" t="s">
        <v>2</v>
      </c>
      <c r="F527" s="1">
        <v>3176</v>
      </c>
      <c r="G527" s="1" t="s">
        <v>2</v>
      </c>
      <c r="H527">
        <v>4</v>
      </c>
      <c r="I527">
        <v>794</v>
      </c>
      <c r="J527">
        <v>1</v>
      </c>
      <c r="K527" t="s">
        <v>2</v>
      </c>
      <c r="L527">
        <f t="shared" si="24"/>
        <v>4</v>
      </c>
      <c r="M527" t="s">
        <v>2</v>
      </c>
      <c r="N527">
        <f t="shared" ca="1" si="25"/>
        <v>7</v>
      </c>
      <c r="O527">
        <f t="shared" ca="1" si="26"/>
        <v>720</v>
      </c>
      <c r="P527">
        <f t="shared" ca="1" si="27"/>
        <v>1</v>
      </c>
    </row>
    <row r="528" spans="2:16" x14ac:dyDescent="0.25">
      <c r="B528">
        <v>4</v>
      </c>
      <c r="C528" s="1" t="s">
        <v>87</v>
      </c>
      <c r="D528" s="25">
        <v>316</v>
      </c>
      <c r="E528" t="s">
        <v>2</v>
      </c>
      <c r="F528" s="1">
        <v>1264</v>
      </c>
      <c r="G528" s="1" t="s">
        <v>2</v>
      </c>
      <c r="H528">
        <v>4</v>
      </c>
      <c r="I528">
        <v>316</v>
      </c>
      <c r="J528">
        <v>1</v>
      </c>
      <c r="K528" t="s">
        <v>2</v>
      </c>
      <c r="L528">
        <f t="shared" si="24"/>
        <v>4</v>
      </c>
      <c r="M528" t="s">
        <v>2</v>
      </c>
      <c r="N528">
        <f t="shared" ca="1" si="25"/>
        <v>7</v>
      </c>
      <c r="O528">
        <f t="shared" ca="1" si="26"/>
        <v>519</v>
      </c>
      <c r="P528">
        <f t="shared" ca="1" si="27"/>
        <v>2</v>
      </c>
    </row>
    <row r="529" spans="2:16" x14ac:dyDescent="0.25">
      <c r="B529">
        <v>9</v>
      </c>
      <c r="C529" s="1" t="s">
        <v>87</v>
      </c>
      <c r="D529" s="25">
        <v>324</v>
      </c>
      <c r="E529" t="s">
        <v>2</v>
      </c>
      <c r="F529" s="1">
        <v>2916</v>
      </c>
      <c r="G529" s="1" t="s">
        <v>2</v>
      </c>
      <c r="H529">
        <v>9</v>
      </c>
      <c r="I529">
        <v>324</v>
      </c>
      <c r="J529">
        <v>1</v>
      </c>
      <c r="K529" t="s">
        <v>2</v>
      </c>
      <c r="L529">
        <f t="shared" si="24"/>
        <v>9</v>
      </c>
      <c r="M529" t="s">
        <v>2</v>
      </c>
      <c r="N529">
        <f t="shared" ca="1" si="25"/>
        <v>6</v>
      </c>
      <c r="O529">
        <f t="shared" ca="1" si="26"/>
        <v>741</v>
      </c>
      <c r="P529">
        <f t="shared" ca="1" si="27"/>
        <v>2</v>
      </c>
    </row>
    <row r="530" spans="2:16" x14ac:dyDescent="0.25">
      <c r="B530">
        <v>908</v>
      </c>
      <c r="C530" s="1" t="s">
        <v>87</v>
      </c>
      <c r="D530" s="25">
        <v>3</v>
      </c>
      <c r="E530" t="s">
        <v>2</v>
      </c>
      <c r="F530" s="1">
        <v>2724</v>
      </c>
      <c r="G530" s="1" t="s">
        <v>2</v>
      </c>
      <c r="H530">
        <v>3</v>
      </c>
      <c r="I530">
        <v>908</v>
      </c>
      <c r="J530">
        <v>2</v>
      </c>
      <c r="K530" t="s">
        <v>2</v>
      </c>
      <c r="L530">
        <f t="shared" si="24"/>
        <v>6</v>
      </c>
      <c r="M530" t="s">
        <v>2</v>
      </c>
      <c r="N530">
        <f t="shared" ca="1" si="25"/>
        <v>6</v>
      </c>
      <c r="O530">
        <f t="shared" ca="1" si="26"/>
        <v>999</v>
      </c>
      <c r="P530">
        <f t="shared" ca="1" si="27"/>
        <v>2</v>
      </c>
    </row>
    <row r="531" spans="2:16" x14ac:dyDescent="0.25">
      <c r="B531">
        <v>963</v>
      </c>
      <c r="C531" s="1" t="s">
        <v>87</v>
      </c>
      <c r="D531" s="25">
        <v>4</v>
      </c>
      <c r="E531" t="s">
        <v>2</v>
      </c>
      <c r="F531" s="1">
        <v>3852</v>
      </c>
      <c r="G531" s="1" t="s">
        <v>2</v>
      </c>
      <c r="H531">
        <v>4</v>
      </c>
      <c r="I531">
        <v>963</v>
      </c>
      <c r="J531">
        <v>2</v>
      </c>
      <c r="K531" t="s">
        <v>2</v>
      </c>
      <c r="L531">
        <f t="shared" si="24"/>
        <v>8</v>
      </c>
      <c r="M531" t="s">
        <v>2</v>
      </c>
      <c r="N531">
        <f t="shared" ca="1" si="25"/>
        <v>3</v>
      </c>
      <c r="O531">
        <f t="shared" ca="1" si="26"/>
        <v>706</v>
      </c>
      <c r="P531">
        <f t="shared" ca="1" si="27"/>
        <v>1</v>
      </c>
    </row>
    <row r="532" spans="2:16" x14ac:dyDescent="0.25">
      <c r="B532">
        <v>5</v>
      </c>
      <c r="C532" s="1" t="s">
        <v>87</v>
      </c>
      <c r="D532" s="25">
        <v>588</v>
      </c>
      <c r="E532" t="s">
        <v>2</v>
      </c>
      <c r="F532" s="1">
        <v>2940</v>
      </c>
      <c r="G532" s="1" t="s">
        <v>2</v>
      </c>
      <c r="H532">
        <v>5</v>
      </c>
      <c r="I532">
        <v>588</v>
      </c>
      <c r="J532">
        <v>1</v>
      </c>
      <c r="K532" t="s">
        <v>2</v>
      </c>
      <c r="L532">
        <f t="shared" si="24"/>
        <v>5</v>
      </c>
      <c r="M532" t="s">
        <v>2</v>
      </c>
      <c r="N532">
        <f t="shared" ca="1" si="25"/>
        <v>6</v>
      </c>
      <c r="O532">
        <f t="shared" ca="1" si="26"/>
        <v>959</v>
      </c>
      <c r="P532">
        <f t="shared" ca="1" si="27"/>
        <v>1</v>
      </c>
    </row>
    <row r="533" spans="2:16" x14ac:dyDescent="0.25">
      <c r="B533">
        <v>926</v>
      </c>
      <c r="C533" s="1" t="s">
        <v>87</v>
      </c>
      <c r="D533" s="25">
        <v>8</v>
      </c>
      <c r="E533" t="s">
        <v>2</v>
      </c>
      <c r="F533" s="1">
        <v>7408</v>
      </c>
      <c r="G533" s="1" t="s">
        <v>2</v>
      </c>
      <c r="H533">
        <v>8</v>
      </c>
      <c r="I533">
        <v>926</v>
      </c>
      <c r="J533">
        <v>2</v>
      </c>
      <c r="K533" t="s">
        <v>2</v>
      </c>
      <c r="L533">
        <f t="shared" si="24"/>
        <v>16</v>
      </c>
      <c r="M533" t="s">
        <v>2</v>
      </c>
      <c r="N533">
        <f t="shared" ca="1" si="25"/>
        <v>9</v>
      </c>
      <c r="O533">
        <f t="shared" ca="1" si="26"/>
        <v>812</v>
      </c>
      <c r="P533">
        <f t="shared" ca="1" si="27"/>
        <v>2</v>
      </c>
    </row>
    <row r="534" spans="2:16" x14ac:dyDescent="0.25">
      <c r="B534">
        <v>9</v>
      </c>
      <c r="C534" s="1" t="s">
        <v>87</v>
      </c>
      <c r="D534" s="25">
        <v>705</v>
      </c>
      <c r="E534" t="s">
        <v>2</v>
      </c>
      <c r="F534" s="1">
        <v>6345</v>
      </c>
      <c r="G534" s="1" t="s">
        <v>2</v>
      </c>
      <c r="H534">
        <v>9</v>
      </c>
      <c r="I534">
        <v>705</v>
      </c>
      <c r="J534">
        <v>1</v>
      </c>
      <c r="K534" t="s">
        <v>2</v>
      </c>
      <c r="L534">
        <f t="shared" si="24"/>
        <v>9</v>
      </c>
      <c r="M534" t="s">
        <v>2</v>
      </c>
      <c r="N534">
        <f t="shared" ca="1" si="25"/>
        <v>4</v>
      </c>
      <c r="O534">
        <f t="shared" ca="1" si="26"/>
        <v>524</v>
      </c>
      <c r="P534">
        <f t="shared" ca="1" si="27"/>
        <v>1</v>
      </c>
    </row>
    <row r="535" spans="2:16" x14ac:dyDescent="0.25">
      <c r="B535">
        <v>4</v>
      </c>
      <c r="C535" s="1" t="s">
        <v>87</v>
      </c>
      <c r="D535" s="25">
        <v>326</v>
      </c>
      <c r="E535" t="s">
        <v>2</v>
      </c>
      <c r="F535" s="1">
        <v>1304</v>
      </c>
      <c r="G535" s="1" t="s">
        <v>2</v>
      </c>
      <c r="H535">
        <v>4</v>
      </c>
      <c r="I535">
        <v>326</v>
      </c>
      <c r="J535">
        <v>1</v>
      </c>
      <c r="K535" t="s">
        <v>2</v>
      </c>
      <c r="L535">
        <f t="shared" si="24"/>
        <v>4</v>
      </c>
      <c r="M535" t="s">
        <v>2</v>
      </c>
      <c r="N535">
        <f t="shared" ca="1" si="25"/>
        <v>3</v>
      </c>
      <c r="O535">
        <f t="shared" ca="1" si="26"/>
        <v>996</v>
      </c>
      <c r="P535">
        <f t="shared" ca="1" si="27"/>
        <v>1</v>
      </c>
    </row>
    <row r="536" spans="2:16" x14ac:dyDescent="0.25">
      <c r="B536">
        <v>6</v>
      </c>
      <c r="C536" s="1" t="s">
        <v>87</v>
      </c>
      <c r="D536" s="25">
        <v>987</v>
      </c>
      <c r="E536" t="s">
        <v>2</v>
      </c>
      <c r="F536" s="1">
        <v>5922</v>
      </c>
      <c r="G536" s="1" t="s">
        <v>2</v>
      </c>
      <c r="H536">
        <v>6</v>
      </c>
      <c r="I536">
        <v>987</v>
      </c>
      <c r="J536">
        <v>1</v>
      </c>
      <c r="K536" t="s">
        <v>2</v>
      </c>
      <c r="L536">
        <f t="shared" si="24"/>
        <v>6</v>
      </c>
      <c r="M536" t="s">
        <v>2</v>
      </c>
      <c r="N536">
        <f t="shared" ca="1" si="25"/>
        <v>8</v>
      </c>
      <c r="O536">
        <f t="shared" ca="1" si="26"/>
        <v>712</v>
      </c>
      <c r="P536">
        <f t="shared" ca="1" si="27"/>
        <v>1</v>
      </c>
    </row>
    <row r="537" spans="2:16" x14ac:dyDescent="0.25">
      <c r="B537">
        <v>8</v>
      </c>
      <c r="C537" s="1" t="s">
        <v>87</v>
      </c>
      <c r="D537" s="25">
        <v>473</v>
      </c>
      <c r="E537" t="s">
        <v>2</v>
      </c>
      <c r="F537" s="1">
        <v>3784</v>
      </c>
      <c r="G537" s="1" t="s">
        <v>2</v>
      </c>
      <c r="H537">
        <v>8</v>
      </c>
      <c r="I537">
        <v>473</v>
      </c>
      <c r="J537">
        <v>1</v>
      </c>
      <c r="K537" t="s">
        <v>2</v>
      </c>
      <c r="L537">
        <f t="shared" si="24"/>
        <v>8</v>
      </c>
      <c r="M537" t="s">
        <v>2</v>
      </c>
      <c r="N537">
        <f t="shared" ca="1" si="25"/>
        <v>9</v>
      </c>
      <c r="O537">
        <f t="shared" ca="1" si="26"/>
        <v>367</v>
      </c>
      <c r="P537">
        <f t="shared" ca="1" si="27"/>
        <v>2</v>
      </c>
    </row>
    <row r="538" spans="2:16" x14ac:dyDescent="0.25">
      <c r="B538">
        <v>6</v>
      </c>
      <c r="C538" s="1" t="s">
        <v>87</v>
      </c>
      <c r="D538" s="25">
        <v>512</v>
      </c>
      <c r="E538" t="s">
        <v>2</v>
      </c>
      <c r="F538" s="1">
        <v>3072</v>
      </c>
      <c r="G538" s="1" t="s">
        <v>2</v>
      </c>
      <c r="H538">
        <v>6</v>
      </c>
      <c r="I538">
        <v>512</v>
      </c>
      <c r="J538">
        <v>1</v>
      </c>
      <c r="K538" t="s">
        <v>2</v>
      </c>
      <c r="L538">
        <f t="shared" si="24"/>
        <v>6</v>
      </c>
      <c r="M538" t="s">
        <v>2</v>
      </c>
      <c r="N538">
        <f t="shared" ca="1" si="25"/>
        <v>3</v>
      </c>
      <c r="O538">
        <f t="shared" ca="1" si="26"/>
        <v>542</v>
      </c>
      <c r="P538">
        <f t="shared" ca="1" si="27"/>
        <v>2</v>
      </c>
    </row>
    <row r="539" spans="2:16" x14ac:dyDescent="0.25">
      <c r="B539">
        <v>9</v>
      </c>
      <c r="C539" s="1" t="s">
        <v>87</v>
      </c>
      <c r="D539" s="25">
        <v>639</v>
      </c>
      <c r="E539" t="s">
        <v>2</v>
      </c>
      <c r="F539" s="1">
        <v>5751</v>
      </c>
      <c r="G539" s="1" t="s">
        <v>2</v>
      </c>
      <c r="H539">
        <v>9</v>
      </c>
      <c r="I539">
        <v>639</v>
      </c>
      <c r="J539">
        <v>1</v>
      </c>
      <c r="K539" t="s">
        <v>2</v>
      </c>
      <c r="L539">
        <f t="shared" si="24"/>
        <v>9</v>
      </c>
      <c r="M539" t="s">
        <v>2</v>
      </c>
      <c r="N539">
        <f t="shared" ca="1" si="25"/>
        <v>6</v>
      </c>
      <c r="O539">
        <f t="shared" ca="1" si="26"/>
        <v>307</v>
      </c>
      <c r="P539">
        <f t="shared" ca="1" si="27"/>
        <v>2</v>
      </c>
    </row>
    <row r="540" spans="2:16" x14ac:dyDescent="0.25">
      <c r="B540">
        <v>6</v>
      </c>
      <c r="C540" s="1" t="s">
        <v>87</v>
      </c>
      <c r="D540" s="25">
        <v>754</v>
      </c>
      <c r="E540" t="s">
        <v>2</v>
      </c>
      <c r="F540" s="1">
        <v>4524</v>
      </c>
      <c r="G540" s="1" t="s">
        <v>2</v>
      </c>
      <c r="H540">
        <v>6</v>
      </c>
      <c r="I540">
        <v>754</v>
      </c>
      <c r="J540">
        <v>1</v>
      </c>
      <c r="K540" t="s">
        <v>2</v>
      </c>
      <c r="L540">
        <f t="shared" si="24"/>
        <v>6</v>
      </c>
      <c r="M540" t="s">
        <v>2</v>
      </c>
      <c r="N540">
        <f t="shared" ca="1" si="25"/>
        <v>3</v>
      </c>
      <c r="O540">
        <f t="shared" ca="1" si="26"/>
        <v>572</v>
      </c>
      <c r="P540">
        <f t="shared" ca="1" si="27"/>
        <v>1</v>
      </c>
    </row>
    <row r="541" spans="2:16" x14ac:dyDescent="0.25">
      <c r="B541">
        <v>5</v>
      </c>
      <c r="C541" s="1" t="s">
        <v>87</v>
      </c>
      <c r="D541" s="25">
        <v>398</v>
      </c>
      <c r="E541" t="s">
        <v>2</v>
      </c>
      <c r="F541" s="1">
        <v>1990</v>
      </c>
      <c r="G541" s="1" t="s">
        <v>2</v>
      </c>
      <c r="H541">
        <v>5</v>
      </c>
      <c r="I541">
        <v>398</v>
      </c>
      <c r="J541">
        <v>1</v>
      </c>
      <c r="K541" t="s">
        <v>2</v>
      </c>
      <c r="L541">
        <f t="shared" si="24"/>
        <v>5</v>
      </c>
      <c r="M541" t="s">
        <v>2</v>
      </c>
      <c r="N541">
        <f t="shared" ca="1" si="25"/>
        <v>4</v>
      </c>
      <c r="O541">
        <f t="shared" ca="1" si="26"/>
        <v>438</v>
      </c>
      <c r="P541">
        <f t="shared" ca="1" si="27"/>
        <v>2</v>
      </c>
    </row>
    <row r="542" spans="2:16" x14ac:dyDescent="0.25">
      <c r="B542">
        <v>882</v>
      </c>
      <c r="C542" s="1" t="s">
        <v>87</v>
      </c>
      <c r="D542" s="25">
        <v>8</v>
      </c>
      <c r="E542" t="s">
        <v>2</v>
      </c>
      <c r="F542" s="1">
        <v>7056</v>
      </c>
      <c r="G542" s="1" t="s">
        <v>2</v>
      </c>
      <c r="H542">
        <v>8</v>
      </c>
      <c r="I542">
        <v>882</v>
      </c>
      <c r="J542">
        <v>2</v>
      </c>
      <c r="K542" t="s">
        <v>2</v>
      </c>
      <c r="L542">
        <f t="shared" si="24"/>
        <v>16</v>
      </c>
      <c r="M542" t="s">
        <v>2</v>
      </c>
      <c r="N542">
        <f t="shared" ca="1" si="25"/>
        <v>3</v>
      </c>
      <c r="O542">
        <f t="shared" ca="1" si="26"/>
        <v>480</v>
      </c>
      <c r="P542">
        <f t="shared" ca="1" si="27"/>
        <v>1</v>
      </c>
    </row>
    <row r="543" spans="2:16" x14ac:dyDescent="0.25">
      <c r="B543">
        <v>905</v>
      </c>
      <c r="C543" s="1" t="s">
        <v>87</v>
      </c>
      <c r="D543" s="25">
        <v>3</v>
      </c>
      <c r="E543" t="s">
        <v>2</v>
      </c>
      <c r="F543" s="1">
        <v>2715</v>
      </c>
      <c r="G543" s="1" t="s">
        <v>2</v>
      </c>
      <c r="H543">
        <v>3</v>
      </c>
      <c r="I543">
        <v>905</v>
      </c>
      <c r="J543">
        <v>2</v>
      </c>
      <c r="K543" t="s">
        <v>2</v>
      </c>
      <c r="L543">
        <f t="shared" si="24"/>
        <v>6</v>
      </c>
      <c r="M543" t="s">
        <v>2</v>
      </c>
      <c r="N543">
        <f t="shared" ca="1" si="25"/>
        <v>6</v>
      </c>
      <c r="O543">
        <f t="shared" ca="1" si="26"/>
        <v>785</v>
      </c>
      <c r="P543">
        <f t="shared" ca="1" si="27"/>
        <v>2</v>
      </c>
    </row>
    <row r="544" spans="2:16" x14ac:dyDescent="0.25">
      <c r="B544">
        <v>3</v>
      </c>
      <c r="C544" s="1" t="s">
        <v>87</v>
      </c>
      <c r="D544" s="25">
        <v>663</v>
      </c>
      <c r="E544" t="s">
        <v>2</v>
      </c>
      <c r="F544" s="1">
        <v>1989</v>
      </c>
      <c r="G544" s="1" t="s">
        <v>2</v>
      </c>
      <c r="H544">
        <v>3</v>
      </c>
      <c r="I544">
        <v>663</v>
      </c>
      <c r="J544">
        <v>1</v>
      </c>
      <c r="K544" t="s">
        <v>2</v>
      </c>
      <c r="L544">
        <f t="shared" si="24"/>
        <v>3</v>
      </c>
      <c r="M544" t="s">
        <v>2</v>
      </c>
      <c r="N544">
        <f t="shared" ca="1" si="25"/>
        <v>5</v>
      </c>
      <c r="O544">
        <f t="shared" ca="1" si="26"/>
        <v>402</v>
      </c>
      <c r="P544">
        <f t="shared" ca="1" si="27"/>
        <v>1</v>
      </c>
    </row>
    <row r="545" spans="2:16" x14ac:dyDescent="0.25">
      <c r="B545">
        <v>8</v>
      </c>
      <c r="C545" s="1" t="s">
        <v>87</v>
      </c>
      <c r="D545" s="25">
        <v>865</v>
      </c>
      <c r="E545" t="s">
        <v>2</v>
      </c>
      <c r="F545" s="1">
        <v>6920</v>
      </c>
      <c r="G545" s="1" t="s">
        <v>2</v>
      </c>
      <c r="H545">
        <v>8</v>
      </c>
      <c r="I545">
        <v>865</v>
      </c>
      <c r="J545">
        <v>1</v>
      </c>
      <c r="K545" t="s">
        <v>2</v>
      </c>
      <c r="L545">
        <f t="shared" si="24"/>
        <v>8</v>
      </c>
      <c r="M545" t="s">
        <v>2</v>
      </c>
      <c r="N545">
        <f t="shared" ca="1" si="25"/>
        <v>4</v>
      </c>
      <c r="O545">
        <f t="shared" ca="1" si="26"/>
        <v>605</v>
      </c>
      <c r="P545">
        <f t="shared" ca="1" si="27"/>
        <v>2</v>
      </c>
    </row>
    <row r="546" spans="2:16" x14ac:dyDescent="0.25">
      <c r="B546">
        <v>370</v>
      </c>
      <c r="C546" s="1" t="s">
        <v>87</v>
      </c>
      <c r="D546" s="25">
        <v>4</v>
      </c>
      <c r="E546" t="s">
        <v>2</v>
      </c>
      <c r="F546" s="1">
        <v>1480</v>
      </c>
      <c r="G546" s="1" t="s">
        <v>2</v>
      </c>
      <c r="H546">
        <v>4</v>
      </c>
      <c r="I546">
        <v>370</v>
      </c>
      <c r="J546">
        <v>2</v>
      </c>
      <c r="K546" t="s">
        <v>2</v>
      </c>
      <c r="L546">
        <f t="shared" si="24"/>
        <v>8</v>
      </c>
      <c r="M546" t="s">
        <v>2</v>
      </c>
      <c r="N546">
        <f t="shared" ca="1" si="25"/>
        <v>3</v>
      </c>
      <c r="O546">
        <f t="shared" ca="1" si="26"/>
        <v>525</v>
      </c>
      <c r="P546">
        <f t="shared" ca="1" si="27"/>
        <v>1</v>
      </c>
    </row>
    <row r="547" spans="2:16" x14ac:dyDescent="0.25">
      <c r="B547">
        <v>6</v>
      </c>
      <c r="C547" s="1" t="s">
        <v>87</v>
      </c>
      <c r="D547" s="25">
        <v>843</v>
      </c>
      <c r="E547" t="s">
        <v>2</v>
      </c>
      <c r="F547" s="1">
        <v>5058</v>
      </c>
      <c r="G547" s="1" t="s">
        <v>2</v>
      </c>
      <c r="H547">
        <v>6</v>
      </c>
      <c r="I547">
        <v>843</v>
      </c>
      <c r="J547">
        <v>1</v>
      </c>
      <c r="K547" t="s">
        <v>2</v>
      </c>
      <c r="L547">
        <f t="shared" si="24"/>
        <v>6</v>
      </c>
      <c r="M547" t="s">
        <v>2</v>
      </c>
      <c r="N547">
        <f t="shared" ca="1" si="25"/>
        <v>8</v>
      </c>
      <c r="O547">
        <f t="shared" ca="1" si="26"/>
        <v>613</v>
      </c>
      <c r="P547">
        <f t="shared" ca="1" si="27"/>
        <v>2</v>
      </c>
    </row>
    <row r="548" spans="2:16" x14ac:dyDescent="0.25">
      <c r="B548">
        <v>8</v>
      </c>
      <c r="C548" s="1" t="s">
        <v>87</v>
      </c>
      <c r="D548" s="25">
        <v>812</v>
      </c>
      <c r="E548" t="s">
        <v>2</v>
      </c>
      <c r="F548" s="1">
        <v>6496</v>
      </c>
      <c r="G548" s="1" t="s">
        <v>2</v>
      </c>
      <c r="H548">
        <v>8</v>
      </c>
      <c r="I548">
        <v>812</v>
      </c>
      <c r="J548">
        <v>1</v>
      </c>
      <c r="K548" t="s">
        <v>2</v>
      </c>
      <c r="L548">
        <f t="shared" si="24"/>
        <v>8</v>
      </c>
      <c r="M548" t="s">
        <v>2</v>
      </c>
      <c r="N548">
        <f t="shared" ca="1" si="25"/>
        <v>4</v>
      </c>
      <c r="O548">
        <f t="shared" ca="1" si="26"/>
        <v>693</v>
      </c>
      <c r="P548">
        <f t="shared" ca="1" si="27"/>
        <v>2</v>
      </c>
    </row>
    <row r="549" spans="2:16" x14ac:dyDescent="0.25">
      <c r="B549">
        <v>381</v>
      </c>
      <c r="C549" s="1" t="s">
        <v>87</v>
      </c>
      <c r="D549" s="25">
        <v>7</v>
      </c>
      <c r="E549" t="s">
        <v>2</v>
      </c>
      <c r="F549" s="1">
        <v>2667</v>
      </c>
      <c r="G549" s="1" t="s">
        <v>2</v>
      </c>
      <c r="H549">
        <v>7</v>
      </c>
      <c r="I549">
        <v>381</v>
      </c>
      <c r="J549">
        <v>2</v>
      </c>
      <c r="K549" t="s">
        <v>2</v>
      </c>
      <c r="L549">
        <f t="shared" si="24"/>
        <v>14</v>
      </c>
      <c r="M549" t="s">
        <v>2</v>
      </c>
      <c r="N549">
        <f t="shared" ca="1" si="25"/>
        <v>6</v>
      </c>
      <c r="O549">
        <f t="shared" ca="1" si="26"/>
        <v>795</v>
      </c>
      <c r="P549">
        <f t="shared" ca="1" si="27"/>
        <v>2</v>
      </c>
    </row>
    <row r="550" spans="2:16" x14ac:dyDescent="0.25">
      <c r="B550">
        <v>603</v>
      </c>
      <c r="C550" s="1" t="s">
        <v>87</v>
      </c>
      <c r="D550" s="25">
        <v>8</v>
      </c>
      <c r="E550" t="s">
        <v>2</v>
      </c>
      <c r="F550" s="1">
        <v>4824</v>
      </c>
      <c r="G550" s="1" t="s">
        <v>2</v>
      </c>
      <c r="H550">
        <v>8</v>
      </c>
      <c r="I550">
        <v>603</v>
      </c>
      <c r="J550">
        <v>2</v>
      </c>
      <c r="K550" t="s">
        <v>2</v>
      </c>
      <c r="L550">
        <f t="shared" si="24"/>
        <v>16</v>
      </c>
      <c r="M550" t="s">
        <v>2</v>
      </c>
      <c r="N550">
        <f t="shared" ca="1" si="25"/>
        <v>7</v>
      </c>
      <c r="O550">
        <f t="shared" ca="1" si="26"/>
        <v>384</v>
      </c>
      <c r="P550">
        <f t="shared" ca="1" si="27"/>
        <v>1</v>
      </c>
    </row>
    <row r="551" spans="2:16" x14ac:dyDescent="0.25">
      <c r="B551">
        <v>8</v>
      </c>
      <c r="C551" s="1" t="s">
        <v>87</v>
      </c>
      <c r="D551" s="25">
        <v>989</v>
      </c>
      <c r="E551" t="s">
        <v>2</v>
      </c>
      <c r="F551" s="1">
        <v>7912</v>
      </c>
      <c r="G551" s="1" t="s">
        <v>2</v>
      </c>
      <c r="H551">
        <v>8</v>
      </c>
      <c r="I551">
        <v>989</v>
      </c>
      <c r="J551">
        <v>1</v>
      </c>
      <c r="K551" t="s">
        <v>2</v>
      </c>
      <c r="L551">
        <f t="shared" si="24"/>
        <v>8</v>
      </c>
      <c r="M551" t="s">
        <v>2</v>
      </c>
      <c r="N551">
        <f t="shared" ca="1" si="25"/>
        <v>9</v>
      </c>
      <c r="O551">
        <f t="shared" ca="1" si="26"/>
        <v>853</v>
      </c>
      <c r="P551">
        <f t="shared" ca="1" si="27"/>
        <v>2</v>
      </c>
    </row>
    <row r="552" spans="2:16" x14ac:dyDescent="0.25">
      <c r="B552">
        <v>7</v>
      </c>
      <c r="C552" s="1" t="s">
        <v>87</v>
      </c>
      <c r="D552" s="25">
        <v>671</v>
      </c>
      <c r="E552" t="s">
        <v>2</v>
      </c>
      <c r="F552" s="1">
        <v>4697</v>
      </c>
      <c r="G552" s="1" t="s">
        <v>2</v>
      </c>
      <c r="H552">
        <v>7</v>
      </c>
      <c r="I552">
        <v>671</v>
      </c>
      <c r="J552">
        <v>1</v>
      </c>
      <c r="K552" t="s">
        <v>2</v>
      </c>
      <c r="L552">
        <f t="shared" si="24"/>
        <v>7</v>
      </c>
      <c r="M552" t="s">
        <v>2</v>
      </c>
      <c r="N552">
        <f t="shared" ca="1" si="25"/>
        <v>5</v>
      </c>
      <c r="O552">
        <f t="shared" ca="1" si="26"/>
        <v>724</v>
      </c>
      <c r="P552">
        <f t="shared" ca="1" si="27"/>
        <v>2</v>
      </c>
    </row>
    <row r="553" spans="2:16" x14ac:dyDescent="0.25">
      <c r="B553">
        <v>5</v>
      </c>
      <c r="C553" s="1" t="s">
        <v>87</v>
      </c>
      <c r="D553" s="25">
        <v>529</v>
      </c>
      <c r="E553" t="s">
        <v>2</v>
      </c>
      <c r="F553" s="1">
        <v>2645</v>
      </c>
      <c r="G553" s="1" t="s">
        <v>2</v>
      </c>
      <c r="H553">
        <v>5</v>
      </c>
      <c r="I553">
        <v>529</v>
      </c>
      <c r="J553">
        <v>1</v>
      </c>
      <c r="K553" t="s">
        <v>2</v>
      </c>
      <c r="L553">
        <f t="shared" si="24"/>
        <v>5</v>
      </c>
      <c r="M553" t="s">
        <v>2</v>
      </c>
      <c r="N553">
        <f t="shared" ca="1" si="25"/>
        <v>5</v>
      </c>
      <c r="O553">
        <f t="shared" ca="1" si="26"/>
        <v>903</v>
      </c>
      <c r="P553">
        <f t="shared" ca="1" si="27"/>
        <v>1</v>
      </c>
    </row>
    <row r="554" spans="2:16" x14ac:dyDescent="0.25">
      <c r="B554">
        <v>9</v>
      </c>
      <c r="C554" s="1" t="s">
        <v>87</v>
      </c>
      <c r="D554" s="25">
        <v>513</v>
      </c>
      <c r="E554" t="s">
        <v>2</v>
      </c>
      <c r="F554" s="1">
        <v>4617</v>
      </c>
      <c r="G554" s="1" t="s">
        <v>2</v>
      </c>
      <c r="H554">
        <v>9</v>
      </c>
      <c r="I554">
        <v>513</v>
      </c>
      <c r="J554">
        <v>1</v>
      </c>
      <c r="K554" t="s">
        <v>2</v>
      </c>
      <c r="L554">
        <f t="shared" si="24"/>
        <v>9</v>
      </c>
      <c r="M554" t="s">
        <v>2</v>
      </c>
      <c r="N554">
        <f t="shared" ca="1" si="25"/>
        <v>4</v>
      </c>
      <c r="O554">
        <f t="shared" ca="1" si="26"/>
        <v>861</v>
      </c>
      <c r="P554">
        <f t="shared" ca="1" si="27"/>
        <v>2</v>
      </c>
    </row>
    <row r="555" spans="2:16" x14ac:dyDescent="0.25">
      <c r="B555">
        <v>5</v>
      </c>
      <c r="C555" s="1" t="s">
        <v>87</v>
      </c>
      <c r="D555" s="25">
        <v>643</v>
      </c>
      <c r="E555" t="s">
        <v>2</v>
      </c>
      <c r="F555" s="1">
        <v>3215</v>
      </c>
      <c r="G555" s="1" t="s">
        <v>2</v>
      </c>
      <c r="H555">
        <v>5</v>
      </c>
      <c r="I555">
        <v>643</v>
      </c>
      <c r="J555">
        <v>1</v>
      </c>
      <c r="K555" t="s">
        <v>2</v>
      </c>
      <c r="L555">
        <f t="shared" si="24"/>
        <v>5</v>
      </c>
      <c r="M555" t="s">
        <v>2</v>
      </c>
      <c r="N555">
        <f t="shared" ca="1" si="25"/>
        <v>9</v>
      </c>
      <c r="O555">
        <f t="shared" ca="1" si="26"/>
        <v>970</v>
      </c>
      <c r="P555">
        <f t="shared" ca="1" si="27"/>
        <v>1</v>
      </c>
    </row>
    <row r="556" spans="2:16" x14ac:dyDescent="0.25">
      <c r="B556">
        <v>850</v>
      </c>
      <c r="C556" s="1" t="s">
        <v>87</v>
      </c>
      <c r="D556" s="25">
        <v>7</v>
      </c>
      <c r="E556" t="s">
        <v>2</v>
      </c>
      <c r="F556" s="1">
        <v>5950</v>
      </c>
      <c r="G556" s="1" t="s">
        <v>2</v>
      </c>
      <c r="H556">
        <v>7</v>
      </c>
      <c r="I556">
        <v>850</v>
      </c>
      <c r="J556">
        <v>2</v>
      </c>
      <c r="K556" t="s">
        <v>2</v>
      </c>
      <c r="L556">
        <f t="shared" si="24"/>
        <v>14</v>
      </c>
      <c r="M556" t="s">
        <v>2</v>
      </c>
      <c r="N556">
        <f t="shared" ca="1" si="25"/>
        <v>7</v>
      </c>
      <c r="O556">
        <f t="shared" ca="1" si="26"/>
        <v>992</v>
      </c>
      <c r="P556">
        <f t="shared" ca="1" si="27"/>
        <v>1</v>
      </c>
    </row>
    <row r="557" spans="2:16" x14ac:dyDescent="0.25">
      <c r="B557">
        <v>569</v>
      </c>
      <c r="C557" s="1" t="s">
        <v>87</v>
      </c>
      <c r="D557" s="25">
        <v>9</v>
      </c>
      <c r="E557" t="s">
        <v>2</v>
      </c>
      <c r="F557" s="1">
        <v>5121</v>
      </c>
      <c r="G557" s="1" t="s">
        <v>2</v>
      </c>
      <c r="H557">
        <v>9</v>
      </c>
      <c r="I557">
        <v>569</v>
      </c>
      <c r="J557">
        <v>2</v>
      </c>
      <c r="K557" t="s">
        <v>2</v>
      </c>
      <c r="L557">
        <f t="shared" si="24"/>
        <v>18</v>
      </c>
      <c r="M557" t="s">
        <v>2</v>
      </c>
      <c r="N557">
        <f t="shared" ca="1" si="25"/>
        <v>5</v>
      </c>
      <c r="O557">
        <f t="shared" ca="1" si="26"/>
        <v>596</v>
      </c>
      <c r="P557">
        <f t="shared" ca="1" si="27"/>
        <v>2</v>
      </c>
    </row>
    <row r="558" spans="2:16" x14ac:dyDescent="0.25">
      <c r="B558">
        <v>711</v>
      </c>
      <c r="C558" s="1" t="s">
        <v>87</v>
      </c>
      <c r="D558" s="25">
        <v>4</v>
      </c>
      <c r="E558" t="s">
        <v>2</v>
      </c>
      <c r="F558" s="1">
        <v>2844</v>
      </c>
      <c r="G558" s="1" t="s">
        <v>2</v>
      </c>
      <c r="H558">
        <v>4</v>
      </c>
      <c r="I558">
        <v>711</v>
      </c>
      <c r="J558">
        <v>2</v>
      </c>
      <c r="K558" t="s">
        <v>2</v>
      </c>
      <c r="L558">
        <f t="shared" si="24"/>
        <v>8</v>
      </c>
      <c r="M558" t="s">
        <v>2</v>
      </c>
      <c r="N558">
        <f t="shared" ca="1" si="25"/>
        <v>9</v>
      </c>
      <c r="O558">
        <f t="shared" ca="1" si="26"/>
        <v>878</v>
      </c>
      <c r="P558">
        <f t="shared" ca="1" si="27"/>
        <v>2</v>
      </c>
    </row>
    <row r="559" spans="2:16" x14ac:dyDescent="0.25">
      <c r="B559">
        <v>687</v>
      </c>
      <c r="C559" s="1" t="s">
        <v>87</v>
      </c>
      <c r="D559" s="25">
        <v>8</v>
      </c>
      <c r="E559" t="s">
        <v>2</v>
      </c>
      <c r="F559" s="1">
        <v>5496</v>
      </c>
      <c r="G559" s="1" t="s">
        <v>2</v>
      </c>
      <c r="H559">
        <v>8</v>
      </c>
      <c r="I559">
        <v>687</v>
      </c>
      <c r="J559">
        <v>2</v>
      </c>
      <c r="K559" t="s">
        <v>2</v>
      </c>
      <c r="L559">
        <f t="shared" si="24"/>
        <v>16</v>
      </c>
      <c r="M559" t="s">
        <v>2</v>
      </c>
      <c r="N559">
        <f t="shared" ca="1" si="25"/>
        <v>8</v>
      </c>
      <c r="O559">
        <f t="shared" ca="1" si="26"/>
        <v>605</v>
      </c>
      <c r="P559">
        <f t="shared" ca="1" si="27"/>
        <v>1</v>
      </c>
    </row>
    <row r="560" spans="2:16" x14ac:dyDescent="0.25">
      <c r="B560">
        <v>685</v>
      </c>
      <c r="C560" s="1" t="s">
        <v>87</v>
      </c>
      <c r="D560" s="25">
        <v>8</v>
      </c>
      <c r="E560" t="s">
        <v>2</v>
      </c>
      <c r="F560" s="1">
        <v>5480</v>
      </c>
      <c r="G560" s="1" t="s">
        <v>2</v>
      </c>
      <c r="H560">
        <v>8</v>
      </c>
      <c r="I560">
        <v>685</v>
      </c>
      <c r="J560">
        <v>2</v>
      </c>
      <c r="K560" t="s">
        <v>2</v>
      </c>
      <c r="L560">
        <f t="shared" si="24"/>
        <v>16</v>
      </c>
      <c r="M560" t="s">
        <v>2</v>
      </c>
      <c r="N560">
        <f t="shared" ca="1" si="25"/>
        <v>3</v>
      </c>
      <c r="O560">
        <f t="shared" ca="1" si="26"/>
        <v>865</v>
      </c>
      <c r="P560">
        <f t="shared" ca="1" si="27"/>
        <v>1</v>
      </c>
    </row>
    <row r="561" spans="2:16" x14ac:dyDescent="0.25">
      <c r="B561">
        <v>320</v>
      </c>
      <c r="C561" s="1" t="s">
        <v>87</v>
      </c>
      <c r="D561" s="25">
        <v>7</v>
      </c>
      <c r="E561" t="s">
        <v>2</v>
      </c>
      <c r="F561" s="1">
        <v>2240</v>
      </c>
      <c r="G561" s="1" t="s">
        <v>2</v>
      </c>
      <c r="H561">
        <v>7</v>
      </c>
      <c r="I561">
        <v>320</v>
      </c>
      <c r="J561">
        <v>2</v>
      </c>
      <c r="K561" t="s">
        <v>2</v>
      </c>
      <c r="L561">
        <f t="shared" si="24"/>
        <v>14</v>
      </c>
      <c r="M561" t="s">
        <v>2</v>
      </c>
      <c r="N561">
        <f t="shared" ca="1" si="25"/>
        <v>9</v>
      </c>
      <c r="O561">
        <f t="shared" ca="1" si="26"/>
        <v>621</v>
      </c>
      <c r="P561">
        <f t="shared" ca="1" si="27"/>
        <v>2</v>
      </c>
    </row>
    <row r="562" spans="2:16" x14ac:dyDescent="0.25">
      <c r="B562">
        <v>8</v>
      </c>
      <c r="C562" s="1" t="s">
        <v>87</v>
      </c>
      <c r="D562" s="25">
        <v>503</v>
      </c>
      <c r="E562" t="s">
        <v>2</v>
      </c>
      <c r="F562" s="1">
        <v>4024</v>
      </c>
      <c r="G562" s="1" t="s">
        <v>2</v>
      </c>
      <c r="H562">
        <v>8</v>
      </c>
      <c r="I562">
        <v>503</v>
      </c>
      <c r="J562">
        <v>1</v>
      </c>
      <c r="K562" t="s">
        <v>2</v>
      </c>
      <c r="L562">
        <f t="shared" si="24"/>
        <v>8</v>
      </c>
      <c r="M562" t="s">
        <v>2</v>
      </c>
      <c r="N562">
        <f t="shared" ca="1" si="25"/>
        <v>5</v>
      </c>
      <c r="O562">
        <f t="shared" ca="1" si="26"/>
        <v>787</v>
      </c>
      <c r="P562">
        <f t="shared" ca="1" si="27"/>
        <v>1</v>
      </c>
    </row>
    <row r="563" spans="2:16" x14ac:dyDescent="0.25">
      <c r="B563">
        <v>734</v>
      </c>
      <c r="C563" s="1" t="s">
        <v>87</v>
      </c>
      <c r="D563" s="25">
        <v>7</v>
      </c>
      <c r="E563" t="s">
        <v>2</v>
      </c>
      <c r="F563" s="1">
        <v>5138</v>
      </c>
      <c r="G563" s="1" t="s">
        <v>2</v>
      </c>
      <c r="H563">
        <v>7</v>
      </c>
      <c r="I563">
        <v>734</v>
      </c>
      <c r="J563">
        <v>2</v>
      </c>
      <c r="K563" t="s">
        <v>2</v>
      </c>
      <c r="L563">
        <f t="shared" si="24"/>
        <v>14</v>
      </c>
      <c r="M563" t="s">
        <v>2</v>
      </c>
      <c r="N563">
        <f t="shared" ca="1" si="25"/>
        <v>6</v>
      </c>
      <c r="O563">
        <f t="shared" ca="1" si="26"/>
        <v>731</v>
      </c>
      <c r="P563">
        <f t="shared" ca="1" si="27"/>
        <v>2</v>
      </c>
    </row>
    <row r="564" spans="2:16" x14ac:dyDescent="0.25">
      <c r="B564">
        <v>396</v>
      </c>
      <c r="C564" s="1" t="s">
        <v>87</v>
      </c>
      <c r="D564" s="25">
        <v>6</v>
      </c>
      <c r="E564" t="s">
        <v>2</v>
      </c>
      <c r="F564" s="1">
        <v>2376</v>
      </c>
      <c r="G564" s="1" t="s">
        <v>2</v>
      </c>
      <c r="H564">
        <v>6</v>
      </c>
      <c r="I564">
        <v>396</v>
      </c>
      <c r="J564">
        <v>2</v>
      </c>
      <c r="K564" t="s">
        <v>2</v>
      </c>
      <c r="L564">
        <f t="shared" si="24"/>
        <v>12</v>
      </c>
      <c r="M564" t="s">
        <v>2</v>
      </c>
      <c r="N564">
        <f t="shared" ca="1" si="25"/>
        <v>3</v>
      </c>
      <c r="O564">
        <f t="shared" ca="1" si="26"/>
        <v>411</v>
      </c>
      <c r="P564">
        <f t="shared" ca="1" si="27"/>
        <v>2</v>
      </c>
    </row>
    <row r="565" spans="2:16" x14ac:dyDescent="0.25">
      <c r="B565">
        <v>6</v>
      </c>
      <c r="C565" s="1" t="s">
        <v>87</v>
      </c>
      <c r="D565" s="25">
        <v>375</v>
      </c>
      <c r="E565" t="s">
        <v>2</v>
      </c>
      <c r="F565" s="1">
        <v>2250</v>
      </c>
      <c r="G565" s="1" t="s">
        <v>2</v>
      </c>
      <c r="H565">
        <v>6</v>
      </c>
      <c r="I565">
        <v>375</v>
      </c>
      <c r="J565">
        <v>1</v>
      </c>
      <c r="K565" t="s">
        <v>2</v>
      </c>
      <c r="L565">
        <f t="shared" si="24"/>
        <v>6</v>
      </c>
      <c r="M565" t="s">
        <v>2</v>
      </c>
      <c r="N565">
        <f t="shared" ca="1" si="25"/>
        <v>7</v>
      </c>
      <c r="O565">
        <f t="shared" ca="1" si="26"/>
        <v>683</v>
      </c>
      <c r="P565">
        <f t="shared" ca="1" si="27"/>
        <v>1</v>
      </c>
    </row>
    <row r="566" spans="2:16" x14ac:dyDescent="0.25">
      <c r="B566">
        <v>9</v>
      </c>
      <c r="C566" s="1" t="s">
        <v>87</v>
      </c>
      <c r="D566" s="25">
        <v>467</v>
      </c>
      <c r="E566" t="s">
        <v>2</v>
      </c>
      <c r="F566" s="1">
        <v>4203</v>
      </c>
      <c r="G566" s="1" t="s">
        <v>2</v>
      </c>
      <c r="H566">
        <v>9</v>
      </c>
      <c r="I566">
        <v>467</v>
      </c>
      <c r="J566">
        <v>1</v>
      </c>
      <c r="K566" t="s">
        <v>2</v>
      </c>
      <c r="L566">
        <f t="shared" si="24"/>
        <v>9</v>
      </c>
      <c r="M566" t="s">
        <v>2</v>
      </c>
      <c r="N566">
        <f t="shared" ca="1" si="25"/>
        <v>5</v>
      </c>
      <c r="O566">
        <f t="shared" ca="1" si="26"/>
        <v>498</v>
      </c>
      <c r="P566">
        <f t="shared" ca="1" si="27"/>
        <v>2</v>
      </c>
    </row>
    <row r="567" spans="2:16" x14ac:dyDescent="0.25">
      <c r="B567">
        <v>729</v>
      </c>
      <c r="C567" s="1" t="s">
        <v>87</v>
      </c>
      <c r="D567" s="25">
        <v>8</v>
      </c>
      <c r="E567" t="s">
        <v>2</v>
      </c>
      <c r="F567" s="1">
        <v>5832</v>
      </c>
      <c r="G567" s="1" t="s">
        <v>2</v>
      </c>
      <c r="H567">
        <v>8</v>
      </c>
      <c r="I567">
        <v>729</v>
      </c>
      <c r="J567">
        <v>2</v>
      </c>
      <c r="K567" t="s">
        <v>2</v>
      </c>
      <c r="L567">
        <f t="shared" si="24"/>
        <v>16</v>
      </c>
      <c r="M567" t="s">
        <v>2</v>
      </c>
      <c r="N567">
        <f t="shared" ca="1" si="25"/>
        <v>4</v>
      </c>
      <c r="O567">
        <f t="shared" ca="1" si="26"/>
        <v>583</v>
      </c>
      <c r="P567">
        <f t="shared" ca="1" si="27"/>
        <v>1</v>
      </c>
    </row>
    <row r="568" spans="2:16" x14ac:dyDescent="0.25">
      <c r="B568">
        <v>3</v>
      </c>
      <c r="C568" s="1" t="s">
        <v>87</v>
      </c>
      <c r="D568" s="25">
        <v>940</v>
      </c>
      <c r="E568" t="s">
        <v>2</v>
      </c>
      <c r="F568" s="1">
        <v>2820</v>
      </c>
      <c r="G568" s="1" t="s">
        <v>2</v>
      </c>
      <c r="H568">
        <v>3</v>
      </c>
      <c r="I568">
        <v>940</v>
      </c>
      <c r="J568">
        <v>1</v>
      </c>
      <c r="K568" t="s">
        <v>2</v>
      </c>
      <c r="L568">
        <f t="shared" si="24"/>
        <v>3</v>
      </c>
      <c r="M568" t="s">
        <v>2</v>
      </c>
      <c r="N568">
        <f t="shared" ca="1" si="25"/>
        <v>4</v>
      </c>
      <c r="O568">
        <f t="shared" ca="1" si="26"/>
        <v>767</v>
      </c>
      <c r="P568">
        <f t="shared" ca="1" si="27"/>
        <v>2</v>
      </c>
    </row>
    <row r="569" spans="2:16" x14ac:dyDescent="0.25">
      <c r="B569">
        <v>7</v>
      </c>
      <c r="C569" s="1" t="s">
        <v>87</v>
      </c>
      <c r="D569" s="25">
        <v>401</v>
      </c>
      <c r="E569" t="s">
        <v>2</v>
      </c>
      <c r="F569" s="1">
        <v>2807</v>
      </c>
      <c r="G569" s="1" t="s">
        <v>2</v>
      </c>
      <c r="H569">
        <v>7</v>
      </c>
      <c r="I569">
        <v>401</v>
      </c>
      <c r="J569">
        <v>1</v>
      </c>
      <c r="K569" t="s">
        <v>2</v>
      </c>
      <c r="L569">
        <f t="shared" si="24"/>
        <v>7</v>
      </c>
      <c r="M569" t="s">
        <v>2</v>
      </c>
      <c r="N569">
        <f t="shared" ca="1" si="25"/>
        <v>9</v>
      </c>
      <c r="O569">
        <f t="shared" ca="1" si="26"/>
        <v>657</v>
      </c>
      <c r="P569">
        <f t="shared" ca="1" si="27"/>
        <v>1</v>
      </c>
    </row>
    <row r="570" spans="2:16" x14ac:dyDescent="0.25">
      <c r="B570">
        <v>7</v>
      </c>
      <c r="C570" s="1" t="s">
        <v>87</v>
      </c>
      <c r="D570" s="25">
        <v>816</v>
      </c>
      <c r="E570" t="s">
        <v>2</v>
      </c>
      <c r="F570" s="1">
        <v>5712</v>
      </c>
      <c r="G570" s="1" t="s">
        <v>2</v>
      </c>
      <c r="H570">
        <v>7</v>
      </c>
      <c r="I570">
        <v>816</v>
      </c>
      <c r="J570">
        <v>1</v>
      </c>
      <c r="K570" t="s">
        <v>2</v>
      </c>
      <c r="L570">
        <f t="shared" si="24"/>
        <v>7</v>
      </c>
      <c r="M570" t="s">
        <v>2</v>
      </c>
      <c r="N570">
        <f t="shared" ca="1" si="25"/>
        <v>6</v>
      </c>
      <c r="O570">
        <f t="shared" ca="1" si="26"/>
        <v>757</v>
      </c>
      <c r="P570">
        <f t="shared" ca="1" si="27"/>
        <v>2</v>
      </c>
    </row>
    <row r="571" spans="2:16" x14ac:dyDescent="0.25">
      <c r="B571">
        <v>853</v>
      </c>
      <c r="C571" s="1" t="s">
        <v>87</v>
      </c>
      <c r="D571" s="25">
        <v>4</v>
      </c>
      <c r="E571" t="s">
        <v>2</v>
      </c>
      <c r="F571" s="1">
        <v>3412</v>
      </c>
      <c r="G571" s="1" t="s">
        <v>2</v>
      </c>
      <c r="H571">
        <v>4</v>
      </c>
      <c r="I571">
        <v>853</v>
      </c>
      <c r="J571">
        <v>2</v>
      </c>
      <c r="K571" t="s">
        <v>2</v>
      </c>
      <c r="L571">
        <f t="shared" si="24"/>
        <v>8</v>
      </c>
      <c r="M571" t="s">
        <v>2</v>
      </c>
      <c r="N571">
        <f t="shared" ca="1" si="25"/>
        <v>6</v>
      </c>
      <c r="O571">
        <f t="shared" ca="1" si="26"/>
        <v>588</v>
      </c>
      <c r="P571">
        <f t="shared" ca="1" si="27"/>
        <v>1</v>
      </c>
    </row>
    <row r="572" spans="2:16" x14ac:dyDescent="0.25">
      <c r="B572">
        <v>7</v>
      </c>
      <c r="C572" s="1" t="s">
        <v>87</v>
      </c>
      <c r="D572" s="25">
        <v>946</v>
      </c>
      <c r="E572" t="s">
        <v>2</v>
      </c>
      <c r="F572" s="1">
        <v>6622</v>
      </c>
      <c r="G572" s="1" t="s">
        <v>2</v>
      </c>
      <c r="H572">
        <v>7</v>
      </c>
      <c r="I572">
        <v>946</v>
      </c>
      <c r="J572">
        <v>1</v>
      </c>
      <c r="K572" t="s">
        <v>2</v>
      </c>
      <c r="L572">
        <f t="shared" si="24"/>
        <v>7</v>
      </c>
      <c r="M572" t="s">
        <v>2</v>
      </c>
      <c r="N572">
        <f t="shared" ca="1" si="25"/>
        <v>4</v>
      </c>
      <c r="O572">
        <f t="shared" ca="1" si="26"/>
        <v>684</v>
      </c>
      <c r="P572">
        <f t="shared" ca="1" si="27"/>
        <v>1</v>
      </c>
    </row>
    <row r="573" spans="2:16" x14ac:dyDescent="0.25">
      <c r="B573">
        <v>5</v>
      </c>
      <c r="C573" s="1" t="s">
        <v>87</v>
      </c>
      <c r="D573" s="25">
        <v>828</v>
      </c>
      <c r="E573" t="s">
        <v>2</v>
      </c>
      <c r="F573" s="1">
        <v>4140</v>
      </c>
      <c r="G573" s="1" t="s">
        <v>2</v>
      </c>
      <c r="H573">
        <v>5</v>
      </c>
      <c r="I573">
        <v>828</v>
      </c>
      <c r="J573">
        <v>1</v>
      </c>
      <c r="K573" t="s">
        <v>2</v>
      </c>
      <c r="L573">
        <f t="shared" si="24"/>
        <v>5</v>
      </c>
      <c r="M573" t="s">
        <v>2</v>
      </c>
      <c r="N573">
        <f t="shared" ca="1" si="25"/>
        <v>3</v>
      </c>
      <c r="O573">
        <f t="shared" ca="1" si="26"/>
        <v>617</v>
      </c>
      <c r="P573">
        <f t="shared" ca="1" si="27"/>
        <v>2</v>
      </c>
    </row>
    <row r="574" spans="2:16" x14ac:dyDescent="0.25">
      <c r="B574">
        <v>6</v>
      </c>
      <c r="C574" s="1" t="s">
        <v>87</v>
      </c>
      <c r="D574" s="25">
        <v>551</v>
      </c>
      <c r="E574" t="s">
        <v>2</v>
      </c>
      <c r="F574" s="1">
        <v>3306</v>
      </c>
      <c r="G574" s="1" t="s">
        <v>2</v>
      </c>
      <c r="H574">
        <v>6</v>
      </c>
      <c r="I574">
        <v>551</v>
      </c>
      <c r="J574">
        <v>1</v>
      </c>
      <c r="K574" t="s">
        <v>2</v>
      </c>
      <c r="L574">
        <f t="shared" si="24"/>
        <v>6</v>
      </c>
      <c r="M574" t="s">
        <v>2</v>
      </c>
      <c r="N574">
        <f t="shared" ca="1" si="25"/>
        <v>4</v>
      </c>
      <c r="O574">
        <f t="shared" ca="1" si="26"/>
        <v>709</v>
      </c>
      <c r="P574">
        <f t="shared" ca="1" si="27"/>
        <v>1</v>
      </c>
    </row>
    <row r="575" spans="2:16" x14ac:dyDescent="0.25">
      <c r="B575">
        <v>5</v>
      </c>
      <c r="C575" s="1" t="s">
        <v>87</v>
      </c>
      <c r="D575" s="25">
        <v>665</v>
      </c>
      <c r="E575" t="s">
        <v>2</v>
      </c>
      <c r="F575" s="1">
        <v>3325</v>
      </c>
      <c r="G575" s="1" t="s">
        <v>2</v>
      </c>
      <c r="H575">
        <v>5</v>
      </c>
      <c r="I575">
        <v>665</v>
      </c>
      <c r="J575">
        <v>1</v>
      </c>
      <c r="K575" t="s">
        <v>2</v>
      </c>
      <c r="L575">
        <f t="shared" si="24"/>
        <v>5</v>
      </c>
      <c r="M575" t="s">
        <v>2</v>
      </c>
      <c r="N575">
        <f t="shared" ca="1" si="25"/>
        <v>4</v>
      </c>
      <c r="O575">
        <f t="shared" ca="1" si="26"/>
        <v>630</v>
      </c>
      <c r="P575">
        <f t="shared" ca="1" si="27"/>
        <v>2</v>
      </c>
    </row>
    <row r="576" spans="2:16" x14ac:dyDescent="0.25">
      <c r="B576">
        <v>697</v>
      </c>
      <c r="C576" s="1" t="s">
        <v>87</v>
      </c>
      <c r="D576" s="25">
        <v>9</v>
      </c>
      <c r="E576" t="s">
        <v>2</v>
      </c>
      <c r="F576" s="1">
        <v>6273</v>
      </c>
      <c r="G576" s="1" t="s">
        <v>2</v>
      </c>
      <c r="H576">
        <v>9</v>
      </c>
      <c r="I576">
        <v>697</v>
      </c>
      <c r="J576">
        <v>2</v>
      </c>
      <c r="K576" t="s">
        <v>2</v>
      </c>
      <c r="L576">
        <f t="shared" si="24"/>
        <v>18</v>
      </c>
      <c r="M576" t="s">
        <v>2</v>
      </c>
      <c r="N576">
        <f t="shared" ca="1" si="25"/>
        <v>5</v>
      </c>
      <c r="O576">
        <f t="shared" ca="1" si="26"/>
        <v>857</v>
      </c>
      <c r="P576">
        <f t="shared" ca="1" si="27"/>
        <v>1</v>
      </c>
    </row>
    <row r="577" spans="2:16" x14ac:dyDescent="0.25">
      <c r="B577">
        <v>927</v>
      </c>
      <c r="C577" s="1" t="s">
        <v>87</v>
      </c>
      <c r="D577" s="25">
        <v>6</v>
      </c>
      <c r="E577" t="s">
        <v>2</v>
      </c>
      <c r="F577" s="1">
        <v>5562</v>
      </c>
      <c r="G577" s="1" t="s">
        <v>2</v>
      </c>
      <c r="H577">
        <v>6</v>
      </c>
      <c r="I577">
        <v>927</v>
      </c>
      <c r="J577">
        <v>2</v>
      </c>
      <c r="K577" t="s">
        <v>2</v>
      </c>
      <c r="L577">
        <f t="shared" si="24"/>
        <v>12</v>
      </c>
      <c r="M577" t="s">
        <v>2</v>
      </c>
      <c r="N577">
        <f t="shared" ca="1" si="25"/>
        <v>6</v>
      </c>
      <c r="O577">
        <f t="shared" ca="1" si="26"/>
        <v>797</v>
      </c>
      <c r="P577">
        <f t="shared" ca="1" si="27"/>
        <v>1</v>
      </c>
    </row>
    <row r="578" spans="2:16" x14ac:dyDescent="0.25">
      <c r="B578">
        <v>770</v>
      </c>
      <c r="C578" s="1" t="s">
        <v>87</v>
      </c>
      <c r="D578" s="25">
        <v>4</v>
      </c>
      <c r="E578" t="s">
        <v>2</v>
      </c>
      <c r="F578" s="1">
        <v>3080</v>
      </c>
      <c r="G578" s="1" t="s">
        <v>2</v>
      </c>
      <c r="H578">
        <v>4</v>
      </c>
      <c r="I578">
        <v>770</v>
      </c>
      <c r="J578">
        <v>2</v>
      </c>
      <c r="K578" t="s">
        <v>2</v>
      </c>
      <c r="L578">
        <f t="shared" si="24"/>
        <v>8</v>
      </c>
      <c r="M578" t="s">
        <v>2</v>
      </c>
      <c r="N578">
        <f t="shared" ca="1" si="25"/>
        <v>8</v>
      </c>
      <c r="O578">
        <f t="shared" ca="1" si="26"/>
        <v>548</v>
      </c>
      <c r="P578">
        <f t="shared" ca="1" si="27"/>
        <v>2</v>
      </c>
    </row>
    <row r="579" spans="2:16" x14ac:dyDescent="0.25">
      <c r="B579">
        <v>4</v>
      </c>
      <c r="C579" s="1" t="s">
        <v>87</v>
      </c>
      <c r="D579" s="25">
        <v>969</v>
      </c>
      <c r="E579" t="s">
        <v>2</v>
      </c>
      <c r="F579" s="1">
        <v>3876</v>
      </c>
      <c r="G579" s="1" t="s">
        <v>2</v>
      </c>
      <c r="H579">
        <v>4</v>
      </c>
      <c r="I579">
        <v>969</v>
      </c>
      <c r="J579">
        <v>1</v>
      </c>
      <c r="K579" t="s">
        <v>2</v>
      </c>
      <c r="L579">
        <f t="shared" si="24"/>
        <v>4</v>
      </c>
      <c r="M579" t="s">
        <v>2</v>
      </c>
      <c r="N579">
        <f t="shared" ca="1" si="25"/>
        <v>6</v>
      </c>
      <c r="O579">
        <f t="shared" ca="1" si="26"/>
        <v>408</v>
      </c>
      <c r="P579">
        <f t="shared" ca="1" si="27"/>
        <v>2</v>
      </c>
    </row>
    <row r="580" spans="2:16" x14ac:dyDescent="0.25">
      <c r="B580">
        <v>302</v>
      </c>
      <c r="C580" s="1" t="s">
        <v>87</v>
      </c>
      <c r="D580" s="25">
        <v>8</v>
      </c>
      <c r="E580" t="s">
        <v>2</v>
      </c>
      <c r="F580" s="1">
        <v>2416</v>
      </c>
      <c r="G580" s="1" t="s">
        <v>2</v>
      </c>
      <c r="H580">
        <v>8</v>
      </c>
      <c r="I580">
        <v>302</v>
      </c>
      <c r="J580">
        <v>2</v>
      </c>
      <c r="K580" t="s">
        <v>2</v>
      </c>
      <c r="L580">
        <f t="shared" si="24"/>
        <v>16</v>
      </c>
      <c r="M580" t="s">
        <v>2</v>
      </c>
      <c r="N580">
        <f t="shared" ca="1" si="25"/>
        <v>3</v>
      </c>
      <c r="O580">
        <f t="shared" ca="1" si="26"/>
        <v>634</v>
      </c>
      <c r="P580">
        <f t="shared" ca="1" si="27"/>
        <v>2</v>
      </c>
    </row>
    <row r="581" spans="2:16" x14ac:dyDescent="0.25">
      <c r="B581">
        <v>974</v>
      </c>
      <c r="C581" s="1" t="s">
        <v>87</v>
      </c>
      <c r="D581" s="25">
        <v>6</v>
      </c>
      <c r="E581" t="s">
        <v>2</v>
      </c>
      <c r="F581" s="1">
        <v>5844</v>
      </c>
      <c r="G581" s="1" t="s">
        <v>2</v>
      </c>
      <c r="H581">
        <v>6</v>
      </c>
      <c r="I581">
        <v>974</v>
      </c>
      <c r="J581">
        <v>2</v>
      </c>
      <c r="K581" t="s">
        <v>2</v>
      </c>
      <c r="L581">
        <f t="shared" si="24"/>
        <v>12</v>
      </c>
      <c r="M581" t="s">
        <v>2</v>
      </c>
      <c r="N581">
        <f t="shared" ca="1" si="25"/>
        <v>6</v>
      </c>
      <c r="O581">
        <f t="shared" ca="1" si="26"/>
        <v>406</v>
      </c>
      <c r="P581">
        <f t="shared" ca="1" si="27"/>
        <v>1</v>
      </c>
    </row>
    <row r="582" spans="2:16" x14ac:dyDescent="0.25">
      <c r="B582">
        <v>7</v>
      </c>
      <c r="C582" s="1" t="s">
        <v>87</v>
      </c>
      <c r="D582" s="25">
        <v>589</v>
      </c>
      <c r="E582" t="s">
        <v>2</v>
      </c>
      <c r="F582" s="1">
        <v>4123</v>
      </c>
      <c r="G582" s="1" t="s">
        <v>2</v>
      </c>
      <c r="H582">
        <v>7</v>
      </c>
      <c r="I582">
        <v>589</v>
      </c>
      <c r="J582">
        <v>1</v>
      </c>
      <c r="K582" t="s">
        <v>2</v>
      </c>
      <c r="L582">
        <f t="shared" si="24"/>
        <v>7</v>
      </c>
      <c r="M582" t="s">
        <v>2</v>
      </c>
      <c r="N582">
        <f t="shared" ca="1" si="25"/>
        <v>5</v>
      </c>
      <c r="O582">
        <f t="shared" ca="1" si="26"/>
        <v>689</v>
      </c>
      <c r="P582">
        <f t="shared" ca="1" si="27"/>
        <v>1</v>
      </c>
    </row>
    <row r="583" spans="2:16" x14ac:dyDescent="0.25">
      <c r="B583">
        <v>8</v>
      </c>
      <c r="C583" s="1" t="s">
        <v>87</v>
      </c>
      <c r="D583" s="25">
        <v>907</v>
      </c>
      <c r="E583" t="s">
        <v>2</v>
      </c>
      <c r="F583" s="1">
        <v>7256</v>
      </c>
      <c r="G583" s="1" t="s">
        <v>2</v>
      </c>
      <c r="H583">
        <v>8</v>
      </c>
      <c r="I583">
        <v>907</v>
      </c>
      <c r="J583">
        <v>1</v>
      </c>
      <c r="K583" t="s">
        <v>2</v>
      </c>
      <c r="L583">
        <f t="shared" si="24"/>
        <v>8</v>
      </c>
      <c r="M583" t="s">
        <v>2</v>
      </c>
      <c r="N583">
        <f t="shared" ca="1" si="25"/>
        <v>6</v>
      </c>
      <c r="O583">
        <f t="shared" ca="1" si="26"/>
        <v>930</v>
      </c>
      <c r="P583">
        <f t="shared" ca="1" si="27"/>
        <v>1</v>
      </c>
    </row>
    <row r="584" spans="2:16" x14ac:dyDescent="0.25">
      <c r="B584">
        <v>9</v>
      </c>
      <c r="C584" s="1" t="s">
        <v>87</v>
      </c>
      <c r="D584" s="25">
        <v>686</v>
      </c>
      <c r="E584" t="s">
        <v>2</v>
      </c>
      <c r="F584" s="1">
        <v>6174</v>
      </c>
      <c r="G584" s="1" t="s">
        <v>2</v>
      </c>
      <c r="H584">
        <v>9</v>
      </c>
      <c r="I584">
        <v>686</v>
      </c>
      <c r="J584">
        <v>1</v>
      </c>
      <c r="K584" t="s">
        <v>2</v>
      </c>
      <c r="L584">
        <f t="shared" ref="L584:L616" si="28">J584*H584</f>
        <v>9</v>
      </c>
      <c r="M584" t="s">
        <v>2</v>
      </c>
      <c r="N584">
        <f t="shared" ref="N584:N616" ca="1" si="29">RANDBETWEEN(3,9)</f>
        <v>3</v>
      </c>
      <c r="O584">
        <f t="shared" ref="O584:O616" ca="1" si="30">RANDBETWEEN(300,999)</f>
        <v>708</v>
      </c>
      <c r="P584">
        <f t="shared" ref="P584:P616" ca="1" si="31">RANDBETWEEN(1,2)</f>
        <v>2</v>
      </c>
    </row>
    <row r="585" spans="2:16" x14ac:dyDescent="0.25">
      <c r="B585">
        <v>447</v>
      </c>
      <c r="C585" s="1" t="s">
        <v>87</v>
      </c>
      <c r="D585" s="25">
        <v>5</v>
      </c>
      <c r="E585" t="s">
        <v>2</v>
      </c>
      <c r="F585" s="1">
        <v>2235</v>
      </c>
      <c r="G585" s="1" t="s">
        <v>2</v>
      </c>
      <c r="H585">
        <v>5</v>
      </c>
      <c r="I585">
        <v>447</v>
      </c>
      <c r="J585">
        <v>2</v>
      </c>
      <c r="K585" t="s">
        <v>2</v>
      </c>
      <c r="L585">
        <f t="shared" si="28"/>
        <v>10</v>
      </c>
      <c r="M585" t="s">
        <v>2</v>
      </c>
      <c r="N585">
        <f t="shared" ca="1" si="29"/>
        <v>6</v>
      </c>
      <c r="O585">
        <f t="shared" ca="1" si="30"/>
        <v>772</v>
      </c>
      <c r="P585">
        <f t="shared" ca="1" si="31"/>
        <v>2</v>
      </c>
    </row>
    <row r="586" spans="2:16" x14ac:dyDescent="0.25">
      <c r="B586">
        <v>620</v>
      </c>
      <c r="C586" s="1" t="s">
        <v>87</v>
      </c>
      <c r="D586" s="25">
        <v>5</v>
      </c>
      <c r="E586" t="s">
        <v>2</v>
      </c>
      <c r="F586" s="1">
        <v>3100</v>
      </c>
      <c r="G586" s="1" t="s">
        <v>2</v>
      </c>
      <c r="H586">
        <v>5</v>
      </c>
      <c r="I586">
        <v>620</v>
      </c>
      <c r="J586">
        <v>2</v>
      </c>
      <c r="K586" t="s">
        <v>2</v>
      </c>
      <c r="L586">
        <f t="shared" si="28"/>
        <v>10</v>
      </c>
      <c r="M586" t="s">
        <v>2</v>
      </c>
      <c r="N586">
        <f t="shared" ca="1" si="29"/>
        <v>4</v>
      </c>
      <c r="O586">
        <f t="shared" ca="1" si="30"/>
        <v>615</v>
      </c>
      <c r="P586">
        <f t="shared" ca="1" si="31"/>
        <v>1</v>
      </c>
    </row>
    <row r="587" spans="2:16" x14ac:dyDescent="0.25">
      <c r="B587">
        <v>827</v>
      </c>
      <c r="C587" s="1" t="s">
        <v>87</v>
      </c>
      <c r="D587" s="25">
        <v>4</v>
      </c>
      <c r="E587" t="s">
        <v>2</v>
      </c>
      <c r="F587" s="1">
        <v>3308</v>
      </c>
      <c r="G587" s="1" t="s">
        <v>2</v>
      </c>
      <c r="H587">
        <v>4</v>
      </c>
      <c r="I587">
        <v>827</v>
      </c>
      <c r="J587">
        <v>2</v>
      </c>
      <c r="K587" t="s">
        <v>2</v>
      </c>
      <c r="L587">
        <f t="shared" si="28"/>
        <v>8</v>
      </c>
      <c r="M587" t="s">
        <v>2</v>
      </c>
      <c r="N587">
        <f t="shared" ca="1" si="29"/>
        <v>4</v>
      </c>
      <c r="O587">
        <f t="shared" ca="1" si="30"/>
        <v>384</v>
      </c>
      <c r="P587">
        <f t="shared" ca="1" si="31"/>
        <v>1</v>
      </c>
    </row>
    <row r="588" spans="2:16" x14ac:dyDescent="0.25">
      <c r="B588">
        <v>810</v>
      </c>
      <c r="C588" s="1" t="s">
        <v>87</v>
      </c>
      <c r="D588" s="25">
        <v>8</v>
      </c>
      <c r="E588" t="s">
        <v>2</v>
      </c>
      <c r="F588" s="1">
        <v>6480</v>
      </c>
      <c r="G588" s="1" t="s">
        <v>2</v>
      </c>
      <c r="H588">
        <v>8</v>
      </c>
      <c r="I588">
        <v>810</v>
      </c>
      <c r="J588">
        <v>2</v>
      </c>
      <c r="K588" t="s">
        <v>2</v>
      </c>
      <c r="L588">
        <f t="shared" si="28"/>
        <v>16</v>
      </c>
      <c r="M588" t="s">
        <v>2</v>
      </c>
      <c r="N588">
        <f t="shared" ca="1" si="29"/>
        <v>6</v>
      </c>
      <c r="O588">
        <f t="shared" ca="1" si="30"/>
        <v>908</v>
      </c>
      <c r="P588">
        <f t="shared" ca="1" si="31"/>
        <v>2</v>
      </c>
    </row>
    <row r="589" spans="2:16" x14ac:dyDescent="0.25">
      <c r="B589">
        <v>961</v>
      </c>
      <c r="C589" s="1" t="s">
        <v>87</v>
      </c>
      <c r="D589" s="25">
        <v>6</v>
      </c>
      <c r="E589" t="s">
        <v>2</v>
      </c>
      <c r="F589" s="1">
        <v>5766</v>
      </c>
      <c r="G589" s="1" t="s">
        <v>2</v>
      </c>
      <c r="H589">
        <v>6</v>
      </c>
      <c r="I589">
        <v>961</v>
      </c>
      <c r="J589">
        <v>2</v>
      </c>
      <c r="K589" t="s">
        <v>2</v>
      </c>
      <c r="L589">
        <f t="shared" si="28"/>
        <v>12</v>
      </c>
      <c r="M589" t="s">
        <v>2</v>
      </c>
      <c r="N589">
        <f t="shared" ca="1" si="29"/>
        <v>6</v>
      </c>
      <c r="O589">
        <f t="shared" ca="1" si="30"/>
        <v>640</v>
      </c>
      <c r="P589">
        <f t="shared" ca="1" si="31"/>
        <v>2</v>
      </c>
    </row>
    <row r="590" spans="2:16" x14ac:dyDescent="0.25">
      <c r="B590">
        <v>738</v>
      </c>
      <c r="C590" s="1" t="s">
        <v>87</v>
      </c>
      <c r="D590" s="25">
        <v>3</v>
      </c>
      <c r="E590" t="s">
        <v>2</v>
      </c>
      <c r="F590" s="1">
        <v>2214</v>
      </c>
      <c r="G590" s="1" t="s">
        <v>2</v>
      </c>
      <c r="H590">
        <v>3</v>
      </c>
      <c r="I590">
        <v>738</v>
      </c>
      <c r="J590">
        <v>2</v>
      </c>
      <c r="K590" t="s">
        <v>2</v>
      </c>
      <c r="L590">
        <f t="shared" si="28"/>
        <v>6</v>
      </c>
      <c r="M590" t="s">
        <v>2</v>
      </c>
      <c r="N590">
        <f t="shared" ca="1" si="29"/>
        <v>7</v>
      </c>
      <c r="O590">
        <f t="shared" ca="1" si="30"/>
        <v>520</v>
      </c>
      <c r="P590">
        <f t="shared" ca="1" si="31"/>
        <v>1</v>
      </c>
    </row>
    <row r="591" spans="2:16" x14ac:dyDescent="0.25">
      <c r="B591">
        <v>996</v>
      </c>
      <c r="C591" s="1" t="s">
        <v>87</v>
      </c>
      <c r="D591" s="25">
        <v>3</v>
      </c>
      <c r="E591" t="s">
        <v>2</v>
      </c>
      <c r="F591" s="1">
        <v>2988</v>
      </c>
      <c r="G591" s="1" t="s">
        <v>2</v>
      </c>
      <c r="H591">
        <v>3</v>
      </c>
      <c r="I591">
        <v>996</v>
      </c>
      <c r="J591">
        <v>2</v>
      </c>
      <c r="K591" t="s">
        <v>2</v>
      </c>
      <c r="L591">
        <f t="shared" si="28"/>
        <v>6</v>
      </c>
      <c r="M591" t="s">
        <v>2</v>
      </c>
      <c r="N591">
        <f t="shared" ca="1" si="29"/>
        <v>3</v>
      </c>
      <c r="O591">
        <f t="shared" ca="1" si="30"/>
        <v>999</v>
      </c>
      <c r="P591">
        <f t="shared" ca="1" si="31"/>
        <v>2</v>
      </c>
    </row>
    <row r="592" spans="2:16" x14ac:dyDescent="0.25">
      <c r="B592">
        <v>8</v>
      </c>
      <c r="C592" s="1" t="s">
        <v>87</v>
      </c>
      <c r="D592" s="25">
        <v>554</v>
      </c>
      <c r="E592" t="s">
        <v>2</v>
      </c>
      <c r="F592" s="1">
        <v>4432</v>
      </c>
      <c r="G592" s="1" t="s">
        <v>2</v>
      </c>
      <c r="H592">
        <v>8</v>
      </c>
      <c r="I592">
        <v>554</v>
      </c>
      <c r="J592">
        <v>1</v>
      </c>
      <c r="K592" t="s">
        <v>2</v>
      </c>
      <c r="L592">
        <f t="shared" si="28"/>
        <v>8</v>
      </c>
      <c r="M592" t="s">
        <v>2</v>
      </c>
      <c r="N592">
        <f t="shared" ca="1" si="29"/>
        <v>4</v>
      </c>
      <c r="O592">
        <f t="shared" ca="1" si="30"/>
        <v>361</v>
      </c>
      <c r="P592">
        <f t="shared" ca="1" si="31"/>
        <v>2</v>
      </c>
    </row>
    <row r="593" spans="2:16" x14ac:dyDescent="0.25">
      <c r="B593">
        <v>652</v>
      </c>
      <c r="C593" s="1" t="s">
        <v>87</v>
      </c>
      <c r="D593" s="25">
        <v>5</v>
      </c>
      <c r="E593" t="s">
        <v>2</v>
      </c>
      <c r="F593" s="1">
        <v>3260</v>
      </c>
      <c r="G593" s="1" t="s">
        <v>2</v>
      </c>
      <c r="H593">
        <v>5</v>
      </c>
      <c r="I593">
        <v>652</v>
      </c>
      <c r="J593">
        <v>2</v>
      </c>
      <c r="K593" t="s">
        <v>2</v>
      </c>
      <c r="L593">
        <f t="shared" si="28"/>
        <v>10</v>
      </c>
      <c r="M593" t="s">
        <v>2</v>
      </c>
      <c r="N593">
        <f t="shared" ca="1" si="29"/>
        <v>7</v>
      </c>
      <c r="O593">
        <f t="shared" ca="1" si="30"/>
        <v>907</v>
      </c>
      <c r="P593">
        <f t="shared" ca="1" si="31"/>
        <v>1</v>
      </c>
    </row>
    <row r="594" spans="2:16" x14ac:dyDescent="0.25">
      <c r="B594">
        <v>8</v>
      </c>
      <c r="C594" s="1" t="s">
        <v>87</v>
      </c>
      <c r="D594" s="25">
        <v>473</v>
      </c>
      <c r="E594" t="s">
        <v>2</v>
      </c>
      <c r="F594" s="1">
        <v>3784</v>
      </c>
      <c r="G594" s="1" t="s">
        <v>2</v>
      </c>
      <c r="H594">
        <v>8</v>
      </c>
      <c r="I594">
        <v>473</v>
      </c>
      <c r="J594">
        <v>1</v>
      </c>
      <c r="K594" t="s">
        <v>2</v>
      </c>
      <c r="L594">
        <f t="shared" si="28"/>
        <v>8</v>
      </c>
      <c r="M594" t="s">
        <v>2</v>
      </c>
      <c r="N594">
        <f t="shared" ca="1" si="29"/>
        <v>9</v>
      </c>
      <c r="O594">
        <f t="shared" ca="1" si="30"/>
        <v>865</v>
      </c>
      <c r="P594">
        <f t="shared" ca="1" si="31"/>
        <v>1</v>
      </c>
    </row>
    <row r="595" spans="2:16" x14ac:dyDescent="0.25">
      <c r="B595">
        <v>324</v>
      </c>
      <c r="C595" s="1" t="s">
        <v>87</v>
      </c>
      <c r="D595" s="25">
        <v>5</v>
      </c>
      <c r="E595" t="s">
        <v>2</v>
      </c>
      <c r="F595" s="1">
        <v>1620</v>
      </c>
      <c r="G595" s="1" t="s">
        <v>2</v>
      </c>
      <c r="H595">
        <v>5</v>
      </c>
      <c r="I595">
        <v>324</v>
      </c>
      <c r="J595">
        <v>2</v>
      </c>
      <c r="K595" t="s">
        <v>2</v>
      </c>
      <c r="L595">
        <f t="shared" si="28"/>
        <v>10</v>
      </c>
      <c r="M595" t="s">
        <v>2</v>
      </c>
      <c r="N595">
        <f t="shared" ca="1" si="29"/>
        <v>9</v>
      </c>
      <c r="O595">
        <f t="shared" ca="1" si="30"/>
        <v>720</v>
      </c>
      <c r="P595">
        <f t="shared" ca="1" si="31"/>
        <v>2</v>
      </c>
    </row>
    <row r="596" spans="2:16" x14ac:dyDescent="0.25">
      <c r="B596">
        <v>951</v>
      </c>
      <c r="C596" s="1" t="s">
        <v>87</v>
      </c>
      <c r="D596" s="25">
        <v>8</v>
      </c>
      <c r="E596" t="s">
        <v>2</v>
      </c>
      <c r="F596" s="1">
        <v>7608</v>
      </c>
      <c r="G596" s="1" t="s">
        <v>2</v>
      </c>
      <c r="H596">
        <v>8</v>
      </c>
      <c r="I596">
        <v>951</v>
      </c>
      <c r="J596">
        <v>2</v>
      </c>
      <c r="K596" t="s">
        <v>2</v>
      </c>
      <c r="L596">
        <f t="shared" si="28"/>
        <v>16</v>
      </c>
      <c r="M596" t="s">
        <v>2</v>
      </c>
      <c r="N596">
        <f t="shared" ca="1" si="29"/>
        <v>4</v>
      </c>
      <c r="O596">
        <f t="shared" ca="1" si="30"/>
        <v>306</v>
      </c>
      <c r="P596">
        <f t="shared" ca="1" si="31"/>
        <v>2</v>
      </c>
    </row>
    <row r="597" spans="2:16" x14ac:dyDescent="0.25">
      <c r="B597">
        <v>8</v>
      </c>
      <c r="C597" s="1" t="s">
        <v>87</v>
      </c>
      <c r="D597" s="25">
        <v>683</v>
      </c>
      <c r="E597" t="s">
        <v>2</v>
      </c>
      <c r="F597" s="1">
        <v>5464</v>
      </c>
      <c r="G597" s="1" t="s">
        <v>2</v>
      </c>
      <c r="H597">
        <v>8</v>
      </c>
      <c r="I597">
        <v>683</v>
      </c>
      <c r="J597">
        <v>1</v>
      </c>
      <c r="K597" t="s">
        <v>2</v>
      </c>
      <c r="L597">
        <f t="shared" si="28"/>
        <v>8</v>
      </c>
      <c r="M597" t="s">
        <v>2</v>
      </c>
      <c r="N597">
        <f t="shared" ca="1" si="29"/>
        <v>8</v>
      </c>
      <c r="O597">
        <f t="shared" ca="1" si="30"/>
        <v>856</v>
      </c>
      <c r="P597">
        <f t="shared" ca="1" si="31"/>
        <v>1</v>
      </c>
    </row>
    <row r="598" spans="2:16" x14ac:dyDescent="0.25">
      <c r="B598">
        <v>837</v>
      </c>
      <c r="C598" s="1" t="s">
        <v>87</v>
      </c>
      <c r="D598" s="25">
        <v>8</v>
      </c>
      <c r="E598" t="s">
        <v>2</v>
      </c>
      <c r="F598" s="1">
        <v>6696</v>
      </c>
      <c r="G598" s="1" t="s">
        <v>2</v>
      </c>
      <c r="H598">
        <v>8</v>
      </c>
      <c r="I598">
        <v>837</v>
      </c>
      <c r="J598">
        <v>2</v>
      </c>
      <c r="K598" t="s">
        <v>2</v>
      </c>
      <c r="L598">
        <f t="shared" si="28"/>
        <v>16</v>
      </c>
      <c r="M598" t="s">
        <v>2</v>
      </c>
      <c r="N598">
        <f t="shared" ca="1" si="29"/>
        <v>4</v>
      </c>
      <c r="O598">
        <f t="shared" ca="1" si="30"/>
        <v>631</v>
      </c>
      <c r="P598">
        <f t="shared" ca="1" si="31"/>
        <v>1</v>
      </c>
    </row>
    <row r="599" spans="2:16" x14ac:dyDescent="0.25">
      <c r="B599">
        <v>6</v>
      </c>
      <c r="C599" s="1" t="s">
        <v>87</v>
      </c>
      <c r="D599" s="25">
        <v>563</v>
      </c>
      <c r="E599" t="s">
        <v>2</v>
      </c>
      <c r="F599" s="1">
        <v>3378</v>
      </c>
      <c r="G599" s="1" t="s">
        <v>2</v>
      </c>
      <c r="H599">
        <v>6</v>
      </c>
      <c r="I599">
        <v>563</v>
      </c>
      <c r="J599">
        <v>1</v>
      </c>
      <c r="K599" t="s">
        <v>2</v>
      </c>
      <c r="L599">
        <f t="shared" si="28"/>
        <v>6</v>
      </c>
      <c r="M599" t="s">
        <v>2</v>
      </c>
      <c r="N599">
        <f t="shared" ca="1" si="29"/>
        <v>5</v>
      </c>
      <c r="O599">
        <f t="shared" ca="1" si="30"/>
        <v>371</v>
      </c>
      <c r="P599">
        <f t="shared" ca="1" si="31"/>
        <v>2</v>
      </c>
    </row>
    <row r="600" spans="2:16" x14ac:dyDescent="0.25">
      <c r="B600">
        <v>8</v>
      </c>
      <c r="C600" s="1" t="s">
        <v>87</v>
      </c>
      <c r="D600" s="25">
        <v>506</v>
      </c>
      <c r="E600" t="s">
        <v>2</v>
      </c>
      <c r="F600" s="1">
        <v>4048</v>
      </c>
      <c r="G600" s="1" t="s">
        <v>2</v>
      </c>
      <c r="H600">
        <v>8</v>
      </c>
      <c r="I600">
        <v>506</v>
      </c>
      <c r="J600">
        <v>1</v>
      </c>
      <c r="K600" t="s">
        <v>2</v>
      </c>
      <c r="L600">
        <f t="shared" si="28"/>
        <v>8</v>
      </c>
      <c r="M600" t="s">
        <v>2</v>
      </c>
      <c r="N600">
        <f t="shared" ca="1" si="29"/>
        <v>4</v>
      </c>
      <c r="O600">
        <f t="shared" ca="1" si="30"/>
        <v>749</v>
      </c>
      <c r="P600">
        <f t="shared" ca="1" si="31"/>
        <v>1</v>
      </c>
    </row>
    <row r="601" spans="2:16" x14ac:dyDescent="0.25">
      <c r="B601">
        <v>8</v>
      </c>
      <c r="C601" s="1" t="s">
        <v>87</v>
      </c>
      <c r="D601" s="25">
        <v>399</v>
      </c>
      <c r="E601" t="s">
        <v>2</v>
      </c>
      <c r="F601" s="1">
        <v>3192</v>
      </c>
      <c r="G601" s="1" t="s">
        <v>2</v>
      </c>
      <c r="H601">
        <v>8</v>
      </c>
      <c r="I601">
        <v>399</v>
      </c>
      <c r="J601">
        <v>1</v>
      </c>
      <c r="K601" t="s">
        <v>2</v>
      </c>
      <c r="L601">
        <f t="shared" si="28"/>
        <v>8</v>
      </c>
      <c r="M601" t="s">
        <v>2</v>
      </c>
      <c r="N601">
        <f t="shared" ca="1" si="29"/>
        <v>3</v>
      </c>
      <c r="O601">
        <f t="shared" ca="1" si="30"/>
        <v>426</v>
      </c>
      <c r="P601">
        <f t="shared" ca="1" si="31"/>
        <v>1</v>
      </c>
    </row>
    <row r="602" spans="2:16" x14ac:dyDescent="0.25">
      <c r="B602">
        <v>512</v>
      </c>
      <c r="C602" s="1" t="s">
        <v>87</v>
      </c>
      <c r="D602" s="25">
        <v>8</v>
      </c>
      <c r="E602" t="s">
        <v>2</v>
      </c>
      <c r="F602" s="1">
        <v>4096</v>
      </c>
      <c r="G602" s="1" t="s">
        <v>2</v>
      </c>
      <c r="H602">
        <v>8</v>
      </c>
      <c r="I602">
        <v>512</v>
      </c>
      <c r="J602">
        <v>2</v>
      </c>
      <c r="K602" t="s">
        <v>2</v>
      </c>
      <c r="L602">
        <f t="shared" si="28"/>
        <v>16</v>
      </c>
      <c r="M602" t="s">
        <v>2</v>
      </c>
      <c r="N602">
        <f t="shared" ca="1" si="29"/>
        <v>6</v>
      </c>
      <c r="O602">
        <f t="shared" ca="1" si="30"/>
        <v>494</v>
      </c>
      <c r="P602">
        <f t="shared" ca="1" si="31"/>
        <v>1</v>
      </c>
    </row>
    <row r="603" spans="2:16" x14ac:dyDescent="0.25">
      <c r="B603">
        <v>7</v>
      </c>
      <c r="C603" s="1" t="s">
        <v>87</v>
      </c>
      <c r="D603" s="25">
        <v>904</v>
      </c>
      <c r="E603" t="s">
        <v>2</v>
      </c>
      <c r="F603" s="1">
        <v>6328</v>
      </c>
      <c r="G603" s="1" t="s">
        <v>2</v>
      </c>
      <c r="H603">
        <v>7</v>
      </c>
      <c r="I603">
        <v>904</v>
      </c>
      <c r="J603">
        <v>1</v>
      </c>
      <c r="K603" t="s">
        <v>2</v>
      </c>
      <c r="L603">
        <f t="shared" si="28"/>
        <v>7</v>
      </c>
      <c r="M603" t="s">
        <v>2</v>
      </c>
      <c r="N603">
        <f t="shared" ca="1" si="29"/>
        <v>9</v>
      </c>
      <c r="O603">
        <f t="shared" ca="1" si="30"/>
        <v>473</v>
      </c>
      <c r="P603">
        <f t="shared" ca="1" si="31"/>
        <v>2</v>
      </c>
    </row>
    <row r="604" spans="2:16" x14ac:dyDescent="0.25">
      <c r="B604">
        <v>841</v>
      </c>
      <c r="C604" s="1" t="s">
        <v>87</v>
      </c>
      <c r="D604" s="25">
        <v>7</v>
      </c>
      <c r="E604" t="s">
        <v>2</v>
      </c>
      <c r="F604" s="1">
        <v>5887</v>
      </c>
      <c r="G604" s="1" t="s">
        <v>2</v>
      </c>
      <c r="H604">
        <v>7</v>
      </c>
      <c r="I604">
        <v>841</v>
      </c>
      <c r="J604">
        <v>2</v>
      </c>
      <c r="K604" t="s">
        <v>2</v>
      </c>
      <c r="L604">
        <f t="shared" si="28"/>
        <v>14</v>
      </c>
      <c r="M604" t="s">
        <v>2</v>
      </c>
      <c r="N604">
        <f t="shared" ca="1" si="29"/>
        <v>8</v>
      </c>
      <c r="O604">
        <f t="shared" ca="1" si="30"/>
        <v>583</v>
      </c>
      <c r="P604">
        <f t="shared" ca="1" si="31"/>
        <v>2</v>
      </c>
    </row>
    <row r="605" spans="2:16" x14ac:dyDescent="0.25">
      <c r="B605">
        <v>5</v>
      </c>
      <c r="C605" s="1" t="s">
        <v>87</v>
      </c>
      <c r="D605" s="25">
        <v>815</v>
      </c>
      <c r="E605" t="s">
        <v>2</v>
      </c>
      <c r="F605" s="1">
        <v>4075</v>
      </c>
      <c r="G605" s="1" t="s">
        <v>2</v>
      </c>
      <c r="H605">
        <v>5</v>
      </c>
      <c r="I605">
        <v>815</v>
      </c>
      <c r="J605">
        <v>1</v>
      </c>
      <c r="K605" t="s">
        <v>2</v>
      </c>
      <c r="L605">
        <f t="shared" si="28"/>
        <v>5</v>
      </c>
      <c r="M605" t="s">
        <v>2</v>
      </c>
      <c r="N605">
        <f t="shared" ca="1" si="29"/>
        <v>7</v>
      </c>
      <c r="O605">
        <f t="shared" ca="1" si="30"/>
        <v>936</v>
      </c>
      <c r="P605">
        <f t="shared" ca="1" si="31"/>
        <v>1</v>
      </c>
    </row>
    <row r="606" spans="2:16" x14ac:dyDescent="0.25">
      <c r="B606">
        <v>7</v>
      </c>
      <c r="C606" s="1" t="s">
        <v>87</v>
      </c>
      <c r="D606" s="25">
        <v>530</v>
      </c>
      <c r="E606" t="s">
        <v>2</v>
      </c>
      <c r="F606" s="1">
        <v>3710</v>
      </c>
      <c r="G606" s="1" t="s">
        <v>2</v>
      </c>
      <c r="H606">
        <v>7</v>
      </c>
      <c r="I606">
        <v>530</v>
      </c>
      <c r="J606">
        <v>1</v>
      </c>
      <c r="K606" t="s">
        <v>2</v>
      </c>
      <c r="L606">
        <f t="shared" si="28"/>
        <v>7</v>
      </c>
      <c r="M606" t="s">
        <v>2</v>
      </c>
      <c r="N606">
        <f t="shared" ca="1" si="29"/>
        <v>6</v>
      </c>
      <c r="O606">
        <f t="shared" ca="1" si="30"/>
        <v>913</v>
      </c>
      <c r="P606">
        <f t="shared" ca="1" si="31"/>
        <v>1</v>
      </c>
    </row>
    <row r="607" spans="2:16" x14ac:dyDescent="0.25">
      <c r="B607">
        <v>9</v>
      </c>
      <c r="C607" s="1" t="s">
        <v>87</v>
      </c>
      <c r="D607" s="25">
        <v>963</v>
      </c>
      <c r="E607" t="s">
        <v>2</v>
      </c>
      <c r="F607" s="1">
        <v>8667</v>
      </c>
      <c r="G607" s="1" t="s">
        <v>2</v>
      </c>
      <c r="H607">
        <v>9</v>
      </c>
      <c r="I607">
        <v>963</v>
      </c>
      <c r="J607">
        <v>1</v>
      </c>
      <c r="K607" t="s">
        <v>2</v>
      </c>
      <c r="L607">
        <f t="shared" si="28"/>
        <v>9</v>
      </c>
      <c r="M607" t="s">
        <v>2</v>
      </c>
      <c r="N607">
        <f t="shared" ca="1" si="29"/>
        <v>3</v>
      </c>
      <c r="O607">
        <f t="shared" ca="1" si="30"/>
        <v>895</v>
      </c>
      <c r="P607">
        <f t="shared" ca="1" si="31"/>
        <v>1</v>
      </c>
    </row>
    <row r="608" spans="2:16" x14ac:dyDescent="0.25">
      <c r="B608">
        <v>6</v>
      </c>
      <c r="C608" s="1" t="s">
        <v>87</v>
      </c>
      <c r="D608" s="25">
        <v>364</v>
      </c>
      <c r="E608" t="s">
        <v>2</v>
      </c>
      <c r="F608" s="1">
        <v>2184</v>
      </c>
      <c r="G608" s="1" t="s">
        <v>2</v>
      </c>
      <c r="H608">
        <v>6</v>
      </c>
      <c r="I608">
        <v>364</v>
      </c>
      <c r="J608">
        <v>1</v>
      </c>
      <c r="K608" t="s">
        <v>2</v>
      </c>
      <c r="L608">
        <f t="shared" si="28"/>
        <v>6</v>
      </c>
      <c r="M608" t="s">
        <v>2</v>
      </c>
      <c r="N608">
        <f t="shared" ca="1" si="29"/>
        <v>3</v>
      </c>
      <c r="O608">
        <f t="shared" ca="1" si="30"/>
        <v>495</v>
      </c>
      <c r="P608">
        <f t="shared" ca="1" si="31"/>
        <v>1</v>
      </c>
    </row>
    <row r="609" spans="2:16" x14ac:dyDescent="0.25">
      <c r="B609">
        <v>850</v>
      </c>
      <c r="C609" s="1" t="s">
        <v>87</v>
      </c>
      <c r="D609" s="25">
        <v>7</v>
      </c>
      <c r="E609" t="s">
        <v>2</v>
      </c>
      <c r="F609" s="1">
        <v>5950</v>
      </c>
      <c r="G609" s="1" t="s">
        <v>2</v>
      </c>
      <c r="H609">
        <v>7</v>
      </c>
      <c r="I609">
        <v>850</v>
      </c>
      <c r="J609">
        <v>2</v>
      </c>
      <c r="K609" t="s">
        <v>2</v>
      </c>
      <c r="L609">
        <f t="shared" si="28"/>
        <v>14</v>
      </c>
      <c r="M609" t="s">
        <v>2</v>
      </c>
      <c r="N609">
        <f t="shared" ca="1" si="29"/>
        <v>7</v>
      </c>
      <c r="O609">
        <f t="shared" ca="1" si="30"/>
        <v>388</v>
      </c>
      <c r="P609">
        <f t="shared" ca="1" si="31"/>
        <v>2</v>
      </c>
    </row>
    <row r="610" spans="2:16" x14ac:dyDescent="0.25">
      <c r="B610">
        <v>644</v>
      </c>
      <c r="C610" s="1" t="s">
        <v>87</v>
      </c>
      <c r="D610" s="25">
        <v>4</v>
      </c>
      <c r="E610" t="s">
        <v>2</v>
      </c>
      <c r="F610" s="1">
        <v>2576</v>
      </c>
      <c r="G610" s="1" t="s">
        <v>2</v>
      </c>
      <c r="H610">
        <v>4</v>
      </c>
      <c r="I610">
        <v>644</v>
      </c>
      <c r="J610">
        <v>2</v>
      </c>
      <c r="K610" t="s">
        <v>2</v>
      </c>
      <c r="L610">
        <f t="shared" si="28"/>
        <v>8</v>
      </c>
      <c r="M610" t="s">
        <v>2</v>
      </c>
      <c r="N610">
        <f t="shared" ca="1" si="29"/>
        <v>8</v>
      </c>
      <c r="O610">
        <f t="shared" ca="1" si="30"/>
        <v>402</v>
      </c>
      <c r="P610">
        <f t="shared" ca="1" si="31"/>
        <v>1</v>
      </c>
    </row>
    <row r="611" spans="2:16" x14ac:dyDescent="0.25">
      <c r="B611">
        <v>787</v>
      </c>
      <c r="C611" s="1" t="s">
        <v>87</v>
      </c>
      <c r="D611" s="25">
        <v>7</v>
      </c>
      <c r="E611" t="s">
        <v>2</v>
      </c>
      <c r="F611" s="1">
        <v>5509</v>
      </c>
      <c r="G611" s="1" t="s">
        <v>2</v>
      </c>
      <c r="H611">
        <v>7</v>
      </c>
      <c r="I611">
        <v>787</v>
      </c>
      <c r="J611">
        <v>2</v>
      </c>
      <c r="K611" t="s">
        <v>2</v>
      </c>
      <c r="L611">
        <f t="shared" si="28"/>
        <v>14</v>
      </c>
      <c r="M611" t="s">
        <v>2</v>
      </c>
      <c r="N611">
        <f t="shared" ca="1" si="29"/>
        <v>3</v>
      </c>
      <c r="O611">
        <f t="shared" ca="1" si="30"/>
        <v>423</v>
      </c>
      <c r="P611">
        <f t="shared" ca="1" si="31"/>
        <v>2</v>
      </c>
    </row>
    <row r="612" spans="2:16" x14ac:dyDescent="0.25">
      <c r="B612">
        <v>7</v>
      </c>
      <c r="C612" s="1" t="s">
        <v>87</v>
      </c>
      <c r="D612" s="25">
        <v>862</v>
      </c>
      <c r="E612" t="s">
        <v>2</v>
      </c>
      <c r="F612" s="1">
        <v>6034</v>
      </c>
      <c r="G612" s="1" t="s">
        <v>2</v>
      </c>
      <c r="H612">
        <v>7</v>
      </c>
      <c r="I612">
        <v>862</v>
      </c>
      <c r="J612">
        <v>1</v>
      </c>
      <c r="K612" t="s">
        <v>2</v>
      </c>
      <c r="L612">
        <f t="shared" si="28"/>
        <v>7</v>
      </c>
      <c r="M612" t="s">
        <v>2</v>
      </c>
      <c r="N612">
        <f t="shared" ca="1" si="29"/>
        <v>4</v>
      </c>
      <c r="O612">
        <f t="shared" ca="1" si="30"/>
        <v>406</v>
      </c>
      <c r="P612">
        <f t="shared" ca="1" si="31"/>
        <v>1</v>
      </c>
    </row>
    <row r="613" spans="2:16" x14ac:dyDescent="0.25">
      <c r="B613">
        <v>997</v>
      </c>
      <c r="C613" s="1" t="s">
        <v>87</v>
      </c>
      <c r="D613" s="25">
        <v>4</v>
      </c>
      <c r="E613" t="s">
        <v>2</v>
      </c>
      <c r="F613" s="1">
        <v>3988</v>
      </c>
      <c r="G613" s="1" t="s">
        <v>2</v>
      </c>
      <c r="H613">
        <v>4</v>
      </c>
      <c r="I613">
        <v>997</v>
      </c>
      <c r="J613">
        <v>2</v>
      </c>
      <c r="K613" t="s">
        <v>2</v>
      </c>
      <c r="L613">
        <f t="shared" si="28"/>
        <v>8</v>
      </c>
      <c r="M613" t="s">
        <v>2</v>
      </c>
      <c r="N613">
        <f t="shared" ca="1" si="29"/>
        <v>7</v>
      </c>
      <c r="O613">
        <f t="shared" ca="1" si="30"/>
        <v>682</v>
      </c>
      <c r="P613">
        <f t="shared" ca="1" si="31"/>
        <v>1</v>
      </c>
    </row>
    <row r="614" spans="2:16" x14ac:dyDescent="0.25">
      <c r="B614">
        <v>308</v>
      </c>
      <c r="C614" s="1" t="s">
        <v>87</v>
      </c>
      <c r="D614" s="25">
        <v>6</v>
      </c>
      <c r="E614" t="s">
        <v>2</v>
      </c>
      <c r="F614" s="1">
        <v>1848</v>
      </c>
      <c r="G614" s="1" t="s">
        <v>2</v>
      </c>
      <c r="H614">
        <v>6</v>
      </c>
      <c r="I614">
        <v>308</v>
      </c>
      <c r="J614">
        <v>2</v>
      </c>
      <c r="K614" t="s">
        <v>2</v>
      </c>
      <c r="L614">
        <f t="shared" si="28"/>
        <v>12</v>
      </c>
      <c r="M614" t="s">
        <v>2</v>
      </c>
      <c r="N614">
        <f t="shared" ca="1" si="29"/>
        <v>6</v>
      </c>
      <c r="O614">
        <f t="shared" ca="1" si="30"/>
        <v>821</v>
      </c>
      <c r="P614">
        <f t="shared" ca="1" si="31"/>
        <v>2</v>
      </c>
    </row>
    <row r="615" spans="2:16" x14ac:dyDescent="0.25">
      <c r="B615">
        <v>3</v>
      </c>
      <c r="C615" s="1" t="s">
        <v>87</v>
      </c>
      <c r="D615" s="25">
        <v>371</v>
      </c>
      <c r="E615" t="s">
        <v>2</v>
      </c>
      <c r="F615" s="1">
        <v>1113</v>
      </c>
      <c r="G615" s="1" t="s">
        <v>2</v>
      </c>
      <c r="H615">
        <v>3</v>
      </c>
      <c r="I615">
        <v>371</v>
      </c>
      <c r="J615">
        <v>1</v>
      </c>
      <c r="K615" t="s">
        <v>2</v>
      </c>
      <c r="L615">
        <f t="shared" si="28"/>
        <v>3</v>
      </c>
      <c r="M615" t="s">
        <v>2</v>
      </c>
      <c r="N615">
        <f t="shared" ca="1" si="29"/>
        <v>5</v>
      </c>
      <c r="O615">
        <f t="shared" ca="1" si="30"/>
        <v>444</v>
      </c>
      <c r="P615">
        <f t="shared" ca="1" si="31"/>
        <v>1</v>
      </c>
    </row>
    <row r="616" spans="2:16" x14ac:dyDescent="0.25">
      <c r="B616">
        <v>640</v>
      </c>
      <c r="C616" s="1" t="s">
        <v>87</v>
      </c>
      <c r="D616" s="25">
        <v>5</v>
      </c>
      <c r="E616" t="s">
        <v>2</v>
      </c>
      <c r="F616" s="1">
        <v>3200</v>
      </c>
      <c r="G616" s="1" t="s">
        <v>2</v>
      </c>
      <c r="H616">
        <v>5</v>
      </c>
      <c r="I616">
        <v>640</v>
      </c>
      <c r="J616">
        <v>2</v>
      </c>
      <c r="K616" t="s">
        <v>2</v>
      </c>
      <c r="L616">
        <f t="shared" si="28"/>
        <v>10</v>
      </c>
      <c r="M616" t="s">
        <v>2</v>
      </c>
      <c r="N616">
        <f t="shared" ca="1" si="29"/>
        <v>7</v>
      </c>
      <c r="O616">
        <f t="shared" ca="1" si="30"/>
        <v>557</v>
      </c>
      <c r="P616">
        <f t="shared" ca="1" si="31"/>
        <v>1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31" priority="5" operator="equal">
      <formula>"J"</formula>
    </cfRule>
    <cfRule type="cellIs" dxfId="130" priority="6" operator="equal">
      <formula>"L"</formula>
    </cfRule>
  </conditionalFormatting>
  <conditionalFormatting sqref="P4:P5 P7:P23">
    <cfRule type="cellIs" dxfId="129" priority="3" operator="equal">
      <formula>"J"</formula>
    </cfRule>
    <cfRule type="cellIs" dxfId="128" priority="4" operator="equal">
      <formula>"L"</formula>
    </cfRule>
  </conditionalFormatting>
  <conditionalFormatting sqref="P6">
    <cfRule type="cellIs" dxfId="127" priority="1" operator="equal">
      <formula>"J"</formula>
    </cfRule>
    <cfRule type="cellIs" dxfId="126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A3D1F-9CD3-4311-BAF2-A7A775583E06}">
  <sheetPr codeName="Sheet45"/>
  <dimension ref="A1:AO532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120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80</v>
      </c>
      <c r="C4" s="2" t="str">
        <f t="shared" ref="C4:D4" si="0">IF($N$1=1,C220,IF($N$1=2,C240,IF($N$1=3,C260,IF($N$1=4,C280,IF($N$1=5,C300,IF($N$1=6,C320,IF($N$1=7,C340,IF($N$1=8,C360,IF($N$1=9,C380,IF($N$1=10,C400,C420))))))))))</f>
        <v>÷</v>
      </c>
      <c r="D4" s="3">
        <f t="shared" si="0"/>
        <v>8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0</v>
      </c>
      <c r="C5" s="2" t="str">
        <f t="shared" si="2"/>
        <v>÷</v>
      </c>
      <c r="D5" s="3">
        <f t="shared" si="2"/>
        <v>4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9</v>
      </c>
      <c r="C6" s="2" t="str">
        <f t="shared" si="2"/>
        <v>÷</v>
      </c>
      <c r="D6" s="3">
        <f t="shared" si="2"/>
        <v>9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80</v>
      </c>
      <c r="C7" s="2" t="str">
        <f t="shared" si="2"/>
        <v>÷</v>
      </c>
      <c r="D7" s="3">
        <f t="shared" si="2"/>
        <v>8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54</v>
      </c>
      <c r="C8" s="2" t="str">
        <f t="shared" si="2"/>
        <v>÷</v>
      </c>
      <c r="D8" s="3">
        <f t="shared" si="2"/>
        <v>9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36</v>
      </c>
      <c r="C9" s="2" t="str">
        <f t="shared" si="2"/>
        <v>÷</v>
      </c>
      <c r="D9" s="3">
        <f t="shared" si="2"/>
        <v>3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48</v>
      </c>
      <c r="C10" s="2" t="str">
        <f t="shared" si="2"/>
        <v>÷</v>
      </c>
      <c r="D10" s="3">
        <f t="shared" si="2"/>
        <v>8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0</v>
      </c>
      <c r="C11" s="2" t="str">
        <f t="shared" si="2"/>
        <v>÷</v>
      </c>
      <c r="D11" s="3">
        <f t="shared" si="2"/>
        <v>1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80</v>
      </c>
      <c r="C12" s="2" t="str">
        <f t="shared" si="2"/>
        <v>÷</v>
      </c>
      <c r="D12" s="3">
        <f t="shared" si="2"/>
        <v>8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8</v>
      </c>
      <c r="C13" s="2" t="str">
        <f t="shared" si="2"/>
        <v>÷</v>
      </c>
      <c r="D13" s="3">
        <f t="shared" si="2"/>
        <v>8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20</v>
      </c>
      <c r="C14" s="2" t="str">
        <f t="shared" si="2"/>
        <v>÷</v>
      </c>
      <c r="D14" s="3">
        <f t="shared" si="2"/>
        <v>2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21</v>
      </c>
      <c r="C15" s="2" t="str">
        <f t="shared" si="2"/>
        <v>÷</v>
      </c>
      <c r="D15" s="3">
        <f t="shared" si="2"/>
        <v>3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8</v>
      </c>
      <c r="C16" s="2" t="str">
        <f t="shared" si="2"/>
        <v>÷</v>
      </c>
      <c r="D16" s="3">
        <f t="shared" si="2"/>
        <v>1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6</v>
      </c>
      <c r="C17" s="2" t="str">
        <f t="shared" si="2"/>
        <v>÷</v>
      </c>
      <c r="D17" s="3">
        <f t="shared" si="2"/>
        <v>3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10</v>
      </c>
      <c r="C18" s="2" t="str">
        <f t="shared" si="2"/>
        <v>÷</v>
      </c>
      <c r="D18" s="3">
        <f t="shared" si="2"/>
        <v>10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64</v>
      </c>
      <c r="C19" s="2" t="str">
        <f t="shared" si="2"/>
        <v>÷</v>
      </c>
      <c r="D19" s="3">
        <f t="shared" si="2"/>
        <v>8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8</v>
      </c>
      <c r="C20" s="2" t="str">
        <f t="shared" si="2"/>
        <v>÷</v>
      </c>
      <c r="D20" s="3">
        <f t="shared" si="2"/>
        <v>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80</v>
      </c>
      <c r="C21" s="2" t="str">
        <f t="shared" si="3"/>
        <v>÷</v>
      </c>
      <c r="D21" s="3">
        <f t="shared" si="3"/>
        <v>10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0</v>
      </c>
      <c r="C22" s="2" t="str">
        <f t="shared" si="3"/>
        <v>÷</v>
      </c>
      <c r="D22" s="3">
        <f t="shared" si="3"/>
        <v>7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60</v>
      </c>
      <c r="C23" s="2" t="str">
        <f t="shared" si="3"/>
        <v>÷</v>
      </c>
      <c r="D23" s="3">
        <f t="shared" si="3"/>
        <v>5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41" x14ac:dyDescent="0.25">
      <c r="F193"/>
      <c r="G193"/>
    </row>
    <row r="194" spans="2:41" x14ac:dyDescent="0.25">
      <c r="F194"/>
      <c r="G194"/>
    </row>
    <row r="195" spans="2:41" x14ac:dyDescent="0.25">
      <c r="F195"/>
      <c r="G195"/>
    </row>
    <row r="196" spans="2:41" x14ac:dyDescent="0.25">
      <c r="F196"/>
      <c r="G196"/>
    </row>
    <row r="197" spans="2:41" x14ac:dyDescent="0.25">
      <c r="F197"/>
      <c r="G197"/>
    </row>
    <row r="198" spans="2:41" x14ac:dyDescent="0.25">
      <c r="F198"/>
      <c r="G198"/>
    </row>
    <row r="199" spans="2:41" x14ac:dyDescent="0.25">
      <c r="B199">
        <v>90</v>
      </c>
      <c r="C199" s="1" t="s">
        <v>100</v>
      </c>
      <c r="D199">
        <v>9</v>
      </c>
      <c r="E199" t="s">
        <v>2</v>
      </c>
      <c r="F199">
        <v>10</v>
      </c>
      <c r="G199" t="s">
        <v>2</v>
      </c>
      <c r="H199">
        <f ca="1">J199*L199</f>
        <v>32</v>
      </c>
      <c r="I199" s="15" t="s">
        <v>100</v>
      </c>
      <c r="J199">
        <f ca="1">RANDBETWEEN(1,12)</f>
        <v>8</v>
      </c>
      <c r="K199" t="s">
        <v>2</v>
      </c>
      <c r="L199">
        <f ca="1">RANDBETWEEN(0,12)</f>
        <v>4</v>
      </c>
      <c r="M199" t="s">
        <v>2</v>
      </c>
      <c r="O199">
        <f ca="1">RANDBETWEEN(1,2)</f>
        <v>2</v>
      </c>
      <c r="P199" t="s">
        <v>0</v>
      </c>
      <c r="Q199">
        <f ca="1">U199*S199</f>
        <v>35</v>
      </c>
      <c r="R199" t="s">
        <v>98</v>
      </c>
      <c r="S199">
        <f ca="1">RANDBETWEEN(1,5)</f>
        <v>5</v>
      </c>
      <c r="T199" t="s">
        <v>2</v>
      </c>
      <c r="U199">
        <f ca="1">RANDBETWEEN(2,9)</f>
        <v>7</v>
      </c>
      <c r="V199" t="s">
        <v>2</v>
      </c>
      <c r="W199">
        <f ca="1">Y199*AA199</f>
        <v>56</v>
      </c>
      <c r="X199" t="s">
        <v>98</v>
      </c>
      <c r="Y199">
        <f ca="1">RANDBETWEEN(6,9)</f>
        <v>8</v>
      </c>
      <c r="Z199" t="s">
        <v>2</v>
      </c>
      <c r="AA199">
        <f ca="1">RANDBETWEEN(3,9)</f>
        <v>7</v>
      </c>
      <c r="AB199" t="s">
        <v>2</v>
      </c>
      <c r="AD199">
        <f ca="1">RANDBETWEEN(2,10)</f>
        <v>10</v>
      </c>
      <c r="AE199" t="s">
        <v>98</v>
      </c>
      <c r="AF199">
        <f ca="1">RANDBETWEEN(2,10)</f>
        <v>8</v>
      </c>
      <c r="AG199" t="s">
        <v>2</v>
      </c>
      <c r="AH199">
        <f ca="1">(AC199*10+AD199)*AF199</f>
        <v>80</v>
      </c>
      <c r="AI199" t="s">
        <v>2</v>
      </c>
      <c r="AJ199">
        <f ca="1">RANDBETWEEN(3,9)</f>
        <v>4</v>
      </c>
      <c r="AK199" t="s">
        <v>98</v>
      </c>
      <c r="AL199">
        <f ca="1">RANDBETWEEN(2,9)*10</f>
        <v>30</v>
      </c>
      <c r="AM199" t="s">
        <v>2</v>
      </c>
      <c r="AN199">
        <f ca="1">AJ199*AL199</f>
        <v>120</v>
      </c>
      <c r="AO199" t="s">
        <v>99</v>
      </c>
    </row>
    <row r="200" spans="2:41" x14ac:dyDescent="0.25">
      <c r="B200">
        <v>8</v>
      </c>
      <c r="C200" s="1" t="s">
        <v>100</v>
      </c>
      <c r="D200">
        <v>8</v>
      </c>
      <c r="E200" t="s">
        <v>2</v>
      </c>
      <c r="F200">
        <v>1</v>
      </c>
      <c r="G200" t="s">
        <v>2</v>
      </c>
      <c r="H200">
        <f t="shared" ref="H200:H263" ca="1" si="4">J200*L200</f>
        <v>6</v>
      </c>
      <c r="I200" s="15" t="s">
        <v>100</v>
      </c>
      <c r="J200">
        <f t="shared" ref="J200:J263" ca="1" si="5">RANDBETWEEN(1,12)</f>
        <v>3</v>
      </c>
      <c r="K200" t="s">
        <v>2</v>
      </c>
      <c r="L200">
        <f t="shared" ref="L200:L263" ca="1" si="6">RANDBETWEEN(0,12)</f>
        <v>2</v>
      </c>
      <c r="M200" t="s">
        <v>2</v>
      </c>
      <c r="O200">
        <f t="shared" ref="O200:O263" ca="1" si="7">RANDBETWEEN(1,2)</f>
        <v>1</v>
      </c>
      <c r="P200" t="s">
        <v>0</v>
      </c>
      <c r="Q200">
        <f t="shared" ref="Q200:Q263" ca="1" si="8">U200*S200</f>
        <v>20</v>
      </c>
      <c r="R200" t="s">
        <v>98</v>
      </c>
      <c r="S200">
        <f t="shared" ref="S200:S263" ca="1" si="9">RANDBETWEEN(1,5)</f>
        <v>5</v>
      </c>
      <c r="T200" t="s">
        <v>2</v>
      </c>
      <c r="U200">
        <f t="shared" ref="U200:U263" ca="1" si="10">RANDBETWEEN(2,9)</f>
        <v>4</v>
      </c>
      <c r="V200" t="s">
        <v>2</v>
      </c>
      <c r="W200">
        <f t="shared" ref="W200:W263" ca="1" si="11">Y200*AA200</f>
        <v>54</v>
      </c>
      <c r="X200" t="s">
        <v>98</v>
      </c>
      <c r="Y200">
        <f t="shared" ref="Y200:Y263" ca="1" si="12">RANDBETWEEN(6,9)</f>
        <v>6</v>
      </c>
      <c r="Z200" t="s">
        <v>2</v>
      </c>
      <c r="AA200">
        <f t="shared" ref="AA200:AA263" ca="1" si="13">RANDBETWEEN(3,9)</f>
        <v>9</v>
      </c>
      <c r="AB200" t="s">
        <v>2</v>
      </c>
      <c r="AD200">
        <f t="shared" ref="AD200:AD263" ca="1" si="14">RANDBETWEEN(2,10)</f>
        <v>4</v>
      </c>
      <c r="AE200" t="s">
        <v>98</v>
      </c>
      <c r="AF200">
        <f t="shared" ref="AF200:AF263" ca="1" si="15">RANDBETWEEN(2,10)</f>
        <v>10</v>
      </c>
      <c r="AG200" t="s">
        <v>2</v>
      </c>
      <c r="AH200">
        <f t="shared" ref="AH200:AH263" ca="1" si="16">(AC200*10+AD200)*AF200</f>
        <v>40</v>
      </c>
      <c r="AI200" t="s">
        <v>2</v>
      </c>
      <c r="AJ200">
        <f t="shared" ref="AJ200:AJ263" ca="1" si="17">RANDBETWEEN(3,9)</f>
        <v>6</v>
      </c>
      <c r="AK200" t="s">
        <v>98</v>
      </c>
      <c r="AL200">
        <f t="shared" ref="AL200:AL263" ca="1" si="18">RANDBETWEEN(2,9)*10</f>
        <v>60</v>
      </c>
      <c r="AM200" t="s">
        <v>2</v>
      </c>
      <c r="AN200">
        <f t="shared" ref="AN200:AN263" ca="1" si="19">AJ200*AL200</f>
        <v>360</v>
      </c>
      <c r="AO200" t="s">
        <v>99</v>
      </c>
    </row>
    <row r="201" spans="2:41" x14ac:dyDescent="0.25">
      <c r="B201">
        <v>36</v>
      </c>
      <c r="C201" s="1" t="s">
        <v>100</v>
      </c>
      <c r="D201">
        <v>4</v>
      </c>
      <c r="E201" t="s">
        <v>2</v>
      </c>
      <c r="F201">
        <v>9</v>
      </c>
      <c r="G201" t="s">
        <v>2</v>
      </c>
      <c r="H201">
        <f t="shared" ca="1" si="4"/>
        <v>0</v>
      </c>
      <c r="I201" s="15" t="s">
        <v>100</v>
      </c>
      <c r="J201">
        <f t="shared" ca="1" si="5"/>
        <v>8</v>
      </c>
      <c r="K201" t="s">
        <v>2</v>
      </c>
      <c r="L201">
        <f t="shared" ca="1" si="6"/>
        <v>0</v>
      </c>
      <c r="M201" t="s">
        <v>2</v>
      </c>
      <c r="O201">
        <f t="shared" ca="1" si="7"/>
        <v>1</v>
      </c>
      <c r="P201" t="s">
        <v>0</v>
      </c>
      <c r="Q201">
        <f t="shared" ca="1" si="8"/>
        <v>27</v>
      </c>
      <c r="R201" t="s">
        <v>98</v>
      </c>
      <c r="S201">
        <f t="shared" ca="1" si="9"/>
        <v>3</v>
      </c>
      <c r="T201" t="s">
        <v>2</v>
      </c>
      <c r="U201">
        <f t="shared" ca="1" si="10"/>
        <v>9</v>
      </c>
      <c r="V201" t="s">
        <v>2</v>
      </c>
      <c r="W201">
        <f t="shared" ca="1" si="11"/>
        <v>72</v>
      </c>
      <c r="X201" t="s">
        <v>98</v>
      </c>
      <c r="Y201">
        <f t="shared" ca="1" si="12"/>
        <v>8</v>
      </c>
      <c r="Z201" t="s">
        <v>2</v>
      </c>
      <c r="AA201">
        <f t="shared" ca="1" si="13"/>
        <v>9</v>
      </c>
      <c r="AB201" t="s">
        <v>2</v>
      </c>
      <c r="AD201">
        <f t="shared" ca="1" si="14"/>
        <v>8</v>
      </c>
      <c r="AE201" t="s">
        <v>98</v>
      </c>
      <c r="AF201">
        <f t="shared" ca="1" si="15"/>
        <v>6</v>
      </c>
      <c r="AG201" t="s">
        <v>2</v>
      </c>
      <c r="AH201">
        <f t="shared" ca="1" si="16"/>
        <v>48</v>
      </c>
      <c r="AI201" t="s">
        <v>2</v>
      </c>
      <c r="AJ201">
        <f t="shared" ca="1" si="17"/>
        <v>5</v>
      </c>
      <c r="AK201" t="s">
        <v>98</v>
      </c>
      <c r="AL201">
        <f t="shared" ca="1" si="18"/>
        <v>50</v>
      </c>
      <c r="AM201" t="s">
        <v>2</v>
      </c>
      <c r="AN201">
        <f t="shared" ca="1" si="19"/>
        <v>250</v>
      </c>
      <c r="AO201" t="s">
        <v>99</v>
      </c>
    </row>
    <row r="202" spans="2:41" x14ac:dyDescent="0.25">
      <c r="B202">
        <v>21</v>
      </c>
      <c r="C202" s="1" t="s">
        <v>100</v>
      </c>
      <c r="D202">
        <v>3</v>
      </c>
      <c r="E202" t="s">
        <v>2</v>
      </c>
      <c r="F202">
        <v>7</v>
      </c>
      <c r="G202" t="s">
        <v>2</v>
      </c>
      <c r="H202">
        <f t="shared" ca="1" si="4"/>
        <v>50</v>
      </c>
      <c r="I202" s="15" t="s">
        <v>100</v>
      </c>
      <c r="J202">
        <f t="shared" ca="1" si="5"/>
        <v>10</v>
      </c>
      <c r="K202" t="s">
        <v>2</v>
      </c>
      <c r="L202">
        <f t="shared" ca="1" si="6"/>
        <v>5</v>
      </c>
      <c r="M202" t="s">
        <v>2</v>
      </c>
      <c r="O202">
        <f t="shared" ca="1" si="7"/>
        <v>1</v>
      </c>
      <c r="P202" t="s">
        <v>0</v>
      </c>
      <c r="Q202">
        <f t="shared" ca="1" si="8"/>
        <v>3</v>
      </c>
      <c r="R202" t="s">
        <v>98</v>
      </c>
      <c r="S202">
        <f t="shared" ca="1" si="9"/>
        <v>1</v>
      </c>
      <c r="T202" t="s">
        <v>2</v>
      </c>
      <c r="U202">
        <f t="shared" ca="1" si="10"/>
        <v>3</v>
      </c>
      <c r="V202" t="s">
        <v>2</v>
      </c>
      <c r="W202">
        <f t="shared" ca="1" si="11"/>
        <v>18</v>
      </c>
      <c r="X202" t="s">
        <v>98</v>
      </c>
      <c r="Y202">
        <f t="shared" ca="1" si="12"/>
        <v>6</v>
      </c>
      <c r="Z202" t="s">
        <v>2</v>
      </c>
      <c r="AA202">
        <f t="shared" ca="1" si="13"/>
        <v>3</v>
      </c>
      <c r="AB202" t="s">
        <v>2</v>
      </c>
      <c r="AD202">
        <f t="shared" ca="1" si="14"/>
        <v>8</v>
      </c>
      <c r="AE202" t="s">
        <v>98</v>
      </c>
      <c r="AF202">
        <f t="shared" ca="1" si="15"/>
        <v>5</v>
      </c>
      <c r="AG202" t="s">
        <v>2</v>
      </c>
      <c r="AH202">
        <f t="shared" ca="1" si="16"/>
        <v>40</v>
      </c>
      <c r="AI202" t="s">
        <v>2</v>
      </c>
      <c r="AJ202">
        <f t="shared" ca="1" si="17"/>
        <v>8</v>
      </c>
      <c r="AK202" t="s">
        <v>98</v>
      </c>
      <c r="AL202">
        <f t="shared" ca="1" si="18"/>
        <v>70</v>
      </c>
      <c r="AM202" t="s">
        <v>2</v>
      </c>
      <c r="AN202">
        <f t="shared" ca="1" si="19"/>
        <v>560</v>
      </c>
      <c r="AO202" t="s">
        <v>99</v>
      </c>
    </row>
    <row r="203" spans="2:41" x14ac:dyDescent="0.25">
      <c r="B203">
        <v>120</v>
      </c>
      <c r="C203" s="1" t="s">
        <v>100</v>
      </c>
      <c r="D203">
        <v>10</v>
      </c>
      <c r="E203" t="s">
        <v>2</v>
      </c>
      <c r="F203">
        <v>12</v>
      </c>
      <c r="G203" t="s">
        <v>2</v>
      </c>
      <c r="H203">
        <f t="shared" ca="1" si="4"/>
        <v>16</v>
      </c>
      <c r="I203" s="15" t="s">
        <v>100</v>
      </c>
      <c r="J203">
        <f t="shared" ca="1" si="5"/>
        <v>2</v>
      </c>
      <c r="K203" t="s">
        <v>2</v>
      </c>
      <c r="L203">
        <f t="shared" ca="1" si="6"/>
        <v>8</v>
      </c>
      <c r="M203" t="s">
        <v>2</v>
      </c>
      <c r="O203">
        <f t="shared" ca="1" si="7"/>
        <v>2</v>
      </c>
      <c r="P203" t="s">
        <v>0</v>
      </c>
      <c r="Q203">
        <f t="shared" ca="1" si="8"/>
        <v>15</v>
      </c>
      <c r="R203" t="s">
        <v>98</v>
      </c>
      <c r="S203">
        <f t="shared" ca="1" si="9"/>
        <v>3</v>
      </c>
      <c r="T203" t="s">
        <v>2</v>
      </c>
      <c r="U203">
        <f t="shared" ca="1" si="10"/>
        <v>5</v>
      </c>
      <c r="V203" t="s">
        <v>2</v>
      </c>
      <c r="W203">
        <f t="shared" ca="1" si="11"/>
        <v>48</v>
      </c>
      <c r="X203" t="s">
        <v>98</v>
      </c>
      <c r="Y203">
        <f t="shared" ca="1" si="12"/>
        <v>6</v>
      </c>
      <c r="Z203" t="s">
        <v>2</v>
      </c>
      <c r="AA203">
        <f t="shared" ca="1" si="13"/>
        <v>8</v>
      </c>
      <c r="AB203" t="s">
        <v>2</v>
      </c>
      <c r="AD203">
        <f t="shared" ca="1" si="14"/>
        <v>9</v>
      </c>
      <c r="AE203" t="s">
        <v>98</v>
      </c>
      <c r="AF203">
        <f t="shared" ca="1" si="15"/>
        <v>3</v>
      </c>
      <c r="AG203" t="s">
        <v>2</v>
      </c>
      <c r="AH203">
        <f t="shared" ca="1" si="16"/>
        <v>27</v>
      </c>
      <c r="AI203" t="s">
        <v>2</v>
      </c>
      <c r="AJ203">
        <f t="shared" ca="1" si="17"/>
        <v>6</v>
      </c>
      <c r="AK203" t="s">
        <v>98</v>
      </c>
      <c r="AL203">
        <f t="shared" ca="1" si="18"/>
        <v>20</v>
      </c>
      <c r="AM203" t="s">
        <v>2</v>
      </c>
      <c r="AN203">
        <f t="shared" ca="1" si="19"/>
        <v>120</v>
      </c>
      <c r="AO203" t="s">
        <v>99</v>
      </c>
    </row>
    <row r="204" spans="2:41" x14ac:dyDescent="0.25">
      <c r="B204">
        <v>11</v>
      </c>
      <c r="C204" s="1" t="s">
        <v>100</v>
      </c>
      <c r="D204">
        <v>1</v>
      </c>
      <c r="E204" t="s">
        <v>2</v>
      </c>
      <c r="F204">
        <v>11</v>
      </c>
      <c r="G204" t="s">
        <v>2</v>
      </c>
      <c r="H204">
        <f t="shared" ca="1" si="4"/>
        <v>60</v>
      </c>
      <c r="I204" s="15" t="s">
        <v>100</v>
      </c>
      <c r="J204">
        <f t="shared" ca="1" si="5"/>
        <v>10</v>
      </c>
      <c r="K204" t="s">
        <v>2</v>
      </c>
      <c r="L204">
        <f t="shared" ca="1" si="6"/>
        <v>6</v>
      </c>
      <c r="M204" t="s">
        <v>2</v>
      </c>
      <c r="O204">
        <f t="shared" ca="1" si="7"/>
        <v>1</v>
      </c>
      <c r="P204" t="s">
        <v>0</v>
      </c>
      <c r="Q204">
        <f t="shared" ca="1" si="8"/>
        <v>8</v>
      </c>
      <c r="R204" t="s">
        <v>98</v>
      </c>
      <c r="S204">
        <f t="shared" ca="1" si="9"/>
        <v>4</v>
      </c>
      <c r="T204" t="s">
        <v>2</v>
      </c>
      <c r="U204">
        <f t="shared" ca="1" si="10"/>
        <v>2</v>
      </c>
      <c r="V204" t="s">
        <v>2</v>
      </c>
      <c r="W204">
        <f t="shared" ca="1" si="11"/>
        <v>64</v>
      </c>
      <c r="X204" t="s">
        <v>98</v>
      </c>
      <c r="Y204">
        <f t="shared" ca="1" si="12"/>
        <v>8</v>
      </c>
      <c r="Z204" t="s">
        <v>2</v>
      </c>
      <c r="AA204">
        <f t="shared" ca="1" si="13"/>
        <v>8</v>
      </c>
      <c r="AB204" t="s">
        <v>2</v>
      </c>
      <c r="AD204">
        <f t="shared" ca="1" si="14"/>
        <v>8</v>
      </c>
      <c r="AE204" t="s">
        <v>98</v>
      </c>
      <c r="AF204">
        <f t="shared" ca="1" si="15"/>
        <v>4</v>
      </c>
      <c r="AG204" t="s">
        <v>2</v>
      </c>
      <c r="AH204">
        <f t="shared" ca="1" si="16"/>
        <v>32</v>
      </c>
      <c r="AI204" t="s">
        <v>2</v>
      </c>
      <c r="AJ204">
        <f t="shared" ca="1" si="17"/>
        <v>4</v>
      </c>
      <c r="AK204" t="s">
        <v>98</v>
      </c>
      <c r="AL204">
        <f t="shared" ca="1" si="18"/>
        <v>50</v>
      </c>
      <c r="AM204" t="s">
        <v>2</v>
      </c>
      <c r="AN204">
        <f t="shared" ca="1" si="19"/>
        <v>200</v>
      </c>
      <c r="AO204" t="s">
        <v>99</v>
      </c>
    </row>
    <row r="205" spans="2:41" x14ac:dyDescent="0.25">
      <c r="B205">
        <v>8</v>
      </c>
      <c r="C205" s="1" t="s">
        <v>100</v>
      </c>
      <c r="D205">
        <v>1</v>
      </c>
      <c r="E205" t="s">
        <v>2</v>
      </c>
      <c r="F205">
        <v>8</v>
      </c>
      <c r="G205" t="s">
        <v>2</v>
      </c>
      <c r="H205">
        <f t="shared" ca="1" si="4"/>
        <v>0</v>
      </c>
      <c r="I205" s="15" t="s">
        <v>100</v>
      </c>
      <c r="J205">
        <f t="shared" ca="1" si="5"/>
        <v>7</v>
      </c>
      <c r="K205" t="s">
        <v>2</v>
      </c>
      <c r="L205">
        <f t="shared" ca="1" si="6"/>
        <v>0</v>
      </c>
      <c r="M205" t="s">
        <v>2</v>
      </c>
      <c r="O205">
        <f t="shared" ca="1" si="7"/>
        <v>2</v>
      </c>
      <c r="P205" t="s">
        <v>0</v>
      </c>
      <c r="Q205">
        <f t="shared" ca="1" si="8"/>
        <v>2</v>
      </c>
      <c r="R205" t="s">
        <v>98</v>
      </c>
      <c r="S205">
        <f t="shared" ca="1" si="9"/>
        <v>1</v>
      </c>
      <c r="T205" t="s">
        <v>2</v>
      </c>
      <c r="U205">
        <f t="shared" ca="1" si="10"/>
        <v>2</v>
      </c>
      <c r="V205" t="s">
        <v>2</v>
      </c>
      <c r="W205">
        <f t="shared" ca="1" si="11"/>
        <v>45</v>
      </c>
      <c r="X205" t="s">
        <v>98</v>
      </c>
      <c r="Y205">
        <f t="shared" ca="1" si="12"/>
        <v>9</v>
      </c>
      <c r="Z205" t="s">
        <v>2</v>
      </c>
      <c r="AA205">
        <f t="shared" ca="1" si="13"/>
        <v>5</v>
      </c>
      <c r="AB205" t="s">
        <v>2</v>
      </c>
      <c r="AD205">
        <f t="shared" ca="1" si="14"/>
        <v>9</v>
      </c>
      <c r="AE205" t="s">
        <v>98</v>
      </c>
      <c r="AF205">
        <f t="shared" ca="1" si="15"/>
        <v>4</v>
      </c>
      <c r="AG205" t="s">
        <v>2</v>
      </c>
      <c r="AH205">
        <f t="shared" ca="1" si="16"/>
        <v>36</v>
      </c>
      <c r="AI205" t="s">
        <v>2</v>
      </c>
      <c r="AJ205">
        <f t="shared" ca="1" si="17"/>
        <v>9</v>
      </c>
      <c r="AK205" t="s">
        <v>98</v>
      </c>
      <c r="AL205">
        <f t="shared" ca="1" si="18"/>
        <v>40</v>
      </c>
      <c r="AM205" t="s">
        <v>2</v>
      </c>
      <c r="AN205">
        <f t="shared" ca="1" si="19"/>
        <v>360</v>
      </c>
      <c r="AO205" t="s">
        <v>99</v>
      </c>
    </row>
    <row r="206" spans="2:41" x14ac:dyDescent="0.25">
      <c r="B206">
        <v>32</v>
      </c>
      <c r="C206" s="1" t="s">
        <v>100</v>
      </c>
      <c r="D206">
        <v>4</v>
      </c>
      <c r="E206" t="s">
        <v>2</v>
      </c>
      <c r="F206">
        <v>8</v>
      </c>
      <c r="G206" t="s">
        <v>2</v>
      </c>
      <c r="H206">
        <f t="shared" ca="1" si="4"/>
        <v>12</v>
      </c>
      <c r="I206" s="15" t="s">
        <v>100</v>
      </c>
      <c r="J206">
        <f t="shared" ca="1" si="5"/>
        <v>1</v>
      </c>
      <c r="K206" t="s">
        <v>2</v>
      </c>
      <c r="L206">
        <f t="shared" ca="1" si="6"/>
        <v>12</v>
      </c>
      <c r="M206" t="s">
        <v>2</v>
      </c>
      <c r="O206">
        <f t="shared" ca="1" si="7"/>
        <v>2</v>
      </c>
      <c r="P206" t="s">
        <v>0</v>
      </c>
      <c r="Q206">
        <f t="shared" ca="1" si="8"/>
        <v>25</v>
      </c>
      <c r="R206" t="s">
        <v>98</v>
      </c>
      <c r="S206">
        <f t="shared" ca="1" si="9"/>
        <v>5</v>
      </c>
      <c r="T206" t="s">
        <v>2</v>
      </c>
      <c r="U206">
        <f t="shared" ca="1" si="10"/>
        <v>5</v>
      </c>
      <c r="V206" t="s">
        <v>2</v>
      </c>
      <c r="W206">
        <f t="shared" ca="1" si="11"/>
        <v>42</v>
      </c>
      <c r="X206" t="s">
        <v>98</v>
      </c>
      <c r="Y206">
        <f t="shared" ca="1" si="12"/>
        <v>6</v>
      </c>
      <c r="Z206" t="s">
        <v>2</v>
      </c>
      <c r="AA206">
        <f t="shared" ca="1" si="13"/>
        <v>7</v>
      </c>
      <c r="AB206" t="s">
        <v>2</v>
      </c>
      <c r="AD206">
        <f t="shared" ca="1" si="14"/>
        <v>10</v>
      </c>
      <c r="AE206" t="s">
        <v>98</v>
      </c>
      <c r="AF206">
        <f t="shared" ca="1" si="15"/>
        <v>8</v>
      </c>
      <c r="AG206" t="s">
        <v>2</v>
      </c>
      <c r="AH206">
        <f t="shared" ca="1" si="16"/>
        <v>80</v>
      </c>
      <c r="AI206" t="s">
        <v>2</v>
      </c>
      <c r="AJ206">
        <f t="shared" ca="1" si="17"/>
        <v>8</v>
      </c>
      <c r="AK206" t="s">
        <v>98</v>
      </c>
      <c r="AL206">
        <f t="shared" ca="1" si="18"/>
        <v>90</v>
      </c>
      <c r="AM206" t="s">
        <v>2</v>
      </c>
      <c r="AN206">
        <f t="shared" ca="1" si="19"/>
        <v>720</v>
      </c>
      <c r="AO206" t="s">
        <v>99</v>
      </c>
    </row>
    <row r="207" spans="2:41" x14ac:dyDescent="0.25">
      <c r="B207">
        <v>48</v>
      </c>
      <c r="C207" s="1" t="s">
        <v>100</v>
      </c>
      <c r="D207">
        <v>8</v>
      </c>
      <c r="E207" t="s">
        <v>2</v>
      </c>
      <c r="F207">
        <v>6</v>
      </c>
      <c r="G207" t="s">
        <v>2</v>
      </c>
      <c r="H207">
        <f t="shared" ca="1" si="4"/>
        <v>144</v>
      </c>
      <c r="I207" s="15" t="s">
        <v>100</v>
      </c>
      <c r="J207">
        <f t="shared" ca="1" si="5"/>
        <v>12</v>
      </c>
      <c r="K207" t="s">
        <v>2</v>
      </c>
      <c r="L207">
        <f t="shared" ca="1" si="6"/>
        <v>12</v>
      </c>
      <c r="M207" t="s">
        <v>2</v>
      </c>
      <c r="O207">
        <f t="shared" ca="1" si="7"/>
        <v>1</v>
      </c>
      <c r="P207" t="s">
        <v>0</v>
      </c>
      <c r="Q207">
        <f t="shared" ca="1" si="8"/>
        <v>2</v>
      </c>
      <c r="R207" t="s">
        <v>98</v>
      </c>
      <c r="S207">
        <f t="shared" ca="1" si="9"/>
        <v>1</v>
      </c>
      <c r="T207" t="s">
        <v>2</v>
      </c>
      <c r="U207">
        <f t="shared" ca="1" si="10"/>
        <v>2</v>
      </c>
      <c r="V207" t="s">
        <v>2</v>
      </c>
      <c r="W207">
        <f t="shared" ca="1" si="11"/>
        <v>45</v>
      </c>
      <c r="X207" t="s">
        <v>98</v>
      </c>
      <c r="Y207">
        <f t="shared" ca="1" si="12"/>
        <v>9</v>
      </c>
      <c r="Z207" t="s">
        <v>2</v>
      </c>
      <c r="AA207">
        <f t="shared" ca="1" si="13"/>
        <v>5</v>
      </c>
      <c r="AB207" t="s">
        <v>2</v>
      </c>
      <c r="AD207">
        <f t="shared" ca="1" si="14"/>
        <v>5</v>
      </c>
      <c r="AE207" t="s">
        <v>98</v>
      </c>
      <c r="AF207">
        <f t="shared" ca="1" si="15"/>
        <v>2</v>
      </c>
      <c r="AG207" t="s">
        <v>2</v>
      </c>
      <c r="AH207">
        <f t="shared" ca="1" si="16"/>
        <v>10</v>
      </c>
      <c r="AI207" t="s">
        <v>2</v>
      </c>
      <c r="AJ207">
        <f t="shared" ca="1" si="17"/>
        <v>9</v>
      </c>
      <c r="AK207" t="s">
        <v>98</v>
      </c>
      <c r="AL207">
        <f t="shared" ca="1" si="18"/>
        <v>90</v>
      </c>
      <c r="AM207" t="s">
        <v>2</v>
      </c>
      <c r="AN207">
        <f t="shared" ca="1" si="19"/>
        <v>810</v>
      </c>
      <c r="AO207" t="s">
        <v>99</v>
      </c>
    </row>
    <row r="208" spans="2:41" x14ac:dyDescent="0.25">
      <c r="B208">
        <v>60</v>
      </c>
      <c r="C208" s="1" t="s">
        <v>100</v>
      </c>
      <c r="D208">
        <v>6</v>
      </c>
      <c r="E208" t="s">
        <v>2</v>
      </c>
      <c r="F208">
        <v>10</v>
      </c>
      <c r="G208" t="s">
        <v>2</v>
      </c>
      <c r="H208">
        <f t="shared" ca="1" si="4"/>
        <v>45</v>
      </c>
      <c r="I208" s="15" t="s">
        <v>100</v>
      </c>
      <c r="J208">
        <f t="shared" ca="1" si="5"/>
        <v>9</v>
      </c>
      <c r="K208" t="s">
        <v>2</v>
      </c>
      <c r="L208">
        <f t="shared" ca="1" si="6"/>
        <v>5</v>
      </c>
      <c r="M208" t="s">
        <v>2</v>
      </c>
      <c r="O208">
        <f t="shared" ca="1" si="7"/>
        <v>2</v>
      </c>
      <c r="P208" t="s">
        <v>0</v>
      </c>
      <c r="Q208">
        <f t="shared" ca="1" si="8"/>
        <v>10</v>
      </c>
      <c r="R208" t="s">
        <v>98</v>
      </c>
      <c r="S208">
        <f t="shared" ca="1" si="9"/>
        <v>5</v>
      </c>
      <c r="T208" t="s">
        <v>2</v>
      </c>
      <c r="U208">
        <f t="shared" ca="1" si="10"/>
        <v>2</v>
      </c>
      <c r="V208" t="s">
        <v>2</v>
      </c>
      <c r="W208">
        <f t="shared" ca="1" si="11"/>
        <v>56</v>
      </c>
      <c r="X208" t="s">
        <v>98</v>
      </c>
      <c r="Y208">
        <f t="shared" ca="1" si="12"/>
        <v>8</v>
      </c>
      <c r="Z208" t="s">
        <v>2</v>
      </c>
      <c r="AA208">
        <f t="shared" ca="1" si="13"/>
        <v>7</v>
      </c>
      <c r="AB208" t="s">
        <v>2</v>
      </c>
      <c r="AD208">
        <f t="shared" ca="1" si="14"/>
        <v>5</v>
      </c>
      <c r="AE208" t="s">
        <v>98</v>
      </c>
      <c r="AF208">
        <f t="shared" ca="1" si="15"/>
        <v>3</v>
      </c>
      <c r="AG208" t="s">
        <v>2</v>
      </c>
      <c r="AH208">
        <f t="shared" ca="1" si="16"/>
        <v>15</v>
      </c>
      <c r="AI208" t="s">
        <v>2</v>
      </c>
      <c r="AJ208">
        <f t="shared" ca="1" si="17"/>
        <v>9</v>
      </c>
      <c r="AK208" t="s">
        <v>98</v>
      </c>
      <c r="AL208">
        <f t="shared" ca="1" si="18"/>
        <v>80</v>
      </c>
      <c r="AM208" t="s">
        <v>2</v>
      </c>
      <c r="AN208">
        <f t="shared" ca="1" si="19"/>
        <v>720</v>
      </c>
      <c r="AO208" t="s">
        <v>99</v>
      </c>
    </row>
    <row r="209" spans="2:41" x14ac:dyDescent="0.25">
      <c r="B209">
        <v>30</v>
      </c>
      <c r="C209" s="1" t="s">
        <v>100</v>
      </c>
      <c r="D209">
        <v>10</v>
      </c>
      <c r="E209" t="s">
        <v>2</v>
      </c>
      <c r="F209">
        <v>3</v>
      </c>
      <c r="G209" t="s">
        <v>2</v>
      </c>
      <c r="H209">
        <f t="shared" ca="1" si="4"/>
        <v>30</v>
      </c>
      <c r="I209" s="15" t="s">
        <v>100</v>
      </c>
      <c r="J209">
        <f t="shared" ca="1" si="5"/>
        <v>3</v>
      </c>
      <c r="K209" t="s">
        <v>2</v>
      </c>
      <c r="L209">
        <f t="shared" ca="1" si="6"/>
        <v>10</v>
      </c>
      <c r="M209" t="s">
        <v>2</v>
      </c>
      <c r="O209">
        <f t="shared" ca="1" si="7"/>
        <v>2</v>
      </c>
      <c r="P209" t="s">
        <v>0</v>
      </c>
      <c r="Q209">
        <f t="shared" ca="1" si="8"/>
        <v>8</v>
      </c>
      <c r="R209" t="s">
        <v>98</v>
      </c>
      <c r="S209">
        <f t="shared" ca="1" si="9"/>
        <v>1</v>
      </c>
      <c r="T209" t="s">
        <v>2</v>
      </c>
      <c r="U209">
        <f t="shared" ca="1" si="10"/>
        <v>8</v>
      </c>
      <c r="V209" t="s">
        <v>2</v>
      </c>
      <c r="W209">
        <f t="shared" ca="1" si="11"/>
        <v>72</v>
      </c>
      <c r="X209" t="s">
        <v>98</v>
      </c>
      <c r="Y209">
        <f t="shared" ca="1" si="12"/>
        <v>9</v>
      </c>
      <c r="Z209" t="s">
        <v>2</v>
      </c>
      <c r="AA209">
        <f t="shared" ca="1" si="13"/>
        <v>8</v>
      </c>
      <c r="AB209" t="s">
        <v>2</v>
      </c>
      <c r="AD209">
        <f t="shared" ca="1" si="14"/>
        <v>7</v>
      </c>
      <c r="AE209" t="s">
        <v>98</v>
      </c>
      <c r="AF209">
        <f t="shared" ca="1" si="15"/>
        <v>8</v>
      </c>
      <c r="AG209" t="s">
        <v>2</v>
      </c>
      <c r="AH209">
        <f t="shared" ca="1" si="16"/>
        <v>56</v>
      </c>
      <c r="AI209" t="s">
        <v>2</v>
      </c>
      <c r="AJ209">
        <f t="shared" ca="1" si="17"/>
        <v>5</v>
      </c>
      <c r="AK209" t="s">
        <v>98</v>
      </c>
      <c r="AL209">
        <f t="shared" ca="1" si="18"/>
        <v>60</v>
      </c>
      <c r="AM209" t="s">
        <v>2</v>
      </c>
      <c r="AN209">
        <f t="shared" ca="1" si="19"/>
        <v>300</v>
      </c>
      <c r="AO209" t="s">
        <v>99</v>
      </c>
    </row>
    <row r="210" spans="2:41" x14ac:dyDescent="0.25">
      <c r="B210">
        <v>0</v>
      </c>
      <c r="C210" s="1" t="s">
        <v>100</v>
      </c>
      <c r="D210">
        <v>8</v>
      </c>
      <c r="E210" t="s">
        <v>2</v>
      </c>
      <c r="F210">
        <v>0</v>
      </c>
      <c r="G210" t="s">
        <v>2</v>
      </c>
      <c r="H210">
        <f t="shared" ca="1" si="4"/>
        <v>100</v>
      </c>
      <c r="I210" s="15" t="s">
        <v>100</v>
      </c>
      <c r="J210">
        <f t="shared" ca="1" si="5"/>
        <v>10</v>
      </c>
      <c r="K210" t="s">
        <v>2</v>
      </c>
      <c r="L210">
        <f t="shared" ca="1" si="6"/>
        <v>10</v>
      </c>
      <c r="M210" t="s">
        <v>2</v>
      </c>
      <c r="O210">
        <f t="shared" ca="1" si="7"/>
        <v>2</v>
      </c>
      <c r="P210" t="s">
        <v>0</v>
      </c>
      <c r="Q210">
        <f t="shared" ca="1" si="8"/>
        <v>6</v>
      </c>
      <c r="R210" t="s">
        <v>98</v>
      </c>
      <c r="S210">
        <f t="shared" ca="1" si="9"/>
        <v>1</v>
      </c>
      <c r="T210" t="s">
        <v>2</v>
      </c>
      <c r="U210">
        <f t="shared" ca="1" si="10"/>
        <v>6</v>
      </c>
      <c r="V210" t="s">
        <v>2</v>
      </c>
      <c r="W210">
        <f t="shared" ca="1" si="11"/>
        <v>54</v>
      </c>
      <c r="X210" t="s">
        <v>98</v>
      </c>
      <c r="Y210">
        <f t="shared" ca="1" si="12"/>
        <v>6</v>
      </c>
      <c r="Z210" t="s">
        <v>2</v>
      </c>
      <c r="AA210">
        <f t="shared" ca="1" si="13"/>
        <v>9</v>
      </c>
      <c r="AB210" t="s">
        <v>2</v>
      </c>
      <c r="AD210">
        <f t="shared" ca="1" si="14"/>
        <v>8</v>
      </c>
      <c r="AE210" t="s">
        <v>98</v>
      </c>
      <c r="AF210">
        <f t="shared" ca="1" si="15"/>
        <v>6</v>
      </c>
      <c r="AG210" t="s">
        <v>2</v>
      </c>
      <c r="AH210">
        <f t="shared" ca="1" si="16"/>
        <v>48</v>
      </c>
      <c r="AI210" t="s">
        <v>2</v>
      </c>
      <c r="AJ210">
        <f t="shared" ca="1" si="17"/>
        <v>4</v>
      </c>
      <c r="AK210" t="s">
        <v>98</v>
      </c>
      <c r="AL210">
        <f t="shared" ca="1" si="18"/>
        <v>60</v>
      </c>
      <c r="AM210" t="s">
        <v>2</v>
      </c>
      <c r="AN210">
        <f t="shared" ca="1" si="19"/>
        <v>240</v>
      </c>
      <c r="AO210" t="s">
        <v>99</v>
      </c>
    </row>
    <row r="211" spans="2:41" x14ac:dyDescent="0.25">
      <c r="B211">
        <v>24</v>
      </c>
      <c r="C211" s="1" t="s">
        <v>100</v>
      </c>
      <c r="D211">
        <v>8</v>
      </c>
      <c r="E211" t="s">
        <v>2</v>
      </c>
      <c r="F211">
        <v>3</v>
      </c>
      <c r="G211" t="s">
        <v>2</v>
      </c>
      <c r="H211">
        <f t="shared" ca="1" si="4"/>
        <v>28</v>
      </c>
      <c r="I211" s="15" t="s">
        <v>100</v>
      </c>
      <c r="J211">
        <f t="shared" ca="1" si="5"/>
        <v>7</v>
      </c>
      <c r="K211" t="s">
        <v>2</v>
      </c>
      <c r="L211">
        <f t="shared" ca="1" si="6"/>
        <v>4</v>
      </c>
      <c r="M211" t="s">
        <v>2</v>
      </c>
      <c r="O211">
        <f t="shared" ca="1" si="7"/>
        <v>1</v>
      </c>
      <c r="P211" t="s">
        <v>0</v>
      </c>
      <c r="Q211">
        <f t="shared" ca="1" si="8"/>
        <v>3</v>
      </c>
      <c r="R211" t="s">
        <v>98</v>
      </c>
      <c r="S211">
        <f t="shared" ca="1" si="9"/>
        <v>1</v>
      </c>
      <c r="T211" t="s">
        <v>2</v>
      </c>
      <c r="U211">
        <f t="shared" ca="1" si="10"/>
        <v>3</v>
      </c>
      <c r="V211" t="s">
        <v>2</v>
      </c>
      <c r="W211">
        <f t="shared" ca="1" si="11"/>
        <v>30</v>
      </c>
      <c r="X211" t="s">
        <v>98</v>
      </c>
      <c r="Y211">
        <f t="shared" ca="1" si="12"/>
        <v>6</v>
      </c>
      <c r="Z211" t="s">
        <v>2</v>
      </c>
      <c r="AA211">
        <f t="shared" ca="1" si="13"/>
        <v>5</v>
      </c>
      <c r="AB211" t="s">
        <v>2</v>
      </c>
      <c r="AD211">
        <f t="shared" ca="1" si="14"/>
        <v>4</v>
      </c>
      <c r="AE211" t="s">
        <v>98</v>
      </c>
      <c r="AF211">
        <f t="shared" ca="1" si="15"/>
        <v>5</v>
      </c>
      <c r="AG211" t="s">
        <v>2</v>
      </c>
      <c r="AH211">
        <f t="shared" ca="1" si="16"/>
        <v>20</v>
      </c>
      <c r="AI211" t="s">
        <v>2</v>
      </c>
      <c r="AJ211">
        <f t="shared" ca="1" si="17"/>
        <v>6</v>
      </c>
      <c r="AK211" t="s">
        <v>98</v>
      </c>
      <c r="AL211">
        <f t="shared" ca="1" si="18"/>
        <v>50</v>
      </c>
      <c r="AM211" t="s">
        <v>2</v>
      </c>
      <c r="AN211">
        <f t="shared" ca="1" si="19"/>
        <v>300</v>
      </c>
      <c r="AO211" t="s">
        <v>99</v>
      </c>
    </row>
    <row r="212" spans="2:41" x14ac:dyDescent="0.25">
      <c r="B212">
        <v>27</v>
      </c>
      <c r="C212" s="1" t="s">
        <v>100</v>
      </c>
      <c r="D212">
        <v>9</v>
      </c>
      <c r="E212" t="s">
        <v>2</v>
      </c>
      <c r="F212">
        <v>3</v>
      </c>
      <c r="G212" t="s">
        <v>2</v>
      </c>
      <c r="H212">
        <f t="shared" ca="1" si="4"/>
        <v>0</v>
      </c>
      <c r="I212" s="15" t="s">
        <v>100</v>
      </c>
      <c r="J212">
        <f t="shared" ca="1" si="5"/>
        <v>11</v>
      </c>
      <c r="K212" t="s">
        <v>2</v>
      </c>
      <c r="L212">
        <f t="shared" ca="1" si="6"/>
        <v>0</v>
      </c>
      <c r="M212" t="s">
        <v>2</v>
      </c>
      <c r="O212">
        <f t="shared" ca="1" si="7"/>
        <v>2</v>
      </c>
      <c r="P212" t="s">
        <v>0</v>
      </c>
      <c r="Q212">
        <f t="shared" ca="1" si="8"/>
        <v>20</v>
      </c>
      <c r="R212" t="s">
        <v>98</v>
      </c>
      <c r="S212">
        <f t="shared" ca="1" si="9"/>
        <v>5</v>
      </c>
      <c r="T212" t="s">
        <v>2</v>
      </c>
      <c r="U212">
        <f t="shared" ca="1" si="10"/>
        <v>4</v>
      </c>
      <c r="V212" t="s">
        <v>2</v>
      </c>
      <c r="W212">
        <f t="shared" ca="1" si="11"/>
        <v>56</v>
      </c>
      <c r="X212" t="s">
        <v>98</v>
      </c>
      <c r="Y212">
        <f t="shared" ca="1" si="12"/>
        <v>7</v>
      </c>
      <c r="Z212" t="s">
        <v>2</v>
      </c>
      <c r="AA212">
        <f t="shared" ca="1" si="13"/>
        <v>8</v>
      </c>
      <c r="AB212" t="s">
        <v>2</v>
      </c>
      <c r="AD212">
        <f t="shared" ca="1" si="14"/>
        <v>5</v>
      </c>
      <c r="AE212" t="s">
        <v>98</v>
      </c>
      <c r="AF212">
        <f t="shared" ca="1" si="15"/>
        <v>10</v>
      </c>
      <c r="AG212" t="s">
        <v>2</v>
      </c>
      <c r="AH212">
        <f t="shared" ca="1" si="16"/>
        <v>50</v>
      </c>
      <c r="AI212" t="s">
        <v>2</v>
      </c>
      <c r="AJ212">
        <f t="shared" ca="1" si="17"/>
        <v>8</v>
      </c>
      <c r="AK212" t="s">
        <v>98</v>
      </c>
      <c r="AL212">
        <f t="shared" ca="1" si="18"/>
        <v>80</v>
      </c>
      <c r="AM212" t="s">
        <v>2</v>
      </c>
      <c r="AN212">
        <f t="shared" ca="1" si="19"/>
        <v>640</v>
      </c>
      <c r="AO212" t="s">
        <v>99</v>
      </c>
    </row>
    <row r="213" spans="2:41" x14ac:dyDescent="0.25">
      <c r="B213">
        <v>12</v>
      </c>
      <c r="C213" s="1" t="s">
        <v>100</v>
      </c>
      <c r="D213">
        <v>2</v>
      </c>
      <c r="E213" t="s">
        <v>2</v>
      </c>
      <c r="F213">
        <v>6</v>
      </c>
      <c r="G213" t="s">
        <v>2</v>
      </c>
      <c r="H213">
        <f t="shared" ca="1" si="4"/>
        <v>14</v>
      </c>
      <c r="I213" s="15" t="s">
        <v>100</v>
      </c>
      <c r="J213">
        <f t="shared" ca="1" si="5"/>
        <v>7</v>
      </c>
      <c r="K213" t="s">
        <v>2</v>
      </c>
      <c r="L213">
        <f t="shared" ca="1" si="6"/>
        <v>2</v>
      </c>
      <c r="M213" t="s">
        <v>2</v>
      </c>
      <c r="O213">
        <f t="shared" ca="1" si="7"/>
        <v>2</v>
      </c>
      <c r="P213" t="s">
        <v>0</v>
      </c>
      <c r="Q213">
        <f t="shared" ca="1" si="8"/>
        <v>24</v>
      </c>
      <c r="R213" t="s">
        <v>98</v>
      </c>
      <c r="S213">
        <f t="shared" ca="1" si="9"/>
        <v>4</v>
      </c>
      <c r="T213" t="s">
        <v>2</v>
      </c>
      <c r="U213">
        <f t="shared" ca="1" si="10"/>
        <v>6</v>
      </c>
      <c r="V213" t="s">
        <v>2</v>
      </c>
      <c r="W213">
        <f t="shared" ca="1" si="11"/>
        <v>54</v>
      </c>
      <c r="X213" t="s">
        <v>98</v>
      </c>
      <c r="Y213">
        <f t="shared" ca="1" si="12"/>
        <v>9</v>
      </c>
      <c r="Z213" t="s">
        <v>2</v>
      </c>
      <c r="AA213">
        <f t="shared" ca="1" si="13"/>
        <v>6</v>
      </c>
      <c r="AB213" t="s">
        <v>2</v>
      </c>
      <c r="AD213">
        <f t="shared" ca="1" si="14"/>
        <v>5</v>
      </c>
      <c r="AE213" t="s">
        <v>98</v>
      </c>
      <c r="AF213">
        <f t="shared" ca="1" si="15"/>
        <v>10</v>
      </c>
      <c r="AG213" t="s">
        <v>2</v>
      </c>
      <c r="AH213">
        <f t="shared" ca="1" si="16"/>
        <v>50</v>
      </c>
      <c r="AI213" t="s">
        <v>2</v>
      </c>
      <c r="AJ213">
        <f t="shared" ca="1" si="17"/>
        <v>7</v>
      </c>
      <c r="AK213" t="s">
        <v>98</v>
      </c>
      <c r="AL213">
        <f t="shared" ca="1" si="18"/>
        <v>40</v>
      </c>
      <c r="AM213" t="s">
        <v>2</v>
      </c>
      <c r="AN213">
        <f t="shared" ca="1" si="19"/>
        <v>280</v>
      </c>
      <c r="AO213" t="s">
        <v>99</v>
      </c>
    </row>
    <row r="214" spans="2:41" x14ac:dyDescent="0.25">
      <c r="B214">
        <v>44</v>
      </c>
      <c r="C214" s="1" t="s">
        <v>100</v>
      </c>
      <c r="D214">
        <v>11</v>
      </c>
      <c r="E214" t="s">
        <v>2</v>
      </c>
      <c r="F214">
        <v>4</v>
      </c>
      <c r="G214" t="s">
        <v>2</v>
      </c>
      <c r="H214">
        <f t="shared" ca="1" si="4"/>
        <v>32</v>
      </c>
      <c r="I214" s="15" t="s">
        <v>100</v>
      </c>
      <c r="J214">
        <f t="shared" ca="1" si="5"/>
        <v>8</v>
      </c>
      <c r="K214" t="s">
        <v>2</v>
      </c>
      <c r="L214">
        <f t="shared" ca="1" si="6"/>
        <v>4</v>
      </c>
      <c r="M214" t="s">
        <v>2</v>
      </c>
      <c r="O214">
        <f t="shared" ca="1" si="7"/>
        <v>2</v>
      </c>
      <c r="P214" t="s">
        <v>0</v>
      </c>
      <c r="Q214">
        <f t="shared" ca="1" si="8"/>
        <v>18</v>
      </c>
      <c r="R214" t="s">
        <v>98</v>
      </c>
      <c r="S214">
        <f t="shared" ca="1" si="9"/>
        <v>3</v>
      </c>
      <c r="T214" t="s">
        <v>2</v>
      </c>
      <c r="U214">
        <f t="shared" ca="1" si="10"/>
        <v>6</v>
      </c>
      <c r="V214" t="s">
        <v>2</v>
      </c>
      <c r="W214">
        <f t="shared" ca="1" si="11"/>
        <v>36</v>
      </c>
      <c r="X214" t="s">
        <v>98</v>
      </c>
      <c r="Y214">
        <f t="shared" ca="1" si="12"/>
        <v>6</v>
      </c>
      <c r="Z214" t="s">
        <v>2</v>
      </c>
      <c r="AA214">
        <f t="shared" ca="1" si="13"/>
        <v>6</v>
      </c>
      <c r="AB214" t="s">
        <v>2</v>
      </c>
      <c r="AD214">
        <f t="shared" ca="1" si="14"/>
        <v>3</v>
      </c>
      <c r="AE214" t="s">
        <v>98</v>
      </c>
      <c r="AF214">
        <f t="shared" ca="1" si="15"/>
        <v>5</v>
      </c>
      <c r="AG214" t="s">
        <v>2</v>
      </c>
      <c r="AH214">
        <f t="shared" ca="1" si="16"/>
        <v>15</v>
      </c>
      <c r="AI214" t="s">
        <v>2</v>
      </c>
      <c r="AJ214">
        <f t="shared" ca="1" si="17"/>
        <v>8</v>
      </c>
      <c r="AK214" t="s">
        <v>98</v>
      </c>
      <c r="AL214">
        <f t="shared" ca="1" si="18"/>
        <v>50</v>
      </c>
      <c r="AM214" t="s">
        <v>2</v>
      </c>
      <c r="AN214">
        <f t="shared" ca="1" si="19"/>
        <v>400</v>
      </c>
      <c r="AO214" t="s">
        <v>99</v>
      </c>
    </row>
    <row r="215" spans="2:41" x14ac:dyDescent="0.25">
      <c r="B215">
        <v>18</v>
      </c>
      <c r="C215" s="1" t="s">
        <v>100</v>
      </c>
      <c r="D215">
        <v>9</v>
      </c>
      <c r="E215" t="s">
        <v>2</v>
      </c>
      <c r="F215">
        <v>2</v>
      </c>
      <c r="G215" t="s">
        <v>2</v>
      </c>
      <c r="H215">
        <f t="shared" ca="1" si="4"/>
        <v>1</v>
      </c>
      <c r="I215" s="15" t="s">
        <v>100</v>
      </c>
      <c r="J215">
        <f t="shared" ca="1" si="5"/>
        <v>1</v>
      </c>
      <c r="K215" t="s">
        <v>2</v>
      </c>
      <c r="L215">
        <f t="shared" ca="1" si="6"/>
        <v>1</v>
      </c>
      <c r="M215" t="s">
        <v>2</v>
      </c>
      <c r="O215">
        <f t="shared" ca="1" si="7"/>
        <v>1</v>
      </c>
      <c r="P215" t="s">
        <v>0</v>
      </c>
      <c r="Q215">
        <f t="shared" ca="1" si="8"/>
        <v>8</v>
      </c>
      <c r="R215" t="s">
        <v>98</v>
      </c>
      <c r="S215">
        <f t="shared" ca="1" si="9"/>
        <v>2</v>
      </c>
      <c r="T215" t="s">
        <v>2</v>
      </c>
      <c r="U215">
        <f t="shared" ca="1" si="10"/>
        <v>4</v>
      </c>
      <c r="V215" t="s">
        <v>2</v>
      </c>
      <c r="W215">
        <f t="shared" ca="1" si="11"/>
        <v>49</v>
      </c>
      <c r="X215" t="s">
        <v>98</v>
      </c>
      <c r="Y215">
        <f t="shared" ca="1" si="12"/>
        <v>7</v>
      </c>
      <c r="Z215" t="s">
        <v>2</v>
      </c>
      <c r="AA215">
        <f t="shared" ca="1" si="13"/>
        <v>7</v>
      </c>
      <c r="AB215" t="s">
        <v>2</v>
      </c>
      <c r="AD215">
        <f t="shared" ca="1" si="14"/>
        <v>8</v>
      </c>
      <c r="AE215" t="s">
        <v>98</v>
      </c>
      <c r="AF215">
        <f t="shared" ca="1" si="15"/>
        <v>7</v>
      </c>
      <c r="AG215" t="s">
        <v>2</v>
      </c>
      <c r="AH215">
        <f t="shared" ca="1" si="16"/>
        <v>56</v>
      </c>
      <c r="AI215" t="s">
        <v>2</v>
      </c>
      <c r="AJ215">
        <f t="shared" ca="1" si="17"/>
        <v>5</v>
      </c>
      <c r="AK215" t="s">
        <v>98</v>
      </c>
      <c r="AL215">
        <f t="shared" ca="1" si="18"/>
        <v>30</v>
      </c>
      <c r="AM215" t="s">
        <v>2</v>
      </c>
      <c r="AN215">
        <f t="shared" ca="1" si="19"/>
        <v>150</v>
      </c>
      <c r="AO215" t="s">
        <v>99</v>
      </c>
    </row>
    <row r="216" spans="2:41" x14ac:dyDescent="0.25">
      <c r="B216">
        <v>36</v>
      </c>
      <c r="C216" s="1" t="s">
        <v>100</v>
      </c>
      <c r="D216">
        <v>4</v>
      </c>
      <c r="E216" t="s">
        <v>2</v>
      </c>
      <c r="F216">
        <v>9</v>
      </c>
      <c r="G216" t="s">
        <v>2</v>
      </c>
      <c r="H216">
        <f t="shared" ca="1" si="4"/>
        <v>12</v>
      </c>
      <c r="I216" s="15" t="s">
        <v>100</v>
      </c>
      <c r="J216">
        <f t="shared" ca="1" si="5"/>
        <v>3</v>
      </c>
      <c r="K216" t="s">
        <v>2</v>
      </c>
      <c r="L216">
        <f t="shared" ca="1" si="6"/>
        <v>4</v>
      </c>
      <c r="M216" t="s">
        <v>2</v>
      </c>
      <c r="O216">
        <f t="shared" ca="1" si="7"/>
        <v>2</v>
      </c>
      <c r="P216" t="s">
        <v>0</v>
      </c>
      <c r="Q216">
        <f t="shared" ca="1" si="8"/>
        <v>20</v>
      </c>
      <c r="R216" t="s">
        <v>98</v>
      </c>
      <c r="S216">
        <f t="shared" ca="1" si="9"/>
        <v>5</v>
      </c>
      <c r="T216" t="s">
        <v>2</v>
      </c>
      <c r="U216">
        <f t="shared" ca="1" si="10"/>
        <v>4</v>
      </c>
      <c r="V216" t="s">
        <v>2</v>
      </c>
      <c r="W216">
        <f t="shared" ca="1" si="11"/>
        <v>28</v>
      </c>
      <c r="X216" t="s">
        <v>98</v>
      </c>
      <c r="Y216">
        <f t="shared" ca="1" si="12"/>
        <v>7</v>
      </c>
      <c r="Z216" t="s">
        <v>2</v>
      </c>
      <c r="AA216">
        <f t="shared" ca="1" si="13"/>
        <v>4</v>
      </c>
      <c r="AB216" t="s">
        <v>2</v>
      </c>
      <c r="AD216">
        <f t="shared" ca="1" si="14"/>
        <v>2</v>
      </c>
      <c r="AE216" t="s">
        <v>98</v>
      </c>
      <c r="AF216">
        <f t="shared" ca="1" si="15"/>
        <v>7</v>
      </c>
      <c r="AG216" t="s">
        <v>2</v>
      </c>
      <c r="AH216">
        <f t="shared" ca="1" si="16"/>
        <v>14</v>
      </c>
      <c r="AI216" t="s">
        <v>2</v>
      </c>
      <c r="AJ216">
        <f t="shared" ca="1" si="17"/>
        <v>7</v>
      </c>
      <c r="AK216" t="s">
        <v>98</v>
      </c>
      <c r="AL216">
        <f t="shared" ca="1" si="18"/>
        <v>50</v>
      </c>
      <c r="AM216" t="s">
        <v>2</v>
      </c>
      <c r="AN216">
        <f t="shared" ca="1" si="19"/>
        <v>350</v>
      </c>
      <c r="AO216" t="s">
        <v>99</v>
      </c>
    </row>
    <row r="217" spans="2:41" x14ac:dyDescent="0.25">
      <c r="B217">
        <v>10</v>
      </c>
      <c r="C217" s="1" t="s">
        <v>100</v>
      </c>
      <c r="D217">
        <v>5</v>
      </c>
      <c r="E217" t="s">
        <v>2</v>
      </c>
      <c r="F217">
        <v>2</v>
      </c>
      <c r="G217" t="s">
        <v>2</v>
      </c>
      <c r="H217">
        <f t="shared" ca="1" si="4"/>
        <v>55</v>
      </c>
      <c r="I217" s="15" t="s">
        <v>100</v>
      </c>
      <c r="J217">
        <f t="shared" ca="1" si="5"/>
        <v>11</v>
      </c>
      <c r="K217" t="s">
        <v>2</v>
      </c>
      <c r="L217">
        <f t="shared" ca="1" si="6"/>
        <v>5</v>
      </c>
      <c r="M217" t="s">
        <v>2</v>
      </c>
      <c r="O217">
        <f t="shared" ca="1" si="7"/>
        <v>1</v>
      </c>
      <c r="P217" t="s">
        <v>0</v>
      </c>
      <c r="Q217">
        <f t="shared" ca="1" si="8"/>
        <v>12</v>
      </c>
      <c r="R217" t="s">
        <v>98</v>
      </c>
      <c r="S217">
        <f t="shared" ca="1" si="9"/>
        <v>2</v>
      </c>
      <c r="T217" t="s">
        <v>2</v>
      </c>
      <c r="U217">
        <f t="shared" ca="1" si="10"/>
        <v>6</v>
      </c>
      <c r="V217" t="s">
        <v>2</v>
      </c>
      <c r="W217">
        <f t="shared" ca="1" si="11"/>
        <v>63</v>
      </c>
      <c r="X217" t="s">
        <v>98</v>
      </c>
      <c r="Y217">
        <f t="shared" ca="1" si="12"/>
        <v>7</v>
      </c>
      <c r="Z217" t="s">
        <v>2</v>
      </c>
      <c r="AA217">
        <f t="shared" ca="1" si="13"/>
        <v>9</v>
      </c>
      <c r="AB217" t="s">
        <v>2</v>
      </c>
      <c r="AD217">
        <f t="shared" ca="1" si="14"/>
        <v>9</v>
      </c>
      <c r="AE217" t="s">
        <v>98</v>
      </c>
      <c r="AF217">
        <f t="shared" ca="1" si="15"/>
        <v>2</v>
      </c>
      <c r="AG217" t="s">
        <v>2</v>
      </c>
      <c r="AH217">
        <f t="shared" ca="1" si="16"/>
        <v>18</v>
      </c>
      <c r="AI217" t="s">
        <v>2</v>
      </c>
      <c r="AJ217">
        <f t="shared" ca="1" si="17"/>
        <v>8</v>
      </c>
      <c r="AK217" t="s">
        <v>98</v>
      </c>
      <c r="AL217">
        <f t="shared" ca="1" si="18"/>
        <v>20</v>
      </c>
      <c r="AM217" t="s">
        <v>2</v>
      </c>
      <c r="AN217">
        <f t="shared" ca="1" si="19"/>
        <v>160</v>
      </c>
      <c r="AO217" t="s">
        <v>99</v>
      </c>
    </row>
    <row r="218" spans="2:41" x14ac:dyDescent="0.25">
      <c r="B218">
        <v>14</v>
      </c>
      <c r="C218" s="1" t="s">
        <v>100</v>
      </c>
      <c r="D218">
        <v>7</v>
      </c>
      <c r="E218" t="s">
        <v>2</v>
      </c>
      <c r="F218">
        <v>2</v>
      </c>
      <c r="G218" t="s">
        <v>2</v>
      </c>
      <c r="H218">
        <f t="shared" ca="1" si="4"/>
        <v>40</v>
      </c>
      <c r="I218" s="15" t="s">
        <v>100</v>
      </c>
      <c r="J218">
        <f t="shared" ca="1" si="5"/>
        <v>10</v>
      </c>
      <c r="K218" t="s">
        <v>2</v>
      </c>
      <c r="L218">
        <f t="shared" ca="1" si="6"/>
        <v>4</v>
      </c>
      <c r="M218" t="s">
        <v>2</v>
      </c>
      <c r="O218">
        <f t="shared" ca="1" si="7"/>
        <v>2</v>
      </c>
      <c r="P218" t="s">
        <v>0</v>
      </c>
      <c r="Q218">
        <f t="shared" ca="1" si="8"/>
        <v>2</v>
      </c>
      <c r="R218" t="s">
        <v>98</v>
      </c>
      <c r="S218">
        <f t="shared" ca="1" si="9"/>
        <v>1</v>
      </c>
      <c r="T218" t="s">
        <v>2</v>
      </c>
      <c r="U218">
        <f t="shared" ca="1" si="10"/>
        <v>2</v>
      </c>
      <c r="V218" t="s">
        <v>2</v>
      </c>
      <c r="W218">
        <f t="shared" ca="1" si="11"/>
        <v>21</v>
      </c>
      <c r="X218" t="s">
        <v>98</v>
      </c>
      <c r="Y218">
        <f t="shared" ca="1" si="12"/>
        <v>7</v>
      </c>
      <c r="Z218" t="s">
        <v>2</v>
      </c>
      <c r="AA218">
        <f t="shared" ca="1" si="13"/>
        <v>3</v>
      </c>
      <c r="AB218" t="s">
        <v>2</v>
      </c>
      <c r="AD218">
        <f t="shared" ca="1" si="14"/>
        <v>3</v>
      </c>
      <c r="AE218" t="s">
        <v>98</v>
      </c>
      <c r="AF218">
        <f t="shared" ca="1" si="15"/>
        <v>9</v>
      </c>
      <c r="AG218" t="s">
        <v>2</v>
      </c>
      <c r="AH218">
        <f t="shared" ca="1" si="16"/>
        <v>27</v>
      </c>
      <c r="AI218" t="s">
        <v>2</v>
      </c>
      <c r="AJ218">
        <f t="shared" ca="1" si="17"/>
        <v>7</v>
      </c>
      <c r="AK218" t="s">
        <v>98</v>
      </c>
      <c r="AL218">
        <f t="shared" ca="1" si="18"/>
        <v>70</v>
      </c>
      <c r="AM218" t="s">
        <v>2</v>
      </c>
      <c r="AN218">
        <f t="shared" ca="1" si="19"/>
        <v>490</v>
      </c>
      <c r="AO218" t="s">
        <v>99</v>
      </c>
    </row>
    <row r="219" spans="2:41" x14ac:dyDescent="0.25">
      <c r="B219">
        <v>33</v>
      </c>
      <c r="C219" s="1" t="s">
        <v>100</v>
      </c>
      <c r="D219">
        <v>11</v>
      </c>
      <c r="E219" t="s">
        <v>2</v>
      </c>
      <c r="F219">
        <v>3</v>
      </c>
      <c r="G219" t="s">
        <v>2</v>
      </c>
      <c r="H219">
        <f t="shared" ca="1" si="4"/>
        <v>20</v>
      </c>
      <c r="I219" s="15" t="s">
        <v>100</v>
      </c>
      <c r="J219">
        <f t="shared" ca="1" si="5"/>
        <v>10</v>
      </c>
      <c r="K219" t="s">
        <v>2</v>
      </c>
      <c r="L219">
        <f t="shared" ca="1" si="6"/>
        <v>2</v>
      </c>
      <c r="M219" t="s">
        <v>2</v>
      </c>
      <c r="O219">
        <f t="shared" ca="1" si="7"/>
        <v>1</v>
      </c>
      <c r="P219" t="s">
        <v>0</v>
      </c>
      <c r="Q219">
        <f t="shared" ca="1" si="8"/>
        <v>4</v>
      </c>
      <c r="R219" t="s">
        <v>98</v>
      </c>
      <c r="S219">
        <f t="shared" ca="1" si="9"/>
        <v>2</v>
      </c>
      <c r="T219" t="s">
        <v>2</v>
      </c>
      <c r="U219">
        <f t="shared" ca="1" si="10"/>
        <v>2</v>
      </c>
      <c r="V219" t="s">
        <v>2</v>
      </c>
      <c r="W219">
        <f t="shared" ca="1" si="11"/>
        <v>42</v>
      </c>
      <c r="X219" t="s">
        <v>98</v>
      </c>
      <c r="Y219">
        <f t="shared" ca="1" si="12"/>
        <v>6</v>
      </c>
      <c r="Z219" t="s">
        <v>2</v>
      </c>
      <c r="AA219">
        <f t="shared" ca="1" si="13"/>
        <v>7</v>
      </c>
      <c r="AB219" t="s">
        <v>2</v>
      </c>
      <c r="AD219">
        <f t="shared" ca="1" si="14"/>
        <v>4</v>
      </c>
      <c r="AE219" t="s">
        <v>98</v>
      </c>
      <c r="AF219">
        <f t="shared" ca="1" si="15"/>
        <v>9</v>
      </c>
      <c r="AG219" t="s">
        <v>2</v>
      </c>
      <c r="AH219">
        <f t="shared" ca="1" si="16"/>
        <v>36</v>
      </c>
      <c r="AI219" t="s">
        <v>2</v>
      </c>
      <c r="AJ219">
        <f t="shared" ca="1" si="17"/>
        <v>7</v>
      </c>
      <c r="AK219" t="s">
        <v>98</v>
      </c>
      <c r="AL219">
        <f t="shared" ca="1" si="18"/>
        <v>40</v>
      </c>
      <c r="AM219" t="s">
        <v>2</v>
      </c>
      <c r="AN219">
        <f t="shared" ca="1" si="19"/>
        <v>280</v>
      </c>
      <c r="AO219" t="s">
        <v>99</v>
      </c>
    </row>
    <row r="220" spans="2:41" x14ac:dyDescent="0.25">
      <c r="B220">
        <v>80</v>
      </c>
      <c r="C220" s="1" t="s">
        <v>100</v>
      </c>
      <c r="D220">
        <v>8</v>
      </c>
      <c r="E220" t="s">
        <v>2</v>
      </c>
      <c r="F220">
        <v>10</v>
      </c>
      <c r="G220" t="s">
        <v>2</v>
      </c>
      <c r="H220">
        <f t="shared" ca="1" si="4"/>
        <v>15</v>
      </c>
      <c r="I220" s="15" t="s">
        <v>100</v>
      </c>
      <c r="J220">
        <f t="shared" ca="1" si="5"/>
        <v>3</v>
      </c>
      <c r="K220" t="s">
        <v>2</v>
      </c>
      <c r="L220">
        <f t="shared" ca="1" si="6"/>
        <v>5</v>
      </c>
      <c r="M220" t="s">
        <v>2</v>
      </c>
      <c r="O220">
        <f t="shared" ca="1" si="7"/>
        <v>2</v>
      </c>
      <c r="P220" t="s">
        <v>0</v>
      </c>
      <c r="Q220">
        <f t="shared" ca="1" si="8"/>
        <v>4</v>
      </c>
      <c r="R220" t="s">
        <v>98</v>
      </c>
      <c r="S220">
        <f t="shared" ca="1" si="9"/>
        <v>2</v>
      </c>
      <c r="T220" t="s">
        <v>2</v>
      </c>
      <c r="U220">
        <f t="shared" ca="1" si="10"/>
        <v>2</v>
      </c>
      <c r="V220" t="s">
        <v>2</v>
      </c>
      <c r="W220">
        <f t="shared" ca="1" si="11"/>
        <v>63</v>
      </c>
      <c r="X220" t="s">
        <v>98</v>
      </c>
      <c r="Y220">
        <f t="shared" ca="1" si="12"/>
        <v>9</v>
      </c>
      <c r="Z220" t="s">
        <v>2</v>
      </c>
      <c r="AA220">
        <f t="shared" ca="1" si="13"/>
        <v>7</v>
      </c>
      <c r="AB220" t="s">
        <v>2</v>
      </c>
      <c r="AD220">
        <f t="shared" ca="1" si="14"/>
        <v>6</v>
      </c>
      <c r="AE220" t="s">
        <v>98</v>
      </c>
      <c r="AF220">
        <f t="shared" ca="1" si="15"/>
        <v>4</v>
      </c>
      <c r="AG220" t="s">
        <v>2</v>
      </c>
      <c r="AH220">
        <f t="shared" ca="1" si="16"/>
        <v>24</v>
      </c>
      <c r="AI220" t="s">
        <v>2</v>
      </c>
      <c r="AJ220">
        <f t="shared" ca="1" si="17"/>
        <v>5</v>
      </c>
      <c r="AK220" t="s">
        <v>98</v>
      </c>
      <c r="AL220">
        <f t="shared" ca="1" si="18"/>
        <v>30</v>
      </c>
      <c r="AM220" t="s">
        <v>2</v>
      </c>
      <c r="AN220">
        <f t="shared" ca="1" si="19"/>
        <v>150</v>
      </c>
      <c r="AO220" t="s">
        <v>99</v>
      </c>
    </row>
    <row r="221" spans="2:41" x14ac:dyDescent="0.25">
      <c r="B221">
        <v>0</v>
      </c>
      <c r="C221" s="1" t="s">
        <v>100</v>
      </c>
      <c r="D221">
        <v>4</v>
      </c>
      <c r="E221" t="s">
        <v>2</v>
      </c>
      <c r="F221">
        <v>0</v>
      </c>
      <c r="G221" t="s">
        <v>2</v>
      </c>
      <c r="H221">
        <f t="shared" ca="1" si="4"/>
        <v>0</v>
      </c>
      <c r="I221" s="15" t="s">
        <v>100</v>
      </c>
      <c r="J221">
        <f t="shared" ca="1" si="5"/>
        <v>5</v>
      </c>
      <c r="K221" t="s">
        <v>2</v>
      </c>
      <c r="L221">
        <f t="shared" ca="1" si="6"/>
        <v>0</v>
      </c>
      <c r="M221" t="s">
        <v>2</v>
      </c>
      <c r="O221">
        <f t="shared" ca="1" si="7"/>
        <v>1</v>
      </c>
      <c r="P221" t="s">
        <v>0</v>
      </c>
      <c r="Q221">
        <f t="shared" ca="1" si="8"/>
        <v>28</v>
      </c>
      <c r="R221" t="s">
        <v>98</v>
      </c>
      <c r="S221">
        <f t="shared" ca="1" si="9"/>
        <v>4</v>
      </c>
      <c r="T221" t="s">
        <v>2</v>
      </c>
      <c r="U221">
        <f t="shared" ca="1" si="10"/>
        <v>7</v>
      </c>
      <c r="V221" t="s">
        <v>2</v>
      </c>
      <c r="W221">
        <f t="shared" ca="1" si="11"/>
        <v>54</v>
      </c>
      <c r="X221" t="s">
        <v>98</v>
      </c>
      <c r="Y221">
        <f t="shared" ca="1" si="12"/>
        <v>6</v>
      </c>
      <c r="Z221" t="s">
        <v>2</v>
      </c>
      <c r="AA221">
        <f t="shared" ca="1" si="13"/>
        <v>9</v>
      </c>
      <c r="AB221" t="s">
        <v>2</v>
      </c>
      <c r="AD221">
        <f t="shared" ca="1" si="14"/>
        <v>7</v>
      </c>
      <c r="AE221" t="s">
        <v>98</v>
      </c>
      <c r="AF221">
        <f t="shared" ca="1" si="15"/>
        <v>4</v>
      </c>
      <c r="AG221" t="s">
        <v>2</v>
      </c>
      <c r="AH221">
        <f t="shared" ca="1" si="16"/>
        <v>28</v>
      </c>
      <c r="AI221" t="s">
        <v>2</v>
      </c>
      <c r="AJ221">
        <f t="shared" ca="1" si="17"/>
        <v>6</v>
      </c>
      <c r="AK221" t="s">
        <v>98</v>
      </c>
      <c r="AL221">
        <f t="shared" ca="1" si="18"/>
        <v>30</v>
      </c>
      <c r="AM221" t="s">
        <v>2</v>
      </c>
      <c r="AN221">
        <f t="shared" ca="1" si="19"/>
        <v>180</v>
      </c>
      <c r="AO221" t="s">
        <v>99</v>
      </c>
    </row>
    <row r="222" spans="2:41" x14ac:dyDescent="0.25">
      <c r="B222">
        <v>9</v>
      </c>
      <c r="C222" s="1" t="s">
        <v>100</v>
      </c>
      <c r="D222">
        <v>9</v>
      </c>
      <c r="E222" t="s">
        <v>2</v>
      </c>
      <c r="F222">
        <v>1</v>
      </c>
      <c r="G222" t="s">
        <v>2</v>
      </c>
      <c r="H222">
        <f t="shared" ca="1" si="4"/>
        <v>50</v>
      </c>
      <c r="I222" s="15" t="s">
        <v>100</v>
      </c>
      <c r="J222">
        <f t="shared" ca="1" si="5"/>
        <v>10</v>
      </c>
      <c r="K222" t="s">
        <v>2</v>
      </c>
      <c r="L222">
        <f t="shared" ca="1" si="6"/>
        <v>5</v>
      </c>
      <c r="M222" t="s">
        <v>2</v>
      </c>
      <c r="O222">
        <f t="shared" ca="1" si="7"/>
        <v>2</v>
      </c>
      <c r="P222" t="s">
        <v>0</v>
      </c>
      <c r="Q222">
        <f t="shared" ca="1" si="8"/>
        <v>25</v>
      </c>
      <c r="R222" t="s">
        <v>98</v>
      </c>
      <c r="S222">
        <f t="shared" ca="1" si="9"/>
        <v>5</v>
      </c>
      <c r="T222" t="s">
        <v>2</v>
      </c>
      <c r="U222">
        <f t="shared" ca="1" si="10"/>
        <v>5</v>
      </c>
      <c r="V222" t="s">
        <v>2</v>
      </c>
      <c r="W222">
        <f t="shared" ca="1" si="11"/>
        <v>27</v>
      </c>
      <c r="X222" t="s">
        <v>98</v>
      </c>
      <c r="Y222">
        <f t="shared" ca="1" si="12"/>
        <v>9</v>
      </c>
      <c r="Z222" t="s">
        <v>2</v>
      </c>
      <c r="AA222">
        <f t="shared" ca="1" si="13"/>
        <v>3</v>
      </c>
      <c r="AB222" t="s">
        <v>2</v>
      </c>
      <c r="AD222">
        <f t="shared" ca="1" si="14"/>
        <v>8</v>
      </c>
      <c r="AE222" t="s">
        <v>98</v>
      </c>
      <c r="AF222">
        <f t="shared" ca="1" si="15"/>
        <v>3</v>
      </c>
      <c r="AG222" t="s">
        <v>2</v>
      </c>
      <c r="AH222">
        <f t="shared" ca="1" si="16"/>
        <v>24</v>
      </c>
      <c r="AI222" t="s">
        <v>2</v>
      </c>
      <c r="AJ222">
        <f t="shared" ca="1" si="17"/>
        <v>8</v>
      </c>
      <c r="AK222" t="s">
        <v>98</v>
      </c>
      <c r="AL222">
        <f t="shared" ca="1" si="18"/>
        <v>70</v>
      </c>
      <c r="AM222" t="s">
        <v>2</v>
      </c>
      <c r="AN222">
        <f t="shared" ca="1" si="19"/>
        <v>560</v>
      </c>
      <c r="AO222" t="s">
        <v>99</v>
      </c>
    </row>
    <row r="223" spans="2:41" x14ac:dyDescent="0.25">
      <c r="B223">
        <v>80</v>
      </c>
      <c r="C223" s="1" t="s">
        <v>100</v>
      </c>
      <c r="D223">
        <v>8</v>
      </c>
      <c r="E223" t="s">
        <v>2</v>
      </c>
      <c r="F223">
        <v>10</v>
      </c>
      <c r="G223" t="s">
        <v>2</v>
      </c>
      <c r="H223">
        <f t="shared" ca="1" si="4"/>
        <v>20</v>
      </c>
      <c r="I223" s="15" t="s">
        <v>100</v>
      </c>
      <c r="J223">
        <f t="shared" ca="1" si="5"/>
        <v>5</v>
      </c>
      <c r="K223" t="s">
        <v>2</v>
      </c>
      <c r="L223">
        <f t="shared" ca="1" si="6"/>
        <v>4</v>
      </c>
      <c r="M223" t="s">
        <v>2</v>
      </c>
      <c r="O223">
        <f t="shared" ca="1" si="7"/>
        <v>2</v>
      </c>
      <c r="P223" t="s">
        <v>0</v>
      </c>
      <c r="Q223">
        <f t="shared" ca="1" si="8"/>
        <v>35</v>
      </c>
      <c r="R223" t="s">
        <v>98</v>
      </c>
      <c r="S223">
        <f t="shared" ca="1" si="9"/>
        <v>5</v>
      </c>
      <c r="T223" t="s">
        <v>2</v>
      </c>
      <c r="U223">
        <f t="shared" ca="1" si="10"/>
        <v>7</v>
      </c>
      <c r="V223" t="s">
        <v>2</v>
      </c>
      <c r="W223">
        <f t="shared" ca="1" si="11"/>
        <v>35</v>
      </c>
      <c r="X223" t="s">
        <v>98</v>
      </c>
      <c r="Y223">
        <f t="shared" ca="1" si="12"/>
        <v>7</v>
      </c>
      <c r="Z223" t="s">
        <v>2</v>
      </c>
      <c r="AA223">
        <f t="shared" ca="1" si="13"/>
        <v>5</v>
      </c>
      <c r="AB223" t="s">
        <v>2</v>
      </c>
      <c r="AD223">
        <f t="shared" ca="1" si="14"/>
        <v>6</v>
      </c>
      <c r="AE223" t="s">
        <v>98</v>
      </c>
      <c r="AF223">
        <f t="shared" ca="1" si="15"/>
        <v>6</v>
      </c>
      <c r="AG223" t="s">
        <v>2</v>
      </c>
      <c r="AH223">
        <f t="shared" ca="1" si="16"/>
        <v>36</v>
      </c>
      <c r="AI223" t="s">
        <v>2</v>
      </c>
      <c r="AJ223">
        <f t="shared" ca="1" si="17"/>
        <v>7</v>
      </c>
      <c r="AK223" t="s">
        <v>98</v>
      </c>
      <c r="AL223">
        <f t="shared" ca="1" si="18"/>
        <v>70</v>
      </c>
      <c r="AM223" t="s">
        <v>2</v>
      </c>
      <c r="AN223">
        <f t="shared" ca="1" si="19"/>
        <v>490</v>
      </c>
      <c r="AO223" t="s">
        <v>99</v>
      </c>
    </row>
    <row r="224" spans="2:41" x14ac:dyDescent="0.25">
      <c r="B224">
        <v>54</v>
      </c>
      <c r="C224" s="1" t="s">
        <v>100</v>
      </c>
      <c r="D224">
        <v>9</v>
      </c>
      <c r="E224" t="s">
        <v>2</v>
      </c>
      <c r="F224">
        <v>6</v>
      </c>
      <c r="G224" t="s">
        <v>2</v>
      </c>
      <c r="H224">
        <f t="shared" ca="1" si="4"/>
        <v>22</v>
      </c>
      <c r="I224" s="15" t="s">
        <v>100</v>
      </c>
      <c r="J224">
        <f t="shared" ca="1" si="5"/>
        <v>2</v>
      </c>
      <c r="K224" t="s">
        <v>2</v>
      </c>
      <c r="L224">
        <f t="shared" ca="1" si="6"/>
        <v>11</v>
      </c>
      <c r="M224" t="s">
        <v>2</v>
      </c>
      <c r="O224">
        <f t="shared" ca="1" si="7"/>
        <v>1</v>
      </c>
      <c r="P224" t="s">
        <v>0</v>
      </c>
      <c r="Q224">
        <f t="shared" ca="1" si="8"/>
        <v>2</v>
      </c>
      <c r="R224" t="s">
        <v>98</v>
      </c>
      <c r="S224">
        <f t="shared" ca="1" si="9"/>
        <v>1</v>
      </c>
      <c r="T224" t="s">
        <v>2</v>
      </c>
      <c r="U224">
        <f t="shared" ca="1" si="10"/>
        <v>2</v>
      </c>
      <c r="V224" t="s">
        <v>2</v>
      </c>
      <c r="W224">
        <f t="shared" ca="1" si="11"/>
        <v>36</v>
      </c>
      <c r="X224" t="s">
        <v>98</v>
      </c>
      <c r="Y224">
        <f t="shared" ca="1" si="12"/>
        <v>9</v>
      </c>
      <c r="Z224" t="s">
        <v>2</v>
      </c>
      <c r="AA224">
        <f t="shared" ca="1" si="13"/>
        <v>4</v>
      </c>
      <c r="AB224" t="s">
        <v>2</v>
      </c>
      <c r="AD224">
        <f t="shared" ca="1" si="14"/>
        <v>5</v>
      </c>
      <c r="AE224" t="s">
        <v>98</v>
      </c>
      <c r="AF224">
        <f t="shared" ca="1" si="15"/>
        <v>3</v>
      </c>
      <c r="AG224" t="s">
        <v>2</v>
      </c>
      <c r="AH224">
        <f t="shared" ca="1" si="16"/>
        <v>15</v>
      </c>
      <c r="AI224" t="s">
        <v>2</v>
      </c>
      <c r="AJ224">
        <f t="shared" ca="1" si="17"/>
        <v>5</v>
      </c>
      <c r="AK224" t="s">
        <v>98</v>
      </c>
      <c r="AL224">
        <f t="shared" ca="1" si="18"/>
        <v>80</v>
      </c>
      <c r="AM224" t="s">
        <v>2</v>
      </c>
      <c r="AN224">
        <f t="shared" ca="1" si="19"/>
        <v>400</v>
      </c>
      <c r="AO224" t="s">
        <v>99</v>
      </c>
    </row>
    <row r="225" spans="2:41" x14ac:dyDescent="0.25">
      <c r="B225">
        <v>36</v>
      </c>
      <c r="C225" s="1" t="s">
        <v>100</v>
      </c>
      <c r="D225">
        <v>3</v>
      </c>
      <c r="E225" t="s">
        <v>2</v>
      </c>
      <c r="F225">
        <v>12</v>
      </c>
      <c r="G225" t="s">
        <v>2</v>
      </c>
      <c r="H225">
        <f t="shared" ca="1" si="4"/>
        <v>44</v>
      </c>
      <c r="I225" s="15" t="s">
        <v>100</v>
      </c>
      <c r="J225">
        <f t="shared" ca="1" si="5"/>
        <v>11</v>
      </c>
      <c r="K225" t="s">
        <v>2</v>
      </c>
      <c r="L225">
        <f t="shared" ca="1" si="6"/>
        <v>4</v>
      </c>
      <c r="M225" t="s">
        <v>2</v>
      </c>
      <c r="O225">
        <f t="shared" ca="1" si="7"/>
        <v>2</v>
      </c>
      <c r="P225" t="s">
        <v>0</v>
      </c>
      <c r="Q225">
        <f t="shared" ca="1" si="8"/>
        <v>32</v>
      </c>
      <c r="R225" t="s">
        <v>98</v>
      </c>
      <c r="S225">
        <f t="shared" ca="1" si="9"/>
        <v>4</v>
      </c>
      <c r="T225" t="s">
        <v>2</v>
      </c>
      <c r="U225">
        <f t="shared" ca="1" si="10"/>
        <v>8</v>
      </c>
      <c r="V225" t="s">
        <v>2</v>
      </c>
      <c r="W225">
        <f t="shared" ca="1" si="11"/>
        <v>56</v>
      </c>
      <c r="X225" t="s">
        <v>98</v>
      </c>
      <c r="Y225">
        <f t="shared" ca="1" si="12"/>
        <v>7</v>
      </c>
      <c r="Z225" t="s">
        <v>2</v>
      </c>
      <c r="AA225">
        <f t="shared" ca="1" si="13"/>
        <v>8</v>
      </c>
      <c r="AB225" t="s">
        <v>2</v>
      </c>
      <c r="AD225">
        <f t="shared" ca="1" si="14"/>
        <v>7</v>
      </c>
      <c r="AE225" t="s">
        <v>98</v>
      </c>
      <c r="AF225">
        <f t="shared" ca="1" si="15"/>
        <v>6</v>
      </c>
      <c r="AG225" t="s">
        <v>2</v>
      </c>
      <c r="AH225">
        <f t="shared" ca="1" si="16"/>
        <v>42</v>
      </c>
      <c r="AI225" t="s">
        <v>2</v>
      </c>
      <c r="AJ225">
        <f t="shared" ca="1" si="17"/>
        <v>7</v>
      </c>
      <c r="AK225" t="s">
        <v>98</v>
      </c>
      <c r="AL225">
        <f t="shared" ca="1" si="18"/>
        <v>80</v>
      </c>
      <c r="AM225" t="s">
        <v>2</v>
      </c>
      <c r="AN225">
        <f t="shared" ca="1" si="19"/>
        <v>560</v>
      </c>
      <c r="AO225" t="s">
        <v>99</v>
      </c>
    </row>
    <row r="226" spans="2:41" x14ac:dyDescent="0.25">
      <c r="B226">
        <v>48</v>
      </c>
      <c r="C226" s="1" t="s">
        <v>100</v>
      </c>
      <c r="D226">
        <v>8</v>
      </c>
      <c r="E226" t="s">
        <v>2</v>
      </c>
      <c r="F226">
        <v>6</v>
      </c>
      <c r="G226" t="s">
        <v>2</v>
      </c>
      <c r="H226">
        <f t="shared" ca="1" si="4"/>
        <v>3</v>
      </c>
      <c r="I226" s="15" t="s">
        <v>100</v>
      </c>
      <c r="J226">
        <f t="shared" ca="1" si="5"/>
        <v>3</v>
      </c>
      <c r="K226" t="s">
        <v>2</v>
      </c>
      <c r="L226">
        <f t="shared" ca="1" si="6"/>
        <v>1</v>
      </c>
      <c r="M226" t="s">
        <v>2</v>
      </c>
      <c r="O226">
        <f t="shared" ca="1" si="7"/>
        <v>1</v>
      </c>
      <c r="P226" t="s">
        <v>0</v>
      </c>
      <c r="Q226">
        <f t="shared" ca="1" si="8"/>
        <v>8</v>
      </c>
      <c r="R226" t="s">
        <v>98</v>
      </c>
      <c r="S226">
        <f t="shared" ca="1" si="9"/>
        <v>1</v>
      </c>
      <c r="T226" t="s">
        <v>2</v>
      </c>
      <c r="U226">
        <f t="shared" ca="1" si="10"/>
        <v>8</v>
      </c>
      <c r="V226" t="s">
        <v>2</v>
      </c>
      <c r="W226">
        <f t="shared" ca="1" si="11"/>
        <v>72</v>
      </c>
      <c r="X226" t="s">
        <v>98</v>
      </c>
      <c r="Y226">
        <f t="shared" ca="1" si="12"/>
        <v>9</v>
      </c>
      <c r="Z226" t="s">
        <v>2</v>
      </c>
      <c r="AA226">
        <f t="shared" ca="1" si="13"/>
        <v>8</v>
      </c>
      <c r="AB226" t="s">
        <v>2</v>
      </c>
      <c r="AD226">
        <f t="shared" ca="1" si="14"/>
        <v>7</v>
      </c>
      <c r="AE226" t="s">
        <v>98</v>
      </c>
      <c r="AF226">
        <f t="shared" ca="1" si="15"/>
        <v>3</v>
      </c>
      <c r="AG226" t="s">
        <v>2</v>
      </c>
      <c r="AH226">
        <f t="shared" ca="1" si="16"/>
        <v>21</v>
      </c>
      <c r="AI226" t="s">
        <v>2</v>
      </c>
      <c r="AJ226">
        <f t="shared" ca="1" si="17"/>
        <v>4</v>
      </c>
      <c r="AK226" t="s">
        <v>98</v>
      </c>
      <c r="AL226">
        <f t="shared" ca="1" si="18"/>
        <v>30</v>
      </c>
      <c r="AM226" t="s">
        <v>2</v>
      </c>
      <c r="AN226">
        <f t="shared" ca="1" si="19"/>
        <v>120</v>
      </c>
      <c r="AO226" t="s">
        <v>99</v>
      </c>
    </row>
    <row r="227" spans="2:41" x14ac:dyDescent="0.25">
      <c r="B227">
        <v>0</v>
      </c>
      <c r="C227" s="1" t="s">
        <v>100</v>
      </c>
      <c r="D227">
        <v>1</v>
      </c>
      <c r="E227" t="s">
        <v>2</v>
      </c>
      <c r="F227">
        <v>0</v>
      </c>
      <c r="G227" t="s">
        <v>2</v>
      </c>
      <c r="H227">
        <f t="shared" ca="1" si="4"/>
        <v>50</v>
      </c>
      <c r="I227" s="15" t="s">
        <v>100</v>
      </c>
      <c r="J227">
        <f t="shared" ca="1" si="5"/>
        <v>10</v>
      </c>
      <c r="K227" t="s">
        <v>2</v>
      </c>
      <c r="L227">
        <f t="shared" ca="1" si="6"/>
        <v>5</v>
      </c>
      <c r="M227" t="s">
        <v>2</v>
      </c>
      <c r="O227">
        <f t="shared" ca="1" si="7"/>
        <v>2</v>
      </c>
      <c r="P227" t="s">
        <v>0</v>
      </c>
      <c r="Q227">
        <f t="shared" ca="1" si="8"/>
        <v>40</v>
      </c>
      <c r="R227" t="s">
        <v>98</v>
      </c>
      <c r="S227">
        <f t="shared" ca="1" si="9"/>
        <v>5</v>
      </c>
      <c r="T227" t="s">
        <v>2</v>
      </c>
      <c r="U227">
        <f t="shared" ca="1" si="10"/>
        <v>8</v>
      </c>
      <c r="V227" t="s">
        <v>2</v>
      </c>
      <c r="W227">
        <f t="shared" ca="1" si="11"/>
        <v>48</v>
      </c>
      <c r="X227" t="s">
        <v>98</v>
      </c>
      <c r="Y227">
        <f t="shared" ca="1" si="12"/>
        <v>8</v>
      </c>
      <c r="Z227" t="s">
        <v>2</v>
      </c>
      <c r="AA227">
        <f t="shared" ca="1" si="13"/>
        <v>6</v>
      </c>
      <c r="AB227" t="s">
        <v>2</v>
      </c>
      <c r="AD227">
        <f t="shared" ca="1" si="14"/>
        <v>9</v>
      </c>
      <c r="AE227" t="s">
        <v>98</v>
      </c>
      <c r="AF227">
        <f t="shared" ca="1" si="15"/>
        <v>9</v>
      </c>
      <c r="AG227" t="s">
        <v>2</v>
      </c>
      <c r="AH227">
        <f t="shared" ca="1" si="16"/>
        <v>81</v>
      </c>
      <c r="AI227" t="s">
        <v>2</v>
      </c>
      <c r="AJ227">
        <f t="shared" ca="1" si="17"/>
        <v>5</v>
      </c>
      <c r="AK227" t="s">
        <v>98</v>
      </c>
      <c r="AL227">
        <f t="shared" ca="1" si="18"/>
        <v>70</v>
      </c>
      <c r="AM227" t="s">
        <v>2</v>
      </c>
      <c r="AN227">
        <f t="shared" ca="1" si="19"/>
        <v>350</v>
      </c>
      <c r="AO227" t="s">
        <v>99</v>
      </c>
    </row>
    <row r="228" spans="2:41" x14ac:dyDescent="0.25">
      <c r="B228">
        <v>80</v>
      </c>
      <c r="C228" s="1" t="s">
        <v>100</v>
      </c>
      <c r="D228">
        <v>8</v>
      </c>
      <c r="E228" t="s">
        <v>2</v>
      </c>
      <c r="F228">
        <v>10</v>
      </c>
      <c r="G228" t="s">
        <v>2</v>
      </c>
      <c r="H228">
        <f t="shared" ca="1" si="4"/>
        <v>48</v>
      </c>
      <c r="I228" s="15" t="s">
        <v>100</v>
      </c>
      <c r="J228">
        <f t="shared" ca="1" si="5"/>
        <v>4</v>
      </c>
      <c r="K228" t="s">
        <v>2</v>
      </c>
      <c r="L228">
        <f t="shared" ca="1" si="6"/>
        <v>12</v>
      </c>
      <c r="M228" t="s">
        <v>2</v>
      </c>
      <c r="O228">
        <f t="shared" ca="1" si="7"/>
        <v>1</v>
      </c>
      <c r="P228" t="s">
        <v>0</v>
      </c>
      <c r="Q228">
        <f t="shared" ca="1" si="8"/>
        <v>45</v>
      </c>
      <c r="R228" t="s">
        <v>98</v>
      </c>
      <c r="S228">
        <f t="shared" ca="1" si="9"/>
        <v>5</v>
      </c>
      <c r="T228" t="s">
        <v>2</v>
      </c>
      <c r="U228">
        <f t="shared" ca="1" si="10"/>
        <v>9</v>
      </c>
      <c r="V228" t="s">
        <v>2</v>
      </c>
      <c r="W228">
        <f t="shared" ca="1" si="11"/>
        <v>40</v>
      </c>
      <c r="X228" t="s">
        <v>98</v>
      </c>
      <c r="Y228">
        <f t="shared" ca="1" si="12"/>
        <v>8</v>
      </c>
      <c r="Z228" t="s">
        <v>2</v>
      </c>
      <c r="AA228">
        <f t="shared" ca="1" si="13"/>
        <v>5</v>
      </c>
      <c r="AB228" t="s">
        <v>2</v>
      </c>
      <c r="AD228">
        <f t="shared" ca="1" si="14"/>
        <v>6</v>
      </c>
      <c r="AE228" t="s">
        <v>98</v>
      </c>
      <c r="AF228">
        <f t="shared" ca="1" si="15"/>
        <v>9</v>
      </c>
      <c r="AG228" t="s">
        <v>2</v>
      </c>
      <c r="AH228">
        <f t="shared" ca="1" si="16"/>
        <v>54</v>
      </c>
      <c r="AI228" t="s">
        <v>2</v>
      </c>
      <c r="AJ228">
        <f t="shared" ca="1" si="17"/>
        <v>6</v>
      </c>
      <c r="AK228" t="s">
        <v>98</v>
      </c>
      <c r="AL228">
        <f t="shared" ca="1" si="18"/>
        <v>20</v>
      </c>
      <c r="AM228" t="s">
        <v>2</v>
      </c>
      <c r="AN228">
        <f t="shared" ca="1" si="19"/>
        <v>120</v>
      </c>
      <c r="AO228" t="s">
        <v>99</v>
      </c>
    </row>
    <row r="229" spans="2:41" x14ac:dyDescent="0.25">
      <c r="B229">
        <v>8</v>
      </c>
      <c r="C229" s="1" t="s">
        <v>100</v>
      </c>
      <c r="D229">
        <v>8</v>
      </c>
      <c r="E229" t="s">
        <v>2</v>
      </c>
      <c r="F229">
        <v>1</v>
      </c>
      <c r="G229" t="s">
        <v>2</v>
      </c>
      <c r="H229">
        <f t="shared" ca="1" si="4"/>
        <v>5</v>
      </c>
      <c r="I229" s="15" t="s">
        <v>100</v>
      </c>
      <c r="J229">
        <f t="shared" ca="1" si="5"/>
        <v>1</v>
      </c>
      <c r="K229" t="s">
        <v>2</v>
      </c>
      <c r="L229">
        <f t="shared" ca="1" si="6"/>
        <v>5</v>
      </c>
      <c r="M229" t="s">
        <v>2</v>
      </c>
      <c r="O229">
        <f t="shared" ca="1" si="7"/>
        <v>1</v>
      </c>
      <c r="P229" t="s">
        <v>0</v>
      </c>
      <c r="Q229">
        <f t="shared" ca="1" si="8"/>
        <v>27</v>
      </c>
      <c r="R229" t="s">
        <v>98</v>
      </c>
      <c r="S229">
        <f t="shared" ca="1" si="9"/>
        <v>3</v>
      </c>
      <c r="T229" t="s">
        <v>2</v>
      </c>
      <c r="U229">
        <f t="shared" ca="1" si="10"/>
        <v>9</v>
      </c>
      <c r="V229" t="s">
        <v>2</v>
      </c>
      <c r="W229">
        <f t="shared" ca="1" si="11"/>
        <v>32</v>
      </c>
      <c r="X229" t="s">
        <v>98</v>
      </c>
      <c r="Y229">
        <f t="shared" ca="1" si="12"/>
        <v>8</v>
      </c>
      <c r="Z229" t="s">
        <v>2</v>
      </c>
      <c r="AA229">
        <f t="shared" ca="1" si="13"/>
        <v>4</v>
      </c>
      <c r="AB229" t="s">
        <v>2</v>
      </c>
      <c r="AD229">
        <f t="shared" ca="1" si="14"/>
        <v>9</v>
      </c>
      <c r="AE229" t="s">
        <v>98</v>
      </c>
      <c r="AF229">
        <f t="shared" ca="1" si="15"/>
        <v>3</v>
      </c>
      <c r="AG229" t="s">
        <v>2</v>
      </c>
      <c r="AH229">
        <f t="shared" ca="1" si="16"/>
        <v>27</v>
      </c>
      <c r="AI229" t="s">
        <v>2</v>
      </c>
      <c r="AJ229">
        <f t="shared" ca="1" si="17"/>
        <v>9</v>
      </c>
      <c r="AK229" t="s">
        <v>98</v>
      </c>
      <c r="AL229">
        <f t="shared" ca="1" si="18"/>
        <v>30</v>
      </c>
      <c r="AM229" t="s">
        <v>2</v>
      </c>
      <c r="AN229">
        <f t="shared" ca="1" si="19"/>
        <v>270</v>
      </c>
      <c r="AO229" t="s">
        <v>99</v>
      </c>
    </row>
    <row r="230" spans="2:41" x14ac:dyDescent="0.25">
      <c r="B230">
        <v>20</v>
      </c>
      <c r="C230" s="1" t="s">
        <v>100</v>
      </c>
      <c r="D230">
        <v>2</v>
      </c>
      <c r="E230" t="s">
        <v>2</v>
      </c>
      <c r="F230">
        <v>10</v>
      </c>
      <c r="G230" t="s">
        <v>2</v>
      </c>
      <c r="H230">
        <f t="shared" ca="1" si="4"/>
        <v>8</v>
      </c>
      <c r="I230" s="15" t="s">
        <v>100</v>
      </c>
      <c r="J230">
        <f t="shared" ca="1" si="5"/>
        <v>4</v>
      </c>
      <c r="K230" t="s">
        <v>2</v>
      </c>
      <c r="L230">
        <f t="shared" ca="1" si="6"/>
        <v>2</v>
      </c>
      <c r="M230" t="s">
        <v>2</v>
      </c>
      <c r="O230">
        <f t="shared" ca="1" si="7"/>
        <v>1</v>
      </c>
      <c r="P230" t="s">
        <v>0</v>
      </c>
      <c r="Q230">
        <f t="shared" ca="1" si="8"/>
        <v>25</v>
      </c>
      <c r="R230" t="s">
        <v>98</v>
      </c>
      <c r="S230">
        <f t="shared" ca="1" si="9"/>
        <v>5</v>
      </c>
      <c r="T230" t="s">
        <v>2</v>
      </c>
      <c r="U230">
        <f t="shared" ca="1" si="10"/>
        <v>5</v>
      </c>
      <c r="V230" t="s">
        <v>2</v>
      </c>
      <c r="W230">
        <f t="shared" ca="1" si="11"/>
        <v>24</v>
      </c>
      <c r="X230" t="s">
        <v>98</v>
      </c>
      <c r="Y230">
        <f t="shared" ca="1" si="12"/>
        <v>6</v>
      </c>
      <c r="Z230" t="s">
        <v>2</v>
      </c>
      <c r="AA230">
        <f t="shared" ca="1" si="13"/>
        <v>4</v>
      </c>
      <c r="AB230" t="s">
        <v>2</v>
      </c>
      <c r="AD230">
        <f t="shared" ca="1" si="14"/>
        <v>2</v>
      </c>
      <c r="AE230" t="s">
        <v>98</v>
      </c>
      <c r="AF230">
        <f t="shared" ca="1" si="15"/>
        <v>8</v>
      </c>
      <c r="AG230" t="s">
        <v>2</v>
      </c>
      <c r="AH230">
        <f t="shared" ca="1" si="16"/>
        <v>16</v>
      </c>
      <c r="AI230" t="s">
        <v>2</v>
      </c>
      <c r="AJ230">
        <f t="shared" ca="1" si="17"/>
        <v>7</v>
      </c>
      <c r="AK230" t="s">
        <v>98</v>
      </c>
      <c r="AL230">
        <f t="shared" ca="1" si="18"/>
        <v>80</v>
      </c>
      <c r="AM230" t="s">
        <v>2</v>
      </c>
      <c r="AN230">
        <f t="shared" ca="1" si="19"/>
        <v>560</v>
      </c>
      <c r="AO230" t="s">
        <v>99</v>
      </c>
    </row>
    <row r="231" spans="2:41" x14ac:dyDescent="0.25">
      <c r="B231">
        <v>21</v>
      </c>
      <c r="C231" s="1" t="s">
        <v>100</v>
      </c>
      <c r="D231">
        <v>3</v>
      </c>
      <c r="E231" t="s">
        <v>2</v>
      </c>
      <c r="F231">
        <v>7</v>
      </c>
      <c r="G231" t="s">
        <v>2</v>
      </c>
      <c r="H231">
        <f t="shared" ca="1" si="4"/>
        <v>77</v>
      </c>
      <c r="I231" s="15" t="s">
        <v>100</v>
      </c>
      <c r="J231">
        <f t="shared" ca="1" si="5"/>
        <v>11</v>
      </c>
      <c r="K231" t="s">
        <v>2</v>
      </c>
      <c r="L231">
        <f t="shared" ca="1" si="6"/>
        <v>7</v>
      </c>
      <c r="M231" t="s">
        <v>2</v>
      </c>
      <c r="O231">
        <f t="shared" ca="1" si="7"/>
        <v>1</v>
      </c>
      <c r="P231" t="s">
        <v>0</v>
      </c>
      <c r="Q231">
        <f t="shared" ca="1" si="8"/>
        <v>45</v>
      </c>
      <c r="R231" t="s">
        <v>98</v>
      </c>
      <c r="S231">
        <f t="shared" ca="1" si="9"/>
        <v>5</v>
      </c>
      <c r="T231" t="s">
        <v>2</v>
      </c>
      <c r="U231">
        <f t="shared" ca="1" si="10"/>
        <v>9</v>
      </c>
      <c r="V231" t="s">
        <v>2</v>
      </c>
      <c r="W231">
        <f t="shared" ca="1" si="11"/>
        <v>63</v>
      </c>
      <c r="X231" t="s">
        <v>98</v>
      </c>
      <c r="Y231">
        <f t="shared" ca="1" si="12"/>
        <v>9</v>
      </c>
      <c r="Z231" t="s">
        <v>2</v>
      </c>
      <c r="AA231">
        <f t="shared" ca="1" si="13"/>
        <v>7</v>
      </c>
      <c r="AB231" t="s">
        <v>2</v>
      </c>
      <c r="AD231">
        <f t="shared" ca="1" si="14"/>
        <v>8</v>
      </c>
      <c r="AE231" t="s">
        <v>98</v>
      </c>
      <c r="AF231">
        <f t="shared" ca="1" si="15"/>
        <v>5</v>
      </c>
      <c r="AG231" t="s">
        <v>2</v>
      </c>
      <c r="AH231">
        <f t="shared" ca="1" si="16"/>
        <v>40</v>
      </c>
      <c r="AI231" t="s">
        <v>2</v>
      </c>
      <c r="AJ231">
        <f t="shared" ca="1" si="17"/>
        <v>8</v>
      </c>
      <c r="AK231" t="s">
        <v>98</v>
      </c>
      <c r="AL231">
        <f t="shared" ca="1" si="18"/>
        <v>50</v>
      </c>
      <c r="AM231" t="s">
        <v>2</v>
      </c>
      <c r="AN231">
        <f t="shared" ca="1" si="19"/>
        <v>400</v>
      </c>
      <c r="AO231" t="s">
        <v>99</v>
      </c>
    </row>
    <row r="232" spans="2:41" x14ac:dyDescent="0.25">
      <c r="B232">
        <v>8</v>
      </c>
      <c r="C232" s="1" t="s">
        <v>100</v>
      </c>
      <c r="D232">
        <v>1</v>
      </c>
      <c r="E232" t="s">
        <v>2</v>
      </c>
      <c r="F232">
        <v>8</v>
      </c>
      <c r="G232" t="s">
        <v>2</v>
      </c>
      <c r="H232">
        <f t="shared" ca="1" si="4"/>
        <v>10</v>
      </c>
      <c r="I232" s="15" t="s">
        <v>100</v>
      </c>
      <c r="J232">
        <f t="shared" ca="1" si="5"/>
        <v>2</v>
      </c>
      <c r="K232" t="s">
        <v>2</v>
      </c>
      <c r="L232">
        <f t="shared" ca="1" si="6"/>
        <v>5</v>
      </c>
      <c r="M232" t="s">
        <v>2</v>
      </c>
      <c r="O232">
        <f t="shared" ca="1" si="7"/>
        <v>1</v>
      </c>
      <c r="P232" t="s">
        <v>0</v>
      </c>
      <c r="Q232">
        <f t="shared" ca="1" si="8"/>
        <v>12</v>
      </c>
      <c r="R232" t="s">
        <v>98</v>
      </c>
      <c r="S232">
        <f t="shared" ca="1" si="9"/>
        <v>2</v>
      </c>
      <c r="T232" t="s">
        <v>2</v>
      </c>
      <c r="U232">
        <f t="shared" ca="1" si="10"/>
        <v>6</v>
      </c>
      <c r="V232" t="s">
        <v>2</v>
      </c>
      <c r="W232">
        <f t="shared" ca="1" si="11"/>
        <v>18</v>
      </c>
      <c r="X232" t="s">
        <v>98</v>
      </c>
      <c r="Y232">
        <f t="shared" ca="1" si="12"/>
        <v>6</v>
      </c>
      <c r="Z232" t="s">
        <v>2</v>
      </c>
      <c r="AA232">
        <f t="shared" ca="1" si="13"/>
        <v>3</v>
      </c>
      <c r="AB232" t="s">
        <v>2</v>
      </c>
      <c r="AD232">
        <f t="shared" ca="1" si="14"/>
        <v>6</v>
      </c>
      <c r="AE232" t="s">
        <v>98</v>
      </c>
      <c r="AF232">
        <f t="shared" ca="1" si="15"/>
        <v>3</v>
      </c>
      <c r="AG232" t="s">
        <v>2</v>
      </c>
      <c r="AH232">
        <f t="shared" ca="1" si="16"/>
        <v>18</v>
      </c>
      <c r="AI232" t="s">
        <v>2</v>
      </c>
      <c r="AJ232">
        <f t="shared" ca="1" si="17"/>
        <v>9</v>
      </c>
      <c r="AK232" t="s">
        <v>98</v>
      </c>
      <c r="AL232">
        <f t="shared" ca="1" si="18"/>
        <v>60</v>
      </c>
      <c r="AM232" t="s">
        <v>2</v>
      </c>
      <c r="AN232">
        <f t="shared" ca="1" si="19"/>
        <v>540</v>
      </c>
      <c r="AO232" t="s">
        <v>99</v>
      </c>
    </row>
    <row r="233" spans="2:41" x14ac:dyDescent="0.25">
      <c r="B233">
        <v>6</v>
      </c>
      <c r="C233" s="1" t="s">
        <v>100</v>
      </c>
      <c r="D233">
        <v>3</v>
      </c>
      <c r="E233" t="s">
        <v>2</v>
      </c>
      <c r="F233">
        <v>2</v>
      </c>
      <c r="G233" t="s">
        <v>2</v>
      </c>
      <c r="H233">
        <f t="shared" ca="1" si="4"/>
        <v>64</v>
      </c>
      <c r="I233" s="15" t="s">
        <v>100</v>
      </c>
      <c r="J233">
        <f t="shared" ca="1" si="5"/>
        <v>8</v>
      </c>
      <c r="K233" t="s">
        <v>2</v>
      </c>
      <c r="L233">
        <f t="shared" ca="1" si="6"/>
        <v>8</v>
      </c>
      <c r="M233" t="s">
        <v>2</v>
      </c>
      <c r="O233">
        <f t="shared" ca="1" si="7"/>
        <v>2</v>
      </c>
      <c r="P233" t="s">
        <v>0</v>
      </c>
      <c r="Q233">
        <f t="shared" ca="1" si="8"/>
        <v>35</v>
      </c>
      <c r="R233" t="s">
        <v>98</v>
      </c>
      <c r="S233">
        <f t="shared" ca="1" si="9"/>
        <v>5</v>
      </c>
      <c r="T233" t="s">
        <v>2</v>
      </c>
      <c r="U233">
        <f t="shared" ca="1" si="10"/>
        <v>7</v>
      </c>
      <c r="V233" t="s">
        <v>2</v>
      </c>
      <c r="W233">
        <f t="shared" ca="1" si="11"/>
        <v>54</v>
      </c>
      <c r="X233" t="s">
        <v>98</v>
      </c>
      <c r="Y233">
        <f t="shared" ca="1" si="12"/>
        <v>9</v>
      </c>
      <c r="Z233" t="s">
        <v>2</v>
      </c>
      <c r="AA233">
        <f t="shared" ca="1" si="13"/>
        <v>6</v>
      </c>
      <c r="AB233" t="s">
        <v>2</v>
      </c>
      <c r="AD233">
        <f t="shared" ca="1" si="14"/>
        <v>2</v>
      </c>
      <c r="AE233" t="s">
        <v>98</v>
      </c>
      <c r="AF233">
        <f t="shared" ca="1" si="15"/>
        <v>10</v>
      </c>
      <c r="AG233" t="s">
        <v>2</v>
      </c>
      <c r="AH233">
        <f t="shared" ca="1" si="16"/>
        <v>20</v>
      </c>
      <c r="AI233" t="s">
        <v>2</v>
      </c>
      <c r="AJ233">
        <f t="shared" ca="1" si="17"/>
        <v>4</v>
      </c>
      <c r="AK233" t="s">
        <v>98</v>
      </c>
      <c r="AL233">
        <f t="shared" ca="1" si="18"/>
        <v>40</v>
      </c>
      <c r="AM233" t="s">
        <v>2</v>
      </c>
      <c r="AN233">
        <f t="shared" ca="1" si="19"/>
        <v>160</v>
      </c>
      <c r="AO233" t="s">
        <v>99</v>
      </c>
    </row>
    <row r="234" spans="2:41" x14ac:dyDescent="0.25">
      <c r="B234">
        <v>10</v>
      </c>
      <c r="C234" s="1" t="s">
        <v>100</v>
      </c>
      <c r="D234">
        <v>10</v>
      </c>
      <c r="E234" t="s">
        <v>2</v>
      </c>
      <c r="F234">
        <v>1</v>
      </c>
      <c r="G234" t="s">
        <v>2</v>
      </c>
      <c r="H234">
        <f t="shared" ca="1" si="4"/>
        <v>72</v>
      </c>
      <c r="I234" s="15" t="s">
        <v>100</v>
      </c>
      <c r="J234">
        <f t="shared" ca="1" si="5"/>
        <v>9</v>
      </c>
      <c r="K234" t="s">
        <v>2</v>
      </c>
      <c r="L234">
        <f t="shared" ca="1" si="6"/>
        <v>8</v>
      </c>
      <c r="M234" t="s">
        <v>2</v>
      </c>
      <c r="O234">
        <f t="shared" ca="1" si="7"/>
        <v>2</v>
      </c>
      <c r="P234" t="s">
        <v>0</v>
      </c>
      <c r="Q234">
        <f t="shared" ca="1" si="8"/>
        <v>9</v>
      </c>
      <c r="R234" t="s">
        <v>98</v>
      </c>
      <c r="S234">
        <f t="shared" ca="1" si="9"/>
        <v>3</v>
      </c>
      <c r="T234" t="s">
        <v>2</v>
      </c>
      <c r="U234">
        <f t="shared" ca="1" si="10"/>
        <v>3</v>
      </c>
      <c r="V234" t="s">
        <v>2</v>
      </c>
      <c r="W234">
        <f t="shared" ca="1" si="11"/>
        <v>40</v>
      </c>
      <c r="X234" t="s">
        <v>98</v>
      </c>
      <c r="Y234">
        <f t="shared" ca="1" si="12"/>
        <v>8</v>
      </c>
      <c r="Z234" t="s">
        <v>2</v>
      </c>
      <c r="AA234">
        <f t="shared" ca="1" si="13"/>
        <v>5</v>
      </c>
      <c r="AB234" t="s">
        <v>2</v>
      </c>
      <c r="AD234">
        <f t="shared" ca="1" si="14"/>
        <v>6</v>
      </c>
      <c r="AE234" t="s">
        <v>98</v>
      </c>
      <c r="AF234">
        <f t="shared" ca="1" si="15"/>
        <v>3</v>
      </c>
      <c r="AG234" t="s">
        <v>2</v>
      </c>
      <c r="AH234">
        <f t="shared" ca="1" si="16"/>
        <v>18</v>
      </c>
      <c r="AI234" t="s">
        <v>2</v>
      </c>
      <c r="AJ234">
        <f t="shared" ca="1" si="17"/>
        <v>9</v>
      </c>
      <c r="AK234" t="s">
        <v>98</v>
      </c>
      <c r="AL234">
        <f t="shared" ca="1" si="18"/>
        <v>90</v>
      </c>
      <c r="AM234" t="s">
        <v>2</v>
      </c>
      <c r="AN234">
        <f t="shared" ca="1" si="19"/>
        <v>810</v>
      </c>
      <c r="AO234" t="s">
        <v>99</v>
      </c>
    </row>
    <row r="235" spans="2:41" x14ac:dyDescent="0.25">
      <c r="B235">
        <v>64</v>
      </c>
      <c r="C235" s="1" t="s">
        <v>100</v>
      </c>
      <c r="D235">
        <v>8</v>
      </c>
      <c r="E235" t="s">
        <v>2</v>
      </c>
      <c r="F235">
        <v>8</v>
      </c>
      <c r="G235" t="s">
        <v>2</v>
      </c>
      <c r="H235">
        <f t="shared" ca="1" si="4"/>
        <v>121</v>
      </c>
      <c r="I235" s="15" t="s">
        <v>100</v>
      </c>
      <c r="J235">
        <f t="shared" ca="1" si="5"/>
        <v>11</v>
      </c>
      <c r="K235" t="s">
        <v>2</v>
      </c>
      <c r="L235">
        <f t="shared" ca="1" si="6"/>
        <v>11</v>
      </c>
      <c r="M235" t="s">
        <v>2</v>
      </c>
      <c r="O235">
        <f t="shared" ca="1" si="7"/>
        <v>2</v>
      </c>
      <c r="P235" t="s">
        <v>0</v>
      </c>
      <c r="Q235">
        <f t="shared" ca="1" si="8"/>
        <v>36</v>
      </c>
      <c r="R235" t="s">
        <v>98</v>
      </c>
      <c r="S235">
        <f t="shared" ca="1" si="9"/>
        <v>4</v>
      </c>
      <c r="T235" t="s">
        <v>2</v>
      </c>
      <c r="U235">
        <f t="shared" ca="1" si="10"/>
        <v>9</v>
      </c>
      <c r="V235" t="s">
        <v>2</v>
      </c>
      <c r="W235">
        <f t="shared" ca="1" si="11"/>
        <v>48</v>
      </c>
      <c r="X235" t="s">
        <v>98</v>
      </c>
      <c r="Y235">
        <f t="shared" ca="1" si="12"/>
        <v>6</v>
      </c>
      <c r="Z235" t="s">
        <v>2</v>
      </c>
      <c r="AA235">
        <f t="shared" ca="1" si="13"/>
        <v>8</v>
      </c>
      <c r="AB235" t="s">
        <v>2</v>
      </c>
      <c r="AD235">
        <f t="shared" ca="1" si="14"/>
        <v>4</v>
      </c>
      <c r="AE235" t="s">
        <v>98</v>
      </c>
      <c r="AF235">
        <f t="shared" ca="1" si="15"/>
        <v>2</v>
      </c>
      <c r="AG235" t="s">
        <v>2</v>
      </c>
      <c r="AH235">
        <f t="shared" ca="1" si="16"/>
        <v>8</v>
      </c>
      <c r="AI235" t="s">
        <v>2</v>
      </c>
      <c r="AJ235">
        <f t="shared" ca="1" si="17"/>
        <v>9</v>
      </c>
      <c r="AK235" t="s">
        <v>98</v>
      </c>
      <c r="AL235">
        <f t="shared" ca="1" si="18"/>
        <v>90</v>
      </c>
      <c r="AM235" t="s">
        <v>2</v>
      </c>
      <c r="AN235">
        <f t="shared" ca="1" si="19"/>
        <v>810</v>
      </c>
      <c r="AO235" t="s">
        <v>99</v>
      </c>
    </row>
    <row r="236" spans="2:41" x14ac:dyDescent="0.25">
      <c r="B236">
        <v>8</v>
      </c>
      <c r="C236" s="1" t="s">
        <v>100</v>
      </c>
      <c r="D236">
        <v>8</v>
      </c>
      <c r="E236" t="s">
        <v>2</v>
      </c>
      <c r="F236">
        <v>1</v>
      </c>
      <c r="G236" t="s">
        <v>2</v>
      </c>
      <c r="H236">
        <f t="shared" ca="1" si="4"/>
        <v>144</v>
      </c>
      <c r="I236" s="15" t="s">
        <v>100</v>
      </c>
      <c r="J236">
        <f t="shared" ca="1" si="5"/>
        <v>12</v>
      </c>
      <c r="K236" t="s">
        <v>2</v>
      </c>
      <c r="L236">
        <f t="shared" ca="1" si="6"/>
        <v>12</v>
      </c>
      <c r="M236" t="s">
        <v>2</v>
      </c>
      <c r="O236">
        <f t="shared" ca="1" si="7"/>
        <v>2</v>
      </c>
      <c r="P236" t="s">
        <v>0</v>
      </c>
      <c r="Q236">
        <f t="shared" ca="1" si="8"/>
        <v>15</v>
      </c>
      <c r="R236" t="s">
        <v>98</v>
      </c>
      <c r="S236">
        <f t="shared" ca="1" si="9"/>
        <v>3</v>
      </c>
      <c r="T236" t="s">
        <v>2</v>
      </c>
      <c r="U236">
        <f t="shared" ca="1" si="10"/>
        <v>5</v>
      </c>
      <c r="V236" t="s">
        <v>2</v>
      </c>
      <c r="W236">
        <f t="shared" ca="1" si="11"/>
        <v>42</v>
      </c>
      <c r="X236" t="s">
        <v>98</v>
      </c>
      <c r="Y236">
        <f t="shared" ca="1" si="12"/>
        <v>7</v>
      </c>
      <c r="Z236" t="s">
        <v>2</v>
      </c>
      <c r="AA236">
        <f t="shared" ca="1" si="13"/>
        <v>6</v>
      </c>
      <c r="AB236" t="s">
        <v>2</v>
      </c>
      <c r="AD236">
        <f t="shared" ca="1" si="14"/>
        <v>7</v>
      </c>
      <c r="AE236" t="s">
        <v>98</v>
      </c>
      <c r="AF236">
        <f t="shared" ca="1" si="15"/>
        <v>7</v>
      </c>
      <c r="AG236" t="s">
        <v>2</v>
      </c>
      <c r="AH236">
        <f t="shared" ca="1" si="16"/>
        <v>49</v>
      </c>
      <c r="AI236" t="s">
        <v>2</v>
      </c>
      <c r="AJ236">
        <f t="shared" ca="1" si="17"/>
        <v>4</v>
      </c>
      <c r="AK236" t="s">
        <v>98</v>
      </c>
      <c r="AL236">
        <f t="shared" ca="1" si="18"/>
        <v>90</v>
      </c>
      <c r="AM236" t="s">
        <v>2</v>
      </c>
      <c r="AN236">
        <f t="shared" ca="1" si="19"/>
        <v>360</v>
      </c>
      <c r="AO236" t="s">
        <v>99</v>
      </c>
    </row>
    <row r="237" spans="2:41" x14ac:dyDescent="0.25">
      <c r="B237">
        <v>80</v>
      </c>
      <c r="C237" s="1" t="s">
        <v>100</v>
      </c>
      <c r="D237">
        <v>10</v>
      </c>
      <c r="E237" t="s">
        <v>2</v>
      </c>
      <c r="F237">
        <v>8</v>
      </c>
      <c r="G237" t="s">
        <v>2</v>
      </c>
      <c r="H237">
        <f t="shared" ca="1" si="4"/>
        <v>72</v>
      </c>
      <c r="I237" s="15" t="s">
        <v>100</v>
      </c>
      <c r="J237">
        <f t="shared" ca="1" si="5"/>
        <v>6</v>
      </c>
      <c r="K237" t="s">
        <v>2</v>
      </c>
      <c r="L237">
        <f t="shared" ca="1" si="6"/>
        <v>12</v>
      </c>
      <c r="M237" t="s">
        <v>2</v>
      </c>
      <c r="O237">
        <f t="shared" ca="1" si="7"/>
        <v>1</v>
      </c>
      <c r="P237" t="s">
        <v>0</v>
      </c>
      <c r="Q237">
        <f t="shared" ca="1" si="8"/>
        <v>32</v>
      </c>
      <c r="R237" t="s">
        <v>98</v>
      </c>
      <c r="S237">
        <f t="shared" ca="1" si="9"/>
        <v>4</v>
      </c>
      <c r="T237" t="s">
        <v>2</v>
      </c>
      <c r="U237">
        <f t="shared" ca="1" si="10"/>
        <v>8</v>
      </c>
      <c r="V237" t="s">
        <v>2</v>
      </c>
      <c r="W237">
        <f t="shared" ca="1" si="11"/>
        <v>21</v>
      </c>
      <c r="X237" t="s">
        <v>98</v>
      </c>
      <c r="Y237">
        <f t="shared" ca="1" si="12"/>
        <v>7</v>
      </c>
      <c r="Z237" t="s">
        <v>2</v>
      </c>
      <c r="AA237">
        <f t="shared" ca="1" si="13"/>
        <v>3</v>
      </c>
      <c r="AB237" t="s">
        <v>2</v>
      </c>
      <c r="AD237">
        <f t="shared" ca="1" si="14"/>
        <v>2</v>
      </c>
      <c r="AE237" t="s">
        <v>98</v>
      </c>
      <c r="AF237">
        <f t="shared" ca="1" si="15"/>
        <v>2</v>
      </c>
      <c r="AG237" t="s">
        <v>2</v>
      </c>
      <c r="AH237">
        <f t="shared" ca="1" si="16"/>
        <v>4</v>
      </c>
      <c r="AI237" t="s">
        <v>2</v>
      </c>
      <c r="AJ237">
        <f t="shared" ca="1" si="17"/>
        <v>5</v>
      </c>
      <c r="AK237" t="s">
        <v>98</v>
      </c>
      <c r="AL237">
        <f t="shared" ca="1" si="18"/>
        <v>30</v>
      </c>
      <c r="AM237" t="s">
        <v>2</v>
      </c>
      <c r="AN237">
        <f t="shared" ca="1" si="19"/>
        <v>150</v>
      </c>
      <c r="AO237" t="s">
        <v>99</v>
      </c>
    </row>
    <row r="238" spans="2:41" x14ac:dyDescent="0.25">
      <c r="B238">
        <v>0</v>
      </c>
      <c r="C238" s="1" t="s">
        <v>100</v>
      </c>
      <c r="D238">
        <v>7</v>
      </c>
      <c r="E238" t="s">
        <v>2</v>
      </c>
      <c r="F238">
        <v>0</v>
      </c>
      <c r="G238" t="s">
        <v>2</v>
      </c>
      <c r="H238">
        <f t="shared" ca="1" si="4"/>
        <v>60</v>
      </c>
      <c r="I238" s="15" t="s">
        <v>100</v>
      </c>
      <c r="J238">
        <f t="shared" ca="1" si="5"/>
        <v>6</v>
      </c>
      <c r="K238" t="s">
        <v>2</v>
      </c>
      <c r="L238">
        <f t="shared" ca="1" si="6"/>
        <v>10</v>
      </c>
      <c r="M238" t="s">
        <v>2</v>
      </c>
      <c r="O238">
        <f t="shared" ca="1" si="7"/>
        <v>2</v>
      </c>
      <c r="P238" t="s">
        <v>0</v>
      </c>
      <c r="Q238">
        <f t="shared" ca="1" si="8"/>
        <v>4</v>
      </c>
      <c r="R238" t="s">
        <v>98</v>
      </c>
      <c r="S238">
        <f t="shared" ca="1" si="9"/>
        <v>2</v>
      </c>
      <c r="T238" t="s">
        <v>2</v>
      </c>
      <c r="U238">
        <f t="shared" ca="1" si="10"/>
        <v>2</v>
      </c>
      <c r="V238" t="s">
        <v>2</v>
      </c>
      <c r="W238">
        <f t="shared" ca="1" si="11"/>
        <v>56</v>
      </c>
      <c r="X238" t="s">
        <v>98</v>
      </c>
      <c r="Y238">
        <f t="shared" ca="1" si="12"/>
        <v>7</v>
      </c>
      <c r="Z238" t="s">
        <v>2</v>
      </c>
      <c r="AA238">
        <f t="shared" ca="1" si="13"/>
        <v>8</v>
      </c>
      <c r="AB238" t="s">
        <v>2</v>
      </c>
      <c r="AD238">
        <f t="shared" ca="1" si="14"/>
        <v>2</v>
      </c>
      <c r="AE238" t="s">
        <v>98</v>
      </c>
      <c r="AF238">
        <f t="shared" ca="1" si="15"/>
        <v>8</v>
      </c>
      <c r="AG238" t="s">
        <v>2</v>
      </c>
      <c r="AH238">
        <f t="shared" ca="1" si="16"/>
        <v>16</v>
      </c>
      <c r="AI238" t="s">
        <v>2</v>
      </c>
      <c r="AJ238">
        <f t="shared" ca="1" si="17"/>
        <v>9</v>
      </c>
      <c r="AK238" t="s">
        <v>98</v>
      </c>
      <c r="AL238">
        <f t="shared" ca="1" si="18"/>
        <v>80</v>
      </c>
      <c r="AM238" t="s">
        <v>2</v>
      </c>
      <c r="AN238">
        <f t="shared" ca="1" si="19"/>
        <v>720</v>
      </c>
      <c r="AO238" t="s">
        <v>99</v>
      </c>
    </row>
    <row r="239" spans="2:41" x14ac:dyDescent="0.25">
      <c r="B239">
        <v>60</v>
      </c>
      <c r="C239" s="1" t="s">
        <v>100</v>
      </c>
      <c r="D239">
        <v>5</v>
      </c>
      <c r="E239" t="s">
        <v>2</v>
      </c>
      <c r="F239">
        <v>12</v>
      </c>
      <c r="G239" t="s">
        <v>2</v>
      </c>
      <c r="H239">
        <f t="shared" ca="1" si="4"/>
        <v>0</v>
      </c>
      <c r="I239" s="15" t="s">
        <v>100</v>
      </c>
      <c r="J239">
        <f t="shared" ca="1" si="5"/>
        <v>7</v>
      </c>
      <c r="K239" t="s">
        <v>2</v>
      </c>
      <c r="L239">
        <f t="shared" ca="1" si="6"/>
        <v>0</v>
      </c>
      <c r="M239" t="s">
        <v>2</v>
      </c>
      <c r="O239">
        <f t="shared" ca="1" si="7"/>
        <v>1</v>
      </c>
      <c r="P239" t="s">
        <v>0</v>
      </c>
      <c r="Q239">
        <f t="shared" ca="1" si="8"/>
        <v>6</v>
      </c>
      <c r="R239" t="s">
        <v>98</v>
      </c>
      <c r="S239">
        <f t="shared" ca="1" si="9"/>
        <v>1</v>
      </c>
      <c r="T239" t="s">
        <v>2</v>
      </c>
      <c r="U239">
        <f t="shared" ca="1" si="10"/>
        <v>6</v>
      </c>
      <c r="V239" t="s">
        <v>2</v>
      </c>
      <c r="W239">
        <f t="shared" ca="1" si="11"/>
        <v>56</v>
      </c>
      <c r="X239" t="s">
        <v>98</v>
      </c>
      <c r="Y239">
        <f t="shared" ca="1" si="12"/>
        <v>7</v>
      </c>
      <c r="Z239" t="s">
        <v>2</v>
      </c>
      <c r="AA239">
        <f t="shared" ca="1" si="13"/>
        <v>8</v>
      </c>
      <c r="AB239" t="s">
        <v>2</v>
      </c>
      <c r="AD239">
        <f t="shared" ca="1" si="14"/>
        <v>6</v>
      </c>
      <c r="AE239" t="s">
        <v>98</v>
      </c>
      <c r="AF239">
        <f t="shared" ca="1" si="15"/>
        <v>8</v>
      </c>
      <c r="AG239" t="s">
        <v>2</v>
      </c>
      <c r="AH239">
        <f t="shared" ca="1" si="16"/>
        <v>48</v>
      </c>
      <c r="AI239" t="s">
        <v>2</v>
      </c>
      <c r="AJ239">
        <f t="shared" ca="1" si="17"/>
        <v>7</v>
      </c>
      <c r="AK239" t="s">
        <v>98</v>
      </c>
      <c r="AL239">
        <f t="shared" ca="1" si="18"/>
        <v>50</v>
      </c>
      <c r="AM239" t="s">
        <v>2</v>
      </c>
      <c r="AN239">
        <f t="shared" ca="1" si="19"/>
        <v>350</v>
      </c>
      <c r="AO239" t="s">
        <v>99</v>
      </c>
    </row>
    <row r="240" spans="2:41" x14ac:dyDescent="0.25">
      <c r="B240">
        <v>30</v>
      </c>
      <c r="C240" s="1" t="s">
        <v>100</v>
      </c>
      <c r="D240">
        <v>6</v>
      </c>
      <c r="E240" t="s">
        <v>2</v>
      </c>
      <c r="F240">
        <v>5</v>
      </c>
      <c r="G240" t="s">
        <v>2</v>
      </c>
      <c r="H240">
        <f t="shared" ca="1" si="4"/>
        <v>24</v>
      </c>
      <c r="I240" s="15" t="s">
        <v>100</v>
      </c>
      <c r="J240">
        <f t="shared" ca="1" si="5"/>
        <v>3</v>
      </c>
      <c r="K240" t="s">
        <v>2</v>
      </c>
      <c r="L240">
        <f t="shared" ca="1" si="6"/>
        <v>8</v>
      </c>
      <c r="M240" t="s">
        <v>2</v>
      </c>
      <c r="O240">
        <f t="shared" ca="1" si="7"/>
        <v>1</v>
      </c>
      <c r="P240" t="s">
        <v>0</v>
      </c>
      <c r="Q240">
        <f t="shared" ca="1" si="8"/>
        <v>18</v>
      </c>
      <c r="R240" t="s">
        <v>98</v>
      </c>
      <c r="S240">
        <f t="shared" ca="1" si="9"/>
        <v>2</v>
      </c>
      <c r="T240" t="s">
        <v>2</v>
      </c>
      <c r="U240">
        <f t="shared" ca="1" si="10"/>
        <v>9</v>
      </c>
      <c r="V240" t="s">
        <v>2</v>
      </c>
      <c r="W240">
        <f t="shared" ca="1" si="11"/>
        <v>27</v>
      </c>
      <c r="X240" t="s">
        <v>98</v>
      </c>
      <c r="Y240">
        <f t="shared" ca="1" si="12"/>
        <v>9</v>
      </c>
      <c r="Z240" t="s">
        <v>2</v>
      </c>
      <c r="AA240">
        <f t="shared" ca="1" si="13"/>
        <v>3</v>
      </c>
      <c r="AB240" t="s">
        <v>2</v>
      </c>
      <c r="AD240">
        <f t="shared" ca="1" si="14"/>
        <v>9</v>
      </c>
      <c r="AE240" t="s">
        <v>98</v>
      </c>
      <c r="AF240">
        <f t="shared" ca="1" si="15"/>
        <v>2</v>
      </c>
      <c r="AG240" t="s">
        <v>2</v>
      </c>
      <c r="AH240">
        <f t="shared" ca="1" si="16"/>
        <v>18</v>
      </c>
      <c r="AI240" t="s">
        <v>2</v>
      </c>
      <c r="AJ240">
        <f t="shared" ca="1" si="17"/>
        <v>4</v>
      </c>
      <c r="AK240" t="s">
        <v>98</v>
      </c>
      <c r="AL240">
        <f t="shared" ca="1" si="18"/>
        <v>70</v>
      </c>
      <c r="AM240" t="s">
        <v>2</v>
      </c>
      <c r="AN240">
        <f t="shared" ca="1" si="19"/>
        <v>280</v>
      </c>
      <c r="AO240" t="s">
        <v>99</v>
      </c>
    </row>
    <row r="241" spans="2:41" x14ac:dyDescent="0.25">
      <c r="B241">
        <v>60</v>
      </c>
      <c r="C241" s="1" t="s">
        <v>100</v>
      </c>
      <c r="D241">
        <v>5</v>
      </c>
      <c r="E241" t="s">
        <v>2</v>
      </c>
      <c r="F241">
        <v>12</v>
      </c>
      <c r="G241" t="s">
        <v>2</v>
      </c>
      <c r="H241">
        <f t="shared" ca="1" si="4"/>
        <v>5</v>
      </c>
      <c r="I241" s="15" t="s">
        <v>100</v>
      </c>
      <c r="J241">
        <f t="shared" ca="1" si="5"/>
        <v>5</v>
      </c>
      <c r="K241" t="s">
        <v>2</v>
      </c>
      <c r="L241">
        <f t="shared" ca="1" si="6"/>
        <v>1</v>
      </c>
      <c r="M241" t="s">
        <v>2</v>
      </c>
      <c r="O241">
        <f t="shared" ca="1" si="7"/>
        <v>2</v>
      </c>
      <c r="P241" t="s">
        <v>0</v>
      </c>
      <c r="Q241">
        <f t="shared" ca="1" si="8"/>
        <v>35</v>
      </c>
      <c r="R241" t="s">
        <v>98</v>
      </c>
      <c r="S241">
        <f t="shared" ca="1" si="9"/>
        <v>5</v>
      </c>
      <c r="T241" t="s">
        <v>2</v>
      </c>
      <c r="U241">
        <f t="shared" ca="1" si="10"/>
        <v>7</v>
      </c>
      <c r="V241" t="s">
        <v>2</v>
      </c>
      <c r="W241">
        <f t="shared" ca="1" si="11"/>
        <v>32</v>
      </c>
      <c r="X241" t="s">
        <v>98</v>
      </c>
      <c r="Y241">
        <f t="shared" ca="1" si="12"/>
        <v>8</v>
      </c>
      <c r="Z241" t="s">
        <v>2</v>
      </c>
      <c r="AA241">
        <f t="shared" ca="1" si="13"/>
        <v>4</v>
      </c>
      <c r="AB241" t="s">
        <v>2</v>
      </c>
      <c r="AD241">
        <f t="shared" ca="1" si="14"/>
        <v>5</v>
      </c>
      <c r="AE241" t="s">
        <v>98</v>
      </c>
      <c r="AF241">
        <f t="shared" ca="1" si="15"/>
        <v>9</v>
      </c>
      <c r="AG241" t="s">
        <v>2</v>
      </c>
      <c r="AH241">
        <f t="shared" ca="1" si="16"/>
        <v>45</v>
      </c>
      <c r="AI241" t="s">
        <v>2</v>
      </c>
      <c r="AJ241">
        <f t="shared" ca="1" si="17"/>
        <v>8</v>
      </c>
      <c r="AK241" t="s">
        <v>98</v>
      </c>
      <c r="AL241">
        <f t="shared" ca="1" si="18"/>
        <v>80</v>
      </c>
      <c r="AM241" t="s">
        <v>2</v>
      </c>
      <c r="AN241">
        <f t="shared" ca="1" si="19"/>
        <v>640</v>
      </c>
      <c r="AO241" t="s">
        <v>99</v>
      </c>
    </row>
    <row r="242" spans="2:41" x14ac:dyDescent="0.25">
      <c r="B242">
        <v>77</v>
      </c>
      <c r="C242" s="1" t="s">
        <v>100</v>
      </c>
      <c r="D242">
        <v>11</v>
      </c>
      <c r="E242" t="s">
        <v>2</v>
      </c>
      <c r="F242">
        <v>7</v>
      </c>
      <c r="G242" t="s">
        <v>2</v>
      </c>
      <c r="H242">
        <f t="shared" ca="1" si="4"/>
        <v>7</v>
      </c>
      <c r="I242" s="15" t="s">
        <v>100</v>
      </c>
      <c r="J242">
        <f t="shared" ca="1" si="5"/>
        <v>7</v>
      </c>
      <c r="K242" t="s">
        <v>2</v>
      </c>
      <c r="L242">
        <f t="shared" ca="1" si="6"/>
        <v>1</v>
      </c>
      <c r="M242" t="s">
        <v>2</v>
      </c>
      <c r="O242">
        <f t="shared" ca="1" si="7"/>
        <v>1</v>
      </c>
      <c r="P242" t="s">
        <v>0</v>
      </c>
      <c r="Q242">
        <f t="shared" ca="1" si="8"/>
        <v>16</v>
      </c>
      <c r="R242" t="s">
        <v>98</v>
      </c>
      <c r="S242">
        <f t="shared" ca="1" si="9"/>
        <v>4</v>
      </c>
      <c r="T242" t="s">
        <v>2</v>
      </c>
      <c r="U242">
        <f t="shared" ca="1" si="10"/>
        <v>4</v>
      </c>
      <c r="V242" t="s">
        <v>2</v>
      </c>
      <c r="W242">
        <f t="shared" ca="1" si="11"/>
        <v>32</v>
      </c>
      <c r="X242" t="s">
        <v>98</v>
      </c>
      <c r="Y242">
        <f t="shared" ca="1" si="12"/>
        <v>8</v>
      </c>
      <c r="Z242" t="s">
        <v>2</v>
      </c>
      <c r="AA242">
        <f t="shared" ca="1" si="13"/>
        <v>4</v>
      </c>
      <c r="AB242" t="s">
        <v>2</v>
      </c>
      <c r="AD242">
        <f t="shared" ca="1" si="14"/>
        <v>6</v>
      </c>
      <c r="AE242" t="s">
        <v>98</v>
      </c>
      <c r="AF242">
        <f t="shared" ca="1" si="15"/>
        <v>8</v>
      </c>
      <c r="AG242" t="s">
        <v>2</v>
      </c>
      <c r="AH242">
        <f t="shared" ca="1" si="16"/>
        <v>48</v>
      </c>
      <c r="AI242" t="s">
        <v>2</v>
      </c>
      <c r="AJ242">
        <f t="shared" ca="1" si="17"/>
        <v>4</v>
      </c>
      <c r="AK242" t="s">
        <v>98</v>
      </c>
      <c r="AL242">
        <f t="shared" ca="1" si="18"/>
        <v>90</v>
      </c>
      <c r="AM242" t="s">
        <v>2</v>
      </c>
      <c r="AN242">
        <f t="shared" ca="1" si="19"/>
        <v>360</v>
      </c>
      <c r="AO242" t="s">
        <v>99</v>
      </c>
    </row>
    <row r="243" spans="2:41" x14ac:dyDescent="0.25">
      <c r="B243">
        <v>0</v>
      </c>
      <c r="C243" s="1" t="s">
        <v>100</v>
      </c>
      <c r="D243">
        <v>4</v>
      </c>
      <c r="E243" t="s">
        <v>2</v>
      </c>
      <c r="F243">
        <v>0</v>
      </c>
      <c r="G243" t="s">
        <v>2</v>
      </c>
      <c r="H243">
        <f t="shared" ca="1" si="4"/>
        <v>110</v>
      </c>
      <c r="I243" s="15" t="s">
        <v>100</v>
      </c>
      <c r="J243">
        <f t="shared" ca="1" si="5"/>
        <v>11</v>
      </c>
      <c r="K243" t="s">
        <v>2</v>
      </c>
      <c r="L243">
        <f t="shared" ca="1" si="6"/>
        <v>10</v>
      </c>
      <c r="M243" t="s">
        <v>2</v>
      </c>
      <c r="O243">
        <f t="shared" ca="1" si="7"/>
        <v>1</v>
      </c>
      <c r="P243" t="s">
        <v>0</v>
      </c>
      <c r="Q243">
        <f t="shared" ca="1" si="8"/>
        <v>14</v>
      </c>
      <c r="R243" t="s">
        <v>98</v>
      </c>
      <c r="S243">
        <f t="shared" ca="1" si="9"/>
        <v>2</v>
      </c>
      <c r="T243" t="s">
        <v>2</v>
      </c>
      <c r="U243">
        <f t="shared" ca="1" si="10"/>
        <v>7</v>
      </c>
      <c r="V243" t="s">
        <v>2</v>
      </c>
      <c r="W243">
        <f t="shared" ca="1" si="11"/>
        <v>56</v>
      </c>
      <c r="X243" t="s">
        <v>98</v>
      </c>
      <c r="Y243">
        <f t="shared" ca="1" si="12"/>
        <v>8</v>
      </c>
      <c r="Z243" t="s">
        <v>2</v>
      </c>
      <c r="AA243">
        <f t="shared" ca="1" si="13"/>
        <v>7</v>
      </c>
      <c r="AB243" t="s">
        <v>2</v>
      </c>
      <c r="AD243">
        <f t="shared" ca="1" si="14"/>
        <v>4</v>
      </c>
      <c r="AE243" t="s">
        <v>98</v>
      </c>
      <c r="AF243">
        <f t="shared" ca="1" si="15"/>
        <v>3</v>
      </c>
      <c r="AG243" t="s">
        <v>2</v>
      </c>
      <c r="AH243">
        <f t="shared" ca="1" si="16"/>
        <v>12</v>
      </c>
      <c r="AI243" t="s">
        <v>2</v>
      </c>
      <c r="AJ243">
        <f t="shared" ca="1" si="17"/>
        <v>4</v>
      </c>
      <c r="AK243" t="s">
        <v>98</v>
      </c>
      <c r="AL243">
        <f t="shared" ca="1" si="18"/>
        <v>50</v>
      </c>
      <c r="AM243" t="s">
        <v>2</v>
      </c>
      <c r="AN243">
        <f t="shared" ca="1" si="19"/>
        <v>200</v>
      </c>
      <c r="AO243" t="s">
        <v>99</v>
      </c>
    </row>
    <row r="244" spans="2:41" x14ac:dyDescent="0.25">
      <c r="B244">
        <v>3</v>
      </c>
      <c r="C244" s="1" t="s">
        <v>100</v>
      </c>
      <c r="D244">
        <v>1</v>
      </c>
      <c r="E244" t="s">
        <v>2</v>
      </c>
      <c r="F244">
        <v>3</v>
      </c>
      <c r="G244" t="s">
        <v>2</v>
      </c>
      <c r="H244">
        <f t="shared" ca="1" si="4"/>
        <v>60</v>
      </c>
      <c r="I244" s="15" t="s">
        <v>100</v>
      </c>
      <c r="J244">
        <f t="shared" ca="1" si="5"/>
        <v>10</v>
      </c>
      <c r="K244" t="s">
        <v>2</v>
      </c>
      <c r="L244">
        <f t="shared" ca="1" si="6"/>
        <v>6</v>
      </c>
      <c r="M244" t="s">
        <v>2</v>
      </c>
      <c r="O244">
        <f t="shared" ca="1" si="7"/>
        <v>1</v>
      </c>
      <c r="P244" t="s">
        <v>0</v>
      </c>
      <c r="Q244">
        <f t="shared" ca="1" si="8"/>
        <v>40</v>
      </c>
      <c r="R244" t="s">
        <v>98</v>
      </c>
      <c r="S244">
        <f t="shared" ca="1" si="9"/>
        <v>5</v>
      </c>
      <c r="T244" t="s">
        <v>2</v>
      </c>
      <c r="U244">
        <f t="shared" ca="1" si="10"/>
        <v>8</v>
      </c>
      <c r="V244" t="s">
        <v>2</v>
      </c>
      <c r="W244">
        <f t="shared" ca="1" si="11"/>
        <v>27</v>
      </c>
      <c r="X244" t="s">
        <v>98</v>
      </c>
      <c r="Y244">
        <f t="shared" ca="1" si="12"/>
        <v>9</v>
      </c>
      <c r="Z244" t="s">
        <v>2</v>
      </c>
      <c r="AA244">
        <f t="shared" ca="1" si="13"/>
        <v>3</v>
      </c>
      <c r="AB244" t="s">
        <v>2</v>
      </c>
      <c r="AD244">
        <f t="shared" ca="1" si="14"/>
        <v>10</v>
      </c>
      <c r="AE244" t="s">
        <v>98</v>
      </c>
      <c r="AF244">
        <f t="shared" ca="1" si="15"/>
        <v>4</v>
      </c>
      <c r="AG244" t="s">
        <v>2</v>
      </c>
      <c r="AH244">
        <f t="shared" ca="1" si="16"/>
        <v>40</v>
      </c>
      <c r="AI244" t="s">
        <v>2</v>
      </c>
      <c r="AJ244">
        <f t="shared" ca="1" si="17"/>
        <v>4</v>
      </c>
      <c r="AK244" t="s">
        <v>98</v>
      </c>
      <c r="AL244">
        <f t="shared" ca="1" si="18"/>
        <v>80</v>
      </c>
      <c r="AM244" t="s">
        <v>2</v>
      </c>
      <c r="AN244">
        <f t="shared" ca="1" si="19"/>
        <v>320</v>
      </c>
      <c r="AO244" t="s">
        <v>99</v>
      </c>
    </row>
    <row r="245" spans="2:41" x14ac:dyDescent="0.25">
      <c r="B245">
        <v>90</v>
      </c>
      <c r="C245" s="1" t="s">
        <v>100</v>
      </c>
      <c r="D245">
        <v>10</v>
      </c>
      <c r="E245" t="s">
        <v>2</v>
      </c>
      <c r="F245">
        <v>9</v>
      </c>
      <c r="G245" t="s">
        <v>2</v>
      </c>
      <c r="H245">
        <f t="shared" ca="1" si="4"/>
        <v>8</v>
      </c>
      <c r="I245" s="15" t="s">
        <v>100</v>
      </c>
      <c r="J245">
        <f t="shared" ca="1" si="5"/>
        <v>1</v>
      </c>
      <c r="K245" t="s">
        <v>2</v>
      </c>
      <c r="L245">
        <f t="shared" ca="1" si="6"/>
        <v>8</v>
      </c>
      <c r="M245" t="s">
        <v>2</v>
      </c>
      <c r="O245">
        <f t="shared" ca="1" si="7"/>
        <v>2</v>
      </c>
      <c r="P245" t="s">
        <v>0</v>
      </c>
      <c r="Q245">
        <f t="shared" ca="1" si="8"/>
        <v>16</v>
      </c>
      <c r="R245" t="s">
        <v>98</v>
      </c>
      <c r="S245">
        <f t="shared" ca="1" si="9"/>
        <v>2</v>
      </c>
      <c r="T245" t="s">
        <v>2</v>
      </c>
      <c r="U245">
        <f t="shared" ca="1" si="10"/>
        <v>8</v>
      </c>
      <c r="V245" t="s">
        <v>2</v>
      </c>
      <c r="W245">
        <f t="shared" ca="1" si="11"/>
        <v>45</v>
      </c>
      <c r="X245" t="s">
        <v>98</v>
      </c>
      <c r="Y245">
        <f t="shared" ca="1" si="12"/>
        <v>9</v>
      </c>
      <c r="Z245" t="s">
        <v>2</v>
      </c>
      <c r="AA245">
        <f t="shared" ca="1" si="13"/>
        <v>5</v>
      </c>
      <c r="AB245" t="s">
        <v>2</v>
      </c>
      <c r="AD245">
        <f t="shared" ca="1" si="14"/>
        <v>10</v>
      </c>
      <c r="AE245" t="s">
        <v>98</v>
      </c>
      <c r="AF245">
        <f t="shared" ca="1" si="15"/>
        <v>7</v>
      </c>
      <c r="AG245" t="s">
        <v>2</v>
      </c>
      <c r="AH245">
        <f t="shared" ca="1" si="16"/>
        <v>70</v>
      </c>
      <c r="AI245" t="s">
        <v>2</v>
      </c>
      <c r="AJ245">
        <f t="shared" ca="1" si="17"/>
        <v>3</v>
      </c>
      <c r="AK245" t="s">
        <v>98</v>
      </c>
      <c r="AL245">
        <f t="shared" ca="1" si="18"/>
        <v>80</v>
      </c>
      <c r="AM245" t="s">
        <v>2</v>
      </c>
      <c r="AN245">
        <f t="shared" ca="1" si="19"/>
        <v>240</v>
      </c>
      <c r="AO245" t="s">
        <v>99</v>
      </c>
    </row>
    <row r="246" spans="2:41" x14ac:dyDescent="0.25">
      <c r="B246">
        <v>10</v>
      </c>
      <c r="C246" s="1" t="s">
        <v>100</v>
      </c>
      <c r="D246">
        <v>10</v>
      </c>
      <c r="E246" t="s">
        <v>2</v>
      </c>
      <c r="F246">
        <v>1</v>
      </c>
      <c r="G246" t="s">
        <v>2</v>
      </c>
      <c r="H246">
        <f t="shared" ca="1" si="4"/>
        <v>70</v>
      </c>
      <c r="I246" s="15" t="s">
        <v>100</v>
      </c>
      <c r="J246">
        <f t="shared" ca="1" si="5"/>
        <v>7</v>
      </c>
      <c r="K246" t="s">
        <v>2</v>
      </c>
      <c r="L246">
        <f t="shared" ca="1" si="6"/>
        <v>10</v>
      </c>
      <c r="M246" t="s">
        <v>2</v>
      </c>
      <c r="O246">
        <f t="shared" ca="1" si="7"/>
        <v>1</v>
      </c>
      <c r="P246" t="s">
        <v>0</v>
      </c>
      <c r="Q246">
        <f t="shared" ca="1" si="8"/>
        <v>12</v>
      </c>
      <c r="R246" t="s">
        <v>98</v>
      </c>
      <c r="S246">
        <f t="shared" ca="1" si="9"/>
        <v>3</v>
      </c>
      <c r="T246" t="s">
        <v>2</v>
      </c>
      <c r="U246">
        <f t="shared" ca="1" si="10"/>
        <v>4</v>
      </c>
      <c r="V246" t="s">
        <v>2</v>
      </c>
      <c r="W246">
        <f t="shared" ca="1" si="11"/>
        <v>48</v>
      </c>
      <c r="X246" t="s">
        <v>98</v>
      </c>
      <c r="Y246">
        <f t="shared" ca="1" si="12"/>
        <v>6</v>
      </c>
      <c r="Z246" t="s">
        <v>2</v>
      </c>
      <c r="AA246">
        <f t="shared" ca="1" si="13"/>
        <v>8</v>
      </c>
      <c r="AB246" t="s">
        <v>2</v>
      </c>
      <c r="AD246">
        <f t="shared" ca="1" si="14"/>
        <v>7</v>
      </c>
      <c r="AE246" t="s">
        <v>98</v>
      </c>
      <c r="AF246">
        <f t="shared" ca="1" si="15"/>
        <v>5</v>
      </c>
      <c r="AG246" t="s">
        <v>2</v>
      </c>
      <c r="AH246">
        <f t="shared" ca="1" si="16"/>
        <v>35</v>
      </c>
      <c r="AI246" t="s">
        <v>2</v>
      </c>
      <c r="AJ246">
        <f t="shared" ca="1" si="17"/>
        <v>6</v>
      </c>
      <c r="AK246" t="s">
        <v>98</v>
      </c>
      <c r="AL246">
        <f t="shared" ca="1" si="18"/>
        <v>30</v>
      </c>
      <c r="AM246" t="s">
        <v>2</v>
      </c>
      <c r="AN246">
        <f t="shared" ca="1" si="19"/>
        <v>180</v>
      </c>
      <c r="AO246" t="s">
        <v>99</v>
      </c>
    </row>
    <row r="247" spans="2:41" x14ac:dyDescent="0.25">
      <c r="B247">
        <v>10</v>
      </c>
      <c r="C247" s="1" t="s">
        <v>100</v>
      </c>
      <c r="D247">
        <v>5</v>
      </c>
      <c r="E247" t="s">
        <v>2</v>
      </c>
      <c r="F247">
        <v>2</v>
      </c>
      <c r="G247" t="s">
        <v>2</v>
      </c>
      <c r="H247">
        <f t="shared" ca="1" si="4"/>
        <v>48</v>
      </c>
      <c r="I247" s="15" t="s">
        <v>100</v>
      </c>
      <c r="J247">
        <f t="shared" ca="1" si="5"/>
        <v>4</v>
      </c>
      <c r="K247" t="s">
        <v>2</v>
      </c>
      <c r="L247">
        <f t="shared" ca="1" si="6"/>
        <v>12</v>
      </c>
      <c r="M247" t="s">
        <v>2</v>
      </c>
      <c r="O247">
        <f t="shared" ca="1" si="7"/>
        <v>1</v>
      </c>
      <c r="P247" t="s">
        <v>0</v>
      </c>
      <c r="Q247">
        <f t="shared" ca="1" si="8"/>
        <v>20</v>
      </c>
      <c r="R247" t="s">
        <v>98</v>
      </c>
      <c r="S247">
        <f t="shared" ca="1" si="9"/>
        <v>5</v>
      </c>
      <c r="T247" t="s">
        <v>2</v>
      </c>
      <c r="U247">
        <f t="shared" ca="1" si="10"/>
        <v>4</v>
      </c>
      <c r="V247" t="s">
        <v>2</v>
      </c>
      <c r="W247">
        <f t="shared" ca="1" si="11"/>
        <v>42</v>
      </c>
      <c r="X247" t="s">
        <v>98</v>
      </c>
      <c r="Y247">
        <f t="shared" ca="1" si="12"/>
        <v>7</v>
      </c>
      <c r="Z247" t="s">
        <v>2</v>
      </c>
      <c r="AA247">
        <f t="shared" ca="1" si="13"/>
        <v>6</v>
      </c>
      <c r="AB247" t="s">
        <v>2</v>
      </c>
      <c r="AD247">
        <f t="shared" ca="1" si="14"/>
        <v>9</v>
      </c>
      <c r="AE247" t="s">
        <v>98</v>
      </c>
      <c r="AF247">
        <f t="shared" ca="1" si="15"/>
        <v>6</v>
      </c>
      <c r="AG247" t="s">
        <v>2</v>
      </c>
      <c r="AH247">
        <f t="shared" ca="1" si="16"/>
        <v>54</v>
      </c>
      <c r="AI247" t="s">
        <v>2</v>
      </c>
      <c r="AJ247">
        <f t="shared" ca="1" si="17"/>
        <v>9</v>
      </c>
      <c r="AK247" t="s">
        <v>98</v>
      </c>
      <c r="AL247">
        <f t="shared" ca="1" si="18"/>
        <v>60</v>
      </c>
      <c r="AM247" t="s">
        <v>2</v>
      </c>
      <c r="AN247">
        <f t="shared" ca="1" si="19"/>
        <v>540</v>
      </c>
      <c r="AO247" t="s">
        <v>99</v>
      </c>
    </row>
    <row r="248" spans="2:41" x14ac:dyDescent="0.25">
      <c r="B248">
        <v>96</v>
      </c>
      <c r="C248" s="1" t="s">
        <v>100</v>
      </c>
      <c r="D248">
        <v>8</v>
      </c>
      <c r="E248" t="s">
        <v>2</v>
      </c>
      <c r="F248">
        <v>12</v>
      </c>
      <c r="G248" t="s">
        <v>2</v>
      </c>
      <c r="H248">
        <f t="shared" ca="1" si="4"/>
        <v>0</v>
      </c>
      <c r="I248" s="15" t="s">
        <v>100</v>
      </c>
      <c r="J248">
        <f t="shared" ca="1" si="5"/>
        <v>8</v>
      </c>
      <c r="K248" t="s">
        <v>2</v>
      </c>
      <c r="L248">
        <f t="shared" ca="1" si="6"/>
        <v>0</v>
      </c>
      <c r="M248" t="s">
        <v>2</v>
      </c>
      <c r="O248">
        <f t="shared" ca="1" si="7"/>
        <v>1</v>
      </c>
      <c r="P248" t="s">
        <v>0</v>
      </c>
      <c r="Q248">
        <f t="shared" ca="1" si="8"/>
        <v>45</v>
      </c>
      <c r="R248" t="s">
        <v>98</v>
      </c>
      <c r="S248">
        <f t="shared" ca="1" si="9"/>
        <v>5</v>
      </c>
      <c r="T248" t="s">
        <v>2</v>
      </c>
      <c r="U248">
        <f t="shared" ca="1" si="10"/>
        <v>9</v>
      </c>
      <c r="V248" t="s">
        <v>2</v>
      </c>
      <c r="W248">
        <f t="shared" ca="1" si="11"/>
        <v>36</v>
      </c>
      <c r="X248" t="s">
        <v>98</v>
      </c>
      <c r="Y248">
        <f t="shared" ca="1" si="12"/>
        <v>9</v>
      </c>
      <c r="Z248" t="s">
        <v>2</v>
      </c>
      <c r="AA248">
        <f t="shared" ca="1" si="13"/>
        <v>4</v>
      </c>
      <c r="AB248" t="s">
        <v>2</v>
      </c>
      <c r="AD248">
        <f t="shared" ca="1" si="14"/>
        <v>7</v>
      </c>
      <c r="AE248" t="s">
        <v>98</v>
      </c>
      <c r="AF248">
        <f t="shared" ca="1" si="15"/>
        <v>3</v>
      </c>
      <c r="AG248" t="s">
        <v>2</v>
      </c>
      <c r="AH248">
        <f t="shared" ca="1" si="16"/>
        <v>21</v>
      </c>
      <c r="AI248" t="s">
        <v>2</v>
      </c>
      <c r="AJ248">
        <f t="shared" ca="1" si="17"/>
        <v>9</v>
      </c>
      <c r="AK248" t="s">
        <v>98</v>
      </c>
      <c r="AL248">
        <f t="shared" ca="1" si="18"/>
        <v>50</v>
      </c>
      <c r="AM248" t="s">
        <v>2</v>
      </c>
      <c r="AN248">
        <f t="shared" ca="1" si="19"/>
        <v>450</v>
      </c>
      <c r="AO248" t="s">
        <v>99</v>
      </c>
    </row>
    <row r="249" spans="2:41" x14ac:dyDescent="0.25">
      <c r="B249">
        <v>8</v>
      </c>
      <c r="C249" s="1" t="s">
        <v>100</v>
      </c>
      <c r="D249">
        <v>1</v>
      </c>
      <c r="E249" t="s">
        <v>2</v>
      </c>
      <c r="F249">
        <v>8</v>
      </c>
      <c r="G249" t="s">
        <v>2</v>
      </c>
      <c r="H249">
        <f t="shared" ca="1" si="4"/>
        <v>28</v>
      </c>
      <c r="I249" s="15" t="s">
        <v>100</v>
      </c>
      <c r="J249">
        <f t="shared" ca="1" si="5"/>
        <v>7</v>
      </c>
      <c r="K249" t="s">
        <v>2</v>
      </c>
      <c r="L249">
        <f t="shared" ca="1" si="6"/>
        <v>4</v>
      </c>
      <c r="M249" t="s">
        <v>2</v>
      </c>
      <c r="O249">
        <f t="shared" ca="1" si="7"/>
        <v>2</v>
      </c>
      <c r="P249" t="s">
        <v>0</v>
      </c>
      <c r="Q249">
        <f t="shared" ca="1" si="8"/>
        <v>20</v>
      </c>
      <c r="R249" t="s">
        <v>98</v>
      </c>
      <c r="S249">
        <f t="shared" ca="1" si="9"/>
        <v>5</v>
      </c>
      <c r="T249" t="s">
        <v>2</v>
      </c>
      <c r="U249">
        <f t="shared" ca="1" si="10"/>
        <v>4</v>
      </c>
      <c r="V249" t="s">
        <v>2</v>
      </c>
      <c r="W249">
        <f t="shared" ca="1" si="11"/>
        <v>36</v>
      </c>
      <c r="X249" t="s">
        <v>98</v>
      </c>
      <c r="Y249">
        <f t="shared" ca="1" si="12"/>
        <v>9</v>
      </c>
      <c r="Z249" t="s">
        <v>2</v>
      </c>
      <c r="AA249">
        <f t="shared" ca="1" si="13"/>
        <v>4</v>
      </c>
      <c r="AB249" t="s">
        <v>2</v>
      </c>
      <c r="AD249">
        <f t="shared" ca="1" si="14"/>
        <v>4</v>
      </c>
      <c r="AE249" t="s">
        <v>98</v>
      </c>
      <c r="AF249">
        <f t="shared" ca="1" si="15"/>
        <v>6</v>
      </c>
      <c r="AG249" t="s">
        <v>2</v>
      </c>
      <c r="AH249">
        <f t="shared" ca="1" si="16"/>
        <v>24</v>
      </c>
      <c r="AI249" t="s">
        <v>2</v>
      </c>
      <c r="AJ249">
        <f t="shared" ca="1" si="17"/>
        <v>3</v>
      </c>
      <c r="AK249" t="s">
        <v>98</v>
      </c>
      <c r="AL249">
        <f t="shared" ca="1" si="18"/>
        <v>30</v>
      </c>
      <c r="AM249" t="s">
        <v>2</v>
      </c>
      <c r="AN249">
        <f t="shared" ca="1" si="19"/>
        <v>90</v>
      </c>
      <c r="AO249" t="s">
        <v>99</v>
      </c>
    </row>
    <row r="250" spans="2:41" x14ac:dyDescent="0.25">
      <c r="B250">
        <v>54</v>
      </c>
      <c r="C250" s="1" t="s">
        <v>100</v>
      </c>
      <c r="D250">
        <v>9</v>
      </c>
      <c r="E250" t="s">
        <v>2</v>
      </c>
      <c r="F250">
        <v>6</v>
      </c>
      <c r="G250" t="s">
        <v>2</v>
      </c>
      <c r="H250">
        <f t="shared" ca="1" si="4"/>
        <v>44</v>
      </c>
      <c r="I250" s="15" t="s">
        <v>100</v>
      </c>
      <c r="J250">
        <f t="shared" ca="1" si="5"/>
        <v>4</v>
      </c>
      <c r="K250" t="s">
        <v>2</v>
      </c>
      <c r="L250">
        <f t="shared" ca="1" si="6"/>
        <v>11</v>
      </c>
      <c r="M250" t="s">
        <v>2</v>
      </c>
      <c r="O250">
        <f t="shared" ca="1" si="7"/>
        <v>2</v>
      </c>
      <c r="P250" t="s">
        <v>0</v>
      </c>
      <c r="Q250">
        <f t="shared" ca="1" si="8"/>
        <v>12</v>
      </c>
      <c r="R250" t="s">
        <v>98</v>
      </c>
      <c r="S250">
        <f t="shared" ca="1" si="9"/>
        <v>2</v>
      </c>
      <c r="T250" t="s">
        <v>2</v>
      </c>
      <c r="U250">
        <f t="shared" ca="1" si="10"/>
        <v>6</v>
      </c>
      <c r="V250" t="s">
        <v>2</v>
      </c>
      <c r="W250">
        <f t="shared" ca="1" si="11"/>
        <v>40</v>
      </c>
      <c r="X250" t="s">
        <v>98</v>
      </c>
      <c r="Y250">
        <f t="shared" ca="1" si="12"/>
        <v>8</v>
      </c>
      <c r="Z250" t="s">
        <v>2</v>
      </c>
      <c r="AA250">
        <f t="shared" ca="1" si="13"/>
        <v>5</v>
      </c>
      <c r="AB250" t="s">
        <v>2</v>
      </c>
      <c r="AD250">
        <f t="shared" ca="1" si="14"/>
        <v>5</v>
      </c>
      <c r="AE250" t="s">
        <v>98</v>
      </c>
      <c r="AF250">
        <f t="shared" ca="1" si="15"/>
        <v>7</v>
      </c>
      <c r="AG250" t="s">
        <v>2</v>
      </c>
      <c r="AH250">
        <f t="shared" ca="1" si="16"/>
        <v>35</v>
      </c>
      <c r="AI250" t="s">
        <v>2</v>
      </c>
      <c r="AJ250">
        <f t="shared" ca="1" si="17"/>
        <v>5</v>
      </c>
      <c r="AK250" t="s">
        <v>98</v>
      </c>
      <c r="AL250">
        <f t="shared" ca="1" si="18"/>
        <v>20</v>
      </c>
      <c r="AM250" t="s">
        <v>2</v>
      </c>
      <c r="AN250">
        <f t="shared" ca="1" si="19"/>
        <v>100</v>
      </c>
      <c r="AO250" t="s">
        <v>99</v>
      </c>
    </row>
    <row r="251" spans="2:41" x14ac:dyDescent="0.25">
      <c r="B251">
        <v>70</v>
      </c>
      <c r="C251" s="1" t="s">
        <v>100</v>
      </c>
      <c r="D251">
        <v>10</v>
      </c>
      <c r="E251" t="s">
        <v>2</v>
      </c>
      <c r="F251">
        <v>7</v>
      </c>
      <c r="G251" t="s">
        <v>2</v>
      </c>
      <c r="H251">
        <f t="shared" ca="1" si="4"/>
        <v>55</v>
      </c>
      <c r="I251" s="15" t="s">
        <v>100</v>
      </c>
      <c r="J251">
        <f t="shared" ca="1" si="5"/>
        <v>11</v>
      </c>
      <c r="K251" t="s">
        <v>2</v>
      </c>
      <c r="L251">
        <f t="shared" ca="1" si="6"/>
        <v>5</v>
      </c>
      <c r="M251" t="s">
        <v>2</v>
      </c>
      <c r="O251">
        <f t="shared" ca="1" si="7"/>
        <v>2</v>
      </c>
      <c r="P251" t="s">
        <v>0</v>
      </c>
      <c r="Q251">
        <f t="shared" ca="1" si="8"/>
        <v>24</v>
      </c>
      <c r="R251" t="s">
        <v>98</v>
      </c>
      <c r="S251">
        <f t="shared" ca="1" si="9"/>
        <v>3</v>
      </c>
      <c r="T251" t="s">
        <v>2</v>
      </c>
      <c r="U251">
        <f t="shared" ca="1" si="10"/>
        <v>8</v>
      </c>
      <c r="V251" t="s">
        <v>2</v>
      </c>
      <c r="W251">
        <f t="shared" ca="1" si="11"/>
        <v>21</v>
      </c>
      <c r="X251" t="s">
        <v>98</v>
      </c>
      <c r="Y251">
        <f t="shared" ca="1" si="12"/>
        <v>7</v>
      </c>
      <c r="Z251" t="s">
        <v>2</v>
      </c>
      <c r="AA251">
        <f t="shared" ca="1" si="13"/>
        <v>3</v>
      </c>
      <c r="AB251" t="s">
        <v>2</v>
      </c>
      <c r="AD251">
        <f t="shared" ca="1" si="14"/>
        <v>3</v>
      </c>
      <c r="AE251" t="s">
        <v>98</v>
      </c>
      <c r="AF251">
        <f t="shared" ca="1" si="15"/>
        <v>3</v>
      </c>
      <c r="AG251" t="s">
        <v>2</v>
      </c>
      <c r="AH251">
        <f t="shared" ca="1" si="16"/>
        <v>9</v>
      </c>
      <c r="AI251" t="s">
        <v>2</v>
      </c>
      <c r="AJ251">
        <f t="shared" ca="1" si="17"/>
        <v>3</v>
      </c>
      <c r="AK251" t="s">
        <v>98</v>
      </c>
      <c r="AL251">
        <f t="shared" ca="1" si="18"/>
        <v>90</v>
      </c>
      <c r="AM251" t="s">
        <v>2</v>
      </c>
      <c r="AN251">
        <f t="shared" ca="1" si="19"/>
        <v>270</v>
      </c>
      <c r="AO251" t="s">
        <v>99</v>
      </c>
    </row>
    <row r="252" spans="2:41" x14ac:dyDescent="0.25">
      <c r="B252">
        <v>45</v>
      </c>
      <c r="C252" s="1" t="s">
        <v>100</v>
      </c>
      <c r="D252">
        <v>5</v>
      </c>
      <c r="E252" t="s">
        <v>2</v>
      </c>
      <c r="F252">
        <v>9</v>
      </c>
      <c r="G252" t="s">
        <v>2</v>
      </c>
      <c r="H252">
        <f t="shared" ca="1" si="4"/>
        <v>20</v>
      </c>
      <c r="I252" s="15" t="s">
        <v>100</v>
      </c>
      <c r="J252">
        <f t="shared" ca="1" si="5"/>
        <v>2</v>
      </c>
      <c r="K252" t="s">
        <v>2</v>
      </c>
      <c r="L252">
        <f t="shared" ca="1" si="6"/>
        <v>10</v>
      </c>
      <c r="M252" t="s">
        <v>2</v>
      </c>
      <c r="O252">
        <f t="shared" ca="1" si="7"/>
        <v>2</v>
      </c>
      <c r="P252" t="s">
        <v>0</v>
      </c>
      <c r="Q252">
        <f t="shared" ca="1" si="8"/>
        <v>10</v>
      </c>
      <c r="R252" t="s">
        <v>98</v>
      </c>
      <c r="S252">
        <f t="shared" ca="1" si="9"/>
        <v>2</v>
      </c>
      <c r="T252" t="s">
        <v>2</v>
      </c>
      <c r="U252">
        <f t="shared" ca="1" si="10"/>
        <v>5</v>
      </c>
      <c r="V252" t="s">
        <v>2</v>
      </c>
      <c r="W252">
        <f t="shared" ca="1" si="11"/>
        <v>48</v>
      </c>
      <c r="X252" t="s">
        <v>98</v>
      </c>
      <c r="Y252">
        <f t="shared" ca="1" si="12"/>
        <v>8</v>
      </c>
      <c r="Z252" t="s">
        <v>2</v>
      </c>
      <c r="AA252">
        <f t="shared" ca="1" si="13"/>
        <v>6</v>
      </c>
      <c r="AB252" t="s">
        <v>2</v>
      </c>
      <c r="AD252">
        <f t="shared" ca="1" si="14"/>
        <v>5</v>
      </c>
      <c r="AE252" t="s">
        <v>98</v>
      </c>
      <c r="AF252">
        <f t="shared" ca="1" si="15"/>
        <v>9</v>
      </c>
      <c r="AG252" t="s">
        <v>2</v>
      </c>
      <c r="AH252">
        <f t="shared" ca="1" si="16"/>
        <v>45</v>
      </c>
      <c r="AI252" t="s">
        <v>2</v>
      </c>
      <c r="AJ252">
        <f t="shared" ca="1" si="17"/>
        <v>7</v>
      </c>
      <c r="AK252" t="s">
        <v>98</v>
      </c>
      <c r="AL252">
        <f t="shared" ca="1" si="18"/>
        <v>30</v>
      </c>
      <c r="AM252" t="s">
        <v>2</v>
      </c>
      <c r="AN252">
        <f t="shared" ca="1" si="19"/>
        <v>210</v>
      </c>
      <c r="AO252" t="s">
        <v>99</v>
      </c>
    </row>
    <row r="253" spans="2:41" x14ac:dyDescent="0.25">
      <c r="B253">
        <v>63</v>
      </c>
      <c r="C253" s="1" t="s">
        <v>100</v>
      </c>
      <c r="D253">
        <v>7</v>
      </c>
      <c r="E253" t="s">
        <v>2</v>
      </c>
      <c r="F253">
        <v>9</v>
      </c>
      <c r="G253" t="s">
        <v>2</v>
      </c>
      <c r="H253">
        <f t="shared" ca="1" si="4"/>
        <v>66</v>
      </c>
      <c r="I253" s="15" t="s">
        <v>100</v>
      </c>
      <c r="J253">
        <f t="shared" ca="1" si="5"/>
        <v>6</v>
      </c>
      <c r="K253" t="s">
        <v>2</v>
      </c>
      <c r="L253">
        <f t="shared" ca="1" si="6"/>
        <v>11</v>
      </c>
      <c r="M253" t="s">
        <v>2</v>
      </c>
      <c r="O253">
        <f t="shared" ca="1" si="7"/>
        <v>1</v>
      </c>
      <c r="P253" t="s">
        <v>0</v>
      </c>
      <c r="Q253">
        <f t="shared" ca="1" si="8"/>
        <v>12</v>
      </c>
      <c r="R253" t="s">
        <v>98</v>
      </c>
      <c r="S253">
        <f t="shared" ca="1" si="9"/>
        <v>4</v>
      </c>
      <c r="T253" t="s">
        <v>2</v>
      </c>
      <c r="U253">
        <f t="shared" ca="1" si="10"/>
        <v>3</v>
      </c>
      <c r="V253" t="s">
        <v>2</v>
      </c>
      <c r="W253">
        <f t="shared" ca="1" si="11"/>
        <v>56</v>
      </c>
      <c r="X253" t="s">
        <v>98</v>
      </c>
      <c r="Y253">
        <f t="shared" ca="1" si="12"/>
        <v>8</v>
      </c>
      <c r="Z253" t="s">
        <v>2</v>
      </c>
      <c r="AA253">
        <f t="shared" ca="1" si="13"/>
        <v>7</v>
      </c>
      <c r="AB253" t="s">
        <v>2</v>
      </c>
      <c r="AD253">
        <f t="shared" ca="1" si="14"/>
        <v>7</v>
      </c>
      <c r="AE253" t="s">
        <v>98</v>
      </c>
      <c r="AF253">
        <f t="shared" ca="1" si="15"/>
        <v>4</v>
      </c>
      <c r="AG253" t="s">
        <v>2</v>
      </c>
      <c r="AH253">
        <f t="shared" ca="1" si="16"/>
        <v>28</v>
      </c>
      <c r="AI253" t="s">
        <v>2</v>
      </c>
      <c r="AJ253">
        <f t="shared" ca="1" si="17"/>
        <v>3</v>
      </c>
      <c r="AK253" t="s">
        <v>98</v>
      </c>
      <c r="AL253">
        <f t="shared" ca="1" si="18"/>
        <v>90</v>
      </c>
      <c r="AM253" t="s">
        <v>2</v>
      </c>
      <c r="AN253">
        <f t="shared" ca="1" si="19"/>
        <v>270</v>
      </c>
      <c r="AO253" t="s">
        <v>99</v>
      </c>
    </row>
    <row r="254" spans="2:41" x14ac:dyDescent="0.25">
      <c r="B254">
        <v>9</v>
      </c>
      <c r="C254" s="1" t="s">
        <v>100</v>
      </c>
      <c r="D254">
        <v>3</v>
      </c>
      <c r="E254" t="s">
        <v>2</v>
      </c>
      <c r="F254">
        <v>3</v>
      </c>
      <c r="G254" t="s">
        <v>2</v>
      </c>
      <c r="H254">
        <f t="shared" ca="1" si="4"/>
        <v>120</v>
      </c>
      <c r="I254" s="15" t="s">
        <v>100</v>
      </c>
      <c r="J254">
        <f t="shared" ca="1" si="5"/>
        <v>12</v>
      </c>
      <c r="K254" t="s">
        <v>2</v>
      </c>
      <c r="L254">
        <f t="shared" ca="1" si="6"/>
        <v>10</v>
      </c>
      <c r="M254" t="s">
        <v>2</v>
      </c>
      <c r="O254">
        <f t="shared" ca="1" si="7"/>
        <v>1</v>
      </c>
      <c r="P254" t="s">
        <v>0</v>
      </c>
      <c r="Q254">
        <f t="shared" ca="1" si="8"/>
        <v>10</v>
      </c>
      <c r="R254" t="s">
        <v>98</v>
      </c>
      <c r="S254">
        <f t="shared" ca="1" si="9"/>
        <v>2</v>
      </c>
      <c r="T254" t="s">
        <v>2</v>
      </c>
      <c r="U254">
        <f t="shared" ca="1" si="10"/>
        <v>5</v>
      </c>
      <c r="V254" t="s">
        <v>2</v>
      </c>
      <c r="W254">
        <f t="shared" ca="1" si="11"/>
        <v>42</v>
      </c>
      <c r="X254" t="s">
        <v>98</v>
      </c>
      <c r="Y254">
        <f t="shared" ca="1" si="12"/>
        <v>7</v>
      </c>
      <c r="Z254" t="s">
        <v>2</v>
      </c>
      <c r="AA254">
        <f t="shared" ca="1" si="13"/>
        <v>6</v>
      </c>
      <c r="AB254" t="s">
        <v>2</v>
      </c>
      <c r="AD254">
        <f t="shared" ca="1" si="14"/>
        <v>5</v>
      </c>
      <c r="AE254" t="s">
        <v>98</v>
      </c>
      <c r="AF254">
        <f t="shared" ca="1" si="15"/>
        <v>2</v>
      </c>
      <c r="AG254" t="s">
        <v>2</v>
      </c>
      <c r="AH254">
        <f t="shared" ca="1" si="16"/>
        <v>10</v>
      </c>
      <c r="AI254" t="s">
        <v>2</v>
      </c>
      <c r="AJ254">
        <f t="shared" ca="1" si="17"/>
        <v>6</v>
      </c>
      <c r="AK254" t="s">
        <v>98</v>
      </c>
      <c r="AL254">
        <f t="shared" ca="1" si="18"/>
        <v>60</v>
      </c>
      <c r="AM254" t="s">
        <v>2</v>
      </c>
      <c r="AN254">
        <f t="shared" ca="1" si="19"/>
        <v>360</v>
      </c>
      <c r="AO254" t="s">
        <v>99</v>
      </c>
    </row>
    <row r="255" spans="2:41" x14ac:dyDescent="0.25">
      <c r="B255">
        <v>44</v>
      </c>
      <c r="C255" s="1" t="s">
        <v>100</v>
      </c>
      <c r="D255">
        <v>4</v>
      </c>
      <c r="E255" t="s">
        <v>2</v>
      </c>
      <c r="F255">
        <v>11</v>
      </c>
      <c r="G255" t="s">
        <v>2</v>
      </c>
      <c r="H255">
        <f t="shared" ca="1" si="4"/>
        <v>12</v>
      </c>
      <c r="I255" s="15" t="s">
        <v>100</v>
      </c>
      <c r="J255">
        <f t="shared" ca="1" si="5"/>
        <v>3</v>
      </c>
      <c r="K255" t="s">
        <v>2</v>
      </c>
      <c r="L255">
        <f t="shared" ca="1" si="6"/>
        <v>4</v>
      </c>
      <c r="M255" t="s">
        <v>2</v>
      </c>
      <c r="O255">
        <f t="shared" ca="1" si="7"/>
        <v>1</v>
      </c>
      <c r="P255" t="s">
        <v>0</v>
      </c>
      <c r="Q255">
        <f t="shared" ca="1" si="8"/>
        <v>15</v>
      </c>
      <c r="R255" t="s">
        <v>98</v>
      </c>
      <c r="S255">
        <f t="shared" ca="1" si="9"/>
        <v>3</v>
      </c>
      <c r="T255" t="s">
        <v>2</v>
      </c>
      <c r="U255">
        <f t="shared" ca="1" si="10"/>
        <v>5</v>
      </c>
      <c r="V255" t="s">
        <v>2</v>
      </c>
      <c r="W255">
        <f t="shared" ca="1" si="11"/>
        <v>21</v>
      </c>
      <c r="X255" t="s">
        <v>98</v>
      </c>
      <c r="Y255">
        <f t="shared" ca="1" si="12"/>
        <v>7</v>
      </c>
      <c r="Z255" t="s">
        <v>2</v>
      </c>
      <c r="AA255">
        <f t="shared" ca="1" si="13"/>
        <v>3</v>
      </c>
      <c r="AB255" t="s">
        <v>2</v>
      </c>
      <c r="AD255">
        <f t="shared" ca="1" si="14"/>
        <v>3</v>
      </c>
      <c r="AE255" t="s">
        <v>98</v>
      </c>
      <c r="AF255">
        <f t="shared" ca="1" si="15"/>
        <v>5</v>
      </c>
      <c r="AG255" t="s">
        <v>2</v>
      </c>
      <c r="AH255">
        <f t="shared" ca="1" si="16"/>
        <v>15</v>
      </c>
      <c r="AI255" t="s">
        <v>2</v>
      </c>
      <c r="AJ255">
        <f t="shared" ca="1" si="17"/>
        <v>9</v>
      </c>
      <c r="AK255" t="s">
        <v>98</v>
      </c>
      <c r="AL255">
        <f t="shared" ca="1" si="18"/>
        <v>40</v>
      </c>
      <c r="AM255" t="s">
        <v>2</v>
      </c>
      <c r="AN255">
        <f t="shared" ca="1" si="19"/>
        <v>360</v>
      </c>
      <c r="AO255" t="s">
        <v>99</v>
      </c>
    </row>
    <row r="256" spans="2:41" x14ac:dyDescent="0.25">
      <c r="B256">
        <v>9</v>
      </c>
      <c r="C256" s="1" t="s">
        <v>100</v>
      </c>
      <c r="D256">
        <v>9</v>
      </c>
      <c r="E256" t="s">
        <v>2</v>
      </c>
      <c r="F256">
        <v>1</v>
      </c>
      <c r="G256" t="s">
        <v>2</v>
      </c>
      <c r="H256">
        <f t="shared" ca="1" si="4"/>
        <v>72</v>
      </c>
      <c r="I256" s="15" t="s">
        <v>100</v>
      </c>
      <c r="J256">
        <f t="shared" ca="1" si="5"/>
        <v>6</v>
      </c>
      <c r="K256" t="s">
        <v>2</v>
      </c>
      <c r="L256">
        <f t="shared" ca="1" si="6"/>
        <v>12</v>
      </c>
      <c r="M256" t="s">
        <v>2</v>
      </c>
      <c r="O256">
        <f t="shared" ca="1" si="7"/>
        <v>1</v>
      </c>
      <c r="P256" t="s">
        <v>0</v>
      </c>
      <c r="Q256">
        <f t="shared" ca="1" si="8"/>
        <v>6</v>
      </c>
      <c r="R256" t="s">
        <v>98</v>
      </c>
      <c r="S256">
        <f t="shared" ca="1" si="9"/>
        <v>3</v>
      </c>
      <c r="T256" t="s">
        <v>2</v>
      </c>
      <c r="U256">
        <f t="shared" ca="1" si="10"/>
        <v>2</v>
      </c>
      <c r="V256" t="s">
        <v>2</v>
      </c>
      <c r="W256">
        <f t="shared" ca="1" si="11"/>
        <v>63</v>
      </c>
      <c r="X256" t="s">
        <v>98</v>
      </c>
      <c r="Y256">
        <f t="shared" ca="1" si="12"/>
        <v>7</v>
      </c>
      <c r="Z256" t="s">
        <v>2</v>
      </c>
      <c r="AA256">
        <f t="shared" ca="1" si="13"/>
        <v>9</v>
      </c>
      <c r="AB256" t="s">
        <v>2</v>
      </c>
      <c r="AD256">
        <f t="shared" ca="1" si="14"/>
        <v>9</v>
      </c>
      <c r="AE256" t="s">
        <v>98</v>
      </c>
      <c r="AF256">
        <f t="shared" ca="1" si="15"/>
        <v>9</v>
      </c>
      <c r="AG256" t="s">
        <v>2</v>
      </c>
      <c r="AH256">
        <f t="shared" ca="1" si="16"/>
        <v>81</v>
      </c>
      <c r="AI256" t="s">
        <v>2</v>
      </c>
      <c r="AJ256">
        <f t="shared" ca="1" si="17"/>
        <v>9</v>
      </c>
      <c r="AK256" t="s">
        <v>98</v>
      </c>
      <c r="AL256">
        <f t="shared" ca="1" si="18"/>
        <v>80</v>
      </c>
      <c r="AM256" t="s">
        <v>2</v>
      </c>
      <c r="AN256">
        <f t="shared" ca="1" si="19"/>
        <v>720</v>
      </c>
      <c r="AO256" t="s">
        <v>99</v>
      </c>
    </row>
    <row r="257" spans="2:41" x14ac:dyDescent="0.25">
      <c r="B257">
        <v>36</v>
      </c>
      <c r="C257" s="1" t="s">
        <v>100</v>
      </c>
      <c r="D257">
        <v>6</v>
      </c>
      <c r="E257" t="s">
        <v>2</v>
      </c>
      <c r="F257">
        <v>6</v>
      </c>
      <c r="G257" t="s">
        <v>2</v>
      </c>
      <c r="H257">
        <f t="shared" ca="1" si="4"/>
        <v>72</v>
      </c>
      <c r="I257" s="15" t="s">
        <v>100</v>
      </c>
      <c r="J257">
        <f t="shared" ca="1" si="5"/>
        <v>9</v>
      </c>
      <c r="K257" t="s">
        <v>2</v>
      </c>
      <c r="L257">
        <f t="shared" ca="1" si="6"/>
        <v>8</v>
      </c>
      <c r="M257" t="s">
        <v>2</v>
      </c>
      <c r="O257">
        <f t="shared" ca="1" si="7"/>
        <v>1</v>
      </c>
      <c r="P257" t="s">
        <v>0</v>
      </c>
      <c r="Q257">
        <f t="shared" ca="1" si="8"/>
        <v>40</v>
      </c>
      <c r="R257" t="s">
        <v>98</v>
      </c>
      <c r="S257">
        <f t="shared" ca="1" si="9"/>
        <v>5</v>
      </c>
      <c r="T257" t="s">
        <v>2</v>
      </c>
      <c r="U257">
        <f t="shared" ca="1" si="10"/>
        <v>8</v>
      </c>
      <c r="V257" t="s">
        <v>2</v>
      </c>
      <c r="W257">
        <f t="shared" ca="1" si="11"/>
        <v>48</v>
      </c>
      <c r="X257" t="s">
        <v>98</v>
      </c>
      <c r="Y257">
        <f t="shared" ca="1" si="12"/>
        <v>6</v>
      </c>
      <c r="Z257" t="s">
        <v>2</v>
      </c>
      <c r="AA257">
        <f t="shared" ca="1" si="13"/>
        <v>8</v>
      </c>
      <c r="AB257" t="s">
        <v>2</v>
      </c>
      <c r="AD257">
        <f t="shared" ca="1" si="14"/>
        <v>6</v>
      </c>
      <c r="AE257" t="s">
        <v>98</v>
      </c>
      <c r="AF257">
        <f t="shared" ca="1" si="15"/>
        <v>7</v>
      </c>
      <c r="AG257" t="s">
        <v>2</v>
      </c>
      <c r="AH257">
        <f t="shared" ca="1" si="16"/>
        <v>42</v>
      </c>
      <c r="AI257" t="s">
        <v>2</v>
      </c>
      <c r="AJ257">
        <f t="shared" ca="1" si="17"/>
        <v>3</v>
      </c>
      <c r="AK257" t="s">
        <v>98</v>
      </c>
      <c r="AL257">
        <f t="shared" ca="1" si="18"/>
        <v>60</v>
      </c>
      <c r="AM257" t="s">
        <v>2</v>
      </c>
      <c r="AN257">
        <f t="shared" ca="1" si="19"/>
        <v>180</v>
      </c>
      <c r="AO257" t="s">
        <v>99</v>
      </c>
    </row>
    <row r="258" spans="2:41" x14ac:dyDescent="0.25">
      <c r="B258">
        <v>9</v>
      </c>
      <c r="C258" s="1" t="s">
        <v>100</v>
      </c>
      <c r="D258">
        <v>3</v>
      </c>
      <c r="E258" t="s">
        <v>2</v>
      </c>
      <c r="F258">
        <v>3</v>
      </c>
      <c r="G258" t="s">
        <v>2</v>
      </c>
      <c r="H258">
        <f t="shared" ca="1" si="4"/>
        <v>27</v>
      </c>
      <c r="I258" s="15" t="s">
        <v>100</v>
      </c>
      <c r="J258">
        <f t="shared" ca="1" si="5"/>
        <v>3</v>
      </c>
      <c r="K258" t="s">
        <v>2</v>
      </c>
      <c r="L258">
        <f t="shared" ca="1" si="6"/>
        <v>9</v>
      </c>
      <c r="M258" t="s">
        <v>2</v>
      </c>
      <c r="O258">
        <f t="shared" ca="1" si="7"/>
        <v>1</v>
      </c>
      <c r="P258" t="s">
        <v>0</v>
      </c>
      <c r="Q258">
        <f t="shared" ca="1" si="8"/>
        <v>36</v>
      </c>
      <c r="R258" t="s">
        <v>98</v>
      </c>
      <c r="S258">
        <f t="shared" ca="1" si="9"/>
        <v>4</v>
      </c>
      <c r="T258" t="s">
        <v>2</v>
      </c>
      <c r="U258">
        <f t="shared" ca="1" si="10"/>
        <v>9</v>
      </c>
      <c r="V258" t="s">
        <v>2</v>
      </c>
      <c r="W258">
        <f t="shared" ca="1" si="11"/>
        <v>56</v>
      </c>
      <c r="X258" t="s">
        <v>98</v>
      </c>
      <c r="Y258">
        <f t="shared" ca="1" si="12"/>
        <v>8</v>
      </c>
      <c r="Z258" t="s">
        <v>2</v>
      </c>
      <c r="AA258">
        <f t="shared" ca="1" si="13"/>
        <v>7</v>
      </c>
      <c r="AB258" t="s">
        <v>2</v>
      </c>
      <c r="AD258">
        <f t="shared" ca="1" si="14"/>
        <v>8</v>
      </c>
      <c r="AE258" t="s">
        <v>98</v>
      </c>
      <c r="AF258">
        <f t="shared" ca="1" si="15"/>
        <v>9</v>
      </c>
      <c r="AG258" t="s">
        <v>2</v>
      </c>
      <c r="AH258">
        <f t="shared" ca="1" si="16"/>
        <v>72</v>
      </c>
      <c r="AI258" t="s">
        <v>2</v>
      </c>
      <c r="AJ258">
        <f t="shared" ca="1" si="17"/>
        <v>7</v>
      </c>
      <c r="AK258" t="s">
        <v>98</v>
      </c>
      <c r="AL258">
        <f t="shared" ca="1" si="18"/>
        <v>60</v>
      </c>
      <c r="AM258" t="s">
        <v>2</v>
      </c>
      <c r="AN258">
        <f t="shared" ca="1" si="19"/>
        <v>420</v>
      </c>
      <c r="AO258" t="s">
        <v>99</v>
      </c>
    </row>
    <row r="259" spans="2:41" x14ac:dyDescent="0.25">
      <c r="B259">
        <v>7</v>
      </c>
      <c r="C259" s="1" t="s">
        <v>100</v>
      </c>
      <c r="D259">
        <v>7</v>
      </c>
      <c r="E259" t="s">
        <v>2</v>
      </c>
      <c r="F259">
        <v>1</v>
      </c>
      <c r="G259" t="s">
        <v>2</v>
      </c>
      <c r="H259">
        <f t="shared" ca="1" si="4"/>
        <v>4</v>
      </c>
      <c r="I259" s="15" t="s">
        <v>100</v>
      </c>
      <c r="J259">
        <f t="shared" ca="1" si="5"/>
        <v>4</v>
      </c>
      <c r="K259" t="s">
        <v>2</v>
      </c>
      <c r="L259">
        <f t="shared" ca="1" si="6"/>
        <v>1</v>
      </c>
      <c r="M259" t="s">
        <v>2</v>
      </c>
      <c r="O259">
        <f t="shared" ca="1" si="7"/>
        <v>2</v>
      </c>
      <c r="P259" t="s">
        <v>0</v>
      </c>
      <c r="Q259">
        <f t="shared" ca="1" si="8"/>
        <v>8</v>
      </c>
      <c r="R259" t="s">
        <v>98</v>
      </c>
      <c r="S259">
        <f t="shared" ca="1" si="9"/>
        <v>4</v>
      </c>
      <c r="T259" t="s">
        <v>2</v>
      </c>
      <c r="U259">
        <f t="shared" ca="1" si="10"/>
        <v>2</v>
      </c>
      <c r="V259" t="s">
        <v>2</v>
      </c>
      <c r="W259">
        <f t="shared" ca="1" si="11"/>
        <v>24</v>
      </c>
      <c r="X259" t="s">
        <v>98</v>
      </c>
      <c r="Y259">
        <f t="shared" ca="1" si="12"/>
        <v>6</v>
      </c>
      <c r="Z259" t="s">
        <v>2</v>
      </c>
      <c r="AA259">
        <f t="shared" ca="1" si="13"/>
        <v>4</v>
      </c>
      <c r="AB259" t="s">
        <v>2</v>
      </c>
      <c r="AD259">
        <f t="shared" ca="1" si="14"/>
        <v>9</v>
      </c>
      <c r="AE259" t="s">
        <v>98</v>
      </c>
      <c r="AF259">
        <f t="shared" ca="1" si="15"/>
        <v>7</v>
      </c>
      <c r="AG259" t="s">
        <v>2</v>
      </c>
      <c r="AH259">
        <f t="shared" ca="1" si="16"/>
        <v>63</v>
      </c>
      <c r="AI259" t="s">
        <v>2</v>
      </c>
      <c r="AJ259">
        <f t="shared" ca="1" si="17"/>
        <v>5</v>
      </c>
      <c r="AK259" t="s">
        <v>98</v>
      </c>
      <c r="AL259">
        <f t="shared" ca="1" si="18"/>
        <v>40</v>
      </c>
      <c r="AM259" t="s">
        <v>2</v>
      </c>
      <c r="AN259">
        <f t="shared" ca="1" si="19"/>
        <v>200</v>
      </c>
      <c r="AO259" t="s">
        <v>99</v>
      </c>
    </row>
    <row r="260" spans="2:41" x14ac:dyDescent="0.25">
      <c r="B260">
        <v>54</v>
      </c>
      <c r="C260" s="1" t="s">
        <v>100</v>
      </c>
      <c r="D260">
        <v>6</v>
      </c>
      <c r="E260" t="s">
        <v>2</v>
      </c>
      <c r="F260">
        <v>9</v>
      </c>
      <c r="G260" t="s">
        <v>2</v>
      </c>
      <c r="H260">
        <f t="shared" ca="1" si="4"/>
        <v>20</v>
      </c>
      <c r="I260" s="15" t="s">
        <v>100</v>
      </c>
      <c r="J260">
        <f t="shared" ca="1" si="5"/>
        <v>10</v>
      </c>
      <c r="K260" t="s">
        <v>2</v>
      </c>
      <c r="L260">
        <f t="shared" ca="1" si="6"/>
        <v>2</v>
      </c>
      <c r="M260" t="s">
        <v>2</v>
      </c>
      <c r="O260">
        <f t="shared" ca="1" si="7"/>
        <v>2</v>
      </c>
      <c r="P260" t="s">
        <v>0</v>
      </c>
      <c r="Q260">
        <f t="shared" ca="1" si="8"/>
        <v>3</v>
      </c>
      <c r="R260" t="s">
        <v>98</v>
      </c>
      <c r="S260">
        <f t="shared" ca="1" si="9"/>
        <v>1</v>
      </c>
      <c r="T260" t="s">
        <v>2</v>
      </c>
      <c r="U260">
        <f t="shared" ca="1" si="10"/>
        <v>3</v>
      </c>
      <c r="V260" t="s">
        <v>2</v>
      </c>
      <c r="W260">
        <f t="shared" ca="1" si="11"/>
        <v>48</v>
      </c>
      <c r="X260" t="s">
        <v>98</v>
      </c>
      <c r="Y260">
        <f t="shared" ca="1" si="12"/>
        <v>6</v>
      </c>
      <c r="Z260" t="s">
        <v>2</v>
      </c>
      <c r="AA260">
        <f t="shared" ca="1" si="13"/>
        <v>8</v>
      </c>
      <c r="AB260" t="s">
        <v>2</v>
      </c>
      <c r="AD260">
        <f t="shared" ca="1" si="14"/>
        <v>5</v>
      </c>
      <c r="AE260" t="s">
        <v>98</v>
      </c>
      <c r="AF260">
        <f t="shared" ca="1" si="15"/>
        <v>9</v>
      </c>
      <c r="AG260" t="s">
        <v>2</v>
      </c>
      <c r="AH260">
        <f t="shared" ca="1" si="16"/>
        <v>45</v>
      </c>
      <c r="AI260" t="s">
        <v>2</v>
      </c>
      <c r="AJ260">
        <f t="shared" ca="1" si="17"/>
        <v>4</v>
      </c>
      <c r="AK260" t="s">
        <v>98</v>
      </c>
      <c r="AL260">
        <f t="shared" ca="1" si="18"/>
        <v>70</v>
      </c>
      <c r="AM260" t="s">
        <v>2</v>
      </c>
      <c r="AN260">
        <f t="shared" ca="1" si="19"/>
        <v>280</v>
      </c>
      <c r="AO260" t="s">
        <v>99</v>
      </c>
    </row>
    <row r="261" spans="2:41" x14ac:dyDescent="0.25">
      <c r="B261">
        <v>2</v>
      </c>
      <c r="C261" s="1" t="s">
        <v>100</v>
      </c>
      <c r="D261">
        <v>1</v>
      </c>
      <c r="E261" t="s">
        <v>2</v>
      </c>
      <c r="F261">
        <v>2</v>
      </c>
      <c r="G261" t="s">
        <v>2</v>
      </c>
      <c r="H261">
        <f t="shared" ca="1" si="4"/>
        <v>12</v>
      </c>
      <c r="I261" s="15" t="s">
        <v>100</v>
      </c>
      <c r="J261">
        <f t="shared" ca="1" si="5"/>
        <v>12</v>
      </c>
      <c r="K261" t="s">
        <v>2</v>
      </c>
      <c r="L261">
        <f t="shared" ca="1" si="6"/>
        <v>1</v>
      </c>
      <c r="M261" t="s">
        <v>2</v>
      </c>
      <c r="O261">
        <f t="shared" ca="1" si="7"/>
        <v>2</v>
      </c>
      <c r="P261" t="s">
        <v>0</v>
      </c>
      <c r="Q261">
        <f t="shared" ca="1" si="8"/>
        <v>30</v>
      </c>
      <c r="R261" t="s">
        <v>98</v>
      </c>
      <c r="S261">
        <f t="shared" ca="1" si="9"/>
        <v>5</v>
      </c>
      <c r="T261" t="s">
        <v>2</v>
      </c>
      <c r="U261">
        <f t="shared" ca="1" si="10"/>
        <v>6</v>
      </c>
      <c r="V261" t="s">
        <v>2</v>
      </c>
      <c r="W261">
        <f t="shared" ca="1" si="11"/>
        <v>72</v>
      </c>
      <c r="X261" t="s">
        <v>98</v>
      </c>
      <c r="Y261">
        <f t="shared" ca="1" si="12"/>
        <v>9</v>
      </c>
      <c r="Z261" t="s">
        <v>2</v>
      </c>
      <c r="AA261">
        <f t="shared" ca="1" si="13"/>
        <v>8</v>
      </c>
      <c r="AB261" t="s">
        <v>2</v>
      </c>
      <c r="AD261">
        <f t="shared" ca="1" si="14"/>
        <v>6</v>
      </c>
      <c r="AE261" t="s">
        <v>98</v>
      </c>
      <c r="AF261">
        <f t="shared" ca="1" si="15"/>
        <v>5</v>
      </c>
      <c r="AG261" t="s">
        <v>2</v>
      </c>
      <c r="AH261">
        <f t="shared" ca="1" si="16"/>
        <v>30</v>
      </c>
      <c r="AI261" t="s">
        <v>2</v>
      </c>
      <c r="AJ261">
        <f t="shared" ca="1" si="17"/>
        <v>5</v>
      </c>
      <c r="AK261" t="s">
        <v>98</v>
      </c>
      <c r="AL261">
        <f t="shared" ca="1" si="18"/>
        <v>70</v>
      </c>
      <c r="AM261" t="s">
        <v>2</v>
      </c>
      <c r="AN261">
        <f t="shared" ca="1" si="19"/>
        <v>350</v>
      </c>
      <c r="AO261" t="s">
        <v>99</v>
      </c>
    </row>
    <row r="262" spans="2:41" x14ac:dyDescent="0.25">
      <c r="B262">
        <v>56</v>
      </c>
      <c r="C262" s="1" t="s">
        <v>100</v>
      </c>
      <c r="D262">
        <v>8</v>
      </c>
      <c r="E262" t="s">
        <v>2</v>
      </c>
      <c r="F262">
        <v>7</v>
      </c>
      <c r="G262" t="s">
        <v>2</v>
      </c>
      <c r="H262">
        <f t="shared" ca="1" si="4"/>
        <v>0</v>
      </c>
      <c r="I262" s="15" t="s">
        <v>100</v>
      </c>
      <c r="J262">
        <f t="shared" ca="1" si="5"/>
        <v>4</v>
      </c>
      <c r="K262" t="s">
        <v>2</v>
      </c>
      <c r="L262">
        <f t="shared" ca="1" si="6"/>
        <v>0</v>
      </c>
      <c r="M262" t="s">
        <v>2</v>
      </c>
      <c r="O262">
        <f t="shared" ca="1" si="7"/>
        <v>2</v>
      </c>
      <c r="P262" t="s">
        <v>0</v>
      </c>
      <c r="Q262">
        <f t="shared" ca="1" si="8"/>
        <v>20</v>
      </c>
      <c r="R262" t="s">
        <v>98</v>
      </c>
      <c r="S262">
        <f t="shared" ca="1" si="9"/>
        <v>5</v>
      </c>
      <c r="T262" t="s">
        <v>2</v>
      </c>
      <c r="U262">
        <f t="shared" ca="1" si="10"/>
        <v>4</v>
      </c>
      <c r="V262" t="s">
        <v>2</v>
      </c>
      <c r="W262">
        <f t="shared" ca="1" si="11"/>
        <v>35</v>
      </c>
      <c r="X262" t="s">
        <v>98</v>
      </c>
      <c r="Y262">
        <f t="shared" ca="1" si="12"/>
        <v>7</v>
      </c>
      <c r="Z262" t="s">
        <v>2</v>
      </c>
      <c r="AA262">
        <f t="shared" ca="1" si="13"/>
        <v>5</v>
      </c>
      <c r="AB262" t="s">
        <v>2</v>
      </c>
      <c r="AD262">
        <f t="shared" ca="1" si="14"/>
        <v>6</v>
      </c>
      <c r="AE262" t="s">
        <v>98</v>
      </c>
      <c r="AF262">
        <f t="shared" ca="1" si="15"/>
        <v>10</v>
      </c>
      <c r="AG262" t="s">
        <v>2</v>
      </c>
      <c r="AH262">
        <f t="shared" ca="1" si="16"/>
        <v>60</v>
      </c>
      <c r="AI262" t="s">
        <v>2</v>
      </c>
      <c r="AJ262">
        <f t="shared" ca="1" si="17"/>
        <v>8</v>
      </c>
      <c r="AK262" t="s">
        <v>98</v>
      </c>
      <c r="AL262">
        <f t="shared" ca="1" si="18"/>
        <v>90</v>
      </c>
      <c r="AM262" t="s">
        <v>2</v>
      </c>
      <c r="AN262">
        <f t="shared" ca="1" si="19"/>
        <v>720</v>
      </c>
      <c r="AO262" t="s">
        <v>99</v>
      </c>
    </row>
    <row r="263" spans="2:41" x14ac:dyDescent="0.25">
      <c r="B263">
        <v>18</v>
      </c>
      <c r="C263" s="1" t="s">
        <v>100</v>
      </c>
      <c r="D263">
        <v>3</v>
      </c>
      <c r="E263" t="s">
        <v>2</v>
      </c>
      <c r="F263">
        <v>6</v>
      </c>
      <c r="G263" t="s">
        <v>2</v>
      </c>
      <c r="H263">
        <f t="shared" ca="1" si="4"/>
        <v>9</v>
      </c>
      <c r="I263" s="15" t="s">
        <v>100</v>
      </c>
      <c r="J263">
        <f t="shared" ca="1" si="5"/>
        <v>9</v>
      </c>
      <c r="K263" t="s">
        <v>2</v>
      </c>
      <c r="L263">
        <f t="shared" ca="1" si="6"/>
        <v>1</v>
      </c>
      <c r="M263" t="s">
        <v>2</v>
      </c>
      <c r="O263">
        <f t="shared" ca="1" si="7"/>
        <v>1</v>
      </c>
      <c r="P263" t="s">
        <v>0</v>
      </c>
      <c r="Q263">
        <f t="shared" ca="1" si="8"/>
        <v>8</v>
      </c>
      <c r="R263" t="s">
        <v>98</v>
      </c>
      <c r="S263">
        <f t="shared" ca="1" si="9"/>
        <v>2</v>
      </c>
      <c r="T263" t="s">
        <v>2</v>
      </c>
      <c r="U263">
        <f t="shared" ca="1" si="10"/>
        <v>4</v>
      </c>
      <c r="V263" t="s">
        <v>2</v>
      </c>
      <c r="W263">
        <f t="shared" ca="1" si="11"/>
        <v>18</v>
      </c>
      <c r="X263" t="s">
        <v>98</v>
      </c>
      <c r="Y263">
        <f t="shared" ca="1" si="12"/>
        <v>6</v>
      </c>
      <c r="Z263" t="s">
        <v>2</v>
      </c>
      <c r="AA263">
        <f t="shared" ca="1" si="13"/>
        <v>3</v>
      </c>
      <c r="AB263" t="s">
        <v>2</v>
      </c>
      <c r="AD263">
        <f t="shared" ca="1" si="14"/>
        <v>8</v>
      </c>
      <c r="AE263" t="s">
        <v>98</v>
      </c>
      <c r="AF263">
        <f t="shared" ca="1" si="15"/>
        <v>4</v>
      </c>
      <c r="AG263" t="s">
        <v>2</v>
      </c>
      <c r="AH263">
        <f t="shared" ca="1" si="16"/>
        <v>32</v>
      </c>
      <c r="AI263" t="s">
        <v>2</v>
      </c>
      <c r="AJ263">
        <f t="shared" ca="1" si="17"/>
        <v>8</v>
      </c>
      <c r="AK263" t="s">
        <v>98</v>
      </c>
      <c r="AL263">
        <f t="shared" ca="1" si="18"/>
        <v>30</v>
      </c>
      <c r="AM263" t="s">
        <v>2</v>
      </c>
      <c r="AN263">
        <f t="shared" ca="1" si="19"/>
        <v>240</v>
      </c>
      <c r="AO263" t="s">
        <v>99</v>
      </c>
    </row>
    <row r="264" spans="2:41" x14ac:dyDescent="0.25">
      <c r="B264">
        <v>27</v>
      </c>
      <c r="C264" s="1" t="s">
        <v>100</v>
      </c>
      <c r="D264">
        <v>3</v>
      </c>
      <c r="E264" t="s">
        <v>2</v>
      </c>
      <c r="F264">
        <v>9</v>
      </c>
      <c r="G264" t="s">
        <v>2</v>
      </c>
      <c r="H264">
        <f t="shared" ref="H264:H272" ca="1" si="20">J264*L264</f>
        <v>80</v>
      </c>
      <c r="I264" s="15" t="s">
        <v>100</v>
      </c>
      <c r="J264">
        <f t="shared" ref="J264:J272" ca="1" si="21">RANDBETWEEN(1,12)</f>
        <v>8</v>
      </c>
      <c r="K264" t="s">
        <v>2</v>
      </c>
      <c r="L264">
        <f t="shared" ref="L264:L272" ca="1" si="22">RANDBETWEEN(0,12)</f>
        <v>10</v>
      </c>
      <c r="M264" t="s">
        <v>2</v>
      </c>
      <c r="O264">
        <f t="shared" ref="O264:O327" ca="1" si="23">RANDBETWEEN(1,2)</f>
        <v>1</v>
      </c>
      <c r="P264" t="s">
        <v>0</v>
      </c>
      <c r="Q264">
        <f t="shared" ref="Q264:Q327" ca="1" si="24">U264*S264</f>
        <v>15</v>
      </c>
      <c r="R264" t="s">
        <v>98</v>
      </c>
      <c r="S264">
        <f t="shared" ref="S264:S327" ca="1" si="25">RANDBETWEEN(1,5)</f>
        <v>5</v>
      </c>
      <c r="T264" t="s">
        <v>2</v>
      </c>
      <c r="U264">
        <f t="shared" ref="U264:U327" ca="1" si="26">RANDBETWEEN(2,9)</f>
        <v>3</v>
      </c>
      <c r="V264" t="s">
        <v>2</v>
      </c>
      <c r="W264">
        <f t="shared" ref="W264:W327" ca="1" si="27">Y264*AA264</f>
        <v>36</v>
      </c>
      <c r="X264" t="s">
        <v>98</v>
      </c>
      <c r="Y264">
        <f t="shared" ref="Y264:Y327" ca="1" si="28">RANDBETWEEN(6,9)</f>
        <v>9</v>
      </c>
      <c r="Z264" t="s">
        <v>2</v>
      </c>
      <c r="AA264">
        <f t="shared" ref="AA264:AA327" ca="1" si="29">RANDBETWEEN(3,9)</f>
        <v>4</v>
      </c>
      <c r="AB264" t="s">
        <v>2</v>
      </c>
      <c r="AD264">
        <f t="shared" ref="AD264:AD327" ca="1" si="30">RANDBETWEEN(2,10)</f>
        <v>8</v>
      </c>
      <c r="AE264" t="s">
        <v>98</v>
      </c>
      <c r="AF264">
        <f t="shared" ref="AF264:AF327" ca="1" si="31">RANDBETWEEN(2,10)</f>
        <v>8</v>
      </c>
      <c r="AG264" t="s">
        <v>2</v>
      </c>
      <c r="AH264">
        <f t="shared" ref="AH264:AH327" ca="1" si="32">(AC264*10+AD264)*AF264</f>
        <v>64</v>
      </c>
      <c r="AI264" t="s">
        <v>2</v>
      </c>
      <c r="AJ264">
        <f t="shared" ref="AJ264:AJ327" ca="1" si="33">RANDBETWEEN(3,9)</f>
        <v>6</v>
      </c>
      <c r="AK264" t="s">
        <v>98</v>
      </c>
      <c r="AL264">
        <f t="shared" ref="AL264:AL327" ca="1" si="34">RANDBETWEEN(2,9)*10</f>
        <v>60</v>
      </c>
      <c r="AM264" t="s">
        <v>2</v>
      </c>
      <c r="AN264">
        <f t="shared" ref="AN264:AN327" ca="1" si="35">AJ264*AL264</f>
        <v>360</v>
      </c>
      <c r="AO264" t="s">
        <v>99</v>
      </c>
    </row>
    <row r="265" spans="2:41" x14ac:dyDescent="0.25">
      <c r="B265">
        <v>48</v>
      </c>
      <c r="C265" s="1" t="s">
        <v>100</v>
      </c>
      <c r="D265">
        <v>4</v>
      </c>
      <c r="E265" t="s">
        <v>2</v>
      </c>
      <c r="F265">
        <v>12</v>
      </c>
      <c r="G265" t="s">
        <v>2</v>
      </c>
      <c r="H265">
        <f t="shared" ca="1" si="20"/>
        <v>50</v>
      </c>
      <c r="I265" s="15" t="s">
        <v>100</v>
      </c>
      <c r="J265">
        <f t="shared" ca="1" si="21"/>
        <v>5</v>
      </c>
      <c r="K265" t="s">
        <v>2</v>
      </c>
      <c r="L265">
        <f t="shared" ca="1" si="22"/>
        <v>10</v>
      </c>
      <c r="M265" t="s">
        <v>2</v>
      </c>
      <c r="O265">
        <f t="shared" ca="1" si="23"/>
        <v>1</v>
      </c>
      <c r="P265" t="s">
        <v>0</v>
      </c>
      <c r="Q265">
        <f t="shared" ca="1" si="24"/>
        <v>8</v>
      </c>
      <c r="R265" t="s">
        <v>98</v>
      </c>
      <c r="S265">
        <f t="shared" ca="1" si="25"/>
        <v>4</v>
      </c>
      <c r="T265" t="s">
        <v>2</v>
      </c>
      <c r="U265">
        <f t="shared" ca="1" si="26"/>
        <v>2</v>
      </c>
      <c r="V265" t="s">
        <v>2</v>
      </c>
      <c r="W265">
        <f t="shared" ca="1" si="27"/>
        <v>24</v>
      </c>
      <c r="X265" t="s">
        <v>98</v>
      </c>
      <c r="Y265">
        <f t="shared" ca="1" si="28"/>
        <v>8</v>
      </c>
      <c r="Z265" t="s">
        <v>2</v>
      </c>
      <c r="AA265">
        <f t="shared" ca="1" si="29"/>
        <v>3</v>
      </c>
      <c r="AB265" t="s">
        <v>2</v>
      </c>
      <c r="AD265">
        <f t="shared" ca="1" si="30"/>
        <v>8</v>
      </c>
      <c r="AE265" t="s">
        <v>98</v>
      </c>
      <c r="AF265">
        <f t="shared" ca="1" si="31"/>
        <v>3</v>
      </c>
      <c r="AG265" t="s">
        <v>2</v>
      </c>
      <c r="AH265">
        <f t="shared" ca="1" si="32"/>
        <v>24</v>
      </c>
      <c r="AI265" t="s">
        <v>2</v>
      </c>
      <c r="AJ265">
        <f t="shared" ca="1" si="33"/>
        <v>7</v>
      </c>
      <c r="AK265" t="s">
        <v>98</v>
      </c>
      <c r="AL265">
        <f t="shared" ca="1" si="34"/>
        <v>70</v>
      </c>
      <c r="AM265" t="s">
        <v>2</v>
      </c>
      <c r="AN265">
        <f t="shared" ca="1" si="35"/>
        <v>490</v>
      </c>
      <c r="AO265" t="s">
        <v>99</v>
      </c>
    </row>
    <row r="266" spans="2:41" x14ac:dyDescent="0.25">
      <c r="B266">
        <v>21</v>
      </c>
      <c r="C266" s="1" t="s">
        <v>100</v>
      </c>
      <c r="D266">
        <v>7</v>
      </c>
      <c r="E266" t="s">
        <v>2</v>
      </c>
      <c r="F266">
        <v>3</v>
      </c>
      <c r="G266" t="s">
        <v>2</v>
      </c>
      <c r="H266">
        <f t="shared" ca="1" si="20"/>
        <v>80</v>
      </c>
      <c r="I266" s="15" t="s">
        <v>100</v>
      </c>
      <c r="J266">
        <f t="shared" ca="1" si="21"/>
        <v>8</v>
      </c>
      <c r="K266" t="s">
        <v>2</v>
      </c>
      <c r="L266">
        <f t="shared" ca="1" si="22"/>
        <v>10</v>
      </c>
      <c r="M266" t="s">
        <v>2</v>
      </c>
      <c r="O266">
        <f t="shared" ca="1" si="23"/>
        <v>2</v>
      </c>
      <c r="P266" t="s">
        <v>0</v>
      </c>
      <c r="Q266">
        <f t="shared" ca="1" si="24"/>
        <v>35</v>
      </c>
      <c r="R266" t="s">
        <v>98</v>
      </c>
      <c r="S266">
        <f t="shared" ca="1" si="25"/>
        <v>5</v>
      </c>
      <c r="T266" t="s">
        <v>2</v>
      </c>
      <c r="U266">
        <f t="shared" ca="1" si="26"/>
        <v>7</v>
      </c>
      <c r="V266" t="s">
        <v>2</v>
      </c>
      <c r="W266">
        <f t="shared" ca="1" si="27"/>
        <v>54</v>
      </c>
      <c r="X266" t="s">
        <v>98</v>
      </c>
      <c r="Y266">
        <f t="shared" ca="1" si="28"/>
        <v>6</v>
      </c>
      <c r="Z266" t="s">
        <v>2</v>
      </c>
      <c r="AA266">
        <f t="shared" ca="1" si="29"/>
        <v>9</v>
      </c>
      <c r="AB266" t="s">
        <v>2</v>
      </c>
      <c r="AD266">
        <f t="shared" ca="1" si="30"/>
        <v>7</v>
      </c>
      <c r="AE266" t="s">
        <v>98</v>
      </c>
      <c r="AF266">
        <f t="shared" ca="1" si="31"/>
        <v>7</v>
      </c>
      <c r="AG266" t="s">
        <v>2</v>
      </c>
      <c r="AH266">
        <f t="shared" ca="1" si="32"/>
        <v>49</v>
      </c>
      <c r="AI266" t="s">
        <v>2</v>
      </c>
      <c r="AJ266">
        <f t="shared" ca="1" si="33"/>
        <v>5</v>
      </c>
      <c r="AK266" t="s">
        <v>98</v>
      </c>
      <c r="AL266">
        <f t="shared" ca="1" si="34"/>
        <v>80</v>
      </c>
      <c r="AM266" t="s">
        <v>2</v>
      </c>
      <c r="AN266">
        <f t="shared" ca="1" si="35"/>
        <v>400</v>
      </c>
      <c r="AO266" t="s">
        <v>99</v>
      </c>
    </row>
    <row r="267" spans="2:41" x14ac:dyDescent="0.25">
      <c r="B267">
        <v>108</v>
      </c>
      <c r="C267" s="1" t="s">
        <v>100</v>
      </c>
      <c r="D267">
        <v>9</v>
      </c>
      <c r="E267" t="s">
        <v>2</v>
      </c>
      <c r="F267">
        <v>12</v>
      </c>
      <c r="G267" t="s">
        <v>2</v>
      </c>
      <c r="H267">
        <f t="shared" ca="1" si="20"/>
        <v>15</v>
      </c>
      <c r="I267" s="15" t="s">
        <v>100</v>
      </c>
      <c r="J267">
        <f t="shared" ca="1" si="21"/>
        <v>3</v>
      </c>
      <c r="K267" t="s">
        <v>2</v>
      </c>
      <c r="L267">
        <f t="shared" ca="1" si="22"/>
        <v>5</v>
      </c>
      <c r="M267" t="s">
        <v>2</v>
      </c>
      <c r="O267">
        <f t="shared" ca="1" si="23"/>
        <v>1</v>
      </c>
      <c r="P267" t="s">
        <v>0</v>
      </c>
      <c r="Q267">
        <f t="shared" ca="1" si="24"/>
        <v>12</v>
      </c>
      <c r="R267" t="s">
        <v>98</v>
      </c>
      <c r="S267">
        <f t="shared" ca="1" si="25"/>
        <v>3</v>
      </c>
      <c r="T267" t="s">
        <v>2</v>
      </c>
      <c r="U267">
        <f t="shared" ca="1" si="26"/>
        <v>4</v>
      </c>
      <c r="V267" t="s">
        <v>2</v>
      </c>
      <c r="W267">
        <f t="shared" ca="1" si="27"/>
        <v>81</v>
      </c>
      <c r="X267" t="s">
        <v>98</v>
      </c>
      <c r="Y267">
        <f t="shared" ca="1" si="28"/>
        <v>9</v>
      </c>
      <c r="Z267" t="s">
        <v>2</v>
      </c>
      <c r="AA267">
        <f t="shared" ca="1" si="29"/>
        <v>9</v>
      </c>
      <c r="AB267" t="s">
        <v>2</v>
      </c>
      <c r="AD267">
        <f t="shared" ca="1" si="30"/>
        <v>4</v>
      </c>
      <c r="AE267" t="s">
        <v>98</v>
      </c>
      <c r="AF267">
        <f t="shared" ca="1" si="31"/>
        <v>9</v>
      </c>
      <c r="AG267" t="s">
        <v>2</v>
      </c>
      <c r="AH267">
        <f t="shared" ca="1" si="32"/>
        <v>36</v>
      </c>
      <c r="AI267" t="s">
        <v>2</v>
      </c>
      <c r="AJ267">
        <f t="shared" ca="1" si="33"/>
        <v>3</v>
      </c>
      <c r="AK267" t="s">
        <v>98</v>
      </c>
      <c r="AL267">
        <f t="shared" ca="1" si="34"/>
        <v>80</v>
      </c>
      <c r="AM267" t="s">
        <v>2</v>
      </c>
      <c r="AN267">
        <f t="shared" ca="1" si="35"/>
        <v>240</v>
      </c>
      <c r="AO267" t="s">
        <v>99</v>
      </c>
    </row>
    <row r="268" spans="2:41" x14ac:dyDescent="0.25">
      <c r="B268">
        <v>35</v>
      </c>
      <c r="C268" s="1" t="s">
        <v>100</v>
      </c>
      <c r="D268">
        <v>5</v>
      </c>
      <c r="E268" t="s">
        <v>2</v>
      </c>
      <c r="F268">
        <v>7</v>
      </c>
      <c r="G268" t="s">
        <v>2</v>
      </c>
      <c r="H268">
        <f t="shared" ca="1" si="20"/>
        <v>45</v>
      </c>
      <c r="I268" s="15" t="s">
        <v>100</v>
      </c>
      <c r="J268">
        <f t="shared" ca="1" si="21"/>
        <v>5</v>
      </c>
      <c r="K268" t="s">
        <v>2</v>
      </c>
      <c r="L268">
        <f t="shared" ca="1" si="22"/>
        <v>9</v>
      </c>
      <c r="M268" t="s">
        <v>2</v>
      </c>
      <c r="O268">
        <f t="shared" ca="1" si="23"/>
        <v>1</v>
      </c>
      <c r="P268" t="s">
        <v>0</v>
      </c>
      <c r="Q268">
        <f t="shared" ca="1" si="24"/>
        <v>18</v>
      </c>
      <c r="R268" t="s">
        <v>98</v>
      </c>
      <c r="S268">
        <f t="shared" ca="1" si="25"/>
        <v>2</v>
      </c>
      <c r="T268" t="s">
        <v>2</v>
      </c>
      <c r="U268">
        <f t="shared" ca="1" si="26"/>
        <v>9</v>
      </c>
      <c r="V268" t="s">
        <v>2</v>
      </c>
      <c r="W268">
        <f t="shared" ca="1" si="27"/>
        <v>72</v>
      </c>
      <c r="X268" t="s">
        <v>98</v>
      </c>
      <c r="Y268">
        <f t="shared" ca="1" si="28"/>
        <v>9</v>
      </c>
      <c r="Z268" t="s">
        <v>2</v>
      </c>
      <c r="AA268">
        <f t="shared" ca="1" si="29"/>
        <v>8</v>
      </c>
      <c r="AB268" t="s">
        <v>2</v>
      </c>
      <c r="AD268">
        <f t="shared" ca="1" si="30"/>
        <v>2</v>
      </c>
      <c r="AE268" t="s">
        <v>98</v>
      </c>
      <c r="AF268">
        <f t="shared" ca="1" si="31"/>
        <v>8</v>
      </c>
      <c r="AG268" t="s">
        <v>2</v>
      </c>
      <c r="AH268">
        <f t="shared" ca="1" si="32"/>
        <v>16</v>
      </c>
      <c r="AI268" t="s">
        <v>2</v>
      </c>
      <c r="AJ268">
        <f t="shared" ca="1" si="33"/>
        <v>8</v>
      </c>
      <c r="AK268" t="s">
        <v>98</v>
      </c>
      <c r="AL268">
        <f t="shared" ca="1" si="34"/>
        <v>90</v>
      </c>
      <c r="AM268" t="s">
        <v>2</v>
      </c>
      <c r="AN268">
        <f t="shared" ca="1" si="35"/>
        <v>720</v>
      </c>
      <c r="AO268" t="s">
        <v>99</v>
      </c>
    </row>
    <row r="269" spans="2:41" x14ac:dyDescent="0.25">
      <c r="B269">
        <v>36</v>
      </c>
      <c r="C269" s="1" t="s">
        <v>100</v>
      </c>
      <c r="D269">
        <v>9</v>
      </c>
      <c r="E269" t="s">
        <v>2</v>
      </c>
      <c r="F269">
        <v>4</v>
      </c>
      <c r="G269" t="s">
        <v>2</v>
      </c>
      <c r="H269">
        <f t="shared" ca="1" si="20"/>
        <v>28</v>
      </c>
      <c r="I269" s="15" t="s">
        <v>100</v>
      </c>
      <c r="J269">
        <f t="shared" ca="1" si="21"/>
        <v>7</v>
      </c>
      <c r="K269" t="s">
        <v>2</v>
      </c>
      <c r="L269">
        <f t="shared" ca="1" si="22"/>
        <v>4</v>
      </c>
      <c r="M269" t="s">
        <v>2</v>
      </c>
      <c r="O269">
        <f t="shared" ca="1" si="23"/>
        <v>1</v>
      </c>
      <c r="P269" t="s">
        <v>0</v>
      </c>
      <c r="Q269">
        <f t="shared" ca="1" si="24"/>
        <v>27</v>
      </c>
      <c r="R269" t="s">
        <v>98</v>
      </c>
      <c r="S269">
        <f t="shared" ca="1" si="25"/>
        <v>3</v>
      </c>
      <c r="T269" t="s">
        <v>2</v>
      </c>
      <c r="U269">
        <f t="shared" ca="1" si="26"/>
        <v>9</v>
      </c>
      <c r="V269" t="s">
        <v>2</v>
      </c>
      <c r="W269">
        <f t="shared" ca="1" si="27"/>
        <v>72</v>
      </c>
      <c r="X269" t="s">
        <v>98</v>
      </c>
      <c r="Y269">
        <f t="shared" ca="1" si="28"/>
        <v>9</v>
      </c>
      <c r="Z269" t="s">
        <v>2</v>
      </c>
      <c r="AA269">
        <f t="shared" ca="1" si="29"/>
        <v>8</v>
      </c>
      <c r="AB269" t="s">
        <v>2</v>
      </c>
      <c r="AD269">
        <f t="shared" ca="1" si="30"/>
        <v>7</v>
      </c>
      <c r="AE269" t="s">
        <v>98</v>
      </c>
      <c r="AF269">
        <f t="shared" ca="1" si="31"/>
        <v>10</v>
      </c>
      <c r="AG269" t="s">
        <v>2</v>
      </c>
      <c r="AH269">
        <f t="shared" ca="1" si="32"/>
        <v>70</v>
      </c>
      <c r="AI269" t="s">
        <v>2</v>
      </c>
      <c r="AJ269">
        <f t="shared" ca="1" si="33"/>
        <v>8</v>
      </c>
      <c r="AK269" t="s">
        <v>98</v>
      </c>
      <c r="AL269">
        <f t="shared" ca="1" si="34"/>
        <v>60</v>
      </c>
      <c r="AM269" t="s">
        <v>2</v>
      </c>
      <c r="AN269">
        <f t="shared" ca="1" si="35"/>
        <v>480</v>
      </c>
      <c r="AO269" t="s">
        <v>99</v>
      </c>
    </row>
    <row r="270" spans="2:41" x14ac:dyDescent="0.25">
      <c r="B270">
        <v>63</v>
      </c>
      <c r="C270" s="1" t="s">
        <v>100</v>
      </c>
      <c r="D270">
        <v>7</v>
      </c>
      <c r="E270" t="s">
        <v>2</v>
      </c>
      <c r="F270">
        <v>9</v>
      </c>
      <c r="G270" t="s">
        <v>2</v>
      </c>
      <c r="H270">
        <f t="shared" ca="1" si="20"/>
        <v>21</v>
      </c>
      <c r="I270" s="15" t="s">
        <v>100</v>
      </c>
      <c r="J270">
        <f t="shared" ca="1" si="21"/>
        <v>3</v>
      </c>
      <c r="K270" t="s">
        <v>2</v>
      </c>
      <c r="L270">
        <f t="shared" ca="1" si="22"/>
        <v>7</v>
      </c>
      <c r="M270" t="s">
        <v>2</v>
      </c>
      <c r="O270">
        <f t="shared" ca="1" si="23"/>
        <v>1</v>
      </c>
      <c r="P270" t="s">
        <v>0</v>
      </c>
      <c r="Q270">
        <f t="shared" ca="1" si="24"/>
        <v>16</v>
      </c>
      <c r="R270" t="s">
        <v>98</v>
      </c>
      <c r="S270">
        <f t="shared" ca="1" si="25"/>
        <v>4</v>
      </c>
      <c r="T270" t="s">
        <v>2</v>
      </c>
      <c r="U270">
        <f t="shared" ca="1" si="26"/>
        <v>4</v>
      </c>
      <c r="V270" t="s">
        <v>2</v>
      </c>
      <c r="W270">
        <f t="shared" ca="1" si="27"/>
        <v>54</v>
      </c>
      <c r="X270" t="s">
        <v>98</v>
      </c>
      <c r="Y270">
        <f t="shared" ca="1" si="28"/>
        <v>9</v>
      </c>
      <c r="Z270" t="s">
        <v>2</v>
      </c>
      <c r="AA270">
        <f t="shared" ca="1" si="29"/>
        <v>6</v>
      </c>
      <c r="AB270" t="s">
        <v>2</v>
      </c>
      <c r="AD270">
        <f t="shared" ca="1" si="30"/>
        <v>4</v>
      </c>
      <c r="AE270" t="s">
        <v>98</v>
      </c>
      <c r="AF270">
        <f t="shared" ca="1" si="31"/>
        <v>6</v>
      </c>
      <c r="AG270" t="s">
        <v>2</v>
      </c>
      <c r="AH270">
        <f t="shared" ca="1" si="32"/>
        <v>24</v>
      </c>
      <c r="AI270" t="s">
        <v>2</v>
      </c>
      <c r="AJ270">
        <f t="shared" ca="1" si="33"/>
        <v>8</v>
      </c>
      <c r="AK270" t="s">
        <v>98</v>
      </c>
      <c r="AL270">
        <f t="shared" ca="1" si="34"/>
        <v>70</v>
      </c>
      <c r="AM270" t="s">
        <v>2</v>
      </c>
      <c r="AN270">
        <f t="shared" ca="1" si="35"/>
        <v>560</v>
      </c>
      <c r="AO270" t="s">
        <v>99</v>
      </c>
    </row>
    <row r="271" spans="2:41" x14ac:dyDescent="0.25">
      <c r="B271">
        <v>60</v>
      </c>
      <c r="C271" s="1" t="s">
        <v>100</v>
      </c>
      <c r="D271">
        <v>10</v>
      </c>
      <c r="E271" t="s">
        <v>2</v>
      </c>
      <c r="F271">
        <v>6</v>
      </c>
      <c r="G271" t="s">
        <v>2</v>
      </c>
      <c r="H271">
        <f t="shared" ca="1" si="20"/>
        <v>40</v>
      </c>
      <c r="I271" s="15" t="s">
        <v>100</v>
      </c>
      <c r="J271">
        <f t="shared" ca="1" si="21"/>
        <v>10</v>
      </c>
      <c r="K271" t="s">
        <v>2</v>
      </c>
      <c r="L271">
        <f t="shared" ca="1" si="22"/>
        <v>4</v>
      </c>
      <c r="M271" t="s">
        <v>2</v>
      </c>
      <c r="O271">
        <f t="shared" ca="1" si="23"/>
        <v>2</v>
      </c>
      <c r="P271" t="s">
        <v>0</v>
      </c>
      <c r="Q271">
        <f t="shared" ca="1" si="24"/>
        <v>25</v>
      </c>
      <c r="R271" t="s">
        <v>98</v>
      </c>
      <c r="S271">
        <f t="shared" ca="1" si="25"/>
        <v>5</v>
      </c>
      <c r="T271" t="s">
        <v>2</v>
      </c>
      <c r="U271">
        <f t="shared" ca="1" si="26"/>
        <v>5</v>
      </c>
      <c r="V271" t="s">
        <v>2</v>
      </c>
      <c r="W271">
        <f t="shared" ca="1" si="27"/>
        <v>28</v>
      </c>
      <c r="X271" t="s">
        <v>98</v>
      </c>
      <c r="Y271">
        <f t="shared" ca="1" si="28"/>
        <v>7</v>
      </c>
      <c r="Z271" t="s">
        <v>2</v>
      </c>
      <c r="AA271">
        <f t="shared" ca="1" si="29"/>
        <v>4</v>
      </c>
      <c r="AB271" t="s">
        <v>2</v>
      </c>
      <c r="AD271">
        <f t="shared" ca="1" si="30"/>
        <v>5</v>
      </c>
      <c r="AE271" t="s">
        <v>98</v>
      </c>
      <c r="AF271">
        <f t="shared" ca="1" si="31"/>
        <v>7</v>
      </c>
      <c r="AG271" t="s">
        <v>2</v>
      </c>
      <c r="AH271">
        <f t="shared" ca="1" si="32"/>
        <v>35</v>
      </c>
      <c r="AI271" t="s">
        <v>2</v>
      </c>
      <c r="AJ271">
        <f t="shared" ca="1" si="33"/>
        <v>9</v>
      </c>
      <c r="AK271" t="s">
        <v>98</v>
      </c>
      <c r="AL271">
        <f t="shared" ca="1" si="34"/>
        <v>70</v>
      </c>
      <c r="AM271" t="s">
        <v>2</v>
      </c>
      <c r="AN271">
        <f t="shared" ca="1" si="35"/>
        <v>630</v>
      </c>
      <c r="AO271" t="s">
        <v>99</v>
      </c>
    </row>
    <row r="272" spans="2:41" x14ac:dyDescent="0.25">
      <c r="B272">
        <v>55</v>
      </c>
      <c r="C272" s="1" t="s">
        <v>100</v>
      </c>
      <c r="D272">
        <v>11</v>
      </c>
      <c r="E272" t="s">
        <v>2</v>
      </c>
      <c r="F272">
        <v>5</v>
      </c>
      <c r="G272" t="s">
        <v>2</v>
      </c>
      <c r="H272">
        <f t="shared" ca="1" si="20"/>
        <v>18</v>
      </c>
      <c r="I272" s="15" t="s">
        <v>100</v>
      </c>
      <c r="J272">
        <f t="shared" ca="1" si="21"/>
        <v>6</v>
      </c>
      <c r="K272" t="s">
        <v>2</v>
      </c>
      <c r="L272">
        <f t="shared" ca="1" si="22"/>
        <v>3</v>
      </c>
      <c r="M272" t="s">
        <v>2</v>
      </c>
      <c r="O272">
        <f t="shared" ca="1" si="23"/>
        <v>1</v>
      </c>
      <c r="P272" t="s">
        <v>0</v>
      </c>
      <c r="Q272">
        <f t="shared" ca="1" si="24"/>
        <v>15</v>
      </c>
      <c r="R272" t="s">
        <v>98</v>
      </c>
      <c r="S272">
        <f t="shared" ca="1" si="25"/>
        <v>5</v>
      </c>
      <c r="T272" t="s">
        <v>2</v>
      </c>
      <c r="U272">
        <f t="shared" ca="1" si="26"/>
        <v>3</v>
      </c>
      <c r="V272" t="s">
        <v>2</v>
      </c>
      <c r="W272">
        <f t="shared" ca="1" si="27"/>
        <v>49</v>
      </c>
      <c r="X272" t="s">
        <v>98</v>
      </c>
      <c r="Y272">
        <f t="shared" ca="1" si="28"/>
        <v>7</v>
      </c>
      <c r="Z272" t="s">
        <v>2</v>
      </c>
      <c r="AA272">
        <f t="shared" ca="1" si="29"/>
        <v>7</v>
      </c>
      <c r="AB272" t="s">
        <v>2</v>
      </c>
      <c r="AD272">
        <f t="shared" ca="1" si="30"/>
        <v>3</v>
      </c>
      <c r="AE272" t="s">
        <v>98</v>
      </c>
      <c r="AF272">
        <f t="shared" ca="1" si="31"/>
        <v>6</v>
      </c>
      <c r="AG272" t="s">
        <v>2</v>
      </c>
      <c r="AH272">
        <f t="shared" ca="1" si="32"/>
        <v>18</v>
      </c>
      <c r="AI272" t="s">
        <v>2</v>
      </c>
      <c r="AJ272">
        <f t="shared" ca="1" si="33"/>
        <v>4</v>
      </c>
      <c r="AK272" t="s">
        <v>98</v>
      </c>
      <c r="AL272">
        <f t="shared" ca="1" si="34"/>
        <v>20</v>
      </c>
      <c r="AM272" t="s">
        <v>2</v>
      </c>
      <c r="AN272">
        <f t="shared" ca="1" si="35"/>
        <v>80</v>
      </c>
      <c r="AO272" t="s">
        <v>99</v>
      </c>
    </row>
    <row r="273" spans="2:41" x14ac:dyDescent="0.25">
      <c r="B273">
        <v>35</v>
      </c>
      <c r="C273" s="1" t="s">
        <v>100</v>
      </c>
      <c r="D273">
        <v>5</v>
      </c>
      <c r="E273" t="s">
        <v>2</v>
      </c>
      <c r="F273">
        <v>7</v>
      </c>
      <c r="G273"/>
      <c r="H273">
        <f t="shared" ref="H273:H336" ca="1" si="36">AH273</f>
        <v>56</v>
      </c>
      <c r="I273" s="15" t="s">
        <v>100</v>
      </c>
      <c r="J273">
        <f t="shared" ref="J273:J336" ca="1" si="37">AF273</f>
        <v>8</v>
      </c>
      <c r="K273" t="s">
        <v>2</v>
      </c>
      <c r="L273">
        <f t="shared" ref="L273:L336" ca="1" si="38">AD273</f>
        <v>7</v>
      </c>
      <c r="O273">
        <f t="shared" ca="1" si="23"/>
        <v>1</v>
      </c>
      <c r="P273" t="s">
        <v>0</v>
      </c>
      <c r="Q273">
        <f t="shared" ca="1" si="24"/>
        <v>9</v>
      </c>
      <c r="R273" t="s">
        <v>98</v>
      </c>
      <c r="S273">
        <f t="shared" ca="1" si="25"/>
        <v>1</v>
      </c>
      <c r="T273" t="s">
        <v>2</v>
      </c>
      <c r="U273">
        <f t="shared" ca="1" si="26"/>
        <v>9</v>
      </c>
      <c r="V273" t="s">
        <v>2</v>
      </c>
      <c r="W273">
        <f t="shared" ca="1" si="27"/>
        <v>32</v>
      </c>
      <c r="X273" t="s">
        <v>98</v>
      </c>
      <c r="Y273">
        <f t="shared" ca="1" si="28"/>
        <v>8</v>
      </c>
      <c r="Z273" t="s">
        <v>2</v>
      </c>
      <c r="AA273">
        <f t="shared" ca="1" si="29"/>
        <v>4</v>
      </c>
      <c r="AB273" t="s">
        <v>2</v>
      </c>
      <c r="AD273">
        <f t="shared" ca="1" si="30"/>
        <v>7</v>
      </c>
      <c r="AE273" t="s">
        <v>98</v>
      </c>
      <c r="AF273">
        <f t="shared" ca="1" si="31"/>
        <v>8</v>
      </c>
      <c r="AG273" t="s">
        <v>2</v>
      </c>
      <c r="AH273">
        <f t="shared" ca="1" si="32"/>
        <v>56</v>
      </c>
      <c r="AI273" t="s">
        <v>2</v>
      </c>
      <c r="AJ273">
        <f t="shared" ca="1" si="33"/>
        <v>4</v>
      </c>
      <c r="AK273" t="s">
        <v>98</v>
      </c>
      <c r="AL273">
        <f t="shared" ca="1" si="34"/>
        <v>90</v>
      </c>
      <c r="AM273" t="s">
        <v>2</v>
      </c>
      <c r="AN273">
        <f t="shared" ca="1" si="35"/>
        <v>360</v>
      </c>
      <c r="AO273" t="s">
        <v>99</v>
      </c>
    </row>
    <row r="274" spans="2:41" x14ac:dyDescent="0.25">
      <c r="B274">
        <v>90</v>
      </c>
      <c r="C274" s="1" t="s">
        <v>100</v>
      </c>
      <c r="D274">
        <v>10</v>
      </c>
      <c r="E274" t="s">
        <v>2</v>
      </c>
      <c r="F274">
        <v>9</v>
      </c>
      <c r="G274"/>
      <c r="H274">
        <f t="shared" ca="1" si="36"/>
        <v>50</v>
      </c>
      <c r="I274" s="15" t="s">
        <v>100</v>
      </c>
      <c r="J274">
        <f t="shared" ca="1" si="37"/>
        <v>5</v>
      </c>
      <c r="K274" t="s">
        <v>2</v>
      </c>
      <c r="L274">
        <f t="shared" ca="1" si="38"/>
        <v>10</v>
      </c>
      <c r="O274">
        <f t="shared" ca="1" si="23"/>
        <v>1</v>
      </c>
      <c r="P274" t="s">
        <v>0</v>
      </c>
      <c r="Q274">
        <f t="shared" ca="1" si="24"/>
        <v>18</v>
      </c>
      <c r="R274" t="s">
        <v>98</v>
      </c>
      <c r="S274">
        <f t="shared" ca="1" si="25"/>
        <v>3</v>
      </c>
      <c r="T274" t="s">
        <v>2</v>
      </c>
      <c r="U274">
        <f t="shared" ca="1" si="26"/>
        <v>6</v>
      </c>
      <c r="V274" t="s">
        <v>2</v>
      </c>
      <c r="W274">
        <f t="shared" ca="1" si="27"/>
        <v>81</v>
      </c>
      <c r="X274" t="s">
        <v>98</v>
      </c>
      <c r="Y274">
        <f t="shared" ca="1" si="28"/>
        <v>9</v>
      </c>
      <c r="Z274" t="s">
        <v>2</v>
      </c>
      <c r="AA274">
        <f t="shared" ca="1" si="29"/>
        <v>9</v>
      </c>
      <c r="AB274" t="s">
        <v>2</v>
      </c>
      <c r="AD274">
        <f t="shared" ca="1" si="30"/>
        <v>10</v>
      </c>
      <c r="AE274" t="s">
        <v>98</v>
      </c>
      <c r="AF274">
        <f t="shared" ca="1" si="31"/>
        <v>5</v>
      </c>
      <c r="AG274" t="s">
        <v>2</v>
      </c>
      <c r="AH274">
        <f t="shared" ca="1" si="32"/>
        <v>50</v>
      </c>
      <c r="AI274" t="s">
        <v>2</v>
      </c>
      <c r="AJ274">
        <f t="shared" ca="1" si="33"/>
        <v>4</v>
      </c>
      <c r="AK274" t="s">
        <v>98</v>
      </c>
      <c r="AL274">
        <f t="shared" ca="1" si="34"/>
        <v>70</v>
      </c>
      <c r="AM274" t="s">
        <v>2</v>
      </c>
      <c r="AN274">
        <f t="shared" ca="1" si="35"/>
        <v>280</v>
      </c>
      <c r="AO274" t="s">
        <v>99</v>
      </c>
    </row>
    <row r="275" spans="2:41" x14ac:dyDescent="0.25">
      <c r="B275">
        <v>40</v>
      </c>
      <c r="C275" s="1" t="s">
        <v>100</v>
      </c>
      <c r="D275">
        <v>10</v>
      </c>
      <c r="E275" t="s">
        <v>2</v>
      </c>
      <c r="F275">
        <v>4</v>
      </c>
      <c r="G275"/>
      <c r="H275">
        <f t="shared" ca="1" si="36"/>
        <v>21</v>
      </c>
      <c r="I275" s="15" t="s">
        <v>100</v>
      </c>
      <c r="J275">
        <f t="shared" ca="1" si="37"/>
        <v>3</v>
      </c>
      <c r="K275" t="s">
        <v>2</v>
      </c>
      <c r="L275">
        <f t="shared" ca="1" si="38"/>
        <v>7</v>
      </c>
      <c r="O275">
        <f t="shared" ca="1" si="23"/>
        <v>1</v>
      </c>
      <c r="P275" t="s">
        <v>0</v>
      </c>
      <c r="Q275">
        <f t="shared" ca="1" si="24"/>
        <v>12</v>
      </c>
      <c r="R275" t="s">
        <v>98</v>
      </c>
      <c r="S275">
        <f t="shared" ca="1" si="25"/>
        <v>3</v>
      </c>
      <c r="T275" t="s">
        <v>2</v>
      </c>
      <c r="U275">
        <f t="shared" ca="1" si="26"/>
        <v>4</v>
      </c>
      <c r="V275" t="s">
        <v>2</v>
      </c>
      <c r="W275">
        <f t="shared" ca="1" si="27"/>
        <v>40</v>
      </c>
      <c r="X275" t="s">
        <v>98</v>
      </c>
      <c r="Y275">
        <f t="shared" ca="1" si="28"/>
        <v>8</v>
      </c>
      <c r="Z275" t="s">
        <v>2</v>
      </c>
      <c r="AA275">
        <f t="shared" ca="1" si="29"/>
        <v>5</v>
      </c>
      <c r="AB275" t="s">
        <v>2</v>
      </c>
      <c r="AD275">
        <f t="shared" ca="1" si="30"/>
        <v>7</v>
      </c>
      <c r="AE275" t="s">
        <v>98</v>
      </c>
      <c r="AF275">
        <f t="shared" ca="1" si="31"/>
        <v>3</v>
      </c>
      <c r="AG275" t="s">
        <v>2</v>
      </c>
      <c r="AH275">
        <f t="shared" ca="1" si="32"/>
        <v>21</v>
      </c>
      <c r="AI275" t="s">
        <v>2</v>
      </c>
      <c r="AJ275">
        <f t="shared" ca="1" si="33"/>
        <v>6</v>
      </c>
      <c r="AK275" t="s">
        <v>98</v>
      </c>
      <c r="AL275">
        <f t="shared" ca="1" si="34"/>
        <v>20</v>
      </c>
      <c r="AM275" t="s">
        <v>2</v>
      </c>
      <c r="AN275">
        <f t="shared" ca="1" si="35"/>
        <v>120</v>
      </c>
      <c r="AO275" t="s">
        <v>99</v>
      </c>
    </row>
    <row r="276" spans="2:41" x14ac:dyDescent="0.25">
      <c r="B276">
        <v>54</v>
      </c>
      <c r="C276" s="1" t="s">
        <v>100</v>
      </c>
      <c r="D276">
        <v>6</v>
      </c>
      <c r="E276" t="s">
        <v>2</v>
      </c>
      <c r="F276">
        <v>9</v>
      </c>
      <c r="G276"/>
      <c r="H276">
        <f t="shared" ca="1" si="36"/>
        <v>4</v>
      </c>
      <c r="I276" s="15" t="s">
        <v>100</v>
      </c>
      <c r="J276">
        <f t="shared" ca="1" si="37"/>
        <v>2</v>
      </c>
      <c r="K276" t="s">
        <v>2</v>
      </c>
      <c r="L276">
        <f t="shared" ca="1" si="38"/>
        <v>2</v>
      </c>
      <c r="O276">
        <f t="shared" ca="1" si="23"/>
        <v>1</v>
      </c>
      <c r="P276" t="s">
        <v>0</v>
      </c>
      <c r="Q276">
        <f t="shared" ca="1" si="24"/>
        <v>40</v>
      </c>
      <c r="R276" t="s">
        <v>98</v>
      </c>
      <c r="S276">
        <f t="shared" ca="1" si="25"/>
        <v>5</v>
      </c>
      <c r="T276" t="s">
        <v>2</v>
      </c>
      <c r="U276">
        <f t="shared" ca="1" si="26"/>
        <v>8</v>
      </c>
      <c r="V276" t="s">
        <v>2</v>
      </c>
      <c r="W276">
        <f t="shared" ca="1" si="27"/>
        <v>54</v>
      </c>
      <c r="X276" t="s">
        <v>98</v>
      </c>
      <c r="Y276">
        <f t="shared" ca="1" si="28"/>
        <v>9</v>
      </c>
      <c r="Z276" t="s">
        <v>2</v>
      </c>
      <c r="AA276">
        <f t="shared" ca="1" si="29"/>
        <v>6</v>
      </c>
      <c r="AB276" t="s">
        <v>2</v>
      </c>
      <c r="AD276">
        <f t="shared" ca="1" si="30"/>
        <v>2</v>
      </c>
      <c r="AE276" t="s">
        <v>98</v>
      </c>
      <c r="AF276">
        <f t="shared" ca="1" si="31"/>
        <v>2</v>
      </c>
      <c r="AG276" t="s">
        <v>2</v>
      </c>
      <c r="AH276">
        <f t="shared" ca="1" si="32"/>
        <v>4</v>
      </c>
      <c r="AI276" t="s">
        <v>2</v>
      </c>
      <c r="AJ276">
        <f t="shared" ca="1" si="33"/>
        <v>6</v>
      </c>
      <c r="AK276" t="s">
        <v>98</v>
      </c>
      <c r="AL276">
        <f t="shared" ca="1" si="34"/>
        <v>90</v>
      </c>
      <c r="AM276" t="s">
        <v>2</v>
      </c>
      <c r="AN276">
        <f t="shared" ca="1" si="35"/>
        <v>540</v>
      </c>
      <c r="AO276" t="s">
        <v>99</v>
      </c>
    </row>
    <row r="277" spans="2:41" x14ac:dyDescent="0.25">
      <c r="B277">
        <v>32</v>
      </c>
      <c r="C277" s="1" t="s">
        <v>100</v>
      </c>
      <c r="D277">
        <v>8</v>
      </c>
      <c r="E277" t="s">
        <v>2</v>
      </c>
      <c r="F277">
        <v>4</v>
      </c>
      <c r="G277"/>
      <c r="H277">
        <f t="shared" ca="1" si="36"/>
        <v>28</v>
      </c>
      <c r="I277" s="15" t="s">
        <v>100</v>
      </c>
      <c r="J277">
        <f t="shared" ca="1" si="37"/>
        <v>4</v>
      </c>
      <c r="K277" t="s">
        <v>2</v>
      </c>
      <c r="L277">
        <f t="shared" ca="1" si="38"/>
        <v>7</v>
      </c>
      <c r="O277">
        <f t="shared" ca="1" si="23"/>
        <v>1</v>
      </c>
      <c r="P277" t="s">
        <v>0</v>
      </c>
      <c r="Q277">
        <f t="shared" ca="1" si="24"/>
        <v>6</v>
      </c>
      <c r="R277" t="s">
        <v>98</v>
      </c>
      <c r="S277">
        <f t="shared" ca="1" si="25"/>
        <v>3</v>
      </c>
      <c r="T277" t="s">
        <v>2</v>
      </c>
      <c r="U277">
        <f t="shared" ca="1" si="26"/>
        <v>2</v>
      </c>
      <c r="V277" t="s">
        <v>2</v>
      </c>
      <c r="W277">
        <f t="shared" ca="1" si="27"/>
        <v>21</v>
      </c>
      <c r="X277" t="s">
        <v>98</v>
      </c>
      <c r="Y277">
        <f t="shared" ca="1" si="28"/>
        <v>7</v>
      </c>
      <c r="Z277" t="s">
        <v>2</v>
      </c>
      <c r="AA277">
        <f t="shared" ca="1" si="29"/>
        <v>3</v>
      </c>
      <c r="AB277" t="s">
        <v>2</v>
      </c>
      <c r="AD277">
        <f t="shared" ca="1" si="30"/>
        <v>7</v>
      </c>
      <c r="AE277" t="s">
        <v>98</v>
      </c>
      <c r="AF277">
        <f t="shared" ca="1" si="31"/>
        <v>4</v>
      </c>
      <c r="AG277" t="s">
        <v>2</v>
      </c>
      <c r="AH277">
        <f t="shared" ca="1" si="32"/>
        <v>28</v>
      </c>
      <c r="AI277" t="s">
        <v>2</v>
      </c>
      <c r="AJ277">
        <f t="shared" ca="1" si="33"/>
        <v>6</v>
      </c>
      <c r="AK277" t="s">
        <v>98</v>
      </c>
      <c r="AL277">
        <f t="shared" ca="1" si="34"/>
        <v>50</v>
      </c>
      <c r="AM277" t="s">
        <v>2</v>
      </c>
      <c r="AN277">
        <f t="shared" ca="1" si="35"/>
        <v>300</v>
      </c>
      <c r="AO277" t="s">
        <v>99</v>
      </c>
    </row>
    <row r="278" spans="2:41" x14ac:dyDescent="0.25">
      <c r="B278">
        <v>30</v>
      </c>
      <c r="C278" s="1" t="s">
        <v>100</v>
      </c>
      <c r="D278">
        <v>5</v>
      </c>
      <c r="E278" t="s">
        <v>2</v>
      </c>
      <c r="F278">
        <v>6</v>
      </c>
      <c r="G278"/>
      <c r="H278">
        <f t="shared" ca="1" si="36"/>
        <v>12</v>
      </c>
      <c r="I278" s="15" t="s">
        <v>100</v>
      </c>
      <c r="J278">
        <f t="shared" ca="1" si="37"/>
        <v>4</v>
      </c>
      <c r="K278" t="s">
        <v>2</v>
      </c>
      <c r="L278">
        <f t="shared" ca="1" si="38"/>
        <v>3</v>
      </c>
      <c r="O278">
        <f t="shared" ca="1" si="23"/>
        <v>1</v>
      </c>
      <c r="P278" t="s">
        <v>0</v>
      </c>
      <c r="Q278">
        <f t="shared" ca="1" si="24"/>
        <v>3</v>
      </c>
      <c r="R278" t="s">
        <v>98</v>
      </c>
      <c r="S278">
        <f t="shared" ca="1" si="25"/>
        <v>1</v>
      </c>
      <c r="T278" t="s">
        <v>2</v>
      </c>
      <c r="U278">
        <f t="shared" ca="1" si="26"/>
        <v>3</v>
      </c>
      <c r="V278" t="s">
        <v>2</v>
      </c>
      <c r="W278">
        <f t="shared" ca="1" si="27"/>
        <v>18</v>
      </c>
      <c r="X278" t="s">
        <v>98</v>
      </c>
      <c r="Y278">
        <f t="shared" ca="1" si="28"/>
        <v>6</v>
      </c>
      <c r="Z278" t="s">
        <v>2</v>
      </c>
      <c r="AA278">
        <f t="shared" ca="1" si="29"/>
        <v>3</v>
      </c>
      <c r="AB278" t="s">
        <v>2</v>
      </c>
      <c r="AD278">
        <f t="shared" ca="1" si="30"/>
        <v>3</v>
      </c>
      <c r="AE278" t="s">
        <v>98</v>
      </c>
      <c r="AF278">
        <f t="shared" ca="1" si="31"/>
        <v>4</v>
      </c>
      <c r="AG278" t="s">
        <v>2</v>
      </c>
      <c r="AH278">
        <f t="shared" ca="1" si="32"/>
        <v>12</v>
      </c>
      <c r="AI278" t="s">
        <v>2</v>
      </c>
      <c r="AJ278">
        <f t="shared" ca="1" si="33"/>
        <v>4</v>
      </c>
      <c r="AK278" t="s">
        <v>98</v>
      </c>
      <c r="AL278">
        <f t="shared" ca="1" si="34"/>
        <v>70</v>
      </c>
      <c r="AM278" t="s">
        <v>2</v>
      </c>
      <c r="AN278">
        <f t="shared" ca="1" si="35"/>
        <v>280</v>
      </c>
      <c r="AO278" t="s">
        <v>99</v>
      </c>
    </row>
    <row r="279" spans="2:41" x14ac:dyDescent="0.25">
      <c r="B279">
        <v>6</v>
      </c>
      <c r="C279" s="1" t="s">
        <v>100</v>
      </c>
      <c r="D279">
        <v>2</v>
      </c>
      <c r="E279" t="s">
        <v>2</v>
      </c>
      <c r="F279">
        <v>3</v>
      </c>
      <c r="G279"/>
      <c r="H279">
        <f t="shared" ca="1" si="36"/>
        <v>20</v>
      </c>
      <c r="I279" s="15" t="s">
        <v>100</v>
      </c>
      <c r="J279">
        <f t="shared" ca="1" si="37"/>
        <v>4</v>
      </c>
      <c r="K279" t="s">
        <v>2</v>
      </c>
      <c r="L279">
        <f t="shared" ca="1" si="38"/>
        <v>5</v>
      </c>
      <c r="O279">
        <f t="shared" ca="1" si="23"/>
        <v>2</v>
      </c>
      <c r="P279" t="s">
        <v>0</v>
      </c>
      <c r="Q279">
        <f t="shared" ca="1" si="24"/>
        <v>7</v>
      </c>
      <c r="R279" t="s">
        <v>98</v>
      </c>
      <c r="S279">
        <f t="shared" ca="1" si="25"/>
        <v>1</v>
      </c>
      <c r="T279" t="s">
        <v>2</v>
      </c>
      <c r="U279">
        <f t="shared" ca="1" si="26"/>
        <v>7</v>
      </c>
      <c r="V279" t="s">
        <v>2</v>
      </c>
      <c r="W279">
        <f t="shared" ca="1" si="27"/>
        <v>24</v>
      </c>
      <c r="X279" t="s">
        <v>98</v>
      </c>
      <c r="Y279">
        <f t="shared" ca="1" si="28"/>
        <v>8</v>
      </c>
      <c r="Z279" t="s">
        <v>2</v>
      </c>
      <c r="AA279">
        <f t="shared" ca="1" si="29"/>
        <v>3</v>
      </c>
      <c r="AB279" t="s">
        <v>2</v>
      </c>
      <c r="AD279">
        <f t="shared" ca="1" si="30"/>
        <v>5</v>
      </c>
      <c r="AE279" t="s">
        <v>98</v>
      </c>
      <c r="AF279">
        <f t="shared" ca="1" si="31"/>
        <v>4</v>
      </c>
      <c r="AG279" t="s">
        <v>2</v>
      </c>
      <c r="AH279">
        <f t="shared" ca="1" si="32"/>
        <v>20</v>
      </c>
      <c r="AI279" t="s">
        <v>2</v>
      </c>
      <c r="AJ279">
        <f t="shared" ca="1" si="33"/>
        <v>5</v>
      </c>
      <c r="AK279" t="s">
        <v>98</v>
      </c>
      <c r="AL279">
        <f t="shared" ca="1" si="34"/>
        <v>50</v>
      </c>
      <c r="AM279" t="s">
        <v>2</v>
      </c>
      <c r="AN279">
        <f t="shared" ca="1" si="35"/>
        <v>250</v>
      </c>
      <c r="AO279" t="s">
        <v>99</v>
      </c>
    </row>
    <row r="280" spans="2:41" x14ac:dyDescent="0.25">
      <c r="B280">
        <v>6</v>
      </c>
      <c r="C280" s="1" t="s">
        <v>100</v>
      </c>
      <c r="D280">
        <v>2</v>
      </c>
      <c r="E280" t="s">
        <v>2</v>
      </c>
      <c r="F280">
        <v>3</v>
      </c>
      <c r="G280"/>
      <c r="H280">
        <f t="shared" ca="1" si="36"/>
        <v>48</v>
      </c>
      <c r="I280" s="15" t="s">
        <v>100</v>
      </c>
      <c r="J280">
        <f t="shared" ca="1" si="37"/>
        <v>8</v>
      </c>
      <c r="K280" t="s">
        <v>2</v>
      </c>
      <c r="L280">
        <f t="shared" ca="1" si="38"/>
        <v>6</v>
      </c>
      <c r="O280">
        <f t="shared" ca="1" si="23"/>
        <v>2</v>
      </c>
      <c r="P280" t="s">
        <v>0</v>
      </c>
      <c r="Q280">
        <f t="shared" ca="1" si="24"/>
        <v>28</v>
      </c>
      <c r="R280" t="s">
        <v>98</v>
      </c>
      <c r="S280">
        <f t="shared" ca="1" si="25"/>
        <v>4</v>
      </c>
      <c r="T280" t="s">
        <v>2</v>
      </c>
      <c r="U280">
        <f t="shared" ca="1" si="26"/>
        <v>7</v>
      </c>
      <c r="V280" t="s">
        <v>2</v>
      </c>
      <c r="W280">
        <f t="shared" ca="1" si="27"/>
        <v>63</v>
      </c>
      <c r="X280" t="s">
        <v>98</v>
      </c>
      <c r="Y280">
        <f t="shared" ca="1" si="28"/>
        <v>9</v>
      </c>
      <c r="Z280" t="s">
        <v>2</v>
      </c>
      <c r="AA280">
        <f t="shared" ca="1" si="29"/>
        <v>7</v>
      </c>
      <c r="AB280" t="s">
        <v>2</v>
      </c>
      <c r="AD280">
        <f t="shared" ca="1" si="30"/>
        <v>6</v>
      </c>
      <c r="AE280" t="s">
        <v>98</v>
      </c>
      <c r="AF280">
        <f t="shared" ca="1" si="31"/>
        <v>8</v>
      </c>
      <c r="AG280" t="s">
        <v>2</v>
      </c>
      <c r="AH280">
        <f t="shared" ca="1" si="32"/>
        <v>48</v>
      </c>
      <c r="AI280" t="s">
        <v>2</v>
      </c>
      <c r="AJ280">
        <f t="shared" ca="1" si="33"/>
        <v>6</v>
      </c>
      <c r="AK280" t="s">
        <v>98</v>
      </c>
      <c r="AL280">
        <f t="shared" ca="1" si="34"/>
        <v>60</v>
      </c>
      <c r="AM280" t="s">
        <v>2</v>
      </c>
      <c r="AN280">
        <f t="shared" ca="1" si="35"/>
        <v>360</v>
      </c>
      <c r="AO280" t="s">
        <v>99</v>
      </c>
    </row>
    <row r="281" spans="2:41" x14ac:dyDescent="0.25">
      <c r="B281">
        <v>12</v>
      </c>
      <c r="C281" s="1" t="s">
        <v>100</v>
      </c>
      <c r="D281">
        <v>2</v>
      </c>
      <c r="E281" t="s">
        <v>2</v>
      </c>
      <c r="F281">
        <v>6</v>
      </c>
      <c r="G281"/>
      <c r="H281">
        <f t="shared" ca="1" si="36"/>
        <v>45</v>
      </c>
      <c r="I281" s="15" t="s">
        <v>100</v>
      </c>
      <c r="J281">
        <f t="shared" ca="1" si="37"/>
        <v>9</v>
      </c>
      <c r="K281" t="s">
        <v>2</v>
      </c>
      <c r="L281">
        <f t="shared" ca="1" si="38"/>
        <v>5</v>
      </c>
      <c r="O281">
        <f t="shared" ca="1" si="23"/>
        <v>2</v>
      </c>
      <c r="P281" t="s">
        <v>0</v>
      </c>
      <c r="Q281">
        <f t="shared" ca="1" si="24"/>
        <v>6</v>
      </c>
      <c r="R281" t="s">
        <v>98</v>
      </c>
      <c r="S281">
        <f t="shared" ca="1" si="25"/>
        <v>3</v>
      </c>
      <c r="T281" t="s">
        <v>2</v>
      </c>
      <c r="U281">
        <f t="shared" ca="1" si="26"/>
        <v>2</v>
      </c>
      <c r="V281" t="s">
        <v>2</v>
      </c>
      <c r="W281">
        <f t="shared" ca="1" si="27"/>
        <v>32</v>
      </c>
      <c r="X281" t="s">
        <v>98</v>
      </c>
      <c r="Y281">
        <f t="shared" ca="1" si="28"/>
        <v>8</v>
      </c>
      <c r="Z281" t="s">
        <v>2</v>
      </c>
      <c r="AA281">
        <f t="shared" ca="1" si="29"/>
        <v>4</v>
      </c>
      <c r="AB281" t="s">
        <v>2</v>
      </c>
      <c r="AD281">
        <f t="shared" ca="1" si="30"/>
        <v>5</v>
      </c>
      <c r="AE281" t="s">
        <v>98</v>
      </c>
      <c r="AF281">
        <f t="shared" ca="1" si="31"/>
        <v>9</v>
      </c>
      <c r="AG281" t="s">
        <v>2</v>
      </c>
      <c r="AH281">
        <f t="shared" ca="1" si="32"/>
        <v>45</v>
      </c>
      <c r="AI281" t="s">
        <v>2</v>
      </c>
      <c r="AJ281">
        <f t="shared" ca="1" si="33"/>
        <v>9</v>
      </c>
      <c r="AK281" t="s">
        <v>98</v>
      </c>
      <c r="AL281">
        <f t="shared" ca="1" si="34"/>
        <v>90</v>
      </c>
      <c r="AM281" t="s">
        <v>2</v>
      </c>
      <c r="AN281">
        <f t="shared" ca="1" si="35"/>
        <v>810</v>
      </c>
      <c r="AO281" t="s">
        <v>99</v>
      </c>
    </row>
    <row r="282" spans="2:41" x14ac:dyDescent="0.25">
      <c r="B282">
        <v>30</v>
      </c>
      <c r="C282" s="1" t="s">
        <v>100</v>
      </c>
      <c r="D282">
        <v>5</v>
      </c>
      <c r="E282" t="s">
        <v>2</v>
      </c>
      <c r="F282">
        <v>6</v>
      </c>
      <c r="G282"/>
      <c r="H282">
        <f t="shared" ca="1" si="36"/>
        <v>28</v>
      </c>
      <c r="I282" s="15" t="s">
        <v>100</v>
      </c>
      <c r="J282">
        <f t="shared" ca="1" si="37"/>
        <v>7</v>
      </c>
      <c r="K282" t="s">
        <v>2</v>
      </c>
      <c r="L282">
        <f t="shared" ca="1" si="38"/>
        <v>4</v>
      </c>
      <c r="O282">
        <f t="shared" ca="1" si="23"/>
        <v>1</v>
      </c>
      <c r="P282" t="s">
        <v>0</v>
      </c>
      <c r="Q282">
        <f t="shared" ca="1" si="24"/>
        <v>27</v>
      </c>
      <c r="R282" t="s">
        <v>98</v>
      </c>
      <c r="S282">
        <f t="shared" ca="1" si="25"/>
        <v>3</v>
      </c>
      <c r="T282" t="s">
        <v>2</v>
      </c>
      <c r="U282">
        <f t="shared" ca="1" si="26"/>
        <v>9</v>
      </c>
      <c r="V282" t="s">
        <v>2</v>
      </c>
      <c r="W282">
        <f t="shared" ca="1" si="27"/>
        <v>48</v>
      </c>
      <c r="X282" t="s">
        <v>98</v>
      </c>
      <c r="Y282">
        <f t="shared" ca="1" si="28"/>
        <v>6</v>
      </c>
      <c r="Z282" t="s">
        <v>2</v>
      </c>
      <c r="AA282">
        <f t="shared" ca="1" si="29"/>
        <v>8</v>
      </c>
      <c r="AB282" t="s">
        <v>2</v>
      </c>
      <c r="AD282">
        <f t="shared" ca="1" si="30"/>
        <v>4</v>
      </c>
      <c r="AE282" t="s">
        <v>98</v>
      </c>
      <c r="AF282">
        <f t="shared" ca="1" si="31"/>
        <v>7</v>
      </c>
      <c r="AG282" t="s">
        <v>2</v>
      </c>
      <c r="AH282">
        <f t="shared" ca="1" si="32"/>
        <v>28</v>
      </c>
      <c r="AI282" t="s">
        <v>2</v>
      </c>
      <c r="AJ282">
        <f t="shared" ca="1" si="33"/>
        <v>6</v>
      </c>
      <c r="AK282" t="s">
        <v>98</v>
      </c>
      <c r="AL282">
        <f t="shared" ca="1" si="34"/>
        <v>60</v>
      </c>
      <c r="AM282" t="s">
        <v>2</v>
      </c>
      <c r="AN282">
        <f t="shared" ca="1" si="35"/>
        <v>360</v>
      </c>
      <c r="AO282" t="s">
        <v>99</v>
      </c>
    </row>
    <row r="283" spans="2:41" x14ac:dyDescent="0.25">
      <c r="B283">
        <v>36</v>
      </c>
      <c r="C283" s="1" t="s">
        <v>100</v>
      </c>
      <c r="D283">
        <v>4</v>
      </c>
      <c r="E283" t="s">
        <v>2</v>
      </c>
      <c r="F283">
        <v>9</v>
      </c>
      <c r="G283"/>
      <c r="H283">
        <f t="shared" ca="1" si="36"/>
        <v>81</v>
      </c>
      <c r="I283" s="15" t="s">
        <v>100</v>
      </c>
      <c r="J283">
        <f t="shared" ca="1" si="37"/>
        <v>9</v>
      </c>
      <c r="K283" t="s">
        <v>2</v>
      </c>
      <c r="L283">
        <f t="shared" ca="1" si="38"/>
        <v>9</v>
      </c>
      <c r="O283">
        <f t="shared" ca="1" si="23"/>
        <v>2</v>
      </c>
      <c r="P283" t="s">
        <v>0</v>
      </c>
      <c r="Q283">
        <f t="shared" ca="1" si="24"/>
        <v>8</v>
      </c>
      <c r="R283" t="s">
        <v>98</v>
      </c>
      <c r="S283">
        <f t="shared" ca="1" si="25"/>
        <v>1</v>
      </c>
      <c r="T283" t="s">
        <v>2</v>
      </c>
      <c r="U283">
        <f t="shared" ca="1" si="26"/>
        <v>8</v>
      </c>
      <c r="V283" t="s">
        <v>2</v>
      </c>
      <c r="W283">
        <f t="shared" ca="1" si="27"/>
        <v>24</v>
      </c>
      <c r="X283" t="s">
        <v>98</v>
      </c>
      <c r="Y283">
        <f t="shared" ca="1" si="28"/>
        <v>8</v>
      </c>
      <c r="Z283" t="s">
        <v>2</v>
      </c>
      <c r="AA283">
        <f t="shared" ca="1" si="29"/>
        <v>3</v>
      </c>
      <c r="AB283" t="s">
        <v>2</v>
      </c>
      <c r="AD283">
        <f t="shared" ca="1" si="30"/>
        <v>9</v>
      </c>
      <c r="AE283" t="s">
        <v>98</v>
      </c>
      <c r="AF283">
        <f t="shared" ca="1" si="31"/>
        <v>9</v>
      </c>
      <c r="AG283" t="s">
        <v>2</v>
      </c>
      <c r="AH283">
        <f t="shared" ca="1" si="32"/>
        <v>81</v>
      </c>
      <c r="AI283" t="s">
        <v>2</v>
      </c>
      <c r="AJ283">
        <f t="shared" ca="1" si="33"/>
        <v>6</v>
      </c>
      <c r="AK283" t="s">
        <v>98</v>
      </c>
      <c r="AL283">
        <f t="shared" ca="1" si="34"/>
        <v>90</v>
      </c>
      <c r="AM283" t="s">
        <v>2</v>
      </c>
      <c r="AN283">
        <f t="shared" ca="1" si="35"/>
        <v>540</v>
      </c>
      <c r="AO283" t="s">
        <v>99</v>
      </c>
    </row>
    <row r="284" spans="2:41" x14ac:dyDescent="0.25">
      <c r="B284">
        <v>35</v>
      </c>
      <c r="C284" s="1" t="s">
        <v>100</v>
      </c>
      <c r="D284">
        <v>7</v>
      </c>
      <c r="E284" t="s">
        <v>2</v>
      </c>
      <c r="F284">
        <v>5</v>
      </c>
      <c r="G284"/>
      <c r="H284">
        <f t="shared" ca="1" si="36"/>
        <v>48</v>
      </c>
      <c r="I284" s="15" t="s">
        <v>100</v>
      </c>
      <c r="J284">
        <f t="shared" ca="1" si="37"/>
        <v>6</v>
      </c>
      <c r="K284" t="s">
        <v>2</v>
      </c>
      <c r="L284">
        <f t="shared" ca="1" si="38"/>
        <v>8</v>
      </c>
      <c r="O284">
        <f t="shared" ca="1" si="23"/>
        <v>2</v>
      </c>
      <c r="P284" t="s">
        <v>0</v>
      </c>
      <c r="Q284">
        <f t="shared" ca="1" si="24"/>
        <v>9</v>
      </c>
      <c r="R284" t="s">
        <v>98</v>
      </c>
      <c r="S284">
        <f t="shared" ca="1" si="25"/>
        <v>3</v>
      </c>
      <c r="T284" t="s">
        <v>2</v>
      </c>
      <c r="U284">
        <f t="shared" ca="1" si="26"/>
        <v>3</v>
      </c>
      <c r="V284" t="s">
        <v>2</v>
      </c>
      <c r="W284">
        <f t="shared" ca="1" si="27"/>
        <v>36</v>
      </c>
      <c r="X284" t="s">
        <v>98</v>
      </c>
      <c r="Y284">
        <f t="shared" ca="1" si="28"/>
        <v>6</v>
      </c>
      <c r="Z284" t="s">
        <v>2</v>
      </c>
      <c r="AA284">
        <f t="shared" ca="1" si="29"/>
        <v>6</v>
      </c>
      <c r="AB284" t="s">
        <v>2</v>
      </c>
      <c r="AD284">
        <f t="shared" ca="1" si="30"/>
        <v>8</v>
      </c>
      <c r="AE284" t="s">
        <v>98</v>
      </c>
      <c r="AF284">
        <f t="shared" ca="1" si="31"/>
        <v>6</v>
      </c>
      <c r="AG284" t="s">
        <v>2</v>
      </c>
      <c r="AH284">
        <f t="shared" ca="1" si="32"/>
        <v>48</v>
      </c>
      <c r="AI284" t="s">
        <v>2</v>
      </c>
      <c r="AJ284">
        <f t="shared" ca="1" si="33"/>
        <v>5</v>
      </c>
      <c r="AK284" t="s">
        <v>98</v>
      </c>
      <c r="AL284">
        <f t="shared" ca="1" si="34"/>
        <v>30</v>
      </c>
      <c r="AM284" t="s">
        <v>2</v>
      </c>
      <c r="AN284">
        <f t="shared" ca="1" si="35"/>
        <v>150</v>
      </c>
      <c r="AO284" t="s">
        <v>99</v>
      </c>
    </row>
    <row r="285" spans="2:41" x14ac:dyDescent="0.25">
      <c r="B285">
        <v>16</v>
      </c>
      <c r="C285" s="1" t="s">
        <v>100</v>
      </c>
      <c r="D285">
        <v>4</v>
      </c>
      <c r="E285" t="s">
        <v>2</v>
      </c>
      <c r="F285">
        <v>4</v>
      </c>
      <c r="G285"/>
      <c r="H285">
        <f t="shared" ca="1" si="36"/>
        <v>16</v>
      </c>
      <c r="I285" s="15" t="s">
        <v>100</v>
      </c>
      <c r="J285">
        <f t="shared" ca="1" si="37"/>
        <v>2</v>
      </c>
      <c r="K285" t="s">
        <v>2</v>
      </c>
      <c r="L285">
        <f t="shared" ca="1" si="38"/>
        <v>8</v>
      </c>
      <c r="O285">
        <f t="shared" ca="1" si="23"/>
        <v>1</v>
      </c>
      <c r="P285" t="s">
        <v>0</v>
      </c>
      <c r="Q285">
        <f t="shared" ca="1" si="24"/>
        <v>7</v>
      </c>
      <c r="R285" t="s">
        <v>98</v>
      </c>
      <c r="S285">
        <f t="shared" ca="1" si="25"/>
        <v>1</v>
      </c>
      <c r="T285" t="s">
        <v>2</v>
      </c>
      <c r="U285">
        <f t="shared" ca="1" si="26"/>
        <v>7</v>
      </c>
      <c r="V285" t="s">
        <v>2</v>
      </c>
      <c r="W285">
        <f t="shared" ca="1" si="27"/>
        <v>64</v>
      </c>
      <c r="X285" t="s">
        <v>98</v>
      </c>
      <c r="Y285">
        <f t="shared" ca="1" si="28"/>
        <v>8</v>
      </c>
      <c r="Z285" t="s">
        <v>2</v>
      </c>
      <c r="AA285">
        <f t="shared" ca="1" si="29"/>
        <v>8</v>
      </c>
      <c r="AB285" t="s">
        <v>2</v>
      </c>
      <c r="AD285">
        <f t="shared" ca="1" si="30"/>
        <v>8</v>
      </c>
      <c r="AE285" t="s">
        <v>98</v>
      </c>
      <c r="AF285">
        <f t="shared" ca="1" si="31"/>
        <v>2</v>
      </c>
      <c r="AG285" t="s">
        <v>2</v>
      </c>
      <c r="AH285">
        <f t="shared" ca="1" si="32"/>
        <v>16</v>
      </c>
      <c r="AI285" t="s">
        <v>2</v>
      </c>
      <c r="AJ285">
        <f t="shared" ca="1" si="33"/>
        <v>5</v>
      </c>
      <c r="AK285" t="s">
        <v>98</v>
      </c>
      <c r="AL285">
        <f t="shared" ca="1" si="34"/>
        <v>60</v>
      </c>
      <c r="AM285" t="s">
        <v>2</v>
      </c>
      <c r="AN285">
        <f t="shared" ca="1" si="35"/>
        <v>300</v>
      </c>
      <c r="AO285" t="s">
        <v>99</v>
      </c>
    </row>
    <row r="286" spans="2:41" x14ac:dyDescent="0.25">
      <c r="B286">
        <v>18</v>
      </c>
      <c r="C286" s="1" t="s">
        <v>100</v>
      </c>
      <c r="D286">
        <v>3</v>
      </c>
      <c r="E286" t="s">
        <v>2</v>
      </c>
      <c r="F286">
        <v>6</v>
      </c>
      <c r="G286"/>
      <c r="H286">
        <f t="shared" ca="1" si="36"/>
        <v>90</v>
      </c>
      <c r="I286" s="15" t="s">
        <v>100</v>
      </c>
      <c r="J286">
        <f t="shared" ca="1" si="37"/>
        <v>10</v>
      </c>
      <c r="K286" t="s">
        <v>2</v>
      </c>
      <c r="L286">
        <f t="shared" ca="1" si="38"/>
        <v>9</v>
      </c>
      <c r="O286">
        <f t="shared" ca="1" si="23"/>
        <v>1</v>
      </c>
      <c r="P286" t="s">
        <v>0</v>
      </c>
      <c r="Q286">
        <f t="shared" ca="1" si="24"/>
        <v>10</v>
      </c>
      <c r="R286" t="s">
        <v>98</v>
      </c>
      <c r="S286">
        <f t="shared" ca="1" si="25"/>
        <v>5</v>
      </c>
      <c r="T286" t="s">
        <v>2</v>
      </c>
      <c r="U286">
        <f t="shared" ca="1" si="26"/>
        <v>2</v>
      </c>
      <c r="V286" t="s">
        <v>2</v>
      </c>
      <c r="W286">
        <f t="shared" ca="1" si="27"/>
        <v>81</v>
      </c>
      <c r="X286" t="s">
        <v>98</v>
      </c>
      <c r="Y286">
        <f t="shared" ca="1" si="28"/>
        <v>9</v>
      </c>
      <c r="Z286" t="s">
        <v>2</v>
      </c>
      <c r="AA286">
        <f t="shared" ca="1" si="29"/>
        <v>9</v>
      </c>
      <c r="AB286" t="s">
        <v>2</v>
      </c>
      <c r="AD286">
        <f t="shared" ca="1" si="30"/>
        <v>9</v>
      </c>
      <c r="AE286" t="s">
        <v>98</v>
      </c>
      <c r="AF286">
        <f t="shared" ca="1" si="31"/>
        <v>10</v>
      </c>
      <c r="AG286" t="s">
        <v>2</v>
      </c>
      <c r="AH286">
        <f t="shared" ca="1" si="32"/>
        <v>90</v>
      </c>
      <c r="AI286" t="s">
        <v>2</v>
      </c>
      <c r="AJ286">
        <f t="shared" ca="1" si="33"/>
        <v>5</v>
      </c>
      <c r="AK286" t="s">
        <v>98</v>
      </c>
      <c r="AL286">
        <f t="shared" ca="1" si="34"/>
        <v>60</v>
      </c>
      <c r="AM286" t="s">
        <v>2</v>
      </c>
      <c r="AN286">
        <f t="shared" ca="1" si="35"/>
        <v>300</v>
      </c>
      <c r="AO286" t="s">
        <v>99</v>
      </c>
    </row>
    <row r="287" spans="2:41" x14ac:dyDescent="0.25">
      <c r="B287">
        <v>35</v>
      </c>
      <c r="C287" s="1" t="s">
        <v>100</v>
      </c>
      <c r="D287">
        <v>5</v>
      </c>
      <c r="E287" t="s">
        <v>2</v>
      </c>
      <c r="F287">
        <v>7</v>
      </c>
      <c r="G287"/>
      <c r="H287">
        <f t="shared" ca="1" si="36"/>
        <v>12</v>
      </c>
      <c r="I287" s="15" t="s">
        <v>100</v>
      </c>
      <c r="J287">
        <f t="shared" ca="1" si="37"/>
        <v>6</v>
      </c>
      <c r="K287" t="s">
        <v>2</v>
      </c>
      <c r="L287">
        <f t="shared" ca="1" si="38"/>
        <v>2</v>
      </c>
      <c r="O287">
        <f t="shared" ca="1" si="23"/>
        <v>2</v>
      </c>
      <c r="P287" t="s">
        <v>0</v>
      </c>
      <c r="Q287">
        <f t="shared" ca="1" si="24"/>
        <v>16</v>
      </c>
      <c r="R287" t="s">
        <v>98</v>
      </c>
      <c r="S287">
        <f t="shared" ca="1" si="25"/>
        <v>4</v>
      </c>
      <c r="T287" t="s">
        <v>2</v>
      </c>
      <c r="U287">
        <f t="shared" ca="1" si="26"/>
        <v>4</v>
      </c>
      <c r="V287" t="s">
        <v>2</v>
      </c>
      <c r="W287">
        <f t="shared" ca="1" si="27"/>
        <v>18</v>
      </c>
      <c r="X287" t="s">
        <v>98</v>
      </c>
      <c r="Y287">
        <f t="shared" ca="1" si="28"/>
        <v>6</v>
      </c>
      <c r="Z287" t="s">
        <v>2</v>
      </c>
      <c r="AA287">
        <f t="shared" ca="1" si="29"/>
        <v>3</v>
      </c>
      <c r="AB287" t="s">
        <v>2</v>
      </c>
      <c r="AD287">
        <f t="shared" ca="1" si="30"/>
        <v>2</v>
      </c>
      <c r="AE287" t="s">
        <v>98</v>
      </c>
      <c r="AF287">
        <f t="shared" ca="1" si="31"/>
        <v>6</v>
      </c>
      <c r="AG287" t="s">
        <v>2</v>
      </c>
      <c r="AH287">
        <f t="shared" ca="1" si="32"/>
        <v>12</v>
      </c>
      <c r="AI287" t="s">
        <v>2</v>
      </c>
      <c r="AJ287">
        <f t="shared" ca="1" si="33"/>
        <v>6</v>
      </c>
      <c r="AK287" t="s">
        <v>98</v>
      </c>
      <c r="AL287">
        <f t="shared" ca="1" si="34"/>
        <v>70</v>
      </c>
      <c r="AM287" t="s">
        <v>2</v>
      </c>
      <c r="AN287">
        <f t="shared" ca="1" si="35"/>
        <v>420</v>
      </c>
      <c r="AO287" t="s">
        <v>99</v>
      </c>
    </row>
    <row r="288" spans="2:41" x14ac:dyDescent="0.25">
      <c r="B288">
        <v>60</v>
      </c>
      <c r="C288" s="1" t="s">
        <v>100</v>
      </c>
      <c r="D288">
        <v>6</v>
      </c>
      <c r="E288" t="s">
        <v>2</v>
      </c>
      <c r="F288">
        <v>10</v>
      </c>
      <c r="G288"/>
      <c r="H288">
        <f t="shared" ca="1" si="36"/>
        <v>8</v>
      </c>
      <c r="I288" s="15" t="s">
        <v>100</v>
      </c>
      <c r="J288">
        <f t="shared" ca="1" si="37"/>
        <v>4</v>
      </c>
      <c r="K288" t="s">
        <v>2</v>
      </c>
      <c r="L288">
        <f t="shared" ca="1" si="38"/>
        <v>2</v>
      </c>
      <c r="O288">
        <f t="shared" ca="1" si="23"/>
        <v>1</v>
      </c>
      <c r="P288" t="s">
        <v>0</v>
      </c>
      <c r="Q288">
        <f t="shared" ca="1" si="24"/>
        <v>7</v>
      </c>
      <c r="R288" t="s">
        <v>98</v>
      </c>
      <c r="S288">
        <f t="shared" ca="1" si="25"/>
        <v>1</v>
      </c>
      <c r="T288" t="s">
        <v>2</v>
      </c>
      <c r="U288">
        <f t="shared" ca="1" si="26"/>
        <v>7</v>
      </c>
      <c r="V288" t="s">
        <v>2</v>
      </c>
      <c r="W288">
        <f t="shared" ca="1" si="27"/>
        <v>54</v>
      </c>
      <c r="X288" t="s">
        <v>98</v>
      </c>
      <c r="Y288">
        <f t="shared" ca="1" si="28"/>
        <v>6</v>
      </c>
      <c r="Z288" t="s">
        <v>2</v>
      </c>
      <c r="AA288">
        <f t="shared" ca="1" si="29"/>
        <v>9</v>
      </c>
      <c r="AB288" t="s">
        <v>2</v>
      </c>
      <c r="AD288">
        <f t="shared" ca="1" si="30"/>
        <v>2</v>
      </c>
      <c r="AE288" t="s">
        <v>98</v>
      </c>
      <c r="AF288">
        <f t="shared" ca="1" si="31"/>
        <v>4</v>
      </c>
      <c r="AG288" t="s">
        <v>2</v>
      </c>
      <c r="AH288">
        <f t="shared" ca="1" si="32"/>
        <v>8</v>
      </c>
      <c r="AI288" t="s">
        <v>2</v>
      </c>
      <c r="AJ288">
        <f t="shared" ca="1" si="33"/>
        <v>8</v>
      </c>
      <c r="AK288" t="s">
        <v>98</v>
      </c>
      <c r="AL288">
        <f t="shared" ca="1" si="34"/>
        <v>60</v>
      </c>
      <c r="AM288" t="s">
        <v>2</v>
      </c>
      <c r="AN288">
        <f t="shared" ca="1" si="35"/>
        <v>480</v>
      </c>
      <c r="AO288" t="s">
        <v>99</v>
      </c>
    </row>
    <row r="289" spans="2:41" x14ac:dyDescent="0.25">
      <c r="B289">
        <v>24</v>
      </c>
      <c r="C289" s="1" t="s">
        <v>100</v>
      </c>
      <c r="D289">
        <v>6</v>
      </c>
      <c r="E289" t="s">
        <v>2</v>
      </c>
      <c r="F289">
        <v>4</v>
      </c>
      <c r="G289"/>
      <c r="H289">
        <f t="shared" ca="1" si="36"/>
        <v>18</v>
      </c>
      <c r="I289" s="15" t="s">
        <v>100</v>
      </c>
      <c r="J289">
        <f t="shared" ca="1" si="37"/>
        <v>9</v>
      </c>
      <c r="K289" t="s">
        <v>2</v>
      </c>
      <c r="L289">
        <f t="shared" ca="1" si="38"/>
        <v>2</v>
      </c>
      <c r="O289">
        <f t="shared" ca="1" si="23"/>
        <v>2</v>
      </c>
      <c r="P289" t="s">
        <v>0</v>
      </c>
      <c r="Q289">
        <f t="shared" ca="1" si="24"/>
        <v>21</v>
      </c>
      <c r="R289" t="s">
        <v>98</v>
      </c>
      <c r="S289">
        <f t="shared" ca="1" si="25"/>
        <v>3</v>
      </c>
      <c r="T289" t="s">
        <v>2</v>
      </c>
      <c r="U289">
        <f t="shared" ca="1" si="26"/>
        <v>7</v>
      </c>
      <c r="V289" t="s">
        <v>2</v>
      </c>
      <c r="W289">
        <f t="shared" ca="1" si="27"/>
        <v>42</v>
      </c>
      <c r="X289" t="s">
        <v>98</v>
      </c>
      <c r="Y289">
        <f t="shared" ca="1" si="28"/>
        <v>6</v>
      </c>
      <c r="Z289" t="s">
        <v>2</v>
      </c>
      <c r="AA289">
        <f t="shared" ca="1" si="29"/>
        <v>7</v>
      </c>
      <c r="AB289" t="s">
        <v>2</v>
      </c>
      <c r="AD289">
        <f t="shared" ca="1" si="30"/>
        <v>2</v>
      </c>
      <c r="AE289" t="s">
        <v>98</v>
      </c>
      <c r="AF289">
        <f t="shared" ca="1" si="31"/>
        <v>9</v>
      </c>
      <c r="AG289" t="s">
        <v>2</v>
      </c>
      <c r="AH289">
        <f t="shared" ca="1" si="32"/>
        <v>18</v>
      </c>
      <c r="AI289" t="s">
        <v>2</v>
      </c>
      <c r="AJ289">
        <f t="shared" ca="1" si="33"/>
        <v>5</v>
      </c>
      <c r="AK289" t="s">
        <v>98</v>
      </c>
      <c r="AL289">
        <f t="shared" ca="1" si="34"/>
        <v>20</v>
      </c>
      <c r="AM289" t="s">
        <v>2</v>
      </c>
      <c r="AN289">
        <f t="shared" ca="1" si="35"/>
        <v>100</v>
      </c>
      <c r="AO289" t="s">
        <v>99</v>
      </c>
    </row>
    <row r="290" spans="2:41" x14ac:dyDescent="0.25">
      <c r="B290">
        <v>18</v>
      </c>
      <c r="C290" s="1" t="s">
        <v>100</v>
      </c>
      <c r="D290">
        <v>9</v>
      </c>
      <c r="E290" t="s">
        <v>2</v>
      </c>
      <c r="F290">
        <v>2</v>
      </c>
      <c r="G290"/>
      <c r="H290">
        <f t="shared" ca="1" si="36"/>
        <v>4</v>
      </c>
      <c r="I290" s="15" t="s">
        <v>100</v>
      </c>
      <c r="J290">
        <f t="shared" ca="1" si="37"/>
        <v>2</v>
      </c>
      <c r="K290" t="s">
        <v>2</v>
      </c>
      <c r="L290">
        <f t="shared" ca="1" si="38"/>
        <v>2</v>
      </c>
      <c r="O290">
        <f t="shared" ca="1" si="23"/>
        <v>2</v>
      </c>
      <c r="P290" t="s">
        <v>0</v>
      </c>
      <c r="Q290">
        <f t="shared" ca="1" si="24"/>
        <v>36</v>
      </c>
      <c r="R290" t="s">
        <v>98</v>
      </c>
      <c r="S290">
        <f t="shared" ca="1" si="25"/>
        <v>4</v>
      </c>
      <c r="T290" t="s">
        <v>2</v>
      </c>
      <c r="U290">
        <f t="shared" ca="1" si="26"/>
        <v>9</v>
      </c>
      <c r="V290" t="s">
        <v>2</v>
      </c>
      <c r="W290">
        <f t="shared" ca="1" si="27"/>
        <v>24</v>
      </c>
      <c r="X290" t="s">
        <v>98</v>
      </c>
      <c r="Y290">
        <f t="shared" ca="1" si="28"/>
        <v>6</v>
      </c>
      <c r="Z290" t="s">
        <v>2</v>
      </c>
      <c r="AA290">
        <f t="shared" ca="1" si="29"/>
        <v>4</v>
      </c>
      <c r="AB290" t="s">
        <v>2</v>
      </c>
      <c r="AD290">
        <f t="shared" ca="1" si="30"/>
        <v>2</v>
      </c>
      <c r="AE290" t="s">
        <v>98</v>
      </c>
      <c r="AF290">
        <f t="shared" ca="1" si="31"/>
        <v>2</v>
      </c>
      <c r="AG290" t="s">
        <v>2</v>
      </c>
      <c r="AH290">
        <f t="shared" ca="1" si="32"/>
        <v>4</v>
      </c>
      <c r="AI290" t="s">
        <v>2</v>
      </c>
      <c r="AJ290">
        <f t="shared" ca="1" si="33"/>
        <v>3</v>
      </c>
      <c r="AK290" t="s">
        <v>98</v>
      </c>
      <c r="AL290">
        <f t="shared" ca="1" si="34"/>
        <v>80</v>
      </c>
      <c r="AM290" t="s">
        <v>2</v>
      </c>
      <c r="AN290">
        <f t="shared" ca="1" si="35"/>
        <v>240</v>
      </c>
      <c r="AO290" t="s">
        <v>99</v>
      </c>
    </row>
    <row r="291" spans="2:41" x14ac:dyDescent="0.25">
      <c r="B291">
        <v>54</v>
      </c>
      <c r="C291" s="1" t="s">
        <v>100</v>
      </c>
      <c r="D291">
        <v>9</v>
      </c>
      <c r="E291" t="s">
        <v>2</v>
      </c>
      <c r="F291">
        <v>6</v>
      </c>
      <c r="G291"/>
      <c r="H291">
        <f t="shared" ca="1" si="36"/>
        <v>20</v>
      </c>
      <c r="I291" s="15" t="s">
        <v>100</v>
      </c>
      <c r="J291">
        <f t="shared" ca="1" si="37"/>
        <v>10</v>
      </c>
      <c r="K291" t="s">
        <v>2</v>
      </c>
      <c r="L291">
        <f t="shared" ca="1" si="38"/>
        <v>2</v>
      </c>
      <c r="O291">
        <f t="shared" ca="1" si="23"/>
        <v>2</v>
      </c>
      <c r="P291" t="s">
        <v>0</v>
      </c>
      <c r="Q291">
        <f t="shared" ca="1" si="24"/>
        <v>30</v>
      </c>
      <c r="R291" t="s">
        <v>98</v>
      </c>
      <c r="S291">
        <f t="shared" ca="1" si="25"/>
        <v>5</v>
      </c>
      <c r="T291" t="s">
        <v>2</v>
      </c>
      <c r="U291">
        <f t="shared" ca="1" si="26"/>
        <v>6</v>
      </c>
      <c r="V291" t="s">
        <v>2</v>
      </c>
      <c r="W291">
        <f t="shared" ca="1" si="27"/>
        <v>81</v>
      </c>
      <c r="X291" t="s">
        <v>98</v>
      </c>
      <c r="Y291">
        <f t="shared" ca="1" si="28"/>
        <v>9</v>
      </c>
      <c r="Z291" t="s">
        <v>2</v>
      </c>
      <c r="AA291">
        <f t="shared" ca="1" si="29"/>
        <v>9</v>
      </c>
      <c r="AB291" t="s">
        <v>2</v>
      </c>
      <c r="AD291">
        <f t="shared" ca="1" si="30"/>
        <v>2</v>
      </c>
      <c r="AE291" t="s">
        <v>98</v>
      </c>
      <c r="AF291">
        <f t="shared" ca="1" si="31"/>
        <v>10</v>
      </c>
      <c r="AG291" t="s">
        <v>2</v>
      </c>
      <c r="AH291">
        <f t="shared" ca="1" si="32"/>
        <v>20</v>
      </c>
      <c r="AI291" t="s">
        <v>2</v>
      </c>
      <c r="AJ291">
        <f t="shared" ca="1" si="33"/>
        <v>7</v>
      </c>
      <c r="AK291" t="s">
        <v>98</v>
      </c>
      <c r="AL291">
        <f t="shared" ca="1" si="34"/>
        <v>50</v>
      </c>
      <c r="AM291" t="s">
        <v>2</v>
      </c>
      <c r="AN291">
        <f t="shared" ca="1" si="35"/>
        <v>350</v>
      </c>
      <c r="AO291" t="s">
        <v>99</v>
      </c>
    </row>
    <row r="292" spans="2:41" x14ac:dyDescent="0.25">
      <c r="B292">
        <v>28</v>
      </c>
      <c r="C292" s="1" t="s">
        <v>100</v>
      </c>
      <c r="D292">
        <v>4</v>
      </c>
      <c r="E292" t="s">
        <v>2</v>
      </c>
      <c r="F292">
        <v>7</v>
      </c>
      <c r="G292"/>
      <c r="H292">
        <f t="shared" ca="1" si="36"/>
        <v>8</v>
      </c>
      <c r="I292" s="15" t="s">
        <v>100</v>
      </c>
      <c r="J292">
        <f t="shared" ca="1" si="37"/>
        <v>2</v>
      </c>
      <c r="K292" t="s">
        <v>2</v>
      </c>
      <c r="L292">
        <f t="shared" ca="1" si="38"/>
        <v>4</v>
      </c>
      <c r="O292">
        <f t="shared" ca="1" si="23"/>
        <v>1</v>
      </c>
      <c r="P292" t="s">
        <v>0</v>
      </c>
      <c r="Q292">
        <f t="shared" ca="1" si="24"/>
        <v>10</v>
      </c>
      <c r="R292" t="s">
        <v>98</v>
      </c>
      <c r="S292">
        <f t="shared" ca="1" si="25"/>
        <v>2</v>
      </c>
      <c r="T292" t="s">
        <v>2</v>
      </c>
      <c r="U292">
        <f t="shared" ca="1" si="26"/>
        <v>5</v>
      </c>
      <c r="V292" t="s">
        <v>2</v>
      </c>
      <c r="W292">
        <f t="shared" ca="1" si="27"/>
        <v>48</v>
      </c>
      <c r="X292" t="s">
        <v>98</v>
      </c>
      <c r="Y292">
        <f t="shared" ca="1" si="28"/>
        <v>8</v>
      </c>
      <c r="Z292" t="s">
        <v>2</v>
      </c>
      <c r="AA292">
        <f t="shared" ca="1" si="29"/>
        <v>6</v>
      </c>
      <c r="AB292" t="s">
        <v>2</v>
      </c>
      <c r="AD292">
        <f t="shared" ca="1" si="30"/>
        <v>4</v>
      </c>
      <c r="AE292" t="s">
        <v>98</v>
      </c>
      <c r="AF292">
        <f t="shared" ca="1" si="31"/>
        <v>2</v>
      </c>
      <c r="AG292" t="s">
        <v>2</v>
      </c>
      <c r="AH292">
        <f t="shared" ca="1" si="32"/>
        <v>8</v>
      </c>
      <c r="AI292" t="s">
        <v>2</v>
      </c>
      <c r="AJ292">
        <f t="shared" ca="1" si="33"/>
        <v>7</v>
      </c>
      <c r="AK292" t="s">
        <v>98</v>
      </c>
      <c r="AL292">
        <f t="shared" ca="1" si="34"/>
        <v>70</v>
      </c>
      <c r="AM292" t="s">
        <v>2</v>
      </c>
      <c r="AN292">
        <f t="shared" ca="1" si="35"/>
        <v>490</v>
      </c>
      <c r="AO292" t="s">
        <v>99</v>
      </c>
    </row>
    <row r="293" spans="2:41" x14ac:dyDescent="0.25">
      <c r="B293">
        <v>50</v>
      </c>
      <c r="C293" s="1" t="s">
        <v>100</v>
      </c>
      <c r="D293">
        <v>10</v>
      </c>
      <c r="E293" t="s">
        <v>2</v>
      </c>
      <c r="F293">
        <v>5</v>
      </c>
      <c r="G293"/>
      <c r="H293">
        <f t="shared" ca="1" si="36"/>
        <v>30</v>
      </c>
      <c r="I293" s="15" t="s">
        <v>100</v>
      </c>
      <c r="J293">
        <f t="shared" ca="1" si="37"/>
        <v>3</v>
      </c>
      <c r="K293" t="s">
        <v>2</v>
      </c>
      <c r="L293">
        <f t="shared" ca="1" si="38"/>
        <v>10</v>
      </c>
      <c r="O293">
        <f t="shared" ca="1" si="23"/>
        <v>1</v>
      </c>
      <c r="P293" t="s">
        <v>0</v>
      </c>
      <c r="Q293">
        <f t="shared" ca="1" si="24"/>
        <v>10</v>
      </c>
      <c r="R293" t="s">
        <v>98</v>
      </c>
      <c r="S293">
        <f t="shared" ca="1" si="25"/>
        <v>2</v>
      </c>
      <c r="T293" t="s">
        <v>2</v>
      </c>
      <c r="U293">
        <f t="shared" ca="1" si="26"/>
        <v>5</v>
      </c>
      <c r="V293" t="s">
        <v>2</v>
      </c>
      <c r="W293">
        <f t="shared" ca="1" si="27"/>
        <v>36</v>
      </c>
      <c r="X293" t="s">
        <v>98</v>
      </c>
      <c r="Y293">
        <f t="shared" ca="1" si="28"/>
        <v>6</v>
      </c>
      <c r="Z293" t="s">
        <v>2</v>
      </c>
      <c r="AA293">
        <f t="shared" ca="1" si="29"/>
        <v>6</v>
      </c>
      <c r="AB293" t="s">
        <v>2</v>
      </c>
      <c r="AD293">
        <f t="shared" ca="1" si="30"/>
        <v>10</v>
      </c>
      <c r="AE293" t="s">
        <v>98</v>
      </c>
      <c r="AF293">
        <f t="shared" ca="1" si="31"/>
        <v>3</v>
      </c>
      <c r="AG293" t="s">
        <v>2</v>
      </c>
      <c r="AH293">
        <f t="shared" ca="1" si="32"/>
        <v>30</v>
      </c>
      <c r="AI293" t="s">
        <v>2</v>
      </c>
      <c r="AJ293">
        <f t="shared" ca="1" si="33"/>
        <v>7</v>
      </c>
      <c r="AK293" t="s">
        <v>98</v>
      </c>
      <c r="AL293">
        <f t="shared" ca="1" si="34"/>
        <v>40</v>
      </c>
      <c r="AM293" t="s">
        <v>2</v>
      </c>
      <c r="AN293">
        <f t="shared" ca="1" si="35"/>
        <v>280</v>
      </c>
      <c r="AO293" t="s">
        <v>99</v>
      </c>
    </row>
    <row r="294" spans="2:41" x14ac:dyDescent="0.25">
      <c r="B294">
        <v>12</v>
      </c>
      <c r="C294" s="1" t="s">
        <v>100</v>
      </c>
      <c r="D294">
        <v>6</v>
      </c>
      <c r="E294" t="s">
        <v>2</v>
      </c>
      <c r="F294">
        <v>2</v>
      </c>
      <c r="G294"/>
      <c r="H294">
        <f t="shared" ca="1" si="36"/>
        <v>72</v>
      </c>
      <c r="I294" s="15" t="s">
        <v>100</v>
      </c>
      <c r="J294">
        <f t="shared" ca="1" si="37"/>
        <v>8</v>
      </c>
      <c r="K294" t="s">
        <v>2</v>
      </c>
      <c r="L294">
        <f t="shared" ca="1" si="38"/>
        <v>9</v>
      </c>
      <c r="O294">
        <f t="shared" ca="1" si="23"/>
        <v>2</v>
      </c>
      <c r="P294" t="s">
        <v>0</v>
      </c>
      <c r="Q294">
        <f t="shared" ca="1" si="24"/>
        <v>21</v>
      </c>
      <c r="R294" t="s">
        <v>98</v>
      </c>
      <c r="S294">
        <f t="shared" ca="1" si="25"/>
        <v>3</v>
      </c>
      <c r="T294" t="s">
        <v>2</v>
      </c>
      <c r="U294">
        <f t="shared" ca="1" si="26"/>
        <v>7</v>
      </c>
      <c r="V294" t="s">
        <v>2</v>
      </c>
      <c r="W294">
        <f t="shared" ca="1" si="27"/>
        <v>28</v>
      </c>
      <c r="X294" t="s">
        <v>98</v>
      </c>
      <c r="Y294">
        <f t="shared" ca="1" si="28"/>
        <v>7</v>
      </c>
      <c r="Z294" t="s">
        <v>2</v>
      </c>
      <c r="AA294">
        <f t="shared" ca="1" si="29"/>
        <v>4</v>
      </c>
      <c r="AB294" t="s">
        <v>2</v>
      </c>
      <c r="AD294">
        <f t="shared" ca="1" si="30"/>
        <v>9</v>
      </c>
      <c r="AE294" t="s">
        <v>98</v>
      </c>
      <c r="AF294">
        <f t="shared" ca="1" si="31"/>
        <v>8</v>
      </c>
      <c r="AG294" t="s">
        <v>2</v>
      </c>
      <c r="AH294">
        <f t="shared" ca="1" si="32"/>
        <v>72</v>
      </c>
      <c r="AI294" t="s">
        <v>2</v>
      </c>
      <c r="AJ294">
        <f t="shared" ca="1" si="33"/>
        <v>8</v>
      </c>
      <c r="AK294" t="s">
        <v>98</v>
      </c>
      <c r="AL294">
        <f t="shared" ca="1" si="34"/>
        <v>90</v>
      </c>
      <c r="AM294" t="s">
        <v>2</v>
      </c>
      <c r="AN294">
        <f t="shared" ca="1" si="35"/>
        <v>720</v>
      </c>
      <c r="AO294" t="s">
        <v>99</v>
      </c>
    </row>
    <row r="295" spans="2:41" x14ac:dyDescent="0.25">
      <c r="B295">
        <v>20</v>
      </c>
      <c r="C295" s="1" t="s">
        <v>100</v>
      </c>
      <c r="D295">
        <v>2</v>
      </c>
      <c r="E295" t="s">
        <v>2</v>
      </c>
      <c r="F295">
        <v>10</v>
      </c>
      <c r="G295"/>
      <c r="H295">
        <f t="shared" ca="1" si="36"/>
        <v>72</v>
      </c>
      <c r="I295" s="15" t="s">
        <v>100</v>
      </c>
      <c r="J295">
        <f t="shared" ca="1" si="37"/>
        <v>8</v>
      </c>
      <c r="K295" t="s">
        <v>2</v>
      </c>
      <c r="L295">
        <f t="shared" ca="1" si="38"/>
        <v>9</v>
      </c>
      <c r="O295">
        <f t="shared" ca="1" si="23"/>
        <v>2</v>
      </c>
      <c r="P295" t="s">
        <v>0</v>
      </c>
      <c r="Q295">
        <f t="shared" ca="1" si="24"/>
        <v>36</v>
      </c>
      <c r="R295" t="s">
        <v>98</v>
      </c>
      <c r="S295">
        <f t="shared" ca="1" si="25"/>
        <v>4</v>
      </c>
      <c r="T295" t="s">
        <v>2</v>
      </c>
      <c r="U295">
        <f t="shared" ca="1" si="26"/>
        <v>9</v>
      </c>
      <c r="V295" t="s">
        <v>2</v>
      </c>
      <c r="W295">
        <f t="shared" ca="1" si="27"/>
        <v>54</v>
      </c>
      <c r="X295" t="s">
        <v>98</v>
      </c>
      <c r="Y295">
        <f t="shared" ca="1" si="28"/>
        <v>6</v>
      </c>
      <c r="Z295" t="s">
        <v>2</v>
      </c>
      <c r="AA295">
        <f t="shared" ca="1" si="29"/>
        <v>9</v>
      </c>
      <c r="AB295" t="s">
        <v>2</v>
      </c>
      <c r="AD295">
        <f t="shared" ca="1" si="30"/>
        <v>9</v>
      </c>
      <c r="AE295" t="s">
        <v>98</v>
      </c>
      <c r="AF295">
        <f t="shared" ca="1" si="31"/>
        <v>8</v>
      </c>
      <c r="AG295" t="s">
        <v>2</v>
      </c>
      <c r="AH295">
        <f t="shared" ca="1" si="32"/>
        <v>72</v>
      </c>
      <c r="AI295" t="s">
        <v>2</v>
      </c>
      <c r="AJ295">
        <f t="shared" ca="1" si="33"/>
        <v>7</v>
      </c>
      <c r="AK295" t="s">
        <v>98</v>
      </c>
      <c r="AL295">
        <f t="shared" ca="1" si="34"/>
        <v>60</v>
      </c>
      <c r="AM295" t="s">
        <v>2</v>
      </c>
      <c r="AN295">
        <f t="shared" ca="1" si="35"/>
        <v>420</v>
      </c>
      <c r="AO295" t="s">
        <v>99</v>
      </c>
    </row>
    <row r="296" spans="2:41" x14ac:dyDescent="0.25">
      <c r="B296">
        <v>12</v>
      </c>
      <c r="C296" s="1" t="s">
        <v>100</v>
      </c>
      <c r="D296">
        <v>6</v>
      </c>
      <c r="E296" t="s">
        <v>2</v>
      </c>
      <c r="F296">
        <v>2</v>
      </c>
      <c r="G296"/>
      <c r="H296">
        <f t="shared" ca="1" si="36"/>
        <v>16</v>
      </c>
      <c r="I296" s="15" t="s">
        <v>100</v>
      </c>
      <c r="J296">
        <f t="shared" ca="1" si="37"/>
        <v>4</v>
      </c>
      <c r="K296" t="s">
        <v>2</v>
      </c>
      <c r="L296">
        <f t="shared" ca="1" si="38"/>
        <v>4</v>
      </c>
      <c r="O296">
        <f t="shared" ca="1" si="23"/>
        <v>1</v>
      </c>
      <c r="P296" t="s">
        <v>0</v>
      </c>
      <c r="Q296">
        <f t="shared" ca="1" si="24"/>
        <v>10</v>
      </c>
      <c r="R296" t="s">
        <v>98</v>
      </c>
      <c r="S296">
        <f t="shared" ca="1" si="25"/>
        <v>2</v>
      </c>
      <c r="T296" t="s">
        <v>2</v>
      </c>
      <c r="U296">
        <f t="shared" ca="1" si="26"/>
        <v>5</v>
      </c>
      <c r="V296" t="s">
        <v>2</v>
      </c>
      <c r="W296">
        <f t="shared" ca="1" si="27"/>
        <v>18</v>
      </c>
      <c r="X296" t="s">
        <v>98</v>
      </c>
      <c r="Y296">
        <f t="shared" ca="1" si="28"/>
        <v>6</v>
      </c>
      <c r="Z296" t="s">
        <v>2</v>
      </c>
      <c r="AA296">
        <f t="shared" ca="1" si="29"/>
        <v>3</v>
      </c>
      <c r="AB296" t="s">
        <v>2</v>
      </c>
      <c r="AD296">
        <f t="shared" ca="1" si="30"/>
        <v>4</v>
      </c>
      <c r="AE296" t="s">
        <v>98</v>
      </c>
      <c r="AF296">
        <f t="shared" ca="1" si="31"/>
        <v>4</v>
      </c>
      <c r="AG296" t="s">
        <v>2</v>
      </c>
      <c r="AH296">
        <f t="shared" ca="1" si="32"/>
        <v>16</v>
      </c>
      <c r="AI296" t="s">
        <v>2</v>
      </c>
      <c r="AJ296">
        <f t="shared" ca="1" si="33"/>
        <v>4</v>
      </c>
      <c r="AK296" t="s">
        <v>98</v>
      </c>
      <c r="AL296">
        <f t="shared" ca="1" si="34"/>
        <v>40</v>
      </c>
      <c r="AM296" t="s">
        <v>2</v>
      </c>
      <c r="AN296">
        <f t="shared" ca="1" si="35"/>
        <v>160</v>
      </c>
      <c r="AO296" t="s">
        <v>99</v>
      </c>
    </row>
    <row r="297" spans="2:41" x14ac:dyDescent="0.25">
      <c r="B297">
        <v>45</v>
      </c>
      <c r="C297" s="1" t="s">
        <v>100</v>
      </c>
      <c r="D297">
        <v>9</v>
      </c>
      <c r="E297" t="s">
        <v>2</v>
      </c>
      <c r="F297">
        <v>5</v>
      </c>
      <c r="G297"/>
      <c r="H297">
        <f t="shared" ca="1" si="36"/>
        <v>14</v>
      </c>
      <c r="I297" s="15" t="s">
        <v>100</v>
      </c>
      <c r="J297">
        <f t="shared" ca="1" si="37"/>
        <v>2</v>
      </c>
      <c r="K297" t="s">
        <v>2</v>
      </c>
      <c r="L297">
        <f t="shared" ca="1" si="38"/>
        <v>7</v>
      </c>
      <c r="O297">
        <f t="shared" ca="1" si="23"/>
        <v>2</v>
      </c>
      <c r="P297" t="s">
        <v>0</v>
      </c>
      <c r="Q297">
        <f t="shared" ca="1" si="24"/>
        <v>4</v>
      </c>
      <c r="R297" t="s">
        <v>98</v>
      </c>
      <c r="S297">
        <f t="shared" ca="1" si="25"/>
        <v>2</v>
      </c>
      <c r="T297" t="s">
        <v>2</v>
      </c>
      <c r="U297">
        <f t="shared" ca="1" si="26"/>
        <v>2</v>
      </c>
      <c r="V297" t="s">
        <v>2</v>
      </c>
      <c r="W297">
        <f t="shared" ca="1" si="27"/>
        <v>30</v>
      </c>
      <c r="X297" t="s">
        <v>98</v>
      </c>
      <c r="Y297">
        <f t="shared" ca="1" si="28"/>
        <v>6</v>
      </c>
      <c r="Z297" t="s">
        <v>2</v>
      </c>
      <c r="AA297">
        <f t="shared" ca="1" si="29"/>
        <v>5</v>
      </c>
      <c r="AB297" t="s">
        <v>2</v>
      </c>
      <c r="AD297">
        <f t="shared" ca="1" si="30"/>
        <v>7</v>
      </c>
      <c r="AE297" t="s">
        <v>98</v>
      </c>
      <c r="AF297">
        <f t="shared" ca="1" si="31"/>
        <v>2</v>
      </c>
      <c r="AG297" t="s">
        <v>2</v>
      </c>
      <c r="AH297">
        <f t="shared" ca="1" si="32"/>
        <v>14</v>
      </c>
      <c r="AI297" t="s">
        <v>2</v>
      </c>
      <c r="AJ297">
        <f t="shared" ca="1" si="33"/>
        <v>5</v>
      </c>
      <c r="AK297" t="s">
        <v>98</v>
      </c>
      <c r="AL297">
        <f t="shared" ca="1" si="34"/>
        <v>90</v>
      </c>
      <c r="AM297" t="s">
        <v>2</v>
      </c>
      <c r="AN297">
        <f t="shared" ca="1" si="35"/>
        <v>450</v>
      </c>
      <c r="AO297" t="s">
        <v>99</v>
      </c>
    </row>
    <row r="298" spans="2:41" x14ac:dyDescent="0.25">
      <c r="B298">
        <v>54</v>
      </c>
      <c r="C298" s="1" t="s">
        <v>100</v>
      </c>
      <c r="D298">
        <v>6</v>
      </c>
      <c r="E298" t="s">
        <v>2</v>
      </c>
      <c r="F298">
        <v>9</v>
      </c>
      <c r="G298"/>
      <c r="H298">
        <f t="shared" ca="1" si="36"/>
        <v>12</v>
      </c>
      <c r="I298" s="15" t="s">
        <v>100</v>
      </c>
      <c r="J298">
        <f t="shared" ca="1" si="37"/>
        <v>2</v>
      </c>
      <c r="K298" t="s">
        <v>2</v>
      </c>
      <c r="L298">
        <f t="shared" ca="1" si="38"/>
        <v>6</v>
      </c>
      <c r="O298">
        <f t="shared" ca="1" si="23"/>
        <v>2</v>
      </c>
      <c r="P298" t="s">
        <v>0</v>
      </c>
      <c r="Q298">
        <f t="shared" ca="1" si="24"/>
        <v>3</v>
      </c>
      <c r="R298" t="s">
        <v>98</v>
      </c>
      <c r="S298">
        <f t="shared" ca="1" si="25"/>
        <v>1</v>
      </c>
      <c r="T298" t="s">
        <v>2</v>
      </c>
      <c r="U298">
        <f t="shared" ca="1" si="26"/>
        <v>3</v>
      </c>
      <c r="V298" t="s">
        <v>2</v>
      </c>
      <c r="W298">
        <f t="shared" ca="1" si="27"/>
        <v>28</v>
      </c>
      <c r="X298" t="s">
        <v>98</v>
      </c>
      <c r="Y298">
        <f t="shared" ca="1" si="28"/>
        <v>7</v>
      </c>
      <c r="Z298" t="s">
        <v>2</v>
      </c>
      <c r="AA298">
        <f t="shared" ca="1" si="29"/>
        <v>4</v>
      </c>
      <c r="AB298" t="s">
        <v>2</v>
      </c>
      <c r="AD298">
        <f t="shared" ca="1" si="30"/>
        <v>6</v>
      </c>
      <c r="AE298" t="s">
        <v>98</v>
      </c>
      <c r="AF298">
        <f t="shared" ca="1" si="31"/>
        <v>2</v>
      </c>
      <c r="AG298" t="s">
        <v>2</v>
      </c>
      <c r="AH298">
        <f t="shared" ca="1" si="32"/>
        <v>12</v>
      </c>
      <c r="AI298" t="s">
        <v>2</v>
      </c>
      <c r="AJ298">
        <f t="shared" ca="1" si="33"/>
        <v>3</v>
      </c>
      <c r="AK298" t="s">
        <v>98</v>
      </c>
      <c r="AL298">
        <f t="shared" ca="1" si="34"/>
        <v>30</v>
      </c>
      <c r="AM298" t="s">
        <v>2</v>
      </c>
      <c r="AN298">
        <f t="shared" ca="1" si="35"/>
        <v>90</v>
      </c>
      <c r="AO298" t="s">
        <v>99</v>
      </c>
    </row>
    <row r="299" spans="2:41" x14ac:dyDescent="0.25">
      <c r="B299">
        <v>14</v>
      </c>
      <c r="C299" s="1" t="s">
        <v>100</v>
      </c>
      <c r="D299">
        <v>2</v>
      </c>
      <c r="E299" t="s">
        <v>2</v>
      </c>
      <c r="F299">
        <v>7</v>
      </c>
      <c r="G299"/>
      <c r="H299">
        <f t="shared" ca="1" si="36"/>
        <v>27</v>
      </c>
      <c r="I299" s="15" t="s">
        <v>100</v>
      </c>
      <c r="J299">
        <f t="shared" ca="1" si="37"/>
        <v>9</v>
      </c>
      <c r="K299" t="s">
        <v>2</v>
      </c>
      <c r="L299">
        <f t="shared" ca="1" si="38"/>
        <v>3</v>
      </c>
      <c r="O299">
        <f t="shared" ca="1" si="23"/>
        <v>2</v>
      </c>
      <c r="P299" t="s">
        <v>0</v>
      </c>
      <c r="Q299">
        <f t="shared" ca="1" si="24"/>
        <v>24</v>
      </c>
      <c r="R299" t="s">
        <v>98</v>
      </c>
      <c r="S299">
        <f t="shared" ca="1" si="25"/>
        <v>3</v>
      </c>
      <c r="T299" t="s">
        <v>2</v>
      </c>
      <c r="U299">
        <f t="shared" ca="1" si="26"/>
        <v>8</v>
      </c>
      <c r="V299" t="s">
        <v>2</v>
      </c>
      <c r="W299">
        <f t="shared" ca="1" si="27"/>
        <v>24</v>
      </c>
      <c r="X299" t="s">
        <v>98</v>
      </c>
      <c r="Y299">
        <f t="shared" ca="1" si="28"/>
        <v>8</v>
      </c>
      <c r="Z299" t="s">
        <v>2</v>
      </c>
      <c r="AA299">
        <f t="shared" ca="1" si="29"/>
        <v>3</v>
      </c>
      <c r="AB299" t="s">
        <v>2</v>
      </c>
      <c r="AD299">
        <f t="shared" ca="1" si="30"/>
        <v>3</v>
      </c>
      <c r="AE299" t="s">
        <v>98</v>
      </c>
      <c r="AF299">
        <f t="shared" ca="1" si="31"/>
        <v>9</v>
      </c>
      <c r="AG299" t="s">
        <v>2</v>
      </c>
      <c r="AH299">
        <f t="shared" ca="1" si="32"/>
        <v>27</v>
      </c>
      <c r="AI299" t="s">
        <v>2</v>
      </c>
      <c r="AJ299">
        <f t="shared" ca="1" si="33"/>
        <v>6</v>
      </c>
      <c r="AK299" t="s">
        <v>98</v>
      </c>
      <c r="AL299">
        <f t="shared" ca="1" si="34"/>
        <v>50</v>
      </c>
      <c r="AM299" t="s">
        <v>2</v>
      </c>
      <c r="AN299">
        <f t="shared" ca="1" si="35"/>
        <v>300</v>
      </c>
      <c r="AO299" t="s">
        <v>99</v>
      </c>
    </row>
    <row r="300" spans="2:41" x14ac:dyDescent="0.25">
      <c r="B300">
        <v>10</v>
      </c>
      <c r="C300" s="1" t="s">
        <v>100</v>
      </c>
      <c r="D300">
        <v>2</v>
      </c>
      <c r="E300" t="s">
        <v>2</v>
      </c>
      <c r="F300">
        <v>5</v>
      </c>
      <c r="G300"/>
      <c r="H300">
        <f t="shared" ca="1" si="36"/>
        <v>48</v>
      </c>
      <c r="I300" s="15" t="s">
        <v>100</v>
      </c>
      <c r="J300">
        <f t="shared" ca="1" si="37"/>
        <v>6</v>
      </c>
      <c r="K300" t="s">
        <v>2</v>
      </c>
      <c r="L300">
        <f t="shared" ca="1" si="38"/>
        <v>8</v>
      </c>
      <c r="O300">
        <f t="shared" ca="1" si="23"/>
        <v>2</v>
      </c>
      <c r="P300" t="s">
        <v>0</v>
      </c>
      <c r="Q300">
        <f t="shared" ca="1" si="24"/>
        <v>15</v>
      </c>
      <c r="R300" t="s">
        <v>98</v>
      </c>
      <c r="S300">
        <f t="shared" ca="1" si="25"/>
        <v>3</v>
      </c>
      <c r="T300" t="s">
        <v>2</v>
      </c>
      <c r="U300">
        <f t="shared" ca="1" si="26"/>
        <v>5</v>
      </c>
      <c r="V300" t="s">
        <v>2</v>
      </c>
      <c r="W300">
        <f t="shared" ca="1" si="27"/>
        <v>28</v>
      </c>
      <c r="X300" t="s">
        <v>98</v>
      </c>
      <c r="Y300">
        <f t="shared" ca="1" si="28"/>
        <v>7</v>
      </c>
      <c r="Z300" t="s">
        <v>2</v>
      </c>
      <c r="AA300">
        <f t="shared" ca="1" si="29"/>
        <v>4</v>
      </c>
      <c r="AB300" t="s">
        <v>2</v>
      </c>
      <c r="AD300">
        <f t="shared" ca="1" si="30"/>
        <v>8</v>
      </c>
      <c r="AE300" t="s">
        <v>98</v>
      </c>
      <c r="AF300">
        <f t="shared" ca="1" si="31"/>
        <v>6</v>
      </c>
      <c r="AG300" t="s">
        <v>2</v>
      </c>
      <c r="AH300">
        <f t="shared" ca="1" si="32"/>
        <v>48</v>
      </c>
      <c r="AI300" t="s">
        <v>2</v>
      </c>
      <c r="AJ300">
        <f t="shared" ca="1" si="33"/>
        <v>4</v>
      </c>
      <c r="AK300" t="s">
        <v>98</v>
      </c>
      <c r="AL300">
        <f t="shared" ca="1" si="34"/>
        <v>40</v>
      </c>
      <c r="AM300" t="s">
        <v>2</v>
      </c>
      <c r="AN300">
        <f t="shared" ca="1" si="35"/>
        <v>160</v>
      </c>
      <c r="AO300" t="s">
        <v>99</v>
      </c>
    </row>
    <row r="301" spans="2:41" x14ac:dyDescent="0.25">
      <c r="B301">
        <v>35</v>
      </c>
      <c r="C301" s="1" t="s">
        <v>100</v>
      </c>
      <c r="D301">
        <v>7</v>
      </c>
      <c r="E301" t="s">
        <v>2</v>
      </c>
      <c r="F301">
        <v>5</v>
      </c>
      <c r="G301"/>
      <c r="H301">
        <f t="shared" ca="1" si="36"/>
        <v>90</v>
      </c>
      <c r="I301" s="15" t="s">
        <v>100</v>
      </c>
      <c r="J301">
        <f t="shared" ca="1" si="37"/>
        <v>9</v>
      </c>
      <c r="K301" t="s">
        <v>2</v>
      </c>
      <c r="L301">
        <f t="shared" ca="1" si="38"/>
        <v>10</v>
      </c>
      <c r="O301">
        <f t="shared" ca="1" si="23"/>
        <v>1</v>
      </c>
      <c r="P301" t="s">
        <v>0</v>
      </c>
      <c r="Q301">
        <f t="shared" ca="1" si="24"/>
        <v>24</v>
      </c>
      <c r="R301" t="s">
        <v>98</v>
      </c>
      <c r="S301">
        <f t="shared" ca="1" si="25"/>
        <v>3</v>
      </c>
      <c r="T301" t="s">
        <v>2</v>
      </c>
      <c r="U301">
        <f t="shared" ca="1" si="26"/>
        <v>8</v>
      </c>
      <c r="V301" t="s">
        <v>2</v>
      </c>
      <c r="W301">
        <f t="shared" ca="1" si="27"/>
        <v>63</v>
      </c>
      <c r="X301" t="s">
        <v>98</v>
      </c>
      <c r="Y301">
        <f t="shared" ca="1" si="28"/>
        <v>7</v>
      </c>
      <c r="Z301" t="s">
        <v>2</v>
      </c>
      <c r="AA301">
        <f t="shared" ca="1" si="29"/>
        <v>9</v>
      </c>
      <c r="AB301" t="s">
        <v>2</v>
      </c>
      <c r="AD301">
        <f t="shared" ca="1" si="30"/>
        <v>10</v>
      </c>
      <c r="AE301" t="s">
        <v>98</v>
      </c>
      <c r="AF301">
        <f t="shared" ca="1" si="31"/>
        <v>9</v>
      </c>
      <c r="AG301" t="s">
        <v>2</v>
      </c>
      <c r="AH301">
        <f t="shared" ca="1" si="32"/>
        <v>90</v>
      </c>
      <c r="AI301" t="s">
        <v>2</v>
      </c>
      <c r="AJ301">
        <f t="shared" ca="1" si="33"/>
        <v>4</v>
      </c>
      <c r="AK301" t="s">
        <v>98</v>
      </c>
      <c r="AL301">
        <f t="shared" ca="1" si="34"/>
        <v>70</v>
      </c>
      <c r="AM301" t="s">
        <v>2</v>
      </c>
      <c r="AN301">
        <f t="shared" ca="1" si="35"/>
        <v>280</v>
      </c>
      <c r="AO301" t="s">
        <v>99</v>
      </c>
    </row>
    <row r="302" spans="2:41" x14ac:dyDescent="0.25">
      <c r="B302">
        <v>18</v>
      </c>
      <c r="C302" s="1" t="s">
        <v>100</v>
      </c>
      <c r="D302">
        <v>9</v>
      </c>
      <c r="E302" t="s">
        <v>2</v>
      </c>
      <c r="F302">
        <v>2</v>
      </c>
      <c r="G302"/>
      <c r="H302">
        <f t="shared" ca="1" si="36"/>
        <v>64</v>
      </c>
      <c r="I302" s="15" t="s">
        <v>100</v>
      </c>
      <c r="J302">
        <f t="shared" ca="1" si="37"/>
        <v>8</v>
      </c>
      <c r="K302" t="s">
        <v>2</v>
      </c>
      <c r="L302">
        <f t="shared" ca="1" si="38"/>
        <v>8</v>
      </c>
      <c r="O302">
        <f t="shared" ca="1" si="23"/>
        <v>2</v>
      </c>
      <c r="P302" t="s">
        <v>0</v>
      </c>
      <c r="Q302">
        <f t="shared" ca="1" si="24"/>
        <v>12</v>
      </c>
      <c r="R302" t="s">
        <v>98</v>
      </c>
      <c r="S302">
        <f t="shared" ca="1" si="25"/>
        <v>3</v>
      </c>
      <c r="T302" t="s">
        <v>2</v>
      </c>
      <c r="U302">
        <f t="shared" ca="1" si="26"/>
        <v>4</v>
      </c>
      <c r="V302" t="s">
        <v>2</v>
      </c>
      <c r="W302">
        <f t="shared" ca="1" si="27"/>
        <v>63</v>
      </c>
      <c r="X302" t="s">
        <v>98</v>
      </c>
      <c r="Y302">
        <f t="shared" ca="1" si="28"/>
        <v>9</v>
      </c>
      <c r="Z302" t="s">
        <v>2</v>
      </c>
      <c r="AA302">
        <f t="shared" ca="1" si="29"/>
        <v>7</v>
      </c>
      <c r="AB302" t="s">
        <v>2</v>
      </c>
      <c r="AD302">
        <f t="shared" ca="1" si="30"/>
        <v>8</v>
      </c>
      <c r="AE302" t="s">
        <v>98</v>
      </c>
      <c r="AF302">
        <f t="shared" ca="1" si="31"/>
        <v>8</v>
      </c>
      <c r="AG302" t="s">
        <v>2</v>
      </c>
      <c r="AH302">
        <f t="shared" ca="1" si="32"/>
        <v>64</v>
      </c>
      <c r="AI302" t="s">
        <v>2</v>
      </c>
      <c r="AJ302">
        <f t="shared" ca="1" si="33"/>
        <v>6</v>
      </c>
      <c r="AK302" t="s">
        <v>98</v>
      </c>
      <c r="AL302">
        <f t="shared" ca="1" si="34"/>
        <v>80</v>
      </c>
      <c r="AM302" t="s">
        <v>2</v>
      </c>
      <c r="AN302">
        <f t="shared" ca="1" si="35"/>
        <v>480</v>
      </c>
      <c r="AO302" t="s">
        <v>99</v>
      </c>
    </row>
    <row r="303" spans="2:41" x14ac:dyDescent="0.25">
      <c r="B303">
        <v>100</v>
      </c>
      <c r="C303" s="1" t="s">
        <v>100</v>
      </c>
      <c r="D303">
        <v>10</v>
      </c>
      <c r="E303" t="s">
        <v>2</v>
      </c>
      <c r="F303">
        <v>10</v>
      </c>
      <c r="G303"/>
      <c r="H303">
        <f t="shared" ca="1" si="36"/>
        <v>6</v>
      </c>
      <c r="I303" s="15" t="s">
        <v>100</v>
      </c>
      <c r="J303">
        <f t="shared" ca="1" si="37"/>
        <v>3</v>
      </c>
      <c r="K303" t="s">
        <v>2</v>
      </c>
      <c r="L303">
        <f t="shared" ca="1" si="38"/>
        <v>2</v>
      </c>
      <c r="O303">
        <f t="shared" ca="1" si="23"/>
        <v>1</v>
      </c>
      <c r="P303" t="s">
        <v>0</v>
      </c>
      <c r="Q303">
        <f t="shared" ca="1" si="24"/>
        <v>18</v>
      </c>
      <c r="R303" t="s">
        <v>98</v>
      </c>
      <c r="S303">
        <f t="shared" ca="1" si="25"/>
        <v>3</v>
      </c>
      <c r="T303" t="s">
        <v>2</v>
      </c>
      <c r="U303">
        <f t="shared" ca="1" si="26"/>
        <v>6</v>
      </c>
      <c r="V303" t="s">
        <v>2</v>
      </c>
      <c r="W303">
        <f t="shared" ca="1" si="27"/>
        <v>32</v>
      </c>
      <c r="X303" t="s">
        <v>98</v>
      </c>
      <c r="Y303">
        <f t="shared" ca="1" si="28"/>
        <v>8</v>
      </c>
      <c r="Z303" t="s">
        <v>2</v>
      </c>
      <c r="AA303">
        <f t="shared" ca="1" si="29"/>
        <v>4</v>
      </c>
      <c r="AB303" t="s">
        <v>2</v>
      </c>
      <c r="AD303">
        <f t="shared" ca="1" si="30"/>
        <v>2</v>
      </c>
      <c r="AE303" t="s">
        <v>98</v>
      </c>
      <c r="AF303">
        <f t="shared" ca="1" si="31"/>
        <v>3</v>
      </c>
      <c r="AG303" t="s">
        <v>2</v>
      </c>
      <c r="AH303">
        <f t="shared" ca="1" si="32"/>
        <v>6</v>
      </c>
      <c r="AI303" t="s">
        <v>2</v>
      </c>
      <c r="AJ303">
        <f t="shared" ca="1" si="33"/>
        <v>9</v>
      </c>
      <c r="AK303" t="s">
        <v>98</v>
      </c>
      <c r="AL303">
        <f t="shared" ca="1" si="34"/>
        <v>70</v>
      </c>
      <c r="AM303" t="s">
        <v>2</v>
      </c>
      <c r="AN303">
        <f t="shared" ca="1" si="35"/>
        <v>630</v>
      </c>
      <c r="AO303" t="s">
        <v>99</v>
      </c>
    </row>
    <row r="304" spans="2:41" x14ac:dyDescent="0.25">
      <c r="B304">
        <v>20</v>
      </c>
      <c r="C304" s="1" t="s">
        <v>100</v>
      </c>
      <c r="D304">
        <v>10</v>
      </c>
      <c r="E304" t="s">
        <v>2</v>
      </c>
      <c r="F304">
        <v>2</v>
      </c>
      <c r="G304"/>
      <c r="H304">
        <f t="shared" ca="1" si="36"/>
        <v>32</v>
      </c>
      <c r="I304" s="15" t="s">
        <v>100</v>
      </c>
      <c r="J304">
        <f t="shared" ca="1" si="37"/>
        <v>4</v>
      </c>
      <c r="K304" t="s">
        <v>2</v>
      </c>
      <c r="L304">
        <f t="shared" ca="1" si="38"/>
        <v>8</v>
      </c>
      <c r="O304">
        <f t="shared" ca="1" si="23"/>
        <v>1</v>
      </c>
      <c r="P304" t="s">
        <v>0</v>
      </c>
      <c r="Q304">
        <f t="shared" ca="1" si="24"/>
        <v>15</v>
      </c>
      <c r="R304" t="s">
        <v>98</v>
      </c>
      <c r="S304">
        <f t="shared" ca="1" si="25"/>
        <v>5</v>
      </c>
      <c r="T304" t="s">
        <v>2</v>
      </c>
      <c r="U304">
        <f t="shared" ca="1" si="26"/>
        <v>3</v>
      </c>
      <c r="V304" t="s">
        <v>2</v>
      </c>
      <c r="W304">
        <f t="shared" ca="1" si="27"/>
        <v>42</v>
      </c>
      <c r="X304" t="s">
        <v>98</v>
      </c>
      <c r="Y304">
        <f t="shared" ca="1" si="28"/>
        <v>6</v>
      </c>
      <c r="Z304" t="s">
        <v>2</v>
      </c>
      <c r="AA304">
        <f t="shared" ca="1" si="29"/>
        <v>7</v>
      </c>
      <c r="AB304" t="s">
        <v>2</v>
      </c>
      <c r="AD304">
        <f t="shared" ca="1" si="30"/>
        <v>8</v>
      </c>
      <c r="AE304" t="s">
        <v>98</v>
      </c>
      <c r="AF304">
        <f t="shared" ca="1" si="31"/>
        <v>4</v>
      </c>
      <c r="AG304" t="s">
        <v>2</v>
      </c>
      <c r="AH304">
        <f t="shared" ca="1" si="32"/>
        <v>32</v>
      </c>
      <c r="AI304" t="s">
        <v>2</v>
      </c>
      <c r="AJ304">
        <f t="shared" ca="1" si="33"/>
        <v>8</v>
      </c>
      <c r="AK304" t="s">
        <v>98</v>
      </c>
      <c r="AL304">
        <f t="shared" ca="1" si="34"/>
        <v>90</v>
      </c>
      <c r="AM304" t="s">
        <v>2</v>
      </c>
      <c r="AN304">
        <f t="shared" ca="1" si="35"/>
        <v>720</v>
      </c>
      <c r="AO304" t="s">
        <v>99</v>
      </c>
    </row>
    <row r="305" spans="2:41" x14ac:dyDescent="0.25">
      <c r="B305">
        <v>36</v>
      </c>
      <c r="C305" s="1" t="s">
        <v>100</v>
      </c>
      <c r="D305">
        <v>4</v>
      </c>
      <c r="E305" t="s">
        <v>2</v>
      </c>
      <c r="F305">
        <v>9</v>
      </c>
      <c r="G305"/>
      <c r="H305">
        <f t="shared" ca="1" si="36"/>
        <v>16</v>
      </c>
      <c r="I305" s="15" t="s">
        <v>100</v>
      </c>
      <c r="J305">
        <f t="shared" ca="1" si="37"/>
        <v>4</v>
      </c>
      <c r="K305" t="s">
        <v>2</v>
      </c>
      <c r="L305">
        <f t="shared" ca="1" si="38"/>
        <v>4</v>
      </c>
      <c r="O305">
        <f t="shared" ca="1" si="23"/>
        <v>1</v>
      </c>
      <c r="P305" t="s">
        <v>0</v>
      </c>
      <c r="Q305">
        <f t="shared" ca="1" si="24"/>
        <v>9</v>
      </c>
      <c r="R305" t="s">
        <v>98</v>
      </c>
      <c r="S305">
        <f t="shared" ca="1" si="25"/>
        <v>3</v>
      </c>
      <c r="T305" t="s">
        <v>2</v>
      </c>
      <c r="U305">
        <f t="shared" ca="1" si="26"/>
        <v>3</v>
      </c>
      <c r="V305" t="s">
        <v>2</v>
      </c>
      <c r="W305">
        <f t="shared" ca="1" si="27"/>
        <v>81</v>
      </c>
      <c r="X305" t="s">
        <v>98</v>
      </c>
      <c r="Y305">
        <f t="shared" ca="1" si="28"/>
        <v>9</v>
      </c>
      <c r="Z305" t="s">
        <v>2</v>
      </c>
      <c r="AA305">
        <f t="shared" ca="1" si="29"/>
        <v>9</v>
      </c>
      <c r="AB305" t="s">
        <v>2</v>
      </c>
      <c r="AD305">
        <f t="shared" ca="1" si="30"/>
        <v>4</v>
      </c>
      <c r="AE305" t="s">
        <v>98</v>
      </c>
      <c r="AF305">
        <f t="shared" ca="1" si="31"/>
        <v>4</v>
      </c>
      <c r="AG305" t="s">
        <v>2</v>
      </c>
      <c r="AH305">
        <f t="shared" ca="1" si="32"/>
        <v>16</v>
      </c>
      <c r="AI305" t="s">
        <v>2</v>
      </c>
      <c r="AJ305">
        <f t="shared" ca="1" si="33"/>
        <v>8</v>
      </c>
      <c r="AK305" t="s">
        <v>98</v>
      </c>
      <c r="AL305">
        <f t="shared" ca="1" si="34"/>
        <v>70</v>
      </c>
      <c r="AM305" t="s">
        <v>2</v>
      </c>
      <c r="AN305">
        <f t="shared" ca="1" si="35"/>
        <v>560</v>
      </c>
      <c r="AO305" t="s">
        <v>99</v>
      </c>
    </row>
    <row r="306" spans="2:41" x14ac:dyDescent="0.25">
      <c r="B306">
        <v>48</v>
      </c>
      <c r="C306" s="1" t="s">
        <v>100</v>
      </c>
      <c r="D306">
        <v>6</v>
      </c>
      <c r="E306" t="s">
        <v>2</v>
      </c>
      <c r="F306">
        <v>8</v>
      </c>
      <c r="G306"/>
      <c r="H306">
        <f t="shared" ca="1" si="36"/>
        <v>40</v>
      </c>
      <c r="I306" s="15" t="s">
        <v>100</v>
      </c>
      <c r="J306">
        <f t="shared" ca="1" si="37"/>
        <v>5</v>
      </c>
      <c r="K306" t="s">
        <v>2</v>
      </c>
      <c r="L306">
        <f t="shared" ca="1" si="38"/>
        <v>8</v>
      </c>
      <c r="O306">
        <f t="shared" ca="1" si="23"/>
        <v>1</v>
      </c>
      <c r="P306" t="s">
        <v>0</v>
      </c>
      <c r="Q306">
        <f t="shared" ca="1" si="24"/>
        <v>12</v>
      </c>
      <c r="R306" t="s">
        <v>98</v>
      </c>
      <c r="S306">
        <f t="shared" ca="1" si="25"/>
        <v>3</v>
      </c>
      <c r="T306" t="s">
        <v>2</v>
      </c>
      <c r="U306">
        <f t="shared" ca="1" si="26"/>
        <v>4</v>
      </c>
      <c r="V306" t="s">
        <v>2</v>
      </c>
      <c r="W306">
        <f t="shared" ca="1" si="27"/>
        <v>30</v>
      </c>
      <c r="X306" t="s">
        <v>98</v>
      </c>
      <c r="Y306">
        <f t="shared" ca="1" si="28"/>
        <v>6</v>
      </c>
      <c r="Z306" t="s">
        <v>2</v>
      </c>
      <c r="AA306">
        <f t="shared" ca="1" si="29"/>
        <v>5</v>
      </c>
      <c r="AB306" t="s">
        <v>2</v>
      </c>
      <c r="AD306">
        <f t="shared" ca="1" si="30"/>
        <v>8</v>
      </c>
      <c r="AE306" t="s">
        <v>98</v>
      </c>
      <c r="AF306">
        <f t="shared" ca="1" si="31"/>
        <v>5</v>
      </c>
      <c r="AG306" t="s">
        <v>2</v>
      </c>
      <c r="AH306">
        <f t="shared" ca="1" si="32"/>
        <v>40</v>
      </c>
      <c r="AI306" t="s">
        <v>2</v>
      </c>
      <c r="AJ306">
        <f t="shared" ca="1" si="33"/>
        <v>4</v>
      </c>
      <c r="AK306" t="s">
        <v>98</v>
      </c>
      <c r="AL306">
        <f t="shared" ca="1" si="34"/>
        <v>20</v>
      </c>
      <c r="AM306" t="s">
        <v>2</v>
      </c>
      <c r="AN306">
        <f t="shared" ca="1" si="35"/>
        <v>80</v>
      </c>
      <c r="AO306" t="s">
        <v>99</v>
      </c>
    </row>
    <row r="307" spans="2:41" x14ac:dyDescent="0.25">
      <c r="B307">
        <v>50</v>
      </c>
      <c r="C307" s="1" t="s">
        <v>100</v>
      </c>
      <c r="D307">
        <v>10</v>
      </c>
      <c r="E307" t="s">
        <v>2</v>
      </c>
      <c r="F307">
        <v>5</v>
      </c>
      <c r="G307"/>
      <c r="H307">
        <f t="shared" ca="1" si="36"/>
        <v>100</v>
      </c>
      <c r="I307" s="15" t="s">
        <v>100</v>
      </c>
      <c r="J307">
        <f t="shared" ca="1" si="37"/>
        <v>10</v>
      </c>
      <c r="K307" t="s">
        <v>2</v>
      </c>
      <c r="L307">
        <f t="shared" ca="1" si="38"/>
        <v>10</v>
      </c>
      <c r="O307">
        <f t="shared" ca="1" si="23"/>
        <v>1</v>
      </c>
      <c r="P307" t="s">
        <v>0</v>
      </c>
      <c r="Q307">
        <f t="shared" ca="1" si="24"/>
        <v>10</v>
      </c>
      <c r="R307" t="s">
        <v>98</v>
      </c>
      <c r="S307">
        <f t="shared" ca="1" si="25"/>
        <v>5</v>
      </c>
      <c r="T307" t="s">
        <v>2</v>
      </c>
      <c r="U307">
        <f t="shared" ca="1" si="26"/>
        <v>2</v>
      </c>
      <c r="V307" t="s">
        <v>2</v>
      </c>
      <c r="W307">
        <f t="shared" ca="1" si="27"/>
        <v>72</v>
      </c>
      <c r="X307" t="s">
        <v>98</v>
      </c>
      <c r="Y307">
        <f t="shared" ca="1" si="28"/>
        <v>8</v>
      </c>
      <c r="Z307" t="s">
        <v>2</v>
      </c>
      <c r="AA307">
        <f t="shared" ca="1" si="29"/>
        <v>9</v>
      </c>
      <c r="AB307" t="s">
        <v>2</v>
      </c>
      <c r="AD307">
        <f t="shared" ca="1" si="30"/>
        <v>10</v>
      </c>
      <c r="AE307" t="s">
        <v>98</v>
      </c>
      <c r="AF307">
        <f t="shared" ca="1" si="31"/>
        <v>10</v>
      </c>
      <c r="AG307" t="s">
        <v>2</v>
      </c>
      <c r="AH307">
        <f t="shared" ca="1" si="32"/>
        <v>100</v>
      </c>
      <c r="AI307" t="s">
        <v>2</v>
      </c>
      <c r="AJ307">
        <f t="shared" ca="1" si="33"/>
        <v>9</v>
      </c>
      <c r="AK307" t="s">
        <v>98</v>
      </c>
      <c r="AL307">
        <f t="shared" ca="1" si="34"/>
        <v>80</v>
      </c>
      <c r="AM307" t="s">
        <v>2</v>
      </c>
      <c r="AN307">
        <f t="shared" ca="1" si="35"/>
        <v>720</v>
      </c>
      <c r="AO307" t="s">
        <v>99</v>
      </c>
    </row>
    <row r="308" spans="2:41" x14ac:dyDescent="0.25">
      <c r="B308">
        <v>40</v>
      </c>
      <c r="C308" s="1" t="s">
        <v>100</v>
      </c>
      <c r="D308">
        <v>5</v>
      </c>
      <c r="E308" t="s">
        <v>2</v>
      </c>
      <c r="F308">
        <v>8</v>
      </c>
      <c r="G308"/>
      <c r="H308">
        <f t="shared" ca="1" si="36"/>
        <v>6</v>
      </c>
      <c r="I308" s="15" t="s">
        <v>100</v>
      </c>
      <c r="J308">
        <f t="shared" ca="1" si="37"/>
        <v>3</v>
      </c>
      <c r="K308" t="s">
        <v>2</v>
      </c>
      <c r="L308">
        <f t="shared" ca="1" si="38"/>
        <v>2</v>
      </c>
      <c r="O308">
        <f t="shared" ca="1" si="23"/>
        <v>1</v>
      </c>
      <c r="P308" t="s">
        <v>0</v>
      </c>
      <c r="Q308">
        <f t="shared" ca="1" si="24"/>
        <v>20</v>
      </c>
      <c r="R308" t="s">
        <v>98</v>
      </c>
      <c r="S308">
        <f t="shared" ca="1" si="25"/>
        <v>4</v>
      </c>
      <c r="T308" t="s">
        <v>2</v>
      </c>
      <c r="U308">
        <f t="shared" ca="1" si="26"/>
        <v>5</v>
      </c>
      <c r="V308" t="s">
        <v>2</v>
      </c>
      <c r="W308">
        <f t="shared" ca="1" si="27"/>
        <v>30</v>
      </c>
      <c r="X308" t="s">
        <v>98</v>
      </c>
      <c r="Y308">
        <f t="shared" ca="1" si="28"/>
        <v>6</v>
      </c>
      <c r="Z308" t="s">
        <v>2</v>
      </c>
      <c r="AA308">
        <f t="shared" ca="1" si="29"/>
        <v>5</v>
      </c>
      <c r="AB308" t="s">
        <v>2</v>
      </c>
      <c r="AD308">
        <f t="shared" ca="1" si="30"/>
        <v>2</v>
      </c>
      <c r="AE308" t="s">
        <v>98</v>
      </c>
      <c r="AF308">
        <f t="shared" ca="1" si="31"/>
        <v>3</v>
      </c>
      <c r="AG308" t="s">
        <v>2</v>
      </c>
      <c r="AH308">
        <f t="shared" ca="1" si="32"/>
        <v>6</v>
      </c>
      <c r="AI308" t="s">
        <v>2</v>
      </c>
      <c r="AJ308">
        <f t="shared" ca="1" si="33"/>
        <v>5</v>
      </c>
      <c r="AK308" t="s">
        <v>98</v>
      </c>
      <c r="AL308">
        <f t="shared" ca="1" si="34"/>
        <v>90</v>
      </c>
      <c r="AM308" t="s">
        <v>2</v>
      </c>
      <c r="AN308">
        <f t="shared" ca="1" si="35"/>
        <v>450</v>
      </c>
      <c r="AO308" t="s">
        <v>99</v>
      </c>
    </row>
    <row r="309" spans="2:41" x14ac:dyDescent="0.25">
      <c r="B309">
        <v>32</v>
      </c>
      <c r="C309" s="1" t="s">
        <v>100</v>
      </c>
      <c r="D309">
        <v>8</v>
      </c>
      <c r="E309" t="s">
        <v>2</v>
      </c>
      <c r="F309">
        <v>4</v>
      </c>
      <c r="G309"/>
      <c r="H309">
        <f t="shared" ca="1" si="36"/>
        <v>32</v>
      </c>
      <c r="I309" s="15" t="s">
        <v>100</v>
      </c>
      <c r="J309">
        <f t="shared" ca="1" si="37"/>
        <v>4</v>
      </c>
      <c r="K309" t="s">
        <v>2</v>
      </c>
      <c r="L309">
        <f t="shared" ca="1" si="38"/>
        <v>8</v>
      </c>
      <c r="O309">
        <f t="shared" ca="1" si="23"/>
        <v>1</v>
      </c>
      <c r="P309" t="s">
        <v>0</v>
      </c>
      <c r="Q309">
        <f t="shared" ca="1" si="24"/>
        <v>14</v>
      </c>
      <c r="R309" t="s">
        <v>98</v>
      </c>
      <c r="S309">
        <f t="shared" ca="1" si="25"/>
        <v>2</v>
      </c>
      <c r="T309" t="s">
        <v>2</v>
      </c>
      <c r="U309">
        <f t="shared" ca="1" si="26"/>
        <v>7</v>
      </c>
      <c r="V309" t="s">
        <v>2</v>
      </c>
      <c r="W309">
        <f t="shared" ca="1" si="27"/>
        <v>54</v>
      </c>
      <c r="X309" t="s">
        <v>98</v>
      </c>
      <c r="Y309">
        <f t="shared" ca="1" si="28"/>
        <v>9</v>
      </c>
      <c r="Z309" t="s">
        <v>2</v>
      </c>
      <c r="AA309">
        <f t="shared" ca="1" si="29"/>
        <v>6</v>
      </c>
      <c r="AB309" t="s">
        <v>2</v>
      </c>
      <c r="AD309">
        <f t="shared" ca="1" si="30"/>
        <v>8</v>
      </c>
      <c r="AE309" t="s">
        <v>98</v>
      </c>
      <c r="AF309">
        <f t="shared" ca="1" si="31"/>
        <v>4</v>
      </c>
      <c r="AG309" t="s">
        <v>2</v>
      </c>
      <c r="AH309">
        <f t="shared" ca="1" si="32"/>
        <v>32</v>
      </c>
      <c r="AI309" t="s">
        <v>2</v>
      </c>
      <c r="AJ309">
        <f t="shared" ca="1" si="33"/>
        <v>3</v>
      </c>
      <c r="AK309" t="s">
        <v>98</v>
      </c>
      <c r="AL309">
        <f t="shared" ca="1" si="34"/>
        <v>90</v>
      </c>
      <c r="AM309" t="s">
        <v>2</v>
      </c>
      <c r="AN309">
        <f t="shared" ca="1" si="35"/>
        <v>270</v>
      </c>
      <c r="AO309" t="s">
        <v>99</v>
      </c>
    </row>
    <row r="310" spans="2:41" x14ac:dyDescent="0.25">
      <c r="B310">
        <v>60</v>
      </c>
      <c r="C310" s="1" t="s">
        <v>100</v>
      </c>
      <c r="D310">
        <v>6</v>
      </c>
      <c r="E310" t="s">
        <v>2</v>
      </c>
      <c r="F310">
        <v>10</v>
      </c>
      <c r="G310"/>
      <c r="H310">
        <f t="shared" ca="1" si="36"/>
        <v>42</v>
      </c>
      <c r="I310" s="15" t="s">
        <v>100</v>
      </c>
      <c r="J310">
        <f t="shared" ca="1" si="37"/>
        <v>6</v>
      </c>
      <c r="K310" t="s">
        <v>2</v>
      </c>
      <c r="L310">
        <f t="shared" ca="1" si="38"/>
        <v>7</v>
      </c>
      <c r="O310">
        <f t="shared" ca="1" si="23"/>
        <v>1</v>
      </c>
      <c r="P310" t="s">
        <v>0</v>
      </c>
      <c r="Q310">
        <f t="shared" ca="1" si="24"/>
        <v>6</v>
      </c>
      <c r="R310" t="s">
        <v>98</v>
      </c>
      <c r="S310">
        <f t="shared" ca="1" si="25"/>
        <v>3</v>
      </c>
      <c r="T310" t="s">
        <v>2</v>
      </c>
      <c r="U310">
        <f t="shared" ca="1" si="26"/>
        <v>2</v>
      </c>
      <c r="V310" t="s">
        <v>2</v>
      </c>
      <c r="W310">
        <f t="shared" ca="1" si="27"/>
        <v>32</v>
      </c>
      <c r="X310" t="s">
        <v>98</v>
      </c>
      <c r="Y310">
        <f t="shared" ca="1" si="28"/>
        <v>8</v>
      </c>
      <c r="Z310" t="s">
        <v>2</v>
      </c>
      <c r="AA310">
        <f t="shared" ca="1" si="29"/>
        <v>4</v>
      </c>
      <c r="AB310" t="s">
        <v>2</v>
      </c>
      <c r="AD310">
        <f t="shared" ca="1" si="30"/>
        <v>7</v>
      </c>
      <c r="AE310" t="s">
        <v>98</v>
      </c>
      <c r="AF310">
        <f t="shared" ca="1" si="31"/>
        <v>6</v>
      </c>
      <c r="AG310" t="s">
        <v>2</v>
      </c>
      <c r="AH310">
        <f t="shared" ca="1" si="32"/>
        <v>42</v>
      </c>
      <c r="AI310" t="s">
        <v>2</v>
      </c>
      <c r="AJ310">
        <f t="shared" ca="1" si="33"/>
        <v>8</v>
      </c>
      <c r="AK310" t="s">
        <v>98</v>
      </c>
      <c r="AL310">
        <f t="shared" ca="1" si="34"/>
        <v>40</v>
      </c>
      <c r="AM310" t="s">
        <v>2</v>
      </c>
      <c r="AN310">
        <f t="shared" ca="1" si="35"/>
        <v>320</v>
      </c>
      <c r="AO310" t="s">
        <v>99</v>
      </c>
    </row>
    <row r="311" spans="2:41" x14ac:dyDescent="0.25">
      <c r="B311">
        <v>16</v>
      </c>
      <c r="C311" s="1" t="s">
        <v>100</v>
      </c>
      <c r="D311">
        <v>8</v>
      </c>
      <c r="E311" t="s">
        <v>2</v>
      </c>
      <c r="F311">
        <v>2</v>
      </c>
      <c r="G311"/>
      <c r="H311">
        <f t="shared" ca="1" si="36"/>
        <v>25</v>
      </c>
      <c r="I311" s="15" t="s">
        <v>100</v>
      </c>
      <c r="J311">
        <f t="shared" ca="1" si="37"/>
        <v>5</v>
      </c>
      <c r="K311" t="s">
        <v>2</v>
      </c>
      <c r="L311">
        <f t="shared" ca="1" si="38"/>
        <v>5</v>
      </c>
      <c r="O311">
        <f t="shared" ca="1" si="23"/>
        <v>2</v>
      </c>
      <c r="P311" t="s">
        <v>0</v>
      </c>
      <c r="Q311">
        <f t="shared" ca="1" si="24"/>
        <v>6</v>
      </c>
      <c r="R311" t="s">
        <v>98</v>
      </c>
      <c r="S311">
        <f t="shared" ca="1" si="25"/>
        <v>1</v>
      </c>
      <c r="T311" t="s">
        <v>2</v>
      </c>
      <c r="U311">
        <f t="shared" ca="1" si="26"/>
        <v>6</v>
      </c>
      <c r="V311" t="s">
        <v>2</v>
      </c>
      <c r="W311">
        <f t="shared" ca="1" si="27"/>
        <v>35</v>
      </c>
      <c r="X311" t="s">
        <v>98</v>
      </c>
      <c r="Y311">
        <f t="shared" ca="1" si="28"/>
        <v>7</v>
      </c>
      <c r="Z311" t="s">
        <v>2</v>
      </c>
      <c r="AA311">
        <f t="shared" ca="1" si="29"/>
        <v>5</v>
      </c>
      <c r="AB311" t="s">
        <v>2</v>
      </c>
      <c r="AD311">
        <f t="shared" ca="1" si="30"/>
        <v>5</v>
      </c>
      <c r="AE311" t="s">
        <v>98</v>
      </c>
      <c r="AF311">
        <f t="shared" ca="1" si="31"/>
        <v>5</v>
      </c>
      <c r="AG311" t="s">
        <v>2</v>
      </c>
      <c r="AH311">
        <f t="shared" ca="1" si="32"/>
        <v>25</v>
      </c>
      <c r="AI311" t="s">
        <v>2</v>
      </c>
      <c r="AJ311">
        <f t="shared" ca="1" si="33"/>
        <v>3</v>
      </c>
      <c r="AK311" t="s">
        <v>98</v>
      </c>
      <c r="AL311">
        <f t="shared" ca="1" si="34"/>
        <v>70</v>
      </c>
      <c r="AM311" t="s">
        <v>2</v>
      </c>
      <c r="AN311">
        <f t="shared" ca="1" si="35"/>
        <v>210</v>
      </c>
      <c r="AO311" t="s">
        <v>99</v>
      </c>
    </row>
    <row r="312" spans="2:41" x14ac:dyDescent="0.25">
      <c r="B312">
        <v>40</v>
      </c>
      <c r="C312" s="1" t="s">
        <v>100</v>
      </c>
      <c r="D312">
        <v>5</v>
      </c>
      <c r="E312" t="s">
        <v>2</v>
      </c>
      <c r="F312">
        <v>8</v>
      </c>
      <c r="G312"/>
      <c r="H312">
        <f t="shared" ca="1" si="36"/>
        <v>40</v>
      </c>
      <c r="I312" s="15" t="s">
        <v>100</v>
      </c>
      <c r="J312">
        <f t="shared" ca="1" si="37"/>
        <v>5</v>
      </c>
      <c r="K312" t="s">
        <v>2</v>
      </c>
      <c r="L312">
        <f t="shared" ca="1" si="38"/>
        <v>8</v>
      </c>
      <c r="O312">
        <f t="shared" ca="1" si="23"/>
        <v>2</v>
      </c>
      <c r="P312" t="s">
        <v>0</v>
      </c>
      <c r="Q312">
        <f t="shared" ca="1" si="24"/>
        <v>30</v>
      </c>
      <c r="R312" t="s">
        <v>98</v>
      </c>
      <c r="S312">
        <f t="shared" ca="1" si="25"/>
        <v>5</v>
      </c>
      <c r="T312" t="s">
        <v>2</v>
      </c>
      <c r="U312">
        <f t="shared" ca="1" si="26"/>
        <v>6</v>
      </c>
      <c r="V312" t="s">
        <v>2</v>
      </c>
      <c r="W312">
        <f t="shared" ca="1" si="27"/>
        <v>42</v>
      </c>
      <c r="X312" t="s">
        <v>98</v>
      </c>
      <c r="Y312">
        <f t="shared" ca="1" si="28"/>
        <v>6</v>
      </c>
      <c r="Z312" t="s">
        <v>2</v>
      </c>
      <c r="AA312">
        <f t="shared" ca="1" si="29"/>
        <v>7</v>
      </c>
      <c r="AB312" t="s">
        <v>2</v>
      </c>
      <c r="AD312">
        <f t="shared" ca="1" si="30"/>
        <v>8</v>
      </c>
      <c r="AE312" t="s">
        <v>98</v>
      </c>
      <c r="AF312">
        <f t="shared" ca="1" si="31"/>
        <v>5</v>
      </c>
      <c r="AG312" t="s">
        <v>2</v>
      </c>
      <c r="AH312">
        <f t="shared" ca="1" si="32"/>
        <v>40</v>
      </c>
      <c r="AI312" t="s">
        <v>2</v>
      </c>
      <c r="AJ312">
        <f t="shared" ca="1" si="33"/>
        <v>5</v>
      </c>
      <c r="AK312" t="s">
        <v>98</v>
      </c>
      <c r="AL312">
        <f t="shared" ca="1" si="34"/>
        <v>30</v>
      </c>
      <c r="AM312" t="s">
        <v>2</v>
      </c>
      <c r="AN312">
        <f t="shared" ca="1" si="35"/>
        <v>150</v>
      </c>
      <c r="AO312" t="s">
        <v>99</v>
      </c>
    </row>
    <row r="313" spans="2:41" x14ac:dyDescent="0.25">
      <c r="B313">
        <v>56</v>
      </c>
      <c r="C313" s="1" t="s">
        <v>100</v>
      </c>
      <c r="D313">
        <v>7</v>
      </c>
      <c r="E313" t="s">
        <v>2</v>
      </c>
      <c r="F313">
        <v>8</v>
      </c>
      <c r="G313"/>
      <c r="H313">
        <f t="shared" ca="1" si="36"/>
        <v>18</v>
      </c>
      <c r="I313" s="15" t="s">
        <v>100</v>
      </c>
      <c r="J313">
        <f t="shared" ca="1" si="37"/>
        <v>3</v>
      </c>
      <c r="K313" t="s">
        <v>2</v>
      </c>
      <c r="L313">
        <f t="shared" ca="1" si="38"/>
        <v>6</v>
      </c>
      <c r="O313">
        <f t="shared" ca="1" si="23"/>
        <v>1</v>
      </c>
      <c r="P313" t="s">
        <v>0</v>
      </c>
      <c r="Q313">
        <f t="shared" ca="1" si="24"/>
        <v>8</v>
      </c>
      <c r="R313" t="s">
        <v>98</v>
      </c>
      <c r="S313">
        <f t="shared" ca="1" si="25"/>
        <v>1</v>
      </c>
      <c r="T313" t="s">
        <v>2</v>
      </c>
      <c r="U313">
        <f t="shared" ca="1" si="26"/>
        <v>8</v>
      </c>
      <c r="V313" t="s">
        <v>2</v>
      </c>
      <c r="W313">
        <f t="shared" ca="1" si="27"/>
        <v>24</v>
      </c>
      <c r="X313" t="s">
        <v>98</v>
      </c>
      <c r="Y313">
        <f t="shared" ca="1" si="28"/>
        <v>8</v>
      </c>
      <c r="Z313" t="s">
        <v>2</v>
      </c>
      <c r="AA313">
        <f t="shared" ca="1" si="29"/>
        <v>3</v>
      </c>
      <c r="AB313" t="s">
        <v>2</v>
      </c>
      <c r="AD313">
        <f t="shared" ca="1" si="30"/>
        <v>6</v>
      </c>
      <c r="AE313" t="s">
        <v>98</v>
      </c>
      <c r="AF313">
        <f t="shared" ca="1" si="31"/>
        <v>3</v>
      </c>
      <c r="AG313" t="s">
        <v>2</v>
      </c>
      <c r="AH313">
        <f t="shared" ca="1" si="32"/>
        <v>18</v>
      </c>
      <c r="AI313" t="s">
        <v>2</v>
      </c>
      <c r="AJ313">
        <f t="shared" ca="1" si="33"/>
        <v>7</v>
      </c>
      <c r="AK313" t="s">
        <v>98</v>
      </c>
      <c r="AL313">
        <f t="shared" ca="1" si="34"/>
        <v>90</v>
      </c>
      <c r="AM313" t="s">
        <v>2</v>
      </c>
      <c r="AN313">
        <f t="shared" ca="1" si="35"/>
        <v>630</v>
      </c>
      <c r="AO313" t="s">
        <v>99</v>
      </c>
    </row>
    <row r="314" spans="2:41" x14ac:dyDescent="0.25">
      <c r="B314">
        <v>54</v>
      </c>
      <c r="C314" s="1" t="s">
        <v>100</v>
      </c>
      <c r="D314">
        <v>6</v>
      </c>
      <c r="E314" t="s">
        <v>2</v>
      </c>
      <c r="F314">
        <v>9</v>
      </c>
      <c r="G314"/>
      <c r="H314">
        <f t="shared" ca="1" si="36"/>
        <v>35</v>
      </c>
      <c r="I314" s="15" t="s">
        <v>100</v>
      </c>
      <c r="J314">
        <f t="shared" ca="1" si="37"/>
        <v>7</v>
      </c>
      <c r="K314" t="s">
        <v>2</v>
      </c>
      <c r="L314">
        <f t="shared" ca="1" si="38"/>
        <v>5</v>
      </c>
      <c r="O314">
        <f t="shared" ca="1" si="23"/>
        <v>1</v>
      </c>
      <c r="P314" t="s">
        <v>0</v>
      </c>
      <c r="Q314">
        <f t="shared" ca="1" si="24"/>
        <v>4</v>
      </c>
      <c r="R314" t="s">
        <v>98</v>
      </c>
      <c r="S314">
        <f t="shared" ca="1" si="25"/>
        <v>1</v>
      </c>
      <c r="T314" t="s">
        <v>2</v>
      </c>
      <c r="U314">
        <f t="shared" ca="1" si="26"/>
        <v>4</v>
      </c>
      <c r="V314" t="s">
        <v>2</v>
      </c>
      <c r="W314">
        <f t="shared" ca="1" si="27"/>
        <v>63</v>
      </c>
      <c r="X314" t="s">
        <v>98</v>
      </c>
      <c r="Y314">
        <f t="shared" ca="1" si="28"/>
        <v>7</v>
      </c>
      <c r="Z314" t="s">
        <v>2</v>
      </c>
      <c r="AA314">
        <f t="shared" ca="1" si="29"/>
        <v>9</v>
      </c>
      <c r="AB314" t="s">
        <v>2</v>
      </c>
      <c r="AD314">
        <f t="shared" ca="1" si="30"/>
        <v>5</v>
      </c>
      <c r="AE314" t="s">
        <v>98</v>
      </c>
      <c r="AF314">
        <f t="shared" ca="1" si="31"/>
        <v>7</v>
      </c>
      <c r="AG314" t="s">
        <v>2</v>
      </c>
      <c r="AH314">
        <f t="shared" ca="1" si="32"/>
        <v>35</v>
      </c>
      <c r="AI314" t="s">
        <v>2</v>
      </c>
      <c r="AJ314">
        <f t="shared" ca="1" si="33"/>
        <v>8</v>
      </c>
      <c r="AK314" t="s">
        <v>98</v>
      </c>
      <c r="AL314">
        <f t="shared" ca="1" si="34"/>
        <v>60</v>
      </c>
      <c r="AM314" t="s">
        <v>2</v>
      </c>
      <c r="AN314">
        <f t="shared" ca="1" si="35"/>
        <v>480</v>
      </c>
      <c r="AO314" t="s">
        <v>99</v>
      </c>
    </row>
    <row r="315" spans="2:41" x14ac:dyDescent="0.25">
      <c r="B315">
        <v>12</v>
      </c>
      <c r="C315" s="1" t="s">
        <v>100</v>
      </c>
      <c r="D315">
        <v>2</v>
      </c>
      <c r="E315" t="s">
        <v>2</v>
      </c>
      <c r="F315">
        <v>6</v>
      </c>
      <c r="G315"/>
      <c r="H315">
        <f t="shared" ca="1" si="36"/>
        <v>30</v>
      </c>
      <c r="I315" s="15" t="s">
        <v>100</v>
      </c>
      <c r="J315">
        <f t="shared" ca="1" si="37"/>
        <v>5</v>
      </c>
      <c r="K315" t="s">
        <v>2</v>
      </c>
      <c r="L315">
        <f t="shared" ca="1" si="38"/>
        <v>6</v>
      </c>
      <c r="O315">
        <f t="shared" ca="1" si="23"/>
        <v>1</v>
      </c>
      <c r="P315" t="s">
        <v>0</v>
      </c>
      <c r="Q315">
        <f t="shared" ca="1" si="24"/>
        <v>27</v>
      </c>
      <c r="R315" t="s">
        <v>98</v>
      </c>
      <c r="S315">
        <f t="shared" ca="1" si="25"/>
        <v>3</v>
      </c>
      <c r="T315" t="s">
        <v>2</v>
      </c>
      <c r="U315">
        <f t="shared" ca="1" si="26"/>
        <v>9</v>
      </c>
      <c r="V315" t="s">
        <v>2</v>
      </c>
      <c r="W315">
        <f t="shared" ca="1" si="27"/>
        <v>72</v>
      </c>
      <c r="X315" t="s">
        <v>98</v>
      </c>
      <c r="Y315">
        <f t="shared" ca="1" si="28"/>
        <v>8</v>
      </c>
      <c r="Z315" t="s">
        <v>2</v>
      </c>
      <c r="AA315">
        <f t="shared" ca="1" si="29"/>
        <v>9</v>
      </c>
      <c r="AB315" t="s">
        <v>2</v>
      </c>
      <c r="AD315">
        <f t="shared" ca="1" si="30"/>
        <v>6</v>
      </c>
      <c r="AE315" t="s">
        <v>98</v>
      </c>
      <c r="AF315">
        <f t="shared" ca="1" si="31"/>
        <v>5</v>
      </c>
      <c r="AG315" t="s">
        <v>2</v>
      </c>
      <c r="AH315">
        <f t="shared" ca="1" si="32"/>
        <v>30</v>
      </c>
      <c r="AI315" t="s">
        <v>2</v>
      </c>
      <c r="AJ315">
        <f t="shared" ca="1" si="33"/>
        <v>5</v>
      </c>
      <c r="AK315" t="s">
        <v>98</v>
      </c>
      <c r="AL315">
        <f t="shared" ca="1" si="34"/>
        <v>90</v>
      </c>
      <c r="AM315" t="s">
        <v>2</v>
      </c>
      <c r="AN315">
        <f t="shared" ca="1" si="35"/>
        <v>450</v>
      </c>
      <c r="AO315" t="s">
        <v>99</v>
      </c>
    </row>
    <row r="316" spans="2:41" x14ac:dyDescent="0.25">
      <c r="B316">
        <v>60</v>
      </c>
      <c r="C316" s="1" t="s">
        <v>100</v>
      </c>
      <c r="D316">
        <v>6</v>
      </c>
      <c r="E316" t="s">
        <v>2</v>
      </c>
      <c r="F316">
        <v>10</v>
      </c>
      <c r="G316"/>
      <c r="H316">
        <f t="shared" ca="1" si="36"/>
        <v>32</v>
      </c>
      <c r="I316" s="15" t="s">
        <v>100</v>
      </c>
      <c r="J316">
        <f t="shared" ca="1" si="37"/>
        <v>8</v>
      </c>
      <c r="K316" t="s">
        <v>2</v>
      </c>
      <c r="L316">
        <f t="shared" ca="1" si="38"/>
        <v>4</v>
      </c>
      <c r="O316">
        <f t="shared" ca="1" si="23"/>
        <v>1</v>
      </c>
      <c r="P316" t="s">
        <v>0</v>
      </c>
      <c r="Q316">
        <f t="shared" ca="1" si="24"/>
        <v>36</v>
      </c>
      <c r="R316" t="s">
        <v>98</v>
      </c>
      <c r="S316">
        <f t="shared" ca="1" si="25"/>
        <v>4</v>
      </c>
      <c r="T316" t="s">
        <v>2</v>
      </c>
      <c r="U316">
        <f t="shared" ca="1" si="26"/>
        <v>9</v>
      </c>
      <c r="V316" t="s">
        <v>2</v>
      </c>
      <c r="W316">
        <f t="shared" ca="1" si="27"/>
        <v>54</v>
      </c>
      <c r="X316" t="s">
        <v>98</v>
      </c>
      <c r="Y316">
        <f t="shared" ca="1" si="28"/>
        <v>9</v>
      </c>
      <c r="Z316" t="s">
        <v>2</v>
      </c>
      <c r="AA316">
        <f t="shared" ca="1" si="29"/>
        <v>6</v>
      </c>
      <c r="AB316" t="s">
        <v>2</v>
      </c>
      <c r="AD316">
        <f t="shared" ca="1" si="30"/>
        <v>4</v>
      </c>
      <c r="AE316" t="s">
        <v>98</v>
      </c>
      <c r="AF316">
        <f t="shared" ca="1" si="31"/>
        <v>8</v>
      </c>
      <c r="AG316" t="s">
        <v>2</v>
      </c>
      <c r="AH316">
        <f t="shared" ca="1" si="32"/>
        <v>32</v>
      </c>
      <c r="AI316" t="s">
        <v>2</v>
      </c>
      <c r="AJ316">
        <f t="shared" ca="1" si="33"/>
        <v>5</v>
      </c>
      <c r="AK316" t="s">
        <v>98</v>
      </c>
      <c r="AL316">
        <f t="shared" ca="1" si="34"/>
        <v>60</v>
      </c>
      <c r="AM316" t="s">
        <v>2</v>
      </c>
      <c r="AN316">
        <f t="shared" ca="1" si="35"/>
        <v>300</v>
      </c>
      <c r="AO316" t="s">
        <v>99</v>
      </c>
    </row>
    <row r="317" spans="2:41" x14ac:dyDescent="0.25">
      <c r="B317">
        <v>18</v>
      </c>
      <c r="C317" s="1" t="s">
        <v>100</v>
      </c>
      <c r="D317">
        <v>6</v>
      </c>
      <c r="E317" t="s">
        <v>2</v>
      </c>
      <c r="F317">
        <v>3</v>
      </c>
      <c r="G317"/>
      <c r="H317">
        <f t="shared" ca="1" si="36"/>
        <v>9</v>
      </c>
      <c r="I317" s="15" t="s">
        <v>100</v>
      </c>
      <c r="J317">
        <f t="shared" ca="1" si="37"/>
        <v>3</v>
      </c>
      <c r="K317" t="s">
        <v>2</v>
      </c>
      <c r="L317">
        <f t="shared" ca="1" si="38"/>
        <v>3</v>
      </c>
      <c r="O317">
        <f t="shared" ca="1" si="23"/>
        <v>2</v>
      </c>
      <c r="P317" t="s">
        <v>0</v>
      </c>
      <c r="Q317">
        <f t="shared" ca="1" si="24"/>
        <v>8</v>
      </c>
      <c r="R317" t="s">
        <v>98</v>
      </c>
      <c r="S317">
        <f t="shared" ca="1" si="25"/>
        <v>4</v>
      </c>
      <c r="T317" t="s">
        <v>2</v>
      </c>
      <c r="U317">
        <f t="shared" ca="1" si="26"/>
        <v>2</v>
      </c>
      <c r="V317" t="s">
        <v>2</v>
      </c>
      <c r="W317">
        <f t="shared" ca="1" si="27"/>
        <v>36</v>
      </c>
      <c r="X317" t="s">
        <v>98</v>
      </c>
      <c r="Y317">
        <f t="shared" ca="1" si="28"/>
        <v>9</v>
      </c>
      <c r="Z317" t="s">
        <v>2</v>
      </c>
      <c r="AA317">
        <f t="shared" ca="1" si="29"/>
        <v>4</v>
      </c>
      <c r="AB317" t="s">
        <v>2</v>
      </c>
      <c r="AD317">
        <f t="shared" ca="1" si="30"/>
        <v>3</v>
      </c>
      <c r="AE317" t="s">
        <v>98</v>
      </c>
      <c r="AF317">
        <f t="shared" ca="1" si="31"/>
        <v>3</v>
      </c>
      <c r="AG317" t="s">
        <v>2</v>
      </c>
      <c r="AH317">
        <f t="shared" ca="1" si="32"/>
        <v>9</v>
      </c>
      <c r="AI317" t="s">
        <v>2</v>
      </c>
      <c r="AJ317">
        <f t="shared" ca="1" si="33"/>
        <v>6</v>
      </c>
      <c r="AK317" t="s">
        <v>98</v>
      </c>
      <c r="AL317">
        <f t="shared" ca="1" si="34"/>
        <v>80</v>
      </c>
      <c r="AM317" t="s">
        <v>2</v>
      </c>
      <c r="AN317">
        <f t="shared" ca="1" si="35"/>
        <v>480</v>
      </c>
      <c r="AO317" t="s">
        <v>99</v>
      </c>
    </row>
    <row r="318" spans="2:41" x14ac:dyDescent="0.25">
      <c r="B318">
        <v>8</v>
      </c>
      <c r="C318" s="1" t="s">
        <v>100</v>
      </c>
      <c r="D318">
        <v>2</v>
      </c>
      <c r="E318" t="s">
        <v>2</v>
      </c>
      <c r="F318">
        <v>4</v>
      </c>
      <c r="G318"/>
      <c r="H318">
        <f t="shared" ca="1" si="36"/>
        <v>72</v>
      </c>
      <c r="I318" s="15" t="s">
        <v>100</v>
      </c>
      <c r="J318">
        <f t="shared" ca="1" si="37"/>
        <v>9</v>
      </c>
      <c r="K318" t="s">
        <v>2</v>
      </c>
      <c r="L318">
        <f t="shared" ca="1" si="38"/>
        <v>8</v>
      </c>
      <c r="O318">
        <f t="shared" ca="1" si="23"/>
        <v>2</v>
      </c>
      <c r="P318" t="s">
        <v>0</v>
      </c>
      <c r="Q318">
        <f t="shared" ca="1" si="24"/>
        <v>45</v>
      </c>
      <c r="R318" t="s">
        <v>98</v>
      </c>
      <c r="S318">
        <f t="shared" ca="1" si="25"/>
        <v>5</v>
      </c>
      <c r="T318" t="s">
        <v>2</v>
      </c>
      <c r="U318">
        <f t="shared" ca="1" si="26"/>
        <v>9</v>
      </c>
      <c r="V318" t="s">
        <v>2</v>
      </c>
      <c r="W318">
        <f t="shared" ca="1" si="27"/>
        <v>21</v>
      </c>
      <c r="X318" t="s">
        <v>98</v>
      </c>
      <c r="Y318">
        <f t="shared" ca="1" si="28"/>
        <v>7</v>
      </c>
      <c r="Z318" t="s">
        <v>2</v>
      </c>
      <c r="AA318">
        <f t="shared" ca="1" si="29"/>
        <v>3</v>
      </c>
      <c r="AB318" t="s">
        <v>2</v>
      </c>
      <c r="AD318">
        <f t="shared" ca="1" si="30"/>
        <v>8</v>
      </c>
      <c r="AE318" t="s">
        <v>98</v>
      </c>
      <c r="AF318">
        <f t="shared" ca="1" si="31"/>
        <v>9</v>
      </c>
      <c r="AG318" t="s">
        <v>2</v>
      </c>
      <c r="AH318">
        <f t="shared" ca="1" si="32"/>
        <v>72</v>
      </c>
      <c r="AI318" t="s">
        <v>2</v>
      </c>
      <c r="AJ318">
        <f t="shared" ca="1" si="33"/>
        <v>3</v>
      </c>
      <c r="AK318" t="s">
        <v>98</v>
      </c>
      <c r="AL318">
        <f t="shared" ca="1" si="34"/>
        <v>40</v>
      </c>
      <c r="AM318" t="s">
        <v>2</v>
      </c>
      <c r="AN318">
        <f t="shared" ca="1" si="35"/>
        <v>120</v>
      </c>
      <c r="AO318" t="s">
        <v>99</v>
      </c>
    </row>
    <row r="319" spans="2:41" x14ac:dyDescent="0.25">
      <c r="B319">
        <v>4</v>
      </c>
      <c r="C319" s="1" t="s">
        <v>100</v>
      </c>
      <c r="D319">
        <v>2</v>
      </c>
      <c r="E319" t="s">
        <v>2</v>
      </c>
      <c r="F319">
        <v>2</v>
      </c>
      <c r="G319"/>
      <c r="H319">
        <f t="shared" ca="1" si="36"/>
        <v>70</v>
      </c>
      <c r="I319" s="15" t="s">
        <v>100</v>
      </c>
      <c r="J319">
        <f t="shared" ca="1" si="37"/>
        <v>10</v>
      </c>
      <c r="K319" t="s">
        <v>2</v>
      </c>
      <c r="L319">
        <f t="shared" ca="1" si="38"/>
        <v>7</v>
      </c>
      <c r="O319">
        <f t="shared" ca="1" si="23"/>
        <v>1</v>
      </c>
      <c r="P319" t="s">
        <v>0</v>
      </c>
      <c r="Q319">
        <f t="shared" ca="1" si="24"/>
        <v>6</v>
      </c>
      <c r="R319" t="s">
        <v>98</v>
      </c>
      <c r="S319">
        <f t="shared" ca="1" si="25"/>
        <v>3</v>
      </c>
      <c r="T319" t="s">
        <v>2</v>
      </c>
      <c r="U319">
        <f t="shared" ca="1" si="26"/>
        <v>2</v>
      </c>
      <c r="V319" t="s">
        <v>2</v>
      </c>
      <c r="W319">
        <f t="shared" ca="1" si="27"/>
        <v>36</v>
      </c>
      <c r="X319" t="s">
        <v>98</v>
      </c>
      <c r="Y319">
        <f t="shared" ca="1" si="28"/>
        <v>6</v>
      </c>
      <c r="Z319" t="s">
        <v>2</v>
      </c>
      <c r="AA319">
        <f t="shared" ca="1" si="29"/>
        <v>6</v>
      </c>
      <c r="AB319" t="s">
        <v>2</v>
      </c>
      <c r="AD319">
        <f t="shared" ca="1" si="30"/>
        <v>7</v>
      </c>
      <c r="AE319" t="s">
        <v>98</v>
      </c>
      <c r="AF319">
        <f t="shared" ca="1" si="31"/>
        <v>10</v>
      </c>
      <c r="AG319" t="s">
        <v>2</v>
      </c>
      <c r="AH319">
        <f t="shared" ca="1" si="32"/>
        <v>70</v>
      </c>
      <c r="AI319" t="s">
        <v>2</v>
      </c>
      <c r="AJ319">
        <f t="shared" ca="1" si="33"/>
        <v>6</v>
      </c>
      <c r="AK319" t="s">
        <v>98</v>
      </c>
      <c r="AL319">
        <f t="shared" ca="1" si="34"/>
        <v>30</v>
      </c>
      <c r="AM319" t="s">
        <v>2</v>
      </c>
      <c r="AN319">
        <f t="shared" ca="1" si="35"/>
        <v>180</v>
      </c>
      <c r="AO319" t="s">
        <v>99</v>
      </c>
    </row>
    <row r="320" spans="2:41" x14ac:dyDescent="0.25">
      <c r="B320">
        <v>15</v>
      </c>
      <c r="C320" s="1" t="s">
        <v>100</v>
      </c>
      <c r="D320">
        <v>3</v>
      </c>
      <c r="E320" t="s">
        <v>2</v>
      </c>
      <c r="F320">
        <v>5</v>
      </c>
      <c r="G320"/>
      <c r="H320">
        <f t="shared" ca="1" si="36"/>
        <v>72</v>
      </c>
      <c r="I320" s="15" t="s">
        <v>100</v>
      </c>
      <c r="J320">
        <f t="shared" ca="1" si="37"/>
        <v>8</v>
      </c>
      <c r="K320" t="s">
        <v>2</v>
      </c>
      <c r="L320">
        <f t="shared" ca="1" si="38"/>
        <v>9</v>
      </c>
      <c r="O320">
        <f t="shared" ca="1" si="23"/>
        <v>1</v>
      </c>
      <c r="P320" t="s">
        <v>0</v>
      </c>
      <c r="Q320">
        <f t="shared" ca="1" si="24"/>
        <v>25</v>
      </c>
      <c r="R320" t="s">
        <v>98</v>
      </c>
      <c r="S320">
        <f t="shared" ca="1" si="25"/>
        <v>5</v>
      </c>
      <c r="T320" t="s">
        <v>2</v>
      </c>
      <c r="U320">
        <f t="shared" ca="1" si="26"/>
        <v>5</v>
      </c>
      <c r="V320" t="s">
        <v>2</v>
      </c>
      <c r="W320">
        <f t="shared" ca="1" si="27"/>
        <v>54</v>
      </c>
      <c r="X320" t="s">
        <v>98</v>
      </c>
      <c r="Y320">
        <f t="shared" ca="1" si="28"/>
        <v>6</v>
      </c>
      <c r="Z320" t="s">
        <v>2</v>
      </c>
      <c r="AA320">
        <f t="shared" ca="1" si="29"/>
        <v>9</v>
      </c>
      <c r="AB320" t="s">
        <v>2</v>
      </c>
      <c r="AD320">
        <f t="shared" ca="1" si="30"/>
        <v>9</v>
      </c>
      <c r="AE320" t="s">
        <v>98</v>
      </c>
      <c r="AF320">
        <f t="shared" ca="1" si="31"/>
        <v>8</v>
      </c>
      <c r="AG320" t="s">
        <v>2</v>
      </c>
      <c r="AH320">
        <f t="shared" ca="1" si="32"/>
        <v>72</v>
      </c>
      <c r="AI320" t="s">
        <v>2</v>
      </c>
      <c r="AJ320">
        <f t="shared" ca="1" si="33"/>
        <v>3</v>
      </c>
      <c r="AK320" t="s">
        <v>98</v>
      </c>
      <c r="AL320">
        <f t="shared" ca="1" si="34"/>
        <v>50</v>
      </c>
      <c r="AM320" t="s">
        <v>2</v>
      </c>
      <c r="AN320">
        <f t="shared" ca="1" si="35"/>
        <v>150</v>
      </c>
      <c r="AO320" t="s">
        <v>99</v>
      </c>
    </row>
    <row r="321" spans="2:41" x14ac:dyDescent="0.25">
      <c r="B321">
        <v>40</v>
      </c>
      <c r="C321" s="1" t="s">
        <v>100</v>
      </c>
      <c r="D321">
        <v>10</v>
      </c>
      <c r="E321" t="s">
        <v>2</v>
      </c>
      <c r="F321">
        <v>4</v>
      </c>
      <c r="G321"/>
      <c r="H321">
        <f t="shared" ca="1" si="36"/>
        <v>30</v>
      </c>
      <c r="I321" s="15" t="s">
        <v>100</v>
      </c>
      <c r="J321">
        <f t="shared" ca="1" si="37"/>
        <v>5</v>
      </c>
      <c r="K321" t="s">
        <v>2</v>
      </c>
      <c r="L321">
        <f t="shared" ca="1" si="38"/>
        <v>6</v>
      </c>
      <c r="O321">
        <f t="shared" ca="1" si="23"/>
        <v>1</v>
      </c>
      <c r="P321" t="s">
        <v>0</v>
      </c>
      <c r="Q321">
        <f t="shared" ca="1" si="24"/>
        <v>5</v>
      </c>
      <c r="R321" t="s">
        <v>98</v>
      </c>
      <c r="S321">
        <f t="shared" ca="1" si="25"/>
        <v>1</v>
      </c>
      <c r="T321" t="s">
        <v>2</v>
      </c>
      <c r="U321">
        <f t="shared" ca="1" si="26"/>
        <v>5</v>
      </c>
      <c r="V321" t="s">
        <v>2</v>
      </c>
      <c r="W321">
        <f t="shared" ca="1" si="27"/>
        <v>72</v>
      </c>
      <c r="X321" t="s">
        <v>98</v>
      </c>
      <c r="Y321">
        <f t="shared" ca="1" si="28"/>
        <v>9</v>
      </c>
      <c r="Z321" t="s">
        <v>2</v>
      </c>
      <c r="AA321">
        <f t="shared" ca="1" si="29"/>
        <v>8</v>
      </c>
      <c r="AB321" t="s">
        <v>2</v>
      </c>
      <c r="AD321">
        <f t="shared" ca="1" si="30"/>
        <v>6</v>
      </c>
      <c r="AE321" t="s">
        <v>98</v>
      </c>
      <c r="AF321">
        <f t="shared" ca="1" si="31"/>
        <v>5</v>
      </c>
      <c r="AG321" t="s">
        <v>2</v>
      </c>
      <c r="AH321">
        <f t="shared" ca="1" si="32"/>
        <v>30</v>
      </c>
      <c r="AI321" t="s">
        <v>2</v>
      </c>
      <c r="AJ321">
        <f t="shared" ca="1" si="33"/>
        <v>5</v>
      </c>
      <c r="AK321" t="s">
        <v>98</v>
      </c>
      <c r="AL321">
        <f t="shared" ca="1" si="34"/>
        <v>30</v>
      </c>
      <c r="AM321" t="s">
        <v>2</v>
      </c>
      <c r="AN321">
        <f t="shared" ca="1" si="35"/>
        <v>150</v>
      </c>
      <c r="AO321" t="s">
        <v>99</v>
      </c>
    </row>
    <row r="322" spans="2:41" x14ac:dyDescent="0.25">
      <c r="B322">
        <v>48</v>
      </c>
      <c r="C322" s="1" t="s">
        <v>100</v>
      </c>
      <c r="D322">
        <v>6</v>
      </c>
      <c r="E322" t="s">
        <v>2</v>
      </c>
      <c r="F322">
        <v>8</v>
      </c>
      <c r="G322"/>
      <c r="H322">
        <f t="shared" ca="1" si="36"/>
        <v>16</v>
      </c>
      <c r="I322" s="15" t="s">
        <v>100</v>
      </c>
      <c r="J322">
        <f t="shared" ca="1" si="37"/>
        <v>4</v>
      </c>
      <c r="K322" t="s">
        <v>2</v>
      </c>
      <c r="L322">
        <f t="shared" ca="1" si="38"/>
        <v>4</v>
      </c>
      <c r="O322">
        <f t="shared" ca="1" si="23"/>
        <v>1</v>
      </c>
      <c r="P322" t="s">
        <v>0</v>
      </c>
      <c r="Q322">
        <f t="shared" ca="1" si="24"/>
        <v>7</v>
      </c>
      <c r="R322" t="s">
        <v>98</v>
      </c>
      <c r="S322">
        <f t="shared" ca="1" si="25"/>
        <v>1</v>
      </c>
      <c r="T322" t="s">
        <v>2</v>
      </c>
      <c r="U322">
        <f t="shared" ca="1" si="26"/>
        <v>7</v>
      </c>
      <c r="V322" t="s">
        <v>2</v>
      </c>
      <c r="W322">
        <f t="shared" ca="1" si="27"/>
        <v>54</v>
      </c>
      <c r="X322" t="s">
        <v>98</v>
      </c>
      <c r="Y322">
        <f t="shared" ca="1" si="28"/>
        <v>6</v>
      </c>
      <c r="Z322" t="s">
        <v>2</v>
      </c>
      <c r="AA322">
        <f t="shared" ca="1" si="29"/>
        <v>9</v>
      </c>
      <c r="AB322" t="s">
        <v>2</v>
      </c>
      <c r="AD322">
        <f t="shared" ca="1" si="30"/>
        <v>4</v>
      </c>
      <c r="AE322" t="s">
        <v>98</v>
      </c>
      <c r="AF322">
        <f t="shared" ca="1" si="31"/>
        <v>4</v>
      </c>
      <c r="AG322" t="s">
        <v>2</v>
      </c>
      <c r="AH322">
        <f t="shared" ca="1" si="32"/>
        <v>16</v>
      </c>
      <c r="AI322" t="s">
        <v>2</v>
      </c>
      <c r="AJ322">
        <f t="shared" ca="1" si="33"/>
        <v>7</v>
      </c>
      <c r="AK322" t="s">
        <v>98</v>
      </c>
      <c r="AL322">
        <f t="shared" ca="1" si="34"/>
        <v>50</v>
      </c>
      <c r="AM322" t="s">
        <v>2</v>
      </c>
      <c r="AN322">
        <f t="shared" ca="1" si="35"/>
        <v>350</v>
      </c>
      <c r="AO322" t="s">
        <v>99</v>
      </c>
    </row>
    <row r="323" spans="2:41" x14ac:dyDescent="0.25">
      <c r="B323">
        <v>40</v>
      </c>
      <c r="C323" s="1" t="s">
        <v>100</v>
      </c>
      <c r="D323">
        <v>8</v>
      </c>
      <c r="E323" t="s">
        <v>2</v>
      </c>
      <c r="F323">
        <v>5</v>
      </c>
      <c r="G323"/>
      <c r="H323">
        <f t="shared" ca="1" si="36"/>
        <v>72</v>
      </c>
      <c r="I323" s="15" t="s">
        <v>100</v>
      </c>
      <c r="J323">
        <f t="shared" ca="1" si="37"/>
        <v>9</v>
      </c>
      <c r="K323" t="s">
        <v>2</v>
      </c>
      <c r="L323">
        <f t="shared" ca="1" si="38"/>
        <v>8</v>
      </c>
      <c r="O323">
        <f t="shared" ca="1" si="23"/>
        <v>2</v>
      </c>
      <c r="P323" t="s">
        <v>0</v>
      </c>
      <c r="Q323">
        <f t="shared" ca="1" si="24"/>
        <v>9</v>
      </c>
      <c r="R323" t="s">
        <v>98</v>
      </c>
      <c r="S323">
        <f t="shared" ca="1" si="25"/>
        <v>3</v>
      </c>
      <c r="T323" t="s">
        <v>2</v>
      </c>
      <c r="U323">
        <f t="shared" ca="1" si="26"/>
        <v>3</v>
      </c>
      <c r="V323" t="s">
        <v>2</v>
      </c>
      <c r="W323">
        <f t="shared" ca="1" si="27"/>
        <v>32</v>
      </c>
      <c r="X323" t="s">
        <v>98</v>
      </c>
      <c r="Y323">
        <f t="shared" ca="1" si="28"/>
        <v>8</v>
      </c>
      <c r="Z323" t="s">
        <v>2</v>
      </c>
      <c r="AA323">
        <f t="shared" ca="1" si="29"/>
        <v>4</v>
      </c>
      <c r="AB323" t="s">
        <v>2</v>
      </c>
      <c r="AD323">
        <f t="shared" ca="1" si="30"/>
        <v>8</v>
      </c>
      <c r="AE323" t="s">
        <v>98</v>
      </c>
      <c r="AF323">
        <f t="shared" ca="1" si="31"/>
        <v>9</v>
      </c>
      <c r="AG323" t="s">
        <v>2</v>
      </c>
      <c r="AH323">
        <f t="shared" ca="1" si="32"/>
        <v>72</v>
      </c>
      <c r="AI323" t="s">
        <v>2</v>
      </c>
      <c r="AJ323">
        <f t="shared" ca="1" si="33"/>
        <v>9</v>
      </c>
      <c r="AK323" t="s">
        <v>98</v>
      </c>
      <c r="AL323">
        <f t="shared" ca="1" si="34"/>
        <v>20</v>
      </c>
      <c r="AM323" t="s">
        <v>2</v>
      </c>
      <c r="AN323">
        <f t="shared" ca="1" si="35"/>
        <v>180</v>
      </c>
      <c r="AO323" t="s">
        <v>99</v>
      </c>
    </row>
    <row r="324" spans="2:41" x14ac:dyDescent="0.25">
      <c r="B324">
        <v>36</v>
      </c>
      <c r="C324" s="1" t="s">
        <v>100</v>
      </c>
      <c r="D324">
        <v>9</v>
      </c>
      <c r="E324" t="s">
        <v>2</v>
      </c>
      <c r="F324">
        <v>4</v>
      </c>
      <c r="G324"/>
      <c r="H324">
        <f t="shared" ca="1" si="36"/>
        <v>45</v>
      </c>
      <c r="I324" s="15" t="s">
        <v>100</v>
      </c>
      <c r="J324">
        <f t="shared" ca="1" si="37"/>
        <v>5</v>
      </c>
      <c r="K324" t="s">
        <v>2</v>
      </c>
      <c r="L324">
        <f t="shared" ca="1" si="38"/>
        <v>9</v>
      </c>
      <c r="O324">
        <f t="shared" ca="1" si="23"/>
        <v>1</v>
      </c>
      <c r="P324" t="s">
        <v>0</v>
      </c>
      <c r="Q324">
        <f t="shared" ca="1" si="24"/>
        <v>12</v>
      </c>
      <c r="R324" t="s">
        <v>98</v>
      </c>
      <c r="S324">
        <f t="shared" ca="1" si="25"/>
        <v>4</v>
      </c>
      <c r="T324" t="s">
        <v>2</v>
      </c>
      <c r="U324">
        <f t="shared" ca="1" si="26"/>
        <v>3</v>
      </c>
      <c r="V324" t="s">
        <v>2</v>
      </c>
      <c r="W324">
        <f t="shared" ca="1" si="27"/>
        <v>24</v>
      </c>
      <c r="X324" t="s">
        <v>98</v>
      </c>
      <c r="Y324">
        <f t="shared" ca="1" si="28"/>
        <v>6</v>
      </c>
      <c r="Z324" t="s">
        <v>2</v>
      </c>
      <c r="AA324">
        <f t="shared" ca="1" si="29"/>
        <v>4</v>
      </c>
      <c r="AB324" t="s">
        <v>2</v>
      </c>
      <c r="AD324">
        <f t="shared" ca="1" si="30"/>
        <v>9</v>
      </c>
      <c r="AE324" t="s">
        <v>98</v>
      </c>
      <c r="AF324">
        <f t="shared" ca="1" si="31"/>
        <v>5</v>
      </c>
      <c r="AG324" t="s">
        <v>2</v>
      </c>
      <c r="AH324">
        <f t="shared" ca="1" si="32"/>
        <v>45</v>
      </c>
      <c r="AI324" t="s">
        <v>2</v>
      </c>
      <c r="AJ324">
        <f t="shared" ca="1" si="33"/>
        <v>6</v>
      </c>
      <c r="AK324" t="s">
        <v>98</v>
      </c>
      <c r="AL324">
        <f t="shared" ca="1" si="34"/>
        <v>90</v>
      </c>
      <c r="AM324" t="s">
        <v>2</v>
      </c>
      <c r="AN324">
        <f t="shared" ca="1" si="35"/>
        <v>540</v>
      </c>
      <c r="AO324" t="s">
        <v>99</v>
      </c>
    </row>
    <row r="325" spans="2:41" x14ac:dyDescent="0.25">
      <c r="B325">
        <v>10</v>
      </c>
      <c r="C325" s="1" t="s">
        <v>100</v>
      </c>
      <c r="D325">
        <v>2</v>
      </c>
      <c r="E325" t="s">
        <v>2</v>
      </c>
      <c r="F325">
        <v>5</v>
      </c>
      <c r="G325"/>
      <c r="H325">
        <f t="shared" ca="1" si="36"/>
        <v>42</v>
      </c>
      <c r="I325" s="15" t="s">
        <v>100</v>
      </c>
      <c r="J325">
        <f t="shared" ca="1" si="37"/>
        <v>7</v>
      </c>
      <c r="K325" t="s">
        <v>2</v>
      </c>
      <c r="L325">
        <f t="shared" ca="1" si="38"/>
        <v>6</v>
      </c>
      <c r="O325">
        <f t="shared" ca="1" si="23"/>
        <v>2</v>
      </c>
      <c r="P325" t="s">
        <v>0</v>
      </c>
      <c r="Q325">
        <f t="shared" ca="1" si="24"/>
        <v>24</v>
      </c>
      <c r="R325" t="s">
        <v>98</v>
      </c>
      <c r="S325">
        <f t="shared" ca="1" si="25"/>
        <v>3</v>
      </c>
      <c r="T325" t="s">
        <v>2</v>
      </c>
      <c r="U325">
        <f t="shared" ca="1" si="26"/>
        <v>8</v>
      </c>
      <c r="V325" t="s">
        <v>2</v>
      </c>
      <c r="W325">
        <f t="shared" ca="1" si="27"/>
        <v>64</v>
      </c>
      <c r="X325" t="s">
        <v>98</v>
      </c>
      <c r="Y325">
        <f t="shared" ca="1" si="28"/>
        <v>8</v>
      </c>
      <c r="Z325" t="s">
        <v>2</v>
      </c>
      <c r="AA325">
        <f t="shared" ca="1" si="29"/>
        <v>8</v>
      </c>
      <c r="AB325" t="s">
        <v>2</v>
      </c>
      <c r="AD325">
        <f t="shared" ca="1" si="30"/>
        <v>6</v>
      </c>
      <c r="AE325" t="s">
        <v>98</v>
      </c>
      <c r="AF325">
        <f t="shared" ca="1" si="31"/>
        <v>7</v>
      </c>
      <c r="AG325" t="s">
        <v>2</v>
      </c>
      <c r="AH325">
        <f t="shared" ca="1" si="32"/>
        <v>42</v>
      </c>
      <c r="AI325" t="s">
        <v>2</v>
      </c>
      <c r="AJ325">
        <f t="shared" ca="1" si="33"/>
        <v>4</v>
      </c>
      <c r="AK325" t="s">
        <v>98</v>
      </c>
      <c r="AL325">
        <f t="shared" ca="1" si="34"/>
        <v>90</v>
      </c>
      <c r="AM325" t="s">
        <v>2</v>
      </c>
      <c r="AN325">
        <f t="shared" ca="1" si="35"/>
        <v>360</v>
      </c>
      <c r="AO325" t="s">
        <v>99</v>
      </c>
    </row>
    <row r="326" spans="2:41" x14ac:dyDescent="0.25">
      <c r="B326">
        <v>18</v>
      </c>
      <c r="C326" s="1" t="s">
        <v>100</v>
      </c>
      <c r="D326">
        <v>2</v>
      </c>
      <c r="E326" t="s">
        <v>2</v>
      </c>
      <c r="F326">
        <v>9</v>
      </c>
      <c r="G326"/>
      <c r="H326">
        <f t="shared" ca="1" si="36"/>
        <v>10</v>
      </c>
      <c r="I326" s="15" t="s">
        <v>100</v>
      </c>
      <c r="J326">
        <f t="shared" ca="1" si="37"/>
        <v>2</v>
      </c>
      <c r="K326" t="s">
        <v>2</v>
      </c>
      <c r="L326">
        <f t="shared" ca="1" si="38"/>
        <v>5</v>
      </c>
      <c r="O326">
        <f t="shared" ca="1" si="23"/>
        <v>2</v>
      </c>
      <c r="P326" t="s">
        <v>0</v>
      </c>
      <c r="Q326">
        <f t="shared" ca="1" si="24"/>
        <v>45</v>
      </c>
      <c r="R326" t="s">
        <v>98</v>
      </c>
      <c r="S326">
        <f t="shared" ca="1" si="25"/>
        <v>5</v>
      </c>
      <c r="T326" t="s">
        <v>2</v>
      </c>
      <c r="U326">
        <f t="shared" ca="1" si="26"/>
        <v>9</v>
      </c>
      <c r="V326" t="s">
        <v>2</v>
      </c>
      <c r="W326">
        <f t="shared" ca="1" si="27"/>
        <v>36</v>
      </c>
      <c r="X326" t="s">
        <v>98</v>
      </c>
      <c r="Y326">
        <f t="shared" ca="1" si="28"/>
        <v>9</v>
      </c>
      <c r="Z326" t="s">
        <v>2</v>
      </c>
      <c r="AA326">
        <f t="shared" ca="1" si="29"/>
        <v>4</v>
      </c>
      <c r="AB326" t="s">
        <v>2</v>
      </c>
      <c r="AD326">
        <f t="shared" ca="1" si="30"/>
        <v>5</v>
      </c>
      <c r="AE326" t="s">
        <v>98</v>
      </c>
      <c r="AF326">
        <f t="shared" ca="1" si="31"/>
        <v>2</v>
      </c>
      <c r="AG326" t="s">
        <v>2</v>
      </c>
      <c r="AH326">
        <f t="shared" ca="1" si="32"/>
        <v>10</v>
      </c>
      <c r="AI326" t="s">
        <v>2</v>
      </c>
      <c r="AJ326">
        <f t="shared" ca="1" si="33"/>
        <v>7</v>
      </c>
      <c r="AK326" t="s">
        <v>98</v>
      </c>
      <c r="AL326">
        <f t="shared" ca="1" si="34"/>
        <v>50</v>
      </c>
      <c r="AM326" t="s">
        <v>2</v>
      </c>
      <c r="AN326">
        <f t="shared" ca="1" si="35"/>
        <v>350</v>
      </c>
      <c r="AO326" t="s">
        <v>99</v>
      </c>
    </row>
    <row r="327" spans="2:41" x14ac:dyDescent="0.25">
      <c r="B327">
        <v>42</v>
      </c>
      <c r="C327" s="1" t="s">
        <v>100</v>
      </c>
      <c r="D327">
        <v>7</v>
      </c>
      <c r="E327" t="s">
        <v>2</v>
      </c>
      <c r="F327">
        <v>6</v>
      </c>
      <c r="G327"/>
      <c r="H327">
        <f t="shared" ca="1" si="36"/>
        <v>27</v>
      </c>
      <c r="I327" s="15" t="s">
        <v>100</v>
      </c>
      <c r="J327">
        <f t="shared" ca="1" si="37"/>
        <v>3</v>
      </c>
      <c r="K327" t="s">
        <v>2</v>
      </c>
      <c r="L327">
        <f t="shared" ca="1" si="38"/>
        <v>9</v>
      </c>
      <c r="O327">
        <f t="shared" ca="1" si="23"/>
        <v>2</v>
      </c>
      <c r="P327" t="s">
        <v>0</v>
      </c>
      <c r="Q327">
        <f t="shared" ca="1" si="24"/>
        <v>14</v>
      </c>
      <c r="R327" t="s">
        <v>98</v>
      </c>
      <c r="S327">
        <f t="shared" ca="1" si="25"/>
        <v>2</v>
      </c>
      <c r="T327" t="s">
        <v>2</v>
      </c>
      <c r="U327">
        <f t="shared" ca="1" si="26"/>
        <v>7</v>
      </c>
      <c r="V327" t="s">
        <v>2</v>
      </c>
      <c r="W327">
        <f t="shared" ca="1" si="27"/>
        <v>48</v>
      </c>
      <c r="X327" t="s">
        <v>98</v>
      </c>
      <c r="Y327">
        <f t="shared" ca="1" si="28"/>
        <v>6</v>
      </c>
      <c r="Z327" t="s">
        <v>2</v>
      </c>
      <c r="AA327">
        <f t="shared" ca="1" si="29"/>
        <v>8</v>
      </c>
      <c r="AB327" t="s">
        <v>2</v>
      </c>
      <c r="AD327">
        <f t="shared" ca="1" si="30"/>
        <v>9</v>
      </c>
      <c r="AE327" t="s">
        <v>98</v>
      </c>
      <c r="AF327">
        <f t="shared" ca="1" si="31"/>
        <v>3</v>
      </c>
      <c r="AG327" t="s">
        <v>2</v>
      </c>
      <c r="AH327">
        <f t="shared" ca="1" si="32"/>
        <v>27</v>
      </c>
      <c r="AI327" t="s">
        <v>2</v>
      </c>
      <c r="AJ327">
        <f t="shared" ca="1" si="33"/>
        <v>9</v>
      </c>
      <c r="AK327" t="s">
        <v>98</v>
      </c>
      <c r="AL327">
        <f t="shared" ca="1" si="34"/>
        <v>90</v>
      </c>
      <c r="AM327" t="s">
        <v>2</v>
      </c>
      <c r="AN327">
        <f t="shared" ca="1" si="35"/>
        <v>810</v>
      </c>
      <c r="AO327" t="s">
        <v>99</v>
      </c>
    </row>
    <row r="328" spans="2:41" x14ac:dyDescent="0.25">
      <c r="B328">
        <v>36</v>
      </c>
      <c r="C328" s="1" t="s">
        <v>100</v>
      </c>
      <c r="D328">
        <v>6</v>
      </c>
      <c r="E328" t="s">
        <v>2</v>
      </c>
      <c r="F328">
        <v>6</v>
      </c>
      <c r="G328"/>
      <c r="H328">
        <f t="shared" ca="1" si="36"/>
        <v>54</v>
      </c>
      <c r="I328" s="15" t="s">
        <v>100</v>
      </c>
      <c r="J328">
        <f t="shared" ca="1" si="37"/>
        <v>9</v>
      </c>
      <c r="K328" t="s">
        <v>2</v>
      </c>
      <c r="L328">
        <f t="shared" ca="1" si="38"/>
        <v>6</v>
      </c>
      <c r="O328">
        <f t="shared" ref="O328:O391" ca="1" si="39">RANDBETWEEN(1,2)</f>
        <v>2</v>
      </c>
      <c r="P328" t="s">
        <v>0</v>
      </c>
      <c r="Q328">
        <f t="shared" ref="Q328:Q391" ca="1" si="40">U328*S328</f>
        <v>18</v>
      </c>
      <c r="R328" t="s">
        <v>98</v>
      </c>
      <c r="S328">
        <f t="shared" ref="S328:S391" ca="1" si="41">RANDBETWEEN(1,5)</f>
        <v>3</v>
      </c>
      <c r="T328" t="s">
        <v>2</v>
      </c>
      <c r="U328">
        <f t="shared" ref="U328:U391" ca="1" si="42">RANDBETWEEN(2,9)</f>
        <v>6</v>
      </c>
      <c r="V328" t="s">
        <v>2</v>
      </c>
      <c r="W328">
        <f t="shared" ref="W328:W391" ca="1" si="43">Y328*AA328</f>
        <v>63</v>
      </c>
      <c r="X328" t="s">
        <v>98</v>
      </c>
      <c r="Y328">
        <f t="shared" ref="Y328:Y391" ca="1" si="44">RANDBETWEEN(6,9)</f>
        <v>9</v>
      </c>
      <c r="Z328" t="s">
        <v>2</v>
      </c>
      <c r="AA328">
        <f t="shared" ref="AA328:AA391" ca="1" si="45">RANDBETWEEN(3,9)</f>
        <v>7</v>
      </c>
      <c r="AB328" t="s">
        <v>2</v>
      </c>
      <c r="AD328">
        <f t="shared" ref="AD328:AD391" ca="1" si="46">RANDBETWEEN(2,10)</f>
        <v>6</v>
      </c>
      <c r="AE328" t="s">
        <v>98</v>
      </c>
      <c r="AF328">
        <f t="shared" ref="AF328:AF391" ca="1" si="47">RANDBETWEEN(2,10)</f>
        <v>9</v>
      </c>
      <c r="AG328" t="s">
        <v>2</v>
      </c>
      <c r="AH328">
        <f t="shared" ref="AH328:AH391" ca="1" si="48">(AC328*10+AD328)*AF328</f>
        <v>54</v>
      </c>
      <c r="AI328" t="s">
        <v>2</v>
      </c>
      <c r="AJ328">
        <f t="shared" ref="AJ328:AJ391" ca="1" si="49">RANDBETWEEN(3,9)</f>
        <v>9</v>
      </c>
      <c r="AK328" t="s">
        <v>98</v>
      </c>
      <c r="AL328">
        <f t="shared" ref="AL328:AL391" ca="1" si="50">RANDBETWEEN(2,9)*10</f>
        <v>30</v>
      </c>
      <c r="AM328" t="s">
        <v>2</v>
      </c>
      <c r="AN328">
        <f t="shared" ref="AN328:AN391" ca="1" si="51">AJ328*AL328</f>
        <v>270</v>
      </c>
      <c r="AO328" t="s">
        <v>99</v>
      </c>
    </row>
    <row r="329" spans="2:41" x14ac:dyDescent="0.25">
      <c r="B329">
        <v>18</v>
      </c>
      <c r="C329" s="1" t="s">
        <v>100</v>
      </c>
      <c r="D329">
        <v>2</v>
      </c>
      <c r="E329" t="s">
        <v>2</v>
      </c>
      <c r="F329">
        <v>9</v>
      </c>
      <c r="G329"/>
      <c r="H329">
        <f t="shared" ca="1" si="36"/>
        <v>18</v>
      </c>
      <c r="I329" s="15" t="s">
        <v>100</v>
      </c>
      <c r="J329">
        <f t="shared" ca="1" si="37"/>
        <v>6</v>
      </c>
      <c r="K329" t="s">
        <v>2</v>
      </c>
      <c r="L329">
        <f t="shared" ca="1" si="38"/>
        <v>3</v>
      </c>
      <c r="O329">
        <f t="shared" ca="1" si="39"/>
        <v>1</v>
      </c>
      <c r="P329" t="s">
        <v>0</v>
      </c>
      <c r="Q329">
        <f t="shared" ca="1" si="40"/>
        <v>8</v>
      </c>
      <c r="R329" t="s">
        <v>98</v>
      </c>
      <c r="S329">
        <f t="shared" ca="1" si="41"/>
        <v>2</v>
      </c>
      <c r="T329" t="s">
        <v>2</v>
      </c>
      <c r="U329">
        <f t="shared" ca="1" si="42"/>
        <v>4</v>
      </c>
      <c r="V329" t="s">
        <v>2</v>
      </c>
      <c r="W329">
        <f t="shared" ca="1" si="43"/>
        <v>63</v>
      </c>
      <c r="X329" t="s">
        <v>98</v>
      </c>
      <c r="Y329">
        <f t="shared" ca="1" si="44"/>
        <v>7</v>
      </c>
      <c r="Z329" t="s">
        <v>2</v>
      </c>
      <c r="AA329">
        <f t="shared" ca="1" si="45"/>
        <v>9</v>
      </c>
      <c r="AB329" t="s">
        <v>2</v>
      </c>
      <c r="AD329">
        <f t="shared" ca="1" si="46"/>
        <v>3</v>
      </c>
      <c r="AE329" t="s">
        <v>98</v>
      </c>
      <c r="AF329">
        <f t="shared" ca="1" si="47"/>
        <v>6</v>
      </c>
      <c r="AG329" t="s">
        <v>2</v>
      </c>
      <c r="AH329">
        <f t="shared" ca="1" si="48"/>
        <v>18</v>
      </c>
      <c r="AI329" t="s">
        <v>2</v>
      </c>
      <c r="AJ329">
        <f t="shared" ca="1" si="49"/>
        <v>6</v>
      </c>
      <c r="AK329" t="s">
        <v>98</v>
      </c>
      <c r="AL329">
        <f t="shared" ca="1" si="50"/>
        <v>60</v>
      </c>
      <c r="AM329" t="s">
        <v>2</v>
      </c>
      <c r="AN329">
        <f t="shared" ca="1" si="51"/>
        <v>360</v>
      </c>
      <c r="AO329" t="s">
        <v>99</v>
      </c>
    </row>
    <row r="330" spans="2:41" x14ac:dyDescent="0.25">
      <c r="B330">
        <v>24</v>
      </c>
      <c r="C330" s="1" t="s">
        <v>100</v>
      </c>
      <c r="D330">
        <v>8</v>
      </c>
      <c r="E330" t="s">
        <v>2</v>
      </c>
      <c r="F330">
        <v>3</v>
      </c>
      <c r="G330"/>
      <c r="H330">
        <f t="shared" ca="1" si="36"/>
        <v>42</v>
      </c>
      <c r="I330" s="15" t="s">
        <v>100</v>
      </c>
      <c r="J330">
        <f t="shared" ca="1" si="37"/>
        <v>6</v>
      </c>
      <c r="K330" t="s">
        <v>2</v>
      </c>
      <c r="L330">
        <f t="shared" ca="1" si="38"/>
        <v>7</v>
      </c>
      <c r="O330">
        <f t="shared" ca="1" si="39"/>
        <v>2</v>
      </c>
      <c r="P330" t="s">
        <v>0</v>
      </c>
      <c r="Q330">
        <f t="shared" ca="1" si="40"/>
        <v>18</v>
      </c>
      <c r="R330" t="s">
        <v>98</v>
      </c>
      <c r="S330">
        <f t="shared" ca="1" si="41"/>
        <v>2</v>
      </c>
      <c r="T330" t="s">
        <v>2</v>
      </c>
      <c r="U330">
        <f t="shared" ca="1" si="42"/>
        <v>9</v>
      </c>
      <c r="V330" t="s">
        <v>2</v>
      </c>
      <c r="W330">
        <f t="shared" ca="1" si="43"/>
        <v>28</v>
      </c>
      <c r="X330" t="s">
        <v>98</v>
      </c>
      <c r="Y330">
        <f t="shared" ca="1" si="44"/>
        <v>7</v>
      </c>
      <c r="Z330" t="s">
        <v>2</v>
      </c>
      <c r="AA330">
        <f t="shared" ca="1" si="45"/>
        <v>4</v>
      </c>
      <c r="AB330" t="s">
        <v>2</v>
      </c>
      <c r="AD330">
        <f t="shared" ca="1" si="46"/>
        <v>7</v>
      </c>
      <c r="AE330" t="s">
        <v>98</v>
      </c>
      <c r="AF330">
        <f t="shared" ca="1" si="47"/>
        <v>6</v>
      </c>
      <c r="AG330" t="s">
        <v>2</v>
      </c>
      <c r="AH330">
        <f t="shared" ca="1" si="48"/>
        <v>42</v>
      </c>
      <c r="AI330" t="s">
        <v>2</v>
      </c>
      <c r="AJ330">
        <f t="shared" ca="1" si="49"/>
        <v>9</v>
      </c>
      <c r="AK330" t="s">
        <v>98</v>
      </c>
      <c r="AL330">
        <f t="shared" ca="1" si="50"/>
        <v>30</v>
      </c>
      <c r="AM330" t="s">
        <v>2</v>
      </c>
      <c r="AN330">
        <f t="shared" ca="1" si="51"/>
        <v>270</v>
      </c>
      <c r="AO330" t="s">
        <v>99</v>
      </c>
    </row>
    <row r="331" spans="2:41" x14ac:dyDescent="0.25">
      <c r="B331">
        <v>70</v>
      </c>
      <c r="C331" s="1" t="s">
        <v>100</v>
      </c>
      <c r="D331">
        <v>10</v>
      </c>
      <c r="E331" t="s">
        <v>2</v>
      </c>
      <c r="F331">
        <v>7</v>
      </c>
      <c r="G331"/>
      <c r="H331">
        <f t="shared" ca="1" si="36"/>
        <v>21</v>
      </c>
      <c r="I331" s="15" t="s">
        <v>100</v>
      </c>
      <c r="J331">
        <f t="shared" ca="1" si="37"/>
        <v>3</v>
      </c>
      <c r="K331" t="s">
        <v>2</v>
      </c>
      <c r="L331">
        <f t="shared" ca="1" si="38"/>
        <v>7</v>
      </c>
      <c r="O331">
        <f t="shared" ca="1" si="39"/>
        <v>1</v>
      </c>
      <c r="P331" t="s">
        <v>0</v>
      </c>
      <c r="Q331">
        <f t="shared" ca="1" si="40"/>
        <v>12</v>
      </c>
      <c r="R331" t="s">
        <v>98</v>
      </c>
      <c r="S331">
        <f t="shared" ca="1" si="41"/>
        <v>2</v>
      </c>
      <c r="T331" t="s">
        <v>2</v>
      </c>
      <c r="U331">
        <f t="shared" ca="1" si="42"/>
        <v>6</v>
      </c>
      <c r="V331" t="s">
        <v>2</v>
      </c>
      <c r="W331">
        <f t="shared" ca="1" si="43"/>
        <v>64</v>
      </c>
      <c r="X331" t="s">
        <v>98</v>
      </c>
      <c r="Y331">
        <f t="shared" ca="1" si="44"/>
        <v>8</v>
      </c>
      <c r="Z331" t="s">
        <v>2</v>
      </c>
      <c r="AA331">
        <f t="shared" ca="1" si="45"/>
        <v>8</v>
      </c>
      <c r="AB331" t="s">
        <v>2</v>
      </c>
      <c r="AD331">
        <f t="shared" ca="1" si="46"/>
        <v>7</v>
      </c>
      <c r="AE331" t="s">
        <v>98</v>
      </c>
      <c r="AF331">
        <f t="shared" ca="1" si="47"/>
        <v>3</v>
      </c>
      <c r="AG331" t="s">
        <v>2</v>
      </c>
      <c r="AH331">
        <f t="shared" ca="1" si="48"/>
        <v>21</v>
      </c>
      <c r="AI331" t="s">
        <v>2</v>
      </c>
      <c r="AJ331">
        <f t="shared" ca="1" si="49"/>
        <v>3</v>
      </c>
      <c r="AK331" t="s">
        <v>98</v>
      </c>
      <c r="AL331">
        <f t="shared" ca="1" si="50"/>
        <v>40</v>
      </c>
      <c r="AM331" t="s">
        <v>2</v>
      </c>
      <c r="AN331">
        <f t="shared" ca="1" si="51"/>
        <v>120</v>
      </c>
      <c r="AO331" t="s">
        <v>99</v>
      </c>
    </row>
    <row r="332" spans="2:41" x14ac:dyDescent="0.25">
      <c r="B332">
        <v>18</v>
      </c>
      <c r="C332" s="1" t="s">
        <v>100</v>
      </c>
      <c r="D332">
        <v>9</v>
      </c>
      <c r="E332" t="s">
        <v>2</v>
      </c>
      <c r="F332">
        <v>2</v>
      </c>
      <c r="G332"/>
      <c r="H332">
        <f t="shared" ca="1" si="36"/>
        <v>60</v>
      </c>
      <c r="I332" s="15" t="s">
        <v>100</v>
      </c>
      <c r="J332">
        <f t="shared" ca="1" si="37"/>
        <v>10</v>
      </c>
      <c r="K332" t="s">
        <v>2</v>
      </c>
      <c r="L332">
        <f t="shared" ca="1" si="38"/>
        <v>6</v>
      </c>
      <c r="O332">
        <f t="shared" ca="1" si="39"/>
        <v>2</v>
      </c>
      <c r="P332" t="s">
        <v>0</v>
      </c>
      <c r="Q332">
        <f t="shared" ca="1" si="40"/>
        <v>32</v>
      </c>
      <c r="R332" t="s">
        <v>98</v>
      </c>
      <c r="S332">
        <f t="shared" ca="1" si="41"/>
        <v>4</v>
      </c>
      <c r="T332" t="s">
        <v>2</v>
      </c>
      <c r="U332">
        <f t="shared" ca="1" si="42"/>
        <v>8</v>
      </c>
      <c r="V332" t="s">
        <v>2</v>
      </c>
      <c r="W332">
        <f t="shared" ca="1" si="43"/>
        <v>35</v>
      </c>
      <c r="X332" t="s">
        <v>98</v>
      </c>
      <c r="Y332">
        <f t="shared" ca="1" si="44"/>
        <v>7</v>
      </c>
      <c r="Z332" t="s">
        <v>2</v>
      </c>
      <c r="AA332">
        <f t="shared" ca="1" si="45"/>
        <v>5</v>
      </c>
      <c r="AB332" t="s">
        <v>2</v>
      </c>
      <c r="AD332">
        <f t="shared" ca="1" si="46"/>
        <v>6</v>
      </c>
      <c r="AE332" t="s">
        <v>98</v>
      </c>
      <c r="AF332">
        <f t="shared" ca="1" si="47"/>
        <v>10</v>
      </c>
      <c r="AG332" t="s">
        <v>2</v>
      </c>
      <c r="AH332">
        <f t="shared" ca="1" si="48"/>
        <v>60</v>
      </c>
      <c r="AI332" t="s">
        <v>2</v>
      </c>
      <c r="AJ332">
        <f t="shared" ca="1" si="49"/>
        <v>9</v>
      </c>
      <c r="AK332" t="s">
        <v>98</v>
      </c>
      <c r="AL332">
        <f t="shared" ca="1" si="50"/>
        <v>90</v>
      </c>
      <c r="AM332" t="s">
        <v>2</v>
      </c>
      <c r="AN332">
        <f t="shared" ca="1" si="51"/>
        <v>810</v>
      </c>
      <c r="AO332" t="s">
        <v>99</v>
      </c>
    </row>
    <row r="333" spans="2:41" x14ac:dyDescent="0.25">
      <c r="B333">
        <v>35</v>
      </c>
      <c r="C333" s="1" t="s">
        <v>100</v>
      </c>
      <c r="D333">
        <v>7</v>
      </c>
      <c r="E333" t="s">
        <v>2</v>
      </c>
      <c r="F333">
        <v>5</v>
      </c>
      <c r="G333"/>
      <c r="H333">
        <f t="shared" ca="1" si="36"/>
        <v>21</v>
      </c>
      <c r="I333" s="15" t="s">
        <v>100</v>
      </c>
      <c r="J333">
        <f t="shared" ca="1" si="37"/>
        <v>3</v>
      </c>
      <c r="K333" t="s">
        <v>2</v>
      </c>
      <c r="L333">
        <f t="shared" ca="1" si="38"/>
        <v>7</v>
      </c>
      <c r="O333">
        <f t="shared" ca="1" si="39"/>
        <v>1</v>
      </c>
      <c r="P333" t="s">
        <v>0</v>
      </c>
      <c r="Q333">
        <f t="shared" ca="1" si="40"/>
        <v>40</v>
      </c>
      <c r="R333" t="s">
        <v>98</v>
      </c>
      <c r="S333">
        <f t="shared" ca="1" si="41"/>
        <v>5</v>
      </c>
      <c r="T333" t="s">
        <v>2</v>
      </c>
      <c r="U333">
        <f t="shared" ca="1" si="42"/>
        <v>8</v>
      </c>
      <c r="V333" t="s">
        <v>2</v>
      </c>
      <c r="W333">
        <f t="shared" ca="1" si="43"/>
        <v>49</v>
      </c>
      <c r="X333" t="s">
        <v>98</v>
      </c>
      <c r="Y333">
        <f t="shared" ca="1" si="44"/>
        <v>7</v>
      </c>
      <c r="Z333" t="s">
        <v>2</v>
      </c>
      <c r="AA333">
        <f t="shared" ca="1" si="45"/>
        <v>7</v>
      </c>
      <c r="AB333" t="s">
        <v>2</v>
      </c>
      <c r="AD333">
        <f t="shared" ca="1" si="46"/>
        <v>7</v>
      </c>
      <c r="AE333" t="s">
        <v>98</v>
      </c>
      <c r="AF333">
        <f t="shared" ca="1" si="47"/>
        <v>3</v>
      </c>
      <c r="AG333" t="s">
        <v>2</v>
      </c>
      <c r="AH333">
        <f t="shared" ca="1" si="48"/>
        <v>21</v>
      </c>
      <c r="AI333" t="s">
        <v>2</v>
      </c>
      <c r="AJ333">
        <f t="shared" ca="1" si="49"/>
        <v>3</v>
      </c>
      <c r="AK333" t="s">
        <v>98</v>
      </c>
      <c r="AL333">
        <f t="shared" ca="1" si="50"/>
        <v>80</v>
      </c>
      <c r="AM333" t="s">
        <v>2</v>
      </c>
      <c r="AN333">
        <f t="shared" ca="1" si="51"/>
        <v>240</v>
      </c>
      <c r="AO333" t="s">
        <v>99</v>
      </c>
    </row>
    <row r="334" spans="2:41" x14ac:dyDescent="0.25">
      <c r="B334">
        <v>12</v>
      </c>
      <c r="C334" s="1" t="s">
        <v>100</v>
      </c>
      <c r="D334">
        <v>6</v>
      </c>
      <c r="E334" t="s">
        <v>2</v>
      </c>
      <c r="F334">
        <v>2</v>
      </c>
      <c r="G334"/>
      <c r="H334">
        <f t="shared" ca="1" si="36"/>
        <v>40</v>
      </c>
      <c r="I334" s="15" t="s">
        <v>100</v>
      </c>
      <c r="J334">
        <f t="shared" ca="1" si="37"/>
        <v>4</v>
      </c>
      <c r="K334" t="s">
        <v>2</v>
      </c>
      <c r="L334">
        <f t="shared" ca="1" si="38"/>
        <v>10</v>
      </c>
      <c r="O334">
        <f t="shared" ca="1" si="39"/>
        <v>2</v>
      </c>
      <c r="P334" t="s">
        <v>0</v>
      </c>
      <c r="Q334">
        <f t="shared" ca="1" si="40"/>
        <v>14</v>
      </c>
      <c r="R334" t="s">
        <v>98</v>
      </c>
      <c r="S334">
        <f t="shared" ca="1" si="41"/>
        <v>2</v>
      </c>
      <c r="T334" t="s">
        <v>2</v>
      </c>
      <c r="U334">
        <f t="shared" ca="1" si="42"/>
        <v>7</v>
      </c>
      <c r="V334" t="s">
        <v>2</v>
      </c>
      <c r="W334">
        <f t="shared" ca="1" si="43"/>
        <v>27</v>
      </c>
      <c r="X334" t="s">
        <v>98</v>
      </c>
      <c r="Y334">
        <f t="shared" ca="1" si="44"/>
        <v>9</v>
      </c>
      <c r="Z334" t="s">
        <v>2</v>
      </c>
      <c r="AA334">
        <f t="shared" ca="1" si="45"/>
        <v>3</v>
      </c>
      <c r="AB334" t="s">
        <v>2</v>
      </c>
      <c r="AD334">
        <f t="shared" ca="1" si="46"/>
        <v>10</v>
      </c>
      <c r="AE334" t="s">
        <v>98</v>
      </c>
      <c r="AF334">
        <f t="shared" ca="1" si="47"/>
        <v>4</v>
      </c>
      <c r="AG334" t="s">
        <v>2</v>
      </c>
      <c r="AH334">
        <f t="shared" ca="1" si="48"/>
        <v>40</v>
      </c>
      <c r="AI334" t="s">
        <v>2</v>
      </c>
      <c r="AJ334">
        <f t="shared" ca="1" si="49"/>
        <v>5</v>
      </c>
      <c r="AK334" t="s">
        <v>98</v>
      </c>
      <c r="AL334">
        <f t="shared" ca="1" si="50"/>
        <v>50</v>
      </c>
      <c r="AM334" t="s">
        <v>2</v>
      </c>
      <c r="AN334">
        <f t="shared" ca="1" si="51"/>
        <v>250</v>
      </c>
      <c r="AO334" t="s">
        <v>99</v>
      </c>
    </row>
    <row r="335" spans="2:41" x14ac:dyDescent="0.25">
      <c r="B335">
        <v>50</v>
      </c>
      <c r="C335" s="1" t="s">
        <v>100</v>
      </c>
      <c r="D335">
        <v>10</v>
      </c>
      <c r="E335" t="s">
        <v>2</v>
      </c>
      <c r="F335">
        <v>5</v>
      </c>
      <c r="G335"/>
      <c r="H335">
        <f t="shared" ca="1" si="36"/>
        <v>14</v>
      </c>
      <c r="I335" s="15" t="s">
        <v>100</v>
      </c>
      <c r="J335">
        <f t="shared" ca="1" si="37"/>
        <v>2</v>
      </c>
      <c r="K335" t="s">
        <v>2</v>
      </c>
      <c r="L335">
        <f t="shared" ca="1" si="38"/>
        <v>7</v>
      </c>
      <c r="O335">
        <f t="shared" ca="1" si="39"/>
        <v>1</v>
      </c>
      <c r="P335" t="s">
        <v>0</v>
      </c>
      <c r="Q335">
        <f t="shared" ca="1" si="40"/>
        <v>9</v>
      </c>
      <c r="R335" t="s">
        <v>98</v>
      </c>
      <c r="S335">
        <f t="shared" ca="1" si="41"/>
        <v>1</v>
      </c>
      <c r="T335" t="s">
        <v>2</v>
      </c>
      <c r="U335">
        <f t="shared" ca="1" si="42"/>
        <v>9</v>
      </c>
      <c r="V335" t="s">
        <v>2</v>
      </c>
      <c r="W335">
        <f t="shared" ca="1" si="43"/>
        <v>42</v>
      </c>
      <c r="X335" t="s">
        <v>98</v>
      </c>
      <c r="Y335">
        <f t="shared" ca="1" si="44"/>
        <v>6</v>
      </c>
      <c r="Z335" t="s">
        <v>2</v>
      </c>
      <c r="AA335">
        <f t="shared" ca="1" si="45"/>
        <v>7</v>
      </c>
      <c r="AB335" t="s">
        <v>2</v>
      </c>
      <c r="AD335">
        <f t="shared" ca="1" si="46"/>
        <v>7</v>
      </c>
      <c r="AE335" t="s">
        <v>98</v>
      </c>
      <c r="AF335">
        <f t="shared" ca="1" si="47"/>
        <v>2</v>
      </c>
      <c r="AG335" t="s">
        <v>2</v>
      </c>
      <c r="AH335">
        <f t="shared" ca="1" si="48"/>
        <v>14</v>
      </c>
      <c r="AI335" t="s">
        <v>2</v>
      </c>
      <c r="AJ335">
        <f t="shared" ca="1" si="49"/>
        <v>8</v>
      </c>
      <c r="AK335" t="s">
        <v>98</v>
      </c>
      <c r="AL335">
        <f t="shared" ca="1" si="50"/>
        <v>20</v>
      </c>
      <c r="AM335" t="s">
        <v>2</v>
      </c>
      <c r="AN335">
        <f t="shared" ca="1" si="51"/>
        <v>160</v>
      </c>
      <c r="AO335" t="s">
        <v>99</v>
      </c>
    </row>
    <row r="336" spans="2:41" x14ac:dyDescent="0.25">
      <c r="B336">
        <v>36</v>
      </c>
      <c r="C336" s="1" t="s">
        <v>100</v>
      </c>
      <c r="D336">
        <v>4</v>
      </c>
      <c r="E336" t="s">
        <v>2</v>
      </c>
      <c r="F336">
        <v>9</v>
      </c>
      <c r="G336"/>
      <c r="H336">
        <f t="shared" ca="1" si="36"/>
        <v>42</v>
      </c>
      <c r="I336" s="15" t="s">
        <v>100</v>
      </c>
      <c r="J336">
        <f t="shared" ca="1" si="37"/>
        <v>6</v>
      </c>
      <c r="K336" t="s">
        <v>2</v>
      </c>
      <c r="L336">
        <f t="shared" ca="1" si="38"/>
        <v>7</v>
      </c>
      <c r="O336">
        <f t="shared" ca="1" si="39"/>
        <v>2</v>
      </c>
      <c r="P336" t="s">
        <v>0</v>
      </c>
      <c r="Q336">
        <f t="shared" ca="1" si="40"/>
        <v>12</v>
      </c>
      <c r="R336" t="s">
        <v>98</v>
      </c>
      <c r="S336">
        <f t="shared" ca="1" si="41"/>
        <v>2</v>
      </c>
      <c r="T336" t="s">
        <v>2</v>
      </c>
      <c r="U336">
        <f t="shared" ca="1" si="42"/>
        <v>6</v>
      </c>
      <c r="V336" t="s">
        <v>2</v>
      </c>
      <c r="W336">
        <f t="shared" ca="1" si="43"/>
        <v>40</v>
      </c>
      <c r="X336" t="s">
        <v>98</v>
      </c>
      <c r="Y336">
        <f t="shared" ca="1" si="44"/>
        <v>8</v>
      </c>
      <c r="Z336" t="s">
        <v>2</v>
      </c>
      <c r="AA336">
        <f t="shared" ca="1" si="45"/>
        <v>5</v>
      </c>
      <c r="AB336" t="s">
        <v>2</v>
      </c>
      <c r="AD336">
        <f t="shared" ca="1" si="46"/>
        <v>7</v>
      </c>
      <c r="AE336" t="s">
        <v>98</v>
      </c>
      <c r="AF336">
        <f t="shared" ca="1" si="47"/>
        <v>6</v>
      </c>
      <c r="AG336" t="s">
        <v>2</v>
      </c>
      <c r="AH336">
        <f t="shared" ca="1" si="48"/>
        <v>42</v>
      </c>
      <c r="AI336" t="s">
        <v>2</v>
      </c>
      <c r="AJ336">
        <f t="shared" ca="1" si="49"/>
        <v>6</v>
      </c>
      <c r="AK336" t="s">
        <v>98</v>
      </c>
      <c r="AL336">
        <f t="shared" ca="1" si="50"/>
        <v>70</v>
      </c>
      <c r="AM336" t="s">
        <v>2</v>
      </c>
      <c r="AN336">
        <f t="shared" ca="1" si="51"/>
        <v>420</v>
      </c>
      <c r="AO336" t="s">
        <v>99</v>
      </c>
    </row>
    <row r="337" spans="2:41" x14ac:dyDescent="0.25">
      <c r="B337">
        <v>10</v>
      </c>
      <c r="C337" s="1" t="s">
        <v>100</v>
      </c>
      <c r="D337">
        <v>5</v>
      </c>
      <c r="E337" t="s">
        <v>2</v>
      </c>
      <c r="F337">
        <v>2</v>
      </c>
      <c r="G337"/>
      <c r="H337">
        <f t="shared" ref="H337:H400" ca="1" si="52">AH337</f>
        <v>35</v>
      </c>
      <c r="I337" s="15" t="s">
        <v>100</v>
      </c>
      <c r="J337">
        <f t="shared" ref="J337:J400" ca="1" si="53">AF337</f>
        <v>7</v>
      </c>
      <c r="K337" t="s">
        <v>2</v>
      </c>
      <c r="L337">
        <f t="shared" ref="L337:L400" ca="1" si="54">AD337</f>
        <v>5</v>
      </c>
      <c r="O337">
        <f t="shared" ca="1" si="39"/>
        <v>2</v>
      </c>
      <c r="P337" t="s">
        <v>0</v>
      </c>
      <c r="Q337">
        <f t="shared" ca="1" si="40"/>
        <v>8</v>
      </c>
      <c r="R337" t="s">
        <v>98</v>
      </c>
      <c r="S337">
        <f t="shared" ca="1" si="41"/>
        <v>2</v>
      </c>
      <c r="T337" t="s">
        <v>2</v>
      </c>
      <c r="U337">
        <f t="shared" ca="1" si="42"/>
        <v>4</v>
      </c>
      <c r="V337" t="s">
        <v>2</v>
      </c>
      <c r="W337">
        <f t="shared" ca="1" si="43"/>
        <v>63</v>
      </c>
      <c r="X337" t="s">
        <v>98</v>
      </c>
      <c r="Y337">
        <f t="shared" ca="1" si="44"/>
        <v>7</v>
      </c>
      <c r="Z337" t="s">
        <v>2</v>
      </c>
      <c r="AA337">
        <f t="shared" ca="1" si="45"/>
        <v>9</v>
      </c>
      <c r="AB337" t="s">
        <v>2</v>
      </c>
      <c r="AD337">
        <f t="shared" ca="1" si="46"/>
        <v>5</v>
      </c>
      <c r="AE337" t="s">
        <v>98</v>
      </c>
      <c r="AF337">
        <f t="shared" ca="1" si="47"/>
        <v>7</v>
      </c>
      <c r="AG337" t="s">
        <v>2</v>
      </c>
      <c r="AH337">
        <f t="shared" ca="1" si="48"/>
        <v>35</v>
      </c>
      <c r="AI337" t="s">
        <v>2</v>
      </c>
      <c r="AJ337">
        <f t="shared" ca="1" si="49"/>
        <v>9</v>
      </c>
      <c r="AK337" t="s">
        <v>98</v>
      </c>
      <c r="AL337">
        <f t="shared" ca="1" si="50"/>
        <v>50</v>
      </c>
      <c r="AM337" t="s">
        <v>2</v>
      </c>
      <c r="AN337">
        <f t="shared" ca="1" si="51"/>
        <v>450</v>
      </c>
      <c r="AO337" t="s">
        <v>99</v>
      </c>
    </row>
    <row r="338" spans="2:41" x14ac:dyDescent="0.25">
      <c r="B338">
        <v>10</v>
      </c>
      <c r="C338" s="1" t="s">
        <v>100</v>
      </c>
      <c r="D338">
        <v>2</v>
      </c>
      <c r="E338" t="s">
        <v>2</v>
      </c>
      <c r="F338">
        <v>5</v>
      </c>
      <c r="G338"/>
      <c r="H338">
        <f t="shared" ca="1" si="52"/>
        <v>80</v>
      </c>
      <c r="I338" s="15" t="s">
        <v>100</v>
      </c>
      <c r="J338">
        <f t="shared" ca="1" si="53"/>
        <v>8</v>
      </c>
      <c r="K338" t="s">
        <v>2</v>
      </c>
      <c r="L338">
        <f t="shared" ca="1" si="54"/>
        <v>10</v>
      </c>
      <c r="O338">
        <f t="shared" ca="1" si="39"/>
        <v>2</v>
      </c>
      <c r="P338" t="s">
        <v>0</v>
      </c>
      <c r="Q338">
        <f t="shared" ca="1" si="40"/>
        <v>45</v>
      </c>
      <c r="R338" t="s">
        <v>98</v>
      </c>
      <c r="S338">
        <f t="shared" ca="1" si="41"/>
        <v>5</v>
      </c>
      <c r="T338" t="s">
        <v>2</v>
      </c>
      <c r="U338">
        <f t="shared" ca="1" si="42"/>
        <v>9</v>
      </c>
      <c r="V338" t="s">
        <v>2</v>
      </c>
      <c r="W338">
        <f t="shared" ca="1" si="43"/>
        <v>42</v>
      </c>
      <c r="X338" t="s">
        <v>98</v>
      </c>
      <c r="Y338">
        <f t="shared" ca="1" si="44"/>
        <v>6</v>
      </c>
      <c r="Z338" t="s">
        <v>2</v>
      </c>
      <c r="AA338">
        <f t="shared" ca="1" si="45"/>
        <v>7</v>
      </c>
      <c r="AB338" t="s">
        <v>2</v>
      </c>
      <c r="AD338">
        <f t="shared" ca="1" si="46"/>
        <v>10</v>
      </c>
      <c r="AE338" t="s">
        <v>98</v>
      </c>
      <c r="AF338">
        <f t="shared" ca="1" si="47"/>
        <v>8</v>
      </c>
      <c r="AG338" t="s">
        <v>2</v>
      </c>
      <c r="AH338">
        <f t="shared" ca="1" si="48"/>
        <v>80</v>
      </c>
      <c r="AI338" t="s">
        <v>2</v>
      </c>
      <c r="AJ338">
        <f t="shared" ca="1" si="49"/>
        <v>4</v>
      </c>
      <c r="AK338" t="s">
        <v>98</v>
      </c>
      <c r="AL338">
        <f t="shared" ca="1" si="50"/>
        <v>20</v>
      </c>
      <c r="AM338" t="s">
        <v>2</v>
      </c>
      <c r="AN338">
        <f t="shared" ca="1" si="51"/>
        <v>80</v>
      </c>
      <c r="AO338" t="s">
        <v>99</v>
      </c>
    </row>
    <row r="339" spans="2:41" x14ac:dyDescent="0.25">
      <c r="B339">
        <v>27</v>
      </c>
      <c r="C339" s="1" t="s">
        <v>100</v>
      </c>
      <c r="D339">
        <v>9</v>
      </c>
      <c r="E339" t="s">
        <v>2</v>
      </c>
      <c r="F339">
        <v>3</v>
      </c>
      <c r="G339"/>
      <c r="H339">
        <f t="shared" ca="1" si="52"/>
        <v>24</v>
      </c>
      <c r="I339" s="15" t="s">
        <v>100</v>
      </c>
      <c r="J339">
        <f t="shared" ca="1" si="53"/>
        <v>8</v>
      </c>
      <c r="K339" t="s">
        <v>2</v>
      </c>
      <c r="L339">
        <f t="shared" ca="1" si="54"/>
        <v>3</v>
      </c>
      <c r="O339">
        <f t="shared" ca="1" si="39"/>
        <v>2</v>
      </c>
      <c r="P339" t="s">
        <v>0</v>
      </c>
      <c r="Q339">
        <f t="shared" ca="1" si="40"/>
        <v>12</v>
      </c>
      <c r="R339" t="s">
        <v>98</v>
      </c>
      <c r="S339">
        <f t="shared" ca="1" si="41"/>
        <v>3</v>
      </c>
      <c r="T339" t="s">
        <v>2</v>
      </c>
      <c r="U339">
        <f t="shared" ca="1" si="42"/>
        <v>4</v>
      </c>
      <c r="V339" t="s">
        <v>2</v>
      </c>
      <c r="W339">
        <f t="shared" ca="1" si="43"/>
        <v>32</v>
      </c>
      <c r="X339" t="s">
        <v>98</v>
      </c>
      <c r="Y339">
        <f t="shared" ca="1" si="44"/>
        <v>8</v>
      </c>
      <c r="Z339" t="s">
        <v>2</v>
      </c>
      <c r="AA339">
        <f t="shared" ca="1" si="45"/>
        <v>4</v>
      </c>
      <c r="AB339" t="s">
        <v>2</v>
      </c>
      <c r="AD339">
        <f t="shared" ca="1" si="46"/>
        <v>3</v>
      </c>
      <c r="AE339" t="s">
        <v>98</v>
      </c>
      <c r="AF339">
        <f t="shared" ca="1" si="47"/>
        <v>8</v>
      </c>
      <c r="AG339" t="s">
        <v>2</v>
      </c>
      <c r="AH339">
        <f t="shared" ca="1" si="48"/>
        <v>24</v>
      </c>
      <c r="AI339" t="s">
        <v>2</v>
      </c>
      <c r="AJ339">
        <f t="shared" ca="1" si="49"/>
        <v>4</v>
      </c>
      <c r="AK339" t="s">
        <v>98</v>
      </c>
      <c r="AL339">
        <f t="shared" ca="1" si="50"/>
        <v>30</v>
      </c>
      <c r="AM339" t="s">
        <v>2</v>
      </c>
      <c r="AN339">
        <f t="shared" ca="1" si="51"/>
        <v>120</v>
      </c>
      <c r="AO339" t="s">
        <v>99</v>
      </c>
    </row>
    <row r="340" spans="2:41" x14ac:dyDescent="0.25">
      <c r="B340">
        <v>24</v>
      </c>
      <c r="C340" s="1" t="s">
        <v>100</v>
      </c>
      <c r="D340">
        <v>3</v>
      </c>
      <c r="E340" t="s">
        <v>2</v>
      </c>
      <c r="F340">
        <v>8</v>
      </c>
      <c r="G340"/>
      <c r="H340">
        <f t="shared" ca="1" si="52"/>
        <v>8</v>
      </c>
      <c r="I340" s="15" t="s">
        <v>100</v>
      </c>
      <c r="J340">
        <f t="shared" ca="1" si="53"/>
        <v>4</v>
      </c>
      <c r="K340" t="s">
        <v>2</v>
      </c>
      <c r="L340">
        <f t="shared" ca="1" si="54"/>
        <v>2</v>
      </c>
      <c r="O340">
        <f t="shared" ca="1" si="39"/>
        <v>2</v>
      </c>
      <c r="P340" t="s">
        <v>0</v>
      </c>
      <c r="Q340">
        <f t="shared" ca="1" si="40"/>
        <v>9</v>
      </c>
      <c r="R340" t="s">
        <v>98</v>
      </c>
      <c r="S340">
        <f t="shared" ca="1" si="41"/>
        <v>1</v>
      </c>
      <c r="T340" t="s">
        <v>2</v>
      </c>
      <c r="U340">
        <f t="shared" ca="1" si="42"/>
        <v>9</v>
      </c>
      <c r="V340" t="s">
        <v>2</v>
      </c>
      <c r="W340">
        <f t="shared" ca="1" si="43"/>
        <v>40</v>
      </c>
      <c r="X340" t="s">
        <v>98</v>
      </c>
      <c r="Y340">
        <f t="shared" ca="1" si="44"/>
        <v>8</v>
      </c>
      <c r="Z340" t="s">
        <v>2</v>
      </c>
      <c r="AA340">
        <f t="shared" ca="1" si="45"/>
        <v>5</v>
      </c>
      <c r="AB340" t="s">
        <v>2</v>
      </c>
      <c r="AD340">
        <f t="shared" ca="1" si="46"/>
        <v>2</v>
      </c>
      <c r="AE340" t="s">
        <v>98</v>
      </c>
      <c r="AF340">
        <f t="shared" ca="1" si="47"/>
        <v>4</v>
      </c>
      <c r="AG340" t="s">
        <v>2</v>
      </c>
      <c r="AH340">
        <f t="shared" ca="1" si="48"/>
        <v>8</v>
      </c>
      <c r="AI340" t="s">
        <v>2</v>
      </c>
      <c r="AJ340">
        <f t="shared" ca="1" si="49"/>
        <v>7</v>
      </c>
      <c r="AK340" t="s">
        <v>98</v>
      </c>
      <c r="AL340">
        <f t="shared" ca="1" si="50"/>
        <v>60</v>
      </c>
      <c r="AM340" t="s">
        <v>2</v>
      </c>
      <c r="AN340">
        <f t="shared" ca="1" si="51"/>
        <v>420</v>
      </c>
      <c r="AO340" t="s">
        <v>99</v>
      </c>
    </row>
    <row r="341" spans="2:41" x14ac:dyDescent="0.25">
      <c r="B341">
        <v>70</v>
      </c>
      <c r="C341" s="1" t="s">
        <v>100</v>
      </c>
      <c r="D341">
        <v>7</v>
      </c>
      <c r="E341" t="s">
        <v>2</v>
      </c>
      <c r="F341">
        <v>10</v>
      </c>
      <c r="G341"/>
      <c r="H341">
        <f t="shared" ca="1" si="52"/>
        <v>12</v>
      </c>
      <c r="I341" s="15" t="s">
        <v>100</v>
      </c>
      <c r="J341">
        <f t="shared" ca="1" si="53"/>
        <v>3</v>
      </c>
      <c r="K341" t="s">
        <v>2</v>
      </c>
      <c r="L341">
        <f t="shared" ca="1" si="54"/>
        <v>4</v>
      </c>
      <c r="O341">
        <f t="shared" ca="1" si="39"/>
        <v>1</v>
      </c>
      <c r="P341" t="s">
        <v>0</v>
      </c>
      <c r="Q341">
        <f t="shared" ca="1" si="40"/>
        <v>6</v>
      </c>
      <c r="R341" t="s">
        <v>98</v>
      </c>
      <c r="S341">
        <f t="shared" ca="1" si="41"/>
        <v>2</v>
      </c>
      <c r="T341" t="s">
        <v>2</v>
      </c>
      <c r="U341">
        <f t="shared" ca="1" si="42"/>
        <v>3</v>
      </c>
      <c r="V341" t="s">
        <v>2</v>
      </c>
      <c r="W341">
        <f t="shared" ca="1" si="43"/>
        <v>56</v>
      </c>
      <c r="X341" t="s">
        <v>98</v>
      </c>
      <c r="Y341">
        <f t="shared" ca="1" si="44"/>
        <v>7</v>
      </c>
      <c r="Z341" t="s">
        <v>2</v>
      </c>
      <c r="AA341">
        <f t="shared" ca="1" si="45"/>
        <v>8</v>
      </c>
      <c r="AB341" t="s">
        <v>2</v>
      </c>
      <c r="AD341">
        <f t="shared" ca="1" si="46"/>
        <v>4</v>
      </c>
      <c r="AE341" t="s">
        <v>98</v>
      </c>
      <c r="AF341">
        <f t="shared" ca="1" si="47"/>
        <v>3</v>
      </c>
      <c r="AG341" t="s">
        <v>2</v>
      </c>
      <c r="AH341">
        <f t="shared" ca="1" si="48"/>
        <v>12</v>
      </c>
      <c r="AI341" t="s">
        <v>2</v>
      </c>
      <c r="AJ341">
        <f t="shared" ca="1" si="49"/>
        <v>6</v>
      </c>
      <c r="AK341" t="s">
        <v>98</v>
      </c>
      <c r="AL341">
        <f t="shared" ca="1" si="50"/>
        <v>70</v>
      </c>
      <c r="AM341" t="s">
        <v>2</v>
      </c>
      <c r="AN341">
        <f t="shared" ca="1" si="51"/>
        <v>420</v>
      </c>
      <c r="AO341" t="s">
        <v>99</v>
      </c>
    </row>
    <row r="342" spans="2:41" x14ac:dyDescent="0.25">
      <c r="B342">
        <v>54</v>
      </c>
      <c r="C342" s="1" t="s">
        <v>100</v>
      </c>
      <c r="D342">
        <v>9</v>
      </c>
      <c r="E342" t="s">
        <v>2</v>
      </c>
      <c r="F342">
        <v>6</v>
      </c>
      <c r="G342"/>
      <c r="H342">
        <f t="shared" ca="1" si="52"/>
        <v>50</v>
      </c>
      <c r="I342" s="15" t="s">
        <v>100</v>
      </c>
      <c r="J342">
        <f t="shared" ca="1" si="53"/>
        <v>10</v>
      </c>
      <c r="K342" t="s">
        <v>2</v>
      </c>
      <c r="L342">
        <f t="shared" ca="1" si="54"/>
        <v>5</v>
      </c>
      <c r="O342">
        <f t="shared" ca="1" si="39"/>
        <v>1</v>
      </c>
      <c r="P342" t="s">
        <v>0</v>
      </c>
      <c r="Q342">
        <f t="shared" ca="1" si="40"/>
        <v>6</v>
      </c>
      <c r="R342" t="s">
        <v>98</v>
      </c>
      <c r="S342">
        <f t="shared" ca="1" si="41"/>
        <v>1</v>
      </c>
      <c r="T342" t="s">
        <v>2</v>
      </c>
      <c r="U342">
        <f t="shared" ca="1" si="42"/>
        <v>6</v>
      </c>
      <c r="V342" t="s">
        <v>2</v>
      </c>
      <c r="W342">
        <f t="shared" ca="1" si="43"/>
        <v>54</v>
      </c>
      <c r="X342" t="s">
        <v>98</v>
      </c>
      <c r="Y342">
        <f t="shared" ca="1" si="44"/>
        <v>9</v>
      </c>
      <c r="Z342" t="s">
        <v>2</v>
      </c>
      <c r="AA342">
        <f t="shared" ca="1" si="45"/>
        <v>6</v>
      </c>
      <c r="AB342" t="s">
        <v>2</v>
      </c>
      <c r="AD342">
        <f t="shared" ca="1" si="46"/>
        <v>5</v>
      </c>
      <c r="AE342" t="s">
        <v>98</v>
      </c>
      <c r="AF342">
        <f t="shared" ca="1" si="47"/>
        <v>10</v>
      </c>
      <c r="AG342" t="s">
        <v>2</v>
      </c>
      <c r="AH342">
        <f t="shared" ca="1" si="48"/>
        <v>50</v>
      </c>
      <c r="AI342" t="s">
        <v>2</v>
      </c>
      <c r="AJ342">
        <f t="shared" ca="1" si="49"/>
        <v>7</v>
      </c>
      <c r="AK342" t="s">
        <v>98</v>
      </c>
      <c r="AL342">
        <f t="shared" ca="1" si="50"/>
        <v>40</v>
      </c>
      <c r="AM342" t="s">
        <v>2</v>
      </c>
      <c r="AN342">
        <f t="shared" ca="1" si="51"/>
        <v>280</v>
      </c>
      <c r="AO342" t="s">
        <v>99</v>
      </c>
    </row>
    <row r="343" spans="2:41" x14ac:dyDescent="0.25">
      <c r="B343">
        <v>48</v>
      </c>
      <c r="C343" s="1" t="s">
        <v>100</v>
      </c>
      <c r="D343">
        <v>6</v>
      </c>
      <c r="E343" t="s">
        <v>2</v>
      </c>
      <c r="F343">
        <v>8</v>
      </c>
      <c r="G343"/>
      <c r="H343">
        <f t="shared" ca="1" si="52"/>
        <v>70</v>
      </c>
      <c r="I343" s="15" t="s">
        <v>100</v>
      </c>
      <c r="J343">
        <f t="shared" ca="1" si="53"/>
        <v>10</v>
      </c>
      <c r="K343" t="s">
        <v>2</v>
      </c>
      <c r="L343">
        <f t="shared" ca="1" si="54"/>
        <v>7</v>
      </c>
      <c r="O343">
        <f t="shared" ca="1" si="39"/>
        <v>2</v>
      </c>
      <c r="P343" t="s">
        <v>0</v>
      </c>
      <c r="Q343">
        <f t="shared" ca="1" si="40"/>
        <v>9</v>
      </c>
      <c r="R343" t="s">
        <v>98</v>
      </c>
      <c r="S343">
        <f t="shared" ca="1" si="41"/>
        <v>3</v>
      </c>
      <c r="T343" t="s">
        <v>2</v>
      </c>
      <c r="U343">
        <f t="shared" ca="1" si="42"/>
        <v>3</v>
      </c>
      <c r="V343" t="s">
        <v>2</v>
      </c>
      <c r="W343">
        <f t="shared" ca="1" si="43"/>
        <v>30</v>
      </c>
      <c r="X343" t="s">
        <v>98</v>
      </c>
      <c r="Y343">
        <f t="shared" ca="1" si="44"/>
        <v>6</v>
      </c>
      <c r="Z343" t="s">
        <v>2</v>
      </c>
      <c r="AA343">
        <f t="shared" ca="1" si="45"/>
        <v>5</v>
      </c>
      <c r="AB343" t="s">
        <v>2</v>
      </c>
      <c r="AD343">
        <f t="shared" ca="1" si="46"/>
        <v>7</v>
      </c>
      <c r="AE343" t="s">
        <v>98</v>
      </c>
      <c r="AF343">
        <f t="shared" ca="1" si="47"/>
        <v>10</v>
      </c>
      <c r="AG343" t="s">
        <v>2</v>
      </c>
      <c r="AH343">
        <f t="shared" ca="1" si="48"/>
        <v>70</v>
      </c>
      <c r="AI343" t="s">
        <v>2</v>
      </c>
      <c r="AJ343">
        <f t="shared" ca="1" si="49"/>
        <v>8</v>
      </c>
      <c r="AK343" t="s">
        <v>98</v>
      </c>
      <c r="AL343">
        <f t="shared" ca="1" si="50"/>
        <v>70</v>
      </c>
      <c r="AM343" t="s">
        <v>2</v>
      </c>
      <c r="AN343">
        <f t="shared" ca="1" si="51"/>
        <v>560</v>
      </c>
      <c r="AO343" t="s">
        <v>99</v>
      </c>
    </row>
    <row r="344" spans="2:41" x14ac:dyDescent="0.25">
      <c r="B344">
        <v>27</v>
      </c>
      <c r="C344" s="1" t="s">
        <v>100</v>
      </c>
      <c r="D344">
        <v>9</v>
      </c>
      <c r="E344" t="s">
        <v>2</v>
      </c>
      <c r="F344">
        <v>3</v>
      </c>
      <c r="G344"/>
      <c r="H344">
        <f t="shared" ca="1" si="52"/>
        <v>30</v>
      </c>
      <c r="I344" s="15" t="s">
        <v>100</v>
      </c>
      <c r="J344">
        <f t="shared" ca="1" si="53"/>
        <v>10</v>
      </c>
      <c r="K344" t="s">
        <v>2</v>
      </c>
      <c r="L344">
        <f t="shared" ca="1" si="54"/>
        <v>3</v>
      </c>
      <c r="O344">
        <f t="shared" ca="1" si="39"/>
        <v>2</v>
      </c>
      <c r="P344" t="s">
        <v>0</v>
      </c>
      <c r="Q344">
        <f t="shared" ca="1" si="40"/>
        <v>18</v>
      </c>
      <c r="R344" t="s">
        <v>98</v>
      </c>
      <c r="S344">
        <f t="shared" ca="1" si="41"/>
        <v>3</v>
      </c>
      <c r="T344" t="s">
        <v>2</v>
      </c>
      <c r="U344">
        <f t="shared" ca="1" si="42"/>
        <v>6</v>
      </c>
      <c r="V344" t="s">
        <v>2</v>
      </c>
      <c r="W344">
        <f t="shared" ca="1" si="43"/>
        <v>35</v>
      </c>
      <c r="X344" t="s">
        <v>98</v>
      </c>
      <c r="Y344">
        <f t="shared" ca="1" si="44"/>
        <v>7</v>
      </c>
      <c r="Z344" t="s">
        <v>2</v>
      </c>
      <c r="AA344">
        <f t="shared" ca="1" si="45"/>
        <v>5</v>
      </c>
      <c r="AB344" t="s">
        <v>2</v>
      </c>
      <c r="AD344">
        <f t="shared" ca="1" si="46"/>
        <v>3</v>
      </c>
      <c r="AE344" t="s">
        <v>98</v>
      </c>
      <c r="AF344">
        <f t="shared" ca="1" si="47"/>
        <v>10</v>
      </c>
      <c r="AG344" t="s">
        <v>2</v>
      </c>
      <c r="AH344">
        <f t="shared" ca="1" si="48"/>
        <v>30</v>
      </c>
      <c r="AI344" t="s">
        <v>2</v>
      </c>
      <c r="AJ344">
        <f t="shared" ca="1" si="49"/>
        <v>6</v>
      </c>
      <c r="AK344" t="s">
        <v>98</v>
      </c>
      <c r="AL344">
        <f t="shared" ca="1" si="50"/>
        <v>60</v>
      </c>
      <c r="AM344" t="s">
        <v>2</v>
      </c>
      <c r="AN344">
        <f t="shared" ca="1" si="51"/>
        <v>360</v>
      </c>
      <c r="AO344" t="s">
        <v>99</v>
      </c>
    </row>
    <row r="345" spans="2:41" x14ac:dyDescent="0.25">
      <c r="B345">
        <v>80</v>
      </c>
      <c r="C345" s="1" t="s">
        <v>100</v>
      </c>
      <c r="D345">
        <v>8</v>
      </c>
      <c r="E345" t="s">
        <v>2</v>
      </c>
      <c r="F345">
        <v>10</v>
      </c>
      <c r="G345"/>
      <c r="H345">
        <f t="shared" ca="1" si="52"/>
        <v>18</v>
      </c>
      <c r="I345" s="15" t="s">
        <v>100</v>
      </c>
      <c r="J345">
        <f t="shared" ca="1" si="53"/>
        <v>2</v>
      </c>
      <c r="K345" t="s">
        <v>2</v>
      </c>
      <c r="L345">
        <f t="shared" ca="1" si="54"/>
        <v>9</v>
      </c>
      <c r="O345">
        <f t="shared" ca="1" si="39"/>
        <v>2</v>
      </c>
      <c r="P345" t="s">
        <v>0</v>
      </c>
      <c r="Q345">
        <f t="shared" ca="1" si="40"/>
        <v>18</v>
      </c>
      <c r="R345" t="s">
        <v>98</v>
      </c>
      <c r="S345">
        <f t="shared" ca="1" si="41"/>
        <v>3</v>
      </c>
      <c r="T345" t="s">
        <v>2</v>
      </c>
      <c r="U345">
        <f t="shared" ca="1" si="42"/>
        <v>6</v>
      </c>
      <c r="V345" t="s">
        <v>2</v>
      </c>
      <c r="W345">
        <f t="shared" ca="1" si="43"/>
        <v>54</v>
      </c>
      <c r="X345" t="s">
        <v>98</v>
      </c>
      <c r="Y345">
        <f t="shared" ca="1" si="44"/>
        <v>9</v>
      </c>
      <c r="Z345" t="s">
        <v>2</v>
      </c>
      <c r="AA345">
        <f t="shared" ca="1" si="45"/>
        <v>6</v>
      </c>
      <c r="AB345" t="s">
        <v>2</v>
      </c>
      <c r="AD345">
        <f t="shared" ca="1" si="46"/>
        <v>9</v>
      </c>
      <c r="AE345" t="s">
        <v>98</v>
      </c>
      <c r="AF345">
        <f t="shared" ca="1" si="47"/>
        <v>2</v>
      </c>
      <c r="AG345" t="s">
        <v>2</v>
      </c>
      <c r="AH345">
        <f t="shared" ca="1" si="48"/>
        <v>18</v>
      </c>
      <c r="AI345" t="s">
        <v>2</v>
      </c>
      <c r="AJ345">
        <f t="shared" ca="1" si="49"/>
        <v>3</v>
      </c>
      <c r="AK345" t="s">
        <v>98</v>
      </c>
      <c r="AL345">
        <f t="shared" ca="1" si="50"/>
        <v>40</v>
      </c>
      <c r="AM345" t="s">
        <v>2</v>
      </c>
      <c r="AN345">
        <f t="shared" ca="1" si="51"/>
        <v>120</v>
      </c>
      <c r="AO345" t="s">
        <v>99</v>
      </c>
    </row>
    <row r="346" spans="2:41" x14ac:dyDescent="0.25">
      <c r="B346">
        <v>14</v>
      </c>
      <c r="C346" s="1" t="s">
        <v>100</v>
      </c>
      <c r="D346">
        <v>7</v>
      </c>
      <c r="E346" t="s">
        <v>2</v>
      </c>
      <c r="F346">
        <v>2</v>
      </c>
      <c r="G346"/>
      <c r="H346">
        <f t="shared" ca="1" si="52"/>
        <v>24</v>
      </c>
      <c r="I346" s="15" t="s">
        <v>100</v>
      </c>
      <c r="J346">
        <f t="shared" ca="1" si="53"/>
        <v>6</v>
      </c>
      <c r="K346" t="s">
        <v>2</v>
      </c>
      <c r="L346">
        <f t="shared" ca="1" si="54"/>
        <v>4</v>
      </c>
      <c r="O346">
        <f t="shared" ca="1" si="39"/>
        <v>1</v>
      </c>
      <c r="P346" t="s">
        <v>0</v>
      </c>
      <c r="Q346">
        <f t="shared" ca="1" si="40"/>
        <v>9</v>
      </c>
      <c r="R346" t="s">
        <v>98</v>
      </c>
      <c r="S346">
        <f t="shared" ca="1" si="41"/>
        <v>1</v>
      </c>
      <c r="T346" t="s">
        <v>2</v>
      </c>
      <c r="U346">
        <f t="shared" ca="1" si="42"/>
        <v>9</v>
      </c>
      <c r="V346" t="s">
        <v>2</v>
      </c>
      <c r="W346">
        <f t="shared" ca="1" si="43"/>
        <v>35</v>
      </c>
      <c r="X346" t="s">
        <v>98</v>
      </c>
      <c r="Y346">
        <f t="shared" ca="1" si="44"/>
        <v>7</v>
      </c>
      <c r="Z346" t="s">
        <v>2</v>
      </c>
      <c r="AA346">
        <f t="shared" ca="1" si="45"/>
        <v>5</v>
      </c>
      <c r="AB346" t="s">
        <v>2</v>
      </c>
      <c r="AD346">
        <f t="shared" ca="1" si="46"/>
        <v>4</v>
      </c>
      <c r="AE346" t="s">
        <v>98</v>
      </c>
      <c r="AF346">
        <f t="shared" ca="1" si="47"/>
        <v>6</v>
      </c>
      <c r="AG346" t="s">
        <v>2</v>
      </c>
      <c r="AH346">
        <f t="shared" ca="1" si="48"/>
        <v>24</v>
      </c>
      <c r="AI346" t="s">
        <v>2</v>
      </c>
      <c r="AJ346">
        <f t="shared" ca="1" si="49"/>
        <v>3</v>
      </c>
      <c r="AK346" t="s">
        <v>98</v>
      </c>
      <c r="AL346">
        <f t="shared" ca="1" si="50"/>
        <v>80</v>
      </c>
      <c r="AM346" t="s">
        <v>2</v>
      </c>
      <c r="AN346">
        <f t="shared" ca="1" si="51"/>
        <v>240</v>
      </c>
      <c r="AO346" t="s">
        <v>99</v>
      </c>
    </row>
    <row r="347" spans="2:41" x14ac:dyDescent="0.25">
      <c r="B347">
        <v>12</v>
      </c>
      <c r="C347" s="1" t="s">
        <v>100</v>
      </c>
      <c r="D347">
        <v>6</v>
      </c>
      <c r="E347" t="s">
        <v>2</v>
      </c>
      <c r="F347">
        <v>2</v>
      </c>
      <c r="G347"/>
      <c r="H347">
        <f t="shared" ca="1" si="52"/>
        <v>16</v>
      </c>
      <c r="I347" s="15" t="s">
        <v>100</v>
      </c>
      <c r="J347">
        <f t="shared" ca="1" si="53"/>
        <v>8</v>
      </c>
      <c r="K347" t="s">
        <v>2</v>
      </c>
      <c r="L347">
        <f t="shared" ca="1" si="54"/>
        <v>2</v>
      </c>
      <c r="O347">
        <f t="shared" ca="1" si="39"/>
        <v>1</v>
      </c>
      <c r="P347" t="s">
        <v>0</v>
      </c>
      <c r="Q347">
        <f t="shared" ca="1" si="40"/>
        <v>8</v>
      </c>
      <c r="R347" t="s">
        <v>98</v>
      </c>
      <c r="S347">
        <f t="shared" ca="1" si="41"/>
        <v>1</v>
      </c>
      <c r="T347" t="s">
        <v>2</v>
      </c>
      <c r="U347">
        <f t="shared" ca="1" si="42"/>
        <v>8</v>
      </c>
      <c r="V347" t="s">
        <v>2</v>
      </c>
      <c r="W347">
        <f t="shared" ca="1" si="43"/>
        <v>72</v>
      </c>
      <c r="X347" t="s">
        <v>98</v>
      </c>
      <c r="Y347">
        <f t="shared" ca="1" si="44"/>
        <v>8</v>
      </c>
      <c r="Z347" t="s">
        <v>2</v>
      </c>
      <c r="AA347">
        <f t="shared" ca="1" si="45"/>
        <v>9</v>
      </c>
      <c r="AB347" t="s">
        <v>2</v>
      </c>
      <c r="AD347">
        <f t="shared" ca="1" si="46"/>
        <v>2</v>
      </c>
      <c r="AE347" t="s">
        <v>98</v>
      </c>
      <c r="AF347">
        <f t="shared" ca="1" si="47"/>
        <v>8</v>
      </c>
      <c r="AG347" t="s">
        <v>2</v>
      </c>
      <c r="AH347">
        <f t="shared" ca="1" si="48"/>
        <v>16</v>
      </c>
      <c r="AI347" t="s">
        <v>2</v>
      </c>
      <c r="AJ347">
        <f t="shared" ca="1" si="49"/>
        <v>6</v>
      </c>
      <c r="AK347" t="s">
        <v>98</v>
      </c>
      <c r="AL347">
        <f t="shared" ca="1" si="50"/>
        <v>80</v>
      </c>
      <c r="AM347" t="s">
        <v>2</v>
      </c>
      <c r="AN347">
        <f t="shared" ca="1" si="51"/>
        <v>480</v>
      </c>
      <c r="AO347" t="s">
        <v>99</v>
      </c>
    </row>
    <row r="348" spans="2:41" x14ac:dyDescent="0.25">
      <c r="B348">
        <v>30</v>
      </c>
      <c r="C348" s="1" t="s">
        <v>100</v>
      </c>
      <c r="D348">
        <v>6</v>
      </c>
      <c r="E348" t="s">
        <v>2</v>
      </c>
      <c r="F348">
        <v>5</v>
      </c>
      <c r="G348"/>
      <c r="H348">
        <f t="shared" ca="1" si="52"/>
        <v>100</v>
      </c>
      <c r="I348" s="15" t="s">
        <v>100</v>
      </c>
      <c r="J348">
        <f t="shared" ca="1" si="53"/>
        <v>10</v>
      </c>
      <c r="K348" t="s">
        <v>2</v>
      </c>
      <c r="L348">
        <f t="shared" ca="1" si="54"/>
        <v>10</v>
      </c>
      <c r="O348">
        <f t="shared" ca="1" si="39"/>
        <v>2</v>
      </c>
      <c r="P348" t="s">
        <v>0</v>
      </c>
      <c r="Q348">
        <f t="shared" ca="1" si="40"/>
        <v>24</v>
      </c>
      <c r="R348" t="s">
        <v>98</v>
      </c>
      <c r="S348">
        <f t="shared" ca="1" si="41"/>
        <v>4</v>
      </c>
      <c r="T348" t="s">
        <v>2</v>
      </c>
      <c r="U348">
        <f t="shared" ca="1" si="42"/>
        <v>6</v>
      </c>
      <c r="V348" t="s">
        <v>2</v>
      </c>
      <c r="W348">
        <f t="shared" ca="1" si="43"/>
        <v>48</v>
      </c>
      <c r="X348" t="s">
        <v>98</v>
      </c>
      <c r="Y348">
        <f t="shared" ca="1" si="44"/>
        <v>8</v>
      </c>
      <c r="Z348" t="s">
        <v>2</v>
      </c>
      <c r="AA348">
        <f t="shared" ca="1" si="45"/>
        <v>6</v>
      </c>
      <c r="AB348" t="s">
        <v>2</v>
      </c>
      <c r="AD348">
        <f t="shared" ca="1" si="46"/>
        <v>10</v>
      </c>
      <c r="AE348" t="s">
        <v>98</v>
      </c>
      <c r="AF348">
        <f t="shared" ca="1" si="47"/>
        <v>10</v>
      </c>
      <c r="AG348" t="s">
        <v>2</v>
      </c>
      <c r="AH348">
        <f t="shared" ca="1" si="48"/>
        <v>100</v>
      </c>
      <c r="AI348" t="s">
        <v>2</v>
      </c>
      <c r="AJ348">
        <f t="shared" ca="1" si="49"/>
        <v>8</v>
      </c>
      <c r="AK348" t="s">
        <v>98</v>
      </c>
      <c r="AL348">
        <f t="shared" ca="1" si="50"/>
        <v>20</v>
      </c>
      <c r="AM348" t="s">
        <v>2</v>
      </c>
      <c r="AN348">
        <f t="shared" ca="1" si="51"/>
        <v>160</v>
      </c>
      <c r="AO348" t="s">
        <v>99</v>
      </c>
    </row>
    <row r="349" spans="2:41" x14ac:dyDescent="0.25">
      <c r="B349">
        <v>32</v>
      </c>
      <c r="C349" s="1" t="s">
        <v>100</v>
      </c>
      <c r="D349">
        <v>8</v>
      </c>
      <c r="E349" t="s">
        <v>2</v>
      </c>
      <c r="F349">
        <v>4</v>
      </c>
      <c r="G349"/>
      <c r="H349">
        <f t="shared" ca="1" si="52"/>
        <v>15</v>
      </c>
      <c r="I349" s="15" t="s">
        <v>100</v>
      </c>
      <c r="J349">
        <f t="shared" ca="1" si="53"/>
        <v>3</v>
      </c>
      <c r="K349" t="s">
        <v>2</v>
      </c>
      <c r="L349">
        <f t="shared" ca="1" si="54"/>
        <v>5</v>
      </c>
      <c r="O349">
        <f t="shared" ca="1" si="39"/>
        <v>1</v>
      </c>
      <c r="P349" t="s">
        <v>0</v>
      </c>
      <c r="Q349">
        <f t="shared" ca="1" si="40"/>
        <v>2</v>
      </c>
      <c r="R349" t="s">
        <v>98</v>
      </c>
      <c r="S349">
        <f t="shared" ca="1" si="41"/>
        <v>1</v>
      </c>
      <c r="T349" t="s">
        <v>2</v>
      </c>
      <c r="U349">
        <f t="shared" ca="1" si="42"/>
        <v>2</v>
      </c>
      <c r="V349" t="s">
        <v>2</v>
      </c>
      <c r="W349">
        <f t="shared" ca="1" si="43"/>
        <v>45</v>
      </c>
      <c r="X349" t="s">
        <v>98</v>
      </c>
      <c r="Y349">
        <f t="shared" ca="1" si="44"/>
        <v>9</v>
      </c>
      <c r="Z349" t="s">
        <v>2</v>
      </c>
      <c r="AA349">
        <f t="shared" ca="1" si="45"/>
        <v>5</v>
      </c>
      <c r="AB349" t="s">
        <v>2</v>
      </c>
      <c r="AD349">
        <f t="shared" ca="1" si="46"/>
        <v>5</v>
      </c>
      <c r="AE349" t="s">
        <v>98</v>
      </c>
      <c r="AF349">
        <f t="shared" ca="1" si="47"/>
        <v>3</v>
      </c>
      <c r="AG349" t="s">
        <v>2</v>
      </c>
      <c r="AH349">
        <f t="shared" ca="1" si="48"/>
        <v>15</v>
      </c>
      <c r="AI349" t="s">
        <v>2</v>
      </c>
      <c r="AJ349">
        <f t="shared" ca="1" si="49"/>
        <v>4</v>
      </c>
      <c r="AK349" t="s">
        <v>98</v>
      </c>
      <c r="AL349">
        <f t="shared" ca="1" si="50"/>
        <v>90</v>
      </c>
      <c r="AM349" t="s">
        <v>2</v>
      </c>
      <c r="AN349">
        <f t="shared" ca="1" si="51"/>
        <v>360</v>
      </c>
      <c r="AO349" t="s">
        <v>99</v>
      </c>
    </row>
    <row r="350" spans="2:41" x14ac:dyDescent="0.25">
      <c r="B350">
        <v>63</v>
      </c>
      <c r="C350" s="1" t="s">
        <v>100</v>
      </c>
      <c r="D350">
        <v>9</v>
      </c>
      <c r="E350" t="s">
        <v>2</v>
      </c>
      <c r="F350">
        <v>7</v>
      </c>
      <c r="G350"/>
      <c r="H350">
        <f t="shared" ca="1" si="52"/>
        <v>72</v>
      </c>
      <c r="I350" s="15" t="s">
        <v>100</v>
      </c>
      <c r="J350">
        <f t="shared" ca="1" si="53"/>
        <v>8</v>
      </c>
      <c r="K350" t="s">
        <v>2</v>
      </c>
      <c r="L350">
        <f t="shared" ca="1" si="54"/>
        <v>9</v>
      </c>
      <c r="O350">
        <f t="shared" ca="1" si="39"/>
        <v>1</v>
      </c>
      <c r="P350" t="s">
        <v>0</v>
      </c>
      <c r="Q350">
        <f t="shared" ca="1" si="40"/>
        <v>18</v>
      </c>
      <c r="R350" t="s">
        <v>98</v>
      </c>
      <c r="S350">
        <f t="shared" ca="1" si="41"/>
        <v>2</v>
      </c>
      <c r="T350" t="s">
        <v>2</v>
      </c>
      <c r="U350">
        <f t="shared" ca="1" si="42"/>
        <v>9</v>
      </c>
      <c r="V350" t="s">
        <v>2</v>
      </c>
      <c r="W350">
        <f t="shared" ca="1" si="43"/>
        <v>48</v>
      </c>
      <c r="X350" t="s">
        <v>98</v>
      </c>
      <c r="Y350">
        <f t="shared" ca="1" si="44"/>
        <v>6</v>
      </c>
      <c r="Z350" t="s">
        <v>2</v>
      </c>
      <c r="AA350">
        <f t="shared" ca="1" si="45"/>
        <v>8</v>
      </c>
      <c r="AB350" t="s">
        <v>2</v>
      </c>
      <c r="AD350">
        <f t="shared" ca="1" si="46"/>
        <v>9</v>
      </c>
      <c r="AE350" t="s">
        <v>98</v>
      </c>
      <c r="AF350">
        <f t="shared" ca="1" si="47"/>
        <v>8</v>
      </c>
      <c r="AG350" t="s">
        <v>2</v>
      </c>
      <c r="AH350">
        <f t="shared" ca="1" si="48"/>
        <v>72</v>
      </c>
      <c r="AI350" t="s">
        <v>2</v>
      </c>
      <c r="AJ350">
        <f t="shared" ca="1" si="49"/>
        <v>4</v>
      </c>
      <c r="AK350" t="s">
        <v>98</v>
      </c>
      <c r="AL350">
        <f t="shared" ca="1" si="50"/>
        <v>60</v>
      </c>
      <c r="AM350" t="s">
        <v>2</v>
      </c>
      <c r="AN350">
        <f t="shared" ca="1" si="51"/>
        <v>240</v>
      </c>
      <c r="AO350" t="s">
        <v>99</v>
      </c>
    </row>
    <row r="351" spans="2:41" x14ac:dyDescent="0.25">
      <c r="B351">
        <v>16</v>
      </c>
      <c r="C351" s="1" t="s">
        <v>100</v>
      </c>
      <c r="D351">
        <v>4</v>
      </c>
      <c r="E351" t="s">
        <v>2</v>
      </c>
      <c r="F351">
        <v>4</v>
      </c>
      <c r="G351"/>
      <c r="H351">
        <f t="shared" ca="1" si="52"/>
        <v>81</v>
      </c>
      <c r="I351" s="15" t="s">
        <v>100</v>
      </c>
      <c r="J351">
        <f t="shared" ca="1" si="53"/>
        <v>9</v>
      </c>
      <c r="K351" t="s">
        <v>2</v>
      </c>
      <c r="L351">
        <f t="shared" ca="1" si="54"/>
        <v>9</v>
      </c>
      <c r="O351">
        <f t="shared" ca="1" si="39"/>
        <v>2</v>
      </c>
      <c r="P351" t="s">
        <v>0</v>
      </c>
      <c r="Q351">
        <f t="shared" ca="1" si="40"/>
        <v>16</v>
      </c>
      <c r="R351" t="s">
        <v>98</v>
      </c>
      <c r="S351">
        <f t="shared" ca="1" si="41"/>
        <v>2</v>
      </c>
      <c r="T351" t="s">
        <v>2</v>
      </c>
      <c r="U351">
        <f t="shared" ca="1" si="42"/>
        <v>8</v>
      </c>
      <c r="V351" t="s">
        <v>2</v>
      </c>
      <c r="W351">
        <f t="shared" ca="1" si="43"/>
        <v>36</v>
      </c>
      <c r="X351" t="s">
        <v>98</v>
      </c>
      <c r="Y351">
        <f t="shared" ca="1" si="44"/>
        <v>9</v>
      </c>
      <c r="Z351" t="s">
        <v>2</v>
      </c>
      <c r="AA351">
        <f t="shared" ca="1" si="45"/>
        <v>4</v>
      </c>
      <c r="AB351" t="s">
        <v>2</v>
      </c>
      <c r="AD351">
        <f t="shared" ca="1" si="46"/>
        <v>9</v>
      </c>
      <c r="AE351" t="s">
        <v>98</v>
      </c>
      <c r="AF351">
        <f t="shared" ca="1" si="47"/>
        <v>9</v>
      </c>
      <c r="AG351" t="s">
        <v>2</v>
      </c>
      <c r="AH351">
        <f t="shared" ca="1" si="48"/>
        <v>81</v>
      </c>
      <c r="AI351" t="s">
        <v>2</v>
      </c>
      <c r="AJ351">
        <f t="shared" ca="1" si="49"/>
        <v>3</v>
      </c>
      <c r="AK351" t="s">
        <v>98</v>
      </c>
      <c r="AL351">
        <f t="shared" ca="1" si="50"/>
        <v>40</v>
      </c>
      <c r="AM351" t="s">
        <v>2</v>
      </c>
      <c r="AN351">
        <f t="shared" ca="1" si="51"/>
        <v>120</v>
      </c>
      <c r="AO351" t="s">
        <v>99</v>
      </c>
    </row>
    <row r="352" spans="2:41" x14ac:dyDescent="0.25">
      <c r="B352">
        <v>16</v>
      </c>
      <c r="C352" s="1" t="s">
        <v>100</v>
      </c>
      <c r="D352">
        <v>4</v>
      </c>
      <c r="E352" t="s">
        <v>2</v>
      </c>
      <c r="F352">
        <v>4</v>
      </c>
      <c r="G352"/>
      <c r="H352">
        <f t="shared" ca="1" si="52"/>
        <v>16</v>
      </c>
      <c r="I352" s="15" t="s">
        <v>100</v>
      </c>
      <c r="J352">
        <f t="shared" ca="1" si="53"/>
        <v>2</v>
      </c>
      <c r="K352" t="s">
        <v>2</v>
      </c>
      <c r="L352">
        <f t="shared" ca="1" si="54"/>
        <v>8</v>
      </c>
      <c r="O352">
        <f t="shared" ca="1" si="39"/>
        <v>1</v>
      </c>
      <c r="P352" t="s">
        <v>0</v>
      </c>
      <c r="Q352">
        <f t="shared" ca="1" si="40"/>
        <v>12</v>
      </c>
      <c r="R352" t="s">
        <v>98</v>
      </c>
      <c r="S352">
        <f t="shared" ca="1" si="41"/>
        <v>3</v>
      </c>
      <c r="T352" t="s">
        <v>2</v>
      </c>
      <c r="U352">
        <f t="shared" ca="1" si="42"/>
        <v>4</v>
      </c>
      <c r="V352" t="s">
        <v>2</v>
      </c>
      <c r="W352">
        <f t="shared" ca="1" si="43"/>
        <v>35</v>
      </c>
      <c r="X352" t="s">
        <v>98</v>
      </c>
      <c r="Y352">
        <f t="shared" ca="1" si="44"/>
        <v>7</v>
      </c>
      <c r="Z352" t="s">
        <v>2</v>
      </c>
      <c r="AA352">
        <f t="shared" ca="1" si="45"/>
        <v>5</v>
      </c>
      <c r="AB352" t="s">
        <v>2</v>
      </c>
      <c r="AD352">
        <f t="shared" ca="1" si="46"/>
        <v>8</v>
      </c>
      <c r="AE352" t="s">
        <v>98</v>
      </c>
      <c r="AF352">
        <f t="shared" ca="1" si="47"/>
        <v>2</v>
      </c>
      <c r="AG352" t="s">
        <v>2</v>
      </c>
      <c r="AH352">
        <f t="shared" ca="1" si="48"/>
        <v>16</v>
      </c>
      <c r="AI352" t="s">
        <v>2</v>
      </c>
      <c r="AJ352">
        <f t="shared" ca="1" si="49"/>
        <v>8</v>
      </c>
      <c r="AK352" t="s">
        <v>98</v>
      </c>
      <c r="AL352">
        <f t="shared" ca="1" si="50"/>
        <v>70</v>
      </c>
      <c r="AM352" t="s">
        <v>2</v>
      </c>
      <c r="AN352">
        <f t="shared" ca="1" si="51"/>
        <v>560</v>
      </c>
      <c r="AO352" t="s">
        <v>99</v>
      </c>
    </row>
    <row r="353" spans="1:41" x14ac:dyDescent="0.25">
      <c r="A353" t="s">
        <v>0</v>
      </c>
      <c r="B353">
        <v>54</v>
      </c>
      <c r="C353" s="1" t="s">
        <v>100</v>
      </c>
      <c r="D353">
        <v>6</v>
      </c>
      <c r="E353" t="s">
        <v>2</v>
      </c>
      <c r="F353">
        <v>9</v>
      </c>
      <c r="G353"/>
      <c r="H353">
        <f t="shared" ca="1" si="52"/>
        <v>81</v>
      </c>
      <c r="I353" s="15" t="s">
        <v>100</v>
      </c>
      <c r="J353">
        <f t="shared" ca="1" si="53"/>
        <v>9</v>
      </c>
      <c r="K353" t="s">
        <v>2</v>
      </c>
      <c r="L353">
        <f t="shared" ca="1" si="54"/>
        <v>9</v>
      </c>
      <c r="O353">
        <f t="shared" ca="1" si="39"/>
        <v>2</v>
      </c>
      <c r="P353" t="s">
        <v>0</v>
      </c>
      <c r="Q353">
        <f t="shared" ca="1" si="40"/>
        <v>30</v>
      </c>
      <c r="R353" t="s">
        <v>98</v>
      </c>
      <c r="S353">
        <f t="shared" ca="1" si="41"/>
        <v>5</v>
      </c>
      <c r="T353" t="s">
        <v>2</v>
      </c>
      <c r="U353">
        <f t="shared" ca="1" si="42"/>
        <v>6</v>
      </c>
      <c r="V353" t="s">
        <v>2</v>
      </c>
      <c r="W353">
        <f t="shared" ca="1" si="43"/>
        <v>72</v>
      </c>
      <c r="X353" t="s">
        <v>98</v>
      </c>
      <c r="Y353">
        <f t="shared" ca="1" si="44"/>
        <v>8</v>
      </c>
      <c r="Z353" t="s">
        <v>2</v>
      </c>
      <c r="AA353">
        <f t="shared" ca="1" si="45"/>
        <v>9</v>
      </c>
      <c r="AB353" t="s">
        <v>2</v>
      </c>
      <c r="AD353">
        <f t="shared" ca="1" si="46"/>
        <v>9</v>
      </c>
      <c r="AE353" t="s">
        <v>98</v>
      </c>
      <c r="AF353">
        <f t="shared" ca="1" si="47"/>
        <v>9</v>
      </c>
      <c r="AG353" t="s">
        <v>2</v>
      </c>
      <c r="AH353">
        <f t="shared" ca="1" si="48"/>
        <v>81</v>
      </c>
      <c r="AI353" t="s">
        <v>2</v>
      </c>
      <c r="AJ353">
        <f t="shared" ca="1" si="49"/>
        <v>4</v>
      </c>
      <c r="AK353" t="s">
        <v>98</v>
      </c>
      <c r="AL353">
        <f t="shared" ca="1" si="50"/>
        <v>20</v>
      </c>
      <c r="AM353" t="s">
        <v>2</v>
      </c>
      <c r="AN353">
        <f t="shared" ca="1" si="51"/>
        <v>80</v>
      </c>
      <c r="AO353" t="s">
        <v>99</v>
      </c>
    </row>
    <row r="354" spans="1:41" x14ac:dyDescent="0.25">
      <c r="A354" t="s">
        <v>0</v>
      </c>
      <c r="B354">
        <v>18</v>
      </c>
      <c r="C354" s="1" t="s">
        <v>100</v>
      </c>
      <c r="D354">
        <v>6</v>
      </c>
      <c r="E354" t="s">
        <v>2</v>
      </c>
      <c r="F354">
        <v>3</v>
      </c>
      <c r="G354"/>
      <c r="H354">
        <f t="shared" ca="1" si="52"/>
        <v>18</v>
      </c>
      <c r="I354" s="15" t="s">
        <v>100</v>
      </c>
      <c r="J354">
        <f t="shared" ca="1" si="53"/>
        <v>2</v>
      </c>
      <c r="K354" t="s">
        <v>2</v>
      </c>
      <c r="L354">
        <f t="shared" ca="1" si="54"/>
        <v>9</v>
      </c>
      <c r="O354">
        <f t="shared" ca="1" si="39"/>
        <v>1</v>
      </c>
      <c r="P354" t="s">
        <v>0</v>
      </c>
      <c r="Q354">
        <f t="shared" ca="1" si="40"/>
        <v>24</v>
      </c>
      <c r="R354" t="s">
        <v>98</v>
      </c>
      <c r="S354">
        <f t="shared" ca="1" si="41"/>
        <v>3</v>
      </c>
      <c r="T354" t="s">
        <v>2</v>
      </c>
      <c r="U354">
        <f t="shared" ca="1" si="42"/>
        <v>8</v>
      </c>
      <c r="V354" t="s">
        <v>2</v>
      </c>
      <c r="W354">
        <f t="shared" ca="1" si="43"/>
        <v>42</v>
      </c>
      <c r="X354" t="s">
        <v>98</v>
      </c>
      <c r="Y354">
        <f t="shared" ca="1" si="44"/>
        <v>6</v>
      </c>
      <c r="Z354" t="s">
        <v>2</v>
      </c>
      <c r="AA354">
        <f t="shared" ca="1" si="45"/>
        <v>7</v>
      </c>
      <c r="AB354" t="s">
        <v>2</v>
      </c>
      <c r="AD354">
        <f t="shared" ca="1" si="46"/>
        <v>9</v>
      </c>
      <c r="AE354" t="s">
        <v>98</v>
      </c>
      <c r="AF354">
        <f t="shared" ca="1" si="47"/>
        <v>2</v>
      </c>
      <c r="AG354" t="s">
        <v>2</v>
      </c>
      <c r="AH354">
        <f t="shared" ca="1" si="48"/>
        <v>18</v>
      </c>
      <c r="AI354" t="s">
        <v>2</v>
      </c>
      <c r="AJ354">
        <f t="shared" ca="1" si="49"/>
        <v>4</v>
      </c>
      <c r="AK354" t="s">
        <v>98</v>
      </c>
      <c r="AL354">
        <f t="shared" ca="1" si="50"/>
        <v>70</v>
      </c>
      <c r="AM354" t="s">
        <v>2</v>
      </c>
      <c r="AN354">
        <f t="shared" ca="1" si="51"/>
        <v>280</v>
      </c>
      <c r="AO354" t="s">
        <v>99</v>
      </c>
    </row>
    <row r="355" spans="1:41" x14ac:dyDescent="0.25">
      <c r="A355" t="s">
        <v>0</v>
      </c>
      <c r="B355">
        <v>49</v>
      </c>
      <c r="C355" s="1" t="s">
        <v>100</v>
      </c>
      <c r="D355">
        <v>7</v>
      </c>
      <c r="E355" t="s">
        <v>2</v>
      </c>
      <c r="F355">
        <v>7</v>
      </c>
      <c r="G355"/>
      <c r="H355">
        <f t="shared" ca="1" si="52"/>
        <v>64</v>
      </c>
      <c r="I355" s="15" t="s">
        <v>100</v>
      </c>
      <c r="J355">
        <f t="shared" ca="1" si="53"/>
        <v>8</v>
      </c>
      <c r="K355" t="s">
        <v>2</v>
      </c>
      <c r="L355">
        <f t="shared" ca="1" si="54"/>
        <v>8</v>
      </c>
      <c r="O355">
        <f t="shared" ca="1" si="39"/>
        <v>1</v>
      </c>
      <c r="P355" t="s">
        <v>0</v>
      </c>
      <c r="Q355">
        <f t="shared" ca="1" si="40"/>
        <v>8</v>
      </c>
      <c r="R355" t="s">
        <v>98</v>
      </c>
      <c r="S355">
        <f t="shared" ca="1" si="41"/>
        <v>4</v>
      </c>
      <c r="T355" t="s">
        <v>2</v>
      </c>
      <c r="U355">
        <f t="shared" ca="1" si="42"/>
        <v>2</v>
      </c>
      <c r="V355" t="s">
        <v>2</v>
      </c>
      <c r="W355">
        <f t="shared" ca="1" si="43"/>
        <v>48</v>
      </c>
      <c r="X355" t="s">
        <v>98</v>
      </c>
      <c r="Y355">
        <f t="shared" ca="1" si="44"/>
        <v>6</v>
      </c>
      <c r="Z355" t="s">
        <v>2</v>
      </c>
      <c r="AA355">
        <f t="shared" ca="1" si="45"/>
        <v>8</v>
      </c>
      <c r="AB355" t="s">
        <v>2</v>
      </c>
      <c r="AD355">
        <f t="shared" ca="1" si="46"/>
        <v>8</v>
      </c>
      <c r="AE355" t="s">
        <v>98</v>
      </c>
      <c r="AF355">
        <f t="shared" ca="1" si="47"/>
        <v>8</v>
      </c>
      <c r="AG355" t="s">
        <v>2</v>
      </c>
      <c r="AH355">
        <f t="shared" ca="1" si="48"/>
        <v>64</v>
      </c>
      <c r="AI355" t="s">
        <v>2</v>
      </c>
      <c r="AJ355">
        <f t="shared" ca="1" si="49"/>
        <v>7</v>
      </c>
      <c r="AK355" t="s">
        <v>98</v>
      </c>
      <c r="AL355">
        <f t="shared" ca="1" si="50"/>
        <v>80</v>
      </c>
      <c r="AM355" t="s">
        <v>2</v>
      </c>
      <c r="AN355">
        <f t="shared" ca="1" si="51"/>
        <v>560</v>
      </c>
      <c r="AO355" t="s">
        <v>99</v>
      </c>
    </row>
    <row r="356" spans="1:41" x14ac:dyDescent="0.25">
      <c r="A356" t="s">
        <v>0</v>
      </c>
      <c r="B356">
        <v>70</v>
      </c>
      <c r="C356" s="1" t="s">
        <v>100</v>
      </c>
      <c r="D356">
        <v>7</v>
      </c>
      <c r="E356" t="s">
        <v>2</v>
      </c>
      <c r="F356">
        <v>10</v>
      </c>
      <c r="G356"/>
      <c r="H356">
        <f t="shared" ca="1" si="52"/>
        <v>45</v>
      </c>
      <c r="I356" s="15" t="s">
        <v>100</v>
      </c>
      <c r="J356">
        <f t="shared" ca="1" si="53"/>
        <v>9</v>
      </c>
      <c r="K356" t="s">
        <v>2</v>
      </c>
      <c r="L356">
        <f t="shared" ca="1" si="54"/>
        <v>5</v>
      </c>
      <c r="O356">
        <f t="shared" ca="1" si="39"/>
        <v>1</v>
      </c>
      <c r="P356" t="s">
        <v>0</v>
      </c>
      <c r="Q356">
        <f t="shared" ca="1" si="40"/>
        <v>9</v>
      </c>
      <c r="R356" t="s">
        <v>98</v>
      </c>
      <c r="S356">
        <f t="shared" ca="1" si="41"/>
        <v>1</v>
      </c>
      <c r="T356" t="s">
        <v>2</v>
      </c>
      <c r="U356">
        <f t="shared" ca="1" si="42"/>
        <v>9</v>
      </c>
      <c r="V356" t="s">
        <v>2</v>
      </c>
      <c r="W356">
        <f t="shared" ca="1" si="43"/>
        <v>28</v>
      </c>
      <c r="X356" t="s">
        <v>98</v>
      </c>
      <c r="Y356">
        <f t="shared" ca="1" si="44"/>
        <v>7</v>
      </c>
      <c r="Z356" t="s">
        <v>2</v>
      </c>
      <c r="AA356">
        <f t="shared" ca="1" si="45"/>
        <v>4</v>
      </c>
      <c r="AB356" t="s">
        <v>2</v>
      </c>
      <c r="AD356">
        <f t="shared" ca="1" si="46"/>
        <v>5</v>
      </c>
      <c r="AE356" t="s">
        <v>98</v>
      </c>
      <c r="AF356">
        <f t="shared" ca="1" si="47"/>
        <v>9</v>
      </c>
      <c r="AG356" t="s">
        <v>2</v>
      </c>
      <c r="AH356">
        <f t="shared" ca="1" si="48"/>
        <v>45</v>
      </c>
      <c r="AI356" t="s">
        <v>2</v>
      </c>
      <c r="AJ356">
        <f t="shared" ca="1" si="49"/>
        <v>7</v>
      </c>
      <c r="AK356" t="s">
        <v>98</v>
      </c>
      <c r="AL356">
        <f t="shared" ca="1" si="50"/>
        <v>20</v>
      </c>
      <c r="AM356" t="s">
        <v>2</v>
      </c>
      <c r="AN356">
        <f t="shared" ca="1" si="51"/>
        <v>140</v>
      </c>
      <c r="AO356" t="s">
        <v>99</v>
      </c>
    </row>
    <row r="357" spans="1:41" x14ac:dyDescent="0.25">
      <c r="A357" t="s">
        <v>0</v>
      </c>
      <c r="B357">
        <v>54</v>
      </c>
      <c r="C357" s="1" t="s">
        <v>100</v>
      </c>
      <c r="D357">
        <v>9</v>
      </c>
      <c r="E357" t="s">
        <v>2</v>
      </c>
      <c r="F357">
        <v>6</v>
      </c>
      <c r="G357"/>
      <c r="H357">
        <f t="shared" ca="1" si="52"/>
        <v>48</v>
      </c>
      <c r="I357" s="15" t="s">
        <v>100</v>
      </c>
      <c r="J357">
        <f t="shared" ca="1" si="53"/>
        <v>8</v>
      </c>
      <c r="K357" t="s">
        <v>2</v>
      </c>
      <c r="L357">
        <f t="shared" ca="1" si="54"/>
        <v>6</v>
      </c>
      <c r="O357">
        <f t="shared" ca="1" si="39"/>
        <v>1</v>
      </c>
      <c r="P357" t="s">
        <v>0</v>
      </c>
      <c r="Q357">
        <f t="shared" ca="1" si="40"/>
        <v>12</v>
      </c>
      <c r="R357" t="s">
        <v>98</v>
      </c>
      <c r="S357">
        <f t="shared" ca="1" si="41"/>
        <v>2</v>
      </c>
      <c r="T357" t="s">
        <v>2</v>
      </c>
      <c r="U357">
        <f t="shared" ca="1" si="42"/>
        <v>6</v>
      </c>
      <c r="V357" t="s">
        <v>2</v>
      </c>
      <c r="W357">
        <f t="shared" ca="1" si="43"/>
        <v>48</v>
      </c>
      <c r="X357" t="s">
        <v>98</v>
      </c>
      <c r="Y357">
        <f t="shared" ca="1" si="44"/>
        <v>8</v>
      </c>
      <c r="Z357" t="s">
        <v>2</v>
      </c>
      <c r="AA357">
        <f t="shared" ca="1" si="45"/>
        <v>6</v>
      </c>
      <c r="AB357" t="s">
        <v>2</v>
      </c>
      <c r="AD357">
        <f t="shared" ca="1" si="46"/>
        <v>6</v>
      </c>
      <c r="AE357" t="s">
        <v>98</v>
      </c>
      <c r="AF357">
        <f t="shared" ca="1" si="47"/>
        <v>8</v>
      </c>
      <c r="AG357" t="s">
        <v>2</v>
      </c>
      <c r="AH357">
        <f t="shared" ca="1" si="48"/>
        <v>48</v>
      </c>
      <c r="AI357" t="s">
        <v>2</v>
      </c>
      <c r="AJ357">
        <f t="shared" ca="1" si="49"/>
        <v>7</v>
      </c>
      <c r="AK357" t="s">
        <v>98</v>
      </c>
      <c r="AL357">
        <f t="shared" ca="1" si="50"/>
        <v>30</v>
      </c>
      <c r="AM357" t="s">
        <v>2</v>
      </c>
      <c r="AN357">
        <f t="shared" ca="1" si="51"/>
        <v>210</v>
      </c>
      <c r="AO357" t="s">
        <v>99</v>
      </c>
    </row>
    <row r="358" spans="1:41" x14ac:dyDescent="0.25">
      <c r="A358" t="s">
        <v>0</v>
      </c>
      <c r="B358">
        <v>81</v>
      </c>
      <c r="C358" s="1" t="s">
        <v>100</v>
      </c>
      <c r="D358">
        <v>9</v>
      </c>
      <c r="E358" t="s">
        <v>2</v>
      </c>
      <c r="F358">
        <v>9</v>
      </c>
      <c r="G358"/>
      <c r="H358">
        <f t="shared" ca="1" si="52"/>
        <v>42</v>
      </c>
      <c r="I358" s="15" t="s">
        <v>100</v>
      </c>
      <c r="J358">
        <f t="shared" ca="1" si="53"/>
        <v>6</v>
      </c>
      <c r="K358" t="s">
        <v>2</v>
      </c>
      <c r="L358">
        <f t="shared" ca="1" si="54"/>
        <v>7</v>
      </c>
      <c r="O358">
        <f t="shared" ca="1" si="39"/>
        <v>1</v>
      </c>
      <c r="P358" t="s">
        <v>0</v>
      </c>
      <c r="Q358">
        <f t="shared" ca="1" si="40"/>
        <v>16</v>
      </c>
      <c r="R358" t="s">
        <v>98</v>
      </c>
      <c r="S358">
        <f t="shared" ca="1" si="41"/>
        <v>2</v>
      </c>
      <c r="T358" t="s">
        <v>2</v>
      </c>
      <c r="U358">
        <f t="shared" ca="1" si="42"/>
        <v>8</v>
      </c>
      <c r="V358" t="s">
        <v>2</v>
      </c>
      <c r="W358">
        <f t="shared" ca="1" si="43"/>
        <v>42</v>
      </c>
      <c r="X358" t="s">
        <v>98</v>
      </c>
      <c r="Y358">
        <f t="shared" ca="1" si="44"/>
        <v>7</v>
      </c>
      <c r="Z358" t="s">
        <v>2</v>
      </c>
      <c r="AA358">
        <f t="shared" ca="1" si="45"/>
        <v>6</v>
      </c>
      <c r="AB358" t="s">
        <v>2</v>
      </c>
      <c r="AD358">
        <f t="shared" ca="1" si="46"/>
        <v>7</v>
      </c>
      <c r="AE358" t="s">
        <v>98</v>
      </c>
      <c r="AF358">
        <f t="shared" ca="1" si="47"/>
        <v>6</v>
      </c>
      <c r="AG358" t="s">
        <v>2</v>
      </c>
      <c r="AH358">
        <f t="shared" ca="1" si="48"/>
        <v>42</v>
      </c>
      <c r="AI358" t="s">
        <v>2</v>
      </c>
      <c r="AJ358">
        <f t="shared" ca="1" si="49"/>
        <v>9</v>
      </c>
      <c r="AK358" t="s">
        <v>98</v>
      </c>
      <c r="AL358">
        <f t="shared" ca="1" si="50"/>
        <v>50</v>
      </c>
      <c r="AM358" t="s">
        <v>2</v>
      </c>
      <c r="AN358">
        <f t="shared" ca="1" si="51"/>
        <v>450</v>
      </c>
      <c r="AO358" t="s">
        <v>99</v>
      </c>
    </row>
    <row r="359" spans="1:41" x14ac:dyDescent="0.25">
      <c r="A359" t="s">
        <v>0</v>
      </c>
      <c r="B359">
        <v>54</v>
      </c>
      <c r="C359" s="1" t="s">
        <v>100</v>
      </c>
      <c r="D359">
        <v>6</v>
      </c>
      <c r="E359" t="s">
        <v>2</v>
      </c>
      <c r="F359">
        <v>9</v>
      </c>
      <c r="G359"/>
      <c r="H359">
        <f t="shared" ca="1" si="52"/>
        <v>15</v>
      </c>
      <c r="I359" s="15" t="s">
        <v>100</v>
      </c>
      <c r="J359">
        <f t="shared" ca="1" si="53"/>
        <v>3</v>
      </c>
      <c r="K359" t="s">
        <v>2</v>
      </c>
      <c r="L359">
        <f t="shared" ca="1" si="54"/>
        <v>5</v>
      </c>
      <c r="O359">
        <f t="shared" ca="1" si="39"/>
        <v>1</v>
      </c>
      <c r="P359" t="s">
        <v>0</v>
      </c>
      <c r="Q359">
        <f t="shared" ca="1" si="40"/>
        <v>24</v>
      </c>
      <c r="R359" t="s">
        <v>98</v>
      </c>
      <c r="S359">
        <f t="shared" ca="1" si="41"/>
        <v>3</v>
      </c>
      <c r="T359" t="s">
        <v>2</v>
      </c>
      <c r="U359">
        <f t="shared" ca="1" si="42"/>
        <v>8</v>
      </c>
      <c r="V359" t="s">
        <v>2</v>
      </c>
      <c r="W359">
        <f t="shared" ca="1" si="43"/>
        <v>42</v>
      </c>
      <c r="X359" t="s">
        <v>98</v>
      </c>
      <c r="Y359">
        <f t="shared" ca="1" si="44"/>
        <v>6</v>
      </c>
      <c r="Z359" t="s">
        <v>2</v>
      </c>
      <c r="AA359">
        <f t="shared" ca="1" si="45"/>
        <v>7</v>
      </c>
      <c r="AB359" t="s">
        <v>2</v>
      </c>
      <c r="AD359">
        <f t="shared" ca="1" si="46"/>
        <v>5</v>
      </c>
      <c r="AE359" t="s">
        <v>98</v>
      </c>
      <c r="AF359">
        <f t="shared" ca="1" si="47"/>
        <v>3</v>
      </c>
      <c r="AG359" t="s">
        <v>2</v>
      </c>
      <c r="AH359">
        <f t="shared" ca="1" si="48"/>
        <v>15</v>
      </c>
      <c r="AI359" t="s">
        <v>2</v>
      </c>
      <c r="AJ359">
        <f t="shared" ca="1" si="49"/>
        <v>7</v>
      </c>
      <c r="AK359" t="s">
        <v>98</v>
      </c>
      <c r="AL359">
        <f t="shared" ca="1" si="50"/>
        <v>30</v>
      </c>
      <c r="AM359" t="s">
        <v>2</v>
      </c>
      <c r="AN359">
        <f t="shared" ca="1" si="51"/>
        <v>210</v>
      </c>
      <c r="AO359" t="s">
        <v>99</v>
      </c>
    </row>
    <row r="360" spans="1:41" x14ac:dyDescent="0.25">
      <c r="A360" t="s">
        <v>0</v>
      </c>
      <c r="B360">
        <v>12</v>
      </c>
      <c r="C360" s="1" t="s">
        <v>100</v>
      </c>
      <c r="D360">
        <v>4</v>
      </c>
      <c r="E360" t="s">
        <v>2</v>
      </c>
      <c r="F360">
        <v>3</v>
      </c>
      <c r="G360"/>
      <c r="H360">
        <f t="shared" ca="1" si="52"/>
        <v>12</v>
      </c>
      <c r="I360" s="15" t="s">
        <v>100</v>
      </c>
      <c r="J360">
        <f t="shared" ca="1" si="53"/>
        <v>4</v>
      </c>
      <c r="K360" t="s">
        <v>2</v>
      </c>
      <c r="L360">
        <f t="shared" ca="1" si="54"/>
        <v>3</v>
      </c>
      <c r="O360">
        <f t="shared" ca="1" si="39"/>
        <v>2</v>
      </c>
      <c r="P360" t="s">
        <v>0</v>
      </c>
      <c r="Q360">
        <f t="shared" ca="1" si="40"/>
        <v>15</v>
      </c>
      <c r="R360" t="s">
        <v>98</v>
      </c>
      <c r="S360">
        <f t="shared" ca="1" si="41"/>
        <v>5</v>
      </c>
      <c r="T360" t="s">
        <v>2</v>
      </c>
      <c r="U360">
        <f t="shared" ca="1" si="42"/>
        <v>3</v>
      </c>
      <c r="V360" t="s">
        <v>2</v>
      </c>
      <c r="W360">
        <f t="shared" ca="1" si="43"/>
        <v>72</v>
      </c>
      <c r="X360" t="s">
        <v>98</v>
      </c>
      <c r="Y360">
        <f t="shared" ca="1" si="44"/>
        <v>9</v>
      </c>
      <c r="Z360" t="s">
        <v>2</v>
      </c>
      <c r="AA360">
        <f t="shared" ca="1" si="45"/>
        <v>8</v>
      </c>
      <c r="AB360" t="s">
        <v>2</v>
      </c>
      <c r="AD360">
        <f t="shared" ca="1" si="46"/>
        <v>3</v>
      </c>
      <c r="AE360" t="s">
        <v>98</v>
      </c>
      <c r="AF360">
        <f t="shared" ca="1" si="47"/>
        <v>4</v>
      </c>
      <c r="AG360" t="s">
        <v>2</v>
      </c>
      <c r="AH360">
        <f t="shared" ca="1" si="48"/>
        <v>12</v>
      </c>
      <c r="AI360" t="s">
        <v>2</v>
      </c>
      <c r="AJ360">
        <f t="shared" ca="1" si="49"/>
        <v>3</v>
      </c>
      <c r="AK360" t="s">
        <v>98</v>
      </c>
      <c r="AL360">
        <f t="shared" ca="1" si="50"/>
        <v>70</v>
      </c>
      <c r="AM360" t="s">
        <v>2</v>
      </c>
      <c r="AN360">
        <f t="shared" ca="1" si="51"/>
        <v>210</v>
      </c>
      <c r="AO360" t="s">
        <v>99</v>
      </c>
    </row>
    <row r="361" spans="1:41" x14ac:dyDescent="0.25">
      <c r="B361">
        <v>100</v>
      </c>
      <c r="C361" s="1" t="s">
        <v>100</v>
      </c>
      <c r="D361">
        <v>10</v>
      </c>
      <c r="E361" t="s">
        <v>2</v>
      </c>
      <c r="F361">
        <v>10</v>
      </c>
      <c r="H361">
        <f t="shared" ca="1" si="52"/>
        <v>30</v>
      </c>
      <c r="I361" s="15" t="s">
        <v>100</v>
      </c>
      <c r="J361">
        <f t="shared" ca="1" si="53"/>
        <v>3</v>
      </c>
      <c r="K361" t="s">
        <v>2</v>
      </c>
      <c r="L361">
        <f t="shared" ca="1" si="54"/>
        <v>10</v>
      </c>
      <c r="O361">
        <f t="shared" ca="1" si="39"/>
        <v>1</v>
      </c>
      <c r="P361" t="s">
        <v>0</v>
      </c>
      <c r="Q361">
        <f t="shared" ca="1" si="40"/>
        <v>3</v>
      </c>
      <c r="R361" t="s">
        <v>98</v>
      </c>
      <c r="S361">
        <f t="shared" ca="1" si="41"/>
        <v>1</v>
      </c>
      <c r="T361" t="s">
        <v>2</v>
      </c>
      <c r="U361">
        <f t="shared" ca="1" si="42"/>
        <v>3</v>
      </c>
      <c r="V361" t="s">
        <v>2</v>
      </c>
      <c r="W361">
        <f t="shared" ca="1" si="43"/>
        <v>24</v>
      </c>
      <c r="X361" t="s">
        <v>98</v>
      </c>
      <c r="Y361">
        <f t="shared" ca="1" si="44"/>
        <v>8</v>
      </c>
      <c r="Z361" t="s">
        <v>2</v>
      </c>
      <c r="AA361">
        <f t="shared" ca="1" si="45"/>
        <v>3</v>
      </c>
      <c r="AB361" t="s">
        <v>2</v>
      </c>
      <c r="AD361">
        <f t="shared" ca="1" si="46"/>
        <v>10</v>
      </c>
      <c r="AE361" t="s">
        <v>98</v>
      </c>
      <c r="AF361">
        <f t="shared" ca="1" si="47"/>
        <v>3</v>
      </c>
      <c r="AG361" t="s">
        <v>2</v>
      </c>
      <c r="AH361">
        <f t="shared" ca="1" si="48"/>
        <v>30</v>
      </c>
      <c r="AI361" t="s">
        <v>2</v>
      </c>
      <c r="AJ361">
        <f t="shared" ca="1" si="49"/>
        <v>7</v>
      </c>
      <c r="AK361" t="s">
        <v>98</v>
      </c>
      <c r="AL361">
        <f t="shared" ca="1" si="50"/>
        <v>60</v>
      </c>
      <c r="AM361" t="s">
        <v>2</v>
      </c>
      <c r="AN361">
        <f t="shared" ca="1" si="51"/>
        <v>420</v>
      </c>
      <c r="AO361" t="s">
        <v>99</v>
      </c>
    </row>
    <row r="362" spans="1:41" x14ac:dyDescent="0.25">
      <c r="B362">
        <v>40</v>
      </c>
      <c r="C362" s="1" t="s">
        <v>100</v>
      </c>
      <c r="D362">
        <v>4</v>
      </c>
      <c r="E362" t="s">
        <v>2</v>
      </c>
      <c r="F362">
        <v>10</v>
      </c>
      <c r="H362">
        <f t="shared" ca="1" si="52"/>
        <v>20</v>
      </c>
      <c r="I362" s="15" t="s">
        <v>100</v>
      </c>
      <c r="J362">
        <f t="shared" ca="1" si="53"/>
        <v>4</v>
      </c>
      <c r="K362" t="s">
        <v>2</v>
      </c>
      <c r="L362">
        <f t="shared" ca="1" si="54"/>
        <v>5</v>
      </c>
      <c r="O362">
        <f t="shared" ca="1" si="39"/>
        <v>2</v>
      </c>
      <c r="P362" t="s">
        <v>0</v>
      </c>
      <c r="Q362">
        <f t="shared" ca="1" si="40"/>
        <v>6</v>
      </c>
      <c r="R362" t="s">
        <v>98</v>
      </c>
      <c r="S362">
        <f t="shared" ca="1" si="41"/>
        <v>1</v>
      </c>
      <c r="T362" t="s">
        <v>2</v>
      </c>
      <c r="U362">
        <f t="shared" ca="1" si="42"/>
        <v>6</v>
      </c>
      <c r="V362" t="s">
        <v>2</v>
      </c>
      <c r="W362">
        <f t="shared" ca="1" si="43"/>
        <v>45</v>
      </c>
      <c r="X362" t="s">
        <v>98</v>
      </c>
      <c r="Y362">
        <f t="shared" ca="1" si="44"/>
        <v>9</v>
      </c>
      <c r="Z362" t="s">
        <v>2</v>
      </c>
      <c r="AA362">
        <f t="shared" ca="1" si="45"/>
        <v>5</v>
      </c>
      <c r="AB362" t="s">
        <v>2</v>
      </c>
      <c r="AD362">
        <f t="shared" ca="1" si="46"/>
        <v>5</v>
      </c>
      <c r="AE362" t="s">
        <v>98</v>
      </c>
      <c r="AF362">
        <f t="shared" ca="1" si="47"/>
        <v>4</v>
      </c>
      <c r="AG362" t="s">
        <v>2</v>
      </c>
      <c r="AH362">
        <f t="shared" ca="1" si="48"/>
        <v>20</v>
      </c>
      <c r="AI362" t="s">
        <v>2</v>
      </c>
      <c r="AJ362">
        <f t="shared" ca="1" si="49"/>
        <v>4</v>
      </c>
      <c r="AK362" t="s">
        <v>98</v>
      </c>
      <c r="AL362">
        <f t="shared" ca="1" si="50"/>
        <v>90</v>
      </c>
      <c r="AM362" t="s">
        <v>2</v>
      </c>
      <c r="AN362">
        <f t="shared" ca="1" si="51"/>
        <v>360</v>
      </c>
      <c r="AO362" t="s">
        <v>99</v>
      </c>
    </row>
    <row r="363" spans="1:41" x14ac:dyDescent="0.25">
      <c r="B363">
        <v>28</v>
      </c>
      <c r="C363" s="1" t="s">
        <v>100</v>
      </c>
      <c r="D363">
        <v>4</v>
      </c>
      <c r="E363" t="s">
        <v>2</v>
      </c>
      <c r="F363">
        <v>7</v>
      </c>
      <c r="H363">
        <f t="shared" ca="1" si="52"/>
        <v>20</v>
      </c>
      <c r="I363" s="15" t="s">
        <v>100</v>
      </c>
      <c r="J363">
        <f t="shared" ca="1" si="53"/>
        <v>5</v>
      </c>
      <c r="K363" t="s">
        <v>2</v>
      </c>
      <c r="L363">
        <f t="shared" ca="1" si="54"/>
        <v>4</v>
      </c>
      <c r="O363">
        <f t="shared" ca="1" si="39"/>
        <v>1</v>
      </c>
      <c r="P363" t="s">
        <v>0</v>
      </c>
      <c r="Q363">
        <f t="shared" ca="1" si="40"/>
        <v>28</v>
      </c>
      <c r="R363" t="s">
        <v>98</v>
      </c>
      <c r="S363">
        <f t="shared" ca="1" si="41"/>
        <v>4</v>
      </c>
      <c r="T363" t="s">
        <v>2</v>
      </c>
      <c r="U363">
        <f t="shared" ca="1" si="42"/>
        <v>7</v>
      </c>
      <c r="V363" t="s">
        <v>2</v>
      </c>
      <c r="W363">
        <f t="shared" ca="1" si="43"/>
        <v>18</v>
      </c>
      <c r="X363" t="s">
        <v>98</v>
      </c>
      <c r="Y363">
        <f t="shared" ca="1" si="44"/>
        <v>6</v>
      </c>
      <c r="Z363" t="s">
        <v>2</v>
      </c>
      <c r="AA363">
        <f t="shared" ca="1" si="45"/>
        <v>3</v>
      </c>
      <c r="AB363" t="s">
        <v>2</v>
      </c>
      <c r="AD363">
        <f t="shared" ca="1" si="46"/>
        <v>4</v>
      </c>
      <c r="AE363" t="s">
        <v>98</v>
      </c>
      <c r="AF363">
        <f t="shared" ca="1" si="47"/>
        <v>5</v>
      </c>
      <c r="AG363" t="s">
        <v>2</v>
      </c>
      <c r="AH363">
        <f t="shared" ca="1" si="48"/>
        <v>20</v>
      </c>
      <c r="AI363" t="s">
        <v>2</v>
      </c>
      <c r="AJ363">
        <f t="shared" ca="1" si="49"/>
        <v>5</v>
      </c>
      <c r="AK363" t="s">
        <v>98</v>
      </c>
      <c r="AL363">
        <f t="shared" ca="1" si="50"/>
        <v>40</v>
      </c>
      <c r="AM363" t="s">
        <v>2</v>
      </c>
      <c r="AN363">
        <f t="shared" ca="1" si="51"/>
        <v>200</v>
      </c>
      <c r="AO363" t="s">
        <v>99</v>
      </c>
    </row>
    <row r="364" spans="1:41" x14ac:dyDescent="0.25">
      <c r="B364">
        <v>72</v>
      </c>
      <c r="C364" s="1" t="s">
        <v>100</v>
      </c>
      <c r="D364">
        <v>9</v>
      </c>
      <c r="E364" t="s">
        <v>2</v>
      </c>
      <c r="F364">
        <v>8</v>
      </c>
      <c r="H364">
        <f t="shared" ca="1" si="52"/>
        <v>16</v>
      </c>
      <c r="I364" s="15" t="s">
        <v>100</v>
      </c>
      <c r="J364">
        <f t="shared" ca="1" si="53"/>
        <v>2</v>
      </c>
      <c r="K364" t="s">
        <v>2</v>
      </c>
      <c r="L364">
        <f t="shared" ca="1" si="54"/>
        <v>8</v>
      </c>
      <c r="O364">
        <f t="shared" ca="1" si="39"/>
        <v>1</v>
      </c>
      <c r="P364" t="s">
        <v>0</v>
      </c>
      <c r="Q364">
        <f t="shared" ca="1" si="40"/>
        <v>21</v>
      </c>
      <c r="R364" t="s">
        <v>98</v>
      </c>
      <c r="S364">
        <f t="shared" ca="1" si="41"/>
        <v>3</v>
      </c>
      <c r="T364" t="s">
        <v>2</v>
      </c>
      <c r="U364">
        <f t="shared" ca="1" si="42"/>
        <v>7</v>
      </c>
      <c r="V364" t="s">
        <v>2</v>
      </c>
      <c r="W364">
        <f t="shared" ca="1" si="43"/>
        <v>42</v>
      </c>
      <c r="X364" t="s">
        <v>98</v>
      </c>
      <c r="Y364">
        <f t="shared" ca="1" si="44"/>
        <v>6</v>
      </c>
      <c r="Z364" t="s">
        <v>2</v>
      </c>
      <c r="AA364">
        <f t="shared" ca="1" si="45"/>
        <v>7</v>
      </c>
      <c r="AB364" t="s">
        <v>2</v>
      </c>
      <c r="AD364">
        <f t="shared" ca="1" si="46"/>
        <v>8</v>
      </c>
      <c r="AE364" t="s">
        <v>98</v>
      </c>
      <c r="AF364">
        <f t="shared" ca="1" si="47"/>
        <v>2</v>
      </c>
      <c r="AG364" t="s">
        <v>2</v>
      </c>
      <c r="AH364">
        <f t="shared" ca="1" si="48"/>
        <v>16</v>
      </c>
      <c r="AI364" t="s">
        <v>2</v>
      </c>
      <c r="AJ364">
        <f t="shared" ca="1" si="49"/>
        <v>6</v>
      </c>
      <c r="AK364" t="s">
        <v>98</v>
      </c>
      <c r="AL364">
        <f t="shared" ca="1" si="50"/>
        <v>30</v>
      </c>
      <c r="AM364" t="s">
        <v>2</v>
      </c>
      <c r="AN364">
        <f t="shared" ca="1" si="51"/>
        <v>180</v>
      </c>
      <c r="AO364" t="s">
        <v>99</v>
      </c>
    </row>
    <row r="365" spans="1:41" x14ac:dyDescent="0.25">
      <c r="B365">
        <v>9</v>
      </c>
      <c r="C365" s="1" t="s">
        <v>100</v>
      </c>
      <c r="D365">
        <v>3</v>
      </c>
      <c r="E365" t="s">
        <v>2</v>
      </c>
      <c r="F365">
        <v>3</v>
      </c>
      <c r="H365">
        <f t="shared" ca="1" si="52"/>
        <v>70</v>
      </c>
      <c r="I365" s="15" t="s">
        <v>100</v>
      </c>
      <c r="J365">
        <f t="shared" ca="1" si="53"/>
        <v>7</v>
      </c>
      <c r="K365" t="s">
        <v>2</v>
      </c>
      <c r="L365">
        <f t="shared" ca="1" si="54"/>
        <v>10</v>
      </c>
      <c r="O365">
        <f t="shared" ca="1" si="39"/>
        <v>1</v>
      </c>
      <c r="P365" t="s">
        <v>0</v>
      </c>
      <c r="Q365">
        <f t="shared" ca="1" si="40"/>
        <v>15</v>
      </c>
      <c r="R365" t="s">
        <v>98</v>
      </c>
      <c r="S365">
        <f t="shared" ca="1" si="41"/>
        <v>5</v>
      </c>
      <c r="T365" t="s">
        <v>2</v>
      </c>
      <c r="U365">
        <f t="shared" ca="1" si="42"/>
        <v>3</v>
      </c>
      <c r="V365" t="s">
        <v>2</v>
      </c>
      <c r="W365">
        <f t="shared" ca="1" si="43"/>
        <v>63</v>
      </c>
      <c r="X365" t="s">
        <v>98</v>
      </c>
      <c r="Y365">
        <f t="shared" ca="1" si="44"/>
        <v>9</v>
      </c>
      <c r="Z365" t="s">
        <v>2</v>
      </c>
      <c r="AA365">
        <f t="shared" ca="1" si="45"/>
        <v>7</v>
      </c>
      <c r="AB365" t="s">
        <v>2</v>
      </c>
      <c r="AD365">
        <f t="shared" ca="1" si="46"/>
        <v>10</v>
      </c>
      <c r="AE365" t="s">
        <v>98</v>
      </c>
      <c r="AF365">
        <f t="shared" ca="1" si="47"/>
        <v>7</v>
      </c>
      <c r="AG365" t="s">
        <v>2</v>
      </c>
      <c r="AH365">
        <f t="shared" ca="1" si="48"/>
        <v>70</v>
      </c>
      <c r="AI365" t="s">
        <v>2</v>
      </c>
      <c r="AJ365">
        <f t="shared" ca="1" si="49"/>
        <v>6</v>
      </c>
      <c r="AK365" t="s">
        <v>98</v>
      </c>
      <c r="AL365">
        <f t="shared" ca="1" si="50"/>
        <v>20</v>
      </c>
      <c r="AM365" t="s">
        <v>2</v>
      </c>
      <c r="AN365">
        <f t="shared" ca="1" si="51"/>
        <v>120</v>
      </c>
      <c r="AO365" t="s">
        <v>99</v>
      </c>
    </row>
    <row r="366" spans="1:41" x14ac:dyDescent="0.25">
      <c r="B366">
        <v>90</v>
      </c>
      <c r="C366" s="1" t="s">
        <v>100</v>
      </c>
      <c r="D366">
        <v>10</v>
      </c>
      <c r="E366" t="s">
        <v>2</v>
      </c>
      <c r="F366">
        <v>9</v>
      </c>
      <c r="H366">
        <f t="shared" ca="1" si="52"/>
        <v>20</v>
      </c>
      <c r="I366" s="15" t="s">
        <v>100</v>
      </c>
      <c r="J366">
        <f t="shared" ca="1" si="53"/>
        <v>10</v>
      </c>
      <c r="K366" t="s">
        <v>2</v>
      </c>
      <c r="L366">
        <f t="shared" ca="1" si="54"/>
        <v>2</v>
      </c>
      <c r="O366">
        <f t="shared" ca="1" si="39"/>
        <v>1</v>
      </c>
      <c r="P366" t="s">
        <v>0</v>
      </c>
      <c r="Q366">
        <f t="shared" ca="1" si="40"/>
        <v>30</v>
      </c>
      <c r="R366" t="s">
        <v>98</v>
      </c>
      <c r="S366">
        <f t="shared" ca="1" si="41"/>
        <v>5</v>
      </c>
      <c r="T366" t="s">
        <v>2</v>
      </c>
      <c r="U366">
        <f t="shared" ca="1" si="42"/>
        <v>6</v>
      </c>
      <c r="V366" t="s">
        <v>2</v>
      </c>
      <c r="W366">
        <f t="shared" ca="1" si="43"/>
        <v>48</v>
      </c>
      <c r="X366" t="s">
        <v>98</v>
      </c>
      <c r="Y366">
        <f t="shared" ca="1" si="44"/>
        <v>8</v>
      </c>
      <c r="Z366" t="s">
        <v>2</v>
      </c>
      <c r="AA366">
        <f t="shared" ca="1" si="45"/>
        <v>6</v>
      </c>
      <c r="AB366" t="s">
        <v>2</v>
      </c>
      <c r="AD366">
        <f t="shared" ca="1" si="46"/>
        <v>2</v>
      </c>
      <c r="AE366" t="s">
        <v>98</v>
      </c>
      <c r="AF366">
        <f t="shared" ca="1" si="47"/>
        <v>10</v>
      </c>
      <c r="AG366" t="s">
        <v>2</v>
      </c>
      <c r="AH366">
        <f t="shared" ca="1" si="48"/>
        <v>20</v>
      </c>
      <c r="AI366" t="s">
        <v>2</v>
      </c>
      <c r="AJ366">
        <f t="shared" ca="1" si="49"/>
        <v>6</v>
      </c>
      <c r="AK366" t="s">
        <v>98</v>
      </c>
      <c r="AL366">
        <f t="shared" ca="1" si="50"/>
        <v>50</v>
      </c>
      <c r="AM366" t="s">
        <v>2</v>
      </c>
      <c r="AN366">
        <f t="shared" ca="1" si="51"/>
        <v>300</v>
      </c>
      <c r="AO366" t="s">
        <v>99</v>
      </c>
    </row>
    <row r="367" spans="1:41" x14ac:dyDescent="0.25">
      <c r="B367">
        <v>8</v>
      </c>
      <c r="C367" s="1" t="s">
        <v>100</v>
      </c>
      <c r="D367">
        <v>2</v>
      </c>
      <c r="E367" t="s">
        <v>2</v>
      </c>
      <c r="F367">
        <v>4</v>
      </c>
      <c r="H367">
        <f t="shared" ca="1" si="52"/>
        <v>40</v>
      </c>
      <c r="I367" s="15" t="s">
        <v>100</v>
      </c>
      <c r="J367">
        <f t="shared" ca="1" si="53"/>
        <v>8</v>
      </c>
      <c r="K367" t="s">
        <v>2</v>
      </c>
      <c r="L367">
        <f t="shared" ca="1" si="54"/>
        <v>5</v>
      </c>
      <c r="O367">
        <f t="shared" ca="1" si="39"/>
        <v>1</v>
      </c>
      <c r="P367" t="s">
        <v>0</v>
      </c>
      <c r="Q367">
        <f t="shared" ca="1" si="40"/>
        <v>15</v>
      </c>
      <c r="R367" t="s">
        <v>98</v>
      </c>
      <c r="S367">
        <f t="shared" ca="1" si="41"/>
        <v>3</v>
      </c>
      <c r="T367" t="s">
        <v>2</v>
      </c>
      <c r="U367">
        <f t="shared" ca="1" si="42"/>
        <v>5</v>
      </c>
      <c r="V367" t="s">
        <v>2</v>
      </c>
      <c r="W367">
        <f t="shared" ca="1" si="43"/>
        <v>81</v>
      </c>
      <c r="X367" t="s">
        <v>98</v>
      </c>
      <c r="Y367">
        <f t="shared" ca="1" si="44"/>
        <v>9</v>
      </c>
      <c r="Z367" t="s">
        <v>2</v>
      </c>
      <c r="AA367">
        <f t="shared" ca="1" si="45"/>
        <v>9</v>
      </c>
      <c r="AB367" t="s">
        <v>2</v>
      </c>
      <c r="AD367">
        <f t="shared" ca="1" si="46"/>
        <v>5</v>
      </c>
      <c r="AE367" t="s">
        <v>98</v>
      </c>
      <c r="AF367">
        <f t="shared" ca="1" si="47"/>
        <v>8</v>
      </c>
      <c r="AG367" t="s">
        <v>2</v>
      </c>
      <c r="AH367">
        <f t="shared" ca="1" si="48"/>
        <v>40</v>
      </c>
      <c r="AI367" t="s">
        <v>2</v>
      </c>
      <c r="AJ367">
        <f t="shared" ca="1" si="49"/>
        <v>7</v>
      </c>
      <c r="AK367" t="s">
        <v>98</v>
      </c>
      <c r="AL367">
        <f t="shared" ca="1" si="50"/>
        <v>50</v>
      </c>
      <c r="AM367" t="s">
        <v>2</v>
      </c>
      <c r="AN367">
        <f t="shared" ca="1" si="51"/>
        <v>350</v>
      </c>
      <c r="AO367" t="s">
        <v>99</v>
      </c>
    </row>
    <row r="368" spans="1:41" x14ac:dyDescent="0.25">
      <c r="B368">
        <v>63</v>
      </c>
      <c r="C368" s="1" t="s">
        <v>100</v>
      </c>
      <c r="D368">
        <v>9</v>
      </c>
      <c r="E368" t="s">
        <v>2</v>
      </c>
      <c r="F368">
        <v>7</v>
      </c>
      <c r="H368">
        <f t="shared" ca="1" si="52"/>
        <v>90</v>
      </c>
      <c r="I368" s="15" t="s">
        <v>100</v>
      </c>
      <c r="J368">
        <f t="shared" ca="1" si="53"/>
        <v>9</v>
      </c>
      <c r="K368" t="s">
        <v>2</v>
      </c>
      <c r="L368">
        <f t="shared" ca="1" si="54"/>
        <v>10</v>
      </c>
      <c r="O368">
        <f t="shared" ca="1" si="39"/>
        <v>2</v>
      </c>
      <c r="P368" t="s">
        <v>0</v>
      </c>
      <c r="Q368">
        <f t="shared" ca="1" si="40"/>
        <v>3</v>
      </c>
      <c r="R368" t="s">
        <v>98</v>
      </c>
      <c r="S368">
        <f t="shared" ca="1" si="41"/>
        <v>1</v>
      </c>
      <c r="T368" t="s">
        <v>2</v>
      </c>
      <c r="U368">
        <f t="shared" ca="1" si="42"/>
        <v>3</v>
      </c>
      <c r="V368" t="s">
        <v>2</v>
      </c>
      <c r="W368">
        <f t="shared" ca="1" si="43"/>
        <v>42</v>
      </c>
      <c r="X368" t="s">
        <v>98</v>
      </c>
      <c r="Y368">
        <f t="shared" ca="1" si="44"/>
        <v>6</v>
      </c>
      <c r="Z368" t="s">
        <v>2</v>
      </c>
      <c r="AA368">
        <f t="shared" ca="1" si="45"/>
        <v>7</v>
      </c>
      <c r="AB368" t="s">
        <v>2</v>
      </c>
      <c r="AD368">
        <f t="shared" ca="1" si="46"/>
        <v>10</v>
      </c>
      <c r="AE368" t="s">
        <v>98</v>
      </c>
      <c r="AF368">
        <f t="shared" ca="1" si="47"/>
        <v>9</v>
      </c>
      <c r="AG368" t="s">
        <v>2</v>
      </c>
      <c r="AH368">
        <f t="shared" ca="1" si="48"/>
        <v>90</v>
      </c>
      <c r="AI368" t="s">
        <v>2</v>
      </c>
      <c r="AJ368">
        <f t="shared" ca="1" si="49"/>
        <v>5</v>
      </c>
      <c r="AK368" t="s">
        <v>98</v>
      </c>
      <c r="AL368">
        <f t="shared" ca="1" si="50"/>
        <v>20</v>
      </c>
      <c r="AM368" t="s">
        <v>2</v>
      </c>
      <c r="AN368">
        <f t="shared" ca="1" si="51"/>
        <v>100</v>
      </c>
      <c r="AO368" t="s">
        <v>99</v>
      </c>
    </row>
    <row r="369" spans="2:41" x14ac:dyDescent="0.25">
      <c r="B369">
        <v>56</v>
      </c>
      <c r="C369" s="1" t="s">
        <v>100</v>
      </c>
      <c r="D369">
        <v>7</v>
      </c>
      <c r="E369" t="s">
        <v>2</v>
      </c>
      <c r="F369">
        <v>8</v>
      </c>
      <c r="H369">
        <f t="shared" ca="1" si="52"/>
        <v>49</v>
      </c>
      <c r="I369" s="15" t="s">
        <v>100</v>
      </c>
      <c r="J369">
        <f t="shared" ca="1" si="53"/>
        <v>7</v>
      </c>
      <c r="K369" t="s">
        <v>2</v>
      </c>
      <c r="L369">
        <f t="shared" ca="1" si="54"/>
        <v>7</v>
      </c>
      <c r="O369">
        <f t="shared" ca="1" si="39"/>
        <v>2</v>
      </c>
      <c r="P369" t="s">
        <v>0</v>
      </c>
      <c r="Q369">
        <f t="shared" ca="1" si="40"/>
        <v>10</v>
      </c>
      <c r="R369" t="s">
        <v>98</v>
      </c>
      <c r="S369">
        <f t="shared" ca="1" si="41"/>
        <v>2</v>
      </c>
      <c r="T369" t="s">
        <v>2</v>
      </c>
      <c r="U369">
        <f t="shared" ca="1" si="42"/>
        <v>5</v>
      </c>
      <c r="V369" t="s">
        <v>2</v>
      </c>
      <c r="W369">
        <f t="shared" ca="1" si="43"/>
        <v>48</v>
      </c>
      <c r="X369" t="s">
        <v>98</v>
      </c>
      <c r="Y369">
        <f t="shared" ca="1" si="44"/>
        <v>8</v>
      </c>
      <c r="Z369" t="s">
        <v>2</v>
      </c>
      <c r="AA369">
        <f t="shared" ca="1" si="45"/>
        <v>6</v>
      </c>
      <c r="AB369" t="s">
        <v>2</v>
      </c>
      <c r="AD369">
        <f t="shared" ca="1" si="46"/>
        <v>7</v>
      </c>
      <c r="AE369" t="s">
        <v>98</v>
      </c>
      <c r="AF369">
        <f t="shared" ca="1" si="47"/>
        <v>7</v>
      </c>
      <c r="AG369" t="s">
        <v>2</v>
      </c>
      <c r="AH369">
        <f t="shared" ca="1" si="48"/>
        <v>49</v>
      </c>
      <c r="AI369" t="s">
        <v>2</v>
      </c>
      <c r="AJ369">
        <f t="shared" ca="1" si="49"/>
        <v>8</v>
      </c>
      <c r="AK369" t="s">
        <v>98</v>
      </c>
      <c r="AL369">
        <f t="shared" ca="1" si="50"/>
        <v>80</v>
      </c>
      <c r="AM369" t="s">
        <v>2</v>
      </c>
      <c r="AN369">
        <f t="shared" ca="1" si="51"/>
        <v>640</v>
      </c>
      <c r="AO369" t="s">
        <v>99</v>
      </c>
    </row>
    <row r="370" spans="2:41" x14ac:dyDescent="0.25">
      <c r="B370">
        <v>72</v>
      </c>
      <c r="C370" s="1" t="s">
        <v>100</v>
      </c>
      <c r="D370">
        <v>9</v>
      </c>
      <c r="E370" t="s">
        <v>2</v>
      </c>
      <c r="F370">
        <v>8</v>
      </c>
      <c r="H370">
        <f t="shared" ca="1" si="52"/>
        <v>10</v>
      </c>
      <c r="I370" s="15" t="s">
        <v>100</v>
      </c>
      <c r="J370">
        <f t="shared" ca="1" si="53"/>
        <v>2</v>
      </c>
      <c r="K370" t="s">
        <v>2</v>
      </c>
      <c r="L370">
        <f t="shared" ca="1" si="54"/>
        <v>5</v>
      </c>
      <c r="O370">
        <f t="shared" ca="1" si="39"/>
        <v>1</v>
      </c>
      <c r="P370" t="s">
        <v>0</v>
      </c>
      <c r="Q370">
        <f t="shared" ca="1" si="40"/>
        <v>6</v>
      </c>
      <c r="R370" t="s">
        <v>98</v>
      </c>
      <c r="S370">
        <f t="shared" ca="1" si="41"/>
        <v>3</v>
      </c>
      <c r="T370" t="s">
        <v>2</v>
      </c>
      <c r="U370">
        <f t="shared" ca="1" si="42"/>
        <v>2</v>
      </c>
      <c r="V370" t="s">
        <v>2</v>
      </c>
      <c r="W370">
        <f t="shared" ca="1" si="43"/>
        <v>72</v>
      </c>
      <c r="X370" t="s">
        <v>98</v>
      </c>
      <c r="Y370">
        <f t="shared" ca="1" si="44"/>
        <v>8</v>
      </c>
      <c r="Z370" t="s">
        <v>2</v>
      </c>
      <c r="AA370">
        <f t="shared" ca="1" si="45"/>
        <v>9</v>
      </c>
      <c r="AB370" t="s">
        <v>2</v>
      </c>
      <c r="AD370">
        <f t="shared" ca="1" si="46"/>
        <v>5</v>
      </c>
      <c r="AE370" t="s">
        <v>98</v>
      </c>
      <c r="AF370">
        <f t="shared" ca="1" si="47"/>
        <v>2</v>
      </c>
      <c r="AG370" t="s">
        <v>2</v>
      </c>
      <c r="AH370">
        <f t="shared" ca="1" si="48"/>
        <v>10</v>
      </c>
      <c r="AI370" t="s">
        <v>2</v>
      </c>
      <c r="AJ370">
        <f t="shared" ca="1" si="49"/>
        <v>6</v>
      </c>
      <c r="AK370" t="s">
        <v>98</v>
      </c>
      <c r="AL370">
        <f t="shared" ca="1" si="50"/>
        <v>70</v>
      </c>
      <c r="AM370" t="s">
        <v>2</v>
      </c>
      <c r="AN370">
        <f t="shared" ca="1" si="51"/>
        <v>420</v>
      </c>
      <c r="AO370" t="s">
        <v>99</v>
      </c>
    </row>
    <row r="371" spans="2:41" x14ac:dyDescent="0.25">
      <c r="B371">
        <v>40</v>
      </c>
      <c r="C371" s="1" t="s">
        <v>100</v>
      </c>
      <c r="D371">
        <v>8</v>
      </c>
      <c r="E371" t="s">
        <v>2</v>
      </c>
      <c r="F371">
        <v>5</v>
      </c>
      <c r="H371">
        <f t="shared" ca="1" si="52"/>
        <v>9</v>
      </c>
      <c r="I371" s="15" t="s">
        <v>100</v>
      </c>
      <c r="J371">
        <f t="shared" ca="1" si="53"/>
        <v>3</v>
      </c>
      <c r="K371" t="s">
        <v>2</v>
      </c>
      <c r="L371">
        <f t="shared" ca="1" si="54"/>
        <v>3</v>
      </c>
      <c r="O371">
        <f t="shared" ca="1" si="39"/>
        <v>1</v>
      </c>
      <c r="P371" t="s">
        <v>0</v>
      </c>
      <c r="Q371">
        <f t="shared" ca="1" si="40"/>
        <v>16</v>
      </c>
      <c r="R371" t="s">
        <v>98</v>
      </c>
      <c r="S371">
        <f t="shared" ca="1" si="41"/>
        <v>4</v>
      </c>
      <c r="T371" t="s">
        <v>2</v>
      </c>
      <c r="U371">
        <f t="shared" ca="1" si="42"/>
        <v>4</v>
      </c>
      <c r="V371" t="s">
        <v>2</v>
      </c>
      <c r="W371">
        <f t="shared" ca="1" si="43"/>
        <v>28</v>
      </c>
      <c r="X371" t="s">
        <v>98</v>
      </c>
      <c r="Y371">
        <f t="shared" ca="1" si="44"/>
        <v>7</v>
      </c>
      <c r="Z371" t="s">
        <v>2</v>
      </c>
      <c r="AA371">
        <f t="shared" ca="1" si="45"/>
        <v>4</v>
      </c>
      <c r="AB371" t="s">
        <v>2</v>
      </c>
      <c r="AD371">
        <f t="shared" ca="1" si="46"/>
        <v>3</v>
      </c>
      <c r="AE371" t="s">
        <v>98</v>
      </c>
      <c r="AF371">
        <f t="shared" ca="1" si="47"/>
        <v>3</v>
      </c>
      <c r="AG371" t="s">
        <v>2</v>
      </c>
      <c r="AH371">
        <f t="shared" ca="1" si="48"/>
        <v>9</v>
      </c>
      <c r="AI371" t="s">
        <v>2</v>
      </c>
      <c r="AJ371">
        <f t="shared" ca="1" si="49"/>
        <v>5</v>
      </c>
      <c r="AK371" t="s">
        <v>98</v>
      </c>
      <c r="AL371">
        <f t="shared" ca="1" si="50"/>
        <v>80</v>
      </c>
      <c r="AM371" t="s">
        <v>2</v>
      </c>
      <c r="AN371">
        <f t="shared" ca="1" si="51"/>
        <v>400</v>
      </c>
      <c r="AO371" t="s">
        <v>99</v>
      </c>
    </row>
    <row r="372" spans="2:41" x14ac:dyDescent="0.25">
      <c r="B372">
        <v>48</v>
      </c>
      <c r="C372" s="1" t="s">
        <v>100</v>
      </c>
      <c r="D372">
        <v>6</v>
      </c>
      <c r="E372" t="s">
        <v>2</v>
      </c>
      <c r="F372">
        <v>8</v>
      </c>
      <c r="H372">
        <f t="shared" ca="1" si="52"/>
        <v>80</v>
      </c>
      <c r="I372" s="15" t="s">
        <v>100</v>
      </c>
      <c r="J372">
        <f t="shared" ca="1" si="53"/>
        <v>10</v>
      </c>
      <c r="K372" t="s">
        <v>2</v>
      </c>
      <c r="L372">
        <f t="shared" ca="1" si="54"/>
        <v>8</v>
      </c>
      <c r="O372">
        <f t="shared" ca="1" si="39"/>
        <v>2</v>
      </c>
      <c r="P372" t="s">
        <v>0</v>
      </c>
      <c r="Q372">
        <f t="shared" ca="1" si="40"/>
        <v>16</v>
      </c>
      <c r="R372" t="s">
        <v>98</v>
      </c>
      <c r="S372">
        <f t="shared" ca="1" si="41"/>
        <v>4</v>
      </c>
      <c r="T372" t="s">
        <v>2</v>
      </c>
      <c r="U372">
        <f t="shared" ca="1" si="42"/>
        <v>4</v>
      </c>
      <c r="V372" t="s">
        <v>2</v>
      </c>
      <c r="W372">
        <f t="shared" ca="1" si="43"/>
        <v>42</v>
      </c>
      <c r="X372" t="s">
        <v>98</v>
      </c>
      <c r="Y372">
        <f t="shared" ca="1" si="44"/>
        <v>6</v>
      </c>
      <c r="Z372" t="s">
        <v>2</v>
      </c>
      <c r="AA372">
        <f t="shared" ca="1" si="45"/>
        <v>7</v>
      </c>
      <c r="AB372" t="s">
        <v>2</v>
      </c>
      <c r="AD372">
        <f t="shared" ca="1" si="46"/>
        <v>8</v>
      </c>
      <c r="AE372" t="s">
        <v>98</v>
      </c>
      <c r="AF372">
        <f t="shared" ca="1" si="47"/>
        <v>10</v>
      </c>
      <c r="AG372" t="s">
        <v>2</v>
      </c>
      <c r="AH372">
        <f t="shared" ca="1" si="48"/>
        <v>80</v>
      </c>
      <c r="AI372" t="s">
        <v>2</v>
      </c>
      <c r="AJ372">
        <f t="shared" ca="1" si="49"/>
        <v>3</v>
      </c>
      <c r="AK372" t="s">
        <v>98</v>
      </c>
      <c r="AL372">
        <f t="shared" ca="1" si="50"/>
        <v>30</v>
      </c>
      <c r="AM372" t="s">
        <v>2</v>
      </c>
      <c r="AN372">
        <f t="shared" ca="1" si="51"/>
        <v>90</v>
      </c>
      <c r="AO372" t="s">
        <v>99</v>
      </c>
    </row>
    <row r="373" spans="2:41" x14ac:dyDescent="0.25">
      <c r="B373">
        <v>15</v>
      </c>
      <c r="C373" s="1" t="s">
        <v>100</v>
      </c>
      <c r="D373">
        <v>5</v>
      </c>
      <c r="E373" t="s">
        <v>2</v>
      </c>
      <c r="F373">
        <v>3</v>
      </c>
      <c r="H373">
        <f t="shared" ca="1" si="52"/>
        <v>81</v>
      </c>
      <c r="I373" s="15" t="s">
        <v>100</v>
      </c>
      <c r="J373">
        <f t="shared" ca="1" si="53"/>
        <v>9</v>
      </c>
      <c r="K373" t="s">
        <v>2</v>
      </c>
      <c r="L373">
        <f t="shared" ca="1" si="54"/>
        <v>9</v>
      </c>
      <c r="O373">
        <f t="shared" ca="1" si="39"/>
        <v>1</v>
      </c>
      <c r="P373" t="s">
        <v>0</v>
      </c>
      <c r="Q373">
        <f t="shared" ca="1" si="40"/>
        <v>2</v>
      </c>
      <c r="R373" t="s">
        <v>98</v>
      </c>
      <c r="S373">
        <f t="shared" ca="1" si="41"/>
        <v>1</v>
      </c>
      <c r="T373" t="s">
        <v>2</v>
      </c>
      <c r="U373">
        <f t="shared" ca="1" si="42"/>
        <v>2</v>
      </c>
      <c r="V373" t="s">
        <v>2</v>
      </c>
      <c r="W373">
        <f t="shared" ca="1" si="43"/>
        <v>24</v>
      </c>
      <c r="X373" t="s">
        <v>98</v>
      </c>
      <c r="Y373">
        <f t="shared" ca="1" si="44"/>
        <v>8</v>
      </c>
      <c r="Z373" t="s">
        <v>2</v>
      </c>
      <c r="AA373">
        <f t="shared" ca="1" si="45"/>
        <v>3</v>
      </c>
      <c r="AB373" t="s">
        <v>2</v>
      </c>
      <c r="AD373">
        <f t="shared" ca="1" si="46"/>
        <v>9</v>
      </c>
      <c r="AE373" t="s">
        <v>98</v>
      </c>
      <c r="AF373">
        <f t="shared" ca="1" si="47"/>
        <v>9</v>
      </c>
      <c r="AG373" t="s">
        <v>2</v>
      </c>
      <c r="AH373">
        <f t="shared" ca="1" si="48"/>
        <v>81</v>
      </c>
      <c r="AI373" t="s">
        <v>2</v>
      </c>
      <c r="AJ373">
        <f t="shared" ca="1" si="49"/>
        <v>4</v>
      </c>
      <c r="AK373" t="s">
        <v>98</v>
      </c>
      <c r="AL373">
        <f t="shared" ca="1" si="50"/>
        <v>40</v>
      </c>
      <c r="AM373" t="s">
        <v>2</v>
      </c>
      <c r="AN373">
        <f t="shared" ca="1" si="51"/>
        <v>160</v>
      </c>
      <c r="AO373" t="s">
        <v>99</v>
      </c>
    </row>
    <row r="374" spans="2:41" x14ac:dyDescent="0.25">
      <c r="B374">
        <v>24</v>
      </c>
      <c r="C374" s="1" t="s">
        <v>100</v>
      </c>
      <c r="D374">
        <v>3</v>
      </c>
      <c r="E374" t="s">
        <v>2</v>
      </c>
      <c r="F374">
        <v>8</v>
      </c>
      <c r="H374">
        <f t="shared" ca="1" si="52"/>
        <v>30</v>
      </c>
      <c r="I374" s="15" t="s">
        <v>100</v>
      </c>
      <c r="J374">
        <f t="shared" ca="1" si="53"/>
        <v>6</v>
      </c>
      <c r="K374" t="s">
        <v>2</v>
      </c>
      <c r="L374">
        <f t="shared" ca="1" si="54"/>
        <v>5</v>
      </c>
      <c r="O374">
        <f t="shared" ca="1" si="39"/>
        <v>2</v>
      </c>
      <c r="P374" t="s">
        <v>0</v>
      </c>
      <c r="Q374">
        <f t="shared" ca="1" si="40"/>
        <v>20</v>
      </c>
      <c r="R374" t="s">
        <v>98</v>
      </c>
      <c r="S374">
        <f t="shared" ca="1" si="41"/>
        <v>5</v>
      </c>
      <c r="T374" t="s">
        <v>2</v>
      </c>
      <c r="U374">
        <f t="shared" ca="1" si="42"/>
        <v>4</v>
      </c>
      <c r="V374" t="s">
        <v>2</v>
      </c>
      <c r="W374">
        <f t="shared" ca="1" si="43"/>
        <v>36</v>
      </c>
      <c r="X374" t="s">
        <v>98</v>
      </c>
      <c r="Y374">
        <f t="shared" ca="1" si="44"/>
        <v>6</v>
      </c>
      <c r="Z374" t="s">
        <v>2</v>
      </c>
      <c r="AA374">
        <f t="shared" ca="1" si="45"/>
        <v>6</v>
      </c>
      <c r="AB374" t="s">
        <v>2</v>
      </c>
      <c r="AD374">
        <f t="shared" ca="1" si="46"/>
        <v>5</v>
      </c>
      <c r="AE374" t="s">
        <v>98</v>
      </c>
      <c r="AF374">
        <f t="shared" ca="1" si="47"/>
        <v>6</v>
      </c>
      <c r="AG374" t="s">
        <v>2</v>
      </c>
      <c r="AH374">
        <f t="shared" ca="1" si="48"/>
        <v>30</v>
      </c>
      <c r="AI374" t="s">
        <v>2</v>
      </c>
      <c r="AJ374">
        <f t="shared" ca="1" si="49"/>
        <v>5</v>
      </c>
      <c r="AK374" t="s">
        <v>98</v>
      </c>
      <c r="AL374">
        <f t="shared" ca="1" si="50"/>
        <v>30</v>
      </c>
      <c r="AM374" t="s">
        <v>2</v>
      </c>
      <c r="AN374">
        <f t="shared" ca="1" si="51"/>
        <v>150</v>
      </c>
      <c r="AO374" t="s">
        <v>99</v>
      </c>
    </row>
    <row r="375" spans="2:41" x14ac:dyDescent="0.25">
      <c r="B375">
        <v>80</v>
      </c>
      <c r="C375" s="1" t="s">
        <v>100</v>
      </c>
      <c r="D375">
        <v>8</v>
      </c>
      <c r="E375" t="s">
        <v>2</v>
      </c>
      <c r="F375">
        <v>10</v>
      </c>
      <c r="H375">
        <f t="shared" ca="1" si="52"/>
        <v>64</v>
      </c>
      <c r="I375" s="15" t="s">
        <v>100</v>
      </c>
      <c r="J375">
        <f t="shared" ca="1" si="53"/>
        <v>8</v>
      </c>
      <c r="K375" t="s">
        <v>2</v>
      </c>
      <c r="L375">
        <f t="shared" ca="1" si="54"/>
        <v>8</v>
      </c>
      <c r="O375">
        <f t="shared" ca="1" si="39"/>
        <v>1</v>
      </c>
      <c r="P375" t="s">
        <v>0</v>
      </c>
      <c r="Q375">
        <f t="shared" ca="1" si="40"/>
        <v>9</v>
      </c>
      <c r="R375" t="s">
        <v>98</v>
      </c>
      <c r="S375">
        <f t="shared" ca="1" si="41"/>
        <v>3</v>
      </c>
      <c r="T375" t="s">
        <v>2</v>
      </c>
      <c r="U375">
        <f t="shared" ca="1" si="42"/>
        <v>3</v>
      </c>
      <c r="V375" t="s">
        <v>2</v>
      </c>
      <c r="W375">
        <f t="shared" ca="1" si="43"/>
        <v>72</v>
      </c>
      <c r="X375" t="s">
        <v>98</v>
      </c>
      <c r="Y375">
        <f t="shared" ca="1" si="44"/>
        <v>9</v>
      </c>
      <c r="Z375" t="s">
        <v>2</v>
      </c>
      <c r="AA375">
        <f t="shared" ca="1" si="45"/>
        <v>8</v>
      </c>
      <c r="AB375" t="s">
        <v>2</v>
      </c>
      <c r="AD375">
        <f t="shared" ca="1" si="46"/>
        <v>8</v>
      </c>
      <c r="AE375" t="s">
        <v>98</v>
      </c>
      <c r="AF375">
        <f t="shared" ca="1" si="47"/>
        <v>8</v>
      </c>
      <c r="AG375" t="s">
        <v>2</v>
      </c>
      <c r="AH375">
        <f t="shared" ca="1" si="48"/>
        <v>64</v>
      </c>
      <c r="AI375" t="s">
        <v>2</v>
      </c>
      <c r="AJ375">
        <f t="shared" ca="1" si="49"/>
        <v>7</v>
      </c>
      <c r="AK375" t="s">
        <v>98</v>
      </c>
      <c r="AL375">
        <f t="shared" ca="1" si="50"/>
        <v>20</v>
      </c>
      <c r="AM375" t="s">
        <v>2</v>
      </c>
      <c r="AN375">
        <f t="shared" ca="1" si="51"/>
        <v>140</v>
      </c>
      <c r="AO375" t="s">
        <v>99</v>
      </c>
    </row>
    <row r="376" spans="2:41" x14ac:dyDescent="0.25">
      <c r="B376">
        <v>49</v>
      </c>
      <c r="C376" s="1" t="s">
        <v>100</v>
      </c>
      <c r="D376">
        <v>7</v>
      </c>
      <c r="E376" t="s">
        <v>2</v>
      </c>
      <c r="F376">
        <v>7</v>
      </c>
      <c r="H376">
        <f t="shared" ca="1" si="52"/>
        <v>63</v>
      </c>
      <c r="I376" s="15" t="s">
        <v>100</v>
      </c>
      <c r="J376">
        <f t="shared" ca="1" si="53"/>
        <v>7</v>
      </c>
      <c r="K376" t="s">
        <v>2</v>
      </c>
      <c r="L376">
        <f t="shared" ca="1" si="54"/>
        <v>9</v>
      </c>
      <c r="O376">
        <f t="shared" ca="1" si="39"/>
        <v>1</v>
      </c>
      <c r="P376" t="s">
        <v>0</v>
      </c>
      <c r="Q376">
        <f t="shared" ca="1" si="40"/>
        <v>18</v>
      </c>
      <c r="R376" t="s">
        <v>98</v>
      </c>
      <c r="S376">
        <f t="shared" ca="1" si="41"/>
        <v>2</v>
      </c>
      <c r="T376" t="s">
        <v>2</v>
      </c>
      <c r="U376">
        <f t="shared" ca="1" si="42"/>
        <v>9</v>
      </c>
      <c r="V376" t="s">
        <v>2</v>
      </c>
      <c r="W376">
        <f t="shared" ca="1" si="43"/>
        <v>54</v>
      </c>
      <c r="X376" t="s">
        <v>98</v>
      </c>
      <c r="Y376">
        <f t="shared" ca="1" si="44"/>
        <v>9</v>
      </c>
      <c r="Z376" t="s">
        <v>2</v>
      </c>
      <c r="AA376">
        <f t="shared" ca="1" si="45"/>
        <v>6</v>
      </c>
      <c r="AB376" t="s">
        <v>2</v>
      </c>
      <c r="AD376">
        <f t="shared" ca="1" si="46"/>
        <v>9</v>
      </c>
      <c r="AE376" t="s">
        <v>98</v>
      </c>
      <c r="AF376">
        <f t="shared" ca="1" si="47"/>
        <v>7</v>
      </c>
      <c r="AG376" t="s">
        <v>2</v>
      </c>
      <c r="AH376">
        <f t="shared" ca="1" si="48"/>
        <v>63</v>
      </c>
      <c r="AI376" t="s">
        <v>2</v>
      </c>
      <c r="AJ376">
        <f t="shared" ca="1" si="49"/>
        <v>7</v>
      </c>
      <c r="AK376" t="s">
        <v>98</v>
      </c>
      <c r="AL376">
        <f t="shared" ca="1" si="50"/>
        <v>60</v>
      </c>
      <c r="AM376" t="s">
        <v>2</v>
      </c>
      <c r="AN376">
        <f t="shared" ca="1" si="51"/>
        <v>420</v>
      </c>
      <c r="AO376" t="s">
        <v>99</v>
      </c>
    </row>
    <row r="377" spans="2:41" x14ac:dyDescent="0.25">
      <c r="B377">
        <v>42</v>
      </c>
      <c r="C377" s="1" t="s">
        <v>100</v>
      </c>
      <c r="D377">
        <v>7</v>
      </c>
      <c r="E377" t="s">
        <v>2</v>
      </c>
      <c r="F377">
        <v>6</v>
      </c>
      <c r="H377">
        <f t="shared" ca="1" si="52"/>
        <v>27</v>
      </c>
      <c r="I377" s="15" t="s">
        <v>100</v>
      </c>
      <c r="J377">
        <f t="shared" ca="1" si="53"/>
        <v>9</v>
      </c>
      <c r="K377" t="s">
        <v>2</v>
      </c>
      <c r="L377">
        <f t="shared" ca="1" si="54"/>
        <v>3</v>
      </c>
      <c r="O377">
        <f t="shared" ca="1" si="39"/>
        <v>1</v>
      </c>
      <c r="P377" t="s">
        <v>0</v>
      </c>
      <c r="Q377">
        <f t="shared" ca="1" si="40"/>
        <v>45</v>
      </c>
      <c r="R377" t="s">
        <v>98</v>
      </c>
      <c r="S377">
        <f t="shared" ca="1" si="41"/>
        <v>5</v>
      </c>
      <c r="T377" t="s">
        <v>2</v>
      </c>
      <c r="U377">
        <f t="shared" ca="1" si="42"/>
        <v>9</v>
      </c>
      <c r="V377" t="s">
        <v>2</v>
      </c>
      <c r="W377">
        <f t="shared" ca="1" si="43"/>
        <v>48</v>
      </c>
      <c r="X377" t="s">
        <v>98</v>
      </c>
      <c r="Y377">
        <f t="shared" ca="1" si="44"/>
        <v>8</v>
      </c>
      <c r="Z377" t="s">
        <v>2</v>
      </c>
      <c r="AA377">
        <f t="shared" ca="1" si="45"/>
        <v>6</v>
      </c>
      <c r="AB377" t="s">
        <v>2</v>
      </c>
      <c r="AD377">
        <f t="shared" ca="1" si="46"/>
        <v>3</v>
      </c>
      <c r="AE377" t="s">
        <v>98</v>
      </c>
      <c r="AF377">
        <f t="shared" ca="1" si="47"/>
        <v>9</v>
      </c>
      <c r="AG377" t="s">
        <v>2</v>
      </c>
      <c r="AH377">
        <f t="shared" ca="1" si="48"/>
        <v>27</v>
      </c>
      <c r="AI377" t="s">
        <v>2</v>
      </c>
      <c r="AJ377">
        <f t="shared" ca="1" si="49"/>
        <v>3</v>
      </c>
      <c r="AK377" t="s">
        <v>98</v>
      </c>
      <c r="AL377">
        <f t="shared" ca="1" si="50"/>
        <v>60</v>
      </c>
      <c r="AM377" t="s">
        <v>2</v>
      </c>
      <c r="AN377">
        <f t="shared" ca="1" si="51"/>
        <v>180</v>
      </c>
      <c r="AO377" t="s">
        <v>99</v>
      </c>
    </row>
    <row r="378" spans="2:41" x14ac:dyDescent="0.25">
      <c r="B378">
        <v>50</v>
      </c>
      <c r="C378" s="1" t="s">
        <v>100</v>
      </c>
      <c r="D378">
        <v>5</v>
      </c>
      <c r="E378" t="s">
        <v>2</v>
      </c>
      <c r="F378">
        <v>10</v>
      </c>
      <c r="H378">
        <f t="shared" ca="1" si="52"/>
        <v>24</v>
      </c>
      <c r="I378" s="15" t="s">
        <v>100</v>
      </c>
      <c r="J378">
        <f t="shared" ca="1" si="53"/>
        <v>6</v>
      </c>
      <c r="K378" t="s">
        <v>2</v>
      </c>
      <c r="L378">
        <f t="shared" ca="1" si="54"/>
        <v>4</v>
      </c>
      <c r="O378">
        <f t="shared" ca="1" si="39"/>
        <v>2</v>
      </c>
      <c r="P378" t="s">
        <v>0</v>
      </c>
      <c r="Q378">
        <f t="shared" ca="1" si="40"/>
        <v>4</v>
      </c>
      <c r="R378" t="s">
        <v>98</v>
      </c>
      <c r="S378">
        <f t="shared" ca="1" si="41"/>
        <v>1</v>
      </c>
      <c r="T378" t="s">
        <v>2</v>
      </c>
      <c r="U378">
        <f t="shared" ca="1" si="42"/>
        <v>4</v>
      </c>
      <c r="V378" t="s">
        <v>2</v>
      </c>
      <c r="W378">
        <f t="shared" ca="1" si="43"/>
        <v>54</v>
      </c>
      <c r="X378" t="s">
        <v>98</v>
      </c>
      <c r="Y378">
        <f t="shared" ca="1" si="44"/>
        <v>6</v>
      </c>
      <c r="Z378" t="s">
        <v>2</v>
      </c>
      <c r="AA378">
        <f t="shared" ca="1" si="45"/>
        <v>9</v>
      </c>
      <c r="AB378" t="s">
        <v>2</v>
      </c>
      <c r="AD378">
        <f t="shared" ca="1" si="46"/>
        <v>4</v>
      </c>
      <c r="AE378" t="s">
        <v>98</v>
      </c>
      <c r="AF378">
        <f t="shared" ca="1" si="47"/>
        <v>6</v>
      </c>
      <c r="AG378" t="s">
        <v>2</v>
      </c>
      <c r="AH378">
        <f t="shared" ca="1" si="48"/>
        <v>24</v>
      </c>
      <c r="AI378" t="s">
        <v>2</v>
      </c>
      <c r="AJ378">
        <f t="shared" ca="1" si="49"/>
        <v>9</v>
      </c>
      <c r="AK378" t="s">
        <v>98</v>
      </c>
      <c r="AL378">
        <f t="shared" ca="1" si="50"/>
        <v>40</v>
      </c>
      <c r="AM378" t="s">
        <v>2</v>
      </c>
      <c r="AN378">
        <f t="shared" ca="1" si="51"/>
        <v>360</v>
      </c>
      <c r="AO378" t="s">
        <v>99</v>
      </c>
    </row>
    <row r="379" spans="2:41" x14ac:dyDescent="0.25">
      <c r="B379">
        <v>40</v>
      </c>
      <c r="C379" s="1" t="s">
        <v>100</v>
      </c>
      <c r="D379">
        <v>5</v>
      </c>
      <c r="E379" t="s">
        <v>2</v>
      </c>
      <c r="F379">
        <v>8</v>
      </c>
      <c r="H379">
        <f t="shared" ca="1" si="52"/>
        <v>72</v>
      </c>
      <c r="I379" s="15" t="s">
        <v>100</v>
      </c>
      <c r="J379">
        <f t="shared" ca="1" si="53"/>
        <v>9</v>
      </c>
      <c r="K379" t="s">
        <v>2</v>
      </c>
      <c r="L379">
        <f t="shared" ca="1" si="54"/>
        <v>8</v>
      </c>
      <c r="O379">
        <f t="shared" ca="1" si="39"/>
        <v>2</v>
      </c>
      <c r="P379" t="s">
        <v>0</v>
      </c>
      <c r="Q379">
        <f t="shared" ca="1" si="40"/>
        <v>28</v>
      </c>
      <c r="R379" t="s">
        <v>98</v>
      </c>
      <c r="S379">
        <f t="shared" ca="1" si="41"/>
        <v>4</v>
      </c>
      <c r="T379" t="s">
        <v>2</v>
      </c>
      <c r="U379">
        <f t="shared" ca="1" si="42"/>
        <v>7</v>
      </c>
      <c r="V379" t="s">
        <v>2</v>
      </c>
      <c r="W379">
        <f t="shared" ca="1" si="43"/>
        <v>30</v>
      </c>
      <c r="X379" t="s">
        <v>98</v>
      </c>
      <c r="Y379">
        <f t="shared" ca="1" si="44"/>
        <v>6</v>
      </c>
      <c r="Z379" t="s">
        <v>2</v>
      </c>
      <c r="AA379">
        <f t="shared" ca="1" si="45"/>
        <v>5</v>
      </c>
      <c r="AB379" t="s">
        <v>2</v>
      </c>
      <c r="AD379">
        <f t="shared" ca="1" si="46"/>
        <v>8</v>
      </c>
      <c r="AE379" t="s">
        <v>98</v>
      </c>
      <c r="AF379">
        <f t="shared" ca="1" si="47"/>
        <v>9</v>
      </c>
      <c r="AG379" t="s">
        <v>2</v>
      </c>
      <c r="AH379">
        <f t="shared" ca="1" si="48"/>
        <v>72</v>
      </c>
      <c r="AI379" t="s">
        <v>2</v>
      </c>
      <c r="AJ379">
        <f t="shared" ca="1" si="49"/>
        <v>5</v>
      </c>
      <c r="AK379" t="s">
        <v>98</v>
      </c>
      <c r="AL379">
        <f t="shared" ca="1" si="50"/>
        <v>30</v>
      </c>
      <c r="AM379" t="s">
        <v>2</v>
      </c>
      <c r="AN379">
        <f t="shared" ca="1" si="51"/>
        <v>150</v>
      </c>
      <c r="AO379" t="s">
        <v>99</v>
      </c>
    </row>
    <row r="380" spans="2:41" x14ac:dyDescent="0.25">
      <c r="B380">
        <v>48</v>
      </c>
      <c r="C380" s="1" t="s">
        <v>100</v>
      </c>
      <c r="D380">
        <v>8</v>
      </c>
      <c r="E380" t="s">
        <v>2</v>
      </c>
      <c r="F380">
        <v>6</v>
      </c>
      <c r="H380">
        <f t="shared" ca="1" si="52"/>
        <v>27</v>
      </c>
      <c r="I380" s="15" t="s">
        <v>100</v>
      </c>
      <c r="J380">
        <f t="shared" ca="1" si="53"/>
        <v>3</v>
      </c>
      <c r="K380" t="s">
        <v>2</v>
      </c>
      <c r="L380">
        <f t="shared" ca="1" si="54"/>
        <v>9</v>
      </c>
      <c r="O380">
        <f t="shared" ca="1" si="39"/>
        <v>1</v>
      </c>
      <c r="P380" t="s">
        <v>0</v>
      </c>
      <c r="Q380">
        <f t="shared" ca="1" si="40"/>
        <v>12</v>
      </c>
      <c r="R380" t="s">
        <v>98</v>
      </c>
      <c r="S380">
        <f t="shared" ca="1" si="41"/>
        <v>4</v>
      </c>
      <c r="T380" t="s">
        <v>2</v>
      </c>
      <c r="U380">
        <f t="shared" ca="1" si="42"/>
        <v>3</v>
      </c>
      <c r="V380" t="s">
        <v>2</v>
      </c>
      <c r="W380">
        <f t="shared" ca="1" si="43"/>
        <v>64</v>
      </c>
      <c r="X380" t="s">
        <v>98</v>
      </c>
      <c r="Y380">
        <f t="shared" ca="1" si="44"/>
        <v>8</v>
      </c>
      <c r="Z380" t="s">
        <v>2</v>
      </c>
      <c r="AA380">
        <f t="shared" ca="1" si="45"/>
        <v>8</v>
      </c>
      <c r="AB380" t="s">
        <v>2</v>
      </c>
      <c r="AD380">
        <f t="shared" ca="1" si="46"/>
        <v>9</v>
      </c>
      <c r="AE380" t="s">
        <v>98</v>
      </c>
      <c r="AF380">
        <f t="shared" ca="1" si="47"/>
        <v>3</v>
      </c>
      <c r="AG380" t="s">
        <v>2</v>
      </c>
      <c r="AH380">
        <f t="shared" ca="1" si="48"/>
        <v>27</v>
      </c>
      <c r="AI380" t="s">
        <v>2</v>
      </c>
      <c r="AJ380">
        <f t="shared" ca="1" si="49"/>
        <v>3</v>
      </c>
      <c r="AK380" t="s">
        <v>98</v>
      </c>
      <c r="AL380">
        <f t="shared" ca="1" si="50"/>
        <v>60</v>
      </c>
      <c r="AM380" t="s">
        <v>2</v>
      </c>
      <c r="AN380">
        <f t="shared" ca="1" si="51"/>
        <v>180</v>
      </c>
      <c r="AO380" t="s">
        <v>99</v>
      </c>
    </row>
    <row r="381" spans="2:41" x14ac:dyDescent="0.25">
      <c r="B381">
        <v>42</v>
      </c>
      <c r="C381" s="1" t="s">
        <v>100</v>
      </c>
      <c r="D381">
        <v>7</v>
      </c>
      <c r="E381" t="s">
        <v>2</v>
      </c>
      <c r="F381">
        <v>6</v>
      </c>
      <c r="H381">
        <f t="shared" ca="1" si="52"/>
        <v>30</v>
      </c>
      <c r="I381" s="15" t="s">
        <v>100</v>
      </c>
      <c r="J381">
        <f t="shared" ca="1" si="53"/>
        <v>5</v>
      </c>
      <c r="K381" t="s">
        <v>2</v>
      </c>
      <c r="L381">
        <f t="shared" ca="1" si="54"/>
        <v>6</v>
      </c>
      <c r="O381">
        <f t="shared" ca="1" si="39"/>
        <v>1</v>
      </c>
      <c r="P381" t="s">
        <v>0</v>
      </c>
      <c r="Q381">
        <f t="shared" ca="1" si="40"/>
        <v>16</v>
      </c>
      <c r="R381" t="s">
        <v>98</v>
      </c>
      <c r="S381">
        <f t="shared" ca="1" si="41"/>
        <v>4</v>
      </c>
      <c r="T381" t="s">
        <v>2</v>
      </c>
      <c r="U381">
        <f t="shared" ca="1" si="42"/>
        <v>4</v>
      </c>
      <c r="V381" t="s">
        <v>2</v>
      </c>
      <c r="W381">
        <f t="shared" ca="1" si="43"/>
        <v>64</v>
      </c>
      <c r="X381" t="s">
        <v>98</v>
      </c>
      <c r="Y381">
        <f t="shared" ca="1" si="44"/>
        <v>8</v>
      </c>
      <c r="Z381" t="s">
        <v>2</v>
      </c>
      <c r="AA381">
        <f t="shared" ca="1" si="45"/>
        <v>8</v>
      </c>
      <c r="AB381" t="s">
        <v>2</v>
      </c>
      <c r="AD381">
        <f t="shared" ca="1" si="46"/>
        <v>6</v>
      </c>
      <c r="AE381" t="s">
        <v>98</v>
      </c>
      <c r="AF381">
        <f t="shared" ca="1" si="47"/>
        <v>5</v>
      </c>
      <c r="AG381" t="s">
        <v>2</v>
      </c>
      <c r="AH381">
        <f t="shared" ca="1" si="48"/>
        <v>30</v>
      </c>
      <c r="AI381" t="s">
        <v>2</v>
      </c>
      <c r="AJ381">
        <f t="shared" ca="1" si="49"/>
        <v>5</v>
      </c>
      <c r="AK381" t="s">
        <v>98</v>
      </c>
      <c r="AL381">
        <f t="shared" ca="1" si="50"/>
        <v>40</v>
      </c>
      <c r="AM381" t="s">
        <v>2</v>
      </c>
      <c r="AN381">
        <f t="shared" ca="1" si="51"/>
        <v>200</v>
      </c>
      <c r="AO381" t="s">
        <v>99</v>
      </c>
    </row>
    <row r="382" spans="2:41" x14ac:dyDescent="0.25">
      <c r="B382">
        <v>72</v>
      </c>
      <c r="C382" s="1" t="s">
        <v>100</v>
      </c>
      <c r="D382">
        <v>9</v>
      </c>
      <c r="E382" t="s">
        <v>2</v>
      </c>
      <c r="F382">
        <v>8</v>
      </c>
      <c r="H382">
        <f t="shared" ca="1" si="52"/>
        <v>42</v>
      </c>
      <c r="I382" s="15" t="s">
        <v>100</v>
      </c>
      <c r="J382">
        <f t="shared" ca="1" si="53"/>
        <v>6</v>
      </c>
      <c r="K382" t="s">
        <v>2</v>
      </c>
      <c r="L382">
        <f t="shared" ca="1" si="54"/>
        <v>7</v>
      </c>
      <c r="O382">
        <f t="shared" ca="1" si="39"/>
        <v>1</v>
      </c>
      <c r="P382" t="s">
        <v>0</v>
      </c>
      <c r="Q382">
        <f t="shared" ca="1" si="40"/>
        <v>6</v>
      </c>
      <c r="R382" t="s">
        <v>98</v>
      </c>
      <c r="S382">
        <f t="shared" ca="1" si="41"/>
        <v>1</v>
      </c>
      <c r="T382" t="s">
        <v>2</v>
      </c>
      <c r="U382">
        <f t="shared" ca="1" si="42"/>
        <v>6</v>
      </c>
      <c r="V382" t="s">
        <v>2</v>
      </c>
      <c r="W382">
        <f t="shared" ca="1" si="43"/>
        <v>35</v>
      </c>
      <c r="X382" t="s">
        <v>98</v>
      </c>
      <c r="Y382">
        <f t="shared" ca="1" si="44"/>
        <v>7</v>
      </c>
      <c r="Z382" t="s">
        <v>2</v>
      </c>
      <c r="AA382">
        <f t="shared" ca="1" si="45"/>
        <v>5</v>
      </c>
      <c r="AB382" t="s">
        <v>2</v>
      </c>
      <c r="AD382">
        <f t="shared" ca="1" si="46"/>
        <v>7</v>
      </c>
      <c r="AE382" t="s">
        <v>98</v>
      </c>
      <c r="AF382">
        <f t="shared" ca="1" si="47"/>
        <v>6</v>
      </c>
      <c r="AG382" t="s">
        <v>2</v>
      </c>
      <c r="AH382">
        <f t="shared" ca="1" si="48"/>
        <v>42</v>
      </c>
      <c r="AI382" t="s">
        <v>2</v>
      </c>
      <c r="AJ382">
        <f t="shared" ca="1" si="49"/>
        <v>5</v>
      </c>
      <c r="AK382" t="s">
        <v>98</v>
      </c>
      <c r="AL382">
        <f t="shared" ca="1" si="50"/>
        <v>30</v>
      </c>
      <c r="AM382" t="s">
        <v>2</v>
      </c>
      <c r="AN382">
        <f t="shared" ca="1" si="51"/>
        <v>150</v>
      </c>
      <c r="AO382" t="s">
        <v>99</v>
      </c>
    </row>
    <row r="383" spans="2:41" x14ac:dyDescent="0.25">
      <c r="B383">
        <v>60</v>
      </c>
      <c r="C383" s="1" t="s">
        <v>100</v>
      </c>
      <c r="D383">
        <v>10</v>
      </c>
      <c r="E383" t="s">
        <v>2</v>
      </c>
      <c r="F383">
        <v>6</v>
      </c>
      <c r="H383">
        <f t="shared" ca="1" si="52"/>
        <v>25</v>
      </c>
      <c r="I383" s="15" t="s">
        <v>100</v>
      </c>
      <c r="J383">
        <f t="shared" ca="1" si="53"/>
        <v>5</v>
      </c>
      <c r="K383" t="s">
        <v>2</v>
      </c>
      <c r="L383">
        <f t="shared" ca="1" si="54"/>
        <v>5</v>
      </c>
      <c r="O383">
        <f t="shared" ca="1" si="39"/>
        <v>1</v>
      </c>
      <c r="P383" t="s">
        <v>0</v>
      </c>
      <c r="Q383">
        <f t="shared" ca="1" si="40"/>
        <v>20</v>
      </c>
      <c r="R383" t="s">
        <v>98</v>
      </c>
      <c r="S383">
        <f t="shared" ca="1" si="41"/>
        <v>4</v>
      </c>
      <c r="T383" t="s">
        <v>2</v>
      </c>
      <c r="U383">
        <f t="shared" ca="1" si="42"/>
        <v>5</v>
      </c>
      <c r="V383" t="s">
        <v>2</v>
      </c>
      <c r="W383">
        <f t="shared" ca="1" si="43"/>
        <v>64</v>
      </c>
      <c r="X383" t="s">
        <v>98</v>
      </c>
      <c r="Y383">
        <f t="shared" ca="1" si="44"/>
        <v>8</v>
      </c>
      <c r="Z383" t="s">
        <v>2</v>
      </c>
      <c r="AA383">
        <f t="shared" ca="1" si="45"/>
        <v>8</v>
      </c>
      <c r="AB383" t="s">
        <v>2</v>
      </c>
      <c r="AD383">
        <f t="shared" ca="1" si="46"/>
        <v>5</v>
      </c>
      <c r="AE383" t="s">
        <v>98</v>
      </c>
      <c r="AF383">
        <f t="shared" ca="1" si="47"/>
        <v>5</v>
      </c>
      <c r="AG383" t="s">
        <v>2</v>
      </c>
      <c r="AH383">
        <f t="shared" ca="1" si="48"/>
        <v>25</v>
      </c>
      <c r="AI383" t="s">
        <v>2</v>
      </c>
      <c r="AJ383">
        <f t="shared" ca="1" si="49"/>
        <v>9</v>
      </c>
      <c r="AK383" t="s">
        <v>98</v>
      </c>
      <c r="AL383">
        <f t="shared" ca="1" si="50"/>
        <v>40</v>
      </c>
      <c r="AM383" t="s">
        <v>2</v>
      </c>
      <c r="AN383">
        <f t="shared" ca="1" si="51"/>
        <v>360</v>
      </c>
      <c r="AO383" t="s">
        <v>99</v>
      </c>
    </row>
    <row r="384" spans="2:41" x14ac:dyDescent="0.25">
      <c r="B384">
        <v>42</v>
      </c>
      <c r="C384" s="1" t="s">
        <v>100</v>
      </c>
      <c r="D384">
        <v>7</v>
      </c>
      <c r="E384" t="s">
        <v>2</v>
      </c>
      <c r="F384">
        <v>6</v>
      </c>
      <c r="H384">
        <f t="shared" ca="1" si="52"/>
        <v>20</v>
      </c>
      <c r="I384" s="15" t="s">
        <v>100</v>
      </c>
      <c r="J384">
        <f t="shared" ca="1" si="53"/>
        <v>10</v>
      </c>
      <c r="K384" t="s">
        <v>2</v>
      </c>
      <c r="L384">
        <f t="shared" ca="1" si="54"/>
        <v>2</v>
      </c>
      <c r="O384">
        <f t="shared" ca="1" si="39"/>
        <v>2</v>
      </c>
      <c r="P384" t="s">
        <v>0</v>
      </c>
      <c r="Q384">
        <f t="shared" ca="1" si="40"/>
        <v>18</v>
      </c>
      <c r="R384" t="s">
        <v>98</v>
      </c>
      <c r="S384">
        <f t="shared" ca="1" si="41"/>
        <v>2</v>
      </c>
      <c r="T384" t="s">
        <v>2</v>
      </c>
      <c r="U384">
        <f t="shared" ca="1" si="42"/>
        <v>9</v>
      </c>
      <c r="V384" t="s">
        <v>2</v>
      </c>
      <c r="W384">
        <f t="shared" ca="1" si="43"/>
        <v>30</v>
      </c>
      <c r="X384" t="s">
        <v>98</v>
      </c>
      <c r="Y384">
        <f t="shared" ca="1" si="44"/>
        <v>6</v>
      </c>
      <c r="Z384" t="s">
        <v>2</v>
      </c>
      <c r="AA384">
        <f t="shared" ca="1" si="45"/>
        <v>5</v>
      </c>
      <c r="AB384" t="s">
        <v>2</v>
      </c>
      <c r="AD384">
        <f t="shared" ca="1" si="46"/>
        <v>2</v>
      </c>
      <c r="AE384" t="s">
        <v>98</v>
      </c>
      <c r="AF384">
        <f t="shared" ca="1" si="47"/>
        <v>10</v>
      </c>
      <c r="AG384" t="s">
        <v>2</v>
      </c>
      <c r="AH384">
        <f t="shared" ca="1" si="48"/>
        <v>20</v>
      </c>
      <c r="AI384" t="s">
        <v>2</v>
      </c>
      <c r="AJ384">
        <f t="shared" ca="1" si="49"/>
        <v>7</v>
      </c>
      <c r="AK384" t="s">
        <v>98</v>
      </c>
      <c r="AL384">
        <f t="shared" ca="1" si="50"/>
        <v>50</v>
      </c>
      <c r="AM384" t="s">
        <v>2</v>
      </c>
      <c r="AN384">
        <f t="shared" ca="1" si="51"/>
        <v>350</v>
      </c>
      <c r="AO384" t="s">
        <v>99</v>
      </c>
    </row>
    <row r="385" spans="2:41" x14ac:dyDescent="0.25">
      <c r="B385">
        <v>20</v>
      </c>
      <c r="C385" s="1" t="s">
        <v>100</v>
      </c>
      <c r="D385">
        <v>10</v>
      </c>
      <c r="E385" t="s">
        <v>2</v>
      </c>
      <c r="F385">
        <v>2</v>
      </c>
      <c r="H385">
        <f t="shared" ca="1" si="52"/>
        <v>42</v>
      </c>
      <c r="I385" s="15" t="s">
        <v>100</v>
      </c>
      <c r="J385">
        <f t="shared" ca="1" si="53"/>
        <v>6</v>
      </c>
      <c r="K385" t="s">
        <v>2</v>
      </c>
      <c r="L385">
        <f t="shared" ca="1" si="54"/>
        <v>7</v>
      </c>
      <c r="O385">
        <f t="shared" ca="1" si="39"/>
        <v>2</v>
      </c>
      <c r="P385" t="s">
        <v>0</v>
      </c>
      <c r="Q385">
        <f t="shared" ca="1" si="40"/>
        <v>32</v>
      </c>
      <c r="R385" t="s">
        <v>98</v>
      </c>
      <c r="S385">
        <f t="shared" ca="1" si="41"/>
        <v>4</v>
      </c>
      <c r="T385" t="s">
        <v>2</v>
      </c>
      <c r="U385">
        <f t="shared" ca="1" si="42"/>
        <v>8</v>
      </c>
      <c r="V385" t="s">
        <v>2</v>
      </c>
      <c r="W385">
        <f t="shared" ca="1" si="43"/>
        <v>40</v>
      </c>
      <c r="X385" t="s">
        <v>98</v>
      </c>
      <c r="Y385">
        <f t="shared" ca="1" si="44"/>
        <v>8</v>
      </c>
      <c r="Z385" t="s">
        <v>2</v>
      </c>
      <c r="AA385">
        <f t="shared" ca="1" si="45"/>
        <v>5</v>
      </c>
      <c r="AB385" t="s">
        <v>2</v>
      </c>
      <c r="AD385">
        <f t="shared" ca="1" si="46"/>
        <v>7</v>
      </c>
      <c r="AE385" t="s">
        <v>98</v>
      </c>
      <c r="AF385">
        <f t="shared" ca="1" si="47"/>
        <v>6</v>
      </c>
      <c r="AG385" t="s">
        <v>2</v>
      </c>
      <c r="AH385">
        <f t="shared" ca="1" si="48"/>
        <v>42</v>
      </c>
      <c r="AI385" t="s">
        <v>2</v>
      </c>
      <c r="AJ385">
        <f t="shared" ca="1" si="49"/>
        <v>4</v>
      </c>
      <c r="AK385" t="s">
        <v>98</v>
      </c>
      <c r="AL385">
        <f t="shared" ca="1" si="50"/>
        <v>40</v>
      </c>
      <c r="AM385" t="s">
        <v>2</v>
      </c>
      <c r="AN385">
        <f t="shared" ca="1" si="51"/>
        <v>160</v>
      </c>
      <c r="AO385" t="s">
        <v>99</v>
      </c>
    </row>
    <row r="386" spans="2:41" x14ac:dyDescent="0.25">
      <c r="B386">
        <v>36</v>
      </c>
      <c r="C386" s="1" t="s">
        <v>100</v>
      </c>
      <c r="D386">
        <v>6</v>
      </c>
      <c r="E386" t="s">
        <v>2</v>
      </c>
      <c r="F386">
        <v>6</v>
      </c>
      <c r="H386">
        <f t="shared" ca="1" si="52"/>
        <v>27</v>
      </c>
      <c r="I386" s="15" t="s">
        <v>100</v>
      </c>
      <c r="J386">
        <f t="shared" ca="1" si="53"/>
        <v>9</v>
      </c>
      <c r="K386" t="s">
        <v>2</v>
      </c>
      <c r="L386">
        <f t="shared" ca="1" si="54"/>
        <v>3</v>
      </c>
      <c r="O386">
        <f t="shared" ca="1" si="39"/>
        <v>1</v>
      </c>
      <c r="P386" t="s">
        <v>0</v>
      </c>
      <c r="Q386">
        <f t="shared" ca="1" si="40"/>
        <v>32</v>
      </c>
      <c r="R386" t="s">
        <v>98</v>
      </c>
      <c r="S386">
        <f t="shared" ca="1" si="41"/>
        <v>4</v>
      </c>
      <c r="T386" t="s">
        <v>2</v>
      </c>
      <c r="U386">
        <f t="shared" ca="1" si="42"/>
        <v>8</v>
      </c>
      <c r="V386" t="s">
        <v>2</v>
      </c>
      <c r="W386">
        <f t="shared" ca="1" si="43"/>
        <v>81</v>
      </c>
      <c r="X386" t="s">
        <v>98</v>
      </c>
      <c r="Y386">
        <f t="shared" ca="1" si="44"/>
        <v>9</v>
      </c>
      <c r="Z386" t="s">
        <v>2</v>
      </c>
      <c r="AA386">
        <f t="shared" ca="1" si="45"/>
        <v>9</v>
      </c>
      <c r="AB386" t="s">
        <v>2</v>
      </c>
      <c r="AD386">
        <f t="shared" ca="1" si="46"/>
        <v>3</v>
      </c>
      <c r="AE386" t="s">
        <v>98</v>
      </c>
      <c r="AF386">
        <f t="shared" ca="1" si="47"/>
        <v>9</v>
      </c>
      <c r="AG386" t="s">
        <v>2</v>
      </c>
      <c r="AH386">
        <f t="shared" ca="1" si="48"/>
        <v>27</v>
      </c>
      <c r="AI386" t="s">
        <v>2</v>
      </c>
      <c r="AJ386">
        <f t="shared" ca="1" si="49"/>
        <v>8</v>
      </c>
      <c r="AK386" t="s">
        <v>98</v>
      </c>
      <c r="AL386">
        <f t="shared" ca="1" si="50"/>
        <v>90</v>
      </c>
      <c r="AM386" t="s">
        <v>2</v>
      </c>
      <c r="AN386">
        <f t="shared" ca="1" si="51"/>
        <v>720</v>
      </c>
      <c r="AO386" t="s">
        <v>99</v>
      </c>
    </row>
    <row r="387" spans="2:41" x14ac:dyDescent="0.25">
      <c r="B387">
        <v>60</v>
      </c>
      <c r="C387" s="1" t="s">
        <v>100</v>
      </c>
      <c r="D387">
        <v>10</v>
      </c>
      <c r="E387" t="s">
        <v>2</v>
      </c>
      <c r="F387">
        <v>6</v>
      </c>
      <c r="H387">
        <f t="shared" ca="1" si="52"/>
        <v>27</v>
      </c>
      <c r="I387" s="15" t="s">
        <v>100</v>
      </c>
      <c r="J387">
        <f t="shared" ca="1" si="53"/>
        <v>3</v>
      </c>
      <c r="K387" t="s">
        <v>2</v>
      </c>
      <c r="L387">
        <f t="shared" ca="1" si="54"/>
        <v>9</v>
      </c>
      <c r="O387">
        <f t="shared" ca="1" si="39"/>
        <v>2</v>
      </c>
      <c r="P387" t="s">
        <v>0</v>
      </c>
      <c r="Q387">
        <f t="shared" ca="1" si="40"/>
        <v>14</v>
      </c>
      <c r="R387" t="s">
        <v>98</v>
      </c>
      <c r="S387">
        <f t="shared" ca="1" si="41"/>
        <v>2</v>
      </c>
      <c r="T387" t="s">
        <v>2</v>
      </c>
      <c r="U387">
        <f t="shared" ca="1" si="42"/>
        <v>7</v>
      </c>
      <c r="V387" t="s">
        <v>2</v>
      </c>
      <c r="W387">
        <f t="shared" ca="1" si="43"/>
        <v>42</v>
      </c>
      <c r="X387" t="s">
        <v>98</v>
      </c>
      <c r="Y387">
        <f t="shared" ca="1" si="44"/>
        <v>7</v>
      </c>
      <c r="Z387" t="s">
        <v>2</v>
      </c>
      <c r="AA387">
        <f t="shared" ca="1" si="45"/>
        <v>6</v>
      </c>
      <c r="AB387" t="s">
        <v>2</v>
      </c>
      <c r="AD387">
        <f t="shared" ca="1" si="46"/>
        <v>9</v>
      </c>
      <c r="AE387" t="s">
        <v>98</v>
      </c>
      <c r="AF387">
        <f t="shared" ca="1" si="47"/>
        <v>3</v>
      </c>
      <c r="AG387" t="s">
        <v>2</v>
      </c>
      <c r="AH387">
        <f t="shared" ca="1" si="48"/>
        <v>27</v>
      </c>
      <c r="AI387" t="s">
        <v>2</v>
      </c>
      <c r="AJ387">
        <f t="shared" ca="1" si="49"/>
        <v>9</v>
      </c>
      <c r="AK387" t="s">
        <v>98</v>
      </c>
      <c r="AL387">
        <f t="shared" ca="1" si="50"/>
        <v>90</v>
      </c>
      <c r="AM387" t="s">
        <v>2</v>
      </c>
      <c r="AN387">
        <f t="shared" ca="1" si="51"/>
        <v>810</v>
      </c>
      <c r="AO387" t="s">
        <v>99</v>
      </c>
    </row>
    <row r="388" spans="2:41" x14ac:dyDescent="0.25">
      <c r="B388">
        <v>56</v>
      </c>
      <c r="C388" s="1" t="s">
        <v>100</v>
      </c>
      <c r="D388">
        <v>8</v>
      </c>
      <c r="E388" t="s">
        <v>2</v>
      </c>
      <c r="F388">
        <v>7</v>
      </c>
      <c r="H388">
        <f t="shared" ca="1" si="52"/>
        <v>45</v>
      </c>
      <c r="I388" s="15" t="s">
        <v>100</v>
      </c>
      <c r="J388">
        <f t="shared" ca="1" si="53"/>
        <v>9</v>
      </c>
      <c r="K388" t="s">
        <v>2</v>
      </c>
      <c r="L388">
        <f t="shared" ca="1" si="54"/>
        <v>5</v>
      </c>
      <c r="O388">
        <f t="shared" ca="1" si="39"/>
        <v>2</v>
      </c>
      <c r="P388" t="s">
        <v>0</v>
      </c>
      <c r="Q388">
        <f t="shared" ca="1" si="40"/>
        <v>8</v>
      </c>
      <c r="R388" t="s">
        <v>98</v>
      </c>
      <c r="S388">
        <f t="shared" ca="1" si="41"/>
        <v>4</v>
      </c>
      <c r="T388" t="s">
        <v>2</v>
      </c>
      <c r="U388">
        <f t="shared" ca="1" si="42"/>
        <v>2</v>
      </c>
      <c r="V388" t="s">
        <v>2</v>
      </c>
      <c r="W388">
        <f t="shared" ca="1" si="43"/>
        <v>48</v>
      </c>
      <c r="X388" t="s">
        <v>98</v>
      </c>
      <c r="Y388">
        <f t="shared" ca="1" si="44"/>
        <v>8</v>
      </c>
      <c r="Z388" t="s">
        <v>2</v>
      </c>
      <c r="AA388">
        <f t="shared" ca="1" si="45"/>
        <v>6</v>
      </c>
      <c r="AB388" t="s">
        <v>2</v>
      </c>
      <c r="AD388">
        <f t="shared" ca="1" si="46"/>
        <v>5</v>
      </c>
      <c r="AE388" t="s">
        <v>98</v>
      </c>
      <c r="AF388">
        <f t="shared" ca="1" si="47"/>
        <v>9</v>
      </c>
      <c r="AG388" t="s">
        <v>2</v>
      </c>
      <c r="AH388">
        <f t="shared" ca="1" si="48"/>
        <v>45</v>
      </c>
      <c r="AI388" t="s">
        <v>2</v>
      </c>
      <c r="AJ388">
        <f t="shared" ca="1" si="49"/>
        <v>6</v>
      </c>
      <c r="AK388" t="s">
        <v>98</v>
      </c>
      <c r="AL388">
        <f t="shared" ca="1" si="50"/>
        <v>90</v>
      </c>
      <c r="AM388" t="s">
        <v>2</v>
      </c>
      <c r="AN388">
        <f t="shared" ca="1" si="51"/>
        <v>540</v>
      </c>
      <c r="AO388" t="s">
        <v>99</v>
      </c>
    </row>
    <row r="389" spans="2:41" x14ac:dyDescent="0.25">
      <c r="B389">
        <v>12</v>
      </c>
      <c r="C389" s="1" t="s">
        <v>100</v>
      </c>
      <c r="D389">
        <v>6</v>
      </c>
      <c r="E389" t="s">
        <v>2</v>
      </c>
      <c r="F389">
        <v>2</v>
      </c>
      <c r="H389">
        <f t="shared" ca="1" si="52"/>
        <v>40</v>
      </c>
      <c r="I389" s="15" t="s">
        <v>100</v>
      </c>
      <c r="J389">
        <f t="shared" ca="1" si="53"/>
        <v>8</v>
      </c>
      <c r="K389" t="s">
        <v>2</v>
      </c>
      <c r="L389">
        <f t="shared" ca="1" si="54"/>
        <v>5</v>
      </c>
      <c r="O389">
        <f t="shared" ca="1" si="39"/>
        <v>2</v>
      </c>
      <c r="P389" t="s">
        <v>0</v>
      </c>
      <c r="Q389">
        <f t="shared" ca="1" si="40"/>
        <v>32</v>
      </c>
      <c r="R389" t="s">
        <v>98</v>
      </c>
      <c r="S389">
        <f t="shared" ca="1" si="41"/>
        <v>4</v>
      </c>
      <c r="T389" t="s">
        <v>2</v>
      </c>
      <c r="U389">
        <f t="shared" ca="1" si="42"/>
        <v>8</v>
      </c>
      <c r="V389" t="s">
        <v>2</v>
      </c>
      <c r="W389">
        <f t="shared" ca="1" si="43"/>
        <v>45</v>
      </c>
      <c r="X389" t="s">
        <v>98</v>
      </c>
      <c r="Y389">
        <f t="shared" ca="1" si="44"/>
        <v>9</v>
      </c>
      <c r="Z389" t="s">
        <v>2</v>
      </c>
      <c r="AA389">
        <f t="shared" ca="1" si="45"/>
        <v>5</v>
      </c>
      <c r="AB389" t="s">
        <v>2</v>
      </c>
      <c r="AD389">
        <f t="shared" ca="1" si="46"/>
        <v>5</v>
      </c>
      <c r="AE389" t="s">
        <v>98</v>
      </c>
      <c r="AF389">
        <f t="shared" ca="1" si="47"/>
        <v>8</v>
      </c>
      <c r="AG389" t="s">
        <v>2</v>
      </c>
      <c r="AH389">
        <f t="shared" ca="1" si="48"/>
        <v>40</v>
      </c>
      <c r="AI389" t="s">
        <v>2</v>
      </c>
      <c r="AJ389">
        <f t="shared" ca="1" si="49"/>
        <v>7</v>
      </c>
      <c r="AK389" t="s">
        <v>98</v>
      </c>
      <c r="AL389">
        <f t="shared" ca="1" si="50"/>
        <v>80</v>
      </c>
      <c r="AM389" t="s">
        <v>2</v>
      </c>
      <c r="AN389">
        <f t="shared" ca="1" si="51"/>
        <v>560</v>
      </c>
      <c r="AO389" t="s">
        <v>99</v>
      </c>
    </row>
    <row r="390" spans="2:41" x14ac:dyDescent="0.25">
      <c r="B390">
        <v>100</v>
      </c>
      <c r="C390" s="1" t="s">
        <v>100</v>
      </c>
      <c r="D390">
        <v>10</v>
      </c>
      <c r="E390" t="s">
        <v>2</v>
      </c>
      <c r="F390">
        <v>10</v>
      </c>
      <c r="H390">
        <f t="shared" ca="1" si="52"/>
        <v>70</v>
      </c>
      <c r="I390" s="15" t="s">
        <v>100</v>
      </c>
      <c r="J390">
        <f t="shared" ca="1" si="53"/>
        <v>10</v>
      </c>
      <c r="K390" t="s">
        <v>2</v>
      </c>
      <c r="L390">
        <f t="shared" ca="1" si="54"/>
        <v>7</v>
      </c>
      <c r="O390">
        <f t="shared" ca="1" si="39"/>
        <v>2</v>
      </c>
      <c r="P390" t="s">
        <v>0</v>
      </c>
      <c r="Q390">
        <f t="shared" ca="1" si="40"/>
        <v>35</v>
      </c>
      <c r="R390" t="s">
        <v>98</v>
      </c>
      <c r="S390">
        <f t="shared" ca="1" si="41"/>
        <v>5</v>
      </c>
      <c r="T390" t="s">
        <v>2</v>
      </c>
      <c r="U390">
        <f t="shared" ca="1" si="42"/>
        <v>7</v>
      </c>
      <c r="V390" t="s">
        <v>2</v>
      </c>
      <c r="W390">
        <f t="shared" ca="1" si="43"/>
        <v>56</v>
      </c>
      <c r="X390" t="s">
        <v>98</v>
      </c>
      <c r="Y390">
        <f t="shared" ca="1" si="44"/>
        <v>7</v>
      </c>
      <c r="Z390" t="s">
        <v>2</v>
      </c>
      <c r="AA390">
        <f t="shared" ca="1" si="45"/>
        <v>8</v>
      </c>
      <c r="AB390" t="s">
        <v>2</v>
      </c>
      <c r="AD390">
        <f t="shared" ca="1" si="46"/>
        <v>7</v>
      </c>
      <c r="AE390" t="s">
        <v>98</v>
      </c>
      <c r="AF390">
        <f t="shared" ca="1" si="47"/>
        <v>10</v>
      </c>
      <c r="AG390" t="s">
        <v>2</v>
      </c>
      <c r="AH390">
        <f t="shared" ca="1" si="48"/>
        <v>70</v>
      </c>
      <c r="AI390" t="s">
        <v>2</v>
      </c>
      <c r="AJ390">
        <f t="shared" ca="1" si="49"/>
        <v>8</v>
      </c>
      <c r="AK390" t="s">
        <v>98</v>
      </c>
      <c r="AL390">
        <f t="shared" ca="1" si="50"/>
        <v>50</v>
      </c>
      <c r="AM390" t="s">
        <v>2</v>
      </c>
      <c r="AN390">
        <f t="shared" ca="1" si="51"/>
        <v>400</v>
      </c>
      <c r="AO390" t="s">
        <v>99</v>
      </c>
    </row>
    <row r="391" spans="2:41" x14ac:dyDescent="0.25">
      <c r="B391">
        <v>20</v>
      </c>
      <c r="C391" s="1" t="s">
        <v>100</v>
      </c>
      <c r="D391">
        <v>4</v>
      </c>
      <c r="E391" t="s">
        <v>2</v>
      </c>
      <c r="F391">
        <v>5</v>
      </c>
      <c r="H391">
        <f t="shared" ca="1" si="52"/>
        <v>72</v>
      </c>
      <c r="I391" s="15" t="s">
        <v>100</v>
      </c>
      <c r="J391">
        <f t="shared" ca="1" si="53"/>
        <v>9</v>
      </c>
      <c r="K391" t="s">
        <v>2</v>
      </c>
      <c r="L391">
        <f t="shared" ca="1" si="54"/>
        <v>8</v>
      </c>
      <c r="O391">
        <f t="shared" ca="1" si="39"/>
        <v>2</v>
      </c>
      <c r="P391" t="s">
        <v>0</v>
      </c>
      <c r="Q391">
        <f t="shared" ca="1" si="40"/>
        <v>5</v>
      </c>
      <c r="R391" t="s">
        <v>98</v>
      </c>
      <c r="S391">
        <f t="shared" ca="1" si="41"/>
        <v>1</v>
      </c>
      <c r="T391" t="s">
        <v>2</v>
      </c>
      <c r="U391">
        <f t="shared" ca="1" si="42"/>
        <v>5</v>
      </c>
      <c r="V391" t="s">
        <v>2</v>
      </c>
      <c r="W391">
        <f t="shared" ca="1" si="43"/>
        <v>24</v>
      </c>
      <c r="X391" t="s">
        <v>98</v>
      </c>
      <c r="Y391">
        <f t="shared" ca="1" si="44"/>
        <v>6</v>
      </c>
      <c r="Z391" t="s">
        <v>2</v>
      </c>
      <c r="AA391">
        <f t="shared" ca="1" si="45"/>
        <v>4</v>
      </c>
      <c r="AB391" t="s">
        <v>2</v>
      </c>
      <c r="AD391">
        <f t="shared" ca="1" si="46"/>
        <v>8</v>
      </c>
      <c r="AE391" t="s">
        <v>98</v>
      </c>
      <c r="AF391">
        <f t="shared" ca="1" si="47"/>
        <v>9</v>
      </c>
      <c r="AG391" t="s">
        <v>2</v>
      </c>
      <c r="AH391">
        <f t="shared" ca="1" si="48"/>
        <v>72</v>
      </c>
      <c r="AI391" t="s">
        <v>2</v>
      </c>
      <c r="AJ391">
        <f t="shared" ca="1" si="49"/>
        <v>3</v>
      </c>
      <c r="AK391" t="s">
        <v>98</v>
      </c>
      <c r="AL391">
        <f t="shared" ca="1" si="50"/>
        <v>30</v>
      </c>
      <c r="AM391" t="s">
        <v>2</v>
      </c>
      <c r="AN391">
        <f t="shared" ca="1" si="51"/>
        <v>90</v>
      </c>
      <c r="AO391" t="s">
        <v>99</v>
      </c>
    </row>
    <row r="392" spans="2:41" x14ac:dyDescent="0.25">
      <c r="B392">
        <v>20</v>
      </c>
      <c r="C392" s="1" t="s">
        <v>100</v>
      </c>
      <c r="D392">
        <v>2</v>
      </c>
      <c r="E392" t="s">
        <v>2</v>
      </c>
      <c r="F392">
        <v>10</v>
      </c>
      <c r="H392">
        <f t="shared" ca="1" si="52"/>
        <v>48</v>
      </c>
      <c r="I392" s="15" t="s">
        <v>100</v>
      </c>
      <c r="J392">
        <f t="shared" ca="1" si="53"/>
        <v>6</v>
      </c>
      <c r="K392" t="s">
        <v>2</v>
      </c>
      <c r="L392">
        <f t="shared" ca="1" si="54"/>
        <v>8</v>
      </c>
      <c r="O392">
        <f t="shared" ref="O392:O455" ca="1" si="55">RANDBETWEEN(1,2)</f>
        <v>2</v>
      </c>
      <c r="P392" t="s">
        <v>0</v>
      </c>
      <c r="Q392">
        <f t="shared" ref="Q392:Q455" ca="1" si="56">U392*S392</f>
        <v>3</v>
      </c>
      <c r="R392" t="s">
        <v>98</v>
      </c>
      <c r="S392">
        <f t="shared" ref="S392:S455" ca="1" si="57">RANDBETWEEN(1,5)</f>
        <v>1</v>
      </c>
      <c r="T392" t="s">
        <v>2</v>
      </c>
      <c r="U392">
        <f t="shared" ref="U392:U455" ca="1" si="58">RANDBETWEEN(2,9)</f>
        <v>3</v>
      </c>
      <c r="V392" t="s">
        <v>2</v>
      </c>
      <c r="W392">
        <f t="shared" ref="W392:W455" ca="1" si="59">Y392*AA392</f>
        <v>42</v>
      </c>
      <c r="X392" t="s">
        <v>98</v>
      </c>
      <c r="Y392">
        <f t="shared" ref="Y392:Y455" ca="1" si="60">RANDBETWEEN(6,9)</f>
        <v>6</v>
      </c>
      <c r="Z392" t="s">
        <v>2</v>
      </c>
      <c r="AA392">
        <f t="shared" ref="AA392:AA455" ca="1" si="61">RANDBETWEEN(3,9)</f>
        <v>7</v>
      </c>
      <c r="AB392" t="s">
        <v>2</v>
      </c>
      <c r="AD392">
        <f t="shared" ref="AD392:AD455" ca="1" si="62">RANDBETWEEN(2,10)</f>
        <v>8</v>
      </c>
      <c r="AE392" t="s">
        <v>98</v>
      </c>
      <c r="AF392">
        <f t="shared" ref="AF392:AF455" ca="1" si="63">RANDBETWEEN(2,10)</f>
        <v>6</v>
      </c>
      <c r="AG392" t="s">
        <v>2</v>
      </c>
      <c r="AH392">
        <f t="shared" ref="AH392:AH455" ca="1" si="64">(AC392*10+AD392)*AF392</f>
        <v>48</v>
      </c>
      <c r="AI392" t="s">
        <v>2</v>
      </c>
      <c r="AJ392">
        <f t="shared" ref="AJ392:AJ455" ca="1" si="65">RANDBETWEEN(3,9)</f>
        <v>4</v>
      </c>
      <c r="AK392" t="s">
        <v>98</v>
      </c>
      <c r="AL392">
        <f t="shared" ref="AL392:AL455" ca="1" si="66">RANDBETWEEN(2,9)*10</f>
        <v>70</v>
      </c>
      <c r="AM392" t="s">
        <v>2</v>
      </c>
      <c r="AN392">
        <f t="shared" ref="AN392:AN455" ca="1" si="67">AJ392*AL392</f>
        <v>280</v>
      </c>
      <c r="AO392" t="s">
        <v>99</v>
      </c>
    </row>
    <row r="393" spans="2:41" x14ac:dyDescent="0.25">
      <c r="B393">
        <v>35</v>
      </c>
      <c r="C393" s="1" t="s">
        <v>100</v>
      </c>
      <c r="D393">
        <v>5</v>
      </c>
      <c r="E393" t="s">
        <v>2</v>
      </c>
      <c r="F393">
        <v>7</v>
      </c>
      <c r="H393">
        <f t="shared" ca="1" si="52"/>
        <v>4</v>
      </c>
      <c r="I393" s="15" t="s">
        <v>100</v>
      </c>
      <c r="J393">
        <f t="shared" ca="1" si="53"/>
        <v>2</v>
      </c>
      <c r="K393" t="s">
        <v>2</v>
      </c>
      <c r="L393">
        <f t="shared" ca="1" si="54"/>
        <v>2</v>
      </c>
      <c r="O393">
        <f t="shared" ca="1" si="55"/>
        <v>1</v>
      </c>
      <c r="P393" t="s">
        <v>0</v>
      </c>
      <c r="Q393">
        <f t="shared" ca="1" si="56"/>
        <v>2</v>
      </c>
      <c r="R393" t="s">
        <v>98</v>
      </c>
      <c r="S393">
        <f t="shared" ca="1" si="57"/>
        <v>1</v>
      </c>
      <c r="T393" t="s">
        <v>2</v>
      </c>
      <c r="U393">
        <f t="shared" ca="1" si="58"/>
        <v>2</v>
      </c>
      <c r="V393" t="s">
        <v>2</v>
      </c>
      <c r="W393">
        <f t="shared" ca="1" si="59"/>
        <v>42</v>
      </c>
      <c r="X393" t="s">
        <v>98</v>
      </c>
      <c r="Y393">
        <f t="shared" ca="1" si="60"/>
        <v>7</v>
      </c>
      <c r="Z393" t="s">
        <v>2</v>
      </c>
      <c r="AA393">
        <f t="shared" ca="1" si="61"/>
        <v>6</v>
      </c>
      <c r="AB393" t="s">
        <v>2</v>
      </c>
      <c r="AD393">
        <f t="shared" ca="1" si="62"/>
        <v>2</v>
      </c>
      <c r="AE393" t="s">
        <v>98</v>
      </c>
      <c r="AF393">
        <f t="shared" ca="1" si="63"/>
        <v>2</v>
      </c>
      <c r="AG393" t="s">
        <v>2</v>
      </c>
      <c r="AH393">
        <f t="shared" ca="1" si="64"/>
        <v>4</v>
      </c>
      <c r="AI393" t="s">
        <v>2</v>
      </c>
      <c r="AJ393">
        <f t="shared" ca="1" si="65"/>
        <v>8</v>
      </c>
      <c r="AK393" t="s">
        <v>98</v>
      </c>
      <c r="AL393">
        <f t="shared" ca="1" si="66"/>
        <v>60</v>
      </c>
      <c r="AM393" t="s">
        <v>2</v>
      </c>
      <c r="AN393">
        <f t="shared" ca="1" si="67"/>
        <v>480</v>
      </c>
      <c r="AO393" t="s">
        <v>99</v>
      </c>
    </row>
    <row r="394" spans="2:41" x14ac:dyDescent="0.25">
      <c r="B394">
        <v>12</v>
      </c>
      <c r="C394" s="1" t="s">
        <v>100</v>
      </c>
      <c r="D394">
        <v>6</v>
      </c>
      <c r="E394" t="s">
        <v>2</v>
      </c>
      <c r="F394">
        <v>2</v>
      </c>
      <c r="H394">
        <f t="shared" ca="1" si="52"/>
        <v>14</v>
      </c>
      <c r="I394" s="15" t="s">
        <v>100</v>
      </c>
      <c r="J394">
        <f t="shared" ca="1" si="53"/>
        <v>7</v>
      </c>
      <c r="K394" t="s">
        <v>2</v>
      </c>
      <c r="L394">
        <f t="shared" ca="1" si="54"/>
        <v>2</v>
      </c>
      <c r="O394">
        <f t="shared" ca="1" si="55"/>
        <v>2</v>
      </c>
      <c r="P394" t="s">
        <v>0</v>
      </c>
      <c r="Q394">
        <f t="shared" ca="1" si="56"/>
        <v>9</v>
      </c>
      <c r="R394" t="s">
        <v>98</v>
      </c>
      <c r="S394">
        <f t="shared" ca="1" si="57"/>
        <v>1</v>
      </c>
      <c r="T394" t="s">
        <v>2</v>
      </c>
      <c r="U394">
        <f t="shared" ca="1" si="58"/>
        <v>9</v>
      </c>
      <c r="V394" t="s">
        <v>2</v>
      </c>
      <c r="W394">
        <f t="shared" ca="1" si="59"/>
        <v>27</v>
      </c>
      <c r="X394" t="s">
        <v>98</v>
      </c>
      <c r="Y394">
        <f t="shared" ca="1" si="60"/>
        <v>9</v>
      </c>
      <c r="Z394" t="s">
        <v>2</v>
      </c>
      <c r="AA394">
        <f t="shared" ca="1" si="61"/>
        <v>3</v>
      </c>
      <c r="AB394" t="s">
        <v>2</v>
      </c>
      <c r="AD394">
        <f t="shared" ca="1" si="62"/>
        <v>2</v>
      </c>
      <c r="AE394" t="s">
        <v>98</v>
      </c>
      <c r="AF394">
        <f t="shared" ca="1" si="63"/>
        <v>7</v>
      </c>
      <c r="AG394" t="s">
        <v>2</v>
      </c>
      <c r="AH394">
        <f t="shared" ca="1" si="64"/>
        <v>14</v>
      </c>
      <c r="AI394" t="s">
        <v>2</v>
      </c>
      <c r="AJ394">
        <f t="shared" ca="1" si="65"/>
        <v>7</v>
      </c>
      <c r="AK394" t="s">
        <v>98</v>
      </c>
      <c r="AL394">
        <f t="shared" ca="1" si="66"/>
        <v>50</v>
      </c>
      <c r="AM394" t="s">
        <v>2</v>
      </c>
      <c r="AN394">
        <f t="shared" ca="1" si="67"/>
        <v>350</v>
      </c>
      <c r="AO394" t="s">
        <v>99</v>
      </c>
    </row>
    <row r="395" spans="2:41" x14ac:dyDescent="0.25">
      <c r="B395">
        <v>12</v>
      </c>
      <c r="C395" s="1" t="s">
        <v>100</v>
      </c>
      <c r="D395">
        <v>6</v>
      </c>
      <c r="E395" t="s">
        <v>2</v>
      </c>
      <c r="F395">
        <v>2</v>
      </c>
      <c r="H395">
        <f t="shared" ca="1" si="52"/>
        <v>35</v>
      </c>
      <c r="I395" s="15" t="s">
        <v>100</v>
      </c>
      <c r="J395">
        <f t="shared" ca="1" si="53"/>
        <v>7</v>
      </c>
      <c r="K395" t="s">
        <v>2</v>
      </c>
      <c r="L395">
        <f t="shared" ca="1" si="54"/>
        <v>5</v>
      </c>
      <c r="O395">
        <f t="shared" ca="1" si="55"/>
        <v>1</v>
      </c>
      <c r="P395" t="s">
        <v>0</v>
      </c>
      <c r="Q395">
        <f t="shared" ca="1" si="56"/>
        <v>18</v>
      </c>
      <c r="R395" t="s">
        <v>98</v>
      </c>
      <c r="S395">
        <f t="shared" ca="1" si="57"/>
        <v>3</v>
      </c>
      <c r="T395" t="s">
        <v>2</v>
      </c>
      <c r="U395">
        <f t="shared" ca="1" si="58"/>
        <v>6</v>
      </c>
      <c r="V395" t="s">
        <v>2</v>
      </c>
      <c r="W395">
        <f t="shared" ca="1" si="59"/>
        <v>54</v>
      </c>
      <c r="X395" t="s">
        <v>98</v>
      </c>
      <c r="Y395">
        <f t="shared" ca="1" si="60"/>
        <v>6</v>
      </c>
      <c r="Z395" t="s">
        <v>2</v>
      </c>
      <c r="AA395">
        <f t="shared" ca="1" si="61"/>
        <v>9</v>
      </c>
      <c r="AB395" t="s">
        <v>2</v>
      </c>
      <c r="AD395">
        <f t="shared" ca="1" si="62"/>
        <v>5</v>
      </c>
      <c r="AE395" t="s">
        <v>98</v>
      </c>
      <c r="AF395">
        <f t="shared" ca="1" si="63"/>
        <v>7</v>
      </c>
      <c r="AG395" t="s">
        <v>2</v>
      </c>
      <c r="AH395">
        <f t="shared" ca="1" si="64"/>
        <v>35</v>
      </c>
      <c r="AI395" t="s">
        <v>2</v>
      </c>
      <c r="AJ395">
        <f t="shared" ca="1" si="65"/>
        <v>3</v>
      </c>
      <c r="AK395" t="s">
        <v>98</v>
      </c>
      <c r="AL395">
        <f t="shared" ca="1" si="66"/>
        <v>40</v>
      </c>
      <c r="AM395" t="s">
        <v>2</v>
      </c>
      <c r="AN395">
        <f t="shared" ca="1" si="67"/>
        <v>120</v>
      </c>
      <c r="AO395" t="s">
        <v>99</v>
      </c>
    </row>
    <row r="396" spans="2:41" x14ac:dyDescent="0.25">
      <c r="B396">
        <v>18</v>
      </c>
      <c r="C396" s="1" t="s">
        <v>100</v>
      </c>
      <c r="D396">
        <v>6</v>
      </c>
      <c r="E396" t="s">
        <v>2</v>
      </c>
      <c r="F396">
        <v>3</v>
      </c>
      <c r="H396">
        <f t="shared" ca="1" si="52"/>
        <v>36</v>
      </c>
      <c r="I396" s="15" t="s">
        <v>100</v>
      </c>
      <c r="J396">
        <f t="shared" ca="1" si="53"/>
        <v>4</v>
      </c>
      <c r="K396" t="s">
        <v>2</v>
      </c>
      <c r="L396">
        <f t="shared" ca="1" si="54"/>
        <v>9</v>
      </c>
      <c r="O396">
        <f t="shared" ca="1" si="55"/>
        <v>2</v>
      </c>
      <c r="P396" t="s">
        <v>0</v>
      </c>
      <c r="Q396">
        <f t="shared" ca="1" si="56"/>
        <v>15</v>
      </c>
      <c r="R396" t="s">
        <v>98</v>
      </c>
      <c r="S396">
        <f t="shared" ca="1" si="57"/>
        <v>5</v>
      </c>
      <c r="T396" t="s">
        <v>2</v>
      </c>
      <c r="U396">
        <f t="shared" ca="1" si="58"/>
        <v>3</v>
      </c>
      <c r="V396" t="s">
        <v>2</v>
      </c>
      <c r="W396">
        <f t="shared" ca="1" si="59"/>
        <v>42</v>
      </c>
      <c r="X396" t="s">
        <v>98</v>
      </c>
      <c r="Y396">
        <f t="shared" ca="1" si="60"/>
        <v>7</v>
      </c>
      <c r="Z396" t="s">
        <v>2</v>
      </c>
      <c r="AA396">
        <f t="shared" ca="1" si="61"/>
        <v>6</v>
      </c>
      <c r="AB396" t="s">
        <v>2</v>
      </c>
      <c r="AD396">
        <f t="shared" ca="1" si="62"/>
        <v>9</v>
      </c>
      <c r="AE396" t="s">
        <v>98</v>
      </c>
      <c r="AF396">
        <f t="shared" ca="1" si="63"/>
        <v>4</v>
      </c>
      <c r="AG396" t="s">
        <v>2</v>
      </c>
      <c r="AH396">
        <f t="shared" ca="1" si="64"/>
        <v>36</v>
      </c>
      <c r="AI396" t="s">
        <v>2</v>
      </c>
      <c r="AJ396">
        <f t="shared" ca="1" si="65"/>
        <v>3</v>
      </c>
      <c r="AK396" t="s">
        <v>98</v>
      </c>
      <c r="AL396">
        <f t="shared" ca="1" si="66"/>
        <v>70</v>
      </c>
      <c r="AM396" t="s">
        <v>2</v>
      </c>
      <c r="AN396">
        <f t="shared" ca="1" si="67"/>
        <v>210</v>
      </c>
      <c r="AO396" t="s">
        <v>99</v>
      </c>
    </row>
    <row r="397" spans="2:41" x14ac:dyDescent="0.25">
      <c r="B397">
        <v>20</v>
      </c>
      <c r="C397" s="1" t="s">
        <v>100</v>
      </c>
      <c r="D397">
        <v>10</v>
      </c>
      <c r="E397" t="s">
        <v>2</v>
      </c>
      <c r="F397">
        <v>2</v>
      </c>
      <c r="H397">
        <f t="shared" ca="1" si="52"/>
        <v>54</v>
      </c>
      <c r="I397" s="15" t="s">
        <v>100</v>
      </c>
      <c r="J397">
        <f t="shared" ca="1" si="53"/>
        <v>6</v>
      </c>
      <c r="K397" t="s">
        <v>2</v>
      </c>
      <c r="L397">
        <f t="shared" ca="1" si="54"/>
        <v>9</v>
      </c>
      <c r="O397">
        <f t="shared" ca="1" si="55"/>
        <v>1</v>
      </c>
      <c r="P397" t="s">
        <v>0</v>
      </c>
      <c r="Q397">
        <f t="shared" ca="1" si="56"/>
        <v>20</v>
      </c>
      <c r="R397" t="s">
        <v>98</v>
      </c>
      <c r="S397">
        <f t="shared" ca="1" si="57"/>
        <v>5</v>
      </c>
      <c r="T397" t="s">
        <v>2</v>
      </c>
      <c r="U397">
        <f t="shared" ca="1" si="58"/>
        <v>4</v>
      </c>
      <c r="V397" t="s">
        <v>2</v>
      </c>
      <c r="W397">
        <f t="shared" ca="1" si="59"/>
        <v>36</v>
      </c>
      <c r="X397" t="s">
        <v>98</v>
      </c>
      <c r="Y397">
        <f t="shared" ca="1" si="60"/>
        <v>6</v>
      </c>
      <c r="Z397" t="s">
        <v>2</v>
      </c>
      <c r="AA397">
        <f t="shared" ca="1" si="61"/>
        <v>6</v>
      </c>
      <c r="AB397" t="s">
        <v>2</v>
      </c>
      <c r="AD397">
        <f t="shared" ca="1" si="62"/>
        <v>9</v>
      </c>
      <c r="AE397" t="s">
        <v>98</v>
      </c>
      <c r="AF397">
        <f t="shared" ca="1" si="63"/>
        <v>6</v>
      </c>
      <c r="AG397" t="s">
        <v>2</v>
      </c>
      <c r="AH397">
        <f t="shared" ca="1" si="64"/>
        <v>54</v>
      </c>
      <c r="AI397" t="s">
        <v>2</v>
      </c>
      <c r="AJ397">
        <f t="shared" ca="1" si="65"/>
        <v>6</v>
      </c>
      <c r="AK397" t="s">
        <v>98</v>
      </c>
      <c r="AL397">
        <f t="shared" ca="1" si="66"/>
        <v>90</v>
      </c>
      <c r="AM397" t="s">
        <v>2</v>
      </c>
      <c r="AN397">
        <f t="shared" ca="1" si="67"/>
        <v>540</v>
      </c>
      <c r="AO397" t="s">
        <v>99</v>
      </c>
    </row>
    <row r="398" spans="2:41" x14ac:dyDescent="0.25">
      <c r="B398">
        <v>18</v>
      </c>
      <c r="C398" s="1" t="s">
        <v>100</v>
      </c>
      <c r="D398">
        <v>9</v>
      </c>
      <c r="E398" t="s">
        <v>2</v>
      </c>
      <c r="F398">
        <v>2</v>
      </c>
      <c r="H398">
        <f t="shared" ca="1" si="52"/>
        <v>35</v>
      </c>
      <c r="I398" s="15" t="s">
        <v>100</v>
      </c>
      <c r="J398">
        <f t="shared" ca="1" si="53"/>
        <v>7</v>
      </c>
      <c r="K398" t="s">
        <v>2</v>
      </c>
      <c r="L398">
        <f t="shared" ca="1" si="54"/>
        <v>5</v>
      </c>
      <c r="O398">
        <f t="shared" ca="1" si="55"/>
        <v>2</v>
      </c>
      <c r="P398" t="s">
        <v>0</v>
      </c>
      <c r="Q398">
        <f t="shared" ca="1" si="56"/>
        <v>10</v>
      </c>
      <c r="R398" t="s">
        <v>98</v>
      </c>
      <c r="S398">
        <f t="shared" ca="1" si="57"/>
        <v>5</v>
      </c>
      <c r="T398" t="s">
        <v>2</v>
      </c>
      <c r="U398">
        <f t="shared" ca="1" si="58"/>
        <v>2</v>
      </c>
      <c r="V398" t="s">
        <v>2</v>
      </c>
      <c r="W398">
        <f t="shared" ca="1" si="59"/>
        <v>36</v>
      </c>
      <c r="X398" t="s">
        <v>98</v>
      </c>
      <c r="Y398">
        <f t="shared" ca="1" si="60"/>
        <v>6</v>
      </c>
      <c r="Z398" t="s">
        <v>2</v>
      </c>
      <c r="AA398">
        <f t="shared" ca="1" si="61"/>
        <v>6</v>
      </c>
      <c r="AB398" t="s">
        <v>2</v>
      </c>
      <c r="AD398">
        <f t="shared" ca="1" si="62"/>
        <v>5</v>
      </c>
      <c r="AE398" t="s">
        <v>98</v>
      </c>
      <c r="AF398">
        <f t="shared" ca="1" si="63"/>
        <v>7</v>
      </c>
      <c r="AG398" t="s">
        <v>2</v>
      </c>
      <c r="AH398">
        <f t="shared" ca="1" si="64"/>
        <v>35</v>
      </c>
      <c r="AI398" t="s">
        <v>2</v>
      </c>
      <c r="AJ398">
        <f t="shared" ca="1" si="65"/>
        <v>5</v>
      </c>
      <c r="AK398" t="s">
        <v>98</v>
      </c>
      <c r="AL398">
        <f t="shared" ca="1" si="66"/>
        <v>40</v>
      </c>
      <c r="AM398" t="s">
        <v>2</v>
      </c>
      <c r="AN398">
        <f t="shared" ca="1" si="67"/>
        <v>200</v>
      </c>
      <c r="AO398" t="s">
        <v>99</v>
      </c>
    </row>
    <row r="399" spans="2:41" x14ac:dyDescent="0.25">
      <c r="B399">
        <v>56</v>
      </c>
      <c r="C399" s="1" t="s">
        <v>100</v>
      </c>
      <c r="D399">
        <v>8</v>
      </c>
      <c r="E399" t="s">
        <v>2</v>
      </c>
      <c r="F399">
        <v>7</v>
      </c>
      <c r="H399">
        <f t="shared" ca="1" si="52"/>
        <v>32</v>
      </c>
      <c r="I399" s="15" t="s">
        <v>100</v>
      </c>
      <c r="J399">
        <f t="shared" ca="1" si="53"/>
        <v>8</v>
      </c>
      <c r="K399" t="s">
        <v>2</v>
      </c>
      <c r="L399">
        <f t="shared" ca="1" si="54"/>
        <v>4</v>
      </c>
      <c r="O399">
        <f t="shared" ca="1" si="55"/>
        <v>2</v>
      </c>
      <c r="P399" t="s">
        <v>0</v>
      </c>
      <c r="Q399">
        <f t="shared" ca="1" si="56"/>
        <v>2</v>
      </c>
      <c r="R399" t="s">
        <v>98</v>
      </c>
      <c r="S399">
        <f t="shared" ca="1" si="57"/>
        <v>1</v>
      </c>
      <c r="T399" t="s">
        <v>2</v>
      </c>
      <c r="U399">
        <f t="shared" ca="1" si="58"/>
        <v>2</v>
      </c>
      <c r="V399" t="s">
        <v>2</v>
      </c>
      <c r="W399">
        <f t="shared" ca="1" si="59"/>
        <v>48</v>
      </c>
      <c r="X399" t="s">
        <v>98</v>
      </c>
      <c r="Y399">
        <f t="shared" ca="1" si="60"/>
        <v>6</v>
      </c>
      <c r="Z399" t="s">
        <v>2</v>
      </c>
      <c r="AA399">
        <f t="shared" ca="1" si="61"/>
        <v>8</v>
      </c>
      <c r="AB399" t="s">
        <v>2</v>
      </c>
      <c r="AD399">
        <f t="shared" ca="1" si="62"/>
        <v>4</v>
      </c>
      <c r="AE399" t="s">
        <v>98</v>
      </c>
      <c r="AF399">
        <f t="shared" ca="1" si="63"/>
        <v>8</v>
      </c>
      <c r="AG399" t="s">
        <v>2</v>
      </c>
      <c r="AH399">
        <f t="shared" ca="1" si="64"/>
        <v>32</v>
      </c>
      <c r="AI399" t="s">
        <v>2</v>
      </c>
      <c r="AJ399">
        <f t="shared" ca="1" si="65"/>
        <v>4</v>
      </c>
      <c r="AK399" t="s">
        <v>98</v>
      </c>
      <c r="AL399">
        <f t="shared" ca="1" si="66"/>
        <v>60</v>
      </c>
      <c r="AM399" t="s">
        <v>2</v>
      </c>
      <c r="AN399">
        <f t="shared" ca="1" si="67"/>
        <v>240</v>
      </c>
      <c r="AO399" t="s">
        <v>99</v>
      </c>
    </row>
    <row r="400" spans="2:41" x14ac:dyDescent="0.25">
      <c r="B400">
        <v>24</v>
      </c>
      <c r="C400" s="1" t="s">
        <v>100</v>
      </c>
      <c r="D400">
        <v>4</v>
      </c>
      <c r="E400" t="s">
        <v>2</v>
      </c>
      <c r="F400">
        <v>6</v>
      </c>
      <c r="H400">
        <f t="shared" ca="1" si="52"/>
        <v>20</v>
      </c>
      <c r="I400" s="15" t="s">
        <v>100</v>
      </c>
      <c r="J400">
        <f t="shared" ca="1" si="53"/>
        <v>4</v>
      </c>
      <c r="K400" t="s">
        <v>2</v>
      </c>
      <c r="L400">
        <f t="shared" ca="1" si="54"/>
        <v>5</v>
      </c>
      <c r="O400">
        <f t="shared" ca="1" si="55"/>
        <v>1</v>
      </c>
      <c r="P400" t="s">
        <v>0</v>
      </c>
      <c r="Q400">
        <f t="shared" ca="1" si="56"/>
        <v>4</v>
      </c>
      <c r="R400" t="s">
        <v>98</v>
      </c>
      <c r="S400">
        <f t="shared" ca="1" si="57"/>
        <v>2</v>
      </c>
      <c r="T400" t="s">
        <v>2</v>
      </c>
      <c r="U400">
        <f t="shared" ca="1" si="58"/>
        <v>2</v>
      </c>
      <c r="V400" t="s">
        <v>2</v>
      </c>
      <c r="W400">
        <f t="shared" ca="1" si="59"/>
        <v>64</v>
      </c>
      <c r="X400" t="s">
        <v>98</v>
      </c>
      <c r="Y400">
        <f t="shared" ca="1" si="60"/>
        <v>8</v>
      </c>
      <c r="Z400" t="s">
        <v>2</v>
      </c>
      <c r="AA400">
        <f t="shared" ca="1" si="61"/>
        <v>8</v>
      </c>
      <c r="AB400" t="s">
        <v>2</v>
      </c>
      <c r="AD400">
        <f t="shared" ca="1" si="62"/>
        <v>5</v>
      </c>
      <c r="AE400" t="s">
        <v>98</v>
      </c>
      <c r="AF400">
        <f t="shared" ca="1" si="63"/>
        <v>4</v>
      </c>
      <c r="AG400" t="s">
        <v>2</v>
      </c>
      <c r="AH400">
        <f t="shared" ca="1" si="64"/>
        <v>20</v>
      </c>
      <c r="AI400" t="s">
        <v>2</v>
      </c>
      <c r="AJ400">
        <f t="shared" ca="1" si="65"/>
        <v>3</v>
      </c>
      <c r="AK400" t="s">
        <v>98</v>
      </c>
      <c r="AL400">
        <f t="shared" ca="1" si="66"/>
        <v>50</v>
      </c>
      <c r="AM400" t="s">
        <v>2</v>
      </c>
      <c r="AN400">
        <f t="shared" ca="1" si="67"/>
        <v>150</v>
      </c>
      <c r="AO400" t="s">
        <v>99</v>
      </c>
    </row>
    <row r="401" spans="2:41" x14ac:dyDescent="0.25">
      <c r="B401">
        <v>72</v>
      </c>
      <c r="C401" s="1" t="s">
        <v>100</v>
      </c>
      <c r="D401">
        <v>8</v>
      </c>
      <c r="E401" t="s">
        <v>2</v>
      </c>
      <c r="F401">
        <v>9</v>
      </c>
      <c r="H401">
        <f t="shared" ref="H401:H464" ca="1" si="68">AH401</f>
        <v>15</v>
      </c>
      <c r="I401" s="15" t="s">
        <v>100</v>
      </c>
      <c r="J401">
        <f t="shared" ref="J401:J464" ca="1" si="69">AF401</f>
        <v>3</v>
      </c>
      <c r="K401" t="s">
        <v>2</v>
      </c>
      <c r="L401">
        <f t="shared" ref="L401:L464" ca="1" si="70">AD401</f>
        <v>5</v>
      </c>
      <c r="O401">
        <f t="shared" ca="1" si="55"/>
        <v>1</v>
      </c>
      <c r="P401" t="s">
        <v>0</v>
      </c>
      <c r="Q401">
        <f t="shared" ca="1" si="56"/>
        <v>14</v>
      </c>
      <c r="R401" t="s">
        <v>98</v>
      </c>
      <c r="S401">
        <f t="shared" ca="1" si="57"/>
        <v>2</v>
      </c>
      <c r="T401" t="s">
        <v>2</v>
      </c>
      <c r="U401">
        <f t="shared" ca="1" si="58"/>
        <v>7</v>
      </c>
      <c r="V401" t="s">
        <v>2</v>
      </c>
      <c r="W401">
        <f t="shared" ca="1" si="59"/>
        <v>42</v>
      </c>
      <c r="X401" t="s">
        <v>98</v>
      </c>
      <c r="Y401">
        <f t="shared" ca="1" si="60"/>
        <v>7</v>
      </c>
      <c r="Z401" t="s">
        <v>2</v>
      </c>
      <c r="AA401">
        <f t="shared" ca="1" si="61"/>
        <v>6</v>
      </c>
      <c r="AB401" t="s">
        <v>2</v>
      </c>
      <c r="AD401">
        <f t="shared" ca="1" si="62"/>
        <v>5</v>
      </c>
      <c r="AE401" t="s">
        <v>98</v>
      </c>
      <c r="AF401">
        <f t="shared" ca="1" si="63"/>
        <v>3</v>
      </c>
      <c r="AG401" t="s">
        <v>2</v>
      </c>
      <c r="AH401">
        <f t="shared" ca="1" si="64"/>
        <v>15</v>
      </c>
      <c r="AI401" t="s">
        <v>2</v>
      </c>
      <c r="AJ401">
        <f t="shared" ca="1" si="65"/>
        <v>9</v>
      </c>
      <c r="AK401" t="s">
        <v>98</v>
      </c>
      <c r="AL401">
        <f t="shared" ca="1" si="66"/>
        <v>80</v>
      </c>
      <c r="AM401" t="s">
        <v>2</v>
      </c>
      <c r="AN401">
        <f t="shared" ca="1" si="67"/>
        <v>720</v>
      </c>
      <c r="AO401" t="s">
        <v>99</v>
      </c>
    </row>
    <row r="402" spans="2:41" x14ac:dyDescent="0.25">
      <c r="B402">
        <v>45</v>
      </c>
      <c r="C402" s="1" t="s">
        <v>100</v>
      </c>
      <c r="D402">
        <v>9</v>
      </c>
      <c r="E402" t="s">
        <v>2</v>
      </c>
      <c r="F402">
        <v>5</v>
      </c>
      <c r="H402">
        <f t="shared" ca="1" si="68"/>
        <v>16</v>
      </c>
      <c r="I402" s="15" t="s">
        <v>100</v>
      </c>
      <c r="J402">
        <f t="shared" ca="1" si="69"/>
        <v>4</v>
      </c>
      <c r="K402" t="s">
        <v>2</v>
      </c>
      <c r="L402">
        <f t="shared" ca="1" si="70"/>
        <v>4</v>
      </c>
      <c r="O402">
        <f t="shared" ca="1" si="55"/>
        <v>2</v>
      </c>
      <c r="P402" t="s">
        <v>0</v>
      </c>
      <c r="Q402">
        <f t="shared" ca="1" si="56"/>
        <v>32</v>
      </c>
      <c r="R402" t="s">
        <v>98</v>
      </c>
      <c r="S402">
        <f t="shared" ca="1" si="57"/>
        <v>4</v>
      </c>
      <c r="T402" t="s">
        <v>2</v>
      </c>
      <c r="U402">
        <f t="shared" ca="1" si="58"/>
        <v>8</v>
      </c>
      <c r="V402" t="s">
        <v>2</v>
      </c>
      <c r="W402">
        <f t="shared" ca="1" si="59"/>
        <v>21</v>
      </c>
      <c r="X402" t="s">
        <v>98</v>
      </c>
      <c r="Y402">
        <f t="shared" ca="1" si="60"/>
        <v>7</v>
      </c>
      <c r="Z402" t="s">
        <v>2</v>
      </c>
      <c r="AA402">
        <f t="shared" ca="1" si="61"/>
        <v>3</v>
      </c>
      <c r="AB402" t="s">
        <v>2</v>
      </c>
      <c r="AD402">
        <f t="shared" ca="1" si="62"/>
        <v>4</v>
      </c>
      <c r="AE402" t="s">
        <v>98</v>
      </c>
      <c r="AF402">
        <f t="shared" ca="1" si="63"/>
        <v>4</v>
      </c>
      <c r="AG402" t="s">
        <v>2</v>
      </c>
      <c r="AH402">
        <f t="shared" ca="1" si="64"/>
        <v>16</v>
      </c>
      <c r="AI402" t="s">
        <v>2</v>
      </c>
      <c r="AJ402">
        <f t="shared" ca="1" si="65"/>
        <v>8</v>
      </c>
      <c r="AK402" t="s">
        <v>98</v>
      </c>
      <c r="AL402">
        <f t="shared" ca="1" si="66"/>
        <v>60</v>
      </c>
      <c r="AM402" t="s">
        <v>2</v>
      </c>
      <c r="AN402">
        <f t="shared" ca="1" si="67"/>
        <v>480</v>
      </c>
      <c r="AO402" t="s">
        <v>99</v>
      </c>
    </row>
    <row r="403" spans="2:41" x14ac:dyDescent="0.25">
      <c r="B403">
        <v>6</v>
      </c>
      <c r="C403" s="1" t="s">
        <v>100</v>
      </c>
      <c r="D403">
        <v>3</v>
      </c>
      <c r="E403" t="s">
        <v>2</v>
      </c>
      <c r="F403">
        <v>2</v>
      </c>
      <c r="H403">
        <f t="shared" ca="1" si="68"/>
        <v>40</v>
      </c>
      <c r="I403" s="15" t="s">
        <v>100</v>
      </c>
      <c r="J403">
        <f t="shared" ca="1" si="69"/>
        <v>5</v>
      </c>
      <c r="K403" t="s">
        <v>2</v>
      </c>
      <c r="L403">
        <f t="shared" ca="1" si="70"/>
        <v>8</v>
      </c>
      <c r="O403">
        <f t="shared" ca="1" si="55"/>
        <v>1</v>
      </c>
      <c r="P403" t="s">
        <v>0</v>
      </c>
      <c r="Q403">
        <f t="shared" ca="1" si="56"/>
        <v>28</v>
      </c>
      <c r="R403" t="s">
        <v>98</v>
      </c>
      <c r="S403">
        <f t="shared" ca="1" si="57"/>
        <v>4</v>
      </c>
      <c r="T403" t="s">
        <v>2</v>
      </c>
      <c r="U403">
        <f t="shared" ca="1" si="58"/>
        <v>7</v>
      </c>
      <c r="V403" t="s">
        <v>2</v>
      </c>
      <c r="W403">
        <f t="shared" ca="1" si="59"/>
        <v>63</v>
      </c>
      <c r="X403" t="s">
        <v>98</v>
      </c>
      <c r="Y403">
        <f t="shared" ca="1" si="60"/>
        <v>7</v>
      </c>
      <c r="Z403" t="s">
        <v>2</v>
      </c>
      <c r="AA403">
        <f t="shared" ca="1" si="61"/>
        <v>9</v>
      </c>
      <c r="AB403" t="s">
        <v>2</v>
      </c>
      <c r="AD403">
        <f t="shared" ca="1" si="62"/>
        <v>8</v>
      </c>
      <c r="AE403" t="s">
        <v>98</v>
      </c>
      <c r="AF403">
        <f t="shared" ca="1" si="63"/>
        <v>5</v>
      </c>
      <c r="AG403" t="s">
        <v>2</v>
      </c>
      <c r="AH403">
        <f t="shared" ca="1" si="64"/>
        <v>40</v>
      </c>
      <c r="AI403" t="s">
        <v>2</v>
      </c>
      <c r="AJ403">
        <f t="shared" ca="1" si="65"/>
        <v>6</v>
      </c>
      <c r="AK403" t="s">
        <v>98</v>
      </c>
      <c r="AL403">
        <f t="shared" ca="1" si="66"/>
        <v>90</v>
      </c>
      <c r="AM403" t="s">
        <v>2</v>
      </c>
      <c r="AN403">
        <f t="shared" ca="1" si="67"/>
        <v>540</v>
      </c>
      <c r="AO403" t="s">
        <v>99</v>
      </c>
    </row>
    <row r="404" spans="2:41" x14ac:dyDescent="0.25">
      <c r="B404">
        <v>30</v>
      </c>
      <c r="C404" s="1" t="s">
        <v>100</v>
      </c>
      <c r="D404">
        <v>3</v>
      </c>
      <c r="E404" t="s">
        <v>2</v>
      </c>
      <c r="F404">
        <v>10</v>
      </c>
      <c r="H404">
        <f t="shared" ca="1" si="68"/>
        <v>50</v>
      </c>
      <c r="I404" s="15" t="s">
        <v>100</v>
      </c>
      <c r="J404">
        <f t="shared" ca="1" si="69"/>
        <v>5</v>
      </c>
      <c r="K404" t="s">
        <v>2</v>
      </c>
      <c r="L404">
        <f t="shared" ca="1" si="70"/>
        <v>10</v>
      </c>
      <c r="O404">
        <f t="shared" ca="1" si="55"/>
        <v>2</v>
      </c>
      <c r="P404" t="s">
        <v>0</v>
      </c>
      <c r="Q404">
        <f t="shared" ca="1" si="56"/>
        <v>35</v>
      </c>
      <c r="R404" t="s">
        <v>98</v>
      </c>
      <c r="S404">
        <f t="shared" ca="1" si="57"/>
        <v>5</v>
      </c>
      <c r="T404" t="s">
        <v>2</v>
      </c>
      <c r="U404">
        <f t="shared" ca="1" si="58"/>
        <v>7</v>
      </c>
      <c r="V404" t="s">
        <v>2</v>
      </c>
      <c r="W404">
        <f t="shared" ca="1" si="59"/>
        <v>56</v>
      </c>
      <c r="X404" t="s">
        <v>98</v>
      </c>
      <c r="Y404">
        <f t="shared" ca="1" si="60"/>
        <v>8</v>
      </c>
      <c r="Z404" t="s">
        <v>2</v>
      </c>
      <c r="AA404">
        <f t="shared" ca="1" si="61"/>
        <v>7</v>
      </c>
      <c r="AB404" t="s">
        <v>2</v>
      </c>
      <c r="AD404">
        <f t="shared" ca="1" si="62"/>
        <v>10</v>
      </c>
      <c r="AE404" t="s">
        <v>98</v>
      </c>
      <c r="AF404">
        <f t="shared" ca="1" si="63"/>
        <v>5</v>
      </c>
      <c r="AG404" t="s">
        <v>2</v>
      </c>
      <c r="AH404">
        <f t="shared" ca="1" si="64"/>
        <v>50</v>
      </c>
      <c r="AI404" t="s">
        <v>2</v>
      </c>
      <c r="AJ404">
        <f t="shared" ca="1" si="65"/>
        <v>8</v>
      </c>
      <c r="AK404" t="s">
        <v>98</v>
      </c>
      <c r="AL404">
        <f t="shared" ca="1" si="66"/>
        <v>50</v>
      </c>
      <c r="AM404" t="s">
        <v>2</v>
      </c>
      <c r="AN404">
        <f t="shared" ca="1" si="67"/>
        <v>400</v>
      </c>
      <c r="AO404" t="s">
        <v>99</v>
      </c>
    </row>
    <row r="405" spans="2:41" x14ac:dyDescent="0.25">
      <c r="B405">
        <v>54</v>
      </c>
      <c r="C405" s="1" t="s">
        <v>100</v>
      </c>
      <c r="D405">
        <v>6</v>
      </c>
      <c r="E405" t="s">
        <v>2</v>
      </c>
      <c r="F405">
        <v>9</v>
      </c>
      <c r="H405">
        <f t="shared" ca="1" si="68"/>
        <v>24</v>
      </c>
      <c r="I405" s="15" t="s">
        <v>100</v>
      </c>
      <c r="J405">
        <f t="shared" ca="1" si="69"/>
        <v>4</v>
      </c>
      <c r="K405" t="s">
        <v>2</v>
      </c>
      <c r="L405">
        <f t="shared" ca="1" si="70"/>
        <v>6</v>
      </c>
      <c r="O405">
        <f t="shared" ca="1" si="55"/>
        <v>1</v>
      </c>
      <c r="P405" t="s">
        <v>0</v>
      </c>
      <c r="Q405">
        <f t="shared" ca="1" si="56"/>
        <v>16</v>
      </c>
      <c r="R405" t="s">
        <v>98</v>
      </c>
      <c r="S405">
        <f t="shared" ca="1" si="57"/>
        <v>2</v>
      </c>
      <c r="T405" t="s">
        <v>2</v>
      </c>
      <c r="U405">
        <f t="shared" ca="1" si="58"/>
        <v>8</v>
      </c>
      <c r="V405" t="s">
        <v>2</v>
      </c>
      <c r="W405">
        <f t="shared" ca="1" si="59"/>
        <v>45</v>
      </c>
      <c r="X405" t="s">
        <v>98</v>
      </c>
      <c r="Y405">
        <f t="shared" ca="1" si="60"/>
        <v>9</v>
      </c>
      <c r="Z405" t="s">
        <v>2</v>
      </c>
      <c r="AA405">
        <f t="shared" ca="1" si="61"/>
        <v>5</v>
      </c>
      <c r="AB405" t="s">
        <v>2</v>
      </c>
      <c r="AD405">
        <f t="shared" ca="1" si="62"/>
        <v>6</v>
      </c>
      <c r="AE405" t="s">
        <v>98</v>
      </c>
      <c r="AF405">
        <f t="shared" ca="1" si="63"/>
        <v>4</v>
      </c>
      <c r="AG405" t="s">
        <v>2</v>
      </c>
      <c r="AH405">
        <f t="shared" ca="1" si="64"/>
        <v>24</v>
      </c>
      <c r="AI405" t="s">
        <v>2</v>
      </c>
      <c r="AJ405">
        <f t="shared" ca="1" si="65"/>
        <v>6</v>
      </c>
      <c r="AK405" t="s">
        <v>98</v>
      </c>
      <c r="AL405">
        <f t="shared" ca="1" si="66"/>
        <v>40</v>
      </c>
      <c r="AM405" t="s">
        <v>2</v>
      </c>
      <c r="AN405">
        <f t="shared" ca="1" si="67"/>
        <v>240</v>
      </c>
      <c r="AO405" t="s">
        <v>99</v>
      </c>
    </row>
    <row r="406" spans="2:41" x14ac:dyDescent="0.25">
      <c r="B406">
        <v>49</v>
      </c>
      <c r="C406" s="1" t="s">
        <v>100</v>
      </c>
      <c r="D406">
        <v>7</v>
      </c>
      <c r="E406" t="s">
        <v>2</v>
      </c>
      <c r="F406">
        <v>7</v>
      </c>
      <c r="H406">
        <f t="shared" ca="1" si="68"/>
        <v>18</v>
      </c>
      <c r="I406" s="15" t="s">
        <v>100</v>
      </c>
      <c r="J406">
        <f t="shared" ca="1" si="69"/>
        <v>3</v>
      </c>
      <c r="K406" t="s">
        <v>2</v>
      </c>
      <c r="L406">
        <f t="shared" ca="1" si="70"/>
        <v>6</v>
      </c>
      <c r="O406">
        <f t="shared" ca="1" si="55"/>
        <v>1</v>
      </c>
      <c r="P406" t="s">
        <v>0</v>
      </c>
      <c r="Q406">
        <f t="shared" ca="1" si="56"/>
        <v>24</v>
      </c>
      <c r="R406" t="s">
        <v>98</v>
      </c>
      <c r="S406">
        <f t="shared" ca="1" si="57"/>
        <v>4</v>
      </c>
      <c r="T406" t="s">
        <v>2</v>
      </c>
      <c r="U406">
        <f t="shared" ca="1" si="58"/>
        <v>6</v>
      </c>
      <c r="V406" t="s">
        <v>2</v>
      </c>
      <c r="W406">
        <f t="shared" ca="1" si="59"/>
        <v>72</v>
      </c>
      <c r="X406" t="s">
        <v>98</v>
      </c>
      <c r="Y406">
        <f t="shared" ca="1" si="60"/>
        <v>9</v>
      </c>
      <c r="Z406" t="s">
        <v>2</v>
      </c>
      <c r="AA406">
        <f t="shared" ca="1" si="61"/>
        <v>8</v>
      </c>
      <c r="AB406" t="s">
        <v>2</v>
      </c>
      <c r="AD406">
        <f t="shared" ca="1" si="62"/>
        <v>6</v>
      </c>
      <c r="AE406" t="s">
        <v>98</v>
      </c>
      <c r="AF406">
        <f t="shared" ca="1" si="63"/>
        <v>3</v>
      </c>
      <c r="AG406" t="s">
        <v>2</v>
      </c>
      <c r="AH406">
        <f t="shared" ca="1" si="64"/>
        <v>18</v>
      </c>
      <c r="AI406" t="s">
        <v>2</v>
      </c>
      <c r="AJ406">
        <f t="shared" ca="1" si="65"/>
        <v>3</v>
      </c>
      <c r="AK406" t="s">
        <v>98</v>
      </c>
      <c r="AL406">
        <f t="shared" ca="1" si="66"/>
        <v>80</v>
      </c>
      <c r="AM406" t="s">
        <v>2</v>
      </c>
      <c r="AN406">
        <f t="shared" ca="1" si="67"/>
        <v>240</v>
      </c>
      <c r="AO406" t="s">
        <v>99</v>
      </c>
    </row>
    <row r="407" spans="2:41" x14ac:dyDescent="0.25">
      <c r="B407">
        <v>50</v>
      </c>
      <c r="C407" s="1" t="s">
        <v>100</v>
      </c>
      <c r="D407">
        <v>10</v>
      </c>
      <c r="E407" t="s">
        <v>2</v>
      </c>
      <c r="F407">
        <v>5</v>
      </c>
      <c r="H407">
        <f t="shared" ca="1" si="68"/>
        <v>90</v>
      </c>
      <c r="I407" s="15" t="s">
        <v>100</v>
      </c>
      <c r="J407">
        <f t="shared" ca="1" si="69"/>
        <v>9</v>
      </c>
      <c r="K407" t="s">
        <v>2</v>
      </c>
      <c r="L407">
        <f t="shared" ca="1" si="70"/>
        <v>10</v>
      </c>
      <c r="O407">
        <f t="shared" ca="1" si="55"/>
        <v>1</v>
      </c>
      <c r="P407" t="s">
        <v>0</v>
      </c>
      <c r="Q407">
        <f t="shared" ca="1" si="56"/>
        <v>16</v>
      </c>
      <c r="R407" t="s">
        <v>98</v>
      </c>
      <c r="S407">
        <f t="shared" ca="1" si="57"/>
        <v>2</v>
      </c>
      <c r="T407" t="s">
        <v>2</v>
      </c>
      <c r="U407">
        <f t="shared" ca="1" si="58"/>
        <v>8</v>
      </c>
      <c r="V407" t="s">
        <v>2</v>
      </c>
      <c r="W407">
        <f t="shared" ca="1" si="59"/>
        <v>45</v>
      </c>
      <c r="X407" t="s">
        <v>98</v>
      </c>
      <c r="Y407">
        <f t="shared" ca="1" si="60"/>
        <v>9</v>
      </c>
      <c r="Z407" t="s">
        <v>2</v>
      </c>
      <c r="AA407">
        <f t="shared" ca="1" si="61"/>
        <v>5</v>
      </c>
      <c r="AB407" t="s">
        <v>2</v>
      </c>
      <c r="AD407">
        <f t="shared" ca="1" si="62"/>
        <v>10</v>
      </c>
      <c r="AE407" t="s">
        <v>98</v>
      </c>
      <c r="AF407">
        <f t="shared" ca="1" si="63"/>
        <v>9</v>
      </c>
      <c r="AG407" t="s">
        <v>2</v>
      </c>
      <c r="AH407">
        <f t="shared" ca="1" si="64"/>
        <v>90</v>
      </c>
      <c r="AI407" t="s">
        <v>2</v>
      </c>
      <c r="AJ407">
        <f t="shared" ca="1" si="65"/>
        <v>3</v>
      </c>
      <c r="AK407" t="s">
        <v>98</v>
      </c>
      <c r="AL407">
        <f t="shared" ca="1" si="66"/>
        <v>50</v>
      </c>
      <c r="AM407" t="s">
        <v>2</v>
      </c>
      <c r="AN407">
        <f t="shared" ca="1" si="67"/>
        <v>150</v>
      </c>
      <c r="AO407" t="s">
        <v>99</v>
      </c>
    </row>
    <row r="408" spans="2:41" x14ac:dyDescent="0.25">
      <c r="B408">
        <v>100</v>
      </c>
      <c r="C408" s="1" t="s">
        <v>100</v>
      </c>
      <c r="D408">
        <v>10</v>
      </c>
      <c r="E408" t="s">
        <v>2</v>
      </c>
      <c r="F408">
        <v>10</v>
      </c>
      <c r="H408">
        <f t="shared" ca="1" si="68"/>
        <v>45</v>
      </c>
      <c r="I408" s="15" t="s">
        <v>100</v>
      </c>
      <c r="J408">
        <f t="shared" ca="1" si="69"/>
        <v>9</v>
      </c>
      <c r="K408" t="s">
        <v>2</v>
      </c>
      <c r="L408">
        <f t="shared" ca="1" si="70"/>
        <v>5</v>
      </c>
      <c r="O408">
        <f t="shared" ca="1" si="55"/>
        <v>2</v>
      </c>
      <c r="P408" t="s">
        <v>0</v>
      </c>
      <c r="Q408">
        <f t="shared" ca="1" si="56"/>
        <v>6</v>
      </c>
      <c r="R408" t="s">
        <v>98</v>
      </c>
      <c r="S408">
        <f t="shared" ca="1" si="57"/>
        <v>2</v>
      </c>
      <c r="T408" t="s">
        <v>2</v>
      </c>
      <c r="U408">
        <f t="shared" ca="1" si="58"/>
        <v>3</v>
      </c>
      <c r="V408" t="s">
        <v>2</v>
      </c>
      <c r="W408">
        <f t="shared" ca="1" si="59"/>
        <v>45</v>
      </c>
      <c r="X408" t="s">
        <v>98</v>
      </c>
      <c r="Y408">
        <f t="shared" ca="1" si="60"/>
        <v>9</v>
      </c>
      <c r="Z408" t="s">
        <v>2</v>
      </c>
      <c r="AA408">
        <f t="shared" ca="1" si="61"/>
        <v>5</v>
      </c>
      <c r="AB408" t="s">
        <v>2</v>
      </c>
      <c r="AD408">
        <f t="shared" ca="1" si="62"/>
        <v>5</v>
      </c>
      <c r="AE408" t="s">
        <v>98</v>
      </c>
      <c r="AF408">
        <f t="shared" ca="1" si="63"/>
        <v>9</v>
      </c>
      <c r="AG408" t="s">
        <v>2</v>
      </c>
      <c r="AH408">
        <f t="shared" ca="1" si="64"/>
        <v>45</v>
      </c>
      <c r="AI408" t="s">
        <v>2</v>
      </c>
      <c r="AJ408">
        <f t="shared" ca="1" si="65"/>
        <v>3</v>
      </c>
      <c r="AK408" t="s">
        <v>98</v>
      </c>
      <c r="AL408">
        <f t="shared" ca="1" si="66"/>
        <v>80</v>
      </c>
      <c r="AM408" t="s">
        <v>2</v>
      </c>
      <c r="AN408">
        <f t="shared" ca="1" si="67"/>
        <v>240</v>
      </c>
      <c r="AO408" t="s">
        <v>99</v>
      </c>
    </row>
    <row r="409" spans="2:41" x14ac:dyDescent="0.25">
      <c r="B409">
        <v>18</v>
      </c>
      <c r="C409" s="1" t="s">
        <v>100</v>
      </c>
      <c r="D409">
        <v>6</v>
      </c>
      <c r="E409" t="s">
        <v>2</v>
      </c>
      <c r="F409">
        <v>3</v>
      </c>
      <c r="H409">
        <f t="shared" ca="1" si="68"/>
        <v>6</v>
      </c>
      <c r="I409" s="15" t="s">
        <v>100</v>
      </c>
      <c r="J409">
        <f t="shared" ca="1" si="69"/>
        <v>2</v>
      </c>
      <c r="K409" t="s">
        <v>2</v>
      </c>
      <c r="L409">
        <f t="shared" ca="1" si="70"/>
        <v>3</v>
      </c>
      <c r="O409">
        <f t="shared" ca="1" si="55"/>
        <v>2</v>
      </c>
      <c r="P409" t="s">
        <v>0</v>
      </c>
      <c r="Q409">
        <f t="shared" ca="1" si="56"/>
        <v>18</v>
      </c>
      <c r="R409" t="s">
        <v>98</v>
      </c>
      <c r="S409">
        <f t="shared" ca="1" si="57"/>
        <v>3</v>
      </c>
      <c r="T409" t="s">
        <v>2</v>
      </c>
      <c r="U409">
        <f t="shared" ca="1" si="58"/>
        <v>6</v>
      </c>
      <c r="V409" t="s">
        <v>2</v>
      </c>
      <c r="W409">
        <f t="shared" ca="1" si="59"/>
        <v>21</v>
      </c>
      <c r="X409" t="s">
        <v>98</v>
      </c>
      <c r="Y409">
        <f t="shared" ca="1" si="60"/>
        <v>7</v>
      </c>
      <c r="Z409" t="s">
        <v>2</v>
      </c>
      <c r="AA409">
        <f t="shared" ca="1" si="61"/>
        <v>3</v>
      </c>
      <c r="AB409" t="s">
        <v>2</v>
      </c>
      <c r="AD409">
        <f t="shared" ca="1" si="62"/>
        <v>3</v>
      </c>
      <c r="AE409" t="s">
        <v>98</v>
      </c>
      <c r="AF409">
        <f t="shared" ca="1" si="63"/>
        <v>2</v>
      </c>
      <c r="AG409" t="s">
        <v>2</v>
      </c>
      <c r="AH409">
        <f t="shared" ca="1" si="64"/>
        <v>6</v>
      </c>
      <c r="AI409" t="s">
        <v>2</v>
      </c>
      <c r="AJ409">
        <f t="shared" ca="1" si="65"/>
        <v>4</v>
      </c>
      <c r="AK409" t="s">
        <v>98</v>
      </c>
      <c r="AL409">
        <f t="shared" ca="1" si="66"/>
        <v>30</v>
      </c>
      <c r="AM409" t="s">
        <v>2</v>
      </c>
      <c r="AN409">
        <f t="shared" ca="1" si="67"/>
        <v>120</v>
      </c>
      <c r="AO409" t="s">
        <v>99</v>
      </c>
    </row>
    <row r="410" spans="2:41" x14ac:dyDescent="0.25">
      <c r="B410">
        <v>36</v>
      </c>
      <c r="C410" s="1" t="s">
        <v>100</v>
      </c>
      <c r="D410">
        <v>4</v>
      </c>
      <c r="E410" t="s">
        <v>2</v>
      </c>
      <c r="F410">
        <v>9</v>
      </c>
      <c r="H410">
        <f t="shared" ca="1" si="68"/>
        <v>36</v>
      </c>
      <c r="I410" s="15" t="s">
        <v>100</v>
      </c>
      <c r="J410">
        <f t="shared" ca="1" si="69"/>
        <v>6</v>
      </c>
      <c r="K410" t="s">
        <v>2</v>
      </c>
      <c r="L410">
        <f t="shared" ca="1" si="70"/>
        <v>6</v>
      </c>
      <c r="O410">
        <f t="shared" ca="1" si="55"/>
        <v>1</v>
      </c>
      <c r="P410" t="s">
        <v>0</v>
      </c>
      <c r="Q410">
        <f t="shared" ca="1" si="56"/>
        <v>36</v>
      </c>
      <c r="R410" t="s">
        <v>98</v>
      </c>
      <c r="S410">
        <f t="shared" ca="1" si="57"/>
        <v>4</v>
      </c>
      <c r="T410" t="s">
        <v>2</v>
      </c>
      <c r="U410">
        <f t="shared" ca="1" si="58"/>
        <v>9</v>
      </c>
      <c r="V410" t="s">
        <v>2</v>
      </c>
      <c r="W410">
        <f t="shared" ca="1" si="59"/>
        <v>56</v>
      </c>
      <c r="X410" t="s">
        <v>98</v>
      </c>
      <c r="Y410">
        <f t="shared" ca="1" si="60"/>
        <v>8</v>
      </c>
      <c r="Z410" t="s">
        <v>2</v>
      </c>
      <c r="AA410">
        <f t="shared" ca="1" si="61"/>
        <v>7</v>
      </c>
      <c r="AB410" t="s">
        <v>2</v>
      </c>
      <c r="AD410">
        <f t="shared" ca="1" si="62"/>
        <v>6</v>
      </c>
      <c r="AE410" t="s">
        <v>98</v>
      </c>
      <c r="AF410">
        <f t="shared" ca="1" si="63"/>
        <v>6</v>
      </c>
      <c r="AG410" t="s">
        <v>2</v>
      </c>
      <c r="AH410">
        <f t="shared" ca="1" si="64"/>
        <v>36</v>
      </c>
      <c r="AI410" t="s">
        <v>2</v>
      </c>
      <c r="AJ410">
        <f t="shared" ca="1" si="65"/>
        <v>5</v>
      </c>
      <c r="AK410" t="s">
        <v>98</v>
      </c>
      <c r="AL410">
        <f t="shared" ca="1" si="66"/>
        <v>50</v>
      </c>
      <c r="AM410" t="s">
        <v>2</v>
      </c>
      <c r="AN410">
        <f t="shared" ca="1" si="67"/>
        <v>250</v>
      </c>
      <c r="AO410" t="s">
        <v>99</v>
      </c>
    </row>
    <row r="411" spans="2:41" x14ac:dyDescent="0.25">
      <c r="B411">
        <v>42</v>
      </c>
      <c r="C411" s="1" t="s">
        <v>100</v>
      </c>
      <c r="D411">
        <v>7</v>
      </c>
      <c r="E411" t="s">
        <v>2</v>
      </c>
      <c r="F411">
        <v>6</v>
      </c>
      <c r="H411">
        <f t="shared" ca="1" si="68"/>
        <v>6</v>
      </c>
      <c r="I411" s="15" t="s">
        <v>100</v>
      </c>
      <c r="J411">
        <f t="shared" ca="1" si="69"/>
        <v>2</v>
      </c>
      <c r="K411" t="s">
        <v>2</v>
      </c>
      <c r="L411">
        <f t="shared" ca="1" si="70"/>
        <v>3</v>
      </c>
      <c r="O411">
        <f t="shared" ca="1" si="55"/>
        <v>2</v>
      </c>
      <c r="P411" t="s">
        <v>0</v>
      </c>
      <c r="Q411">
        <f t="shared" ca="1" si="56"/>
        <v>25</v>
      </c>
      <c r="R411" t="s">
        <v>98</v>
      </c>
      <c r="S411">
        <f t="shared" ca="1" si="57"/>
        <v>5</v>
      </c>
      <c r="T411" t="s">
        <v>2</v>
      </c>
      <c r="U411">
        <f t="shared" ca="1" si="58"/>
        <v>5</v>
      </c>
      <c r="V411" t="s">
        <v>2</v>
      </c>
      <c r="W411">
        <f t="shared" ca="1" si="59"/>
        <v>48</v>
      </c>
      <c r="X411" t="s">
        <v>98</v>
      </c>
      <c r="Y411">
        <f t="shared" ca="1" si="60"/>
        <v>8</v>
      </c>
      <c r="Z411" t="s">
        <v>2</v>
      </c>
      <c r="AA411">
        <f t="shared" ca="1" si="61"/>
        <v>6</v>
      </c>
      <c r="AB411" t="s">
        <v>2</v>
      </c>
      <c r="AD411">
        <f t="shared" ca="1" si="62"/>
        <v>3</v>
      </c>
      <c r="AE411" t="s">
        <v>98</v>
      </c>
      <c r="AF411">
        <f t="shared" ca="1" si="63"/>
        <v>2</v>
      </c>
      <c r="AG411" t="s">
        <v>2</v>
      </c>
      <c r="AH411">
        <f t="shared" ca="1" si="64"/>
        <v>6</v>
      </c>
      <c r="AI411" t="s">
        <v>2</v>
      </c>
      <c r="AJ411">
        <f t="shared" ca="1" si="65"/>
        <v>7</v>
      </c>
      <c r="AK411" t="s">
        <v>98</v>
      </c>
      <c r="AL411">
        <f t="shared" ca="1" si="66"/>
        <v>70</v>
      </c>
      <c r="AM411" t="s">
        <v>2</v>
      </c>
      <c r="AN411">
        <f t="shared" ca="1" si="67"/>
        <v>490</v>
      </c>
      <c r="AO411" t="s">
        <v>99</v>
      </c>
    </row>
    <row r="412" spans="2:41" x14ac:dyDescent="0.25">
      <c r="B412">
        <v>80</v>
      </c>
      <c r="C412" s="1" t="s">
        <v>100</v>
      </c>
      <c r="D412">
        <v>10</v>
      </c>
      <c r="E412" t="s">
        <v>2</v>
      </c>
      <c r="F412">
        <v>8</v>
      </c>
      <c r="H412">
        <f t="shared" ca="1" si="68"/>
        <v>45</v>
      </c>
      <c r="I412" s="15" t="s">
        <v>100</v>
      </c>
      <c r="J412">
        <f t="shared" ca="1" si="69"/>
        <v>5</v>
      </c>
      <c r="K412" t="s">
        <v>2</v>
      </c>
      <c r="L412">
        <f t="shared" ca="1" si="70"/>
        <v>9</v>
      </c>
      <c r="O412">
        <f t="shared" ca="1" si="55"/>
        <v>2</v>
      </c>
      <c r="P412" t="s">
        <v>0</v>
      </c>
      <c r="Q412">
        <f t="shared" ca="1" si="56"/>
        <v>16</v>
      </c>
      <c r="R412" t="s">
        <v>98</v>
      </c>
      <c r="S412">
        <f t="shared" ca="1" si="57"/>
        <v>2</v>
      </c>
      <c r="T412" t="s">
        <v>2</v>
      </c>
      <c r="U412">
        <f t="shared" ca="1" si="58"/>
        <v>8</v>
      </c>
      <c r="V412" t="s">
        <v>2</v>
      </c>
      <c r="W412">
        <f t="shared" ca="1" si="59"/>
        <v>63</v>
      </c>
      <c r="X412" t="s">
        <v>98</v>
      </c>
      <c r="Y412">
        <f t="shared" ca="1" si="60"/>
        <v>9</v>
      </c>
      <c r="Z412" t="s">
        <v>2</v>
      </c>
      <c r="AA412">
        <f t="shared" ca="1" si="61"/>
        <v>7</v>
      </c>
      <c r="AB412" t="s">
        <v>2</v>
      </c>
      <c r="AD412">
        <f t="shared" ca="1" si="62"/>
        <v>9</v>
      </c>
      <c r="AE412" t="s">
        <v>98</v>
      </c>
      <c r="AF412">
        <f t="shared" ca="1" si="63"/>
        <v>5</v>
      </c>
      <c r="AG412" t="s">
        <v>2</v>
      </c>
      <c r="AH412">
        <f t="shared" ca="1" si="64"/>
        <v>45</v>
      </c>
      <c r="AI412" t="s">
        <v>2</v>
      </c>
      <c r="AJ412">
        <f t="shared" ca="1" si="65"/>
        <v>8</v>
      </c>
      <c r="AK412" t="s">
        <v>98</v>
      </c>
      <c r="AL412">
        <f t="shared" ca="1" si="66"/>
        <v>50</v>
      </c>
      <c r="AM412" t="s">
        <v>2</v>
      </c>
      <c r="AN412">
        <f t="shared" ca="1" si="67"/>
        <v>400</v>
      </c>
      <c r="AO412" t="s">
        <v>99</v>
      </c>
    </row>
    <row r="413" spans="2:41" x14ac:dyDescent="0.25">
      <c r="B413">
        <v>32</v>
      </c>
      <c r="C413" s="1" t="s">
        <v>100</v>
      </c>
      <c r="D413">
        <v>4</v>
      </c>
      <c r="E413" t="s">
        <v>2</v>
      </c>
      <c r="F413">
        <v>8</v>
      </c>
      <c r="H413">
        <f t="shared" ca="1" si="68"/>
        <v>70</v>
      </c>
      <c r="I413" s="15" t="s">
        <v>100</v>
      </c>
      <c r="J413">
        <f t="shared" ca="1" si="69"/>
        <v>7</v>
      </c>
      <c r="K413" t="s">
        <v>2</v>
      </c>
      <c r="L413">
        <f t="shared" ca="1" si="70"/>
        <v>10</v>
      </c>
      <c r="O413">
        <f t="shared" ca="1" si="55"/>
        <v>1</v>
      </c>
      <c r="P413" t="s">
        <v>0</v>
      </c>
      <c r="Q413">
        <f t="shared" ca="1" si="56"/>
        <v>2</v>
      </c>
      <c r="R413" t="s">
        <v>98</v>
      </c>
      <c r="S413">
        <f t="shared" ca="1" si="57"/>
        <v>1</v>
      </c>
      <c r="T413" t="s">
        <v>2</v>
      </c>
      <c r="U413">
        <f t="shared" ca="1" si="58"/>
        <v>2</v>
      </c>
      <c r="V413" t="s">
        <v>2</v>
      </c>
      <c r="W413">
        <f t="shared" ca="1" si="59"/>
        <v>35</v>
      </c>
      <c r="X413" t="s">
        <v>98</v>
      </c>
      <c r="Y413">
        <f t="shared" ca="1" si="60"/>
        <v>7</v>
      </c>
      <c r="Z413" t="s">
        <v>2</v>
      </c>
      <c r="AA413">
        <f t="shared" ca="1" si="61"/>
        <v>5</v>
      </c>
      <c r="AB413" t="s">
        <v>2</v>
      </c>
      <c r="AD413">
        <f t="shared" ca="1" si="62"/>
        <v>10</v>
      </c>
      <c r="AE413" t="s">
        <v>98</v>
      </c>
      <c r="AF413">
        <f t="shared" ca="1" si="63"/>
        <v>7</v>
      </c>
      <c r="AG413" t="s">
        <v>2</v>
      </c>
      <c r="AH413">
        <f t="shared" ca="1" si="64"/>
        <v>70</v>
      </c>
      <c r="AI413" t="s">
        <v>2</v>
      </c>
      <c r="AJ413">
        <f t="shared" ca="1" si="65"/>
        <v>8</v>
      </c>
      <c r="AK413" t="s">
        <v>98</v>
      </c>
      <c r="AL413">
        <f t="shared" ca="1" si="66"/>
        <v>40</v>
      </c>
      <c r="AM413" t="s">
        <v>2</v>
      </c>
      <c r="AN413">
        <f t="shared" ca="1" si="67"/>
        <v>320</v>
      </c>
      <c r="AO413" t="s">
        <v>99</v>
      </c>
    </row>
    <row r="414" spans="2:41" x14ac:dyDescent="0.25">
      <c r="B414">
        <v>24</v>
      </c>
      <c r="C414" s="1" t="s">
        <v>100</v>
      </c>
      <c r="D414">
        <v>6</v>
      </c>
      <c r="E414" t="s">
        <v>2</v>
      </c>
      <c r="F414">
        <v>4</v>
      </c>
      <c r="H414">
        <f t="shared" ca="1" si="68"/>
        <v>30</v>
      </c>
      <c r="I414" s="15" t="s">
        <v>100</v>
      </c>
      <c r="J414">
        <f t="shared" ca="1" si="69"/>
        <v>6</v>
      </c>
      <c r="K414" t="s">
        <v>2</v>
      </c>
      <c r="L414">
        <f t="shared" ca="1" si="70"/>
        <v>5</v>
      </c>
      <c r="O414">
        <f t="shared" ca="1" si="55"/>
        <v>2</v>
      </c>
      <c r="P414" t="s">
        <v>0</v>
      </c>
      <c r="Q414">
        <f t="shared" ca="1" si="56"/>
        <v>40</v>
      </c>
      <c r="R414" t="s">
        <v>98</v>
      </c>
      <c r="S414">
        <f t="shared" ca="1" si="57"/>
        <v>5</v>
      </c>
      <c r="T414" t="s">
        <v>2</v>
      </c>
      <c r="U414">
        <f t="shared" ca="1" si="58"/>
        <v>8</v>
      </c>
      <c r="V414" t="s">
        <v>2</v>
      </c>
      <c r="W414">
        <f t="shared" ca="1" si="59"/>
        <v>56</v>
      </c>
      <c r="X414" t="s">
        <v>98</v>
      </c>
      <c r="Y414">
        <f t="shared" ca="1" si="60"/>
        <v>8</v>
      </c>
      <c r="Z414" t="s">
        <v>2</v>
      </c>
      <c r="AA414">
        <f t="shared" ca="1" si="61"/>
        <v>7</v>
      </c>
      <c r="AB414" t="s">
        <v>2</v>
      </c>
      <c r="AD414">
        <f t="shared" ca="1" si="62"/>
        <v>5</v>
      </c>
      <c r="AE414" t="s">
        <v>98</v>
      </c>
      <c r="AF414">
        <f t="shared" ca="1" si="63"/>
        <v>6</v>
      </c>
      <c r="AG414" t="s">
        <v>2</v>
      </c>
      <c r="AH414">
        <f t="shared" ca="1" si="64"/>
        <v>30</v>
      </c>
      <c r="AI414" t="s">
        <v>2</v>
      </c>
      <c r="AJ414">
        <f t="shared" ca="1" si="65"/>
        <v>4</v>
      </c>
      <c r="AK414" t="s">
        <v>98</v>
      </c>
      <c r="AL414">
        <f t="shared" ca="1" si="66"/>
        <v>50</v>
      </c>
      <c r="AM414" t="s">
        <v>2</v>
      </c>
      <c r="AN414">
        <f t="shared" ca="1" si="67"/>
        <v>200</v>
      </c>
      <c r="AO414" t="s">
        <v>99</v>
      </c>
    </row>
    <row r="415" spans="2:41" x14ac:dyDescent="0.25">
      <c r="B415">
        <v>6</v>
      </c>
      <c r="C415" s="1" t="s">
        <v>100</v>
      </c>
      <c r="D415">
        <v>3</v>
      </c>
      <c r="E415" t="s">
        <v>2</v>
      </c>
      <c r="F415">
        <v>2</v>
      </c>
      <c r="H415">
        <f t="shared" ca="1" si="68"/>
        <v>72</v>
      </c>
      <c r="I415" s="15" t="s">
        <v>100</v>
      </c>
      <c r="J415">
        <f t="shared" ca="1" si="69"/>
        <v>9</v>
      </c>
      <c r="K415" t="s">
        <v>2</v>
      </c>
      <c r="L415">
        <f t="shared" ca="1" si="70"/>
        <v>8</v>
      </c>
      <c r="O415">
        <f t="shared" ca="1" si="55"/>
        <v>1</v>
      </c>
      <c r="P415" t="s">
        <v>0</v>
      </c>
      <c r="Q415">
        <f t="shared" ca="1" si="56"/>
        <v>6</v>
      </c>
      <c r="R415" t="s">
        <v>98</v>
      </c>
      <c r="S415">
        <f t="shared" ca="1" si="57"/>
        <v>1</v>
      </c>
      <c r="T415" t="s">
        <v>2</v>
      </c>
      <c r="U415">
        <f t="shared" ca="1" si="58"/>
        <v>6</v>
      </c>
      <c r="V415" t="s">
        <v>2</v>
      </c>
      <c r="W415">
        <f t="shared" ca="1" si="59"/>
        <v>35</v>
      </c>
      <c r="X415" t="s">
        <v>98</v>
      </c>
      <c r="Y415">
        <f t="shared" ca="1" si="60"/>
        <v>7</v>
      </c>
      <c r="Z415" t="s">
        <v>2</v>
      </c>
      <c r="AA415">
        <f t="shared" ca="1" si="61"/>
        <v>5</v>
      </c>
      <c r="AB415" t="s">
        <v>2</v>
      </c>
      <c r="AD415">
        <f t="shared" ca="1" si="62"/>
        <v>8</v>
      </c>
      <c r="AE415" t="s">
        <v>98</v>
      </c>
      <c r="AF415">
        <f t="shared" ca="1" si="63"/>
        <v>9</v>
      </c>
      <c r="AG415" t="s">
        <v>2</v>
      </c>
      <c r="AH415">
        <f t="shared" ca="1" si="64"/>
        <v>72</v>
      </c>
      <c r="AI415" t="s">
        <v>2</v>
      </c>
      <c r="AJ415">
        <f t="shared" ca="1" si="65"/>
        <v>5</v>
      </c>
      <c r="AK415" t="s">
        <v>98</v>
      </c>
      <c r="AL415">
        <f t="shared" ca="1" si="66"/>
        <v>60</v>
      </c>
      <c r="AM415" t="s">
        <v>2</v>
      </c>
      <c r="AN415">
        <f t="shared" ca="1" si="67"/>
        <v>300</v>
      </c>
      <c r="AO415" t="s">
        <v>99</v>
      </c>
    </row>
    <row r="416" spans="2:41" x14ac:dyDescent="0.25">
      <c r="B416">
        <v>10</v>
      </c>
      <c r="C416" s="1" t="s">
        <v>100</v>
      </c>
      <c r="D416">
        <v>2</v>
      </c>
      <c r="E416" t="s">
        <v>2</v>
      </c>
      <c r="F416">
        <v>5</v>
      </c>
      <c r="H416">
        <f t="shared" ca="1" si="68"/>
        <v>30</v>
      </c>
      <c r="I416" s="15" t="s">
        <v>100</v>
      </c>
      <c r="J416">
        <f t="shared" ca="1" si="69"/>
        <v>3</v>
      </c>
      <c r="K416" t="s">
        <v>2</v>
      </c>
      <c r="L416">
        <f t="shared" ca="1" si="70"/>
        <v>10</v>
      </c>
      <c r="O416">
        <f t="shared" ca="1" si="55"/>
        <v>2</v>
      </c>
      <c r="P416" t="s">
        <v>0</v>
      </c>
      <c r="Q416">
        <f t="shared" ca="1" si="56"/>
        <v>10</v>
      </c>
      <c r="R416" t="s">
        <v>98</v>
      </c>
      <c r="S416">
        <f t="shared" ca="1" si="57"/>
        <v>5</v>
      </c>
      <c r="T416" t="s">
        <v>2</v>
      </c>
      <c r="U416">
        <f t="shared" ca="1" si="58"/>
        <v>2</v>
      </c>
      <c r="V416" t="s">
        <v>2</v>
      </c>
      <c r="W416">
        <f t="shared" ca="1" si="59"/>
        <v>48</v>
      </c>
      <c r="X416" t="s">
        <v>98</v>
      </c>
      <c r="Y416">
        <f t="shared" ca="1" si="60"/>
        <v>8</v>
      </c>
      <c r="Z416" t="s">
        <v>2</v>
      </c>
      <c r="AA416">
        <f t="shared" ca="1" si="61"/>
        <v>6</v>
      </c>
      <c r="AB416" t="s">
        <v>2</v>
      </c>
      <c r="AD416">
        <f t="shared" ca="1" si="62"/>
        <v>10</v>
      </c>
      <c r="AE416" t="s">
        <v>98</v>
      </c>
      <c r="AF416">
        <f t="shared" ca="1" si="63"/>
        <v>3</v>
      </c>
      <c r="AG416" t="s">
        <v>2</v>
      </c>
      <c r="AH416">
        <f t="shared" ca="1" si="64"/>
        <v>30</v>
      </c>
      <c r="AI416" t="s">
        <v>2</v>
      </c>
      <c r="AJ416">
        <f t="shared" ca="1" si="65"/>
        <v>8</v>
      </c>
      <c r="AK416" t="s">
        <v>98</v>
      </c>
      <c r="AL416">
        <f t="shared" ca="1" si="66"/>
        <v>60</v>
      </c>
      <c r="AM416" t="s">
        <v>2</v>
      </c>
      <c r="AN416">
        <f t="shared" ca="1" si="67"/>
        <v>480</v>
      </c>
      <c r="AO416" t="s">
        <v>99</v>
      </c>
    </row>
    <row r="417" spans="2:41" x14ac:dyDescent="0.25">
      <c r="B417">
        <v>56</v>
      </c>
      <c r="C417" s="1" t="s">
        <v>100</v>
      </c>
      <c r="D417">
        <v>7</v>
      </c>
      <c r="E417" t="s">
        <v>2</v>
      </c>
      <c r="F417" s="1">
        <v>8</v>
      </c>
      <c r="H417">
        <f t="shared" ca="1" si="68"/>
        <v>24</v>
      </c>
      <c r="I417" s="15" t="s">
        <v>100</v>
      </c>
      <c r="J417">
        <f t="shared" ca="1" si="69"/>
        <v>6</v>
      </c>
      <c r="K417" t="s">
        <v>2</v>
      </c>
      <c r="L417">
        <f t="shared" ca="1" si="70"/>
        <v>4</v>
      </c>
      <c r="O417">
        <f t="shared" ca="1" si="55"/>
        <v>2</v>
      </c>
      <c r="P417" t="s">
        <v>0</v>
      </c>
      <c r="Q417">
        <f t="shared" ca="1" si="56"/>
        <v>10</v>
      </c>
      <c r="R417" t="s">
        <v>98</v>
      </c>
      <c r="S417">
        <f t="shared" ca="1" si="57"/>
        <v>5</v>
      </c>
      <c r="T417" t="s">
        <v>2</v>
      </c>
      <c r="U417">
        <f t="shared" ca="1" si="58"/>
        <v>2</v>
      </c>
      <c r="V417" t="s">
        <v>2</v>
      </c>
      <c r="W417">
        <f t="shared" ca="1" si="59"/>
        <v>81</v>
      </c>
      <c r="X417" t="s">
        <v>98</v>
      </c>
      <c r="Y417">
        <f t="shared" ca="1" si="60"/>
        <v>9</v>
      </c>
      <c r="Z417" t="s">
        <v>2</v>
      </c>
      <c r="AA417">
        <f t="shared" ca="1" si="61"/>
        <v>9</v>
      </c>
      <c r="AB417" t="s">
        <v>2</v>
      </c>
      <c r="AD417">
        <f t="shared" ca="1" si="62"/>
        <v>4</v>
      </c>
      <c r="AE417" t="s">
        <v>98</v>
      </c>
      <c r="AF417">
        <f t="shared" ca="1" si="63"/>
        <v>6</v>
      </c>
      <c r="AG417" t="s">
        <v>2</v>
      </c>
      <c r="AH417">
        <f t="shared" ca="1" si="64"/>
        <v>24</v>
      </c>
      <c r="AI417" t="s">
        <v>2</v>
      </c>
      <c r="AJ417">
        <f t="shared" ca="1" si="65"/>
        <v>7</v>
      </c>
      <c r="AK417" t="s">
        <v>98</v>
      </c>
      <c r="AL417">
        <f t="shared" ca="1" si="66"/>
        <v>30</v>
      </c>
      <c r="AM417" t="s">
        <v>2</v>
      </c>
      <c r="AN417">
        <f t="shared" ca="1" si="67"/>
        <v>210</v>
      </c>
      <c r="AO417" t="s">
        <v>99</v>
      </c>
    </row>
    <row r="418" spans="2:41" x14ac:dyDescent="0.25">
      <c r="B418">
        <v>24</v>
      </c>
      <c r="C418" s="1" t="s">
        <v>100</v>
      </c>
      <c r="D418">
        <v>6</v>
      </c>
      <c r="E418" t="s">
        <v>2</v>
      </c>
      <c r="F418" s="1">
        <v>4</v>
      </c>
      <c r="H418">
        <f t="shared" ca="1" si="68"/>
        <v>48</v>
      </c>
      <c r="I418" s="15" t="s">
        <v>100</v>
      </c>
      <c r="J418">
        <f t="shared" ca="1" si="69"/>
        <v>8</v>
      </c>
      <c r="K418" t="s">
        <v>2</v>
      </c>
      <c r="L418">
        <f t="shared" ca="1" si="70"/>
        <v>6</v>
      </c>
      <c r="O418">
        <f t="shared" ca="1" si="55"/>
        <v>2</v>
      </c>
      <c r="P418" t="s">
        <v>0</v>
      </c>
      <c r="Q418">
        <f t="shared" ca="1" si="56"/>
        <v>12</v>
      </c>
      <c r="R418" t="s">
        <v>98</v>
      </c>
      <c r="S418">
        <f t="shared" ca="1" si="57"/>
        <v>3</v>
      </c>
      <c r="T418" t="s">
        <v>2</v>
      </c>
      <c r="U418">
        <f t="shared" ca="1" si="58"/>
        <v>4</v>
      </c>
      <c r="V418" t="s">
        <v>2</v>
      </c>
      <c r="W418">
        <f t="shared" ca="1" si="59"/>
        <v>54</v>
      </c>
      <c r="X418" t="s">
        <v>98</v>
      </c>
      <c r="Y418">
        <f t="shared" ca="1" si="60"/>
        <v>9</v>
      </c>
      <c r="Z418" t="s">
        <v>2</v>
      </c>
      <c r="AA418">
        <f t="shared" ca="1" si="61"/>
        <v>6</v>
      </c>
      <c r="AB418" t="s">
        <v>2</v>
      </c>
      <c r="AD418">
        <f t="shared" ca="1" si="62"/>
        <v>6</v>
      </c>
      <c r="AE418" t="s">
        <v>98</v>
      </c>
      <c r="AF418">
        <f t="shared" ca="1" si="63"/>
        <v>8</v>
      </c>
      <c r="AG418" t="s">
        <v>2</v>
      </c>
      <c r="AH418">
        <f t="shared" ca="1" si="64"/>
        <v>48</v>
      </c>
      <c r="AI418" t="s">
        <v>2</v>
      </c>
      <c r="AJ418">
        <f t="shared" ca="1" si="65"/>
        <v>5</v>
      </c>
      <c r="AK418" t="s">
        <v>98</v>
      </c>
      <c r="AL418">
        <f t="shared" ca="1" si="66"/>
        <v>30</v>
      </c>
      <c r="AM418" t="s">
        <v>2</v>
      </c>
      <c r="AN418">
        <f t="shared" ca="1" si="67"/>
        <v>150</v>
      </c>
      <c r="AO418" t="s">
        <v>99</v>
      </c>
    </row>
    <row r="419" spans="2:41" x14ac:dyDescent="0.25">
      <c r="B419">
        <v>35</v>
      </c>
      <c r="C419" s="1" t="s">
        <v>100</v>
      </c>
      <c r="D419">
        <v>5</v>
      </c>
      <c r="E419" t="s">
        <v>2</v>
      </c>
      <c r="F419" s="1">
        <v>7</v>
      </c>
      <c r="H419">
        <f t="shared" ca="1" si="68"/>
        <v>35</v>
      </c>
      <c r="I419" s="15" t="s">
        <v>100</v>
      </c>
      <c r="J419">
        <f t="shared" ca="1" si="69"/>
        <v>5</v>
      </c>
      <c r="K419" t="s">
        <v>2</v>
      </c>
      <c r="L419">
        <f t="shared" ca="1" si="70"/>
        <v>7</v>
      </c>
      <c r="O419">
        <f t="shared" ca="1" si="55"/>
        <v>1</v>
      </c>
      <c r="P419" t="s">
        <v>0</v>
      </c>
      <c r="Q419">
        <f t="shared" ca="1" si="56"/>
        <v>18</v>
      </c>
      <c r="R419" t="s">
        <v>98</v>
      </c>
      <c r="S419">
        <f t="shared" ca="1" si="57"/>
        <v>2</v>
      </c>
      <c r="T419" t="s">
        <v>2</v>
      </c>
      <c r="U419">
        <f t="shared" ca="1" si="58"/>
        <v>9</v>
      </c>
      <c r="V419" t="s">
        <v>2</v>
      </c>
      <c r="W419">
        <f t="shared" ca="1" si="59"/>
        <v>30</v>
      </c>
      <c r="X419" t="s">
        <v>98</v>
      </c>
      <c r="Y419">
        <f t="shared" ca="1" si="60"/>
        <v>6</v>
      </c>
      <c r="Z419" t="s">
        <v>2</v>
      </c>
      <c r="AA419">
        <f t="shared" ca="1" si="61"/>
        <v>5</v>
      </c>
      <c r="AB419" t="s">
        <v>2</v>
      </c>
      <c r="AD419">
        <f t="shared" ca="1" si="62"/>
        <v>7</v>
      </c>
      <c r="AE419" t="s">
        <v>98</v>
      </c>
      <c r="AF419">
        <f t="shared" ca="1" si="63"/>
        <v>5</v>
      </c>
      <c r="AG419" t="s">
        <v>2</v>
      </c>
      <c r="AH419">
        <f t="shared" ca="1" si="64"/>
        <v>35</v>
      </c>
      <c r="AI419" t="s">
        <v>2</v>
      </c>
      <c r="AJ419">
        <f t="shared" ca="1" si="65"/>
        <v>9</v>
      </c>
      <c r="AK419" t="s">
        <v>98</v>
      </c>
      <c r="AL419">
        <f t="shared" ca="1" si="66"/>
        <v>20</v>
      </c>
      <c r="AM419" t="s">
        <v>2</v>
      </c>
      <c r="AN419">
        <f t="shared" ca="1" si="67"/>
        <v>180</v>
      </c>
      <c r="AO419" t="s">
        <v>99</v>
      </c>
    </row>
    <row r="420" spans="2:41" x14ac:dyDescent="0.25">
      <c r="B420">
        <v>24</v>
      </c>
      <c r="C420" s="1" t="s">
        <v>100</v>
      </c>
      <c r="D420">
        <v>6</v>
      </c>
      <c r="E420" t="s">
        <v>2</v>
      </c>
      <c r="F420" s="1">
        <v>4</v>
      </c>
      <c r="H420">
        <f t="shared" ca="1" si="68"/>
        <v>24</v>
      </c>
      <c r="I420" s="15" t="s">
        <v>100</v>
      </c>
      <c r="J420">
        <f t="shared" ca="1" si="69"/>
        <v>4</v>
      </c>
      <c r="K420" t="s">
        <v>2</v>
      </c>
      <c r="L420">
        <f t="shared" ca="1" si="70"/>
        <v>6</v>
      </c>
      <c r="O420">
        <f t="shared" ca="1" si="55"/>
        <v>1</v>
      </c>
      <c r="P420" t="s">
        <v>0</v>
      </c>
      <c r="Q420">
        <f t="shared" ca="1" si="56"/>
        <v>9</v>
      </c>
      <c r="R420" t="s">
        <v>98</v>
      </c>
      <c r="S420">
        <f t="shared" ca="1" si="57"/>
        <v>3</v>
      </c>
      <c r="T420" t="s">
        <v>2</v>
      </c>
      <c r="U420">
        <f t="shared" ca="1" si="58"/>
        <v>3</v>
      </c>
      <c r="V420" t="s">
        <v>2</v>
      </c>
      <c r="W420">
        <f t="shared" ca="1" si="59"/>
        <v>24</v>
      </c>
      <c r="X420" t="s">
        <v>98</v>
      </c>
      <c r="Y420">
        <f t="shared" ca="1" si="60"/>
        <v>8</v>
      </c>
      <c r="Z420" t="s">
        <v>2</v>
      </c>
      <c r="AA420">
        <f t="shared" ca="1" si="61"/>
        <v>3</v>
      </c>
      <c r="AB420" t="s">
        <v>2</v>
      </c>
      <c r="AD420">
        <f t="shared" ca="1" si="62"/>
        <v>6</v>
      </c>
      <c r="AE420" t="s">
        <v>98</v>
      </c>
      <c r="AF420">
        <f t="shared" ca="1" si="63"/>
        <v>4</v>
      </c>
      <c r="AG420" t="s">
        <v>2</v>
      </c>
      <c r="AH420">
        <f t="shared" ca="1" si="64"/>
        <v>24</v>
      </c>
      <c r="AI420" t="s">
        <v>2</v>
      </c>
      <c r="AJ420">
        <f t="shared" ca="1" si="65"/>
        <v>8</v>
      </c>
      <c r="AK420" t="s">
        <v>98</v>
      </c>
      <c r="AL420">
        <f t="shared" ca="1" si="66"/>
        <v>30</v>
      </c>
      <c r="AM420" t="s">
        <v>2</v>
      </c>
      <c r="AN420">
        <f t="shared" ca="1" si="67"/>
        <v>240</v>
      </c>
      <c r="AO420" t="s">
        <v>99</v>
      </c>
    </row>
    <row r="421" spans="2:41" x14ac:dyDescent="0.25">
      <c r="B421">
        <v>72</v>
      </c>
      <c r="C421" s="1" t="s">
        <v>100</v>
      </c>
      <c r="D421">
        <v>8</v>
      </c>
      <c r="E421" t="s">
        <v>2</v>
      </c>
      <c r="F421" s="1">
        <v>9</v>
      </c>
      <c r="H421">
        <f t="shared" ca="1" si="68"/>
        <v>27</v>
      </c>
      <c r="I421" s="15" t="s">
        <v>100</v>
      </c>
      <c r="J421">
        <f t="shared" ca="1" si="69"/>
        <v>3</v>
      </c>
      <c r="K421" t="s">
        <v>2</v>
      </c>
      <c r="L421">
        <f t="shared" ca="1" si="70"/>
        <v>9</v>
      </c>
      <c r="O421">
        <f t="shared" ca="1" si="55"/>
        <v>1</v>
      </c>
      <c r="P421" t="s">
        <v>0</v>
      </c>
      <c r="Q421">
        <f t="shared" ca="1" si="56"/>
        <v>27</v>
      </c>
      <c r="R421" t="s">
        <v>98</v>
      </c>
      <c r="S421">
        <f t="shared" ca="1" si="57"/>
        <v>3</v>
      </c>
      <c r="T421" t="s">
        <v>2</v>
      </c>
      <c r="U421">
        <f t="shared" ca="1" si="58"/>
        <v>9</v>
      </c>
      <c r="V421" t="s">
        <v>2</v>
      </c>
      <c r="W421">
        <f t="shared" ca="1" si="59"/>
        <v>36</v>
      </c>
      <c r="X421" t="s">
        <v>98</v>
      </c>
      <c r="Y421">
        <f t="shared" ca="1" si="60"/>
        <v>9</v>
      </c>
      <c r="Z421" t="s">
        <v>2</v>
      </c>
      <c r="AA421">
        <f t="shared" ca="1" si="61"/>
        <v>4</v>
      </c>
      <c r="AB421" t="s">
        <v>2</v>
      </c>
      <c r="AD421">
        <f t="shared" ca="1" si="62"/>
        <v>9</v>
      </c>
      <c r="AE421" t="s">
        <v>98</v>
      </c>
      <c r="AF421">
        <f t="shared" ca="1" si="63"/>
        <v>3</v>
      </c>
      <c r="AG421" t="s">
        <v>2</v>
      </c>
      <c r="AH421">
        <f t="shared" ca="1" si="64"/>
        <v>27</v>
      </c>
      <c r="AI421" t="s">
        <v>2</v>
      </c>
      <c r="AJ421">
        <f t="shared" ca="1" si="65"/>
        <v>7</v>
      </c>
      <c r="AK421" t="s">
        <v>98</v>
      </c>
      <c r="AL421">
        <f t="shared" ca="1" si="66"/>
        <v>40</v>
      </c>
      <c r="AM421" t="s">
        <v>2</v>
      </c>
      <c r="AN421">
        <f t="shared" ca="1" si="67"/>
        <v>280</v>
      </c>
      <c r="AO421" t="s">
        <v>99</v>
      </c>
    </row>
    <row r="422" spans="2:41" x14ac:dyDescent="0.25">
      <c r="B422">
        <v>21</v>
      </c>
      <c r="C422" s="1" t="s">
        <v>100</v>
      </c>
      <c r="D422">
        <v>7</v>
      </c>
      <c r="E422" t="s">
        <v>2</v>
      </c>
      <c r="F422" s="1">
        <v>3</v>
      </c>
      <c r="H422">
        <f t="shared" ca="1" si="68"/>
        <v>20</v>
      </c>
      <c r="I422" s="15" t="s">
        <v>100</v>
      </c>
      <c r="J422">
        <f t="shared" ca="1" si="69"/>
        <v>2</v>
      </c>
      <c r="K422" t="s">
        <v>2</v>
      </c>
      <c r="L422">
        <f t="shared" ca="1" si="70"/>
        <v>10</v>
      </c>
      <c r="O422">
        <f t="shared" ca="1" si="55"/>
        <v>2</v>
      </c>
      <c r="P422" t="s">
        <v>0</v>
      </c>
      <c r="Q422">
        <f t="shared" ca="1" si="56"/>
        <v>12</v>
      </c>
      <c r="R422" t="s">
        <v>98</v>
      </c>
      <c r="S422">
        <f t="shared" ca="1" si="57"/>
        <v>4</v>
      </c>
      <c r="T422" t="s">
        <v>2</v>
      </c>
      <c r="U422">
        <f t="shared" ca="1" si="58"/>
        <v>3</v>
      </c>
      <c r="V422" t="s">
        <v>2</v>
      </c>
      <c r="W422">
        <f t="shared" ca="1" si="59"/>
        <v>72</v>
      </c>
      <c r="X422" t="s">
        <v>98</v>
      </c>
      <c r="Y422">
        <f t="shared" ca="1" si="60"/>
        <v>8</v>
      </c>
      <c r="Z422" t="s">
        <v>2</v>
      </c>
      <c r="AA422">
        <f t="shared" ca="1" si="61"/>
        <v>9</v>
      </c>
      <c r="AB422" t="s">
        <v>2</v>
      </c>
      <c r="AD422">
        <f t="shared" ca="1" si="62"/>
        <v>10</v>
      </c>
      <c r="AE422" t="s">
        <v>98</v>
      </c>
      <c r="AF422">
        <f t="shared" ca="1" si="63"/>
        <v>2</v>
      </c>
      <c r="AG422" t="s">
        <v>2</v>
      </c>
      <c r="AH422">
        <f t="shared" ca="1" si="64"/>
        <v>20</v>
      </c>
      <c r="AI422" t="s">
        <v>2</v>
      </c>
      <c r="AJ422">
        <f t="shared" ca="1" si="65"/>
        <v>8</v>
      </c>
      <c r="AK422" t="s">
        <v>98</v>
      </c>
      <c r="AL422">
        <f t="shared" ca="1" si="66"/>
        <v>30</v>
      </c>
      <c r="AM422" t="s">
        <v>2</v>
      </c>
      <c r="AN422">
        <f t="shared" ca="1" si="67"/>
        <v>240</v>
      </c>
      <c r="AO422" t="s">
        <v>99</v>
      </c>
    </row>
    <row r="423" spans="2:41" x14ac:dyDescent="0.25">
      <c r="B423">
        <v>56</v>
      </c>
      <c r="C423" s="1" t="s">
        <v>100</v>
      </c>
      <c r="D423">
        <v>7</v>
      </c>
      <c r="E423" t="s">
        <v>2</v>
      </c>
      <c r="F423" s="1">
        <v>8</v>
      </c>
      <c r="H423">
        <f t="shared" ca="1" si="68"/>
        <v>6</v>
      </c>
      <c r="I423" s="15" t="s">
        <v>100</v>
      </c>
      <c r="J423">
        <f t="shared" ca="1" si="69"/>
        <v>2</v>
      </c>
      <c r="K423" t="s">
        <v>2</v>
      </c>
      <c r="L423">
        <f t="shared" ca="1" si="70"/>
        <v>3</v>
      </c>
      <c r="O423">
        <f t="shared" ca="1" si="55"/>
        <v>1</v>
      </c>
      <c r="P423" t="s">
        <v>0</v>
      </c>
      <c r="Q423">
        <f t="shared" ca="1" si="56"/>
        <v>10</v>
      </c>
      <c r="R423" t="s">
        <v>98</v>
      </c>
      <c r="S423">
        <f t="shared" ca="1" si="57"/>
        <v>2</v>
      </c>
      <c r="T423" t="s">
        <v>2</v>
      </c>
      <c r="U423">
        <f t="shared" ca="1" si="58"/>
        <v>5</v>
      </c>
      <c r="V423" t="s">
        <v>2</v>
      </c>
      <c r="W423">
        <f t="shared" ca="1" si="59"/>
        <v>56</v>
      </c>
      <c r="X423" t="s">
        <v>98</v>
      </c>
      <c r="Y423">
        <f t="shared" ca="1" si="60"/>
        <v>7</v>
      </c>
      <c r="Z423" t="s">
        <v>2</v>
      </c>
      <c r="AA423">
        <f t="shared" ca="1" si="61"/>
        <v>8</v>
      </c>
      <c r="AB423" t="s">
        <v>2</v>
      </c>
      <c r="AD423">
        <f t="shared" ca="1" si="62"/>
        <v>3</v>
      </c>
      <c r="AE423" t="s">
        <v>98</v>
      </c>
      <c r="AF423">
        <f t="shared" ca="1" si="63"/>
        <v>2</v>
      </c>
      <c r="AG423" t="s">
        <v>2</v>
      </c>
      <c r="AH423">
        <f t="shared" ca="1" si="64"/>
        <v>6</v>
      </c>
      <c r="AI423" t="s">
        <v>2</v>
      </c>
      <c r="AJ423">
        <f t="shared" ca="1" si="65"/>
        <v>9</v>
      </c>
      <c r="AK423" t="s">
        <v>98</v>
      </c>
      <c r="AL423">
        <f t="shared" ca="1" si="66"/>
        <v>70</v>
      </c>
      <c r="AM423" t="s">
        <v>2</v>
      </c>
      <c r="AN423">
        <f t="shared" ca="1" si="67"/>
        <v>630</v>
      </c>
      <c r="AO423" t="s">
        <v>99</v>
      </c>
    </row>
    <row r="424" spans="2:41" x14ac:dyDescent="0.25">
      <c r="B424">
        <v>60</v>
      </c>
      <c r="C424" s="1" t="s">
        <v>100</v>
      </c>
      <c r="D424">
        <v>6</v>
      </c>
      <c r="E424" t="s">
        <v>2</v>
      </c>
      <c r="F424" s="1">
        <v>10</v>
      </c>
      <c r="H424">
        <f t="shared" ca="1" si="68"/>
        <v>54</v>
      </c>
      <c r="I424" s="15" t="s">
        <v>100</v>
      </c>
      <c r="J424">
        <f t="shared" ca="1" si="69"/>
        <v>6</v>
      </c>
      <c r="K424" t="s">
        <v>2</v>
      </c>
      <c r="L424">
        <f t="shared" ca="1" si="70"/>
        <v>9</v>
      </c>
      <c r="O424">
        <f t="shared" ca="1" si="55"/>
        <v>1</v>
      </c>
      <c r="P424" t="s">
        <v>0</v>
      </c>
      <c r="Q424">
        <f t="shared" ca="1" si="56"/>
        <v>35</v>
      </c>
      <c r="R424" t="s">
        <v>98</v>
      </c>
      <c r="S424">
        <f t="shared" ca="1" si="57"/>
        <v>5</v>
      </c>
      <c r="T424" t="s">
        <v>2</v>
      </c>
      <c r="U424">
        <f t="shared" ca="1" si="58"/>
        <v>7</v>
      </c>
      <c r="V424" t="s">
        <v>2</v>
      </c>
      <c r="W424">
        <f t="shared" ca="1" si="59"/>
        <v>72</v>
      </c>
      <c r="X424" t="s">
        <v>98</v>
      </c>
      <c r="Y424">
        <f t="shared" ca="1" si="60"/>
        <v>9</v>
      </c>
      <c r="Z424" t="s">
        <v>2</v>
      </c>
      <c r="AA424">
        <f t="shared" ca="1" si="61"/>
        <v>8</v>
      </c>
      <c r="AB424" t="s">
        <v>2</v>
      </c>
      <c r="AD424">
        <f t="shared" ca="1" si="62"/>
        <v>9</v>
      </c>
      <c r="AE424" t="s">
        <v>98</v>
      </c>
      <c r="AF424">
        <f t="shared" ca="1" si="63"/>
        <v>6</v>
      </c>
      <c r="AG424" t="s">
        <v>2</v>
      </c>
      <c r="AH424">
        <f t="shared" ca="1" si="64"/>
        <v>54</v>
      </c>
      <c r="AI424" t="s">
        <v>2</v>
      </c>
      <c r="AJ424">
        <f t="shared" ca="1" si="65"/>
        <v>6</v>
      </c>
      <c r="AK424" t="s">
        <v>98</v>
      </c>
      <c r="AL424">
        <f t="shared" ca="1" si="66"/>
        <v>20</v>
      </c>
      <c r="AM424" t="s">
        <v>2</v>
      </c>
      <c r="AN424">
        <f t="shared" ca="1" si="67"/>
        <v>120</v>
      </c>
      <c r="AO424" t="s">
        <v>99</v>
      </c>
    </row>
    <row r="425" spans="2:41" x14ac:dyDescent="0.25">
      <c r="B425">
        <v>64</v>
      </c>
      <c r="C425" s="1" t="s">
        <v>100</v>
      </c>
      <c r="D425">
        <v>8</v>
      </c>
      <c r="E425" t="s">
        <v>2</v>
      </c>
      <c r="F425" s="1">
        <v>8</v>
      </c>
      <c r="H425">
        <f t="shared" ca="1" si="68"/>
        <v>70</v>
      </c>
      <c r="I425" s="15" t="s">
        <v>100</v>
      </c>
      <c r="J425">
        <f t="shared" ca="1" si="69"/>
        <v>7</v>
      </c>
      <c r="K425" t="s">
        <v>2</v>
      </c>
      <c r="L425">
        <f t="shared" ca="1" si="70"/>
        <v>10</v>
      </c>
      <c r="O425">
        <f t="shared" ca="1" si="55"/>
        <v>2</v>
      </c>
      <c r="P425" t="s">
        <v>0</v>
      </c>
      <c r="Q425">
        <f t="shared" ca="1" si="56"/>
        <v>2</v>
      </c>
      <c r="R425" t="s">
        <v>98</v>
      </c>
      <c r="S425">
        <f t="shared" ca="1" si="57"/>
        <v>1</v>
      </c>
      <c r="T425" t="s">
        <v>2</v>
      </c>
      <c r="U425">
        <f t="shared" ca="1" si="58"/>
        <v>2</v>
      </c>
      <c r="V425" t="s">
        <v>2</v>
      </c>
      <c r="W425">
        <f t="shared" ca="1" si="59"/>
        <v>21</v>
      </c>
      <c r="X425" t="s">
        <v>98</v>
      </c>
      <c r="Y425">
        <f t="shared" ca="1" si="60"/>
        <v>7</v>
      </c>
      <c r="Z425" t="s">
        <v>2</v>
      </c>
      <c r="AA425">
        <f t="shared" ca="1" si="61"/>
        <v>3</v>
      </c>
      <c r="AB425" t="s">
        <v>2</v>
      </c>
      <c r="AD425">
        <f t="shared" ca="1" si="62"/>
        <v>10</v>
      </c>
      <c r="AE425" t="s">
        <v>98</v>
      </c>
      <c r="AF425">
        <f t="shared" ca="1" si="63"/>
        <v>7</v>
      </c>
      <c r="AG425" t="s">
        <v>2</v>
      </c>
      <c r="AH425">
        <f t="shared" ca="1" si="64"/>
        <v>70</v>
      </c>
      <c r="AI425" t="s">
        <v>2</v>
      </c>
      <c r="AJ425">
        <f t="shared" ca="1" si="65"/>
        <v>9</v>
      </c>
      <c r="AK425" t="s">
        <v>98</v>
      </c>
      <c r="AL425">
        <f t="shared" ca="1" si="66"/>
        <v>70</v>
      </c>
      <c r="AM425" t="s">
        <v>2</v>
      </c>
      <c r="AN425">
        <f t="shared" ca="1" si="67"/>
        <v>630</v>
      </c>
      <c r="AO425" t="s">
        <v>99</v>
      </c>
    </row>
    <row r="426" spans="2:41" x14ac:dyDescent="0.25">
      <c r="B426">
        <v>50</v>
      </c>
      <c r="C426" s="1" t="s">
        <v>100</v>
      </c>
      <c r="D426">
        <v>10</v>
      </c>
      <c r="E426" t="s">
        <v>2</v>
      </c>
      <c r="F426" s="1">
        <v>5</v>
      </c>
      <c r="H426">
        <f t="shared" ca="1" si="68"/>
        <v>14</v>
      </c>
      <c r="I426" s="15" t="s">
        <v>100</v>
      </c>
      <c r="J426">
        <f t="shared" ca="1" si="69"/>
        <v>7</v>
      </c>
      <c r="K426" t="s">
        <v>2</v>
      </c>
      <c r="L426">
        <f t="shared" ca="1" si="70"/>
        <v>2</v>
      </c>
      <c r="O426">
        <f t="shared" ca="1" si="55"/>
        <v>2</v>
      </c>
      <c r="P426" t="s">
        <v>0</v>
      </c>
      <c r="Q426">
        <f t="shared" ca="1" si="56"/>
        <v>45</v>
      </c>
      <c r="R426" t="s">
        <v>98</v>
      </c>
      <c r="S426">
        <f t="shared" ca="1" si="57"/>
        <v>5</v>
      </c>
      <c r="T426" t="s">
        <v>2</v>
      </c>
      <c r="U426">
        <f t="shared" ca="1" si="58"/>
        <v>9</v>
      </c>
      <c r="V426" t="s">
        <v>2</v>
      </c>
      <c r="W426">
        <f t="shared" ca="1" si="59"/>
        <v>64</v>
      </c>
      <c r="X426" t="s">
        <v>98</v>
      </c>
      <c r="Y426">
        <f t="shared" ca="1" si="60"/>
        <v>8</v>
      </c>
      <c r="Z426" t="s">
        <v>2</v>
      </c>
      <c r="AA426">
        <f t="shared" ca="1" si="61"/>
        <v>8</v>
      </c>
      <c r="AB426" t="s">
        <v>2</v>
      </c>
      <c r="AD426">
        <f t="shared" ca="1" si="62"/>
        <v>2</v>
      </c>
      <c r="AE426" t="s">
        <v>98</v>
      </c>
      <c r="AF426">
        <f t="shared" ca="1" si="63"/>
        <v>7</v>
      </c>
      <c r="AG426" t="s">
        <v>2</v>
      </c>
      <c r="AH426">
        <f t="shared" ca="1" si="64"/>
        <v>14</v>
      </c>
      <c r="AI426" t="s">
        <v>2</v>
      </c>
      <c r="AJ426">
        <f t="shared" ca="1" si="65"/>
        <v>4</v>
      </c>
      <c r="AK426" t="s">
        <v>98</v>
      </c>
      <c r="AL426">
        <f t="shared" ca="1" si="66"/>
        <v>30</v>
      </c>
      <c r="AM426" t="s">
        <v>2</v>
      </c>
      <c r="AN426">
        <f t="shared" ca="1" si="67"/>
        <v>120</v>
      </c>
      <c r="AO426" t="s">
        <v>99</v>
      </c>
    </row>
    <row r="427" spans="2:41" x14ac:dyDescent="0.25">
      <c r="B427">
        <v>42</v>
      </c>
      <c r="C427" s="1" t="s">
        <v>100</v>
      </c>
      <c r="D427">
        <v>6</v>
      </c>
      <c r="E427" t="s">
        <v>2</v>
      </c>
      <c r="F427" s="1">
        <v>7</v>
      </c>
      <c r="H427">
        <f t="shared" ca="1" si="68"/>
        <v>14</v>
      </c>
      <c r="I427" s="15" t="s">
        <v>100</v>
      </c>
      <c r="J427">
        <f t="shared" ca="1" si="69"/>
        <v>2</v>
      </c>
      <c r="K427" t="s">
        <v>2</v>
      </c>
      <c r="L427">
        <f t="shared" ca="1" si="70"/>
        <v>7</v>
      </c>
      <c r="O427">
        <f t="shared" ca="1" si="55"/>
        <v>2</v>
      </c>
      <c r="P427" t="s">
        <v>0</v>
      </c>
      <c r="Q427">
        <f t="shared" ca="1" si="56"/>
        <v>32</v>
      </c>
      <c r="R427" t="s">
        <v>98</v>
      </c>
      <c r="S427">
        <f t="shared" ca="1" si="57"/>
        <v>4</v>
      </c>
      <c r="T427" t="s">
        <v>2</v>
      </c>
      <c r="U427">
        <f t="shared" ca="1" si="58"/>
        <v>8</v>
      </c>
      <c r="V427" t="s">
        <v>2</v>
      </c>
      <c r="W427">
        <f t="shared" ca="1" si="59"/>
        <v>72</v>
      </c>
      <c r="X427" t="s">
        <v>98</v>
      </c>
      <c r="Y427">
        <f t="shared" ca="1" si="60"/>
        <v>8</v>
      </c>
      <c r="Z427" t="s">
        <v>2</v>
      </c>
      <c r="AA427">
        <f t="shared" ca="1" si="61"/>
        <v>9</v>
      </c>
      <c r="AB427" t="s">
        <v>2</v>
      </c>
      <c r="AD427">
        <f t="shared" ca="1" si="62"/>
        <v>7</v>
      </c>
      <c r="AE427" t="s">
        <v>98</v>
      </c>
      <c r="AF427">
        <f t="shared" ca="1" si="63"/>
        <v>2</v>
      </c>
      <c r="AG427" t="s">
        <v>2</v>
      </c>
      <c r="AH427">
        <f t="shared" ca="1" si="64"/>
        <v>14</v>
      </c>
      <c r="AI427" t="s">
        <v>2</v>
      </c>
      <c r="AJ427">
        <f t="shared" ca="1" si="65"/>
        <v>7</v>
      </c>
      <c r="AK427" t="s">
        <v>98</v>
      </c>
      <c r="AL427">
        <f t="shared" ca="1" si="66"/>
        <v>20</v>
      </c>
      <c r="AM427" t="s">
        <v>2</v>
      </c>
      <c r="AN427">
        <f t="shared" ca="1" si="67"/>
        <v>140</v>
      </c>
      <c r="AO427" t="s">
        <v>99</v>
      </c>
    </row>
    <row r="428" spans="2:41" x14ac:dyDescent="0.25">
      <c r="B428">
        <v>20</v>
      </c>
      <c r="C428" s="1" t="s">
        <v>100</v>
      </c>
      <c r="D428">
        <v>10</v>
      </c>
      <c r="E428" t="s">
        <v>2</v>
      </c>
      <c r="F428" s="1">
        <v>2</v>
      </c>
      <c r="H428">
        <f t="shared" ca="1" si="68"/>
        <v>21</v>
      </c>
      <c r="I428" s="15" t="s">
        <v>100</v>
      </c>
      <c r="J428">
        <f t="shared" ca="1" si="69"/>
        <v>3</v>
      </c>
      <c r="K428" t="s">
        <v>2</v>
      </c>
      <c r="L428">
        <f t="shared" ca="1" si="70"/>
        <v>7</v>
      </c>
      <c r="O428">
        <f t="shared" ca="1" si="55"/>
        <v>2</v>
      </c>
      <c r="P428" t="s">
        <v>0</v>
      </c>
      <c r="Q428">
        <f t="shared" ca="1" si="56"/>
        <v>20</v>
      </c>
      <c r="R428" t="s">
        <v>98</v>
      </c>
      <c r="S428">
        <f t="shared" ca="1" si="57"/>
        <v>5</v>
      </c>
      <c r="T428" t="s">
        <v>2</v>
      </c>
      <c r="U428">
        <f t="shared" ca="1" si="58"/>
        <v>4</v>
      </c>
      <c r="V428" t="s">
        <v>2</v>
      </c>
      <c r="W428">
        <f t="shared" ca="1" si="59"/>
        <v>42</v>
      </c>
      <c r="X428" t="s">
        <v>98</v>
      </c>
      <c r="Y428">
        <f t="shared" ca="1" si="60"/>
        <v>6</v>
      </c>
      <c r="Z428" t="s">
        <v>2</v>
      </c>
      <c r="AA428">
        <f t="shared" ca="1" si="61"/>
        <v>7</v>
      </c>
      <c r="AB428" t="s">
        <v>2</v>
      </c>
      <c r="AD428">
        <f t="shared" ca="1" si="62"/>
        <v>7</v>
      </c>
      <c r="AE428" t="s">
        <v>98</v>
      </c>
      <c r="AF428">
        <f t="shared" ca="1" si="63"/>
        <v>3</v>
      </c>
      <c r="AG428" t="s">
        <v>2</v>
      </c>
      <c r="AH428">
        <f t="shared" ca="1" si="64"/>
        <v>21</v>
      </c>
      <c r="AI428" t="s">
        <v>2</v>
      </c>
      <c r="AJ428">
        <f t="shared" ca="1" si="65"/>
        <v>6</v>
      </c>
      <c r="AK428" t="s">
        <v>98</v>
      </c>
      <c r="AL428">
        <f t="shared" ca="1" si="66"/>
        <v>40</v>
      </c>
      <c r="AM428" t="s">
        <v>2</v>
      </c>
      <c r="AN428">
        <f t="shared" ca="1" si="67"/>
        <v>240</v>
      </c>
      <c r="AO428" t="s">
        <v>99</v>
      </c>
    </row>
    <row r="429" spans="2:41" x14ac:dyDescent="0.25">
      <c r="B429">
        <v>18</v>
      </c>
      <c r="C429" s="1" t="s">
        <v>100</v>
      </c>
      <c r="D429">
        <v>2</v>
      </c>
      <c r="E429" t="s">
        <v>2</v>
      </c>
      <c r="F429" s="1">
        <v>9</v>
      </c>
      <c r="H429">
        <f t="shared" ca="1" si="68"/>
        <v>64</v>
      </c>
      <c r="I429" s="15" t="s">
        <v>100</v>
      </c>
      <c r="J429">
        <f t="shared" ca="1" si="69"/>
        <v>8</v>
      </c>
      <c r="K429" t="s">
        <v>2</v>
      </c>
      <c r="L429">
        <f t="shared" ca="1" si="70"/>
        <v>8</v>
      </c>
      <c r="O429">
        <f t="shared" ca="1" si="55"/>
        <v>2</v>
      </c>
      <c r="P429" t="s">
        <v>0</v>
      </c>
      <c r="Q429">
        <f t="shared" ca="1" si="56"/>
        <v>6</v>
      </c>
      <c r="R429" t="s">
        <v>98</v>
      </c>
      <c r="S429">
        <f t="shared" ca="1" si="57"/>
        <v>2</v>
      </c>
      <c r="T429" t="s">
        <v>2</v>
      </c>
      <c r="U429">
        <f t="shared" ca="1" si="58"/>
        <v>3</v>
      </c>
      <c r="V429" t="s">
        <v>2</v>
      </c>
      <c r="W429">
        <f t="shared" ca="1" si="59"/>
        <v>18</v>
      </c>
      <c r="X429" t="s">
        <v>98</v>
      </c>
      <c r="Y429">
        <f t="shared" ca="1" si="60"/>
        <v>6</v>
      </c>
      <c r="Z429" t="s">
        <v>2</v>
      </c>
      <c r="AA429">
        <f t="shared" ca="1" si="61"/>
        <v>3</v>
      </c>
      <c r="AB429" t="s">
        <v>2</v>
      </c>
      <c r="AD429">
        <f t="shared" ca="1" si="62"/>
        <v>8</v>
      </c>
      <c r="AE429" t="s">
        <v>98</v>
      </c>
      <c r="AF429">
        <f t="shared" ca="1" si="63"/>
        <v>8</v>
      </c>
      <c r="AG429" t="s">
        <v>2</v>
      </c>
      <c r="AH429">
        <f t="shared" ca="1" si="64"/>
        <v>64</v>
      </c>
      <c r="AI429" t="s">
        <v>2</v>
      </c>
      <c r="AJ429">
        <f t="shared" ca="1" si="65"/>
        <v>3</v>
      </c>
      <c r="AK429" t="s">
        <v>98</v>
      </c>
      <c r="AL429">
        <f t="shared" ca="1" si="66"/>
        <v>50</v>
      </c>
      <c r="AM429" t="s">
        <v>2</v>
      </c>
      <c r="AN429">
        <f t="shared" ca="1" si="67"/>
        <v>150</v>
      </c>
      <c r="AO429" t="s">
        <v>99</v>
      </c>
    </row>
    <row r="430" spans="2:41" x14ac:dyDescent="0.25">
      <c r="B430">
        <v>30</v>
      </c>
      <c r="C430" s="1" t="s">
        <v>100</v>
      </c>
      <c r="D430">
        <v>5</v>
      </c>
      <c r="E430" t="s">
        <v>2</v>
      </c>
      <c r="F430" s="1">
        <v>6</v>
      </c>
      <c r="H430">
        <f t="shared" ca="1" si="68"/>
        <v>35</v>
      </c>
      <c r="I430" s="15" t="s">
        <v>100</v>
      </c>
      <c r="J430">
        <f t="shared" ca="1" si="69"/>
        <v>7</v>
      </c>
      <c r="K430" t="s">
        <v>2</v>
      </c>
      <c r="L430">
        <f t="shared" ca="1" si="70"/>
        <v>5</v>
      </c>
      <c r="O430">
        <f t="shared" ca="1" si="55"/>
        <v>1</v>
      </c>
      <c r="P430" t="s">
        <v>0</v>
      </c>
      <c r="Q430">
        <f t="shared" ca="1" si="56"/>
        <v>25</v>
      </c>
      <c r="R430" t="s">
        <v>98</v>
      </c>
      <c r="S430">
        <f t="shared" ca="1" si="57"/>
        <v>5</v>
      </c>
      <c r="T430" t="s">
        <v>2</v>
      </c>
      <c r="U430">
        <f t="shared" ca="1" si="58"/>
        <v>5</v>
      </c>
      <c r="V430" t="s">
        <v>2</v>
      </c>
      <c r="W430">
        <f t="shared" ca="1" si="59"/>
        <v>35</v>
      </c>
      <c r="X430" t="s">
        <v>98</v>
      </c>
      <c r="Y430">
        <f t="shared" ca="1" si="60"/>
        <v>7</v>
      </c>
      <c r="Z430" t="s">
        <v>2</v>
      </c>
      <c r="AA430">
        <f t="shared" ca="1" si="61"/>
        <v>5</v>
      </c>
      <c r="AB430" t="s">
        <v>2</v>
      </c>
      <c r="AD430">
        <f t="shared" ca="1" si="62"/>
        <v>5</v>
      </c>
      <c r="AE430" t="s">
        <v>98</v>
      </c>
      <c r="AF430">
        <f t="shared" ca="1" si="63"/>
        <v>7</v>
      </c>
      <c r="AG430" t="s">
        <v>2</v>
      </c>
      <c r="AH430">
        <f t="shared" ca="1" si="64"/>
        <v>35</v>
      </c>
      <c r="AI430" t="s">
        <v>2</v>
      </c>
      <c r="AJ430">
        <f t="shared" ca="1" si="65"/>
        <v>6</v>
      </c>
      <c r="AK430" t="s">
        <v>98</v>
      </c>
      <c r="AL430">
        <f t="shared" ca="1" si="66"/>
        <v>20</v>
      </c>
      <c r="AM430" t="s">
        <v>2</v>
      </c>
      <c r="AN430">
        <f t="shared" ca="1" si="67"/>
        <v>120</v>
      </c>
      <c r="AO430" t="s">
        <v>99</v>
      </c>
    </row>
    <row r="431" spans="2:41" x14ac:dyDescent="0.25">
      <c r="B431">
        <v>30</v>
      </c>
      <c r="C431" s="1" t="s">
        <v>100</v>
      </c>
      <c r="D431">
        <v>3</v>
      </c>
      <c r="E431" t="s">
        <v>2</v>
      </c>
      <c r="F431" s="1">
        <v>10</v>
      </c>
      <c r="H431">
        <f t="shared" ca="1" si="68"/>
        <v>80</v>
      </c>
      <c r="I431" s="15" t="s">
        <v>100</v>
      </c>
      <c r="J431">
        <f t="shared" ca="1" si="69"/>
        <v>10</v>
      </c>
      <c r="K431" t="s">
        <v>2</v>
      </c>
      <c r="L431">
        <f t="shared" ca="1" si="70"/>
        <v>8</v>
      </c>
      <c r="O431">
        <f t="shared" ca="1" si="55"/>
        <v>1</v>
      </c>
      <c r="P431" t="s">
        <v>0</v>
      </c>
      <c r="Q431">
        <f t="shared" ca="1" si="56"/>
        <v>3</v>
      </c>
      <c r="R431" t="s">
        <v>98</v>
      </c>
      <c r="S431">
        <f t="shared" ca="1" si="57"/>
        <v>1</v>
      </c>
      <c r="T431" t="s">
        <v>2</v>
      </c>
      <c r="U431">
        <f t="shared" ca="1" si="58"/>
        <v>3</v>
      </c>
      <c r="V431" t="s">
        <v>2</v>
      </c>
      <c r="W431">
        <f t="shared" ca="1" si="59"/>
        <v>56</v>
      </c>
      <c r="X431" t="s">
        <v>98</v>
      </c>
      <c r="Y431">
        <f t="shared" ca="1" si="60"/>
        <v>8</v>
      </c>
      <c r="Z431" t="s">
        <v>2</v>
      </c>
      <c r="AA431">
        <f t="shared" ca="1" si="61"/>
        <v>7</v>
      </c>
      <c r="AB431" t="s">
        <v>2</v>
      </c>
      <c r="AD431">
        <f t="shared" ca="1" si="62"/>
        <v>8</v>
      </c>
      <c r="AE431" t="s">
        <v>98</v>
      </c>
      <c r="AF431">
        <f t="shared" ca="1" si="63"/>
        <v>10</v>
      </c>
      <c r="AG431" t="s">
        <v>2</v>
      </c>
      <c r="AH431">
        <f t="shared" ca="1" si="64"/>
        <v>80</v>
      </c>
      <c r="AI431" t="s">
        <v>2</v>
      </c>
      <c r="AJ431">
        <f t="shared" ca="1" si="65"/>
        <v>8</v>
      </c>
      <c r="AK431" t="s">
        <v>98</v>
      </c>
      <c r="AL431">
        <f t="shared" ca="1" si="66"/>
        <v>30</v>
      </c>
      <c r="AM431" t="s">
        <v>2</v>
      </c>
      <c r="AN431">
        <f t="shared" ca="1" si="67"/>
        <v>240</v>
      </c>
      <c r="AO431" t="s">
        <v>99</v>
      </c>
    </row>
    <row r="432" spans="2:41" x14ac:dyDescent="0.25">
      <c r="B432">
        <v>27</v>
      </c>
      <c r="C432" s="1" t="s">
        <v>100</v>
      </c>
      <c r="D432">
        <v>3</v>
      </c>
      <c r="E432" t="s">
        <v>2</v>
      </c>
      <c r="F432" s="1">
        <v>9</v>
      </c>
      <c r="H432">
        <f t="shared" ca="1" si="68"/>
        <v>28</v>
      </c>
      <c r="I432" s="15" t="s">
        <v>100</v>
      </c>
      <c r="J432">
        <f t="shared" ca="1" si="69"/>
        <v>4</v>
      </c>
      <c r="K432" t="s">
        <v>2</v>
      </c>
      <c r="L432">
        <f t="shared" ca="1" si="70"/>
        <v>7</v>
      </c>
      <c r="O432">
        <f t="shared" ca="1" si="55"/>
        <v>2</v>
      </c>
      <c r="P432" t="s">
        <v>0</v>
      </c>
      <c r="Q432">
        <f t="shared" ca="1" si="56"/>
        <v>14</v>
      </c>
      <c r="R432" t="s">
        <v>98</v>
      </c>
      <c r="S432">
        <f t="shared" ca="1" si="57"/>
        <v>2</v>
      </c>
      <c r="T432" t="s">
        <v>2</v>
      </c>
      <c r="U432">
        <f t="shared" ca="1" si="58"/>
        <v>7</v>
      </c>
      <c r="V432" t="s">
        <v>2</v>
      </c>
      <c r="W432">
        <f t="shared" ca="1" si="59"/>
        <v>24</v>
      </c>
      <c r="X432" t="s">
        <v>98</v>
      </c>
      <c r="Y432">
        <f t="shared" ca="1" si="60"/>
        <v>6</v>
      </c>
      <c r="Z432" t="s">
        <v>2</v>
      </c>
      <c r="AA432">
        <f t="shared" ca="1" si="61"/>
        <v>4</v>
      </c>
      <c r="AB432" t="s">
        <v>2</v>
      </c>
      <c r="AD432">
        <f t="shared" ca="1" si="62"/>
        <v>7</v>
      </c>
      <c r="AE432" t="s">
        <v>98</v>
      </c>
      <c r="AF432">
        <f t="shared" ca="1" si="63"/>
        <v>4</v>
      </c>
      <c r="AG432" t="s">
        <v>2</v>
      </c>
      <c r="AH432">
        <f t="shared" ca="1" si="64"/>
        <v>28</v>
      </c>
      <c r="AI432" t="s">
        <v>2</v>
      </c>
      <c r="AJ432">
        <f t="shared" ca="1" si="65"/>
        <v>3</v>
      </c>
      <c r="AK432" t="s">
        <v>98</v>
      </c>
      <c r="AL432">
        <f t="shared" ca="1" si="66"/>
        <v>40</v>
      </c>
      <c r="AM432" t="s">
        <v>2</v>
      </c>
      <c r="AN432">
        <f t="shared" ca="1" si="67"/>
        <v>120</v>
      </c>
      <c r="AO432" t="s">
        <v>99</v>
      </c>
    </row>
    <row r="433" spans="2:41" x14ac:dyDescent="0.25">
      <c r="B433">
        <v>4</v>
      </c>
      <c r="C433" s="1" t="s">
        <v>100</v>
      </c>
      <c r="D433">
        <v>2</v>
      </c>
      <c r="E433" t="s">
        <v>2</v>
      </c>
      <c r="F433" s="1">
        <v>2</v>
      </c>
      <c r="H433">
        <f t="shared" ca="1" si="68"/>
        <v>8</v>
      </c>
      <c r="I433" s="15" t="s">
        <v>100</v>
      </c>
      <c r="J433">
        <f t="shared" ca="1" si="69"/>
        <v>4</v>
      </c>
      <c r="K433" t="s">
        <v>2</v>
      </c>
      <c r="L433">
        <f t="shared" ca="1" si="70"/>
        <v>2</v>
      </c>
      <c r="O433">
        <f t="shared" ca="1" si="55"/>
        <v>1</v>
      </c>
      <c r="P433" t="s">
        <v>0</v>
      </c>
      <c r="Q433">
        <f t="shared" ca="1" si="56"/>
        <v>5</v>
      </c>
      <c r="R433" t="s">
        <v>98</v>
      </c>
      <c r="S433">
        <f t="shared" ca="1" si="57"/>
        <v>1</v>
      </c>
      <c r="T433" t="s">
        <v>2</v>
      </c>
      <c r="U433">
        <f t="shared" ca="1" si="58"/>
        <v>5</v>
      </c>
      <c r="V433" t="s">
        <v>2</v>
      </c>
      <c r="W433">
        <f t="shared" ca="1" si="59"/>
        <v>54</v>
      </c>
      <c r="X433" t="s">
        <v>98</v>
      </c>
      <c r="Y433">
        <f t="shared" ca="1" si="60"/>
        <v>6</v>
      </c>
      <c r="Z433" t="s">
        <v>2</v>
      </c>
      <c r="AA433">
        <f t="shared" ca="1" si="61"/>
        <v>9</v>
      </c>
      <c r="AB433" t="s">
        <v>2</v>
      </c>
      <c r="AD433">
        <f t="shared" ca="1" si="62"/>
        <v>2</v>
      </c>
      <c r="AE433" t="s">
        <v>98</v>
      </c>
      <c r="AF433">
        <f t="shared" ca="1" si="63"/>
        <v>4</v>
      </c>
      <c r="AG433" t="s">
        <v>2</v>
      </c>
      <c r="AH433">
        <f t="shared" ca="1" si="64"/>
        <v>8</v>
      </c>
      <c r="AI433" t="s">
        <v>2</v>
      </c>
      <c r="AJ433">
        <f t="shared" ca="1" si="65"/>
        <v>3</v>
      </c>
      <c r="AK433" t="s">
        <v>98</v>
      </c>
      <c r="AL433">
        <f t="shared" ca="1" si="66"/>
        <v>20</v>
      </c>
      <c r="AM433" t="s">
        <v>2</v>
      </c>
      <c r="AN433">
        <f t="shared" ca="1" si="67"/>
        <v>60</v>
      </c>
      <c r="AO433" t="s">
        <v>99</v>
      </c>
    </row>
    <row r="434" spans="2:41" x14ac:dyDescent="0.25">
      <c r="B434">
        <v>40</v>
      </c>
      <c r="C434" s="1" t="s">
        <v>100</v>
      </c>
      <c r="D434">
        <v>10</v>
      </c>
      <c r="E434" t="s">
        <v>2</v>
      </c>
      <c r="F434" s="1">
        <v>4</v>
      </c>
      <c r="H434">
        <f t="shared" ca="1" si="68"/>
        <v>15</v>
      </c>
      <c r="I434" s="15" t="s">
        <v>100</v>
      </c>
      <c r="J434">
        <f t="shared" ca="1" si="69"/>
        <v>5</v>
      </c>
      <c r="K434" t="s">
        <v>2</v>
      </c>
      <c r="L434">
        <f t="shared" ca="1" si="70"/>
        <v>3</v>
      </c>
      <c r="O434">
        <f t="shared" ca="1" si="55"/>
        <v>2</v>
      </c>
      <c r="P434" t="s">
        <v>0</v>
      </c>
      <c r="Q434">
        <f t="shared" ca="1" si="56"/>
        <v>16</v>
      </c>
      <c r="R434" t="s">
        <v>98</v>
      </c>
      <c r="S434">
        <f t="shared" ca="1" si="57"/>
        <v>2</v>
      </c>
      <c r="T434" t="s">
        <v>2</v>
      </c>
      <c r="U434">
        <f t="shared" ca="1" si="58"/>
        <v>8</v>
      </c>
      <c r="V434" t="s">
        <v>2</v>
      </c>
      <c r="W434">
        <f t="shared" ca="1" si="59"/>
        <v>36</v>
      </c>
      <c r="X434" t="s">
        <v>98</v>
      </c>
      <c r="Y434">
        <f t="shared" ca="1" si="60"/>
        <v>9</v>
      </c>
      <c r="Z434" t="s">
        <v>2</v>
      </c>
      <c r="AA434">
        <f t="shared" ca="1" si="61"/>
        <v>4</v>
      </c>
      <c r="AB434" t="s">
        <v>2</v>
      </c>
      <c r="AD434">
        <f t="shared" ca="1" si="62"/>
        <v>3</v>
      </c>
      <c r="AE434" t="s">
        <v>98</v>
      </c>
      <c r="AF434">
        <f t="shared" ca="1" si="63"/>
        <v>5</v>
      </c>
      <c r="AG434" t="s">
        <v>2</v>
      </c>
      <c r="AH434">
        <f t="shared" ca="1" si="64"/>
        <v>15</v>
      </c>
      <c r="AI434" t="s">
        <v>2</v>
      </c>
      <c r="AJ434">
        <f t="shared" ca="1" si="65"/>
        <v>3</v>
      </c>
      <c r="AK434" t="s">
        <v>98</v>
      </c>
      <c r="AL434">
        <f t="shared" ca="1" si="66"/>
        <v>80</v>
      </c>
      <c r="AM434" t="s">
        <v>2</v>
      </c>
      <c r="AN434">
        <f t="shared" ca="1" si="67"/>
        <v>240</v>
      </c>
      <c r="AO434" t="s">
        <v>99</v>
      </c>
    </row>
    <row r="435" spans="2:41" x14ac:dyDescent="0.25">
      <c r="B435">
        <v>24</v>
      </c>
      <c r="C435" s="1" t="s">
        <v>100</v>
      </c>
      <c r="D435">
        <v>6</v>
      </c>
      <c r="E435" t="s">
        <v>2</v>
      </c>
      <c r="F435" s="1">
        <v>4</v>
      </c>
      <c r="H435">
        <f t="shared" ca="1" si="68"/>
        <v>30</v>
      </c>
      <c r="I435" s="15" t="s">
        <v>100</v>
      </c>
      <c r="J435">
        <f t="shared" ca="1" si="69"/>
        <v>6</v>
      </c>
      <c r="K435" t="s">
        <v>2</v>
      </c>
      <c r="L435">
        <f t="shared" ca="1" si="70"/>
        <v>5</v>
      </c>
      <c r="O435">
        <f t="shared" ca="1" si="55"/>
        <v>1</v>
      </c>
      <c r="P435" t="s">
        <v>0</v>
      </c>
      <c r="Q435">
        <f t="shared" ca="1" si="56"/>
        <v>9</v>
      </c>
      <c r="R435" t="s">
        <v>98</v>
      </c>
      <c r="S435">
        <f t="shared" ca="1" si="57"/>
        <v>1</v>
      </c>
      <c r="T435" t="s">
        <v>2</v>
      </c>
      <c r="U435">
        <f t="shared" ca="1" si="58"/>
        <v>9</v>
      </c>
      <c r="V435" t="s">
        <v>2</v>
      </c>
      <c r="W435">
        <f t="shared" ca="1" si="59"/>
        <v>45</v>
      </c>
      <c r="X435" t="s">
        <v>98</v>
      </c>
      <c r="Y435">
        <f t="shared" ca="1" si="60"/>
        <v>9</v>
      </c>
      <c r="Z435" t="s">
        <v>2</v>
      </c>
      <c r="AA435">
        <f t="shared" ca="1" si="61"/>
        <v>5</v>
      </c>
      <c r="AB435" t="s">
        <v>2</v>
      </c>
      <c r="AD435">
        <f t="shared" ca="1" si="62"/>
        <v>5</v>
      </c>
      <c r="AE435" t="s">
        <v>98</v>
      </c>
      <c r="AF435">
        <f t="shared" ca="1" si="63"/>
        <v>6</v>
      </c>
      <c r="AG435" t="s">
        <v>2</v>
      </c>
      <c r="AH435">
        <f t="shared" ca="1" si="64"/>
        <v>30</v>
      </c>
      <c r="AI435" t="s">
        <v>2</v>
      </c>
      <c r="AJ435">
        <f t="shared" ca="1" si="65"/>
        <v>4</v>
      </c>
      <c r="AK435" t="s">
        <v>98</v>
      </c>
      <c r="AL435">
        <f t="shared" ca="1" si="66"/>
        <v>20</v>
      </c>
      <c r="AM435" t="s">
        <v>2</v>
      </c>
      <c r="AN435">
        <f t="shared" ca="1" si="67"/>
        <v>80</v>
      </c>
      <c r="AO435" t="s">
        <v>99</v>
      </c>
    </row>
    <row r="436" spans="2:41" x14ac:dyDescent="0.25">
      <c r="B436">
        <v>48</v>
      </c>
      <c r="C436" s="1" t="s">
        <v>100</v>
      </c>
      <c r="D436">
        <v>8</v>
      </c>
      <c r="E436" t="s">
        <v>2</v>
      </c>
      <c r="F436" s="1">
        <v>6</v>
      </c>
      <c r="H436">
        <f t="shared" ca="1" si="68"/>
        <v>16</v>
      </c>
      <c r="I436" s="15" t="s">
        <v>100</v>
      </c>
      <c r="J436">
        <f t="shared" ca="1" si="69"/>
        <v>4</v>
      </c>
      <c r="K436" t="s">
        <v>2</v>
      </c>
      <c r="L436">
        <f t="shared" ca="1" si="70"/>
        <v>4</v>
      </c>
      <c r="O436">
        <f t="shared" ca="1" si="55"/>
        <v>1</v>
      </c>
      <c r="P436" t="s">
        <v>0</v>
      </c>
      <c r="Q436">
        <f t="shared" ca="1" si="56"/>
        <v>21</v>
      </c>
      <c r="R436" t="s">
        <v>98</v>
      </c>
      <c r="S436">
        <f t="shared" ca="1" si="57"/>
        <v>3</v>
      </c>
      <c r="T436" t="s">
        <v>2</v>
      </c>
      <c r="U436">
        <f t="shared" ca="1" si="58"/>
        <v>7</v>
      </c>
      <c r="V436" t="s">
        <v>2</v>
      </c>
      <c r="W436">
        <f t="shared" ca="1" si="59"/>
        <v>27</v>
      </c>
      <c r="X436" t="s">
        <v>98</v>
      </c>
      <c r="Y436">
        <f t="shared" ca="1" si="60"/>
        <v>9</v>
      </c>
      <c r="Z436" t="s">
        <v>2</v>
      </c>
      <c r="AA436">
        <f t="shared" ca="1" si="61"/>
        <v>3</v>
      </c>
      <c r="AB436" t="s">
        <v>2</v>
      </c>
      <c r="AD436">
        <f t="shared" ca="1" si="62"/>
        <v>4</v>
      </c>
      <c r="AE436" t="s">
        <v>98</v>
      </c>
      <c r="AF436">
        <f t="shared" ca="1" si="63"/>
        <v>4</v>
      </c>
      <c r="AG436" t="s">
        <v>2</v>
      </c>
      <c r="AH436">
        <f t="shared" ca="1" si="64"/>
        <v>16</v>
      </c>
      <c r="AI436" t="s">
        <v>2</v>
      </c>
      <c r="AJ436">
        <f t="shared" ca="1" si="65"/>
        <v>7</v>
      </c>
      <c r="AK436" t="s">
        <v>98</v>
      </c>
      <c r="AL436">
        <f t="shared" ca="1" si="66"/>
        <v>20</v>
      </c>
      <c r="AM436" t="s">
        <v>2</v>
      </c>
      <c r="AN436">
        <f t="shared" ca="1" si="67"/>
        <v>140</v>
      </c>
      <c r="AO436" t="s">
        <v>99</v>
      </c>
    </row>
    <row r="437" spans="2:41" x14ac:dyDescent="0.25">
      <c r="B437">
        <v>42</v>
      </c>
      <c r="C437" s="1" t="s">
        <v>100</v>
      </c>
      <c r="D437">
        <v>7</v>
      </c>
      <c r="E437" t="s">
        <v>2</v>
      </c>
      <c r="F437" s="1">
        <v>6</v>
      </c>
      <c r="H437">
        <f t="shared" ca="1" si="68"/>
        <v>16</v>
      </c>
      <c r="I437" s="15" t="s">
        <v>100</v>
      </c>
      <c r="J437">
        <f t="shared" ca="1" si="69"/>
        <v>2</v>
      </c>
      <c r="K437" t="s">
        <v>2</v>
      </c>
      <c r="L437">
        <f t="shared" ca="1" si="70"/>
        <v>8</v>
      </c>
      <c r="O437">
        <f t="shared" ca="1" si="55"/>
        <v>2</v>
      </c>
      <c r="P437" t="s">
        <v>0</v>
      </c>
      <c r="Q437">
        <f t="shared" ca="1" si="56"/>
        <v>21</v>
      </c>
      <c r="R437" t="s">
        <v>98</v>
      </c>
      <c r="S437">
        <f t="shared" ca="1" si="57"/>
        <v>3</v>
      </c>
      <c r="T437" t="s">
        <v>2</v>
      </c>
      <c r="U437">
        <f t="shared" ca="1" si="58"/>
        <v>7</v>
      </c>
      <c r="V437" t="s">
        <v>2</v>
      </c>
      <c r="W437">
        <f t="shared" ca="1" si="59"/>
        <v>32</v>
      </c>
      <c r="X437" t="s">
        <v>98</v>
      </c>
      <c r="Y437">
        <f t="shared" ca="1" si="60"/>
        <v>8</v>
      </c>
      <c r="Z437" t="s">
        <v>2</v>
      </c>
      <c r="AA437">
        <f t="shared" ca="1" si="61"/>
        <v>4</v>
      </c>
      <c r="AB437" t="s">
        <v>2</v>
      </c>
      <c r="AD437">
        <f t="shared" ca="1" si="62"/>
        <v>8</v>
      </c>
      <c r="AE437" t="s">
        <v>98</v>
      </c>
      <c r="AF437">
        <f t="shared" ca="1" si="63"/>
        <v>2</v>
      </c>
      <c r="AG437" t="s">
        <v>2</v>
      </c>
      <c r="AH437">
        <f t="shared" ca="1" si="64"/>
        <v>16</v>
      </c>
      <c r="AI437" t="s">
        <v>2</v>
      </c>
      <c r="AJ437">
        <f t="shared" ca="1" si="65"/>
        <v>5</v>
      </c>
      <c r="AK437" t="s">
        <v>98</v>
      </c>
      <c r="AL437">
        <f t="shared" ca="1" si="66"/>
        <v>60</v>
      </c>
      <c r="AM437" t="s">
        <v>2</v>
      </c>
      <c r="AN437">
        <f t="shared" ca="1" si="67"/>
        <v>300</v>
      </c>
      <c r="AO437" t="s">
        <v>99</v>
      </c>
    </row>
    <row r="438" spans="2:41" x14ac:dyDescent="0.25">
      <c r="B438">
        <v>24</v>
      </c>
      <c r="C438" s="1" t="s">
        <v>100</v>
      </c>
      <c r="D438">
        <v>8</v>
      </c>
      <c r="E438" t="s">
        <v>2</v>
      </c>
      <c r="F438" s="1">
        <v>3</v>
      </c>
      <c r="H438">
        <f t="shared" ca="1" si="68"/>
        <v>70</v>
      </c>
      <c r="I438" s="15" t="s">
        <v>100</v>
      </c>
      <c r="J438">
        <f t="shared" ca="1" si="69"/>
        <v>7</v>
      </c>
      <c r="K438" t="s">
        <v>2</v>
      </c>
      <c r="L438">
        <f t="shared" ca="1" si="70"/>
        <v>10</v>
      </c>
      <c r="O438">
        <f t="shared" ca="1" si="55"/>
        <v>1</v>
      </c>
      <c r="P438" t="s">
        <v>0</v>
      </c>
      <c r="Q438">
        <f t="shared" ca="1" si="56"/>
        <v>8</v>
      </c>
      <c r="R438" t="s">
        <v>98</v>
      </c>
      <c r="S438">
        <f t="shared" ca="1" si="57"/>
        <v>2</v>
      </c>
      <c r="T438" t="s">
        <v>2</v>
      </c>
      <c r="U438">
        <f t="shared" ca="1" si="58"/>
        <v>4</v>
      </c>
      <c r="V438" t="s">
        <v>2</v>
      </c>
      <c r="W438">
        <f t="shared" ca="1" si="59"/>
        <v>63</v>
      </c>
      <c r="X438" t="s">
        <v>98</v>
      </c>
      <c r="Y438">
        <f t="shared" ca="1" si="60"/>
        <v>7</v>
      </c>
      <c r="Z438" t="s">
        <v>2</v>
      </c>
      <c r="AA438">
        <f t="shared" ca="1" si="61"/>
        <v>9</v>
      </c>
      <c r="AB438" t="s">
        <v>2</v>
      </c>
      <c r="AD438">
        <f t="shared" ca="1" si="62"/>
        <v>10</v>
      </c>
      <c r="AE438" t="s">
        <v>98</v>
      </c>
      <c r="AF438">
        <f t="shared" ca="1" si="63"/>
        <v>7</v>
      </c>
      <c r="AG438" t="s">
        <v>2</v>
      </c>
      <c r="AH438">
        <f t="shared" ca="1" si="64"/>
        <v>70</v>
      </c>
      <c r="AI438" t="s">
        <v>2</v>
      </c>
      <c r="AJ438">
        <f t="shared" ca="1" si="65"/>
        <v>4</v>
      </c>
      <c r="AK438" t="s">
        <v>98</v>
      </c>
      <c r="AL438">
        <f t="shared" ca="1" si="66"/>
        <v>70</v>
      </c>
      <c r="AM438" t="s">
        <v>2</v>
      </c>
      <c r="AN438">
        <f t="shared" ca="1" si="67"/>
        <v>280</v>
      </c>
      <c r="AO438" t="s">
        <v>99</v>
      </c>
    </row>
    <row r="439" spans="2:41" x14ac:dyDescent="0.25">
      <c r="B439">
        <v>48</v>
      </c>
      <c r="C439" s="1" t="s">
        <v>100</v>
      </c>
      <c r="D439">
        <v>6</v>
      </c>
      <c r="E439" t="s">
        <v>2</v>
      </c>
      <c r="F439" s="1">
        <v>8</v>
      </c>
      <c r="H439">
        <f t="shared" ca="1" si="68"/>
        <v>18</v>
      </c>
      <c r="I439" s="15" t="s">
        <v>100</v>
      </c>
      <c r="J439">
        <f t="shared" ca="1" si="69"/>
        <v>9</v>
      </c>
      <c r="K439" t="s">
        <v>2</v>
      </c>
      <c r="L439">
        <f t="shared" ca="1" si="70"/>
        <v>2</v>
      </c>
      <c r="O439">
        <f t="shared" ca="1" si="55"/>
        <v>1</v>
      </c>
      <c r="P439" t="s">
        <v>0</v>
      </c>
      <c r="Q439">
        <f t="shared" ca="1" si="56"/>
        <v>25</v>
      </c>
      <c r="R439" t="s">
        <v>98</v>
      </c>
      <c r="S439">
        <f t="shared" ca="1" si="57"/>
        <v>5</v>
      </c>
      <c r="T439" t="s">
        <v>2</v>
      </c>
      <c r="U439">
        <f t="shared" ca="1" si="58"/>
        <v>5</v>
      </c>
      <c r="V439" t="s">
        <v>2</v>
      </c>
      <c r="W439">
        <f t="shared" ca="1" si="59"/>
        <v>54</v>
      </c>
      <c r="X439" t="s">
        <v>98</v>
      </c>
      <c r="Y439">
        <f t="shared" ca="1" si="60"/>
        <v>9</v>
      </c>
      <c r="Z439" t="s">
        <v>2</v>
      </c>
      <c r="AA439">
        <f t="shared" ca="1" si="61"/>
        <v>6</v>
      </c>
      <c r="AB439" t="s">
        <v>2</v>
      </c>
      <c r="AD439">
        <f t="shared" ca="1" si="62"/>
        <v>2</v>
      </c>
      <c r="AE439" t="s">
        <v>98</v>
      </c>
      <c r="AF439">
        <f t="shared" ca="1" si="63"/>
        <v>9</v>
      </c>
      <c r="AG439" t="s">
        <v>2</v>
      </c>
      <c r="AH439">
        <f t="shared" ca="1" si="64"/>
        <v>18</v>
      </c>
      <c r="AI439" t="s">
        <v>2</v>
      </c>
      <c r="AJ439">
        <f t="shared" ca="1" si="65"/>
        <v>6</v>
      </c>
      <c r="AK439" t="s">
        <v>98</v>
      </c>
      <c r="AL439">
        <f t="shared" ca="1" si="66"/>
        <v>80</v>
      </c>
      <c r="AM439" t="s">
        <v>2</v>
      </c>
      <c r="AN439">
        <f t="shared" ca="1" si="67"/>
        <v>480</v>
      </c>
      <c r="AO439" t="s">
        <v>99</v>
      </c>
    </row>
    <row r="440" spans="2:41" x14ac:dyDescent="0.25">
      <c r="B440">
        <v>9</v>
      </c>
      <c r="C440" s="1" t="s">
        <v>100</v>
      </c>
      <c r="D440">
        <v>3</v>
      </c>
      <c r="E440" t="s">
        <v>2</v>
      </c>
      <c r="F440" s="1">
        <v>3</v>
      </c>
      <c r="H440">
        <f t="shared" ca="1" si="68"/>
        <v>14</v>
      </c>
      <c r="I440" s="15" t="s">
        <v>100</v>
      </c>
      <c r="J440">
        <f t="shared" ca="1" si="69"/>
        <v>2</v>
      </c>
      <c r="K440" t="s">
        <v>2</v>
      </c>
      <c r="L440">
        <f t="shared" ca="1" si="70"/>
        <v>7</v>
      </c>
      <c r="O440">
        <f t="shared" ca="1" si="55"/>
        <v>2</v>
      </c>
      <c r="P440" t="s">
        <v>0</v>
      </c>
      <c r="Q440">
        <f t="shared" ca="1" si="56"/>
        <v>8</v>
      </c>
      <c r="R440" t="s">
        <v>98</v>
      </c>
      <c r="S440">
        <f t="shared" ca="1" si="57"/>
        <v>1</v>
      </c>
      <c r="T440" t="s">
        <v>2</v>
      </c>
      <c r="U440">
        <f t="shared" ca="1" si="58"/>
        <v>8</v>
      </c>
      <c r="V440" t="s">
        <v>2</v>
      </c>
      <c r="W440">
        <f t="shared" ca="1" si="59"/>
        <v>32</v>
      </c>
      <c r="X440" t="s">
        <v>98</v>
      </c>
      <c r="Y440">
        <f t="shared" ca="1" si="60"/>
        <v>8</v>
      </c>
      <c r="Z440" t="s">
        <v>2</v>
      </c>
      <c r="AA440">
        <f t="shared" ca="1" si="61"/>
        <v>4</v>
      </c>
      <c r="AB440" t="s">
        <v>2</v>
      </c>
      <c r="AD440">
        <f t="shared" ca="1" si="62"/>
        <v>7</v>
      </c>
      <c r="AE440" t="s">
        <v>98</v>
      </c>
      <c r="AF440">
        <f t="shared" ca="1" si="63"/>
        <v>2</v>
      </c>
      <c r="AG440" t="s">
        <v>2</v>
      </c>
      <c r="AH440">
        <f t="shared" ca="1" si="64"/>
        <v>14</v>
      </c>
      <c r="AI440" t="s">
        <v>2</v>
      </c>
      <c r="AJ440">
        <f t="shared" ca="1" si="65"/>
        <v>5</v>
      </c>
      <c r="AK440" t="s">
        <v>98</v>
      </c>
      <c r="AL440">
        <f t="shared" ca="1" si="66"/>
        <v>70</v>
      </c>
      <c r="AM440" t="s">
        <v>2</v>
      </c>
      <c r="AN440">
        <f t="shared" ca="1" si="67"/>
        <v>350</v>
      </c>
      <c r="AO440" t="s">
        <v>99</v>
      </c>
    </row>
    <row r="441" spans="2:41" x14ac:dyDescent="0.25">
      <c r="B441">
        <v>45</v>
      </c>
      <c r="C441" s="1" t="s">
        <v>100</v>
      </c>
      <c r="D441">
        <v>5</v>
      </c>
      <c r="E441" t="s">
        <v>2</v>
      </c>
      <c r="F441" s="1">
        <v>9</v>
      </c>
      <c r="H441">
        <f t="shared" ca="1" si="68"/>
        <v>10</v>
      </c>
      <c r="I441" s="15" t="s">
        <v>100</v>
      </c>
      <c r="J441">
        <f t="shared" ca="1" si="69"/>
        <v>5</v>
      </c>
      <c r="K441" t="s">
        <v>2</v>
      </c>
      <c r="L441">
        <f t="shared" ca="1" si="70"/>
        <v>2</v>
      </c>
      <c r="O441">
        <f t="shared" ca="1" si="55"/>
        <v>2</v>
      </c>
      <c r="P441" t="s">
        <v>0</v>
      </c>
      <c r="Q441">
        <f t="shared" ca="1" si="56"/>
        <v>8</v>
      </c>
      <c r="R441" t="s">
        <v>98</v>
      </c>
      <c r="S441">
        <f t="shared" ca="1" si="57"/>
        <v>2</v>
      </c>
      <c r="T441" t="s">
        <v>2</v>
      </c>
      <c r="U441">
        <f t="shared" ca="1" si="58"/>
        <v>4</v>
      </c>
      <c r="V441" t="s">
        <v>2</v>
      </c>
      <c r="W441">
        <f t="shared" ca="1" si="59"/>
        <v>45</v>
      </c>
      <c r="X441" t="s">
        <v>98</v>
      </c>
      <c r="Y441">
        <f t="shared" ca="1" si="60"/>
        <v>9</v>
      </c>
      <c r="Z441" t="s">
        <v>2</v>
      </c>
      <c r="AA441">
        <f t="shared" ca="1" si="61"/>
        <v>5</v>
      </c>
      <c r="AB441" t="s">
        <v>2</v>
      </c>
      <c r="AD441">
        <f t="shared" ca="1" si="62"/>
        <v>2</v>
      </c>
      <c r="AE441" t="s">
        <v>98</v>
      </c>
      <c r="AF441">
        <f t="shared" ca="1" si="63"/>
        <v>5</v>
      </c>
      <c r="AG441" t="s">
        <v>2</v>
      </c>
      <c r="AH441">
        <f t="shared" ca="1" si="64"/>
        <v>10</v>
      </c>
      <c r="AI441" t="s">
        <v>2</v>
      </c>
      <c r="AJ441">
        <f t="shared" ca="1" si="65"/>
        <v>8</v>
      </c>
      <c r="AK441" t="s">
        <v>98</v>
      </c>
      <c r="AL441">
        <f t="shared" ca="1" si="66"/>
        <v>20</v>
      </c>
      <c r="AM441" t="s">
        <v>2</v>
      </c>
      <c r="AN441">
        <f t="shared" ca="1" si="67"/>
        <v>160</v>
      </c>
      <c r="AO441" t="s">
        <v>99</v>
      </c>
    </row>
    <row r="442" spans="2:41" x14ac:dyDescent="0.25">
      <c r="B442">
        <v>56</v>
      </c>
      <c r="C442" s="1" t="s">
        <v>100</v>
      </c>
      <c r="D442">
        <v>7</v>
      </c>
      <c r="E442" t="s">
        <v>2</v>
      </c>
      <c r="F442" s="1">
        <v>8</v>
      </c>
      <c r="H442">
        <f t="shared" ca="1" si="68"/>
        <v>48</v>
      </c>
      <c r="I442" s="15" t="s">
        <v>100</v>
      </c>
      <c r="J442">
        <f t="shared" ca="1" si="69"/>
        <v>6</v>
      </c>
      <c r="K442" t="s">
        <v>2</v>
      </c>
      <c r="L442">
        <f t="shared" ca="1" si="70"/>
        <v>8</v>
      </c>
      <c r="O442">
        <f t="shared" ca="1" si="55"/>
        <v>2</v>
      </c>
      <c r="P442" t="s">
        <v>0</v>
      </c>
      <c r="Q442">
        <f t="shared" ca="1" si="56"/>
        <v>12</v>
      </c>
      <c r="R442" t="s">
        <v>98</v>
      </c>
      <c r="S442">
        <f t="shared" ca="1" si="57"/>
        <v>4</v>
      </c>
      <c r="T442" t="s">
        <v>2</v>
      </c>
      <c r="U442">
        <f t="shared" ca="1" si="58"/>
        <v>3</v>
      </c>
      <c r="V442" t="s">
        <v>2</v>
      </c>
      <c r="W442">
        <f t="shared" ca="1" si="59"/>
        <v>36</v>
      </c>
      <c r="X442" t="s">
        <v>98</v>
      </c>
      <c r="Y442">
        <f t="shared" ca="1" si="60"/>
        <v>6</v>
      </c>
      <c r="Z442" t="s">
        <v>2</v>
      </c>
      <c r="AA442">
        <f t="shared" ca="1" si="61"/>
        <v>6</v>
      </c>
      <c r="AB442" t="s">
        <v>2</v>
      </c>
      <c r="AD442">
        <f t="shared" ca="1" si="62"/>
        <v>8</v>
      </c>
      <c r="AE442" t="s">
        <v>98</v>
      </c>
      <c r="AF442">
        <f t="shared" ca="1" si="63"/>
        <v>6</v>
      </c>
      <c r="AG442" t="s">
        <v>2</v>
      </c>
      <c r="AH442">
        <f t="shared" ca="1" si="64"/>
        <v>48</v>
      </c>
      <c r="AI442" t="s">
        <v>2</v>
      </c>
      <c r="AJ442">
        <f t="shared" ca="1" si="65"/>
        <v>6</v>
      </c>
      <c r="AK442" t="s">
        <v>98</v>
      </c>
      <c r="AL442">
        <f t="shared" ca="1" si="66"/>
        <v>80</v>
      </c>
      <c r="AM442" t="s">
        <v>2</v>
      </c>
      <c r="AN442">
        <f t="shared" ca="1" si="67"/>
        <v>480</v>
      </c>
      <c r="AO442" t="s">
        <v>99</v>
      </c>
    </row>
    <row r="443" spans="2:41" x14ac:dyDescent="0.25">
      <c r="B443">
        <v>80</v>
      </c>
      <c r="C443" s="1" t="s">
        <v>100</v>
      </c>
      <c r="D443">
        <v>8</v>
      </c>
      <c r="E443" t="s">
        <v>2</v>
      </c>
      <c r="F443" s="1">
        <v>10</v>
      </c>
      <c r="H443">
        <f t="shared" ca="1" si="68"/>
        <v>16</v>
      </c>
      <c r="I443" s="15" t="s">
        <v>100</v>
      </c>
      <c r="J443">
        <f t="shared" ca="1" si="69"/>
        <v>2</v>
      </c>
      <c r="K443" t="s">
        <v>2</v>
      </c>
      <c r="L443">
        <f t="shared" ca="1" si="70"/>
        <v>8</v>
      </c>
      <c r="O443">
        <f t="shared" ca="1" si="55"/>
        <v>1</v>
      </c>
      <c r="P443" t="s">
        <v>0</v>
      </c>
      <c r="Q443">
        <f t="shared" ca="1" si="56"/>
        <v>20</v>
      </c>
      <c r="R443" t="s">
        <v>98</v>
      </c>
      <c r="S443">
        <f t="shared" ca="1" si="57"/>
        <v>5</v>
      </c>
      <c r="T443" t="s">
        <v>2</v>
      </c>
      <c r="U443">
        <f t="shared" ca="1" si="58"/>
        <v>4</v>
      </c>
      <c r="V443" t="s">
        <v>2</v>
      </c>
      <c r="W443">
        <f t="shared" ca="1" si="59"/>
        <v>64</v>
      </c>
      <c r="X443" t="s">
        <v>98</v>
      </c>
      <c r="Y443">
        <f t="shared" ca="1" si="60"/>
        <v>8</v>
      </c>
      <c r="Z443" t="s">
        <v>2</v>
      </c>
      <c r="AA443">
        <f t="shared" ca="1" si="61"/>
        <v>8</v>
      </c>
      <c r="AB443" t="s">
        <v>2</v>
      </c>
      <c r="AD443">
        <f t="shared" ca="1" si="62"/>
        <v>8</v>
      </c>
      <c r="AE443" t="s">
        <v>98</v>
      </c>
      <c r="AF443">
        <f t="shared" ca="1" si="63"/>
        <v>2</v>
      </c>
      <c r="AG443" t="s">
        <v>2</v>
      </c>
      <c r="AH443">
        <f t="shared" ca="1" si="64"/>
        <v>16</v>
      </c>
      <c r="AI443" t="s">
        <v>2</v>
      </c>
      <c r="AJ443">
        <f t="shared" ca="1" si="65"/>
        <v>3</v>
      </c>
      <c r="AK443" t="s">
        <v>98</v>
      </c>
      <c r="AL443">
        <f t="shared" ca="1" si="66"/>
        <v>50</v>
      </c>
      <c r="AM443" t="s">
        <v>2</v>
      </c>
      <c r="AN443">
        <f t="shared" ca="1" si="67"/>
        <v>150</v>
      </c>
      <c r="AO443" t="s">
        <v>99</v>
      </c>
    </row>
    <row r="444" spans="2:41" x14ac:dyDescent="0.25">
      <c r="B444">
        <v>56</v>
      </c>
      <c r="C444" s="1" t="s">
        <v>100</v>
      </c>
      <c r="D444">
        <v>8</v>
      </c>
      <c r="E444" t="s">
        <v>2</v>
      </c>
      <c r="F444" s="1">
        <v>7</v>
      </c>
      <c r="H444">
        <f t="shared" ca="1" si="68"/>
        <v>70</v>
      </c>
      <c r="I444" s="15" t="s">
        <v>100</v>
      </c>
      <c r="J444">
        <f t="shared" ca="1" si="69"/>
        <v>10</v>
      </c>
      <c r="K444" t="s">
        <v>2</v>
      </c>
      <c r="L444">
        <f t="shared" ca="1" si="70"/>
        <v>7</v>
      </c>
      <c r="O444">
        <f t="shared" ca="1" si="55"/>
        <v>1</v>
      </c>
      <c r="P444" t="s">
        <v>0</v>
      </c>
      <c r="Q444">
        <f t="shared" ca="1" si="56"/>
        <v>7</v>
      </c>
      <c r="R444" t="s">
        <v>98</v>
      </c>
      <c r="S444">
        <f t="shared" ca="1" si="57"/>
        <v>1</v>
      </c>
      <c r="T444" t="s">
        <v>2</v>
      </c>
      <c r="U444">
        <f t="shared" ca="1" si="58"/>
        <v>7</v>
      </c>
      <c r="V444" t="s">
        <v>2</v>
      </c>
      <c r="W444">
        <f t="shared" ca="1" si="59"/>
        <v>24</v>
      </c>
      <c r="X444" t="s">
        <v>98</v>
      </c>
      <c r="Y444">
        <f t="shared" ca="1" si="60"/>
        <v>6</v>
      </c>
      <c r="Z444" t="s">
        <v>2</v>
      </c>
      <c r="AA444">
        <f t="shared" ca="1" si="61"/>
        <v>4</v>
      </c>
      <c r="AB444" t="s">
        <v>2</v>
      </c>
      <c r="AD444">
        <f t="shared" ca="1" si="62"/>
        <v>7</v>
      </c>
      <c r="AE444" t="s">
        <v>98</v>
      </c>
      <c r="AF444">
        <f t="shared" ca="1" si="63"/>
        <v>10</v>
      </c>
      <c r="AG444" t="s">
        <v>2</v>
      </c>
      <c r="AH444">
        <f t="shared" ca="1" si="64"/>
        <v>70</v>
      </c>
      <c r="AI444" t="s">
        <v>2</v>
      </c>
      <c r="AJ444">
        <f t="shared" ca="1" si="65"/>
        <v>9</v>
      </c>
      <c r="AK444" t="s">
        <v>98</v>
      </c>
      <c r="AL444">
        <f t="shared" ca="1" si="66"/>
        <v>30</v>
      </c>
      <c r="AM444" t="s">
        <v>2</v>
      </c>
      <c r="AN444">
        <f t="shared" ca="1" si="67"/>
        <v>270</v>
      </c>
      <c r="AO444" t="s">
        <v>99</v>
      </c>
    </row>
    <row r="445" spans="2:41" x14ac:dyDescent="0.25">
      <c r="B445">
        <v>72</v>
      </c>
      <c r="C445" s="1" t="s">
        <v>100</v>
      </c>
      <c r="D445">
        <v>8</v>
      </c>
      <c r="E445" t="s">
        <v>2</v>
      </c>
      <c r="F445" s="1">
        <v>9</v>
      </c>
      <c r="H445">
        <f t="shared" ca="1" si="68"/>
        <v>18</v>
      </c>
      <c r="I445" s="15" t="s">
        <v>100</v>
      </c>
      <c r="J445">
        <f t="shared" ca="1" si="69"/>
        <v>9</v>
      </c>
      <c r="K445" t="s">
        <v>2</v>
      </c>
      <c r="L445">
        <f t="shared" ca="1" si="70"/>
        <v>2</v>
      </c>
      <c r="O445">
        <f t="shared" ca="1" si="55"/>
        <v>1</v>
      </c>
      <c r="P445" t="s">
        <v>0</v>
      </c>
      <c r="Q445">
        <f t="shared" ca="1" si="56"/>
        <v>15</v>
      </c>
      <c r="R445" t="s">
        <v>98</v>
      </c>
      <c r="S445">
        <f t="shared" ca="1" si="57"/>
        <v>5</v>
      </c>
      <c r="T445" t="s">
        <v>2</v>
      </c>
      <c r="U445">
        <f t="shared" ca="1" si="58"/>
        <v>3</v>
      </c>
      <c r="V445" t="s">
        <v>2</v>
      </c>
      <c r="W445">
        <f t="shared" ca="1" si="59"/>
        <v>63</v>
      </c>
      <c r="X445" t="s">
        <v>98</v>
      </c>
      <c r="Y445">
        <f t="shared" ca="1" si="60"/>
        <v>9</v>
      </c>
      <c r="Z445" t="s">
        <v>2</v>
      </c>
      <c r="AA445">
        <f t="shared" ca="1" si="61"/>
        <v>7</v>
      </c>
      <c r="AB445" t="s">
        <v>2</v>
      </c>
      <c r="AD445">
        <f t="shared" ca="1" si="62"/>
        <v>2</v>
      </c>
      <c r="AE445" t="s">
        <v>98</v>
      </c>
      <c r="AF445">
        <f t="shared" ca="1" si="63"/>
        <v>9</v>
      </c>
      <c r="AG445" t="s">
        <v>2</v>
      </c>
      <c r="AH445">
        <f t="shared" ca="1" si="64"/>
        <v>18</v>
      </c>
      <c r="AI445" t="s">
        <v>2</v>
      </c>
      <c r="AJ445">
        <f t="shared" ca="1" si="65"/>
        <v>8</v>
      </c>
      <c r="AK445" t="s">
        <v>98</v>
      </c>
      <c r="AL445">
        <f t="shared" ca="1" si="66"/>
        <v>70</v>
      </c>
      <c r="AM445" t="s">
        <v>2</v>
      </c>
      <c r="AN445">
        <f t="shared" ca="1" si="67"/>
        <v>560</v>
      </c>
      <c r="AO445" t="s">
        <v>99</v>
      </c>
    </row>
    <row r="446" spans="2:41" x14ac:dyDescent="0.25">
      <c r="B446">
        <v>28</v>
      </c>
      <c r="C446" s="1" t="s">
        <v>100</v>
      </c>
      <c r="D446">
        <v>4</v>
      </c>
      <c r="E446" t="s">
        <v>2</v>
      </c>
      <c r="F446" s="1">
        <v>7</v>
      </c>
      <c r="H446">
        <f t="shared" ca="1" si="68"/>
        <v>60</v>
      </c>
      <c r="I446" s="15" t="s">
        <v>100</v>
      </c>
      <c r="J446">
        <f t="shared" ca="1" si="69"/>
        <v>10</v>
      </c>
      <c r="K446" t="s">
        <v>2</v>
      </c>
      <c r="L446">
        <f t="shared" ca="1" si="70"/>
        <v>6</v>
      </c>
      <c r="O446">
        <f t="shared" ca="1" si="55"/>
        <v>1</v>
      </c>
      <c r="P446" t="s">
        <v>0</v>
      </c>
      <c r="Q446">
        <f t="shared" ca="1" si="56"/>
        <v>3</v>
      </c>
      <c r="R446" t="s">
        <v>98</v>
      </c>
      <c r="S446">
        <f t="shared" ca="1" si="57"/>
        <v>1</v>
      </c>
      <c r="T446" t="s">
        <v>2</v>
      </c>
      <c r="U446">
        <f t="shared" ca="1" si="58"/>
        <v>3</v>
      </c>
      <c r="V446" t="s">
        <v>2</v>
      </c>
      <c r="W446">
        <f t="shared" ca="1" si="59"/>
        <v>72</v>
      </c>
      <c r="X446" t="s">
        <v>98</v>
      </c>
      <c r="Y446">
        <f t="shared" ca="1" si="60"/>
        <v>8</v>
      </c>
      <c r="Z446" t="s">
        <v>2</v>
      </c>
      <c r="AA446">
        <f t="shared" ca="1" si="61"/>
        <v>9</v>
      </c>
      <c r="AB446" t="s">
        <v>2</v>
      </c>
      <c r="AD446">
        <f t="shared" ca="1" si="62"/>
        <v>6</v>
      </c>
      <c r="AE446" t="s">
        <v>98</v>
      </c>
      <c r="AF446">
        <f t="shared" ca="1" si="63"/>
        <v>10</v>
      </c>
      <c r="AG446" t="s">
        <v>2</v>
      </c>
      <c r="AH446">
        <f t="shared" ca="1" si="64"/>
        <v>60</v>
      </c>
      <c r="AI446" t="s">
        <v>2</v>
      </c>
      <c r="AJ446">
        <f t="shared" ca="1" si="65"/>
        <v>8</v>
      </c>
      <c r="AK446" t="s">
        <v>98</v>
      </c>
      <c r="AL446">
        <f t="shared" ca="1" si="66"/>
        <v>50</v>
      </c>
      <c r="AM446" t="s">
        <v>2</v>
      </c>
      <c r="AN446">
        <f t="shared" ca="1" si="67"/>
        <v>400</v>
      </c>
      <c r="AO446" t="s">
        <v>99</v>
      </c>
    </row>
    <row r="447" spans="2:41" x14ac:dyDescent="0.25">
      <c r="B447">
        <v>30</v>
      </c>
      <c r="C447" s="1" t="s">
        <v>100</v>
      </c>
      <c r="D447">
        <v>6</v>
      </c>
      <c r="E447" t="s">
        <v>2</v>
      </c>
      <c r="F447" s="1">
        <v>5</v>
      </c>
      <c r="H447">
        <f t="shared" ca="1" si="68"/>
        <v>12</v>
      </c>
      <c r="I447" s="15" t="s">
        <v>100</v>
      </c>
      <c r="J447">
        <f t="shared" ca="1" si="69"/>
        <v>2</v>
      </c>
      <c r="K447" t="s">
        <v>2</v>
      </c>
      <c r="L447">
        <f t="shared" ca="1" si="70"/>
        <v>6</v>
      </c>
      <c r="O447">
        <f t="shared" ca="1" si="55"/>
        <v>1</v>
      </c>
      <c r="P447" t="s">
        <v>0</v>
      </c>
      <c r="Q447">
        <f t="shared" ca="1" si="56"/>
        <v>6</v>
      </c>
      <c r="R447" t="s">
        <v>98</v>
      </c>
      <c r="S447">
        <f t="shared" ca="1" si="57"/>
        <v>3</v>
      </c>
      <c r="T447" t="s">
        <v>2</v>
      </c>
      <c r="U447">
        <f t="shared" ca="1" si="58"/>
        <v>2</v>
      </c>
      <c r="V447" t="s">
        <v>2</v>
      </c>
      <c r="W447">
        <f t="shared" ca="1" si="59"/>
        <v>54</v>
      </c>
      <c r="X447" t="s">
        <v>98</v>
      </c>
      <c r="Y447">
        <f t="shared" ca="1" si="60"/>
        <v>6</v>
      </c>
      <c r="Z447" t="s">
        <v>2</v>
      </c>
      <c r="AA447">
        <f t="shared" ca="1" si="61"/>
        <v>9</v>
      </c>
      <c r="AB447" t="s">
        <v>2</v>
      </c>
      <c r="AD447">
        <f t="shared" ca="1" si="62"/>
        <v>6</v>
      </c>
      <c r="AE447" t="s">
        <v>98</v>
      </c>
      <c r="AF447">
        <f t="shared" ca="1" si="63"/>
        <v>2</v>
      </c>
      <c r="AG447" t="s">
        <v>2</v>
      </c>
      <c r="AH447">
        <f t="shared" ca="1" si="64"/>
        <v>12</v>
      </c>
      <c r="AI447" t="s">
        <v>2</v>
      </c>
      <c r="AJ447">
        <f t="shared" ca="1" si="65"/>
        <v>9</v>
      </c>
      <c r="AK447" t="s">
        <v>98</v>
      </c>
      <c r="AL447">
        <f t="shared" ca="1" si="66"/>
        <v>50</v>
      </c>
      <c r="AM447" t="s">
        <v>2</v>
      </c>
      <c r="AN447">
        <f t="shared" ca="1" si="67"/>
        <v>450</v>
      </c>
      <c r="AO447" t="s">
        <v>99</v>
      </c>
    </row>
    <row r="448" spans="2:41" x14ac:dyDescent="0.25">
      <c r="B448">
        <v>12</v>
      </c>
      <c r="C448" s="1" t="s">
        <v>100</v>
      </c>
      <c r="D448">
        <v>2</v>
      </c>
      <c r="E448" t="s">
        <v>2</v>
      </c>
      <c r="F448" s="1">
        <v>6</v>
      </c>
      <c r="H448">
        <f t="shared" ca="1" si="68"/>
        <v>18</v>
      </c>
      <c r="I448" s="15" t="s">
        <v>100</v>
      </c>
      <c r="J448">
        <f t="shared" ca="1" si="69"/>
        <v>6</v>
      </c>
      <c r="K448" t="s">
        <v>2</v>
      </c>
      <c r="L448">
        <f t="shared" ca="1" si="70"/>
        <v>3</v>
      </c>
      <c r="O448">
        <f t="shared" ca="1" si="55"/>
        <v>2</v>
      </c>
      <c r="P448" t="s">
        <v>0</v>
      </c>
      <c r="Q448">
        <f t="shared" ca="1" si="56"/>
        <v>20</v>
      </c>
      <c r="R448" t="s">
        <v>98</v>
      </c>
      <c r="S448">
        <f t="shared" ca="1" si="57"/>
        <v>4</v>
      </c>
      <c r="T448" t="s">
        <v>2</v>
      </c>
      <c r="U448">
        <f t="shared" ca="1" si="58"/>
        <v>5</v>
      </c>
      <c r="V448" t="s">
        <v>2</v>
      </c>
      <c r="W448">
        <f t="shared" ca="1" si="59"/>
        <v>32</v>
      </c>
      <c r="X448" t="s">
        <v>98</v>
      </c>
      <c r="Y448">
        <f t="shared" ca="1" si="60"/>
        <v>8</v>
      </c>
      <c r="Z448" t="s">
        <v>2</v>
      </c>
      <c r="AA448">
        <f t="shared" ca="1" si="61"/>
        <v>4</v>
      </c>
      <c r="AB448" t="s">
        <v>2</v>
      </c>
      <c r="AD448">
        <f t="shared" ca="1" si="62"/>
        <v>3</v>
      </c>
      <c r="AE448" t="s">
        <v>98</v>
      </c>
      <c r="AF448">
        <f t="shared" ca="1" si="63"/>
        <v>6</v>
      </c>
      <c r="AG448" t="s">
        <v>2</v>
      </c>
      <c r="AH448">
        <f t="shared" ca="1" si="64"/>
        <v>18</v>
      </c>
      <c r="AI448" t="s">
        <v>2</v>
      </c>
      <c r="AJ448">
        <f t="shared" ca="1" si="65"/>
        <v>3</v>
      </c>
      <c r="AK448" t="s">
        <v>98</v>
      </c>
      <c r="AL448">
        <f t="shared" ca="1" si="66"/>
        <v>50</v>
      </c>
      <c r="AM448" t="s">
        <v>2</v>
      </c>
      <c r="AN448">
        <f t="shared" ca="1" si="67"/>
        <v>150</v>
      </c>
      <c r="AO448" t="s">
        <v>99</v>
      </c>
    </row>
    <row r="449" spans="2:41" x14ac:dyDescent="0.25">
      <c r="B449">
        <v>45</v>
      </c>
      <c r="C449" s="1" t="s">
        <v>100</v>
      </c>
      <c r="D449">
        <v>5</v>
      </c>
      <c r="E449" t="s">
        <v>2</v>
      </c>
      <c r="F449" s="1">
        <v>9</v>
      </c>
      <c r="H449">
        <f t="shared" ca="1" si="68"/>
        <v>18</v>
      </c>
      <c r="I449" s="15" t="s">
        <v>100</v>
      </c>
      <c r="J449">
        <f t="shared" ca="1" si="69"/>
        <v>3</v>
      </c>
      <c r="K449" t="s">
        <v>2</v>
      </c>
      <c r="L449">
        <f t="shared" ca="1" si="70"/>
        <v>6</v>
      </c>
      <c r="O449">
        <f t="shared" ca="1" si="55"/>
        <v>1</v>
      </c>
      <c r="P449" t="s">
        <v>0</v>
      </c>
      <c r="Q449">
        <f t="shared" ca="1" si="56"/>
        <v>2</v>
      </c>
      <c r="R449" t="s">
        <v>98</v>
      </c>
      <c r="S449">
        <f t="shared" ca="1" si="57"/>
        <v>1</v>
      </c>
      <c r="T449" t="s">
        <v>2</v>
      </c>
      <c r="U449">
        <f t="shared" ca="1" si="58"/>
        <v>2</v>
      </c>
      <c r="V449" t="s">
        <v>2</v>
      </c>
      <c r="W449">
        <f t="shared" ca="1" si="59"/>
        <v>48</v>
      </c>
      <c r="X449" t="s">
        <v>98</v>
      </c>
      <c r="Y449">
        <f t="shared" ca="1" si="60"/>
        <v>8</v>
      </c>
      <c r="Z449" t="s">
        <v>2</v>
      </c>
      <c r="AA449">
        <f t="shared" ca="1" si="61"/>
        <v>6</v>
      </c>
      <c r="AB449" t="s">
        <v>2</v>
      </c>
      <c r="AD449">
        <f t="shared" ca="1" si="62"/>
        <v>6</v>
      </c>
      <c r="AE449" t="s">
        <v>98</v>
      </c>
      <c r="AF449">
        <f t="shared" ca="1" si="63"/>
        <v>3</v>
      </c>
      <c r="AG449" t="s">
        <v>2</v>
      </c>
      <c r="AH449">
        <f t="shared" ca="1" si="64"/>
        <v>18</v>
      </c>
      <c r="AI449" t="s">
        <v>2</v>
      </c>
      <c r="AJ449">
        <f t="shared" ca="1" si="65"/>
        <v>9</v>
      </c>
      <c r="AK449" t="s">
        <v>98</v>
      </c>
      <c r="AL449">
        <f t="shared" ca="1" si="66"/>
        <v>30</v>
      </c>
      <c r="AM449" t="s">
        <v>2</v>
      </c>
      <c r="AN449">
        <f t="shared" ca="1" si="67"/>
        <v>270</v>
      </c>
      <c r="AO449" t="s">
        <v>99</v>
      </c>
    </row>
    <row r="450" spans="2:41" x14ac:dyDescent="0.25">
      <c r="B450">
        <v>36</v>
      </c>
      <c r="C450" s="1" t="s">
        <v>100</v>
      </c>
      <c r="D450">
        <v>4</v>
      </c>
      <c r="E450" t="s">
        <v>2</v>
      </c>
      <c r="F450" s="1">
        <v>9</v>
      </c>
      <c r="H450">
        <f t="shared" ca="1" si="68"/>
        <v>24</v>
      </c>
      <c r="I450" s="15" t="s">
        <v>100</v>
      </c>
      <c r="J450">
        <f t="shared" ca="1" si="69"/>
        <v>4</v>
      </c>
      <c r="K450" t="s">
        <v>2</v>
      </c>
      <c r="L450">
        <f t="shared" ca="1" si="70"/>
        <v>6</v>
      </c>
      <c r="O450">
        <f t="shared" ca="1" si="55"/>
        <v>2</v>
      </c>
      <c r="P450" t="s">
        <v>0</v>
      </c>
      <c r="Q450">
        <f t="shared" ca="1" si="56"/>
        <v>8</v>
      </c>
      <c r="R450" t="s">
        <v>98</v>
      </c>
      <c r="S450">
        <f t="shared" ca="1" si="57"/>
        <v>4</v>
      </c>
      <c r="T450" t="s">
        <v>2</v>
      </c>
      <c r="U450">
        <f t="shared" ca="1" si="58"/>
        <v>2</v>
      </c>
      <c r="V450" t="s">
        <v>2</v>
      </c>
      <c r="W450">
        <f t="shared" ca="1" si="59"/>
        <v>27</v>
      </c>
      <c r="X450" t="s">
        <v>98</v>
      </c>
      <c r="Y450">
        <f t="shared" ca="1" si="60"/>
        <v>9</v>
      </c>
      <c r="Z450" t="s">
        <v>2</v>
      </c>
      <c r="AA450">
        <f t="shared" ca="1" si="61"/>
        <v>3</v>
      </c>
      <c r="AB450" t="s">
        <v>2</v>
      </c>
      <c r="AD450">
        <f t="shared" ca="1" si="62"/>
        <v>6</v>
      </c>
      <c r="AE450" t="s">
        <v>98</v>
      </c>
      <c r="AF450">
        <f t="shared" ca="1" si="63"/>
        <v>4</v>
      </c>
      <c r="AG450" t="s">
        <v>2</v>
      </c>
      <c r="AH450">
        <f t="shared" ca="1" si="64"/>
        <v>24</v>
      </c>
      <c r="AI450" t="s">
        <v>2</v>
      </c>
      <c r="AJ450">
        <f t="shared" ca="1" si="65"/>
        <v>4</v>
      </c>
      <c r="AK450" t="s">
        <v>98</v>
      </c>
      <c r="AL450">
        <f t="shared" ca="1" si="66"/>
        <v>60</v>
      </c>
      <c r="AM450" t="s">
        <v>2</v>
      </c>
      <c r="AN450">
        <f t="shared" ca="1" si="67"/>
        <v>240</v>
      </c>
      <c r="AO450" t="s">
        <v>99</v>
      </c>
    </row>
    <row r="451" spans="2:41" x14ac:dyDescent="0.25">
      <c r="B451">
        <v>18</v>
      </c>
      <c r="C451" s="1" t="s">
        <v>100</v>
      </c>
      <c r="D451">
        <v>3</v>
      </c>
      <c r="E451" t="s">
        <v>2</v>
      </c>
      <c r="F451" s="1">
        <v>6</v>
      </c>
      <c r="H451">
        <f t="shared" ca="1" si="68"/>
        <v>15</v>
      </c>
      <c r="I451" s="15" t="s">
        <v>100</v>
      </c>
      <c r="J451">
        <f t="shared" ca="1" si="69"/>
        <v>3</v>
      </c>
      <c r="K451" t="s">
        <v>2</v>
      </c>
      <c r="L451">
        <f t="shared" ca="1" si="70"/>
        <v>5</v>
      </c>
      <c r="O451">
        <f t="shared" ca="1" si="55"/>
        <v>1</v>
      </c>
      <c r="P451" t="s">
        <v>0</v>
      </c>
      <c r="Q451">
        <f t="shared" ca="1" si="56"/>
        <v>15</v>
      </c>
      <c r="R451" t="s">
        <v>98</v>
      </c>
      <c r="S451">
        <f t="shared" ca="1" si="57"/>
        <v>3</v>
      </c>
      <c r="T451" t="s">
        <v>2</v>
      </c>
      <c r="U451">
        <f t="shared" ca="1" si="58"/>
        <v>5</v>
      </c>
      <c r="V451" t="s">
        <v>2</v>
      </c>
      <c r="W451">
        <f t="shared" ca="1" si="59"/>
        <v>56</v>
      </c>
      <c r="X451" t="s">
        <v>98</v>
      </c>
      <c r="Y451">
        <f t="shared" ca="1" si="60"/>
        <v>7</v>
      </c>
      <c r="Z451" t="s">
        <v>2</v>
      </c>
      <c r="AA451">
        <f t="shared" ca="1" si="61"/>
        <v>8</v>
      </c>
      <c r="AB451" t="s">
        <v>2</v>
      </c>
      <c r="AD451">
        <f t="shared" ca="1" si="62"/>
        <v>5</v>
      </c>
      <c r="AE451" t="s">
        <v>98</v>
      </c>
      <c r="AF451">
        <f t="shared" ca="1" si="63"/>
        <v>3</v>
      </c>
      <c r="AG451" t="s">
        <v>2</v>
      </c>
      <c r="AH451">
        <f t="shared" ca="1" si="64"/>
        <v>15</v>
      </c>
      <c r="AI451" t="s">
        <v>2</v>
      </c>
      <c r="AJ451">
        <f t="shared" ca="1" si="65"/>
        <v>5</v>
      </c>
      <c r="AK451" t="s">
        <v>98</v>
      </c>
      <c r="AL451">
        <f t="shared" ca="1" si="66"/>
        <v>90</v>
      </c>
      <c r="AM451" t="s">
        <v>2</v>
      </c>
      <c r="AN451">
        <f t="shared" ca="1" si="67"/>
        <v>450</v>
      </c>
      <c r="AO451" t="s">
        <v>99</v>
      </c>
    </row>
    <row r="452" spans="2:41" x14ac:dyDescent="0.25">
      <c r="B452">
        <v>8</v>
      </c>
      <c r="C452" s="1" t="s">
        <v>100</v>
      </c>
      <c r="D452">
        <v>2</v>
      </c>
      <c r="E452" t="s">
        <v>2</v>
      </c>
      <c r="F452" s="1">
        <v>4</v>
      </c>
      <c r="H452">
        <f t="shared" ca="1" si="68"/>
        <v>35</v>
      </c>
      <c r="I452" s="15" t="s">
        <v>100</v>
      </c>
      <c r="J452">
        <f t="shared" ca="1" si="69"/>
        <v>7</v>
      </c>
      <c r="K452" t="s">
        <v>2</v>
      </c>
      <c r="L452">
        <f t="shared" ca="1" si="70"/>
        <v>5</v>
      </c>
      <c r="O452">
        <f t="shared" ca="1" si="55"/>
        <v>2</v>
      </c>
      <c r="P452" t="s">
        <v>0</v>
      </c>
      <c r="Q452">
        <f t="shared" ca="1" si="56"/>
        <v>6</v>
      </c>
      <c r="R452" t="s">
        <v>98</v>
      </c>
      <c r="S452">
        <f t="shared" ca="1" si="57"/>
        <v>1</v>
      </c>
      <c r="T452" t="s">
        <v>2</v>
      </c>
      <c r="U452">
        <f t="shared" ca="1" si="58"/>
        <v>6</v>
      </c>
      <c r="V452" t="s">
        <v>2</v>
      </c>
      <c r="W452">
        <f t="shared" ca="1" si="59"/>
        <v>48</v>
      </c>
      <c r="X452" t="s">
        <v>98</v>
      </c>
      <c r="Y452">
        <f t="shared" ca="1" si="60"/>
        <v>8</v>
      </c>
      <c r="Z452" t="s">
        <v>2</v>
      </c>
      <c r="AA452">
        <f t="shared" ca="1" si="61"/>
        <v>6</v>
      </c>
      <c r="AB452" t="s">
        <v>2</v>
      </c>
      <c r="AD452">
        <f t="shared" ca="1" si="62"/>
        <v>5</v>
      </c>
      <c r="AE452" t="s">
        <v>98</v>
      </c>
      <c r="AF452">
        <f t="shared" ca="1" si="63"/>
        <v>7</v>
      </c>
      <c r="AG452" t="s">
        <v>2</v>
      </c>
      <c r="AH452">
        <f t="shared" ca="1" si="64"/>
        <v>35</v>
      </c>
      <c r="AI452" t="s">
        <v>2</v>
      </c>
      <c r="AJ452">
        <f t="shared" ca="1" si="65"/>
        <v>5</v>
      </c>
      <c r="AK452" t="s">
        <v>98</v>
      </c>
      <c r="AL452">
        <f t="shared" ca="1" si="66"/>
        <v>20</v>
      </c>
      <c r="AM452" t="s">
        <v>2</v>
      </c>
      <c r="AN452">
        <f t="shared" ca="1" si="67"/>
        <v>100</v>
      </c>
      <c r="AO452" t="s">
        <v>99</v>
      </c>
    </row>
    <row r="453" spans="2:41" x14ac:dyDescent="0.25">
      <c r="B453">
        <v>56</v>
      </c>
      <c r="C453" s="1" t="s">
        <v>100</v>
      </c>
      <c r="D453">
        <v>8</v>
      </c>
      <c r="E453" t="s">
        <v>2</v>
      </c>
      <c r="F453" s="1">
        <v>7</v>
      </c>
      <c r="H453">
        <f t="shared" ca="1" si="68"/>
        <v>70</v>
      </c>
      <c r="I453" s="15" t="s">
        <v>100</v>
      </c>
      <c r="J453">
        <f t="shared" ca="1" si="69"/>
        <v>10</v>
      </c>
      <c r="K453" t="s">
        <v>2</v>
      </c>
      <c r="L453">
        <f t="shared" ca="1" si="70"/>
        <v>7</v>
      </c>
      <c r="O453">
        <f t="shared" ca="1" si="55"/>
        <v>2</v>
      </c>
      <c r="P453" t="s">
        <v>0</v>
      </c>
      <c r="Q453">
        <f t="shared" ca="1" si="56"/>
        <v>24</v>
      </c>
      <c r="R453" t="s">
        <v>98</v>
      </c>
      <c r="S453">
        <f t="shared" ca="1" si="57"/>
        <v>3</v>
      </c>
      <c r="T453" t="s">
        <v>2</v>
      </c>
      <c r="U453">
        <f t="shared" ca="1" si="58"/>
        <v>8</v>
      </c>
      <c r="V453" t="s">
        <v>2</v>
      </c>
      <c r="W453">
        <f t="shared" ca="1" si="59"/>
        <v>48</v>
      </c>
      <c r="X453" t="s">
        <v>98</v>
      </c>
      <c r="Y453">
        <f t="shared" ca="1" si="60"/>
        <v>8</v>
      </c>
      <c r="Z453" t="s">
        <v>2</v>
      </c>
      <c r="AA453">
        <f t="shared" ca="1" si="61"/>
        <v>6</v>
      </c>
      <c r="AB453" t="s">
        <v>2</v>
      </c>
      <c r="AD453">
        <f t="shared" ca="1" si="62"/>
        <v>7</v>
      </c>
      <c r="AE453" t="s">
        <v>98</v>
      </c>
      <c r="AF453">
        <f t="shared" ca="1" si="63"/>
        <v>10</v>
      </c>
      <c r="AG453" t="s">
        <v>2</v>
      </c>
      <c r="AH453">
        <f t="shared" ca="1" si="64"/>
        <v>70</v>
      </c>
      <c r="AI453" t="s">
        <v>2</v>
      </c>
      <c r="AJ453">
        <f t="shared" ca="1" si="65"/>
        <v>6</v>
      </c>
      <c r="AK453" t="s">
        <v>98</v>
      </c>
      <c r="AL453">
        <f t="shared" ca="1" si="66"/>
        <v>50</v>
      </c>
      <c r="AM453" t="s">
        <v>2</v>
      </c>
      <c r="AN453">
        <f t="shared" ca="1" si="67"/>
        <v>300</v>
      </c>
      <c r="AO453" t="s">
        <v>99</v>
      </c>
    </row>
    <row r="454" spans="2:41" x14ac:dyDescent="0.25">
      <c r="B454">
        <v>16</v>
      </c>
      <c r="C454" s="1" t="s">
        <v>100</v>
      </c>
      <c r="D454">
        <v>4</v>
      </c>
      <c r="E454" t="s">
        <v>2</v>
      </c>
      <c r="F454" s="1">
        <v>4</v>
      </c>
      <c r="H454">
        <f t="shared" ca="1" si="68"/>
        <v>80</v>
      </c>
      <c r="I454" s="15" t="s">
        <v>100</v>
      </c>
      <c r="J454">
        <f t="shared" ca="1" si="69"/>
        <v>8</v>
      </c>
      <c r="K454" t="s">
        <v>2</v>
      </c>
      <c r="L454">
        <f t="shared" ca="1" si="70"/>
        <v>10</v>
      </c>
      <c r="O454">
        <f t="shared" ca="1" si="55"/>
        <v>1</v>
      </c>
      <c r="P454" t="s">
        <v>0</v>
      </c>
      <c r="Q454">
        <f t="shared" ca="1" si="56"/>
        <v>5</v>
      </c>
      <c r="R454" t="s">
        <v>98</v>
      </c>
      <c r="S454">
        <f t="shared" ca="1" si="57"/>
        <v>1</v>
      </c>
      <c r="T454" t="s">
        <v>2</v>
      </c>
      <c r="U454">
        <f t="shared" ca="1" si="58"/>
        <v>5</v>
      </c>
      <c r="V454" t="s">
        <v>2</v>
      </c>
      <c r="W454">
        <f t="shared" ca="1" si="59"/>
        <v>64</v>
      </c>
      <c r="X454" t="s">
        <v>98</v>
      </c>
      <c r="Y454">
        <f t="shared" ca="1" si="60"/>
        <v>8</v>
      </c>
      <c r="Z454" t="s">
        <v>2</v>
      </c>
      <c r="AA454">
        <f t="shared" ca="1" si="61"/>
        <v>8</v>
      </c>
      <c r="AB454" t="s">
        <v>2</v>
      </c>
      <c r="AD454">
        <f t="shared" ca="1" si="62"/>
        <v>10</v>
      </c>
      <c r="AE454" t="s">
        <v>98</v>
      </c>
      <c r="AF454">
        <f t="shared" ca="1" si="63"/>
        <v>8</v>
      </c>
      <c r="AG454" t="s">
        <v>2</v>
      </c>
      <c r="AH454">
        <f t="shared" ca="1" si="64"/>
        <v>80</v>
      </c>
      <c r="AI454" t="s">
        <v>2</v>
      </c>
      <c r="AJ454">
        <f t="shared" ca="1" si="65"/>
        <v>7</v>
      </c>
      <c r="AK454" t="s">
        <v>98</v>
      </c>
      <c r="AL454">
        <f t="shared" ca="1" si="66"/>
        <v>80</v>
      </c>
      <c r="AM454" t="s">
        <v>2</v>
      </c>
      <c r="AN454">
        <f t="shared" ca="1" si="67"/>
        <v>560</v>
      </c>
      <c r="AO454" t="s">
        <v>99</v>
      </c>
    </row>
    <row r="455" spans="2:41" x14ac:dyDescent="0.25">
      <c r="B455">
        <v>49</v>
      </c>
      <c r="C455" s="1" t="s">
        <v>100</v>
      </c>
      <c r="D455">
        <v>7</v>
      </c>
      <c r="E455" t="s">
        <v>2</v>
      </c>
      <c r="F455" s="1">
        <v>7</v>
      </c>
      <c r="H455">
        <f t="shared" ca="1" si="68"/>
        <v>12</v>
      </c>
      <c r="I455" s="15" t="s">
        <v>100</v>
      </c>
      <c r="J455">
        <f t="shared" ca="1" si="69"/>
        <v>6</v>
      </c>
      <c r="K455" t="s">
        <v>2</v>
      </c>
      <c r="L455">
        <f t="shared" ca="1" si="70"/>
        <v>2</v>
      </c>
      <c r="O455">
        <f t="shared" ca="1" si="55"/>
        <v>2</v>
      </c>
      <c r="P455" t="s">
        <v>0</v>
      </c>
      <c r="Q455">
        <f t="shared" ca="1" si="56"/>
        <v>12</v>
      </c>
      <c r="R455" t="s">
        <v>98</v>
      </c>
      <c r="S455">
        <f t="shared" ca="1" si="57"/>
        <v>4</v>
      </c>
      <c r="T455" t="s">
        <v>2</v>
      </c>
      <c r="U455">
        <f t="shared" ca="1" si="58"/>
        <v>3</v>
      </c>
      <c r="V455" t="s">
        <v>2</v>
      </c>
      <c r="W455">
        <f t="shared" ca="1" si="59"/>
        <v>54</v>
      </c>
      <c r="X455" t="s">
        <v>98</v>
      </c>
      <c r="Y455">
        <f t="shared" ca="1" si="60"/>
        <v>6</v>
      </c>
      <c r="Z455" t="s">
        <v>2</v>
      </c>
      <c r="AA455">
        <f t="shared" ca="1" si="61"/>
        <v>9</v>
      </c>
      <c r="AB455" t="s">
        <v>2</v>
      </c>
      <c r="AD455">
        <f t="shared" ca="1" si="62"/>
        <v>2</v>
      </c>
      <c r="AE455" t="s">
        <v>98</v>
      </c>
      <c r="AF455">
        <f t="shared" ca="1" si="63"/>
        <v>6</v>
      </c>
      <c r="AG455" t="s">
        <v>2</v>
      </c>
      <c r="AH455">
        <f t="shared" ca="1" si="64"/>
        <v>12</v>
      </c>
      <c r="AI455" t="s">
        <v>2</v>
      </c>
      <c r="AJ455">
        <f t="shared" ca="1" si="65"/>
        <v>3</v>
      </c>
      <c r="AK455" t="s">
        <v>98</v>
      </c>
      <c r="AL455">
        <f t="shared" ca="1" si="66"/>
        <v>90</v>
      </c>
      <c r="AM455" t="s">
        <v>2</v>
      </c>
      <c r="AN455">
        <f t="shared" ca="1" si="67"/>
        <v>270</v>
      </c>
      <c r="AO455" t="s">
        <v>99</v>
      </c>
    </row>
    <row r="456" spans="2:41" x14ac:dyDescent="0.25">
      <c r="B456">
        <v>32</v>
      </c>
      <c r="C456" s="1" t="s">
        <v>100</v>
      </c>
      <c r="D456">
        <v>8</v>
      </c>
      <c r="E456" t="s">
        <v>2</v>
      </c>
      <c r="F456" s="1">
        <v>4</v>
      </c>
      <c r="H456">
        <f t="shared" ca="1" si="68"/>
        <v>18</v>
      </c>
      <c r="I456" s="15" t="s">
        <v>100</v>
      </c>
      <c r="J456">
        <f t="shared" ca="1" si="69"/>
        <v>9</v>
      </c>
      <c r="K456" t="s">
        <v>2</v>
      </c>
      <c r="L456">
        <f t="shared" ca="1" si="70"/>
        <v>2</v>
      </c>
      <c r="O456">
        <f t="shared" ref="O456:O460" ca="1" si="71">RANDBETWEEN(1,2)</f>
        <v>2</v>
      </c>
      <c r="P456" t="s">
        <v>0</v>
      </c>
      <c r="Q456">
        <f t="shared" ref="Q456:Q460" ca="1" si="72">U456*S456</f>
        <v>18</v>
      </c>
      <c r="R456" t="s">
        <v>98</v>
      </c>
      <c r="S456">
        <f t="shared" ref="S456:S460" ca="1" si="73">RANDBETWEEN(1,5)</f>
        <v>2</v>
      </c>
      <c r="T456" t="s">
        <v>2</v>
      </c>
      <c r="U456">
        <f t="shared" ref="U456:U460" ca="1" si="74">RANDBETWEEN(2,9)</f>
        <v>9</v>
      </c>
      <c r="V456" t="s">
        <v>2</v>
      </c>
      <c r="W456">
        <f t="shared" ref="W456:W460" ca="1" si="75">Y456*AA456</f>
        <v>27</v>
      </c>
      <c r="X456" t="s">
        <v>98</v>
      </c>
      <c r="Y456">
        <f t="shared" ref="Y456:Y460" ca="1" si="76">RANDBETWEEN(6,9)</f>
        <v>9</v>
      </c>
      <c r="Z456" t="s">
        <v>2</v>
      </c>
      <c r="AA456">
        <f t="shared" ref="AA456:AA460" ca="1" si="77">RANDBETWEEN(3,9)</f>
        <v>3</v>
      </c>
      <c r="AB456" t="s">
        <v>2</v>
      </c>
      <c r="AD456">
        <f t="shared" ref="AD456:AD460" ca="1" si="78">RANDBETWEEN(2,10)</f>
        <v>2</v>
      </c>
      <c r="AE456" t="s">
        <v>98</v>
      </c>
      <c r="AF456">
        <f t="shared" ref="AF456:AF460" ca="1" si="79">RANDBETWEEN(2,10)</f>
        <v>9</v>
      </c>
      <c r="AG456" t="s">
        <v>2</v>
      </c>
      <c r="AH456">
        <f t="shared" ref="AH456:AH460" ca="1" si="80">(AC456*10+AD456)*AF456</f>
        <v>18</v>
      </c>
      <c r="AI456" t="s">
        <v>2</v>
      </c>
      <c r="AJ456">
        <f t="shared" ref="AJ456:AJ460" ca="1" si="81">RANDBETWEEN(3,9)</f>
        <v>7</v>
      </c>
      <c r="AK456" t="s">
        <v>98</v>
      </c>
      <c r="AL456">
        <f t="shared" ref="AL456:AL460" ca="1" si="82">RANDBETWEEN(2,9)*10</f>
        <v>30</v>
      </c>
      <c r="AM456" t="s">
        <v>2</v>
      </c>
      <c r="AN456">
        <f t="shared" ref="AN456:AN460" ca="1" si="83">AJ456*AL456</f>
        <v>210</v>
      </c>
      <c r="AO456" t="s">
        <v>99</v>
      </c>
    </row>
    <row r="457" spans="2:41" x14ac:dyDescent="0.25">
      <c r="B457">
        <v>30</v>
      </c>
      <c r="C457" s="1" t="s">
        <v>100</v>
      </c>
      <c r="D457">
        <v>10</v>
      </c>
      <c r="E457" t="s">
        <v>2</v>
      </c>
      <c r="F457" s="1">
        <v>3</v>
      </c>
      <c r="H457">
        <f t="shared" ca="1" si="68"/>
        <v>10</v>
      </c>
      <c r="I457" s="15" t="s">
        <v>100</v>
      </c>
      <c r="J457">
        <f t="shared" ca="1" si="69"/>
        <v>5</v>
      </c>
      <c r="K457" t="s">
        <v>2</v>
      </c>
      <c r="L457">
        <f t="shared" ca="1" si="70"/>
        <v>2</v>
      </c>
      <c r="O457">
        <f t="shared" ca="1" si="71"/>
        <v>2</v>
      </c>
      <c r="P457" t="s">
        <v>0</v>
      </c>
      <c r="Q457">
        <f t="shared" ca="1" si="72"/>
        <v>10</v>
      </c>
      <c r="R457" t="s">
        <v>98</v>
      </c>
      <c r="S457">
        <f t="shared" ca="1" si="73"/>
        <v>2</v>
      </c>
      <c r="T457" t="s">
        <v>2</v>
      </c>
      <c r="U457">
        <f t="shared" ca="1" si="74"/>
        <v>5</v>
      </c>
      <c r="V457" t="s">
        <v>2</v>
      </c>
      <c r="W457">
        <f t="shared" ca="1" si="75"/>
        <v>42</v>
      </c>
      <c r="X457" t="s">
        <v>98</v>
      </c>
      <c r="Y457">
        <f t="shared" ca="1" si="76"/>
        <v>7</v>
      </c>
      <c r="Z457" t="s">
        <v>2</v>
      </c>
      <c r="AA457">
        <f t="shared" ca="1" si="77"/>
        <v>6</v>
      </c>
      <c r="AB457" t="s">
        <v>2</v>
      </c>
      <c r="AD457">
        <f t="shared" ca="1" si="78"/>
        <v>2</v>
      </c>
      <c r="AE457" t="s">
        <v>98</v>
      </c>
      <c r="AF457">
        <f t="shared" ca="1" si="79"/>
        <v>5</v>
      </c>
      <c r="AG457" t="s">
        <v>2</v>
      </c>
      <c r="AH457">
        <f t="shared" ca="1" si="80"/>
        <v>10</v>
      </c>
      <c r="AI457" t="s">
        <v>2</v>
      </c>
      <c r="AJ457">
        <f t="shared" ca="1" si="81"/>
        <v>4</v>
      </c>
      <c r="AK457" t="s">
        <v>98</v>
      </c>
      <c r="AL457">
        <f t="shared" ca="1" si="82"/>
        <v>50</v>
      </c>
      <c r="AM457" t="s">
        <v>2</v>
      </c>
      <c r="AN457">
        <f t="shared" ca="1" si="83"/>
        <v>200</v>
      </c>
      <c r="AO457" t="s">
        <v>99</v>
      </c>
    </row>
    <row r="458" spans="2:41" x14ac:dyDescent="0.25">
      <c r="B458">
        <v>35</v>
      </c>
      <c r="C458" s="1" t="s">
        <v>100</v>
      </c>
      <c r="D458">
        <v>7</v>
      </c>
      <c r="E458" t="s">
        <v>2</v>
      </c>
      <c r="F458" s="1">
        <v>5</v>
      </c>
      <c r="H458">
        <f t="shared" ca="1" si="68"/>
        <v>49</v>
      </c>
      <c r="I458" s="15" t="s">
        <v>100</v>
      </c>
      <c r="J458">
        <f t="shared" ca="1" si="69"/>
        <v>7</v>
      </c>
      <c r="K458" t="s">
        <v>2</v>
      </c>
      <c r="L458">
        <f t="shared" ca="1" si="70"/>
        <v>7</v>
      </c>
      <c r="O458">
        <f t="shared" ca="1" si="71"/>
        <v>2</v>
      </c>
      <c r="P458" t="s">
        <v>0</v>
      </c>
      <c r="Q458">
        <f t="shared" ca="1" si="72"/>
        <v>8</v>
      </c>
      <c r="R458" t="s">
        <v>98</v>
      </c>
      <c r="S458">
        <f t="shared" ca="1" si="73"/>
        <v>2</v>
      </c>
      <c r="T458" t="s">
        <v>2</v>
      </c>
      <c r="U458">
        <f t="shared" ca="1" si="74"/>
        <v>4</v>
      </c>
      <c r="V458" t="s">
        <v>2</v>
      </c>
      <c r="W458">
        <f t="shared" ca="1" si="75"/>
        <v>18</v>
      </c>
      <c r="X458" t="s">
        <v>98</v>
      </c>
      <c r="Y458">
        <f t="shared" ca="1" si="76"/>
        <v>6</v>
      </c>
      <c r="Z458" t="s">
        <v>2</v>
      </c>
      <c r="AA458">
        <f t="shared" ca="1" si="77"/>
        <v>3</v>
      </c>
      <c r="AB458" t="s">
        <v>2</v>
      </c>
      <c r="AD458">
        <f t="shared" ca="1" si="78"/>
        <v>7</v>
      </c>
      <c r="AE458" t="s">
        <v>98</v>
      </c>
      <c r="AF458">
        <f t="shared" ca="1" si="79"/>
        <v>7</v>
      </c>
      <c r="AG458" t="s">
        <v>2</v>
      </c>
      <c r="AH458">
        <f t="shared" ca="1" si="80"/>
        <v>49</v>
      </c>
      <c r="AI458" t="s">
        <v>2</v>
      </c>
      <c r="AJ458">
        <f t="shared" ca="1" si="81"/>
        <v>8</v>
      </c>
      <c r="AK458" t="s">
        <v>98</v>
      </c>
      <c r="AL458">
        <f t="shared" ca="1" si="82"/>
        <v>60</v>
      </c>
      <c r="AM458" t="s">
        <v>2</v>
      </c>
      <c r="AN458">
        <f t="shared" ca="1" si="83"/>
        <v>480</v>
      </c>
      <c r="AO458" t="s">
        <v>99</v>
      </c>
    </row>
    <row r="459" spans="2:41" x14ac:dyDescent="0.25">
      <c r="B459">
        <v>100</v>
      </c>
      <c r="C459" s="1" t="s">
        <v>100</v>
      </c>
      <c r="D459">
        <v>10</v>
      </c>
      <c r="E459" t="s">
        <v>2</v>
      </c>
      <c r="F459" s="1">
        <v>10</v>
      </c>
      <c r="H459">
        <f t="shared" ca="1" si="68"/>
        <v>45</v>
      </c>
      <c r="I459" s="15" t="s">
        <v>100</v>
      </c>
      <c r="J459">
        <f t="shared" ca="1" si="69"/>
        <v>5</v>
      </c>
      <c r="K459" t="s">
        <v>2</v>
      </c>
      <c r="L459">
        <f t="shared" ca="1" si="70"/>
        <v>9</v>
      </c>
      <c r="O459">
        <f t="shared" ca="1" si="71"/>
        <v>2</v>
      </c>
      <c r="P459" t="s">
        <v>0</v>
      </c>
      <c r="Q459">
        <f t="shared" ca="1" si="72"/>
        <v>40</v>
      </c>
      <c r="R459" t="s">
        <v>98</v>
      </c>
      <c r="S459">
        <f t="shared" ca="1" si="73"/>
        <v>5</v>
      </c>
      <c r="T459" t="s">
        <v>2</v>
      </c>
      <c r="U459">
        <f t="shared" ca="1" si="74"/>
        <v>8</v>
      </c>
      <c r="V459" t="s">
        <v>2</v>
      </c>
      <c r="W459">
        <f t="shared" ca="1" si="75"/>
        <v>18</v>
      </c>
      <c r="X459" t="s">
        <v>98</v>
      </c>
      <c r="Y459">
        <f t="shared" ca="1" si="76"/>
        <v>6</v>
      </c>
      <c r="Z459" t="s">
        <v>2</v>
      </c>
      <c r="AA459">
        <f t="shared" ca="1" si="77"/>
        <v>3</v>
      </c>
      <c r="AB459" t="s">
        <v>2</v>
      </c>
      <c r="AD459">
        <f t="shared" ca="1" si="78"/>
        <v>9</v>
      </c>
      <c r="AE459" t="s">
        <v>98</v>
      </c>
      <c r="AF459">
        <f t="shared" ca="1" si="79"/>
        <v>5</v>
      </c>
      <c r="AG459" t="s">
        <v>2</v>
      </c>
      <c r="AH459">
        <f t="shared" ca="1" si="80"/>
        <v>45</v>
      </c>
      <c r="AI459" t="s">
        <v>2</v>
      </c>
      <c r="AJ459">
        <f t="shared" ca="1" si="81"/>
        <v>8</v>
      </c>
      <c r="AK459" t="s">
        <v>98</v>
      </c>
      <c r="AL459">
        <f t="shared" ca="1" si="82"/>
        <v>70</v>
      </c>
      <c r="AM459" t="s">
        <v>2</v>
      </c>
      <c r="AN459">
        <f t="shared" ca="1" si="83"/>
        <v>560</v>
      </c>
      <c r="AO459" t="s">
        <v>99</v>
      </c>
    </row>
    <row r="460" spans="2:41" x14ac:dyDescent="0.25">
      <c r="B460">
        <v>20</v>
      </c>
      <c r="C460" s="1" t="s">
        <v>100</v>
      </c>
      <c r="D460">
        <v>2</v>
      </c>
      <c r="E460" t="s">
        <v>2</v>
      </c>
      <c r="F460" s="1">
        <v>10</v>
      </c>
      <c r="H460">
        <f t="shared" ca="1" si="68"/>
        <v>20</v>
      </c>
      <c r="I460" s="15" t="s">
        <v>100</v>
      </c>
      <c r="J460">
        <f t="shared" ca="1" si="69"/>
        <v>10</v>
      </c>
      <c r="K460" t="s">
        <v>2</v>
      </c>
      <c r="L460">
        <f t="shared" ca="1" si="70"/>
        <v>2</v>
      </c>
      <c r="O460">
        <f t="shared" ca="1" si="71"/>
        <v>1</v>
      </c>
      <c r="P460" t="s">
        <v>0</v>
      </c>
      <c r="Q460">
        <f t="shared" ca="1" si="72"/>
        <v>2</v>
      </c>
      <c r="R460" t="s">
        <v>98</v>
      </c>
      <c r="S460">
        <f t="shared" ca="1" si="73"/>
        <v>1</v>
      </c>
      <c r="T460" t="s">
        <v>2</v>
      </c>
      <c r="U460">
        <f t="shared" ca="1" si="74"/>
        <v>2</v>
      </c>
      <c r="V460" t="s">
        <v>2</v>
      </c>
      <c r="W460">
        <f t="shared" ca="1" si="75"/>
        <v>63</v>
      </c>
      <c r="X460" t="s">
        <v>98</v>
      </c>
      <c r="Y460">
        <f t="shared" ca="1" si="76"/>
        <v>7</v>
      </c>
      <c r="Z460" t="s">
        <v>2</v>
      </c>
      <c r="AA460">
        <f t="shared" ca="1" si="77"/>
        <v>9</v>
      </c>
      <c r="AB460" t="s">
        <v>2</v>
      </c>
      <c r="AD460">
        <f t="shared" ca="1" si="78"/>
        <v>2</v>
      </c>
      <c r="AE460" t="s">
        <v>98</v>
      </c>
      <c r="AF460">
        <f t="shared" ca="1" si="79"/>
        <v>10</v>
      </c>
      <c r="AG460" t="s">
        <v>2</v>
      </c>
      <c r="AH460">
        <f t="shared" ca="1" si="80"/>
        <v>20</v>
      </c>
      <c r="AI460" t="s">
        <v>2</v>
      </c>
      <c r="AJ460">
        <f t="shared" ca="1" si="81"/>
        <v>9</v>
      </c>
      <c r="AK460" t="s">
        <v>98</v>
      </c>
      <c r="AL460">
        <f t="shared" ca="1" si="82"/>
        <v>70</v>
      </c>
      <c r="AM460" t="s">
        <v>2</v>
      </c>
      <c r="AN460">
        <f t="shared" ca="1" si="83"/>
        <v>630</v>
      </c>
      <c r="AO460" t="s">
        <v>99</v>
      </c>
    </row>
    <row r="461" spans="2:41" x14ac:dyDescent="0.25">
      <c r="B461">
        <v>0</v>
      </c>
      <c r="C461" s="1" t="s">
        <v>100</v>
      </c>
      <c r="D461">
        <v>0</v>
      </c>
      <c r="E461" t="s">
        <v>2</v>
      </c>
      <c r="F461" s="1">
        <v>0</v>
      </c>
      <c r="H461">
        <f t="shared" si="68"/>
        <v>0</v>
      </c>
      <c r="I461" s="15" t="s">
        <v>100</v>
      </c>
      <c r="J461">
        <f t="shared" si="69"/>
        <v>0</v>
      </c>
      <c r="K461" t="s">
        <v>2</v>
      </c>
      <c r="L461">
        <f t="shared" si="70"/>
        <v>0</v>
      </c>
      <c r="O461">
        <f t="shared" ref="O461:O524" ca="1" si="84">RANDBETWEEN(1,4)</f>
        <v>2</v>
      </c>
      <c r="P461">
        <f t="shared" ref="P461:P524" ca="1" si="85">RANDBETWEEN(1,7)</f>
        <v>3</v>
      </c>
      <c r="Q461">
        <f t="shared" ref="Q461:Q524" ca="1" si="86">IF(O461=1,1,IF(O461=2,2,IF(O461=3,5,10)))</f>
        <v>2</v>
      </c>
      <c r="R461">
        <f t="shared" ref="R461:R524" ca="1" si="87">IF(P461=1,3,IF(P461=2,4,IF(P461=3,6,IF(P461=4,7,IF(P461=5,8,IF(P461=6,0,9))))))</f>
        <v>6</v>
      </c>
      <c r="S461">
        <f t="shared" ref="S461:S524" ca="1" si="88">RANDBETWEEN(1,2)</f>
        <v>1</v>
      </c>
      <c r="T461">
        <v>10</v>
      </c>
      <c r="U461" t="s">
        <v>86</v>
      </c>
      <c r="V461">
        <f t="shared" ref="V461:V524" ca="1" si="89">RANDBETWEEN(2,9)</f>
        <v>4</v>
      </c>
      <c r="W461" t="s">
        <v>2</v>
      </c>
      <c r="X461">
        <f t="shared" ref="X461:X524" ca="1" si="90">T461*V461</f>
        <v>40</v>
      </c>
    </row>
    <row r="462" spans="2:41" x14ac:dyDescent="0.25">
      <c r="B462">
        <v>0</v>
      </c>
      <c r="C462" s="1" t="s">
        <v>100</v>
      </c>
      <c r="D462">
        <v>0</v>
      </c>
      <c r="E462" t="s">
        <v>2</v>
      </c>
      <c r="F462" s="1">
        <v>0</v>
      </c>
      <c r="H462">
        <f t="shared" si="68"/>
        <v>0</v>
      </c>
      <c r="I462" s="15" t="s">
        <v>100</v>
      </c>
      <c r="J462">
        <f t="shared" si="69"/>
        <v>0</v>
      </c>
      <c r="K462" t="s">
        <v>2</v>
      </c>
      <c r="L462">
        <f t="shared" si="70"/>
        <v>0</v>
      </c>
      <c r="O462">
        <f t="shared" ca="1" si="84"/>
        <v>3</v>
      </c>
      <c r="P462">
        <f t="shared" ca="1" si="85"/>
        <v>2</v>
      </c>
      <c r="Q462">
        <f t="shared" ca="1" si="86"/>
        <v>5</v>
      </c>
      <c r="R462">
        <f t="shared" ca="1" si="87"/>
        <v>4</v>
      </c>
      <c r="S462">
        <f t="shared" ca="1" si="88"/>
        <v>1</v>
      </c>
      <c r="T462">
        <v>10</v>
      </c>
      <c r="U462" t="s">
        <v>86</v>
      </c>
      <c r="V462">
        <f t="shared" ca="1" si="89"/>
        <v>4</v>
      </c>
      <c r="W462" t="s">
        <v>2</v>
      </c>
      <c r="X462">
        <f t="shared" ca="1" si="90"/>
        <v>40</v>
      </c>
    </row>
    <row r="463" spans="2:41" x14ac:dyDescent="0.25">
      <c r="B463">
        <v>0</v>
      </c>
      <c r="C463" s="1" t="s">
        <v>100</v>
      </c>
      <c r="D463">
        <v>0</v>
      </c>
      <c r="E463" t="s">
        <v>2</v>
      </c>
      <c r="F463" s="1">
        <v>0</v>
      </c>
      <c r="H463">
        <f t="shared" si="68"/>
        <v>0</v>
      </c>
      <c r="I463" s="15" t="s">
        <v>100</v>
      </c>
      <c r="J463">
        <f t="shared" si="69"/>
        <v>0</v>
      </c>
      <c r="K463" t="s">
        <v>2</v>
      </c>
      <c r="L463">
        <f t="shared" si="70"/>
        <v>0</v>
      </c>
      <c r="O463">
        <f t="shared" ca="1" si="84"/>
        <v>4</v>
      </c>
      <c r="P463">
        <f t="shared" ca="1" si="85"/>
        <v>6</v>
      </c>
      <c r="Q463">
        <f t="shared" ca="1" si="86"/>
        <v>10</v>
      </c>
      <c r="R463">
        <f t="shared" ca="1" si="87"/>
        <v>0</v>
      </c>
      <c r="S463">
        <f t="shared" ca="1" si="88"/>
        <v>1</v>
      </c>
      <c r="T463">
        <v>10</v>
      </c>
      <c r="U463" t="s">
        <v>86</v>
      </c>
      <c r="V463">
        <f t="shared" ca="1" si="89"/>
        <v>5</v>
      </c>
      <c r="W463" t="s">
        <v>2</v>
      </c>
      <c r="X463">
        <f t="shared" ca="1" si="90"/>
        <v>50</v>
      </c>
    </row>
    <row r="464" spans="2:41" x14ac:dyDescent="0.25">
      <c r="B464">
        <v>0</v>
      </c>
      <c r="C464" s="1" t="s">
        <v>100</v>
      </c>
      <c r="D464">
        <v>0</v>
      </c>
      <c r="E464" t="s">
        <v>2</v>
      </c>
      <c r="F464" s="1">
        <v>0</v>
      </c>
      <c r="H464">
        <f t="shared" si="68"/>
        <v>0</v>
      </c>
      <c r="I464" s="15" t="s">
        <v>100</v>
      </c>
      <c r="J464">
        <f t="shared" si="69"/>
        <v>0</v>
      </c>
      <c r="K464" t="s">
        <v>2</v>
      </c>
      <c r="L464">
        <f t="shared" si="70"/>
        <v>0</v>
      </c>
      <c r="O464">
        <f t="shared" ca="1" si="84"/>
        <v>3</v>
      </c>
      <c r="P464">
        <f t="shared" ca="1" si="85"/>
        <v>3</v>
      </c>
      <c r="Q464">
        <f t="shared" ca="1" si="86"/>
        <v>5</v>
      </c>
      <c r="R464">
        <f t="shared" ca="1" si="87"/>
        <v>6</v>
      </c>
      <c r="S464">
        <f t="shared" ca="1" si="88"/>
        <v>1</v>
      </c>
      <c r="T464">
        <v>10</v>
      </c>
      <c r="U464" t="s">
        <v>86</v>
      </c>
      <c r="V464">
        <f t="shared" ca="1" si="89"/>
        <v>3</v>
      </c>
      <c r="W464" t="s">
        <v>2</v>
      </c>
      <c r="X464">
        <f t="shared" ca="1" si="90"/>
        <v>30</v>
      </c>
    </row>
    <row r="465" spans="2:24" x14ac:dyDescent="0.25">
      <c r="B465">
        <v>0</v>
      </c>
      <c r="C465" s="1" t="s">
        <v>100</v>
      </c>
      <c r="D465">
        <v>0</v>
      </c>
      <c r="E465" t="s">
        <v>2</v>
      </c>
      <c r="F465" s="1">
        <v>0</v>
      </c>
      <c r="H465">
        <f t="shared" ref="H465:H479" si="91">AH465</f>
        <v>0</v>
      </c>
      <c r="I465" s="15" t="s">
        <v>100</v>
      </c>
      <c r="J465">
        <f t="shared" ref="J465:J479" si="92">AF465</f>
        <v>0</v>
      </c>
      <c r="K465" t="s">
        <v>2</v>
      </c>
      <c r="L465">
        <f t="shared" ref="L465:L479" si="93">AD465</f>
        <v>0</v>
      </c>
      <c r="O465">
        <f t="shared" ca="1" si="84"/>
        <v>3</v>
      </c>
      <c r="P465">
        <f t="shared" ca="1" si="85"/>
        <v>3</v>
      </c>
      <c r="Q465">
        <f t="shared" ca="1" si="86"/>
        <v>5</v>
      </c>
      <c r="R465">
        <f t="shared" ca="1" si="87"/>
        <v>6</v>
      </c>
      <c r="S465">
        <f t="shared" ca="1" si="88"/>
        <v>2</v>
      </c>
      <c r="T465">
        <v>10</v>
      </c>
      <c r="U465" t="s">
        <v>86</v>
      </c>
      <c r="V465">
        <f t="shared" ca="1" si="89"/>
        <v>9</v>
      </c>
      <c r="W465" t="s">
        <v>2</v>
      </c>
      <c r="X465">
        <f t="shared" ca="1" si="90"/>
        <v>90</v>
      </c>
    </row>
    <row r="466" spans="2:24" x14ac:dyDescent="0.25">
      <c r="B466">
        <v>0</v>
      </c>
      <c r="C466" s="1" t="s">
        <v>100</v>
      </c>
      <c r="D466">
        <v>0</v>
      </c>
      <c r="E466" t="s">
        <v>2</v>
      </c>
      <c r="F466" s="1">
        <v>0</v>
      </c>
      <c r="H466">
        <f t="shared" si="91"/>
        <v>0</v>
      </c>
      <c r="I466" s="15" t="s">
        <v>100</v>
      </c>
      <c r="J466">
        <f t="shared" si="92"/>
        <v>0</v>
      </c>
      <c r="K466" t="s">
        <v>2</v>
      </c>
      <c r="L466">
        <f t="shared" si="93"/>
        <v>0</v>
      </c>
      <c r="O466">
        <f t="shared" ca="1" si="84"/>
        <v>1</v>
      </c>
      <c r="P466">
        <f t="shared" ca="1" si="85"/>
        <v>1</v>
      </c>
      <c r="Q466">
        <f t="shared" ca="1" si="86"/>
        <v>1</v>
      </c>
      <c r="R466">
        <f t="shared" ca="1" si="87"/>
        <v>3</v>
      </c>
      <c r="S466">
        <f t="shared" ca="1" si="88"/>
        <v>2</v>
      </c>
      <c r="T466">
        <v>10</v>
      </c>
      <c r="U466" t="s">
        <v>86</v>
      </c>
      <c r="V466">
        <f t="shared" ca="1" si="89"/>
        <v>8</v>
      </c>
      <c r="W466" t="s">
        <v>2</v>
      </c>
      <c r="X466">
        <f t="shared" ca="1" si="90"/>
        <v>80</v>
      </c>
    </row>
    <row r="467" spans="2:24" x14ac:dyDescent="0.25">
      <c r="B467">
        <v>0</v>
      </c>
      <c r="C467" s="1" t="s">
        <v>100</v>
      </c>
      <c r="D467">
        <v>0</v>
      </c>
      <c r="E467" t="s">
        <v>2</v>
      </c>
      <c r="F467" s="1">
        <v>0</v>
      </c>
      <c r="H467">
        <f t="shared" si="91"/>
        <v>0</v>
      </c>
      <c r="I467" s="15" t="s">
        <v>100</v>
      </c>
      <c r="J467">
        <f t="shared" si="92"/>
        <v>0</v>
      </c>
      <c r="K467" t="s">
        <v>2</v>
      </c>
      <c r="L467">
        <f t="shared" si="93"/>
        <v>0</v>
      </c>
      <c r="O467">
        <f t="shared" ca="1" si="84"/>
        <v>1</v>
      </c>
      <c r="P467">
        <f t="shared" ca="1" si="85"/>
        <v>2</v>
      </c>
      <c r="Q467">
        <f t="shared" ca="1" si="86"/>
        <v>1</v>
      </c>
      <c r="R467">
        <f t="shared" ca="1" si="87"/>
        <v>4</v>
      </c>
      <c r="S467">
        <f t="shared" ca="1" si="88"/>
        <v>1</v>
      </c>
      <c r="T467">
        <v>10</v>
      </c>
      <c r="U467" t="s">
        <v>86</v>
      </c>
      <c r="V467">
        <f t="shared" ca="1" si="89"/>
        <v>9</v>
      </c>
      <c r="W467" t="s">
        <v>2</v>
      </c>
      <c r="X467">
        <f t="shared" ca="1" si="90"/>
        <v>90</v>
      </c>
    </row>
    <row r="468" spans="2:24" x14ac:dyDescent="0.25">
      <c r="B468">
        <v>0</v>
      </c>
      <c r="C468" s="1" t="s">
        <v>100</v>
      </c>
      <c r="D468">
        <v>0</v>
      </c>
      <c r="E468" t="s">
        <v>2</v>
      </c>
      <c r="F468" s="1">
        <v>0</v>
      </c>
      <c r="H468">
        <f t="shared" si="91"/>
        <v>0</v>
      </c>
      <c r="I468" s="15" t="s">
        <v>100</v>
      </c>
      <c r="J468">
        <f t="shared" si="92"/>
        <v>0</v>
      </c>
      <c r="K468" t="s">
        <v>2</v>
      </c>
      <c r="L468">
        <f t="shared" si="93"/>
        <v>0</v>
      </c>
      <c r="O468">
        <f t="shared" ca="1" si="84"/>
        <v>4</v>
      </c>
      <c r="P468">
        <f t="shared" ca="1" si="85"/>
        <v>7</v>
      </c>
      <c r="Q468">
        <f t="shared" ca="1" si="86"/>
        <v>10</v>
      </c>
      <c r="R468">
        <f t="shared" ca="1" si="87"/>
        <v>9</v>
      </c>
      <c r="S468">
        <f t="shared" ca="1" si="88"/>
        <v>1</v>
      </c>
      <c r="T468">
        <v>10</v>
      </c>
      <c r="U468" t="s">
        <v>86</v>
      </c>
      <c r="V468">
        <f t="shared" ca="1" si="89"/>
        <v>8</v>
      </c>
      <c r="W468" t="s">
        <v>2</v>
      </c>
      <c r="X468">
        <f t="shared" ca="1" si="90"/>
        <v>80</v>
      </c>
    </row>
    <row r="469" spans="2:24" x14ac:dyDescent="0.25">
      <c r="B469">
        <v>0</v>
      </c>
      <c r="C469" s="1" t="s">
        <v>100</v>
      </c>
      <c r="D469">
        <v>0</v>
      </c>
      <c r="E469" t="s">
        <v>2</v>
      </c>
      <c r="F469" s="1">
        <v>0</v>
      </c>
      <c r="H469">
        <f t="shared" si="91"/>
        <v>0</v>
      </c>
      <c r="I469" s="15" t="s">
        <v>100</v>
      </c>
      <c r="J469">
        <f t="shared" si="92"/>
        <v>0</v>
      </c>
      <c r="K469" t="s">
        <v>2</v>
      </c>
      <c r="L469">
        <f t="shared" si="93"/>
        <v>0</v>
      </c>
      <c r="O469">
        <f t="shared" ca="1" si="84"/>
        <v>4</v>
      </c>
      <c r="P469">
        <f t="shared" ca="1" si="85"/>
        <v>2</v>
      </c>
      <c r="Q469">
        <f t="shared" ca="1" si="86"/>
        <v>10</v>
      </c>
      <c r="R469">
        <f t="shared" ca="1" si="87"/>
        <v>4</v>
      </c>
      <c r="S469">
        <f t="shared" ca="1" si="88"/>
        <v>2</v>
      </c>
      <c r="T469">
        <v>10</v>
      </c>
      <c r="U469" t="s">
        <v>86</v>
      </c>
      <c r="V469">
        <f t="shared" ca="1" si="89"/>
        <v>6</v>
      </c>
      <c r="W469" t="s">
        <v>2</v>
      </c>
      <c r="X469">
        <f t="shared" ca="1" si="90"/>
        <v>60</v>
      </c>
    </row>
    <row r="470" spans="2:24" x14ac:dyDescent="0.25">
      <c r="B470">
        <v>0</v>
      </c>
      <c r="C470" s="1" t="s">
        <v>100</v>
      </c>
      <c r="D470">
        <v>0</v>
      </c>
      <c r="E470" t="s">
        <v>2</v>
      </c>
      <c r="F470" s="1">
        <v>0</v>
      </c>
      <c r="H470">
        <f t="shared" si="91"/>
        <v>0</v>
      </c>
      <c r="I470" s="15" t="s">
        <v>100</v>
      </c>
      <c r="J470">
        <f t="shared" si="92"/>
        <v>0</v>
      </c>
      <c r="K470" t="s">
        <v>2</v>
      </c>
      <c r="L470">
        <f t="shared" si="93"/>
        <v>0</v>
      </c>
      <c r="O470">
        <f t="shared" ca="1" si="84"/>
        <v>3</v>
      </c>
      <c r="P470">
        <f t="shared" ca="1" si="85"/>
        <v>4</v>
      </c>
      <c r="Q470">
        <f t="shared" ca="1" si="86"/>
        <v>5</v>
      </c>
      <c r="R470">
        <f t="shared" ca="1" si="87"/>
        <v>7</v>
      </c>
      <c r="S470">
        <f t="shared" ca="1" si="88"/>
        <v>1</v>
      </c>
      <c r="T470">
        <v>10</v>
      </c>
      <c r="U470" t="s">
        <v>86</v>
      </c>
      <c r="V470">
        <f t="shared" ca="1" si="89"/>
        <v>7</v>
      </c>
      <c r="W470" t="s">
        <v>2</v>
      </c>
      <c r="X470">
        <f t="shared" ca="1" si="90"/>
        <v>70</v>
      </c>
    </row>
    <row r="471" spans="2:24" x14ac:dyDescent="0.25">
      <c r="B471">
        <v>0</v>
      </c>
      <c r="C471" s="1" t="s">
        <v>100</v>
      </c>
      <c r="D471">
        <v>0</v>
      </c>
      <c r="E471" t="s">
        <v>2</v>
      </c>
      <c r="F471" s="1">
        <v>0</v>
      </c>
      <c r="H471">
        <f t="shared" si="91"/>
        <v>0</v>
      </c>
      <c r="I471" s="15" t="s">
        <v>100</v>
      </c>
      <c r="J471">
        <f t="shared" si="92"/>
        <v>0</v>
      </c>
      <c r="K471" t="s">
        <v>2</v>
      </c>
      <c r="L471">
        <f t="shared" si="93"/>
        <v>0</v>
      </c>
      <c r="O471">
        <f t="shared" ca="1" si="84"/>
        <v>2</v>
      </c>
      <c r="P471">
        <f t="shared" ca="1" si="85"/>
        <v>3</v>
      </c>
      <c r="Q471">
        <f t="shared" ca="1" si="86"/>
        <v>2</v>
      </c>
      <c r="R471">
        <f t="shared" ca="1" si="87"/>
        <v>6</v>
      </c>
      <c r="S471">
        <f t="shared" ca="1" si="88"/>
        <v>1</v>
      </c>
      <c r="T471">
        <v>10</v>
      </c>
      <c r="U471" t="s">
        <v>86</v>
      </c>
      <c r="V471">
        <f t="shared" ca="1" si="89"/>
        <v>2</v>
      </c>
      <c r="W471" t="s">
        <v>2</v>
      </c>
      <c r="X471">
        <f t="shared" ca="1" si="90"/>
        <v>20</v>
      </c>
    </row>
    <row r="472" spans="2:24" x14ac:dyDescent="0.25">
      <c r="B472">
        <v>0</v>
      </c>
      <c r="C472" s="1" t="s">
        <v>100</v>
      </c>
      <c r="D472">
        <v>0</v>
      </c>
      <c r="E472" t="s">
        <v>2</v>
      </c>
      <c r="F472" s="1">
        <v>0</v>
      </c>
      <c r="H472">
        <f t="shared" si="91"/>
        <v>0</v>
      </c>
      <c r="I472" s="15" t="s">
        <v>100</v>
      </c>
      <c r="J472">
        <f t="shared" si="92"/>
        <v>0</v>
      </c>
      <c r="K472" t="s">
        <v>2</v>
      </c>
      <c r="L472">
        <f t="shared" si="93"/>
        <v>0</v>
      </c>
      <c r="O472">
        <f t="shared" ca="1" si="84"/>
        <v>4</v>
      </c>
      <c r="P472">
        <f t="shared" ca="1" si="85"/>
        <v>4</v>
      </c>
      <c r="Q472">
        <f t="shared" ca="1" si="86"/>
        <v>10</v>
      </c>
      <c r="R472">
        <f t="shared" ca="1" si="87"/>
        <v>7</v>
      </c>
      <c r="S472">
        <f t="shared" ca="1" si="88"/>
        <v>2</v>
      </c>
      <c r="T472">
        <v>10</v>
      </c>
      <c r="U472" t="s">
        <v>86</v>
      </c>
      <c r="V472">
        <f t="shared" ca="1" si="89"/>
        <v>4</v>
      </c>
      <c r="W472" t="s">
        <v>2</v>
      </c>
      <c r="X472">
        <f t="shared" ca="1" si="90"/>
        <v>40</v>
      </c>
    </row>
    <row r="473" spans="2:24" x14ac:dyDescent="0.25">
      <c r="B473">
        <v>0</v>
      </c>
      <c r="C473" s="1" t="s">
        <v>100</v>
      </c>
      <c r="D473">
        <v>0</v>
      </c>
      <c r="E473" t="s">
        <v>2</v>
      </c>
      <c r="F473" s="1">
        <v>0</v>
      </c>
      <c r="H473">
        <f t="shared" si="91"/>
        <v>0</v>
      </c>
      <c r="I473" s="15" t="s">
        <v>100</v>
      </c>
      <c r="J473">
        <f t="shared" si="92"/>
        <v>0</v>
      </c>
      <c r="K473" t="s">
        <v>2</v>
      </c>
      <c r="L473">
        <f t="shared" si="93"/>
        <v>0</v>
      </c>
      <c r="O473">
        <f t="shared" ca="1" si="84"/>
        <v>3</v>
      </c>
      <c r="P473">
        <f t="shared" ca="1" si="85"/>
        <v>2</v>
      </c>
      <c r="Q473">
        <f t="shared" ca="1" si="86"/>
        <v>5</v>
      </c>
      <c r="R473">
        <f t="shared" ca="1" si="87"/>
        <v>4</v>
      </c>
      <c r="S473">
        <f t="shared" ca="1" si="88"/>
        <v>2</v>
      </c>
      <c r="T473">
        <v>10</v>
      </c>
      <c r="U473" t="s">
        <v>86</v>
      </c>
      <c r="V473">
        <f t="shared" ca="1" si="89"/>
        <v>7</v>
      </c>
      <c r="W473" t="s">
        <v>2</v>
      </c>
      <c r="X473">
        <f t="shared" ca="1" si="90"/>
        <v>70</v>
      </c>
    </row>
    <row r="474" spans="2:24" x14ac:dyDescent="0.25">
      <c r="B474">
        <v>0</v>
      </c>
      <c r="C474" s="1" t="s">
        <v>100</v>
      </c>
      <c r="D474">
        <v>0</v>
      </c>
      <c r="E474" t="s">
        <v>2</v>
      </c>
      <c r="F474" s="1">
        <v>0</v>
      </c>
      <c r="H474">
        <f t="shared" si="91"/>
        <v>0</v>
      </c>
      <c r="I474" s="15" t="s">
        <v>100</v>
      </c>
      <c r="J474">
        <f t="shared" si="92"/>
        <v>0</v>
      </c>
      <c r="K474" t="s">
        <v>2</v>
      </c>
      <c r="L474">
        <f t="shared" si="93"/>
        <v>0</v>
      </c>
      <c r="O474">
        <f t="shared" ca="1" si="84"/>
        <v>1</v>
      </c>
      <c r="P474">
        <f t="shared" ca="1" si="85"/>
        <v>5</v>
      </c>
      <c r="Q474">
        <f t="shared" ca="1" si="86"/>
        <v>1</v>
      </c>
      <c r="R474">
        <f t="shared" ca="1" si="87"/>
        <v>8</v>
      </c>
      <c r="S474">
        <f t="shared" ca="1" si="88"/>
        <v>2</v>
      </c>
      <c r="T474">
        <v>10</v>
      </c>
      <c r="U474" t="s">
        <v>86</v>
      </c>
      <c r="V474">
        <f t="shared" ca="1" si="89"/>
        <v>9</v>
      </c>
      <c r="W474" t="s">
        <v>2</v>
      </c>
      <c r="X474">
        <f t="shared" ca="1" si="90"/>
        <v>90</v>
      </c>
    </row>
    <row r="475" spans="2:24" x14ac:dyDescent="0.25">
      <c r="B475">
        <v>0</v>
      </c>
      <c r="C475" s="1" t="s">
        <v>100</v>
      </c>
      <c r="D475">
        <v>0</v>
      </c>
      <c r="E475" t="s">
        <v>2</v>
      </c>
      <c r="F475" s="1">
        <v>0</v>
      </c>
      <c r="H475">
        <f t="shared" si="91"/>
        <v>0</v>
      </c>
      <c r="I475" s="15" t="s">
        <v>100</v>
      </c>
      <c r="J475">
        <f t="shared" si="92"/>
        <v>0</v>
      </c>
      <c r="K475" t="s">
        <v>2</v>
      </c>
      <c r="L475">
        <f t="shared" si="93"/>
        <v>0</v>
      </c>
      <c r="O475">
        <f t="shared" ca="1" si="84"/>
        <v>3</v>
      </c>
      <c r="P475">
        <f t="shared" ca="1" si="85"/>
        <v>2</v>
      </c>
      <c r="Q475">
        <f t="shared" ca="1" si="86"/>
        <v>5</v>
      </c>
      <c r="R475">
        <f t="shared" ca="1" si="87"/>
        <v>4</v>
      </c>
      <c r="S475">
        <f t="shared" ca="1" si="88"/>
        <v>2</v>
      </c>
      <c r="T475">
        <v>10</v>
      </c>
      <c r="U475" t="s">
        <v>86</v>
      </c>
      <c r="V475">
        <f t="shared" ca="1" si="89"/>
        <v>8</v>
      </c>
      <c r="W475" t="s">
        <v>2</v>
      </c>
      <c r="X475">
        <f t="shared" ca="1" si="90"/>
        <v>80</v>
      </c>
    </row>
    <row r="476" spans="2:24" x14ac:dyDescent="0.25">
      <c r="B476">
        <v>0</v>
      </c>
      <c r="C476" s="1" t="s">
        <v>100</v>
      </c>
      <c r="D476">
        <v>0</v>
      </c>
      <c r="E476" t="s">
        <v>2</v>
      </c>
      <c r="F476" s="1">
        <v>0</v>
      </c>
      <c r="H476">
        <f t="shared" si="91"/>
        <v>0</v>
      </c>
      <c r="I476" s="15" t="s">
        <v>100</v>
      </c>
      <c r="J476">
        <f t="shared" si="92"/>
        <v>0</v>
      </c>
      <c r="K476" t="s">
        <v>2</v>
      </c>
      <c r="L476">
        <f t="shared" si="93"/>
        <v>0</v>
      </c>
      <c r="O476">
        <f t="shared" ca="1" si="84"/>
        <v>2</v>
      </c>
      <c r="P476">
        <f t="shared" ca="1" si="85"/>
        <v>3</v>
      </c>
      <c r="Q476">
        <f t="shared" ca="1" si="86"/>
        <v>2</v>
      </c>
      <c r="R476">
        <f t="shared" ca="1" si="87"/>
        <v>6</v>
      </c>
      <c r="S476">
        <f t="shared" ca="1" si="88"/>
        <v>1</v>
      </c>
      <c r="T476">
        <v>10</v>
      </c>
      <c r="U476" t="s">
        <v>86</v>
      </c>
      <c r="V476">
        <f t="shared" ca="1" si="89"/>
        <v>9</v>
      </c>
      <c r="W476" t="s">
        <v>2</v>
      </c>
      <c r="X476">
        <f t="shared" ca="1" si="90"/>
        <v>90</v>
      </c>
    </row>
    <row r="477" spans="2:24" x14ac:dyDescent="0.25">
      <c r="B477">
        <v>0</v>
      </c>
      <c r="C477" s="1" t="s">
        <v>100</v>
      </c>
      <c r="D477">
        <v>0</v>
      </c>
      <c r="E477" t="s">
        <v>2</v>
      </c>
      <c r="F477" s="1">
        <v>0</v>
      </c>
      <c r="H477">
        <f t="shared" si="91"/>
        <v>0</v>
      </c>
      <c r="I477" s="15" t="s">
        <v>100</v>
      </c>
      <c r="J477">
        <f t="shared" si="92"/>
        <v>0</v>
      </c>
      <c r="K477" t="s">
        <v>2</v>
      </c>
      <c r="L477">
        <f t="shared" si="93"/>
        <v>0</v>
      </c>
      <c r="O477">
        <f t="shared" ca="1" si="84"/>
        <v>3</v>
      </c>
      <c r="P477">
        <f t="shared" ca="1" si="85"/>
        <v>5</v>
      </c>
      <c r="Q477">
        <f t="shared" ca="1" si="86"/>
        <v>5</v>
      </c>
      <c r="R477">
        <f t="shared" ca="1" si="87"/>
        <v>8</v>
      </c>
      <c r="S477">
        <f t="shared" ca="1" si="88"/>
        <v>1</v>
      </c>
      <c r="T477">
        <v>10</v>
      </c>
      <c r="U477" t="s">
        <v>86</v>
      </c>
      <c r="V477">
        <f t="shared" ca="1" si="89"/>
        <v>9</v>
      </c>
      <c r="W477" t="s">
        <v>2</v>
      </c>
      <c r="X477">
        <f t="shared" ca="1" si="90"/>
        <v>90</v>
      </c>
    </row>
    <row r="478" spans="2:24" x14ac:dyDescent="0.25">
      <c r="B478">
        <v>0</v>
      </c>
      <c r="C478" s="1" t="s">
        <v>100</v>
      </c>
      <c r="D478">
        <v>0</v>
      </c>
      <c r="E478" t="s">
        <v>2</v>
      </c>
      <c r="F478" s="1">
        <v>0</v>
      </c>
      <c r="H478">
        <f t="shared" si="91"/>
        <v>0</v>
      </c>
      <c r="I478" s="15" t="s">
        <v>100</v>
      </c>
      <c r="J478">
        <f t="shared" si="92"/>
        <v>0</v>
      </c>
      <c r="K478" t="s">
        <v>2</v>
      </c>
      <c r="L478">
        <f t="shared" si="93"/>
        <v>0</v>
      </c>
      <c r="O478">
        <f t="shared" ca="1" si="84"/>
        <v>3</v>
      </c>
      <c r="P478">
        <f t="shared" ca="1" si="85"/>
        <v>7</v>
      </c>
      <c r="Q478">
        <f t="shared" ca="1" si="86"/>
        <v>5</v>
      </c>
      <c r="R478">
        <f t="shared" ca="1" si="87"/>
        <v>9</v>
      </c>
      <c r="S478">
        <f t="shared" ca="1" si="88"/>
        <v>2</v>
      </c>
      <c r="T478">
        <v>10</v>
      </c>
      <c r="U478" t="s">
        <v>86</v>
      </c>
      <c r="V478">
        <f t="shared" ca="1" si="89"/>
        <v>3</v>
      </c>
      <c r="W478" t="s">
        <v>2</v>
      </c>
      <c r="X478">
        <f t="shared" ca="1" si="90"/>
        <v>30</v>
      </c>
    </row>
    <row r="479" spans="2:24" x14ac:dyDescent="0.25">
      <c r="B479">
        <v>0</v>
      </c>
      <c r="C479" s="1" t="s">
        <v>100</v>
      </c>
      <c r="D479">
        <v>0</v>
      </c>
      <c r="E479" t="s">
        <v>2</v>
      </c>
      <c r="F479" s="1">
        <v>0</v>
      </c>
      <c r="H479">
        <f t="shared" si="91"/>
        <v>0</v>
      </c>
      <c r="I479" s="15" t="s">
        <v>100</v>
      </c>
      <c r="J479">
        <f t="shared" si="92"/>
        <v>0</v>
      </c>
      <c r="K479" t="s">
        <v>2</v>
      </c>
      <c r="L479">
        <f t="shared" si="93"/>
        <v>0</v>
      </c>
      <c r="O479">
        <f t="shared" ca="1" si="84"/>
        <v>4</v>
      </c>
      <c r="P479">
        <f t="shared" ca="1" si="85"/>
        <v>1</v>
      </c>
      <c r="Q479">
        <f t="shared" ca="1" si="86"/>
        <v>10</v>
      </c>
      <c r="R479">
        <f t="shared" ca="1" si="87"/>
        <v>3</v>
      </c>
      <c r="S479">
        <f t="shared" ca="1" si="88"/>
        <v>2</v>
      </c>
      <c r="T479">
        <v>10</v>
      </c>
      <c r="U479" t="s">
        <v>86</v>
      </c>
      <c r="V479">
        <f t="shared" ca="1" si="89"/>
        <v>3</v>
      </c>
      <c r="W479" t="s">
        <v>2</v>
      </c>
      <c r="X479">
        <f t="shared" ca="1" si="90"/>
        <v>30</v>
      </c>
    </row>
    <row r="480" spans="2:24" x14ac:dyDescent="0.25">
      <c r="O480">
        <f t="shared" ca="1" si="84"/>
        <v>3</v>
      </c>
      <c r="P480">
        <f t="shared" ca="1" si="85"/>
        <v>2</v>
      </c>
      <c r="Q480">
        <f t="shared" ca="1" si="86"/>
        <v>5</v>
      </c>
      <c r="R480">
        <f t="shared" ca="1" si="87"/>
        <v>4</v>
      </c>
      <c r="S480">
        <f t="shared" ca="1" si="88"/>
        <v>2</v>
      </c>
      <c r="T480">
        <v>10</v>
      </c>
      <c r="U480" t="s">
        <v>86</v>
      </c>
      <c r="V480">
        <f t="shared" ca="1" si="89"/>
        <v>5</v>
      </c>
      <c r="W480" t="s">
        <v>2</v>
      </c>
      <c r="X480">
        <f t="shared" ca="1" si="90"/>
        <v>50</v>
      </c>
    </row>
    <row r="481" spans="15:24" x14ac:dyDescent="0.25">
      <c r="O481">
        <f t="shared" ca="1" si="84"/>
        <v>4</v>
      </c>
      <c r="P481">
        <f t="shared" ca="1" si="85"/>
        <v>6</v>
      </c>
      <c r="Q481">
        <f t="shared" ca="1" si="86"/>
        <v>10</v>
      </c>
      <c r="R481">
        <f t="shared" ca="1" si="87"/>
        <v>0</v>
      </c>
      <c r="S481">
        <f t="shared" ca="1" si="88"/>
        <v>2</v>
      </c>
      <c r="T481">
        <v>10</v>
      </c>
      <c r="U481" t="s">
        <v>86</v>
      </c>
      <c r="V481">
        <f t="shared" ca="1" si="89"/>
        <v>7</v>
      </c>
      <c r="W481" t="s">
        <v>2</v>
      </c>
      <c r="X481">
        <f t="shared" ca="1" si="90"/>
        <v>70</v>
      </c>
    </row>
    <row r="482" spans="15:24" x14ac:dyDescent="0.25">
      <c r="O482">
        <f t="shared" ca="1" si="84"/>
        <v>1</v>
      </c>
      <c r="P482">
        <f t="shared" ca="1" si="85"/>
        <v>2</v>
      </c>
      <c r="Q482">
        <f t="shared" ca="1" si="86"/>
        <v>1</v>
      </c>
      <c r="R482">
        <f t="shared" ca="1" si="87"/>
        <v>4</v>
      </c>
      <c r="S482">
        <f t="shared" ca="1" si="88"/>
        <v>2</v>
      </c>
      <c r="T482">
        <v>10</v>
      </c>
      <c r="U482" t="s">
        <v>86</v>
      </c>
      <c r="V482">
        <f t="shared" ca="1" si="89"/>
        <v>4</v>
      </c>
      <c r="W482" t="s">
        <v>2</v>
      </c>
      <c r="X482">
        <f t="shared" ca="1" si="90"/>
        <v>40</v>
      </c>
    </row>
    <row r="483" spans="15:24" x14ac:dyDescent="0.25">
      <c r="O483">
        <f t="shared" ca="1" si="84"/>
        <v>1</v>
      </c>
      <c r="P483">
        <f t="shared" ca="1" si="85"/>
        <v>6</v>
      </c>
      <c r="Q483">
        <f t="shared" ca="1" si="86"/>
        <v>1</v>
      </c>
      <c r="R483">
        <f t="shared" ca="1" si="87"/>
        <v>0</v>
      </c>
      <c r="S483">
        <f t="shared" ca="1" si="88"/>
        <v>1</v>
      </c>
      <c r="T483">
        <v>10</v>
      </c>
      <c r="U483" t="s">
        <v>86</v>
      </c>
      <c r="V483">
        <f t="shared" ca="1" si="89"/>
        <v>7</v>
      </c>
      <c r="W483" t="s">
        <v>2</v>
      </c>
      <c r="X483">
        <f t="shared" ca="1" si="90"/>
        <v>70</v>
      </c>
    </row>
    <row r="484" spans="15:24" x14ac:dyDescent="0.25">
      <c r="O484">
        <f t="shared" ca="1" si="84"/>
        <v>2</v>
      </c>
      <c r="P484">
        <f t="shared" ca="1" si="85"/>
        <v>3</v>
      </c>
      <c r="Q484">
        <f t="shared" ca="1" si="86"/>
        <v>2</v>
      </c>
      <c r="R484">
        <f t="shared" ca="1" si="87"/>
        <v>6</v>
      </c>
      <c r="S484">
        <f t="shared" ca="1" si="88"/>
        <v>1</v>
      </c>
      <c r="T484">
        <v>10</v>
      </c>
      <c r="U484" t="s">
        <v>86</v>
      </c>
      <c r="V484">
        <f t="shared" ca="1" si="89"/>
        <v>8</v>
      </c>
      <c r="W484" t="s">
        <v>2</v>
      </c>
      <c r="X484">
        <f t="shared" ca="1" si="90"/>
        <v>80</v>
      </c>
    </row>
    <row r="485" spans="15:24" x14ac:dyDescent="0.25">
      <c r="O485">
        <f t="shared" ca="1" si="84"/>
        <v>2</v>
      </c>
      <c r="P485">
        <f t="shared" ca="1" si="85"/>
        <v>7</v>
      </c>
      <c r="Q485">
        <f t="shared" ca="1" si="86"/>
        <v>2</v>
      </c>
      <c r="R485">
        <f t="shared" ca="1" si="87"/>
        <v>9</v>
      </c>
      <c r="S485">
        <f t="shared" ca="1" si="88"/>
        <v>2</v>
      </c>
      <c r="T485">
        <v>10</v>
      </c>
      <c r="U485" t="s">
        <v>86</v>
      </c>
      <c r="V485">
        <f t="shared" ca="1" si="89"/>
        <v>3</v>
      </c>
      <c r="W485" t="s">
        <v>2</v>
      </c>
      <c r="X485">
        <f t="shared" ca="1" si="90"/>
        <v>30</v>
      </c>
    </row>
    <row r="486" spans="15:24" x14ac:dyDescent="0.25">
      <c r="O486">
        <f t="shared" ca="1" si="84"/>
        <v>1</v>
      </c>
      <c r="P486">
        <f t="shared" ca="1" si="85"/>
        <v>6</v>
      </c>
      <c r="Q486">
        <f t="shared" ca="1" si="86"/>
        <v>1</v>
      </c>
      <c r="R486">
        <f t="shared" ca="1" si="87"/>
        <v>0</v>
      </c>
      <c r="S486">
        <f t="shared" ca="1" si="88"/>
        <v>1</v>
      </c>
      <c r="T486">
        <v>10</v>
      </c>
      <c r="U486" t="s">
        <v>86</v>
      </c>
      <c r="V486">
        <f t="shared" ca="1" si="89"/>
        <v>6</v>
      </c>
      <c r="W486" t="s">
        <v>2</v>
      </c>
      <c r="X486">
        <f t="shared" ca="1" si="90"/>
        <v>60</v>
      </c>
    </row>
    <row r="487" spans="15:24" x14ac:dyDescent="0.25">
      <c r="O487">
        <f t="shared" ca="1" si="84"/>
        <v>1</v>
      </c>
      <c r="P487">
        <f t="shared" ca="1" si="85"/>
        <v>2</v>
      </c>
      <c r="Q487">
        <f t="shared" ca="1" si="86"/>
        <v>1</v>
      </c>
      <c r="R487">
        <f t="shared" ca="1" si="87"/>
        <v>4</v>
      </c>
      <c r="S487">
        <f t="shared" ca="1" si="88"/>
        <v>1</v>
      </c>
      <c r="T487">
        <v>10</v>
      </c>
      <c r="U487" t="s">
        <v>86</v>
      </c>
      <c r="V487">
        <f t="shared" ca="1" si="89"/>
        <v>8</v>
      </c>
      <c r="W487" t="s">
        <v>2</v>
      </c>
      <c r="X487">
        <f t="shared" ca="1" si="90"/>
        <v>80</v>
      </c>
    </row>
    <row r="488" spans="15:24" x14ac:dyDescent="0.25">
      <c r="O488">
        <f t="shared" ca="1" si="84"/>
        <v>3</v>
      </c>
      <c r="P488">
        <f t="shared" ca="1" si="85"/>
        <v>7</v>
      </c>
      <c r="Q488">
        <f t="shared" ca="1" si="86"/>
        <v>5</v>
      </c>
      <c r="R488">
        <f t="shared" ca="1" si="87"/>
        <v>9</v>
      </c>
      <c r="S488">
        <f t="shared" ca="1" si="88"/>
        <v>2</v>
      </c>
      <c r="T488">
        <v>10</v>
      </c>
      <c r="U488" t="s">
        <v>86</v>
      </c>
      <c r="V488">
        <f t="shared" ca="1" si="89"/>
        <v>8</v>
      </c>
      <c r="W488" t="s">
        <v>2</v>
      </c>
      <c r="X488">
        <f t="shared" ca="1" si="90"/>
        <v>80</v>
      </c>
    </row>
    <row r="489" spans="15:24" x14ac:dyDescent="0.25">
      <c r="O489">
        <f t="shared" ca="1" si="84"/>
        <v>2</v>
      </c>
      <c r="P489">
        <f t="shared" ca="1" si="85"/>
        <v>3</v>
      </c>
      <c r="Q489">
        <f t="shared" ca="1" si="86"/>
        <v>2</v>
      </c>
      <c r="R489">
        <f t="shared" ca="1" si="87"/>
        <v>6</v>
      </c>
      <c r="S489">
        <f t="shared" ca="1" si="88"/>
        <v>2</v>
      </c>
      <c r="T489">
        <v>10</v>
      </c>
      <c r="U489" t="s">
        <v>86</v>
      </c>
      <c r="V489">
        <f t="shared" ca="1" si="89"/>
        <v>9</v>
      </c>
      <c r="W489" t="s">
        <v>2</v>
      </c>
      <c r="X489">
        <f t="shared" ca="1" si="90"/>
        <v>90</v>
      </c>
    </row>
    <row r="490" spans="15:24" x14ac:dyDescent="0.25">
      <c r="O490">
        <f t="shared" ca="1" si="84"/>
        <v>3</v>
      </c>
      <c r="P490">
        <f t="shared" ca="1" si="85"/>
        <v>6</v>
      </c>
      <c r="Q490">
        <f t="shared" ca="1" si="86"/>
        <v>5</v>
      </c>
      <c r="R490">
        <f t="shared" ca="1" si="87"/>
        <v>0</v>
      </c>
      <c r="S490">
        <f t="shared" ca="1" si="88"/>
        <v>1</v>
      </c>
      <c r="T490">
        <v>10</v>
      </c>
      <c r="U490" t="s">
        <v>86</v>
      </c>
      <c r="V490">
        <f t="shared" ca="1" si="89"/>
        <v>3</v>
      </c>
      <c r="W490" t="s">
        <v>2</v>
      </c>
      <c r="X490">
        <f t="shared" ca="1" si="90"/>
        <v>30</v>
      </c>
    </row>
    <row r="491" spans="15:24" x14ac:dyDescent="0.25">
      <c r="O491">
        <f t="shared" ca="1" si="84"/>
        <v>4</v>
      </c>
      <c r="P491">
        <f t="shared" ca="1" si="85"/>
        <v>4</v>
      </c>
      <c r="Q491">
        <f t="shared" ca="1" si="86"/>
        <v>10</v>
      </c>
      <c r="R491">
        <f t="shared" ca="1" si="87"/>
        <v>7</v>
      </c>
      <c r="S491">
        <f t="shared" ca="1" si="88"/>
        <v>2</v>
      </c>
      <c r="T491">
        <v>10</v>
      </c>
      <c r="U491" t="s">
        <v>86</v>
      </c>
      <c r="V491">
        <f t="shared" ca="1" si="89"/>
        <v>5</v>
      </c>
      <c r="W491" t="s">
        <v>2</v>
      </c>
      <c r="X491">
        <f t="shared" ca="1" si="90"/>
        <v>50</v>
      </c>
    </row>
    <row r="492" spans="15:24" x14ac:dyDescent="0.25">
      <c r="O492">
        <f t="shared" ca="1" si="84"/>
        <v>1</v>
      </c>
      <c r="P492">
        <f t="shared" ca="1" si="85"/>
        <v>3</v>
      </c>
      <c r="Q492">
        <f t="shared" ca="1" si="86"/>
        <v>1</v>
      </c>
      <c r="R492">
        <f t="shared" ca="1" si="87"/>
        <v>6</v>
      </c>
      <c r="S492">
        <f t="shared" ca="1" si="88"/>
        <v>1</v>
      </c>
      <c r="T492">
        <v>10</v>
      </c>
      <c r="U492" t="s">
        <v>86</v>
      </c>
      <c r="V492">
        <f t="shared" ca="1" si="89"/>
        <v>7</v>
      </c>
      <c r="W492" t="s">
        <v>2</v>
      </c>
      <c r="X492">
        <f t="shared" ca="1" si="90"/>
        <v>70</v>
      </c>
    </row>
    <row r="493" spans="15:24" x14ac:dyDescent="0.25">
      <c r="O493">
        <f t="shared" ca="1" si="84"/>
        <v>1</v>
      </c>
      <c r="P493">
        <f t="shared" ca="1" si="85"/>
        <v>5</v>
      </c>
      <c r="Q493">
        <f t="shared" ca="1" si="86"/>
        <v>1</v>
      </c>
      <c r="R493">
        <f t="shared" ca="1" si="87"/>
        <v>8</v>
      </c>
      <c r="S493">
        <f t="shared" ca="1" si="88"/>
        <v>2</v>
      </c>
      <c r="T493">
        <v>10</v>
      </c>
      <c r="U493" t="s">
        <v>86</v>
      </c>
      <c r="V493">
        <f t="shared" ca="1" si="89"/>
        <v>3</v>
      </c>
      <c r="W493" t="s">
        <v>2</v>
      </c>
      <c r="X493">
        <f t="shared" ca="1" si="90"/>
        <v>30</v>
      </c>
    </row>
    <row r="494" spans="15:24" x14ac:dyDescent="0.25">
      <c r="O494">
        <f t="shared" ca="1" si="84"/>
        <v>3</v>
      </c>
      <c r="P494">
        <f t="shared" ca="1" si="85"/>
        <v>2</v>
      </c>
      <c r="Q494">
        <f t="shared" ca="1" si="86"/>
        <v>5</v>
      </c>
      <c r="R494">
        <f t="shared" ca="1" si="87"/>
        <v>4</v>
      </c>
      <c r="S494">
        <f t="shared" ca="1" si="88"/>
        <v>2</v>
      </c>
      <c r="T494">
        <v>10</v>
      </c>
      <c r="U494" t="s">
        <v>86</v>
      </c>
      <c r="V494">
        <f t="shared" ca="1" si="89"/>
        <v>9</v>
      </c>
      <c r="W494" t="s">
        <v>2</v>
      </c>
      <c r="X494">
        <f t="shared" ca="1" si="90"/>
        <v>90</v>
      </c>
    </row>
    <row r="495" spans="15:24" x14ac:dyDescent="0.25">
      <c r="O495">
        <f t="shared" ca="1" si="84"/>
        <v>1</v>
      </c>
      <c r="P495">
        <f t="shared" ca="1" si="85"/>
        <v>6</v>
      </c>
      <c r="Q495">
        <f t="shared" ca="1" si="86"/>
        <v>1</v>
      </c>
      <c r="R495">
        <f t="shared" ca="1" si="87"/>
        <v>0</v>
      </c>
      <c r="S495">
        <f t="shared" ca="1" si="88"/>
        <v>1</v>
      </c>
      <c r="T495">
        <v>10</v>
      </c>
      <c r="U495" t="s">
        <v>86</v>
      </c>
      <c r="V495">
        <f t="shared" ca="1" si="89"/>
        <v>4</v>
      </c>
      <c r="W495" t="s">
        <v>2</v>
      </c>
      <c r="X495">
        <f t="shared" ca="1" si="90"/>
        <v>40</v>
      </c>
    </row>
    <row r="496" spans="15:24" x14ac:dyDescent="0.25">
      <c r="O496">
        <f t="shared" ca="1" si="84"/>
        <v>2</v>
      </c>
      <c r="P496">
        <f t="shared" ca="1" si="85"/>
        <v>3</v>
      </c>
      <c r="Q496">
        <f t="shared" ca="1" si="86"/>
        <v>2</v>
      </c>
      <c r="R496">
        <f t="shared" ca="1" si="87"/>
        <v>6</v>
      </c>
      <c r="S496">
        <f t="shared" ca="1" si="88"/>
        <v>1</v>
      </c>
      <c r="T496">
        <v>10</v>
      </c>
      <c r="U496" t="s">
        <v>86</v>
      </c>
      <c r="V496">
        <f t="shared" ca="1" si="89"/>
        <v>9</v>
      </c>
      <c r="W496" t="s">
        <v>2</v>
      </c>
      <c r="X496">
        <f t="shared" ca="1" si="90"/>
        <v>90</v>
      </c>
    </row>
    <row r="497" spans="15:24" x14ac:dyDescent="0.25">
      <c r="O497">
        <f t="shared" ca="1" si="84"/>
        <v>2</v>
      </c>
      <c r="P497">
        <f t="shared" ca="1" si="85"/>
        <v>5</v>
      </c>
      <c r="Q497">
        <f t="shared" ca="1" si="86"/>
        <v>2</v>
      </c>
      <c r="R497">
        <f t="shared" ca="1" si="87"/>
        <v>8</v>
      </c>
      <c r="S497">
        <f t="shared" ca="1" si="88"/>
        <v>1</v>
      </c>
      <c r="T497">
        <v>10</v>
      </c>
      <c r="U497" t="s">
        <v>86</v>
      </c>
      <c r="V497">
        <f t="shared" ca="1" si="89"/>
        <v>7</v>
      </c>
      <c r="W497" t="s">
        <v>2</v>
      </c>
      <c r="X497">
        <f t="shared" ca="1" si="90"/>
        <v>70</v>
      </c>
    </row>
    <row r="498" spans="15:24" x14ac:dyDescent="0.25">
      <c r="O498">
        <f t="shared" ca="1" si="84"/>
        <v>3</v>
      </c>
      <c r="P498">
        <f t="shared" ca="1" si="85"/>
        <v>6</v>
      </c>
      <c r="Q498">
        <f t="shared" ca="1" si="86"/>
        <v>5</v>
      </c>
      <c r="R498">
        <f t="shared" ca="1" si="87"/>
        <v>0</v>
      </c>
      <c r="S498">
        <f t="shared" ca="1" si="88"/>
        <v>1</v>
      </c>
      <c r="T498">
        <v>10</v>
      </c>
      <c r="U498" t="s">
        <v>86</v>
      </c>
      <c r="V498">
        <f t="shared" ca="1" si="89"/>
        <v>4</v>
      </c>
      <c r="W498" t="s">
        <v>2</v>
      </c>
      <c r="X498">
        <f t="shared" ca="1" si="90"/>
        <v>40</v>
      </c>
    </row>
    <row r="499" spans="15:24" x14ac:dyDescent="0.25">
      <c r="O499">
        <f t="shared" ca="1" si="84"/>
        <v>4</v>
      </c>
      <c r="P499">
        <f t="shared" ca="1" si="85"/>
        <v>6</v>
      </c>
      <c r="Q499">
        <f t="shared" ca="1" si="86"/>
        <v>10</v>
      </c>
      <c r="R499">
        <f t="shared" ca="1" si="87"/>
        <v>0</v>
      </c>
      <c r="S499">
        <f t="shared" ca="1" si="88"/>
        <v>2</v>
      </c>
      <c r="T499">
        <v>10</v>
      </c>
      <c r="U499" t="s">
        <v>86</v>
      </c>
      <c r="V499">
        <f t="shared" ca="1" si="89"/>
        <v>3</v>
      </c>
      <c r="W499" t="s">
        <v>2</v>
      </c>
      <c r="X499">
        <f t="shared" ca="1" si="90"/>
        <v>30</v>
      </c>
    </row>
    <row r="500" spans="15:24" x14ac:dyDescent="0.25">
      <c r="O500">
        <f t="shared" ca="1" si="84"/>
        <v>1</v>
      </c>
      <c r="P500">
        <f t="shared" ca="1" si="85"/>
        <v>7</v>
      </c>
      <c r="Q500">
        <f t="shared" ca="1" si="86"/>
        <v>1</v>
      </c>
      <c r="R500">
        <f t="shared" ca="1" si="87"/>
        <v>9</v>
      </c>
      <c r="S500">
        <f t="shared" ca="1" si="88"/>
        <v>1</v>
      </c>
      <c r="T500">
        <v>10</v>
      </c>
      <c r="U500" t="s">
        <v>86</v>
      </c>
      <c r="V500">
        <f t="shared" ca="1" si="89"/>
        <v>5</v>
      </c>
      <c r="W500" t="s">
        <v>2</v>
      </c>
      <c r="X500">
        <f t="shared" ca="1" si="90"/>
        <v>50</v>
      </c>
    </row>
    <row r="501" spans="15:24" x14ac:dyDescent="0.25">
      <c r="O501">
        <f t="shared" ca="1" si="84"/>
        <v>3</v>
      </c>
      <c r="P501">
        <f t="shared" ca="1" si="85"/>
        <v>1</v>
      </c>
      <c r="Q501">
        <f t="shared" ca="1" si="86"/>
        <v>5</v>
      </c>
      <c r="R501">
        <f t="shared" ca="1" si="87"/>
        <v>3</v>
      </c>
      <c r="S501">
        <f t="shared" ca="1" si="88"/>
        <v>2</v>
      </c>
      <c r="T501">
        <v>10</v>
      </c>
      <c r="U501" t="s">
        <v>86</v>
      </c>
      <c r="V501">
        <f t="shared" ca="1" si="89"/>
        <v>2</v>
      </c>
      <c r="W501" t="s">
        <v>2</v>
      </c>
      <c r="X501">
        <f t="shared" ca="1" si="90"/>
        <v>20</v>
      </c>
    </row>
    <row r="502" spans="15:24" x14ac:dyDescent="0.25">
      <c r="O502">
        <f t="shared" ca="1" si="84"/>
        <v>3</v>
      </c>
      <c r="P502">
        <f t="shared" ca="1" si="85"/>
        <v>5</v>
      </c>
      <c r="Q502">
        <f t="shared" ca="1" si="86"/>
        <v>5</v>
      </c>
      <c r="R502">
        <f t="shared" ca="1" si="87"/>
        <v>8</v>
      </c>
      <c r="S502">
        <f t="shared" ca="1" si="88"/>
        <v>2</v>
      </c>
      <c r="T502">
        <v>10</v>
      </c>
      <c r="U502" t="s">
        <v>86</v>
      </c>
      <c r="V502">
        <f t="shared" ca="1" si="89"/>
        <v>8</v>
      </c>
      <c r="W502" t="s">
        <v>2</v>
      </c>
      <c r="X502">
        <f t="shared" ca="1" si="90"/>
        <v>80</v>
      </c>
    </row>
    <row r="503" spans="15:24" x14ac:dyDescent="0.25">
      <c r="O503">
        <f t="shared" ca="1" si="84"/>
        <v>4</v>
      </c>
      <c r="P503">
        <f t="shared" ca="1" si="85"/>
        <v>1</v>
      </c>
      <c r="Q503">
        <f t="shared" ca="1" si="86"/>
        <v>10</v>
      </c>
      <c r="R503">
        <f t="shared" ca="1" si="87"/>
        <v>3</v>
      </c>
      <c r="S503">
        <f t="shared" ca="1" si="88"/>
        <v>2</v>
      </c>
      <c r="T503">
        <v>10</v>
      </c>
      <c r="U503" t="s">
        <v>86</v>
      </c>
      <c r="V503">
        <f t="shared" ca="1" si="89"/>
        <v>8</v>
      </c>
      <c r="W503" t="s">
        <v>2</v>
      </c>
      <c r="X503">
        <f t="shared" ca="1" si="90"/>
        <v>80</v>
      </c>
    </row>
    <row r="504" spans="15:24" x14ac:dyDescent="0.25">
      <c r="O504">
        <f t="shared" ca="1" si="84"/>
        <v>3</v>
      </c>
      <c r="P504">
        <f t="shared" ca="1" si="85"/>
        <v>4</v>
      </c>
      <c r="Q504">
        <f t="shared" ca="1" si="86"/>
        <v>5</v>
      </c>
      <c r="R504">
        <f t="shared" ca="1" si="87"/>
        <v>7</v>
      </c>
      <c r="S504">
        <f t="shared" ca="1" si="88"/>
        <v>1</v>
      </c>
      <c r="T504">
        <v>10</v>
      </c>
      <c r="U504" t="s">
        <v>86</v>
      </c>
      <c r="V504">
        <f t="shared" ca="1" si="89"/>
        <v>7</v>
      </c>
      <c r="W504" t="s">
        <v>2</v>
      </c>
      <c r="X504">
        <f t="shared" ca="1" si="90"/>
        <v>70</v>
      </c>
    </row>
    <row r="505" spans="15:24" x14ac:dyDescent="0.25">
      <c r="O505">
        <f t="shared" ca="1" si="84"/>
        <v>2</v>
      </c>
      <c r="P505">
        <f t="shared" ca="1" si="85"/>
        <v>6</v>
      </c>
      <c r="Q505">
        <f t="shared" ca="1" si="86"/>
        <v>2</v>
      </c>
      <c r="R505">
        <f t="shared" ca="1" si="87"/>
        <v>0</v>
      </c>
      <c r="S505">
        <f t="shared" ca="1" si="88"/>
        <v>2</v>
      </c>
      <c r="T505">
        <v>10</v>
      </c>
      <c r="U505" t="s">
        <v>86</v>
      </c>
      <c r="V505">
        <f t="shared" ca="1" si="89"/>
        <v>5</v>
      </c>
      <c r="W505" t="s">
        <v>2</v>
      </c>
      <c r="X505">
        <f t="shared" ca="1" si="90"/>
        <v>50</v>
      </c>
    </row>
    <row r="506" spans="15:24" x14ac:dyDescent="0.25">
      <c r="O506">
        <f t="shared" ca="1" si="84"/>
        <v>2</v>
      </c>
      <c r="P506">
        <f t="shared" ca="1" si="85"/>
        <v>3</v>
      </c>
      <c r="Q506">
        <f t="shared" ca="1" si="86"/>
        <v>2</v>
      </c>
      <c r="R506">
        <f t="shared" ca="1" si="87"/>
        <v>6</v>
      </c>
      <c r="S506">
        <f t="shared" ca="1" si="88"/>
        <v>2</v>
      </c>
      <c r="T506">
        <v>10</v>
      </c>
      <c r="U506" t="s">
        <v>86</v>
      </c>
      <c r="V506">
        <f t="shared" ca="1" si="89"/>
        <v>5</v>
      </c>
      <c r="W506" t="s">
        <v>2</v>
      </c>
      <c r="X506">
        <f t="shared" ca="1" si="90"/>
        <v>50</v>
      </c>
    </row>
    <row r="507" spans="15:24" x14ac:dyDescent="0.25">
      <c r="O507">
        <f t="shared" ca="1" si="84"/>
        <v>3</v>
      </c>
      <c r="P507">
        <f t="shared" ca="1" si="85"/>
        <v>2</v>
      </c>
      <c r="Q507">
        <f t="shared" ca="1" si="86"/>
        <v>5</v>
      </c>
      <c r="R507">
        <f t="shared" ca="1" si="87"/>
        <v>4</v>
      </c>
      <c r="S507">
        <f t="shared" ca="1" si="88"/>
        <v>1</v>
      </c>
      <c r="T507">
        <v>10</v>
      </c>
      <c r="U507" t="s">
        <v>86</v>
      </c>
      <c r="V507">
        <f t="shared" ca="1" si="89"/>
        <v>6</v>
      </c>
      <c r="W507" t="s">
        <v>2</v>
      </c>
      <c r="X507">
        <f t="shared" ca="1" si="90"/>
        <v>60</v>
      </c>
    </row>
    <row r="508" spans="15:24" x14ac:dyDescent="0.25">
      <c r="O508">
        <f t="shared" ca="1" si="84"/>
        <v>2</v>
      </c>
      <c r="P508">
        <f t="shared" ca="1" si="85"/>
        <v>7</v>
      </c>
      <c r="Q508">
        <f t="shared" ca="1" si="86"/>
        <v>2</v>
      </c>
      <c r="R508">
        <f t="shared" ca="1" si="87"/>
        <v>9</v>
      </c>
      <c r="S508">
        <f t="shared" ca="1" si="88"/>
        <v>1</v>
      </c>
      <c r="T508">
        <v>10</v>
      </c>
      <c r="U508" t="s">
        <v>86</v>
      </c>
      <c r="V508">
        <f t="shared" ca="1" si="89"/>
        <v>8</v>
      </c>
      <c r="W508" t="s">
        <v>2</v>
      </c>
      <c r="X508">
        <f t="shared" ca="1" si="90"/>
        <v>80</v>
      </c>
    </row>
    <row r="509" spans="15:24" x14ac:dyDescent="0.25">
      <c r="O509">
        <f t="shared" ca="1" si="84"/>
        <v>4</v>
      </c>
      <c r="P509">
        <f t="shared" ca="1" si="85"/>
        <v>6</v>
      </c>
      <c r="Q509">
        <f t="shared" ca="1" si="86"/>
        <v>10</v>
      </c>
      <c r="R509">
        <f t="shared" ca="1" si="87"/>
        <v>0</v>
      </c>
      <c r="S509">
        <f t="shared" ca="1" si="88"/>
        <v>1</v>
      </c>
      <c r="T509">
        <v>10</v>
      </c>
      <c r="U509" t="s">
        <v>86</v>
      </c>
      <c r="V509">
        <f t="shared" ca="1" si="89"/>
        <v>7</v>
      </c>
      <c r="W509" t="s">
        <v>2</v>
      </c>
      <c r="X509">
        <f t="shared" ca="1" si="90"/>
        <v>70</v>
      </c>
    </row>
    <row r="510" spans="15:24" x14ac:dyDescent="0.25">
      <c r="O510">
        <f t="shared" ca="1" si="84"/>
        <v>4</v>
      </c>
      <c r="P510">
        <f t="shared" ca="1" si="85"/>
        <v>7</v>
      </c>
      <c r="Q510">
        <f t="shared" ca="1" si="86"/>
        <v>10</v>
      </c>
      <c r="R510">
        <f t="shared" ca="1" si="87"/>
        <v>9</v>
      </c>
      <c r="S510">
        <f t="shared" ca="1" si="88"/>
        <v>2</v>
      </c>
      <c r="T510">
        <v>10</v>
      </c>
      <c r="U510" t="s">
        <v>86</v>
      </c>
      <c r="V510">
        <f t="shared" ca="1" si="89"/>
        <v>8</v>
      </c>
      <c r="W510" t="s">
        <v>2</v>
      </c>
      <c r="X510">
        <f t="shared" ca="1" si="90"/>
        <v>80</v>
      </c>
    </row>
    <row r="511" spans="15:24" x14ac:dyDescent="0.25">
      <c r="O511">
        <f t="shared" ca="1" si="84"/>
        <v>1</v>
      </c>
      <c r="P511">
        <f t="shared" ca="1" si="85"/>
        <v>2</v>
      </c>
      <c r="Q511">
        <f t="shared" ca="1" si="86"/>
        <v>1</v>
      </c>
      <c r="R511">
        <f t="shared" ca="1" si="87"/>
        <v>4</v>
      </c>
      <c r="S511">
        <f t="shared" ca="1" si="88"/>
        <v>2</v>
      </c>
      <c r="T511">
        <v>10</v>
      </c>
      <c r="U511" t="s">
        <v>86</v>
      </c>
      <c r="V511">
        <f t="shared" ca="1" si="89"/>
        <v>5</v>
      </c>
      <c r="W511" t="s">
        <v>2</v>
      </c>
      <c r="X511">
        <f t="shared" ca="1" si="90"/>
        <v>50</v>
      </c>
    </row>
    <row r="512" spans="15:24" x14ac:dyDescent="0.25">
      <c r="O512">
        <f t="shared" ca="1" si="84"/>
        <v>1</v>
      </c>
      <c r="P512">
        <f t="shared" ca="1" si="85"/>
        <v>2</v>
      </c>
      <c r="Q512">
        <f t="shared" ca="1" si="86"/>
        <v>1</v>
      </c>
      <c r="R512">
        <f t="shared" ca="1" si="87"/>
        <v>4</v>
      </c>
      <c r="S512">
        <f t="shared" ca="1" si="88"/>
        <v>1</v>
      </c>
      <c r="T512">
        <v>10</v>
      </c>
      <c r="U512" t="s">
        <v>86</v>
      </c>
      <c r="V512">
        <f t="shared" ca="1" si="89"/>
        <v>3</v>
      </c>
      <c r="W512" t="s">
        <v>2</v>
      </c>
      <c r="X512">
        <f t="shared" ca="1" si="90"/>
        <v>30</v>
      </c>
    </row>
    <row r="513" spans="15:24" x14ac:dyDescent="0.25">
      <c r="O513">
        <f t="shared" ca="1" si="84"/>
        <v>3</v>
      </c>
      <c r="P513">
        <f t="shared" ca="1" si="85"/>
        <v>3</v>
      </c>
      <c r="Q513">
        <f t="shared" ca="1" si="86"/>
        <v>5</v>
      </c>
      <c r="R513">
        <f t="shared" ca="1" si="87"/>
        <v>6</v>
      </c>
      <c r="S513">
        <f t="shared" ca="1" si="88"/>
        <v>1</v>
      </c>
      <c r="T513">
        <v>10</v>
      </c>
      <c r="U513" t="s">
        <v>86</v>
      </c>
      <c r="V513">
        <f t="shared" ca="1" si="89"/>
        <v>7</v>
      </c>
      <c r="W513" t="s">
        <v>2</v>
      </c>
      <c r="X513">
        <f t="shared" ca="1" si="90"/>
        <v>70</v>
      </c>
    </row>
    <row r="514" spans="15:24" x14ac:dyDescent="0.25">
      <c r="O514">
        <f t="shared" ca="1" si="84"/>
        <v>2</v>
      </c>
      <c r="P514">
        <f t="shared" ca="1" si="85"/>
        <v>7</v>
      </c>
      <c r="Q514">
        <f t="shared" ca="1" si="86"/>
        <v>2</v>
      </c>
      <c r="R514">
        <f t="shared" ca="1" si="87"/>
        <v>9</v>
      </c>
      <c r="S514">
        <f t="shared" ca="1" si="88"/>
        <v>1</v>
      </c>
      <c r="T514">
        <v>10</v>
      </c>
      <c r="U514" t="s">
        <v>86</v>
      </c>
      <c r="V514">
        <f t="shared" ca="1" si="89"/>
        <v>6</v>
      </c>
      <c r="W514" t="s">
        <v>2</v>
      </c>
      <c r="X514">
        <f t="shared" ca="1" si="90"/>
        <v>60</v>
      </c>
    </row>
    <row r="515" spans="15:24" x14ac:dyDescent="0.25">
      <c r="O515">
        <f t="shared" ca="1" si="84"/>
        <v>2</v>
      </c>
      <c r="P515">
        <f t="shared" ca="1" si="85"/>
        <v>3</v>
      </c>
      <c r="Q515">
        <f t="shared" ca="1" si="86"/>
        <v>2</v>
      </c>
      <c r="R515">
        <f t="shared" ca="1" si="87"/>
        <v>6</v>
      </c>
      <c r="S515">
        <f t="shared" ca="1" si="88"/>
        <v>2</v>
      </c>
      <c r="T515">
        <v>10</v>
      </c>
      <c r="U515" t="s">
        <v>86</v>
      </c>
      <c r="V515">
        <f t="shared" ca="1" si="89"/>
        <v>2</v>
      </c>
      <c r="W515" t="s">
        <v>2</v>
      </c>
      <c r="X515">
        <f t="shared" ca="1" si="90"/>
        <v>20</v>
      </c>
    </row>
    <row r="516" spans="15:24" x14ac:dyDescent="0.25">
      <c r="O516">
        <f t="shared" ca="1" si="84"/>
        <v>3</v>
      </c>
      <c r="P516">
        <f t="shared" ca="1" si="85"/>
        <v>3</v>
      </c>
      <c r="Q516">
        <f t="shared" ca="1" si="86"/>
        <v>5</v>
      </c>
      <c r="R516">
        <f t="shared" ca="1" si="87"/>
        <v>6</v>
      </c>
      <c r="S516">
        <f t="shared" ca="1" si="88"/>
        <v>2</v>
      </c>
      <c r="T516">
        <v>10</v>
      </c>
      <c r="U516" t="s">
        <v>86</v>
      </c>
      <c r="V516">
        <f t="shared" ca="1" si="89"/>
        <v>3</v>
      </c>
      <c r="W516" t="s">
        <v>2</v>
      </c>
      <c r="X516">
        <f t="shared" ca="1" si="90"/>
        <v>30</v>
      </c>
    </row>
    <row r="517" spans="15:24" x14ac:dyDescent="0.25">
      <c r="O517">
        <f t="shared" ca="1" si="84"/>
        <v>1</v>
      </c>
      <c r="P517">
        <f t="shared" ca="1" si="85"/>
        <v>4</v>
      </c>
      <c r="Q517">
        <f t="shared" ca="1" si="86"/>
        <v>1</v>
      </c>
      <c r="R517">
        <f t="shared" ca="1" si="87"/>
        <v>7</v>
      </c>
      <c r="S517">
        <f t="shared" ca="1" si="88"/>
        <v>2</v>
      </c>
      <c r="T517">
        <v>10</v>
      </c>
      <c r="U517" t="s">
        <v>86</v>
      </c>
      <c r="V517">
        <f t="shared" ca="1" si="89"/>
        <v>8</v>
      </c>
      <c r="W517" t="s">
        <v>2</v>
      </c>
      <c r="X517">
        <f t="shared" ca="1" si="90"/>
        <v>80</v>
      </c>
    </row>
    <row r="518" spans="15:24" x14ac:dyDescent="0.25">
      <c r="O518">
        <f t="shared" ca="1" si="84"/>
        <v>4</v>
      </c>
      <c r="P518">
        <f t="shared" ca="1" si="85"/>
        <v>6</v>
      </c>
      <c r="Q518">
        <f t="shared" ca="1" si="86"/>
        <v>10</v>
      </c>
      <c r="R518">
        <f t="shared" ca="1" si="87"/>
        <v>0</v>
      </c>
      <c r="S518">
        <f t="shared" ca="1" si="88"/>
        <v>1</v>
      </c>
      <c r="T518">
        <v>10</v>
      </c>
      <c r="U518" t="s">
        <v>86</v>
      </c>
      <c r="V518">
        <f t="shared" ca="1" si="89"/>
        <v>8</v>
      </c>
      <c r="W518" t="s">
        <v>2</v>
      </c>
      <c r="X518">
        <f t="shared" ca="1" si="90"/>
        <v>80</v>
      </c>
    </row>
    <row r="519" spans="15:24" x14ac:dyDescent="0.25">
      <c r="O519">
        <f t="shared" ca="1" si="84"/>
        <v>3</v>
      </c>
      <c r="P519">
        <f t="shared" ca="1" si="85"/>
        <v>5</v>
      </c>
      <c r="Q519">
        <f t="shared" ca="1" si="86"/>
        <v>5</v>
      </c>
      <c r="R519">
        <f t="shared" ca="1" si="87"/>
        <v>8</v>
      </c>
      <c r="S519">
        <f t="shared" ca="1" si="88"/>
        <v>1</v>
      </c>
      <c r="T519">
        <v>10</v>
      </c>
      <c r="U519" t="s">
        <v>86</v>
      </c>
      <c r="V519">
        <f t="shared" ca="1" si="89"/>
        <v>4</v>
      </c>
      <c r="W519" t="s">
        <v>2</v>
      </c>
      <c r="X519">
        <f t="shared" ca="1" si="90"/>
        <v>40</v>
      </c>
    </row>
    <row r="520" spans="15:24" x14ac:dyDescent="0.25">
      <c r="O520">
        <f t="shared" ca="1" si="84"/>
        <v>2</v>
      </c>
      <c r="P520">
        <f t="shared" ca="1" si="85"/>
        <v>2</v>
      </c>
      <c r="Q520">
        <f t="shared" ca="1" si="86"/>
        <v>2</v>
      </c>
      <c r="R520">
        <f t="shared" ca="1" si="87"/>
        <v>4</v>
      </c>
      <c r="S520">
        <f t="shared" ca="1" si="88"/>
        <v>2</v>
      </c>
      <c r="T520">
        <v>10</v>
      </c>
      <c r="U520" t="s">
        <v>86</v>
      </c>
      <c r="V520">
        <f t="shared" ca="1" si="89"/>
        <v>7</v>
      </c>
      <c r="W520" t="s">
        <v>2</v>
      </c>
      <c r="X520">
        <f t="shared" ca="1" si="90"/>
        <v>70</v>
      </c>
    </row>
    <row r="521" spans="15:24" x14ac:dyDescent="0.25">
      <c r="O521">
        <f t="shared" ca="1" si="84"/>
        <v>2</v>
      </c>
      <c r="P521">
        <f t="shared" ca="1" si="85"/>
        <v>7</v>
      </c>
      <c r="Q521">
        <f t="shared" ca="1" si="86"/>
        <v>2</v>
      </c>
      <c r="R521">
        <f t="shared" ca="1" si="87"/>
        <v>9</v>
      </c>
      <c r="S521">
        <f t="shared" ca="1" si="88"/>
        <v>2</v>
      </c>
      <c r="T521">
        <v>10</v>
      </c>
      <c r="U521" t="s">
        <v>86</v>
      </c>
      <c r="V521">
        <f t="shared" ca="1" si="89"/>
        <v>5</v>
      </c>
      <c r="W521" t="s">
        <v>2</v>
      </c>
      <c r="X521">
        <f t="shared" ca="1" si="90"/>
        <v>50</v>
      </c>
    </row>
    <row r="522" spans="15:24" x14ac:dyDescent="0.25">
      <c r="O522">
        <f t="shared" ca="1" si="84"/>
        <v>4</v>
      </c>
      <c r="P522">
        <f t="shared" ca="1" si="85"/>
        <v>4</v>
      </c>
      <c r="Q522">
        <f t="shared" ca="1" si="86"/>
        <v>10</v>
      </c>
      <c r="R522">
        <f t="shared" ca="1" si="87"/>
        <v>7</v>
      </c>
      <c r="S522">
        <f t="shared" ca="1" si="88"/>
        <v>1</v>
      </c>
      <c r="T522">
        <v>10</v>
      </c>
      <c r="U522" t="s">
        <v>86</v>
      </c>
      <c r="V522">
        <f t="shared" ca="1" si="89"/>
        <v>5</v>
      </c>
      <c r="W522" t="s">
        <v>2</v>
      </c>
      <c r="X522">
        <f t="shared" ca="1" si="90"/>
        <v>50</v>
      </c>
    </row>
    <row r="523" spans="15:24" x14ac:dyDescent="0.25">
      <c r="O523">
        <f t="shared" ca="1" si="84"/>
        <v>2</v>
      </c>
      <c r="P523">
        <f t="shared" ca="1" si="85"/>
        <v>5</v>
      </c>
      <c r="Q523">
        <f t="shared" ca="1" si="86"/>
        <v>2</v>
      </c>
      <c r="R523">
        <f t="shared" ca="1" si="87"/>
        <v>8</v>
      </c>
      <c r="S523">
        <f t="shared" ca="1" si="88"/>
        <v>2</v>
      </c>
      <c r="T523">
        <v>10</v>
      </c>
      <c r="U523" t="s">
        <v>86</v>
      </c>
      <c r="V523">
        <f t="shared" ca="1" si="89"/>
        <v>8</v>
      </c>
      <c r="W523" t="s">
        <v>2</v>
      </c>
      <c r="X523">
        <f t="shared" ca="1" si="90"/>
        <v>80</v>
      </c>
    </row>
    <row r="524" spans="15:24" x14ac:dyDescent="0.25">
      <c r="O524">
        <f t="shared" ca="1" si="84"/>
        <v>3</v>
      </c>
      <c r="P524">
        <f t="shared" ca="1" si="85"/>
        <v>7</v>
      </c>
      <c r="Q524">
        <f t="shared" ca="1" si="86"/>
        <v>5</v>
      </c>
      <c r="R524">
        <f t="shared" ca="1" si="87"/>
        <v>9</v>
      </c>
      <c r="S524">
        <f t="shared" ca="1" si="88"/>
        <v>2</v>
      </c>
      <c r="T524">
        <v>10</v>
      </c>
      <c r="U524" t="s">
        <v>86</v>
      </c>
      <c r="V524">
        <f t="shared" ca="1" si="89"/>
        <v>7</v>
      </c>
      <c r="W524" t="s">
        <v>2</v>
      </c>
      <c r="X524">
        <f t="shared" ca="1" si="90"/>
        <v>70</v>
      </c>
    </row>
    <row r="525" spans="15:24" x14ac:dyDescent="0.25">
      <c r="O525">
        <f t="shared" ref="O525:O532" ca="1" si="94">RANDBETWEEN(1,4)</f>
        <v>2</v>
      </c>
      <c r="P525">
        <f t="shared" ref="P525:P532" ca="1" si="95">RANDBETWEEN(1,7)</f>
        <v>5</v>
      </c>
      <c r="Q525">
        <f t="shared" ref="Q525:Q532" ca="1" si="96">IF(O525=1,1,IF(O525=2,2,IF(O525=3,5,10)))</f>
        <v>2</v>
      </c>
      <c r="R525">
        <f t="shared" ref="R525:R532" ca="1" si="97">IF(P525=1,3,IF(P525=2,4,IF(P525=3,6,IF(P525=4,7,IF(P525=5,8,IF(P525=6,0,9))))))</f>
        <v>8</v>
      </c>
      <c r="S525">
        <f t="shared" ref="S525:S532" ca="1" si="98">RANDBETWEEN(1,2)</f>
        <v>2</v>
      </c>
      <c r="T525">
        <v>10</v>
      </c>
      <c r="U525" t="s">
        <v>86</v>
      </c>
      <c r="V525">
        <f t="shared" ref="V525:V532" ca="1" si="99">RANDBETWEEN(2,9)</f>
        <v>7</v>
      </c>
      <c r="W525" t="s">
        <v>2</v>
      </c>
      <c r="X525">
        <f t="shared" ref="X525:X532" ca="1" si="100">T525*V525</f>
        <v>70</v>
      </c>
    </row>
    <row r="526" spans="15:24" x14ac:dyDescent="0.25">
      <c r="O526">
        <f t="shared" ca="1" si="94"/>
        <v>3</v>
      </c>
      <c r="P526">
        <f t="shared" ca="1" si="95"/>
        <v>5</v>
      </c>
      <c r="Q526">
        <f t="shared" ca="1" si="96"/>
        <v>5</v>
      </c>
      <c r="R526">
        <f t="shared" ca="1" si="97"/>
        <v>8</v>
      </c>
      <c r="S526">
        <f t="shared" ca="1" si="98"/>
        <v>1</v>
      </c>
      <c r="T526">
        <v>10</v>
      </c>
      <c r="U526" t="s">
        <v>86</v>
      </c>
      <c r="V526">
        <f t="shared" ca="1" si="99"/>
        <v>4</v>
      </c>
      <c r="W526" t="s">
        <v>2</v>
      </c>
      <c r="X526">
        <f t="shared" ca="1" si="100"/>
        <v>40</v>
      </c>
    </row>
    <row r="527" spans="15:24" x14ac:dyDescent="0.25">
      <c r="O527">
        <f t="shared" ca="1" si="94"/>
        <v>2</v>
      </c>
      <c r="P527">
        <f t="shared" ca="1" si="95"/>
        <v>5</v>
      </c>
      <c r="Q527">
        <f t="shared" ca="1" si="96"/>
        <v>2</v>
      </c>
      <c r="R527">
        <f t="shared" ca="1" si="97"/>
        <v>8</v>
      </c>
      <c r="S527">
        <f t="shared" ca="1" si="98"/>
        <v>2</v>
      </c>
      <c r="T527">
        <v>10</v>
      </c>
      <c r="U527" t="s">
        <v>86</v>
      </c>
      <c r="V527">
        <f t="shared" ca="1" si="99"/>
        <v>4</v>
      </c>
      <c r="W527" t="s">
        <v>2</v>
      </c>
      <c r="X527">
        <f t="shared" ca="1" si="100"/>
        <v>40</v>
      </c>
    </row>
    <row r="528" spans="15:24" x14ac:dyDescent="0.25">
      <c r="O528">
        <f t="shared" ca="1" si="94"/>
        <v>2</v>
      </c>
      <c r="P528">
        <f t="shared" ca="1" si="95"/>
        <v>6</v>
      </c>
      <c r="Q528">
        <f t="shared" ca="1" si="96"/>
        <v>2</v>
      </c>
      <c r="R528">
        <f t="shared" ca="1" si="97"/>
        <v>0</v>
      </c>
      <c r="S528">
        <f t="shared" ca="1" si="98"/>
        <v>2</v>
      </c>
      <c r="T528">
        <v>10</v>
      </c>
      <c r="U528" t="s">
        <v>86</v>
      </c>
      <c r="V528">
        <f t="shared" ca="1" si="99"/>
        <v>5</v>
      </c>
      <c r="W528" t="s">
        <v>2</v>
      </c>
      <c r="X528">
        <f t="shared" ca="1" si="100"/>
        <v>50</v>
      </c>
    </row>
    <row r="529" spans="15:24" x14ac:dyDescent="0.25">
      <c r="O529">
        <f t="shared" ca="1" si="94"/>
        <v>1</v>
      </c>
      <c r="P529">
        <f t="shared" ca="1" si="95"/>
        <v>5</v>
      </c>
      <c r="Q529">
        <f t="shared" ca="1" si="96"/>
        <v>1</v>
      </c>
      <c r="R529">
        <f t="shared" ca="1" si="97"/>
        <v>8</v>
      </c>
      <c r="S529">
        <f t="shared" ca="1" si="98"/>
        <v>1</v>
      </c>
      <c r="T529">
        <v>10</v>
      </c>
      <c r="U529" t="s">
        <v>86</v>
      </c>
      <c r="V529">
        <f t="shared" ca="1" si="99"/>
        <v>7</v>
      </c>
      <c r="W529" t="s">
        <v>2</v>
      </c>
      <c r="X529">
        <f t="shared" ca="1" si="100"/>
        <v>70</v>
      </c>
    </row>
    <row r="530" spans="15:24" x14ac:dyDescent="0.25">
      <c r="O530">
        <f t="shared" ca="1" si="94"/>
        <v>1</v>
      </c>
      <c r="P530">
        <f t="shared" ca="1" si="95"/>
        <v>2</v>
      </c>
      <c r="Q530">
        <f t="shared" ca="1" si="96"/>
        <v>1</v>
      </c>
      <c r="R530">
        <f t="shared" ca="1" si="97"/>
        <v>4</v>
      </c>
      <c r="S530">
        <f t="shared" ca="1" si="98"/>
        <v>2</v>
      </c>
      <c r="T530">
        <v>10</v>
      </c>
      <c r="U530" t="s">
        <v>86</v>
      </c>
      <c r="V530">
        <f t="shared" ca="1" si="99"/>
        <v>8</v>
      </c>
      <c r="W530" t="s">
        <v>2</v>
      </c>
      <c r="X530">
        <f t="shared" ca="1" si="100"/>
        <v>80</v>
      </c>
    </row>
    <row r="531" spans="15:24" x14ac:dyDescent="0.25">
      <c r="O531">
        <f t="shared" ca="1" si="94"/>
        <v>2</v>
      </c>
      <c r="P531">
        <f t="shared" ca="1" si="95"/>
        <v>1</v>
      </c>
      <c r="Q531">
        <f t="shared" ca="1" si="96"/>
        <v>2</v>
      </c>
      <c r="R531">
        <f t="shared" ca="1" si="97"/>
        <v>3</v>
      </c>
      <c r="S531">
        <f t="shared" ca="1" si="98"/>
        <v>1</v>
      </c>
      <c r="T531">
        <v>10</v>
      </c>
      <c r="U531" t="s">
        <v>86</v>
      </c>
      <c r="V531">
        <f t="shared" ca="1" si="99"/>
        <v>4</v>
      </c>
      <c r="W531" t="s">
        <v>2</v>
      </c>
      <c r="X531">
        <f t="shared" ca="1" si="100"/>
        <v>40</v>
      </c>
    </row>
    <row r="532" spans="15:24" x14ac:dyDescent="0.25">
      <c r="O532">
        <f t="shared" ca="1" si="94"/>
        <v>2</v>
      </c>
      <c r="P532">
        <f t="shared" ca="1" si="95"/>
        <v>2</v>
      </c>
      <c r="Q532">
        <f t="shared" ca="1" si="96"/>
        <v>2</v>
      </c>
      <c r="R532">
        <f t="shared" ca="1" si="97"/>
        <v>4</v>
      </c>
      <c r="S532">
        <f t="shared" ca="1" si="98"/>
        <v>1</v>
      </c>
      <c r="T532">
        <v>10</v>
      </c>
      <c r="U532" t="s">
        <v>86</v>
      </c>
      <c r="V532">
        <f t="shared" ca="1" si="99"/>
        <v>2</v>
      </c>
      <c r="W532" t="s">
        <v>2</v>
      </c>
      <c r="X532">
        <f t="shared" ca="1" si="100"/>
        <v>20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25" priority="5" operator="equal">
      <formula>"J"</formula>
    </cfRule>
    <cfRule type="cellIs" dxfId="124" priority="6" operator="equal">
      <formula>"L"</formula>
    </cfRule>
  </conditionalFormatting>
  <conditionalFormatting sqref="P7">
    <cfRule type="cellIs" dxfId="123" priority="3" operator="equal">
      <formula>"J"</formula>
    </cfRule>
    <cfRule type="cellIs" dxfId="122" priority="4" operator="equal">
      <formula>"L"</formula>
    </cfRule>
  </conditionalFormatting>
  <conditionalFormatting sqref="P6">
    <cfRule type="cellIs" dxfId="121" priority="1" operator="equal">
      <formula>"J"</formula>
    </cfRule>
    <cfRule type="cellIs" dxfId="120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O532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36.28515625" customWidth="1"/>
    <col min="3" max="3" width="6.5703125" style="1" customWidth="1"/>
    <col min="4" max="4" width="19" customWidth="1"/>
    <col min="5" max="5" width="6" customWidth="1"/>
    <col min="6" max="6" width="10.85546875" style="1" customWidth="1"/>
    <col min="7" max="7" width="11" style="1" customWidth="1"/>
    <col min="8" max="8" width="19.42578125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135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 t="str">
        <f>IF($N$1=1,B220,IF($N$1=2,B240,IF($N$1=3,B260,IF($N$1=4,B280,IF($N$1=5,B300,IF($N$1=6,B320,IF($N$1=7,B340,IF($N$1=8,B360,IF($N$1=9,B380,IF($N$1=10,B400,B420))))))))))</f>
        <v>What is the remainder when</v>
      </c>
      <c r="C4" s="2">
        <f t="shared" ref="C4:E4" si="0">IF($N$1=1,C220,IF($N$1=2,C240,IF($N$1=3,C260,IF($N$1=4,C280,IF($N$1=5,C300,IF($N$1=6,C320,IF($N$1=7,C340,IF($N$1=8,C360,IF($N$1=9,C380,IF($N$1=10,C400,C420))))))))))</f>
        <v>51</v>
      </c>
      <c r="D4" s="3" t="str">
        <f t="shared" si="0"/>
        <v>is divided by</v>
      </c>
      <c r="E4" s="3" t="str">
        <f t="shared" si="0"/>
        <v>7?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 t="str">
        <f t="shared" ref="B5:E20" si="2">IF($N$1=1,B221,IF($N$1=2,B241,IF($N$1=3,B261,IF($N$1=4,B281,IF($N$1=5,B301,IF($N$1=6,B321,IF($N$1=7,B341,IF($N$1=8,B361,IF($N$1=9,B381,IF($N$1=10,B401,B421))))))))))</f>
        <v>What is the remainder when</v>
      </c>
      <c r="C5" s="2">
        <f t="shared" si="2"/>
        <v>115</v>
      </c>
      <c r="D5" s="3" t="str">
        <f t="shared" si="2"/>
        <v>is divided by</v>
      </c>
      <c r="E5" s="3" t="str">
        <f t="shared" si="2"/>
        <v>12?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 t="str">
        <f t="shared" si="2"/>
        <v>What is the remainder when</v>
      </c>
      <c r="C6" s="2">
        <f t="shared" si="2"/>
        <v>41</v>
      </c>
      <c r="D6" s="3" t="str">
        <f t="shared" si="2"/>
        <v>is divided by</v>
      </c>
      <c r="E6" s="3" t="str">
        <f t="shared" si="2"/>
        <v>7?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 t="str">
        <f t="shared" si="2"/>
        <v>What is the remainder when</v>
      </c>
      <c r="C7" s="2">
        <f t="shared" si="2"/>
        <v>3</v>
      </c>
      <c r="D7" s="3" t="str">
        <f t="shared" si="2"/>
        <v>is divided by</v>
      </c>
      <c r="E7" s="3" t="str">
        <f t="shared" si="2"/>
        <v>10?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 t="str">
        <f t="shared" si="2"/>
        <v>What is the remainder when</v>
      </c>
      <c r="C8" s="2">
        <f t="shared" si="2"/>
        <v>37</v>
      </c>
      <c r="D8" s="3" t="str">
        <f t="shared" si="2"/>
        <v>is divided by</v>
      </c>
      <c r="E8" s="3" t="str">
        <f t="shared" si="2"/>
        <v>3?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 t="str">
        <f t="shared" si="2"/>
        <v>What is the remainder when</v>
      </c>
      <c r="C9" s="2">
        <f t="shared" si="2"/>
        <v>31</v>
      </c>
      <c r="D9" s="3" t="str">
        <f t="shared" si="2"/>
        <v>is divided by</v>
      </c>
      <c r="E9" s="3" t="str">
        <f t="shared" si="2"/>
        <v>4?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 t="str">
        <f t="shared" si="2"/>
        <v>What is the remainder when</v>
      </c>
      <c r="C10" s="2">
        <f t="shared" si="2"/>
        <v>1</v>
      </c>
      <c r="D10" s="3" t="str">
        <f t="shared" si="2"/>
        <v>is divided by</v>
      </c>
      <c r="E10" s="3" t="str">
        <f t="shared" si="2"/>
        <v>2?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 t="str">
        <f t="shared" si="2"/>
        <v>What is the remainder when</v>
      </c>
      <c r="C11" s="2">
        <f t="shared" si="2"/>
        <v>85</v>
      </c>
      <c r="D11" s="3" t="str">
        <f t="shared" si="2"/>
        <v>is divided by</v>
      </c>
      <c r="E11" s="3" t="str">
        <f t="shared" si="2"/>
        <v>9?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 t="str">
        <f t="shared" si="2"/>
        <v>What is the remainder when</v>
      </c>
      <c r="C12" s="2">
        <f t="shared" si="2"/>
        <v>69</v>
      </c>
      <c r="D12" s="3" t="str">
        <f t="shared" si="2"/>
        <v>is divided by</v>
      </c>
      <c r="E12" s="3" t="str">
        <f t="shared" si="2"/>
        <v>7?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 t="str">
        <f t="shared" si="2"/>
        <v>What is the remainder when</v>
      </c>
      <c r="C13" s="2">
        <f t="shared" si="2"/>
        <v>51</v>
      </c>
      <c r="D13" s="3" t="str">
        <f t="shared" si="2"/>
        <v>is divided by</v>
      </c>
      <c r="E13" s="3" t="str">
        <f t="shared" si="2"/>
        <v>4?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 t="str">
        <f t="shared" si="2"/>
        <v>What is the remainder when</v>
      </c>
      <c r="C14" s="2">
        <f t="shared" si="2"/>
        <v>47</v>
      </c>
      <c r="D14" s="3" t="str">
        <f t="shared" si="2"/>
        <v>is divided by</v>
      </c>
      <c r="E14" s="3" t="str">
        <f t="shared" si="2"/>
        <v>8?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 t="str">
        <f t="shared" si="2"/>
        <v>What is the remainder when</v>
      </c>
      <c r="C15" s="2">
        <f t="shared" si="2"/>
        <v>2</v>
      </c>
      <c r="D15" s="3" t="str">
        <f t="shared" si="2"/>
        <v>is divided by</v>
      </c>
      <c r="E15" s="3" t="str">
        <f t="shared" si="2"/>
        <v>4?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 t="str">
        <f t="shared" si="2"/>
        <v>What is the remainder when</v>
      </c>
      <c r="C16" s="2">
        <f t="shared" si="2"/>
        <v>2</v>
      </c>
      <c r="D16" s="3" t="str">
        <f t="shared" si="2"/>
        <v>is divided by</v>
      </c>
      <c r="E16" s="3" t="str">
        <f t="shared" si="2"/>
        <v>10?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 t="str">
        <f t="shared" si="2"/>
        <v>What is the remainder when</v>
      </c>
      <c r="C17" s="2">
        <f t="shared" si="2"/>
        <v>2</v>
      </c>
      <c r="D17" s="3" t="str">
        <f t="shared" si="2"/>
        <v>is divided by</v>
      </c>
      <c r="E17" s="3" t="str">
        <f t="shared" si="2"/>
        <v>3?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 t="str">
        <f t="shared" si="2"/>
        <v>What is the remainder when</v>
      </c>
      <c r="C18" s="2">
        <f t="shared" si="2"/>
        <v>14</v>
      </c>
      <c r="D18" s="3" t="str">
        <f t="shared" si="2"/>
        <v>is divided by</v>
      </c>
      <c r="E18" s="3" t="str">
        <f t="shared" si="2"/>
        <v>6?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 t="str">
        <f t="shared" si="2"/>
        <v>What is the remainder when</v>
      </c>
      <c r="C19" s="2">
        <f t="shared" si="2"/>
        <v>55</v>
      </c>
      <c r="D19" s="3" t="str">
        <f t="shared" si="2"/>
        <v>is divided by</v>
      </c>
      <c r="E19" s="3" t="str">
        <f t="shared" si="2"/>
        <v>8?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 t="str">
        <f t="shared" si="2"/>
        <v>What is the remainder when</v>
      </c>
      <c r="C20" s="2">
        <f t="shared" si="2"/>
        <v>18</v>
      </c>
      <c r="D20" s="3" t="str">
        <f t="shared" si="2"/>
        <v>is divided by</v>
      </c>
      <c r="E20" s="3" t="str">
        <f t="shared" si="2"/>
        <v>4?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 t="str">
        <f t="shared" ref="B21:E23" si="3">IF($N$1=1,B237,IF($N$1=2,B257,IF($N$1=3,B277,IF($N$1=4,B297,IF($N$1=5,B317,IF($N$1=6,B337,IF($N$1=7,B357,IF($N$1=8,B377,IF($N$1=9,B397,IF($N$1=10,B417,B437))))))))))</f>
        <v>What is the remainder when</v>
      </c>
      <c r="C21" s="2">
        <f t="shared" si="3"/>
        <v>11</v>
      </c>
      <c r="D21" s="3" t="str">
        <f t="shared" si="3"/>
        <v>is divided by</v>
      </c>
      <c r="E21" s="3" t="str">
        <f t="shared" si="3"/>
        <v>3?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 t="str">
        <f t="shared" si="3"/>
        <v>What is the remainder when</v>
      </c>
      <c r="C22" s="2">
        <f t="shared" si="3"/>
        <v>84</v>
      </c>
      <c r="D22" s="3" t="str">
        <f t="shared" si="3"/>
        <v>is divided by</v>
      </c>
      <c r="E22" s="3" t="str">
        <f t="shared" si="3"/>
        <v>10?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 t="str">
        <f t="shared" si="3"/>
        <v>What is the remainder when</v>
      </c>
      <c r="C23" s="2">
        <f t="shared" si="3"/>
        <v>23</v>
      </c>
      <c r="D23" s="3" t="str">
        <f t="shared" si="3"/>
        <v>is divided by</v>
      </c>
      <c r="E23" s="3" t="str">
        <f t="shared" si="3"/>
        <v>2?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41" x14ac:dyDescent="0.25">
      <c r="F193"/>
      <c r="G193"/>
    </row>
    <row r="194" spans="2:41" x14ac:dyDescent="0.25">
      <c r="F194"/>
      <c r="G194"/>
    </row>
    <row r="195" spans="2:41" x14ac:dyDescent="0.25">
      <c r="F195"/>
      <c r="G195"/>
    </row>
    <row r="196" spans="2:41" x14ac:dyDescent="0.25">
      <c r="F196"/>
      <c r="G196"/>
    </row>
    <row r="197" spans="2:41" x14ac:dyDescent="0.25">
      <c r="F197"/>
      <c r="G197"/>
    </row>
    <row r="198" spans="2:41" x14ac:dyDescent="0.25">
      <c r="F198"/>
      <c r="G198"/>
    </row>
    <row r="199" spans="2:41" x14ac:dyDescent="0.25">
      <c r="B199" t="s">
        <v>122</v>
      </c>
      <c r="C199" s="1">
        <v>99</v>
      </c>
      <c r="D199" t="s">
        <v>123</v>
      </c>
      <c r="E199" t="s">
        <v>124</v>
      </c>
      <c r="F199">
        <v>3</v>
      </c>
      <c r="G199" t="s">
        <v>2</v>
      </c>
      <c r="H199">
        <f ca="1">J199*RANDBETWEEN(0,12)+L199</f>
        <v>105</v>
      </c>
      <c r="I199" s="15" t="s">
        <v>100</v>
      </c>
      <c r="J199">
        <f ca="1">RANDBETWEEN(2,12)</f>
        <v>9</v>
      </c>
      <c r="K199" t="s">
        <v>2</v>
      </c>
      <c r="L199">
        <f ca="1">RANDBETWEEN(1,J199-1)</f>
        <v>6</v>
      </c>
      <c r="M199" t="s">
        <v>2</v>
      </c>
      <c r="N199" t="s">
        <v>122</v>
      </c>
      <c r="O199">
        <f ca="1">H199</f>
        <v>105</v>
      </c>
      <c r="P199" t="s">
        <v>123</v>
      </c>
      <c r="Q199" t="str">
        <f ca="1">CONCATENATE(J199,"?")</f>
        <v>9?</v>
      </c>
      <c r="R199">
        <f ca="1">L199</f>
        <v>6</v>
      </c>
      <c r="S199">
        <f ca="1">RANDBETWEEN(1,5)</f>
        <v>2</v>
      </c>
      <c r="T199" t="s">
        <v>2</v>
      </c>
      <c r="U199">
        <f ca="1">RANDBETWEEN(2,9)</f>
        <v>7</v>
      </c>
      <c r="V199" t="s">
        <v>2</v>
      </c>
      <c r="W199">
        <f ca="1">Y199*AA199</f>
        <v>27</v>
      </c>
      <c r="X199" t="s">
        <v>98</v>
      </c>
      <c r="Y199">
        <f ca="1">RANDBETWEEN(6,9)</f>
        <v>9</v>
      </c>
      <c r="Z199" t="s">
        <v>2</v>
      </c>
      <c r="AA199">
        <f ca="1">RANDBETWEEN(3,9)</f>
        <v>3</v>
      </c>
      <c r="AB199" t="s">
        <v>2</v>
      </c>
      <c r="AD199">
        <f ca="1">RANDBETWEEN(2,10)</f>
        <v>2</v>
      </c>
      <c r="AE199" t="s">
        <v>98</v>
      </c>
      <c r="AF199">
        <f ca="1">RANDBETWEEN(2,10)</f>
        <v>2</v>
      </c>
      <c r="AG199" t="s">
        <v>2</v>
      </c>
      <c r="AH199">
        <f ca="1">(AC199*10+AD199)*AF199</f>
        <v>4</v>
      </c>
      <c r="AI199" t="s">
        <v>2</v>
      </c>
      <c r="AJ199">
        <f ca="1">RANDBETWEEN(3,9)</f>
        <v>3</v>
      </c>
      <c r="AK199" t="s">
        <v>98</v>
      </c>
      <c r="AL199">
        <f ca="1">RANDBETWEEN(2,9)*10</f>
        <v>50</v>
      </c>
      <c r="AM199" t="s">
        <v>2</v>
      </c>
      <c r="AN199">
        <f ca="1">AJ199*AL199</f>
        <v>150</v>
      </c>
      <c r="AO199" t="s">
        <v>99</v>
      </c>
    </row>
    <row r="200" spans="2:41" x14ac:dyDescent="0.25">
      <c r="B200" t="s">
        <v>122</v>
      </c>
      <c r="C200" s="1">
        <v>140</v>
      </c>
      <c r="D200" t="s">
        <v>123</v>
      </c>
      <c r="E200" t="s">
        <v>125</v>
      </c>
      <c r="F200">
        <v>8</v>
      </c>
      <c r="G200" t="s">
        <v>2</v>
      </c>
      <c r="H200">
        <f t="shared" ref="H200:H263" ca="1" si="4">J200*RANDBETWEEN(0,12)+L200</f>
        <v>123</v>
      </c>
      <c r="I200" s="15" t="s">
        <v>100</v>
      </c>
      <c r="J200">
        <f t="shared" ref="J200:J263" ca="1" si="5">RANDBETWEEN(2,12)</f>
        <v>10</v>
      </c>
      <c r="K200" t="s">
        <v>2</v>
      </c>
      <c r="L200">
        <f t="shared" ref="L200:L263" ca="1" si="6">RANDBETWEEN(1,J200-1)</f>
        <v>3</v>
      </c>
      <c r="M200" t="s">
        <v>2</v>
      </c>
      <c r="N200" t="s">
        <v>122</v>
      </c>
      <c r="O200">
        <f t="shared" ref="O200:O263" ca="1" si="7">H200</f>
        <v>123</v>
      </c>
      <c r="P200" t="s">
        <v>123</v>
      </c>
      <c r="Q200" t="str">
        <f t="shared" ref="Q200:Q263" ca="1" si="8">CONCATENATE(J200,"?")</f>
        <v>10?</v>
      </c>
      <c r="R200">
        <f t="shared" ref="R200:R263" ca="1" si="9">L200</f>
        <v>3</v>
      </c>
      <c r="S200">
        <f t="shared" ref="S200:S263" ca="1" si="10">RANDBETWEEN(1,5)</f>
        <v>1</v>
      </c>
      <c r="T200" t="s">
        <v>2</v>
      </c>
      <c r="U200">
        <f t="shared" ref="U200:U263" ca="1" si="11">RANDBETWEEN(2,9)</f>
        <v>4</v>
      </c>
      <c r="V200" t="s">
        <v>2</v>
      </c>
      <c r="W200">
        <f t="shared" ref="W200:W263" ca="1" si="12">Y200*AA200</f>
        <v>81</v>
      </c>
      <c r="X200" t="s">
        <v>98</v>
      </c>
      <c r="Y200">
        <f t="shared" ref="Y200:Y263" ca="1" si="13">RANDBETWEEN(6,9)</f>
        <v>9</v>
      </c>
      <c r="Z200" t="s">
        <v>2</v>
      </c>
      <c r="AA200">
        <f t="shared" ref="AA200:AA263" ca="1" si="14">RANDBETWEEN(3,9)</f>
        <v>9</v>
      </c>
      <c r="AB200" t="s">
        <v>2</v>
      </c>
      <c r="AD200">
        <f t="shared" ref="AD200:AD263" ca="1" si="15">RANDBETWEEN(2,10)</f>
        <v>9</v>
      </c>
      <c r="AE200" t="s">
        <v>98</v>
      </c>
      <c r="AF200">
        <f t="shared" ref="AF200:AF263" ca="1" si="16">RANDBETWEEN(2,10)</f>
        <v>3</v>
      </c>
      <c r="AG200" t="s">
        <v>2</v>
      </c>
      <c r="AH200">
        <f t="shared" ref="AH200:AH263" ca="1" si="17">(AC200*10+AD200)*AF200</f>
        <v>27</v>
      </c>
      <c r="AI200" t="s">
        <v>2</v>
      </c>
      <c r="AJ200">
        <f t="shared" ref="AJ200:AJ263" ca="1" si="18">RANDBETWEEN(3,9)</f>
        <v>9</v>
      </c>
      <c r="AK200" t="s">
        <v>98</v>
      </c>
      <c r="AL200">
        <f t="shared" ref="AL200:AL263" ca="1" si="19">RANDBETWEEN(2,9)*10</f>
        <v>50</v>
      </c>
      <c r="AM200" t="s">
        <v>2</v>
      </c>
      <c r="AN200">
        <f t="shared" ref="AN200:AN263" ca="1" si="20">AJ200*AL200</f>
        <v>450</v>
      </c>
      <c r="AO200" t="s">
        <v>99</v>
      </c>
    </row>
    <row r="201" spans="2:41" x14ac:dyDescent="0.25">
      <c r="B201" t="s">
        <v>122</v>
      </c>
      <c r="C201" s="1">
        <v>73</v>
      </c>
      <c r="D201" t="s">
        <v>123</v>
      </c>
      <c r="E201" t="s">
        <v>126</v>
      </c>
      <c r="F201">
        <v>3</v>
      </c>
      <c r="G201" t="s">
        <v>2</v>
      </c>
      <c r="H201">
        <f t="shared" ca="1" si="4"/>
        <v>141</v>
      </c>
      <c r="I201" s="15" t="s">
        <v>100</v>
      </c>
      <c r="J201">
        <f t="shared" ca="1" si="5"/>
        <v>12</v>
      </c>
      <c r="K201" t="s">
        <v>2</v>
      </c>
      <c r="L201">
        <f t="shared" ca="1" si="6"/>
        <v>9</v>
      </c>
      <c r="M201" t="s">
        <v>2</v>
      </c>
      <c r="N201" t="s">
        <v>122</v>
      </c>
      <c r="O201">
        <f t="shared" ca="1" si="7"/>
        <v>141</v>
      </c>
      <c r="P201" t="s">
        <v>123</v>
      </c>
      <c r="Q201" t="str">
        <f t="shared" ca="1" si="8"/>
        <v>12?</v>
      </c>
      <c r="R201">
        <f t="shared" ca="1" si="9"/>
        <v>9</v>
      </c>
      <c r="S201">
        <f t="shared" ca="1" si="10"/>
        <v>3</v>
      </c>
      <c r="T201" t="s">
        <v>2</v>
      </c>
      <c r="U201">
        <f t="shared" ca="1" si="11"/>
        <v>4</v>
      </c>
      <c r="V201" t="s">
        <v>2</v>
      </c>
      <c r="W201">
        <f t="shared" ca="1" si="12"/>
        <v>48</v>
      </c>
      <c r="X201" t="s">
        <v>98</v>
      </c>
      <c r="Y201">
        <f t="shared" ca="1" si="13"/>
        <v>8</v>
      </c>
      <c r="Z201" t="s">
        <v>2</v>
      </c>
      <c r="AA201">
        <f t="shared" ca="1" si="14"/>
        <v>6</v>
      </c>
      <c r="AB201" t="s">
        <v>2</v>
      </c>
      <c r="AD201">
        <f t="shared" ca="1" si="15"/>
        <v>7</v>
      </c>
      <c r="AE201" t="s">
        <v>98</v>
      </c>
      <c r="AF201">
        <f t="shared" ca="1" si="16"/>
        <v>8</v>
      </c>
      <c r="AG201" t="s">
        <v>2</v>
      </c>
      <c r="AH201">
        <f t="shared" ca="1" si="17"/>
        <v>56</v>
      </c>
      <c r="AI201" t="s">
        <v>2</v>
      </c>
      <c r="AJ201">
        <f t="shared" ca="1" si="18"/>
        <v>4</v>
      </c>
      <c r="AK201" t="s">
        <v>98</v>
      </c>
      <c r="AL201">
        <f t="shared" ca="1" si="19"/>
        <v>20</v>
      </c>
      <c r="AM201" t="s">
        <v>2</v>
      </c>
      <c r="AN201">
        <f t="shared" ca="1" si="20"/>
        <v>80</v>
      </c>
      <c r="AO201" t="s">
        <v>99</v>
      </c>
    </row>
    <row r="202" spans="2:41" x14ac:dyDescent="0.25">
      <c r="B202" t="s">
        <v>122</v>
      </c>
      <c r="C202" s="1">
        <v>57</v>
      </c>
      <c r="D202" t="s">
        <v>123</v>
      </c>
      <c r="E202" t="s">
        <v>127</v>
      </c>
      <c r="F202">
        <v>3</v>
      </c>
      <c r="G202" t="s">
        <v>2</v>
      </c>
      <c r="H202">
        <f t="shared" ca="1" si="4"/>
        <v>23</v>
      </c>
      <c r="I202" s="15" t="s">
        <v>100</v>
      </c>
      <c r="J202">
        <f t="shared" ca="1" si="5"/>
        <v>11</v>
      </c>
      <c r="K202" t="s">
        <v>2</v>
      </c>
      <c r="L202">
        <f t="shared" ca="1" si="6"/>
        <v>1</v>
      </c>
      <c r="M202" t="s">
        <v>2</v>
      </c>
      <c r="N202" t="s">
        <v>122</v>
      </c>
      <c r="O202">
        <f t="shared" ca="1" si="7"/>
        <v>23</v>
      </c>
      <c r="P202" t="s">
        <v>123</v>
      </c>
      <c r="Q202" t="str">
        <f t="shared" ca="1" si="8"/>
        <v>11?</v>
      </c>
      <c r="R202">
        <f t="shared" ca="1" si="9"/>
        <v>1</v>
      </c>
      <c r="S202">
        <f t="shared" ca="1" si="10"/>
        <v>1</v>
      </c>
      <c r="T202" t="s">
        <v>2</v>
      </c>
      <c r="U202">
        <f t="shared" ca="1" si="11"/>
        <v>7</v>
      </c>
      <c r="V202" t="s">
        <v>2</v>
      </c>
      <c r="W202">
        <f t="shared" ca="1" si="12"/>
        <v>40</v>
      </c>
      <c r="X202" t="s">
        <v>98</v>
      </c>
      <c r="Y202">
        <f t="shared" ca="1" si="13"/>
        <v>8</v>
      </c>
      <c r="Z202" t="s">
        <v>2</v>
      </c>
      <c r="AA202">
        <f t="shared" ca="1" si="14"/>
        <v>5</v>
      </c>
      <c r="AB202" t="s">
        <v>2</v>
      </c>
      <c r="AD202">
        <f t="shared" ca="1" si="15"/>
        <v>4</v>
      </c>
      <c r="AE202" t="s">
        <v>98</v>
      </c>
      <c r="AF202">
        <f t="shared" ca="1" si="16"/>
        <v>7</v>
      </c>
      <c r="AG202" t="s">
        <v>2</v>
      </c>
      <c r="AH202">
        <f t="shared" ca="1" si="17"/>
        <v>28</v>
      </c>
      <c r="AI202" t="s">
        <v>2</v>
      </c>
      <c r="AJ202">
        <f t="shared" ca="1" si="18"/>
        <v>9</v>
      </c>
      <c r="AK202" t="s">
        <v>98</v>
      </c>
      <c r="AL202">
        <f t="shared" ca="1" si="19"/>
        <v>60</v>
      </c>
      <c r="AM202" t="s">
        <v>2</v>
      </c>
      <c r="AN202">
        <f t="shared" ca="1" si="20"/>
        <v>540</v>
      </c>
      <c r="AO202" t="s">
        <v>99</v>
      </c>
    </row>
    <row r="203" spans="2:41" x14ac:dyDescent="0.25">
      <c r="B203" t="s">
        <v>122</v>
      </c>
      <c r="C203" s="1">
        <v>28</v>
      </c>
      <c r="D203" t="s">
        <v>123</v>
      </c>
      <c r="E203" t="s">
        <v>128</v>
      </c>
      <c r="F203">
        <v>4</v>
      </c>
      <c r="G203" t="s">
        <v>2</v>
      </c>
      <c r="H203">
        <f t="shared" ca="1" si="4"/>
        <v>61</v>
      </c>
      <c r="I203" s="15" t="s">
        <v>100</v>
      </c>
      <c r="J203">
        <f t="shared" ca="1" si="5"/>
        <v>9</v>
      </c>
      <c r="K203" t="s">
        <v>2</v>
      </c>
      <c r="L203">
        <f t="shared" ca="1" si="6"/>
        <v>7</v>
      </c>
      <c r="M203" t="s">
        <v>2</v>
      </c>
      <c r="N203" t="s">
        <v>122</v>
      </c>
      <c r="O203">
        <f t="shared" ca="1" si="7"/>
        <v>61</v>
      </c>
      <c r="P203" t="s">
        <v>123</v>
      </c>
      <c r="Q203" t="str">
        <f t="shared" ca="1" si="8"/>
        <v>9?</v>
      </c>
      <c r="R203">
        <f t="shared" ca="1" si="9"/>
        <v>7</v>
      </c>
      <c r="S203">
        <f t="shared" ca="1" si="10"/>
        <v>3</v>
      </c>
      <c r="T203" t="s">
        <v>2</v>
      </c>
      <c r="U203">
        <f t="shared" ca="1" si="11"/>
        <v>5</v>
      </c>
      <c r="V203" t="s">
        <v>2</v>
      </c>
      <c r="W203">
        <f t="shared" ca="1" si="12"/>
        <v>63</v>
      </c>
      <c r="X203" t="s">
        <v>98</v>
      </c>
      <c r="Y203">
        <f t="shared" ca="1" si="13"/>
        <v>9</v>
      </c>
      <c r="Z203" t="s">
        <v>2</v>
      </c>
      <c r="AA203">
        <f t="shared" ca="1" si="14"/>
        <v>7</v>
      </c>
      <c r="AB203" t="s">
        <v>2</v>
      </c>
      <c r="AD203">
        <f t="shared" ca="1" si="15"/>
        <v>3</v>
      </c>
      <c r="AE203" t="s">
        <v>98</v>
      </c>
      <c r="AF203">
        <f t="shared" ca="1" si="16"/>
        <v>10</v>
      </c>
      <c r="AG203" t="s">
        <v>2</v>
      </c>
      <c r="AH203">
        <f t="shared" ca="1" si="17"/>
        <v>30</v>
      </c>
      <c r="AI203" t="s">
        <v>2</v>
      </c>
      <c r="AJ203">
        <f t="shared" ca="1" si="18"/>
        <v>7</v>
      </c>
      <c r="AK203" t="s">
        <v>98</v>
      </c>
      <c r="AL203">
        <f t="shared" ca="1" si="19"/>
        <v>80</v>
      </c>
      <c r="AM203" t="s">
        <v>2</v>
      </c>
      <c r="AN203">
        <f t="shared" ca="1" si="20"/>
        <v>560</v>
      </c>
      <c r="AO203" t="s">
        <v>99</v>
      </c>
    </row>
    <row r="204" spans="2:41" x14ac:dyDescent="0.25">
      <c r="B204" t="s">
        <v>122</v>
      </c>
      <c r="C204" s="1">
        <v>5</v>
      </c>
      <c r="D204" t="s">
        <v>123</v>
      </c>
      <c r="E204" t="s">
        <v>124</v>
      </c>
      <c r="F204">
        <v>5</v>
      </c>
      <c r="G204" t="s">
        <v>2</v>
      </c>
      <c r="H204">
        <f t="shared" ca="1" si="4"/>
        <v>11</v>
      </c>
      <c r="I204" s="15" t="s">
        <v>100</v>
      </c>
      <c r="J204">
        <f t="shared" ca="1" si="5"/>
        <v>12</v>
      </c>
      <c r="K204" t="s">
        <v>2</v>
      </c>
      <c r="L204">
        <f t="shared" ca="1" si="6"/>
        <v>11</v>
      </c>
      <c r="M204" t="s">
        <v>2</v>
      </c>
      <c r="N204" t="s">
        <v>122</v>
      </c>
      <c r="O204">
        <f t="shared" ca="1" si="7"/>
        <v>11</v>
      </c>
      <c r="P204" t="s">
        <v>123</v>
      </c>
      <c r="Q204" t="str">
        <f t="shared" ca="1" si="8"/>
        <v>12?</v>
      </c>
      <c r="R204">
        <f t="shared" ca="1" si="9"/>
        <v>11</v>
      </c>
      <c r="S204">
        <f t="shared" ca="1" si="10"/>
        <v>1</v>
      </c>
      <c r="T204" t="s">
        <v>2</v>
      </c>
      <c r="U204">
        <f t="shared" ca="1" si="11"/>
        <v>7</v>
      </c>
      <c r="V204" t="s">
        <v>2</v>
      </c>
      <c r="W204">
        <f t="shared" ca="1" si="12"/>
        <v>48</v>
      </c>
      <c r="X204" t="s">
        <v>98</v>
      </c>
      <c r="Y204">
        <f t="shared" ca="1" si="13"/>
        <v>8</v>
      </c>
      <c r="Z204" t="s">
        <v>2</v>
      </c>
      <c r="AA204">
        <f t="shared" ca="1" si="14"/>
        <v>6</v>
      </c>
      <c r="AB204" t="s">
        <v>2</v>
      </c>
      <c r="AD204">
        <f t="shared" ca="1" si="15"/>
        <v>7</v>
      </c>
      <c r="AE204" t="s">
        <v>98</v>
      </c>
      <c r="AF204">
        <f t="shared" ca="1" si="16"/>
        <v>7</v>
      </c>
      <c r="AG204" t="s">
        <v>2</v>
      </c>
      <c r="AH204">
        <f t="shared" ca="1" si="17"/>
        <v>49</v>
      </c>
      <c r="AI204" t="s">
        <v>2</v>
      </c>
      <c r="AJ204">
        <f t="shared" ca="1" si="18"/>
        <v>7</v>
      </c>
      <c r="AK204" t="s">
        <v>98</v>
      </c>
      <c r="AL204">
        <f t="shared" ca="1" si="19"/>
        <v>50</v>
      </c>
      <c r="AM204" t="s">
        <v>2</v>
      </c>
      <c r="AN204">
        <f t="shared" ca="1" si="20"/>
        <v>350</v>
      </c>
      <c r="AO204" t="s">
        <v>99</v>
      </c>
    </row>
    <row r="205" spans="2:41" x14ac:dyDescent="0.25">
      <c r="B205" t="s">
        <v>122</v>
      </c>
      <c r="C205" s="1">
        <v>23</v>
      </c>
      <c r="D205" t="s">
        <v>123</v>
      </c>
      <c r="E205" t="s">
        <v>129</v>
      </c>
      <c r="F205">
        <v>1</v>
      </c>
      <c r="G205" t="s">
        <v>2</v>
      </c>
      <c r="H205">
        <f t="shared" ca="1" si="4"/>
        <v>23</v>
      </c>
      <c r="I205" s="15" t="s">
        <v>100</v>
      </c>
      <c r="J205">
        <f t="shared" ca="1" si="5"/>
        <v>2</v>
      </c>
      <c r="K205" t="s">
        <v>2</v>
      </c>
      <c r="L205">
        <f t="shared" ca="1" si="6"/>
        <v>1</v>
      </c>
      <c r="M205" t="s">
        <v>2</v>
      </c>
      <c r="N205" t="s">
        <v>122</v>
      </c>
      <c r="O205">
        <f t="shared" ca="1" si="7"/>
        <v>23</v>
      </c>
      <c r="P205" t="s">
        <v>123</v>
      </c>
      <c r="Q205" t="str">
        <f t="shared" ca="1" si="8"/>
        <v>2?</v>
      </c>
      <c r="R205">
        <f t="shared" ca="1" si="9"/>
        <v>1</v>
      </c>
      <c r="S205">
        <f t="shared" ca="1" si="10"/>
        <v>4</v>
      </c>
      <c r="T205" t="s">
        <v>2</v>
      </c>
      <c r="U205">
        <f t="shared" ca="1" si="11"/>
        <v>2</v>
      </c>
      <c r="V205" t="s">
        <v>2</v>
      </c>
      <c r="W205">
        <f t="shared" ca="1" si="12"/>
        <v>72</v>
      </c>
      <c r="X205" t="s">
        <v>98</v>
      </c>
      <c r="Y205">
        <f t="shared" ca="1" si="13"/>
        <v>9</v>
      </c>
      <c r="Z205" t="s">
        <v>2</v>
      </c>
      <c r="AA205">
        <f t="shared" ca="1" si="14"/>
        <v>8</v>
      </c>
      <c r="AB205" t="s">
        <v>2</v>
      </c>
      <c r="AD205">
        <f t="shared" ca="1" si="15"/>
        <v>5</v>
      </c>
      <c r="AE205" t="s">
        <v>98</v>
      </c>
      <c r="AF205">
        <f t="shared" ca="1" si="16"/>
        <v>9</v>
      </c>
      <c r="AG205" t="s">
        <v>2</v>
      </c>
      <c r="AH205">
        <f t="shared" ca="1" si="17"/>
        <v>45</v>
      </c>
      <c r="AI205" t="s">
        <v>2</v>
      </c>
      <c r="AJ205">
        <f t="shared" ca="1" si="18"/>
        <v>4</v>
      </c>
      <c r="AK205" t="s">
        <v>98</v>
      </c>
      <c r="AL205">
        <f t="shared" ca="1" si="19"/>
        <v>30</v>
      </c>
      <c r="AM205" t="s">
        <v>2</v>
      </c>
      <c r="AN205">
        <f t="shared" ca="1" si="20"/>
        <v>120</v>
      </c>
      <c r="AO205" t="s">
        <v>99</v>
      </c>
    </row>
    <row r="206" spans="2:41" x14ac:dyDescent="0.25">
      <c r="B206" t="s">
        <v>122</v>
      </c>
      <c r="C206" s="1">
        <v>24</v>
      </c>
      <c r="D206" t="s">
        <v>123</v>
      </c>
      <c r="E206" t="s">
        <v>130</v>
      </c>
      <c r="F206">
        <v>4</v>
      </c>
      <c r="G206" t="s">
        <v>2</v>
      </c>
      <c r="H206">
        <f t="shared" ca="1" si="4"/>
        <v>11</v>
      </c>
      <c r="I206" s="15" t="s">
        <v>100</v>
      </c>
      <c r="J206">
        <f t="shared" ca="1" si="5"/>
        <v>2</v>
      </c>
      <c r="K206" t="s">
        <v>2</v>
      </c>
      <c r="L206">
        <f t="shared" ca="1" si="6"/>
        <v>1</v>
      </c>
      <c r="M206" t="s">
        <v>2</v>
      </c>
      <c r="N206" t="s">
        <v>122</v>
      </c>
      <c r="O206">
        <f t="shared" ca="1" si="7"/>
        <v>11</v>
      </c>
      <c r="P206" t="s">
        <v>123</v>
      </c>
      <c r="Q206" t="str">
        <f t="shared" ca="1" si="8"/>
        <v>2?</v>
      </c>
      <c r="R206">
        <f t="shared" ca="1" si="9"/>
        <v>1</v>
      </c>
      <c r="S206">
        <f t="shared" ca="1" si="10"/>
        <v>4</v>
      </c>
      <c r="T206" t="s">
        <v>2</v>
      </c>
      <c r="U206">
        <f t="shared" ca="1" si="11"/>
        <v>5</v>
      </c>
      <c r="V206" t="s">
        <v>2</v>
      </c>
      <c r="W206">
        <f t="shared" ca="1" si="12"/>
        <v>64</v>
      </c>
      <c r="X206" t="s">
        <v>98</v>
      </c>
      <c r="Y206">
        <f t="shared" ca="1" si="13"/>
        <v>8</v>
      </c>
      <c r="Z206" t="s">
        <v>2</v>
      </c>
      <c r="AA206">
        <f t="shared" ca="1" si="14"/>
        <v>8</v>
      </c>
      <c r="AB206" t="s">
        <v>2</v>
      </c>
      <c r="AD206">
        <f t="shared" ca="1" si="15"/>
        <v>9</v>
      </c>
      <c r="AE206" t="s">
        <v>98</v>
      </c>
      <c r="AF206">
        <f t="shared" ca="1" si="16"/>
        <v>5</v>
      </c>
      <c r="AG206" t="s">
        <v>2</v>
      </c>
      <c r="AH206">
        <f t="shared" ca="1" si="17"/>
        <v>45</v>
      </c>
      <c r="AI206" t="s">
        <v>2</v>
      </c>
      <c r="AJ206">
        <f t="shared" ca="1" si="18"/>
        <v>3</v>
      </c>
      <c r="AK206" t="s">
        <v>98</v>
      </c>
      <c r="AL206">
        <f t="shared" ca="1" si="19"/>
        <v>80</v>
      </c>
      <c r="AM206" t="s">
        <v>2</v>
      </c>
      <c r="AN206">
        <f t="shared" ca="1" si="20"/>
        <v>240</v>
      </c>
      <c r="AO206" t="s">
        <v>99</v>
      </c>
    </row>
    <row r="207" spans="2:41" x14ac:dyDescent="0.25">
      <c r="B207" t="s">
        <v>122</v>
      </c>
      <c r="C207" s="1">
        <v>12</v>
      </c>
      <c r="D207" t="s">
        <v>123</v>
      </c>
      <c r="E207" t="s">
        <v>128</v>
      </c>
      <c r="F207">
        <v>4</v>
      </c>
      <c r="G207" t="s">
        <v>2</v>
      </c>
      <c r="H207">
        <f t="shared" ca="1" si="4"/>
        <v>61</v>
      </c>
      <c r="I207" s="15" t="s">
        <v>100</v>
      </c>
      <c r="J207">
        <f t="shared" ca="1" si="5"/>
        <v>6</v>
      </c>
      <c r="K207" t="s">
        <v>2</v>
      </c>
      <c r="L207">
        <f t="shared" ca="1" si="6"/>
        <v>1</v>
      </c>
      <c r="M207" t="s">
        <v>2</v>
      </c>
      <c r="N207" t="s">
        <v>122</v>
      </c>
      <c r="O207">
        <f t="shared" ca="1" si="7"/>
        <v>61</v>
      </c>
      <c r="P207" t="s">
        <v>123</v>
      </c>
      <c r="Q207" t="str">
        <f t="shared" ca="1" si="8"/>
        <v>6?</v>
      </c>
      <c r="R207">
        <f t="shared" ca="1" si="9"/>
        <v>1</v>
      </c>
      <c r="S207">
        <f t="shared" ca="1" si="10"/>
        <v>4</v>
      </c>
      <c r="T207" t="s">
        <v>2</v>
      </c>
      <c r="U207">
        <f t="shared" ca="1" si="11"/>
        <v>3</v>
      </c>
      <c r="V207" t="s">
        <v>2</v>
      </c>
      <c r="W207">
        <f t="shared" ca="1" si="12"/>
        <v>24</v>
      </c>
      <c r="X207" t="s">
        <v>98</v>
      </c>
      <c r="Y207">
        <f t="shared" ca="1" si="13"/>
        <v>8</v>
      </c>
      <c r="Z207" t="s">
        <v>2</v>
      </c>
      <c r="AA207">
        <f t="shared" ca="1" si="14"/>
        <v>3</v>
      </c>
      <c r="AB207" t="s">
        <v>2</v>
      </c>
      <c r="AD207">
        <f t="shared" ca="1" si="15"/>
        <v>2</v>
      </c>
      <c r="AE207" t="s">
        <v>98</v>
      </c>
      <c r="AF207">
        <f t="shared" ca="1" si="16"/>
        <v>7</v>
      </c>
      <c r="AG207" t="s">
        <v>2</v>
      </c>
      <c r="AH207">
        <f t="shared" ca="1" si="17"/>
        <v>14</v>
      </c>
      <c r="AI207" t="s">
        <v>2</v>
      </c>
      <c r="AJ207">
        <f t="shared" ca="1" si="18"/>
        <v>5</v>
      </c>
      <c r="AK207" t="s">
        <v>98</v>
      </c>
      <c r="AL207">
        <f t="shared" ca="1" si="19"/>
        <v>60</v>
      </c>
      <c r="AM207" t="s">
        <v>2</v>
      </c>
      <c r="AN207">
        <f t="shared" ca="1" si="20"/>
        <v>300</v>
      </c>
      <c r="AO207" t="s">
        <v>99</v>
      </c>
    </row>
    <row r="208" spans="2:41" x14ac:dyDescent="0.25">
      <c r="B208" t="s">
        <v>122</v>
      </c>
      <c r="C208" s="1">
        <v>64</v>
      </c>
      <c r="D208" t="s">
        <v>123</v>
      </c>
      <c r="E208" t="s">
        <v>125</v>
      </c>
      <c r="F208">
        <v>9</v>
      </c>
      <c r="G208" t="s">
        <v>2</v>
      </c>
      <c r="H208">
        <f t="shared" ca="1" si="4"/>
        <v>105</v>
      </c>
      <c r="I208" s="15" t="s">
        <v>100</v>
      </c>
      <c r="J208">
        <f t="shared" ca="1" si="5"/>
        <v>11</v>
      </c>
      <c r="K208" t="s">
        <v>2</v>
      </c>
      <c r="L208">
        <f t="shared" ca="1" si="6"/>
        <v>6</v>
      </c>
      <c r="M208" t="s">
        <v>2</v>
      </c>
      <c r="N208" t="s">
        <v>122</v>
      </c>
      <c r="O208">
        <f t="shared" ca="1" si="7"/>
        <v>105</v>
      </c>
      <c r="P208" t="s">
        <v>123</v>
      </c>
      <c r="Q208" t="str">
        <f t="shared" ca="1" si="8"/>
        <v>11?</v>
      </c>
      <c r="R208">
        <f t="shared" ca="1" si="9"/>
        <v>6</v>
      </c>
      <c r="S208">
        <f t="shared" ca="1" si="10"/>
        <v>4</v>
      </c>
      <c r="T208" t="s">
        <v>2</v>
      </c>
      <c r="U208">
        <f t="shared" ca="1" si="11"/>
        <v>8</v>
      </c>
      <c r="V208" t="s">
        <v>2</v>
      </c>
      <c r="W208">
        <f t="shared" ca="1" si="12"/>
        <v>56</v>
      </c>
      <c r="X208" t="s">
        <v>98</v>
      </c>
      <c r="Y208">
        <f t="shared" ca="1" si="13"/>
        <v>8</v>
      </c>
      <c r="Z208" t="s">
        <v>2</v>
      </c>
      <c r="AA208">
        <f t="shared" ca="1" si="14"/>
        <v>7</v>
      </c>
      <c r="AB208" t="s">
        <v>2</v>
      </c>
      <c r="AD208">
        <f t="shared" ca="1" si="15"/>
        <v>5</v>
      </c>
      <c r="AE208" t="s">
        <v>98</v>
      </c>
      <c r="AF208">
        <f t="shared" ca="1" si="16"/>
        <v>2</v>
      </c>
      <c r="AG208" t="s">
        <v>2</v>
      </c>
      <c r="AH208">
        <f t="shared" ca="1" si="17"/>
        <v>10</v>
      </c>
      <c r="AI208" t="s">
        <v>2</v>
      </c>
      <c r="AJ208">
        <f t="shared" ca="1" si="18"/>
        <v>5</v>
      </c>
      <c r="AK208" t="s">
        <v>98</v>
      </c>
      <c r="AL208">
        <f t="shared" ca="1" si="19"/>
        <v>70</v>
      </c>
      <c r="AM208" t="s">
        <v>2</v>
      </c>
      <c r="AN208">
        <f t="shared" ca="1" si="20"/>
        <v>350</v>
      </c>
      <c r="AO208" t="s">
        <v>99</v>
      </c>
    </row>
    <row r="209" spans="2:41" x14ac:dyDescent="0.25">
      <c r="B209" t="s">
        <v>122</v>
      </c>
      <c r="C209" s="1">
        <v>23</v>
      </c>
      <c r="D209" t="s">
        <v>123</v>
      </c>
      <c r="E209" t="s">
        <v>131</v>
      </c>
      <c r="F209">
        <v>2</v>
      </c>
      <c r="G209" t="s">
        <v>2</v>
      </c>
      <c r="H209">
        <f t="shared" ca="1" si="4"/>
        <v>112</v>
      </c>
      <c r="I209" s="15" t="s">
        <v>100</v>
      </c>
      <c r="J209">
        <f t="shared" ca="1" si="5"/>
        <v>12</v>
      </c>
      <c r="K209" t="s">
        <v>2</v>
      </c>
      <c r="L209">
        <f t="shared" ca="1" si="6"/>
        <v>4</v>
      </c>
      <c r="M209" t="s">
        <v>2</v>
      </c>
      <c r="N209" t="s">
        <v>122</v>
      </c>
      <c r="O209">
        <f t="shared" ca="1" si="7"/>
        <v>112</v>
      </c>
      <c r="P209" t="s">
        <v>123</v>
      </c>
      <c r="Q209" t="str">
        <f t="shared" ca="1" si="8"/>
        <v>12?</v>
      </c>
      <c r="R209">
        <f t="shared" ca="1" si="9"/>
        <v>4</v>
      </c>
      <c r="S209">
        <f t="shared" ca="1" si="10"/>
        <v>3</v>
      </c>
      <c r="T209" t="s">
        <v>2</v>
      </c>
      <c r="U209">
        <f t="shared" ca="1" si="11"/>
        <v>4</v>
      </c>
      <c r="V209" t="s">
        <v>2</v>
      </c>
      <c r="W209">
        <f t="shared" ca="1" si="12"/>
        <v>45</v>
      </c>
      <c r="X209" t="s">
        <v>98</v>
      </c>
      <c r="Y209">
        <f t="shared" ca="1" si="13"/>
        <v>9</v>
      </c>
      <c r="Z209" t="s">
        <v>2</v>
      </c>
      <c r="AA209">
        <f t="shared" ca="1" si="14"/>
        <v>5</v>
      </c>
      <c r="AB209" t="s">
        <v>2</v>
      </c>
      <c r="AD209">
        <f t="shared" ca="1" si="15"/>
        <v>2</v>
      </c>
      <c r="AE209" t="s">
        <v>98</v>
      </c>
      <c r="AF209">
        <f t="shared" ca="1" si="16"/>
        <v>5</v>
      </c>
      <c r="AG209" t="s">
        <v>2</v>
      </c>
      <c r="AH209">
        <f t="shared" ca="1" si="17"/>
        <v>10</v>
      </c>
      <c r="AI209" t="s">
        <v>2</v>
      </c>
      <c r="AJ209">
        <f t="shared" ca="1" si="18"/>
        <v>7</v>
      </c>
      <c r="AK209" t="s">
        <v>98</v>
      </c>
      <c r="AL209">
        <f t="shared" ca="1" si="19"/>
        <v>90</v>
      </c>
      <c r="AM209" t="s">
        <v>2</v>
      </c>
      <c r="AN209">
        <f t="shared" ca="1" si="20"/>
        <v>630</v>
      </c>
      <c r="AO209" t="s">
        <v>99</v>
      </c>
    </row>
    <row r="210" spans="2:41" x14ac:dyDescent="0.25">
      <c r="B210" t="s">
        <v>122</v>
      </c>
      <c r="C210" s="1">
        <v>32</v>
      </c>
      <c r="D210" t="s">
        <v>123</v>
      </c>
      <c r="E210" t="s">
        <v>126</v>
      </c>
      <c r="F210">
        <v>2</v>
      </c>
      <c r="G210" t="s">
        <v>2</v>
      </c>
      <c r="H210">
        <f t="shared" ca="1" si="4"/>
        <v>68</v>
      </c>
      <c r="I210" s="15" t="s">
        <v>100</v>
      </c>
      <c r="J210">
        <f t="shared" ca="1" si="5"/>
        <v>9</v>
      </c>
      <c r="K210" t="s">
        <v>2</v>
      </c>
      <c r="L210">
        <f t="shared" ca="1" si="6"/>
        <v>5</v>
      </c>
      <c r="M210" t="s">
        <v>2</v>
      </c>
      <c r="N210" t="s">
        <v>122</v>
      </c>
      <c r="O210">
        <f t="shared" ca="1" si="7"/>
        <v>68</v>
      </c>
      <c r="P210" t="s">
        <v>123</v>
      </c>
      <c r="Q210" t="str">
        <f t="shared" ca="1" si="8"/>
        <v>9?</v>
      </c>
      <c r="R210">
        <f t="shared" ca="1" si="9"/>
        <v>5</v>
      </c>
      <c r="S210">
        <f t="shared" ca="1" si="10"/>
        <v>4</v>
      </c>
      <c r="T210" t="s">
        <v>2</v>
      </c>
      <c r="U210">
        <f t="shared" ca="1" si="11"/>
        <v>9</v>
      </c>
      <c r="V210" t="s">
        <v>2</v>
      </c>
      <c r="W210">
        <f t="shared" ca="1" si="12"/>
        <v>45</v>
      </c>
      <c r="X210" t="s">
        <v>98</v>
      </c>
      <c r="Y210">
        <f t="shared" ca="1" si="13"/>
        <v>9</v>
      </c>
      <c r="Z210" t="s">
        <v>2</v>
      </c>
      <c r="AA210">
        <f t="shared" ca="1" si="14"/>
        <v>5</v>
      </c>
      <c r="AB210" t="s">
        <v>2</v>
      </c>
      <c r="AD210">
        <f t="shared" ca="1" si="15"/>
        <v>2</v>
      </c>
      <c r="AE210" t="s">
        <v>98</v>
      </c>
      <c r="AF210">
        <f t="shared" ca="1" si="16"/>
        <v>5</v>
      </c>
      <c r="AG210" t="s">
        <v>2</v>
      </c>
      <c r="AH210">
        <f t="shared" ca="1" si="17"/>
        <v>10</v>
      </c>
      <c r="AI210" t="s">
        <v>2</v>
      </c>
      <c r="AJ210">
        <f t="shared" ca="1" si="18"/>
        <v>5</v>
      </c>
      <c r="AK210" t="s">
        <v>98</v>
      </c>
      <c r="AL210">
        <f t="shared" ca="1" si="19"/>
        <v>80</v>
      </c>
      <c r="AM210" t="s">
        <v>2</v>
      </c>
      <c r="AN210">
        <f t="shared" ca="1" si="20"/>
        <v>400</v>
      </c>
      <c r="AO210" t="s">
        <v>99</v>
      </c>
    </row>
    <row r="211" spans="2:41" x14ac:dyDescent="0.25">
      <c r="B211" t="s">
        <v>122</v>
      </c>
      <c r="C211" s="1">
        <v>66</v>
      </c>
      <c r="D211" t="s">
        <v>123</v>
      </c>
      <c r="E211" t="s">
        <v>132</v>
      </c>
      <c r="F211">
        <v>3</v>
      </c>
      <c r="G211" t="s">
        <v>2</v>
      </c>
      <c r="H211">
        <f t="shared" ca="1" si="4"/>
        <v>31</v>
      </c>
      <c r="I211" s="15" t="s">
        <v>100</v>
      </c>
      <c r="J211">
        <f t="shared" ca="1" si="5"/>
        <v>5</v>
      </c>
      <c r="K211" t="s">
        <v>2</v>
      </c>
      <c r="L211">
        <f t="shared" ca="1" si="6"/>
        <v>1</v>
      </c>
      <c r="M211" t="s">
        <v>2</v>
      </c>
      <c r="N211" t="s">
        <v>122</v>
      </c>
      <c r="O211">
        <f t="shared" ca="1" si="7"/>
        <v>31</v>
      </c>
      <c r="P211" t="s">
        <v>123</v>
      </c>
      <c r="Q211" t="str">
        <f t="shared" ca="1" si="8"/>
        <v>5?</v>
      </c>
      <c r="R211">
        <f t="shared" ca="1" si="9"/>
        <v>1</v>
      </c>
      <c r="S211">
        <f t="shared" ca="1" si="10"/>
        <v>2</v>
      </c>
      <c r="T211" t="s">
        <v>2</v>
      </c>
      <c r="U211">
        <f t="shared" ca="1" si="11"/>
        <v>5</v>
      </c>
      <c r="V211" t="s">
        <v>2</v>
      </c>
      <c r="W211">
        <f t="shared" ca="1" si="12"/>
        <v>56</v>
      </c>
      <c r="X211" t="s">
        <v>98</v>
      </c>
      <c r="Y211">
        <f t="shared" ca="1" si="13"/>
        <v>8</v>
      </c>
      <c r="Z211" t="s">
        <v>2</v>
      </c>
      <c r="AA211">
        <f t="shared" ca="1" si="14"/>
        <v>7</v>
      </c>
      <c r="AB211" t="s">
        <v>2</v>
      </c>
      <c r="AD211">
        <f t="shared" ca="1" si="15"/>
        <v>4</v>
      </c>
      <c r="AE211" t="s">
        <v>98</v>
      </c>
      <c r="AF211">
        <f t="shared" ca="1" si="16"/>
        <v>5</v>
      </c>
      <c r="AG211" t="s">
        <v>2</v>
      </c>
      <c r="AH211">
        <f t="shared" ca="1" si="17"/>
        <v>20</v>
      </c>
      <c r="AI211" t="s">
        <v>2</v>
      </c>
      <c r="AJ211">
        <f t="shared" ca="1" si="18"/>
        <v>4</v>
      </c>
      <c r="AK211" t="s">
        <v>98</v>
      </c>
      <c r="AL211">
        <f t="shared" ca="1" si="19"/>
        <v>90</v>
      </c>
      <c r="AM211" t="s">
        <v>2</v>
      </c>
      <c r="AN211">
        <f t="shared" ca="1" si="20"/>
        <v>360</v>
      </c>
      <c r="AO211" t="s">
        <v>99</v>
      </c>
    </row>
    <row r="212" spans="2:41" x14ac:dyDescent="0.25">
      <c r="B212" t="s">
        <v>122</v>
      </c>
      <c r="C212" s="1">
        <v>19</v>
      </c>
      <c r="D212" t="s">
        <v>123</v>
      </c>
      <c r="E212" t="s">
        <v>131</v>
      </c>
      <c r="F212">
        <v>1</v>
      </c>
      <c r="G212" t="s">
        <v>2</v>
      </c>
      <c r="H212">
        <f t="shared" ca="1" si="4"/>
        <v>26</v>
      </c>
      <c r="I212" s="15" t="s">
        <v>100</v>
      </c>
      <c r="J212">
        <f t="shared" ca="1" si="5"/>
        <v>6</v>
      </c>
      <c r="K212" t="s">
        <v>2</v>
      </c>
      <c r="L212">
        <f t="shared" ca="1" si="6"/>
        <v>2</v>
      </c>
      <c r="M212" t="s">
        <v>2</v>
      </c>
      <c r="N212" t="s">
        <v>122</v>
      </c>
      <c r="O212">
        <f t="shared" ca="1" si="7"/>
        <v>26</v>
      </c>
      <c r="P212" t="s">
        <v>123</v>
      </c>
      <c r="Q212" t="str">
        <f t="shared" ca="1" si="8"/>
        <v>6?</v>
      </c>
      <c r="R212">
        <f t="shared" ca="1" si="9"/>
        <v>2</v>
      </c>
      <c r="S212">
        <f t="shared" ca="1" si="10"/>
        <v>4</v>
      </c>
      <c r="T212" t="s">
        <v>2</v>
      </c>
      <c r="U212">
        <f t="shared" ca="1" si="11"/>
        <v>9</v>
      </c>
      <c r="V212" t="s">
        <v>2</v>
      </c>
      <c r="W212">
        <f t="shared" ca="1" si="12"/>
        <v>42</v>
      </c>
      <c r="X212" t="s">
        <v>98</v>
      </c>
      <c r="Y212">
        <f t="shared" ca="1" si="13"/>
        <v>6</v>
      </c>
      <c r="Z212" t="s">
        <v>2</v>
      </c>
      <c r="AA212">
        <f t="shared" ca="1" si="14"/>
        <v>7</v>
      </c>
      <c r="AB212" t="s">
        <v>2</v>
      </c>
      <c r="AD212">
        <f t="shared" ca="1" si="15"/>
        <v>10</v>
      </c>
      <c r="AE212" t="s">
        <v>98</v>
      </c>
      <c r="AF212">
        <f t="shared" ca="1" si="16"/>
        <v>3</v>
      </c>
      <c r="AG212" t="s">
        <v>2</v>
      </c>
      <c r="AH212">
        <f t="shared" ca="1" si="17"/>
        <v>30</v>
      </c>
      <c r="AI212" t="s">
        <v>2</v>
      </c>
      <c r="AJ212">
        <f t="shared" ca="1" si="18"/>
        <v>7</v>
      </c>
      <c r="AK212" t="s">
        <v>98</v>
      </c>
      <c r="AL212">
        <f t="shared" ca="1" si="19"/>
        <v>30</v>
      </c>
      <c r="AM212" t="s">
        <v>2</v>
      </c>
      <c r="AN212">
        <f t="shared" ca="1" si="20"/>
        <v>210</v>
      </c>
      <c r="AO212" t="s">
        <v>99</v>
      </c>
    </row>
    <row r="213" spans="2:41" x14ac:dyDescent="0.25">
      <c r="B213" t="s">
        <v>122</v>
      </c>
      <c r="C213" s="1">
        <v>83</v>
      </c>
      <c r="D213" t="s">
        <v>123</v>
      </c>
      <c r="E213" t="s">
        <v>127</v>
      </c>
      <c r="F213">
        <v>2</v>
      </c>
      <c r="G213" t="s">
        <v>2</v>
      </c>
      <c r="H213">
        <f t="shared" ca="1" si="4"/>
        <v>109</v>
      </c>
      <c r="I213" s="15" t="s">
        <v>100</v>
      </c>
      <c r="J213">
        <f t="shared" ca="1" si="5"/>
        <v>11</v>
      </c>
      <c r="K213" t="s">
        <v>2</v>
      </c>
      <c r="L213">
        <f t="shared" ca="1" si="6"/>
        <v>10</v>
      </c>
      <c r="M213" t="s">
        <v>2</v>
      </c>
      <c r="N213" t="s">
        <v>122</v>
      </c>
      <c r="O213">
        <f t="shared" ca="1" si="7"/>
        <v>109</v>
      </c>
      <c r="P213" t="s">
        <v>123</v>
      </c>
      <c r="Q213" t="str">
        <f t="shared" ca="1" si="8"/>
        <v>11?</v>
      </c>
      <c r="R213">
        <f t="shared" ca="1" si="9"/>
        <v>10</v>
      </c>
      <c r="S213">
        <f t="shared" ca="1" si="10"/>
        <v>1</v>
      </c>
      <c r="T213" t="s">
        <v>2</v>
      </c>
      <c r="U213">
        <f t="shared" ca="1" si="11"/>
        <v>3</v>
      </c>
      <c r="V213" t="s">
        <v>2</v>
      </c>
      <c r="W213">
        <f t="shared" ca="1" si="12"/>
        <v>27</v>
      </c>
      <c r="X213" t="s">
        <v>98</v>
      </c>
      <c r="Y213">
        <f t="shared" ca="1" si="13"/>
        <v>9</v>
      </c>
      <c r="Z213" t="s">
        <v>2</v>
      </c>
      <c r="AA213">
        <f t="shared" ca="1" si="14"/>
        <v>3</v>
      </c>
      <c r="AB213" t="s">
        <v>2</v>
      </c>
      <c r="AD213">
        <f t="shared" ca="1" si="15"/>
        <v>7</v>
      </c>
      <c r="AE213" t="s">
        <v>98</v>
      </c>
      <c r="AF213">
        <f t="shared" ca="1" si="16"/>
        <v>2</v>
      </c>
      <c r="AG213" t="s">
        <v>2</v>
      </c>
      <c r="AH213">
        <f t="shared" ca="1" si="17"/>
        <v>14</v>
      </c>
      <c r="AI213" t="s">
        <v>2</v>
      </c>
      <c r="AJ213">
        <f t="shared" ca="1" si="18"/>
        <v>5</v>
      </c>
      <c r="AK213" t="s">
        <v>98</v>
      </c>
      <c r="AL213">
        <f t="shared" ca="1" si="19"/>
        <v>60</v>
      </c>
      <c r="AM213" t="s">
        <v>2</v>
      </c>
      <c r="AN213">
        <f t="shared" ca="1" si="20"/>
        <v>300</v>
      </c>
      <c r="AO213" t="s">
        <v>99</v>
      </c>
    </row>
    <row r="214" spans="2:41" x14ac:dyDescent="0.25">
      <c r="B214" t="s">
        <v>122</v>
      </c>
      <c r="C214" s="1">
        <v>41</v>
      </c>
      <c r="D214" t="s">
        <v>123</v>
      </c>
      <c r="E214" t="s">
        <v>133</v>
      </c>
      <c r="F214">
        <v>1</v>
      </c>
      <c r="G214" t="s">
        <v>2</v>
      </c>
      <c r="H214">
        <f t="shared" ca="1" si="4"/>
        <v>105</v>
      </c>
      <c r="I214" s="15" t="s">
        <v>100</v>
      </c>
      <c r="J214">
        <f t="shared" ca="1" si="5"/>
        <v>9</v>
      </c>
      <c r="K214" t="s">
        <v>2</v>
      </c>
      <c r="L214">
        <f t="shared" ca="1" si="6"/>
        <v>6</v>
      </c>
      <c r="M214" t="s">
        <v>2</v>
      </c>
      <c r="N214" t="s">
        <v>122</v>
      </c>
      <c r="O214">
        <f t="shared" ca="1" si="7"/>
        <v>105</v>
      </c>
      <c r="P214" t="s">
        <v>123</v>
      </c>
      <c r="Q214" t="str">
        <f t="shared" ca="1" si="8"/>
        <v>9?</v>
      </c>
      <c r="R214">
        <f t="shared" ca="1" si="9"/>
        <v>6</v>
      </c>
      <c r="S214">
        <f t="shared" ca="1" si="10"/>
        <v>3</v>
      </c>
      <c r="T214" t="s">
        <v>2</v>
      </c>
      <c r="U214">
        <f t="shared" ca="1" si="11"/>
        <v>5</v>
      </c>
      <c r="V214" t="s">
        <v>2</v>
      </c>
      <c r="W214">
        <f t="shared" ca="1" si="12"/>
        <v>27</v>
      </c>
      <c r="X214" t="s">
        <v>98</v>
      </c>
      <c r="Y214">
        <f t="shared" ca="1" si="13"/>
        <v>9</v>
      </c>
      <c r="Z214" t="s">
        <v>2</v>
      </c>
      <c r="AA214">
        <f t="shared" ca="1" si="14"/>
        <v>3</v>
      </c>
      <c r="AB214" t="s">
        <v>2</v>
      </c>
      <c r="AD214">
        <f t="shared" ca="1" si="15"/>
        <v>6</v>
      </c>
      <c r="AE214" t="s">
        <v>98</v>
      </c>
      <c r="AF214">
        <f t="shared" ca="1" si="16"/>
        <v>8</v>
      </c>
      <c r="AG214" t="s">
        <v>2</v>
      </c>
      <c r="AH214">
        <f t="shared" ca="1" si="17"/>
        <v>48</v>
      </c>
      <c r="AI214" t="s">
        <v>2</v>
      </c>
      <c r="AJ214">
        <f t="shared" ca="1" si="18"/>
        <v>4</v>
      </c>
      <c r="AK214" t="s">
        <v>98</v>
      </c>
      <c r="AL214">
        <f t="shared" ca="1" si="19"/>
        <v>70</v>
      </c>
      <c r="AM214" t="s">
        <v>2</v>
      </c>
      <c r="AN214">
        <f t="shared" ca="1" si="20"/>
        <v>280</v>
      </c>
      <c r="AO214" t="s">
        <v>99</v>
      </c>
    </row>
    <row r="215" spans="2:41" x14ac:dyDescent="0.25">
      <c r="B215" t="s">
        <v>122</v>
      </c>
      <c r="C215" s="1">
        <v>39</v>
      </c>
      <c r="D215" t="s">
        <v>123</v>
      </c>
      <c r="E215" t="s">
        <v>134</v>
      </c>
      <c r="F215">
        <v>3</v>
      </c>
      <c r="G215" t="s">
        <v>2</v>
      </c>
      <c r="H215">
        <f t="shared" ca="1" si="4"/>
        <v>28</v>
      </c>
      <c r="I215" s="15" t="s">
        <v>100</v>
      </c>
      <c r="J215">
        <f t="shared" ca="1" si="5"/>
        <v>8</v>
      </c>
      <c r="K215" t="s">
        <v>2</v>
      </c>
      <c r="L215">
        <f t="shared" ca="1" si="6"/>
        <v>4</v>
      </c>
      <c r="M215" t="s">
        <v>2</v>
      </c>
      <c r="N215" t="s">
        <v>122</v>
      </c>
      <c r="O215">
        <f t="shared" ca="1" si="7"/>
        <v>28</v>
      </c>
      <c r="P215" t="s">
        <v>123</v>
      </c>
      <c r="Q215" t="str">
        <f t="shared" ca="1" si="8"/>
        <v>8?</v>
      </c>
      <c r="R215">
        <f t="shared" ca="1" si="9"/>
        <v>4</v>
      </c>
      <c r="S215">
        <f t="shared" ca="1" si="10"/>
        <v>5</v>
      </c>
      <c r="T215" t="s">
        <v>2</v>
      </c>
      <c r="U215">
        <f t="shared" ca="1" si="11"/>
        <v>3</v>
      </c>
      <c r="V215" t="s">
        <v>2</v>
      </c>
      <c r="W215">
        <f t="shared" ca="1" si="12"/>
        <v>36</v>
      </c>
      <c r="X215" t="s">
        <v>98</v>
      </c>
      <c r="Y215">
        <f t="shared" ca="1" si="13"/>
        <v>9</v>
      </c>
      <c r="Z215" t="s">
        <v>2</v>
      </c>
      <c r="AA215">
        <f t="shared" ca="1" si="14"/>
        <v>4</v>
      </c>
      <c r="AB215" t="s">
        <v>2</v>
      </c>
      <c r="AD215">
        <f t="shared" ca="1" si="15"/>
        <v>8</v>
      </c>
      <c r="AE215" t="s">
        <v>98</v>
      </c>
      <c r="AF215">
        <f t="shared" ca="1" si="16"/>
        <v>10</v>
      </c>
      <c r="AG215" t="s">
        <v>2</v>
      </c>
      <c r="AH215">
        <f t="shared" ca="1" si="17"/>
        <v>80</v>
      </c>
      <c r="AI215" t="s">
        <v>2</v>
      </c>
      <c r="AJ215">
        <f t="shared" ca="1" si="18"/>
        <v>9</v>
      </c>
      <c r="AK215" t="s">
        <v>98</v>
      </c>
      <c r="AL215">
        <f t="shared" ca="1" si="19"/>
        <v>80</v>
      </c>
      <c r="AM215" t="s">
        <v>2</v>
      </c>
      <c r="AN215">
        <f t="shared" ca="1" si="20"/>
        <v>720</v>
      </c>
      <c r="AO215" t="s">
        <v>99</v>
      </c>
    </row>
    <row r="216" spans="2:41" x14ac:dyDescent="0.25">
      <c r="B216" t="s">
        <v>122</v>
      </c>
      <c r="C216" s="1">
        <v>17</v>
      </c>
      <c r="D216" t="s">
        <v>123</v>
      </c>
      <c r="E216" t="s">
        <v>131</v>
      </c>
      <c r="F216">
        <v>2</v>
      </c>
      <c r="G216" t="s">
        <v>2</v>
      </c>
      <c r="H216">
        <f t="shared" ca="1" si="4"/>
        <v>11</v>
      </c>
      <c r="I216" s="15" t="s">
        <v>100</v>
      </c>
      <c r="J216">
        <f t="shared" ca="1" si="5"/>
        <v>7</v>
      </c>
      <c r="K216" t="s">
        <v>2</v>
      </c>
      <c r="L216">
        <f t="shared" ca="1" si="6"/>
        <v>4</v>
      </c>
      <c r="M216" t="s">
        <v>2</v>
      </c>
      <c r="N216" t="s">
        <v>122</v>
      </c>
      <c r="O216">
        <f t="shared" ca="1" si="7"/>
        <v>11</v>
      </c>
      <c r="P216" t="s">
        <v>123</v>
      </c>
      <c r="Q216" t="str">
        <f t="shared" ca="1" si="8"/>
        <v>7?</v>
      </c>
      <c r="R216">
        <f t="shared" ca="1" si="9"/>
        <v>4</v>
      </c>
      <c r="S216">
        <f t="shared" ca="1" si="10"/>
        <v>2</v>
      </c>
      <c r="T216" t="s">
        <v>2</v>
      </c>
      <c r="U216">
        <f t="shared" ca="1" si="11"/>
        <v>9</v>
      </c>
      <c r="V216" t="s">
        <v>2</v>
      </c>
      <c r="W216">
        <f t="shared" ca="1" si="12"/>
        <v>21</v>
      </c>
      <c r="X216" t="s">
        <v>98</v>
      </c>
      <c r="Y216">
        <f t="shared" ca="1" si="13"/>
        <v>7</v>
      </c>
      <c r="Z216" t="s">
        <v>2</v>
      </c>
      <c r="AA216">
        <f t="shared" ca="1" si="14"/>
        <v>3</v>
      </c>
      <c r="AB216" t="s">
        <v>2</v>
      </c>
      <c r="AD216">
        <f t="shared" ca="1" si="15"/>
        <v>3</v>
      </c>
      <c r="AE216" t="s">
        <v>98</v>
      </c>
      <c r="AF216">
        <f t="shared" ca="1" si="16"/>
        <v>5</v>
      </c>
      <c r="AG216" t="s">
        <v>2</v>
      </c>
      <c r="AH216">
        <f t="shared" ca="1" si="17"/>
        <v>15</v>
      </c>
      <c r="AI216" t="s">
        <v>2</v>
      </c>
      <c r="AJ216">
        <f t="shared" ca="1" si="18"/>
        <v>4</v>
      </c>
      <c r="AK216" t="s">
        <v>98</v>
      </c>
      <c r="AL216">
        <f t="shared" ca="1" si="19"/>
        <v>70</v>
      </c>
      <c r="AM216" t="s">
        <v>2</v>
      </c>
      <c r="AN216">
        <f t="shared" ca="1" si="20"/>
        <v>280</v>
      </c>
      <c r="AO216" t="s">
        <v>99</v>
      </c>
    </row>
    <row r="217" spans="2:41" x14ac:dyDescent="0.25">
      <c r="B217" t="s">
        <v>122</v>
      </c>
      <c r="C217" s="1">
        <v>2</v>
      </c>
      <c r="D217" t="s">
        <v>123</v>
      </c>
      <c r="E217" t="s">
        <v>134</v>
      </c>
      <c r="F217">
        <v>2</v>
      </c>
      <c r="G217" t="s">
        <v>2</v>
      </c>
      <c r="H217">
        <f t="shared" ca="1" si="4"/>
        <v>52</v>
      </c>
      <c r="I217" s="15" t="s">
        <v>100</v>
      </c>
      <c r="J217">
        <f t="shared" ca="1" si="5"/>
        <v>5</v>
      </c>
      <c r="K217" t="s">
        <v>2</v>
      </c>
      <c r="L217">
        <f t="shared" ca="1" si="6"/>
        <v>2</v>
      </c>
      <c r="M217" t="s">
        <v>2</v>
      </c>
      <c r="N217" t="s">
        <v>122</v>
      </c>
      <c r="O217">
        <f t="shared" ca="1" si="7"/>
        <v>52</v>
      </c>
      <c r="P217" t="s">
        <v>123</v>
      </c>
      <c r="Q217" t="str">
        <f t="shared" ca="1" si="8"/>
        <v>5?</v>
      </c>
      <c r="R217">
        <f t="shared" ca="1" si="9"/>
        <v>2</v>
      </c>
      <c r="S217">
        <f t="shared" ca="1" si="10"/>
        <v>3</v>
      </c>
      <c r="T217" t="s">
        <v>2</v>
      </c>
      <c r="U217">
        <f t="shared" ca="1" si="11"/>
        <v>5</v>
      </c>
      <c r="V217" t="s">
        <v>2</v>
      </c>
      <c r="W217">
        <f t="shared" ca="1" si="12"/>
        <v>56</v>
      </c>
      <c r="X217" t="s">
        <v>98</v>
      </c>
      <c r="Y217">
        <f t="shared" ca="1" si="13"/>
        <v>8</v>
      </c>
      <c r="Z217" t="s">
        <v>2</v>
      </c>
      <c r="AA217">
        <f t="shared" ca="1" si="14"/>
        <v>7</v>
      </c>
      <c r="AB217" t="s">
        <v>2</v>
      </c>
      <c r="AD217">
        <f t="shared" ca="1" si="15"/>
        <v>10</v>
      </c>
      <c r="AE217" t="s">
        <v>98</v>
      </c>
      <c r="AF217">
        <f t="shared" ca="1" si="16"/>
        <v>8</v>
      </c>
      <c r="AG217" t="s">
        <v>2</v>
      </c>
      <c r="AH217">
        <f t="shared" ca="1" si="17"/>
        <v>80</v>
      </c>
      <c r="AI217" t="s">
        <v>2</v>
      </c>
      <c r="AJ217">
        <f t="shared" ca="1" si="18"/>
        <v>6</v>
      </c>
      <c r="AK217" t="s">
        <v>98</v>
      </c>
      <c r="AL217">
        <f t="shared" ca="1" si="19"/>
        <v>20</v>
      </c>
      <c r="AM217" t="s">
        <v>2</v>
      </c>
      <c r="AN217">
        <f t="shared" ca="1" si="20"/>
        <v>120</v>
      </c>
      <c r="AO217" t="s">
        <v>99</v>
      </c>
    </row>
    <row r="218" spans="2:41" x14ac:dyDescent="0.25">
      <c r="B218" t="s">
        <v>122</v>
      </c>
      <c r="C218" s="1">
        <v>56</v>
      </c>
      <c r="D218" t="s">
        <v>123</v>
      </c>
      <c r="E218" t="s">
        <v>127</v>
      </c>
      <c r="F218">
        <v>2</v>
      </c>
      <c r="G218" t="s">
        <v>2</v>
      </c>
      <c r="H218">
        <f t="shared" ca="1" si="4"/>
        <v>63</v>
      </c>
      <c r="I218" s="15" t="s">
        <v>100</v>
      </c>
      <c r="J218">
        <f t="shared" ca="1" si="5"/>
        <v>10</v>
      </c>
      <c r="K218" t="s">
        <v>2</v>
      </c>
      <c r="L218">
        <f t="shared" ca="1" si="6"/>
        <v>3</v>
      </c>
      <c r="M218" t="s">
        <v>2</v>
      </c>
      <c r="N218" t="s">
        <v>122</v>
      </c>
      <c r="O218">
        <f t="shared" ca="1" si="7"/>
        <v>63</v>
      </c>
      <c r="P218" t="s">
        <v>123</v>
      </c>
      <c r="Q218" t="str">
        <f t="shared" ca="1" si="8"/>
        <v>10?</v>
      </c>
      <c r="R218">
        <f t="shared" ca="1" si="9"/>
        <v>3</v>
      </c>
      <c r="S218">
        <f t="shared" ca="1" si="10"/>
        <v>5</v>
      </c>
      <c r="T218" t="s">
        <v>2</v>
      </c>
      <c r="U218">
        <f t="shared" ca="1" si="11"/>
        <v>4</v>
      </c>
      <c r="V218" t="s">
        <v>2</v>
      </c>
      <c r="W218">
        <f t="shared" ca="1" si="12"/>
        <v>56</v>
      </c>
      <c r="X218" t="s">
        <v>98</v>
      </c>
      <c r="Y218">
        <f t="shared" ca="1" si="13"/>
        <v>7</v>
      </c>
      <c r="Z218" t="s">
        <v>2</v>
      </c>
      <c r="AA218">
        <f t="shared" ca="1" si="14"/>
        <v>8</v>
      </c>
      <c r="AB218" t="s">
        <v>2</v>
      </c>
      <c r="AD218">
        <f t="shared" ca="1" si="15"/>
        <v>2</v>
      </c>
      <c r="AE218" t="s">
        <v>98</v>
      </c>
      <c r="AF218">
        <f t="shared" ca="1" si="16"/>
        <v>7</v>
      </c>
      <c r="AG218" t="s">
        <v>2</v>
      </c>
      <c r="AH218">
        <f t="shared" ca="1" si="17"/>
        <v>14</v>
      </c>
      <c r="AI218" t="s">
        <v>2</v>
      </c>
      <c r="AJ218">
        <f t="shared" ca="1" si="18"/>
        <v>8</v>
      </c>
      <c r="AK218" t="s">
        <v>98</v>
      </c>
      <c r="AL218">
        <f t="shared" ca="1" si="19"/>
        <v>80</v>
      </c>
      <c r="AM218" t="s">
        <v>2</v>
      </c>
      <c r="AN218">
        <f t="shared" ca="1" si="20"/>
        <v>640</v>
      </c>
      <c r="AO218" t="s">
        <v>99</v>
      </c>
    </row>
    <row r="219" spans="2:41" x14ac:dyDescent="0.25">
      <c r="B219" t="s">
        <v>122</v>
      </c>
      <c r="C219" s="1">
        <v>27</v>
      </c>
      <c r="D219" t="s">
        <v>123</v>
      </c>
      <c r="E219" t="s">
        <v>132</v>
      </c>
      <c r="F219">
        <v>6</v>
      </c>
      <c r="G219" t="s">
        <v>2</v>
      </c>
      <c r="H219">
        <f t="shared" ca="1" si="4"/>
        <v>97</v>
      </c>
      <c r="I219" s="15" t="s">
        <v>100</v>
      </c>
      <c r="J219">
        <f t="shared" ca="1" si="5"/>
        <v>11</v>
      </c>
      <c r="K219" t="s">
        <v>2</v>
      </c>
      <c r="L219">
        <f t="shared" ca="1" si="6"/>
        <v>9</v>
      </c>
      <c r="M219" t="s">
        <v>2</v>
      </c>
      <c r="N219" t="s">
        <v>122</v>
      </c>
      <c r="O219">
        <f t="shared" ca="1" si="7"/>
        <v>97</v>
      </c>
      <c r="P219" t="s">
        <v>123</v>
      </c>
      <c r="Q219" t="str">
        <f t="shared" ca="1" si="8"/>
        <v>11?</v>
      </c>
      <c r="R219">
        <f t="shared" ca="1" si="9"/>
        <v>9</v>
      </c>
      <c r="S219">
        <f t="shared" ca="1" si="10"/>
        <v>3</v>
      </c>
      <c r="T219" t="s">
        <v>2</v>
      </c>
      <c r="U219">
        <f t="shared" ca="1" si="11"/>
        <v>3</v>
      </c>
      <c r="V219" t="s">
        <v>2</v>
      </c>
      <c r="W219">
        <f t="shared" ca="1" si="12"/>
        <v>42</v>
      </c>
      <c r="X219" t="s">
        <v>98</v>
      </c>
      <c r="Y219">
        <f t="shared" ca="1" si="13"/>
        <v>6</v>
      </c>
      <c r="Z219" t="s">
        <v>2</v>
      </c>
      <c r="AA219">
        <f t="shared" ca="1" si="14"/>
        <v>7</v>
      </c>
      <c r="AB219" t="s">
        <v>2</v>
      </c>
      <c r="AD219">
        <f t="shared" ca="1" si="15"/>
        <v>8</v>
      </c>
      <c r="AE219" t="s">
        <v>98</v>
      </c>
      <c r="AF219">
        <f t="shared" ca="1" si="16"/>
        <v>3</v>
      </c>
      <c r="AG219" t="s">
        <v>2</v>
      </c>
      <c r="AH219">
        <f t="shared" ca="1" si="17"/>
        <v>24</v>
      </c>
      <c r="AI219" t="s">
        <v>2</v>
      </c>
      <c r="AJ219">
        <f t="shared" ca="1" si="18"/>
        <v>3</v>
      </c>
      <c r="AK219" t="s">
        <v>98</v>
      </c>
      <c r="AL219">
        <f t="shared" ca="1" si="19"/>
        <v>50</v>
      </c>
      <c r="AM219" t="s">
        <v>2</v>
      </c>
      <c r="AN219">
        <f t="shared" ca="1" si="20"/>
        <v>150</v>
      </c>
      <c r="AO219" t="s">
        <v>99</v>
      </c>
    </row>
    <row r="220" spans="2:41" x14ac:dyDescent="0.25">
      <c r="B220" t="s">
        <v>122</v>
      </c>
      <c r="C220" s="1">
        <v>51</v>
      </c>
      <c r="D220" t="s">
        <v>123</v>
      </c>
      <c r="E220" t="s">
        <v>132</v>
      </c>
      <c r="F220">
        <v>2</v>
      </c>
      <c r="G220" t="s">
        <v>2</v>
      </c>
      <c r="H220">
        <f t="shared" ca="1" si="4"/>
        <v>47</v>
      </c>
      <c r="I220" s="15" t="s">
        <v>100</v>
      </c>
      <c r="J220">
        <f t="shared" ca="1" si="5"/>
        <v>7</v>
      </c>
      <c r="K220" t="s">
        <v>2</v>
      </c>
      <c r="L220">
        <f t="shared" ca="1" si="6"/>
        <v>5</v>
      </c>
      <c r="M220" t="s">
        <v>2</v>
      </c>
      <c r="N220" t="s">
        <v>122</v>
      </c>
      <c r="O220">
        <f t="shared" ca="1" si="7"/>
        <v>47</v>
      </c>
      <c r="P220" t="s">
        <v>123</v>
      </c>
      <c r="Q220" t="str">
        <f t="shared" ca="1" si="8"/>
        <v>7?</v>
      </c>
      <c r="R220">
        <f t="shared" ca="1" si="9"/>
        <v>5</v>
      </c>
      <c r="S220">
        <f t="shared" ca="1" si="10"/>
        <v>4</v>
      </c>
      <c r="T220" t="s">
        <v>2</v>
      </c>
      <c r="U220">
        <f t="shared" ca="1" si="11"/>
        <v>3</v>
      </c>
      <c r="V220" t="s">
        <v>2</v>
      </c>
      <c r="W220">
        <f t="shared" ca="1" si="12"/>
        <v>56</v>
      </c>
      <c r="X220" t="s">
        <v>98</v>
      </c>
      <c r="Y220">
        <f t="shared" ca="1" si="13"/>
        <v>8</v>
      </c>
      <c r="Z220" t="s">
        <v>2</v>
      </c>
      <c r="AA220">
        <f t="shared" ca="1" si="14"/>
        <v>7</v>
      </c>
      <c r="AB220" t="s">
        <v>2</v>
      </c>
      <c r="AD220">
        <f t="shared" ca="1" si="15"/>
        <v>5</v>
      </c>
      <c r="AE220" t="s">
        <v>98</v>
      </c>
      <c r="AF220">
        <f t="shared" ca="1" si="16"/>
        <v>9</v>
      </c>
      <c r="AG220" t="s">
        <v>2</v>
      </c>
      <c r="AH220">
        <f t="shared" ca="1" si="17"/>
        <v>45</v>
      </c>
      <c r="AI220" t="s">
        <v>2</v>
      </c>
      <c r="AJ220">
        <f t="shared" ca="1" si="18"/>
        <v>3</v>
      </c>
      <c r="AK220" t="s">
        <v>98</v>
      </c>
      <c r="AL220">
        <f t="shared" ca="1" si="19"/>
        <v>90</v>
      </c>
      <c r="AM220" t="s">
        <v>2</v>
      </c>
      <c r="AN220">
        <f t="shared" ca="1" si="20"/>
        <v>270</v>
      </c>
      <c r="AO220" t="s">
        <v>99</v>
      </c>
    </row>
    <row r="221" spans="2:41" x14ac:dyDescent="0.25">
      <c r="B221" t="s">
        <v>122</v>
      </c>
      <c r="C221" s="1">
        <v>115</v>
      </c>
      <c r="D221" t="s">
        <v>123</v>
      </c>
      <c r="E221" t="s">
        <v>124</v>
      </c>
      <c r="F221">
        <v>7</v>
      </c>
      <c r="G221" t="s">
        <v>2</v>
      </c>
      <c r="H221">
        <f t="shared" ca="1" si="4"/>
        <v>6</v>
      </c>
      <c r="I221" s="15" t="s">
        <v>100</v>
      </c>
      <c r="J221">
        <f t="shared" ca="1" si="5"/>
        <v>4</v>
      </c>
      <c r="K221" t="s">
        <v>2</v>
      </c>
      <c r="L221">
        <f t="shared" ca="1" si="6"/>
        <v>2</v>
      </c>
      <c r="M221" t="s">
        <v>2</v>
      </c>
      <c r="N221" t="s">
        <v>122</v>
      </c>
      <c r="O221">
        <f t="shared" ca="1" si="7"/>
        <v>6</v>
      </c>
      <c r="P221" t="s">
        <v>123</v>
      </c>
      <c r="Q221" t="str">
        <f t="shared" ca="1" si="8"/>
        <v>4?</v>
      </c>
      <c r="R221">
        <f t="shared" ca="1" si="9"/>
        <v>2</v>
      </c>
      <c r="S221">
        <f t="shared" ca="1" si="10"/>
        <v>5</v>
      </c>
      <c r="T221" t="s">
        <v>2</v>
      </c>
      <c r="U221">
        <f t="shared" ca="1" si="11"/>
        <v>2</v>
      </c>
      <c r="V221" t="s">
        <v>2</v>
      </c>
      <c r="W221">
        <f t="shared" ca="1" si="12"/>
        <v>36</v>
      </c>
      <c r="X221" t="s">
        <v>98</v>
      </c>
      <c r="Y221">
        <f t="shared" ca="1" si="13"/>
        <v>6</v>
      </c>
      <c r="Z221" t="s">
        <v>2</v>
      </c>
      <c r="AA221">
        <f t="shared" ca="1" si="14"/>
        <v>6</v>
      </c>
      <c r="AB221" t="s">
        <v>2</v>
      </c>
      <c r="AD221">
        <f t="shared" ca="1" si="15"/>
        <v>2</v>
      </c>
      <c r="AE221" t="s">
        <v>98</v>
      </c>
      <c r="AF221">
        <f t="shared" ca="1" si="16"/>
        <v>6</v>
      </c>
      <c r="AG221" t="s">
        <v>2</v>
      </c>
      <c r="AH221">
        <f t="shared" ca="1" si="17"/>
        <v>12</v>
      </c>
      <c r="AI221" t="s">
        <v>2</v>
      </c>
      <c r="AJ221">
        <f t="shared" ca="1" si="18"/>
        <v>5</v>
      </c>
      <c r="AK221" t="s">
        <v>98</v>
      </c>
      <c r="AL221">
        <f t="shared" ca="1" si="19"/>
        <v>20</v>
      </c>
      <c r="AM221" t="s">
        <v>2</v>
      </c>
      <c r="AN221">
        <f t="shared" ca="1" si="20"/>
        <v>100</v>
      </c>
      <c r="AO221" t="s">
        <v>99</v>
      </c>
    </row>
    <row r="222" spans="2:41" x14ac:dyDescent="0.25">
      <c r="B222" t="s">
        <v>122</v>
      </c>
      <c r="C222" s="1">
        <v>41</v>
      </c>
      <c r="D222" t="s">
        <v>123</v>
      </c>
      <c r="E222" t="s">
        <v>132</v>
      </c>
      <c r="F222">
        <v>6</v>
      </c>
      <c r="G222" t="s">
        <v>2</v>
      </c>
      <c r="H222">
        <f t="shared" ca="1" si="4"/>
        <v>15</v>
      </c>
      <c r="I222" s="15" t="s">
        <v>100</v>
      </c>
      <c r="J222">
        <f t="shared" ca="1" si="5"/>
        <v>4</v>
      </c>
      <c r="K222" t="s">
        <v>2</v>
      </c>
      <c r="L222">
        <f t="shared" ca="1" si="6"/>
        <v>3</v>
      </c>
      <c r="M222" t="s">
        <v>2</v>
      </c>
      <c r="N222" t="s">
        <v>122</v>
      </c>
      <c r="O222">
        <f t="shared" ca="1" si="7"/>
        <v>15</v>
      </c>
      <c r="P222" t="s">
        <v>123</v>
      </c>
      <c r="Q222" t="str">
        <f t="shared" ca="1" si="8"/>
        <v>4?</v>
      </c>
      <c r="R222">
        <f t="shared" ca="1" si="9"/>
        <v>3</v>
      </c>
      <c r="S222">
        <f t="shared" ca="1" si="10"/>
        <v>5</v>
      </c>
      <c r="T222" t="s">
        <v>2</v>
      </c>
      <c r="U222">
        <f t="shared" ca="1" si="11"/>
        <v>8</v>
      </c>
      <c r="V222" t="s">
        <v>2</v>
      </c>
      <c r="W222">
        <f t="shared" ca="1" si="12"/>
        <v>18</v>
      </c>
      <c r="X222" t="s">
        <v>98</v>
      </c>
      <c r="Y222">
        <f t="shared" ca="1" si="13"/>
        <v>6</v>
      </c>
      <c r="Z222" t="s">
        <v>2</v>
      </c>
      <c r="AA222">
        <f t="shared" ca="1" si="14"/>
        <v>3</v>
      </c>
      <c r="AB222" t="s">
        <v>2</v>
      </c>
      <c r="AD222">
        <f t="shared" ca="1" si="15"/>
        <v>8</v>
      </c>
      <c r="AE222" t="s">
        <v>98</v>
      </c>
      <c r="AF222">
        <f t="shared" ca="1" si="16"/>
        <v>4</v>
      </c>
      <c r="AG222" t="s">
        <v>2</v>
      </c>
      <c r="AH222">
        <f t="shared" ca="1" si="17"/>
        <v>32</v>
      </c>
      <c r="AI222" t="s">
        <v>2</v>
      </c>
      <c r="AJ222">
        <f t="shared" ca="1" si="18"/>
        <v>5</v>
      </c>
      <c r="AK222" t="s">
        <v>98</v>
      </c>
      <c r="AL222">
        <f t="shared" ca="1" si="19"/>
        <v>60</v>
      </c>
      <c r="AM222" t="s">
        <v>2</v>
      </c>
      <c r="AN222">
        <f t="shared" ca="1" si="20"/>
        <v>300</v>
      </c>
      <c r="AO222" t="s">
        <v>99</v>
      </c>
    </row>
    <row r="223" spans="2:41" x14ac:dyDescent="0.25">
      <c r="B223" t="s">
        <v>122</v>
      </c>
      <c r="C223" s="1">
        <v>3</v>
      </c>
      <c r="D223" t="s">
        <v>123</v>
      </c>
      <c r="E223" t="s">
        <v>126</v>
      </c>
      <c r="F223">
        <v>3</v>
      </c>
      <c r="G223" t="s">
        <v>2</v>
      </c>
      <c r="H223">
        <f t="shared" ca="1" si="4"/>
        <v>62</v>
      </c>
      <c r="I223" s="15" t="s">
        <v>100</v>
      </c>
      <c r="J223">
        <f t="shared" ca="1" si="5"/>
        <v>8</v>
      </c>
      <c r="K223" t="s">
        <v>2</v>
      </c>
      <c r="L223">
        <f t="shared" ca="1" si="6"/>
        <v>6</v>
      </c>
      <c r="M223" t="s">
        <v>2</v>
      </c>
      <c r="N223" t="s">
        <v>122</v>
      </c>
      <c r="O223">
        <f t="shared" ca="1" si="7"/>
        <v>62</v>
      </c>
      <c r="P223" t="s">
        <v>123</v>
      </c>
      <c r="Q223" t="str">
        <f t="shared" ca="1" si="8"/>
        <v>8?</v>
      </c>
      <c r="R223">
        <f t="shared" ca="1" si="9"/>
        <v>6</v>
      </c>
      <c r="S223">
        <f t="shared" ca="1" si="10"/>
        <v>2</v>
      </c>
      <c r="T223" t="s">
        <v>2</v>
      </c>
      <c r="U223">
        <f t="shared" ca="1" si="11"/>
        <v>9</v>
      </c>
      <c r="V223" t="s">
        <v>2</v>
      </c>
      <c r="W223">
        <f t="shared" ca="1" si="12"/>
        <v>42</v>
      </c>
      <c r="X223" t="s">
        <v>98</v>
      </c>
      <c r="Y223">
        <f t="shared" ca="1" si="13"/>
        <v>7</v>
      </c>
      <c r="Z223" t="s">
        <v>2</v>
      </c>
      <c r="AA223">
        <f t="shared" ca="1" si="14"/>
        <v>6</v>
      </c>
      <c r="AB223" t="s">
        <v>2</v>
      </c>
      <c r="AD223">
        <f t="shared" ca="1" si="15"/>
        <v>6</v>
      </c>
      <c r="AE223" t="s">
        <v>98</v>
      </c>
      <c r="AF223">
        <f t="shared" ca="1" si="16"/>
        <v>2</v>
      </c>
      <c r="AG223" t="s">
        <v>2</v>
      </c>
      <c r="AH223">
        <f t="shared" ca="1" si="17"/>
        <v>12</v>
      </c>
      <c r="AI223" t="s">
        <v>2</v>
      </c>
      <c r="AJ223">
        <f t="shared" ca="1" si="18"/>
        <v>4</v>
      </c>
      <c r="AK223" t="s">
        <v>98</v>
      </c>
      <c r="AL223">
        <f t="shared" ca="1" si="19"/>
        <v>30</v>
      </c>
      <c r="AM223" t="s">
        <v>2</v>
      </c>
      <c r="AN223">
        <f t="shared" ca="1" si="20"/>
        <v>120</v>
      </c>
      <c r="AO223" t="s">
        <v>99</v>
      </c>
    </row>
    <row r="224" spans="2:41" x14ac:dyDescent="0.25">
      <c r="B224" t="s">
        <v>122</v>
      </c>
      <c r="C224" s="1">
        <v>37</v>
      </c>
      <c r="D224" t="s">
        <v>123</v>
      </c>
      <c r="E224" t="s">
        <v>131</v>
      </c>
      <c r="F224">
        <v>1</v>
      </c>
      <c r="G224" t="s">
        <v>2</v>
      </c>
      <c r="H224">
        <f t="shared" ca="1" si="4"/>
        <v>4</v>
      </c>
      <c r="I224" s="15" t="s">
        <v>100</v>
      </c>
      <c r="J224">
        <f t="shared" ca="1" si="5"/>
        <v>3</v>
      </c>
      <c r="K224" t="s">
        <v>2</v>
      </c>
      <c r="L224">
        <f t="shared" ca="1" si="6"/>
        <v>1</v>
      </c>
      <c r="M224" t="s">
        <v>2</v>
      </c>
      <c r="N224" t="s">
        <v>122</v>
      </c>
      <c r="O224">
        <f t="shared" ca="1" si="7"/>
        <v>4</v>
      </c>
      <c r="P224" t="s">
        <v>123</v>
      </c>
      <c r="Q224" t="str">
        <f t="shared" ca="1" si="8"/>
        <v>3?</v>
      </c>
      <c r="R224">
        <f t="shared" ca="1" si="9"/>
        <v>1</v>
      </c>
      <c r="S224">
        <f t="shared" ca="1" si="10"/>
        <v>2</v>
      </c>
      <c r="T224" t="s">
        <v>2</v>
      </c>
      <c r="U224">
        <f t="shared" ca="1" si="11"/>
        <v>7</v>
      </c>
      <c r="V224" t="s">
        <v>2</v>
      </c>
      <c r="W224">
        <f t="shared" ca="1" si="12"/>
        <v>72</v>
      </c>
      <c r="X224" t="s">
        <v>98</v>
      </c>
      <c r="Y224">
        <f t="shared" ca="1" si="13"/>
        <v>9</v>
      </c>
      <c r="Z224" t="s">
        <v>2</v>
      </c>
      <c r="AA224">
        <f t="shared" ca="1" si="14"/>
        <v>8</v>
      </c>
      <c r="AB224" t="s">
        <v>2</v>
      </c>
      <c r="AD224">
        <f t="shared" ca="1" si="15"/>
        <v>5</v>
      </c>
      <c r="AE224" t="s">
        <v>98</v>
      </c>
      <c r="AF224">
        <f t="shared" ca="1" si="16"/>
        <v>3</v>
      </c>
      <c r="AG224" t="s">
        <v>2</v>
      </c>
      <c r="AH224">
        <f t="shared" ca="1" si="17"/>
        <v>15</v>
      </c>
      <c r="AI224" t="s">
        <v>2</v>
      </c>
      <c r="AJ224">
        <f t="shared" ca="1" si="18"/>
        <v>3</v>
      </c>
      <c r="AK224" t="s">
        <v>98</v>
      </c>
      <c r="AL224">
        <f t="shared" ca="1" si="19"/>
        <v>50</v>
      </c>
      <c r="AM224" t="s">
        <v>2</v>
      </c>
      <c r="AN224">
        <f t="shared" ca="1" si="20"/>
        <v>150</v>
      </c>
      <c r="AO224" t="s">
        <v>99</v>
      </c>
    </row>
    <row r="225" spans="2:41" x14ac:dyDescent="0.25">
      <c r="B225" t="s">
        <v>122</v>
      </c>
      <c r="C225" s="1">
        <v>31</v>
      </c>
      <c r="D225" t="s">
        <v>123</v>
      </c>
      <c r="E225" t="s">
        <v>133</v>
      </c>
      <c r="F225">
        <v>3</v>
      </c>
      <c r="G225" t="s">
        <v>2</v>
      </c>
      <c r="H225">
        <f t="shared" ca="1" si="4"/>
        <v>11</v>
      </c>
      <c r="I225" s="15" t="s">
        <v>100</v>
      </c>
      <c r="J225">
        <f t="shared" ca="1" si="5"/>
        <v>5</v>
      </c>
      <c r="K225" t="s">
        <v>2</v>
      </c>
      <c r="L225">
        <f t="shared" ca="1" si="6"/>
        <v>1</v>
      </c>
      <c r="M225" t="s">
        <v>2</v>
      </c>
      <c r="N225" t="s">
        <v>122</v>
      </c>
      <c r="O225">
        <f t="shared" ca="1" si="7"/>
        <v>11</v>
      </c>
      <c r="P225" t="s">
        <v>123</v>
      </c>
      <c r="Q225" t="str">
        <f t="shared" ca="1" si="8"/>
        <v>5?</v>
      </c>
      <c r="R225">
        <f t="shared" ca="1" si="9"/>
        <v>1</v>
      </c>
      <c r="S225">
        <f t="shared" ca="1" si="10"/>
        <v>1</v>
      </c>
      <c r="T225" t="s">
        <v>2</v>
      </c>
      <c r="U225">
        <f t="shared" ca="1" si="11"/>
        <v>5</v>
      </c>
      <c r="V225" t="s">
        <v>2</v>
      </c>
      <c r="W225">
        <f t="shared" ca="1" si="12"/>
        <v>42</v>
      </c>
      <c r="X225" t="s">
        <v>98</v>
      </c>
      <c r="Y225">
        <f t="shared" ca="1" si="13"/>
        <v>6</v>
      </c>
      <c r="Z225" t="s">
        <v>2</v>
      </c>
      <c r="AA225">
        <f t="shared" ca="1" si="14"/>
        <v>7</v>
      </c>
      <c r="AB225" t="s">
        <v>2</v>
      </c>
      <c r="AD225">
        <f t="shared" ca="1" si="15"/>
        <v>3</v>
      </c>
      <c r="AE225" t="s">
        <v>98</v>
      </c>
      <c r="AF225">
        <f t="shared" ca="1" si="16"/>
        <v>10</v>
      </c>
      <c r="AG225" t="s">
        <v>2</v>
      </c>
      <c r="AH225">
        <f t="shared" ca="1" si="17"/>
        <v>30</v>
      </c>
      <c r="AI225" t="s">
        <v>2</v>
      </c>
      <c r="AJ225">
        <f t="shared" ca="1" si="18"/>
        <v>7</v>
      </c>
      <c r="AK225" t="s">
        <v>98</v>
      </c>
      <c r="AL225">
        <f t="shared" ca="1" si="19"/>
        <v>30</v>
      </c>
      <c r="AM225" t="s">
        <v>2</v>
      </c>
      <c r="AN225">
        <f t="shared" ca="1" si="20"/>
        <v>210</v>
      </c>
      <c r="AO225" t="s">
        <v>99</v>
      </c>
    </row>
    <row r="226" spans="2:41" x14ac:dyDescent="0.25">
      <c r="B226" t="s">
        <v>122</v>
      </c>
      <c r="C226" s="1">
        <v>1</v>
      </c>
      <c r="D226" t="s">
        <v>123</v>
      </c>
      <c r="E226" t="s">
        <v>129</v>
      </c>
      <c r="F226">
        <v>1</v>
      </c>
      <c r="G226" t="s">
        <v>2</v>
      </c>
      <c r="H226">
        <f t="shared" ca="1" si="4"/>
        <v>17</v>
      </c>
      <c r="I226" s="15" t="s">
        <v>100</v>
      </c>
      <c r="J226">
        <f t="shared" ca="1" si="5"/>
        <v>12</v>
      </c>
      <c r="K226" t="s">
        <v>2</v>
      </c>
      <c r="L226">
        <f t="shared" ca="1" si="6"/>
        <v>5</v>
      </c>
      <c r="M226" t="s">
        <v>2</v>
      </c>
      <c r="N226" t="s">
        <v>122</v>
      </c>
      <c r="O226">
        <f t="shared" ca="1" si="7"/>
        <v>17</v>
      </c>
      <c r="P226" t="s">
        <v>123</v>
      </c>
      <c r="Q226" t="str">
        <f t="shared" ca="1" si="8"/>
        <v>12?</v>
      </c>
      <c r="R226">
        <f t="shared" ca="1" si="9"/>
        <v>5</v>
      </c>
      <c r="S226">
        <f t="shared" ca="1" si="10"/>
        <v>3</v>
      </c>
      <c r="T226" t="s">
        <v>2</v>
      </c>
      <c r="U226">
        <f t="shared" ca="1" si="11"/>
        <v>7</v>
      </c>
      <c r="V226" t="s">
        <v>2</v>
      </c>
      <c r="W226">
        <f t="shared" ca="1" si="12"/>
        <v>27</v>
      </c>
      <c r="X226" t="s">
        <v>98</v>
      </c>
      <c r="Y226">
        <f t="shared" ca="1" si="13"/>
        <v>9</v>
      </c>
      <c r="Z226" t="s">
        <v>2</v>
      </c>
      <c r="AA226">
        <f t="shared" ca="1" si="14"/>
        <v>3</v>
      </c>
      <c r="AB226" t="s">
        <v>2</v>
      </c>
      <c r="AD226">
        <f t="shared" ca="1" si="15"/>
        <v>8</v>
      </c>
      <c r="AE226" t="s">
        <v>98</v>
      </c>
      <c r="AF226">
        <f t="shared" ca="1" si="16"/>
        <v>3</v>
      </c>
      <c r="AG226" t="s">
        <v>2</v>
      </c>
      <c r="AH226">
        <f t="shared" ca="1" si="17"/>
        <v>24</v>
      </c>
      <c r="AI226" t="s">
        <v>2</v>
      </c>
      <c r="AJ226">
        <f t="shared" ca="1" si="18"/>
        <v>8</v>
      </c>
      <c r="AK226" t="s">
        <v>98</v>
      </c>
      <c r="AL226">
        <f t="shared" ca="1" si="19"/>
        <v>40</v>
      </c>
      <c r="AM226" t="s">
        <v>2</v>
      </c>
      <c r="AN226">
        <f t="shared" ca="1" si="20"/>
        <v>320</v>
      </c>
      <c r="AO226" t="s">
        <v>99</v>
      </c>
    </row>
    <row r="227" spans="2:41" x14ac:dyDescent="0.25">
      <c r="B227" t="s">
        <v>122</v>
      </c>
      <c r="C227" s="1">
        <v>85</v>
      </c>
      <c r="D227" t="s">
        <v>123</v>
      </c>
      <c r="E227" t="s">
        <v>127</v>
      </c>
      <c r="F227">
        <v>4</v>
      </c>
      <c r="G227" t="s">
        <v>2</v>
      </c>
      <c r="H227">
        <f t="shared" ca="1" si="4"/>
        <v>13</v>
      </c>
      <c r="I227" s="15" t="s">
        <v>100</v>
      </c>
      <c r="J227">
        <f t="shared" ca="1" si="5"/>
        <v>12</v>
      </c>
      <c r="K227" t="s">
        <v>2</v>
      </c>
      <c r="L227">
        <f t="shared" ca="1" si="6"/>
        <v>1</v>
      </c>
      <c r="M227" t="s">
        <v>2</v>
      </c>
      <c r="N227" t="s">
        <v>122</v>
      </c>
      <c r="O227">
        <f t="shared" ca="1" si="7"/>
        <v>13</v>
      </c>
      <c r="P227" t="s">
        <v>123</v>
      </c>
      <c r="Q227" t="str">
        <f t="shared" ca="1" si="8"/>
        <v>12?</v>
      </c>
      <c r="R227">
        <f t="shared" ca="1" si="9"/>
        <v>1</v>
      </c>
      <c r="S227">
        <f t="shared" ca="1" si="10"/>
        <v>3</v>
      </c>
      <c r="T227" t="s">
        <v>2</v>
      </c>
      <c r="U227">
        <f t="shared" ca="1" si="11"/>
        <v>4</v>
      </c>
      <c r="V227" t="s">
        <v>2</v>
      </c>
      <c r="W227">
        <f t="shared" ca="1" si="12"/>
        <v>48</v>
      </c>
      <c r="X227" t="s">
        <v>98</v>
      </c>
      <c r="Y227">
        <f t="shared" ca="1" si="13"/>
        <v>6</v>
      </c>
      <c r="Z227" t="s">
        <v>2</v>
      </c>
      <c r="AA227">
        <f t="shared" ca="1" si="14"/>
        <v>8</v>
      </c>
      <c r="AB227" t="s">
        <v>2</v>
      </c>
      <c r="AD227">
        <f t="shared" ca="1" si="15"/>
        <v>7</v>
      </c>
      <c r="AE227" t="s">
        <v>98</v>
      </c>
      <c r="AF227">
        <f t="shared" ca="1" si="16"/>
        <v>9</v>
      </c>
      <c r="AG227" t="s">
        <v>2</v>
      </c>
      <c r="AH227">
        <f t="shared" ca="1" si="17"/>
        <v>63</v>
      </c>
      <c r="AI227" t="s">
        <v>2</v>
      </c>
      <c r="AJ227">
        <f t="shared" ca="1" si="18"/>
        <v>7</v>
      </c>
      <c r="AK227" t="s">
        <v>98</v>
      </c>
      <c r="AL227">
        <f t="shared" ca="1" si="19"/>
        <v>80</v>
      </c>
      <c r="AM227" t="s">
        <v>2</v>
      </c>
      <c r="AN227">
        <f t="shared" ca="1" si="20"/>
        <v>560</v>
      </c>
      <c r="AO227" t="s">
        <v>99</v>
      </c>
    </row>
    <row r="228" spans="2:41" x14ac:dyDescent="0.25">
      <c r="B228" t="s">
        <v>122</v>
      </c>
      <c r="C228" s="1">
        <v>69</v>
      </c>
      <c r="D228" t="s">
        <v>123</v>
      </c>
      <c r="E228" t="s">
        <v>132</v>
      </c>
      <c r="F228">
        <v>6</v>
      </c>
      <c r="G228" t="s">
        <v>2</v>
      </c>
      <c r="H228">
        <f t="shared" ca="1" si="4"/>
        <v>82</v>
      </c>
      <c r="I228" s="15" t="s">
        <v>100</v>
      </c>
      <c r="J228">
        <f t="shared" ca="1" si="5"/>
        <v>9</v>
      </c>
      <c r="K228" t="s">
        <v>2</v>
      </c>
      <c r="L228">
        <f t="shared" ca="1" si="6"/>
        <v>1</v>
      </c>
      <c r="M228" t="s">
        <v>2</v>
      </c>
      <c r="N228" t="s">
        <v>122</v>
      </c>
      <c r="O228">
        <f t="shared" ca="1" si="7"/>
        <v>82</v>
      </c>
      <c r="P228" t="s">
        <v>123</v>
      </c>
      <c r="Q228" t="str">
        <f t="shared" ca="1" si="8"/>
        <v>9?</v>
      </c>
      <c r="R228">
        <f t="shared" ca="1" si="9"/>
        <v>1</v>
      </c>
      <c r="S228">
        <f t="shared" ca="1" si="10"/>
        <v>3</v>
      </c>
      <c r="T228" t="s">
        <v>2</v>
      </c>
      <c r="U228">
        <f t="shared" ca="1" si="11"/>
        <v>4</v>
      </c>
      <c r="V228" t="s">
        <v>2</v>
      </c>
      <c r="W228">
        <f t="shared" ca="1" si="12"/>
        <v>63</v>
      </c>
      <c r="X228" t="s">
        <v>98</v>
      </c>
      <c r="Y228">
        <f t="shared" ca="1" si="13"/>
        <v>9</v>
      </c>
      <c r="Z228" t="s">
        <v>2</v>
      </c>
      <c r="AA228">
        <f t="shared" ca="1" si="14"/>
        <v>7</v>
      </c>
      <c r="AB228" t="s">
        <v>2</v>
      </c>
      <c r="AD228">
        <f t="shared" ca="1" si="15"/>
        <v>3</v>
      </c>
      <c r="AE228" t="s">
        <v>98</v>
      </c>
      <c r="AF228">
        <f t="shared" ca="1" si="16"/>
        <v>4</v>
      </c>
      <c r="AG228" t="s">
        <v>2</v>
      </c>
      <c r="AH228">
        <f t="shared" ca="1" si="17"/>
        <v>12</v>
      </c>
      <c r="AI228" t="s">
        <v>2</v>
      </c>
      <c r="AJ228">
        <f t="shared" ca="1" si="18"/>
        <v>5</v>
      </c>
      <c r="AK228" t="s">
        <v>98</v>
      </c>
      <c r="AL228">
        <f t="shared" ca="1" si="19"/>
        <v>70</v>
      </c>
      <c r="AM228" t="s">
        <v>2</v>
      </c>
      <c r="AN228">
        <f t="shared" ca="1" si="20"/>
        <v>350</v>
      </c>
      <c r="AO228" t="s">
        <v>99</v>
      </c>
    </row>
    <row r="229" spans="2:41" x14ac:dyDescent="0.25">
      <c r="B229" t="s">
        <v>122</v>
      </c>
      <c r="C229" s="1">
        <v>51</v>
      </c>
      <c r="D229" t="s">
        <v>123</v>
      </c>
      <c r="E229" t="s">
        <v>133</v>
      </c>
      <c r="F229">
        <v>3</v>
      </c>
      <c r="G229" t="s">
        <v>2</v>
      </c>
      <c r="H229">
        <f t="shared" ca="1" si="4"/>
        <v>97</v>
      </c>
      <c r="I229" s="15" t="s">
        <v>100</v>
      </c>
      <c r="J229">
        <f t="shared" ca="1" si="5"/>
        <v>12</v>
      </c>
      <c r="K229" t="s">
        <v>2</v>
      </c>
      <c r="L229">
        <f t="shared" ca="1" si="6"/>
        <v>1</v>
      </c>
      <c r="M229" t="s">
        <v>2</v>
      </c>
      <c r="N229" t="s">
        <v>122</v>
      </c>
      <c r="O229">
        <f t="shared" ca="1" si="7"/>
        <v>97</v>
      </c>
      <c r="P229" t="s">
        <v>123</v>
      </c>
      <c r="Q229" t="str">
        <f t="shared" ca="1" si="8"/>
        <v>12?</v>
      </c>
      <c r="R229">
        <f t="shared" ca="1" si="9"/>
        <v>1</v>
      </c>
      <c r="S229">
        <f t="shared" ca="1" si="10"/>
        <v>2</v>
      </c>
      <c r="T229" t="s">
        <v>2</v>
      </c>
      <c r="U229">
        <f t="shared" ca="1" si="11"/>
        <v>2</v>
      </c>
      <c r="V229" t="s">
        <v>2</v>
      </c>
      <c r="W229">
        <f t="shared" ca="1" si="12"/>
        <v>81</v>
      </c>
      <c r="X229" t="s">
        <v>98</v>
      </c>
      <c r="Y229">
        <f t="shared" ca="1" si="13"/>
        <v>9</v>
      </c>
      <c r="Z229" t="s">
        <v>2</v>
      </c>
      <c r="AA229">
        <f t="shared" ca="1" si="14"/>
        <v>9</v>
      </c>
      <c r="AB229" t="s">
        <v>2</v>
      </c>
      <c r="AD229">
        <f t="shared" ca="1" si="15"/>
        <v>9</v>
      </c>
      <c r="AE229" t="s">
        <v>98</v>
      </c>
      <c r="AF229">
        <f t="shared" ca="1" si="16"/>
        <v>6</v>
      </c>
      <c r="AG229" t="s">
        <v>2</v>
      </c>
      <c r="AH229">
        <f t="shared" ca="1" si="17"/>
        <v>54</v>
      </c>
      <c r="AI229" t="s">
        <v>2</v>
      </c>
      <c r="AJ229">
        <f t="shared" ca="1" si="18"/>
        <v>7</v>
      </c>
      <c r="AK229" t="s">
        <v>98</v>
      </c>
      <c r="AL229">
        <f t="shared" ca="1" si="19"/>
        <v>50</v>
      </c>
      <c r="AM229" t="s">
        <v>2</v>
      </c>
      <c r="AN229">
        <f t="shared" ca="1" si="20"/>
        <v>350</v>
      </c>
      <c r="AO229" t="s">
        <v>99</v>
      </c>
    </row>
    <row r="230" spans="2:41" x14ac:dyDescent="0.25">
      <c r="B230" t="s">
        <v>122</v>
      </c>
      <c r="C230" s="1">
        <v>47</v>
      </c>
      <c r="D230" t="s">
        <v>123</v>
      </c>
      <c r="E230" t="s">
        <v>128</v>
      </c>
      <c r="F230">
        <v>7</v>
      </c>
      <c r="G230" t="s">
        <v>2</v>
      </c>
      <c r="H230">
        <f t="shared" ca="1" si="4"/>
        <v>28</v>
      </c>
      <c r="I230" s="15" t="s">
        <v>100</v>
      </c>
      <c r="J230">
        <f t="shared" ca="1" si="5"/>
        <v>3</v>
      </c>
      <c r="K230" t="s">
        <v>2</v>
      </c>
      <c r="L230">
        <f t="shared" ca="1" si="6"/>
        <v>1</v>
      </c>
      <c r="M230" t="s">
        <v>2</v>
      </c>
      <c r="N230" t="s">
        <v>122</v>
      </c>
      <c r="O230">
        <f t="shared" ca="1" si="7"/>
        <v>28</v>
      </c>
      <c r="P230" t="s">
        <v>123</v>
      </c>
      <c r="Q230" t="str">
        <f t="shared" ca="1" si="8"/>
        <v>3?</v>
      </c>
      <c r="R230">
        <f t="shared" ca="1" si="9"/>
        <v>1</v>
      </c>
      <c r="S230">
        <f t="shared" ca="1" si="10"/>
        <v>5</v>
      </c>
      <c r="T230" t="s">
        <v>2</v>
      </c>
      <c r="U230">
        <f t="shared" ca="1" si="11"/>
        <v>2</v>
      </c>
      <c r="V230" t="s">
        <v>2</v>
      </c>
      <c r="W230">
        <f t="shared" ca="1" si="12"/>
        <v>24</v>
      </c>
      <c r="X230" t="s">
        <v>98</v>
      </c>
      <c r="Y230">
        <f t="shared" ca="1" si="13"/>
        <v>6</v>
      </c>
      <c r="Z230" t="s">
        <v>2</v>
      </c>
      <c r="AA230">
        <f t="shared" ca="1" si="14"/>
        <v>4</v>
      </c>
      <c r="AB230" t="s">
        <v>2</v>
      </c>
      <c r="AD230">
        <f t="shared" ca="1" si="15"/>
        <v>9</v>
      </c>
      <c r="AE230" t="s">
        <v>98</v>
      </c>
      <c r="AF230">
        <f t="shared" ca="1" si="16"/>
        <v>7</v>
      </c>
      <c r="AG230" t="s">
        <v>2</v>
      </c>
      <c r="AH230">
        <f t="shared" ca="1" si="17"/>
        <v>63</v>
      </c>
      <c r="AI230" t="s">
        <v>2</v>
      </c>
      <c r="AJ230">
        <f t="shared" ca="1" si="18"/>
        <v>3</v>
      </c>
      <c r="AK230" t="s">
        <v>98</v>
      </c>
      <c r="AL230">
        <f t="shared" ca="1" si="19"/>
        <v>40</v>
      </c>
      <c r="AM230" t="s">
        <v>2</v>
      </c>
      <c r="AN230">
        <f t="shared" ca="1" si="20"/>
        <v>120</v>
      </c>
      <c r="AO230" t="s">
        <v>99</v>
      </c>
    </row>
    <row r="231" spans="2:41" x14ac:dyDescent="0.25">
      <c r="B231" t="s">
        <v>122</v>
      </c>
      <c r="C231" s="1">
        <v>2</v>
      </c>
      <c r="D231" t="s">
        <v>123</v>
      </c>
      <c r="E231" t="s">
        <v>133</v>
      </c>
      <c r="F231">
        <v>2</v>
      </c>
      <c r="G231" t="s">
        <v>2</v>
      </c>
      <c r="H231">
        <f t="shared" ca="1" si="4"/>
        <v>10</v>
      </c>
      <c r="I231" s="15" t="s">
        <v>100</v>
      </c>
      <c r="J231">
        <f t="shared" ca="1" si="5"/>
        <v>3</v>
      </c>
      <c r="K231" t="s">
        <v>2</v>
      </c>
      <c r="L231">
        <f t="shared" ca="1" si="6"/>
        <v>1</v>
      </c>
      <c r="M231" t="s">
        <v>2</v>
      </c>
      <c r="N231" t="s">
        <v>122</v>
      </c>
      <c r="O231">
        <f t="shared" ca="1" si="7"/>
        <v>10</v>
      </c>
      <c r="P231" t="s">
        <v>123</v>
      </c>
      <c r="Q231" t="str">
        <f t="shared" ca="1" si="8"/>
        <v>3?</v>
      </c>
      <c r="R231">
        <f t="shared" ca="1" si="9"/>
        <v>1</v>
      </c>
      <c r="S231">
        <f t="shared" ca="1" si="10"/>
        <v>4</v>
      </c>
      <c r="T231" t="s">
        <v>2</v>
      </c>
      <c r="U231">
        <f t="shared" ca="1" si="11"/>
        <v>2</v>
      </c>
      <c r="V231" t="s">
        <v>2</v>
      </c>
      <c r="W231">
        <f t="shared" ca="1" si="12"/>
        <v>72</v>
      </c>
      <c r="X231" t="s">
        <v>98</v>
      </c>
      <c r="Y231">
        <f t="shared" ca="1" si="13"/>
        <v>9</v>
      </c>
      <c r="Z231" t="s">
        <v>2</v>
      </c>
      <c r="AA231">
        <f t="shared" ca="1" si="14"/>
        <v>8</v>
      </c>
      <c r="AB231" t="s">
        <v>2</v>
      </c>
      <c r="AD231">
        <f t="shared" ca="1" si="15"/>
        <v>9</v>
      </c>
      <c r="AE231" t="s">
        <v>98</v>
      </c>
      <c r="AF231">
        <f t="shared" ca="1" si="16"/>
        <v>8</v>
      </c>
      <c r="AG231" t="s">
        <v>2</v>
      </c>
      <c r="AH231">
        <f t="shared" ca="1" si="17"/>
        <v>72</v>
      </c>
      <c r="AI231" t="s">
        <v>2</v>
      </c>
      <c r="AJ231">
        <f t="shared" ca="1" si="18"/>
        <v>3</v>
      </c>
      <c r="AK231" t="s">
        <v>98</v>
      </c>
      <c r="AL231">
        <f t="shared" ca="1" si="19"/>
        <v>60</v>
      </c>
      <c r="AM231" t="s">
        <v>2</v>
      </c>
      <c r="AN231">
        <f t="shared" ca="1" si="20"/>
        <v>180</v>
      </c>
      <c r="AO231" t="s">
        <v>99</v>
      </c>
    </row>
    <row r="232" spans="2:41" x14ac:dyDescent="0.25">
      <c r="B232" t="s">
        <v>122</v>
      </c>
      <c r="C232" s="1">
        <v>2</v>
      </c>
      <c r="D232" t="s">
        <v>123</v>
      </c>
      <c r="E232" t="s">
        <v>126</v>
      </c>
      <c r="F232">
        <v>2</v>
      </c>
      <c r="G232" t="s">
        <v>2</v>
      </c>
      <c r="H232">
        <f t="shared" ca="1" si="4"/>
        <v>3</v>
      </c>
      <c r="I232" s="15" t="s">
        <v>100</v>
      </c>
      <c r="J232">
        <f t="shared" ca="1" si="5"/>
        <v>7</v>
      </c>
      <c r="K232" t="s">
        <v>2</v>
      </c>
      <c r="L232">
        <f t="shared" ca="1" si="6"/>
        <v>3</v>
      </c>
      <c r="M232" t="s">
        <v>2</v>
      </c>
      <c r="N232" t="s">
        <v>122</v>
      </c>
      <c r="O232">
        <f t="shared" ca="1" si="7"/>
        <v>3</v>
      </c>
      <c r="P232" t="s">
        <v>123</v>
      </c>
      <c r="Q232" t="str">
        <f t="shared" ca="1" si="8"/>
        <v>7?</v>
      </c>
      <c r="R232">
        <f t="shared" ca="1" si="9"/>
        <v>3</v>
      </c>
      <c r="S232">
        <f t="shared" ca="1" si="10"/>
        <v>5</v>
      </c>
      <c r="T232" t="s">
        <v>2</v>
      </c>
      <c r="U232">
        <f t="shared" ca="1" si="11"/>
        <v>6</v>
      </c>
      <c r="V232" t="s">
        <v>2</v>
      </c>
      <c r="W232">
        <f t="shared" ca="1" si="12"/>
        <v>35</v>
      </c>
      <c r="X232" t="s">
        <v>98</v>
      </c>
      <c r="Y232">
        <f t="shared" ca="1" si="13"/>
        <v>7</v>
      </c>
      <c r="Z232" t="s">
        <v>2</v>
      </c>
      <c r="AA232">
        <f t="shared" ca="1" si="14"/>
        <v>5</v>
      </c>
      <c r="AB232" t="s">
        <v>2</v>
      </c>
      <c r="AD232">
        <f t="shared" ca="1" si="15"/>
        <v>4</v>
      </c>
      <c r="AE232" t="s">
        <v>98</v>
      </c>
      <c r="AF232">
        <f t="shared" ca="1" si="16"/>
        <v>8</v>
      </c>
      <c r="AG232" t="s">
        <v>2</v>
      </c>
      <c r="AH232">
        <f t="shared" ca="1" si="17"/>
        <v>32</v>
      </c>
      <c r="AI232" t="s">
        <v>2</v>
      </c>
      <c r="AJ232">
        <f t="shared" ca="1" si="18"/>
        <v>3</v>
      </c>
      <c r="AK232" t="s">
        <v>98</v>
      </c>
      <c r="AL232">
        <f t="shared" ca="1" si="19"/>
        <v>90</v>
      </c>
      <c r="AM232" t="s">
        <v>2</v>
      </c>
      <c r="AN232">
        <f t="shared" ca="1" si="20"/>
        <v>270</v>
      </c>
      <c r="AO232" t="s">
        <v>99</v>
      </c>
    </row>
    <row r="233" spans="2:41" x14ac:dyDescent="0.25">
      <c r="B233" t="s">
        <v>122</v>
      </c>
      <c r="C233" s="1">
        <v>2</v>
      </c>
      <c r="D233" t="s">
        <v>123</v>
      </c>
      <c r="E233" t="s">
        <v>131</v>
      </c>
      <c r="F233">
        <v>2</v>
      </c>
      <c r="G233" t="s">
        <v>2</v>
      </c>
      <c r="H233">
        <f t="shared" ca="1" si="4"/>
        <v>23</v>
      </c>
      <c r="I233" s="15" t="s">
        <v>100</v>
      </c>
      <c r="J233">
        <f t="shared" ca="1" si="5"/>
        <v>5</v>
      </c>
      <c r="K233" t="s">
        <v>2</v>
      </c>
      <c r="L233">
        <f t="shared" ca="1" si="6"/>
        <v>3</v>
      </c>
      <c r="M233" t="s">
        <v>2</v>
      </c>
      <c r="N233" t="s">
        <v>122</v>
      </c>
      <c r="O233">
        <f t="shared" ca="1" si="7"/>
        <v>23</v>
      </c>
      <c r="P233" t="s">
        <v>123</v>
      </c>
      <c r="Q233" t="str">
        <f t="shared" ca="1" si="8"/>
        <v>5?</v>
      </c>
      <c r="R233">
        <f t="shared" ca="1" si="9"/>
        <v>3</v>
      </c>
      <c r="S233">
        <f t="shared" ca="1" si="10"/>
        <v>1</v>
      </c>
      <c r="T233" t="s">
        <v>2</v>
      </c>
      <c r="U233">
        <f t="shared" ca="1" si="11"/>
        <v>6</v>
      </c>
      <c r="V233" t="s">
        <v>2</v>
      </c>
      <c r="W233">
        <f t="shared" ca="1" si="12"/>
        <v>42</v>
      </c>
      <c r="X233" t="s">
        <v>98</v>
      </c>
      <c r="Y233">
        <f t="shared" ca="1" si="13"/>
        <v>6</v>
      </c>
      <c r="Z233" t="s">
        <v>2</v>
      </c>
      <c r="AA233">
        <f t="shared" ca="1" si="14"/>
        <v>7</v>
      </c>
      <c r="AB233" t="s">
        <v>2</v>
      </c>
      <c r="AD233">
        <f t="shared" ca="1" si="15"/>
        <v>5</v>
      </c>
      <c r="AE233" t="s">
        <v>98</v>
      </c>
      <c r="AF233">
        <f t="shared" ca="1" si="16"/>
        <v>2</v>
      </c>
      <c r="AG233" t="s">
        <v>2</v>
      </c>
      <c r="AH233">
        <f t="shared" ca="1" si="17"/>
        <v>10</v>
      </c>
      <c r="AI233" t="s">
        <v>2</v>
      </c>
      <c r="AJ233">
        <f t="shared" ca="1" si="18"/>
        <v>3</v>
      </c>
      <c r="AK233" t="s">
        <v>98</v>
      </c>
      <c r="AL233">
        <f t="shared" ca="1" si="19"/>
        <v>20</v>
      </c>
      <c r="AM233" t="s">
        <v>2</v>
      </c>
      <c r="AN233">
        <f t="shared" ca="1" si="20"/>
        <v>60</v>
      </c>
      <c r="AO233" t="s">
        <v>99</v>
      </c>
    </row>
    <row r="234" spans="2:41" x14ac:dyDescent="0.25">
      <c r="B234" t="s">
        <v>122</v>
      </c>
      <c r="C234" s="1">
        <v>14</v>
      </c>
      <c r="D234" t="s">
        <v>123</v>
      </c>
      <c r="E234" t="s">
        <v>134</v>
      </c>
      <c r="F234">
        <v>2</v>
      </c>
      <c r="G234" t="s">
        <v>2</v>
      </c>
      <c r="H234">
        <f t="shared" ca="1" si="4"/>
        <v>23</v>
      </c>
      <c r="I234" s="15" t="s">
        <v>100</v>
      </c>
      <c r="J234">
        <f t="shared" ca="1" si="5"/>
        <v>4</v>
      </c>
      <c r="K234" t="s">
        <v>2</v>
      </c>
      <c r="L234">
        <f t="shared" ca="1" si="6"/>
        <v>3</v>
      </c>
      <c r="M234" t="s">
        <v>2</v>
      </c>
      <c r="N234" t="s">
        <v>122</v>
      </c>
      <c r="O234">
        <f t="shared" ca="1" si="7"/>
        <v>23</v>
      </c>
      <c r="P234" t="s">
        <v>123</v>
      </c>
      <c r="Q234" t="str">
        <f t="shared" ca="1" si="8"/>
        <v>4?</v>
      </c>
      <c r="R234">
        <f t="shared" ca="1" si="9"/>
        <v>3</v>
      </c>
      <c r="S234">
        <f t="shared" ca="1" si="10"/>
        <v>4</v>
      </c>
      <c r="T234" t="s">
        <v>2</v>
      </c>
      <c r="U234">
        <f t="shared" ca="1" si="11"/>
        <v>3</v>
      </c>
      <c r="V234" t="s">
        <v>2</v>
      </c>
      <c r="W234">
        <f t="shared" ca="1" si="12"/>
        <v>72</v>
      </c>
      <c r="X234" t="s">
        <v>98</v>
      </c>
      <c r="Y234">
        <f t="shared" ca="1" si="13"/>
        <v>9</v>
      </c>
      <c r="Z234" t="s">
        <v>2</v>
      </c>
      <c r="AA234">
        <f t="shared" ca="1" si="14"/>
        <v>8</v>
      </c>
      <c r="AB234" t="s">
        <v>2</v>
      </c>
      <c r="AD234">
        <f t="shared" ca="1" si="15"/>
        <v>8</v>
      </c>
      <c r="AE234" t="s">
        <v>98</v>
      </c>
      <c r="AF234">
        <f t="shared" ca="1" si="16"/>
        <v>9</v>
      </c>
      <c r="AG234" t="s">
        <v>2</v>
      </c>
      <c r="AH234">
        <f t="shared" ca="1" si="17"/>
        <v>72</v>
      </c>
      <c r="AI234" t="s">
        <v>2</v>
      </c>
      <c r="AJ234">
        <f t="shared" ca="1" si="18"/>
        <v>5</v>
      </c>
      <c r="AK234" t="s">
        <v>98</v>
      </c>
      <c r="AL234">
        <f t="shared" ca="1" si="19"/>
        <v>20</v>
      </c>
      <c r="AM234" t="s">
        <v>2</v>
      </c>
      <c r="AN234">
        <f t="shared" ca="1" si="20"/>
        <v>100</v>
      </c>
      <c r="AO234" t="s">
        <v>99</v>
      </c>
    </row>
    <row r="235" spans="2:41" x14ac:dyDescent="0.25">
      <c r="B235" t="s">
        <v>122</v>
      </c>
      <c r="C235" s="1">
        <v>55</v>
      </c>
      <c r="D235" t="s">
        <v>123</v>
      </c>
      <c r="E235" t="s">
        <v>128</v>
      </c>
      <c r="F235">
        <v>7</v>
      </c>
      <c r="G235" t="s">
        <v>2</v>
      </c>
      <c r="H235">
        <f t="shared" ca="1" si="4"/>
        <v>13</v>
      </c>
      <c r="I235" s="15" t="s">
        <v>100</v>
      </c>
      <c r="J235">
        <f t="shared" ca="1" si="5"/>
        <v>3</v>
      </c>
      <c r="K235" t="s">
        <v>2</v>
      </c>
      <c r="L235">
        <f t="shared" ca="1" si="6"/>
        <v>1</v>
      </c>
      <c r="M235" t="s">
        <v>2</v>
      </c>
      <c r="N235" t="s">
        <v>122</v>
      </c>
      <c r="O235">
        <f t="shared" ca="1" si="7"/>
        <v>13</v>
      </c>
      <c r="P235" t="s">
        <v>123</v>
      </c>
      <c r="Q235" t="str">
        <f t="shared" ca="1" si="8"/>
        <v>3?</v>
      </c>
      <c r="R235">
        <f t="shared" ca="1" si="9"/>
        <v>1</v>
      </c>
      <c r="S235">
        <f t="shared" ca="1" si="10"/>
        <v>2</v>
      </c>
      <c r="T235" t="s">
        <v>2</v>
      </c>
      <c r="U235">
        <f t="shared" ca="1" si="11"/>
        <v>9</v>
      </c>
      <c r="V235" t="s">
        <v>2</v>
      </c>
      <c r="W235">
        <f t="shared" ca="1" si="12"/>
        <v>40</v>
      </c>
      <c r="X235" t="s">
        <v>98</v>
      </c>
      <c r="Y235">
        <f t="shared" ca="1" si="13"/>
        <v>8</v>
      </c>
      <c r="Z235" t="s">
        <v>2</v>
      </c>
      <c r="AA235">
        <f t="shared" ca="1" si="14"/>
        <v>5</v>
      </c>
      <c r="AB235" t="s">
        <v>2</v>
      </c>
      <c r="AD235">
        <f t="shared" ca="1" si="15"/>
        <v>4</v>
      </c>
      <c r="AE235" t="s">
        <v>98</v>
      </c>
      <c r="AF235">
        <f t="shared" ca="1" si="16"/>
        <v>5</v>
      </c>
      <c r="AG235" t="s">
        <v>2</v>
      </c>
      <c r="AH235">
        <f t="shared" ca="1" si="17"/>
        <v>20</v>
      </c>
      <c r="AI235" t="s">
        <v>2</v>
      </c>
      <c r="AJ235">
        <f t="shared" ca="1" si="18"/>
        <v>9</v>
      </c>
      <c r="AK235" t="s">
        <v>98</v>
      </c>
      <c r="AL235">
        <f t="shared" ca="1" si="19"/>
        <v>50</v>
      </c>
      <c r="AM235" t="s">
        <v>2</v>
      </c>
      <c r="AN235">
        <f t="shared" ca="1" si="20"/>
        <v>450</v>
      </c>
      <c r="AO235" t="s">
        <v>99</v>
      </c>
    </row>
    <row r="236" spans="2:41" x14ac:dyDescent="0.25">
      <c r="B236" t="s">
        <v>122</v>
      </c>
      <c r="C236" s="1">
        <v>18</v>
      </c>
      <c r="D236" t="s">
        <v>123</v>
      </c>
      <c r="E236" t="s">
        <v>133</v>
      </c>
      <c r="F236">
        <v>2</v>
      </c>
      <c r="G236" t="s">
        <v>2</v>
      </c>
      <c r="H236">
        <f t="shared" ca="1" si="4"/>
        <v>15</v>
      </c>
      <c r="I236" s="15" t="s">
        <v>100</v>
      </c>
      <c r="J236">
        <f t="shared" ca="1" si="5"/>
        <v>2</v>
      </c>
      <c r="K236" t="s">
        <v>2</v>
      </c>
      <c r="L236">
        <f t="shared" ca="1" si="6"/>
        <v>1</v>
      </c>
      <c r="M236" t="s">
        <v>2</v>
      </c>
      <c r="N236" t="s">
        <v>122</v>
      </c>
      <c r="O236">
        <f t="shared" ca="1" si="7"/>
        <v>15</v>
      </c>
      <c r="P236" t="s">
        <v>123</v>
      </c>
      <c r="Q236" t="str">
        <f t="shared" ca="1" si="8"/>
        <v>2?</v>
      </c>
      <c r="R236">
        <f t="shared" ca="1" si="9"/>
        <v>1</v>
      </c>
      <c r="S236">
        <f t="shared" ca="1" si="10"/>
        <v>4</v>
      </c>
      <c r="T236" t="s">
        <v>2</v>
      </c>
      <c r="U236">
        <f t="shared" ca="1" si="11"/>
        <v>2</v>
      </c>
      <c r="V236" t="s">
        <v>2</v>
      </c>
      <c r="W236">
        <f t="shared" ca="1" si="12"/>
        <v>81</v>
      </c>
      <c r="X236" t="s">
        <v>98</v>
      </c>
      <c r="Y236">
        <f t="shared" ca="1" si="13"/>
        <v>9</v>
      </c>
      <c r="Z236" t="s">
        <v>2</v>
      </c>
      <c r="AA236">
        <f t="shared" ca="1" si="14"/>
        <v>9</v>
      </c>
      <c r="AB236" t="s">
        <v>2</v>
      </c>
      <c r="AD236">
        <f t="shared" ca="1" si="15"/>
        <v>5</v>
      </c>
      <c r="AE236" t="s">
        <v>98</v>
      </c>
      <c r="AF236">
        <f t="shared" ca="1" si="16"/>
        <v>6</v>
      </c>
      <c r="AG236" t="s">
        <v>2</v>
      </c>
      <c r="AH236">
        <f t="shared" ca="1" si="17"/>
        <v>30</v>
      </c>
      <c r="AI236" t="s">
        <v>2</v>
      </c>
      <c r="AJ236">
        <f t="shared" ca="1" si="18"/>
        <v>9</v>
      </c>
      <c r="AK236" t="s">
        <v>98</v>
      </c>
      <c r="AL236">
        <f t="shared" ca="1" si="19"/>
        <v>70</v>
      </c>
      <c r="AM236" t="s">
        <v>2</v>
      </c>
      <c r="AN236">
        <f t="shared" ca="1" si="20"/>
        <v>630</v>
      </c>
      <c r="AO236" t="s">
        <v>99</v>
      </c>
    </row>
    <row r="237" spans="2:41" x14ac:dyDescent="0.25">
      <c r="B237" t="s">
        <v>122</v>
      </c>
      <c r="C237" s="1">
        <v>11</v>
      </c>
      <c r="D237" t="s">
        <v>123</v>
      </c>
      <c r="E237" t="s">
        <v>131</v>
      </c>
      <c r="F237">
        <v>2</v>
      </c>
      <c r="G237" t="s">
        <v>2</v>
      </c>
      <c r="H237">
        <f t="shared" ca="1" si="4"/>
        <v>71</v>
      </c>
      <c r="I237" s="15" t="s">
        <v>100</v>
      </c>
      <c r="J237">
        <f t="shared" ca="1" si="5"/>
        <v>11</v>
      </c>
      <c r="K237" t="s">
        <v>2</v>
      </c>
      <c r="L237">
        <f t="shared" ca="1" si="6"/>
        <v>5</v>
      </c>
      <c r="M237" t="s">
        <v>2</v>
      </c>
      <c r="N237" t="s">
        <v>122</v>
      </c>
      <c r="O237">
        <f t="shared" ca="1" si="7"/>
        <v>71</v>
      </c>
      <c r="P237" t="s">
        <v>123</v>
      </c>
      <c r="Q237" t="str">
        <f t="shared" ca="1" si="8"/>
        <v>11?</v>
      </c>
      <c r="R237">
        <f t="shared" ca="1" si="9"/>
        <v>5</v>
      </c>
      <c r="S237">
        <f t="shared" ca="1" si="10"/>
        <v>4</v>
      </c>
      <c r="T237" t="s">
        <v>2</v>
      </c>
      <c r="U237">
        <f t="shared" ca="1" si="11"/>
        <v>7</v>
      </c>
      <c r="V237" t="s">
        <v>2</v>
      </c>
      <c r="W237">
        <f t="shared" ca="1" si="12"/>
        <v>28</v>
      </c>
      <c r="X237" t="s">
        <v>98</v>
      </c>
      <c r="Y237">
        <f t="shared" ca="1" si="13"/>
        <v>7</v>
      </c>
      <c r="Z237" t="s">
        <v>2</v>
      </c>
      <c r="AA237">
        <f t="shared" ca="1" si="14"/>
        <v>4</v>
      </c>
      <c r="AB237" t="s">
        <v>2</v>
      </c>
      <c r="AD237">
        <f t="shared" ca="1" si="15"/>
        <v>9</v>
      </c>
      <c r="AE237" t="s">
        <v>98</v>
      </c>
      <c r="AF237">
        <f t="shared" ca="1" si="16"/>
        <v>8</v>
      </c>
      <c r="AG237" t="s">
        <v>2</v>
      </c>
      <c r="AH237">
        <f t="shared" ca="1" si="17"/>
        <v>72</v>
      </c>
      <c r="AI237" t="s">
        <v>2</v>
      </c>
      <c r="AJ237">
        <f t="shared" ca="1" si="18"/>
        <v>6</v>
      </c>
      <c r="AK237" t="s">
        <v>98</v>
      </c>
      <c r="AL237">
        <f t="shared" ca="1" si="19"/>
        <v>50</v>
      </c>
      <c r="AM237" t="s">
        <v>2</v>
      </c>
      <c r="AN237">
        <f t="shared" ca="1" si="20"/>
        <v>300</v>
      </c>
      <c r="AO237" t="s">
        <v>99</v>
      </c>
    </row>
    <row r="238" spans="2:41" x14ac:dyDescent="0.25">
      <c r="B238" t="s">
        <v>122</v>
      </c>
      <c r="C238" s="1">
        <v>84</v>
      </c>
      <c r="D238" t="s">
        <v>123</v>
      </c>
      <c r="E238" t="s">
        <v>126</v>
      </c>
      <c r="F238">
        <v>4</v>
      </c>
      <c r="G238" t="s">
        <v>2</v>
      </c>
      <c r="H238">
        <f t="shared" ca="1" si="4"/>
        <v>11</v>
      </c>
      <c r="I238" s="15" t="s">
        <v>100</v>
      </c>
      <c r="J238">
        <f t="shared" ca="1" si="5"/>
        <v>2</v>
      </c>
      <c r="K238" t="s">
        <v>2</v>
      </c>
      <c r="L238">
        <f t="shared" ca="1" si="6"/>
        <v>1</v>
      </c>
      <c r="M238" t="s">
        <v>2</v>
      </c>
      <c r="N238" t="s">
        <v>122</v>
      </c>
      <c r="O238">
        <f t="shared" ca="1" si="7"/>
        <v>11</v>
      </c>
      <c r="P238" t="s">
        <v>123</v>
      </c>
      <c r="Q238" t="str">
        <f t="shared" ca="1" si="8"/>
        <v>2?</v>
      </c>
      <c r="R238">
        <f t="shared" ca="1" si="9"/>
        <v>1</v>
      </c>
      <c r="S238">
        <f t="shared" ca="1" si="10"/>
        <v>5</v>
      </c>
      <c r="T238" t="s">
        <v>2</v>
      </c>
      <c r="U238">
        <f t="shared" ca="1" si="11"/>
        <v>9</v>
      </c>
      <c r="V238" t="s">
        <v>2</v>
      </c>
      <c r="W238">
        <f t="shared" ca="1" si="12"/>
        <v>40</v>
      </c>
      <c r="X238" t="s">
        <v>98</v>
      </c>
      <c r="Y238">
        <f t="shared" ca="1" si="13"/>
        <v>8</v>
      </c>
      <c r="Z238" t="s">
        <v>2</v>
      </c>
      <c r="AA238">
        <f t="shared" ca="1" si="14"/>
        <v>5</v>
      </c>
      <c r="AB238" t="s">
        <v>2</v>
      </c>
      <c r="AD238">
        <f t="shared" ca="1" si="15"/>
        <v>10</v>
      </c>
      <c r="AE238" t="s">
        <v>98</v>
      </c>
      <c r="AF238">
        <f t="shared" ca="1" si="16"/>
        <v>2</v>
      </c>
      <c r="AG238" t="s">
        <v>2</v>
      </c>
      <c r="AH238">
        <f t="shared" ca="1" si="17"/>
        <v>20</v>
      </c>
      <c r="AI238" t="s">
        <v>2</v>
      </c>
      <c r="AJ238">
        <f t="shared" ca="1" si="18"/>
        <v>3</v>
      </c>
      <c r="AK238" t="s">
        <v>98</v>
      </c>
      <c r="AL238">
        <f t="shared" ca="1" si="19"/>
        <v>40</v>
      </c>
      <c r="AM238" t="s">
        <v>2</v>
      </c>
      <c r="AN238">
        <f t="shared" ca="1" si="20"/>
        <v>120</v>
      </c>
      <c r="AO238" t="s">
        <v>99</v>
      </c>
    </row>
    <row r="239" spans="2:41" x14ac:dyDescent="0.25">
      <c r="B239" t="s">
        <v>122</v>
      </c>
      <c r="C239" s="1">
        <v>23</v>
      </c>
      <c r="D239" t="s">
        <v>123</v>
      </c>
      <c r="E239" t="s">
        <v>129</v>
      </c>
      <c r="F239">
        <v>1</v>
      </c>
      <c r="G239" t="s">
        <v>2</v>
      </c>
      <c r="H239">
        <f t="shared" ca="1" si="4"/>
        <v>29</v>
      </c>
      <c r="I239" s="15" t="s">
        <v>100</v>
      </c>
      <c r="J239">
        <f t="shared" ca="1" si="5"/>
        <v>6</v>
      </c>
      <c r="K239" t="s">
        <v>2</v>
      </c>
      <c r="L239">
        <f t="shared" ca="1" si="6"/>
        <v>5</v>
      </c>
      <c r="M239" t="s">
        <v>2</v>
      </c>
      <c r="N239" t="s">
        <v>122</v>
      </c>
      <c r="O239">
        <f t="shared" ca="1" si="7"/>
        <v>29</v>
      </c>
      <c r="P239" t="s">
        <v>123</v>
      </c>
      <c r="Q239" t="str">
        <f t="shared" ca="1" si="8"/>
        <v>6?</v>
      </c>
      <c r="R239">
        <f t="shared" ca="1" si="9"/>
        <v>5</v>
      </c>
      <c r="S239">
        <f t="shared" ca="1" si="10"/>
        <v>5</v>
      </c>
      <c r="T239" t="s">
        <v>2</v>
      </c>
      <c r="U239">
        <f t="shared" ca="1" si="11"/>
        <v>3</v>
      </c>
      <c r="V239" t="s">
        <v>2</v>
      </c>
      <c r="W239">
        <f t="shared" ca="1" si="12"/>
        <v>72</v>
      </c>
      <c r="X239" t="s">
        <v>98</v>
      </c>
      <c r="Y239">
        <f t="shared" ca="1" si="13"/>
        <v>9</v>
      </c>
      <c r="Z239" t="s">
        <v>2</v>
      </c>
      <c r="AA239">
        <f t="shared" ca="1" si="14"/>
        <v>8</v>
      </c>
      <c r="AB239" t="s">
        <v>2</v>
      </c>
      <c r="AD239">
        <f t="shared" ca="1" si="15"/>
        <v>7</v>
      </c>
      <c r="AE239" t="s">
        <v>98</v>
      </c>
      <c r="AF239">
        <f t="shared" ca="1" si="16"/>
        <v>6</v>
      </c>
      <c r="AG239" t="s">
        <v>2</v>
      </c>
      <c r="AH239">
        <f t="shared" ca="1" si="17"/>
        <v>42</v>
      </c>
      <c r="AI239" t="s">
        <v>2</v>
      </c>
      <c r="AJ239">
        <f t="shared" ca="1" si="18"/>
        <v>5</v>
      </c>
      <c r="AK239" t="s">
        <v>98</v>
      </c>
      <c r="AL239">
        <f t="shared" ca="1" si="19"/>
        <v>70</v>
      </c>
      <c r="AM239" t="s">
        <v>2</v>
      </c>
      <c r="AN239">
        <f t="shared" ca="1" si="20"/>
        <v>350</v>
      </c>
      <c r="AO239" t="s">
        <v>99</v>
      </c>
    </row>
    <row r="240" spans="2:41" x14ac:dyDescent="0.25">
      <c r="B240" t="s">
        <v>122</v>
      </c>
      <c r="C240" s="1">
        <v>104</v>
      </c>
      <c r="D240" t="s">
        <v>123</v>
      </c>
      <c r="E240" t="s">
        <v>125</v>
      </c>
      <c r="F240">
        <v>5</v>
      </c>
      <c r="G240" t="s">
        <v>2</v>
      </c>
      <c r="H240">
        <f t="shared" ca="1" si="4"/>
        <v>44</v>
      </c>
      <c r="I240" s="15" t="s">
        <v>100</v>
      </c>
      <c r="J240">
        <f t="shared" ca="1" si="5"/>
        <v>8</v>
      </c>
      <c r="K240" t="s">
        <v>2</v>
      </c>
      <c r="L240">
        <f t="shared" ca="1" si="6"/>
        <v>4</v>
      </c>
      <c r="M240" t="s">
        <v>2</v>
      </c>
      <c r="N240" t="s">
        <v>122</v>
      </c>
      <c r="O240">
        <f t="shared" ca="1" si="7"/>
        <v>44</v>
      </c>
      <c r="P240" t="s">
        <v>123</v>
      </c>
      <c r="Q240" t="str">
        <f t="shared" ca="1" si="8"/>
        <v>8?</v>
      </c>
      <c r="R240">
        <f t="shared" ca="1" si="9"/>
        <v>4</v>
      </c>
      <c r="S240">
        <f t="shared" ca="1" si="10"/>
        <v>1</v>
      </c>
      <c r="T240" t="s">
        <v>2</v>
      </c>
      <c r="U240">
        <f t="shared" ca="1" si="11"/>
        <v>5</v>
      </c>
      <c r="V240" t="s">
        <v>2</v>
      </c>
      <c r="W240">
        <f t="shared" ca="1" si="12"/>
        <v>63</v>
      </c>
      <c r="X240" t="s">
        <v>98</v>
      </c>
      <c r="Y240">
        <f t="shared" ca="1" si="13"/>
        <v>9</v>
      </c>
      <c r="Z240" t="s">
        <v>2</v>
      </c>
      <c r="AA240">
        <f t="shared" ca="1" si="14"/>
        <v>7</v>
      </c>
      <c r="AB240" t="s">
        <v>2</v>
      </c>
      <c r="AD240">
        <f t="shared" ca="1" si="15"/>
        <v>5</v>
      </c>
      <c r="AE240" t="s">
        <v>98</v>
      </c>
      <c r="AF240">
        <f t="shared" ca="1" si="16"/>
        <v>7</v>
      </c>
      <c r="AG240" t="s">
        <v>2</v>
      </c>
      <c r="AH240">
        <f t="shared" ca="1" si="17"/>
        <v>35</v>
      </c>
      <c r="AI240" t="s">
        <v>2</v>
      </c>
      <c r="AJ240">
        <f t="shared" ca="1" si="18"/>
        <v>7</v>
      </c>
      <c r="AK240" t="s">
        <v>98</v>
      </c>
      <c r="AL240">
        <f t="shared" ca="1" si="19"/>
        <v>90</v>
      </c>
      <c r="AM240" t="s">
        <v>2</v>
      </c>
      <c r="AN240">
        <f t="shared" ca="1" si="20"/>
        <v>630</v>
      </c>
      <c r="AO240" t="s">
        <v>99</v>
      </c>
    </row>
    <row r="241" spans="2:41" x14ac:dyDescent="0.25">
      <c r="B241" t="s">
        <v>122</v>
      </c>
      <c r="C241" s="1">
        <v>82</v>
      </c>
      <c r="D241" t="s">
        <v>123</v>
      </c>
      <c r="E241" t="s">
        <v>128</v>
      </c>
      <c r="F241">
        <v>2</v>
      </c>
      <c r="G241" t="s">
        <v>2</v>
      </c>
      <c r="H241">
        <f t="shared" ca="1" si="4"/>
        <v>58</v>
      </c>
      <c r="I241" s="15" t="s">
        <v>100</v>
      </c>
      <c r="J241">
        <f t="shared" ca="1" si="5"/>
        <v>7</v>
      </c>
      <c r="K241" t="s">
        <v>2</v>
      </c>
      <c r="L241">
        <f t="shared" ca="1" si="6"/>
        <v>2</v>
      </c>
      <c r="M241" t="s">
        <v>2</v>
      </c>
      <c r="N241" t="s">
        <v>122</v>
      </c>
      <c r="O241">
        <f t="shared" ca="1" si="7"/>
        <v>58</v>
      </c>
      <c r="P241" t="s">
        <v>123</v>
      </c>
      <c r="Q241" t="str">
        <f t="shared" ca="1" si="8"/>
        <v>7?</v>
      </c>
      <c r="R241">
        <f t="shared" ca="1" si="9"/>
        <v>2</v>
      </c>
      <c r="S241">
        <f t="shared" ca="1" si="10"/>
        <v>5</v>
      </c>
      <c r="T241" t="s">
        <v>2</v>
      </c>
      <c r="U241">
        <f t="shared" ca="1" si="11"/>
        <v>5</v>
      </c>
      <c r="V241" t="s">
        <v>2</v>
      </c>
      <c r="W241">
        <f t="shared" ca="1" si="12"/>
        <v>24</v>
      </c>
      <c r="X241" t="s">
        <v>98</v>
      </c>
      <c r="Y241">
        <f t="shared" ca="1" si="13"/>
        <v>6</v>
      </c>
      <c r="Z241" t="s">
        <v>2</v>
      </c>
      <c r="AA241">
        <f t="shared" ca="1" si="14"/>
        <v>4</v>
      </c>
      <c r="AB241" t="s">
        <v>2</v>
      </c>
      <c r="AD241">
        <f t="shared" ca="1" si="15"/>
        <v>8</v>
      </c>
      <c r="AE241" t="s">
        <v>98</v>
      </c>
      <c r="AF241">
        <f t="shared" ca="1" si="16"/>
        <v>4</v>
      </c>
      <c r="AG241" t="s">
        <v>2</v>
      </c>
      <c r="AH241">
        <f t="shared" ca="1" si="17"/>
        <v>32</v>
      </c>
      <c r="AI241" t="s">
        <v>2</v>
      </c>
      <c r="AJ241">
        <f t="shared" ca="1" si="18"/>
        <v>7</v>
      </c>
      <c r="AK241" t="s">
        <v>98</v>
      </c>
      <c r="AL241">
        <f t="shared" ca="1" si="19"/>
        <v>30</v>
      </c>
      <c r="AM241" t="s">
        <v>2</v>
      </c>
      <c r="AN241">
        <f t="shared" ca="1" si="20"/>
        <v>210</v>
      </c>
      <c r="AO241" t="s">
        <v>99</v>
      </c>
    </row>
    <row r="242" spans="2:41" x14ac:dyDescent="0.25">
      <c r="B242" t="s">
        <v>122</v>
      </c>
      <c r="C242" s="1">
        <v>64</v>
      </c>
      <c r="D242" t="s">
        <v>123</v>
      </c>
      <c r="E242" t="s">
        <v>127</v>
      </c>
      <c r="F242">
        <v>1</v>
      </c>
      <c r="G242" t="s">
        <v>2</v>
      </c>
      <c r="H242">
        <f t="shared" ca="1" si="4"/>
        <v>69</v>
      </c>
      <c r="I242" s="15" t="s">
        <v>100</v>
      </c>
      <c r="J242">
        <f t="shared" ca="1" si="5"/>
        <v>7</v>
      </c>
      <c r="K242" t="s">
        <v>2</v>
      </c>
      <c r="L242">
        <f t="shared" ca="1" si="6"/>
        <v>6</v>
      </c>
      <c r="M242" t="s">
        <v>2</v>
      </c>
      <c r="N242" t="s">
        <v>122</v>
      </c>
      <c r="O242">
        <f t="shared" ca="1" si="7"/>
        <v>69</v>
      </c>
      <c r="P242" t="s">
        <v>123</v>
      </c>
      <c r="Q242" t="str">
        <f t="shared" ca="1" si="8"/>
        <v>7?</v>
      </c>
      <c r="R242">
        <f t="shared" ca="1" si="9"/>
        <v>6</v>
      </c>
      <c r="S242">
        <f t="shared" ca="1" si="10"/>
        <v>3</v>
      </c>
      <c r="T242" t="s">
        <v>2</v>
      </c>
      <c r="U242">
        <f t="shared" ca="1" si="11"/>
        <v>5</v>
      </c>
      <c r="V242" t="s">
        <v>2</v>
      </c>
      <c r="W242">
        <f t="shared" ca="1" si="12"/>
        <v>56</v>
      </c>
      <c r="X242" t="s">
        <v>98</v>
      </c>
      <c r="Y242">
        <f t="shared" ca="1" si="13"/>
        <v>7</v>
      </c>
      <c r="Z242" t="s">
        <v>2</v>
      </c>
      <c r="AA242">
        <f t="shared" ca="1" si="14"/>
        <v>8</v>
      </c>
      <c r="AB242" t="s">
        <v>2</v>
      </c>
      <c r="AD242">
        <f t="shared" ca="1" si="15"/>
        <v>4</v>
      </c>
      <c r="AE242" t="s">
        <v>98</v>
      </c>
      <c r="AF242">
        <f t="shared" ca="1" si="16"/>
        <v>6</v>
      </c>
      <c r="AG242" t="s">
        <v>2</v>
      </c>
      <c r="AH242">
        <f t="shared" ca="1" si="17"/>
        <v>24</v>
      </c>
      <c r="AI242" t="s">
        <v>2</v>
      </c>
      <c r="AJ242">
        <f t="shared" ca="1" si="18"/>
        <v>7</v>
      </c>
      <c r="AK242" t="s">
        <v>98</v>
      </c>
      <c r="AL242">
        <f t="shared" ca="1" si="19"/>
        <v>70</v>
      </c>
      <c r="AM242" t="s">
        <v>2</v>
      </c>
      <c r="AN242">
        <f t="shared" ca="1" si="20"/>
        <v>490</v>
      </c>
      <c r="AO242" t="s">
        <v>99</v>
      </c>
    </row>
    <row r="243" spans="2:41" x14ac:dyDescent="0.25">
      <c r="B243" t="s">
        <v>122</v>
      </c>
      <c r="C243" s="1">
        <v>68</v>
      </c>
      <c r="D243" t="s">
        <v>123</v>
      </c>
      <c r="E243" t="s">
        <v>128</v>
      </c>
      <c r="F243">
        <v>4</v>
      </c>
      <c r="G243" t="s">
        <v>2</v>
      </c>
      <c r="H243">
        <f t="shared" ca="1" si="4"/>
        <v>127</v>
      </c>
      <c r="I243" s="15" t="s">
        <v>100</v>
      </c>
      <c r="J243">
        <f t="shared" ca="1" si="5"/>
        <v>10</v>
      </c>
      <c r="K243" t="s">
        <v>2</v>
      </c>
      <c r="L243">
        <f t="shared" ca="1" si="6"/>
        <v>7</v>
      </c>
      <c r="M243" t="s">
        <v>2</v>
      </c>
      <c r="N243" t="s">
        <v>122</v>
      </c>
      <c r="O243">
        <f t="shared" ca="1" si="7"/>
        <v>127</v>
      </c>
      <c r="P243" t="s">
        <v>123</v>
      </c>
      <c r="Q243" t="str">
        <f t="shared" ca="1" si="8"/>
        <v>10?</v>
      </c>
      <c r="R243">
        <f t="shared" ca="1" si="9"/>
        <v>7</v>
      </c>
      <c r="S243">
        <f t="shared" ca="1" si="10"/>
        <v>5</v>
      </c>
      <c r="T243" t="s">
        <v>2</v>
      </c>
      <c r="U243">
        <f t="shared" ca="1" si="11"/>
        <v>6</v>
      </c>
      <c r="V243" t="s">
        <v>2</v>
      </c>
      <c r="W243">
        <f t="shared" ca="1" si="12"/>
        <v>27</v>
      </c>
      <c r="X243" t="s">
        <v>98</v>
      </c>
      <c r="Y243">
        <f t="shared" ca="1" si="13"/>
        <v>9</v>
      </c>
      <c r="Z243" t="s">
        <v>2</v>
      </c>
      <c r="AA243">
        <f t="shared" ca="1" si="14"/>
        <v>3</v>
      </c>
      <c r="AB243" t="s">
        <v>2</v>
      </c>
      <c r="AD243">
        <f t="shared" ca="1" si="15"/>
        <v>4</v>
      </c>
      <c r="AE243" t="s">
        <v>98</v>
      </c>
      <c r="AF243">
        <f t="shared" ca="1" si="16"/>
        <v>4</v>
      </c>
      <c r="AG243" t="s">
        <v>2</v>
      </c>
      <c r="AH243">
        <f t="shared" ca="1" si="17"/>
        <v>16</v>
      </c>
      <c r="AI243" t="s">
        <v>2</v>
      </c>
      <c r="AJ243">
        <f t="shared" ca="1" si="18"/>
        <v>3</v>
      </c>
      <c r="AK243" t="s">
        <v>98</v>
      </c>
      <c r="AL243">
        <f t="shared" ca="1" si="19"/>
        <v>60</v>
      </c>
      <c r="AM243" t="s">
        <v>2</v>
      </c>
      <c r="AN243">
        <f t="shared" ca="1" si="20"/>
        <v>180</v>
      </c>
      <c r="AO243" t="s">
        <v>99</v>
      </c>
    </row>
    <row r="244" spans="2:41" x14ac:dyDescent="0.25">
      <c r="B244" t="s">
        <v>122</v>
      </c>
      <c r="C244" s="1">
        <v>120</v>
      </c>
      <c r="D244" t="s">
        <v>123</v>
      </c>
      <c r="E244" t="s">
        <v>125</v>
      </c>
      <c r="F244">
        <v>10</v>
      </c>
      <c r="G244" t="s">
        <v>2</v>
      </c>
      <c r="H244">
        <f t="shared" ca="1" si="4"/>
        <v>1</v>
      </c>
      <c r="I244" s="15" t="s">
        <v>100</v>
      </c>
      <c r="J244">
        <f t="shared" ca="1" si="5"/>
        <v>3</v>
      </c>
      <c r="K244" t="s">
        <v>2</v>
      </c>
      <c r="L244">
        <f t="shared" ca="1" si="6"/>
        <v>1</v>
      </c>
      <c r="M244" t="s">
        <v>2</v>
      </c>
      <c r="N244" t="s">
        <v>122</v>
      </c>
      <c r="O244">
        <f t="shared" ca="1" si="7"/>
        <v>1</v>
      </c>
      <c r="P244" t="s">
        <v>123</v>
      </c>
      <c r="Q244" t="str">
        <f t="shared" ca="1" si="8"/>
        <v>3?</v>
      </c>
      <c r="R244">
        <f t="shared" ca="1" si="9"/>
        <v>1</v>
      </c>
      <c r="S244">
        <f t="shared" ca="1" si="10"/>
        <v>3</v>
      </c>
      <c r="T244" t="s">
        <v>2</v>
      </c>
      <c r="U244">
        <f t="shared" ca="1" si="11"/>
        <v>3</v>
      </c>
      <c r="V244" t="s">
        <v>2</v>
      </c>
      <c r="W244">
        <f t="shared" ca="1" si="12"/>
        <v>56</v>
      </c>
      <c r="X244" t="s">
        <v>98</v>
      </c>
      <c r="Y244">
        <f t="shared" ca="1" si="13"/>
        <v>7</v>
      </c>
      <c r="Z244" t="s">
        <v>2</v>
      </c>
      <c r="AA244">
        <f t="shared" ca="1" si="14"/>
        <v>8</v>
      </c>
      <c r="AB244" t="s">
        <v>2</v>
      </c>
      <c r="AD244">
        <f t="shared" ca="1" si="15"/>
        <v>8</v>
      </c>
      <c r="AE244" t="s">
        <v>98</v>
      </c>
      <c r="AF244">
        <f t="shared" ca="1" si="16"/>
        <v>10</v>
      </c>
      <c r="AG244" t="s">
        <v>2</v>
      </c>
      <c r="AH244">
        <f t="shared" ca="1" si="17"/>
        <v>80</v>
      </c>
      <c r="AI244" t="s">
        <v>2</v>
      </c>
      <c r="AJ244">
        <f t="shared" ca="1" si="18"/>
        <v>5</v>
      </c>
      <c r="AK244" t="s">
        <v>98</v>
      </c>
      <c r="AL244">
        <f t="shared" ca="1" si="19"/>
        <v>40</v>
      </c>
      <c r="AM244" t="s">
        <v>2</v>
      </c>
      <c r="AN244">
        <f t="shared" ca="1" si="20"/>
        <v>200</v>
      </c>
      <c r="AO244" t="s">
        <v>99</v>
      </c>
    </row>
    <row r="245" spans="2:41" x14ac:dyDescent="0.25">
      <c r="B245" t="s">
        <v>122</v>
      </c>
      <c r="C245" s="1">
        <v>4</v>
      </c>
      <c r="D245" t="s">
        <v>123</v>
      </c>
      <c r="E245" t="s">
        <v>131</v>
      </c>
      <c r="F245">
        <v>1</v>
      </c>
      <c r="G245" t="s">
        <v>2</v>
      </c>
      <c r="H245">
        <f t="shared" ca="1" si="4"/>
        <v>16</v>
      </c>
      <c r="I245" s="15" t="s">
        <v>100</v>
      </c>
      <c r="J245">
        <f t="shared" ca="1" si="5"/>
        <v>11</v>
      </c>
      <c r="K245" t="s">
        <v>2</v>
      </c>
      <c r="L245">
        <f t="shared" ca="1" si="6"/>
        <v>5</v>
      </c>
      <c r="M245" t="s">
        <v>2</v>
      </c>
      <c r="N245" t="s">
        <v>122</v>
      </c>
      <c r="O245">
        <f t="shared" ca="1" si="7"/>
        <v>16</v>
      </c>
      <c r="P245" t="s">
        <v>123</v>
      </c>
      <c r="Q245" t="str">
        <f t="shared" ca="1" si="8"/>
        <v>11?</v>
      </c>
      <c r="R245">
        <f t="shared" ca="1" si="9"/>
        <v>5</v>
      </c>
      <c r="S245">
        <f t="shared" ca="1" si="10"/>
        <v>1</v>
      </c>
      <c r="T245" t="s">
        <v>2</v>
      </c>
      <c r="U245">
        <f t="shared" ca="1" si="11"/>
        <v>4</v>
      </c>
      <c r="V245" t="s">
        <v>2</v>
      </c>
      <c r="W245">
        <f t="shared" ca="1" si="12"/>
        <v>63</v>
      </c>
      <c r="X245" t="s">
        <v>98</v>
      </c>
      <c r="Y245">
        <f t="shared" ca="1" si="13"/>
        <v>9</v>
      </c>
      <c r="Z245" t="s">
        <v>2</v>
      </c>
      <c r="AA245">
        <f t="shared" ca="1" si="14"/>
        <v>7</v>
      </c>
      <c r="AB245" t="s">
        <v>2</v>
      </c>
      <c r="AD245">
        <f t="shared" ca="1" si="15"/>
        <v>5</v>
      </c>
      <c r="AE245" t="s">
        <v>98</v>
      </c>
      <c r="AF245">
        <f t="shared" ca="1" si="16"/>
        <v>5</v>
      </c>
      <c r="AG245" t="s">
        <v>2</v>
      </c>
      <c r="AH245">
        <f t="shared" ca="1" si="17"/>
        <v>25</v>
      </c>
      <c r="AI245" t="s">
        <v>2</v>
      </c>
      <c r="AJ245">
        <f t="shared" ca="1" si="18"/>
        <v>4</v>
      </c>
      <c r="AK245" t="s">
        <v>98</v>
      </c>
      <c r="AL245">
        <f t="shared" ca="1" si="19"/>
        <v>50</v>
      </c>
      <c r="AM245" t="s">
        <v>2</v>
      </c>
      <c r="AN245">
        <f t="shared" ca="1" si="20"/>
        <v>200</v>
      </c>
      <c r="AO245" t="s">
        <v>99</v>
      </c>
    </row>
    <row r="246" spans="2:41" x14ac:dyDescent="0.25">
      <c r="B246" t="s">
        <v>122</v>
      </c>
      <c r="C246" s="1">
        <v>17</v>
      </c>
      <c r="D246" t="s">
        <v>123</v>
      </c>
      <c r="E246" t="s">
        <v>124</v>
      </c>
      <c r="F246">
        <v>5</v>
      </c>
      <c r="G246" t="s">
        <v>2</v>
      </c>
      <c r="H246">
        <f t="shared" ca="1" si="4"/>
        <v>53</v>
      </c>
      <c r="I246" s="15" t="s">
        <v>100</v>
      </c>
      <c r="J246">
        <f t="shared" ca="1" si="5"/>
        <v>11</v>
      </c>
      <c r="K246" t="s">
        <v>2</v>
      </c>
      <c r="L246">
        <f t="shared" ca="1" si="6"/>
        <v>9</v>
      </c>
      <c r="M246" t="s">
        <v>2</v>
      </c>
      <c r="N246" t="s">
        <v>122</v>
      </c>
      <c r="O246">
        <f t="shared" ca="1" si="7"/>
        <v>53</v>
      </c>
      <c r="P246" t="s">
        <v>123</v>
      </c>
      <c r="Q246" t="str">
        <f t="shared" ca="1" si="8"/>
        <v>11?</v>
      </c>
      <c r="R246">
        <f t="shared" ca="1" si="9"/>
        <v>9</v>
      </c>
      <c r="S246">
        <f t="shared" ca="1" si="10"/>
        <v>3</v>
      </c>
      <c r="T246" t="s">
        <v>2</v>
      </c>
      <c r="U246">
        <f t="shared" ca="1" si="11"/>
        <v>3</v>
      </c>
      <c r="V246" t="s">
        <v>2</v>
      </c>
      <c r="W246">
        <f t="shared" ca="1" si="12"/>
        <v>42</v>
      </c>
      <c r="X246" t="s">
        <v>98</v>
      </c>
      <c r="Y246">
        <f t="shared" ca="1" si="13"/>
        <v>7</v>
      </c>
      <c r="Z246" t="s">
        <v>2</v>
      </c>
      <c r="AA246">
        <f t="shared" ca="1" si="14"/>
        <v>6</v>
      </c>
      <c r="AB246" t="s">
        <v>2</v>
      </c>
      <c r="AD246">
        <f t="shared" ca="1" si="15"/>
        <v>10</v>
      </c>
      <c r="AE246" t="s">
        <v>98</v>
      </c>
      <c r="AF246">
        <f t="shared" ca="1" si="16"/>
        <v>8</v>
      </c>
      <c r="AG246" t="s">
        <v>2</v>
      </c>
      <c r="AH246">
        <f t="shared" ca="1" si="17"/>
        <v>80</v>
      </c>
      <c r="AI246" t="s">
        <v>2</v>
      </c>
      <c r="AJ246">
        <f t="shared" ca="1" si="18"/>
        <v>3</v>
      </c>
      <c r="AK246" t="s">
        <v>98</v>
      </c>
      <c r="AL246">
        <f t="shared" ca="1" si="19"/>
        <v>70</v>
      </c>
      <c r="AM246" t="s">
        <v>2</v>
      </c>
      <c r="AN246">
        <f t="shared" ca="1" si="20"/>
        <v>210</v>
      </c>
      <c r="AO246" t="s">
        <v>99</v>
      </c>
    </row>
    <row r="247" spans="2:41" x14ac:dyDescent="0.25">
      <c r="B247" t="s">
        <v>122</v>
      </c>
      <c r="C247" s="1">
        <v>15</v>
      </c>
      <c r="D247" t="s">
        <v>123</v>
      </c>
      <c r="E247" t="s">
        <v>126</v>
      </c>
      <c r="F247">
        <v>5</v>
      </c>
      <c r="G247" t="s">
        <v>2</v>
      </c>
      <c r="H247">
        <f t="shared" ca="1" si="4"/>
        <v>139</v>
      </c>
      <c r="I247" s="15" t="s">
        <v>100</v>
      </c>
      <c r="J247">
        <f t="shared" ca="1" si="5"/>
        <v>11</v>
      </c>
      <c r="K247" t="s">
        <v>2</v>
      </c>
      <c r="L247">
        <f t="shared" ca="1" si="6"/>
        <v>7</v>
      </c>
      <c r="M247" t="s">
        <v>2</v>
      </c>
      <c r="N247" t="s">
        <v>122</v>
      </c>
      <c r="O247">
        <f t="shared" ca="1" si="7"/>
        <v>139</v>
      </c>
      <c r="P247" t="s">
        <v>123</v>
      </c>
      <c r="Q247" t="str">
        <f t="shared" ca="1" si="8"/>
        <v>11?</v>
      </c>
      <c r="R247">
        <f t="shared" ca="1" si="9"/>
        <v>7</v>
      </c>
      <c r="S247">
        <f t="shared" ca="1" si="10"/>
        <v>1</v>
      </c>
      <c r="T247" t="s">
        <v>2</v>
      </c>
      <c r="U247">
        <f t="shared" ca="1" si="11"/>
        <v>4</v>
      </c>
      <c r="V247" t="s">
        <v>2</v>
      </c>
      <c r="W247">
        <f t="shared" ca="1" si="12"/>
        <v>42</v>
      </c>
      <c r="X247" t="s">
        <v>98</v>
      </c>
      <c r="Y247">
        <f t="shared" ca="1" si="13"/>
        <v>6</v>
      </c>
      <c r="Z247" t="s">
        <v>2</v>
      </c>
      <c r="AA247">
        <f t="shared" ca="1" si="14"/>
        <v>7</v>
      </c>
      <c r="AB247" t="s">
        <v>2</v>
      </c>
      <c r="AD247">
        <f t="shared" ca="1" si="15"/>
        <v>3</v>
      </c>
      <c r="AE247" t="s">
        <v>98</v>
      </c>
      <c r="AF247">
        <f t="shared" ca="1" si="16"/>
        <v>7</v>
      </c>
      <c r="AG247" t="s">
        <v>2</v>
      </c>
      <c r="AH247">
        <f t="shared" ca="1" si="17"/>
        <v>21</v>
      </c>
      <c r="AI247" t="s">
        <v>2</v>
      </c>
      <c r="AJ247">
        <f t="shared" ca="1" si="18"/>
        <v>5</v>
      </c>
      <c r="AK247" t="s">
        <v>98</v>
      </c>
      <c r="AL247">
        <f t="shared" ca="1" si="19"/>
        <v>70</v>
      </c>
      <c r="AM247" t="s">
        <v>2</v>
      </c>
      <c r="AN247">
        <f t="shared" ca="1" si="20"/>
        <v>350</v>
      </c>
      <c r="AO247" t="s">
        <v>99</v>
      </c>
    </row>
    <row r="248" spans="2:41" x14ac:dyDescent="0.25">
      <c r="B248" t="s">
        <v>122</v>
      </c>
      <c r="C248" s="1">
        <v>44</v>
      </c>
      <c r="D248" t="s">
        <v>123</v>
      </c>
      <c r="E248" t="s">
        <v>130</v>
      </c>
      <c r="F248">
        <v>4</v>
      </c>
      <c r="G248" t="s">
        <v>2</v>
      </c>
      <c r="H248">
        <f t="shared" ca="1" si="4"/>
        <v>2</v>
      </c>
      <c r="I248" s="15" t="s">
        <v>100</v>
      </c>
      <c r="J248">
        <f t="shared" ca="1" si="5"/>
        <v>5</v>
      </c>
      <c r="K248" t="s">
        <v>2</v>
      </c>
      <c r="L248">
        <f t="shared" ca="1" si="6"/>
        <v>2</v>
      </c>
      <c r="M248" t="s">
        <v>2</v>
      </c>
      <c r="N248" t="s">
        <v>122</v>
      </c>
      <c r="O248">
        <f t="shared" ca="1" si="7"/>
        <v>2</v>
      </c>
      <c r="P248" t="s">
        <v>123</v>
      </c>
      <c r="Q248" t="str">
        <f t="shared" ca="1" si="8"/>
        <v>5?</v>
      </c>
      <c r="R248">
        <f t="shared" ca="1" si="9"/>
        <v>2</v>
      </c>
      <c r="S248">
        <f t="shared" ca="1" si="10"/>
        <v>5</v>
      </c>
      <c r="T248" t="s">
        <v>2</v>
      </c>
      <c r="U248">
        <f t="shared" ca="1" si="11"/>
        <v>6</v>
      </c>
      <c r="V248" t="s">
        <v>2</v>
      </c>
      <c r="W248">
        <f t="shared" ca="1" si="12"/>
        <v>28</v>
      </c>
      <c r="X248" t="s">
        <v>98</v>
      </c>
      <c r="Y248">
        <f t="shared" ca="1" si="13"/>
        <v>7</v>
      </c>
      <c r="Z248" t="s">
        <v>2</v>
      </c>
      <c r="AA248">
        <f t="shared" ca="1" si="14"/>
        <v>4</v>
      </c>
      <c r="AB248" t="s">
        <v>2</v>
      </c>
      <c r="AD248">
        <f t="shared" ca="1" si="15"/>
        <v>4</v>
      </c>
      <c r="AE248" t="s">
        <v>98</v>
      </c>
      <c r="AF248">
        <f t="shared" ca="1" si="16"/>
        <v>5</v>
      </c>
      <c r="AG248" t="s">
        <v>2</v>
      </c>
      <c r="AH248">
        <f t="shared" ca="1" si="17"/>
        <v>20</v>
      </c>
      <c r="AI248" t="s">
        <v>2</v>
      </c>
      <c r="AJ248">
        <f t="shared" ca="1" si="18"/>
        <v>5</v>
      </c>
      <c r="AK248" t="s">
        <v>98</v>
      </c>
      <c r="AL248">
        <f t="shared" ca="1" si="19"/>
        <v>40</v>
      </c>
      <c r="AM248" t="s">
        <v>2</v>
      </c>
      <c r="AN248">
        <f t="shared" ca="1" si="20"/>
        <v>200</v>
      </c>
      <c r="AO248" t="s">
        <v>99</v>
      </c>
    </row>
    <row r="249" spans="2:41" x14ac:dyDescent="0.25">
      <c r="B249" t="s">
        <v>122</v>
      </c>
      <c r="C249" s="1">
        <v>29</v>
      </c>
      <c r="D249" t="s">
        <v>123</v>
      </c>
      <c r="E249" t="s">
        <v>134</v>
      </c>
      <c r="F249">
        <v>5</v>
      </c>
      <c r="G249" t="s">
        <v>2</v>
      </c>
      <c r="H249">
        <f t="shared" ca="1" si="4"/>
        <v>17</v>
      </c>
      <c r="I249" s="15" t="s">
        <v>100</v>
      </c>
      <c r="J249">
        <f t="shared" ca="1" si="5"/>
        <v>2</v>
      </c>
      <c r="K249" t="s">
        <v>2</v>
      </c>
      <c r="L249">
        <f t="shared" ca="1" si="6"/>
        <v>1</v>
      </c>
      <c r="M249" t="s">
        <v>2</v>
      </c>
      <c r="N249" t="s">
        <v>122</v>
      </c>
      <c r="O249">
        <f t="shared" ca="1" si="7"/>
        <v>17</v>
      </c>
      <c r="P249" t="s">
        <v>123</v>
      </c>
      <c r="Q249" t="str">
        <f t="shared" ca="1" si="8"/>
        <v>2?</v>
      </c>
      <c r="R249">
        <f t="shared" ca="1" si="9"/>
        <v>1</v>
      </c>
      <c r="S249">
        <f t="shared" ca="1" si="10"/>
        <v>3</v>
      </c>
      <c r="T249" t="s">
        <v>2</v>
      </c>
      <c r="U249">
        <f t="shared" ca="1" si="11"/>
        <v>7</v>
      </c>
      <c r="V249" t="s">
        <v>2</v>
      </c>
      <c r="W249">
        <f t="shared" ca="1" si="12"/>
        <v>36</v>
      </c>
      <c r="X249" t="s">
        <v>98</v>
      </c>
      <c r="Y249">
        <f t="shared" ca="1" si="13"/>
        <v>6</v>
      </c>
      <c r="Z249" t="s">
        <v>2</v>
      </c>
      <c r="AA249">
        <f t="shared" ca="1" si="14"/>
        <v>6</v>
      </c>
      <c r="AB249" t="s">
        <v>2</v>
      </c>
      <c r="AD249">
        <f t="shared" ca="1" si="15"/>
        <v>10</v>
      </c>
      <c r="AE249" t="s">
        <v>98</v>
      </c>
      <c r="AF249">
        <f t="shared" ca="1" si="16"/>
        <v>6</v>
      </c>
      <c r="AG249" t="s">
        <v>2</v>
      </c>
      <c r="AH249">
        <f t="shared" ca="1" si="17"/>
        <v>60</v>
      </c>
      <c r="AI249" t="s">
        <v>2</v>
      </c>
      <c r="AJ249">
        <f t="shared" ca="1" si="18"/>
        <v>6</v>
      </c>
      <c r="AK249" t="s">
        <v>98</v>
      </c>
      <c r="AL249">
        <f t="shared" ca="1" si="19"/>
        <v>50</v>
      </c>
      <c r="AM249" t="s">
        <v>2</v>
      </c>
      <c r="AN249">
        <f t="shared" ca="1" si="20"/>
        <v>300</v>
      </c>
      <c r="AO249" t="s">
        <v>99</v>
      </c>
    </row>
    <row r="250" spans="2:41" x14ac:dyDescent="0.25">
      <c r="B250" t="s">
        <v>122</v>
      </c>
      <c r="C250" s="1">
        <v>30</v>
      </c>
      <c r="D250" t="s">
        <v>123</v>
      </c>
      <c r="E250" t="s">
        <v>124</v>
      </c>
      <c r="F250">
        <v>6</v>
      </c>
      <c r="G250" t="s">
        <v>2</v>
      </c>
      <c r="H250">
        <f t="shared" ca="1" si="4"/>
        <v>6</v>
      </c>
      <c r="I250" s="15" t="s">
        <v>100</v>
      </c>
      <c r="J250">
        <f t="shared" ca="1" si="5"/>
        <v>5</v>
      </c>
      <c r="K250" t="s">
        <v>2</v>
      </c>
      <c r="L250">
        <f t="shared" ca="1" si="6"/>
        <v>1</v>
      </c>
      <c r="M250" t="s">
        <v>2</v>
      </c>
      <c r="N250" t="s">
        <v>122</v>
      </c>
      <c r="O250">
        <f t="shared" ca="1" si="7"/>
        <v>6</v>
      </c>
      <c r="P250" t="s">
        <v>123</v>
      </c>
      <c r="Q250" t="str">
        <f t="shared" ca="1" si="8"/>
        <v>5?</v>
      </c>
      <c r="R250">
        <f t="shared" ca="1" si="9"/>
        <v>1</v>
      </c>
      <c r="S250">
        <f t="shared" ca="1" si="10"/>
        <v>2</v>
      </c>
      <c r="T250" t="s">
        <v>2</v>
      </c>
      <c r="U250">
        <f t="shared" ca="1" si="11"/>
        <v>7</v>
      </c>
      <c r="V250" t="s">
        <v>2</v>
      </c>
      <c r="W250">
        <f t="shared" ca="1" si="12"/>
        <v>40</v>
      </c>
      <c r="X250" t="s">
        <v>98</v>
      </c>
      <c r="Y250">
        <f t="shared" ca="1" si="13"/>
        <v>8</v>
      </c>
      <c r="Z250" t="s">
        <v>2</v>
      </c>
      <c r="AA250">
        <f t="shared" ca="1" si="14"/>
        <v>5</v>
      </c>
      <c r="AB250" t="s">
        <v>2</v>
      </c>
      <c r="AD250">
        <f t="shared" ca="1" si="15"/>
        <v>9</v>
      </c>
      <c r="AE250" t="s">
        <v>98</v>
      </c>
      <c r="AF250">
        <f t="shared" ca="1" si="16"/>
        <v>5</v>
      </c>
      <c r="AG250" t="s">
        <v>2</v>
      </c>
      <c r="AH250">
        <f t="shared" ca="1" si="17"/>
        <v>45</v>
      </c>
      <c r="AI250" t="s">
        <v>2</v>
      </c>
      <c r="AJ250">
        <f t="shared" ca="1" si="18"/>
        <v>7</v>
      </c>
      <c r="AK250" t="s">
        <v>98</v>
      </c>
      <c r="AL250">
        <f t="shared" ca="1" si="19"/>
        <v>90</v>
      </c>
      <c r="AM250" t="s">
        <v>2</v>
      </c>
      <c r="AN250">
        <f t="shared" ca="1" si="20"/>
        <v>630</v>
      </c>
      <c r="AO250" t="s">
        <v>99</v>
      </c>
    </row>
    <row r="251" spans="2:41" x14ac:dyDescent="0.25">
      <c r="B251" t="s">
        <v>122</v>
      </c>
      <c r="C251" s="1">
        <v>52</v>
      </c>
      <c r="D251" t="s">
        <v>123</v>
      </c>
      <c r="E251" t="s">
        <v>128</v>
      </c>
      <c r="F251">
        <v>4</v>
      </c>
      <c r="G251" t="s">
        <v>2</v>
      </c>
      <c r="H251">
        <f t="shared" ca="1" si="4"/>
        <v>3</v>
      </c>
      <c r="I251" s="15" t="s">
        <v>100</v>
      </c>
      <c r="J251">
        <f t="shared" ca="1" si="5"/>
        <v>7</v>
      </c>
      <c r="K251" t="s">
        <v>2</v>
      </c>
      <c r="L251">
        <f t="shared" ca="1" si="6"/>
        <v>3</v>
      </c>
      <c r="M251" t="s">
        <v>2</v>
      </c>
      <c r="N251" t="s">
        <v>122</v>
      </c>
      <c r="O251">
        <f t="shared" ca="1" si="7"/>
        <v>3</v>
      </c>
      <c r="P251" t="s">
        <v>123</v>
      </c>
      <c r="Q251" t="str">
        <f t="shared" ca="1" si="8"/>
        <v>7?</v>
      </c>
      <c r="R251">
        <f t="shared" ca="1" si="9"/>
        <v>3</v>
      </c>
      <c r="S251">
        <f t="shared" ca="1" si="10"/>
        <v>3</v>
      </c>
      <c r="T251" t="s">
        <v>2</v>
      </c>
      <c r="U251">
        <f t="shared" ca="1" si="11"/>
        <v>5</v>
      </c>
      <c r="V251" t="s">
        <v>2</v>
      </c>
      <c r="W251">
        <f t="shared" ca="1" si="12"/>
        <v>27</v>
      </c>
      <c r="X251" t="s">
        <v>98</v>
      </c>
      <c r="Y251">
        <f t="shared" ca="1" si="13"/>
        <v>9</v>
      </c>
      <c r="Z251" t="s">
        <v>2</v>
      </c>
      <c r="AA251">
        <f t="shared" ca="1" si="14"/>
        <v>3</v>
      </c>
      <c r="AB251" t="s">
        <v>2</v>
      </c>
      <c r="AD251">
        <f t="shared" ca="1" si="15"/>
        <v>3</v>
      </c>
      <c r="AE251" t="s">
        <v>98</v>
      </c>
      <c r="AF251">
        <f t="shared" ca="1" si="16"/>
        <v>8</v>
      </c>
      <c r="AG251" t="s">
        <v>2</v>
      </c>
      <c r="AH251">
        <f t="shared" ca="1" si="17"/>
        <v>24</v>
      </c>
      <c r="AI251" t="s">
        <v>2</v>
      </c>
      <c r="AJ251">
        <f t="shared" ca="1" si="18"/>
        <v>7</v>
      </c>
      <c r="AK251" t="s">
        <v>98</v>
      </c>
      <c r="AL251">
        <f t="shared" ca="1" si="19"/>
        <v>70</v>
      </c>
      <c r="AM251" t="s">
        <v>2</v>
      </c>
      <c r="AN251">
        <f t="shared" ca="1" si="20"/>
        <v>490</v>
      </c>
      <c r="AO251" t="s">
        <v>99</v>
      </c>
    </row>
    <row r="252" spans="2:41" x14ac:dyDescent="0.25">
      <c r="B252" t="s">
        <v>122</v>
      </c>
      <c r="C252" s="1">
        <v>131</v>
      </c>
      <c r="D252" t="s">
        <v>123</v>
      </c>
      <c r="E252" t="s">
        <v>125</v>
      </c>
      <c r="F252">
        <v>10</v>
      </c>
      <c r="G252" t="s">
        <v>2</v>
      </c>
      <c r="H252">
        <f t="shared" ca="1" si="4"/>
        <v>15</v>
      </c>
      <c r="I252" s="15" t="s">
        <v>100</v>
      </c>
      <c r="J252">
        <f t="shared" ca="1" si="5"/>
        <v>9</v>
      </c>
      <c r="K252" t="s">
        <v>2</v>
      </c>
      <c r="L252">
        <f t="shared" ca="1" si="6"/>
        <v>6</v>
      </c>
      <c r="M252" t="s">
        <v>2</v>
      </c>
      <c r="N252" t="s">
        <v>122</v>
      </c>
      <c r="O252">
        <f t="shared" ca="1" si="7"/>
        <v>15</v>
      </c>
      <c r="P252" t="s">
        <v>123</v>
      </c>
      <c r="Q252" t="str">
        <f t="shared" ca="1" si="8"/>
        <v>9?</v>
      </c>
      <c r="R252">
        <f t="shared" ca="1" si="9"/>
        <v>6</v>
      </c>
      <c r="S252">
        <f t="shared" ca="1" si="10"/>
        <v>4</v>
      </c>
      <c r="T252" t="s">
        <v>2</v>
      </c>
      <c r="U252">
        <f t="shared" ca="1" si="11"/>
        <v>6</v>
      </c>
      <c r="V252" t="s">
        <v>2</v>
      </c>
      <c r="W252">
        <f t="shared" ca="1" si="12"/>
        <v>48</v>
      </c>
      <c r="X252" t="s">
        <v>98</v>
      </c>
      <c r="Y252">
        <f t="shared" ca="1" si="13"/>
        <v>8</v>
      </c>
      <c r="Z252" t="s">
        <v>2</v>
      </c>
      <c r="AA252">
        <f t="shared" ca="1" si="14"/>
        <v>6</v>
      </c>
      <c r="AB252" t="s">
        <v>2</v>
      </c>
      <c r="AD252">
        <f t="shared" ca="1" si="15"/>
        <v>5</v>
      </c>
      <c r="AE252" t="s">
        <v>98</v>
      </c>
      <c r="AF252">
        <f t="shared" ca="1" si="16"/>
        <v>7</v>
      </c>
      <c r="AG252" t="s">
        <v>2</v>
      </c>
      <c r="AH252">
        <f t="shared" ca="1" si="17"/>
        <v>35</v>
      </c>
      <c r="AI252" t="s">
        <v>2</v>
      </c>
      <c r="AJ252">
        <f t="shared" ca="1" si="18"/>
        <v>4</v>
      </c>
      <c r="AK252" t="s">
        <v>98</v>
      </c>
      <c r="AL252">
        <f t="shared" ca="1" si="19"/>
        <v>70</v>
      </c>
      <c r="AM252" t="s">
        <v>2</v>
      </c>
      <c r="AN252">
        <f t="shared" ca="1" si="20"/>
        <v>280</v>
      </c>
      <c r="AO252" t="s">
        <v>99</v>
      </c>
    </row>
    <row r="253" spans="2:41" x14ac:dyDescent="0.25">
      <c r="B253" t="s">
        <v>122</v>
      </c>
      <c r="C253" s="1">
        <v>2</v>
      </c>
      <c r="D253" t="s">
        <v>123</v>
      </c>
      <c r="E253" t="s">
        <v>126</v>
      </c>
      <c r="F253">
        <v>2</v>
      </c>
      <c r="G253" t="s">
        <v>2</v>
      </c>
      <c r="H253">
        <f t="shared" ca="1" si="4"/>
        <v>49</v>
      </c>
      <c r="I253" s="15" t="s">
        <v>100</v>
      </c>
      <c r="J253">
        <f t="shared" ca="1" si="5"/>
        <v>5</v>
      </c>
      <c r="K253" t="s">
        <v>2</v>
      </c>
      <c r="L253">
        <f t="shared" ca="1" si="6"/>
        <v>4</v>
      </c>
      <c r="M253" t="s">
        <v>2</v>
      </c>
      <c r="N253" t="s">
        <v>122</v>
      </c>
      <c r="O253">
        <f t="shared" ca="1" si="7"/>
        <v>49</v>
      </c>
      <c r="P253" t="s">
        <v>123</v>
      </c>
      <c r="Q253" t="str">
        <f t="shared" ca="1" si="8"/>
        <v>5?</v>
      </c>
      <c r="R253">
        <f t="shared" ca="1" si="9"/>
        <v>4</v>
      </c>
      <c r="S253">
        <f t="shared" ca="1" si="10"/>
        <v>4</v>
      </c>
      <c r="T253" t="s">
        <v>2</v>
      </c>
      <c r="U253">
        <f t="shared" ca="1" si="11"/>
        <v>9</v>
      </c>
      <c r="V253" t="s">
        <v>2</v>
      </c>
      <c r="W253">
        <f t="shared" ca="1" si="12"/>
        <v>21</v>
      </c>
      <c r="X253" t="s">
        <v>98</v>
      </c>
      <c r="Y253">
        <f t="shared" ca="1" si="13"/>
        <v>7</v>
      </c>
      <c r="Z253" t="s">
        <v>2</v>
      </c>
      <c r="AA253">
        <f t="shared" ca="1" si="14"/>
        <v>3</v>
      </c>
      <c r="AB253" t="s">
        <v>2</v>
      </c>
      <c r="AD253">
        <f t="shared" ca="1" si="15"/>
        <v>5</v>
      </c>
      <c r="AE253" t="s">
        <v>98</v>
      </c>
      <c r="AF253">
        <f t="shared" ca="1" si="16"/>
        <v>4</v>
      </c>
      <c r="AG253" t="s">
        <v>2</v>
      </c>
      <c r="AH253">
        <f t="shared" ca="1" si="17"/>
        <v>20</v>
      </c>
      <c r="AI253" t="s">
        <v>2</v>
      </c>
      <c r="AJ253">
        <f t="shared" ca="1" si="18"/>
        <v>9</v>
      </c>
      <c r="AK253" t="s">
        <v>98</v>
      </c>
      <c r="AL253">
        <f t="shared" ca="1" si="19"/>
        <v>50</v>
      </c>
      <c r="AM253" t="s">
        <v>2</v>
      </c>
      <c r="AN253">
        <f t="shared" ca="1" si="20"/>
        <v>450</v>
      </c>
      <c r="AO253" t="s">
        <v>99</v>
      </c>
    </row>
    <row r="254" spans="2:41" x14ac:dyDescent="0.25">
      <c r="B254" t="s">
        <v>122</v>
      </c>
      <c r="C254" s="1">
        <v>18</v>
      </c>
      <c r="D254" t="s">
        <v>123</v>
      </c>
      <c r="E254" t="s">
        <v>124</v>
      </c>
      <c r="F254">
        <v>6</v>
      </c>
      <c r="G254" t="s">
        <v>2</v>
      </c>
      <c r="H254">
        <f t="shared" ca="1" si="4"/>
        <v>39</v>
      </c>
      <c r="I254" s="15" t="s">
        <v>100</v>
      </c>
      <c r="J254">
        <f t="shared" ca="1" si="5"/>
        <v>5</v>
      </c>
      <c r="K254" t="s">
        <v>2</v>
      </c>
      <c r="L254">
        <f t="shared" ca="1" si="6"/>
        <v>4</v>
      </c>
      <c r="M254" t="s">
        <v>2</v>
      </c>
      <c r="N254" t="s">
        <v>122</v>
      </c>
      <c r="O254">
        <f t="shared" ca="1" si="7"/>
        <v>39</v>
      </c>
      <c r="P254" t="s">
        <v>123</v>
      </c>
      <c r="Q254" t="str">
        <f t="shared" ca="1" si="8"/>
        <v>5?</v>
      </c>
      <c r="R254">
        <f t="shared" ca="1" si="9"/>
        <v>4</v>
      </c>
      <c r="S254">
        <f t="shared" ca="1" si="10"/>
        <v>1</v>
      </c>
      <c r="T254" t="s">
        <v>2</v>
      </c>
      <c r="U254">
        <f t="shared" ca="1" si="11"/>
        <v>8</v>
      </c>
      <c r="V254" t="s">
        <v>2</v>
      </c>
      <c r="W254">
        <f t="shared" ca="1" si="12"/>
        <v>64</v>
      </c>
      <c r="X254" t="s">
        <v>98</v>
      </c>
      <c r="Y254">
        <f t="shared" ca="1" si="13"/>
        <v>8</v>
      </c>
      <c r="Z254" t="s">
        <v>2</v>
      </c>
      <c r="AA254">
        <f t="shared" ca="1" si="14"/>
        <v>8</v>
      </c>
      <c r="AB254" t="s">
        <v>2</v>
      </c>
      <c r="AD254">
        <f t="shared" ca="1" si="15"/>
        <v>9</v>
      </c>
      <c r="AE254" t="s">
        <v>98</v>
      </c>
      <c r="AF254">
        <f t="shared" ca="1" si="16"/>
        <v>6</v>
      </c>
      <c r="AG254" t="s">
        <v>2</v>
      </c>
      <c r="AH254">
        <f t="shared" ca="1" si="17"/>
        <v>54</v>
      </c>
      <c r="AI254" t="s">
        <v>2</v>
      </c>
      <c r="AJ254">
        <f t="shared" ca="1" si="18"/>
        <v>5</v>
      </c>
      <c r="AK254" t="s">
        <v>98</v>
      </c>
      <c r="AL254">
        <f t="shared" ca="1" si="19"/>
        <v>50</v>
      </c>
      <c r="AM254" t="s">
        <v>2</v>
      </c>
      <c r="AN254">
        <f t="shared" ca="1" si="20"/>
        <v>250</v>
      </c>
      <c r="AO254" t="s">
        <v>99</v>
      </c>
    </row>
    <row r="255" spans="2:41" x14ac:dyDescent="0.25">
      <c r="B255" t="s">
        <v>122</v>
      </c>
      <c r="C255" s="1">
        <v>45</v>
      </c>
      <c r="D255" t="s">
        <v>123</v>
      </c>
      <c r="E255" t="s">
        <v>125</v>
      </c>
      <c r="F255">
        <v>1</v>
      </c>
      <c r="G255" t="s">
        <v>2</v>
      </c>
      <c r="H255">
        <f t="shared" ca="1" si="4"/>
        <v>2</v>
      </c>
      <c r="I255" s="15" t="s">
        <v>100</v>
      </c>
      <c r="J255">
        <f t="shared" ca="1" si="5"/>
        <v>8</v>
      </c>
      <c r="K255" t="s">
        <v>2</v>
      </c>
      <c r="L255">
        <f t="shared" ca="1" si="6"/>
        <v>2</v>
      </c>
      <c r="M255" t="s">
        <v>2</v>
      </c>
      <c r="N255" t="s">
        <v>122</v>
      </c>
      <c r="O255">
        <f t="shared" ca="1" si="7"/>
        <v>2</v>
      </c>
      <c r="P255" t="s">
        <v>123</v>
      </c>
      <c r="Q255" t="str">
        <f t="shared" ca="1" si="8"/>
        <v>8?</v>
      </c>
      <c r="R255">
        <f t="shared" ca="1" si="9"/>
        <v>2</v>
      </c>
      <c r="S255">
        <f t="shared" ca="1" si="10"/>
        <v>2</v>
      </c>
      <c r="T255" t="s">
        <v>2</v>
      </c>
      <c r="U255">
        <f t="shared" ca="1" si="11"/>
        <v>3</v>
      </c>
      <c r="V255" t="s">
        <v>2</v>
      </c>
      <c r="W255">
        <f t="shared" ca="1" si="12"/>
        <v>36</v>
      </c>
      <c r="X255" t="s">
        <v>98</v>
      </c>
      <c r="Y255">
        <f t="shared" ca="1" si="13"/>
        <v>6</v>
      </c>
      <c r="Z255" t="s">
        <v>2</v>
      </c>
      <c r="AA255">
        <f t="shared" ca="1" si="14"/>
        <v>6</v>
      </c>
      <c r="AB255" t="s">
        <v>2</v>
      </c>
      <c r="AD255">
        <f t="shared" ca="1" si="15"/>
        <v>9</v>
      </c>
      <c r="AE255" t="s">
        <v>98</v>
      </c>
      <c r="AF255">
        <f t="shared" ca="1" si="16"/>
        <v>4</v>
      </c>
      <c r="AG255" t="s">
        <v>2</v>
      </c>
      <c r="AH255">
        <f t="shared" ca="1" si="17"/>
        <v>36</v>
      </c>
      <c r="AI255" t="s">
        <v>2</v>
      </c>
      <c r="AJ255">
        <f t="shared" ca="1" si="18"/>
        <v>9</v>
      </c>
      <c r="AK255" t="s">
        <v>98</v>
      </c>
      <c r="AL255">
        <f t="shared" ca="1" si="19"/>
        <v>40</v>
      </c>
      <c r="AM255" t="s">
        <v>2</v>
      </c>
      <c r="AN255">
        <f t="shared" ca="1" si="20"/>
        <v>360</v>
      </c>
      <c r="AO255" t="s">
        <v>99</v>
      </c>
    </row>
    <row r="256" spans="2:41" x14ac:dyDescent="0.25">
      <c r="B256" t="s">
        <v>122</v>
      </c>
      <c r="C256" s="1">
        <v>2</v>
      </c>
      <c r="D256" t="s">
        <v>123</v>
      </c>
      <c r="E256" t="s">
        <v>132</v>
      </c>
      <c r="F256">
        <v>2</v>
      </c>
      <c r="G256" t="s">
        <v>2</v>
      </c>
      <c r="H256">
        <f t="shared" ca="1" si="4"/>
        <v>8</v>
      </c>
      <c r="I256" s="15" t="s">
        <v>100</v>
      </c>
      <c r="J256">
        <f t="shared" ca="1" si="5"/>
        <v>3</v>
      </c>
      <c r="K256" t="s">
        <v>2</v>
      </c>
      <c r="L256">
        <f t="shared" ca="1" si="6"/>
        <v>2</v>
      </c>
      <c r="M256" t="s">
        <v>2</v>
      </c>
      <c r="N256" t="s">
        <v>122</v>
      </c>
      <c r="O256">
        <f t="shared" ca="1" si="7"/>
        <v>8</v>
      </c>
      <c r="P256" t="s">
        <v>123</v>
      </c>
      <c r="Q256" t="str">
        <f t="shared" ca="1" si="8"/>
        <v>3?</v>
      </c>
      <c r="R256">
        <f t="shared" ca="1" si="9"/>
        <v>2</v>
      </c>
      <c r="S256">
        <f t="shared" ca="1" si="10"/>
        <v>4</v>
      </c>
      <c r="T256" t="s">
        <v>2</v>
      </c>
      <c r="U256">
        <f t="shared" ca="1" si="11"/>
        <v>4</v>
      </c>
      <c r="V256" t="s">
        <v>2</v>
      </c>
      <c r="W256">
        <f t="shared" ca="1" si="12"/>
        <v>48</v>
      </c>
      <c r="X256" t="s">
        <v>98</v>
      </c>
      <c r="Y256">
        <f t="shared" ca="1" si="13"/>
        <v>6</v>
      </c>
      <c r="Z256" t="s">
        <v>2</v>
      </c>
      <c r="AA256">
        <f t="shared" ca="1" si="14"/>
        <v>8</v>
      </c>
      <c r="AB256" t="s">
        <v>2</v>
      </c>
      <c r="AD256">
        <f t="shared" ca="1" si="15"/>
        <v>10</v>
      </c>
      <c r="AE256" t="s">
        <v>98</v>
      </c>
      <c r="AF256">
        <f t="shared" ca="1" si="16"/>
        <v>4</v>
      </c>
      <c r="AG256" t="s">
        <v>2</v>
      </c>
      <c r="AH256">
        <f t="shared" ca="1" si="17"/>
        <v>40</v>
      </c>
      <c r="AI256" t="s">
        <v>2</v>
      </c>
      <c r="AJ256">
        <f t="shared" ca="1" si="18"/>
        <v>6</v>
      </c>
      <c r="AK256" t="s">
        <v>98</v>
      </c>
      <c r="AL256">
        <f t="shared" ca="1" si="19"/>
        <v>80</v>
      </c>
      <c r="AM256" t="s">
        <v>2</v>
      </c>
      <c r="AN256">
        <f t="shared" ca="1" si="20"/>
        <v>480</v>
      </c>
      <c r="AO256" t="s">
        <v>99</v>
      </c>
    </row>
    <row r="257" spans="2:41" x14ac:dyDescent="0.25">
      <c r="B257" t="s">
        <v>122</v>
      </c>
      <c r="C257" s="1">
        <v>1</v>
      </c>
      <c r="D257" t="s">
        <v>123</v>
      </c>
      <c r="E257" t="s">
        <v>131</v>
      </c>
      <c r="F257">
        <v>1</v>
      </c>
      <c r="G257" t="s">
        <v>2</v>
      </c>
      <c r="H257">
        <f t="shared" ca="1" si="4"/>
        <v>101</v>
      </c>
      <c r="I257" s="15" t="s">
        <v>100</v>
      </c>
      <c r="J257">
        <f t="shared" ca="1" si="5"/>
        <v>9</v>
      </c>
      <c r="K257" t="s">
        <v>2</v>
      </c>
      <c r="L257">
        <f t="shared" ca="1" si="6"/>
        <v>2</v>
      </c>
      <c r="M257" t="s">
        <v>2</v>
      </c>
      <c r="N257" t="s">
        <v>122</v>
      </c>
      <c r="O257">
        <f t="shared" ca="1" si="7"/>
        <v>101</v>
      </c>
      <c r="P257" t="s">
        <v>123</v>
      </c>
      <c r="Q257" t="str">
        <f t="shared" ca="1" si="8"/>
        <v>9?</v>
      </c>
      <c r="R257">
        <f t="shared" ca="1" si="9"/>
        <v>2</v>
      </c>
      <c r="S257">
        <f t="shared" ca="1" si="10"/>
        <v>2</v>
      </c>
      <c r="T257" t="s">
        <v>2</v>
      </c>
      <c r="U257">
        <f t="shared" ca="1" si="11"/>
        <v>6</v>
      </c>
      <c r="V257" t="s">
        <v>2</v>
      </c>
      <c r="W257">
        <f t="shared" ca="1" si="12"/>
        <v>72</v>
      </c>
      <c r="X257" t="s">
        <v>98</v>
      </c>
      <c r="Y257">
        <f t="shared" ca="1" si="13"/>
        <v>9</v>
      </c>
      <c r="Z257" t="s">
        <v>2</v>
      </c>
      <c r="AA257">
        <f t="shared" ca="1" si="14"/>
        <v>8</v>
      </c>
      <c r="AB257" t="s">
        <v>2</v>
      </c>
      <c r="AD257">
        <f t="shared" ca="1" si="15"/>
        <v>10</v>
      </c>
      <c r="AE257" t="s">
        <v>98</v>
      </c>
      <c r="AF257">
        <f t="shared" ca="1" si="16"/>
        <v>7</v>
      </c>
      <c r="AG257" t="s">
        <v>2</v>
      </c>
      <c r="AH257">
        <f t="shared" ca="1" si="17"/>
        <v>70</v>
      </c>
      <c r="AI257" t="s">
        <v>2</v>
      </c>
      <c r="AJ257">
        <f t="shared" ca="1" si="18"/>
        <v>9</v>
      </c>
      <c r="AK257" t="s">
        <v>98</v>
      </c>
      <c r="AL257">
        <f t="shared" ca="1" si="19"/>
        <v>40</v>
      </c>
      <c r="AM257" t="s">
        <v>2</v>
      </c>
      <c r="AN257">
        <f t="shared" ca="1" si="20"/>
        <v>360</v>
      </c>
      <c r="AO257" t="s">
        <v>99</v>
      </c>
    </row>
    <row r="258" spans="2:41" x14ac:dyDescent="0.25">
      <c r="B258" t="s">
        <v>122</v>
      </c>
      <c r="C258" s="1">
        <v>91</v>
      </c>
      <c r="D258" t="s">
        <v>123</v>
      </c>
      <c r="E258" t="s">
        <v>126</v>
      </c>
      <c r="F258">
        <v>1</v>
      </c>
      <c r="G258" t="s">
        <v>2</v>
      </c>
      <c r="H258">
        <f t="shared" ca="1" si="4"/>
        <v>25</v>
      </c>
      <c r="I258" s="15" t="s">
        <v>100</v>
      </c>
      <c r="J258">
        <f t="shared" ca="1" si="5"/>
        <v>3</v>
      </c>
      <c r="K258" t="s">
        <v>2</v>
      </c>
      <c r="L258">
        <f t="shared" ca="1" si="6"/>
        <v>1</v>
      </c>
      <c r="M258" t="s">
        <v>2</v>
      </c>
      <c r="N258" t="s">
        <v>122</v>
      </c>
      <c r="O258">
        <f t="shared" ca="1" si="7"/>
        <v>25</v>
      </c>
      <c r="P258" t="s">
        <v>123</v>
      </c>
      <c r="Q258" t="str">
        <f t="shared" ca="1" si="8"/>
        <v>3?</v>
      </c>
      <c r="R258">
        <f t="shared" ca="1" si="9"/>
        <v>1</v>
      </c>
      <c r="S258">
        <f t="shared" ca="1" si="10"/>
        <v>1</v>
      </c>
      <c r="T258" t="s">
        <v>2</v>
      </c>
      <c r="U258">
        <f t="shared" ca="1" si="11"/>
        <v>5</v>
      </c>
      <c r="V258" t="s">
        <v>2</v>
      </c>
      <c r="W258">
        <f t="shared" ca="1" si="12"/>
        <v>81</v>
      </c>
      <c r="X258" t="s">
        <v>98</v>
      </c>
      <c r="Y258">
        <f t="shared" ca="1" si="13"/>
        <v>9</v>
      </c>
      <c r="Z258" t="s">
        <v>2</v>
      </c>
      <c r="AA258">
        <f t="shared" ca="1" si="14"/>
        <v>9</v>
      </c>
      <c r="AB258" t="s">
        <v>2</v>
      </c>
      <c r="AD258">
        <f t="shared" ca="1" si="15"/>
        <v>4</v>
      </c>
      <c r="AE258" t="s">
        <v>98</v>
      </c>
      <c r="AF258">
        <f t="shared" ca="1" si="16"/>
        <v>3</v>
      </c>
      <c r="AG258" t="s">
        <v>2</v>
      </c>
      <c r="AH258">
        <f t="shared" ca="1" si="17"/>
        <v>12</v>
      </c>
      <c r="AI258" t="s">
        <v>2</v>
      </c>
      <c r="AJ258">
        <f t="shared" ca="1" si="18"/>
        <v>3</v>
      </c>
      <c r="AK258" t="s">
        <v>98</v>
      </c>
      <c r="AL258">
        <f t="shared" ca="1" si="19"/>
        <v>20</v>
      </c>
      <c r="AM258" t="s">
        <v>2</v>
      </c>
      <c r="AN258">
        <f t="shared" ca="1" si="20"/>
        <v>60</v>
      </c>
      <c r="AO258" t="s">
        <v>99</v>
      </c>
    </row>
    <row r="259" spans="2:41" x14ac:dyDescent="0.25">
      <c r="B259" t="s">
        <v>122</v>
      </c>
      <c r="C259" s="1">
        <v>11</v>
      </c>
      <c r="D259" t="s">
        <v>123</v>
      </c>
      <c r="E259" t="s">
        <v>124</v>
      </c>
      <c r="F259">
        <v>11</v>
      </c>
      <c r="G259" t="s">
        <v>2</v>
      </c>
      <c r="H259">
        <f t="shared" ca="1" si="4"/>
        <v>34</v>
      </c>
      <c r="I259" s="15" t="s">
        <v>100</v>
      </c>
      <c r="J259">
        <f t="shared" ca="1" si="5"/>
        <v>4</v>
      </c>
      <c r="K259" t="s">
        <v>2</v>
      </c>
      <c r="L259">
        <f t="shared" ca="1" si="6"/>
        <v>2</v>
      </c>
      <c r="M259" t="s">
        <v>2</v>
      </c>
      <c r="N259" t="s">
        <v>122</v>
      </c>
      <c r="O259">
        <f t="shared" ca="1" si="7"/>
        <v>34</v>
      </c>
      <c r="P259" t="s">
        <v>123</v>
      </c>
      <c r="Q259" t="str">
        <f t="shared" ca="1" si="8"/>
        <v>4?</v>
      </c>
      <c r="R259">
        <f t="shared" ca="1" si="9"/>
        <v>2</v>
      </c>
      <c r="S259">
        <f t="shared" ca="1" si="10"/>
        <v>1</v>
      </c>
      <c r="T259" t="s">
        <v>2</v>
      </c>
      <c r="U259">
        <f t="shared" ca="1" si="11"/>
        <v>9</v>
      </c>
      <c r="V259" t="s">
        <v>2</v>
      </c>
      <c r="W259">
        <f t="shared" ca="1" si="12"/>
        <v>21</v>
      </c>
      <c r="X259" t="s">
        <v>98</v>
      </c>
      <c r="Y259">
        <f t="shared" ca="1" si="13"/>
        <v>7</v>
      </c>
      <c r="Z259" t="s">
        <v>2</v>
      </c>
      <c r="AA259">
        <f t="shared" ca="1" si="14"/>
        <v>3</v>
      </c>
      <c r="AB259" t="s">
        <v>2</v>
      </c>
      <c r="AD259">
        <f t="shared" ca="1" si="15"/>
        <v>5</v>
      </c>
      <c r="AE259" t="s">
        <v>98</v>
      </c>
      <c r="AF259">
        <f t="shared" ca="1" si="16"/>
        <v>2</v>
      </c>
      <c r="AG259" t="s">
        <v>2</v>
      </c>
      <c r="AH259">
        <f t="shared" ca="1" si="17"/>
        <v>10</v>
      </c>
      <c r="AI259" t="s">
        <v>2</v>
      </c>
      <c r="AJ259">
        <f t="shared" ca="1" si="18"/>
        <v>9</v>
      </c>
      <c r="AK259" t="s">
        <v>98</v>
      </c>
      <c r="AL259">
        <f t="shared" ca="1" si="19"/>
        <v>70</v>
      </c>
      <c r="AM259" t="s">
        <v>2</v>
      </c>
      <c r="AN259">
        <f t="shared" ca="1" si="20"/>
        <v>630</v>
      </c>
      <c r="AO259" t="s">
        <v>99</v>
      </c>
    </row>
    <row r="260" spans="2:41" x14ac:dyDescent="0.25">
      <c r="B260" t="s">
        <v>122</v>
      </c>
      <c r="C260" s="1">
        <v>79</v>
      </c>
      <c r="D260" t="s">
        <v>123</v>
      </c>
      <c r="E260" t="s">
        <v>126</v>
      </c>
      <c r="F260">
        <v>9</v>
      </c>
      <c r="G260" t="s">
        <v>2</v>
      </c>
      <c r="H260">
        <f t="shared" ca="1" si="4"/>
        <v>35</v>
      </c>
      <c r="I260" s="15" t="s">
        <v>100</v>
      </c>
      <c r="J260">
        <f t="shared" ca="1" si="5"/>
        <v>3</v>
      </c>
      <c r="K260" t="s">
        <v>2</v>
      </c>
      <c r="L260">
        <f t="shared" ca="1" si="6"/>
        <v>2</v>
      </c>
      <c r="M260" t="s">
        <v>2</v>
      </c>
      <c r="N260" t="s">
        <v>122</v>
      </c>
      <c r="O260">
        <f t="shared" ca="1" si="7"/>
        <v>35</v>
      </c>
      <c r="P260" t="s">
        <v>123</v>
      </c>
      <c r="Q260" t="str">
        <f t="shared" ca="1" si="8"/>
        <v>3?</v>
      </c>
      <c r="R260">
        <f t="shared" ca="1" si="9"/>
        <v>2</v>
      </c>
      <c r="S260">
        <f t="shared" ca="1" si="10"/>
        <v>4</v>
      </c>
      <c r="T260" t="s">
        <v>2</v>
      </c>
      <c r="U260">
        <f t="shared" ca="1" si="11"/>
        <v>2</v>
      </c>
      <c r="V260" t="s">
        <v>2</v>
      </c>
      <c r="W260">
        <f t="shared" ca="1" si="12"/>
        <v>81</v>
      </c>
      <c r="X260" t="s">
        <v>98</v>
      </c>
      <c r="Y260">
        <f t="shared" ca="1" si="13"/>
        <v>9</v>
      </c>
      <c r="Z260" t="s">
        <v>2</v>
      </c>
      <c r="AA260">
        <f t="shared" ca="1" si="14"/>
        <v>9</v>
      </c>
      <c r="AB260" t="s">
        <v>2</v>
      </c>
      <c r="AD260">
        <f t="shared" ca="1" si="15"/>
        <v>5</v>
      </c>
      <c r="AE260" t="s">
        <v>98</v>
      </c>
      <c r="AF260">
        <f t="shared" ca="1" si="16"/>
        <v>7</v>
      </c>
      <c r="AG260" t="s">
        <v>2</v>
      </c>
      <c r="AH260">
        <f t="shared" ca="1" si="17"/>
        <v>35</v>
      </c>
      <c r="AI260" t="s">
        <v>2</v>
      </c>
      <c r="AJ260">
        <f t="shared" ca="1" si="18"/>
        <v>6</v>
      </c>
      <c r="AK260" t="s">
        <v>98</v>
      </c>
      <c r="AL260">
        <f t="shared" ca="1" si="19"/>
        <v>30</v>
      </c>
      <c r="AM260" t="s">
        <v>2</v>
      </c>
      <c r="AN260">
        <f t="shared" ca="1" si="20"/>
        <v>180</v>
      </c>
      <c r="AO260" t="s">
        <v>99</v>
      </c>
    </row>
    <row r="261" spans="2:41" x14ac:dyDescent="0.25">
      <c r="B261" t="s">
        <v>122</v>
      </c>
      <c r="C261" s="1">
        <v>5</v>
      </c>
      <c r="D261" t="s">
        <v>123</v>
      </c>
      <c r="E261" t="s">
        <v>124</v>
      </c>
      <c r="F261">
        <v>5</v>
      </c>
      <c r="G261" t="s">
        <v>2</v>
      </c>
      <c r="H261">
        <f t="shared" ca="1" si="4"/>
        <v>23</v>
      </c>
      <c r="I261" s="15" t="s">
        <v>100</v>
      </c>
      <c r="J261">
        <f t="shared" ca="1" si="5"/>
        <v>4</v>
      </c>
      <c r="K261" t="s">
        <v>2</v>
      </c>
      <c r="L261">
        <f t="shared" ca="1" si="6"/>
        <v>3</v>
      </c>
      <c r="M261" t="s">
        <v>2</v>
      </c>
      <c r="N261" t="s">
        <v>122</v>
      </c>
      <c r="O261">
        <f t="shared" ca="1" si="7"/>
        <v>23</v>
      </c>
      <c r="P261" t="s">
        <v>123</v>
      </c>
      <c r="Q261" t="str">
        <f t="shared" ca="1" si="8"/>
        <v>4?</v>
      </c>
      <c r="R261">
        <f t="shared" ca="1" si="9"/>
        <v>3</v>
      </c>
      <c r="S261">
        <f t="shared" ca="1" si="10"/>
        <v>2</v>
      </c>
      <c r="T261" t="s">
        <v>2</v>
      </c>
      <c r="U261">
        <f t="shared" ca="1" si="11"/>
        <v>6</v>
      </c>
      <c r="V261" t="s">
        <v>2</v>
      </c>
      <c r="W261">
        <f t="shared" ca="1" si="12"/>
        <v>35</v>
      </c>
      <c r="X261" t="s">
        <v>98</v>
      </c>
      <c r="Y261">
        <f t="shared" ca="1" si="13"/>
        <v>7</v>
      </c>
      <c r="Z261" t="s">
        <v>2</v>
      </c>
      <c r="AA261">
        <f t="shared" ca="1" si="14"/>
        <v>5</v>
      </c>
      <c r="AB261" t="s">
        <v>2</v>
      </c>
      <c r="AD261">
        <f t="shared" ca="1" si="15"/>
        <v>9</v>
      </c>
      <c r="AE261" t="s">
        <v>98</v>
      </c>
      <c r="AF261">
        <f t="shared" ca="1" si="16"/>
        <v>10</v>
      </c>
      <c r="AG261" t="s">
        <v>2</v>
      </c>
      <c r="AH261">
        <f t="shared" ca="1" si="17"/>
        <v>90</v>
      </c>
      <c r="AI261" t="s">
        <v>2</v>
      </c>
      <c r="AJ261">
        <f t="shared" ca="1" si="18"/>
        <v>5</v>
      </c>
      <c r="AK261" t="s">
        <v>98</v>
      </c>
      <c r="AL261">
        <f t="shared" ca="1" si="19"/>
        <v>90</v>
      </c>
      <c r="AM261" t="s">
        <v>2</v>
      </c>
      <c r="AN261">
        <f t="shared" ca="1" si="20"/>
        <v>450</v>
      </c>
      <c r="AO261" t="s">
        <v>99</v>
      </c>
    </row>
    <row r="262" spans="2:41" x14ac:dyDescent="0.25">
      <c r="B262" t="s">
        <v>122</v>
      </c>
      <c r="C262" s="1">
        <v>40</v>
      </c>
      <c r="D262" t="s">
        <v>123</v>
      </c>
      <c r="E262" t="s">
        <v>132</v>
      </c>
      <c r="F262">
        <v>5</v>
      </c>
      <c r="G262" t="s">
        <v>2</v>
      </c>
      <c r="H262">
        <f t="shared" ca="1" si="4"/>
        <v>29</v>
      </c>
      <c r="I262" s="15" t="s">
        <v>100</v>
      </c>
      <c r="J262">
        <f t="shared" ca="1" si="5"/>
        <v>10</v>
      </c>
      <c r="K262" t="s">
        <v>2</v>
      </c>
      <c r="L262">
        <f t="shared" ca="1" si="6"/>
        <v>9</v>
      </c>
      <c r="M262" t="s">
        <v>2</v>
      </c>
      <c r="N262" t="s">
        <v>122</v>
      </c>
      <c r="O262">
        <f t="shared" ca="1" si="7"/>
        <v>29</v>
      </c>
      <c r="P262" t="s">
        <v>123</v>
      </c>
      <c r="Q262" t="str">
        <f t="shared" ca="1" si="8"/>
        <v>10?</v>
      </c>
      <c r="R262">
        <f t="shared" ca="1" si="9"/>
        <v>9</v>
      </c>
      <c r="S262">
        <f t="shared" ca="1" si="10"/>
        <v>3</v>
      </c>
      <c r="T262" t="s">
        <v>2</v>
      </c>
      <c r="U262">
        <f t="shared" ca="1" si="11"/>
        <v>3</v>
      </c>
      <c r="V262" t="s">
        <v>2</v>
      </c>
      <c r="W262">
        <f t="shared" ca="1" si="12"/>
        <v>49</v>
      </c>
      <c r="X262" t="s">
        <v>98</v>
      </c>
      <c r="Y262">
        <f t="shared" ca="1" si="13"/>
        <v>7</v>
      </c>
      <c r="Z262" t="s">
        <v>2</v>
      </c>
      <c r="AA262">
        <f t="shared" ca="1" si="14"/>
        <v>7</v>
      </c>
      <c r="AB262" t="s">
        <v>2</v>
      </c>
      <c r="AD262">
        <f t="shared" ca="1" si="15"/>
        <v>5</v>
      </c>
      <c r="AE262" t="s">
        <v>98</v>
      </c>
      <c r="AF262">
        <f t="shared" ca="1" si="16"/>
        <v>5</v>
      </c>
      <c r="AG262" t="s">
        <v>2</v>
      </c>
      <c r="AH262">
        <f t="shared" ca="1" si="17"/>
        <v>25</v>
      </c>
      <c r="AI262" t="s">
        <v>2</v>
      </c>
      <c r="AJ262">
        <f t="shared" ca="1" si="18"/>
        <v>5</v>
      </c>
      <c r="AK262" t="s">
        <v>98</v>
      </c>
      <c r="AL262">
        <f t="shared" ca="1" si="19"/>
        <v>60</v>
      </c>
      <c r="AM262" t="s">
        <v>2</v>
      </c>
      <c r="AN262">
        <f t="shared" ca="1" si="20"/>
        <v>300</v>
      </c>
      <c r="AO262" t="s">
        <v>99</v>
      </c>
    </row>
    <row r="263" spans="2:41" x14ac:dyDescent="0.25">
      <c r="B263" t="s">
        <v>122</v>
      </c>
      <c r="C263" s="1">
        <v>6</v>
      </c>
      <c r="D263" t="s">
        <v>123</v>
      </c>
      <c r="E263" t="s">
        <v>130</v>
      </c>
      <c r="F263">
        <v>1</v>
      </c>
      <c r="G263" t="s">
        <v>2</v>
      </c>
      <c r="H263">
        <f t="shared" ca="1" si="4"/>
        <v>19</v>
      </c>
      <c r="I263" s="15" t="s">
        <v>100</v>
      </c>
      <c r="J263">
        <f t="shared" ca="1" si="5"/>
        <v>3</v>
      </c>
      <c r="K263" t="s">
        <v>2</v>
      </c>
      <c r="L263">
        <f t="shared" ca="1" si="6"/>
        <v>1</v>
      </c>
      <c r="M263" t="s">
        <v>2</v>
      </c>
      <c r="N263" t="s">
        <v>122</v>
      </c>
      <c r="O263">
        <f t="shared" ca="1" si="7"/>
        <v>19</v>
      </c>
      <c r="P263" t="s">
        <v>123</v>
      </c>
      <c r="Q263" t="str">
        <f t="shared" ca="1" si="8"/>
        <v>3?</v>
      </c>
      <c r="R263">
        <f t="shared" ca="1" si="9"/>
        <v>1</v>
      </c>
      <c r="S263">
        <f t="shared" ca="1" si="10"/>
        <v>3</v>
      </c>
      <c r="T263" t="s">
        <v>2</v>
      </c>
      <c r="U263">
        <f t="shared" ca="1" si="11"/>
        <v>6</v>
      </c>
      <c r="V263" t="s">
        <v>2</v>
      </c>
      <c r="W263">
        <f t="shared" ca="1" si="12"/>
        <v>45</v>
      </c>
      <c r="X263" t="s">
        <v>98</v>
      </c>
      <c r="Y263">
        <f t="shared" ca="1" si="13"/>
        <v>9</v>
      </c>
      <c r="Z263" t="s">
        <v>2</v>
      </c>
      <c r="AA263">
        <f t="shared" ca="1" si="14"/>
        <v>5</v>
      </c>
      <c r="AB263" t="s">
        <v>2</v>
      </c>
      <c r="AD263">
        <f t="shared" ca="1" si="15"/>
        <v>4</v>
      </c>
      <c r="AE263" t="s">
        <v>98</v>
      </c>
      <c r="AF263">
        <f t="shared" ca="1" si="16"/>
        <v>2</v>
      </c>
      <c r="AG263" t="s">
        <v>2</v>
      </c>
      <c r="AH263">
        <f t="shared" ca="1" si="17"/>
        <v>8</v>
      </c>
      <c r="AI263" t="s">
        <v>2</v>
      </c>
      <c r="AJ263">
        <f t="shared" ca="1" si="18"/>
        <v>8</v>
      </c>
      <c r="AK263" t="s">
        <v>98</v>
      </c>
      <c r="AL263">
        <f t="shared" ca="1" si="19"/>
        <v>70</v>
      </c>
      <c r="AM263" t="s">
        <v>2</v>
      </c>
      <c r="AN263">
        <f t="shared" ca="1" si="20"/>
        <v>560</v>
      </c>
      <c r="AO263" t="s">
        <v>99</v>
      </c>
    </row>
    <row r="264" spans="2:41" x14ac:dyDescent="0.25">
      <c r="B264" t="s">
        <v>122</v>
      </c>
      <c r="C264" s="1">
        <v>86</v>
      </c>
      <c r="D264" t="s">
        <v>123</v>
      </c>
      <c r="E264" t="s">
        <v>132</v>
      </c>
      <c r="F264">
        <v>2</v>
      </c>
      <c r="G264" t="s">
        <v>2</v>
      </c>
      <c r="H264">
        <f t="shared" ref="H264:H327" ca="1" si="21">J264*RANDBETWEEN(0,12)+L264</f>
        <v>3</v>
      </c>
      <c r="I264" s="15" t="s">
        <v>100</v>
      </c>
      <c r="J264">
        <f t="shared" ref="J264:J327" ca="1" si="22">RANDBETWEEN(2,12)</f>
        <v>6</v>
      </c>
      <c r="K264" t="s">
        <v>2</v>
      </c>
      <c r="L264">
        <f t="shared" ref="L264:L327" ca="1" si="23">RANDBETWEEN(1,J264-1)</f>
        <v>3</v>
      </c>
      <c r="M264" t="s">
        <v>2</v>
      </c>
      <c r="N264" t="s">
        <v>122</v>
      </c>
      <c r="O264">
        <f t="shared" ref="O264:O327" ca="1" si="24">H264</f>
        <v>3</v>
      </c>
      <c r="P264" t="s">
        <v>123</v>
      </c>
      <c r="Q264" t="str">
        <f t="shared" ref="Q264:Q327" ca="1" si="25">CONCATENATE(J264,"?")</f>
        <v>6?</v>
      </c>
      <c r="R264">
        <f t="shared" ref="R264:R327" ca="1" si="26">L264</f>
        <v>3</v>
      </c>
      <c r="S264">
        <f t="shared" ref="S264:S327" ca="1" si="27">RANDBETWEEN(1,5)</f>
        <v>3</v>
      </c>
      <c r="T264" t="s">
        <v>2</v>
      </c>
      <c r="U264">
        <f t="shared" ref="U264:U327" ca="1" si="28">RANDBETWEEN(2,9)</f>
        <v>2</v>
      </c>
      <c r="V264" t="s">
        <v>2</v>
      </c>
      <c r="W264">
        <f t="shared" ref="W264:W327" ca="1" si="29">Y264*AA264</f>
        <v>21</v>
      </c>
      <c r="X264" t="s">
        <v>98</v>
      </c>
      <c r="Y264">
        <f t="shared" ref="Y264:Y327" ca="1" si="30">RANDBETWEEN(6,9)</f>
        <v>7</v>
      </c>
      <c r="Z264" t="s">
        <v>2</v>
      </c>
      <c r="AA264">
        <f t="shared" ref="AA264:AA327" ca="1" si="31">RANDBETWEEN(3,9)</f>
        <v>3</v>
      </c>
      <c r="AB264" t="s">
        <v>2</v>
      </c>
      <c r="AD264">
        <f t="shared" ref="AD264:AD327" ca="1" si="32">RANDBETWEEN(2,10)</f>
        <v>9</v>
      </c>
      <c r="AE264" t="s">
        <v>98</v>
      </c>
      <c r="AF264">
        <f t="shared" ref="AF264:AF327" ca="1" si="33">RANDBETWEEN(2,10)</f>
        <v>5</v>
      </c>
      <c r="AG264" t="s">
        <v>2</v>
      </c>
      <c r="AH264">
        <f t="shared" ref="AH264:AH327" ca="1" si="34">(AC264*10+AD264)*AF264</f>
        <v>45</v>
      </c>
      <c r="AI264" t="s">
        <v>2</v>
      </c>
      <c r="AJ264">
        <f t="shared" ref="AJ264:AJ327" ca="1" si="35">RANDBETWEEN(3,9)</f>
        <v>4</v>
      </c>
      <c r="AK264" t="s">
        <v>98</v>
      </c>
      <c r="AL264">
        <f t="shared" ref="AL264:AL327" ca="1" si="36">RANDBETWEEN(2,9)*10</f>
        <v>30</v>
      </c>
      <c r="AM264" t="s">
        <v>2</v>
      </c>
      <c r="AN264">
        <f t="shared" ref="AN264:AN327" ca="1" si="37">AJ264*AL264</f>
        <v>120</v>
      </c>
      <c r="AO264" t="s">
        <v>99</v>
      </c>
    </row>
    <row r="265" spans="2:41" x14ac:dyDescent="0.25">
      <c r="B265" t="s">
        <v>122</v>
      </c>
      <c r="C265" s="1">
        <v>10</v>
      </c>
      <c r="D265" t="s">
        <v>123</v>
      </c>
      <c r="E265" t="s">
        <v>131</v>
      </c>
      <c r="F265">
        <v>1</v>
      </c>
      <c r="G265" t="s">
        <v>2</v>
      </c>
      <c r="H265">
        <f t="shared" ca="1" si="21"/>
        <v>24</v>
      </c>
      <c r="I265" s="15" t="s">
        <v>100</v>
      </c>
      <c r="J265">
        <f t="shared" ca="1" si="22"/>
        <v>7</v>
      </c>
      <c r="K265" t="s">
        <v>2</v>
      </c>
      <c r="L265">
        <f t="shared" ca="1" si="23"/>
        <v>3</v>
      </c>
      <c r="M265" t="s">
        <v>2</v>
      </c>
      <c r="N265" t="s">
        <v>122</v>
      </c>
      <c r="O265">
        <f t="shared" ca="1" si="24"/>
        <v>24</v>
      </c>
      <c r="P265" t="s">
        <v>123</v>
      </c>
      <c r="Q265" t="str">
        <f t="shared" ca="1" si="25"/>
        <v>7?</v>
      </c>
      <c r="R265">
        <f t="shared" ca="1" si="26"/>
        <v>3</v>
      </c>
      <c r="S265">
        <f t="shared" ca="1" si="27"/>
        <v>3</v>
      </c>
      <c r="T265" t="s">
        <v>2</v>
      </c>
      <c r="U265">
        <f t="shared" ca="1" si="28"/>
        <v>2</v>
      </c>
      <c r="V265" t="s">
        <v>2</v>
      </c>
      <c r="W265">
        <f t="shared" ca="1" si="29"/>
        <v>32</v>
      </c>
      <c r="X265" t="s">
        <v>98</v>
      </c>
      <c r="Y265">
        <f t="shared" ca="1" si="30"/>
        <v>8</v>
      </c>
      <c r="Z265" t="s">
        <v>2</v>
      </c>
      <c r="AA265">
        <f t="shared" ca="1" si="31"/>
        <v>4</v>
      </c>
      <c r="AB265" t="s">
        <v>2</v>
      </c>
      <c r="AD265">
        <f t="shared" ca="1" si="32"/>
        <v>2</v>
      </c>
      <c r="AE265" t="s">
        <v>98</v>
      </c>
      <c r="AF265">
        <f t="shared" ca="1" si="33"/>
        <v>8</v>
      </c>
      <c r="AG265" t="s">
        <v>2</v>
      </c>
      <c r="AH265">
        <f t="shared" ca="1" si="34"/>
        <v>16</v>
      </c>
      <c r="AI265" t="s">
        <v>2</v>
      </c>
      <c r="AJ265">
        <f t="shared" ca="1" si="35"/>
        <v>4</v>
      </c>
      <c r="AK265" t="s">
        <v>98</v>
      </c>
      <c r="AL265">
        <f t="shared" ca="1" si="36"/>
        <v>20</v>
      </c>
      <c r="AM265" t="s">
        <v>2</v>
      </c>
      <c r="AN265">
        <f t="shared" ca="1" si="37"/>
        <v>80</v>
      </c>
      <c r="AO265" t="s">
        <v>99</v>
      </c>
    </row>
    <row r="266" spans="2:41" x14ac:dyDescent="0.25">
      <c r="B266" t="s">
        <v>122</v>
      </c>
      <c r="C266" s="1">
        <v>5</v>
      </c>
      <c r="D266" t="s">
        <v>123</v>
      </c>
      <c r="E266" t="s">
        <v>128</v>
      </c>
      <c r="F266">
        <v>5</v>
      </c>
      <c r="G266" t="s">
        <v>2</v>
      </c>
      <c r="H266">
        <f t="shared" ca="1" si="21"/>
        <v>91</v>
      </c>
      <c r="I266" s="15" t="s">
        <v>100</v>
      </c>
      <c r="J266">
        <f t="shared" ca="1" si="22"/>
        <v>8</v>
      </c>
      <c r="K266" t="s">
        <v>2</v>
      </c>
      <c r="L266">
        <f t="shared" ca="1" si="23"/>
        <v>3</v>
      </c>
      <c r="M266" t="s">
        <v>2</v>
      </c>
      <c r="N266" t="s">
        <v>122</v>
      </c>
      <c r="O266">
        <f t="shared" ca="1" si="24"/>
        <v>91</v>
      </c>
      <c r="P266" t="s">
        <v>123</v>
      </c>
      <c r="Q266" t="str">
        <f t="shared" ca="1" si="25"/>
        <v>8?</v>
      </c>
      <c r="R266">
        <f t="shared" ca="1" si="26"/>
        <v>3</v>
      </c>
      <c r="S266">
        <f t="shared" ca="1" si="27"/>
        <v>3</v>
      </c>
      <c r="T266" t="s">
        <v>2</v>
      </c>
      <c r="U266">
        <f t="shared" ca="1" si="28"/>
        <v>2</v>
      </c>
      <c r="V266" t="s">
        <v>2</v>
      </c>
      <c r="W266">
        <f t="shared" ca="1" si="29"/>
        <v>24</v>
      </c>
      <c r="X266" t="s">
        <v>98</v>
      </c>
      <c r="Y266">
        <f t="shared" ca="1" si="30"/>
        <v>6</v>
      </c>
      <c r="Z266" t="s">
        <v>2</v>
      </c>
      <c r="AA266">
        <f t="shared" ca="1" si="31"/>
        <v>4</v>
      </c>
      <c r="AB266" t="s">
        <v>2</v>
      </c>
      <c r="AD266">
        <f t="shared" ca="1" si="32"/>
        <v>4</v>
      </c>
      <c r="AE266" t="s">
        <v>98</v>
      </c>
      <c r="AF266">
        <f t="shared" ca="1" si="33"/>
        <v>4</v>
      </c>
      <c r="AG266" t="s">
        <v>2</v>
      </c>
      <c r="AH266">
        <f t="shared" ca="1" si="34"/>
        <v>16</v>
      </c>
      <c r="AI266" t="s">
        <v>2</v>
      </c>
      <c r="AJ266">
        <f t="shared" ca="1" si="35"/>
        <v>9</v>
      </c>
      <c r="AK266" t="s">
        <v>98</v>
      </c>
      <c r="AL266">
        <f t="shared" ca="1" si="36"/>
        <v>60</v>
      </c>
      <c r="AM266" t="s">
        <v>2</v>
      </c>
      <c r="AN266">
        <f t="shared" ca="1" si="37"/>
        <v>540</v>
      </c>
      <c r="AO266" t="s">
        <v>99</v>
      </c>
    </row>
    <row r="267" spans="2:41" x14ac:dyDescent="0.25">
      <c r="B267" t="s">
        <v>122</v>
      </c>
      <c r="C267" s="1">
        <v>31</v>
      </c>
      <c r="D267" t="s">
        <v>123</v>
      </c>
      <c r="E267" t="s">
        <v>134</v>
      </c>
      <c r="F267">
        <v>1</v>
      </c>
      <c r="G267" t="s">
        <v>2</v>
      </c>
      <c r="H267">
        <f t="shared" ca="1" si="21"/>
        <v>15</v>
      </c>
      <c r="I267" s="15" t="s">
        <v>100</v>
      </c>
      <c r="J267">
        <f t="shared" ca="1" si="22"/>
        <v>11</v>
      </c>
      <c r="K267" t="s">
        <v>2</v>
      </c>
      <c r="L267">
        <f t="shared" ca="1" si="23"/>
        <v>4</v>
      </c>
      <c r="M267" t="s">
        <v>2</v>
      </c>
      <c r="N267" t="s">
        <v>122</v>
      </c>
      <c r="O267">
        <f t="shared" ca="1" si="24"/>
        <v>15</v>
      </c>
      <c r="P267" t="s">
        <v>123</v>
      </c>
      <c r="Q267" t="str">
        <f t="shared" ca="1" si="25"/>
        <v>11?</v>
      </c>
      <c r="R267">
        <f t="shared" ca="1" si="26"/>
        <v>4</v>
      </c>
      <c r="S267">
        <f t="shared" ca="1" si="27"/>
        <v>4</v>
      </c>
      <c r="T267" t="s">
        <v>2</v>
      </c>
      <c r="U267">
        <f t="shared" ca="1" si="28"/>
        <v>8</v>
      </c>
      <c r="V267" t="s">
        <v>2</v>
      </c>
      <c r="W267">
        <f t="shared" ca="1" si="29"/>
        <v>24</v>
      </c>
      <c r="X267" t="s">
        <v>98</v>
      </c>
      <c r="Y267">
        <f t="shared" ca="1" si="30"/>
        <v>6</v>
      </c>
      <c r="Z267" t="s">
        <v>2</v>
      </c>
      <c r="AA267">
        <f t="shared" ca="1" si="31"/>
        <v>4</v>
      </c>
      <c r="AB267" t="s">
        <v>2</v>
      </c>
      <c r="AD267">
        <f t="shared" ca="1" si="32"/>
        <v>4</v>
      </c>
      <c r="AE267" t="s">
        <v>98</v>
      </c>
      <c r="AF267">
        <f t="shared" ca="1" si="33"/>
        <v>8</v>
      </c>
      <c r="AG267" t="s">
        <v>2</v>
      </c>
      <c r="AH267">
        <f t="shared" ca="1" si="34"/>
        <v>32</v>
      </c>
      <c r="AI267" t="s">
        <v>2</v>
      </c>
      <c r="AJ267">
        <f t="shared" ca="1" si="35"/>
        <v>6</v>
      </c>
      <c r="AK267" t="s">
        <v>98</v>
      </c>
      <c r="AL267">
        <f t="shared" ca="1" si="36"/>
        <v>40</v>
      </c>
      <c r="AM267" t="s">
        <v>2</v>
      </c>
      <c r="AN267">
        <f t="shared" ca="1" si="37"/>
        <v>240</v>
      </c>
      <c r="AO267" t="s">
        <v>99</v>
      </c>
    </row>
    <row r="268" spans="2:41" x14ac:dyDescent="0.25">
      <c r="B268" t="s">
        <v>122</v>
      </c>
      <c r="C268" s="1">
        <v>17</v>
      </c>
      <c r="D268" t="s">
        <v>123</v>
      </c>
      <c r="E268" t="s">
        <v>131</v>
      </c>
      <c r="F268">
        <v>2</v>
      </c>
      <c r="G268" t="s">
        <v>2</v>
      </c>
      <c r="H268">
        <f t="shared" ca="1" si="21"/>
        <v>63</v>
      </c>
      <c r="I268" s="15" t="s">
        <v>100</v>
      </c>
      <c r="J268">
        <f t="shared" ca="1" si="22"/>
        <v>10</v>
      </c>
      <c r="K268" t="s">
        <v>2</v>
      </c>
      <c r="L268">
        <f t="shared" ca="1" si="23"/>
        <v>3</v>
      </c>
      <c r="M268" t="s">
        <v>2</v>
      </c>
      <c r="N268" t="s">
        <v>122</v>
      </c>
      <c r="O268">
        <f t="shared" ca="1" si="24"/>
        <v>63</v>
      </c>
      <c r="P268" t="s">
        <v>123</v>
      </c>
      <c r="Q268" t="str">
        <f t="shared" ca="1" si="25"/>
        <v>10?</v>
      </c>
      <c r="R268">
        <f t="shared" ca="1" si="26"/>
        <v>3</v>
      </c>
      <c r="S268">
        <f t="shared" ca="1" si="27"/>
        <v>3</v>
      </c>
      <c r="T268" t="s">
        <v>2</v>
      </c>
      <c r="U268">
        <f t="shared" ca="1" si="28"/>
        <v>9</v>
      </c>
      <c r="V268" t="s">
        <v>2</v>
      </c>
      <c r="W268">
        <f t="shared" ca="1" si="29"/>
        <v>48</v>
      </c>
      <c r="X268" t="s">
        <v>98</v>
      </c>
      <c r="Y268">
        <f t="shared" ca="1" si="30"/>
        <v>6</v>
      </c>
      <c r="Z268" t="s">
        <v>2</v>
      </c>
      <c r="AA268">
        <f t="shared" ca="1" si="31"/>
        <v>8</v>
      </c>
      <c r="AB268" t="s">
        <v>2</v>
      </c>
      <c r="AD268">
        <f t="shared" ca="1" si="32"/>
        <v>4</v>
      </c>
      <c r="AE268" t="s">
        <v>98</v>
      </c>
      <c r="AF268">
        <f t="shared" ca="1" si="33"/>
        <v>3</v>
      </c>
      <c r="AG268" t="s">
        <v>2</v>
      </c>
      <c r="AH268">
        <f t="shared" ca="1" si="34"/>
        <v>12</v>
      </c>
      <c r="AI268" t="s">
        <v>2</v>
      </c>
      <c r="AJ268">
        <f t="shared" ca="1" si="35"/>
        <v>7</v>
      </c>
      <c r="AK268" t="s">
        <v>98</v>
      </c>
      <c r="AL268">
        <f t="shared" ca="1" si="36"/>
        <v>70</v>
      </c>
      <c r="AM268" t="s">
        <v>2</v>
      </c>
      <c r="AN268">
        <f t="shared" ca="1" si="37"/>
        <v>490</v>
      </c>
      <c r="AO268" t="s">
        <v>99</v>
      </c>
    </row>
    <row r="269" spans="2:41" x14ac:dyDescent="0.25">
      <c r="B269" t="s">
        <v>122</v>
      </c>
      <c r="C269" s="1">
        <v>31</v>
      </c>
      <c r="D269" t="s">
        <v>123</v>
      </c>
      <c r="E269" t="s">
        <v>132</v>
      </c>
      <c r="F269">
        <v>3</v>
      </c>
      <c r="G269" t="s">
        <v>2</v>
      </c>
      <c r="H269">
        <f t="shared" ca="1" si="21"/>
        <v>17</v>
      </c>
      <c r="I269" s="15" t="s">
        <v>100</v>
      </c>
      <c r="J269">
        <f t="shared" ca="1" si="22"/>
        <v>2</v>
      </c>
      <c r="K269" t="s">
        <v>2</v>
      </c>
      <c r="L269">
        <f t="shared" ca="1" si="23"/>
        <v>1</v>
      </c>
      <c r="M269" t="s">
        <v>2</v>
      </c>
      <c r="N269" t="s">
        <v>122</v>
      </c>
      <c r="O269">
        <f t="shared" ca="1" si="24"/>
        <v>17</v>
      </c>
      <c r="P269" t="s">
        <v>123</v>
      </c>
      <c r="Q269" t="str">
        <f t="shared" ca="1" si="25"/>
        <v>2?</v>
      </c>
      <c r="R269">
        <f t="shared" ca="1" si="26"/>
        <v>1</v>
      </c>
      <c r="S269">
        <f t="shared" ca="1" si="27"/>
        <v>2</v>
      </c>
      <c r="T269" t="s">
        <v>2</v>
      </c>
      <c r="U269">
        <f t="shared" ca="1" si="28"/>
        <v>5</v>
      </c>
      <c r="V269" t="s">
        <v>2</v>
      </c>
      <c r="W269">
        <f t="shared" ca="1" si="29"/>
        <v>40</v>
      </c>
      <c r="X269" t="s">
        <v>98</v>
      </c>
      <c r="Y269">
        <f t="shared" ca="1" si="30"/>
        <v>8</v>
      </c>
      <c r="Z269" t="s">
        <v>2</v>
      </c>
      <c r="AA269">
        <f t="shared" ca="1" si="31"/>
        <v>5</v>
      </c>
      <c r="AB269" t="s">
        <v>2</v>
      </c>
      <c r="AD269">
        <f t="shared" ca="1" si="32"/>
        <v>9</v>
      </c>
      <c r="AE269" t="s">
        <v>98</v>
      </c>
      <c r="AF269">
        <f t="shared" ca="1" si="33"/>
        <v>2</v>
      </c>
      <c r="AG269" t="s">
        <v>2</v>
      </c>
      <c r="AH269">
        <f t="shared" ca="1" si="34"/>
        <v>18</v>
      </c>
      <c r="AI269" t="s">
        <v>2</v>
      </c>
      <c r="AJ269">
        <f t="shared" ca="1" si="35"/>
        <v>9</v>
      </c>
      <c r="AK269" t="s">
        <v>98</v>
      </c>
      <c r="AL269">
        <f t="shared" ca="1" si="36"/>
        <v>50</v>
      </c>
      <c r="AM269" t="s">
        <v>2</v>
      </c>
      <c r="AN269">
        <f t="shared" ca="1" si="37"/>
        <v>450</v>
      </c>
      <c r="AO269" t="s">
        <v>99</v>
      </c>
    </row>
    <row r="270" spans="2:41" x14ac:dyDescent="0.25">
      <c r="B270" t="s">
        <v>122</v>
      </c>
      <c r="C270" s="1">
        <v>65</v>
      </c>
      <c r="D270" t="s">
        <v>123</v>
      </c>
      <c r="E270" t="s">
        <v>127</v>
      </c>
      <c r="F270">
        <v>2</v>
      </c>
      <c r="G270" t="s">
        <v>2</v>
      </c>
      <c r="H270">
        <f t="shared" ca="1" si="21"/>
        <v>28</v>
      </c>
      <c r="I270" s="15" t="s">
        <v>100</v>
      </c>
      <c r="J270">
        <f t="shared" ca="1" si="22"/>
        <v>12</v>
      </c>
      <c r="K270" t="s">
        <v>2</v>
      </c>
      <c r="L270">
        <f t="shared" ca="1" si="23"/>
        <v>4</v>
      </c>
      <c r="M270" t="s">
        <v>2</v>
      </c>
      <c r="N270" t="s">
        <v>122</v>
      </c>
      <c r="O270">
        <f t="shared" ca="1" si="24"/>
        <v>28</v>
      </c>
      <c r="P270" t="s">
        <v>123</v>
      </c>
      <c r="Q270" t="str">
        <f t="shared" ca="1" si="25"/>
        <v>12?</v>
      </c>
      <c r="R270">
        <f t="shared" ca="1" si="26"/>
        <v>4</v>
      </c>
      <c r="S270">
        <f t="shared" ca="1" si="27"/>
        <v>2</v>
      </c>
      <c r="T270" t="s">
        <v>2</v>
      </c>
      <c r="U270">
        <f t="shared" ca="1" si="28"/>
        <v>5</v>
      </c>
      <c r="V270" t="s">
        <v>2</v>
      </c>
      <c r="W270">
        <f t="shared" ca="1" si="29"/>
        <v>54</v>
      </c>
      <c r="X270" t="s">
        <v>98</v>
      </c>
      <c r="Y270">
        <f t="shared" ca="1" si="30"/>
        <v>6</v>
      </c>
      <c r="Z270" t="s">
        <v>2</v>
      </c>
      <c r="AA270">
        <f t="shared" ca="1" si="31"/>
        <v>9</v>
      </c>
      <c r="AB270" t="s">
        <v>2</v>
      </c>
      <c r="AD270">
        <f t="shared" ca="1" si="32"/>
        <v>10</v>
      </c>
      <c r="AE270" t="s">
        <v>98</v>
      </c>
      <c r="AF270">
        <f t="shared" ca="1" si="33"/>
        <v>3</v>
      </c>
      <c r="AG270" t="s">
        <v>2</v>
      </c>
      <c r="AH270">
        <f t="shared" ca="1" si="34"/>
        <v>30</v>
      </c>
      <c r="AI270" t="s">
        <v>2</v>
      </c>
      <c r="AJ270">
        <f t="shared" ca="1" si="35"/>
        <v>7</v>
      </c>
      <c r="AK270" t="s">
        <v>98</v>
      </c>
      <c r="AL270">
        <f t="shared" ca="1" si="36"/>
        <v>70</v>
      </c>
      <c r="AM270" t="s">
        <v>2</v>
      </c>
      <c r="AN270">
        <f t="shared" ca="1" si="37"/>
        <v>490</v>
      </c>
      <c r="AO270" t="s">
        <v>99</v>
      </c>
    </row>
    <row r="271" spans="2:41" x14ac:dyDescent="0.25">
      <c r="B271" t="s">
        <v>122</v>
      </c>
      <c r="C271" s="1">
        <v>74</v>
      </c>
      <c r="D271" t="s">
        <v>123</v>
      </c>
      <c r="E271" t="s">
        <v>132</v>
      </c>
      <c r="F271">
        <v>4</v>
      </c>
      <c r="G271" t="s">
        <v>2</v>
      </c>
      <c r="H271">
        <f t="shared" ca="1" si="21"/>
        <v>97</v>
      </c>
      <c r="I271" s="15" t="s">
        <v>100</v>
      </c>
      <c r="J271">
        <f t="shared" ca="1" si="22"/>
        <v>12</v>
      </c>
      <c r="K271" t="s">
        <v>2</v>
      </c>
      <c r="L271">
        <f t="shared" ca="1" si="23"/>
        <v>1</v>
      </c>
      <c r="M271" t="s">
        <v>2</v>
      </c>
      <c r="N271" t="s">
        <v>122</v>
      </c>
      <c r="O271">
        <f t="shared" ca="1" si="24"/>
        <v>97</v>
      </c>
      <c r="P271" t="s">
        <v>123</v>
      </c>
      <c r="Q271" t="str">
        <f t="shared" ca="1" si="25"/>
        <v>12?</v>
      </c>
      <c r="R271">
        <f t="shared" ca="1" si="26"/>
        <v>1</v>
      </c>
      <c r="S271">
        <f t="shared" ca="1" si="27"/>
        <v>2</v>
      </c>
      <c r="T271" t="s">
        <v>2</v>
      </c>
      <c r="U271">
        <f t="shared" ca="1" si="28"/>
        <v>3</v>
      </c>
      <c r="V271" t="s">
        <v>2</v>
      </c>
      <c r="W271">
        <f t="shared" ca="1" si="29"/>
        <v>45</v>
      </c>
      <c r="X271" t="s">
        <v>98</v>
      </c>
      <c r="Y271">
        <f t="shared" ca="1" si="30"/>
        <v>9</v>
      </c>
      <c r="Z271" t="s">
        <v>2</v>
      </c>
      <c r="AA271">
        <f t="shared" ca="1" si="31"/>
        <v>5</v>
      </c>
      <c r="AB271" t="s">
        <v>2</v>
      </c>
      <c r="AD271">
        <f t="shared" ca="1" si="32"/>
        <v>9</v>
      </c>
      <c r="AE271" t="s">
        <v>98</v>
      </c>
      <c r="AF271">
        <f t="shared" ca="1" si="33"/>
        <v>9</v>
      </c>
      <c r="AG271" t="s">
        <v>2</v>
      </c>
      <c r="AH271">
        <f t="shared" ca="1" si="34"/>
        <v>81</v>
      </c>
      <c r="AI271" t="s">
        <v>2</v>
      </c>
      <c r="AJ271">
        <f t="shared" ca="1" si="35"/>
        <v>4</v>
      </c>
      <c r="AK271" t="s">
        <v>98</v>
      </c>
      <c r="AL271">
        <f t="shared" ca="1" si="36"/>
        <v>70</v>
      </c>
      <c r="AM271" t="s">
        <v>2</v>
      </c>
      <c r="AN271">
        <f t="shared" ca="1" si="37"/>
        <v>280</v>
      </c>
      <c r="AO271" t="s">
        <v>99</v>
      </c>
    </row>
    <row r="272" spans="2:41" x14ac:dyDescent="0.25">
      <c r="B272" t="s">
        <v>122</v>
      </c>
      <c r="C272" s="1">
        <v>32</v>
      </c>
      <c r="D272" t="s">
        <v>123</v>
      </c>
      <c r="E272" t="s">
        <v>127</v>
      </c>
      <c r="F272">
        <v>5</v>
      </c>
      <c r="G272" t="s">
        <v>2</v>
      </c>
      <c r="H272">
        <f t="shared" ca="1" si="21"/>
        <v>58</v>
      </c>
      <c r="I272" s="15" t="s">
        <v>100</v>
      </c>
      <c r="J272">
        <f t="shared" ca="1" si="22"/>
        <v>8</v>
      </c>
      <c r="K272" t="s">
        <v>2</v>
      </c>
      <c r="L272">
        <f t="shared" ca="1" si="23"/>
        <v>2</v>
      </c>
      <c r="M272" t="s">
        <v>2</v>
      </c>
      <c r="N272" t="s">
        <v>122</v>
      </c>
      <c r="O272">
        <f t="shared" ca="1" si="24"/>
        <v>58</v>
      </c>
      <c r="P272" t="s">
        <v>123</v>
      </c>
      <c r="Q272" t="str">
        <f t="shared" ca="1" si="25"/>
        <v>8?</v>
      </c>
      <c r="R272">
        <f t="shared" ca="1" si="26"/>
        <v>2</v>
      </c>
      <c r="S272">
        <f t="shared" ca="1" si="27"/>
        <v>3</v>
      </c>
      <c r="T272" t="s">
        <v>2</v>
      </c>
      <c r="U272">
        <f t="shared" ca="1" si="28"/>
        <v>3</v>
      </c>
      <c r="V272" t="s">
        <v>2</v>
      </c>
      <c r="W272">
        <f t="shared" ca="1" si="29"/>
        <v>64</v>
      </c>
      <c r="X272" t="s">
        <v>98</v>
      </c>
      <c r="Y272">
        <f t="shared" ca="1" si="30"/>
        <v>8</v>
      </c>
      <c r="Z272" t="s">
        <v>2</v>
      </c>
      <c r="AA272">
        <f t="shared" ca="1" si="31"/>
        <v>8</v>
      </c>
      <c r="AB272" t="s">
        <v>2</v>
      </c>
      <c r="AD272">
        <f t="shared" ca="1" si="32"/>
        <v>2</v>
      </c>
      <c r="AE272" t="s">
        <v>98</v>
      </c>
      <c r="AF272">
        <f t="shared" ca="1" si="33"/>
        <v>5</v>
      </c>
      <c r="AG272" t="s">
        <v>2</v>
      </c>
      <c r="AH272">
        <f t="shared" ca="1" si="34"/>
        <v>10</v>
      </c>
      <c r="AI272" t="s">
        <v>2</v>
      </c>
      <c r="AJ272">
        <f t="shared" ca="1" si="35"/>
        <v>3</v>
      </c>
      <c r="AK272" t="s">
        <v>98</v>
      </c>
      <c r="AL272">
        <f t="shared" ca="1" si="36"/>
        <v>40</v>
      </c>
      <c r="AM272" t="s">
        <v>2</v>
      </c>
      <c r="AN272">
        <f t="shared" ca="1" si="37"/>
        <v>120</v>
      </c>
      <c r="AO272" t="s">
        <v>99</v>
      </c>
    </row>
    <row r="273" spans="2:41" x14ac:dyDescent="0.25">
      <c r="B273" t="s">
        <v>122</v>
      </c>
      <c r="C273" s="1">
        <v>46</v>
      </c>
      <c r="D273" t="s">
        <v>123</v>
      </c>
      <c r="E273" t="s">
        <v>130</v>
      </c>
      <c r="F273">
        <v>1</v>
      </c>
      <c r="G273"/>
      <c r="H273">
        <f t="shared" ca="1" si="21"/>
        <v>140</v>
      </c>
      <c r="I273" s="15" t="s">
        <v>100</v>
      </c>
      <c r="J273">
        <f t="shared" ca="1" si="22"/>
        <v>12</v>
      </c>
      <c r="K273" t="s">
        <v>2</v>
      </c>
      <c r="L273">
        <f t="shared" ca="1" si="23"/>
        <v>8</v>
      </c>
      <c r="M273" t="s">
        <v>2</v>
      </c>
      <c r="N273" t="s">
        <v>122</v>
      </c>
      <c r="O273">
        <f t="shared" ca="1" si="24"/>
        <v>140</v>
      </c>
      <c r="P273" t="s">
        <v>123</v>
      </c>
      <c r="Q273" t="str">
        <f t="shared" ca="1" si="25"/>
        <v>12?</v>
      </c>
      <c r="R273">
        <f t="shared" ca="1" si="26"/>
        <v>8</v>
      </c>
      <c r="S273">
        <f t="shared" ca="1" si="27"/>
        <v>2</v>
      </c>
      <c r="T273" t="s">
        <v>2</v>
      </c>
      <c r="U273">
        <f t="shared" ca="1" si="28"/>
        <v>3</v>
      </c>
      <c r="V273" t="s">
        <v>2</v>
      </c>
      <c r="W273">
        <f t="shared" ca="1" si="29"/>
        <v>72</v>
      </c>
      <c r="X273" t="s">
        <v>98</v>
      </c>
      <c r="Y273">
        <f t="shared" ca="1" si="30"/>
        <v>9</v>
      </c>
      <c r="Z273" t="s">
        <v>2</v>
      </c>
      <c r="AA273">
        <f t="shared" ca="1" si="31"/>
        <v>8</v>
      </c>
      <c r="AB273" t="s">
        <v>2</v>
      </c>
      <c r="AD273">
        <f t="shared" ca="1" si="32"/>
        <v>8</v>
      </c>
      <c r="AE273" t="s">
        <v>98</v>
      </c>
      <c r="AF273">
        <f t="shared" ca="1" si="33"/>
        <v>3</v>
      </c>
      <c r="AG273" t="s">
        <v>2</v>
      </c>
      <c r="AH273">
        <f t="shared" ca="1" si="34"/>
        <v>24</v>
      </c>
      <c r="AI273" t="s">
        <v>2</v>
      </c>
      <c r="AJ273">
        <f t="shared" ca="1" si="35"/>
        <v>6</v>
      </c>
      <c r="AK273" t="s">
        <v>98</v>
      </c>
      <c r="AL273">
        <f t="shared" ca="1" si="36"/>
        <v>60</v>
      </c>
      <c r="AM273" t="s">
        <v>2</v>
      </c>
      <c r="AN273">
        <f t="shared" ca="1" si="37"/>
        <v>360</v>
      </c>
      <c r="AO273" t="s">
        <v>99</v>
      </c>
    </row>
    <row r="274" spans="2:41" x14ac:dyDescent="0.25">
      <c r="B274" t="s">
        <v>122</v>
      </c>
      <c r="C274" s="1">
        <v>6</v>
      </c>
      <c r="D274" t="s">
        <v>123</v>
      </c>
      <c r="E274" t="s">
        <v>130</v>
      </c>
      <c r="F274">
        <v>1</v>
      </c>
      <c r="G274"/>
      <c r="H274">
        <f t="shared" ca="1" si="21"/>
        <v>23</v>
      </c>
      <c r="I274" s="15" t="s">
        <v>100</v>
      </c>
      <c r="J274">
        <f t="shared" ca="1" si="22"/>
        <v>9</v>
      </c>
      <c r="K274" t="s">
        <v>2</v>
      </c>
      <c r="L274">
        <f t="shared" ca="1" si="23"/>
        <v>5</v>
      </c>
      <c r="M274" t="s">
        <v>2</v>
      </c>
      <c r="N274" t="s">
        <v>122</v>
      </c>
      <c r="O274">
        <f t="shared" ca="1" si="24"/>
        <v>23</v>
      </c>
      <c r="P274" t="s">
        <v>123</v>
      </c>
      <c r="Q274" t="str">
        <f t="shared" ca="1" si="25"/>
        <v>9?</v>
      </c>
      <c r="R274">
        <f t="shared" ca="1" si="26"/>
        <v>5</v>
      </c>
      <c r="S274">
        <f t="shared" ca="1" si="27"/>
        <v>5</v>
      </c>
      <c r="T274" t="s">
        <v>2</v>
      </c>
      <c r="U274">
        <f t="shared" ca="1" si="28"/>
        <v>9</v>
      </c>
      <c r="V274" t="s">
        <v>2</v>
      </c>
      <c r="W274">
        <f t="shared" ca="1" si="29"/>
        <v>35</v>
      </c>
      <c r="X274" t="s">
        <v>98</v>
      </c>
      <c r="Y274">
        <f t="shared" ca="1" si="30"/>
        <v>7</v>
      </c>
      <c r="Z274" t="s">
        <v>2</v>
      </c>
      <c r="AA274">
        <f t="shared" ca="1" si="31"/>
        <v>5</v>
      </c>
      <c r="AB274" t="s">
        <v>2</v>
      </c>
      <c r="AD274">
        <f t="shared" ca="1" si="32"/>
        <v>4</v>
      </c>
      <c r="AE274" t="s">
        <v>98</v>
      </c>
      <c r="AF274">
        <f t="shared" ca="1" si="33"/>
        <v>7</v>
      </c>
      <c r="AG274" t="s">
        <v>2</v>
      </c>
      <c r="AH274">
        <f t="shared" ca="1" si="34"/>
        <v>28</v>
      </c>
      <c r="AI274" t="s">
        <v>2</v>
      </c>
      <c r="AJ274">
        <f t="shared" ca="1" si="35"/>
        <v>7</v>
      </c>
      <c r="AK274" t="s">
        <v>98</v>
      </c>
      <c r="AL274">
        <f t="shared" ca="1" si="36"/>
        <v>60</v>
      </c>
      <c r="AM274" t="s">
        <v>2</v>
      </c>
      <c r="AN274">
        <f t="shared" ca="1" si="37"/>
        <v>420</v>
      </c>
      <c r="AO274" t="s">
        <v>99</v>
      </c>
    </row>
    <row r="275" spans="2:41" x14ac:dyDescent="0.25">
      <c r="B275" t="s">
        <v>122</v>
      </c>
      <c r="C275" s="1">
        <v>57</v>
      </c>
      <c r="D275" t="s">
        <v>123</v>
      </c>
      <c r="E275" t="s">
        <v>132</v>
      </c>
      <c r="F275">
        <v>1</v>
      </c>
      <c r="G275"/>
      <c r="H275">
        <f t="shared" ca="1" si="21"/>
        <v>2</v>
      </c>
      <c r="I275" s="15" t="s">
        <v>100</v>
      </c>
      <c r="J275">
        <f t="shared" ca="1" si="22"/>
        <v>8</v>
      </c>
      <c r="K275" t="s">
        <v>2</v>
      </c>
      <c r="L275">
        <f t="shared" ca="1" si="23"/>
        <v>2</v>
      </c>
      <c r="M275" t="s">
        <v>2</v>
      </c>
      <c r="N275" t="s">
        <v>122</v>
      </c>
      <c r="O275">
        <f t="shared" ca="1" si="24"/>
        <v>2</v>
      </c>
      <c r="P275" t="s">
        <v>123</v>
      </c>
      <c r="Q275" t="str">
        <f t="shared" ca="1" si="25"/>
        <v>8?</v>
      </c>
      <c r="R275">
        <f t="shared" ca="1" si="26"/>
        <v>2</v>
      </c>
      <c r="S275">
        <f t="shared" ca="1" si="27"/>
        <v>4</v>
      </c>
      <c r="T275" t="s">
        <v>2</v>
      </c>
      <c r="U275">
        <f t="shared" ca="1" si="28"/>
        <v>8</v>
      </c>
      <c r="V275" t="s">
        <v>2</v>
      </c>
      <c r="W275">
        <f t="shared" ca="1" si="29"/>
        <v>72</v>
      </c>
      <c r="X275" t="s">
        <v>98</v>
      </c>
      <c r="Y275">
        <f t="shared" ca="1" si="30"/>
        <v>9</v>
      </c>
      <c r="Z275" t="s">
        <v>2</v>
      </c>
      <c r="AA275">
        <f t="shared" ca="1" si="31"/>
        <v>8</v>
      </c>
      <c r="AB275" t="s">
        <v>2</v>
      </c>
      <c r="AD275">
        <f t="shared" ca="1" si="32"/>
        <v>8</v>
      </c>
      <c r="AE275" t="s">
        <v>98</v>
      </c>
      <c r="AF275">
        <f t="shared" ca="1" si="33"/>
        <v>9</v>
      </c>
      <c r="AG275" t="s">
        <v>2</v>
      </c>
      <c r="AH275">
        <f t="shared" ca="1" si="34"/>
        <v>72</v>
      </c>
      <c r="AI275" t="s">
        <v>2</v>
      </c>
      <c r="AJ275">
        <f t="shared" ca="1" si="35"/>
        <v>3</v>
      </c>
      <c r="AK275" t="s">
        <v>98</v>
      </c>
      <c r="AL275">
        <f t="shared" ca="1" si="36"/>
        <v>40</v>
      </c>
      <c r="AM275" t="s">
        <v>2</v>
      </c>
      <c r="AN275">
        <f t="shared" ca="1" si="37"/>
        <v>120</v>
      </c>
      <c r="AO275" t="s">
        <v>99</v>
      </c>
    </row>
    <row r="276" spans="2:41" x14ac:dyDescent="0.25">
      <c r="B276" t="s">
        <v>122</v>
      </c>
      <c r="C276" s="1">
        <v>5</v>
      </c>
      <c r="D276" t="s">
        <v>123</v>
      </c>
      <c r="E276" t="s">
        <v>129</v>
      </c>
      <c r="F276">
        <v>1</v>
      </c>
      <c r="G276"/>
      <c r="H276">
        <f t="shared" ca="1" si="21"/>
        <v>21</v>
      </c>
      <c r="I276" s="15" t="s">
        <v>100</v>
      </c>
      <c r="J276">
        <f t="shared" ca="1" si="22"/>
        <v>9</v>
      </c>
      <c r="K276" t="s">
        <v>2</v>
      </c>
      <c r="L276">
        <f t="shared" ca="1" si="23"/>
        <v>3</v>
      </c>
      <c r="M276" t="s">
        <v>2</v>
      </c>
      <c r="N276" t="s">
        <v>122</v>
      </c>
      <c r="O276">
        <f t="shared" ca="1" si="24"/>
        <v>21</v>
      </c>
      <c r="P276" t="s">
        <v>123</v>
      </c>
      <c r="Q276" t="str">
        <f t="shared" ca="1" si="25"/>
        <v>9?</v>
      </c>
      <c r="R276">
        <f t="shared" ca="1" si="26"/>
        <v>3</v>
      </c>
      <c r="S276">
        <f t="shared" ca="1" si="27"/>
        <v>1</v>
      </c>
      <c r="T276" t="s">
        <v>2</v>
      </c>
      <c r="U276">
        <f t="shared" ca="1" si="28"/>
        <v>9</v>
      </c>
      <c r="V276" t="s">
        <v>2</v>
      </c>
      <c r="W276">
        <f t="shared" ca="1" si="29"/>
        <v>81</v>
      </c>
      <c r="X276" t="s">
        <v>98</v>
      </c>
      <c r="Y276">
        <f t="shared" ca="1" si="30"/>
        <v>9</v>
      </c>
      <c r="Z276" t="s">
        <v>2</v>
      </c>
      <c r="AA276">
        <f t="shared" ca="1" si="31"/>
        <v>9</v>
      </c>
      <c r="AB276" t="s">
        <v>2</v>
      </c>
      <c r="AD276">
        <f t="shared" ca="1" si="32"/>
        <v>3</v>
      </c>
      <c r="AE276" t="s">
        <v>98</v>
      </c>
      <c r="AF276">
        <f t="shared" ca="1" si="33"/>
        <v>6</v>
      </c>
      <c r="AG276" t="s">
        <v>2</v>
      </c>
      <c r="AH276">
        <f t="shared" ca="1" si="34"/>
        <v>18</v>
      </c>
      <c r="AI276" t="s">
        <v>2</v>
      </c>
      <c r="AJ276">
        <f t="shared" ca="1" si="35"/>
        <v>3</v>
      </c>
      <c r="AK276" t="s">
        <v>98</v>
      </c>
      <c r="AL276">
        <f t="shared" ca="1" si="36"/>
        <v>50</v>
      </c>
      <c r="AM276" t="s">
        <v>2</v>
      </c>
      <c r="AN276">
        <f t="shared" ca="1" si="37"/>
        <v>150</v>
      </c>
      <c r="AO276" t="s">
        <v>99</v>
      </c>
    </row>
    <row r="277" spans="2:41" x14ac:dyDescent="0.25">
      <c r="B277" t="s">
        <v>122</v>
      </c>
      <c r="C277" s="1">
        <v>66</v>
      </c>
      <c r="D277" t="s">
        <v>123</v>
      </c>
      <c r="E277" t="s">
        <v>128</v>
      </c>
      <c r="F277">
        <v>2</v>
      </c>
      <c r="G277"/>
      <c r="H277">
        <f t="shared" ca="1" si="21"/>
        <v>3</v>
      </c>
      <c r="I277" s="15" t="s">
        <v>100</v>
      </c>
      <c r="J277">
        <f t="shared" ca="1" si="22"/>
        <v>2</v>
      </c>
      <c r="K277" t="s">
        <v>2</v>
      </c>
      <c r="L277">
        <f t="shared" ca="1" si="23"/>
        <v>1</v>
      </c>
      <c r="M277" t="s">
        <v>2</v>
      </c>
      <c r="N277" t="s">
        <v>122</v>
      </c>
      <c r="O277">
        <f t="shared" ca="1" si="24"/>
        <v>3</v>
      </c>
      <c r="P277" t="s">
        <v>123</v>
      </c>
      <c r="Q277" t="str">
        <f t="shared" ca="1" si="25"/>
        <v>2?</v>
      </c>
      <c r="R277">
        <f t="shared" ca="1" si="26"/>
        <v>1</v>
      </c>
      <c r="S277">
        <f t="shared" ca="1" si="27"/>
        <v>2</v>
      </c>
      <c r="T277" t="s">
        <v>2</v>
      </c>
      <c r="U277">
        <f t="shared" ca="1" si="28"/>
        <v>2</v>
      </c>
      <c r="V277" t="s">
        <v>2</v>
      </c>
      <c r="W277">
        <f t="shared" ca="1" si="29"/>
        <v>56</v>
      </c>
      <c r="X277" t="s">
        <v>98</v>
      </c>
      <c r="Y277">
        <f t="shared" ca="1" si="30"/>
        <v>7</v>
      </c>
      <c r="Z277" t="s">
        <v>2</v>
      </c>
      <c r="AA277">
        <f t="shared" ca="1" si="31"/>
        <v>8</v>
      </c>
      <c r="AB277" t="s">
        <v>2</v>
      </c>
      <c r="AD277">
        <f t="shared" ca="1" si="32"/>
        <v>8</v>
      </c>
      <c r="AE277" t="s">
        <v>98</v>
      </c>
      <c r="AF277">
        <f t="shared" ca="1" si="33"/>
        <v>4</v>
      </c>
      <c r="AG277" t="s">
        <v>2</v>
      </c>
      <c r="AH277">
        <f t="shared" ca="1" si="34"/>
        <v>32</v>
      </c>
      <c r="AI277" t="s">
        <v>2</v>
      </c>
      <c r="AJ277">
        <f t="shared" ca="1" si="35"/>
        <v>8</v>
      </c>
      <c r="AK277" t="s">
        <v>98</v>
      </c>
      <c r="AL277">
        <f t="shared" ca="1" si="36"/>
        <v>40</v>
      </c>
      <c r="AM277" t="s">
        <v>2</v>
      </c>
      <c r="AN277">
        <f t="shared" ca="1" si="37"/>
        <v>320</v>
      </c>
      <c r="AO277" t="s">
        <v>99</v>
      </c>
    </row>
    <row r="278" spans="2:41" x14ac:dyDescent="0.25">
      <c r="B278" t="s">
        <v>122</v>
      </c>
      <c r="C278" s="1">
        <v>137</v>
      </c>
      <c r="D278" t="s">
        <v>123</v>
      </c>
      <c r="E278" t="s">
        <v>125</v>
      </c>
      <c r="F278">
        <v>5</v>
      </c>
      <c r="G278"/>
      <c r="H278">
        <f t="shared" ca="1" si="21"/>
        <v>78</v>
      </c>
      <c r="I278" s="15" t="s">
        <v>100</v>
      </c>
      <c r="J278">
        <f t="shared" ca="1" si="22"/>
        <v>10</v>
      </c>
      <c r="K278" t="s">
        <v>2</v>
      </c>
      <c r="L278">
        <f t="shared" ca="1" si="23"/>
        <v>8</v>
      </c>
      <c r="M278" t="s">
        <v>2</v>
      </c>
      <c r="N278" t="s">
        <v>122</v>
      </c>
      <c r="O278">
        <f t="shared" ca="1" si="24"/>
        <v>78</v>
      </c>
      <c r="P278" t="s">
        <v>123</v>
      </c>
      <c r="Q278" t="str">
        <f t="shared" ca="1" si="25"/>
        <v>10?</v>
      </c>
      <c r="R278">
        <f t="shared" ca="1" si="26"/>
        <v>8</v>
      </c>
      <c r="S278">
        <f t="shared" ca="1" si="27"/>
        <v>3</v>
      </c>
      <c r="T278" t="s">
        <v>2</v>
      </c>
      <c r="U278">
        <f t="shared" ca="1" si="28"/>
        <v>4</v>
      </c>
      <c r="V278" t="s">
        <v>2</v>
      </c>
      <c r="W278">
        <f t="shared" ca="1" si="29"/>
        <v>54</v>
      </c>
      <c r="X278" t="s">
        <v>98</v>
      </c>
      <c r="Y278">
        <f t="shared" ca="1" si="30"/>
        <v>9</v>
      </c>
      <c r="Z278" t="s">
        <v>2</v>
      </c>
      <c r="AA278">
        <f t="shared" ca="1" si="31"/>
        <v>6</v>
      </c>
      <c r="AB278" t="s">
        <v>2</v>
      </c>
      <c r="AD278">
        <f t="shared" ca="1" si="32"/>
        <v>4</v>
      </c>
      <c r="AE278" t="s">
        <v>98</v>
      </c>
      <c r="AF278">
        <f t="shared" ca="1" si="33"/>
        <v>7</v>
      </c>
      <c r="AG278" t="s">
        <v>2</v>
      </c>
      <c r="AH278">
        <f t="shared" ca="1" si="34"/>
        <v>28</v>
      </c>
      <c r="AI278" t="s">
        <v>2</v>
      </c>
      <c r="AJ278">
        <f t="shared" ca="1" si="35"/>
        <v>3</v>
      </c>
      <c r="AK278" t="s">
        <v>98</v>
      </c>
      <c r="AL278">
        <f t="shared" ca="1" si="36"/>
        <v>70</v>
      </c>
      <c r="AM278" t="s">
        <v>2</v>
      </c>
      <c r="AN278">
        <f t="shared" ca="1" si="37"/>
        <v>210</v>
      </c>
      <c r="AO278" t="s">
        <v>99</v>
      </c>
    </row>
    <row r="279" spans="2:41" x14ac:dyDescent="0.25">
      <c r="B279" t="s">
        <v>122</v>
      </c>
      <c r="C279" s="1">
        <v>90</v>
      </c>
      <c r="D279" t="s">
        <v>123</v>
      </c>
      <c r="E279" t="s">
        <v>125</v>
      </c>
      <c r="F279">
        <v>2</v>
      </c>
      <c r="G279"/>
      <c r="H279">
        <f t="shared" ca="1" si="21"/>
        <v>1</v>
      </c>
      <c r="I279" s="15" t="s">
        <v>100</v>
      </c>
      <c r="J279">
        <f t="shared" ca="1" si="22"/>
        <v>4</v>
      </c>
      <c r="K279" t="s">
        <v>2</v>
      </c>
      <c r="L279">
        <f t="shared" ca="1" si="23"/>
        <v>1</v>
      </c>
      <c r="M279" t="s">
        <v>2</v>
      </c>
      <c r="N279" t="s">
        <v>122</v>
      </c>
      <c r="O279">
        <f t="shared" ca="1" si="24"/>
        <v>1</v>
      </c>
      <c r="P279" t="s">
        <v>123</v>
      </c>
      <c r="Q279" t="str">
        <f t="shared" ca="1" si="25"/>
        <v>4?</v>
      </c>
      <c r="R279">
        <f t="shared" ca="1" si="26"/>
        <v>1</v>
      </c>
      <c r="S279">
        <f t="shared" ca="1" si="27"/>
        <v>3</v>
      </c>
      <c r="T279" t="s">
        <v>2</v>
      </c>
      <c r="U279">
        <f t="shared" ca="1" si="28"/>
        <v>8</v>
      </c>
      <c r="V279" t="s">
        <v>2</v>
      </c>
      <c r="W279">
        <f t="shared" ca="1" si="29"/>
        <v>54</v>
      </c>
      <c r="X279" t="s">
        <v>98</v>
      </c>
      <c r="Y279">
        <f t="shared" ca="1" si="30"/>
        <v>6</v>
      </c>
      <c r="Z279" t="s">
        <v>2</v>
      </c>
      <c r="AA279">
        <f t="shared" ca="1" si="31"/>
        <v>9</v>
      </c>
      <c r="AB279" t="s">
        <v>2</v>
      </c>
      <c r="AD279">
        <f t="shared" ca="1" si="32"/>
        <v>6</v>
      </c>
      <c r="AE279" t="s">
        <v>98</v>
      </c>
      <c r="AF279">
        <f t="shared" ca="1" si="33"/>
        <v>8</v>
      </c>
      <c r="AG279" t="s">
        <v>2</v>
      </c>
      <c r="AH279">
        <f t="shared" ca="1" si="34"/>
        <v>48</v>
      </c>
      <c r="AI279" t="s">
        <v>2</v>
      </c>
      <c r="AJ279">
        <f t="shared" ca="1" si="35"/>
        <v>3</v>
      </c>
      <c r="AK279" t="s">
        <v>98</v>
      </c>
      <c r="AL279">
        <f t="shared" ca="1" si="36"/>
        <v>20</v>
      </c>
      <c r="AM279" t="s">
        <v>2</v>
      </c>
      <c r="AN279">
        <f t="shared" ca="1" si="37"/>
        <v>60</v>
      </c>
      <c r="AO279" t="s">
        <v>99</v>
      </c>
    </row>
    <row r="280" spans="2:41" x14ac:dyDescent="0.25">
      <c r="B280" t="s">
        <v>122</v>
      </c>
      <c r="C280" s="1">
        <v>44</v>
      </c>
      <c r="D280" t="s">
        <v>123</v>
      </c>
      <c r="E280" t="s">
        <v>134</v>
      </c>
      <c r="F280">
        <v>2</v>
      </c>
      <c r="G280"/>
      <c r="H280">
        <f t="shared" ca="1" si="21"/>
        <v>53</v>
      </c>
      <c r="I280" s="15" t="s">
        <v>100</v>
      </c>
      <c r="J280">
        <f t="shared" ca="1" si="22"/>
        <v>5</v>
      </c>
      <c r="K280" t="s">
        <v>2</v>
      </c>
      <c r="L280">
        <f t="shared" ca="1" si="23"/>
        <v>3</v>
      </c>
      <c r="M280" t="s">
        <v>2</v>
      </c>
      <c r="N280" t="s">
        <v>122</v>
      </c>
      <c r="O280">
        <f t="shared" ca="1" si="24"/>
        <v>53</v>
      </c>
      <c r="P280" t="s">
        <v>123</v>
      </c>
      <c r="Q280" t="str">
        <f t="shared" ca="1" si="25"/>
        <v>5?</v>
      </c>
      <c r="R280">
        <f t="shared" ca="1" si="26"/>
        <v>3</v>
      </c>
      <c r="S280">
        <f t="shared" ca="1" si="27"/>
        <v>3</v>
      </c>
      <c r="T280" t="s">
        <v>2</v>
      </c>
      <c r="U280">
        <f t="shared" ca="1" si="28"/>
        <v>6</v>
      </c>
      <c r="V280" t="s">
        <v>2</v>
      </c>
      <c r="W280">
        <f t="shared" ca="1" si="29"/>
        <v>36</v>
      </c>
      <c r="X280" t="s">
        <v>98</v>
      </c>
      <c r="Y280">
        <f t="shared" ca="1" si="30"/>
        <v>9</v>
      </c>
      <c r="Z280" t="s">
        <v>2</v>
      </c>
      <c r="AA280">
        <f t="shared" ca="1" si="31"/>
        <v>4</v>
      </c>
      <c r="AB280" t="s">
        <v>2</v>
      </c>
      <c r="AD280">
        <f t="shared" ca="1" si="32"/>
        <v>7</v>
      </c>
      <c r="AE280" t="s">
        <v>98</v>
      </c>
      <c r="AF280">
        <f t="shared" ca="1" si="33"/>
        <v>7</v>
      </c>
      <c r="AG280" t="s">
        <v>2</v>
      </c>
      <c r="AH280">
        <f t="shared" ca="1" si="34"/>
        <v>49</v>
      </c>
      <c r="AI280" t="s">
        <v>2</v>
      </c>
      <c r="AJ280">
        <f t="shared" ca="1" si="35"/>
        <v>4</v>
      </c>
      <c r="AK280" t="s">
        <v>98</v>
      </c>
      <c r="AL280">
        <f t="shared" ca="1" si="36"/>
        <v>20</v>
      </c>
      <c r="AM280" t="s">
        <v>2</v>
      </c>
      <c r="AN280">
        <f t="shared" ca="1" si="37"/>
        <v>80</v>
      </c>
      <c r="AO280" t="s">
        <v>99</v>
      </c>
    </row>
    <row r="281" spans="2:41" x14ac:dyDescent="0.25">
      <c r="B281" t="s">
        <v>122</v>
      </c>
      <c r="C281" s="1">
        <v>30</v>
      </c>
      <c r="D281" t="s">
        <v>123</v>
      </c>
      <c r="E281" t="s">
        <v>128</v>
      </c>
      <c r="F281">
        <v>6</v>
      </c>
      <c r="G281"/>
      <c r="H281">
        <f t="shared" ca="1" si="21"/>
        <v>35</v>
      </c>
      <c r="I281" s="15" t="s">
        <v>100</v>
      </c>
      <c r="J281">
        <f t="shared" ca="1" si="22"/>
        <v>4</v>
      </c>
      <c r="K281" t="s">
        <v>2</v>
      </c>
      <c r="L281">
        <f t="shared" ca="1" si="23"/>
        <v>3</v>
      </c>
      <c r="M281" t="s">
        <v>2</v>
      </c>
      <c r="N281" t="s">
        <v>122</v>
      </c>
      <c r="O281">
        <f t="shared" ca="1" si="24"/>
        <v>35</v>
      </c>
      <c r="P281" t="s">
        <v>123</v>
      </c>
      <c r="Q281" t="str">
        <f t="shared" ca="1" si="25"/>
        <v>4?</v>
      </c>
      <c r="R281">
        <f t="shared" ca="1" si="26"/>
        <v>3</v>
      </c>
      <c r="S281">
        <f t="shared" ca="1" si="27"/>
        <v>4</v>
      </c>
      <c r="T281" t="s">
        <v>2</v>
      </c>
      <c r="U281">
        <f t="shared" ca="1" si="28"/>
        <v>4</v>
      </c>
      <c r="V281" t="s">
        <v>2</v>
      </c>
      <c r="W281">
        <f t="shared" ca="1" si="29"/>
        <v>42</v>
      </c>
      <c r="X281" t="s">
        <v>98</v>
      </c>
      <c r="Y281">
        <f t="shared" ca="1" si="30"/>
        <v>7</v>
      </c>
      <c r="Z281" t="s">
        <v>2</v>
      </c>
      <c r="AA281">
        <f t="shared" ca="1" si="31"/>
        <v>6</v>
      </c>
      <c r="AB281" t="s">
        <v>2</v>
      </c>
      <c r="AD281">
        <f t="shared" ca="1" si="32"/>
        <v>4</v>
      </c>
      <c r="AE281" t="s">
        <v>98</v>
      </c>
      <c r="AF281">
        <f t="shared" ca="1" si="33"/>
        <v>2</v>
      </c>
      <c r="AG281" t="s">
        <v>2</v>
      </c>
      <c r="AH281">
        <f t="shared" ca="1" si="34"/>
        <v>8</v>
      </c>
      <c r="AI281" t="s">
        <v>2</v>
      </c>
      <c r="AJ281">
        <f t="shared" ca="1" si="35"/>
        <v>4</v>
      </c>
      <c r="AK281" t="s">
        <v>98</v>
      </c>
      <c r="AL281">
        <f t="shared" ca="1" si="36"/>
        <v>70</v>
      </c>
      <c r="AM281" t="s">
        <v>2</v>
      </c>
      <c r="AN281">
        <f t="shared" ca="1" si="37"/>
        <v>280</v>
      </c>
      <c r="AO281" t="s">
        <v>99</v>
      </c>
    </row>
    <row r="282" spans="2:41" x14ac:dyDescent="0.25">
      <c r="B282" t="s">
        <v>122</v>
      </c>
      <c r="C282" s="1">
        <v>37</v>
      </c>
      <c r="D282" t="s">
        <v>123</v>
      </c>
      <c r="E282" t="s">
        <v>133</v>
      </c>
      <c r="F282">
        <v>1</v>
      </c>
      <c r="G282"/>
      <c r="H282">
        <f t="shared" ca="1" si="21"/>
        <v>36</v>
      </c>
      <c r="I282" s="15" t="s">
        <v>100</v>
      </c>
      <c r="J282">
        <f t="shared" ca="1" si="22"/>
        <v>7</v>
      </c>
      <c r="K282" t="s">
        <v>2</v>
      </c>
      <c r="L282">
        <f t="shared" ca="1" si="23"/>
        <v>1</v>
      </c>
      <c r="M282" t="s">
        <v>2</v>
      </c>
      <c r="N282" t="s">
        <v>122</v>
      </c>
      <c r="O282">
        <f t="shared" ca="1" si="24"/>
        <v>36</v>
      </c>
      <c r="P282" t="s">
        <v>123</v>
      </c>
      <c r="Q282" t="str">
        <f t="shared" ca="1" si="25"/>
        <v>7?</v>
      </c>
      <c r="R282">
        <f t="shared" ca="1" si="26"/>
        <v>1</v>
      </c>
      <c r="S282">
        <f t="shared" ca="1" si="27"/>
        <v>5</v>
      </c>
      <c r="T282" t="s">
        <v>2</v>
      </c>
      <c r="U282">
        <f t="shared" ca="1" si="28"/>
        <v>9</v>
      </c>
      <c r="V282" t="s">
        <v>2</v>
      </c>
      <c r="W282">
        <f t="shared" ca="1" si="29"/>
        <v>36</v>
      </c>
      <c r="X282" t="s">
        <v>98</v>
      </c>
      <c r="Y282">
        <f t="shared" ca="1" si="30"/>
        <v>6</v>
      </c>
      <c r="Z282" t="s">
        <v>2</v>
      </c>
      <c r="AA282">
        <f t="shared" ca="1" si="31"/>
        <v>6</v>
      </c>
      <c r="AB282" t="s">
        <v>2</v>
      </c>
      <c r="AD282">
        <f t="shared" ca="1" si="32"/>
        <v>10</v>
      </c>
      <c r="AE282" t="s">
        <v>98</v>
      </c>
      <c r="AF282">
        <f t="shared" ca="1" si="33"/>
        <v>3</v>
      </c>
      <c r="AG282" t="s">
        <v>2</v>
      </c>
      <c r="AH282">
        <f t="shared" ca="1" si="34"/>
        <v>30</v>
      </c>
      <c r="AI282" t="s">
        <v>2</v>
      </c>
      <c r="AJ282">
        <f t="shared" ca="1" si="35"/>
        <v>9</v>
      </c>
      <c r="AK282" t="s">
        <v>98</v>
      </c>
      <c r="AL282">
        <f t="shared" ca="1" si="36"/>
        <v>70</v>
      </c>
      <c r="AM282" t="s">
        <v>2</v>
      </c>
      <c r="AN282">
        <f t="shared" ca="1" si="37"/>
        <v>630</v>
      </c>
      <c r="AO282" t="s">
        <v>99</v>
      </c>
    </row>
    <row r="283" spans="2:41" x14ac:dyDescent="0.25">
      <c r="B283" t="s">
        <v>122</v>
      </c>
      <c r="C283" s="1">
        <v>47</v>
      </c>
      <c r="D283" t="s">
        <v>123</v>
      </c>
      <c r="E283" t="s">
        <v>130</v>
      </c>
      <c r="F283">
        <v>2</v>
      </c>
      <c r="G283"/>
      <c r="H283">
        <f t="shared" ca="1" si="21"/>
        <v>49</v>
      </c>
      <c r="I283" s="15" t="s">
        <v>100</v>
      </c>
      <c r="J283">
        <f t="shared" ca="1" si="22"/>
        <v>9</v>
      </c>
      <c r="K283" t="s">
        <v>2</v>
      </c>
      <c r="L283">
        <f t="shared" ca="1" si="23"/>
        <v>4</v>
      </c>
      <c r="M283" t="s">
        <v>2</v>
      </c>
      <c r="N283" t="s">
        <v>122</v>
      </c>
      <c r="O283">
        <f t="shared" ca="1" si="24"/>
        <v>49</v>
      </c>
      <c r="P283" t="s">
        <v>123</v>
      </c>
      <c r="Q283" t="str">
        <f t="shared" ca="1" si="25"/>
        <v>9?</v>
      </c>
      <c r="R283">
        <f t="shared" ca="1" si="26"/>
        <v>4</v>
      </c>
      <c r="S283">
        <f t="shared" ca="1" si="27"/>
        <v>1</v>
      </c>
      <c r="T283" t="s">
        <v>2</v>
      </c>
      <c r="U283">
        <f t="shared" ca="1" si="28"/>
        <v>5</v>
      </c>
      <c r="V283" t="s">
        <v>2</v>
      </c>
      <c r="W283">
        <f t="shared" ca="1" si="29"/>
        <v>56</v>
      </c>
      <c r="X283" t="s">
        <v>98</v>
      </c>
      <c r="Y283">
        <f t="shared" ca="1" si="30"/>
        <v>8</v>
      </c>
      <c r="Z283" t="s">
        <v>2</v>
      </c>
      <c r="AA283">
        <f t="shared" ca="1" si="31"/>
        <v>7</v>
      </c>
      <c r="AB283" t="s">
        <v>2</v>
      </c>
      <c r="AD283">
        <f t="shared" ca="1" si="32"/>
        <v>4</v>
      </c>
      <c r="AE283" t="s">
        <v>98</v>
      </c>
      <c r="AF283">
        <f t="shared" ca="1" si="33"/>
        <v>4</v>
      </c>
      <c r="AG283" t="s">
        <v>2</v>
      </c>
      <c r="AH283">
        <f t="shared" ca="1" si="34"/>
        <v>16</v>
      </c>
      <c r="AI283" t="s">
        <v>2</v>
      </c>
      <c r="AJ283">
        <f t="shared" ca="1" si="35"/>
        <v>6</v>
      </c>
      <c r="AK283" t="s">
        <v>98</v>
      </c>
      <c r="AL283">
        <f t="shared" ca="1" si="36"/>
        <v>90</v>
      </c>
      <c r="AM283" t="s">
        <v>2</v>
      </c>
      <c r="AN283">
        <f t="shared" ca="1" si="37"/>
        <v>540</v>
      </c>
      <c r="AO283" t="s">
        <v>99</v>
      </c>
    </row>
    <row r="284" spans="2:41" x14ac:dyDescent="0.25">
      <c r="B284" t="s">
        <v>122</v>
      </c>
      <c r="C284" s="1">
        <v>59</v>
      </c>
      <c r="D284" t="s">
        <v>123</v>
      </c>
      <c r="E284" t="s">
        <v>124</v>
      </c>
      <c r="F284">
        <v>11</v>
      </c>
      <c r="G284"/>
      <c r="H284">
        <f t="shared" ca="1" si="21"/>
        <v>21</v>
      </c>
      <c r="I284" s="15" t="s">
        <v>100</v>
      </c>
      <c r="J284">
        <f t="shared" ca="1" si="22"/>
        <v>4</v>
      </c>
      <c r="K284" t="s">
        <v>2</v>
      </c>
      <c r="L284">
        <f t="shared" ca="1" si="23"/>
        <v>1</v>
      </c>
      <c r="M284" t="s">
        <v>2</v>
      </c>
      <c r="N284" t="s">
        <v>122</v>
      </c>
      <c r="O284">
        <f t="shared" ca="1" si="24"/>
        <v>21</v>
      </c>
      <c r="P284" t="s">
        <v>123</v>
      </c>
      <c r="Q284" t="str">
        <f t="shared" ca="1" si="25"/>
        <v>4?</v>
      </c>
      <c r="R284">
        <f t="shared" ca="1" si="26"/>
        <v>1</v>
      </c>
      <c r="S284">
        <f t="shared" ca="1" si="27"/>
        <v>2</v>
      </c>
      <c r="T284" t="s">
        <v>2</v>
      </c>
      <c r="U284">
        <f t="shared" ca="1" si="28"/>
        <v>5</v>
      </c>
      <c r="V284" t="s">
        <v>2</v>
      </c>
      <c r="W284">
        <f t="shared" ca="1" si="29"/>
        <v>48</v>
      </c>
      <c r="X284" t="s">
        <v>98</v>
      </c>
      <c r="Y284">
        <f t="shared" ca="1" si="30"/>
        <v>8</v>
      </c>
      <c r="Z284" t="s">
        <v>2</v>
      </c>
      <c r="AA284">
        <f t="shared" ca="1" si="31"/>
        <v>6</v>
      </c>
      <c r="AB284" t="s">
        <v>2</v>
      </c>
      <c r="AD284">
        <f t="shared" ca="1" si="32"/>
        <v>4</v>
      </c>
      <c r="AE284" t="s">
        <v>98</v>
      </c>
      <c r="AF284">
        <f t="shared" ca="1" si="33"/>
        <v>10</v>
      </c>
      <c r="AG284" t="s">
        <v>2</v>
      </c>
      <c r="AH284">
        <f t="shared" ca="1" si="34"/>
        <v>40</v>
      </c>
      <c r="AI284" t="s">
        <v>2</v>
      </c>
      <c r="AJ284">
        <f t="shared" ca="1" si="35"/>
        <v>8</v>
      </c>
      <c r="AK284" t="s">
        <v>98</v>
      </c>
      <c r="AL284">
        <f t="shared" ca="1" si="36"/>
        <v>80</v>
      </c>
      <c r="AM284" t="s">
        <v>2</v>
      </c>
      <c r="AN284">
        <f t="shared" ca="1" si="37"/>
        <v>640</v>
      </c>
      <c r="AO284" t="s">
        <v>99</v>
      </c>
    </row>
    <row r="285" spans="2:41" x14ac:dyDescent="0.25">
      <c r="B285" t="s">
        <v>122</v>
      </c>
      <c r="C285" s="1">
        <v>103</v>
      </c>
      <c r="D285" t="s">
        <v>123</v>
      </c>
      <c r="E285" t="s">
        <v>124</v>
      </c>
      <c r="F285">
        <v>7</v>
      </c>
      <c r="G285"/>
      <c r="H285">
        <f t="shared" ca="1" si="21"/>
        <v>37</v>
      </c>
      <c r="I285" s="15" t="s">
        <v>100</v>
      </c>
      <c r="J285">
        <f t="shared" ca="1" si="22"/>
        <v>5</v>
      </c>
      <c r="K285" t="s">
        <v>2</v>
      </c>
      <c r="L285">
        <f t="shared" ca="1" si="23"/>
        <v>2</v>
      </c>
      <c r="M285" t="s">
        <v>2</v>
      </c>
      <c r="N285" t="s">
        <v>122</v>
      </c>
      <c r="O285">
        <f t="shared" ca="1" si="24"/>
        <v>37</v>
      </c>
      <c r="P285" t="s">
        <v>123</v>
      </c>
      <c r="Q285" t="str">
        <f t="shared" ca="1" si="25"/>
        <v>5?</v>
      </c>
      <c r="R285">
        <f t="shared" ca="1" si="26"/>
        <v>2</v>
      </c>
      <c r="S285">
        <f t="shared" ca="1" si="27"/>
        <v>3</v>
      </c>
      <c r="T285" t="s">
        <v>2</v>
      </c>
      <c r="U285">
        <f t="shared" ca="1" si="28"/>
        <v>4</v>
      </c>
      <c r="V285" t="s">
        <v>2</v>
      </c>
      <c r="W285">
        <f t="shared" ca="1" si="29"/>
        <v>27</v>
      </c>
      <c r="X285" t="s">
        <v>98</v>
      </c>
      <c r="Y285">
        <f t="shared" ca="1" si="30"/>
        <v>9</v>
      </c>
      <c r="Z285" t="s">
        <v>2</v>
      </c>
      <c r="AA285">
        <f t="shared" ca="1" si="31"/>
        <v>3</v>
      </c>
      <c r="AB285" t="s">
        <v>2</v>
      </c>
      <c r="AD285">
        <f t="shared" ca="1" si="32"/>
        <v>7</v>
      </c>
      <c r="AE285" t="s">
        <v>98</v>
      </c>
      <c r="AF285">
        <f t="shared" ca="1" si="33"/>
        <v>9</v>
      </c>
      <c r="AG285" t="s">
        <v>2</v>
      </c>
      <c r="AH285">
        <f t="shared" ca="1" si="34"/>
        <v>63</v>
      </c>
      <c r="AI285" t="s">
        <v>2</v>
      </c>
      <c r="AJ285">
        <f t="shared" ca="1" si="35"/>
        <v>6</v>
      </c>
      <c r="AK285" t="s">
        <v>98</v>
      </c>
      <c r="AL285">
        <f t="shared" ca="1" si="36"/>
        <v>50</v>
      </c>
      <c r="AM285" t="s">
        <v>2</v>
      </c>
      <c r="AN285">
        <f t="shared" ca="1" si="37"/>
        <v>300</v>
      </c>
      <c r="AO285" t="s">
        <v>99</v>
      </c>
    </row>
    <row r="286" spans="2:41" x14ac:dyDescent="0.25">
      <c r="B286" t="s">
        <v>122</v>
      </c>
      <c r="C286" s="1">
        <v>38</v>
      </c>
      <c r="D286" t="s">
        <v>123</v>
      </c>
      <c r="E286" t="s">
        <v>131</v>
      </c>
      <c r="F286">
        <v>2</v>
      </c>
      <c r="G286"/>
      <c r="H286">
        <f t="shared" ca="1" si="21"/>
        <v>128</v>
      </c>
      <c r="I286" s="15" t="s">
        <v>100</v>
      </c>
      <c r="J286">
        <f t="shared" ca="1" si="22"/>
        <v>10</v>
      </c>
      <c r="K286" t="s">
        <v>2</v>
      </c>
      <c r="L286">
        <f t="shared" ca="1" si="23"/>
        <v>8</v>
      </c>
      <c r="M286" t="s">
        <v>2</v>
      </c>
      <c r="N286" t="s">
        <v>122</v>
      </c>
      <c r="O286">
        <f t="shared" ca="1" si="24"/>
        <v>128</v>
      </c>
      <c r="P286" t="s">
        <v>123</v>
      </c>
      <c r="Q286" t="str">
        <f t="shared" ca="1" si="25"/>
        <v>10?</v>
      </c>
      <c r="R286">
        <f t="shared" ca="1" si="26"/>
        <v>8</v>
      </c>
      <c r="S286">
        <f t="shared" ca="1" si="27"/>
        <v>3</v>
      </c>
      <c r="T286" t="s">
        <v>2</v>
      </c>
      <c r="U286">
        <f t="shared" ca="1" si="28"/>
        <v>2</v>
      </c>
      <c r="V286" t="s">
        <v>2</v>
      </c>
      <c r="W286">
        <f t="shared" ca="1" si="29"/>
        <v>48</v>
      </c>
      <c r="X286" t="s">
        <v>98</v>
      </c>
      <c r="Y286">
        <f t="shared" ca="1" si="30"/>
        <v>6</v>
      </c>
      <c r="Z286" t="s">
        <v>2</v>
      </c>
      <c r="AA286">
        <f t="shared" ca="1" si="31"/>
        <v>8</v>
      </c>
      <c r="AB286" t="s">
        <v>2</v>
      </c>
      <c r="AD286">
        <f t="shared" ca="1" si="32"/>
        <v>5</v>
      </c>
      <c r="AE286" t="s">
        <v>98</v>
      </c>
      <c r="AF286">
        <f t="shared" ca="1" si="33"/>
        <v>6</v>
      </c>
      <c r="AG286" t="s">
        <v>2</v>
      </c>
      <c r="AH286">
        <f t="shared" ca="1" si="34"/>
        <v>30</v>
      </c>
      <c r="AI286" t="s">
        <v>2</v>
      </c>
      <c r="AJ286">
        <f t="shared" ca="1" si="35"/>
        <v>9</v>
      </c>
      <c r="AK286" t="s">
        <v>98</v>
      </c>
      <c r="AL286">
        <f t="shared" ca="1" si="36"/>
        <v>30</v>
      </c>
      <c r="AM286" t="s">
        <v>2</v>
      </c>
      <c r="AN286">
        <f t="shared" ca="1" si="37"/>
        <v>270</v>
      </c>
      <c r="AO286" t="s">
        <v>99</v>
      </c>
    </row>
    <row r="287" spans="2:41" x14ac:dyDescent="0.25">
      <c r="B287" t="s">
        <v>122</v>
      </c>
      <c r="C287" s="1">
        <v>1</v>
      </c>
      <c r="D287" t="s">
        <v>123</v>
      </c>
      <c r="E287" t="s">
        <v>131</v>
      </c>
      <c r="F287">
        <v>1</v>
      </c>
      <c r="G287"/>
      <c r="H287">
        <f t="shared" ca="1" si="21"/>
        <v>42</v>
      </c>
      <c r="I287" s="15" t="s">
        <v>100</v>
      </c>
      <c r="J287">
        <f t="shared" ca="1" si="22"/>
        <v>8</v>
      </c>
      <c r="K287" t="s">
        <v>2</v>
      </c>
      <c r="L287">
        <f t="shared" ca="1" si="23"/>
        <v>2</v>
      </c>
      <c r="M287" t="s">
        <v>2</v>
      </c>
      <c r="N287" t="s">
        <v>122</v>
      </c>
      <c r="O287">
        <f t="shared" ca="1" si="24"/>
        <v>42</v>
      </c>
      <c r="P287" t="s">
        <v>123</v>
      </c>
      <c r="Q287" t="str">
        <f t="shared" ca="1" si="25"/>
        <v>8?</v>
      </c>
      <c r="R287">
        <f t="shared" ca="1" si="26"/>
        <v>2</v>
      </c>
      <c r="S287">
        <f t="shared" ca="1" si="27"/>
        <v>3</v>
      </c>
      <c r="T287" t="s">
        <v>2</v>
      </c>
      <c r="U287">
        <f t="shared" ca="1" si="28"/>
        <v>6</v>
      </c>
      <c r="V287" t="s">
        <v>2</v>
      </c>
      <c r="W287">
        <f t="shared" ca="1" si="29"/>
        <v>42</v>
      </c>
      <c r="X287" t="s">
        <v>98</v>
      </c>
      <c r="Y287">
        <f t="shared" ca="1" si="30"/>
        <v>6</v>
      </c>
      <c r="Z287" t="s">
        <v>2</v>
      </c>
      <c r="AA287">
        <f t="shared" ca="1" si="31"/>
        <v>7</v>
      </c>
      <c r="AB287" t="s">
        <v>2</v>
      </c>
      <c r="AD287">
        <f t="shared" ca="1" si="32"/>
        <v>4</v>
      </c>
      <c r="AE287" t="s">
        <v>98</v>
      </c>
      <c r="AF287">
        <f t="shared" ca="1" si="33"/>
        <v>7</v>
      </c>
      <c r="AG287" t="s">
        <v>2</v>
      </c>
      <c r="AH287">
        <f t="shared" ca="1" si="34"/>
        <v>28</v>
      </c>
      <c r="AI287" t="s">
        <v>2</v>
      </c>
      <c r="AJ287">
        <f t="shared" ca="1" si="35"/>
        <v>5</v>
      </c>
      <c r="AK287" t="s">
        <v>98</v>
      </c>
      <c r="AL287">
        <f t="shared" ca="1" si="36"/>
        <v>40</v>
      </c>
      <c r="AM287" t="s">
        <v>2</v>
      </c>
      <c r="AN287">
        <f t="shared" ca="1" si="37"/>
        <v>200</v>
      </c>
      <c r="AO287" t="s">
        <v>99</v>
      </c>
    </row>
    <row r="288" spans="2:41" x14ac:dyDescent="0.25">
      <c r="B288" t="s">
        <v>122</v>
      </c>
      <c r="C288" s="1">
        <v>116</v>
      </c>
      <c r="D288" t="s">
        <v>123</v>
      </c>
      <c r="E288" t="s">
        <v>126</v>
      </c>
      <c r="F288">
        <v>6</v>
      </c>
      <c r="G288"/>
      <c r="H288">
        <f t="shared" ca="1" si="21"/>
        <v>125</v>
      </c>
      <c r="I288" s="15" t="s">
        <v>100</v>
      </c>
      <c r="J288">
        <f t="shared" ca="1" si="22"/>
        <v>10</v>
      </c>
      <c r="K288" t="s">
        <v>2</v>
      </c>
      <c r="L288">
        <f t="shared" ca="1" si="23"/>
        <v>5</v>
      </c>
      <c r="M288" t="s">
        <v>2</v>
      </c>
      <c r="N288" t="s">
        <v>122</v>
      </c>
      <c r="O288">
        <f t="shared" ca="1" si="24"/>
        <v>125</v>
      </c>
      <c r="P288" t="s">
        <v>123</v>
      </c>
      <c r="Q288" t="str">
        <f t="shared" ca="1" si="25"/>
        <v>10?</v>
      </c>
      <c r="R288">
        <f t="shared" ca="1" si="26"/>
        <v>5</v>
      </c>
      <c r="S288">
        <f t="shared" ca="1" si="27"/>
        <v>1</v>
      </c>
      <c r="T288" t="s">
        <v>2</v>
      </c>
      <c r="U288">
        <f t="shared" ca="1" si="28"/>
        <v>8</v>
      </c>
      <c r="V288" t="s">
        <v>2</v>
      </c>
      <c r="W288">
        <f t="shared" ca="1" si="29"/>
        <v>30</v>
      </c>
      <c r="X288" t="s">
        <v>98</v>
      </c>
      <c r="Y288">
        <f t="shared" ca="1" si="30"/>
        <v>6</v>
      </c>
      <c r="Z288" t="s">
        <v>2</v>
      </c>
      <c r="AA288">
        <f t="shared" ca="1" si="31"/>
        <v>5</v>
      </c>
      <c r="AB288" t="s">
        <v>2</v>
      </c>
      <c r="AD288">
        <f t="shared" ca="1" si="32"/>
        <v>9</v>
      </c>
      <c r="AE288" t="s">
        <v>98</v>
      </c>
      <c r="AF288">
        <f t="shared" ca="1" si="33"/>
        <v>7</v>
      </c>
      <c r="AG288" t="s">
        <v>2</v>
      </c>
      <c r="AH288">
        <f t="shared" ca="1" si="34"/>
        <v>63</v>
      </c>
      <c r="AI288" t="s">
        <v>2</v>
      </c>
      <c r="AJ288">
        <f t="shared" ca="1" si="35"/>
        <v>7</v>
      </c>
      <c r="AK288" t="s">
        <v>98</v>
      </c>
      <c r="AL288">
        <f t="shared" ca="1" si="36"/>
        <v>20</v>
      </c>
      <c r="AM288" t="s">
        <v>2</v>
      </c>
      <c r="AN288">
        <f t="shared" ca="1" si="37"/>
        <v>140</v>
      </c>
      <c r="AO288" t="s">
        <v>99</v>
      </c>
    </row>
    <row r="289" spans="2:41" x14ac:dyDescent="0.25">
      <c r="B289" t="s">
        <v>122</v>
      </c>
      <c r="C289" s="1">
        <v>13</v>
      </c>
      <c r="D289" t="s">
        <v>123</v>
      </c>
      <c r="E289" t="s">
        <v>131</v>
      </c>
      <c r="F289">
        <v>1</v>
      </c>
      <c r="G289"/>
      <c r="H289">
        <f t="shared" ca="1" si="21"/>
        <v>97</v>
      </c>
      <c r="I289" s="15" t="s">
        <v>100</v>
      </c>
      <c r="J289">
        <f t="shared" ca="1" si="22"/>
        <v>10</v>
      </c>
      <c r="K289" t="s">
        <v>2</v>
      </c>
      <c r="L289">
        <f t="shared" ca="1" si="23"/>
        <v>7</v>
      </c>
      <c r="M289" t="s">
        <v>2</v>
      </c>
      <c r="N289" t="s">
        <v>122</v>
      </c>
      <c r="O289">
        <f t="shared" ca="1" si="24"/>
        <v>97</v>
      </c>
      <c r="P289" t="s">
        <v>123</v>
      </c>
      <c r="Q289" t="str">
        <f t="shared" ca="1" si="25"/>
        <v>10?</v>
      </c>
      <c r="R289">
        <f t="shared" ca="1" si="26"/>
        <v>7</v>
      </c>
      <c r="S289">
        <f t="shared" ca="1" si="27"/>
        <v>1</v>
      </c>
      <c r="T289" t="s">
        <v>2</v>
      </c>
      <c r="U289">
        <f t="shared" ca="1" si="28"/>
        <v>2</v>
      </c>
      <c r="V289" t="s">
        <v>2</v>
      </c>
      <c r="W289">
        <f t="shared" ca="1" si="29"/>
        <v>18</v>
      </c>
      <c r="X289" t="s">
        <v>98</v>
      </c>
      <c r="Y289">
        <f t="shared" ca="1" si="30"/>
        <v>6</v>
      </c>
      <c r="Z289" t="s">
        <v>2</v>
      </c>
      <c r="AA289">
        <f t="shared" ca="1" si="31"/>
        <v>3</v>
      </c>
      <c r="AB289" t="s">
        <v>2</v>
      </c>
      <c r="AD289">
        <f t="shared" ca="1" si="32"/>
        <v>4</v>
      </c>
      <c r="AE289" t="s">
        <v>98</v>
      </c>
      <c r="AF289">
        <f t="shared" ca="1" si="33"/>
        <v>10</v>
      </c>
      <c r="AG289" t="s">
        <v>2</v>
      </c>
      <c r="AH289">
        <f t="shared" ca="1" si="34"/>
        <v>40</v>
      </c>
      <c r="AI289" t="s">
        <v>2</v>
      </c>
      <c r="AJ289">
        <f t="shared" ca="1" si="35"/>
        <v>7</v>
      </c>
      <c r="AK289" t="s">
        <v>98</v>
      </c>
      <c r="AL289">
        <f t="shared" ca="1" si="36"/>
        <v>70</v>
      </c>
      <c r="AM289" t="s">
        <v>2</v>
      </c>
      <c r="AN289">
        <f t="shared" ca="1" si="37"/>
        <v>490</v>
      </c>
      <c r="AO289" t="s">
        <v>99</v>
      </c>
    </row>
    <row r="290" spans="2:41" x14ac:dyDescent="0.25">
      <c r="B290" t="s">
        <v>122</v>
      </c>
      <c r="C290" s="1">
        <v>22</v>
      </c>
      <c r="D290" t="s">
        <v>123</v>
      </c>
      <c r="E290" t="s">
        <v>133</v>
      </c>
      <c r="F290">
        <v>2</v>
      </c>
      <c r="G290"/>
      <c r="H290">
        <f t="shared" ca="1" si="21"/>
        <v>54</v>
      </c>
      <c r="I290" s="15" t="s">
        <v>100</v>
      </c>
      <c r="J290">
        <f t="shared" ca="1" si="22"/>
        <v>7</v>
      </c>
      <c r="K290" t="s">
        <v>2</v>
      </c>
      <c r="L290">
        <f t="shared" ca="1" si="23"/>
        <v>5</v>
      </c>
      <c r="M290" t="s">
        <v>2</v>
      </c>
      <c r="N290" t="s">
        <v>122</v>
      </c>
      <c r="O290">
        <f t="shared" ca="1" si="24"/>
        <v>54</v>
      </c>
      <c r="P290" t="s">
        <v>123</v>
      </c>
      <c r="Q290" t="str">
        <f t="shared" ca="1" si="25"/>
        <v>7?</v>
      </c>
      <c r="R290">
        <f t="shared" ca="1" si="26"/>
        <v>5</v>
      </c>
      <c r="S290">
        <f t="shared" ca="1" si="27"/>
        <v>1</v>
      </c>
      <c r="T290" t="s">
        <v>2</v>
      </c>
      <c r="U290">
        <f t="shared" ca="1" si="28"/>
        <v>8</v>
      </c>
      <c r="V290" t="s">
        <v>2</v>
      </c>
      <c r="W290">
        <f t="shared" ca="1" si="29"/>
        <v>63</v>
      </c>
      <c r="X290" t="s">
        <v>98</v>
      </c>
      <c r="Y290">
        <f t="shared" ca="1" si="30"/>
        <v>9</v>
      </c>
      <c r="Z290" t="s">
        <v>2</v>
      </c>
      <c r="AA290">
        <f t="shared" ca="1" si="31"/>
        <v>7</v>
      </c>
      <c r="AB290" t="s">
        <v>2</v>
      </c>
      <c r="AD290">
        <f t="shared" ca="1" si="32"/>
        <v>7</v>
      </c>
      <c r="AE290" t="s">
        <v>98</v>
      </c>
      <c r="AF290">
        <f t="shared" ca="1" si="33"/>
        <v>7</v>
      </c>
      <c r="AG290" t="s">
        <v>2</v>
      </c>
      <c r="AH290">
        <f t="shared" ca="1" si="34"/>
        <v>49</v>
      </c>
      <c r="AI290" t="s">
        <v>2</v>
      </c>
      <c r="AJ290">
        <f t="shared" ca="1" si="35"/>
        <v>4</v>
      </c>
      <c r="AK290" t="s">
        <v>98</v>
      </c>
      <c r="AL290">
        <f t="shared" ca="1" si="36"/>
        <v>70</v>
      </c>
      <c r="AM290" t="s">
        <v>2</v>
      </c>
      <c r="AN290">
        <f t="shared" ca="1" si="37"/>
        <v>280</v>
      </c>
      <c r="AO290" t="s">
        <v>99</v>
      </c>
    </row>
    <row r="291" spans="2:41" x14ac:dyDescent="0.25">
      <c r="B291" t="s">
        <v>122</v>
      </c>
      <c r="C291" s="1">
        <v>23</v>
      </c>
      <c r="D291" t="s">
        <v>123</v>
      </c>
      <c r="E291" t="s">
        <v>129</v>
      </c>
      <c r="F291">
        <v>1</v>
      </c>
      <c r="G291"/>
      <c r="H291">
        <f t="shared" ca="1" si="21"/>
        <v>72</v>
      </c>
      <c r="I291" s="15" t="s">
        <v>100</v>
      </c>
      <c r="J291">
        <f t="shared" ca="1" si="22"/>
        <v>11</v>
      </c>
      <c r="K291" t="s">
        <v>2</v>
      </c>
      <c r="L291">
        <f t="shared" ca="1" si="23"/>
        <v>6</v>
      </c>
      <c r="M291" t="s">
        <v>2</v>
      </c>
      <c r="N291" t="s">
        <v>122</v>
      </c>
      <c r="O291">
        <f t="shared" ca="1" si="24"/>
        <v>72</v>
      </c>
      <c r="P291" t="s">
        <v>123</v>
      </c>
      <c r="Q291" t="str">
        <f t="shared" ca="1" si="25"/>
        <v>11?</v>
      </c>
      <c r="R291">
        <f t="shared" ca="1" si="26"/>
        <v>6</v>
      </c>
      <c r="S291">
        <f t="shared" ca="1" si="27"/>
        <v>5</v>
      </c>
      <c r="T291" t="s">
        <v>2</v>
      </c>
      <c r="U291">
        <f t="shared" ca="1" si="28"/>
        <v>8</v>
      </c>
      <c r="V291" t="s">
        <v>2</v>
      </c>
      <c r="W291">
        <f t="shared" ca="1" si="29"/>
        <v>35</v>
      </c>
      <c r="X291" t="s">
        <v>98</v>
      </c>
      <c r="Y291">
        <f t="shared" ca="1" si="30"/>
        <v>7</v>
      </c>
      <c r="Z291" t="s">
        <v>2</v>
      </c>
      <c r="AA291">
        <f t="shared" ca="1" si="31"/>
        <v>5</v>
      </c>
      <c r="AB291" t="s">
        <v>2</v>
      </c>
      <c r="AD291">
        <f t="shared" ca="1" si="32"/>
        <v>4</v>
      </c>
      <c r="AE291" t="s">
        <v>98</v>
      </c>
      <c r="AF291">
        <f t="shared" ca="1" si="33"/>
        <v>10</v>
      </c>
      <c r="AG291" t="s">
        <v>2</v>
      </c>
      <c r="AH291">
        <f t="shared" ca="1" si="34"/>
        <v>40</v>
      </c>
      <c r="AI291" t="s">
        <v>2</v>
      </c>
      <c r="AJ291">
        <f t="shared" ca="1" si="35"/>
        <v>9</v>
      </c>
      <c r="AK291" t="s">
        <v>98</v>
      </c>
      <c r="AL291">
        <f t="shared" ca="1" si="36"/>
        <v>40</v>
      </c>
      <c r="AM291" t="s">
        <v>2</v>
      </c>
      <c r="AN291">
        <f t="shared" ca="1" si="37"/>
        <v>360</v>
      </c>
      <c r="AO291" t="s">
        <v>99</v>
      </c>
    </row>
    <row r="292" spans="2:41" x14ac:dyDescent="0.25">
      <c r="B292" t="s">
        <v>122</v>
      </c>
      <c r="C292" s="1">
        <v>19</v>
      </c>
      <c r="D292" t="s">
        <v>123</v>
      </c>
      <c r="E292" t="s">
        <v>129</v>
      </c>
      <c r="F292">
        <v>1</v>
      </c>
      <c r="G292"/>
      <c r="H292">
        <f t="shared" ca="1" si="21"/>
        <v>59</v>
      </c>
      <c r="I292" s="15" t="s">
        <v>100</v>
      </c>
      <c r="J292">
        <f t="shared" ca="1" si="22"/>
        <v>6</v>
      </c>
      <c r="K292" t="s">
        <v>2</v>
      </c>
      <c r="L292">
        <f t="shared" ca="1" si="23"/>
        <v>5</v>
      </c>
      <c r="M292" t="s">
        <v>2</v>
      </c>
      <c r="N292" t="s">
        <v>122</v>
      </c>
      <c r="O292">
        <f t="shared" ca="1" si="24"/>
        <v>59</v>
      </c>
      <c r="P292" t="s">
        <v>123</v>
      </c>
      <c r="Q292" t="str">
        <f t="shared" ca="1" si="25"/>
        <v>6?</v>
      </c>
      <c r="R292">
        <f t="shared" ca="1" si="26"/>
        <v>5</v>
      </c>
      <c r="S292">
        <f t="shared" ca="1" si="27"/>
        <v>2</v>
      </c>
      <c r="T292" t="s">
        <v>2</v>
      </c>
      <c r="U292">
        <f t="shared" ca="1" si="28"/>
        <v>5</v>
      </c>
      <c r="V292" t="s">
        <v>2</v>
      </c>
      <c r="W292">
        <f t="shared" ca="1" si="29"/>
        <v>63</v>
      </c>
      <c r="X292" t="s">
        <v>98</v>
      </c>
      <c r="Y292">
        <f t="shared" ca="1" si="30"/>
        <v>9</v>
      </c>
      <c r="Z292" t="s">
        <v>2</v>
      </c>
      <c r="AA292">
        <f t="shared" ca="1" si="31"/>
        <v>7</v>
      </c>
      <c r="AB292" t="s">
        <v>2</v>
      </c>
      <c r="AD292">
        <f t="shared" ca="1" si="32"/>
        <v>10</v>
      </c>
      <c r="AE292" t="s">
        <v>98</v>
      </c>
      <c r="AF292">
        <f t="shared" ca="1" si="33"/>
        <v>5</v>
      </c>
      <c r="AG292" t="s">
        <v>2</v>
      </c>
      <c r="AH292">
        <f t="shared" ca="1" si="34"/>
        <v>50</v>
      </c>
      <c r="AI292" t="s">
        <v>2</v>
      </c>
      <c r="AJ292">
        <f t="shared" ca="1" si="35"/>
        <v>6</v>
      </c>
      <c r="AK292" t="s">
        <v>98</v>
      </c>
      <c r="AL292">
        <f t="shared" ca="1" si="36"/>
        <v>20</v>
      </c>
      <c r="AM292" t="s">
        <v>2</v>
      </c>
      <c r="AN292">
        <f t="shared" ca="1" si="37"/>
        <v>120</v>
      </c>
      <c r="AO292" t="s">
        <v>99</v>
      </c>
    </row>
    <row r="293" spans="2:41" x14ac:dyDescent="0.25">
      <c r="B293" t="s">
        <v>122</v>
      </c>
      <c r="C293" s="1">
        <v>121</v>
      </c>
      <c r="D293" t="s">
        <v>123</v>
      </c>
      <c r="E293" t="s">
        <v>124</v>
      </c>
      <c r="F293">
        <v>1</v>
      </c>
      <c r="G293"/>
      <c r="H293">
        <f t="shared" ca="1" si="21"/>
        <v>59</v>
      </c>
      <c r="I293" s="15" t="s">
        <v>100</v>
      </c>
      <c r="J293">
        <f t="shared" ca="1" si="22"/>
        <v>12</v>
      </c>
      <c r="K293" t="s">
        <v>2</v>
      </c>
      <c r="L293">
        <f t="shared" ca="1" si="23"/>
        <v>11</v>
      </c>
      <c r="M293" t="s">
        <v>2</v>
      </c>
      <c r="N293" t="s">
        <v>122</v>
      </c>
      <c r="O293">
        <f t="shared" ca="1" si="24"/>
        <v>59</v>
      </c>
      <c r="P293" t="s">
        <v>123</v>
      </c>
      <c r="Q293" t="str">
        <f t="shared" ca="1" si="25"/>
        <v>12?</v>
      </c>
      <c r="R293">
        <f t="shared" ca="1" si="26"/>
        <v>11</v>
      </c>
      <c r="S293">
        <f t="shared" ca="1" si="27"/>
        <v>3</v>
      </c>
      <c r="T293" t="s">
        <v>2</v>
      </c>
      <c r="U293">
        <f t="shared" ca="1" si="28"/>
        <v>2</v>
      </c>
      <c r="V293" t="s">
        <v>2</v>
      </c>
      <c r="W293">
        <f t="shared" ca="1" si="29"/>
        <v>72</v>
      </c>
      <c r="X293" t="s">
        <v>98</v>
      </c>
      <c r="Y293">
        <f t="shared" ca="1" si="30"/>
        <v>9</v>
      </c>
      <c r="Z293" t="s">
        <v>2</v>
      </c>
      <c r="AA293">
        <f t="shared" ca="1" si="31"/>
        <v>8</v>
      </c>
      <c r="AB293" t="s">
        <v>2</v>
      </c>
      <c r="AD293">
        <f t="shared" ca="1" si="32"/>
        <v>4</v>
      </c>
      <c r="AE293" t="s">
        <v>98</v>
      </c>
      <c r="AF293">
        <f t="shared" ca="1" si="33"/>
        <v>6</v>
      </c>
      <c r="AG293" t="s">
        <v>2</v>
      </c>
      <c r="AH293">
        <f t="shared" ca="1" si="34"/>
        <v>24</v>
      </c>
      <c r="AI293" t="s">
        <v>2</v>
      </c>
      <c r="AJ293">
        <f t="shared" ca="1" si="35"/>
        <v>8</v>
      </c>
      <c r="AK293" t="s">
        <v>98</v>
      </c>
      <c r="AL293">
        <f t="shared" ca="1" si="36"/>
        <v>60</v>
      </c>
      <c r="AM293" t="s">
        <v>2</v>
      </c>
      <c r="AN293">
        <f t="shared" ca="1" si="37"/>
        <v>480</v>
      </c>
      <c r="AO293" t="s">
        <v>99</v>
      </c>
    </row>
    <row r="294" spans="2:41" x14ac:dyDescent="0.25">
      <c r="B294" t="s">
        <v>122</v>
      </c>
      <c r="C294" s="1">
        <v>68</v>
      </c>
      <c r="D294" t="s">
        <v>123</v>
      </c>
      <c r="E294" t="s">
        <v>127</v>
      </c>
      <c r="F294">
        <v>5</v>
      </c>
      <c r="G294"/>
      <c r="H294">
        <f t="shared" ca="1" si="21"/>
        <v>108</v>
      </c>
      <c r="I294" s="15" t="s">
        <v>100</v>
      </c>
      <c r="J294">
        <f t="shared" ca="1" si="22"/>
        <v>10</v>
      </c>
      <c r="K294" t="s">
        <v>2</v>
      </c>
      <c r="L294">
        <f t="shared" ca="1" si="23"/>
        <v>8</v>
      </c>
      <c r="M294" t="s">
        <v>2</v>
      </c>
      <c r="N294" t="s">
        <v>122</v>
      </c>
      <c r="O294">
        <f t="shared" ca="1" si="24"/>
        <v>108</v>
      </c>
      <c r="P294" t="s">
        <v>123</v>
      </c>
      <c r="Q294" t="str">
        <f t="shared" ca="1" si="25"/>
        <v>10?</v>
      </c>
      <c r="R294">
        <f t="shared" ca="1" si="26"/>
        <v>8</v>
      </c>
      <c r="S294">
        <f t="shared" ca="1" si="27"/>
        <v>3</v>
      </c>
      <c r="T294" t="s">
        <v>2</v>
      </c>
      <c r="U294">
        <f t="shared" ca="1" si="28"/>
        <v>5</v>
      </c>
      <c r="V294" t="s">
        <v>2</v>
      </c>
      <c r="W294">
        <f t="shared" ca="1" si="29"/>
        <v>81</v>
      </c>
      <c r="X294" t="s">
        <v>98</v>
      </c>
      <c r="Y294">
        <f t="shared" ca="1" si="30"/>
        <v>9</v>
      </c>
      <c r="Z294" t="s">
        <v>2</v>
      </c>
      <c r="AA294">
        <f t="shared" ca="1" si="31"/>
        <v>9</v>
      </c>
      <c r="AB294" t="s">
        <v>2</v>
      </c>
      <c r="AD294">
        <f t="shared" ca="1" si="32"/>
        <v>9</v>
      </c>
      <c r="AE294" t="s">
        <v>98</v>
      </c>
      <c r="AF294">
        <f t="shared" ca="1" si="33"/>
        <v>5</v>
      </c>
      <c r="AG294" t="s">
        <v>2</v>
      </c>
      <c r="AH294">
        <f t="shared" ca="1" si="34"/>
        <v>45</v>
      </c>
      <c r="AI294" t="s">
        <v>2</v>
      </c>
      <c r="AJ294">
        <f t="shared" ca="1" si="35"/>
        <v>3</v>
      </c>
      <c r="AK294" t="s">
        <v>98</v>
      </c>
      <c r="AL294">
        <f t="shared" ca="1" si="36"/>
        <v>60</v>
      </c>
      <c r="AM294" t="s">
        <v>2</v>
      </c>
      <c r="AN294">
        <f t="shared" ca="1" si="37"/>
        <v>180</v>
      </c>
      <c r="AO294" t="s">
        <v>99</v>
      </c>
    </row>
    <row r="295" spans="2:41" x14ac:dyDescent="0.25">
      <c r="B295" t="s">
        <v>122</v>
      </c>
      <c r="C295" s="1">
        <v>19</v>
      </c>
      <c r="D295" t="s">
        <v>123</v>
      </c>
      <c r="E295" t="s">
        <v>129</v>
      </c>
      <c r="F295">
        <v>1</v>
      </c>
      <c r="G295"/>
      <c r="H295">
        <f t="shared" ca="1" si="21"/>
        <v>79</v>
      </c>
      <c r="I295" s="15" t="s">
        <v>100</v>
      </c>
      <c r="J295">
        <f t="shared" ca="1" si="22"/>
        <v>12</v>
      </c>
      <c r="K295" t="s">
        <v>2</v>
      </c>
      <c r="L295">
        <f t="shared" ca="1" si="23"/>
        <v>7</v>
      </c>
      <c r="M295" t="s">
        <v>2</v>
      </c>
      <c r="N295" t="s">
        <v>122</v>
      </c>
      <c r="O295">
        <f t="shared" ca="1" si="24"/>
        <v>79</v>
      </c>
      <c r="P295" t="s">
        <v>123</v>
      </c>
      <c r="Q295" t="str">
        <f t="shared" ca="1" si="25"/>
        <v>12?</v>
      </c>
      <c r="R295">
        <f t="shared" ca="1" si="26"/>
        <v>7</v>
      </c>
      <c r="S295">
        <f t="shared" ca="1" si="27"/>
        <v>4</v>
      </c>
      <c r="T295" t="s">
        <v>2</v>
      </c>
      <c r="U295">
        <f t="shared" ca="1" si="28"/>
        <v>7</v>
      </c>
      <c r="V295" t="s">
        <v>2</v>
      </c>
      <c r="W295">
        <f t="shared" ca="1" si="29"/>
        <v>24</v>
      </c>
      <c r="X295" t="s">
        <v>98</v>
      </c>
      <c r="Y295">
        <f t="shared" ca="1" si="30"/>
        <v>8</v>
      </c>
      <c r="Z295" t="s">
        <v>2</v>
      </c>
      <c r="AA295">
        <f t="shared" ca="1" si="31"/>
        <v>3</v>
      </c>
      <c r="AB295" t="s">
        <v>2</v>
      </c>
      <c r="AD295">
        <f t="shared" ca="1" si="32"/>
        <v>3</v>
      </c>
      <c r="AE295" t="s">
        <v>98</v>
      </c>
      <c r="AF295">
        <f t="shared" ca="1" si="33"/>
        <v>7</v>
      </c>
      <c r="AG295" t="s">
        <v>2</v>
      </c>
      <c r="AH295">
        <f t="shared" ca="1" si="34"/>
        <v>21</v>
      </c>
      <c r="AI295" t="s">
        <v>2</v>
      </c>
      <c r="AJ295">
        <f t="shared" ca="1" si="35"/>
        <v>6</v>
      </c>
      <c r="AK295" t="s">
        <v>98</v>
      </c>
      <c r="AL295">
        <f t="shared" ca="1" si="36"/>
        <v>60</v>
      </c>
      <c r="AM295" t="s">
        <v>2</v>
      </c>
      <c r="AN295">
        <f t="shared" ca="1" si="37"/>
        <v>360</v>
      </c>
      <c r="AO295" t="s">
        <v>99</v>
      </c>
    </row>
    <row r="296" spans="2:41" x14ac:dyDescent="0.25">
      <c r="B296" t="s">
        <v>122</v>
      </c>
      <c r="C296" s="1">
        <v>30</v>
      </c>
      <c r="D296" t="s">
        <v>123</v>
      </c>
      <c r="E296" t="s">
        <v>133</v>
      </c>
      <c r="F296">
        <v>2</v>
      </c>
      <c r="G296"/>
      <c r="H296">
        <f t="shared" ca="1" si="21"/>
        <v>53</v>
      </c>
      <c r="I296" s="15" t="s">
        <v>100</v>
      </c>
      <c r="J296">
        <f t="shared" ca="1" si="22"/>
        <v>8</v>
      </c>
      <c r="K296" t="s">
        <v>2</v>
      </c>
      <c r="L296">
        <f t="shared" ca="1" si="23"/>
        <v>5</v>
      </c>
      <c r="M296" t="s">
        <v>2</v>
      </c>
      <c r="N296" t="s">
        <v>122</v>
      </c>
      <c r="O296">
        <f t="shared" ca="1" si="24"/>
        <v>53</v>
      </c>
      <c r="P296" t="s">
        <v>123</v>
      </c>
      <c r="Q296" t="str">
        <f t="shared" ca="1" si="25"/>
        <v>8?</v>
      </c>
      <c r="R296">
        <f t="shared" ca="1" si="26"/>
        <v>5</v>
      </c>
      <c r="S296">
        <f t="shared" ca="1" si="27"/>
        <v>5</v>
      </c>
      <c r="T296" t="s">
        <v>2</v>
      </c>
      <c r="U296">
        <f t="shared" ca="1" si="28"/>
        <v>9</v>
      </c>
      <c r="V296" t="s">
        <v>2</v>
      </c>
      <c r="W296">
        <f t="shared" ca="1" si="29"/>
        <v>35</v>
      </c>
      <c r="X296" t="s">
        <v>98</v>
      </c>
      <c r="Y296">
        <f t="shared" ca="1" si="30"/>
        <v>7</v>
      </c>
      <c r="Z296" t="s">
        <v>2</v>
      </c>
      <c r="AA296">
        <f t="shared" ca="1" si="31"/>
        <v>5</v>
      </c>
      <c r="AB296" t="s">
        <v>2</v>
      </c>
      <c r="AD296">
        <f t="shared" ca="1" si="32"/>
        <v>10</v>
      </c>
      <c r="AE296" t="s">
        <v>98</v>
      </c>
      <c r="AF296">
        <f t="shared" ca="1" si="33"/>
        <v>10</v>
      </c>
      <c r="AG296" t="s">
        <v>2</v>
      </c>
      <c r="AH296">
        <f t="shared" ca="1" si="34"/>
        <v>100</v>
      </c>
      <c r="AI296" t="s">
        <v>2</v>
      </c>
      <c r="AJ296">
        <f t="shared" ca="1" si="35"/>
        <v>6</v>
      </c>
      <c r="AK296" t="s">
        <v>98</v>
      </c>
      <c r="AL296">
        <f t="shared" ca="1" si="36"/>
        <v>20</v>
      </c>
      <c r="AM296" t="s">
        <v>2</v>
      </c>
      <c r="AN296">
        <f t="shared" ca="1" si="37"/>
        <v>120</v>
      </c>
      <c r="AO296" t="s">
        <v>99</v>
      </c>
    </row>
    <row r="297" spans="2:41" x14ac:dyDescent="0.25">
      <c r="B297" t="s">
        <v>122</v>
      </c>
      <c r="C297" s="1">
        <v>28</v>
      </c>
      <c r="D297" t="s">
        <v>123</v>
      </c>
      <c r="E297" t="s">
        <v>130</v>
      </c>
      <c r="F297">
        <v>3</v>
      </c>
      <c r="G297"/>
      <c r="H297">
        <f t="shared" ca="1" si="21"/>
        <v>83</v>
      </c>
      <c r="I297" s="15" t="s">
        <v>100</v>
      </c>
      <c r="J297">
        <f t="shared" ca="1" si="22"/>
        <v>9</v>
      </c>
      <c r="K297" t="s">
        <v>2</v>
      </c>
      <c r="L297">
        <f t="shared" ca="1" si="23"/>
        <v>2</v>
      </c>
      <c r="M297" t="s">
        <v>2</v>
      </c>
      <c r="N297" t="s">
        <v>122</v>
      </c>
      <c r="O297">
        <f t="shared" ca="1" si="24"/>
        <v>83</v>
      </c>
      <c r="P297" t="s">
        <v>123</v>
      </c>
      <c r="Q297" t="str">
        <f t="shared" ca="1" si="25"/>
        <v>9?</v>
      </c>
      <c r="R297">
        <f t="shared" ca="1" si="26"/>
        <v>2</v>
      </c>
      <c r="S297">
        <f t="shared" ca="1" si="27"/>
        <v>3</v>
      </c>
      <c r="T297" t="s">
        <v>2</v>
      </c>
      <c r="U297">
        <f t="shared" ca="1" si="28"/>
        <v>7</v>
      </c>
      <c r="V297" t="s">
        <v>2</v>
      </c>
      <c r="W297">
        <f t="shared" ca="1" si="29"/>
        <v>36</v>
      </c>
      <c r="X297" t="s">
        <v>98</v>
      </c>
      <c r="Y297">
        <f t="shared" ca="1" si="30"/>
        <v>9</v>
      </c>
      <c r="Z297" t="s">
        <v>2</v>
      </c>
      <c r="AA297">
        <f t="shared" ca="1" si="31"/>
        <v>4</v>
      </c>
      <c r="AB297" t="s">
        <v>2</v>
      </c>
      <c r="AD297">
        <f t="shared" ca="1" si="32"/>
        <v>6</v>
      </c>
      <c r="AE297" t="s">
        <v>98</v>
      </c>
      <c r="AF297">
        <f t="shared" ca="1" si="33"/>
        <v>3</v>
      </c>
      <c r="AG297" t="s">
        <v>2</v>
      </c>
      <c r="AH297">
        <f t="shared" ca="1" si="34"/>
        <v>18</v>
      </c>
      <c r="AI297" t="s">
        <v>2</v>
      </c>
      <c r="AJ297">
        <f t="shared" ca="1" si="35"/>
        <v>4</v>
      </c>
      <c r="AK297" t="s">
        <v>98</v>
      </c>
      <c r="AL297">
        <f t="shared" ca="1" si="36"/>
        <v>70</v>
      </c>
      <c r="AM297" t="s">
        <v>2</v>
      </c>
      <c r="AN297">
        <f t="shared" ca="1" si="37"/>
        <v>280</v>
      </c>
      <c r="AO297" t="s">
        <v>99</v>
      </c>
    </row>
    <row r="298" spans="2:41" x14ac:dyDescent="0.25">
      <c r="B298" t="s">
        <v>122</v>
      </c>
      <c r="C298" s="1">
        <v>10</v>
      </c>
      <c r="D298" t="s">
        <v>123</v>
      </c>
      <c r="E298" t="s">
        <v>124</v>
      </c>
      <c r="F298">
        <v>10</v>
      </c>
      <c r="G298"/>
      <c r="H298">
        <f t="shared" ca="1" si="21"/>
        <v>30</v>
      </c>
      <c r="I298" s="15" t="s">
        <v>100</v>
      </c>
      <c r="J298">
        <f t="shared" ca="1" si="22"/>
        <v>4</v>
      </c>
      <c r="K298" t="s">
        <v>2</v>
      </c>
      <c r="L298">
        <f t="shared" ca="1" si="23"/>
        <v>2</v>
      </c>
      <c r="M298" t="s">
        <v>2</v>
      </c>
      <c r="N298" t="s">
        <v>122</v>
      </c>
      <c r="O298">
        <f t="shared" ca="1" si="24"/>
        <v>30</v>
      </c>
      <c r="P298" t="s">
        <v>123</v>
      </c>
      <c r="Q298" t="str">
        <f t="shared" ca="1" si="25"/>
        <v>4?</v>
      </c>
      <c r="R298">
        <f t="shared" ca="1" si="26"/>
        <v>2</v>
      </c>
      <c r="S298">
        <f t="shared" ca="1" si="27"/>
        <v>5</v>
      </c>
      <c r="T298" t="s">
        <v>2</v>
      </c>
      <c r="U298">
        <f t="shared" ca="1" si="28"/>
        <v>2</v>
      </c>
      <c r="V298" t="s">
        <v>2</v>
      </c>
      <c r="W298">
        <f t="shared" ca="1" si="29"/>
        <v>21</v>
      </c>
      <c r="X298" t="s">
        <v>98</v>
      </c>
      <c r="Y298">
        <f t="shared" ca="1" si="30"/>
        <v>7</v>
      </c>
      <c r="Z298" t="s">
        <v>2</v>
      </c>
      <c r="AA298">
        <f t="shared" ca="1" si="31"/>
        <v>3</v>
      </c>
      <c r="AB298" t="s">
        <v>2</v>
      </c>
      <c r="AD298">
        <f t="shared" ca="1" si="32"/>
        <v>9</v>
      </c>
      <c r="AE298" t="s">
        <v>98</v>
      </c>
      <c r="AF298">
        <f t="shared" ca="1" si="33"/>
        <v>7</v>
      </c>
      <c r="AG298" t="s">
        <v>2</v>
      </c>
      <c r="AH298">
        <f t="shared" ca="1" si="34"/>
        <v>63</v>
      </c>
      <c r="AI298" t="s">
        <v>2</v>
      </c>
      <c r="AJ298">
        <f t="shared" ca="1" si="35"/>
        <v>5</v>
      </c>
      <c r="AK298" t="s">
        <v>98</v>
      </c>
      <c r="AL298">
        <f t="shared" ca="1" si="36"/>
        <v>90</v>
      </c>
      <c r="AM298" t="s">
        <v>2</v>
      </c>
      <c r="AN298">
        <f t="shared" ca="1" si="37"/>
        <v>450</v>
      </c>
      <c r="AO298" t="s">
        <v>99</v>
      </c>
    </row>
    <row r="299" spans="2:41" x14ac:dyDescent="0.25">
      <c r="B299" t="s">
        <v>122</v>
      </c>
      <c r="C299" s="1">
        <v>5</v>
      </c>
      <c r="D299" t="s">
        <v>123</v>
      </c>
      <c r="E299" t="s">
        <v>133</v>
      </c>
      <c r="F299">
        <v>1</v>
      </c>
      <c r="G299"/>
      <c r="H299">
        <f t="shared" ca="1" si="21"/>
        <v>28</v>
      </c>
      <c r="I299" s="15" t="s">
        <v>100</v>
      </c>
      <c r="J299">
        <f t="shared" ca="1" si="22"/>
        <v>8</v>
      </c>
      <c r="K299" t="s">
        <v>2</v>
      </c>
      <c r="L299">
        <f t="shared" ca="1" si="23"/>
        <v>4</v>
      </c>
      <c r="M299" t="s">
        <v>2</v>
      </c>
      <c r="N299" t="s">
        <v>122</v>
      </c>
      <c r="O299">
        <f t="shared" ca="1" si="24"/>
        <v>28</v>
      </c>
      <c r="P299" t="s">
        <v>123</v>
      </c>
      <c r="Q299" t="str">
        <f t="shared" ca="1" si="25"/>
        <v>8?</v>
      </c>
      <c r="R299">
        <f t="shared" ca="1" si="26"/>
        <v>4</v>
      </c>
      <c r="S299">
        <f t="shared" ca="1" si="27"/>
        <v>4</v>
      </c>
      <c r="T299" t="s">
        <v>2</v>
      </c>
      <c r="U299">
        <f t="shared" ca="1" si="28"/>
        <v>4</v>
      </c>
      <c r="V299" t="s">
        <v>2</v>
      </c>
      <c r="W299">
        <f t="shared" ca="1" si="29"/>
        <v>48</v>
      </c>
      <c r="X299" t="s">
        <v>98</v>
      </c>
      <c r="Y299">
        <f t="shared" ca="1" si="30"/>
        <v>6</v>
      </c>
      <c r="Z299" t="s">
        <v>2</v>
      </c>
      <c r="AA299">
        <f t="shared" ca="1" si="31"/>
        <v>8</v>
      </c>
      <c r="AB299" t="s">
        <v>2</v>
      </c>
      <c r="AD299">
        <f t="shared" ca="1" si="32"/>
        <v>6</v>
      </c>
      <c r="AE299" t="s">
        <v>98</v>
      </c>
      <c r="AF299">
        <f t="shared" ca="1" si="33"/>
        <v>8</v>
      </c>
      <c r="AG299" t="s">
        <v>2</v>
      </c>
      <c r="AH299">
        <f t="shared" ca="1" si="34"/>
        <v>48</v>
      </c>
      <c r="AI299" t="s">
        <v>2</v>
      </c>
      <c r="AJ299">
        <f t="shared" ca="1" si="35"/>
        <v>7</v>
      </c>
      <c r="AK299" t="s">
        <v>98</v>
      </c>
      <c r="AL299">
        <f t="shared" ca="1" si="36"/>
        <v>90</v>
      </c>
      <c r="AM299" t="s">
        <v>2</v>
      </c>
      <c r="AN299">
        <f t="shared" ca="1" si="37"/>
        <v>630</v>
      </c>
      <c r="AO299" t="s">
        <v>99</v>
      </c>
    </row>
    <row r="300" spans="2:41" x14ac:dyDescent="0.25">
      <c r="B300" t="s">
        <v>122</v>
      </c>
      <c r="C300" s="1">
        <v>40</v>
      </c>
      <c r="D300" t="s">
        <v>123</v>
      </c>
      <c r="E300" t="s">
        <v>132</v>
      </c>
      <c r="F300">
        <v>5</v>
      </c>
      <c r="G300"/>
      <c r="H300">
        <f t="shared" ca="1" si="21"/>
        <v>28</v>
      </c>
      <c r="I300" s="15" t="s">
        <v>100</v>
      </c>
      <c r="J300">
        <f t="shared" ca="1" si="22"/>
        <v>8</v>
      </c>
      <c r="K300" t="s">
        <v>2</v>
      </c>
      <c r="L300">
        <f t="shared" ca="1" si="23"/>
        <v>4</v>
      </c>
      <c r="M300" t="s">
        <v>2</v>
      </c>
      <c r="N300" t="s">
        <v>122</v>
      </c>
      <c r="O300">
        <f t="shared" ca="1" si="24"/>
        <v>28</v>
      </c>
      <c r="P300" t="s">
        <v>123</v>
      </c>
      <c r="Q300" t="str">
        <f t="shared" ca="1" si="25"/>
        <v>8?</v>
      </c>
      <c r="R300">
        <f t="shared" ca="1" si="26"/>
        <v>4</v>
      </c>
      <c r="S300">
        <f t="shared" ca="1" si="27"/>
        <v>2</v>
      </c>
      <c r="T300" t="s">
        <v>2</v>
      </c>
      <c r="U300">
        <f t="shared" ca="1" si="28"/>
        <v>7</v>
      </c>
      <c r="V300" t="s">
        <v>2</v>
      </c>
      <c r="W300">
        <f t="shared" ca="1" si="29"/>
        <v>28</v>
      </c>
      <c r="X300" t="s">
        <v>98</v>
      </c>
      <c r="Y300">
        <f t="shared" ca="1" si="30"/>
        <v>7</v>
      </c>
      <c r="Z300" t="s">
        <v>2</v>
      </c>
      <c r="AA300">
        <f t="shared" ca="1" si="31"/>
        <v>4</v>
      </c>
      <c r="AB300" t="s">
        <v>2</v>
      </c>
      <c r="AD300">
        <f t="shared" ca="1" si="32"/>
        <v>10</v>
      </c>
      <c r="AE300" t="s">
        <v>98</v>
      </c>
      <c r="AF300">
        <f t="shared" ca="1" si="33"/>
        <v>2</v>
      </c>
      <c r="AG300" t="s">
        <v>2</v>
      </c>
      <c r="AH300">
        <f t="shared" ca="1" si="34"/>
        <v>20</v>
      </c>
      <c r="AI300" t="s">
        <v>2</v>
      </c>
      <c r="AJ300">
        <f t="shared" ca="1" si="35"/>
        <v>3</v>
      </c>
      <c r="AK300" t="s">
        <v>98</v>
      </c>
      <c r="AL300">
        <f t="shared" ca="1" si="36"/>
        <v>50</v>
      </c>
      <c r="AM300" t="s">
        <v>2</v>
      </c>
      <c r="AN300">
        <f t="shared" ca="1" si="37"/>
        <v>150</v>
      </c>
      <c r="AO300" t="s">
        <v>99</v>
      </c>
    </row>
    <row r="301" spans="2:41" x14ac:dyDescent="0.25">
      <c r="B301" t="s">
        <v>122</v>
      </c>
      <c r="C301" s="1">
        <v>5</v>
      </c>
      <c r="D301" t="s">
        <v>123</v>
      </c>
      <c r="E301" t="s">
        <v>129</v>
      </c>
      <c r="F301">
        <v>1</v>
      </c>
      <c r="G301"/>
      <c r="H301">
        <f t="shared" ca="1" si="21"/>
        <v>53</v>
      </c>
      <c r="I301" s="15" t="s">
        <v>100</v>
      </c>
      <c r="J301">
        <f t="shared" ca="1" si="22"/>
        <v>8</v>
      </c>
      <c r="K301" t="s">
        <v>2</v>
      </c>
      <c r="L301">
        <f t="shared" ca="1" si="23"/>
        <v>5</v>
      </c>
      <c r="M301" t="s">
        <v>2</v>
      </c>
      <c r="N301" t="s">
        <v>122</v>
      </c>
      <c r="O301">
        <f t="shared" ca="1" si="24"/>
        <v>53</v>
      </c>
      <c r="P301" t="s">
        <v>123</v>
      </c>
      <c r="Q301" t="str">
        <f t="shared" ca="1" si="25"/>
        <v>8?</v>
      </c>
      <c r="R301">
        <f t="shared" ca="1" si="26"/>
        <v>5</v>
      </c>
      <c r="S301">
        <f t="shared" ca="1" si="27"/>
        <v>4</v>
      </c>
      <c r="T301" t="s">
        <v>2</v>
      </c>
      <c r="U301">
        <f t="shared" ca="1" si="28"/>
        <v>9</v>
      </c>
      <c r="V301" t="s">
        <v>2</v>
      </c>
      <c r="W301">
        <f t="shared" ca="1" si="29"/>
        <v>32</v>
      </c>
      <c r="X301" t="s">
        <v>98</v>
      </c>
      <c r="Y301">
        <f t="shared" ca="1" si="30"/>
        <v>8</v>
      </c>
      <c r="Z301" t="s">
        <v>2</v>
      </c>
      <c r="AA301">
        <f t="shared" ca="1" si="31"/>
        <v>4</v>
      </c>
      <c r="AB301" t="s">
        <v>2</v>
      </c>
      <c r="AD301">
        <f t="shared" ca="1" si="32"/>
        <v>8</v>
      </c>
      <c r="AE301" t="s">
        <v>98</v>
      </c>
      <c r="AF301">
        <f t="shared" ca="1" si="33"/>
        <v>5</v>
      </c>
      <c r="AG301" t="s">
        <v>2</v>
      </c>
      <c r="AH301">
        <f t="shared" ca="1" si="34"/>
        <v>40</v>
      </c>
      <c r="AI301" t="s">
        <v>2</v>
      </c>
      <c r="AJ301">
        <f t="shared" ca="1" si="35"/>
        <v>4</v>
      </c>
      <c r="AK301" t="s">
        <v>98</v>
      </c>
      <c r="AL301">
        <f t="shared" ca="1" si="36"/>
        <v>70</v>
      </c>
      <c r="AM301" t="s">
        <v>2</v>
      </c>
      <c r="AN301">
        <f t="shared" ca="1" si="37"/>
        <v>280</v>
      </c>
      <c r="AO301" t="s">
        <v>99</v>
      </c>
    </row>
    <row r="302" spans="2:41" x14ac:dyDescent="0.25">
      <c r="B302" t="s">
        <v>122</v>
      </c>
      <c r="C302" s="1">
        <v>76</v>
      </c>
      <c r="D302" t="s">
        <v>123</v>
      </c>
      <c r="E302" t="s">
        <v>134</v>
      </c>
      <c r="F302">
        <v>4</v>
      </c>
      <c r="G302"/>
      <c r="H302">
        <f t="shared" ca="1" si="21"/>
        <v>2</v>
      </c>
      <c r="I302" s="15" t="s">
        <v>100</v>
      </c>
      <c r="J302">
        <f t="shared" ca="1" si="22"/>
        <v>12</v>
      </c>
      <c r="K302" t="s">
        <v>2</v>
      </c>
      <c r="L302">
        <f t="shared" ca="1" si="23"/>
        <v>2</v>
      </c>
      <c r="M302" t="s">
        <v>2</v>
      </c>
      <c r="N302" t="s">
        <v>122</v>
      </c>
      <c r="O302">
        <f t="shared" ca="1" si="24"/>
        <v>2</v>
      </c>
      <c r="P302" t="s">
        <v>123</v>
      </c>
      <c r="Q302" t="str">
        <f t="shared" ca="1" si="25"/>
        <v>12?</v>
      </c>
      <c r="R302">
        <f t="shared" ca="1" si="26"/>
        <v>2</v>
      </c>
      <c r="S302">
        <f t="shared" ca="1" si="27"/>
        <v>5</v>
      </c>
      <c r="T302" t="s">
        <v>2</v>
      </c>
      <c r="U302">
        <f t="shared" ca="1" si="28"/>
        <v>4</v>
      </c>
      <c r="V302" t="s">
        <v>2</v>
      </c>
      <c r="W302">
        <f t="shared" ca="1" si="29"/>
        <v>63</v>
      </c>
      <c r="X302" t="s">
        <v>98</v>
      </c>
      <c r="Y302">
        <f t="shared" ca="1" si="30"/>
        <v>7</v>
      </c>
      <c r="Z302" t="s">
        <v>2</v>
      </c>
      <c r="AA302">
        <f t="shared" ca="1" si="31"/>
        <v>9</v>
      </c>
      <c r="AB302" t="s">
        <v>2</v>
      </c>
      <c r="AD302">
        <f t="shared" ca="1" si="32"/>
        <v>3</v>
      </c>
      <c r="AE302" t="s">
        <v>98</v>
      </c>
      <c r="AF302">
        <f t="shared" ca="1" si="33"/>
        <v>6</v>
      </c>
      <c r="AG302" t="s">
        <v>2</v>
      </c>
      <c r="AH302">
        <f t="shared" ca="1" si="34"/>
        <v>18</v>
      </c>
      <c r="AI302" t="s">
        <v>2</v>
      </c>
      <c r="AJ302">
        <f t="shared" ca="1" si="35"/>
        <v>3</v>
      </c>
      <c r="AK302" t="s">
        <v>98</v>
      </c>
      <c r="AL302">
        <f t="shared" ca="1" si="36"/>
        <v>30</v>
      </c>
      <c r="AM302" t="s">
        <v>2</v>
      </c>
      <c r="AN302">
        <f t="shared" ca="1" si="37"/>
        <v>90</v>
      </c>
      <c r="AO302" t="s">
        <v>99</v>
      </c>
    </row>
    <row r="303" spans="2:41" x14ac:dyDescent="0.25">
      <c r="B303" t="s">
        <v>122</v>
      </c>
      <c r="C303" s="1">
        <v>126</v>
      </c>
      <c r="D303" t="s">
        <v>123</v>
      </c>
      <c r="E303" t="s">
        <v>124</v>
      </c>
      <c r="F303">
        <v>6</v>
      </c>
      <c r="G303"/>
      <c r="H303">
        <f t="shared" ca="1" si="21"/>
        <v>13</v>
      </c>
      <c r="I303" s="15" t="s">
        <v>100</v>
      </c>
      <c r="J303">
        <f t="shared" ca="1" si="22"/>
        <v>2</v>
      </c>
      <c r="K303" t="s">
        <v>2</v>
      </c>
      <c r="L303">
        <f t="shared" ca="1" si="23"/>
        <v>1</v>
      </c>
      <c r="M303" t="s">
        <v>2</v>
      </c>
      <c r="N303" t="s">
        <v>122</v>
      </c>
      <c r="O303">
        <f t="shared" ca="1" si="24"/>
        <v>13</v>
      </c>
      <c r="P303" t="s">
        <v>123</v>
      </c>
      <c r="Q303" t="str">
        <f t="shared" ca="1" si="25"/>
        <v>2?</v>
      </c>
      <c r="R303">
        <f t="shared" ca="1" si="26"/>
        <v>1</v>
      </c>
      <c r="S303">
        <f t="shared" ca="1" si="27"/>
        <v>2</v>
      </c>
      <c r="T303" t="s">
        <v>2</v>
      </c>
      <c r="U303">
        <f t="shared" ca="1" si="28"/>
        <v>6</v>
      </c>
      <c r="V303" t="s">
        <v>2</v>
      </c>
      <c r="W303">
        <f t="shared" ca="1" si="29"/>
        <v>54</v>
      </c>
      <c r="X303" t="s">
        <v>98</v>
      </c>
      <c r="Y303">
        <f t="shared" ca="1" si="30"/>
        <v>6</v>
      </c>
      <c r="Z303" t="s">
        <v>2</v>
      </c>
      <c r="AA303">
        <f t="shared" ca="1" si="31"/>
        <v>9</v>
      </c>
      <c r="AB303" t="s">
        <v>2</v>
      </c>
      <c r="AD303">
        <f t="shared" ca="1" si="32"/>
        <v>10</v>
      </c>
      <c r="AE303" t="s">
        <v>98</v>
      </c>
      <c r="AF303">
        <f t="shared" ca="1" si="33"/>
        <v>5</v>
      </c>
      <c r="AG303" t="s">
        <v>2</v>
      </c>
      <c r="AH303">
        <f t="shared" ca="1" si="34"/>
        <v>50</v>
      </c>
      <c r="AI303" t="s">
        <v>2</v>
      </c>
      <c r="AJ303">
        <f t="shared" ca="1" si="35"/>
        <v>4</v>
      </c>
      <c r="AK303" t="s">
        <v>98</v>
      </c>
      <c r="AL303">
        <f t="shared" ca="1" si="36"/>
        <v>50</v>
      </c>
      <c r="AM303" t="s">
        <v>2</v>
      </c>
      <c r="AN303">
        <f t="shared" ca="1" si="37"/>
        <v>200</v>
      </c>
      <c r="AO303" t="s">
        <v>99</v>
      </c>
    </row>
    <row r="304" spans="2:41" x14ac:dyDescent="0.25">
      <c r="B304" t="s">
        <v>122</v>
      </c>
      <c r="C304" s="1">
        <v>12</v>
      </c>
      <c r="D304" t="s">
        <v>123</v>
      </c>
      <c r="E304" t="s">
        <v>130</v>
      </c>
      <c r="F304">
        <v>2</v>
      </c>
      <c r="G304"/>
      <c r="H304">
        <f t="shared" ca="1" si="21"/>
        <v>5</v>
      </c>
      <c r="I304" s="15" t="s">
        <v>100</v>
      </c>
      <c r="J304">
        <f t="shared" ca="1" si="22"/>
        <v>2</v>
      </c>
      <c r="K304" t="s">
        <v>2</v>
      </c>
      <c r="L304">
        <f t="shared" ca="1" si="23"/>
        <v>1</v>
      </c>
      <c r="M304" t="s">
        <v>2</v>
      </c>
      <c r="N304" t="s">
        <v>122</v>
      </c>
      <c r="O304">
        <f t="shared" ca="1" si="24"/>
        <v>5</v>
      </c>
      <c r="P304" t="s">
        <v>123</v>
      </c>
      <c r="Q304" t="str">
        <f t="shared" ca="1" si="25"/>
        <v>2?</v>
      </c>
      <c r="R304">
        <f t="shared" ca="1" si="26"/>
        <v>1</v>
      </c>
      <c r="S304">
        <f t="shared" ca="1" si="27"/>
        <v>1</v>
      </c>
      <c r="T304" t="s">
        <v>2</v>
      </c>
      <c r="U304">
        <f t="shared" ca="1" si="28"/>
        <v>3</v>
      </c>
      <c r="V304" t="s">
        <v>2</v>
      </c>
      <c r="W304">
        <f t="shared" ca="1" si="29"/>
        <v>81</v>
      </c>
      <c r="X304" t="s">
        <v>98</v>
      </c>
      <c r="Y304">
        <f t="shared" ca="1" si="30"/>
        <v>9</v>
      </c>
      <c r="Z304" t="s">
        <v>2</v>
      </c>
      <c r="AA304">
        <f t="shared" ca="1" si="31"/>
        <v>9</v>
      </c>
      <c r="AB304" t="s">
        <v>2</v>
      </c>
      <c r="AD304">
        <f t="shared" ca="1" si="32"/>
        <v>3</v>
      </c>
      <c r="AE304" t="s">
        <v>98</v>
      </c>
      <c r="AF304">
        <f t="shared" ca="1" si="33"/>
        <v>10</v>
      </c>
      <c r="AG304" t="s">
        <v>2</v>
      </c>
      <c r="AH304">
        <f t="shared" ca="1" si="34"/>
        <v>30</v>
      </c>
      <c r="AI304" t="s">
        <v>2</v>
      </c>
      <c r="AJ304">
        <f t="shared" ca="1" si="35"/>
        <v>3</v>
      </c>
      <c r="AK304" t="s">
        <v>98</v>
      </c>
      <c r="AL304">
        <f t="shared" ca="1" si="36"/>
        <v>90</v>
      </c>
      <c r="AM304" t="s">
        <v>2</v>
      </c>
      <c r="AN304">
        <f t="shared" ca="1" si="37"/>
        <v>270</v>
      </c>
      <c r="AO304" t="s">
        <v>99</v>
      </c>
    </row>
    <row r="305" spans="2:41" x14ac:dyDescent="0.25">
      <c r="B305" t="s">
        <v>122</v>
      </c>
      <c r="C305" s="1">
        <v>13</v>
      </c>
      <c r="D305" t="s">
        <v>123</v>
      </c>
      <c r="E305" t="s">
        <v>129</v>
      </c>
      <c r="F305">
        <v>1</v>
      </c>
      <c r="G305"/>
      <c r="H305">
        <f t="shared" ca="1" si="21"/>
        <v>112</v>
      </c>
      <c r="I305" s="15" t="s">
        <v>100</v>
      </c>
      <c r="J305">
        <f t="shared" ca="1" si="22"/>
        <v>11</v>
      </c>
      <c r="K305" t="s">
        <v>2</v>
      </c>
      <c r="L305">
        <f t="shared" ca="1" si="23"/>
        <v>2</v>
      </c>
      <c r="M305" t="s">
        <v>2</v>
      </c>
      <c r="N305" t="s">
        <v>122</v>
      </c>
      <c r="O305">
        <f t="shared" ca="1" si="24"/>
        <v>112</v>
      </c>
      <c r="P305" t="s">
        <v>123</v>
      </c>
      <c r="Q305" t="str">
        <f t="shared" ca="1" si="25"/>
        <v>11?</v>
      </c>
      <c r="R305">
        <f t="shared" ca="1" si="26"/>
        <v>2</v>
      </c>
      <c r="S305">
        <f t="shared" ca="1" si="27"/>
        <v>5</v>
      </c>
      <c r="T305" t="s">
        <v>2</v>
      </c>
      <c r="U305">
        <f t="shared" ca="1" si="28"/>
        <v>8</v>
      </c>
      <c r="V305" t="s">
        <v>2</v>
      </c>
      <c r="W305">
        <f t="shared" ca="1" si="29"/>
        <v>21</v>
      </c>
      <c r="X305" t="s">
        <v>98</v>
      </c>
      <c r="Y305">
        <f t="shared" ca="1" si="30"/>
        <v>7</v>
      </c>
      <c r="Z305" t="s">
        <v>2</v>
      </c>
      <c r="AA305">
        <f t="shared" ca="1" si="31"/>
        <v>3</v>
      </c>
      <c r="AB305" t="s">
        <v>2</v>
      </c>
      <c r="AD305">
        <f t="shared" ca="1" si="32"/>
        <v>5</v>
      </c>
      <c r="AE305" t="s">
        <v>98</v>
      </c>
      <c r="AF305">
        <f t="shared" ca="1" si="33"/>
        <v>2</v>
      </c>
      <c r="AG305" t="s">
        <v>2</v>
      </c>
      <c r="AH305">
        <f t="shared" ca="1" si="34"/>
        <v>10</v>
      </c>
      <c r="AI305" t="s">
        <v>2</v>
      </c>
      <c r="AJ305">
        <f t="shared" ca="1" si="35"/>
        <v>3</v>
      </c>
      <c r="AK305" t="s">
        <v>98</v>
      </c>
      <c r="AL305">
        <f t="shared" ca="1" si="36"/>
        <v>50</v>
      </c>
      <c r="AM305" t="s">
        <v>2</v>
      </c>
      <c r="AN305">
        <f t="shared" ca="1" si="37"/>
        <v>150</v>
      </c>
      <c r="AO305" t="s">
        <v>99</v>
      </c>
    </row>
    <row r="306" spans="2:41" x14ac:dyDescent="0.25">
      <c r="B306" t="s">
        <v>122</v>
      </c>
      <c r="C306" s="1">
        <v>17</v>
      </c>
      <c r="D306" t="s">
        <v>123</v>
      </c>
      <c r="E306" t="s">
        <v>131</v>
      </c>
      <c r="F306">
        <v>2</v>
      </c>
      <c r="G306"/>
      <c r="H306">
        <f t="shared" ca="1" si="21"/>
        <v>31</v>
      </c>
      <c r="I306" s="15" t="s">
        <v>100</v>
      </c>
      <c r="J306">
        <f t="shared" ca="1" si="22"/>
        <v>4</v>
      </c>
      <c r="K306" t="s">
        <v>2</v>
      </c>
      <c r="L306">
        <f t="shared" ca="1" si="23"/>
        <v>3</v>
      </c>
      <c r="M306" t="s">
        <v>2</v>
      </c>
      <c r="N306" t="s">
        <v>122</v>
      </c>
      <c r="O306">
        <f t="shared" ca="1" si="24"/>
        <v>31</v>
      </c>
      <c r="P306" t="s">
        <v>123</v>
      </c>
      <c r="Q306" t="str">
        <f t="shared" ca="1" si="25"/>
        <v>4?</v>
      </c>
      <c r="R306">
        <f t="shared" ca="1" si="26"/>
        <v>3</v>
      </c>
      <c r="S306">
        <f t="shared" ca="1" si="27"/>
        <v>5</v>
      </c>
      <c r="T306" t="s">
        <v>2</v>
      </c>
      <c r="U306">
        <f t="shared" ca="1" si="28"/>
        <v>9</v>
      </c>
      <c r="V306" t="s">
        <v>2</v>
      </c>
      <c r="W306">
        <f t="shared" ca="1" si="29"/>
        <v>30</v>
      </c>
      <c r="X306" t="s">
        <v>98</v>
      </c>
      <c r="Y306">
        <f t="shared" ca="1" si="30"/>
        <v>6</v>
      </c>
      <c r="Z306" t="s">
        <v>2</v>
      </c>
      <c r="AA306">
        <f t="shared" ca="1" si="31"/>
        <v>5</v>
      </c>
      <c r="AB306" t="s">
        <v>2</v>
      </c>
      <c r="AD306">
        <f t="shared" ca="1" si="32"/>
        <v>10</v>
      </c>
      <c r="AE306" t="s">
        <v>98</v>
      </c>
      <c r="AF306">
        <f t="shared" ca="1" si="33"/>
        <v>10</v>
      </c>
      <c r="AG306" t="s">
        <v>2</v>
      </c>
      <c r="AH306">
        <f t="shared" ca="1" si="34"/>
        <v>100</v>
      </c>
      <c r="AI306" t="s">
        <v>2</v>
      </c>
      <c r="AJ306">
        <f t="shared" ca="1" si="35"/>
        <v>4</v>
      </c>
      <c r="AK306" t="s">
        <v>98</v>
      </c>
      <c r="AL306">
        <f t="shared" ca="1" si="36"/>
        <v>90</v>
      </c>
      <c r="AM306" t="s">
        <v>2</v>
      </c>
      <c r="AN306">
        <f t="shared" ca="1" si="37"/>
        <v>360</v>
      </c>
      <c r="AO306" t="s">
        <v>99</v>
      </c>
    </row>
    <row r="307" spans="2:41" x14ac:dyDescent="0.25">
      <c r="B307" t="s">
        <v>122</v>
      </c>
      <c r="C307" s="1">
        <v>30</v>
      </c>
      <c r="D307" t="s">
        <v>123</v>
      </c>
      <c r="E307" t="s">
        <v>124</v>
      </c>
      <c r="F307">
        <v>6</v>
      </c>
      <c r="G307"/>
      <c r="H307">
        <f t="shared" ca="1" si="21"/>
        <v>79</v>
      </c>
      <c r="I307" s="15" t="s">
        <v>100</v>
      </c>
      <c r="J307">
        <f t="shared" ca="1" si="22"/>
        <v>9</v>
      </c>
      <c r="K307" t="s">
        <v>2</v>
      </c>
      <c r="L307">
        <f t="shared" ca="1" si="23"/>
        <v>7</v>
      </c>
      <c r="M307" t="s">
        <v>2</v>
      </c>
      <c r="N307" t="s">
        <v>122</v>
      </c>
      <c r="O307">
        <f t="shared" ca="1" si="24"/>
        <v>79</v>
      </c>
      <c r="P307" t="s">
        <v>123</v>
      </c>
      <c r="Q307" t="str">
        <f t="shared" ca="1" si="25"/>
        <v>9?</v>
      </c>
      <c r="R307">
        <f t="shared" ca="1" si="26"/>
        <v>7</v>
      </c>
      <c r="S307">
        <f t="shared" ca="1" si="27"/>
        <v>2</v>
      </c>
      <c r="T307" t="s">
        <v>2</v>
      </c>
      <c r="U307">
        <f t="shared" ca="1" si="28"/>
        <v>4</v>
      </c>
      <c r="V307" t="s">
        <v>2</v>
      </c>
      <c r="W307">
        <f t="shared" ca="1" si="29"/>
        <v>36</v>
      </c>
      <c r="X307" t="s">
        <v>98</v>
      </c>
      <c r="Y307">
        <f t="shared" ca="1" si="30"/>
        <v>6</v>
      </c>
      <c r="Z307" t="s">
        <v>2</v>
      </c>
      <c r="AA307">
        <f t="shared" ca="1" si="31"/>
        <v>6</v>
      </c>
      <c r="AB307" t="s">
        <v>2</v>
      </c>
      <c r="AD307">
        <f t="shared" ca="1" si="32"/>
        <v>7</v>
      </c>
      <c r="AE307" t="s">
        <v>98</v>
      </c>
      <c r="AF307">
        <f t="shared" ca="1" si="33"/>
        <v>7</v>
      </c>
      <c r="AG307" t="s">
        <v>2</v>
      </c>
      <c r="AH307">
        <f t="shared" ca="1" si="34"/>
        <v>49</v>
      </c>
      <c r="AI307" t="s">
        <v>2</v>
      </c>
      <c r="AJ307">
        <f t="shared" ca="1" si="35"/>
        <v>9</v>
      </c>
      <c r="AK307" t="s">
        <v>98</v>
      </c>
      <c r="AL307">
        <f t="shared" ca="1" si="36"/>
        <v>40</v>
      </c>
      <c r="AM307" t="s">
        <v>2</v>
      </c>
      <c r="AN307">
        <f t="shared" ca="1" si="37"/>
        <v>360</v>
      </c>
      <c r="AO307" t="s">
        <v>99</v>
      </c>
    </row>
    <row r="308" spans="2:41" x14ac:dyDescent="0.25">
      <c r="B308" t="s">
        <v>122</v>
      </c>
      <c r="C308" s="1">
        <v>49</v>
      </c>
      <c r="D308" t="s">
        <v>123</v>
      </c>
      <c r="E308" t="s">
        <v>134</v>
      </c>
      <c r="F308">
        <v>1</v>
      </c>
      <c r="G308"/>
      <c r="H308">
        <f t="shared" ca="1" si="21"/>
        <v>100</v>
      </c>
      <c r="I308" s="15" t="s">
        <v>100</v>
      </c>
      <c r="J308">
        <f t="shared" ca="1" si="22"/>
        <v>9</v>
      </c>
      <c r="K308" t="s">
        <v>2</v>
      </c>
      <c r="L308">
        <f t="shared" ca="1" si="23"/>
        <v>1</v>
      </c>
      <c r="M308" t="s">
        <v>2</v>
      </c>
      <c r="N308" t="s">
        <v>122</v>
      </c>
      <c r="O308">
        <f t="shared" ca="1" si="24"/>
        <v>100</v>
      </c>
      <c r="P308" t="s">
        <v>123</v>
      </c>
      <c r="Q308" t="str">
        <f t="shared" ca="1" si="25"/>
        <v>9?</v>
      </c>
      <c r="R308">
        <f t="shared" ca="1" si="26"/>
        <v>1</v>
      </c>
      <c r="S308">
        <f t="shared" ca="1" si="27"/>
        <v>3</v>
      </c>
      <c r="T308" t="s">
        <v>2</v>
      </c>
      <c r="U308">
        <f t="shared" ca="1" si="28"/>
        <v>6</v>
      </c>
      <c r="V308" t="s">
        <v>2</v>
      </c>
      <c r="W308">
        <f t="shared" ca="1" si="29"/>
        <v>63</v>
      </c>
      <c r="X308" t="s">
        <v>98</v>
      </c>
      <c r="Y308">
        <f t="shared" ca="1" si="30"/>
        <v>7</v>
      </c>
      <c r="Z308" t="s">
        <v>2</v>
      </c>
      <c r="AA308">
        <f t="shared" ca="1" si="31"/>
        <v>9</v>
      </c>
      <c r="AB308" t="s">
        <v>2</v>
      </c>
      <c r="AD308">
        <f t="shared" ca="1" si="32"/>
        <v>3</v>
      </c>
      <c r="AE308" t="s">
        <v>98</v>
      </c>
      <c r="AF308">
        <f t="shared" ca="1" si="33"/>
        <v>4</v>
      </c>
      <c r="AG308" t="s">
        <v>2</v>
      </c>
      <c r="AH308">
        <f t="shared" ca="1" si="34"/>
        <v>12</v>
      </c>
      <c r="AI308" t="s">
        <v>2</v>
      </c>
      <c r="AJ308">
        <f t="shared" ca="1" si="35"/>
        <v>6</v>
      </c>
      <c r="AK308" t="s">
        <v>98</v>
      </c>
      <c r="AL308">
        <f t="shared" ca="1" si="36"/>
        <v>30</v>
      </c>
      <c r="AM308" t="s">
        <v>2</v>
      </c>
      <c r="AN308">
        <f t="shared" ca="1" si="37"/>
        <v>180</v>
      </c>
      <c r="AO308" t="s">
        <v>99</v>
      </c>
    </row>
    <row r="309" spans="2:41" x14ac:dyDescent="0.25">
      <c r="B309" t="s">
        <v>122</v>
      </c>
      <c r="C309" s="1">
        <v>25</v>
      </c>
      <c r="D309" t="s">
        <v>123</v>
      </c>
      <c r="E309" t="s">
        <v>129</v>
      </c>
      <c r="F309">
        <v>1</v>
      </c>
      <c r="G309"/>
      <c r="H309">
        <f t="shared" ca="1" si="21"/>
        <v>35</v>
      </c>
      <c r="I309" s="15" t="s">
        <v>100</v>
      </c>
      <c r="J309">
        <f t="shared" ca="1" si="22"/>
        <v>10</v>
      </c>
      <c r="K309" t="s">
        <v>2</v>
      </c>
      <c r="L309">
        <f t="shared" ca="1" si="23"/>
        <v>5</v>
      </c>
      <c r="M309" t="s">
        <v>2</v>
      </c>
      <c r="N309" t="s">
        <v>122</v>
      </c>
      <c r="O309">
        <f t="shared" ca="1" si="24"/>
        <v>35</v>
      </c>
      <c r="P309" t="s">
        <v>123</v>
      </c>
      <c r="Q309" t="str">
        <f t="shared" ca="1" si="25"/>
        <v>10?</v>
      </c>
      <c r="R309">
        <f t="shared" ca="1" si="26"/>
        <v>5</v>
      </c>
      <c r="S309">
        <f t="shared" ca="1" si="27"/>
        <v>3</v>
      </c>
      <c r="T309" t="s">
        <v>2</v>
      </c>
      <c r="U309">
        <f t="shared" ca="1" si="28"/>
        <v>9</v>
      </c>
      <c r="V309" t="s">
        <v>2</v>
      </c>
      <c r="W309">
        <f t="shared" ca="1" si="29"/>
        <v>63</v>
      </c>
      <c r="X309" t="s">
        <v>98</v>
      </c>
      <c r="Y309">
        <f t="shared" ca="1" si="30"/>
        <v>9</v>
      </c>
      <c r="Z309" t="s">
        <v>2</v>
      </c>
      <c r="AA309">
        <f t="shared" ca="1" si="31"/>
        <v>7</v>
      </c>
      <c r="AB309" t="s">
        <v>2</v>
      </c>
      <c r="AD309">
        <f t="shared" ca="1" si="32"/>
        <v>7</v>
      </c>
      <c r="AE309" t="s">
        <v>98</v>
      </c>
      <c r="AF309">
        <f t="shared" ca="1" si="33"/>
        <v>2</v>
      </c>
      <c r="AG309" t="s">
        <v>2</v>
      </c>
      <c r="AH309">
        <f t="shared" ca="1" si="34"/>
        <v>14</v>
      </c>
      <c r="AI309" t="s">
        <v>2</v>
      </c>
      <c r="AJ309">
        <f t="shared" ca="1" si="35"/>
        <v>7</v>
      </c>
      <c r="AK309" t="s">
        <v>98</v>
      </c>
      <c r="AL309">
        <f t="shared" ca="1" si="36"/>
        <v>30</v>
      </c>
      <c r="AM309" t="s">
        <v>2</v>
      </c>
      <c r="AN309">
        <f t="shared" ca="1" si="37"/>
        <v>210</v>
      </c>
      <c r="AO309" t="s">
        <v>99</v>
      </c>
    </row>
    <row r="310" spans="2:41" x14ac:dyDescent="0.25">
      <c r="B310" t="s">
        <v>122</v>
      </c>
      <c r="C310" s="1">
        <v>125</v>
      </c>
      <c r="D310" t="s">
        <v>123</v>
      </c>
      <c r="E310" t="s">
        <v>124</v>
      </c>
      <c r="F310">
        <v>5</v>
      </c>
      <c r="G310"/>
      <c r="H310">
        <f t="shared" ca="1" si="21"/>
        <v>58</v>
      </c>
      <c r="I310" s="15" t="s">
        <v>100</v>
      </c>
      <c r="J310">
        <f t="shared" ca="1" si="22"/>
        <v>12</v>
      </c>
      <c r="K310" t="s">
        <v>2</v>
      </c>
      <c r="L310">
        <f t="shared" ca="1" si="23"/>
        <v>10</v>
      </c>
      <c r="M310" t="s">
        <v>2</v>
      </c>
      <c r="N310" t="s">
        <v>122</v>
      </c>
      <c r="O310">
        <f t="shared" ca="1" si="24"/>
        <v>58</v>
      </c>
      <c r="P310" t="s">
        <v>123</v>
      </c>
      <c r="Q310" t="str">
        <f t="shared" ca="1" si="25"/>
        <v>12?</v>
      </c>
      <c r="R310">
        <f t="shared" ca="1" si="26"/>
        <v>10</v>
      </c>
      <c r="S310">
        <f t="shared" ca="1" si="27"/>
        <v>5</v>
      </c>
      <c r="T310" t="s">
        <v>2</v>
      </c>
      <c r="U310">
        <f t="shared" ca="1" si="28"/>
        <v>2</v>
      </c>
      <c r="V310" t="s">
        <v>2</v>
      </c>
      <c r="W310">
        <f t="shared" ca="1" si="29"/>
        <v>56</v>
      </c>
      <c r="X310" t="s">
        <v>98</v>
      </c>
      <c r="Y310">
        <f t="shared" ca="1" si="30"/>
        <v>8</v>
      </c>
      <c r="Z310" t="s">
        <v>2</v>
      </c>
      <c r="AA310">
        <f t="shared" ca="1" si="31"/>
        <v>7</v>
      </c>
      <c r="AB310" t="s">
        <v>2</v>
      </c>
      <c r="AD310">
        <f t="shared" ca="1" si="32"/>
        <v>8</v>
      </c>
      <c r="AE310" t="s">
        <v>98</v>
      </c>
      <c r="AF310">
        <f t="shared" ca="1" si="33"/>
        <v>5</v>
      </c>
      <c r="AG310" t="s">
        <v>2</v>
      </c>
      <c r="AH310">
        <f t="shared" ca="1" si="34"/>
        <v>40</v>
      </c>
      <c r="AI310" t="s">
        <v>2</v>
      </c>
      <c r="AJ310">
        <f t="shared" ca="1" si="35"/>
        <v>6</v>
      </c>
      <c r="AK310" t="s">
        <v>98</v>
      </c>
      <c r="AL310">
        <f t="shared" ca="1" si="36"/>
        <v>60</v>
      </c>
      <c r="AM310" t="s">
        <v>2</v>
      </c>
      <c r="AN310">
        <f t="shared" ca="1" si="37"/>
        <v>360</v>
      </c>
      <c r="AO310" t="s">
        <v>99</v>
      </c>
    </row>
    <row r="311" spans="2:41" x14ac:dyDescent="0.25">
      <c r="B311" t="s">
        <v>122</v>
      </c>
      <c r="C311" s="1">
        <v>42</v>
      </c>
      <c r="D311" t="s">
        <v>123</v>
      </c>
      <c r="E311" t="s">
        <v>130</v>
      </c>
      <c r="F311">
        <v>2</v>
      </c>
      <c r="G311"/>
      <c r="H311">
        <f t="shared" ca="1" si="21"/>
        <v>13</v>
      </c>
      <c r="I311" s="15" t="s">
        <v>100</v>
      </c>
      <c r="J311">
        <f t="shared" ca="1" si="22"/>
        <v>2</v>
      </c>
      <c r="K311" t="s">
        <v>2</v>
      </c>
      <c r="L311">
        <f t="shared" ca="1" si="23"/>
        <v>1</v>
      </c>
      <c r="M311" t="s">
        <v>2</v>
      </c>
      <c r="N311" t="s">
        <v>122</v>
      </c>
      <c r="O311">
        <f t="shared" ca="1" si="24"/>
        <v>13</v>
      </c>
      <c r="P311" t="s">
        <v>123</v>
      </c>
      <c r="Q311" t="str">
        <f t="shared" ca="1" si="25"/>
        <v>2?</v>
      </c>
      <c r="R311">
        <f t="shared" ca="1" si="26"/>
        <v>1</v>
      </c>
      <c r="S311">
        <f t="shared" ca="1" si="27"/>
        <v>4</v>
      </c>
      <c r="T311" t="s">
        <v>2</v>
      </c>
      <c r="U311">
        <f t="shared" ca="1" si="28"/>
        <v>7</v>
      </c>
      <c r="V311" t="s">
        <v>2</v>
      </c>
      <c r="W311">
        <f t="shared" ca="1" si="29"/>
        <v>40</v>
      </c>
      <c r="X311" t="s">
        <v>98</v>
      </c>
      <c r="Y311">
        <f t="shared" ca="1" si="30"/>
        <v>8</v>
      </c>
      <c r="Z311" t="s">
        <v>2</v>
      </c>
      <c r="AA311">
        <f t="shared" ca="1" si="31"/>
        <v>5</v>
      </c>
      <c r="AB311" t="s">
        <v>2</v>
      </c>
      <c r="AD311">
        <f t="shared" ca="1" si="32"/>
        <v>10</v>
      </c>
      <c r="AE311" t="s">
        <v>98</v>
      </c>
      <c r="AF311">
        <f t="shared" ca="1" si="33"/>
        <v>5</v>
      </c>
      <c r="AG311" t="s">
        <v>2</v>
      </c>
      <c r="AH311">
        <f t="shared" ca="1" si="34"/>
        <v>50</v>
      </c>
      <c r="AI311" t="s">
        <v>2</v>
      </c>
      <c r="AJ311">
        <f t="shared" ca="1" si="35"/>
        <v>7</v>
      </c>
      <c r="AK311" t="s">
        <v>98</v>
      </c>
      <c r="AL311">
        <f t="shared" ca="1" si="36"/>
        <v>40</v>
      </c>
      <c r="AM311" t="s">
        <v>2</v>
      </c>
      <c r="AN311">
        <f t="shared" ca="1" si="37"/>
        <v>280</v>
      </c>
      <c r="AO311" t="s">
        <v>99</v>
      </c>
    </row>
    <row r="312" spans="2:41" x14ac:dyDescent="0.25">
      <c r="B312" t="s">
        <v>122</v>
      </c>
      <c r="C312" s="1">
        <v>61</v>
      </c>
      <c r="D312" t="s">
        <v>123</v>
      </c>
      <c r="E312" t="s">
        <v>134</v>
      </c>
      <c r="F312">
        <v>1</v>
      </c>
      <c r="G312"/>
      <c r="H312">
        <f t="shared" ca="1" si="21"/>
        <v>21</v>
      </c>
      <c r="I312" s="15" t="s">
        <v>100</v>
      </c>
      <c r="J312">
        <f t="shared" ca="1" si="22"/>
        <v>12</v>
      </c>
      <c r="K312" t="s">
        <v>2</v>
      </c>
      <c r="L312">
        <f t="shared" ca="1" si="23"/>
        <v>9</v>
      </c>
      <c r="M312" t="s">
        <v>2</v>
      </c>
      <c r="N312" t="s">
        <v>122</v>
      </c>
      <c r="O312">
        <f t="shared" ca="1" si="24"/>
        <v>21</v>
      </c>
      <c r="P312" t="s">
        <v>123</v>
      </c>
      <c r="Q312" t="str">
        <f t="shared" ca="1" si="25"/>
        <v>12?</v>
      </c>
      <c r="R312">
        <f t="shared" ca="1" si="26"/>
        <v>9</v>
      </c>
      <c r="S312">
        <f t="shared" ca="1" si="27"/>
        <v>1</v>
      </c>
      <c r="T312" t="s">
        <v>2</v>
      </c>
      <c r="U312">
        <f t="shared" ca="1" si="28"/>
        <v>5</v>
      </c>
      <c r="V312" t="s">
        <v>2</v>
      </c>
      <c r="W312">
        <f t="shared" ca="1" si="29"/>
        <v>56</v>
      </c>
      <c r="X312" t="s">
        <v>98</v>
      </c>
      <c r="Y312">
        <f t="shared" ca="1" si="30"/>
        <v>7</v>
      </c>
      <c r="Z312" t="s">
        <v>2</v>
      </c>
      <c r="AA312">
        <f t="shared" ca="1" si="31"/>
        <v>8</v>
      </c>
      <c r="AB312" t="s">
        <v>2</v>
      </c>
      <c r="AD312">
        <f t="shared" ca="1" si="32"/>
        <v>8</v>
      </c>
      <c r="AE312" t="s">
        <v>98</v>
      </c>
      <c r="AF312">
        <f t="shared" ca="1" si="33"/>
        <v>9</v>
      </c>
      <c r="AG312" t="s">
        <v>2</v>
      </c>
      <c r="AH312">
        <f t="shared" ca="1" si="34"/>
        <v>72</v>
      </c>
      <c r="AI312" t="s">
        <v>2</v>
      </c>
      <c r="AJ312">
        <f t="shared" ca="1" si="35"/>
        <v>9</v>
      </c>
      <c r="AK312" t="s">
        <v>98</v>
      </c>
      <c r="AL312">
        <f t="shared" ca="1" si="36"/>
        <v>40</v>
      </c>
      <c r="AM312" t="s">
        <v>2</v>
      </c>
      <c r="AN312">
        <f t="shared" ca="1" si="37"/>
        <v>360</v>
      </c>
      <c r="AO312" t="s">
        <v>99</v>
      </c>
    </row>
    <row r="313" spans="2:41" x14ac:dyDescent="0.25">
      <c r="B313" t="s">
        <v>122</v>
      </c>
      <c r="C313" s="1">
        <v>23</v>
      </c>
      <c r="D313" t="s">
        <v>123</v>
      </c>
      <c r="E313" t="s">
        <v>134</v>
      </c>
      <c r="F313">
        <v>5</v>
      </c>
      <c r="G313"/>
      <c r="H313">
        <f t="shared" ca="1" si="21"/>
        <v>24</v>
      </c>
      <c r="I313" s="15" t="s">
        <v>100</v>
      </c>
      <c r="J313">
        <f t="shared" ca="1" si="22"/>
        <v>5</v>
      </c>
      <c r="K313" t="s">
        <v>2</v>
      </c>
      <c r="L313">
        <f t="shared" ca="1" si="23"/>
        <v>4</v>
      </c>
      <c r="M313" t="s">
        <v>2</v>
      </c>
      <c r="N313" t="s">
        <v>122</v>
      </c>
      <c r="O313">
        <f t="shared" ca="1" si="24"/>
        <v>24</v>
      </c>
      <c r="P313" t="s">
        <v>123</v>
      </c>
      <c r="Q313" t="str">
        <f t="shared" ca="1" si="25"/>
        <v>5?</v>
      </c>
      <c r="R313">
        <f t="shared" ca="1" si="26"/>
        <v>4</v>
      </c>
      <c r="S313">
        <f t="shared" ca="1" si="27"/>
        <v>4</v>
      </c>
      <c r="T313" t="s">
        <v>2</v>
      </c>
      <c r="U313">
        <f t="shared" ca="1" si="28"/>
        <v>6</v>
      </c>
      <c r="V313" t="s">
        <v>2</v>
      </c>
      <c r="W313">
        <f t="shared" ca="1" si="29"/>
        <v>72</v>
      </c>
      <c r="X313" t="s">
        <v>98</v>
      </c>
      <c r="Y313">
        <f t="shared" ca="1" si="30"/>
        <v>9</v>
      </c>
      <c r="Z313" t="s">
        <v>2</v>
      </c>
      <c r="AA313">
        <f t="shared" ca="1" si="31"/>
        <v>8</v>
      </c>
      <c r="AB313" t="s">
        <v>2</v>
      </c>
      <c r="AD313">
        <f t="shared" ca="1" si="32"/>
        <v>5</v>
      </c>
      <c r="AE313" t="s">
        <v>98</v>
      </c>
      <c r="AF313">
        <f t="shared" ca="1" si="33"/>
        <v>5</v>
      </c>
      <c r="AG313" t="s">
        <v>2</v>
      </c>
      <c r="AH313">
        <f t="shared" ca="1" si="34"/>
        <v>25</v>
      </c>
      <c r="AI313" t="s">
        <v>2</v>
      </c>
      <c r="AJ313">
        <f t="shared" ca="1" si="35"/>
        <v>6</v>
      </c>
      <c r="AK313" t="s">
        <v>98</v>
      </c>
      <c r="AL313">
        <f t="shared" ca="1" si="36"/>
        <v>40</v>
      </c>
      <c r="AM313" t="s">
        <v>2</v>
      </c>
      <c r="AN313">
        <f t="shared" ca="1" si="37"/>
        <v>240</v>
      </c>
      <c r="AO313" t="s">
        <v>99</v>
      </c>
    </row>
    <row r="314" spans="2:41" x14ac:dyDescent="0.25">
      <c r="B314" t="s">
        <v>122</v>
      </c>
      <c r="C314" s="1">
        <v>29</v>
      </c>
      <c r="D314" t="s">
        <v>123</v>
      </c>
      <c r="E314" t="s">
        <v>131</v>
      </c>
      <c r="F314">
        <v>2</v>
      </c>
      <c r="G314"/>
      <c r="H314">
        <f t="shared" ca="1" si="21"/>
        <v>23</v>
      </c>
      <c r="I314" s="15" t="s">
        <v>100</v>
      </c>
      <c r="J314">
        <f t="shared" ca="1" si="22"/>
        <v>2</v>
      </c>
      <c r="K314" t="s">
        <v>2</v>
      </c>
      <c r="L314">
        <f t="shared" ca="1" si="23"/>
        <v>1</v>
      </c>
      <c r="M314" t="s">
        <v>2</v>
      </c>
      <c r="N314" t="s">
        <v>122</v>
      </c>
      <c r="O314">
        <f t="shared" ca="1" si="24"/>
        <v>23</v>
      </c>
      <c r="P314" t="s">
        <v>123</v>
      </c>
      <c r="Q314" t="str">
        <f t="shared" ca="1" si="25"/>
        <v>2?</v>
      </c>
      <c r="R314">
        <f t="shared" ca="1" si="26"/>
        <v>1</v>
      </c>
      <c r="S314">
        <f t="shared" ca="1" si="27"/>
        <v>2</v>
      </c>
      <c r="T314" t="s">
        <v>2</v>
      </c>
      <c r="U314">
        <f t="shared" ca="1" si="28"/>
        <v>9</v>
      </c>
      <c r="V314" t="s">
        <v>2</v>
      </c>
      <c r="W314">
        <f t="shared" ca="1" si="29"/>
        <v>36</v>
      </c>
      <c r="X314" t="s">
        <v>98</v>
      </c>
      <c r="Y314">
        <f t="shared" ca="1" si="30"/>
        <v>6</v>
      </c>
      <c r="Z314" t="s">
        <v>2</v>
      </c>
      <c r="AA314">
        <f t="shared" ca="1" si="31"/>
        <v>6</v>
      </c>
      <c r="AB314" t="s">
        <v>2</v>
      </c>
      <c r="AD314">
        <f t="shared" ca="1" si="32"/>
        <v>9</v>
      </c>
      <c r="AE314" t="s">
        <v>98</v>
      </c>
      <c r="AF314">
        <f t="shared" ca="1" si="33"/>
        <v>9</v>
      </c>
      <c r="AG314" t="s">
        <v>2</v>
      </c>
      <c r="AH314">
        <f t="shared" ca="1" si="34"/>
        <v>81</v>
      </c>
      <c r="AI314" t="s">
        <v>2</v>
      </c>
      <c r="AJ314">
        <f t="shared" ca="1" si="35"/>
        <v>9</v>
      </c>
      <c r="AK314" t="s">
        <v>98</v>
      </c>
      <c r="AL314">
        <f t="shared" ca="1" si="36"/>
        <v>50</v>
      </c>
      <c r="AM314" t="s">
        <v>2</v>
      </c>
      <c r="AN314">
        <f t="shared" ca="1" si="37"/>
        <v>450</v>
      </c>
      <c r="AO314" t="s">
        <v>99</v>
      </c>
    </row>
    <row r="315" spans="2:41" x14ac:dyDescent="0.25">
      <c r="B315" t="s">
        <v>122</v>
      </c>
      <c r="C315" s="1">
        <v>38</v>
      </c>
      <c r="D315" t="s">
        <v>123</v>
      </c>
      <c r="E315" t="s">
        <v>130</v>
      </c>
      <c r="F315">
        <v>3</v>
      </c>
      <c r="G315"/>
      <c r="H315">
        <f t="shared" ca="1" si="21"/>
        <v>23</v>
      </c>
      <c r="I315" s="15" t="s">
        <v>100</v>
      </c>
      <c r="J315">
        <f t="shared" ca="1" si="22"/>
        <v>3</v>
      </c>
      <c r="K315" t="s">
        <v>2</v>
      </c>
      <c r="L315">
        <f t="shared" ca="1" si="23"/>
        <v>2</v>
      </c>
      <c r="M315" t="s">
        <v>2</v>
      </c>
      <c r="N315" t="s">
        <v>122</v>
      </c>
      <c r="O315">
        <f t="shared" ca="1" si="24"/>
        <v>23</v>
      </c>
      <c r="P315" t="s">
        <v>123</v>
      </c>
      <c r="Q315" t="str">
        <f t="shared" ca="1" si="25"/>
        <v>3?</v>
      </c>
      <c r="R315">
        <f t="shared" ca="1" si="26"/>
        <v>2</v>
      </c>
      <c r="S315">
        <f t="shared" ca="1" si="27"/>
        <v>1</v>
      </c>
      <c r="T315" t="s">
        <v>2</v>
      </c>
      <c r="U315">
        <f t="shared" ca="1" si="28"/>
        <v>4</v>
      </c>
      <c r="V315" t="s">
        <v>2</v>
      </c>
      <c r="W315">
        <f t="shared" ca="1" si="29"/>
        <v>64</v>
      </c>
      <c r="X315" t="s">
        <v>98</v>
      </c>
      <c r="Y315">
        <f t="shared" ca="1" si="30"/>
        <v>8</v>
      </c>
      <c r="Z315" t="s">
        <v>2</v>
      </c>
      <c r="AA315">
        <f t="shared" ca="1" si="31"/>
        <v>8</v>
      </c>
      <c r="AB315" t="s">
        <v>2</v>
      </c>
      <c r="AD315">
        <f t="shared" ca="1" si="32"/>
        <v>9</v>
      </c>
      <c r="AE315" t="s">
        <v>98</v>
      </c>
      <c r="AF315">
        <f t="shared" ca="1" si="33"/>
        <v>6</v>
      </c>
      <c r="AG315" t="s">
        <v>2</v>
      </c>
      <c r="AH315">
        <f t="shared" ca="1" si="34"/>
        <v>54</v>
      </c>
      <c r="AI315" t="s">
        <v>2</v>
      </c>
      <c r="AJ315">
        <f t="shared" ca="1" si="35"/>
        <v>8</v>
      </c>
      <c r="AK315" t="s">
        <v>98</v>
      </c>
      <c r="AL315">
        <f t="shared" ca="1" si="36"/>
        <v>70</v>
      </c>
      <c r="AM315" t="s">
        <v>2</v>
      </c>
      <c r="AN315">
        <f t="shared" ca="1" si="37"/>
        <v>560</v>
      </c>
      <c r="AO315" t="s">
        <v>99</v>
      </c>
    </row>
    <row r="316" spans="2:41" x14ac:dyDescent="0.25">
      <c r="B316" t="s">
        <v>122</v>
      </c>
      <c r="C316" s="1">
        <v>68</v>
      </c>
      <c r="D316" t="s">
        <v>123</v>
      </c>
      <c r="E316" t="s">
        <v>127</v>
      </c>
      <c r="F316">
        <v>5</v>
      </c>
      <c r="G316"/>
      <c r="H316">
        <f t="shared" ca="1" si="21"/>
        <v>131</v>
      </c>
      <c r="I316" s="15" t="s">
        <v>100</v>
      </c>
      <c r="J316">
        <f t="shared" ca="1" si="22"/>
        <v>11</v>
      </c>
      <c r="K316" t="s">
        <v>2</v>
      </c>
      <c r="L316">
        <f t="shared" ca="1" si="23"/>
        <v>10</v>
      </c>
      <c r="M316" t="s">
        <v>2</v>
      </c>
      <c r="N316" t="s">
        <v>122</v>
      </c>
      <c r="O316">
        <f t="shared" ca="1" si="24"/>
        <v>131</v>
      </c>
      <c r="P316" t="s">
        <v>123</v>
      </c>
      <c r="Q316" t="str">
        <f t="shared" ca="1" si="25"/>
        <v>11?</v>
      </c>
      <c r="R316">
        <f t="shared" ca="1" si="26"/>
        <v>10</v>
      </c>
      <c r="S316">
        <f t="shared" ca="1" si="27"/>
        <v>5</v>
      </c>
      <c r="T316" t="s">
        <v>2</v>
      </c>
      <c r="U316">
        <f t="shared" ca="1" si="28"/>
        <v>8</v>
      </c>
      <c r="V316" t="s">
        <v>2</v>
      </c>
      <c r="W316">
        <f t="shared" ca="1" si="29"/>
        <v>72</v>
      </c>
      <c r="X316" t="s">
        <v>98</v>
      </c>
      <c r="Y316">
        <f t="shared" ca="1" si="30"/>
        <v>8</v>
      </c>
      <c r="Z316" t="s">
        <v>2</v>
      </c>
      <c r="AA316">
        <f t="shared" ca="1" si="31"/>
        <v>9</v>
      </c>
      <c r="AB316" t="s">
        <v>2</v>
      </c>
      <c r="AD316">
        <f t="shared" ca="1" si="32"/>
        <v>10</v>
      </c>
      <c r="AE316" t="s">
        <v>98</v>
      </c>
      <c r="AF316">
        <f t="shared" ca="1" si="33"/>
        <v>7</v>
      </c>
      <c r="AG316" t="s">
        <v>2</v>
      </c>
      <c r="AH316">
        <f t="shared" ca="1" si="34"/>
        <v>70</v>
      </c>
      <c r="AI316" t="s">
        <v>2</v>
      </c>
      <c r="AJ316">
        <f t="shared" ca="1" si="35"/>
        <v>6</v>
      </c>
      <c r="AK316" t="s">
        <v>98</v>
      </c>
      <c r="AL316">
        <f t="shared" ca="1" si="36"/>
        <v>30</v>
      </c>
      <c r="AM316" t="s">
        <v>2</v>
      </c>
      <c r="AN316">
        <f t="shared" ca="1" si="37"/>
        <v>180</v>
      </c>
      <c r="AO316" t="s">
        <v>99</v>
      </c>
    </row>
    <row r="317" spans="2:41" x14ac:dyDescent="0.25">
      <c r="B317" t="s">
        <v>122</v>
      </c>
      <c r="C317" s="1">
        <v>49</v>
      </c>
      <c r="D317" t="s">
        <v>123</v>
      </c>
      <c r="E317" t="s">
        <v>130</v>
      </c>
      <c r="F317">
        <v>4</v>
      </c>
      <c r="G317"/>
      <c r="H317">
        <f t="shared" ca="1" si="21"/>
        <v>25</v>
      </c>
      <c r="I317" s="15" t="s">
        <v>100</v>
      </c>
      <c r="J317">
        <f t="shared" ca="1" si="22"/>
        <v>3</v>
      </c>
      <c r="K317" t="s">
        <v>2</v>
      </c>
      <c r="L317">
        <f t="shared" ca="1" si="23"/>
        <v>1</v>
      </c>
      <c r="M317" t="s">
        <v>2</v>
      </c>
      <c r="N317" t="s">
        <v>122</v>
      </c>
      <c r="O317">
        <f t="shared" ca="1" si="24"/>
        <v>25</v>
      </c>
      <c r="P317" t="s">
        <v>123</v>
      </c>
      <c r="Q317" t="str">
        <f t="shared" ca="1" si="25"/>
        <v>3?</v>
      </c>
      <c r="R317">
        <f t="shared" ca="1" si="26"/>
        <v>1</v>
      </c>
      <c r="S317">
        <f t="shared" ca="1" si="27"/>
        <v>2</v>
      </c>
      <c r="T317" t="s">
        <v>2</v>
      </c>
      <c r="U317">
        <f t="shared" ca="1" si="28"/>
        <v>6</v>
      </c>
      <c r="V317" t="s">
        <v>2</v>
      </c>
      <c r="W317">
        <f t="shared" ca="1" si="29"/>
        <v>56</v>
      </c>
      <c r="X317" t="s">
        <v>98</v>
      </c>
      <c r="Y317">
        <f t="shared" ca="1" si="30"/>
        <v>8</v>
      </c>
      <c r="Z317" t="s">
        <v>2</v>
      </c>
      <c r="AA317">
        <f t="shared" ca="1" si="31"/>
        <v>7</v>
      </c>
      <c r="AB317" t="s">
        <v>2</v>
      </c>
      <c r="AD317">
        <f t="shared" ca="1" si="32"/>
        <v>2</v>
      </c>
      <c r="AE317" t="s">
        <v>98</v>
      </c>
      <c r="AF317">
        <f t="shared" ca="1" si="33"/>
        <v>2</v>
      </c>
      <c r="AG317" t="s">
        <v>2</v>
      </c>
      <c r="AH317">
        <f t="shared" ca="1" si="34"/>
        <v>4</v>
      </c>
      <c r="AI317" t="s">
        <v>2</v>
      </c>
      <c r="AJ317">
        <f t="shared" ca="1" si="35"/>
        <v>8</v>
      </c>
      <c r="AK317" t="s">
        <v>98</v>
      </c>
      <c r="AL317">
        <f t="shared" ca="1" si="36"/>
        <v>50</v>
      </c>
      <c r="AM317" t="s">
        <v>2</v>
      </c>
      <c r="AN317">
        <f t="shared" ca="1" si="37"/>
        <v>400</v>
      </c>
      <c r="AO317" t="s">
        <v>99</v>
      </c>
    </row>
    <row r="318" spans="2:41" x14ac:dyDescent="0.25">
      <c r="B318" t="s">
        <v>122</v>
      </c>
      <c r="C318" s="1">
        <v>31</v>
      </c>
      <c r="D318" t="s">
        <v>123</v>
      </c>
      <c r="E318" t="s">
        <v>133</v>
      </c>
      <c r="F318">
        <v>3</v>
      </c>
      <c r="G318"/>
      <c r="H318">
        <f t="shared" ca="1" si="21"/>
        <v>3</v>
      </c>
      <c r="I318" s="15" t="s">
        <v>100</v>
      </c>
      <c r="J318">
        <f t="shared" ca="1" si="22"/>
        <v>2</v>
      </c>
      <c r="K318" t="s">
        <v>2</v>
      </c>
      <c r="L318">
        <f t="shared" ca="1" si="23"/>
        <v>1</v>
      </c>
      <c r="M318" t="s">
        <v>2</v>
      </c>
      <c r="N318" t="s">
        <v>122</v>
      </c>
      <c r="O318">
        <f t="shared" ca="1" si="24"/>
        <v>3</v>
      </c>
      <c r="P318" t="s">
        <v>123</v>
      </c>
      <c r="Q318" t="str">
        <f t="shared" ca="1" si="25"/>
        <v>2?</v>
      </c>
      <c r="R318">
        <f t="shared" ca="1" si="26"/>
        <v>1</v>
      </c>
      <c r="S318">
        <f t="shared" ca="1" si="27"/>
        <v>3</v>
      </c>
      <c r="T318" t="s">
        <v>2</v>
      </c>
      <c r="U318">
        <f t="shared" ca="1" si="28"/>
        <v>4</v>
      </c>
      <c r="V318" t="s">
        <v>2</v>
      </c>
      <c r="W318">
        <f t="shared" ca="1" si="29"/>
        <v>24</v>
      </c>
      <c r="X318" t="s">
        <v>98</v>
      </c>
      <c r="Y318">
        <f t="shared" ca="1" si="30"/>
        <v>6</v>
      </c>
      <c r="Z318" t="s">
        <v>2</v>
      </c>
      <c r="AA318">
        <f t="shared" ca="1" si="31"/>
        <v>4</v>
      </c>
      <c r="AB318" t="s">
        <v>2</v>
      </c>
      <c r="AD318">
        <f t="shared" ca="1" si="32"/>
        <v>7</v>
      </c>
      <c r="AE318" t="s">
        <v>98</v>
      </c>
      <c r="AF318">
        <f t="shared" ca="1" si="33"/>
        <v>7</v>
      </c>
      <c r="AG318" t="s">
        <v>2</v>
      </c>
      <c r="AH318">
        <f t="shared" ca="1" si="34"/>
        <v>49</v>
      </c>
      <c r="AI318" t="s">
        <v>2</v>
      </c>
      <c r="AJ318">
        <f t="shared" ca="1" si="35"/>
        <v>8</v>
      </c>
      <c r="AK318" t="s">
        <v>98</v>
      </c>
      <c r="AL318">
        <f t="shared" ca="1" si="36"/>
        <v>20</v>
      </c>
      <c r="AM318" t="s">
        <v>2</v>
      </c>
      <c r="AN318">
        <f t="shared" ca="1" si="37"/>
        <v>160</v>
      </c>
      <c r="AO318" t="s">
        <v>99</v>
      </c>
    </row>
    <row r="319" spans="2:41" x14ac:dyDescent="0.25">
      <c r="B319" t="s">
        <v>122</v>
      </c>
      <c r="C319" s="1">
        <v>44</v>
      </c>
      <c r="D319" t="s">
        <v>123</v>
      </c>
      <c r="E319" t="s">
        <v>132</v>
      </c>
      <c r="F319">
        <v>2</v>
      </c>
      <c r="G319"/>
      <c r="H319">
        <f t="shared" ca="1" si="21"/>
        <v>38</v>
      </c>
      <c r="I319" s="15" t="s">
        <v>100</v>
      </c>
      <c r="J319">
        <f t="shared" ca="1" si="22"/>
        <v>3</v>
      </c>
      <c r="K319" t="s">
        <v>2</v>
      </c>
      <c r="L319">
        <f t="shared" ca="1" si="23"/>
        <v>2</v>
      </c>
      <c r="M319" t="s">
        <v>2</v>
      </c>
      <c r="N319" t="s">
        <v>122</v>
      </c>
      <c r="O319">
        <f t="shared" ca="1" si="24"/>
        <v>38</v>
      </c>
      <c r="P319" t="s">
        <v>123</v>
      </c>
      <c r="Q319" t="str">
        <f t="shared" ca="1" si="25"/>
        <v>3?</v>
      </c>
      <c r="R319">
        <f t="shared" ca="1" si="26"/>
        <v>2</v>
      </c>
      <c r="S319">
        <f t="shared" ca="1" si="27"/>
        <v>5</v>
      </c>
      <c r="T319" t="s">
        <v>2</v>
      </c>
      <c r="U319">
        <f t="shared" ca="1" si="28"/>
        <v>2</v>
      </c>
      <c r="V319" t="s">
        <v>2</v>
      </c>
      <c r="W319">
        <f t="shared" ca="1" si="29"/>
        <v>72</v>
      </c>
      <c r="X319" t="s">
        <v>98</v>
      </c>
      <c r="Y319">
        <f t="shared" ca="1" si="30"/>
        <v>9</v>
      </c>
      <c r="Z319" t="s">
        <v>2</v>
      </c>
      <c r="AA319">
        <f t="shared" ca="1" si="31"/>
        <v>8</v>
      </c>
      <c r="AB319" t="s">
        <v>2</v>
      </c>
      <c r="AD319">
        <f t="shared" ca="1" si="32"/>
        <v>9</v>
      </c>
      <c r="AE319" t="s">
        <v>98</v>
      </c>
      <c r="AF319">
        <f t="shared" ca="1" si="33"/>
        <v>3</v>
      </c>
      <c r="AG319" t="s">
        <v>2</v>
      </c>
      <c r="AH319">
        <f t="shared" ca="1" si="34"/>
        <v>27</v>
      </c>
      <c r="AI319" t="s">
        <v>2</v>
      </c>
      <c r="AJ319">
        <f t="shared" ca="1" si="35"/>
        <v>4</v>
      </c>
      <c r="AK319" t="s">
        <v>98</v>
      </c>
      <c r="AL319">
        <f t="shared" ca="1" si="36"/>
        <v>50</v>
      </c>
      <c r="AM319" t="s">
        <v>2</v>
      </c>
      <c r="AN319">
        <f t="shared" ca="1" si="37"/>
        <v>200</v>
      </c>
      <c r="AO319" t="s">
        <v>99</v>
      </c>
    </row>
    <row r="320" spans="2:41" x14ac:dyDescent="0.25">
      <c r="B320" t="s">
        <v>122</v>
      </c>
      <c r="C320" s="1">
        <v>50</v>
      </c>
      <c r="D320" t="s">
        <v>123</v>
      </c>
      <c r="E320" t="s">
        <v>132</v>
      </c>
      <c r="F320">
        <v>1</v>
      </c>
      <c r="G320"/>
      <c r="H320">
        <f t="shared" ca="1" si="21"/>
        <v>64</v>
      </c>
      <c r="I320" s="15" t="s">
        <v>100</v>
      </c>
      <c r="J320">
        <f t="shared" ca="1" si="22"/>
        <v>9</v>
      </c>
      <c r="K320" t="s">
        <v>2</v>
      </c>
      <c r="L320">
        <f t="shared" ca="1" si="23"/>
        <v>1</v>
      </c>
      <c r="M320" t="s">
        <v>2</v>
      </c>
      <c r="N320" t="s">
        <v>122</v>
      </c>
      <c r="O320">
        <f t="shared" ca="1" si="24"/>
        <v>64</v>
      </c>
      <c r="P320" t="s">
        <v>123</v>
      </c>
      <c r="Q320" t="str">
        <f t="shared" ca="1" si="25"/>
        <v>9?</v>
      </c>
      <c r="R320">
        <f t="shared" ca="1" si="26"/>
        <v>1</v>
      </c>
      <c r="S320">
        <f t="shared" ca="1" si="27"/>
        <v>2</v>
      </c>
      <c r="T320" t="s">
        <v>2</v>
      </c>
      <c r="U320">
        <f t="shared" ca="1" si="28"/>
        <v>7</v>
      </c>
      <c r="V320" t="s">
        <v>2</v>
      </c>
      <c r="W320">
        <f t="shared" ca="1" si="29"/>
        <v>56</v>
      </c>
      <c r="X320" t="s">
        <v>98</v>
      </c>
      <c r="Y320">
        <f t="shared" ca="1" si="30"/>
        <v>8</v>
      </c>
      <c r="Z320" t="s">
        <v>2</v>
      </c>
      <c r="AA320">
        <f t="shared" ca="1" si="31"/>
        <v>7</v>
      </c>
      <c r="AB320" t="s">
        <v>2</v>
      </c>
      <c r="AD320">
        <f t="shared" ca="1" si="32"/>
        <v>4</v>
      </c>
      <c r="AE320" t="s">
        <v>98</v>
      </c>
      <c r="AF320">
        <f t="shared" ca="1" si="33"/>
        <v>4</v>
      </c>
      <c r="AG320" t="s">
        <v>2</v>
      </c>
      <c r="AH320">
        <f t="shared" ca="1" si="34"/>
        <v>16</v>
      </c>
      <c r="AI320" t="s">
        <v>2</v>
      </c>
      <c r="AJ320">
        <f t="shared" ca="1" si="35"/>
        <v>3</v>
      </c>
      <c r="AK320" t="s">
        <v>98</v>
      </c>
      <c r="AL320">
        <f t="shared" ca="1" si="36"/>
        <v>40</v>
      </c>
      <c r="AM320" t="s">
        <v>2</v>
      </c>
      <c r="AN320">
        <f t="shared" ca="1" si="37"/>
        <v>120</v>
      </c>
      <c r="AO320" t="s">
        <v>99</v>
      </c>
    </row>
    <row r="321" spans="2:41" x14ac:dyDescent="0.25">
      <c r="B321" t="s">
        <v>122</v>
      </c>
      <c r="C321" s="1">
        <v>55</v>
      </c>
      <c r="D321" t="s">
        <v>123</v>
      </c>
      <c r="E321" t="s">
        <v>134</v>
      </c>
      <c r="F321">
        <v>1</v>
      </c>
      <c r="G321"/>
      <c r="H321">
        <f t="shared" ca="1" si="21"/>
        <v>24</v>
      </c>
      <c r="I321" s="15" t="s">
        <v>100</v>
      </c>
      <c r="J321">
        <f t="shared" ca="1" si="22"/>
        <v>7</v>
      </c>
      <c r="K321" t="s">
        <v>2</v>
      </c>
      <c r="L321">
        <f t="shared" ca="1" si="23"/>
        <v>3</v>
      </c>
      <c r="M321" t="s">
        <v>2</v>
      </c>
      <c r="N321" t="s">
        <v>122</v>
      </c>
      <c r="O321">
        <f t="shared" ca="1" si="24"/>
        <v>24</v>
      </c>
      <c r="P321" t="s">
        <v>123</v>
      </c>
      <c r="Q321" t="str">
        <f t="shared" ca="1" si="25"/>
        <v>7?</v>
      </c>
      <c r="R321">
        <f t="shared" ca="1" si="26"/>
        <v>3</v>
      </c>
      <c r="S321">
        <f t="shared" ca="1" si="27"/>
        <v>1</v>
      </c>
      <c r="T321" t="s">
        <v>2</v>
      </c>
      <c r="U321">
        <f t="shared" ca="1" si="28"/>
        <v>5</v>
      </c>
      <c r="V321" t="s">
        <v>2</v>
      </c>
      <c r="W321">
        <f t="shared" ca="1" si="29"/>
        <v>56</v>
      </c>
      <c r="X321" t="s">
        <v>98</v>
      </c>
      <c r="Y321">
        <f t="shared" ca="1" si="30"/>
        <v>7</v>
      </c>
      <c r="Z321" t="s">
        <v>2</v>
      </c>
      <c r="AA321">
        <f t="shared" ca="1" si="31"/>
        <v>8</v>
      </c>
      <c r="AB321" t="s">
        <v>2</v>
      </c>
      <c r="AD321">
        <f t="shared" ca="1" si="32"/>
        <v>2</v>
      </c>
      <c r="AE321" t="s">
        <v>98</v>
      </c>
      <c r="AF321">
        <f t="shared" ca="1" si="33"/>
        <v>7</v>
      </c>
      <c r="AG321" t="s">
        <v>2</v>
      </c>
      <c r="AH321">
        <f t="shared" ca="1" si="34"/>
        <v>14</v>
      </c>
      <c r="AI321" t="s">
        <v>2</v>
      </c>
      <c r="AJ321">
        <f t="shared" ca="1" si="35"/>
        <v>5</v>
      </c>
      <c r="AK321" t="s">
        <v>98</v>
      </c>
      <c r="AL321">
        <f t="shared" ca="1" si="36"/>
        <v>30</v>
      </c>
      <c r="AM321" t="s">
        <v>2</v>
      </c>
      <c r="AN321">
        <f t="shared" ca="1" si="37"/>
        <v>150</v>
      </c>
      <c r="AO321" t="s">
        <v>99</v>
      </c>
    </row>
    <row r="322" spans="2:41" x14ac:dyDescent="0.25">
      <c r="B322" t="s">
        <v>122</v>
      </c>
      <c r="C322" s="1">
        <v>120</v>
      </c>
      <c r="D322" t="s">
        <v>123</v>
      </c>
      <c r="E322" t="s">
        <v>125</v>
      </c>
      <c r="F322">
        <v>10</v>
      </c>
      <c r="G322"/>
      <c r="H322">
        <f t="shared" ca="1" si="21"/>
        <v>2</v>
      </c>
      <c r="I322" s="15" t="s">
        <v>100</v>
      </c>
      <c r="J322">
        <f t="shared" ca="1" si="22"/>
        <v>6</v>
      </c>
      <c r="K322" t="s">
        <v>2</v>
      </c>
      <c r="L322">
        <f t="shared" ca="1" si="23"/>
        <v>2</v>
      </c>
      <c r="M322" t="s">
        <v>2</v>
      </c>
      <c r="N322" t="s">
        <v>122</v>
      </c>
      <c r="O322">
        <f t="shared" ca="1" si="24"/>
        <v>2</v>
      </c>
      <c r="P322" t="s">
        <v>123</v>
      </c>
      <c r="Q322" t="str">
        <f t="shared" ca="1" si="25"/>
        <v>6?</v>
      </c>
      <c r="R322">
        <f t="shared" ca="1" si="26"/>
        <v>2</v>
      </c>
      <c r="S322">
        <f t="shared" ca="1" si="27"/>
        <v>1</v>
      </c>
      <c r="T322" t="s">
        <v>2</v>
      </c>
      <c r="U322">
        <f t="shared" ca="1" si="28"/>
        <v>6</v>
      </c>
      <c r="V322" t="s">
        <v>2</v>
      </c>
      <c r="W322">
        <f t="shared" ca="1" si="29"/>
        <v>18</v>
      </c>
      <c r="X322" t="s">
        <v>98</v>
      </c>
      <c r="Y322">
        <f t="shared" ca="1" si="30"/>
        <v>6</v>
      </c>
      <c r="Z322" t="s">
        <v>2</v>
      </c>
      <c r="AA322">
        <f t="shared" ca="1" si="31"/>
        <v>3</v>
      </c>
      <c r="AB322" t="s">
        <v>2</v>
      </c>
      <c r="AD322">
        <f t="shared" ca="1" si="32"/>
        <v>4</v>
      </c>
      <c r="AE322" t="s">
        <v>98</v>
      </c>
      <c r="AF322">
        <f t="shared" ca="1" si="33"/>
        <v>2</v>
      </c>
      <c r="AG322" t="s">
        <v>2</v>
      </c>
      <c r="AH322">
        <f t="shared" ca="1" si="34"/>
        <v>8</v>
      </c>
      <c r="AI322" t="s">
        <v>2</v>
      </c>
      <c r="AJ322">
        <f t="shared" ca="1" si="35"/>
        <v>5</v>
      </c>
      <c r="AK322" t="s">
        <v>98</v>
      </c>
      <c r="AL322">
        <f t="shared" ca="1" si="36"/>
        <v>50</v>
      </c>
      <c r="AM322" t="s">
        <v>2</v>
      </c>
      <c r="AN322">
        <f t="shared" ca="1" si="37"/>
        <v>250</v>
      </c>
      <c r="AO322" t="s">
        <v>99</v>
      </c>
    </row>
    <row r="323" spans="2:41" x14ac:dyDescent="0.25">
      <c r="B323" t="s">
        <v>122</v>
      </c>
      <c r="C323" s="1">
        <v>29</v>
      </c>
      <c r="D323" t="s">
        <v>123</v>
      </c>
      <c r="E323" t="s">
        <v>126</v>
      </c>
      <c r="F323">
        <v>9</v>
      </c>
      <c r="G323"/>
      <c r="H323">
        <f t="shared" ca="1" si="21"/>
        <v>37</v>
      </c>
      <c r="I323" s="15" t="s">
        <v>100</v>
      </c>
      <c r="J323">
        <f t="shared" ca="1" si="22"/>
        <v>7</v>
      </c>
      <c r="K323" t="s">
        <v>2</v>
      </c>
      <c r="L323">
        <f t="shared" ca="1" si="23"/>
        <v>2</v>
      </c>
      <c r="M323" t="s">
        <v>2</v>
      </c>
      <c r="N323" t="s">
        <v>122</v>
      </c>
      <c r="O323">
        <f t="shared" ca="1" si="24"/>
        <v>37</v>
      </c>
      <c r="P323" t="s">
        <v>123</v>
      </c>
      <c r="Q323" t="str">
        <f t="shared" ca="1" si="25"/>
        <v>7?</v>
      </c>
      <c r="R323">
        <f t="shared" ca="1" si="26"/>
        <v>2</v>
      </c>
      <c r="S323">
        <f t="shared" ca="1" si="27"/>
        <v>2</v>
      </c>
      <c r="T323" t="s">
        <v>2</v>
      </c>
      <c r="U323">
        <f t="shared" ca="1" si="28"/>
        <v>7</v>
      </c>
      <c r="V323" t="s">
        <v>2</v>
      </c>
      <c r="W323">
        <f t="shared" ca="1" si="29"/>
        <v>48</v>
      </c>
      <c r="X323" t="s">
        <v>98</v>
      </c>
      <c r="Y323">
        <f t="shared" ca="1" si="30"/>
        <v>6</v>
      </c>
      <c r="Z323" t="s">
        <v>2</v>
      </c>
      <c r="AA323">
        <f t="shared" ca="1" si="31"/>
        <v>8</v>
      </c>
      <c r="AB323" t="s">
        <v>2</v>
      </c>
      <c r="AD323">
        <f t="shared" ca="1" si="32"/>
        <v>6</v>
      </c>
      <c r="AE323" t="s">
        <v>98</v>
      </c>
      <c r="AF323">
        <f t="shared" ca="1" si="33"/>
        <v>5</v>
      </c>
      <c r="AG323" t="s">
        <v>2</v>
      </c>
      <c r="AH323">
        <f t="shared" ca="1" si="34"/>
        <v>30</v>
      </c>
      <c r="AI323" t="s">
        <v>2</v>
      </c>
      <c r="AJ323">
        <f t="shared" ca="1" si="35"/>
        <v>3</v>
      </c>
      <c r="AK323" t="s">
        <v>98</v>
      </c>
      <c r="AL323">
        <f t="shared" ca="1" si="36"/>
        <v>20</v>
      </c>
      <c r="AM323" t="s">
        <v>2</v>
      </c>
      <c r="AN323">
        <f t="shared" ca="1" si="37"/>
        <v>60</v>
      </c>
      <c r="AO323" t="s">
        <v>99</v>
      </c>
    </row>
    <row r="324" spans="2:41" x14ac:dyDescent="0.25">
      <c r="B324" t="s">
        <v>122</v>
      </c>
      <c r="C324" s="1">
        <v>98</v>
      </c>
      <c r="D324" t="s">
        <v>123</v>
      </c>
      <c r="E324" t="s">
        <v>125</v>
      </c>
      <c r="F324">
        <v>10</v>
      </c>
      <c r="G324"/>
      <c r="H324">
        <f t="shared" ca="1" si="21"/>
        <v>112</v>
      </c>
      <c r="I324" s="15" t="s">
        <v>100</v>
      </c>
      <c r="J324">
        <f t="shared" ca="1" si="22"/>
        <v>10</v>
      </c>
      <c r="K324" t="s">
        <v>2</v>
      </c>
      <c r="L324">
        <f t="shared" ca="1" si="23"/>
        <v>2</v>
      </c>
      <c r="M324" t="s">
        <v>2</v>
      </c>
      <c r="N324" t="s">
        <v>122</v>
      </c>
      <c r="O324">
        <f t="shared" ca="1" si="24"/>
        <v>112</v>
      </c>
      <c r="P324" t="s">
        <v>123</v>
      </c>
      <c r="Q324" t="str">
        <f t="shared" ca="1" si="25"/>
        <v>10?</v>
      </c>
      <c r="R324">
        <f t="shared" ca="1" si="26"/>
        <v>2</v>
      </c>
      <c r="S324">
        <f t="shared" ca="1" si="27"/>
        <v>4</v>
      </c>
      <c r="T324" t="s">
        <v>2</v>
      </c>
      <c r="U324">
        <f t="shared" ca="1" si="28"/>
        <v>8</v>
      </c>
      <c r="V324" t="s">
        <v>2</v>
      </c>
      <c r="W324">
        <f t="shared" ca="1" si="29"/>
        <v>45</v>
      </c>
      <c r="X324" t="s">
        <v>98</v>
      </c>
      <c r="Y324">
        <f t="shared" ca="1" si="30"/>
        <v>9</v>
      </c>
      <c r="Z324" t="s">
        <v>2</v>
      </c>
      <c r="AA324">
        <f t="shared" ca="1" si="31"/>
        <v>5</v>
      </c>
      <c r="AB324" t="s">
        <v>2</v>
      </c>
      <c r="AD324">
        <f t="shared" ca="1" si="32"/>
        <v>5</v>
      </c>
      <c r="AE324" t="s">
        <v>98</v>
      </c>
      <c r="AF324">
        <f t="shared" ca="1" si="33"/>
        <v>6</v>
      </c>
      <c r="AG324" t="s">
        <v>2</v>
      </c>
      <c r="AH324">
        <f t="shared" ca="1" si="34"/>
        <v>30</v>
      </c>
      <c r="AI324" t="s">
        <v>2</v>
      </c>
      <c r="AJ324">
        <f t="shared" ca="1" si="35"/>
        <v>6</v>
      </c>
      <c r="AK324" t="s">
        <v>98</v>
      </c>
      <c r="AL324">
        <f t="shared" ca="1" si="36"/>
        <v>70</v>
      </c>
      <c r="AM324" t="s">
        <v>2</v>
      </c>
      <c r="AN324">
        <f t="shared" ca="1" si="37"/>
        <v>420</v>
      </c>
      <c r="AO324" t="s">
        <v>99</v>
      </c>
    </row>
    <row r="325" spans="2:41" x14ac:dyDescent="0.25">
      <c r="B325" t="s">
        <v>122</v>
      </c>
      <c r="C325" s="1">
        <v>46</v>
      </c>
      <c r="D325" t="s">
        <v>123</v>
      </c>
      <c r="E325" t="s">
        <v>126</v>
      </c>
      <c r="F325">
        <v>6</v>
      </c>
      <c r="G325"/>
      <c r="H325">
        <f t="shared" ca="1" si="21"/>
        <v>103</v>
      </c>
      <c r="I325" s="15" t="s">
        <v>100</v>
      </c>
      <c r="J325">
        <f t="shared" ca="1" si="22"/>
        <v>11</v>
      </c>
      <c r="K325" t="s">
        <v>2</v>
      </c>
      <c r="L325">
        <f t="shared" ca="1" si="23"/>
        <v>4</v>
      </c>
      <c r="M325" t="s">
        <v>2</v>
      </c>
      <c r="N325" t="s">
        <v>122</v>
      </c>
      <c r="O325">
        <f t="shared" ca="1" si="24"/>
        <v>103</v>
      </c>
      <c r="P325" t="s">
        <v>123</v>
      </c>
      <c r="Q325" t="str">
        <f t="shared" ca="1" si="25"/>
        <v>11?</v>
      </c>
      <c r="R325">
        <f t="shared" ca="1" si="26"/>
        <v>4</v>
      </c>
      <c r="S325">
        <f t="shared" ca="1" si="27"/>
        <v>4</v>
      </c>
      <c r="T325" t="s">
        <v>2</v>
      </c>
      <c r="U325">
        <f t="shared" ca="1" si="28"/>
        <v>8</v>
      </c>
      <c r="V325" t="s">
        <v>2</v>
      </c>
      <c r="W325">
        <f t="shared" ca="1" si="29"/>
        <v>45</v>
      </c>
      <c r="X325" t="s">
        <v>98</v>
      </c>
      <c r="Y325">
        <f t="shared" ca="1" si="30"/>
        <v>9</v>
      </c>
      <c r="Z325" t="s">
        <v>2</v>
      </c>
      <c r="AA325">
        <f t="shared" ca="1" si="31"/>
        <v>5</v>
      </c>
      <c r="AB325" t="s">
        <v>2</v>
      </c>
      <c r="AD325">
        <f t="shared" ca="1" si="32"/>
        <v>3</v>
      </c>
      <c r="AE325" t="s">
        <v>98</v>
      </c>
      <c r="AF325">
        <f t="shared" ca="1" si="33"/>
        <v>9</v>
      </c>
      <c r="AG325" t="s">
        <v>2</v>
      </c>
      <c r="AH325">
        <f t="shared" ca="1" si="34"/>
        <v>27</v>
      </c>
      <c r="AI325" t="s">
        <v>2</v>
      </c>
      <c r="AJ325">
        <f t="shared" ca="1" si="35"/>
        <v>9</v>
      </c>
      <c r="AK325" t="s">
        <v>98</v>
      </c>
      <c r="AL325">
        <f t="shared" ca="1" si="36"/>
        <v>50</v>
      </c>
      <c r="AM325" t="s">
        <v>2</v>
      </c>
      <c r="AN325">
        <f t="shared" ca="1" si="37"/>
        <v>450</v>
      </c>
      <c r="AO325" t="s">
        <v>99</v>
      </c>
    </row>
    <row r="326" spans="2:41" x14ac:dyDescent="0.25">
      <c r="B326" t="s">
        <v>122</v>
      </c>
      <c r="C326" s="1">
        <v>41</v>
      </c>
      <c r="D326" t="s">
        <v>123</v>
      </c>
      <c r="E326" t="s">
        <v>133</v>
      </c>
      <c r="F326">
        <v>1</v>
      </c>
      <c r="G326"/>
      <c r="H326">
        <f t="shared" ca="1" si="21"/>
        <v>86</v>
      </c>
      <c r="I326" s="15" t="s">
        <v>100</v>
      </c>
      <c r="J326">
        <f t="shared" ca="1" si="22"/>
        <v>10</v>
      </c>
      <c r="K326" t="s">
        <v>2</v>
      </c>
      <c r="L326">
        <f t="shared" ca="1" si="23"/>
        <v>6</v>
      </c>
      <c r="M326" t="s">
        <v>2</v>
      </c>
      <c r="N326" t="s">
        <v>122</v>
      </c>
      <c r="O326">
        <f t="shared" ca="1" si="24"/>
        <v>86</v>
      </c>
      <c r="P326" t="s">
        <v>123</v>
      </c>
      <c r="Q326" t="str">
        <f t="shared" ca="1" si="25"/>
        <v>10?</v>
      </c>
      <c r="R326">
        <f t="shared" ca="1" si="26"/>
        <v>6</v>
      </c>
      <c r="S326">
        <f t="shared" ca="1" si="27"/>
        <v>3</v>
      </c>
      <c r="T326" t="s">
        <v>2</v>
      </c>
      <c r="U326">
        <f t="shared" ca="1" si="28"/>
        <v>3</v>
      </c>
      <c r="V326" t="s">
        <v>2</v>
      </c>
      <c r="W326">
        <f t="shared" ca="1" si="29"/>
        <v>54</v>
      </c>
      <c r="X326" t="s">
        <v>98</v>
      </c>
      <c r="Y326">
        <f t="shared" ca="1" si="30"/>
        <v>6</v>
      </c>
      <c r="Z326" t="s">
        <v>2</v>
      </c>
      <c r="AA326">
        <f t="shared" ca="1" si="31"/>
        <v>9</v>
      </c>
      <c r="AB326" t="s">
        <v>2</v>
      </c>
      <c r="AD326">
        <f t="shared" ca="1" si="32"/>
        <v>4</v>
      </c>
      <c r="AE326" t="s">
        <v>98</v>
      </c>
      <c r="AF326">
        <f t="shared" ca="1" si="33"/>
        <v>7</v>
      </c>
      <c r="AG326" t="s">
        <v>2</v>
      </c>
      <c r="AH326">
        <f t="shared" ca="1" si="34"/>
        <v>28</v>
      </c>
      <c r="AI326" t="s">
        <v>2</v>
      </c>
      <c r="AJ326">
        <f t="shared" ca="1" si="35"/>
        <v>8</v>
      </c>
      <c r="AK326" t="s">
        <v>98</v>
      </c>
      <c r="AL326">
        <f t="shared" ca="1" si="36"/>
        <v>30</v>
      </c>
      <c r="AM326" t="s">
        <v>2</v>
      </c>
      <c r="AN326">
        <f t="shared" ca="1" si="37"/>
        <v>240</v>
      </c>
      <c r="AO326" t="s">
        <v>99</v>
      </c>
    </row>
    <row r="327" spans="2:41" x14ac:dyDescent="0.25">
      <c r="B327" t="s">
        <v>122</v>
      </c>
      <c r="C327" s="1">
        <v>9</v>
      </c>
      <c r="D327" t="s">
        <v>123</v>
      </c>
      <c r="E327" t="s">
        <v>132</v>
      </c>
      <c r="F327">
        <v>2</v>
      </c>
      <c r="G327"/>
      <c r="H327">
        <f t="shared" ca="1" si="21"/>
        <v>75</v>
      </c>
      <c r="I327" s="15" t="s">
        <v>100</v>
      </c>
      <c r="J327">
        <f t="shared" ca="1" si="22"/>
        <v>9</v>
      </c>
      <c r="K327" t="s">
        <v>2</v>
      </c>
      <c r="L327">
        <f t="shared" ca="1" si="23"/>
        <v>3</v>
      </c>
      <c r="M327" t="s">
        <v>2</v>
      </c>
      <c r="N327" t="s">
        <v>122</v>
      </c>
      <c r="O327">
        <f t="shared" ca="1" si="24"/>
        <v>75</v>
      </c>
      <c r="P327" t="s">
        <v>123</v>
      </c>
      <c r="Q327" t="str">
        <f t="shared" ca="1" si="25"/>
        <v>9?</v>
      </c>
      <c r="R327">
        <f t="shared" ca="1" si="26"/>
        <v>3</v>
      </c>
      <c r="S327">
        <f t="shared" ca="1" si="27"/>
        <v>3</v>
      </c>
      <c r="T327" t="s">
        <v>2</v>
      </c>
      <c r="U327">
        <f t="shared" ca="1" si="28"/>
        <v>6</v>
      </c>
      <c r="V327" t="s">
        <v>2</v>
      </c>
      <c r="W327">
        <f t="shared" ca="1" si="29"/>
        <v>45</v>
      </c>
      <c r="X327" t="s">
        <v>98</v>
      </c>
      <c r="Y327">
        <f t="shared" ca="1" si="30"/>
        <v>9</v>
      </c>
      <c r="Z327" t="s">
        <v>2</v>
      </c>
      <c r="AA327">
        <f t="shared" ca="1" si="31"/>
        <v>5</v>
      </c>
      <c r="AB327" t="s">
        <v>2</v>
      </c>
      <c r="AD327">
        <f t="shared" ca="1" si="32"/>
        <v>9</v>
      </c>
      <c r="AE327" t="s">
        <v>98</v>
      </c>
      <c r="AF327">
        <f t="shared" ca="1" si="33"/>
        <v>4</v>
      </c>
      <c r="AG327" t="s">
        <v>2</v>
      </c>
      <c r="AH327">
        <f t="shared" ca="1" si="34"/>
        <v>36</v>
      </c>
      <c r="AI327" t="s">
        <v>2</v>
      </c>
      <c r="AJ327">
        <f t="shared" ca="1" si="35"/>
        <v>7</v>
      </c>
      <c r="AK327" t="s">
        <v>98</v>
      </c>
      <c r="AL327">
        <f t="shared" ca="1" si="36"/>
        <v>50</v>
      </c>
      <c r="AM327" t="s">
        <v>2</v>
      </c>
      <c r="AN327">
        <f t="shared" ca="1" si="37"/>
        <v>350</v>
      </c>
      <c r="AO327" t="s">
        <v>99</v>
      </c>
    </row>
    <row r="328" spans="2:41" x14ac:dyDescent="0.25">
      <c r="B328" t="s">
        <v>122</v>
      </c>
      <c r="C328" s="1">
        <v>64</v>
      </c>
      <c r="D328" t="s">
        <v>123</v>
      </c>
      <c r="E328" t="s">
        <v>130</v>
      </c>
      <c r="F328">
        <v>4</v>
      </c>
      <c r="G328"/>
      <c r="H328">
        <f t="shared" ref="H328:H391" ca="1" si="38">J328*RANDBETWEEN(0,12)+L328</f>
        <v>76</v>
      </c>
      <c r="I328" s="15" t="s">
        <v>100</v>
      </c>
      <c r="J328">
        <f t="shared" ref="J328:J391" ca="1" si="39">RANDBETWEEN(2,12)</f>
        <v>10</v>
      </c>
      <c r="K328" t="s">
        <v>2</v>
      </c>
      <c r="L328">
        <f t="shared" ref="L328:L391" ca="1" si="40">RANDBETWEEN(1,J328-1)</f>
        <v>6</v>
      </c>
      <c r="M328" t="s">
        <v>2</v>
      </c>
      <c r="N328" t="s">
        <v>122</v>
      </c>
      <c r="O328">
        <f t="shared" ref="O328:O391" ca="1" si="41">H328</f>
        <v>76</v>
      </c>
      <c r="P328" t="s">
        <v>123</v>
      </c>
      <c r="Q328" t="str">
        <f t="shared" ref="Q328:Q391" ca="1" si="42">CONCATENATE(J328,"?")</f>
        <v>10?</v>
      </c>
      <c r="R328">
        <f t="shared" ref="R328:R391" ca="1" si="43">L328</f>
        <v>6</v>
      </c>
      <c r="S328">
        <f t="shared" ref="S328:S391" ca="1" si="44">RANDBETWEEN(1,5)</f>
        <v>5</v>
      </c>
      <c r="T328" t="s">
        <v>2</v>
      </c>
      <c r="U328">
        <f t="shared" ref="U328:U391" ca="1" si="45">RANDBETWEEN(2,9)</f>
        <v>9</v>
      </c>
      <c r="V328" t="s">
        <v>2</v>
      </c>
      <c r="W328">
        <f t="shared" ref="W328:W391" ca="1" si="46">Y328*AA328</f>
        <v>24</v>
      </c>
      <c r="X328" t="s">
        <v>98</v>
      </c>
      <c r="Y328">
        <f t="shared" ref="Y328:Y391" ca="1" si="47">RANDBETWEEN(6,9)</f>
        <v>8</v>
      </c>
      <c r="Z328" t="s">
        <v>2</v>
      </c>
      <c r="AA328">
        <f t="shared" ref="AA328:AA391" ca="1" si="48">RANDBETWEEN(3,9)</f>
        <v>3</v>
      </c>
      <c r="AB328" t="s">
        <v>2</v>
      </c>
      <c r="AD328">
        <f t="shared" ref="AD328:AD391" ca="1" si="49">RANDBETWEEN(2,10)</f>
        <v>5</v>
      </c>
      <c r="AE328" t="s">
        <v>98</v>
      </c>
      <c r="AF328">
        <f t="shared" ref="AF328:AF391" ca="1" si="50">RANDBETWEEN(2,10)</f>
        <v>2</v>
      </c>
      <c r="AG328" t="s">
        <v>2</v>
      </c>
      <c r="AH328">
        <f t="shared" ref="AH328:AH391" ca="1" si="51">(AC328*10+AD328)*AF328</f>
        <v>10</v>
      </c>
      <c r="AI328" t="s">
        <v>2</v>
      </c>
      <c r="AJ328">
        <f t="shared" ref="AJ328:AJ391" ca="1" si="52">RANDBETWEEN(3,9)</f>
        <v>7</v>
      </c>
      <c r="AK328" t="s">
        <v>98</v>
      </c>
      <c r="AL328">
        <f t="shared" ref="AL328:AL391" ca="1" si="53">RANDBETWEEN(2,9)*10</f>
        <v>60</v>
      </c>
      <c r="AM328" t="s">
        <v>2</v>
      </c>
      <c r="AN328">
        <f t="shared" ref="AN328:AN391" ca="1" si="54">AJ328*AL328</f>
        <v>420</v>
      </c>
      <c r="AO328" t="s">
        <v>99</v>
      </c>
    </row>
    <row r="329" spans="2:41" x14ac:dyDescent="0.25">
      <c r="B329" t="s">
        <v>122</v>
      </c>
      <c r="C329" s="1">
        <v>37</v>
      </c>
      <c r="D329" t="s">
        <v>123</v>
      </c>
      <c r="E329" t="s">
        <v>132</v>
      </c>
      <c r="F329">
        <v>2</v>
      </c>
      <c r="G329"/>
      <c r="H329">
        <f t="shared" ca="1" si="38"/>
        <v>51</v>
      </c>
      <c r="I329" s="15" t="s">
        <v>100</v>
      </c>
      <c r="J329">
        <f t="shared" ca="1" si="39"/>
        <v>10</v>
      </c>
      <c r="K329" t="s">
        <v>2</v>
      </c>
      <c r="L329">
        <f t="shared" ca="1" si="40"/>
        <v>1</v>
      </c>
      <c r="M329" t="s">
        <v>2</v>
      </c>
      <c r="N329" t="s">
        <v>122</v>
      </c>
      <c r="O329">
        <f t="shared" ca="1" si="41"/>
        <v>51</v>
      </c>
      <c r="P329" t="s">
        <v>123</v>
      </c>
      <c r="Q329" t="str">
        <f t="shared" ca="1" si="42"/>
        <v>10?</v>
      </c>
      <c r="R329">
        <f t="shared" ca="1" si="43"/>
        <v>1</v>
      </c>
      <c r="S329">
        <f t="shared" ca="1" si="44"/>
        <v>3</v>
      </c>
      <c r="T329" t="s">
        <v>2</v>
      </c>
      <c r="U329">
        <f t="shared" ca="1" si="45"/>
        <v>8</v>
      </c>
      <c r="V329" t="s">
        <v>2</v>
      </c>
      <c r="W329">
        <f t="shared" ca="1" si="46"/>
        <v>48</v>
      </c>
      <c r="X329" t="s">
        <v>98</v>
      </c>
      <c r="Y329">
        <f t="shared" ca="1" si="47"/>
        <v>8</v>
      </c>
      <c r="Z329" t="s">
        <v>2</v>
      </c>
      <c r="AA329">
        <f t="shared" ca="1" si="48"/>
        <v>6</v>
      </c>
      <c r="AB329" t="s">
        <v>2</v>
      </c>
      <c r="AD329">
        <f t="shared" ca="1" si="49"/>
        <v>9</v>
      </c>
      <c r="AE329" t="s">
        <v>98</v>
      </c>
      <c r="AF329">
        <f t="shared" ca="1" si="50"/>
        <v>4</v>
      </c>
      <c r="AG329" t="s">
        <v>2</v>
      </c>
      <c r="AH329">
        <f t="shared" ca="1" si="51"/>
        <v>36</v>
      </c>
      <c r="AI329" t="s">
        <v>2</v>
      </c>
      <c r="AJ329">
        <f t="shared" ca="1" si="52"/>
        <v>3</v>
      </c>
      <c r="AK329" t="s">
        <v>98</v>
      </c>
      <c r="AL329">
        <f t="shared" ca="1" si="53"/>
        <v>60</v>
      </c>
      <c r="AM329" t="s">
        <v>2</v>
      </c>
      <c r="AN329">
        <f t="shared" ca="1" si="54"/>
        <v>180</v>
      </c>
      <c r="AO329" t="s">
        <v>99</v>
      </c>
    </row>
    <row r="330" spans="2:41" x14ac:dyDescent="0.25">
      <c r="B330" t="s">
        <v>122</v>
      </c>
      <c r="C330" s="1">
        <v>5</v>
      </c>
      <c r="D330" t="s">
        <v>123</v>
      </c>
      <c r="E330" t="s">
        <v>134</v>
      </c>
      <c r="F330">
        <v>5</v>
      </c>
      <c r="G330"/>
      <c r="H330">
        <f t="shared" ca="1" si="38"/>
        <v>56</v>
      </c>
      <c r="I330" s="15" t="s">
        <v>100</v>
      </c>
      <c r="J330">
        <f t="shared" ca="1" si="39"/>
        <v>12</v>
      </c>
      <c r="K330" t="s">
        <v>2</v>
      </c>
      <c r="L330">
        <f t="shared" ca="1" si="40"/>
        <v>8</v>
      </c>
      <c r="M330" t="s">
        <v>2</v>
      </c>
      <c r="N330" t="s">
        <v>122</v>
      </c>
      <c r="O330">
        <f t="shared" ca="1" si="41"/>
        <v>56</v>
      </c>
      <c r="P330" t="s">
        <v>123</v>
      </c>
      <c r="Q330" t="str">
        <f t="shared" ca="1" si="42"/>
        <v>12?</v>
      </c>
      <c r="R330">
        <f t="shared" ca="1" si="43"/>
        <v>8</v>
      </c>
      <c r="S330">
        <f t="shared" ca="1" si="44"/>
        <v>4</v>
      </c>
      <c r="T330" t="s">
        <v>2</v>
      </c>
      <c r="U330">
        <f t="shared" ca="1" si="45"/>
        <v>2</v>
      </c>
      <c r="V330" t="s">
        <v>2</v>
      </c>
      <c r="W330">
        <f t="shared" ca="1" si="46"/>
        <v>56</v>
      </c>
      <c r="X330" t="s">
        <v>98</v>
      </c>
      <c r="Y330">
        <f t="shared" ca="1" si="47"/>
        <v>7</v>
      </c>
      <c r="Z330" t="s">
        <v>2</v>
      </c>
      <c r="AA330">
        <f t="shared" ca="1" si="48"/>
        <v>8</v>
      </c>
      <c r="AB330" t="s">
        <v>2</v>
      </c>
      <c r="AD330">
        <f t="shared" ca="1" si="49"/>
        <v>5</v>
      </c>
      <c r="AE330" t="s">
        <v>98</v>
      </c>
      <c r="AF330">
        <f t="shared" ca="1" si="50"/>
        <v>7</v>
      </c>
      <c r="AG330" t="s">
        <v>2</v>
      </c>
      <c r="AH330">
        <f t="shared" ca="1" si="51"/>
        <v>35</v>
      </c>
      <c r="AI330" t="s">
        <v>2</v>
      </c>
      <c r="AJ330">
        <f t="shared" ca="1" si="52"/>
        <v>3</v>
      </c>
      <c r="AK330" t="s">
        <v>98</v>
      </c>
      <c r="AL330">
        <f t="shared" ca="1" si="53"/>
        <v>30</v>
      </c>
      <c r="AM330" t="s">
        <v>2</v>
      </c>
      <c r="AN330">
        <f t="shared" ca="1" si="54"/>
        <v>90</v>
      </c>
      <c r="AO330" t="s">
        <v>99</v>
      </c>
    </row>
    <row r="331" spans="2:41" x14ac:dyDescent="0.25">
      <c r="B331" t="s">
        <v>122</v>
      </c>
      <c r="C331" s="1">
        <v>57</v>
      </c>
      <c r="D331" t="s">
        <v>123</v>
      </c>
      <c r="E331" t="s">
        <v>130</v>
      </c>
      <c r="F331">
        <v>2</v>
      </c>
      <c r="G331"/>
      <c r="H331">
        <f t="shared" ca="1" si="38"/>
        <v>85</v>
      </c>
      <c r="I331" s="15" t="s">
        <v>100</v>
      </c>
      <c r="J331">
        <f t="shared" ca="1" si="39"/>
        <v>7</v>
      </c>
      <c r="K331" t="s">
        <v>2</v>
      </c>
      <c r="L331">
        <f t="shared" ca="1" si="40"/>
        <v>1</v>
      </c>
      <c r="M331" t="s">
        <v>2</v>
      </c>
      <c r="N331" t="s">
        <v>122</v>
      </c>
      <c r="O331">
        <f t="shared" ca="1" si="41"/>
        <v>85</v>
      </c>
      <c r="P331" t="s">
        <v>123</v>
      </c>
      <c r="Q331" t="str">
        <f t="shared" ca="1" si="42"/>
        <v>7?</v>
      </c>
      <c r="R331">
        <f t="shared" ca="1" si="43"/>
        <v>1</v>
      </c>
      <c r="S331">
        <f t="shared" ca="1" si="44"/>
        <v>1</v>
      </c>
      <c r="T331" t="s">
        <v>2</v>
      </c>
      <c r="U331">
        <f t="shared" ca="1" si="45"/>
        <v>4</v>
      </c>
      <c r="V331" t="s">
        <v>2</v>
      </c>
      <c r="W331">
        <f t="shared" ca="1" si="46"/>
        <v>21</v>
      </c>
      <c r="X331" t="s">
        <v>98</v>
      </c>
      <c r="Y331">
        <f t="shared" ca="1" si="47"/>
        <v>7</v>
      </c>
      <c r="Z331" t="s">
        <v>2</v>
      </c>
      <c r="AA331">
        <f t="shared" ca="1" si="48"/>
        <v>3</v>
      </c>
      <c r="AB331" t="s">
        <v>2</v>
      </c>
      <c r="AD331">
        <f t="shared" ca="1" si="49"/>
        <v>2</v>
      </c>
      <c r="AE331" t="s">
        <v>98</v>
      </c>
      <c r="AF331">
        <f t="shared" ca="1" si="50"/>
        <v>9</v>
      </c>
      <c r="AG331" t="s">
        <v>2</v>
      </c>
      <c r="AH331">
        <f t="shared" ca="1" si="51"/>
        <v>18</v>
      </c>
      <c r="AI331" t="s">
        <v>2</v>
      </c>
      <c r="AJ331">
        <f t="shared" ca="1" si="52"/>
        <v>6</v>
      </c>
      <c r="AK331" t="s">
        <v>98</v>
      </c>
      <c r="AL331">
        <f t="shared" ca="1" si="53"/>
        <v>20</v>
      </c>
      <c r="AM331" t="s">
        <v>2</v>
      </c>
      <c r="AN331">
        <f t="shared" ca="1" si="54"/>
        <v>120</v>
      </c>
      <c r="AO331" t="s">
        <v>99</v>
      </c>
    </row>
    <row r="332" spans="2:41" x14ac:dyDescent="0.25">
      <c r="B332" t="s">
        <v>122</v>
      </c>
      <c r="C332" s="1">
        <v>74</v>
      </c>
      <c r="D332" t="s">
        <v>123</v>
      </c>
      <c r="E332" t="s">
        <v>134</v>
      </c>
      <c r="F332">
        <v>2</v>
      </c>
      <c r="G332"/>
      <c r="H332">
        <f t="shared" ca="1" si="38"/>
        <v>15</v>
      </c>
      <c r="I332" s="15" t="s">
        <v>100</v>
      </c>
      <c r="J332">
        <f t="shared" ca="1" si="39"/>
        <v>2</v>
      </c>
      <c r="K332" t="s">
        <v>2</v>
      </c>
      <c r="L332">
        <f t="shared" ca="1" si="40"/>
        <v>1</v>
      </c>
      <c r="M332" t="s">
        <v>2</v>
      </c>
      <c r="N332" t="s">
        <v>122</v>
      </c>
      <c r="O332">
        <f t="shared" ca="1" si="41"/>
        <v>15</v>
      </c>
      <c r="P332" t="s">
        <v>123</v>
      </c>
      <c r="Q332" t="str">
        <f t="shared" ca="1" si="42"/>
        <v>2?</v>
      </c>
      <c r="R332">
        <f t="shared" ca="1" si="43"/>
        <v>1</v>
      </c>
      <c r="S332">
        <f t="shared" ca="1" si="44"/>
        <v>3</v>
      </c>
      <c r="T332" t="s">
        <v>2</v>
      </c>
      <c r="U332">
        <f t="shared" ca="1" si="45"/>
        <v>4</v>
      </c>
      <c r="V332" t="s">
        <v>2</v>
      </c>
      <c r="W332">
        <f t="shared" ca="1" si="46"/>
        <v>28</v>
      </c>
      <c r="X332" t="s">
        <v>98</v>
      </c>
      <c r="Y332">
        <f t="shared" ca="1" si="47"/>
        <v>7</v>
      </c>
      <c r="Z332" t="s">
        <v>2</v>
      </c>
      <c r="AA332">
        <f t="shared" ca="1" si="48"/>
        <v>4</v>
      </c>
      <c r="AB332" t="s">
        <v>2</v>
      </c>
      <c r="AD332">
        <f t="shared" ca="1" si="49"/>
        <v>2</v>
      </c>
      <c r="AE332" t="s">
        <v>98</v>
      </c>
      <c r="AF332">
        <f t="shared" ca="1" si="50"/>
        <v>10</v>
      </c>
      <c r="AG332" t="s">
        <v>2</v>
      </c>
      <c r="AH332">
        <f t="shared" ca="1" si="51"/>
        <v>20</v>
      </c>
      <c r="AI332" t="s">
        <v>2</v>
      </c>
      <c r="AJ332">
        <f t="shared" ca="1" si="52"/>
        <v>4</v>
      </c>
      <c r="AK332" t="s">
        <v>98</v>
      </c>
      <c r="AL332">
        <f t="shared" ca="1" si="53"/>
        <v>60</v>
      </c>
      <c r="AM332" t="s">
        <v>2</v>
      </c>
      <c r="AN332">
        <f t="shared" ca="1" si="54"/>
        <v>240</v>
      </c>
      <c r="AO332" t="s">
        <v>99</v>
      </c>
    </row>
    <row r="333" spans="2:41" x14ac:dyDescent="0.25">
      <c r="B333" t="s">
        <v>122</v>
      </c>
      <c r="C333" s="1">
        <v>106</v>
      </c>
      <c r="D333" t="s">
        <v>123</v>
      </c>
      <c r="E333" t="s">
        <v>125</v>
      </c>
      <c r="F333">
        <v>7</v>
      </c>
      <c r="G333"/>
      <c r="H333">
        <f t="shared" ca="1" si="38"/>
        <v>87</v>
      </c>
      <c r="I333" s="15" t="s">
        <v>100</v>
      </c>
      <c r="J333">
        <f t="shared" ca="1" si="39"/>
        <v>10</v>
      </c>
      <c r="K333" t="s">
        <v>2</v>
      </c>
      <c r="L333">
        <f t="shared" ca="1" si="40"/>
        <v>7</v>
      </c>
      <c r="M333" t="s">
        <v>2</v>
      </c>
      <c r="N333" t="s">
        <v>122</v>
      </c>
      <c r="O333">
        <f t="shared" ca="1" si="41"/>
        <v>87</v>
      </c>
      <c r="P333" t="s">
        <v>123</v>
      </c>
      <c r="Q333" t="str">
        <f t="shared" ca="1" si="42"/>
        <v>10?</v>
      </c>
      <c r="R333">
        <f t="shared" ca="1" si="43"/>
        <v>7</v>
      </c>
      <c r="S333">
        <f t="shared" ca="1" si="44"/>
        <v>2</v>
      </c>
      <c r="T333" t="s">
        <v>2</v>
      </c>
      <c r="U333">
        <f t="shared" ca="1" si="45"/>
        <v>7</v>
      </c>
      <c r="V333" t="s">
        <v>2</v>
      </c>
      <c r="W333">
        <f t="shared" ca="1" si="46"/>
        <v>81</v>
      </c>
      <c r="X333" t="s">
        <v>98</v>
      </c>
      <c r="Y333">
        <f t="shared" ca="1" si="47"/>
        <v>9</v>
      </c>
      <c r="Z333" t="s">
        <v>2</v>
      </c>
      <c r="AA333">
        <f t="shared" ca="1" si="48"/>
        <v>9</v>
      </c>
      <c r="AB333" t="s">
        <v>2</v>
      </c>
      <c r="AD333">
        <f t="shared" ca="1" si="49"/>
        <v>9</v>
      </c>
      <c r="AE333" t="s">
        <v>98</v>
      </c>
      <c r="AF333">
        <f t="shared" ca="1" si="50"/>
        <v>7</v>
      </c>
      <c r="AG333" t="s">
        <v>2</v>
      </c>
      <c r="AH333">
        <f t="shared" ca="1" si="51"/>
        <v>63</v>
      </c>
      <c r="AI333" t="s">
        <v>2</v>
      </c>
      <c r="AJ333">
        <f t="shared" ca="1" si="52"/>
        <v>9</v>
      </c>
      <c r="AK333" t="s">
        <v>98</v>
      </c>
      <c r="AL333">
        <f t="shared" ca="1" si="53"/>
        <v>30</v>
      </c>
      <c r="AM333" t="s">
        <v>2</v>
      </c>
      <c r="AN333">
        <f t="shared" ca="1" si="54"/>
        <v>270</v>
      </c>
      <c r="AO333" t="s">
        <v>99</v>
      </c>
    </row>
    <row r="334" spans="2:41" x14ac:dyDescent="0.25">
      <c r="B334" t="s">
        <v>122</v>
      </c>
      <c r="C334" s="1">
        <v>19</v>
      </c>
      <c r="D334" t="s">
        <v>123</v>
      </c>
      <c r="E334" t="s">
        <v>128</v>
      </c>
      <c r="F334">
        <v>3</v>
      </c>
      <c r="G334"/>
      <c r="H334">
        <f t="shared" ca="1" si="38"/>
        <v>15</v>
      </c>
      <c r="I334" s="15" t="s">
        <v>100</v>
      </c>
      <c r="J334">
        <f t="shared" ca="1" si="39"/>
        <v>2</v>
      </c>
      <c r="K334" t="s">
        <v>2</v>
      </c>
      <c r="L334">
        <f t="shared" ca="1" si="40"/>
        <v>1</v>
      </c>
      <c r="M334" t="s">
        <v>2</v>
      </c>
      <c r="N334" t="s">
        <v>122</v>
      </c>
      <c r="O334">
        <f t="shared" ca="1" si="41"/>
        <v>15</v>
      </c>
      <c r="P334" t="s">
        <v>123</v>
      </c>
      <c r="Q334" t="str">
        <f t="shared" ca="1" si="42"/>
        <v>2?</v>
      </c>
      <c r="R334">
        <f t="shared" ca="1" si="43"/>
        <v>1</v>
      </c>
      <c r="S334">
        <f t="shared" ca="1" si="44"/>
        <v>3</v>
      </c>
      <c r="T334" t="s">
        <v>2</v>
      </c>
      <c r="U334">
        <f t="shared" ca="1" si="45"/>
        <v>8</v>
      </c>
      <c r="V334" t="s">
        <v>2</v>
      </c>
      <c r="W334">
        <f t="shared" ca="1" si="46"/>
        <v>28</v>
      </c>
      <c r="X334" t="s">
        <v>98</v>
      </c>
      <c r="Y334">
        <f t="shared" ca="1" si="47"/>
        <v>7</v>
      </c>
      <c r="Z334" t="s">
        <v>2</v>
      </c>
      <c r="AA334">
        <f t="shared" ca="1" si="48"/>
        <v>4</v>
      </c>
      <c r="AB334" t="s">
        <v>2</v>
      </c>
      <c r="AD334">
        <f t="shared" ca="1" si="49"/>
        <v>6</v>
      </c>
      <c r="AE334" t="s">
        <v>98</v>
      </c>
      <c r="AF334">
        <f t="shared" ca="1" si="50"/>
        <v>3</v>
      </c>
      <c r="AG334" t="s">
        <v>2</v>
      </c>
      <c r="AH334">
        <f t="shared" ca="1" si="51"/>
        <v>18</v>
      </c>
      <c r="AI334" t="s">
        <v>2</v>
      </c>
      <c r="AJ334">
        <f t="shared" ca="1" si="52"/>
        <v>3</v>
      </c>
      <c r="AK334" t="s">
        <v>98</v>
      </c>
      <c r="AL334">
        <f t="shared" ca="1" si="53"/>
        <v>20</v>
      </c>
      <c r="AM334" t="s">
        <v>2</v>
      </c>
      <c r="AN334">
        <f t="shared" ca="1" si="54"/>
        <v>60</v>
      </c>
      <c r="AO334" t="s">
        <v>99</v>
      </c>
    </row>
    <row r="335" spans="2:41" x14ac:dyDescent="0.25">
      <c r="B335" t="s">
        <v>122</v>
      </c>
      <c r="C335" s="1">
        <v>31</v>
      </c>
      <c r="D335" t="s">
        <v>123</v>
      </c>
      <c r="E335" t="s">
        <v>125</v>
      </c>
      <c r="F335">
        <v>9</v>
      </c>
      <c r="G335"/>
      <c r="H335">
        <f t="shared" ca="1" si="38"/>
        <v>121</v>
      </c>
      <c r="I335" s="15" t="s">
        <v>100</v>
      </c>
      <c r="J335">
        <f t="shared" ca="1" si="39"/>
        <v>10</v>
      </c>
      <c r="K335" t="s">
        <v>2</v>
      </c>
      <c r="L335">
        <f t="shared" ca="1" si="40"/>
        <v>1</v>
      </c>
      <c r="M335" t="s">
        <v>2</v>
      </c>
      <c r="N335" t="s">
        <v>122</v>
      </c>
      <c r="O335">
        <f t="shared" ca="1" si="41"/>
        <v>121</v>
      </c>
      <c r="P335" t="s">
        <v>123</v>
      </c>
      <c r="Q335" t="str">
        <f t="shared" ca="1" si="42"/>
        <v>10?</v>
      </c>
      <c r="R335">
        <f t="shared" ca="1" si="43"/>
        <v>1</v>
      </c>
      <c r="S335">
        <f t="shared" ca="1" si="44"/>
        <v>5</v>
      </c>
      <c r="T335" t="s">
        <v>2</v>
      </c>
      <c r="U335">
        <f t="shared" ca="1" si="45"/>
        <v>6</v>
      </c>
      <c r="V335" t="s">
        <v>2</v>
      </c>
      <c r="W335">
        <f t="shared" ca="1" si="46"/>
        <v>40</v>
      </c>
      <c r="X335" t="s">
        <v>98</v>
      </c>
      <c r="Y335">
        <f t="shared" ca="1" si="47"/>
        <v>8</v>
      </c>
      <c r="Z335" t="s">
        <v>2</v>
      </c>
      <c r="AA335">
        <f t="shared" ca="1" si="48"/>
        <v>5</v>
      </c>
      <c r="AB335" t="s">
        <v>2</v>
      </c>
      <c r="AD335">
        <f t="shared" ca="1" si="49"/>
        <v>8</v>
      </c>
      <c r="AE335" t="s">
        <v>98</v>
      </c>
      <c r="AF335">
        <f t="shared" ca="1" si="50"/>
        <v>7</v>
      </c>
      <c r="AG335" t="s">
        <v>2</v>
      </c>
      <c r="AH335">
        <f t="shared" ca="1" si="51"/>
        <v>56</v>
      </c>
      <c r="AI335" t="s">
        <v>2</v>
      </c>
      <c r="AJ335">
        <f t="shared" ca="1" si="52"/>
        <v>4</v>
      </c>
      <c r="AK335" t="s">
        <v>98</v>
      </c>
      <c r="AL335">
        <f t="shared" ca="1" si="53"/>
        <v>60</v>
      </c>
      <c r="AM335" t="s">
        <v>2</v>
      </c>
      <c r="AN335">
        <f t="shared" ca="1" si="54"/>
        <v>240</v>
      </c>
      <c r="AO335" t="s">
        <v>99</v>
      </c>
    </row>
    <row r="336" spans="2:41" x14ac:dyDescent="0.25">
      <c r="B336" t="s">
        <v>122</v>
      </c>
      <c r="C336" s="1">
        <v>58</v>
      </c>
      <c r="D336" t="s">
        <v>123</v>
      </c>
      <c r="E336" t="s">
        <v>124</v>
      </c>
      <c r="F336">
        <v>10</v>
      </c>
      <c r="G336"/>
      <c r="H336">
        <f t="shared" ca="1" si="38"/>
        <v>69</v>
      </c>
      <c r="I336" s="15" t="s">
        <v>100</v>
      </c>
      <c r="J336">
        <f t="shared" ca="1" si="39"/>
        <v>6</v>
      </c>
      <c r="K336" t="s">
        <v>2</v>
      </c>
      <c r="L336">
        <f t="shared" ca="1" si="40"/>
        <v>3</v>
      </c>
      <c r="M336" t="s">
        <v>2</v>
      </c>
      <c r="N336" t="s">
        <v>122</v>
      </c>
      <c r="O336">
        <f t="shared" ca="1" si="41"/>
        <v>69</v>
      </c>
      <c r="P336" t="s">
        <v>123</v>
      </c>
      <c r="Q336" t="str">
        <f t="shared" ca="1" si="42"/>
        <v>6?</v>
      </c>
      <c r="R336">
        <f t="shared" ca="1" si="43"/>
        <v>3</v>
      </c>
      <c r="S336">
        <f t="shared" ca="1" si="44"/>
        <v>4</v>
      </c>
      <c r="T336" t="s">
        <v>2</v>
      </c>
      <c r="U336">
        <f t="shared" ca="1" si="45"/>
        <v>9</v>
      </c>
      <c r="V336" t="s">
        <v>2</v>
      </c>
      <c r="W336">
        <f t="shared" ca="1" si="46"/>
        <v>72</v>
      </c>
      <c r="X336" t="s">
        <v>98</v>
      </c>
      <c r="Y336">
        <f t="shared" ca="1" si="47"/>
        <v>9</v>
      </c>
      <c r="Z336" t="s">
        <v>2</v>
      </c>
      <c r="AA336">
        <f t="shared" ca="1" si="48"/>
        <v>8</v>
      </c>
      <c r="AB336" t="s">
        <v>2</v>
      </c>
      <c r="AD336">
        <f t="shared" ca="1" si="49"/>
        <v>10</v>
      </c>
      <c r="AE336" t="s">
        <v>98</v>
      </c>
      <c r="AF336">
        <f t="shared" ca="1" si="50"/>
        <v>2</v>
      </c>
      <c r="AG336" t="s">
        <v>2</v>
      </c>
      <c r="AH336">
        <f t="shared" ca="1" si="51"/>
        <v>20</v>
      </c>
      <c r="AI336" t="s">
        <v>2</v>
      </c>
      <c r="AJ336">
        <f t="shared" ca="1" si="52"/>
        <v>5</v>
      </c>
      <c r="AK336" t="s">
        <v>98</v>
      </c>
      <c r="AL336">
        <f t="shared" ca="1" si="53"/>
        <v>70</v>
      </c>
      <c r="AM336" t="s">
        <v>2</v>
      </c>
      <c r="AN336">
        <f t="shared" ca="1" si="54"/>
        <v>350</v>
      </c>
      <c r="AO336" t="s">
        <v>99</v>
      </c>
    </row>
    <row r="337" spans="2:41" x14ac:dyDescent="0.25">
      <c r="B337" t="s">
        <v>122</v>
      </c>
      <c r="C337" s="1">
        <v>5</v>
      </c>
      <c r="D337" t="s">
        <v>123</v>
      </c>
      <c r="E337" t="s">
        <v>133</v>
      </c>
      <c r="F337">
        <v>1</v>
      </c>
      <c r="G337"/>
      <c r="H337">
        <f t="shared" ca="1" si="38"/>
        <v>27</v>
      </c>
      <c r="I337" s="15" t="s">
        <v>100</v>
      </c>
      <c r="J337">
        <f t="shared" ca="1" si="39"/>
        <v>12</v>
      </c>
      <c r="K337" t="s">
        <v>2</v>
      </c>
      <c r="L337">
        <f t="shared" ca="1" si="40"/>
        <v>3</v>
      </c>
      <c r="M337" t="s">
        <v>2</v>
      </c>
      <c r="N337" t="s">
        <v>122</v>
      </c>
      <c r="O337">
        <f t="shared" ca="1" si="41"/>
        <v>27</v>
      </c>
      <c r="P337" t="s">
        <v>123</v>
      </c>
      <c r="Q337" t="str">
        <f t="shared" ca="1" si="42"/>
        <v>12?</v>
      </c>
      <c r="R337">
        <f t="shared" ca="1" si="43"/>
        <v>3</v>
      </c>
      <c r="S337">
        <f t="shared" ca="1" si="44"/>
        <v>2</v>
      </c>
      <c r="T337" t="s">
        <v>2</v>
      </c>
      <c r="U337">
        <f t="shared" ca="1" si="45"/>
        <v>5</v>
      </c>
      <c r="V337" t="s">
        <v>2</v>
      </c>
      <c r="W337">
        <f t="shared" ca="1" si="46"/>
        <v>32</v>
      </c>
      <c r="X337" t="s">
        <v>98</v>
      </c>
      <c r="Y337">
        <f t="shared" ca="1" si="47"/>
        <v>8</v>
      </c>
      <c r="Z337" t="s">
        <v>2</v>
      </c>
      <c r="AA337">
        <f t="shared" ca="1" si="48"/>
        <v>4</v>
      </c>
      <c r="AB337" t="s">
        <v>2</v>
      </c>
      <c r="AD337">
        <f t="shared" ca="1" si="49"/>
        <v>6</v>
      </c>
      <c r="AE337" t="s">
        <v>98</v>
      </c>
      <c r="AF337">
        <f t="shared" ca="1" si="50"/>
        <v>7</v>
      </c>
      <c r="AG337" t="s">
        <v>2</v>
      </c>
      <c r="AH337">
        <f t="shared" ca="1" si="51"/>
        <v>42</v>
      </c>
      <c r="AI337" t="s">
        <v>2</v>
      </c>
      <c r="AJ337">
        <f t="shared" ca="1" si="52"/>
        <v>3</v>
      </c>
      <c r="AK337" t="s">
        <v>98</v>
      </c>
      <c r="AL337">
        <f t="shared" ca="1" si="53"/>
        <v>40</v>
      </c>
      <c r="AM337" t="s">
        <v>2</v>
      </c>
      <c r="AN337">
        <f t="shared" ca="1" si="54"/>
        <v>120</v>
      </c>
      <c r="AO337" t="s">
        <v>99</v>
      </c>
    </row>
    <row r="338" spans="2:41" x14ac:dyDescent="0.25">
      <c r="B338" t="s">
        <v>122</v>
      </c>
      <c r="C338" s="1">
        <v>37</v>
      </c>
      <c r="D338" t="s">
        <v>123</v>
      </c>
      <c r="E338" t="s">
        <v>126</v>
      </c>
      <c r="F338">
        <v>7</v>
      </c>
      <c r="G338"/>
      <c r="H338">
        <f t="shared" ca="1" si="38"/>
        <v>45</v>
      </c>
      <c r="I338" s="15" t="s">
        <v>100</v>
      </c>
      <c r="J338">
        <f t="shared" ca="1" si="39"/>
        <v>4</v>
      </c>
      <c r="K338" t="s">
        <v>2</v>
      </c>
      <c r="L338">
        <f t="shared" ca="1" si="40"/>
        <v>1</v>
      </c>
      <c r="M338" t="s">
        <v>2</v>
      </c>
      <c r="N338" t="s">
        <v>122</v>
      </c>
      <c r="O338">
        <f t="shared" ca="1" si="41"/>
        <v>45</v>
      </c>
      <c r="P338" t="s">
        <v>123</v>
      </c>
      <c r="Q338" t="str">
        <f t="shared" ca="1" si="42"/>
        <v>4?</v>
      </c>
      <c r="R338">
        <f t="shared" ca="1" si="43"/>
        <v>1</v>
      </c>
      <c r="S338">
        <f t="shared" ca="1" si="44"/>
        <v>3</v>
      </c>
      <c r="T338" t="s">
        <v>2</v>
      </c>
      <c r="U338">
        <f t="shared" ca="1" si="45"/>
        <v>8</v>
      </c>
      <c r="V338" t="s">
        <v>2</v>
      </c>
      <c r="W338">
        <f t="shared" ca="1" si="46"/>
        <v>27</v>
      </c>
      <c r="X338" t="s">
        <v>98</v>
      </c>
      <c r="Y338">
        <f t="shared" ca="1" si="47"/>
        <v>9</v>
      </c>
      <c r="Z338" t="s">
        <v>2</v>
      </c>
      <c r="AA338">
        <f t="shared" ca="1" si="48"/>
        <v>3</v>
      </c>
      <c r="AB338" t="s">
        <v>2</v>
      </c>
      <c r="AD338">
        <f t="shared" ca="1" si="49"/>
        <v>2</v>
      </c>
      <c r="AE338" t="s">
        <v>98</v>
      </c>
      <c r="AF338">
        <f t="shared" ca="1" si="50"/>
        <v>6</v>
      </c>
      <c r="AG338" t="s">
        <v>2</v>
      </c>
      <c r="AH338">
        <f t="shared" ca="1" si="51"/>
        <v>12</v>
      </c>
      <c r="AI338" t="s">
        <v>2</v>
      </c>
      <c r="AJ338">
        <f t="shared" ca="1" si="52"/>
        <v>5</v>
      </c>
      <c r="AK338" t="s">
        <v>98</v>
      </c>
      <c r="AL338">
        <f t="shared" ca="1" si="53"/>
        <v>90</v>
      </c>
      <c r="AM338" t="s">
        <v>2</v>
      </c>
      <c r="AN338">
        <f t="shared" ca="1" si="54"/>
        <v>450</v>
      </c>
      <c r="AO338" t="s">
        <v>99</v>
      </c>
    </row>
    <row r="339" spans="2:41" x14ac:dyDescent="0.25">
      <c r="B339" t="s">
        <v>122</v>
      </c>
      <c r="C339" s="1">
        <v>10</v>
      </c>
      <c r="D339" t="s">
        <v>123</v>
      </c>
      <c r="E339" t="s">
        <v>131</v>
      </c>
      <c r="F339">
        <v>1</v>
      </c>
      <c r="G339"/>
      <c r="H339">
        <f t="shared" ca="1" si="38"/>
        <v>13</v>
      </c>
      <c r="I339" s="15" t="s">
        <v>100</v>
      </c>
      <c r="J339">
        <f t="shared" ca="1" si="39"/>
        <v>3</v>
      </c>
      <c r="K339" t="s">
        <v>2</v>
      </c>
      <c r="L339">
        <f t="shared" ca="1" si="40"/>
        <v>1</v>
      </c>
      <c r="M339" t="s">
        <v>2</v>
      </c>
      <c r="N339" t="s">
        <v>122</v>
      </c>
      <c r="O339">
        <f t="shared" ca="1" si="41"/>
        <v>13</v>
      </c>
      <c r="P339" t="s">
        <v>123</v>
      </c>
      <c r="Q339" t="str">
        <f t="shared" ca="1" si="42"/>
        <v>3?</v>
      </c>
      <c r="R339">
        <f t="shared" ca="1" si="43"/>
        <v>1</v>
      </c>
      <c r="S339">
        <f t="shared" ca="1" si="44"/>
        <v>3</v>
      </c>
      <c r="T339" t="s">
        <v>2</v>
      </c>
      <c r="U339">
        <f t="shared" ca="1" si="45"/>
        <v>4</v>
      </c>
      <c r="V339" t="s">
        <v>2</v>
      </c>
      <c r="W339">
        <f t="shared" ca="1" si="46"/>
        <v>45</v>
      </c>
      <c r="X339" t="s">
        <v>98</v>
      </c>
      <c r="Y339">
        <f t="shared" ca="1" si="47"/>
        <v>9</v>
      </c>
      <c r="Z339" t="s">
        <v>2</v>
      </c>
      <c r="AA339">
        <f t="shared" ca="1" si="48"/>
        <v>5</v>
      </c>
      <c r="AB339" t="s">
        <v>2</v>
      </c>
      <c r="AD339">
        <f t="shared" ca="1" si="49"/>
        <v>3</v>
      </c>
      <c r="AE339" t="s">
        <v>98</v>
      </c>
      <c r="AF339">
        <f t="shared" ca="1" si="50"/>
        <v>9</v>
      </c>
      <c r="AG339" t="s">
        <v>2</v>
      </c>
      <c r="AH339">
        <f t="shared" ca="1" si="51"/>
        <v>27</v>
      </c>
      <c r="AI339" t="s">
        <v>2</v>
      </c>
      <c r="AJ339">
        <f t="shared" ca="1" si="52"/>
        <v>9</v>
      </c>
      <c r="AK339" t="s">
        <v>98</v>
      </c>
      <c r="AL339">
        <f t="shared" ca="1" si="53"/>
        <v>40</v>
      </c>
      <c r="AM339" t="s">
        <v>2</v>
      </c>
      <c r="AN339">
        <f t="shared" ca="1" si="54"/>
        <v>360</v>
      </c>
      <c r="AO339" t="s">
        <v>99</v>
      </c>
    </row>
    <row r="340" spans="2:41" x14ac:dyDescent="0.25">
      <c r="B340" t="s">
        <v>122</v>
      </c>
      <c r="C340" s="1">
        <v>53</v>
      </c>
      <c r="D340" t="s">
        <v>123</v>
      </c>
      <c r="E340" t="s">
        <v>127</v>
      </c>
      <c r="F340">
        <v>8</v>
      </c>
      <c r="G340"/>
      <c r="H340">
        <f t="shared" ca="1" si="38"/>
        <v>39</v>
      </c>
      <c r="I340" s="15" t="s">
        <v>100</v>
      </c>
      <c r="J340">
        <f t="shared" ca="1" si="39"/>
        <v>4</v>
      </c>
      <c r="K340" t="s">
        <v>2</v>
      </c>
      <c r="L340">
        <f t="shared" ca="1" si="40"/>
        <v>3</v>
      </c>
      <c r="M340" t="s">
        <v>2</v>
      </c>
      <c r="N340" t="s">
        <v>122</v>
      </c>
      <c r="O340">
        <f t="shared" ca="1" si="41"/>
        <v>39</v>
      </c>
      <c r="P340" t="s">
        <v>123</v>
      </c>
      <c r="Q340" t="str">
        <f t="shared" ca="1" si="42"/>
        <v>4?</v>
      </c>
      <c r="R340">
        <f t="shared" ca="1" si="43"/>
        <v>3</v>
      </c>
      <c r="S340">
        <f t="shared" ca="1" si="44"/>
        <v>5</v>
      </c>
      <c r="T340" t="s">
        <v>2</v>
      </c>
      <c r="U340">
        <f t="shared" ca="1" si="45"/>
        <v>9</v>
      </c>
      <c r="V340" t="s">
        <v>2</v>
      </c>
      <c r="W340">
        <f t="shared" ca="1" si="46"/>
        <v>64</v>
      </c>
      <c r="X340" t="s">
        <v>98</v>
      </c>
      <c r="Y340">
        <f t="shared" ca="1" si="47"/>
        <v>8</v>
      </c>
      <c r="Z340" t="s">
        <v>2</v>
      </c>
      <c r="AA340">
        <f t="shared" ca="1" si="48"/>
        <v>8</v>
      </c>
      <c r="AB340" t="s">
        <v>2</v>
      </c>
      <c r="AD340">
        <f t="shared" ca="1" si="49"/>
        <v>10</v>
      </c>
      <c r="AE340" t="s">
        <v>98</v>
      </c>
      <c r="AF340">
        <f t="shared" ca="1" si="50"/>
        <v>10</v>
      </c>
      <c r="AG340" t="s">
        <v>2</v>
      </c>
      <c r="AH340">
        <f t="shared" ca="1" si="51"/>
        <v>100</v>
      </c>
      <c r="AI340" t="s">
        <v>2</v>
      </c>
      <c r="AJ340">
        <f t="shared" ca="1" si="52"/>
        <v>8</v>
      </c>
      <c r="AK340" t="s">
        <v>98</v>
      </c>
      <c r="AL340">
        <f t="shared" ca="1" si="53"/>
        <v>80</v>
      </c>
      <c r="AM340" t="s">
        <v>2</v>
      </c>
      <c r="AN340">
        <f t="shared" ca="1" si="54"/>
        <v>640</v>
      </c>
      <c r="AO340" t="s">
        <v>99</v>
      </c>
    </row>
    <row r="341" spans="2:41" x14ac:dyDescent="0.25">
      <c r="B341" t="s">
        <v>122</v>
      </c>
      <c r="C341" s="1">
        <v>23</v>
      </c>
      <c r="D341" t="s">
        <v>123</v>
      </c>
      <c r="E341" t="s">
        <v>126</v>
      </c>
      <c r="F341">
        <v>3</v>
      </c>
      <c r="G341"/>
      <c r="H341">
        <f t="shared" ca="1" si="38"/>
        <v>43</v>
      </c>
      <c r="I341" s="15" t="s">
        <v>100</v>
      </c>
      <c r="J341">
        <f t="shared" ca="1" si="39"/>
        <v>11</v>
      </c>
      <c r="K341" t="s">
        <v>2</v>
      </c>
      <c r="L341">
        <f t="shared" ca="1" si="40"/>
        <v>10</v>
      </c>
      <c r="M341" t="s">
        <v>2</v>
      </c>
      <c r="N341" t="s">
        <v>122</v>
      </c>
      <c r="O341">
        <f t="shared" ca="1" si="41"/>
        <v>43</v>
      </c>
      <c r="P341" t="s">
        <v>123</v>
      </c>
      <c r="Q341" t="str">
        <f t="shared" ca="1" si="42"/>
        <v>11?</v>
      </c>
      <c r="R341">
        <f t="shared" ca="1" si="43"/>
        <v>10</v>
      </c>
      <c r="S341">
        <f t="shared" ca="1" si="44"/>
        <v>3</v>
      </c>
      <c r="T341" t="s">
        <v>2</v>
      </c>
      <c r="U341">
        <f t="shared" ca="1" si="45"/>
        <v>7</v>
      </c>
      <c r="V341" t="s">
        <v>2</v>
      </c>
      <c r="W341">
        <f t="shared" ca="1" si="46"/>
        <v>42</v>
      </c>
      <c r="X341" t="s">
        <v>98</v>
      </c>
      <c r="Y341">
        <f t="shared" ca="1" si="47"/>
        <v>6</v>
      </c>
      <c r="Z341" t="s">
        <v>2</v>
      </c>
      <c r="AA341">
        <f t="shared" ca="1" si="48"/>
        <v>7</v>
      </c>
      <c r="AB341" t="s">
        <v>2</v>
      </c>
      <c r="AD341">
        <f t="shared" ca="1" si="49"/>
        <v>6</v>
      </c>
      <c r="AE341" t="s">
        <v>98</v>
      </c>
      <c r="AF341">
        <f t="shared" ca="1" si="50"/>
        <v>7</v>
      </c>
      <c r="AG341" t="s">
        <v>2</v>
      </c>
      <c r="AH341">
        <f t="shared" ca="1" si="51"/>
        <v>42</v>
      </c>
      <c r="AI341" t="s">
        <v>2</v>
      </c>
      <c r="AJ341">
        <f t="shared" ca="1" si="52"/>
        <v>8</v>
      </c>
      <c r="AK341" t="s">
        <v>98</v>
      </c>
      <c r="AL341">
        <f t="shared" ca="1" si="53"/>
        <v>60</v>
      </c>
      <c r="AM341" t="s">
        <v>2</v>
      </c>
      <c r="AN341">
        <f t="shared" ca="1" si="54"/>
        <v>480</v>
      </c>
      <c r="AO341" t="s">
        <v>99</v>
      </c>
    </row>
    <row r="342" spans="2:41" x14ac:dyDescent="0.25">
      <c r="B342" t="s">
        <v>122</v>
      </c>
      <c r="C342" s="1">
        <v>118</v>
      </c>
      <c r="D342" t="s">
        <v>123</v>
      </c>
      <c r="E342" t="s">
        <v>125</v>
      </c>
      <c r="F342">
        <v>8</v>
      </c>
      <c r="G342"/>
      <c r="H342">
        <f t="shared" ca="1" si="38"/>
        <v>39</v>
      </c>
      <c r="I342" s="15" t="s">
        <v>100</v>
      </c>
      <c r="J342">
        <f t="shared" ca="1" si="39"/>
        <v>10</v>
      </c>
      <c r="K342" t="s">
        <v>2</v>
      </c>
      <c r="L342">
        <f t="shared" ca="1" si="40"/>
        <v>9</v>
      </c>
      <c r="M342" t="s">
        <v>2</v>
      </c>
      <c r="N342" t="s">
        <v>122</v>
      </c>
      <c r="O342">
        <f t="shared" ca="1" si="41"/>
        <v>39</v>
      </c>
      <c r="P342" t="s">
        <v>123</v>
      </c>
      <c r="Q342" t="str">
        <f t="shared" ca="1" si="42"/>
        <v>10?</v>
      </c>
      <c r="R342">
        <f t="shared" ca="1" si="43"/>
        <v>9</v>
      </c>
      <c r="S342">
        <f t="shared" ca="1" si="44"/>
        <v>4</v>
      </c>
      <c r="T342" t="s">
        <v>2</v>
      </c>
      <c r="U342">
        <f t="shared" ca="1" si="45"/>
        <v>2</v>
      </c>
      <c r="V342" t="s">
        <v>2</v>
      </c>
      <c r="W342">
        <f t="shared" ca="1" si="46"/>
        <v>40</v>
      </c>
      <c r="X342" t="s">
        <v>98</v>
      </c>
      <c r="Y342">
        <f t="shared" ca="1" si="47"/>
        <v>8</v>
      </c>
      <c r="Z342" t="s">
        <v>2</v>
      </c>
      <c r="AA342">
        <f t="shared" ca="1" si="48"/>
        <v>5</v>
      </c>
      <c r="AB342" t="s">
        <v>2</v>
      </c>
      <c r="AD342">
        <f t="shared" ca="1" si="49"/>
        <v>8</v>
      </c>
      <c r="AE342" t="s">
        <v>98</v>
      </c>
      <c r="AF342">
        <f t="shared" ca="1" si="50"/>
        <v>8</v>
      </c>
      <c r="AG342" t="s">
        <v>2</v>
      </c>
      <c r="AH342">
        <f t="shared" ca="1" si="51"/>
        <v>64</v>
      </c>
      <c r="AI342" t="s">
        <v>2</v>
      </c>
      <c r="AJ342">
        <f t="shared" ca="1" si="52"/>
        <v>8</v>
      </c>
      <c r="AK342" t="s">
        <v>98</v>
      </c>
      <c r="AL342">
        <f t="shared" ca="1" si="53"/>
        <v>80</v>
      </c>
      <c r="AM342" t="s">
        <v>2</v>
      </c>
      <c r="AN342">
        <f t="shared" ca="1" si="54"/>
        <v>640</v>
      </c>
      <c r="AO342" t="s">
        <v>99</v>
      </c>
    </row>
    <row r="343" spans="2:41" x14ac:dyDescent="0.25">
      <c r="B343" t="s">
        <v>122</v>
      </c>
      <c r="C343" s="1">
        <v>30</v>
      </c>
      <c r="D343" t="s">
        <v>123</v>
      </c>
      <c r="E343" t="s">
        <v>132</v>
      </c>
      <c r="F343">
        <v>2</v>
      </c>
      <c r="G343"/>
      <c r="H343">
        <f t="shared" ca="1" si="38"/>
        <v>76</v>
      </c>
      <c r="I343" s="15" t="s">
        <v>100</v>
      </c>
      <c r="J343">
        <f t="shared" ca="1" si="39"/>
        <v>12</v>
      </c>
      <c r="K343" t="s">
        <v>2</v>
      </c>
      <c r="L343">
        <f t="shared" ca="1" si="40"/>
        <v>4</v>
      </c>
      <c r="M343" t="s">
        <v>2</v>
      </c>
      <c r="N343" t="s">
        <v>122</v>
      </c>
      <c r="O343">
        <f t="shared" ca="1" si="41"/>
        <v>76</v>
      </c>
      <c r="P343" t="s">
        <v>123</v>
      </c>
      <c r="Q343" t="str">
        <f t="shared" ca="1" si="42"/>
        <v>12?</v>
      </c>
      <c r="R343">
        <f t="shared" ca="1" si="43"/>
        <v>4</v>
      </c>
      <c r="S343">
        <f t="shared" ca="1" si="44"/>
        <v>3</v>
      </c>
      <c r="T343" t="s">
        <v>2</v>
      </c>
      <c r="U343">
        <f t="shared" ca="1" si="45"/>
        <v>8</v>
      </c>
      <c r="V343" t="s">
        <v>2</v>
      </c>
      <c r="W343">
        <f t="shared" ca="1" si="46"/>
        <v>27</v>
      </c>
      <c r="X343" t="s">
        <v>98</v>
      </c>
      <c r="Y343">
        <f t="shared" ca="1" si="47"/>
        <v>9</v>
      </c>
      <c r="Z343" t="s">
        <v>2</v>
      </c>
      <c r="AA343">
        <f t="shared" ca="1" si="48"/>
        <v>3</v>
      </c>
      <c r="AB343" t="s">
        <v>2</v>
      </c>
      <c r="AD343">
        <f t="shared" ca="1" si="49"/>
        <v>5</v>
      </c>
      <c r="AE343" t="s">
        <v>98</v>
      </c>
      <c r="AF343">
        <f t="shared" ca="1" si="50"/>
        <v>8</v>
      </c>
      <c r="AG343" t="s">
        <v>2</v>
      </c>
      <c r="AH343">
        <f t="shared" ca="1" si="51"/>
        <v>40</v>
      </c>
      <c r="AI343" t="s">
        <v>2</v>
      </c>
      <c r="AJ343">
        <f t="shared" ca="1" si="52"/>
        <v>9</v>
      </c>
      <c r="AK343" t="s">
        <v>98</v>
      </c>
      <c r="AL343">
        <f t="shared" ca="1" si="53"/>
        <v>50</v>
      </c>
      <c r="AM343" t="s">
        <v>2</v>
      </c>
      <c r="AN343">
        <f t="shared" ca="1" si="54"/>
        <v>450</v>
      </c>
      <c r="AO343" t="s">
        <v>99</v>
      </c>
    </row>
    <row r="344" spans="2:41" x14ac:dyDescent="0.25">
      <c r="B344" t="s">
        <v>122</v>
      </c>
      <c r="C344" s="1">
        <v>121</v>
      </c>
      <c r="D344" t="s">
        <v>123</v>
      </c>
      <c r="E344" t="s">
        <v>126</v>
      </c>
      <c r="F344">
        <v>1</v>
      </c>
      <c r="G344"/>
      <c r="H344">
        <f t="shared" ca="1" si="38"/>
        <v>9</v>
      </c>
      <c r="I344" s="15" t="s">
        <v>100</v>
      </c>
      <c r="J344">
        <f t="shared" ca="1" si="39"/>
        <v>4</v>
      </c>
      <c r="K344" t="s">
        <v>2</v>
      </c>
      <c r="L344">
        <f t="shared" ca="1" si="40"/>
        <v>1</v>
      </c>
      <c r="M344" t="s">
        <v>2</v>
      </c>
      <c r="N344" t="s">
        <v>122</v>
      </c>
      <c r="O344">
        <f t="shared" ca="1" si="41"/>
        <v>9</v>
      </c>
      <c r="P344" t="s">
        <v>123</v>
      </c>
      <c r="Q344" t="str">
        <f t="shared" ca="1" si="42"/>
        <v>4?</v>
      </c>
      <c r="R344">
        <f t="shared" ca="1" si="43"/>
        <v>1</v>
      </c>
      <c r="S344">
        <f t="shared" ca="1" si="44"/>
        <v>2</v>
      </c>
      <c r="T344" t="s">
        <v>2</v>
      </c>
      <c r="U344">
        <f t="shared" ca="1" si="45"/>
        <v>6</v>
      </c>
      <c r="V344" t="s">
        <v>2</v>
      </c>
      <c r="W344">
        <f t="shared" ca="1" si="46"/>
        <v>36</v>
      </c>
      <c r="X344" t="s">
        <v>98</v>
      </c>
      <c r="Y344">
        <f t="shared" ca="1" si="47"/>
        <v>9</v>
      </c>
      <c r="Z344" t="s">
        <v>2</v>
      </c>
      <c r="AA344">
        <f t="shared" ca="1" si="48"/>
        <v>4</v>
      </c>
      <c r="AB344" t="s">
        <v>2</v>
      </c>
      <c r="AD344">
        <f t="shared" ca="1" si="49"/>
        <v>2</v>
      </c>
      <c r="AE344" t="s">
        <v>98</v>
      </c>
      <c r="AF344">
        <f t="shared" ca="1" si="50"/>
        <v>7</v>
      </c>
      <c r="AG344" t="s">
        <v>2</v>
      </c>
      <c r="AH344">
        <f t="shared" ca="1" si="51"/>
        <v>14</v>
      </c>
      <c r="AI344" t="s">
        <v>2</v>
      </c>
      <c r="AJ344">
        <f t="shared" ca="1" si="52"/>
        <v>6</v>
      </c>
      <c r="AK344" t="s">
        <v>98</v>
      </c>
      <c r="AL344">
        <f t="shared" ca="1" si="53"/>
        <v>90</v>
      </c>
      <c r="AM344" t="s">
        <v>2</v>
      </c>
      <c r="AN344">
        <f t="shared" ca="1" si="54"/>
        <v>540</v>
      </c>
      <c r="AO344" t="s">
        <v>99</v>
      </c>
    </row>
    <row r="345" spans="2:41" x14ac:dyDescent="0.25">
      <c r="B345" t="s">
        <v>122</v>
      </c>
      <c r="C345" s="1">
        <v>33</v>
      </c>
      <c r="D345" t="s">
        <v>123</v>
      </c>
      <c r="E345" t="s">
        <v>130</v>
      </c>
      <c r="F345">
        <v>3</v>
      </c>
      <c r="G345"/>
      <c r="H345">
        <f t="shared" ca="1" si="38"/>
        <v>23</v>
      </c>
      <c r="I345" s="15" t="s">
        <v>100</v>
      </c>
      <c r="J345">
        <f t="shared" ca="1" si="39"/>
        <v>2</v>
      </c>
      <c r="K345" t="s">
        <v>2</v>
      </c>
      <c r="L345">
        <f t="shared" ca="1" si="40"/>
        <v>1</v>
      </c>
      <c r="M345" t="s">
        <v>2</v>
      </c>
      <c r="N345" t="s">
        <v>122</v>
      </c>
      <c r="O345">
        <f t="shared" ca="1" si="41"/>
        <v>23</v>
      </c>
      <c r="P345" t="s">
        <v>123</v>
      </c>
      <c r="Q345" t="str">
        <f t="shared" ca="1" si="42"/>
        <v>2?</v>
      </c>
      <c r="R345">
        <f t="shared" ca="1" si="43"/>
        <v>1</v>
      </c>
      <c r="S345">
        <f t="shared" ca="1" si="44"/>
        <v>3</v>
      </c>
      <c r="T345" t="s">
        <v>2</v>
      </c>
      <c r="U345">
        <f t="shared" ca="1" si="45"/>
        <v>8</v>
      </c>
      <c r="V345" t="s">
        <v>2</v>
      </c>
      <c r="W345">
        <f t="shared" ca="1" si="46"/>
        <v>21</v>
      </c>
      <c r="X345" t="s">
        <v>98</v>
      </c>
      <c r="Y345">
        <f t="shared" ca="1" si="47"/>
        <v>7</v>
      </c>
      <c r="Z345" t="s">
        <v>2</v>
      </c>
      <c r="AA345">
        <f t="shared" ca="1" si="48"/>
        <v>3</v>
      </c>
      <c r="AB345" t="s">
        <v>2</v>
      </c>
      <c r="AD345">
        <f t="shared" ca="1" si="49"/>
        <v>9</v>
      </c>
      <c r="AE345" t="s">
        <v>98</v>
      </c>
      <c r="AF345">
        <f t="shared" ca="1" si="50"/>
        <v>10</v>
      </c>
      <c r="AG345" t="s">
        <v>2</v>
      </c>
      <c r="AH345">
        <f t="shared" ca="1" si="51"/>
        <v>90</v>
      </c>
      <c r="AI345" t="s">
        <v>2</v>
      </c>
      <c r="AJ345">
        <f t="shared" ca="1" si="52"/>
        <v>4</v>
      </c>
      <c r="AK345" t="s">
        <v>98</v>
      </c>
      <c r="AL345">
        <f t="shared" ca="1" si="53"/>
        <v>20</v>
      </c>
      <c r="AM345" t="s">
        <v>2</v>
      </c>
      <c r="AN345">
        <f t="shared" ca="1" si="54"/>
        <v>80</v>
      </c>
      <c r="AO345" t="s">
        <v>99</v>
      </c>
    </row>
    <row r="346" spans="2:41" x14ac:dyDescent="0.25">
      <c r="B346" t="s">
        <v>122</v>
      </c>
      <c r="C346" s="1">
        <v>78</v>
      </c>
      <c r="D346" t="s">
        <v>123</v>
      </c>
      <c r="E346" t="s">
        <v>125</v>
      </c>
      <c r="F346">
        <v>1</v>
      </c>
      <c r="G346"/>
      <c r="H346">
        <f t="shared" ca="1" si="38"/>
        <v>19</v>
      </c>
      <c r="I346" s="15" t="s">
        <v>100</v>
      </c>
      <c r="J346">
        <f t="shared" ca="1" si="39"/>
        <v>3</v>
      </c>
      <c r="K346" t="s">
        <v>2</v>
      </c>
      <c r="L346">
        <f t="shared" ca="1" si="40"/>
        <v>1</v>
      </c>
      <c r="M346" t="s">
        <v>2</v>
      </c>
      <c r="N346" t="s">
        <v>122</v>
      </c>
      <c r="O346">
        <f t="shared" ca="1" si="41"/>
        <v>19</v>
      </c>
      <c r="P346" t="s">
        <v>123</v>
      </c>
      <c r="Q346" t="str">
        <f t="shared" ca="1" si="42"/>
        <v>3?</v>
      </c>
      <c r="R346">
        <f t="shared" ca="1" si="43"/>
        <v>1</v>
      </c>
      <c r="S346">
        <f t="shared" ca="1" si="44"/>
        <v>1</v>
      </c>
      <c r="T346" t="s">
        <v>2</v>
      </c>
      <c r="U346">
        <f t="shared" ca="1" si="45"/>
        <v>4</v>
      </c>
      <c r="V346" t="s">
        <v>2</v>
      </c>
      <c r="W346">
        <f t="shared" ca="1" si="46"/>
        <v>21</v>
      </c>
      <c r="X346" t="s">
        <v>98</v>
      </c>
      <c r="Y346">
        <f t="shared" ca="1" si="47"/>
        <v>7</v>
      </c>
      <c r="Z346" t="s">
        <v>2</v>
      </c>
      <c r="AA346">
        <f t="shared" ca="1" si="48"/>
        <v>3</v>
      </c>
      <c r="AB346" t="s">
        <v>2</v>
      </c>
      <c r="AD346">
        <f t="shared" ca="1" si="49"/>
        <v>8</v>
      </c>
      <c r="AE346" t="s">
        <v>98</v>
      </c>
      <c r="AF346">
        <f t="shared" ca="1" si="50"/>
        <v>2</v>
      </c>
      <c r="AG346" t="s">
        <v>2</v>
      </c>
      <c r="AH346">
        <f t="shared" ca="1" si="51"/>
        <v>16</v>
      </c>
      <c r="AI346" t="s">
        <v>2</v>
      </c>
      <c r="AJ346">
        <f t="shared" ca="1" si="52"/>
        <v>7</v>
      </c>
      <c r="AK346" t="s">
        <v>98</v>
      </c>
      <c r="AL346">
        <f t="shared" ca="1" si="53"/>
        <v>60</v>
      </c>
      <c r="AM346" t="s">
        <v>2</v>
      </c>
      <c r="AN346">
        <f t="shared" ca="1" si="54"/>
        <v>420</v>
      </c>
      <c r="AO346" t="s">
        <v>99</v>
      </c>
    </row>
    <row r="347" spans="2:41" x14ac:dyDescent="0.25">
      <c r="B347" t="s">
        <v>122</v>
      </c>
      <c r="C347" s="1">
        <v>43</v>
      </c>
      <c r="D347" t="s">
        <v>123</v>
      </c>
      <c r="E347" t="s">
        <v>125</v>
      </c>
      <c r="F347">
        <v>10</v>
      </c>
      <c r="G347"/>
      <c r="H347">
        <f t="shared" ca="1" si="38"/>
        <v>51</v>
      </c>
      <c r="I347" s="15" t="s">
        <v>100</v>
      </c>
      <c r="J347">
        <f t="shared" ca="1" si="39"/>
        <v>4</v>
      </c>
      <c r="K347" t="s">
        <v>2</v>
      </c>
      <c r="L347">
        <f t="shared" ca="1" si="40"/>
        <v>3</v>
      </c>
      <c r="M347" t="s">
        <v>2</v>
      </c>
      <c r="N347" t="s">
        <v>122</v>
      </c>
      <c r="O347">
        <f t="shared" ca="1" si="41"/>
        <v>51</v>
      </c>
      <c r="P347" t="s">
        <v>123</v>
      </c>
      <c r="Q347" t="str">
        <f t="shared" ca="1" si="42"/>
        <v>4?</v>
      </c>
      <c r="R347">
        <f t="shared" ca="1" si="43"/>
        <v>3</v>
      </c>
      <c r="S347">
        <f t="shared" ca="1" si="44"/>
        <v>3</v>
      </c>
      <c r="T347" t="s">
        <v>2</v>
      </c>
      <c r="U347">
        <f t="shared" ca="1" si="45"/>
        <v>6</v>
      </c>
      <c r="V347" t="s">
        <v>2</v>
      </c>
      <c r="W347">
        <f t="shared" ca="1" si="46"/>
        <v>24</v>
      </c>
      <c r="X347" t="s">
        <v>98</v>
      </c>
      <c r="Y347">
        <f t="shared" ca="1" si="47"/>
        <v>8</v>
      </c>
      <c r="Z347" t="s">
        <v>2</v>
      </c>
      <c r="AA347">
        <f t="shared" ca="1" si="48"/>
        <v>3</v>
      </c>
      <c r="AB347" t="s">
        <v>2</v>
      </c>
      <c r="AD347">
        <f t="shared" ca="1" si="49"/>
        <v>5</v>
      </c>
      <c r="AE347" t="s">
        <v>98</v>
      </c>
      <c r="AF347">
        <f t="shared" ca="1" si="50"/>
        <v>2</v>
      </c>
      <c r="AG347" t="s">
        <v>2</v>
      </c>
      <c r="AH347">
        <f t="shared" ca="1" si="51"/>
        <v>10</v>
      </c>
      <c r="AI347" t="s">
        <v>2</v>
      </c>
      <c r="AJ347">
        <f t="shared" ca="1" si="52"/>
        <v>8</v>
      </c>
      <c r="AK347" t="s">
        <v>98</v>
      </c>
      <c r="AL347">
        <f t="shared" ca="1" si="53"/>
        <v>50</v>
      </c>
      <c r="AM347" t="s">
        <v>2</v>
      </c>
      <c r="AN347">
        <f t="shared" ca="1" si="54"/>
        <v>400</v>
      </c>
      <c r="AO347" t="s">
        <v>99</v>
      </c>
    </row>
    <row r="348" spans="2:41" x14ac:dyDescent="0.25">
      <c r="B348" t="s">
        <v>122</v>
      </c>
      <c r="C348" s="1">
        <v>19</v>
      </c>
      <c r="D348" t="s">
        <v>123</v>
      </c>
      <c r="E348" t="s">
        <v>126</v>
      </c>
      <c r="F348">
        <v>9</v>
      </c>
      <c r="G348"/>
      <c r="H348">
        <f t="shared" ca="1" si="38"/>
        <v>95</v>
      </c>
      <c r="I348" s="15" t="s">
        <v>100</v>
      </c>
      <c r="J348">
        <f t="shared" ca="1" si="39"/>
        <v>8</v>
      </c>
      <c r="K348" t="s">
        <v>2</v>
      </c>
      <c r="L348">
        <f t="shared" ca="1" si="40"/>
        <v>7</v>
      </c>
      <c r="M348" t="s">
        <v>2</v>
      </c>
      <c r="N348" t="s">
        <v>122</v>
      </c>
      <c r="O348">
        <f t="shared" ca="1" si="41"/>
        <v>95</v>
      </c>
      <c r="P348" t="s">
        <v>123</v>
      </c>
      <c r="Q348" t="str">
        <f t="shared" ca="1" si="42"/>
        <v>8?</v>
      </c>
      <c r="R348">
        <f t="shared" ca="1" si="43"/>
        <v>7</v>
      </c>
      <c r="S348">
        <f t="shared" ca="1" si="44"/>
        <v>3</v>
      </c>
      <c r="T348" t="s">
        <v>2</v>
      </c>
      <c r="U348">
        <f t="shared" ca="1" si="45"/>
        <v>5</v>
      </c>
      <c r="V348" t="s">
        <v>2</v>
      </c>
      <c r="W348">
        <f t="shared" ca="1" si="46"/>
        <v>48</v>
      </c>
      <c r="X348" t="s">
        <v>98</v>
      </c>
      <c r="Y348">
        <f t="shared" ca="1" si="47"/>
        <v>8</v>
      </c>
      <c r="Z348" t="s">
        <v>2</v>
      </c>
      <c r="AA348">
        <f t="shared" ca="1" si="48"/>
        <v>6</v>
      </c>
      <c r="AB348" t="s">
        <v>2</v>
      </c>
      <c r="AD348">
        <f t="shared" ca="1" si="49"/>
        <v>8</v>
      </c>
      <c r="AE348" t="s">
        <v>98</v>
      </c>
      <c r="AF348">
        <f t="shared" ca="1" si="50"/>
        <v>3</v>
      </c>
      <c r="AG348" t="s">
        <v>2</v>
      </c>
      <c r="AH348">
        <f t="shared" ca="1" si="51"/>
        <v>24</v>
      </c>
      <c r="AI348" t="s">
        <v>2</v>
      </c>
      <c r="AJ348">
        <f t="shared" ca="1" si="52"/>
        <v>7</v>
      </c>
      <c r="AK348" t="s">
        <v>98</v>
      </c>
      <c r="AL348">
        <f t="shared" ca="1" si="53"/>
        <v>30</v>
      </c>
      <c r="AM348" t="s">
        <v>2</v>
      </c>
      <c r="AN348">
        <f t="shared" ca="1" si="54"/>
        <v>210</v>
      </c>
      <c r="AO348" t="s">
        <v>99</v>
      </c>
    </row>
    <row r="349" spans="2:41" x14ac:dyDescent="0.25">
      <c r="B349" t="s">
        <v>122</v>
      </c>
      <c r="C349" s="1">
        <v>114</v>
      </c>
      <c r="D349" t="s">
        <v>123</v>
      </c>
      <c r="E349" t="s">
        <v>126</v>
      </c>
      <c r="F349">
        <v>4</v>
      </c>
      <c r="G349"/>
      <c r="H349">
        <f t="shared" ca="1" si="38"/>
        <v>2</v>
      </c>
      <c r="I349" s="15" t="s">
        <v>100</v>
      </c>
      <c r="J349">
        <f t="shared" ca="1" si="39"/>
        <v>4</v>
      </c>
      <c r="K349" t="s">
        <v>2</v>
      </c>
      <c r="L349">
        <f t="shared" ca="1" si="40"/>
        <v>2</v>
      </c>
      <c r="M349" t="s">
        <v>2</v>
      </c>
      <c r="N349" t="s">
        <v>122</v>
      </c>
      <c r="O349">
        <f t="shared" ca="1" si="41"/>
        <v>2</v>
      </c>
      <c r="P349" t="s">
        <v>123</v>
      </c>
      <c r="Q349" t="str">
        <f t="shared" ca="1" si="42"/>
        <v>4?</v>
      </c>
      <c r="R349">
        <f t="shared" ca="1" si="43"/>
        <v>2</v>
      </c>
      <c r="S349">
        <f t="shared" ca="1" si="44"/>
        <v>4</v>
      </c>
      <c r="T349" t="s">
        <v>2</v>
      </c>
      <c r="U349">
        <f t="shared" ca="1" si="45"/>
        <v>6</v>
      </c>
      <c r="V349" t="s">
        <v>2</v>
      </c>
      <c r="W349">
        <f t="shared" ca="1" si="46"/>
        <v>64</v>
      </c>
      <c r="X349" t="s">
        <v>98</v>
      </c>
      <c r="Y349">
        <f t="shared" ca="1" si="47"/>
        <v>8</v>
      </c>
      <c r="Z349" t="s">
        <v>2</v>
      </c>
      <c r="AA349">
        <f t="shared" ca="1" si="48"/>
        <v>8</v>
      </c>
      <c r="AB349" t="s">
        <v>2</v>
      </c>
      <c r="AD349">
        <f t="shared" ca="1" si="49"/>
        <v>6</v>
      </c>
      <c r="AE349" t="s">
        <v>98</v>
      </c>
      <c r="AF349">
        <f t="shared" ca="1" si="50"/>
        <v>3</v>
      </c>
      <c r="AG349" t="s">
        <v>2</v>
      </c>
      <c r="AH349">
        <f t="shared" ca="1" si="51"/>
        <v>18</v>
      </c>
      <c r="AI349" t="s">
        <v>2</v>
      </c>
      <c r="AJ349">
        <f t="shared" ca="1" si="52"/>
        <v>3</v>
      </c>
      <c r="AK349" t="s">
        <v>98</v>
      </c>
      <c r="AL349">
        <f t="shared" ca="1" si="53"/>
        <v>60</v>
      </c>
      <c r="AM349" t="s">
        <v>2</v>
      </c>
      <c r="AN349">
        <f t="shared" ca="1" si="54"/>
        <v>180</v>
      </c>
      <c r="AO349" t="s">
        <v>99</v>
      </c>
    </row>
    <row r="350" spans="2:41" x14ac:dyDescent="0.25">
      <c r="B350" t="s">
        <v>122</v>
      </c>
      <c r="C350" s="1">
        <v>22</v>
      </c>
      <c r="D350" t="s">
        <v>123</v>
      </c>
      <c r="E350" t="s">
        <v>130</v>
      </c>
      <c r="F350">
        <v>2</v>
      </c>
      <c r="G350"/>
      <c r="H350">
        <f t="shared" ca="1" si="38"/>
        <v>92</v>
      </c>
      <c r="I350" s="15" t="s">
        <v>100</v>
      </c>
      <c r="J350">
        <f t="shared" ca="1" si="39"/>
        <v>10</v>
      </c>
      <c r="K350" t="s">
        <v>2</v>
      </c>
      <c r="L350">
        <f t="shared" ca="1" si="40"/>
        <v>2</v>
      </c>
      <c r="M350" t="s">
        <v>2</v>
      </c>
      <c r="N350" t="s">
        <v>122</v>
      </c>
      <c r="O350">
        <f t="shared" ca="1" si="41"/>
        <v>92</v>
      </c>
      <c r="P350" t="s">
        <v>123</v>
      </c>
      <c r="Q350" t="str">
        <f t="shared" ca="1" si="42"/>
        <v>10?</v>
      </c>
      <c r="R350">
        <f t="shared" ca="1" si="43"/>
        <v>2</v>
      </c>
      <c r="S350">
        <f t="shared" ca="1" si="44"/>
        <v>2</v>
      </c>
      <c r="T350" t="s">
        <v>2</v>
      </c>
      <c r="U350">
        <f t="shared" ca="1" si="45"/>
        <v>6</v>
      </c>
      <c r="V350" t="s">
        <v>2</v>
      </c>
      <c r="W350">
        <f t="shared" ca="1" si="46"/>
        <v>18</v>
      </c>
      <c r="X350" t="s">
        <v>98</v>
      </c>
      <c r="Y350">
        <f t="shared" ca="1" si="47"/>
        <v>6</v>
      </c>
      <c r="Z350" t="s">
        <v>2</v>
      </c>
      <c r="AA350">
        <f t="shared" ca="1" si="48"/>
        <v>3</v>
      </c>
      <c r="AB350" t="s">
        <v>2</v>
      </c>
      <c r="AD350">
        <f t="shared" ca="1" si="49"/>
        <v>6</v>
      </c>
      <c r="AE350" t="s">
        <v>98</v>
      </c>
      <c r="AF350">
        <f t="shared" ca="1" si="50"/>
        <v>3</v>
      </c>
      <c r="AG350" t="s">
        <v>2</v>
      </c>
      <c r="AH350">
        <f t="shared" ca="1" si="51"/>
        <v>18</v>
      </c>
      <c r="AI350" t="s">
        <v>2</v>
      </c>
      <c r="AJ350">
        <f t="shared" ca="1" si="52"/>
        <v>9</v>
      </c>
      <c r="AK350" t="s">
        <v>98</v>
      </c>
      <c r="AL350">
        <f t="shared" ca="1" si="53"/>
        <v>40</v>
      </c>
      <c r="AM350" t="s">
        <v>2</v>
      </c>
      <c r="AN350">
        <f t="shared" ca="1" si="54"/>
        <v>360</v>
      </c>
      <c r="AO350" t="s">
        <v>99</v>
      </c>
    </row>
    <row r="351" spans="2:41" x14ac:dyDescent="0.25">
      <c r="B351" t="s">
        <v>122</v>
      </c>
      <c r="C351" s="1">
        <v>9</v>
      </c>
      <c r="D351" t="s">
        <v>123</v>
      </c>
      <c r="E351" t="s">
        <v>130</v>
      </c>
      <c r="F351">
        <v>4</v>
      </c>
      <c r="G351"/>
      <c r="H351">
        <f t="shared" ca="1" si="38"/>
        <v>97</v>
      </c>
      <c r="I351" s="15" t="s">
        <v>100</v>
      </c>
      <c r="J351">
        <f t="shared" ca="1" si="39"/>
        <v>8</v>
      </c>
      <c r="K351" t="s">
        <v>2</v>
      </c>
      <c r="L351">
        <f t="shared" ca="1" si="40"/>
        <v>1</v>
      </c>
      <c r="M351" t="s">
        <v>2</v>
      </c>
      <c r="N351" t="s">
        <v>122</v>
      </c>
      <c r="O351">
        <f t="shared" ca="1" si="41"/>
        <v>97</v>
      </c>
      <c r="P351" t="s">
        <v>123</v>
      </c>
      <c r="Q351" t="str">
        <f t="shared" ca="1" si="42"/>
        <v>8?</v>
      </c>
      <c r="R351">
        <f t="shared" ca="1" si="43"/>
        <v>1</v>
      </c>
      <c r="S351">
        <f t="shared" ca="1" si="44"/>
        <v>4</v>
      </c>
      <c r="T351" t="s">
        <v>2</v>
      </c>
      <c r="U351">
        <f t="shared" ca="1" si="45"/>
        <v>3</v>
      </c>
      <c r="V351" t="s">
        <v>2</v>
      </c>
      <c r="W351">
        <f t="shared" ca="1" si="46"/>
        <v>54</v>
      </c>
      <c r="X351" t="s">
        <v>98</v>
      </c>
      <c r="Y351">
        <f t="shared" ca="1" si="47"/>
        <v>6</v>
      </c>
      <c r="Z351" t="s">
        <v>2</v>
      </c>
      <c r="AA351">
        <f t="shared" ca="1" si="48"/>
        <v>9</v>
      </c>
      <c r="AB351" t="s">
        <v>2</v>
      </c>
      <c r="AD351">
        <f t="shared" ca="1" si="49"/>
        <v>4</v>
      </c>
      <c r="AE351" t="s">
        <v>98</v>
      </c>
      <c r="AF351">
        <f t="shared" ca="1" si="50"/>
        <v>9</v>
      </c>
      <c r="AG351" t="s">
        <v>2</v>
      </c>
      <c r="AH351">
        <f t="shared" ca="1" si="51"/>
        <v>36</v>
      </c>
      <c r="AI351" t="s">
        <v>2</v>
      </c>
      <c r="AJ351">
        <f t="shared" ca="1" si="52"/>
        <v>6</v>
      </c>
      <c r="AK351" t="s">
        <v>98</v>
      </c>
      <c r="AL351">
        <f t="shared" ca="1" si="53"/>
        <v>90</v>
      </c>
      <c r="AM351" t="s">
        <v>2</v>
      </c>
      <c r="AN351">
        <f t="shared" ca="1" si="54"/>
        <v>540</v>
      </c>
      <c r="AO351" t="s">
        <v>99</v>
      </c>
    </row>
    <row r="352" spans="2:41" x14ac:dyDescent="0.25">
      <c r="B352" t="s">
        <v>122</v>
      </c>
      <c r="C352" s="1">
        <v>30</v>
      </c>
      <c r="D352" t="s">
        <v>123</v>
      </c>
      <c r="E352" t="s">
        <v>133</v>
      </c>
      <c r="F352">
        <v>2</v>
      </c>
      <c r="G352"/>
      <c r="H352">
        <f t="shared" ca="1" si="38"/>
        <v>34</v>
      </c>
      <c r="I352" s="15" t="s">
        <v>100</v>
      </c>
      <c r="J352">
        <f t="shared" ca="1" si="39"/>
        <v>4</v>
      </c>
      <c r="K352" t="s">
        <v>2</v>
      </c>
      <c r="L352">
        <f t="shared" ca="1" si="40"/>
        <v>2</v>
      </c>
      <c r="M352" t="s">
        <v>2</v>
      </c>
      <c r="N352" t="s">
        <v>122</v>
      </c>
      <c r="O352">
        <f t="shared" ca="1" si="41"/>
        <v>34</v>
      </c>
      <c r="P352" t="s">
        <v>123</v>
      </c>
      <c r="Q352" t="str">
        <f t="shared" ca="1" si="42"/>
        <v>4?</v>
      </c>
      <c r="R352">
        <f t="shared" ca="1" si="43"/>
        <v>2</v>
      </c>
      <c r="S352">
        <f t="shared" ca="1" si="44"/>
        <v>5</v>
      </c>
      <c r="T352" t="s">
        <v>2</v>
      </c>
      <c r="U352">
        <f t="shared" ca="1" si="45"/>
        <v>9</v>
      </c>
      <c r="V352" t="s">
        <v>2</v>
      </c>
      <c r="W352">
        <f t="shared" ca="1" si="46"/>
        <v>40</v>
      </c>
      <c r="X352" t="s">
        <v>98</v>
      </c>
      <c r="Y352">
        <f t="shared" ca="1" si="47"/>
        <v>8</v>
      </c>
      <c r="Z352" t="s">
        <v>2</v>
      </c>
      <c r="AA352">
        <f t="shared" ca="1" si="48"/>
        <v>5</v>
      </c>
      <c r="AB352" t="s">
        <v>2</v>
      </c>
      <c r="AD352">
        <f t="shared" ca="1" si="49"/>
        <v>6</v>
      </c>
      <c r="AE352" t="s">
        <v>98</v>
      </c>
      <c r="AF352">
        <f t="shared" ca="1" si="50"/>
        <v>6</v>
      </c>
      <c r="AG352" t="s">
        <v>2</v>
      </c>
      <c r="AH352">
        <f t="shared" ca="1" si="51"/>
        <v>36</v>
      </c>
      <c r="AI352" t="s">
        <v>2</v>
      </c>
      <c r="AJ352">
        <f t="shared" ca="1" si="52"/>
        <v>8</v>
      </c>
      <c r="AK352" t="s">
        <v>98</v>
      </c>
      <c r="AL352">
        <f t="shared" ca="1" si="53"/>
        <v>80</v>
      </c>
      <c r="AM352" t="s">
        <v>2</v>
      </c>
      <c r="AN352">
        <f t="shared" ca="1" si="54"/>
        <v>640</v>
      </c>
      <c r="AO352" t="s">
        <v>99</v>
      </c>
    </row>
    <row r="353" spans="1:41" x14ac:dyDescent="0.25">
      <c r="A353" t="s">
        <v>0</v>
      </c>
      <c r="B353" t="s">
        <v>122</v>
      </c>
      <c r="C353" s="1">
        <v>69</v>
      </c>
      <c r="D353" t="s">
        <v>123</v>
      </c>
      <c r="E353" t="s">
        <v>124</v>
      </c>
      <c r="F353">
        <v>9</v>
      </c>
      <c r="G353"/>
      <c r="H353">
        <f t="shared" ca="1" si="38"/>
        <v>7</v>
      </c>
      <c r="I353" s="15" t="s">
        <v>100</v>
      </c>
      <c r="J353">
        <f t="shared" ca="1" si="39"/>
        <v>4</v>
      </c>
      <c r="K353" t="s">
        <v>2</v>
      </c>
      <c r="L353">
        <f t="shared" ca="1" si="40"/>
        <v>3</v>
      </c>
      <c r="M353" t="s">
        <v>2</v>
      </c>
      <c r="N353" t="s">
        <v>122</v>
      </c>
      <c r="O353">
        <f t="shared" ca="1" si="41"/>
        <v>7</v>
      </c>
      <c r="P353" t="s">
        <v>123</v>
      </c>
      <c r="Q353" t="str">
        <f t="shared" ca="1" si="42"/>
        <v>4?</v>
      </c>
      <c r="R353">
        <f t="shared" ca="1" si="43"/>
        <v>3</v>
      </c>
      <c r="S353">
        <f t="shared" ca="1" si="44"/>
        <v>1</v>
      </c>
      <c r="T353" t="s">
        <v>2</v>
      </c>
      <c r="U353">
        <f t="shared" ca="1" si="45"/>
        <v>4</v>
      </c>
      <c r="V353" t="s">
        <v>2</v>
      </c>
      <c r="W353">
        <f t="shared" ca="1" si="46"/>
        <v>45</v>
      </c>
      <c r="X353" t="s">
        <v>98</v>
      </c>
      <c r="Y353">
        <f t="shared" ca="1" si="47"/>
        <v>9</v>
      </c>
      <c r="Z353" t="s">
        <v>2</v>
      </c>
      <c r="AA353">
        <f t="shared" ca="1" si="48"/>
        <v>5</v>
      </c>
      <c r="AB353" t="s">
        <v>2</v>
      </c>
      <c r="AD353">
        <f t="shared" ca="1" si="49"/>
        <v>4</v>
      </c>
      <c r="AE353" t="s">
        <v>98</v>
      </c>
      <c r="AF353">
        <f t="shared" ca="1" si="50"/>
        <v>4</v>
      </c>
      <c r="AG353" t="s">
        <v>2</v>
      </c>
      <c r="AH353">
        <f t="shared" ca="1" si="51"/>
        <v>16</v>
      </c>
      <c r="AI353" t="s">
        <v>2</v>
      </c>
      <c r="AJ353">
        <f t="shared" ca="1" si="52"/>
        <v>4</v>
      </c>
      <c r="AK353" t="s">
        <v>98</v>
      </c>
      <c r="AL353">
        <f t="shared" ca="1" si="53"/>
        <v>40</v>
      </c>
      <c r="AM353" t="s">
        <v>2</v>
      </c>
      <c r="AN353">
        <f t="shared" ca="1" si="54"/>
        <v>160</v>
      </c>
      <c r="AO353" t="s">
        <v>99</v>
      </c>
    </row>
    <row r="354" spans="1:41" x14ac:dyDescent="0.25">
      <c r="A354" t="s">
        <v>0</v>
      </c>
      <c r="B354" t="s">
        <v>122</v>
      </c>
      <c r="C354" s="1">
        <v>76</v>
      </c>
      <c r="D354" t="s">
        <v>123</v>
      </c>
      <c r="E354" t="s">
        <v>128</v>
      </c>
      <c r="F354">
        <v>4</v>
      </c>
      <c r="G354"/>
      <c r="H354">
        <f t="shared" ca="1" si="38"/>
        <v>37</v>
      </c>
      <c r="I354" s="15" t="s">
        <v>100</v>
      </c>
      <c r="J354">
        <f t="shared" ca="1" si="39"/>
        <v>3</v>
      </c>
      <c r="K354" t="s">
        <v>2</v>
      </c>
      <c r="L354">
        <f t="shared" ca="1" si="40"/>
        <v>1</v>
      </c>
      <c r="M354" t="s">
        <v>2</v>
      </c>
      <c r="N354" t="s">
        <v>122</v>
      </c>
      <c r="O354">
        <f t="shared" ca="1" si="41"/>
        <v>37</v>
      </c>
      <c r="P354" t="s">
        <v>123</v>
      </c>
      <c r="Q354" t="str">
        <f t="shared" ca="1" si="42"/>
        <v>3?</v>
      </c>
      <c r="R354">
        <f t="shared" ca="1" si="43"/>
        <v>1</v>
      </c>
      <c r="S354">
        <f t="shared" ca="1" si="44"/>
        <v>3</v>
      </c>
      <c r="T354" t="s">
        <v>2</v>
      </c>
      <c r="U354">
        <f t="shared" ca="1" si="45"/>
        <v>2</v>
      </c>
      <c r="V354" t="s">
        <v>2</v>
      </c>
      <c r="W354">
        <f t="shared" ca="1" si="46"/>
        <v>27</v>
      </c>
      <c r="X354" t="s">
        <v>98</v>
      </c>
      <c r="Y354">
        <f t="shared" ca="1" si="47"/>
        <v>9</v>
      </c>
      <c r="Z354" t="s">
        <v>2</v>
      </c>
      <c r="AA354">
        <f t="shared" ca="1" si="48"/>
        <v>3</v>
      </c>
      <c r="AB354" t="s">
        <v>2</v>
      </c>
      <c r="AD354">
        <f t="shared" ca="1" si="49"/>
        <v>8</v>
      </c>
      <c r="AE354" t="s">
        <v>98</v>
      </c>
      <c r="AF354">
        <f t="shared" ca="1" si="50"/>
        <v>9</v>
      </c>
      <c r="AG354" t="s">
        <v>2</v>
      </c>
      <c r="AH354">
        <f t="shared" ca="1" si="51"/>
        <v>72</v>
      </c>
      <c r="AI354" t="s">
        <v>2</v>
      </c>
      <c r="AJ354">
        <f t="shared" ca="1" si="52"/>
        <v>5</v>
      </c>
      <c r="AK354" t="s">
        <v>98</v>
      </c>
      <c r="AL354">
        <f t="shared" ca="1" si="53"/>
        <v>60</v>
      </c>
      <c r="AM354" t="s">
        <v>2</v>
      </c>
      <c r="AN354">
        <f t="shared" ca="1" si="54"/>
        <v>300</v>
      </c>
      <c r="AO354" t="s">
        <v>99</v>
      </c>
    </row>
    <row r="355" spans="1:41" x14ac:dyDescent="0.25">
      <c r="A355" t="s">
        <v>0</v>
      </c>
      <c r="B355" t="s">
        <v>122</v>
      </c>
      <c r="C355" s="1">
        <v>39</v>
      </c>
      <c r="D355" t="s">
        <v>123</v>
      </c>
      <c r="E355" t="s">
        <v>130</v>
      </c>
      <c r="F355">
        <v>4</v>
      </c>
      <c r="G355"/>
      <c r="H355">
        <f t="shared" ca="1" si="38"/>
        <v>67</v>
      </c>
      <c r="I355" s="15" t="s">
        <v>100</v>
      </c>
      <c r="J355">
        <f t="shared" ca="1" si="39"/>
        <v>10</v>
      </c>
      <c r="K355" t="s">
        <v>2</v>
      </c>
      <c r="L355">
        <f t="shared" ca="1" si="40"/>
        <v>7</v>
      </c>
      <c r="M355" t="s">
        <v>2</v>
      </c>
      <c r="N355" t="s">
        <v>122</v>
      </c>
      <c r="O355">
        <f t="shared" ca="1" si="41"/>
        <v>67</v>
      </c>
      <c r="P355" t="s">
        <v>123</v>
      </c>
      <c r="Q355" t="str">
        <f t="shared" ca="1" si="42"/>
        <v>10?</v>
      </c>
      <c r="R355">
        <f t="shared" ca="1" si="43"/>
        <v>7</v>
      </c>
      <c r="S355">
        <f t="shared" ca="1" si="44"/>
        <v>4</v>
      </c>
      <c r="T355" t="s">
        <v>2</v>
      </c>
      <c r="U355">
        <f t="shared" ca="1" si="45"/>
        <v>5</v>
      </c>
      <c r="V355" t="s">
        <v>2</v>
      </c>
      <c r="W355">
        <f t="shared" ca="1" si="46"/>
        <v>30</v>
      </c>
      <c r="X355" t="s">
        <v>98</v>
      </c>
      <c r="Y355">
        <f t="shared" ca="1" si="47"/>
        <v>6</v>
      </c>
      <c r="Z355" t="s">
        <v>2</v>
      </c>
      <c r="AA355">
        <f t="shared" ca="1" si="48"/>
        <v>5</v>
      </c>
      <c r="AB355" t="s">
        <v>2</v>
      </c>
      <c r="AD355">
        <f t="shared" ca="1" si="49"/>
        <v>6</v>
      </c>
      <c r="AE355" t="s">
        <v>98</v>
      </c>
      <c r="AF355">
        <f t="shared" ca="1" si="50"/>
        <v>6</v>
      </c>
      <c r="AG355" t="s">
        <v>2</v>
      </c>
      <c r="AH355">
        <f t="shared" ca="1" si="51"/>
        <v>36</v>
      </c>
      <c r="AI355" t="s">
        <v>2</v>
      </c>
      <c r="AJ355">
        <f t="shared" ca="1" si="52"/>
        <v>8</v>
      </c>
      <c r="AK355" t="s">
        <v>98</v>
      </c>
      <c r="AL355">
        <f t="shared" ca="1" si="53"/>
        <v>50</v>
      </c>
      <c r="AM355" t="s">
        <v>2</v>
      </c>
      <c r="AN355">
        <f t="shared" ca="1" si="54"/>
        <v>400</v>
      </c>
      <c r="AO355" t="s">
        <v>99</v>
      </c>
    </row>
    <row r="356" spans="1:41" x14ac:dyDescent="0.25">
      <c r="A356" t="s">
        <v>0</v>
      </c>
      <c r="B356" t="s">
        <v>122</v>
      </c>
      <c r="C356" s="1">
        <v>19</v>
      </c>
      <c r="D356" t="s">
        <v>123</v>
      </c>
      <c r="E356" t="s">
        <v>126</v>
      </c>
      <c r="F356">
        <v>9</v>
      </c>
      <c r="G356"/>
      <c r="H356">
        <f t="shared" ca="1" si="38"/>
        <v>35</v>
      </c>
      <c r="I356" s="15" t="s">
        <v>100</v>
      </c>
      <c r="J356">
        <f t="shared" ca="1" si="39"/>
        <v>9</v>
      </c>
      <c r="K356" t="s">
        <v>2</v>
      </c>
      <c r="L356">
        <f t="shared" ca="1" si="40"/>
        <v>8</v>
      </c>
      <c r="M356" t="s">
        <v>2</v>
      </c>
      <c r="N356" t="s">
        <v>122</v>
      </c>
      <c r="O356">
        <f t="shared" ca="1" si="41"/>
        <v>35</v>
      </c>
      <c r="P356" t="s">
        <v>123</v>
      </c>
      <c r="Q356" t="str">
        <f t="shared" ca="1" si="42"/>
        <v>9?</v>
      </c>
      <c r="R356">
        <f t="shared" ca="1" si="43"/>
        <v>8</v>
      </c>
      <c r="S356">
        <f t="shared" ca="1" si="44"/>
        <v>5</v>
      </c>
      <c r="T356" t="s">
        <v>2</v>
      </c>
      <c r="U356">
        <f t="shared" ca="1" si="45"/>
        <v>2</v>
      </c>
      <c r="V356" t="s">
        <v>2</v>
      </c>
      <c r="W356">
        <f t="shared" ca="1" si="46"/>
        <v>72</v>
      </c>
      <c r="X356" t="s">
        <v>98</v>
      </c>
      <c r="Y356">
        <f t="shared" ca="1" si="47"/>
        <v>9</v>
      </c>
      <c r="Z356" t="s">
        <v>2</v>
      </c>
      <c r="AA356">
        <f t="shared" ca="1" si="48"/>
        <v>8</v>
      </c>
      <c r="AB356" t="s">
        <v>2</v>
      </c>
      <c r="AD356">
        <f t="shared" ca="1" si="49"/>
        <v>5</v>
      </c>
      <c r="AE356" t="s">
        <v>98</v>
      </c>
      <c r="AF356">
        <f t="shared" ca="1" si="50"/>
        <v>3</v>
      </c>
      <c r="AG356" t="s">
        <v>2</v>
      </c>
      <c r="AH356">
        <f t="shared" ca="1" si="51"/>
        <v>15</v>
      </c>
      <c r="AI356" t="s">
        <v>2</v>
      </c>
      <c r="AJ356">
        <f t="shared" ca="1" si="52"/>
        <v>6</v>
      </c>
      <c r="AK356" t="s">
        <v>98</v>
      </c>
      <c r="AL356">
        <f t="shared" ca="1" si="53"/>
        <v>40</v>
      </c>
      <c r="AM356" t="s">
        <v>2</v>
      </c>
      <c r="AN356">
        <f t="shared" ca="1" si="54"/>
        <v>240</v>
      </c>
      <c r="AO356" t="s">
        <v>99</v>
      </c>
    </row>
    <row r="357" spans="1:41" x14ac:dyDescent="0.25">
      <c r="A357" t="s">
        <v>0</v>
      </c>
      <c r="B357" t="s">
        <v>122</v>
      </c>
      <c r="C357" s="1">
        <v>86</v>
      </c>
      <c r="D357" t="s">
        <v>123</v>
      </c>
      <c r="E357" t="s">
        <v>124</v>
      </c>
      <c r="F357">
        <v>2</v>
      </c>
      <c r="G357"/>
      <c r="H357">
        <f t="shared" ca="1" si="38"/>
        <v>86</v>
      </c>
      <c r="I357" s="15" t="s">
        <v>100</v>
      </c>
      <c r="J357">
        <f t="shared" ca="1" si="39"/>
        <v>9</v>
      </c>
      <c r="K357" t="s">
        <v>2</v>
      </c>
      <c r="L357">
        <f t="shared" ca="1" si="40"/>
        <v>5</v>
      </c>
      <c r="M357" t="s">
        <v>2</v>
      </c>
      <c r="N357" t="s">
        <v>122</v>
      </c>
      <c r="O357">
        <f t="shared" ca="1" si="41"/>
        <v>86</v>
      </c>
      <c r="P357" t="s">
        <v>123</v>
      </c>
      <c r="Q357" t="str">
        <f t="shared" ca="1" si="42"/>
        <v>9?</v>
      </c>
      <c r="R357">
        <f t="shared" ca="1" si="43"/>
        <v>5</v>
      </c>
      <c r="S357">
        <f t="shared" ca="1" si="44"/>
        <v>4</v>
      </c>
      <c r="T357" t="s">
        <v>2</v>
      </c>
      <c r="U357">
        <f t="shared" ca="1" si="45"/>
        <v>3</v>
      </c>
      <c r="V357" t="s">
        <v>2</v>
      </c>
      <c r="W357">
        <f t="shared" ca="1" si="46"/>
        <v>48</v>
      </c>
      <c r="X357" t="s">
        <v>98</v>
      </c>
      <c r="Y357">
        <f t="shared" ca="1" si="47"/>
        <v>6</v>
      </c>
      <c r="Z357" t="s">
        <v>2</v>
      </c>
      <c r="AA357">
        <f t="shared" ca="1" si="48"/>
        <v>8</v>
      </c>
      <c r="AB357" t="s">
        <v>2</v>
      </c>
      <c r="AD357">
        <f t="shared" ca="1" si="49"/>
        <v>9</v>
      </c>
      <c r="AE357" t="s">
        <v>98</v>
      </c>
      <c r="AF357">
        <f t="shared" ca="1" si="50"/>
        <v>8</v>
      </c>
      <c r="AG357" t="s">
        <v>2</v>
      </c>
      <c r="AH357">
        <f t="shared" ca="1" si="51"/>
        <v>72</v>
      </c>
      <c r="AI357" t="s">
        <v>2</v>
      </c>
      <c r="AJ357">
        <f t="shared" ca="1" si="52"/>
        <v>9</v>
      </c>
      <c r="AK357" t="s">
        <v>98</v>
      </c>
      <c r="AL357">
        <f t="shared" ca="1" si="53"/>
        <v>50</v>
      </c>
      <c r="AM357" t="s">
        <v>2</v>
      </c>
      <c r="AN357">
        <f t="shared" ca="1" si="54"/>
        <v>450</v>
      </c>
      <c r="AO357" t="s">
        <v>99</v>
      </c>
    </row>
    <row r="358" spans="1:41" x14ac:dyDescent="0.25">
      <c r="A358" t="s">
        <v>0</v>
      </c>
      <c r="B358" t="s">
        <v>122</v>
      </c>
      <c r="C358" s="1">
        <v>115</v>
      </c>
      <c r="D358" t="s">
        <v>123</v>
      </c>
      <c r="E358" t="s">
        <v>125</v>
      </c>
      <c r="F358">
        <v>5</v>
      </c>
      <c r="G358"/>
      <c r="H358">
        <f t="shared" ca="1" si="38"/>
        <v>68</v>
      </c>
      <c r="I358" s="15" t="s">
        <v>100</v>
      </c>
      <c r="J358">
        <f t="shared" ca="1" si="39"/>
        <v>6</v>
      </c>
      <c r="K358" t="s">
        <v>2</v>
      </c>
      <c r="L358">
        <f t="shared" ca="1" si="40"/>
        <v>2</v>
      </c>
      <c r="M358" t="s">
        <v>2</v>
      </c>
      <c r="N358" t="s">
        <v>122</v>
      </c>
      <c r="O358">
        <f t="shared" ca="1" si="41"/>
        <v>68</v>
      </c>
      <c r="P358" t="s">
        <v>123</v>
      </c>
      <c r="Q358" t="str">
        <f t="shared" ca="1" si="42"/>
        <v>6?</v>
      </c>
      <c r="R358">
        <f t="shared" ca="1" si="43"/>
        <v>2</v>
      </c>
      <c r="S358">
        <f t="shared" ca="1" si="44"/>
        <v>1</v>
      </c>
      <c r="T358" t="s">
        <v>2</v>
      </c>
      <c r="U358">
        <f t="shared" ca="1" si="45"/>
        <v>4</v>
      </c>
      <c r="V358" t="s">
        <v>2</v>
      </c>
      <c r="W358">
        <f t="shared" ca="1" si="46"/>
        <v>32</v>
      </c>
      <c r="X358" t="s">
        <v>98</v>
      </c>
      <c r="Y358">
        <f t="shared" ca="1" si="47"/>
        <v>8</v>
      </c>
      <c r="Z358" t="s">
        <v>2</v>
      </c>
      <c r="AA358">
        <f t="shared" ca="1" si="48"/>
        <v>4</v>
      </c>
      <c r="AB358" t="s">
        <v>2</v>
      </c>
      <c r="AD358">
        <f t="shared" ca="1" si="49"/>
        <v>4</v>
      </c>
      <c r="AE358" t="s">
        <v>98</v>
      </c>
      <c r="AF358">
        <f t="shared" ca="1" si="50"/>
        <v>4</v>
      </c>
      <c r="AG358" t="s">
        <v>2</v>
      </c>
      <c r="AH358">
        <f t="shared" ca="1" si="51"/>
        <v>16</v>
      </c>
      <c r="AI358" t="s">
        <v>2</v>
      </c>
      <c r="AJ358">
        <f t="shared" ca="1" si="52"/>
        <v>7</v>
      </c>
      <c r="AK358" t="s">
        <v>98</v>
      </c>
      <c r="AL358">
        <f t="shared" ca="1" si="53"/>
        <v>40</v>
      </c>
      <c r="AM358" t="s">
        <v>2</v>
      </c>
      <c r="AN358">
        <f t="shared" ca="1" si="54"/>
        <v>280</v>
      </c>
      <c r="AO358" t="s">
        <v>99</v>
      </c>
    </row>
    <row r="359" spans="1:41" x14ac:dyDescent="0.25">
      <c r="A359" t="s">
        <v>0</v>
      </c>
      <c r="B359" t="s">
        <v>122</v>
      </c>
      <c r="C359" s="1">
        <v>64</v>
      </c>
      <c r="D359" t="s">
        <v>123</v>
      </c>
      <c r="E359" t="s">
        <v>134</v>
      </c>
      <c r="F359">
        <v>4</v>
      </c>
      <c r="G359"/>
      <c r="H359">
        <f t="shared" ca="1" si="38"/>
        <v>29</v>
      </c>
      <c r="I359" s="15" t="s">
        <v>100</v>
      </c>
      <c r="J359">
        <f t="shared" ca="1" si="39"/>
        <v>3</v>
      </c>
      <c r="K359" t="s">
        <v>2</v>
      </c>
      <c r="L359">
        <f t="shared" ca="1" si="40"/>
        <v>2</v>
      </c>
      <c r="M359" t="s">
        <v>2</v>
      </c>
      <c r="N359" t="s">
        <v>122</v>
      </c>
      <c r="O359">
        <f t="shared" ca="1" si="41"/>
        <v>29</v>
      </c>
      <c r="P359" t="s">
        <v>123</v>
      </c>
      <c r="Q359" t="str">
        <f t="shared" ca="1" si="42"/>
        <v>3?</v>
      </c>
      <c r="R359">
        <f t="shared" ca="1" si="43"/>
        <v>2</v>
      </c>
      <c r="S359">
        <f t="shared" ca="1" si="44"/>
        <v>4</v>
      </c>
      <c r="T359" t="s">
        <v>2</v>
      </c>
      <c r="U359">
        <f t="shared" ca="1" si="45"/>
        <v>9</v>
      </c>
      <c r="V359" t="s">
        <v>2</v>
      </c>
      <c r="W359">
        <f t="shared" ca="1" si="46"/>
        <v>42</v>
      </c>
      <c r="X359" t="s">
        <v>98</v>
      </c>
      <c r="Y359">
        <f t="shared" ca="1" si="47"/>
        <v>7</v>
      </c>
      <c r="Z359" t="s">
        <v>2</v>
      </c>
      <c r="AA359">
        <f t="shared" ca="1" si="48"/>
        <v>6</v>
      </c>
      <c r="AB359" t="s">
        <v>2</v>
      </c>
      <c r="AD359">
        <f t="shared" ca="1" si="49"/>
        <v>4</v>
      </c>
      <c r="AE359" t="s">
        <v>98</v>
      </c>
      <c r="AF359">
        <f t="shared" ca="1" si="50"/>
        <v>10</v>
      </c>
      <c r="AG359" t="s">
        <v>2</v>
      </c>
      <c r="AH359">
        <f t="shared" ca="1" si="51"/>
        <v>40</v>
      </c>
      <c r="AI359" t="s">
        <v>2</v>
      </c>
      <c r="AJ359">
        <f t="shared" ca="1" si="52"/>
        <v>3</v>
      </c>
      <c r="AK359" t="s">
        <v>98</v>
      </c>
      <c r="AL359">
        <f t="shared" ca="1" si="53"/>
        <v>70</v>
      </c>
      <c r="AM359" t="s">
        <v>2</v>
      </c>
      <c r="AN359">
        <f t="shared" ca="1" si="54"/>
        <v>210</v>
      </c>
      <c r="AO359" t="s">
        <v>99</v>
      </c>
    </row>
    <row r="360" spans="1:41" x14ac:dyDescent="0.25">
      <c r="A360" t="s">
        <v>0</v>
      </c>
      <c r="B360" t="s">
        <v>122</v>
      </c>
      <c r="C360" s="1">
        <v>37</v>
      </c>
      <c r="D360" t="s">
        <v>123</v>
      </c>
      <c r="E360" t="s">
        <v>131</v>
      </c>
      <c r="F360">
        <v>1</v>
      </c>
      <c r="G360"/>
      <c r="H360">
        <f t="shared" ca="1" si="38"/>
        <v>39</v>
      </c>
      <c r="I360" s="15" t="s">
        <v>100</v>
      </c>
      <c r="J360">
        <f t="shared" ca="1" si="39"/>
        <v>4</v>
      </c>
      <c r="K360" t="s">
        <v>2</v>
      </c>
      <c r="L360">
        <f t="shared" ca="1" si="40"/>
        <v>3</v>
      </c>
      <c r="M360" t="s">
        <v>2</v>
      </c>
      <c r="N360" t="s">
        <v>122</v>
      </c>
      <c r="O360">
        <f t="shared" ca="1" si="41"/>
        <v>39</v>
      </c>
      <c r="P360" t="s">
        <v>123</v>
      </c>
      <c r="Q360" t="str">
        <f t="shared" ca="1" si="42"/>
        <v>4?</v>
      </c>
      <c r="R360">
        <f t="shared" ca="1" si="43"/>
        <v>3</v>
      </c>
      <c r="S360">
        <f t="shared" ca="1" si="44"/>
        <v>5</v>
      </c>
      <c r="T360" t="s">
        <v>2</v>
      </c>
      <c r="U360">
        <f t="shared" ca="1" si="45"/>
        <v>3</v>
      </c>
      <c r="V360" t="s">
        <v>2</v>
      </c>
      <c r="W360">
        <f t="shared" ca="1" si="46"/>
        <v>42</v>
      </c>
      <c r="X360" t="s">
        <v>98</v>
      </c>
      <c r="Y360">
        <f t="shared" ca="1" si="47"/>
        <v>7</v>
      </c>
      <c r="Z360" t="s">
        <v>2</v>
      </c>
      <c r="AA360">
        <f t="shared" ca="1" si="48"/>
        <v>6</v>
      </c>
      <c r="AB360" t="s">
        <v>2</v>
      </c>
      <c r="AD360">
        <f t="shared" ca="1" si="49"/>
        <v>7</v>
      </c>
      <c r="AE360" t="s">
        <v>98</v>
      </c>
      <c r="AF360">
        <f t="shared" ca="1" si="50"/>
        <v>2</v>
      </c>
      <c r="AG360" t="s">
        <v>2</v>
      </c>
      <c r="AH360">
        <f t="shared" ca="1" si="51"/>
        <v>14</v>
      </c>
      <c r="AI360" t="s">
        <v>2</v>
      </c>
      <c r="AJ360">
        <f t="shared" ca="1" si="52"/>
        <v>3</v>
      </c>
      <c r="AK360" t="s">
        <v>98</v>
      </c>
      <c r="AL360">
        <f t="shared" ca="1" si="53"/>
        <v>30</v>
      </c>
      <c r="AM360" t="s">
        <v>2</v>
      </c>
      <c r="AN360">
        <f t="shared" ca="1" si="54"/>
        <v>90</v>
      </c>
      <c r="AO360" t="s">
        <v>99</v>
      </c>
    </row>
    <row r="361" spans="1:41" x14ac:dyDescent="0.25">
      <c r="B361" t="s">
        <v>122</v>
      </c>
      <c r="C361" s="1">
        <v>32</v>
      </c>
      <c r="D361" t="s">
        <v>123</v>
      </c>
      <c r="E361" t="s">
        <v>131</v>
      </c>
      <c r="F361">
        <v>2</v>
      </c>
      <c r="H361">
        <f t="shared" ca="1" si="38"/>
        <v>47</v>
      </c>
      <c r="I361" s="15" t="s">
        <v>100</v>
      </c>
      <c r="J361">
        <f t="shared" ca="1" si="39"/>
        <v>5</v>
      </c>
      <c r="K361" t="s">
        <v>2</v>
      </c>
      <c r="L361">
        <f t="shared" ca="1" si="40"/>
        <v>2</v>
      </c>
      <c r="M361" t="s">
        <v>2</v>
      </c>
      <c r="N361" t="s">
        <v>122</v>
      </c>
      <c r="O361">
        <f t="shared" ca="1" si="41"/>
        <v>47</v>
      </c>
      <c r="P361" t="s">
        <v>123</v>
      </c>
      <c r="Q361" t="str">
        <f t="shared" ca="1" si="42"/>
        <v>5?</v>
      </c>
      <c r="R361">
        <f t="shared" ca="1" si="43"/>
        <v>2</v>
      </c>
      <c r="S361">
        <f t="shared" ca="1" si="44"/>
        <v>4</v>
      </c>
      <c r="T361" t="s">
        <v>2</v>
      </c>
      <c r="U361">
        <f t="shared" ca="1" si="45"/>
        <v>8</v>
      </c>
      <c r="V361" t="s">
        <v>2</v>
      </c>
      <c r="W361">
        <f t="shared" ca="1" si="46"/>
        <v>81</v>
      </c>
      <c r="X361" t="s">
        <v>98</v>
      </c>
      <c r="Y361">
        <f t="shared" ca="1" si="47"/>
        <v>9</v>
      </c>
      <c r="Z361" t="s">
        <v>2</v>
      </c>
      <c r="AA361">
        <f t="shared" ca="1" si="48"/>
        <v>9</v>
      </c>
      <c r="AB361" t="s">
        <v>2</v>
      </c>
      <c r="AD361">
        <f t="shared" ca="1" si="49"/>
        <v>5</v>
      </c>
      <c r="AE361" t="s">
        <v>98</v>
      </c>
      <c r="AF361">
        <f t="shared" ca="1" si="50"/>
        <v>10</v>
      </c>
      <c r="AG361" t="s">
        <v>2</v>
      </c>
      <c r="AH361">
        <f t="shared" ca="1" si="51"/>
        <v>50</v>
      </c>
      <c r="AI361" t="s">
        <v>2</v>
      </c>
      <c r="AJ361">
        <f t="shared" ca="1" si="52"/>
        <v>8</v>
      </c>
      <c r="AK361" t="s">
        <v>98</v>
      </c>
      <c r="AL361">
        <f t="shared" ca="1" si="53"/>
        <v>80</v>
      </c>
      <c r="AM361" t="s">
        <v>2</v>
      </c>
      <c r="AN361">
        <f t="shared" ca="1" si="54"/>
        <v>640</v>
      </c>
      <c r="AO361" t="s">
        <v>99</v>
      </c>
    </row>
    <row r="362" spans="1:41" x14ac:dyDescent="0.25">
      <c r="B362" t="s">
        <v>122</v>
      </c>
      <c r="C362" s="1">
        <v>23</v>
      </c>
      <c r="D362" t="s">
        <v>123</v>
      </c>
      <c r="E362" t="s">
        <v>130</v>
      </c>
      <c r="F362">
        <v>3</v>
      </c>
      <c r="H362">
        <f t="shared" ca="1" si="38"/>
        <v>40</v>
      </c>
      <c r="I362" s="15" t="s">
        <v>100</v>
      </c>
      <c r="J362">
        <f t="shared" ca="1" si="39"/>
        <v>7</v>
      </c>
      <c r="K362" t="s">
        <v>2</v>
      </c>
      <c r="L362">
        <f t="shared" ca="1" si="40"/>
        <v>5</v>
      </c>
      <c r="M362" t="s">
        <v>2</v>
      </c>
      <c r="N362" t="s">
        <v>122</v>
      </c>
      <c r="O362">
        <f t="shared" ca="1" si="41"/>
        <v>40</v>
      </c>
      <c r="P362" t="s">
        <v>123</v>
      </c>
      <c r="Q362" t="str">
        <f t="shared" ca="1" si="42"/>
        <v>7?</v>
      </c>
      <c r="R362">
        <f t="shared" ca="1" si="43"/>
        <v>5</v>
      </c>
      <c r="S362">
        <f t="shared" ca="1" si="44"/>
        <v>4</v>
      </c>
      <c r="T362" t="s">
        <v>2</v>
      </c>
      <c r="U362">
        <f t="shared" ca="1" si="45"/>
        <v>7</v>
      </c>
      <c r="V362" t="s">
        <v>2</v>
      </c>
      <c r="W362">
        <f t="shared" ca="1" si="46"/>
        <v>54</v>
      </c>
      <c r="X362" t="s">
        <v>98</v>
      </c>
      <c r="Y362">
        <f t="shared" ca="1" si="47"/>
        <v>9</v>
      </c>
      <c r="Z362" t="s">
        <v>2</v>
      </c>
      <c r="AA362">
        <f t="shared" ca="1" si="48"/>
        <v>6</v>
      </c>
      <c r="AB362" t="s">
        <v>2</v>
      </c>
      <c r="AD362">
        <f t="shared" ca="1" si="49"/>
        <v>3</v>
      </c>
      <c r="AE362" t="s">
        <v>98</v>
      </c>
      <c r="AF362">
        <f t="shared" ca="1" si="50"/>
        <v>10</v>
      </c>
      <c r="AG362" t="s">
        <v>2</v>
      </c>
      <c r="AH362">
        <f t="shared" ca="1" si="51"/>
        <v>30</v>
      </c>
      <c r="AI362" t="s">
        <v>2</v>
      </c>
      <c r="AJ362">
        <f t="shared" ca="1" si="52"/>
        <v>3</v>
      </c>
      <c r="AK362" t="s">
        <v>98</v>
      </c>
      <c r="AL362">
        <f t="shared" ca="1" si="53"/>
        <v>90</v>
      </c>
      <c r="AM362" t="s">
        <v>2</v>
      </c>
      <c r="AN362">
        <f t="shared" ca="1" si="54"/>
        <v>270</v>
      </c>
      <c r="AO362" t="s">
        <v>99</v>
      </c>
    </row>
    <row r="363" spans="1:41" x14ac:dyDescent="0.25">
      <c r="B363" t="s">
        <v>122</v>
      </c>
      <c r="C363" s="1">
        <v>47</v>
      </c>
      <c r="D363" t="s">
        <v>123</v>
      </c>
      <c r="E363" t="s">
        <v>134</v>
      </c>
      <c r="F363">
        <v>5</v>
      </c>
      <c r="H363">
        <f t="shared" ca="1" si="38"/>
        <v>1</v>
      </c>
      <c r="I363" s="15" t="s">
        <v>100</v>
      </c>
      <c r="J363">
        <f t="shared" ca="1" si="39"/>
        <v>4</v>
      </c>
      <c r="K363" t="s">
        <v>2</v>
      </c>
      <c r="L363">
        <f t="shared" ca="1" si="40"/>
        <v>1</v>
      </c>
      <c r="M363" t="s">
        <v>2</v>
      </c>
      <c r="N363" t="s">
        <v>122</v>
      </c>
      <c r="O363">
        <f t="shared" ca="1" si="41"/>
        <v>1</v>
      </c>
      <c r="P363" t="s">
        <v>123</v>
      </c>
      <c r="Q363" t="str">
        <f t="shared" ca="1" si="42"/>
        <v>4?</v>
      </c>
      <c r="R363">
        <f t="shared" ca="1" si="43"/>
        <v>1</v>
      </c>
      <c r="S363">
        <f t="shared" ca="1" si="44"/>
        <v>1</v>
      </c>
      <c r="T363" t="s">
        <v>2</v>
      </c>
      <c r="U363">
        <f t="shared" ca="1" si="45"/>
        <v>9</v>
      </c>
      <c r="V363" t="s">
        <v>2</v>
      </c>
      <c r="W363">
        <f t="shared" ca="1" si="46"/>
        <v>81</v>
      </c>
      <c r="X363" t="s">
        <v>98</v>
      </c>
      <c r="Y363">
        <f t="shared" ca="1" si="47"/>
        <v>9</v>
      </c>
      <c r="Z363" t="s">
        <v>2</v>
      </c>
      <c r="AA363">
        <f t="shared" ca="1" si="48"/>
        <v>9</v>
      </c>
      <c r="AB363" t="s">
        <v>2</v>
      </c>
      <c r="AD363">
        <f t="shared" ca="1" si="49"/>
        <v>2</v>
      </c>
      <c r="AE363" t="s">
        <v>98</v>
      </c>
      <c r="AF363">
        <f t="shared" ca="1" si="50"/>
        <v>3</v>
      </c>
      <c r="AG363" t="s">
        <v>2</v>
      </c>
      <c r="AH363">
        <f t="shared" ca="1" si="51"/>
        <v>6</v>
      </c>
      <c r="AI363" t="s">
        <v>2</v>
      </c>
      <c r="AJ363">
        <f t="shared" ca="1" si="52"/>
        <v>5</v>
      </c>
      <c r="AK363" t="s">
        <v>98</v>
      </c>
      <c r="AL363">
        <f t="shared" ca="1" si="53"/>
        <v>90</v>
      </c>
      <c r="AM363" t="s">
        <v>2</v>
      </c>
      <c r="AN363">
        <f t="shared" ca="1" si="54"/>
        <v>450</v>
      </c>
      <c r="AO363" t="s">
        <v>99</v>
      </c>
    </row>
    <row r="364" spans="1:41" x14ac:dyDescent="0.25">
      <c r="B364" t="s">
        <v>122</v>
      </c>
      <c r="C364" s="1">
        <v>62</v>
      </c>
      <c r="D364" t="s">
        <v>123</v>
      </c>
      <c r="E364" t="s">
        <v>125</v>
      </c>
      <c r="F364">
        <v>7</v>
      </c>
      <c r="H364">
        <f t="shared" ca="1" si="38"/>
        <v>43</v>
      </c>
      <c r="I364" s="15" t="s">
        <v>100</v>
      </c>
      <c r="J364">
        <f t="shared" ca="1" si="39"/>
        <v>6</v>
      </c>
      <c r="K364" t="s">
        <v>2</v>
      </c>
      <c r="L364">
        <f t="shared" ca="1" si="40"/>
        <v>1</v>
      </c>
      <c r="M364" t="s">
        <v>2</v>
      </c>
      <c r="N364" t="s">
        <v>122</v>
      </c>
      <c r="O364">
        <f t="shared" ca="1" si="41"/>
        <v>43</v>
      </c>
      <c r="P364" t="s">
        <v>123</v>
      </c>
      <c r="Q364" t="str">
        <f t="shared" ca="1" si="42"/>
        <v>6?</v>
      </c>
      <c r="R364">
        <f t="shared" ca="1" si="43"/>
        <v>1</v>
      </c>
      <c r="S364">
        <f t="shared" ca="1" si="44"/>
        <v>5</v>
      </c>
      <c r="T364" t="s">
        <v>2</v>
      </c>
      <c r="U364">
        <f t="shared" ca="1" si="45"/>
        <v>5</v>
      </c>
      <c r="V364" t="s">
        <v>2</v>
      </c>
      <c r="W364">
        <f t="shared" ca="1" si="46"/>
        <v>36</v>
      </c>
      <c r="X364" t="s">
        <v>98</v>
      </c>
      <c r="Y364">
        <f t="shared" ca="1" si="47"/>
        <v>6</v>
      </c>
      <c r="Z364" t="s">
        <v>2</v>
      </c>
      <c r="AA364">
        <f t="shared" ca="1" si="48"/>
        <v>6</v>
      </c>
      <c r="AB364" t="s">
        <v>2</v>
      </c>
      <c r="AD364">
        <f t="shared" ca="1" si="49"/>
        <v>2</v>
      </c>
      <c r="AE364" t="s">
        <v>98</v>
      </c>
      <c r="AF364">
        <f t="shared" ca="1" si="50"/>
        <v>8</v>
      </c>
      <c r="AG364" t="s">
        <v>2</v>
      </c>
      <c r="AH364">
        <f t="shared" ca="1" si="51"/>
        <v>16</v>
      </c>
      <c r="AI364" t="s">
        <v>2</v>
      </c>
      <c r="AJ364">
        <f t="shared" ca="1" si="52"/>
        <v>8</v>
      </c>
      <c r="AK364" t="s">
        <v>98</v>
      </c>
      <c r="AL364">
        <f t="shared" ca="1" si="53"/>
        <v>80</v>
      </c>
      <c r="AM364" t="s">
        <v>2</v>
      </c>
      <c r="AN364">
        <f t="shared" ca="1" si="54"/>
        <v>640</v>
      </c>
      <c r="AO364" t="s">
        <v>99</v>
      </c>
    </row>
    <row r="365" spans="1:41" x14ac:dyDescent="0.25">
      <c r="B365" t="s">
        <v>122</v>
      </c>
      <c r="C365" s="1">
        <v>91</v>
      </c>
      <c r="D365" t="s">
        <v>123</v>
      </c>
      <c r="E365" t="s">
        <v>125</v>
      </c>
      <c r="F365">
        <v>3</v>
      </c>
      <c r="H365">
        <f t="shared" ca="1" si="38"/>
        <v>9</v>
      </c>
      <c r="I365" s="15" t="s">
        <v>100</v>
      </c>
      <c r="J365">
        <f t="shared" ca="1" si="39"/>
        <v>12</v>
      </c>
      <c r="K365" t="s">
        <v>2</v>
      </c>
      <c r="L365">
        <f t="shared" ca="1" si="40"/>
        <v>9</v>
      </c>
      <c r="M365" t="s">
        <v>2</v>
      </c>
      <c r="N365" t="s">
        <v>122</v>
      </c>
      <c r="O365">
        <f t="shared" ca="1" si="41"/>
        <v>9</v>
      </c>
      <c r="P365" t="s">
        <v>123</v>
      </c>
      <c r="Q365" t="str">
        <f t="shared" ca="1" si="42"/>
        <v>12?</v>
      </c>
      <c r="R365">
        <f t="shared" ca="1" si="43"/>
        <v>9</v>
      </c>
      <c r="S365">
        <f t="shared" ca="1" si="44"/>
        <v>5</v>
      </c>
      <c r="T365" t="s">
        <v>2</v>
      </c>
      <c r="U365">
        <f t="shared" ca="1" si="45"/>
        <v>3</v>
      </c>
      <c r="V365" t="s">
        <v>2</v>
      </c>
      <c r="W365">
        <f t="shared" ca="1" si="46"/>
        <v>32</v>
      </c>
      <c r="X365" t="s">
        <v>98</v>
      </c>
      <c r="Y365">
        <f t="shared" ca="1" si="47"/>
        <v>8</v>
      </c>
      <c r="Z365" t="s">
        <v>2</v>
      </c>
      <c r="AA365">
        <f t="shared" ca="1" si="48"/>
        <v>4</v>
      </c>
      <c r="AB365" t="s">
        <v>2</v>
      </c>
      <c r="AD365">
        <f t="shared" ca="1" si="49"/>
        <v>10</v>
      </c>
      <c r="AE365" t="s">
        <v>98</v>
      </c>
      <c r="AF365">
        <f t="shared" ca="1" si="50"/>
        <v>8</v>
      </c>
      <c r="AG365" t="s">
        <v>2</v>
      </c>
      <c r="AH365">
        <f t="shared" ca="1" si="51"/>
        <v>80</v>
      </c>
      <c r="AI365" t="s">
        <v>2</v>
      </c>
      <c r="AJ365">
        <f t="shared" ca="1" si="52"/>
        <v>9</v>
      </c>
      <c r="AK365" t="s">
        <v>98</v>
      </c>
      <c r="AL365">
        <f t="shared" ca="1" si="53"/>
        <v>50</v>
      </c>
      <c r="AM365" t="s">
        <v>2</v>
      </c>
      <c r="AN365">
        <f t="shared" ca="1" si="54"/>
        <v>450</v>
      </c>
      <c r="AO365" t="s">
        <v>99</v>
      </c>
    </row>
    <row r="366" spans="1:41" x14ac:dyDescent="0.25">
      <c r="B366" t="s">
        <v>122</v>
      </c>
      <c r="C366" s="1">
        <v>32</v>
      </c>
      <c r="D366" t="s">
        <v>123</v>
      </c>
      <c r="E366" t="s">
        <v>134</v>
      </c>
      <c r="F366">
        <v>2</v>
      </c>
      <c r="H366">
        <f t="shared" ca="1" si="38"/>
        <v>7</v>
      </c>
      <c r="I366" s="15" t="s">
        <v>100</v>
      </c>
      <c r="J366">
        <f t="shared" ca="1" si="39"/>
        <v>3</v>
      </c>
      <c r="K366" t="s">
        <v>2</v>
      </c>
      <c r="L366">
        <f t="shared" ca="1" si="40"/>
        <v>1</v>
      </c>
      <c r="M366" t="s">
        <v>2</v>
      </c>
      <c r="N366" t="s">
        <v>122</v>
      </c>
      <c r="O366">
        <f t="shared" ca="1" si="41"/>
        <v>7</v>
      </c>
      <c r="P366" t="s">
        <v>123</v>
      </c>
      <c r="Q366" t="str">
        <f t="shared" ca="1" si="42"/>
        <v>3?</v>
      </c>
      <c r="R366">
        <f t="shared" ca="1" si="43"/>
        <v>1</v>
      </c>
      <c r="S366">
        <f t="shared" ca="1" si="44"/>
        <v>3</v>
      </c>
      <c r="T366" t="s">
        <v>2</v>
      </c>
      <c r="U366">
        <f t="shared" ca="1" si="45"/>
        <v>3</v>
      </c>
      <c r="V366" t="s">
        <v>2</v>
      </c>
      <c r="W366">
        <f t="shared" ca="1" si="46"/>
        <v>49</v>
      </c>
      <c r="X366" t="s">
        <v>98</v>
      </c>
      <c r="Y366">
        <f t="shared" ca="1" si="47"/>
        <v>7</v>
      </c>
      <c r="Z366" t="s">
        <v>2</v>
      </c>
      <c r="AA366">
        <f t="shared" ca="1" si="48"/>
        <v>7</v>
      </c>
      <c r="AB366" t="s">
        <v>2</v>
      </c>
      <c r="AD366">
        <f t="shared" ca="1" si="49"/>
        <v>6</v>
      </c>
      <c r="AE366" t="s">
        <v>98</v>
      </c>
      <c r="AF366">
        <f t="shared" ca="1" si="50"/>
        <v>9</v>
      </c>
      <c r="AG366" t="s">
        <v>2</v>
      </c>
      <c r="AH366">
        <f t="shared" ca="1" si="51"/>
        <v>54</v>
      </c>
      <c r="AI366" t="s">
        <v>2</v>
      </c>
      <c r="AJ366">
        <f t="shared" ca="1" si="52"/>
        <v>4</v>
      </c>
      <c r="AK366" t="s">
        <v>98</v>
      </c>
      <c r="AL366">
        <f t="shared" ca="1" si="53"/>
        <v>30</v>
      </c>
      <c r="AM366" t="s">
        <v>2</v>
      </c>
      <c r="AN366">
        <f t="shared" ca="1" si="54"/>
        <v>120</v>
      </c>
      <c r="AO366" t="s">
        <v>99</v>
      </c>
    </row>
    <row r="367" spans="1:41" x14ac:dyDescent="0.25">
      <c r="B367" t="s">
        <v>122</v>
      </c>
      <c r="C367" s="1">
        <v>42</v>
      </c>
      <c r="D367" t="s">
        <v>123</v>
      </c>
      <c r="E367" t="s">
        <v>124</v>
      </c>
      <c r="F367">
        <v>6</v>
      </c>
      <c r="H367">
        <f t="shared" ca="1" si="38"/>
        <v>127</v>
      </c>
      <c r="I367" s="15" t="s">
        <v>100</v>
      </c>
      <c r="J367">
        <f t="shared" ca="1" si="39"/>
        <v>12</v>
      </c>
      <c r="K367" t="s">
        <v>2</v>
      </c>
      <c r="L367">
        <f t="shared" ca="1" si="40"/>
        <v>7</v>
      </c>
      <c r="M367" t="s">
        <v>2</v>
      </c>
      <c r="N367" t="s">
        <v>122</v>
      </c>
      <c r="O367">
        <f t="shared" ca="1" si="41"/>
        <v>127</v>
      </c>
      <c r="P367" t="s">
        <v>123</v>
      </c>
      <c r="Q367" t="str">
        <f t="shared" ca="1" si="42"/>
        <v>12?</v>
      </c>
      <c r="R367">
        <f t="shared" ca="1" si="43"/>
        <v>7</v>
      </c>
      <c r="S367">
        <f t="shared" ca="1" si="44"/>
        <v>5</v>
      </c>
      <c r="T367" t="s">
        <v>2</v>
      </c>
      <c r="U367">
        <f t="shared" ca="1" si="45"/>
        <v>5</v>
      </c>
      <c r="V367" t="s">
        <v>2</v>
      </c>
      <c r="W367">
        <f t="shared" ca="1" si="46"/>
        <v>36</v>
      </c>
      <c r="X367" t="s">
        <v>98</v>
      </c>
      <c r="Y367">
        <f t="shared" ca="1" si="47"/>
        <v>6</v>
      </c>
      <c r="Z367" t="s">
        <v>2</v>
      </c>
      <c r="AA367">
        <f t="shared" ca="1" si="48"/>
        <v>6</v>
      </c>
      <c r="AB367" t="s">
        <v>2</v>
      </c>
      <c r="AD367">
        <f t="shared" ca="1" si="49"/>
        <v>3</v>
      </c>
      <c r="AE367" t="s">
        <v>98</v>
      </c>
      <c r="AF367">
        <f t="shared" ca="1" si="50"/>
        <v>10</v>
      </c>
      <c r="AG367" t="s">
        <v>2</v>
      </c>
      <c r="AH367">
        <f t="shared" ca="1" si="51"/>
        <v>30</v>
      </c>
      <c r="AI367" t="s">
        <v>2</v>
      </c>
      <c r="AJ367">
        <f t="shared" ca="1" si="52"/>
        <v>4</v>
      </c>
      <c r="AK367" t="s">
        <v>98</v>
      </c>
      <c r="AL367">
        <f t="shared" ca="1" si="53"/>
        <v>80</v>
      </c>
      <c r="AM367" t="s">
        <v>2</v>
      </c>
      <c r="AN367">
        <f t="shared" ca="1" si="54"/>
        <v>320</v>
      </c>
      <c r="AO367" t="s">
        <v>99</v>
      </c>
    </row>
    <row r="368" spans="1:41" x14ac:dyDescent="0.25">
      <c r="B368" t="s">
        <v>122</v>
      </c>
      <c r="C368" s="1">
        <v>25</v>
      </c>
      <c r="D368" t="s">
        <v>123</v>
      </c>
      <c r="E368" t="s">
        <v>126</v>
      </c>
      <c r="F368">
        <v>5</v>
      </c>
      <c r="H368">
        <f t="shared" ca="1" si="38"/>
        <v>15</v>
      </c>
      <c r="I368" s="15" t="s">
        <v>100</v>
      </c>
      <c r="J368">
        <f t="shared" ca="1" si="39"/>
        <v>2</v>
      </c>
      <c r="K368" t="s">
        <v>2</v>
      </c>
      <c r="L368">
        <f t="shared" ca="1" si="40"/>
        <v>1</v>
      </c>
      <c r="M368" t="s">
        <v>2</v>
      </c>
      <c r="N368" t="s">
        <v>122</v>
      </c>
      <c r="O368">
        <f t="shared" ca="1" si="41"/>
        <v>15</v>
      </c>
      <c r="P368" t="s">
        <v>123</v>
      </c>
      <c r="Q368" t="str">
        <f t="shared" ca="1" si="42"/>
        <v>2?</v>
      </c>
      <c r="R368">
        <f t="shared" ca="1" si="43"/>
        <v>1</v>
      </c>
      <c r="S368">
        <f t="shared" ca="1" si="44"/>
        <v>1</v>
      </c>
      <c r="T368" t="s">
        <v>2</v>
      </c>
      <c r="U368">
        <f t="shared" ca="1" si="45"/>
        <v>9</v>
      </c>
      <c r="V368" t="s">
        <v>2</v>
      </c>
      <c r="W368">
        <f t="shared" ca="1" si="46"/>
        <v>24</v>
      </c>
      <c r="X368" t="s">
        <v>98</v>
      </c>
      <c r="Y368">
        <f t="shared" ca="1" si="47"/>
        <v>6</v>
      </c>
      <c r="Z368" t="s">
        <v>2</v>
      </c>
      <c r="AA368">
        <f t="shared" ca="1" si="48"/>
        <v>4</v>
      </c>
      <c r="AB368" t="s">
        <v>2</v>
      </c>
      <c r="AD368">
        <f t="shared" ca="1" si="49"/>
        <v>9</v>
      </c>
      <c r="AE368" t="s">
        <v>98</v>
      </c>
      <c r="AF368">
        <f t="shared" ca="1" si="50"/>
        <v>6</v>
      </c>
      <c r="AG368" t="s">
        <v>2</v>
      </c>
      <c r="AH368">
        <f t="shared" ca="1" si="51"/>
        <v>54</v>
      </c>
      <c r="AI368" t="s">
        <v>2</v>
      </c>
      <c r="AJ368">
        <f t="shared" ca="1" si="52"/>
        <v>5</v>
      </c>
      <c r="AK368" t="s">
        <v>98</v>
      </c>
      <c r="AL368">
        <f t="shared" ca="1" si="53"/>
        <v>40</v>
      </c>
      <c r="AM368" t="s">
        <v>2</v>
      </c>
      <c r="AN368">
        <f t="shared" ca="1" si="54"/>
        <v>200</v>
      </c>
      <c r="AO368" t="s">
        <v>99</v>
      </c>
    </row>
    <row r="369" spans="2:41" x14ac:dyDescent="0.25">
      <c r="B369" t="s">
        <v>122</v>
      </c>
      <c r="C369" s="1">
        <v>1</v>
      </c>
      <c r="D369" t="s">
        <v>123</v>
      </c>
      <c r="E369" t="s">
        <v>129</v>
      </c>
      <c r="F369">
        <v>1</v>
      </c>
      <c r="H369">
        <f t="shared" ca="1" si="38"/>
        <v>27</v>
      </c>
      <c r="I369" s="15" t="s">
        <v>100</v>
      </c>
      <c r="J369">
        <f t="shared" ca="1" si="39"/>
        <v>5</v>
      </c>
      <c r="K369" t="s">
        <v>2</v>
      </c>
      <c r="L369">
        <f t="shared" ca="1" si="40"/>
        <v>2</v>
      </c>
      <c r="M369" t="s">
        <v>2</v>
      </c>
      <c r="N369" t="s">
        <v>122</v>
      </c>
      <c r="O369">
        <f t="shared" ca="1" si="41"/>
        <v>27</v>
      </c>
      <c r="P369" t="s">
        <v>123</v>
      </c>
      <c r="Q369" t="str">
        <f t="shared" ca="1" si="42"/>
        <v>5?</v>
      </c>
      <c r="R369">
        <f t="shared" ca="1" si="43"/>
        <v>2</v>
      </c>
      <c r="S369">
        <f t="shared" ca="1" si="44"/>
        <v>1</v>
      </c>
      <c r="T369" t="s">
        <v>2</v>
      </c>
      <c r="U369">
        <f t="shared" ca="1" si="45"/>
        <v>7</v>
      </c>
      <c r="V369" t="s">
        <v>2</v>
      </c>
      <c r="W369">
        <f t="shared" ca="1" si="46"/>
        <v>54</v>
      </c>
      <c r="X369" t="s">
        <v>98</v>
      </c>
      <c r="Y369">
        <f t="shared" ca="1" si="47"/>
        <v>6</v>
      </c>
      <c r="Z369" t="s">
        <v>2</v>
      </c>
      <c r="AA369">
        <f t="shared" ca="1" si="48"/>
        <v>9</v>
      </c>
      <c r="AB369" t="s">
        <v>2</v>
      </c>
      <c r="AD369">
        <f t="shared" ca="1" si="49"/>
        <v>3</v>
      </c>
      <c r="AE369" t="s">
        <v>98</v>
      </c>
      <c r="AF369">
        <f t="shared" ca="1" si="50"/>
        <v>8</v>
      </c>
      <c r="AG369" t="s">
        <v>2</v>
      </c>
      <c r="AH369">
        <f t="shared" ca="1" si="51"/>
        <v>24</v>
      </c>
      <c r="AI369" t="s">
        <v>2</v>
      </c>
      <c r="AJ369">
        <f t="shared" ca="1" si="52"/>
        <v>5</v>
      </c>
      <c r="AK369" t="s">
        <v>98</v>
      </c>
      <c r="AL369">
        <f t="shared" ca="1" si="53"/>
        <v>60</v>
      </c>
      <c r="AM369" t="s">
        <v>2</v>
      </c>
      <c r="AN369">
        <f t="shared" ca="1" si="54"/>
        <v>300</v>
      </c>
      <c r="AO369" t="s">
        <v>99</v>
      </c>
    </row>
    <row r="370" spans="2:41" x14ac:dyDescent="0.25">
      <c r="B370" t="s">
        <v>122</v>
      </c>
      <c r="C370" s="1">
        <v>52</v>
      </c>
      <c r="D370" t="s">
        <v>123</v>
      </c>
      <c r="E370" t="s">
        <v>130</v>
      </c>
      <c r="F370">
        <v>2</v>
      </c>
      <c r="H370">
        <f t="shared" ca="1" si="38"/>
        <v>37</v>
      </c>
      <c r="I370" s="15" t="s">
        <v>100</v>
      </c>
      <c r="J370">
        <f t="shared" ca="1" si="39"/>
        <v>8</v>
      </c>
      <c r="K370" t="s">
        <v>2</v>
      </c>
      <c r="L370">
        <f t="shared" ca="1" si="40"/>
        <v>5</v>
      </c>
      <c r="M370" t="s">
        <v>2</v>
      </c>
      <c r="N370" t="s">
        <v>122</v>
      </c>
      <c r="O370">
        <f t="shared" ca="1" si="41"/>
        <v>37</v>
      </c>
      <c r="P370" t="s">
        <v>123</v>
      </c>
      <c r="Q370" t="str">
        <f t="shared" ca="1" si="42"/>
        <v>8?</v>
      </c>
      <c r="R370">
        <f t="shared" ca="1" si="43"/>
        <v>5</v>
      </c>
      <c r="S370">
        <f t="shared" ca="1" si="44"/>
        <v>3</v>
      </c>
      <c r="T370" t="s">
        <v>2</v>
      </c>
      <c r="U370">
        <f t="shared" ca="1" si="45"/>
        <v>5</v>
      </c>
      <c r="V370" t="s">
        <v>2</v>
      </c>
      <c r="W370">
        <f t="shared" ca="1" si="46"/>
        <v>40</v>
      </c>
      <c r="X370" t="s">
        <v>98</v>
      </c>
      <c r="Y370">
        <f t="shared" ca="1" si="47"/>
        <v>8</v>
      </c>
      <c r="Z370" t="s">
        <v>2</v>
      </c>
      <c r="AA370">
        <f t="shared" ca="1" si="48"/>
        <v>5</v>
      </c>
      <c r="AB370" t="s">
        <v>2</v>
      </c>
      <c r="AD370">
        <f t="shared" ca="1" si="49"/>
        <v>7</v>
      </c>
      <c r="AE370" t="s">
        <v>98</v>
      </c>
      <c r="AF370">
        <f t="shared" ca="1" si="50"/>
        <v>7</v>
      </c>
      <c r="AG370" t="s">
        <v>2</v>
      </c>
      <c r="AH370">
        <f t="shared" ca="1" si="51"/>
        <v>49</v>
      </c>
      <c r="AI370" t="s">
        <v>2</v>
      </c>
      <c r="AJ370">
        <f t="shared" ca="1" si="52"/>
        <v>8</v>
      </c>
      <c r="AK370" t="s">
        <v>98</v>
      </c>
      <c r="AL370">
        <f t="shared" ca="1" si="53"/>
        <v>90</v>
      </c>
      <c r="AM370" t="s">
        <v>2</v>
      </c>
      <c r="AN370">
        <f t="shared" ca="1" si="54"/>
        <v>720</v>
      </c>
      <c r="AO370" t="s">
        <v>99</v>
      </c>
    </row>
    <row r="371" spans="2:41" x14ac:dyDescent="0.25">
      <c r="B371" t="s">
        <v>122</v>
      </c>
      <c r="C371" s="1">
        <v>115</v>
      </c>
      <c r="D371" t="s">
        <v>123</v>
      </c>
      <c r="E371" t="s">
        <v>125</v>
      </c>
      <c r="F371">
        <v>5</v>
      </c>
      <c r="H371">
        <f t="shared" ca="1" si="38"/>
        <v>70</v>
      </c>
      <c r="I371" s="15" t="s">
        <v>100</v>
      </c>
      <c r="J371">
        <f t="shared" ca="1" si="39"/>
        <v>9</v>
      </c>
      <c r="K371" t="s">
        <v>2</v>
      </c>
      <c r="L371">
        <f t="shared" ca="1" si="40"/>
        <v>7</v>
      </c>
      <c r="M371" t="s">
        <v>2</v>
      </c>
      <c r="N371" t="s">
        <v>122</v>
      </c>
      <c r="O371">
        <f t="shared" ca="1" si="41"/>
        <v>70</v>
      </c>
      <c r="P371" t="s">
        <v>123</v>
      </c>
      <c r="Q371" t="str">
        <f t="shared" ca="1" si="42"/>
        <v>9?</v>
      </c>
      <c r="R371">
        <f t="shared" ca="1" si="43"/>
        <v>7</v>
      </c>
      <c r="S371">
        <f t="shared" ca="1" si="44"/>
        <v>3</v>
      </c>
      <c r="T371" t="s">
        <v>2</v>
      </c>
      <c r="U371">
        <f t="shared" ca="1" si="45"/>
        <v>9</v>
      </c>
      <c r="V371" t="s">
        <v>2</v>
      </c>
      <c r="W371">
        <f t="shared" ca="1" si="46"/>
        <v>63</v>
      </c>
      <c r="X371" t="s">
        <v>98</v>
      </c>
      <c r="Y371">
        <f t="shared" ca="1" si="47"/>
        <v>7</v>
      </c>
      <c r="Z371" t="s">
        <v>2</v>
      </c>
      <c r="AA371">
        <f t="shared" ca="1" si="48"/>
        <v>9</v>
      </c>
      <c r="AB371" t="s">
        <v>2</v>
      </c>
      <c r="AD371">
        <f t="shared" ca="1" si="49"/>
        <v>6</v>
      </c>
      <c r="AE371" t="s">
        <v>98</v>
      </c>
      <c r="AF371">
        <f t="shared" ca="1" si="50"/>
        <v>10</v>
      </c>
      <c r="AG371" t="s">
        <v>2</v>
      </c>
      <c r="AH371">
        <f t="shared" ca="1" si="51"/>
        <v>60</v>
      </c>
      <c r="AI371" t="s">
        <v>2</v>
      </c>
      <c r="AJ371">
        <f t="shared" ca="1" si="52"/>
        <v>8</v>
      </c>
      <c r="AK371" t="s">
        <v>98</v>
      </c>
      <c r="AL371">
        <f t="shared" ca="1" si="53"/>
        <v>60</v>
      </c>
      <c r="AM371" t="s">
        <v>2</v>
      </c>
      <c r="AN371">
        <f t="shared" ca="1" si="54"/>
        <v>480</v>
      </c>
      <c r="AO371" t="s">
        <v>99</v>
      </c>
    </row>
    <row r="372" spans="2:41" x14ac:dyDescent="0.25">
      <c r="B372" t="s">
        <v>122</v>
      </c>
      <c r="C372" s="1">
        <v>59</v>
      </c>
      <c r="D372" t="s">
        <v>123</v>
      </c>
      <c r="E372" t="s">
        <v>128</v>
      </c>
      <c r="F372">
        <v>3</v>
      </c>
      <c r="H372">
        <f t="shared" ca="1" si="38"/>
        <v>8</v>
      </c>
      <c r="I372" s="15" t="s">
        <v>100</v>
      </c>
      <c r="J372">
        <f t="shared" ca="1" si="39"/>
        <v>3</v>
      </c>
      <c r="K372" t="s">
        <v>2</v>
      </c>
      <c r="L372">
        <f t="shared" ca="1" si="40"/>
        <v>2</v>
      </c>
      <c r="M372" t="s">
        <v>2</v>
      </c>
      <c r="N372" t="s">
        <v>122</v>
      </c>
      <c r="O372">
        <f t="shared" ca="1" si="41"/>
        <v>8</v>
      </c>
      <c r="P372" t="s">
        <v>123</v>
      </c>
      <c r="Q372" t="str">
        <f t="shared" ca="1" si="42"/>
        <v>3?</v>
      </c>
      <c r="R372">
        <f t="shared" ca="1" si="43"/>
        <v>2</v>
      </c>
      <c r="S372">
        <f t="shared" ca="1" si="44"/>
        <v>3</v>
      </c>
      <c r="T372" t="s">
        <v>2</v>
      </c>
      <c r="U372">
        <f t="shared" ca="1" si="45"/>
        <v>2</v>
      </c>
      <c r="V372" t="s">
        <v>2</v>
      </c>
      <c r="W372">
        <f t="shared" ca="1" si="46"/>
        <v>24</v>
      </c>
      <c r="X372" t="s">
        <v>98</v>
      </c>
      <c r="Y372">
        <f t="shared" ca="1" si="47"/>
        <v>6</v>
      </c>
      <c r="Z372" t="s">
        <v>2</v>
      </c>
      <c r="AA372">
        <f t="shared" ca="1" si="48"/>
        <v>4</v>
      </c>
      <c r="AB372" t="s">
        <v>2</v>
      </c>
      <c r="AD372">
        <f t="shared" ca="1" si="49"/>
        <v>4</v>
      </c>
      <c r="AE372" t="s">
        <v>98</v>
      </c>
      <c r="AF372">
        <f t="shared" ca="1" si="50"/>
        <v>8</v>
      </c>
      <c r="AG372" t="s">
        <v>2</v>
      </c>
      <c r="AH372">
        <f t="shared" ca="1" si="51"/>
        <v>32</v>
      </c>
      <c r="AI372" t="s">
        <v>2</v>
      </c>
      <c r="AJ372">
        <f t="shared" ca="1" si="52"/>
        <v>3</v>
      </c>
      <c r="AK372" t="s">
        <v>98</v>
      </c>
      <c r="AL372">
        <f t="shared" ca="1" si="53"/>
        <v>40</v>
      </c>
      <c r="AM372" t="s">
        <v>2</v>
      </c>
      <c r="AN372">
        <f t="shared" ca="1" si="54"/>
        <v>120</v>
      </c>
      <c r="AO372" t="s">
        <v>99</v>
      </c>
    </row>
    <row r="373" spans="2:41" x14ac:dyDescent="0.25">
      <c r="B373" t="s">
        <v>122</v>
      </c>
      <c r="C373" s="1">
        <v>7</v>
      </c>
      <c r="D373" t="s">
        <v>123</v>
      </c>
      <c r="E373" t="s">
        <v>133</v>
      </c>
      <c r="F373">
        <v>3</v>
      </c>
      <c r="H373">
        <f t="shared" ca="1" si="38"/>
        <v>14</v>
      </c>
      <c r="I373" s="15" t="s">
        <v>100</v>
      </c>
      <c r="J373">
        <f t="shared" ca="1" si="39"/>
        <v>6</v>
      </c>
      <c r="K373" t="s">
        <v>2</v>
      </c>
      <c r="L373">
        <f t="shared" ca="1" si="40"/>
        <v>2</v>
      </c>
      <c r="M373" t="s">
        <v>2</v>
      </c>
      <c r="N373" t="s">
        <v>122</v>
      </c>
      <c r="O373">
        <f t="shared" ca="1" si="41"/>
        <v>14</v>
      </c>
      <c r="P373" t="s">
        <v>123</v>
      </c>
      <c r="Q373" t="str">
        <f t="shared" ca="1" si="42"/>
        <v>6?</v>
      </c>
      <c r="R373">
        <f t="shared" ca="1" si="43"/>
        <v>2</v>
      </c>
      <c r="S373">
        <f t="shared" ca="1" si="44"/>
        <v>1</v>
      </c>
      <c r="T373" t="s">
        <v>2</v>
      </c>
      <c r="U373">
        <f t="shared" ca="1" si="45"/>
        <v>7</v>
      </c>
      <c r="V373" t="s">
        <v>2</v>
      </c>
      <c r="W373">
        <f t="shared" ca="1" si="46"/>
        <v>24</v>
      </c>
      <c r="X373" t="s">
        <v>98</v>
      </c>
      <c r="Y373">
        <f t="shared" ca="1" si="47"/>
        <v>8</v>
      </c>
      <c r="Z373" t="s">
        <v>2</v>
      </c>
      <c r="AA373">
        <f t="shared" ca="1" si="48"/>
        <v>3</v>
      </c>
      <c r="AB373" t="s">
        <v>2</v>
      </c>
      <c r="AD373">
        <f t="shared" ca="1" si="49"/>
        <v>7</v>
      </c>
      <c r="AE373" t="s">
        <v>98</v>
      </c>
      <c r="AF373">
        <f t="shared" ca="1" si="50"/>
        <v>7</v>
      </c>
      <c r="AG373" t="s">
        <v>2</v>
      </c>
      <c r="AH373">
        <f t="shared" ca="1" si="51"/>
        <v>49</v>
      </c>
      <c r="AI373" t="s">
        <v>2</v>
      </c>
      <c r="AJ373">
        <f t="shared" ca="1" si="52"/>
        <v>8</v>
      </c>
      <c r="AK373" t="s">
        <v>98</v>
      </c>
      <c r="AL373">
        <f t="shared" ca="1" si="53"/>
        <v>60</v>
      </c>
      <c r="AM373" t="s">
        <v>2</v>
      </c>
      <c r="AN373">
        <f t="shared" ca="1" si="54"/>
        <v>480</v>
      </c>
      <c r="AO373" t="s">
        <v>99</v>
      </c>
    </row>
    <row r="374" spans="2:41" x14ac:dyDescent="0.25">
      <c r="B374" t="s">
        <v>122</v>
      </c>
      <c r="C374" s="1">
        <v>27</v>
      </c>
      <c r="D374" t="s">
        <v>123</v>
      </c>
      <c r="E374" t="s">
        <v>134</v>
      </c>
      <c r="F374">
        <v>3</v>
      </c>
      <c r="H374">
        <f t="shared" ca="1" si="38"/>
        <v>28</v>
      </c>
      <c r="I374" s="15" t="s">
        <v>100</v>
      </c>
      <c r="J374">
        <f t="shared" ca="1" si="39"/>
        <v>3</v>
      </c>
      <c r="K374" t="s">
        <v>2</v>
      </c>
      <c r="L374">
        <f t="shared" ca="1" si="40"/>
        <v>1</v>
      </c>
      <c r="M374" t="s">
        <v>2</v>
      </c>
      <c r="N374" t="s">
        <v>122</v>
      </c>
      <c r="O374">
        <f t="shared" ca="1" si="41"/>
        <v>28</v>
      </c>
      <c r="P374" t="s">
        <v>123</v>
      </c>
      <c r="Q374" t="str">
        <f t="shared" ca="1" si="42"/>
        <v>3?</v>
      </c>
      <c r="R374">
        <f t="shared" ca="1" si="43"/>
        <v>1</v>
      </c>
      <c r="S374">
        <f t="shared" ca="1" si="44"/>
        <v>2</v>
      </c>
      <c r="T374" t="s">
        <v>2</v>
      </c>
      <c r="U374">
        <f t="shared" ca="1" si="45"/>
        <v>7</v>
      </c>
      <c r="V374" t="s">
        <v>2</v>
      </c>
      <c r="W374">
        <f t="shared" ca="1" si="46"/>
        <v>36</v>
      </c>
      <c r="X374" t="s">
        <v>98</v>
      </c>
      <c r="Y374">
        <f t="shared" ca="1" si="47"/>
        <v>9</v>
      </c>
      <c r="Z374" t="s">
        <v>2</v>
      </c>
      <c r="AA374">
        <f t="shared" ca="1" si="48"/>
        <v>4</v>
      </c>
      <c r="AB374" t="s">
        <v>2</v>
      </c>
      <c r="AD374">
        <f t="shared" ca="1" si="49"/>
        <v>2</v>
      </c>
      <c r="AE374" t="s">
        <v>98</v>
      </c>
      <c r="AF374">
        <f t="shared" ca="1" si="50"/>
        <v>8</v>
      </c>
      <c r="AG374" t="s">
        <v>2</v>
      </c>
      <c r="AH374">
        <f t="shared" ca="1" si="51"/>
        <v>16</v>
      </c>
      <c r="AI374" t="s">
        <v>2</v>
      </c>
      <c r="AJ374">
        <f t="shared" ca="1" si="52"/>
        <v>7</v>
      </c>
      <c r="AK374" t="s">
        <v>98</v>
      </c>
      <c r="AL374">
        <f t="shared" ca="1" si="53"/>
        <v>60</v>
      </c>
      <c r="AM374" t="s">
        <v>2</v>
      </c>
      <c r="AN374">
        <f t="shared" ca="1" si="54"/>
        <v>420</v>
      </c>
      <c r="AO374" t="s">
        <v>99</v>
      </c>
    </row>
    <row r="375" spans="2:41" x14ac:dyDescent="0.25">
      <c r="B375" t="s">
        <v>122</v>
      </c>
      <c r="C375" s="1">
        <v>7</v>
      </c>
      <c r="D375" t="s">
        <v>123</v>
      </c>
      <c r="E375" t="s">
        <v>130</v>
      </c>
      <c r="F375">
        <v>2</v>
      </c>
      <c r="H375">
        <f t="shared" ca="1" si="38"/>
        <v>40</v>
      </c>
      <c r="I375" s="15" t="s">
        <v>100</v>
      </c>
      <c r="J375">
        <f t="shared" ca="1" si="39"/>
        <v>9</v>
      </c>
      <c r="K375" t="s">
        <v>2</v>
      </c>
      <c r="L375">
        <f t="shared" ca="1" si="40"/>
        <v>4</v>
      </c>
      <c r="M375" t="s">
        <v>2</v>
      </c>
      <c r="N375" t="s">
        <v>122</v>
      </c>
      <c r="O375">
        <f t="shared" ca="1" si="41"/>
        <v>40</v>
      </c>
      <c r="P375" t="s">
        <v>123</v>
      </c>
      <c r="Q375" t="str">
        <f t="shared" ca="1" si="42"/>
        <v>9?</v>
      </c>
      <c r="R375">
        <f t="shared" ca="1" si="43"/>
        <v>4</v>
      </c>
      <c r="S375">
        <f t="shared" ca="1" si="44"/>
        <v>1</v>
      </c>
      <c r="T375" t="s">
        <v>2</v>
      </c>
      <c r="U375">
        <f t="shared" ca="1" si="45"/>
        <v>5</v>
      </c>
      <c r="V375" t="s">
        <v>2</v>
      </c>
      <c r="W375">
        <f t="shared" ca="1" si="46"/>
        <v>72</v>
      </c>
      <c r="X375" t="s">
        <v>98</v>
      </c>
      <c r="Y375">
        <f t="shared" ca="1" si="47"/>
        <v>9</v>
      </c>
      <c r="Z375" t="s">
        <v>2</v>
      </c>
      <c r="AA375">
        <f t="shared" ca="1" si="48"/>
        <v>8</v>
      </c>
      <c r="AB375" t="s">
        <v>2</v>
      </c>
      <c r="AD375">
        <f t="shared" ca="1" si="49"/>
        <v>3</v>
      </c>
      <c r="AE375" t="s">
        <v>98</v>
      </c>
      <c r="AF375">
        <f t="shared" ca="1" si="50"/>
        <v>4</v>
      </c>
      <c r="AG375" t="s">
        <v>2</v>
      </c>
      <c r="AH375">
        <f t="shared" ca="1" si="51"/>
        <v>12</v>
      </c>
      <c r="AI375" t="s">
        <v>2</v>
      </c>
      <c r="AJ375">
        <f t="shared" ca="1" si="52"/>
        <v>7</v>
      </c>
      <c r="AK375" t="s">
        <v>98</v>
      </c>
      <c r="AL375">
        <f t="shared" ca="1" si="53"/>
        <v>50</v>
      </c>
      <c r="AM375" t="s">
        <v>2</v>
      </c>
      <c r="AN375">
        <f t="shared" ca="1" si="54"/>
        <v>350</v>
      </c>
      <c r="AO375" t="s">
        <v>99</v>
      </c>
    </row>
    <row r="376" spans="2:41" x14ac:dyDescent="0.25">
      <c r="B376" t="s">
        <v>122</v>
      </c>
      <c r="C376" s="1">
        <v>14</v>
      </c>
      <c r="D376" t="s">
        <v>123</v>
      </c>
      <c r="E376" t="s">
        <v>130</v>
      </c>
      <c r="F376">
        <v>4</v>
      </c>
      <c r="H376">
        <f t="shared" ca="1" si="38"/>
        <v>20</v>
      </c>
      <c r="I376" s="15" t="s">
        <v>100</v>
      </c>
      <c r="J376">
        <f t="shared" ca="1" si="39"/>
        <v>11</v>
      </c>
      <c r="K376" t="s">
        <v>2</v>
      </c>
      <c r="L376">
        <f t="shared" ca="1" si="40"/>
        <v>9</v>
      </c>
      <c r="M376" t="s">
        <v>2</v>
      </c>
      <c r="N376" t="s">
        <v>122</v>
      </c>
      <c r="O376">
        <f t="shared" ca="1" si="41"/>
        <v>20</v>
      </c>
      <c r="P376" t="s">
        <v>123</v>
      </c>
      <c r="Q376" t="str">
        <f t="shared" ca="1" si="42"/>
        <v>11?</v>
      </c>
      <c r="R376">
        <f t="shared" ca="1" si="43"/>
        <v>9</v>
      </c>
      <c r="S376">
        <f t="shared" ca="1" si="44"/>
        <v>2</v>
      </c>
      <c r="T376" t="s">
        <v>2</v>
      </c>
      <c r="U376">
        <f t="shared" ca="1" si="45"/>
        <v>3</v>
      </c>
      <c r="V376" t="s">
        <v>2</v>
      </c>
      <c r="W376">
        <f t="shared" ca="1" si="46"/>
        <v>49</v>
      </c>
      <c r="X376" t="s">
        <v>98</v>
      </c>
      <c r="Y376">
        <f t="shared" ca="1" si="47"/>
        <v>7</v>
      </c>
      <c r="Z376" t="s">
        <v>2</v>
      </c>
      <c r="AA376">
        <f t="shared" ca="1" si="48"/>
        <v>7</v>
      </c>
      <c r="AB376" t="s">
        <v>2</v>
      </c>
      <c r="AD376">
        <f t="shared" ca="1" si="49"/>
        <v>4</v>
      </c>
      <c r="AE376" t="s">
        <v>98</v>
      </c>
      <c r="AF376">
        <f t="shared" ca="1" si="50"/>
        <v>10</v>
      </c>
      <c r="AG376" t="s">
        <v>2</v>
      </c>
      <c r="AH376">
        <f t="shared" ca="1" si="51"/>
        <v>40</v>
      </c>
      <c r="AI376" t="s">
        <v>2</v>
      </c>
      <c r="AJ376">
        <f t="shared" ca="1" si="52"/>
        <v>8</v>
      </c>
      <c r="AK376" t="s">
        <v>98</v>
      </c>
      <c r="AL376">
        <f t="shared" ca="1" si="53"/>
        <v>50</v>
      </c>
      <c r="AM376" t="s">
        <v>2</v>
      </c>
      <c r="AN376">
        <f t="shared" ca="1" si="54"/>
        <v>400</v>
      </c>
      <c r="AO376" t="s">
        <v>99</v>
      </c>
    </row>
    <row r="377" spans="2:41" x14ac:dyDescent="0.25">
      <c r="B377" t="s">
        <v>122</v>
      </c>
      <c r="C377" s="1">
        <v>47</v>
      </c>
      <c r="D377" t="s">
        <v>123</v>
      </c>
      <c r="E377" t="s">
        <v>125</v>
      </c>
      <c r="F377">
        <v>3</v>
      </c>
      <c r="H377">
        <f t="shared" ca="1" si="38"/>
        <v>85</v>
      </c>
      <c r="I377" s="15" t="s">
        <v>100</v>
      </c>
      <c r="J377">
        <f t="shared" ca="1" si="39"/>
        <v>11</v>
      </c>
      <c r="K377" t="s">
        <v>2</v>
      </c>
      <c r="L377">
        <f t="shared" ca="1" si="40"/>
        <v>8</v>
      </c>
      <c r="M377" t="s">
        <v>2</v>
      </c>
      <c r="N377" t="s">
        <v>122</v>
      </c>
      <c r="O377">
        <f t="shared" ca="1" si="41"/>
        <v>85</v>
      </c>
      <c r="P377" t="s">
        <v>123</v>
      </c>
      <c r="Q377" t="str">
        <f t="shared" ca="1" si="42"/>
        <v>11?</v>
      </c>
      <c r="R377">
        <f t="shared" ca="1" si="43"/>
        <v>8</v>
      </c>
      <c r="S377">
        <f t="shared" ca="1" si="44"/>
        <v>5</v>
      </c>
      <c r="T377" t="s">
        <v>2</v>
      </c>
      <c r="U377">
        <f t="shared" ca="1" si="45"/>
        <v>9</v>
      </c>
      <c r="V377" t="s">
        <v>2</v>
      </c>
      <c r="W377">
        <f t="shared" ca="1" si="46"/>
        <v>48</v>
      </c>
      <c r="X377" t="s">
        <v>98</v>
      </c>
      <c r="Y377">
        <f t="shared" ca="1" si="47"/>
        <v>6</v>
      </c>
      <c r="Z377" t="s">
        <v>2</v>
      </c>
      <c r="AA377">
        <f t="shared" ca="1" si="48"/>
        <v>8</v>
      </c>
      <c r="AB377" t="s">
        <v>2</v>
      </c>
      <c r="AD377">
        <f t="shared" ca="1" si="49"/>
        <v>6</v>
      </c>
      <c r="AE377" t="s">
        <v>98</v>
      </c>
      <c r="AF377">
        <f t="shared" ca="1" si="50"/>
        <v>5</v>
      </c>
      <c r="AG377" t="s">
        <v>2</v>
      </c>
      <c r="AH377">
        <f t="shared" ca="1" si="51"/>
        <v>30</v>
      </c>
      <c r="AI377" t="s">
        <v>2</v>
      </c>
      <c r="AJ377">
        <f t="shared" ca="1" si="52"/>
        <v>5</v>
      </c>
      <c r="AK377" t="s">
        <v>98</v>
      </c>
      <c r="AL377">
        <f t="shared" ca="1" si="53"/>
        <v>30</v>
      </c>
      <c r="AM377" t="s">
        <v>2</v>
      </c>
      <c r="AN377">
        <f t="shared" ca="1" si="54"/>
        <v>150</v>
      </c>
      <c r="AO377" t="s">
        <v>99</v>
      </c>
    </row>
    <row r="378" spans="2:41" x14ac:dyDescent="0.25">
      <c r="B378" t="s">
        <v>122</v>
      </c>
      <c r="C378" s="1">
        <v>23</v>
      </c>
      <c r="D378" t="s">
        <v>123</v>
      </c>
      <c r="E378" t="s">
        <v>125</v>
      </c>
      <c r="F378">
        <v>1</v>
      </c>
      <c r="H378">
        <f t="shared" ca="1" si="38"/>
        <v>75</v>
      </c>
      <c r="I378" s="15" t="s">
        <v>100</v>
      </c>
      <c r="J378">
        <f t="shared" ca="1" si="39"/>
        <v>9</v>
      </c>
      <c r="K378" t="s">
        <v>2</v>
      </c>
      <c r="L378">
        <f t="shared" ca="1" si="40"/>
        <v>3</v>
      </c>
      <c r="M378" t="s">
        <v>2</v>
      </c>
      <c r="N378" t="s">
        <v>122</v>
      </c>
      <c r="O378">
        <f t="shared" ca="1" si="41"/>
        <v>75</v>
      </c>
      <c r="P378" t="s">
        <v>123</v>
      </c>
      <c r="Q378" t="str">
        <f t="shared" ca="1" si="42"/>
        <v>9?</v>
      </c>
      <c r="R378">
        <f t="shared" ca="1" si="43"/>
        <v>3</v>
      </c>
      <c r="S378">
        <f t="shared" ca="1" si="44"/>
        <v>3</v>
      </c>
      <c r="T378" t="s">
        <v>2</v>
      </c>
      <c r="U378">
        <f t="shared" ca="1" si="45"/>
        <v>9</v>
      </c>
      <c r="V378" t="s">
        <v>2</v>
      </c>
      <c r="W378">
        <f t="shared" ca="1" si="46"/>
        <v>48</v>
      </c>
      <c r="X378" t="s">
        <v>98</v>
      </c>
      <c r="Y378">
        <f t="shared" ca="1" si="47"/>
        <v>8</v>
      </c>
      <c r="Z378" t="s">
        <v>2</v>
      </c>
      <c r="AA378">
        <f t="shared" ca="1" si="48"/>
        <v>6</v>
      </c>
      <c r="AB378" t="s">
        <v>2</v>
      </c>
      <c r="AD378">
        <f t="shared" ca="1" si="49"/>
        <v>6</v>
      </c>
      <c r="AE378" t="s">
        <v>98</v>
      </c>
      <c r="AF378">
        <f t="shared" ca="1" si="50"/>
        <v>7</v>
      </c>
      <c r="AG378" t="s">
        <v>2</v>
      </c>
      <c r="AH378">
        <f t="shared" ca="1" si="51"/>
        <v>42</v>
      </c>
      <c r="AI378" t="s">
        <v>2</v>
      </c>
      <c r="AJ378">
        <f t="shared" ca="1" si="52"/>
        <v>5</v>
      </c>
      <c r="AK378" t="s">
        <v>98</v>
      </c>
      <c r="AL378">
        <f t="shared" ca="1" si="53"/>
        <v>70</v>
      </c>
      <c r="AM378" t="s">
        <v>2</v>
      </c>
      <c r="AN378">
        <f t="shared" ca="1" si="54"/>
        <v>350</v>
      </c>
      <c r="AO378" t="s">
        <v>99</v>
      </c>
    </row>
    <row r="379" spans="2:41" x14ac:dyDescent="0.25">
      <c r="B379" t="s">
        <v>122</v>
      </c>
      <c r="C379" s="1">
        <v>90</v>
      </c>
      <c r="D379" t="s">
        <v>123</v>
      </c>
      <c r="E379" t="s">
        <v>124</v>
      </c>
      <c r="F379">
        <v>6</v>
      </c>
      <c r="H379">
        <f t="shared" ca="1" si="38"/>
        <v>37</v>
      </c>
      <c r="I379" s="15" t="s">
        <v>100</v>
      </c>
      <c r="J379">
        <f t="shared" ca="1" si="39"/>
        <v>8</v>
      </c>
      <c r="K379" t="s">
        <v>2</v>
      </c>
      <c r="L379">
        <f t="shared" ca="1" si="40"/>
        <v>5</v>
      </c>
      <c r="M379" t="s">
        <v>2</v>
      </c>
      <c r="N379" t="s">
        <v>122</v>
      </c>
      <c r="O379">
        <f t="shared" ca="1" si="41"/>
        <v>37</v>
      </c>
      <c r="P379" t="s">
        <v>123</v>
      </c>
      <c r="Q379" t="str">
        <f t="shared" ca="1" si="42"/>
        <v>8?</v>
      </c>
      <c r="R379">
        <f t="shared" ca="1" si="43"/>
        <v>5</v>
      </c>
      <c r="S379">
        <f t="shared" ca="1" si="44"/>
        <v>4</v>
      </c>
      <c r="T379" t="s">
        <v>2</v>
      </c>
      <c r="U379">
        <f t="shared" ca="1" si="45"/>
        <v>7</v>
      </c>
      <c r="V379" t="s">
        <v>2</v>
      </c>
      <c r="W379">
        <f t="shared" ca="1" si="46"/>
        <v>54</v>
      </c>
      <c r="X379" t="s">
        <v>98</v>
      </c>
      <c r="Y379">
        <f t="shared" ca="1" si="47"/>
        <v>9</v>
      </c>
      <c r="Z379" t="s">
        <v>2</v>
      </c>
      <c r="AA379">
        <f t="shared" ca="1" si="48"/>
        <v>6</v>
      </c>
      <c r="AB379" t="s">
        <v>2</v>
      </c>
      <c r="AD379">
        <f t="shared" ca="1" si="49"/>
        <v>8</v>
      </c>
      <c r="AE379" t="s">
        <v>98</v>
      </c>
      <c r="AF379">
        <f t="shared" ca="1" si="50"/>
        <v>2</v>
      </c>
      <c r="AG379" t="s">
        <v>2</v>
      </c>
      <c r="AH379">
        <f t="shared" ca="1" si="51"/>
        <v>16</v>
      </c>
      <c r="AI379" t="s">
        <v>2</v>
      </c>
      <c r="AJ379">
        <f t="shared" ca="1" si="52"/>
        <v>9</v>
      </c>
      <c r="AK379" t="s">
        <v>98</v>
      </c>
      <c r="AL379">
        <f t="shared" ca="1" si="53"/>
        <v>20</v>
      </c>
      <c r="AM379" t="s">
        <v>2</v>
      </c>
      <c r="AN379">
        <f t="shared" ca="1" si="54"/>
        <v>180</v>
      </c>
      <c r="AO379" t="s">
        <v>99</v>
      </c>
    </row>
    <row r="380" spans="2:41" x14ac:dyDescent="0.25">
      <c r="B380" t="s">
        <v>122</v>
      </c>
      <c r="C380" s="1">
        <v>17</v>
      </c>
      <c r="D380" t="s">
        <v>123</v>
      </c>
      <c r="E380" t="s">
        <v>129</v>
      </c>
      <c r="F380">
        <v>1</v>
      </c>
      <c r="H380">
        <f t="shared" ca="1" si="38"/>
        <v>8</v>
      </c>
      <c r="I380" s="15" t="s">
        <v>100</v>
      </c>
      <c r="J380">
        <f t="shared" ca="1" si="39"/>
        <v>3</v>
      </c>
      <c r="K380" t="s">
        <v>2</v>
      </c>
      <c r="L380">
        <f t="shared" ca="1" si="40"/>
        <v>2</v>
      </c>
      <c r="M380" t="s">
        <v>2</v>
      </c>
      <c r="N380" t="s">
        <v>122</v>
      </c>
      <c r="O380">
        <f t="shared" ca="1" si="41"/>
        <v>8</v>
      </c>
      <c r="P380" t="s">
        <v>123</v>
      </c>
      <c r="Q380" t="str">
        <f t="shared" ca="1" si="42"/>
        <v>3?</v>
      </c>
      <c r="R380">
        <f t="shared" ca="1" si="43"/>
        <v>2</v>
      </c>
      <c r="S380">
        <f t="shared" ca="1" si="44"/>
        <v>3</v>
      </c>
      <c r="T380" t="s">
        <v>2</v>
      </c>
      <c r="U380">
        <f t="shared" ca="1" si="45"/>
        <v>4</v>
      </c>
      <c r="V380" t="s">
        <v>2</v>
      </c>
      <c r="W380">
        <f t="shared" ca="1" si="46"/>
        <v>49</v>
      </c>
      <c r="X380" t="s">
        <v>98</v>
      </c>
      <c r="Y380">
        <f t="shared" ca="1" si="47"/>
        <v>7</v>
      </c>
      <c r="Z380" t="s">
        <v>2</v>
      </c>
      <c r="AA380">
        <f t="shared" ca="1" si="48"/>
        <v>7</v>
      </c>
      <c r="AB380" t="s">
        <v>2</v>
      </c>
      <c r="AD380">
        <f t="shared" ca="1" si="49"/>
        <v>7</v>
      </c>
      <c r="AE380" t="s">
        <v>98</v>
      </c>
      <c r="AF380">
        <f t="shared" ca="1" si="50"/>
        <v>3</v>
      </c>
      <c r="AG380" t="s">
        <v>2</v>
      </c>
      <c r="AH380">
        <f t="shared" ca="1" si="51"/>
        <v>21</v>
      </c>
      <c r="AI380" t="s">
        <v>2</v>
      </c>
      <c r="AJ380">
        <f t="shared" ca="1" si="52"/>
        <v>5</v>
      </c>
      <c r="AK380" t="s">
        <v>98</v>
      </c>
      <c r="AL380">
        <f t="shared" ca="1" si="53"/>
        <v>30</v>
      </c>
      <c r="AM380" t="s">
        <v>2</v>
      </c>
      <c r="AN380">
        <f t="shared" ca="1" si="54"/>
        <v>150</v>
      </c>
      <c r="AO380" t="s">
        <v>99</v>
      </c>
    </row>
    <row r="381" spans="2:41" x14ac:dyDescent="0.25">
      <c r="B381" t="s">
        <v>122</v>
      </c>
      <c r="C381" s="1">
        <v>92</v>
      </c>
      <c r="D381" t="s">
        <v>123</v>
      </c>
      <c r="E381" t="s">
        <v>124</v>
      </c>
      <c r="F381">
        <v>8</v>
      </c>
      <c r="H381">
        <f t="shared" ca="1" si="38"/>
        <v>38</v>
      </c>
      <c r="I381" s="15" t="s">
        <v>100</v>
      </c>
      <c r="J381">
        <f t="shared" ca="1" si="39"/>
        <v>9</v>
      </c>
      <c r="K381" t="s">
        <v>2</v>
      </c>
      <c r="L381">
        <f t="shared" ca="1" si="40"/>
        <v>2</v>
      </c>
      <c r="M381" t="s">
        <v>2</v>
      </c>
      <c r="N381" t="s">
        <v>122</v>
      </c>
      <c r="O381">
        <f t="shared" ca="1" si="41"/>
        <v>38</v>
      </c>
      <c r="P381" t="s">
        <v>123</v>
      </c>
      <c r="Q381" t="str">
        <f t="shared" ca="1" si="42"/>
        <v>9?</v>
      </c>
      <c r="R381">
        <f t="shared" ca="1" si="43"/>
        <v>2</v>
      </c>
      <c r="S381">
        <f t="shared" ca="1" si="44"/>
        <v>2</v>
      </c>
      <c r="T381" t="s">
        <v>2</v>
      </c>
      <c r="U381">
        <f t="shared" ca="1" si="45"/>
        <v>5</v>
      </c>
      <c r="V381" t="s">
        <v>2</v>
      </c>
      <c r="W381">
        <f t="shared" ca="1" si="46"/>
        <v>49</v>
      </c>
      <c r="X381" t="s">
        <v>98</v>
      </c>
      <c r="Y381">
        <f t="shared" ca="1" si="47"/>
        <v>7</v>
      </c>
      <c r="Z381" t="s">
        <v>2</v>
      </c>
      <c r="AA381">
        <f t="shared" ca="1" si="48"/>
        <v>7</v>
      </c>
      <c r="AB381" t="s">
        <v>2</v>
      </c>
      <c r="AD381">
        <f t="shared" ca="1" si="49"/>
        <v>7</v>
      </c>
      <c r="AE381" t="s">
        <v>98</v>
      </c>
      <c r="AF381">
        <f t="shared" ca="1" si="50"/>
        <v>6</v>
      </c>
      <c r="AG381" t="s">
        <v>2</v>
      </c>
      <c r="AH381">
        <f t="shared" ca="1" si="51"/>
        <v>42</v>
      </c>
      <c r="AI381" t="s">
        <v>2</v>
      </c>
      <c r="AJ381">
        <f t="shared" ca="1" si="52"/>
        <v>5</v>
      </c>
      <c r="AK381" t="s">
        <v>98</v>
      </c>
      <c r="AL381">
        <f t="shared" ca="1" si="53"/>
        <v>80</v>
      </c>
      <c r="AM381" t="s">
        <v>2</v>
      </c>
      <c r="AN381">
        <f t="shared" ca="1" si="54"/>
        <v>400</v>
      </c>
      <c r="AO381" t="s">
        <v>99</v>
      </c>
    </row>
    <row r="382" spans="2:41" x14ac:dyDescent="0.25">
      <c r="B382" t="s">
        <v>122</v>
      </c>
      <c r="C382" s="1">
        <v>25</v>
      </c>
      <c r="D382" t="s">
        <v>123</v>
      </c>
      <c r="E382" t="s">
        <v>127</v>
      </c>
      <c r="F382">
        <v>7</v>
      </c>
      <c r="H382">
        <f t="shared" ca="1" si="38"/>
        <v>151</v>
      </c>
      <c r="I382" s="15" t="s">
        <v>100</v>
      </c>
      <c r="J382">
        <f t="shared" ca="1" si="39"/>
        <v>12</v>
      </c>
      <c r="K382" t="s">
        <v>2</v>
      </c>
      <c r="L382">
        <f t="shared" ca="1" si="40"/>
        <v>7</v>
      </c>
      <c r="M382" t="s">
        <v>2</v>
      </c>
      <c r="N382" t="s">
        <v>122</v>
      </c>
      <c r="O382">
        <f t="shared" ca="1" si="41"/>
        <v>151</v>
      </c>
      <c r="P382" t="s">
        <v>123</v>
      </c>
      <c r="Q382" t="str">
        <f t="shared" ca="1" si="42"/>
        <v>12?</v>
      </c>
      <c r="R382">
        <f t="shared" ca="1" si="43"/>
        <v>7</v>
      </c>
      <c r="S382">
        <f t="shared" ca="1" si="44"/>
        <v>4</v>
      </c>
      <c r="T382" t="s">
        <v>2</v>
      </c>
      <c r="U382">
        <f t="shared" ca="1" si="45"/>
        <v>5</v>
      </c>
      <c r="V382" t="s">
        <v>2</v>
      </c>
      <c r="W382">
        <f t="shared" ca="1" si="46"/>
        <v>36</v>
      </c>
      <c r="X382" t="s">
        <v>98</v>
      </c>
      <c r="Y382">
        <f t="shared" ca="1" si="47"/>
        <v>9</v>
      </c>
      <c r="Z382" t="s">
        <v>2</v>
      </c>
      <c r="AA382">
        <f t="shared" ca="1" si="48"/>
        <v>4</v>
      </c>
      <c r="AB382" t="s">
        <v>2</v>
      </c>
      <c r="AD382">
        <f t="shared" ca="1" si="49"/>
        <v>3</v>
      </c>
      <c r="AE382" t="s">
        <v>98</v>
      </c>
      <c r="AF382">
        <f t="shared" ca="1" si="50"/>
        <v>8</v>
      </c>
      <c r="AG382" t="s">
        <v>2</v>
      </c>
      <c r="AH382">
        <f t="shared" ca="1" si="51"/>
        <v>24</v>
      </c>
      <c r="AI382" t="s">
        <v>2</v>
      </c>
      <c r="AJ382">
        <f t="shared" ca="1" si="52"/>
        <v>3</v>
      </c>
      <c r="AK382" t="s">
        <v>98</v>
      </c>
      <c r="AL382">
        <f t="shared" ca="1" si="53"/>
        <v>40</v>
      </c>
      <c r="AM382" t="s">
        <v>2</v>
      </c>
      <c r="AN382">
        <f t="shared" ca="1" si="54"/>
        <v>120</v>
      </c>
      <c r="AO382" t="s">
        <v>99</v>
      </c>
    </row>
    <row r="383" spans="2:41" x14ac:dyDescent="0.25">
      <c r="B383" t="s">
        <v>122</v>
      </c>
      <c r="C383" s="1">
        <v>85</v>
      </c>
      <c r="D383" t="s">
        <v>123</v>
      </c>
      <c r="E383" t="s">
        <v>128</v>
      </c>
      <c r="F383">
        <v>5</v>
      </c>
      <c r="H383">
        <f t="shared" ca="1" si="38"/>
        <v>135</v>
      </c>
      <c r="I383" s="15" t="s">
        <v>100</v>
      </c>
      <c r="J383">
        <f t="shared" ca="1" si="39"/>
        <v>12</v>
      </c>
      <c r="K383" t="s">
        <v>2</v>
      </c>
      <c r="L383">
        <f t="shared" ca="1" si="40"/>
        <v>3</v>
      </c>
      <c r="M383" t="s">
        <v>2</v>
      </c>
      <c r="N383" t="s">
        <v>122</v>
      </c>
      <c r="O383">
        <f t="shared" ca="1" si="41"/>
        <v>135</v>
      </c>
      <c r="P383" t="s">
        <v>123</v>
      </c>
      <c r="Q383" t="str">
        <f t="shared" ca="1" si="42"/>
        <v>12?</v>
      </c>
      <c r="R383">
        <f t="shared" ca="1" si="43"/>
        <v>3</v>
      </c>
      <c r="S383">
        <f t="shared" ca="1" si="44"/>
        <v>1</v>
      </c>
      <c r="T383" t="s">
        <v>2</v>
      </c>
      <c r="U383">
        <f t="shared" ca="1" si="45"/>
        <v>7</v>
      </c>
      <c r="V383" t="s">
        <v>2</v>
      </c>
      <c r="W383">
        <f t="shared" ca="1" si="46"/>
        <v>27</v>
      </c>
      <c r="X383" t="s">
        <v>98</v>
      </c>
      <c r="Y383">
        <f t="shared" ca="1" si="47"/>
        <v>9</v>
      </c>
      <c r="Z383" t="s">
        <v>2</v>
      </c>
      <c r="AA383">
        <f t="shared" ca="1" si="48"/>
        <v>3</v>
      </c>
      <c r="AB383" t="s">
        <v>2</v>
      </c>
      <c r="AD383">
        <f t="shared" ca="1" si="49"/>
        <v>4</v>
      </c>
      <c r="AE383" t="s">
        <v>98</v>
      </c>
      <c r="AF383">
        <f t="shared" ca="1" si="50"/>
        <v>7</v>
      </c>
      <c r="AG383" t="s">
        <v>2</v>
      </c>
      <c r="AH383">
        <f t="shared" ca="1" si="51"/>
        <v>28</v>
      </c>
      <c r="AI383" t="s">
        <v>2</v>
      </c>
      <c r="AJ383">
        <f t="shared" ca="1" si="52"/>
        <v>9</v>
      </c>
      <c r="AK383" t="s">
        <v>98</v>
      </c>
      <c r="AL383">
        <f t="shared" ca="1" si="53"/>
        <v>80</v>
      </c>
      <c r="AM383" t="s">
        <v>2</v>
      </c>
      <c r="AN383">
        <f t="shared" ca="1" si="54"/>
        <v>720</v>
      </c>
      <c r="AO383" t="s">
        <v>99</v>
      </c>
    </row>
    <row r="384" spans="2:41" x14ac:dyDescent="0.25">
      <c r="B384" t="s">
        <v>122</v>
      </c>
      <c r="C384" s="1">
        <v>104</v>
      </c>
      <c r="D384" t="s">
        <v>123</v>
      </c>
      <c r="E384" t="s">
        <v>124</v>
      </c>
      <c r="F384">
        <v>8</v>
      </c>
      <c r="H384">
        <f t="shared" ca="1" si="38"/>
        <v>38</v>
      </c>
      <c r="I384" s="15" t="s">
        <v>100</v>
      </c>
      <c r="J384">
        <f t="shared" ca="1" si="39"/>
        <v>9</v>
      </c>
      <c r="K384" t="s">
        <v>2</v>
      </c>
      <c r="L384">
        <f t="shared" ca="1" si="40"/>
        <v>2</v>
      </c>
      <c r="M384" t="s">
        <v>2</v>
      </c>
      <c r="N384" t="s">
        <v>122</v>
      </c>
      <c r="O384">
        <f t="shared" ca="1" si="41"/>
        <v>38</v>
      </c>
      <c r="P384" t="s">
        <v>123</v>
      </c>
      <c r="Q384" t="str">
        <f t="shared" ca="1" si="42"/>
        <v>9?</v>
      </c>
      <c r="R384">
        <f t="shared" ca="1" si="43"/>
        <v>2</v>
      </c>
      <c r="S384">
        <f t="shared" ca="1" si="44"/>
        <v>2</v>
      </c>
      <c r="T384" t="s">
        <v>2</v>
      </c>
      <c r="U384">
        <f t="shared" ca="1" si="45"/>
        <v>2</v>
      </c>
      <c r="V384" t="s">
        <v>2</v>
      </c>
      <c r="W384">
        <f t="shared" ca="1" si="46"/>
        <v>56</v>
      </c>
      <c r="X384" t="s">
        <v>98</v>
      </c>
      <c r="Y384">
        <f t="shared" ca="1" si="47"/>
        <v>8</v>
      </c>
      <c r="Z384" t="s">
        <v>2</v>
      </c>
      <c r="AA384">
        <f t="shared" ca="1" si="48"/>
        <v>7</v>
      </c>
      <c r="AB384" t="s">
        <v>2</v>
      </c>
      <c r="AD384">
        <f t="shared" ca="1" si="49"/>
        <v>5</v>
      </c>
      <c r="AE384" t="s">
        <v>98</v>
      </c>
      <c r="AF384">
        <f t="shared" ca="1" si="50"/>
        <v>6</v>
      </c>
      <c r="AG384" t="s">
        <v>2</v>
      </c>
      <c r="AH384">
        <f t="shared" ca="1" si="51"/>
        <v>30</v>
      </c>
      <c r="AI384" t="s">
        <v>2</v>
      </c>
      <c r="AJ384">
        <f t="shared" ca="1" si="52"/>
        <v>7</v>
      </c>
      <c r="AK384" t="s">
        <v>98</v>
      </c>
      <c r="AL384">
        <f t="shared" ca="1" si="53"/>
        <v>80</v>
      </c>
      <c r="AM384" t="s">
        <v>2</v>
      </c>
      <c r="AN384">
        <f t="shared" ca="1" si="54"/>
        <v>560</v>
      </c>
      <c r="AO384" t="s">
        <v>99</v>
      </c>
    </row>
    <row r="385" spans="2:41" x14ac:dyDescent="0.25">
      <c r="B385" t="s">
        <v>122</v>
      </c>
      <c r="C385" s="1">
        <v>19</v>
      </c>
      <c r="D385" t="s">
        <v>123</v>
      </c>
      <c r="E385" t="s">
        <v>124</v>
      </c>
      <c r="F385">
        <v>7</v>
      </c>
      <c r="H385">
        <f t="shared" ca="1" si="38"/>
        <v>73</v>
      </c>
      <c r="I385" s="15" t="s">
        <v>100</v>
      </c>
      <c r="J385">
        <f t="shared" ca="1" si="39"/>
        <v>12</v>
      </c>
      <c r="K385" t="s">
        <v>2</v>
      </c>
      <c r="L385">
        <f t="shared" ca="1" si="40"/>
        <v>1</v>
      </c>
      <c r="M385" t="s">
        <v>2</v>
      </c>
      <c r="N385" t="s">
        <v>122</v>
      </c>
      <c r="O385">
        <f t="shared" ca="1" si="41"/>
        <v>73</v>
      </c>
      <c r="P385" t="s">
        <v>123</v>
      </c>
      <c r="Q385" t="str">
        <f t="shared" ca="1" si="42"/>
        <v>12?</v>
      </c>
      <c r="R385">
        <f t="shared" ca="1" si="43"/>
        <v>1</v>
      </c>
      <c r="S385">
        <f t="shared" ca="1" si="44"/>
        <v>4</v>
      </c>
      <c r="T385" t="s">
        <v>2</v>
      </c>
      <c r="U385">
        <f t="shared" ca="1" si="45"/>
        <v>2</v>
      </c>
      <c r="V385" t="s">
        <v>2</v>
      </c>
      <c r="W385">
        <f t="shared" ca="1" si="46"/>
        <v>56</v>
      </c>
      <c r="X385" t="s">
        <v>98</v>
      </c>
      <c r="Y385">
        <f t="shared" ca="1" si="47"/>
        <v>8</v>
      </c>
      <c r="Z385" t="s">
        <v>2</v>
      </c>
      <c r="AA385">
        <f t="shared" ca="1" si="48"/>
        <v>7</v>
      </c>
      <c r="AB385" t="s">
        <v>2</v>
      </c>
      <c r="AD385">
        <f t="shared" ca="1" si="49"/>
        <v>6</v>
      </c>
      <c r="AE385" t="s">
        <v>98</v>
      </c>
      <c r="AF385">
        <f t="shared" ca="1" si="50"/>
        <v>4</v>
      </c>
      <c r="AG385" t="s">
        <v>2</v>
      </c>
      <c r="AH385">
        <f t="shared" ca="1" si="51"/>
        <v>24</v>
      </c>
      <c r="AI385" t="s">
        <v>2</v>
      </c>
      <c r="AJ385">
        <f t="shared" ca="1" si="52"/>
        <v>8</v>
      </c>
      <c r="AK385" t="s">
        <v>98</v>
      </c>
      <c r="AL385">
        <f t="shared" ca="1" si="53"/>
        <v>20</v>
      </c>
      <c r="AM385" t="s">
        <v>2</v>
      </c>
      <c r="AN385">
        <f t="shared" ca="1" si="54"/>
        <v>160</v>
      </c>
      <c r="AO385" t="s">
        <v>99</v>
      </c>
    </row>
    <row r="386" spans="2:41" x14ac:dyDescent="0.25">
      <c r="B386" t="s">
        <v>122</v>
      </c>
      <c r="C386" s="1">
        <v>17</v>
      </c>
      <c r="D386" t="s">
        <v>123</v>
      </c>
      <c r="E386" t="s">
        <v>134</v>
      </c>
      <c r="F386">
        <v>5</v>
      </c>
      <c r="H386">
        <f t="shared" ca="1" si="38"/>
        <v>31</v>
      </c>
      <c r="I386" s="15" t="s">
        <v>100</v>
      </c>
      <c r="J386">
        <f t="shared" ca="1" si="39"/>
        <v>7</v>
      </c>
      <c r="K386" t="s">
        <v>2</v>
      </c>
      <c r="L386">
        <f t="shared" ca="1" si="40"/>
        <v>3</v>
      </c>
      <c r="M386" t="s">
        <v>2</v>
      </c>
      <c r="N386" t="s">
        <v>122</v>
      </c>
      <c r="O386">
        <f t="shared" ca="1" si="41"/>
        <v>31</v>
      </c>
      <c r="P386" t="s">
        <v>123</v>
      </c>
      <c r="Q386" t="str">
        <f t="shared" ca="1" si="42"/>
        <v>7?</v>
      </c>
      <c r="R386">
        <f t="shared" ca="1" si="43"/>
        <v>3</v>
      </c>
      <c r="S386">
        <f t="shared" ca="1" si="44"/>
        <v>5</v>
      </c>
      <c r="T386" t="s">
        <v>2</v>
      </c>
      <c r="U386">
        <f t="shared" ca="1" si="45"/>
        <v>3</v>
      </c>
      <c r="V386" t="s">
        <v>2</v>
      </c>
      <c r="W386">
        <f t="shared" ca="1" si="46"/>
        <v>64</v>
      </c>
      <c r="X386" t="s">
        <v>98</v>
      </c>
      <c r="Y386">
        <f t="shared" ca="1" si="47"/>
        <v>8</v>
      </c>
      <c r="Z386" t="s">
        <v>2</v>
      </c>
      <c r="AA386">
        <f t="shared" ca="1" si="48"/>
        <v>8</v>
      </c>
      <c r="AB386" t="s">
        <v>2</v>
      </c>
      <c r="AD386">
        <f t="shared" ca="1" si="49"/>
        <v>5</v>
      </c>
      <c r="AE386" t="s">
        <v>98</v>
      </c>
      <c r="AF386">
        <f t="shared" ca="1" si="50"/>
        <v>10</v>
      </c>
      <c r="AG386" t="s">
        <v>2</v>
      </c>
      <c r="AH386">
        <f t="shared" ca="1" si="51"/>
        <v>50</v>
      </c>
      <c r="AI386" t="s">
        <v>2</v>
      </c>
      <c r="AJ386">
        <f t="shared" ca="1" si="52"/>
        <v>8</v>
      </c>
      <c r="AK386" t="s">
        <v>98</v>
      </c>
      <c r="AL386">
        <f t="shared" ca="1" si="53"/>
        <v>30</v>
      </c>
      <c r="AM386" t="s">
        <v>2</v>
      </c>
      <c r="AN386">
        <f t="shared" ca="1" si="54"/>
        <v>240</v>
      </c>
      <c r="AO386" t="s">
        <v>99</v>
      </c>
    </row>
    <row r="387" spans="2:41" x14ac:dyDescent="0.25">
      <c r="B387" t="s">
        <v>122</v>
      </c>
      <c r="C387" s="1">
        <v>44</v>
      </c>
      <c r="D387" t="s">
        <v>123</v>
      </c>
      <c r="E387" t="s">
        <v>124</v>
      </c>
      <c r="F387">
        <v>8</v>
      </c>
      <c r="H387">
        <f t="shared" ca="1" si="38"/>
        <v>42</v>
      </c>
      <c r="I387" s="15" t="s">
        <v>100</v>
      </c>
      <c r="J387">
        <f t="shared" ca="1" si="39"/>
        <v>5</v>
      </c>
      <c r="K387" t="s">
        <v>2</v>
      </c>
      <c r="L387">
        <f t="shared" ca="1" si="40"/>
        <v>2</v>
      </c>
      <c r="M387" t="s">
        <v>2</v>
      </c>
      <c r="N387" t="s">
        <v>122</v>
      </c>
      <c r="O387">
        <f t="shared" ca="1" si="41"/>
        <v>42</v>
      </c>
      <c r="P387" t="s">
        <v>123</v>
      </c>
      <c r="Q387" t="str">
        <f t="shared" ca="1" si="42"/>
        <v>5?</v>
      </c>
      <c r="R387">
        <f t="shared" ca="1" si="43"/>
        <v>2</v>
      </c>
      <c r="S387">
        <f t="shared" ca="1" si="44"/>
        <v>1</v>
      </c>
      <c r="T387" t="s">
        <v>2</v>
      </c>
      <c r="U387">
        <f t="shared" ca="1" si="45"/>
        <v>3</v>
      </c>
      <c r="V387" t="s">
        <v>2</v>
      </c>
      <c r="W387">
        <f t="shared" ca="1" si="46"/>
        <v>56</v>
      </c>
      <c r="X387" t="s">
        <v>98</v>
      </c>
      <c r="Y387">
        <f t="shared" ca="1" si="47"/>
        <v>8</v>
      </c>
      <c r="Z387" t="s">
        <v>2</v>
      </c>
      <c r="AA387">
        <f t="shared" ca="1" si="48"/>
        <v>7</v>
      </c>
      <c r="AB387" t="s">
        <v>2</v>
      </c>
      <c r="AD387">
        <f t="shared" ca="1" si="49"/>
        <v>8</v>
      </c>
      <c r="AE387" t="s">
        <v>98</v>
      </c>
      <c r="AF387">
        <f t="shared" ca="1" si="50"/>
        <v>3</v>
      </c>
      <c r="AG387" t="s">
        <v>2</v>
      </c>
      <c r="AH387">
        <f t="shared" ca="1" si="51"/>
        <v>24</v>
      </c>
      <c r="AI387" t="s">
        <v>2</v>
      </c>
      <c r="AJ387">
        <f t="shared" ca="1" si="52"/>
        <v>6</v>
      </c>
      <c r="AK387" t="s">
        <v>98</v>
      </c>
      <c r="AL387">
        <f t="shared" ca="1" si="53"/>
        <v>80</v>
      </c>
      <c r="AM387" t="s">
        <v>2</v>
      </c>
      <c r="AN387">
        <f t="shared" ca="1" si="54"/>
        <v>480</v>
      </c>
      <c r="AO387" t="s">
        <v>99</v>
      </c>
    </row>
    <row r="388" spans="2:41" x14ac:dyDescent="0.25">
      <c r="B388" t="s">
        <v>122</v>
      </c>
      <c r="C388" s="1">
        <v>80</v>
      </c>
      <c r="D388" t="s">
        <v>123</v>
      </c>
      <c r="E388" t="s">
        <v>125</v>
      </c>
      <c r="F388">
        <v>3</v>
      </c>
      <c r="H388">
        <f t="shared" ca="1" si="38"/>
        <v>38</v>
      </c>
      <c r="I388" s="15" t="s">
        <v>100</v>
      </c>
      <c r="J388">
        <f t="shared" ca="1" si="39"/>
        <v>3</v>
      </c>
      <c r="K388" t="s">
        <v>2</v>
      </c>
      <c r="L388">
        <f t="shared" ca="1" si="40"/>
        <v>2</v>
      </c>
      <c r="M388" t="s">
        <v>2</v>
      </c>
      <c r="N388" t="s">
        <v>122</v>
      </c>
      <c r="O388">
        <f t="shared" ca="1" si="41"/>
        <v>38</v>
      </c>
      <c r="P388" t="s">
        <v>123</v>
      </c>
      <c r="Q388" t="str">
        <f t="shared" ca="1" si="42"/>
        <v>3?</v>
      </c>
      <c r="R388">
        <f t="shared" ca="1" si="43"/>
        <v>2</v>
      </c>
      <c r="S388">
        <f t="shared" ca="1" si="44"/>
        <v>1</v>
      </c>
      <c r="T388" t="s">
        <v>2</v>
      </c>
      <c r="U388">
        <f t="shared" ca="1" si="45"/>
        <v>2</v>
      </c>
      <c r="V388" t="s">
        <v>2</v>
      </c>
      <c r="W388">
        <f t="shared" ca="1" si="46"/>
        <v>56</v>
      </c>
      <c r="X388" t="s">
        <v>98</v>
      </c>
      <c r="Y388">
        <f t="shared" ca="1" si="47"/>
        <v>7</v>
      </c>
      <c r="Z388" t="s">
        <v>2</v>
      </c>
      <c r="AA388">
        <f t="shared" ca="1" si="48"/>
        <v>8</v>
      </c>
      <c r="AB388" t="s">
        <v>2</v>
      </c>
      <c r="AD388">
        <f t="shared" ca="1" si="49"/>
        <v>8</v>
      </c>
      <c r="AE388" t="s">
        <v>98</v>
      </c>
      <c r="AF388">
        <f t="shared" ca="1" si="50"/>
        <v>5</v>
      </c>
      <c r="AG388" t="s">
        <v>2</v>
      </c>
      <c r="AH388">
        <f t="shared" ca="1" si="51"/>
        <v>40</v>
      </c>
      <c r="AI388" t="s">
        <v>2</v>
      </c>
      <c r="AJ388">
        <f t="shared" ca="1" si="52"/>
        <v>8</v>
      </c>
      <c r="AK388" t="s">
        <v>98</v>
      </c>
      <c r="AL388">
        <f t="shared" ca="1" si="53"/>
        <v>90</v>
      </c>
      <c r="AM388" t="s">
        <v>2</v>
      </c>
      <c r="AN388">
        <f t="shared" ca="1" si="54"/>
        <v>720</v>
      </c>
      <c r="AO388" t="s">
        <v>99</v>
      </c>
    </row>
    <row r="389" spans="2:41" x14ac:dyDescent="0.25">
      <c r="B389" t="s">
        <v>122</v>
      </c>
      <c r="C389" s="1">
        <v>36</v>
      </c>
      <c r="D389" t="s">
        <v>123</v>
      </c>
      <c r="E389" t="s">
        <v>130</v>
      </c>
      <c r="F389">
        <v>1</v>
      </c>
      <c r="H389">
        <f t="shared" ca="1" si="38"/>
        <v>1</v>
      </c>
      <c r="I389" s="15" t="s">
        <v>100</v>
      </c>
      <c r="J389">
        <f t="shared" ca="1" si="39"/>
        <v>4</v>
      </c>
      <c r="K389" t="s">
        <v>2</v>
      </c>
      <c r="L389">
        <f t="shared" ca="1" si="40"/>
        <v>1</v>
      </c>
      <c r="M389" t="s">
        <v>2</v>
      </c>
      <c r="N389" t="s">
        <v>122</v>
      </c>
      <c r="O389">
        <f t="shared" ca="1" si="41"/>
        <v>1</v>
      </c>
      <c r="P389" t="s">
        <v>123</v>
      </c>
      <c r="Q389" t="str">
        <f t="shared" ca="1" si="42"/>
        <v>4?</v>
      </c>
      <c r="R389">
        <f t="shared" ca="1" si="43"/>
        <v>1</v>
      </c>
      <c r="S389">
        <f t="shared" ca="1" si="44"/>
        <v>2</v>
      </c>
      <c r="T389" t="s">
        <v>2</v>
      </c>
      <c r="U389">
        <f t="shared" ca="1" si="45"/>
        <v>7</v>
      </c>
      <c r="V389" t="s">
        <v>2</v>
      </c>
      <c r="W389">
        <f t="shared" ca="1" si="46"/>
        <v>40</v>
      </c>
      <c r="X389" t="s">
        <v>98</v>
      </c>
      <c r="Y389">
        <f t="shared" ca="1" si="47"/>
        <v>8</v>
      </c>
      <c r="Z389" t="s">
        <v>2</v>
      </c>
      <c r="AA389">
        <f t="shared" ca="1" si="48"/>
        <v>5</v>
      </c>
      <c r="AB389" t="s">
        <v>2</v>
      </c>
      <c r="AD389">
        <f t="shared" ca="1" si="49"/>
        <v>4</v>
      </c>
      <c r="AE389" t="s">
        <v>98</v>
      </c>
      <c r="AF389">
        <f t="shared" ca="1" si="50"/>
        <v>9</v>
      </c>
      <c r="AG389" t="s">
        <v>2</v>
      </c>
      <c r="AH389">
        <f t="shared" ca="1" si="51"/>
        <v>36</v>
      </c>
      <c r="AI389" t="s">
        <v>2</v>
      </c>
      <c r="AJ389">
        <f t="shared" ca="1" si="52"/>
        <v>7</v>
      </c>
      <c r="AK389" t="s">
        <v>98</v>
      </c>
      <c r="AL389">
        <f t="shared" ca="1" si="53"/>
        <v>70</v>
      </c>
      <c r="AM389" t="s">
        <v>2</v>
      </c>
      <c r="AN389">
        <f t="shared" ca="1" si="54"/>
        <v>490</v>
      </c>
      <c r="AO389" t="s">
        <v>99</v>
      </c>
    </row>
    <row r="390" spans="2:41" x14ac:dyDescent="0.25">
      <c r="B390" t="s">
        <v>122</v>
      </c>
      <c r="C390" s="1">
        <v>40</v>
      </c>
      <c r="D390" t="s">
        <v>123</v>
      </c>
      <c r="E390" t="s">
        <v>134</v>
      </c>
      <c r="F390">
        <v>4</v>
      </c>
      <c r="H390">
        <f t="shared" ca="1" si="38"/>
        <v>71</v>
      </c>
      <c r="I390" s="15" t="s">
        <v>100</v>
      </c>
      <c r="J390">
        <f t="shared" ca="1" si="39"/>
        <v>9</v>
      </c>
      <c r="K390" t="s">
        <v>2</v>
      </c>
      <c r="L390">
        <f t="shared" ca="1" si="40"/>
        <v>8</v>
      </c>
      <c r="M390" t="s">
        <v>2</v>
      </c>
      <c r="N390" t="s">
        <v>122</v>
      </c>
      <c r="O390">
        <f t="shared" ca="1" si="41"/>
        <v>71</v>
      </c>
      <c r="P390" t="s">
        <v>123</v>
      </c>
      <c r="Q390" t="str">
        <f t="shared" ca="1" si="42"/>
        <v>9?</v>
      </c>
      <c r="R390">
        <f t="shared" ca="1" si="43"/>
        <v>8</v>
      </c>
      <c r="S390">
        <f t="shared" ca="1" si="44"/>
        <v>3</v>
      </c>
      <c r="T390" t="s">
        <v>2</v>
      </c>
      <c r="U390">
        <f t="shared" ca="1" si="45"/>
        <v>7</v>
      </c>
      <c r="V390" t="s">
        <v>2</v>
      </c>
      <c r="W390">
        <f t="shared" ca="1" si="46"/>
        <v>35</v>
      </c>
      <c r="X390" t="s">
        <v>98</v>
      </c>
      <c r="Y390">
        <f t="shared" ca="1" si="47"/>
        <v>7</v>
      </c>
      <c r="Z390" t="s">
        <v>2</v>
      </c>
      <c r="AA390">
        <f t="shared" ca="1" si="48"/>
        <v>5</v>
      </c>
      <c r="AB390" t="s">
        <v>2</v>
      </c>
      <c r="AD390">
        <f t="shared" ca="1" si="49"/>
        <v>7</v>
      </c>
      <c r="AE390" t="s">
        <v>98</v>
      </c>
      <c r="AF390">
        <f t="shared" ca="1" si="50"/>
        <v>6</v>
      </c>
      <c r="AG390" t="s">
        <v>2</v>
      </c>
      <c r="AH390">
        <f t="shared" ca="1" si="51"/>
        <v>42</v>
      </c>
      <c r="AI390" t="s">
        <v>2</v>
      </c>
      <c r="AJ390">
        <f t="shared" ca="1" si="52"/>
        <v>6</v>
      </c>
      <c r="AK390" t="s">
        <v>98</v>
      </c>
      <c r="AL390">
        <f t="shared" ca="1" si="53"/>
        <v>30</v>
      </c>
      <c r="AM390" t="s">
        <v>2</v>
      </c>
      <c r="AN390">
        <f t="shared" ca="1" si="54"/>
        <v>180</v>
      </c>
      <c r="AO390" t="s">
        <v>99</v>
      </c>
    </row>
    <row r="391" spans="2:41" x14ac:dyDescent="0.25">
      <c r="B391" t="s">
        <v>122</v>
      </c>
      <c r="C391" s="1">
        <v>89</v>
      </c>
      <c r="D391" t="s">
        <v>123</v>
      </c>
      <c r="E391" t="s">
        <v>128</v>
      </c>
      <c r="F391">
        <v>1</v>
      </c>
      <c r="H391">
        <f t="shared" ca="1" si="38"/>
        <v>60</v>
      </c>
      <c r="I391" s="15" t="s">
        <v>100</v>
      </c>
      <c r="J391">
        <f t="shared" ca="1" si="39"/>
        <v>7</v>
      </c>
      <c r="K391" t="s">
        <v>2</v>
      </c>
      <c r="L391">
        <f t="shared" ca="1" si="40"/>
        <v>4</v>
      </c>
      <c r="M391" t="s">
        <v>2</v>
      </c>
      <c r="N391" t="s">
        <v>122</v>
      </c>
      <c r="O391">
        <f t="shared" ca="1" si="41"/>
        <v>60</v>
      </c>
      <c r="P391" t="s">
        <v>123</v>
      </c>
      <c r="Q391" t="str">
        <f t="shared" ca="1" si="42"/>
        <v>7?</v>
      </c>
      <c r="R391">
        <f t="shared" ca="1" si="43"/>
        <v>4</v>
      </c>
      <c r="S391">
        <f t="shared" ca="1" si="44"/>
        <v>1</v>
      </c>
      <c r="T391" t="s">
        <v>2</v>
      </c>
      <c r="U391">
        <f t="shared" ca="1" si="45"/>
        <v>2</v>
      </c>
      <c r="V391" t="s">
        <v>2</v>
      </c>
      <c r="W391">
        <f t="shared" ca="1" si="46"/>
        <v>18</v>
      </c>
      <c r="X391" t="s">
        <v>98</v>
      </c>
      <c r="Y391">
        <f t="shared" ca="1" si="47"/>
        <v>6</v>
      </c>
      <c r="Z391" t="s">
        <v>2</v>
      </c>
      <c r="AA391">
        <f t="shared" ca="1" si="48"/>
        <v>3</v>
      </c>
      <c r="AB391" t="s">
        <v>2</v>
      </c>
      <c r="AD391">
        <f t="shared" ca="1" si="49"/>
        <v>10</v>
      </c>
      <c r="AE391" t="s">
        <v>98</v>
      </c>
      <c r="AF391">
        <f t="shared" ca="1" si="50"/>
        <v>4</v>
      </c>
      <c r="AG391" t="s">
        <v>2</v>
      </c>
      <c r="AH391">
        <f t="shared" ca="1" si="51"/>
        <v>40</v>
      </c>
      <c r="AI391" t="s">
        <v>2</v>
      </c>
      <c r="AJ391">
        <f t="shared" ca="1" si="52"/>
        <v>3</v>
      </c>
      <c r="AK391" t="s">
        <v>98</v>
      </c>
      <c r="AL391">
        <f t="shared" ca="1" si="53"/>
        <v>30</v>
      </c>
      <c r="AM391" t="s">
        <v>2</v>
      </c>
      <c r="AN391">
        <f t="shared" ca="1" si="54"/>
        <v>90</v>
      </c>
      <c r="AO391" t="s">
        <v>99</v>
      </c>
    </row>
    <row r="392" spans="2:41" x14ac:dyDescent="0.25">
      <c r="B392" t="s">
        <v>122</v>
      </c>
      <c r="C392" s="1">
        <v>17</v>
      </c>
      <c r="D392" t="s">
        <v>123</v>
      </c>
      <c r="E392" t="s">
        <v>131</v>
      </c>
      <c r="F392">
        <v>2</v>
      </c>
      <c r="H392">
        <f t="shared" ref="H392:H455" ca="1" si="55">J392*RANDBETWEEN(0,12)+L392</f>
        <v>36</v>
      </c>
      <c r="I392" s="15" t="s">
        <v>100</v>
      </c>
      <c r="J392">
        <f t="shared" ref="J392:J455" ca="1" si="56">RANDBETWEEN(2,12)</f>
        <v>7</v>
      </c>
      <c r="K392" t="s">
        <v>2</v>
      </c>
      <c r="L392">
        <f t="shared" ref="L392:L455" ca="1" si="57">RANDBETWEEN(1,J392-1)</f>
        <v>1</v>
      </c>
      <c r="M392" t="s">
        <v>2</v>
      </c>
      <c r="N392" t="s">
        <v>122</v>
      </c>
      <c r="O392">
        <f t="shared" ref="O392:O455" ca="1" si="58">H392</f>
        <v>36</v>
      </c>
      <c r="P392" t="s">
        <v>123</v>
      </c>
      <c r="Q392" t="str">
        <f t="shared" ref="Q392:Q455" ca="1" si="59">CONCATENATE(J392,"?")</f>
        <v>7?</v>
      </c>
      <c r="R392">
        <f t="shared" ref="R392:R455" ca="1" si="60">L392</f>
        <v>1</v>
      </c>
      <c r="S392">
        <f t="shared" ref="S392:S455" ca="1" si="61">RANDBETWEEN(1,5)</f>
        <v>1</v>
      </c>
      <c r="T392" t="s">
        <v>2</v>
      </c>
      <c r="U392">
        <f t="shared" ref="U392:U455" ca="1" si="62">RANDBETWEEN(2,9)</f>
        <v>9</v>
      </c>
      <c r="V392" t="s">
        <v>2</v>
      </c>
      <c r="W392">
        <f t="shared" ref="W392:W455" ca="1" si="63">Y392*AA392</f>
        <v>56</v>
      </c>
      <c r="X392" t="s">
        <v>98</v>
      </c>
      <c r="Y392">
        <f t="shared" ref="Y392:Y455" ca="1" si="64">RANDBETWEEN(6,9)</f>
        <v>7</v>
      </c>
      <c r="Z392" t="s">
        <v>2</v>
      </c>
      <c r="AA392">
        <f t="shared" ref="AA392:AA455" ca="1" si="65">RANDBETWEEN(3,9)</f>
        <v>8</v>
      </c>
      <c r="AB392" t="s">
        <v>2</v>
      </c>
      <c r="AD392">
        <f t="shared" ref="AD392:AD455" ca="1" si="66">RANDBETWEEN(2,10)</f>
        <v>4</v>
      </c>
      <c r="AE392" t="s">
        <v>98</v>
      </c>
      <c r="AF392">
        <f t="shared" ref="AF392:AF455" ca="1" si="67">RANDBETWEEN(2,10)</f>
        <v>2</v>
      </c>
      <c r="AG392" t="s">
        <v>2</v>
      </c>
      <c r="AH392">
        <f t="shared" ref="AH392:AH455" ca="1" si="68">(AC392*10+AD392)*AF392</f>
        <v>8</v>
      </c>
      <c r="AI392" t="s">
        <v>2</v>
      </c>
      <c r="AJ392">
        <f t="shared" ref="AJ392:AJ455" ca="1" si="69">RANDBETWEEN(3,9)</f>
        <v>9</v>
      </c>
      <c r="AK392" t="s">
        <v>98</v>
      </c>
      <c r="AL392">
        <f t="shared" ref="AL392:AL455" ca="1" si="70">RANDBETWEEN(2,9)*10</f>
        <v>80</v>
      </c>
      <c r="AM392" t="s">
        <v>2</v>
      </c>
      <c r="AN392">
        <f t="shared" ref="AN392:AN455" ca="1" si="71">AJ392*AL392</f>
        <v>720</v>
      </c>
      <c r="AO392" t="s">
        <v>99</v>
      </c>
    </row>
    <row r="393" spans="2:41" x14ac:dyDescent="0.25">
      <c r="B393" t="s">
        <v>122</v>
      </c>
      <c r="C393" s="1">
        <v>19</v>
      </c>
      <c r="D393" t="s">
        <v>123</v>
      </c>
      <c r="E393" t="s">
        <v>134</v>
      </c>
      <c r="F393">
        <v>1</v>
      </c>
      <c r="H393">
        <f t="shared" ca="1" si="55"/>
        <v>41</v>
      </c>
      <c r="I393" s="15" t="s">
        <v>100</v>
      </c>
      <c r="J393">
        <f t="shared" ca="1" si="56"/>
        <v>4</v>
      </c>
      <c r="K393" t="s">
        <v>2</v>
      </c>
      <c r="L393">
        <f t="shared" ca="1" si="57"/>
        <v>1</v>
      </c>
      <c r="M393" t="s">
        <v>2</v>
      </c>
      <c r="N393" t="s">
        <v>122</v>
      </c>
      <c r="O393">
        <f t="shared" ca="1" si="58"/>
        <v>41</v>
      </c>
      <c r="P393" t="s">
        <v>123</v>
      </c>
      <c r="Q393" t="str">
        <f t="shared" ca="1" si="59"/>
        <v>4?</v>
      </c>
      <c r="R393">
        <f t="shared" ca="1" si="60"/>
        <v>1</v>
      </c>
      <c r="S393">
        <f t="shared" ca="1" si="61"/>
        <v>1</v>
      </c>
      <c r="T393" t="s">
        <v>2</v>
      </c>
      <c r="U393">
        <f t="shared" ca="1" si="62"/>
        <v>9</v>
      </c>
      <c r="V393" t="s">
        <v>2</v>
      </c>
      <c r="W393">
        <f t="shared" ca="1" si="63"/>
        <v>27</v>
      </c>
      <c r="X393" t="s">
        <v>98</v>
      </c>
      <c r="Y393">
        <f t="shared" ca="1" si="64"/>
        <v>9</v>
      </c>
      <c r="Z393" t="s">
        <v>2</v>
      </c>
      <c r="AA393">
        <f t="shared" ca="1" si="65"/>
        <v>3</v>
      </c>
      <c r="AB393" t="s">
        <v>2</v>
      </c>
      <c r="AD393">
        <f t="shared" ca="1" si="66"/>
        <v>4</v>
      </c>
      <c r="AE393" t="s">
        <v>98</v>
      </c>
      <c r="AF393">
        <f t="shared" ca="1" si="67"/>
        <v>10</v>
      </c>
      <c r="AG393" t="s">
        <v>2</v>
      </c>
      <c r="AH393">
        <f t="shared" ca="1" si="68"/>
        <v>40</v>
      </c>
      <c r="AI393" t="s">
        <v>2</v>
      </c>
      <c r="AJ393">
        <f t="shared" ca="1" si="69"/>
        <v>7</v>
      </c>
      <c r="AK393" t="s">
        <v>98</v>
      </c>
      <c r="AL393">
        <f t="shared" ca="1" si="70"/>
        <v>30</v>
      </c>
      <c r="AM393" t="s">
        <v>2</v>
      </c>
      <c r="AN393">
        <f t="shared" ca="1" si="71"/>
        <v>210</v>
      </c>
      <c r="AO393" t="s">
        <v>99</v>
      </c>
    </row>
    <row r="394" spans="2:41" x14ac:dyDescent="0.25">
      <c r="B394" t="s">
        <v>122</v>
      </c>
      <c r="C394" s="1">
        <v>88</v>
      </c>
      <c r="D394" t="s">
        <v>123</v>
      </c>
      <c r="E394" t="s">
        <v>127</v>
      </c>
      <c r="F394">
        <v>7</v>
      </c>
      <c r="H394">
        <f t="shared" ca="1" si="55"/>
        <v>9</v>
      </c>
      <c r="I394" s="15" t="s">
        <v>100</v>
      </c>
      <c r="J394">
        <f t="shared" ca="1" si="56"/>
        <v>2</v>
      </c>
      <c r="K394" t="s">
        <v>2</v>
      </c>
      <c r="L394">
        <f t="shared" ca="1" si="57"/>
        <v>1</v>
      </c>
      <c r="M394" t="s">
        <v>2</v>
      </c>
      <c r="N394" t="s">
        <v>122</v>
      </c>
      <c r="O394">
        <f t="shared" ca="1" si="58"/>
        <v>9</v>
      </c>
      <c r="P394" t="s">
        <v>123</v>
      </c>
      <c r="Q394" t="str">
        <f t="shared" ca="1" si="59"/>
        <v>2?</v>
      </c>
      <c r="R394">
        <f t="shared" ca="1" si="60"/>
        <v>1</v>
      </c>
      <c r="S394">
        <f t="shared" ca="1" si="61"/>
        <v>1</v>
      </c>
      <c r="T394" t="s">
        <v>2</v>
      </c>
      <c r="U394">
        <f t="shared" ca="1" si="62"/>
        <v>8</v>
      </c>
      <c r="V394" t="s">
        <v>2</v>
      </c>
      <c r="W394">
        <f t="shared" ca="1" si="63"/>
        <v>45</v>
      </c>
      <c r="X394" t="s">
        <v>98</v>
      </c>
      <c r="Y394">
        <f t="shared" ca="1" si="64"/>
        <v>9</v>
      </c>
      <c r="Z394" t="s">
        <v>2</v>
      </c>
      <c r="AA394">
        <f t="shared" ca="1" si="65"/>
        <v>5</v>
      </c>
      <c r="AB394" t="s">
        <v>2</v>
      </c>
      <c r="AD394">
        <f t="shared" ca="1" si="66"/>
        <v>8</v>
      </c>
      <c r="AE394" t="s">
        <v>98</v>
      </c>
      <c r="AF394">
        <f t="shared" ca="1" si="67"/>
        <v>8</v>
      </c>
      <c r="AG394" t="s">
        <v>2</v>
      </c>
      <c r="AH394">
        <f t="shared" ca="1" si="68"/>
        <v>64</v>
      </c>
      <c r="AI394" t="s">
        <v>2</v>
      </c>
      <c r="AJ394">
        <f t="shared" ca="1" si="69"/>
        <v>5</v>
      </c>
      <c r="AK394" t="s">
        <v>98</v>
      </c>
      <c r="AL394">
        <f t="shared" ca="1" si="70"/>
        <v>50</v>
      </c>
      <c r="AM394" t="s">
        <v>2</v>
      </c>
      <c r="AN394">
        <f t="shared" ca="1" si="71"/>
        <v>250</v>
      </c>
      <c r="AO394" t="s">
        <v>99</v>
      </c>
    </row>
    <row r="395" spans="2:41" x14ac:dyDescent="0.25">
      <c r="B395" t="s">
        <v>122</v>
      </c>
      <c r="C395" s="1">
        <v>25</v>
      </c>
      <c r="D395" t="s">
        <v>123</v>
      </c>
      <c r="E395" t="s">
        <v>133</v>
      </c>
      <c r="F395">
        <v>1</v>
      </c>
      <c r="H395">
        <f t="shared" ca="1" si="55"/>
        <v>56</v>
      </c>
      <c r="I395" s="15" t="s">
        <v>100</v>
      </c>
      <c r="J395">
        <f t="shared" ca="1" si="56"/>
        <v>5</v>
      </c>
      <c r="K395" t="s">
        <v>2</v>
      </c>
      <c r="L395">
        <f t="shared" ca="1" si="57"/>
        <v>1</v>
      </c>
      <c r="M395" t="s">
        <v>2</v>
      </c>
      <c r="N395" t="s">
        <v>122</v>
      </c>
      <c r="O395">
        <f t="shared" ca="1" si="58"/>
        <v>56</v>
      </c>
      <c r="P395" t="s">
        <v>123</v>
      </c>
      <c r="Q395" t="str">
        <f t="shared" ca="1" si="59"/>
        <v>5?</v>
      </c>
      <c r="R395">
        <f t="shared" ca="1" si="60"/>
        <v>1</v>
      </c>
      <c r="S395">
        <f t="shared" ca="1" si="61"/>
        <v>3</v>
      </c>
      <c r="T395" t="s">
        <v>2</v>
      </c>
      <c r="U395">
        <f t="shared" ca="1" si="62"/>
        <v>9</v>
      </c>
      <c r="V395" t="s">
        <v>2</v>
      </c>
      <c r="W395">
        <f t="shared" ca="1" si="63"/>
        <v>32</v>
      </c>
      <c r="X395" t="s">
        <v>98</v>
      </c>
      <c r="Y395">
        <f t="shared" ca="1" si="64"/>
        <v>8</v>
      </c>
      <c r="Z395" t="s">
        <v>2</v>
      </c>
      <c r="AA395">
        <f t="shared" ca="1" si="65"/>
        <v>4</v>
      </c>
      <c r="AB395" t="s">
        <v>2</v>
      </c>
      <c r="AD395">
        <f t="shared" ca="1" si="66"/>
        <v>8</v>
      </c>
      <c r="AE395" t="s">
        <v>98</v>
      </c>
      <c r="AF395">
        <f t="shared" ca="1" si="67"/>
        <v>2</v>
      </c>
      <c r="AG395" t="s">
        <v>2</v>
      </c>
      <c r="AH395">
        <f t="shared" ca="1" si="68"/>
        <v>16</v>
      </c>
      <c r="AI395" t="s">
        <v>2</v>
      </c>
      <c r="AJ395">
        <f t="shared" ca="1" si="69"/>
        <v>5</v>
      </c>
      <c r="AK395" t="s">
        <v>98</v>
      </c>
      <c r="AL395">
        <f t="shared" ca="1" si="70"/>
        <v>70</v>
      </c>
      <c r="AM395" t="s">
        <v>2</v>
      </c>
      <c r="AN395">
        <f t="shared" ca="1" si="71"/>
        <v>350</v>
      </c>
      <c r="AO395" t="s">
        <v>99</v>
      </c>
    </row>
    <row r="396" spans="2:41" x14ac:dyDescent="0.25">
      <c r="B396" t="s">
        <v>122</v>
      </c>
      <c r="C396" s="1">
        <v>14</v>
      </c>
      <c r="D396" t="s">
        <v>123</v>
      </c>
      <c r="E396" t="s">
        <v>130</v>
      </c>
      <c r="F396">
        <v>4</v>
      </c>
      <c r="H396">
        <f t="shared" ca="1" si="55"/>
        <v>54</v>
      </c>
      <c r="I396" s="15" t="s">
        <v>100</v>
      </c>
      <c r="J396">
        <f t="shared" ca="1" si="56"/>
        <v>10</v>
      </c>
      <c r="K396" t="s">
        <v>2</v>
      </c>
      <c r="L396">
        <f t="shared" ca="1" si="57"/>
        <v>4</v>
      </c>
      <c r="M396" t="s">
        <v>2</v>
      </c>
      <c r="N396" t="s">
        <v>122</v>
      </c>
      <c r="O396">
        <f t="shared" ca="1" si="58"/>
        <v>54</v>
      </c>
      <c r="P396" t="s">
        <v>123</v>
      </c>
      <c r="Q396" t="str">
        <f t="shared" ca="1" si="59"/>
        <v>10?</v>
      </c>
      <c r="R396">
        <f t="shared" ca="1" si="60"/>
        <v>4</v>
      </c>
      <c r="S396">
        <f t="shared" ca="1" si="61"/>
        <v>5</v>
      </c>
      <c r="T396" t="s">
        <v>2</v>
      </c>
      <c r="U396">
        <f t="shared" ca="1" si="62"/>
        <v>4</v>
      </c>
      <c r="V396" t="s">
        <v>2</v>
      </c>
      <c r="W396">
        <f t="shared" ca="1" si="63"/>
        <v>63</v>
      </c>
      <c r="X396" t="s">
        <v>98</v>
      </c>
      <c r="Y396">
        <f t="shared" ca="1" si="64"/>
        <v>7</v>
      </c>
      <c r="Z396" t="s">
        <v>2</v>
      </c>
      <c r="AA396">
        <f t="shared" ca="1" si="65"/>
        <v>9</v>
      </c>
      <c r="AB396" t="s">
        <v>2</v>
      </c>
      <c r="AD396">
        <f t="shared" ca="1" si="66"/>
        <v>7</v>
      </c>
      <c r="AE396" t="s">
        <v>98</v>
      </c>
      <c r="AF396">
        <f t="shared" ca="1" si="67"/>
        <v>6</v>
      </c>
      <c r="AG396" t="s">
        <v>2</v>
      </c>
      <c r="AH396">
        <f t="shared" ca="1" si="68"/>
        <v>42</v>
      </c>
      <c r="AI396" t="s">
        <v>2</v>
      </c>
      <c r="AJ396">
        <f t="shared" ca="1" si="69"/>
        <v>5</v>
      </c>
      <c r="AK396" t="s">
        <v>98</v>
      </c>
      <c r="AL396">
        <f t="shared" ca="1" si="70"/>
        <v>80</v>
      </c>
      <c r="AM396" t="s">
        <v>2</v>
      </c>
      <c r="AN396">
        <f t="shared" ca="1" si="71"/>
        <v>400</v>
      </c>
      <c r="AO396" t="s">
        <v>99</v>
      </c>
    </row>
    <row r="397" spans="2:41" x14ac:dyDescent="0.25">
      <c r="B397" t="s">
        <v>122</v>
      </c>
      <c r="C397" s="1">
        <v>35</v>
      </c>
      <c r="D397" t="s">
        <v>123</v>
      </c>
      <c r="E397" t="s">
        <v>126</v>
      </c>
      <c r="F397">
        <v>5</v>
      </c>
      <c r="H397">
        <f t="shared" ca="1" si="55"/>
        <v>69</v>
      </c>
      <c r="I397" s="15" t="s">
        <v>100</v>
      </c>
      <c r="J397">
        <f t="shared" ca="1" si="56"/>
        <v>10</v>
      </c>
      <c r="K397" t="s">
        <v>2</v>
      </c>
      <c r="L397">
        <f t="shared" ca="1" si="57"/>
        <v>9</v>
      </c>
      <c r="M397" t="s">
        <v>2</v>
      </c>
      <c r="N397" t="s">
        <v>122</v>
      </c>
      <c r="O397">
        <f t="shared" ca="1" si="58"/>
        <v>69</v>
      </c>
      <c r="P397" t="s">
        <v>123</v>
      </c>
      <c r="Q397" t="str">
        <f t="shared" ca="1" si="59"/>
        <v>10?</v>
      </c>
      <c r="R397">
        <f t="shared" ca="1" si="60"/>
        <v>9</v>
      </c>
      <c r="S397">
        <f t="shared" ca="1" si="61"/>
        <v>5</v>
      </c>
      <c r="T397" t="s">
        <v>2</v>
      </c>
      <c r="U397">
        <f t="shared" ca="1" si="62"/>
        <v>7</v>
      </c>
      <c r="V397" t="s">
        <v>2</v>
      </c>
      <c r="W397">
        <f t="shared" ca="1" si="63"/>
        <v>63</v>
      </c>
      <c r="X397" t="s">
        <v>98</v>
      </c>
      <c r="Y397">
        <f t="shared" ca="1" si="64"/>
        <v>9</v>
      </c>
      <c r="Z397" t="s">
        <v>2</v>
      </c>
      <c r="AA397">
        <f t="shared" ca="1" si="65"/>
        <v>7</v>
      </c>
      <c r="AB397" t="s">
        <v>2</v>
      </c>
      <c r="AD397">
        <f t="shared" ca="1" si="66"/>
        <v>3</v>
      </c>
      <c r="AE397" t="s">
        <v>98</v>
      </c>
      <c r="AF397">
        <f t="shared" ca="1" si="67"/>
        <v>8</v>
      </c>
      <c r="AG397" t="s">
        <v>2</v>
      </c>
      <c r="AH397">
        <f t="shared" ca="1" si="68"/>
        <v>24</v>
      </c>
      <c r="AI397" t="s">
        <v>2</v>
      </c>
      <c r="AJ397">
        <f t="shared" ca="1" si="69"/>
        <v>9</v>
      </c>
      <c r="AK397" t="s">
        <v>98</v>
      </c>
      <c r="AL397">
        <f t="shared" ca="1" si="70"/>
        <v>20</v>
      </c>
      <c r="AM397" t="s">
        <v>2</v>
      </c>
      <c r="AN397">
        <f t="shared" ca="1" si="71"/>
        <v>180</v>
      </c>
      <c r="AO397" t="s">
        <v>99</v>
      </c>
    </row>
    <row r="398" spans="2:41" x14ac:dyDescent="0.25">
      <c r="B398" t="s">
        <v>122</v>
      </c>
      <c r="C398" s="1">
        <v>101</v>
      </c>
      <c r="D398" t="s">
        <v>123</v>
      </c>
      <c r="E398" t="s">
        <v>126</v>
      </c>
      <c r="F398">
        <v>1</v>
      </c>
      <c r="H398">
        <f t="shared" ca="1" si="55"/>
        <v>35</v>
      </c>
      <c r="I398" s="15" t="s">
        <v>100</v>
      </c>
      <c r="J398">
        <f t="shared" ca="1" si="56"/>
        <v>4</v>
      </c>
      <c r="K398" t="s">
        <v>2</v>
      </c>
      <c r="L398">
        <f t="shared" ca="1" si="57"/>
        <v>3</v>
      </c>
      <c r="M398" t="s">
        <v>2</v>
      </c>
      <c r="N398" t="s">
        <v>122</v>
      </c>
      <c r="O398">
        <f t="shared" ca="1" si="58"/>
        <v>35</v>
      </c>
      <c r="P398" t="s">
        <v>123</v>
      </c>
      <c r="Q398" t="str">
        <f t="shared" ca="1" si="59"/>
        <v>4?</v>
      </c>
      <c r="R398">
        <f t="shared" ca="1" si="60"/>
        <v>3</v>
      </c>
      <c r="S398">
        <f t="shared" ca="1" si="61"/>
        <v>1</v>
      </c>
      <c r="T398" t="s">
        <v>2</v>
      </c>
      <c r="U398">
        <f t="shared" ca="1" si="62"/>
        <v>3</v>
      </c>
      <c r="V398" t="s">
        <v>2</v>
      </c>
      <c r="W398">
        <f t="shared" ca="1" si="63"/>
        <v>72</v>
      </c>
      <c r="X398" t="s">
        <v>98</v>
      </c>
      <c r="Y398">
        <f t="shared" ca="1" si="64"/>
        <v>8</v>
      </c>
      <c r="Z398" t="s">
        <v>2</v>
      </c>
      <c r="AA398">
        <f t="shared" ca="1" si="65"/>
        <v>9</v>
      </c>
      <c r="AB398" t="s">
        <v>2</v>
      </c>
      <c r="AD398">
        <f t="shared" ca="1" si="66"/>
        <v>3</v>
      </c>
      <c r="AE398" t="s">
        <v>98</v>
      </c>
      <c r="AF398">
        <f t="shared" ca="1" si="67"/>
        <v>6</v>
      </c>
      <c r="AG398" t="s">
        <v>2</v>
      </c>
      <c r="AH398">
        <f t="shared" ca="1" si="68"/>
        <v>18</v>
      </c>
      <c r="AI398" t="s">
        <v>2</v>
      </c>
      <c r="AJ398">
        <f t="shared" ca="1" si="69"/>
        <v>8</v>
      </c>
      <c r="AK398" t="s">
        <v>98</v>
      </c>
      <c r="AL398">
        <f t="shared" ca="1" si="70"/>
        <v>90</v>
      </c>
      <c r="AM398" t="s">
        <v>2</v>
      </c>
      <c r="AN398">
        <f t="shared" ca="1" si="71"/>
        <v>720</v>
      </c>
      <c r="AO398" t="s">
        <v>99</v>
      </c>
    </row>
    <row r="399" spans="2:41" x14ac:dyDescent="0.25">
      <c r="B399" t="s">
        <v>122</v>
      </c>
      <c r="C399" s="1">
        <v>19</v>
      </c>
      <c r="D399" t="s">
        <v>123</v>
      </c>
      <c r="E399" t="s">
        <v>129</v>
      </c>
      <c r="F399">
        <v>1</v>
      </c>
      <c r="H399">
        <f t="shared" ca="1" si="55"/>
        <v>47</v>
      </c>
      <c r="I399" s="15" t="s">
        <v>100</v>
      </c>
      <c r="J399">
        <f t="shared" ca="1" si="56"/>
        <v>5</v>
      </c>
      <c r="K399" t="s">
        <v>2</v>
      </c>
      <c r="L399">
        <f t="shared" ca="1" si="57"/>
        <v>2</v>
      </c>
      <c r="M399" t="s">
        <v>2</v>
      </c>
      <c r="N399" t="s">
        <v>122</v>
      </c>
      <c r="O399">
        <f t="shared" ca="1" si="58"/>
        <v>47</v>
      </c>
      <c r="P399" t="s">
        <v>123</v>
      </c>
      <c r="Q399" t="str">
        <f t="shared" ca="1" si="59"/>
        <v>5?</v>
      </c>
      <c r="R399">
        <f t="shared" ca="1" si="60"/>
        <v>2</v>
      </c>
      <c r="S399">
        <f t="shared" ca="1" si="61"/>
        <v>3</v>
      </c>
      <c r="T399" t="s">
        <v>2</v>
      </c>
      <c r="U399">
        <f t="shared" ca="1" si="62"/>
        <v>6</v>
      </c>
      <c r="V399" t="s">
        <v>2</v>
      </c>
      <c r="W399">
        <f t="shared" ca="1" si="63"/>
        <v>18</v>
      </c>
      <c r="X399" t="s">
        <v>98</v>
      </c>
      <c r="Y399">
        <f t="shared" ca="1" si="64"/>
        <v>6</v>
      </c>
      <c r="Z399" t="s">
        <v>2</v>
      </c>
      <c r="AA399">
        <f t="shared" ca="1" si="65"/>
        <v>3</v>
      </c>
      <c r="AB399" t="s">
        <v>2</v>
      </c>
      <c r="AD399">
        <f t="shared" ca="1" si="66"/>
        <v>2</v>
      </c>
      <c r="AE399" t="s">
        <v>98</v>
      </c>
      <c r="AF399">
        <f t="shared" ca="1" si="67"/>
        <v>6</v>
      </c>
      <c r="AG399" t="s">
        <v>2</v>
      </c>
      <c r="AH399">
        <f t="shared" ca="1" si="68"/>
        <v>12</v>
      </c>
      <c r="AI399" t="s">
        <v>2</v>
      </c>
      <c r="AJ399">
        <f t="shared" ca="1" si="69"/>
        <v>3</v>
      </c>
      <c r="AK399" t="s">
        <v>98</v>
      </c>
      <c r="AL399">
        <f t="shared" ca="1" si="70"/>
        <v>60</v>
      </c>
      <c r="AM399" t="s">
        <v>2</v>
      </c>
      <c r="AN399">
        <f t="shared" ca="1" si="71"/>
        <v>180</v>
      </c>
      <c r="AO399" t="s">
        <v>99</v>
      </c>
    </row>
    <row r="400" spans="2:41" x14ac:dyDescent="0.25">
      <c r="B400" t="s">
        <v>122</v>
      </c>
      <c r="C400" s="1">
        <v>101</v>
      </c>
      <c r="D400" t="s">
        <v>123</v>
      </c>
      <c r="E400" t="s">
        <v>126</v>
      </c>
      <c r="F400">
        <v>1</v>
      </c>
      <c r="H400">
        <f t="shared" ca="1" si="55"/>
        <v>16</v>
      </c>
      <c r="I400" s="15" t="s">
        <v>100</v>
      </c>
      <c r="J400">
        <f t="shared" ca="1" si="56"/>
        <v>11</v>
      </c>
      <c r="K400" t="s">
        <v>2</v>
      </c>
      <c r="L400">
        <f t="shared" ca="1" si="57"/>
        <v>5</v>
      </c>
      <c r="M400" t="s">
        <v>2</v>
      </c>
      <c r="N400" t="s">
        <v>122</v>
      </c>
      <c r="O400">
        <f t="shared" ca="1" si="58"/>
        <v>16</v>
      </c>
      <c r="P400" t="s">
        <v>123</v>
      </c>
      <c r="Q400" t="str">
        <f t="shared" ca="1" si="59"/>
        <v>11?</v>
      </c>
      <c r="R400">
        <f t="shared" ca="1" si="60"/>
        <v>5</v>
      </c>
      <c r="S400">
        <f t="shared" ca="1" si="61"/>
        <v>3</v>
      </c>
      <c r="T400" t="s">
        <v>2</v>
      </c>
      <c r="U400">
        <f t="shared" ca="1" si="62"/>
        <v>8</v>
      </c>
      <c r="V400" t="s">
        <v>2</v>
      </c>
      <c r="W400">
        <f t="shared" ca="1" si="63"/>
        <v>42</v>
      </c>
      <c r="X400" t="s">
        <v>98</v>
      </c>
      <c r="Y400">
        <f t="shared" ca="1" si="64"/>
        <v>7</v>
      </c>
      <c r="Z400" t="s">
        <v>2</v>
      </c>
      <c r="AA400">
        <f t="shared" ca="1" si="65"/>
        <v>6</v>
      </c>
      <c r="AB400" t="s">
        <v>2</v>
      </c>
      <c r="AD400">
        <f t="shared" ca="1" si="66"/>
        <v>6</v>
      </c>
      <c r="AE400" t="s">
        <v>98</v>
      </c>
      <c r="AF400">
        <f t="shared" ca="1" si="67"/>
        <v>9</v>
      </c>
      <c r="AG400" t="s">
        <v>2</v>
      </c>
      <c r="AH400">
        <f t="shared" ca="1" si="68"/>
        <v>54</v>
      </c>
      <c r="AI400" t="s">
        <v>2</v>
      </c>
      <c r="AJ400">
        <f t="shared" ca="1" si="69"/>
        <v>8</v>
      </c>
      <c r="AK400" t="s">
        <v>98</v>
      </c>
      <c r="AL400">
        <f t="shared" ca="1" si="70"/>
        <v>40</v>
      </c>
      <c r="AM400" t="s">
        <v>2</v>
      </c>
      <c r="AN400">
        <f t="shared" ca="1" si="71"/>
        <v>320</v>
      </c>
      <c r="AO400" t="s">
        <v>99</v>
      </c>
    </row>
    <row r="401" spans="2:41" x14ac:dyDescent="0.25">
      <c r="B401" t="s">
        <v>122</v>
      </c>
      <c r="C401" s="1">
        <v>15</v>
      </c>
      <c r="D401" t="s">
        <v>123</v>
      </c>
      <c r="E401" t="s">
        <v>124</v>
      </c>
      <c r="F401">
        <v>3</v>
      </c>
      <c r="H401">
        <f t="shared" ca="1" si="55"/>
        <v>149</v>
      </c>
      <c r="I401" s="15" t="s">
        <v>100</v>
      </c>
      <c r="J401">
        <f t="shared" ca="1" si="56"/>
        <v>12</v>
      </c>
      <c r="K401" t="s">
        <v>2</v>
      </c>
      <c r="L401">
        <f t="shared" ca="1" si="57"/>
        <v>5</v>
      </c>
      <c r="M401" t="s">
        <v>2</v>
      </c>
      <c r="N401" t="s">
        <v>122</v>
      </c>
      <c r="O401">
        <f t="shared" ca="1" si="58"/>
        <v>149</v>
      </c>
      <c r="P401" t="s">
        <v>123</v>
      </c>
      <c r="Q401" t="str">
        <f t="shared" ca="1" si="59"/>
        <v>12?</v>
      </c>
      <c r="R401">
        <f t="shared" ca="1" si="60"/>
        <v>5</v>
      </c>
      <c r="S401">
        <f t="shared" ca="1" si="61"/>
        <v>5</v>
      </c>
      <c r="T401" t="s">
        <v>2</v>
      </c>
      <c r="U401">
        <f t="shared" ca="1" si="62"/>
        <v>7</v>
      </c>
      <c r="V401" t="s">
        <v>2</v>
      </c>
      <c r="W401">
        <f t="shared" ca="1" si="63"/>
        <v>48</v>
      </c>
      <c r="X401" t="s">
        <v>98</v>
      </c>
      <c r="Y401">
        <f t="shared" ca="1" si="64"/>
        <v>6</v>
      </c>
      <c r="Z401" t="s">
        <v>2</v>
      </c>
      <c r="AA401">
        <f t="shared" ca="1" si="65"/>
        <v>8</v>
      </c>
      <c r="AB401" t="s">
        <v>2</v>
      </c>
      <c r="AD401">
        <f t="shared" ca="1" si="66"/>
        <v>3</v>
      </c>
      <c r="AE401" t="s">
        <v>98</v>
      </c>
      <c r="AF401">
        <f t="shared" ca="1" si="67"/>
        <v>5</v>
      </c>
      <c r="AG401" t="s">
        <v>2</v>
      </c>
      <c r="AH401">
        <f t="shared" ca="1" si="68"/>
        <v>15</v>
      </c>
      <c r="AI401" t="s">
        <v>2</v>
      </c>
      <c r="AJ401">
        <f t="shared" ca="1" si="69"/>
        <v>6</v>
      </c>
      <c r="AK401" t="s">
        <v>98</v>
      </c>
      <c r="AL401">
        <f t="shared" ca="1" si="70"/>
        <v>40</v>
      </c>
      <c r="AM401" t="s">
        <v>2</v>
      </c>
      <c r="AN401">
        <f t="shared" ca="1" si="71"/>
        <v>240</v>
      </c>
      <c r="AO401" t="s">
        <v>99</v>
      </c>
    </row>
    <row r="402" spans="2:41" x14ac:dyDescent="0.25">
      <c r="B402" t="s">
        <v>122</v>
      </c>
      <c r="C402" s="1">
        <v>93</v>
      </c>
      <c r="D402" t="s">
        <v>123</v>
      </c>
      <c r="E402" t="s">
        <v>128</v>
      </c>
      <c r="F402">
        <v>5</v>
      </c>
      <c r="H402">
        <f t="shared" ca="1" si="55"/>
        <v>16</v>
      </c>
      <c r="I402" s="15" t="s">
        <v>100</v>
      </c>
      <c r="J402">
        <f t="shared" ca="1" si="56"/>
        <v>5</v>
      </c>
      <c r="K402" t="s">
        <v>2</v>
      </c>
      <c r="L402">
        <f t="shared" ca="1" si="57"/>
        <v>1</v>
      </c>
      <c r="M402" t="s">
        <v>2</v>
      </c>
      <c r="N402" t="s">
        <v>122</v>
      </c>
      <c r="O402">
        <f t="shared" ca="1" si="58"/>
        <v>16</v>
      </c>
      <c r="P402" t="s">
        <v>123</v>
      </c>
      <c r="Q402" t="str">
        <f t="shared" ca="1" si="59"/>
        <v>5?</v>
      </c>
      <c r="R402">
        <f t="shared" ca="1" si="60"/>
        <v>1</v>
      </c>
      <c r="S402">
        <f t="shared" ca="1" si="61"/>
        <v>2</v>
      </c>
      <c r="T402" t="s">
        <v>2</v>
      </c>
      <c r="U402">
        <f t="shared" ca="1" si="62"/>
        <v>3</v>
      </c>
      <c r="V402" t="s">
        <v>2</v>
      </c>
      <c r="W402">
        <f t="shared" ca="1" si="63"/>
        <v>24</v>
      </c>
      <c r="X402" t="s">
        <v>98</v>
      </c>
      <c r="Y402">
        <f t="shared" ca="1" si="64"/>
        <v>8</v>
      </c>
      <c r="Z402" t="s">
        <v>2</v>
      </c>
      <c r="AA402">
        <f t="shared" ca="1" si="65"/>
        <v>3</v>
      </c>
      <c r="AB402" t="s">
        <v>2</v>
      </c>
      <c r="AD402">
        <f t="shared" ca="1" si="66"/>
        <v>10</v>
      </c>
      <c r="AE402" t="s">
        <v>98</v>
      </c>
      <c r="AF402">
        <f t="shared" ca="1" si="67"/>
        <v>6</v>
      </c>
      <c r="AG402" t="s">
        <v>2</v>
      </c>
      <c r="AH402">
        <f t="shared" ca="1" si="68"/>
        <v>60</v>
      </c>
      <c r="AI402" t="s">
        <v>2</v>
      </c>
      <c r="AJ402">
        <f t="shared" ca="1" si="69"/>
        <v>4</v>
      </c>
      <c r="AK402" t="s">
        <v>98</v>
      </c>
      <c r="AL402">
        <f t="shared" ca="1" si="70"/>
        <v>30</v>
      </c>
      <c r="AM402" t="s">
        <v>2</v>
      </c>
      <c r="AN402">
        <f t="shared" ca="1" si="71"/>
        <v>120</v>
      </c>
      <c r="AO402" t="s">
        <v>99</v>
      </c>
    </row>
    <row r="403" spans="2:41" x14ac:dyDescent="0.25">
      <c r="B403" t="s">
        <v>122</v>
      </c>
      <c r="C403" s="1">
        <v>34</v>
      </c>
      <c r="D403" t="s">
        <v>123</v>
      </c>
      <c r="E403" t="s">
        <v>131</v>
      </c>
      <c r="F403">
        <v>1</v>
      </c>
      <c r="H403">
        <f t="shared" ca="1" si="55"/>
        <v>2</v>
      </c>
      <c r="I403" s="15" t="s">
        <v>100</v>
      </c>
      <c r="J403">
        <f t="shared" ca="1" si="56"/>
        <v>3</v>
      </c>
      <c r="K403" t="s">
        <v>2</v>
      </c>
      <c r="L403">
        <f t="shared" ca="1" si="57"/>
        <v>2</v>
      </c>
      <c r="M403" t="s">
        <v>2</v>
      </c>
      <c r="N403" t="s">
        <v>122</v>
      </c>
      <c r="O403">
        <f t="shared" ca="1" si="58"/>
        <v>2</v>
      </c>
      <c r="P403" t="s">
        <v>123</v>
      </c>
      <c r="Q403" t="str">
        <f t="shared" ca="1" si="59"/>
        <v>3?</v>
      </c>
      <c r="R403">
        <f t="shared" ca="1" si="60"/>
        <v>2</v>
      </c>
      <c r="S403">
        <f t="shared" ca="1" si="61"/>
        <v>4</v>
      </c>
      <c r="T403" t="s">
        <v>2</v>
      </c>
      <c r="U403">
        <f t="shared" ca="1" si="62"/>
        <v>5</v>
      </c>
      <c r="V403" t="s">
        <v>2</v>
      </c>
      <c r="W403">
        <f t="shared" ca="1" si="63"/>
        <v>32</v>
      </c>
      <c r="X403" t="s">
        <v>98</v>
      </c>
      <c r="Y403">
        <f t="shared" ca="1" si="64"/>
        <v>8</v>
      </c>
      <c r="Z403" t="s">
        <v>2</v>
      </c>
      <c r="AA403">
        <f t="shared" ca="1" si="65"/>
        <v>4</v>
      </c>
      <c r="AB403" t="s">
        <v>2</v>
      </c>
      <c r="AD403">
        <f t="shared" ca="1" si="66"/>
        <v>4</v>
      </c>
      <c r="AE403" t="s">
        <v>98</v>
      </c>
      <c r="AF403">
        <f t="shared" ca="1" si="67"/>
        <v>2</v>
      </c>
      <c r="AG403" t="s">
        <v>2</v>
      </c>
      <c r="AH403">
        <f t="shared" ca="1" si="68"/>
        <v>8</v>
      </c>
      <c r="AI403" t="s">
        <v>2</v>
      </c>
      <c r="AJ403">
        <f t="shared" ca="1" si="69"/>
        <v>8</v>
      </c>
      <c r="AK403" t="s">
        <v>98</v>
      </c>
      <c r="AL403">
        <f t="shared" ca="1" si="70"/>
        <v>80</v>
      </c>
      <c r="AM403" t="s">
        <v>2</v>
      </c>
      <c r="AN403">
        <f t="shared" ca="1" si="71"/>
        <v>640</v>
      </c>
      <c r="AO403" t="s">
        <v>99</v>
      </c>
    </row>
    <row r="404" spans="2:41" x14ac:dyDescent="0.25">
      <c r="B404" t="s">
        <v>122</v>
      </c>
      <c r="C404" s="1">
        <v>19</v>
      </c>
      <c r="D404" t="s">
        <v>123</v>
      </c>
      <c r="E404" t="s">
        <v>127</v>
      </c>
      <c r="F404">
        <v>1</v>
      </c>
      <c r="H404">
        <f t="shared" ca="1" si="55"/>
        <v>111</v>
      </c>
      <c r="I404" s="15" t="s">
        <v>100</v>
      </c>
      <c r="J404">
        <f t="shared" ca="1" si="56"/>
        <v>12</v>
      </c>
      <c r="K404" t="s">
        <v>2</v>
      </c>
      <c r="L404">
        <f t="shared" ca="1" si="57"/>
        <v>3</v>
      </c>
      <c r="M404" t="s">
        <v>2</v>
      </c>
      <c r="N404" t="s">
        <v>122</v>
      </c>
      <c r="O404">
        <f t="shared" ca="1" si="58"/>
        <v>111</v>
      </c>
      <c r="P404" t="s">
        <v>123</v>
      </c>
      <c r="Q404" t="str">
        <f t="shared" ca="1" si="59"/>
        <v>12?</v>
      </c>
      <c r="R404">
        <f t="shared" ca="1" si="60"/>
        <v>3</v>
      </c>
      <c r="S404">
        <f t="shared" ca="1" si="61"/>
        <v>2</v>
      </c>
      <c r="T404" t="s">
        <v>2</v>
      </c>
      <c r="U404">
        <f t="shared" ca="1" si="62"/>
        <v>5</v>
      </c>
      <c r="V404" t="s">
        <v>2</v>
      </c>
      <c r="W404">
        <f t="shared" ca="1" si="63"/>
        <v>30</v>
      </c>
      <c r="X404" t="s">
        <v>98</v>
      </c>
      <c r="Y404">
        <f t="shared" ca="1" si="64"/>
        <v>6</v>
      </c>
      <c r="Z404" t="s">
        <v>2</v>
      </c>
      <c r="AA404">
        <f t="shared" ca="1" si="65"/>
        <v>5</v>
      </c>
      <c r="AB404" t="s">
        <v>2</v>
      </c>
      <c r="AD404">
        <f t="shared" ca="1" si="66"/>
        <v>5</v>
      </c>
      <c r="AE404" t="s">
        <v>98</v>
      </c>
      <c r="AF404">
        <f t="shared" ca="1" si="67"/>
        <v>8</v>
      </c>
      <c r="AG404" t="s">
        <v>2</v>
      </c>
      <c r="AH404">
        <f t="shared" ca="1" si="68"/>
        <v>40</v>
      </c>
      <c r="AI404" t="s">
        <v>2</v>
      </c>
      <c r="AJ404">
        <f t="shared" ca="1" si="69"/>
        <v>7</v>
      </c>
      <c r="AK404" t="s">
        <v>98</v>
      </c>
      <c r="AL404">
        <f t="shared" ca="1" si="70"/>
        <v>20</v>
      </c>
      <c r="AM404" t="s">
        <v>2</v>
      </c>
      <c r="AN404">
        <f t="shared" ca="1" si="71"/>
        <v>140</v>
      </c>
      <c r="AO404" t="s">
        <v>99</v>
      </c>
    </row>
    <row r="405" spans="2:41" x14ac:dyDescent="0.25">
      <c r="B405" t="s">
        <v>122</v>
      </c>
      <c r="C405" s="1">
        <v>34</v>
      </c>
      <c r="D405" t="s">
        <v>123</v>
      </c>
      <c r="E405" t="s">
        <v>131</v>
      </c>
      <c r="F405">
        <v>1</v>
      </c>
      <c r="H405">
        <f t="shared" ca="1" si="55"/>
        <v>47</v>
      </c>
      <c r="I405" s="15" t="s">
        <v>100</v>
      </c>
      <c r="J405">
        <f t="shared" ca="1" si="56"/>
        <v>7</v>
      </c>
      <c r="K405" t="s">
        <v>2</v>
      </c>
      <c r="L405">
        <f t="shared" ca="1" si="57"/>
        <v>5</v>
      </c>
      <c r="M405" t="s">
        <v>2</v>
      </c>
      <c r="N405" t="s">
        <v>122</v>
      </c>
      <c r="O405">
        <f t="shared" ca="1" si="58"/>
        <v>47</v>
      </c>
      <c r="P405" t="s">
        <v>123</v>
      </c>
      <c r="Q405" t="str">
        <f t="shared" ca="1" si="59"/>
        <v>7?</v>
      </c>
      <c r="R405">
        <f t="shared" ca="1" si="60"/>
        <v>5</v>
      </c>
      <c r="S405">
        <f t="shared" ca="1" si="61"/>
        <v>1</v>
      </c>
      <c r="T405" t="s">
        <v>2</v>
      </c>
      <c r="U405">
        <f t="shared" ca="1" si="62"/>
        <v>2</v>
      </c>
      <c r="V405" t="s">
        <v>2</v>
      </c>
      <c r="W405">
        <f t="shared" ca="1" si="63"/>
        <v>30</v>
      </c>
      <c r="X405" t="s">
        <v>98</v>
      </c>
      <c r="Y405">
        <f t="shared" ca="1" si="64"/>
        <v>6</v>
      </c>
      <c r="Z405" t="s">
        <v>2</v>
      </c>
      <c r="AA405">
        <f t="shared" ca="1" si="65"/>
        <v>5</v>
      </c>
      <c r="AB405" t="s">
        <v>2</v>
      </c>
      <c r="AD405">
        <f t="shared" ca="1" si="66"/>
        <v>6</v>
      </c>
      <c r="AE405" t="s">
        <v>98</v>
      </c>
      <c r="AF405">
        <f t="shared" ca="1" si="67"/>
        <v>10</v>
      </c>
      <c r="AG405" t="s">
        <v>2</v>
      </c>
      <c r="AH405">
        <f t="shared" ca="1" si="68"/>
        <v>60</v>
      </c>
      <c r="AI405" t="s">
        <v>2</v>
      </c>
      <c r="AJ405">
        <f t="shared" ca="1" si="69"/>
        <v>6</v>
      </c>
      <c r="AK405" t="s">
        <v>98</v>
      </c>
      <c r="AL405">
        <f t="shared" ca="1" si="70"/>
        <v>20</v>
      </c>
      <c r="AM405" t="s">
        <v>2</v>
      </c>
      <c r="AN405">
        <f t="shared" ca="1" si="71"/>
        <v>120</v>
      </c>
      <c r="AO405" t="s">
        <v>99</v>
      </c>
    </row>
    <row r="406" spans="2:41" x14ac:dyDescent="0.25">
      <c r="B406" t="s">
        <v>122</v>
      </c>
      <c r="C406" s="1">
        <v>52</v>
      </c>
      <c r="D406" t="s">
        <v>123</v>
      </c>
      <c r="E406" t="s">
        <v>130</v>
      </c>
      <c r="F406">
        <v>2</v>
      </c>
      <c r="H406">
        <f t="shared" ca="1" si="55"/>
        <v>3</v>
      </c>
      <c r="I406" s="15" t="s">
        <v>100</v>
      </c>
      <c r="J406">
        <f t="shared" ca="1" si="56"/>
        <v>2</v>
      </c>
      <c r="K406" t="s">
        <v>2</v>
      </c>
      <c r="L406">
        <f t="shared" ca="1" si="57"/>
        <v>1</v>
      </c>
      <c r="M406" t="s">
        <v>2</v>
      </c>
      <c r="N406" t="s">
        <v>122</v>
      </c>
      <c r="O406">
        <f t="shared" ca="1" si="58"/>
        <v>3</v>
      </c>
      <c r="P406" t="s">
        <v>123</v>
      </c>
      <c r="Q406" t="str">
        <f t="shared" ca="1" si="59"/>
        <v>2?</v>
      </c>
      <c r="R406">
        <f t="shared" ca="1" si="60"/>
        <v>1</v>
      </c>
      <c r="S406">
        <f t="shared" ca="1" si="61"/>
        <v>2</v>
      </c>
      <c r="T406" t="s">
        <v>2</v>
      </c>
      <c r="U406">
        <f t="shared" ca="1" si="62"/>
        <v>8</v>
      </c>
      <c r="V406" t="s">
        <v>2</v>
      </c>
      <c r="W406">
        <f t="shared" ca="1" si="63"/>
        <v>63</v>
      </c>
      <c r="X406" t="s">
        <v>98</v>
      </c>
      <c r="Y406">
        <f t="shared" ca="1" si="64"/>
        <v>7</v>
      </c>
      <c r="Z406" t="s">
        <v>2</v>
      </c>
      <c r="AA406">
        <f t="shared" ca="1" si="65"/>
        <v>9</v>
      </c>
      <c r="AB406" t="s">
        <v>2</v>
      </c>
      <c r="AD406">
        <f t="shared" ca="1" si="66"/>
        <v>10</v>
      </c>
      <c r="AE406" t="s">
        <v>98</v>
      </c>
      <c r="AF406">
        <f t="shared" ca="1" si="67"/>
        <v>7</v>
      </c>
      <c r="AG406" t="s">
        <v>2</v>
      </c>
      <c r="AH406">
        <f t="shared" ca="1" si="68"/>
        <v>70</v>
      </c>
      <c r="AI406" t="s">
        <v>2</v>
      </c>
      <c r="AJ406">
        <f t="shared" ca="1" si="69"/>
        <v>3</v>
      </c>
      <c r="AK406" t="s">
        <v>98</v>
      </c>
      <c r="AL406">
        <f t="shared" ca="1" si="70"/>
        <v>80</v>
      </c>
      <c r="AM406" t="s">
        <v>2</v>
      </c>
      <c r="AN406">
        <f t="shared" ca="1" si="71"/>
        <v>240</v>
      </c>
      <c r="AO406" t="s">
        <v>99</v>
      </c>
    </row>
    <row r="407" spans="2:41" x14ac:dyDescent="0.25">
      <c r="B407" t="s">
        <v>122</v>
      </c>
      <c r="C407" s="1">
        <v>64</v>
      </c>
      <c r="D407" t="s">
        <v>123</v>
      </c>
      <c r="E407" t="s">
        <v>130</v>
      </c>
      <c r="F407">
        <v>4</v>
      </c>
      <c r="H407">
        <f t="shared" ca="1" si="55"/>
        <v>26</v>
      </c>
      <c r="I407" s="15" t="s">
        <v>100</v>
      </c>
      <c r="J407">
        <f t="shared" ca="1" si="56"/>
        <v>10</v>
      </c>
      <c r="K407" t="s">
        <v>2</v>
      </c>
      <c r="L407">
        <f t="shared" ca="1" si="57"/>
        <v>6</v>
      </c>
      <c r="M407" t="s">
        <v>2</v>
      </c>
      <c r="N407" t="s">
        <v>122</v>
      </c>
      <c r="O407">
        <f t="shared" ca="1" si="58"/>
        <v>26</v>
      </c>
      <c r="P407" t="s">
        <v>123</v>
      </c>
      <c r="Q407" t="str">
        <f t="shared" ca="1" si="59"/>
        <v>10?</v>
      </c>
      <c r="R407">
        <f t="shared" ca="1" si="60"/>
        <v>6</v>
      </c>
      <c r="S407">
        <f t="shared" ca="1" si="61"/>
        <v>3</v>
      </c>
      <c r="T407" t="s">
        <v>2</v>
      </c>
      <c r="U407">
        <f t="shared" ca="1" si="62"/>
        <v>9</v>
      </c>
      <c r="V407" t="s">
        <v>2</v>
      </c>
      <c r="W407">
        <f t="shared" ca="1" si="63"/>
        <v>72</v>
      </c>
      <c r="X407" t="s">
        <v>98</v>
      </c>
      <c r="Y407">
        <f t="shared" ca="1" si="64"/>
        <v>9</v>
      </c>
      <c r="Z407" t="s">
        <v>2</v>
      </c>
      <c r="AA407">
        <f t="shared" ca="1" si="65"/>
        <v>8</v>
      </c>
      <c r="AB407" t="s">
        <v>2</v>
      </c>
      <c r="AD407">
        <f t="shared" ca="1" si="66"/>
        <v>7</v>
      </c>
      <c r="AE407" t="s">
        <v>98</v>
      </c>
      <c r="AF407">
        <f t="shared" ca="1" si="67"/>
        <v>7</v>
      </c>
      <c r="AG407" t="s">
        <v>2</v>
      </c>
      <c r="AH407">
        <f t="shared" ca="1" si="68"/>
        <v>49</v>
      </c>
      <c r="AI407" t="s">
        <v>2</v>
      </c>
      <c r="AJ407">
        <f t="shared" ca="1" si="69"/>
        <v>7</v>
      </c>
      <c r="AK407" t="s">
        <v>98</v>
      </c>
      <c r="AL407">
        <f t="shared" ca="1" si="70"/>
        <v>40</v>
      </c>
      <c r="AM407" t="s">
        <v>2</v>
      </c>
      <c r="AN407">
        <f t="shared" ca="1" si="71"/>
        <v>280</v>
      </c>
      <c r="AO407" t="s">
        <v>99</v>
      </c>
    </row>
    <row r="408" spans="2:41" x14ac:dyDescent="0.25">
      <c r="B408" t="s">
        <v>122</v>
      </c>
      <c r="C408" s="1">
        <v>50</v>
      </c>
      <c r="D408" t="s">
        <v>123</v>
      </c>
      <c r="E408" t="s">
        <v>134</v>
      </c>
      <c r="F408">
        <v>2</v>
      </c>
      <c r="H408">
        <f t="shared" ca="1" si="55"/>
        <v>51</v>
      </c>
      <c r="I408" s="15" t="s">
        <v>100</v>
      </c>
      <c r="J408">
        <f t="shared" ca="1" si="56"/>
        <v>12</v>
      </c>
      <c r="K408" t="s">
        <v>2</v>
      </c>
      <c r="L408">
        <f t="shared" ca="1" si="57"/>
        <v>3</v>
      </c>
      <c r="M408" t="s">
        <v>2</v>
      </c>
      <c r="N408" t="s">
        <v>122</v>
      </c>
      <c r="O408">
        <f t="shared" ca="1" si="58"/>
        <v>51</v>
      </c>
      <c r="P408" t="s">
        <v>123</v>
      </c>
      <c r="Q408" t="str">
        <f t="shared" ca="1" si="59"/>
        <v>12?</v>
      </c>
      <c r="R408">
        <f t="shared" ca="1" si="60"/>
        <v>3</v>
      </c>
      <c r="S408">
        <f t="shared" ca="1" si="61"/>
        <v>3</v>
      </c>
      <c r="T408" t="s">
        <v>2</v>
      </c>
      <c r="U408">
        <f t="shared" ca="1" si="62"/>
        <v>6</v>
      </c>
      <c r="V408" t="s">
        <v>2</v>
      </c>
      <c r="W408">
        <f t="shared" ca="1" si="63"/>
        <v>56</v>
      </c>
      <c r="X408" t="s">
        <v>98</v>
      </c>
      <c r="Y408">
        <f t="shared" ca="1" si="64"/>
        <v>7</v>
      </c>
      <c r="Z408" t="s">
        <v>2</v>
      </c>
      <c r="AA408">
        <f t="shared" ca="1" si="65"/>
        <v>8</v>
      </c>
      <c r="AB408" t="s">
        <v>2</v>
      </c>
      <c r="AD408">
        <f t="shared" ca="1" si="66"/>
        <v>9</v>
      </c>
      <c r="AE408" t="s">
        <v>98</v>
      </c>
      <c r="AF408">
        <f t="shared" ca="1" si="67"/>
        <v>10</v>
      </c>
      <c r="AG408" t="s">
        <v>2</v>
      </c>
      <c r="AH408">
        <f t="shared" ca="1" si="68"/>
        <v>90</v>
      </c>
      <c r="AI408" t="s">
        <v>2</v>
      </c>
      <c r="AJ408">
        <f t="shared" ca="1" si="69"/>
        <v>3</v>
      </c>
      <c r="AK408" t="s">
        <v>98</v>
      </c>
      <c r="AL408">
        <f t="shared" ca="1" si="70"/>
        <v>60</v>
      </c>
      <c r="AM408" t="s">
        <v>2</v>
      </c>
      <c r="AN408">
        <f t="shared" ca="1" si="71"/>
        <v>180</v>
      </c>
      <c r="AO408" t="s">
        <v>99</v>
      </c>
    </row>
    <row r="409" spans="2:41" x14ac:dyDescent="0.25">
      <c r="B409" t="s">
        <v>122</v>
      </c>
      <c r="C409" s="1">
        <v>5</v>
      </c>
      <c r="D409" t="s">
        <v>123</v>
      </c>
      <c r="E409" t="s">
        <v>129</v>
      </c>
      <c r="F409">
        <v>1</v>
      </c>
      <c r="H409">
        <f t="shared" ca="1" si="55"/>
        <v>47</v>
      </c>
      <c r="I409" s="15" t="s">
        <v>100</v>
      </c>
      <c r="J409">
        <f t="shared" ca="1" si="56"/>
        <v>6</v>
      </c>
      <c r="K409" t="s">
        <v>2</v>
      </c>
      <c r="L409">
        <f t="shared" ca="1" si="57"/>
        <v>5</v>
      </c>
      <c r="M409" t="s">
        <v>2</v>
      </c>
      <c r="N409" t="s">
        <v>122</v>
      </c>
      <c r="O409">
        <f t="shared" ca="1" si="58"/>
        <v>47</v>
      </c>
      <c r="P409" t="s">
        <v>123</v>
      </c>
      <c r="Q409" t="str">
        <f t="shared" ca="1" si="59"/>
        <v>6?</v>
      </c>
      <c r="R409">
        <f t="shared" ca="1" si="60"/>
        <v>5</v>
      </c>
      <c r="S409">
        <f t="shared" ca="1" si="61"/>
        <v>3</v>
      </c>
      <c r="T409" t="s">
        <v>2</v>
      </c>
      <c r="U409">
        <f t="shared" ca="1" si="62"/>
        <v>6</v>
      </c>
      <c r="V409" t="s">
        <v>2</v>
      </c>
      <c r="W409">
        <f t="shared" ca="1" si="63"/>
        <v>28</v>
      </c>
      <c r="X409" t="s">
        <v>98</v>
      </c>
      <c r="Y409">
        <f t="shared" ca="1" si="64"/>
        <v>7</v>
      </c>
      <c r="Z409" t="s">
        <v>2</v>
      </c>
      <c r="AA409">
        <f t="shared" ca="1" si="65"/>
        <v>4</v>
      </c>
      <c r="AB409" t="s">
        <v>2</v>
      </c>
      <c r="AD409">
        <f t="shared" ca="1" si="66"/>
        <v>2</v>
      </c>
      <c r="AE409" t="s">
        <v>98</v>
      </c>
      <c r="AF409">
        <f t="shared" ca="1" si="67"/>
        <v>9</v>
      </c>
      <c r="AG409" t="s">
        <v>2</v>
      </c>
      <c r="AH409">
        <f t="shared" ca="1" si="68"/>
        <v>18</v>
      </c>
      <c r="AI409" t="s">
        <v>2</v>
      </c>
      <c r="AJ409">
        <f t="shared" ca="1" si="69"/>
        <v>4</v>
      </c>
      <c r="AK409" t="s">
        <v>98</v>
      </c>
      <c r="AL409">
        <f t="shared" ca="1" si="70"/>
        <v>70</v>
      </c>
      <c r="AM409" t="s">
        <v>2</v>
      </c>
      <c r="AN409">
        <f t="shared" ca="1" si="71"/>
        <v>280</v>
      </c>
      <c r="AO409" t="s">
        <v>99</v>
      </c>
    </row>
    <row r="410" spans="2:41" x14ac:dyDescent="0.25">
      <c r="B410" t="s">
        <v>122</v>
      </c>
      <c r="C410" s="1">
        <v>3</v>
      </c>
      <c r="D410" t="s">
        <v>123</v>
      </c>
      <c r="E410" t="s">
        <v>130</v>
      </c>
      <c r="F410">
        <v>3</v>
      </c>
      <c r="H410">
        <f t="shared" ca="1" si="55"/>
        <v>73</v>
      </c>
      <c r="I410" s="15" t="s">
        <v>100</v>
      </c>
      <c r="J410">
        <f t="shared" ca="1" si="56"/>
        <v>8</v>
      </c>
      <c r="K410" t="s">
        <v>2</v>
      </c>
      <c r="L410">
        <f t="shared" ca="1" si="57"/>
        <v>1</v>
      </c>
      <c r="M410" t="s">
        <v>2</v>
      </c>
      <c r="N410" t="s">
        <v>122</v>
      </c>
      <c r="O410">
        <f t="shared" ca="1" si="58"/>
        <v>73</v>
      </c>
      <c r="P410" t="s">
        <v>123</v>
      </c>
      <c r="Q410" t="str">
        <f t="shared" ca="1" si="59"/>
        <v>8?</v>
      </c>
      <c r="R410">
        <f t="shared" ca="1" si="60"/>
        <v>1</v>
      </c>
      <c r="S410">
        <f t="shared" ca="1" si="61"/>
        <v>4</v>
      </c>
      <c r="T410" t="s">
        <v>2</v>
      </c>
      <c r="U410">
        <f t="shared" ca="1" si="62"/>
        <v>6</v>
      </c>
      <c r="V410" t="s">
        <v>2</v>
      </c>
      <c r="W410">
        <f t="shared" ca="1" si="63"/>
        <v>48</v>
      </c>
      <c r="X410" t="s">
        <v>98</v>
      </c>
      <c r="Y410">
        <f t="shared" ca="1" si="64"/>
        <v>8</v>
      </c>
      <c r="Z410" t="s">
        <v>2</v>
      </c>
      <c r="AA410">
        <f t="shared" ca="1" si="65"/>
        <v>6</v>
      </c>
      <c r="AB410" t="s">
        <v>2</v>
      </c>
      <c r="AD410">
        <f t="shared" ca="1" si="66"/>
        <v>3</v>
      </c>
      <c r="AE410" t="s">
        <v>98</v>
      </c>
      <c r="AF410">
        <f t="shared" ca="1" si="67"/>
        <v>6</v>
      </c>
      <c r="AG410" t="s">
        <v>2</v>
      </c>
      <c r="AH410">
        <f t="shared" ca="1" si="68"/>
        <v>18</v>
      </c>
      <c r="AI410" t="s">
        <v>2</v>
      </c>
      <c r="AJ410">
        <f t="shared" ca="1" si="69"/>
        <v>5</v>
      </c>
      <c r="AK410" t="s">
        <v>98</v>
      </c>
      <c r="AL410">
        <f t="shared" ca="1" si="70"/>
        <v>40</v>
      </c>
      <c r="AM410" t="s">
        <v>2</v>
      </c>
      <c r="AN410">
        <f t="shared" ca="1" si="71"/>
        <v>200</v>
      </c>
      <c r="AO410" t="s">
        <v>99</v>
      </c>
    </row>
    <row r="411" spans="2:41" x14ac:dyDescent="0.25">
      <c r="B411" t="s">
        <v>122</v>
      </c>
      <c r="C411" s="1">
        <v>5</v>
      </c>
      <c r="D411" t="s">
        <v>123</v>
      </c>
      <c r="E411" t="s">
        <v>131</v>
      </c>
      <c r="F411">
        <v>2</v>
      </c>
      <c r="H411">
        <f t="shared" ca="1" si="55"/>
        <v>37</v>
      </c>
      <c r="I411" s="15" t="s">
        <v>100</v>
      </c>
      <c r="J411">
        <f t="shared" ca="1" si="56"/>
        <v>7</v>
      </c>
      <c r="K411" t="s">
        <v>2</v>
      </c>
      <c r="L411">
        <f t="shared" ca="1" si="57"/>
        <v>2</v>
      </c>
      <c r="M411" t="s">
        <v>2</v>
      </c>
      <c r="N411" t="s">
        <v>122</v>
      </c>
      <c r="O411">
        <f t="shared" ca="1" si="58"/>
        <v>37</v>
      </c>
      <c r="P411" t="s">
        <v>123</v>
      </c>
      <c r="Q411" t="str">
        <f t="shared" ca="1" si="59"/>
        <v>7?</v>
      </c>
      <c r="R411">
        <f t="shared" ca="1" si="60"/>
        <v>2</v>
      </c>
      <c r="S411">
        <f t="shared" ca="1" si="61"/>
        <v>1</v>
      </c>
      <c r="T411" t="s">
        <v>2</v>
      </c>
      <c r="U411">
        <f t="shared" ca="1" si="62"/>
        <v>9</v>
      </c>
      <c r="V411" t="s">
        <v>2</v>
      </c>
      <c r="W411">
        <f t="shared" ca="1" si="63"/>
        <v>72</v>
      </c>
      <c r="X411" t="s">
        <v>98</v>
      </c>
      <c r="Y411">
        <f t="shared" ca="1" si="64"/>
        <v>8</v>
      </c>
      <c r="Z411" t="s">
        <v>2</v>
      </c>
      <c r="AA411">
        <f t="shared" ca="1" si="65"/>
        <v>9</v>
      </c>
      <c r="AB411" t="s">
        <v>2</v>
      </c>
      <c r="AD411">
        <f t="shared" ca="1" si="66"/>
        <v>10</v>
      </c>
      <c r="AE411" t="s">
        <v>98</v>
      </c>
      <c r="AF411">
        <f t="shared" ca="1" si="67"/>
        <v>2</v>
      </c>
      <c r="AG411" t="s">
        <v>2</v>
      </c>
      <c r="AH411">
        <f t="shared" ca="1" si="68"/>
        <v>20</v>
      </c>
      <c r="AI411" t="s">
        <v>2</v>
      </c>
      <c r="AJ411">
        <f t="shared" ca="1" si="69"/>
        <v>4</v>
      </c>
      <c r="AK411" t="s">
        <v>98</v>
      </c>
      <c r="AL411">
        <f t="shared" ca="1" si="70"/>
        <v>40</v>
      </c>
      <c r="AM411" t="s">
        <v>2</v>
      </c>
      <c r="AN411">
        <f t="shared" ca="1" si="71"/>
        <v>160</v>
      </c>
      <c r="AO411" t="s">
        <v>99</v>
      </c>
    </row>
    <row r="412" spans="2:41" x14ac:dyDescent="0.25">
      <c r="B412" t="s">
        <v>122</v>
      </c>
      <c r="C412" s="1">
        <v>1</v>
      </c>
      <c r="D412" t="s">
        <v>123</v>
      </c>
      <c r="E412" t="s">
        <v>130</v>
      </c>
      <c r="F412">
        <v>1</v>
      </c>
      <c r="H412">
        <f t="shared" ca="1" si="55"/>
        <v>57</v>
      </c>
      <c r="I412" s="15" t="s">
        <v>100</v>
      </c>
      <c r="J412">
        <f t="shared" ca="1" si="56"/>
        <v>8</v>
      </c>
      <c r="K412" t="s">
        <v>2</v>
      </c>
      <c r="L412">
        <f t="shared" ca="1" si="57"/>
        <v>1</v>
      </c>
      <c r="M412" t="s">
        <v>2</v>
      </c>
      <c r="N412" t="s">
        <v>122</v>
      </c>
      <c r="O412">
        <f t="shared" ca="1" si="58"/>
        <v>57</v>
      </c>
      <c r="P412" t="s">
        <v>123</v>
      </c>
      <c r="Q412" t="str">
        <f t="shared" ca="1" si="59"/>
        <v>8?</v>
      </c>
      <c r="R412">
        <f t="shared" ca="1" si="60"/>
        <v>1</v>
      </c>
      <c r="S412">
        <f t="shared" ca="1" si="61"/>
        <v>5</v>
      </c>
      <c r="T412" t="s">
        <v>2</v>
      </c>
      <c r="U412">
        <f t="shared" ca="1" si="62"/>
        <v>4</v>
      </c>
      <c r="V412" t="s">
        <v>2</v>
      </c>
      <c r="W412">
        <f t="shared" ca="1" si="63"/>
        <v>27</v>
      </c>
      <c r="X412" t="s">
        <v>98</v>
      </c>
      <c r="Y412">
        <f t="shared" ca="1" si="64"/>
        <v>9</v>
      </c>
      <c r="Z412" t="s">
        <v>2</v>
      </c>
      <c r="AA412">
        <f t="shared" ca="1" si="65"/>
        <v>3</v>
      </c>
      <c r="AB412" t="s">
        <v>2</v>
      </c>
      <c r="AD412">
        <f t="shared" ca="1" si="66"/>
        <v>7</v>
      </c>
      <c r="AE412" t="s">
        <v>98</v>
      </c>
      <c r="AF412">
        <f t="shared" ca="1" si="67"/>
        <v>4</v>
      </c>
      <c r="AG412" t="s">
        <v>2</v>
      </c>
      <c r="AH412">
        <f t="shared" ca="1" si="68"/>
        <v>28</v>
      </c>
      <c r="AI412" t="s">
        <v>2</v>
      </c>
      <c r="AJ412">
        <f t="shared" ca="1" si="69"/>
        <v>7</v>
      </c>
      <c r="AK412" t="s">
        <v>98</v>
      </c>
      <c r="AL412">
        <f t="shared" ca="1" si="70"/>
        <v>30</v>
      </c>
      <c r="AM412" t="s">
        <v>2</v>
      </c>
      <c r="AN412">
        <f t="shared" ca="1" si="71"/>
        <v>210</v>
      </c>
      <c r="AO412" t="s">
        <v>99</v>
      </c>
    </row>
    <row r="413" spans="2:41" x14ac:dyDescent="0.25">
      <c r="B413" t="s">
        <v>122</v>
      </c>
      <c r="C413" s="1">
        <v>70</v>
      </c>
      <c r="D413" t="s">
        <v>123</v>
      </c>
      <c r="E413" t="s">
        <v>128</v>
      </c>
      <c r="F413">
        <v>6</v>
      </c>
      <c r="H413">
        <f t="shared" ca="1" si="55"/>
        <v>3</v>
      </c>
      <c r="I413" s="15" t="s">
        <v>100</v>
      </c>
      <c r="J413">
        <f t="shared" ca="1" si="56"/>
        <v>9</v>
      </c>
      <c r="K413" t="s">
        <v>2</v>
      </c>
      <c r="L413">
        <f t="shared" ca="1" si="57"/>
        <v>3</v>
      </c>
      <c r="M413" t="s">
        <v>2</v>
      </c>
      <c r="N413" t="s">
        <v>122</v>
      </c>
      <c r="O413">
        <f t="shared" ca="1" si="58"/>
        <v>3</v>
      </c>
      <c r="P413" t="s">
        <v>123</v>
      </c>
      <c r="Q413" t="str">
        <f t="shared" ca="1" si="59"/>
        <v>9?</v>
      </c>
      <c r="R413">
        <f t="shared" ca="1" si="60"/>
        <v>3</v>
      </c>
      <c r="S413">
        <f t="shared" ca="1" si="61"/>
        <v>3</v>
      </c>
      <c r="T413" t="s">
        <v>2</v>
      </c>
      <c r="U413">
        <f t="shared" ca="1" si="62"/>
        <v>3</v>
      </c>
      <c r="V413" t="s">
        <v>2</v>
      </c>
      <c r="W413">
        <f t="shared" ca="1" si="63"/>
        <v>56</v>
      </c>
      <c r="X413" t="s">
        <v>98</v>
      </c>
      <c r="Y413">
        <f t="shared" ca="1" si="64"/>
        <v>7</v>
      </c>
      <c r="Z413" t="s">
        <v>2</v>
      </c>
      <c r="AA413">
        <f t="shared" ca="1" si="65"/>
        <v>8</v>
      </c>
      <c r="AB413" t="s">
        <v>2</v>
      </c>
      <c r="AD413">
        <f t="shared" ca="1" si="66"/>
        <v>3</v>
      </c>
      <c r="AE413" t="s">
        <v>98</v>
      </c>
      <c r="AF413">
        <f t="shared" ca="1" si="67"/>
        <v>7</v>
      </c>
      <c r="AG413" t="s">
        <v>2</v>
      </c>
      <c r="AH413">
        <f t="shared" ca="1" si="68"/>
        <v>21</v>
      </c>
      <c r="AI413" t="s">
        <v>2</v>
      </c>
      <c r="AJ413">
        <f t="shared" ca="1" si="69"/>
        <v>9</v>
      </c>
      <c r="AK413" t="s">
        <v>98</v>
      </c>
      <c r="AL413">
        <f t="shared" ca="1" si="70"/>
        <v>20</v>
      </c>
      <c r="AM413" t="s">
        <v>2</v>
      </c>
      <c r="AN413">
        <f t="shared" ca="1" si="71"/>
        <v>180</v>
      </c>
      <c r="AO413" t="s">
        <v>99</v>
      </c>
    </row>
    <row r="414" spans="2:41" x14ac:dyDescent="0.25">
      <c r="B414" t="s">
        <v>122</v>
      </c>
      <c r="C414" s="1">
        <v>87</v>
      </c>
      <c r="D414" t="s">
        <v>123</v>
      </c>
      <c r="E414" t="s">
        <v>127</v>
      </c>
      <c r="F414">
        <v>6</v>
      </c>
      <c r="H414">
        <f t="shared" ca="1" si="55"/>
        <v>66</v>
      </c>
      <c r="I414" s="15" t="s">
        <v>100</v>
      </c>
      <c r="J414">
        <f t="shared" ca="1" si="56"/>
        <v>7</v>
      </c>
      <c r="K414" t="s">
        <v>2</v>
      </c>
      <c r="L414">
        <f t="shared" ca="1" si="57"/>
        <v>3</v>
      </c>
      <c r="M414" t="s">
        <v>2</v>
      </c>
      <c r="N414" t="s">
        <v>122</v>
      </c>
      <c r="O414">
        <f t="shared" ca="1" si="58"/>
        <v>66</v>
      </c>
      <c r="P414" t="s">
        <v>123</v>
      </c>
      <c r="Q414" t="str">
        <f t="shared" ca="1" si="59"/>
        <v>7?</v>
      </c>
      <c r="R414">
        <f t="shared" ca="1" si="60"/>
        <v>3</v>
      </c>
      <c r="S414">
        <f t="shared" ca="1" si="61"/>
        <v>4</v>
      </c>
      <c r="T414" t="s">
        <v>2</v>
      </c>
      <c r="U414">
        <f t="shared" ca="1" si="62"/>
        <v>2</v>
      </c>
      <c r="V414" t="s">
        <v>2</v>
      </c>
      <c r="W414">
        <f t="shared" ca="1" si="63"/>
        <v>56</v>
      </c>
      <c r="X414" t="s">
        <v>98</v>
      </c>
      <c r="Y414">
        <f t="shared" ca="1" si="64"/>
        <v>8</v>
      </c>
      <c r="Z414" t="s">
        <v>2</v>
      </c>
      <c r="AA414">
        <f t="shared" ca="1" si="65"/>
        <v>7</v>
      </c>
      <c r="AB414" t="s">
        <v>2</v>
      </c>
      <c r="AD414">
        <f t="shared" ca="1" si="66"/>
        <v>4</v>
      </c>
      <c r="AE414" t="s">
        <v>98</v>
      </c>
      <c r="AF414">
        <f t="shared" ca="1" si="67"/>
        <v>6</v>
      </c>
      <c r="AG414" t="s">
        <v>2</v>
      </c>
      <c r="AH414">
        <f t="shared" ca="1" si="68"/>
        <v>24</v>
      </c>
      <c r="AI414" t="s">
        <v>2</v>
      </c>
      <c r="AJ414">
        <f t="shared" ca="1" si="69"/>
        <v>8</v>
      </c>
      <c r="AK414" t="s">
        <v>98</v>
      </c>
      <c r="AL414">
        <f t="shared" ca="1" si="70"/>
        <v>50</v>
      </c>
      <c r="AM414" t="s">
        <v>2</v>
      </c>
      <c r="AN414">
        <f t="shared" ca="1" si="71"/>
        <v>400</v>
      </c>
      <c r="AO414" t="s">
        <v>99</v>
      </c>
    </row>
    <row r="415" spans="2:41" x14ac:dyDescent="0.25">
      <c r="B415" t="s">
        <v>122</v>
      </c>
      <c r="C415" s="1">
        <v>3</v>
      </c>
      <c r="D415" t="s">
        <v>123</v>
      </c>
      <c r="E415" t="s">
        <v>129</v>
      </c>
      <c r="F415">
        <v>1</v>
      </c>
      <c r="H415">
        <f t="shared" ca="1" si="55"/>
        <v>15</v>
      </c>
      <c r="I415" s="15" t="s">
        <v>100</v>
      </c>
      <c r="J415">
        <f t="shared" ca="1" si="56"/>
        <v>4</v>
      </c>
      <c r="K415" t="s">
        <v>2</v>
      </c>
      <c r="L415">
        <f t="shared" ca="1" si="57"/>
        <v>3</v>
      </c>
      <c r="M415" t="s">
        <v>2</v>
      </c>
      <c r="N415" t="s">
        <v>122</v>
      </c>
      <c r="O415">
        <f t="shared" ca="1" si="58"/>
        <v>15</v>
      </c>
      <c r="P415" t="s">
        <v>123</v>
      </c>
      <c r="Q415" t="str">
        <f t="shared" ca="1" si="59"/>
        <v>4?</v>
      </c>
      <c r="R415">
        <f t="shared" ca="1" si="60"/>
        <v>3</v>
      </c>
      <c r="S415">
        <f t="shared" ca="1" si="61"/>
        <v>5</v>
      </c>
      <c r="T415" t="s">
        <v>2</v>
      </c>
      <c r="U415">
        <f t="shared" ca="1" si="62"/>
        <v>3</v>
      </c>
      <c r="V415" t="s">
        <v>2</v>
      </c>
      <c r="W415">
        <f t="shared" ca="1" si="63"/>
        <v>54</v>
      </c>
      <c r="X415" t="s">
        <v>98</v>
      </c>
      <c r="Y415">
        <f t="shared" ca="1" si="64"/>
        <v>6</v>
      </c>
      <c r="Z415" t="s">
        <v>2</v>
      </c>
      <c r="AA415">
        <f t="shared" ca="1" si="65"/>
        <v>9</v>
      </c>
      <c r="AB415" t="s">
        <v>2</v>
      </c>
      <c r="AD415">
        <f t="shared" ca="1" si="66"/>
        <v>7</v>
      </c>
      <c r="AE415" t="s">
        <v>98</v>
      </c>
      <c r="AF415">
        <f t="shared" ca="1" si="67"/>
        <v>4</v>
      </c>
      <c r="AG415" t="s">
        <v>2</v>
      </c>
      <c r="AH415">
        <f t="shared" ca="1" si="68"/>
        <v>28</v>
      </c>
      <c r="AI415" t="s">
        <v>2</v>
      </c>
      <c r="AJ415">
        <f t="shared" ca="1" si="69"/>
        <v>4</v>
      </c>
      <c r="AK415" t="s">
        <v>98</v>
      </c>
      <c r="AL415">
        <f t="shared" ca="1" si="70"/>
        <v>90</v>
      </c>
      <c r="AM415" t="s">
        <v>2</v>
      </c>
      <c r="AN415">
        <f t="shared" ca="1" si="71"/>
        <v>360</v>
      </c>
      <c r="AO415" t="s">
        <v>99</v>
      </c>
    </row>
    <row r="416" spans="2:41" x14ac:dyDescent="0.25">
      <c r="B416" t="s">
        <v>122</v>
      </c>
      <c r="C416" s="1">
        <v>32</v>
      </c>
      <c r="D416" t="s">
        <v>123</v>
      </c>
      <c r="E416" t="s">
        <v>130</v>
      </c>
      <c r="F416">
        <v>2</v>
      </c>
      <c r="H416">
        <f t="shared" ca="1" si="55"/>
        <v>28</v>
      </c>
      <c r="I416" s="15" t="s">
        <v>100</v>
      </c>
      <c r="J416">
        <f t="shared" ca="1" si="56"/>
        <v>6</v>
      </c>
      <c r="K416" t="s">
        <v>2</v>
      </c>
      <c r="L416">
        <f t="shared" ca="1" si="57"/>
        <v>4</v>
      </c>
      <c r="M416" t="s">
        <v>2</v>
      </c>
      <c r="N416" t="s">
        <v>122</v>
      </c>
      <c r="O416">
        <f t="shared" ca="1" si="58"/>
        <v>28</v>
      </c>
      <c r="P416" t="s">
        <v>123</v>
      </c>
      <c r="Q416" t="str">
        <f t="shared" ca="1" si="59"/>
        <v>6?</v>
      </c>
      <c r="R416">
        <f t="shared" ca="1" si="60"/>
        <v>4</v>
      </c>
      <c r="S416">
        <f t="shared" ca="1" si="61"/>
        <v>4</v>
      </c>
      <c r="T416" t="s">
        <v>2</v>
      </c>
      <c r="U416">
        <f t="shared" ca="1" si="62"/>
        <v>3</v>
      </c>
      <c r="V416" t="s">
        <v>2</v>
      </c>
      <c r="W416">
        <f t="shared" ca="1" si="63"/>
        <v>81</v>
      </c>
      <c r="X416" t="s">
        <v>98</v>
      </c>
      <c r="Y416">
        <f t="shared" ca="1" si="64"/>
        <v>9</v>
      </c>
      <c r="Z416" t="s">
        <v>2</v>
      </c>
      <c r="AA416">
        <f t="shared" ca="1" si="65"/>
        <v>9</v>
      </c>
      <c r="AB416" t="s">
        <v>2</v>
      </c>
      <c r="AD416">
        <f t="shared" ca="1" si="66"/>
        <v>2</v>
      </c>
      <c r="AE416" t="s">
        <v>98</v>
      </c>
      <c r="AF416">
        <f t="shared" ca="1" si="67"/>
        <v>8</v>
      </c>
      <c r="AG416" t="s">
        <v>2</v>
      </c>
      <c r="AH416">
        <f t="shared" ca="1" si="68"/>
        <v>16</v>
      </c>
      <c r="AI416" t="s">
        <v>2</v>
      </c>
      <c r="AJ416">
        <f t="shared" ca="1" si="69"/>
        <v>7</v>
      </c>
      <c r="AK416" t="s">
        <v>98</v>
      </c>
      <c r="AL416">
        <f t="shared" ca="1" si="70"/>
        <v>20</v>
      </c>
      <c r="AM416" t="s">
        <v>2</v>
      </c>
      <c r="AN416">
        <f t="shared" ca="1" si="71"/>
        <v>140</v>
      </c>
      <c r="AO416" t="s">
        <v>99</v>
      </c>
    </row>
    <row r="417" spans="2:41" x14ac:dyDescent="0.25">
      <c r="B417" t="s">
        <v>122</v>
      </c>
      <c r="C417" s="1">
        <v>52</v>
      </c>
      <c r="D417" t="s">
        <v>123</v>
      </c>
      <c r="E417" t="s">
        <v>124</v>
      </c>
      <c r="F417" s="1">
        <v>4</v>
      </c>
      <c r="H417">
        <f t="shared" ca="1" si="55"/>
        <v>112</v>
      </c>
      <c r="I417" s="15" t="s">
        <v>100</v>
      </c>
      <c r="J417">
        <f t="shared" ca="1" si="56"/>
        <v>9</v>
      </c>
      <c r="K417" t="s">
        <v>2</v>
      </c>
      <c r="L417">
        <f t="shared" ca="1" si="57"/>
        <v>4</v>
      </c>
      <c r="M417" t="s">
        <v>2</v>
      </c>
      <c r="N417" t="s">
        <v>122</v>
      </c>
      <c r="O417">
        <f t="shared" ca="1" si="58"/>
        <v>112</v>
      </c>
      <c r="P417" t="s">
        <v>123</v>
      </c>
      <c r="Q417" t="str">
        <f t="shared" ca="1" si="59"/>
        <v>9?</v>
      </c>
      <c r="R417">
        <f t="shared" ca="1" si="60"/>
        <v>4</v>
      </c>
      <c r="S417">
        <f t="shared" ca="1" si="61"/>
        <v>4</v>
      </c>
      <c r="T417" t="s">
        <v>2</v>
      </c>
      <c r="U417">
        <f t="shared" ca="1" si="62"/>
        <v>5</v>
      </c>
      <c r="V417" t="s">
        <v>2</v>
      </c>
      <c r="W417">
        <f t="shared" ca="1" si="63"/>
        <v>45</v>
      </c>
      <c r="X417" t="s">
        <v>98</v>
      </c>
      <c r="Y417">
        <f t="shared" ca="1" si="64"/>
        <v>9</v>
      </c>
      <c r="Z417" t="s">
        <v>2</v>
      </c>
      <c r="AA417">
        <f t="shared" ca="1" si="65"/>
        <v>5</v>
      </c>
      <c r="AB417" t="s">
        <v>2</v>
      </c>
      <c r="AD417">
        <f t="shared" ca="1" si="66"/>
        <v>8</v>
      </c>
      <c r="AE417" t="s">
        <v>98</v>
      </c>
      <c r="AF417">
        <f t="shared" ca="1" si="67"/>
        <v>5</v>
      </c>
      <c r="AG417" t="s">
        <v>2</v>
      </c>
      <c r="AH417">
        <f t="shared" ca="1" si="68"/>
        <v>40</v>
      </c>
      <c r="AI417" t="s">
        <v>2</v>
      </c>
      <c r="AJ417">
        <f t="shared" ca="1" si="69"/>
        <v>8</v>
      </c>
      <c r="AK417" t="s">
        <v>98</v>
      </c>
      <c r="AL417">
        <f t="shared" ca="1" si="70"/>
        <v>30</v>
      </c>
      <c r="AM417" t="s">
        <v>2</v>
      </c>
      <c r="AN417">
        <f t="shared" ca="1" si="71"/>
        <v>240</v>
      </c>
      <c r="AO417" t="s">
        <v>99</v>
      </c>
    </row>
    <row r="418" spans="2:41" x14ac:dyDescent="0.25">
      <c r="B418" t="s">
        <v>122</v>
      </c>
      <c r="C418" s="1">
        <v>34</v>
      </c>
      <c r="D418" t="s">
        <v>123</v>
      </c>
      <c r="E418" t="s">
        <v>127</v>
      </c>
      <c r="F418" s="1">
        <v>7</v>
      </c>
      <c r="H418">
        <f t="shared" ca="1" si="55"/>
        <v>31</v>
      </c>
      <c r="I418" s="15" t="s">
        <v>100</v>
      </c>
      <c r="J418">
        <f t="shared" ca="1" si="56"/>
        <v>12</v>
      </c>
      <c r="K418" t="s">
        <v>2</v>
      </c>
      <c r="L418">
        <f t="shared" ca="1" si="57"/>
        <v>7</v>
      </c>
      <c r="M418" t="s">
        <v>2</v>
      </c>
      <c r="N418" t="s">
        <v>122</v>
      </c>
      <c r="O418">
        <f t="shared" ca="1" si="58"/>
        <v>31</v>
      </c>
      <c r="P418" t="s">
        <v>123</v>
      </c>
      <c r="Q418" t="str">
        <f t="shared" ca="1" si="59"/>
        <v>12?</v>
      </c>
      <c r="R418">
        <f t="shared" ca="1" si="60"/>
        <v>7</v>
      </c>
      <c r="S418">
        <f t="shared" ca="1" si="61"/>
        <v>4</v>
      </c>
      <c r="T418" t="s">
        <v>2</v>
      </c>
      <c r="U418">
        <f t="shared" ca="1" si="62"/>
        <v>9</v>
      </c>
      <c r="V418" t="s">
        <v>2</v>
      </c>
      <c r="W418">
        <f t="shared" ca="1" si="63"/>
        <v>21</v>
      </c>
      <c r="X418" t="s">
        <v>98</v>
      </c>
      <c r="Y418">
        <f t="shared" ca="1" si="64"/>
        <v>7</v>
      </c>
      <c r="Z418" t="s">
        <v>2</v>
      </c>
      <c r="AA418">
        <f t="shared" ca="1" si="65"/>
        <v>3</v>
      </c>
      <c r="AB418" t="s">
        <v>2</v>
      </c>
      <c r="AD418">
        <f t="shared" ca="1" si="66"/>
        <v>4</v>
      </c>
      <c r="AE418" t="s">
        <v>98</v>
      </c>
      <c r="AF418">
        <f t="shared" ca="1" si="67"/>
        <v>4</v>
      </c>
      <c r="AG418" t="s">
        <v>2</v>
      </c>
      <c r="AH418">
        <f t="shared" ca="1" si="68"/>
        <v>16</v>
      </c>
      <c r="AI418" t="s">
        <v>2</v>
      </c>
      <c r="AJ418">
        <f t="shared" ca="1" si="69"/>
        <v>4</v>
      </c>
      <c r="AK418" t="s">
        <v>98</v>
      </c>
      <c r="AL418">
        <f t="shared" ca="1" si="70"/>
        <v>50</v>
      </c>
      <c r="AM418" t="s">
        <v>2</v>
      </c>
      <c r="AN418">
        <f t="shared" ca="1" si="71"/>
        <v>200</v>
      </c>
      <c r="AO418" t="s">
        <v>99</v>
      </c>
    </row>
    <row r="419" spans="2:41" x14ac:dyDescent="0.25">
      <c r="B419" t="s">
        <v>122</v>
      </c>
      <c r="C419" s="1">
        <v>50</v>
      </c>
      <c r="D419" t="s">
        <v>123</v>
      </c>
      <c r="E419" t="s">
        <v>134</v>
      </c>
      <c r="F419" s="1">
        <v>2</v>
      </c>
      <c r="H419">
        <f t="shared" ca="1" si="55"/>
        <v>66</v>
      </c>
      <c r="I419" s="15" t="s">
        <v>100</v>
      </c>
      <c r="J419">
        <f t="shared" ca="1" si="56"/>
        <v>7</v>
      </c>
      <c r="K419" t="s">
        <v>2</v>
      </c>
      <c r="L419">
        <f t="shared" ca="1" si="57"/>
        <v>3</v>
      </c>
      <c r="M419" t="s">
        <v>2</v>
      </c>
      <c r="N419" t="s">
        <v>122</v>
      </c>
      <c r="O419">
        <f t="shared" ca="1" si="58"/>
        <v>66</v>
      </c>
      <c r="P419" t="s">
        <v>123</v>
      </c>
      <c r="Q419" t="str">
        <f t="shared" ca="1" si="59"/>
        <v>7?</v>
      </c>
      <c r="R419">
        <f t="shared" ca="1" si="60"/>
        <v>3</v>
      </c>
      <c r="S419">
        <f t="shared" ca="1" si="61"/>
        <v>4</v>
      </c>
      <c r="T419" t="s">
        <v>2</v>
      </c>
      <c r="U419">
        <f t="shared" ca="1" si="62"/>
        <v>2</v>
      </c>
      <c r="V419" t="s">
        <v>2</v>
      </c>
      <c r="W419">
        <f t="shared" ca="1" si="63"/>
        <v>54</v>
      </c>
      <c r="X419" t="s">
        <v>98</v>
      </c>
      <c r="Y419">
        <f t="shared" ca="1" si="64"/>
        <v>6</v>
      </c>
      <c r="Z419" t="s">
        <v>2</v>
      </c>
      <c r="AA419">
        <f t="shared" ca="1" si="65"/>
        <v>9</v>
      </c>
      <c r="AB419" t="s">
        <v>2</v>
      </c>
      <c r="AD419">
        <f t="shared" ca="1" si="66"/>
        <v>3</v>
      </c>
      <c r="AE419" t="s">
        <v>98</v>
      </c>
      <c r="AF419">
        <f t="shared" ca="1" si="67"/>
        <v>9</v>
      </c>
      <c r="AG419" t="s">
        <v>2</v>
      </c>
      <c r="AH419">
        <f t="shared" ca="1" si="68"/>
        <v>27</v>
      </c>
      <c r="AI419" t="s">
        <v>2</v>
      </c>
      <c r="AJ419">
        <f t="shared" ca="1" si="69"/>
        <v>6</v>
      </c>
      <c r="AK419" t="s">
        <v>98</v>
      </c>
      <c r="AL419">
        <f t="shared" ca="1" si="70"/>
        <v>40</v>
      </c>
      <c r="AM419" t="s">
        <v>2</v>
      </c>
      <c r="AN419">
        <f t="shared" ca="1" si="71"/>
        <v>240</v>
      </c>
      <c r="AO419" t="s">
        <v>99</v>
      </c>
    </row>
    <row r="420" spans="2:41" x14ac:dyDescent="0.25">
      <c r="B420" t="s">
        <v>122</v>
      </c>
      <c r="C420" s="1">
        <v>17</v>
      </c>
      <c r="D420" t="s">
        <v>123</v>
      </c>
      <c r="E420" t="s">
        <v>133</v>
      </c>
      <c r="F420" s="1">
        <v>1</v>
      </c>
      <c r="H420">
        <f t="shared" ca="1" si="55"/>
        <v>59</v>
      </c>
      <c r="I420" s="15" t="s">
        <v>100</v>
      </c>
      <c r="J420">
        <f t="shared" ca="1" si="56"/>
        <v>7</v>
      </c>
      <c r="K420" t="s">
        <v>2</v>
      </c>
      <c r="L420">
        <f t="shared" ca="1" si="57"/>
        <v>3</v>
      </c>
      <c r="M420" t="s">
        <v>2</v>
      </c>
      <c r="N420" t="s">
        <v>122</v>
      </c>
      <c r="O420">
        <f t="shared" ca="1" si="58"/>
        <v>59</v>
      </c>
      <c r="P420" t="s">
        <v>123</v>
      </c>
      <c r="Q420" t="str">
        <f t="shared" ca="1" si="59"/>
        <v>7?</v>
      </c>
      <c r="R420">
        <f t="shared" ca="1" si="60"/>
        <v>3</v>
      </c>
      <c r="S420">
        <f t="shared" ca="1" si="61"/>
        <v>4</v>
      </c>
      <c r="T420" t="s">
        <v>2</v>
      </c>
      <c r="U420">
        <f t="shared" ca="1" si="62"/>
        <v>8</v>
      </c>
      <c r="V420" t="s">
        <v>2</v>
      </c>
      <c r="W420">
        <f t="shared" ca="1" si="63"/>
        <v>42</v>
      </c>
      <c r="X420" t="s">
        <v>98</v>
      </c>
      <c r="Y420">
        <f t="shared" ca="1" si="64"/>
        <v>7</v>
      </c>
      <c r="Z420" t="s">
        <v>2</v>
      </c>
      <c r="AA420">
        <f t="shared" ca="1" si="65"/>
        <v>6</v>
      </c>
      <c r="AB420" t="s">
        <v>2</v>
      </c>
      <c r="AD420">
        <f t="shared" ca="1" si="66"/>
        <v>10</v>
      </c>
      <c r="AE420" t="s">
        <v>98</v>
      </c>
      <c r="AF420">
        <f t="shared" ca="1" si="67"/>
        <v>2</v>
      </c>
      <c r="AG420" t="s">
        <v>2</v>
      </c>
      <c r="AH420">
        <f t="shared" ca="1" si="68"/>
        <v>20</v>
      </c>
      <c r="AI420" t="s">
        <v>2</v>
      </c>
      <c r="AJ420">
        <f t="shared" ca="1" si="69"/>
        <v>7</v>
      </c>
      <c r="AK420" t="s">
        <v>98</v>
      </c>
      <c r="AL420">
        <f t="shared" ca="1" si="70"/>
        <v>70</v>
      </c>
      <c r="AM420" t="s">
        <v>2</v>
      </c>
      <c r="AN420">
        <f t="shared" ca="1" si="71"/>
        <v>490</v>
      </c>
      <c r="AO420" t="s">
        <v>99</v>
      </c>
    </row>
    <row r="421" spans="2:41" x14ac:dyDescent="0.25">
      <c r="B421" t="s">
        <v>122</v>
      </c>
      <c r="C421" s="1">
        <v>99</v>
      </c>
      <c r="D421" t="s">
        <v>123</v>
      </c>
      <c r="E421" t="s">
        <v>128</v>
      </c>
      <c r="F421" s="1">
        <v>3</v>
      </c>
      <c r="H421">
        <f t="shared" ca="1" si="55"/>
        <v>27</v>
      </c>
      <c r="I421" s="15" t="s">
        <v>100</v>
      </c>
      <c r="J421">
        <f t="shared" ca="1" si="56"/>
        <v>12</v>
      </c>
      <c r="K421" t="s">
        <v>2</v>
      </c>
      <c r="L421">
        <f t="shared" ca="1" si="57"/>
        <v>3</v>
      </c>
      <c r="M421" t="s">
        <v>2</v>
      </c>
      <c r="N421" t="s">
        <v>122</v>
      </c>
      <c r="O421">
        <f t="shared" ca="1" si="58"/>
        <v>27</v>
      </c>
      <c r="P421" t="s">
        <v>123</v>
      </c>
      <c r="Q421" t="str">
        <f t="shared" ca="1" si="59"/>
        <v>12?</v>
      </c>
      <c r="R421">
        <f t="shared" ca="1" si="60"/>
        <v>3</v>
      </c>
      <c r="S421">
        <f t="shared" ca="1" si="61"/>
        <v>4</v>
      </c>
      <c r="T421" t="s">
        <v>2</v>
      </c>
      <c r="U421">
        <f t="shared" ca="1" si="62"/>
        <v>5</v>
      </c>
      <c r="V421" t="s">
        <v>2</v>
      </c>
      <c r="W421">
        <f t="shared" ca="1" si="63"/>
        <v>63</v>
      </c>
      <c r="X421" t="s">
        <v>98</v>
      </c>
      <c r="Y421">
        <f t="shared" ca="1" si="64"/>
        <v>7</v>
      </c>
      <c r="Z421" t="s">
        <v>2</v>
      </c>
      <c r="AA421">
        <f t="shared" ca="1" si="65"/>
        <v>9</v>
      </c>
      <c r="AB421" t="s">
        <v>2</v>
      </c>
      <c r="AD421">
        <f t="shared" ca="1" si="66"/>
        <v>10</v>
      </c>
      <c r="AE421" t="s">
        <v>98</v>
      </c>
      <c r="AF421">
        <f t="shared" ca="1" si="67"/>
        <v>9</v>
      </c>
      <c r="AG421" t="s">
        <v>2</v>
      </c>
      <c r="AH421">
        <f t="shared" ca="1" si="68"/>
        <v>90</v>
      </c>
      <c r="AI421" t="s">
        <v>2</v>
      </c>
      <c r="AJ421">
        <f t="shared" ca="1" si="69"/>
        <v>3</v>
      </c>
      <c r="AK421" t="s">
        <v>98</v>
      </c>
      <c r="AL421">
        <f t="shared" ca="1" si="70"/>
        <v>80</v>
      </c>
      <c r="AM421" t="s">
        <v>2</v>
      </c>
      <c r="AN421">
        <f t="shared" ca="1" si="71"/>
        <v>240</v>
      </c>
      <c r="AO421" t="s">
        <v>99</v>
      </c>
    </row>
    <row r="422" spans="2:41" x14ac:dyDescent="0.25">
      <c r="B422" t="s">
        <v>122</v>
      </c>
      <c r="C422" s="1">
        <v>25</v>
      </c>
      <c r="D422" t="s">
        <v>123</v>
      </c>
      <c r="E422" t="s">
        <v>129</v>
      </c>
      <c r="F422" s="1">
        <v>1</v>
      </c>
      <c r="H422">
        <f t="shared" ca="1" si="55"/>
        <v>62</v>
      </c>
      <c r="I422" s="15" t="s">
        <v>100</v>
      </c>
      <c r="J422">
        <f t="shared" ca="1" si="56"/>
        <v>5</v>
      </c>
      <c r="K422" t="s">
        <v>2</v>
      </c>
      <c r="L422">
        <f t="shared" ca="1" si="57"/>
        <v>2</v>
      </c>
      <c r="M422" t="s">
        <v>2</v>
      </c>
      <c r="N422" t="s">
        <v>122</v>
      </c>
      <c r="O422">
        <f t="shared" ca="1" si="58"/>
        <v>62</v>
      </c>
      <c r="P422" t="s">
        <v>123</v>
      </c>
      <c r="Q422" t="str">
        <f t="shared" ca="1" si="59"/>
        <v>5?</v>
      </c>
      <c r="R422">
        <f t="shared" ca="1" si="60"/>
        <v>2</v>
      </c>
      <c r="S422">
        <f t="shared" ca="1" si="61"/>
        <v>3</v>
      </c>
      <c r="T422" t="s">
        <v>2</v>
      </c>
      <c r="U422">
        <f t="shared" ca="1" si="62"/>
        <v>5</v>
      </c>
      <c r="V422" t="s">
        <v>2</v>
      </c>
      <c r="W422">
        <f t="shared" ca="1" si="63"/>
        <v>81</v>
      </c>
      <c r="X422" t="s">
        <v>98</v>
      </c>
      <c r="Y422">
        <f t="shared" ca="1" si="64"/>
        <v>9</v>
      </c>
      <c r="Z422" t="s">
        <v>2</v>
      </c>
      <c r="AA422">
        <f t="shared" ca="1" si="65"/>
        <v>9</v>
      </c>
      <c r="AB422" t="s">
        <v>2</v>
      </c>
      <c r="AD422">
        <f t="shared" ca="1" si="66"/>
        <v>6</v>
      </c>
      <c r="AE422" t="s">
        <v>98</v>
      </c>
      <c r="AF422">
        <f t="shared" ca="1" si="67"/>
        <v>6</v>
      </c>
      <c r="AG422" t="s">
        <v>2</v>
      </c>
      <c r="AH422">
        <f t="shared" ca="1" si="68"/>
        <v>36</v>
      </c>
      <c r="AI422" t="s">
        <v>2</v>
      </c>
      <c r="AJ422">
        <f t="shared" ca="1" si="69"/>
        <v>8</v>
      </c>
      <c r="AK422" t="s">
        <v>98</v>
      </c>
      <c r="AL422">
        <f t="shared" ca="1" si="70"/>
        <v>20</v>
      </c>
      <c r="AM422" t="s">
        <v>2</v>
      </c>
      <c r="AN422">
        <f t="shared" ca="1" si="71"/>
        <v>160</v>
      </c>
      <c r="AO422" t="s">
        <v>99</v>
      </c>
    </row>
    <row r="423" spans="2:41" x14ac:dyDescent="0.25">
      <c r="B423" t="s">
        <v>122</v>
      </c>
      <c r="C423" s="1">
        <v>51</v>
      </c>
      <c r="D423" t="s">
        <v>123</v>
      </c>
      <c r="E423" t="s">
        <v>130</v>
      </c>
      <c r="F423" s="1">
        <v>1</v>
      </c>
      <c r="H423">
        <f t="shared" ca="1" si="55"/>
        <v>6</v>
      </c>
      <c r="I423" s="15" t="s">
        <v>100</v>
      </c>
      <c r="J423">
        <f t="shared" ca="1" si="56"/>
        <v>4</v>
      </c>
      <c r="K423" t="s">
        <v>2</v>
      </c>
      <c r="L423">
        <f t="shared" ca="1" si="57"/>
        <v>2</v>
      </c>
      <c r="M423" t="s">
        <v>2</v>
      </c>
      <c r="N423" t="s">
        <v>122</v>
      </c>
      <c r="O423">
        <f t="shared" ca="1" si="58"/>
        <v>6</v>
      </c>
      <c r="P423" t="s">
        <v>123</v>
      </c>
      <c r="Q423" t="str">
        <f t="shared" ca="1" si="59"/>
        <v>4?</v>
      </c>
      <c r="R423">
        <f t="shared" ca="1" si="60"/>
        <v>2</v>
      </c>
      <c r="S423">
        <f t="shared" ca="1" si="61"/>
        <v>5</v>
      </c>
      <c r="T423" t="s">
        <v>2</v>
      </c>
      <c r="U423">
        <f t="shared" ca="1" si="62"/>
        <v>8</v>
      </c>
      <c r="V423" t="s">
        <v>2</v>
      </c>
      <c r="W423">
        <f t="shared" ca="1" si="63"/>
        <v>24</v>
      </c>
      <c r="X423" t="s">
        <v>98</v>
      </c>
      <c r="Y423">
        <f t="shared" ca="1" si="64"/>
        <v>6</v>
      </c>
      <c r="Z423" t="s">
        <v>2</v>
      </c>
      <c r="AA423">
        <f t="shared" ca="1" si="65"/>
        <v>4</v>
      </c>
      <c r="AB423" t="s">
        <v>2</v>
      </c>
      <c r="AD423">
        <f t="shared" ca="1" si="66"/>
        <v>9</v>
      </c>
      <c r="AE423" t="s">
        <v>98</v>
      </c>
      <c r="AF423">
        <f t="shared" ca="1" si="67"/>
        <v>6</v>
      </c>
      <c r="AG423" t="s">
        <v>2</v>
      </c>
      <c r="AH423">
        <f t="shared" ca="1" si="68"/>
        <v>54</v>
      </c>
      <c r="AI423" t="s">
        <v>2</v>
      </c>
      <c r="AJ423">
        <f t="shared" ca="1" si="69"/>
        <v>4</v>
      </c>
      <c r="AK423" t="s">
        <v>98</v>
      </c>
      <c r="AL423">
        <f t="shared" ca="1" si="70"/>
        <v>90</v>
      </c>
      <c r="AM423" t="s">
        <v>2</v>
      </c>
      <c r="AN423">
        <f t="shared" ca="1" si="71"/>
        <v>360</v>
      </c>
      <c r="AO423" t="s">
        <v>99</v>
      </c>
    </row>
    <row r="424" spans="2:41" x14ac:dyDescent="0.25">
      <c r="B424" t="s">
        <v>122</v>
      </c>
      <c r="C424" s="1">
        <v>37</v>
      </c>
      <c r="D424" t="s">
        <v>123</v>
      </c>
      <c r="E424" t="s">
        <v>127</v>
      </c>
      <c r="F424" s="1">
        <v>1</v>
      </c>
      <c r="H424">
        <f t="shared" ca="1" si="55"/>
        <v>27</v>
      </c>
      <c r="I424" s="15" t="s">
        <v>100</v>
      </c>
      <c r="J424">
        <f t="shared" ca="1" si="56"/>
        <v>5</v>
      </c>
      <c r="K424" t="s">
        <v>2</v>
      </c>
      <c r="L424">
        <f t="shared" ca="1" si="57"/>
        <v>2</v>
      </c>
      <c r="M424" t="s">
        <v>2</v>
      </c>
      <c r="N424" t="s">
        <v>122</v>
      </c>
      <c r="O424">
        <f t="shared" ca="1" si="58"/>
        <v>27</v>
      </c>
      <c r="P424" t="s">
        <v>123</v>
      </c>
      <c r="Q424" t="str">
        <f t="shared" ca="1" si="59"/>
        <v>5?</v>
      </c>
      <c r="R424">
        <f t="shared" ca="1" si="60"/>
        <v>2</v>
      </c>
      <c r="S424">
        <f t="shared" ca="1" si="61"/>
        <v>4</v>
      </c>
      <c r="T424" t="s">
        <v>2</v>
      </c>
      <c r="U424">
        <f t="shared" ca="1" si="62"/>
        <v>5</v>
      </c>
      <c r="V424" t="s">
        <v>2</v>
      </c>
      <c r="W424">
        <f t="shared" ca="1" si="63"/>
        <v>36</v>
      </c>
      <c r="X424" t="s">
        <v>98</v>
      </c>
      <c r="Y424">
        <f t="shared" ca="1" si="64"/>
        <v>9</v>
      </c>
      <c r="Z424" t="s">
        <v>2</v>
      </c>
      <c r="AA424">
        <f t="shared" ca="1" si="65"/>
        <v>4</v>
      </c>
      <c r="AB424" t="s">
        <v>2</v>
      </c>
      <c r="AD424">
        <f t="shared" ca="1" si="66"/>
        <v>10</v>
      </c>
      <c r="AE424" t="s">
        <v>98</v>
      </c>
      <c r="AF424">
        <f t="shared" ca="1" si="67"/>
        <v>8</v>
      </c>
      <c r="AG424" t="s">
        <v>2</v>
      </c>
      <c r="AH424">
        <f t="shared" ca="1" si="68"/>
        <v>80</v>
      </c>
      <c r="AI424" t="s">
        <v>2</v>
      </c>
      <c r="AJ424">
        <f t="shared" ca="1" si="69"/>
        <v>3</v>
      </c>
      <c r="AK424" t="s">
        <v>98</v>
      </c>
      <c r="AL424">
        <f t="shared" ca="1" si="70"/>
        <v>80</v>
      </c>
      <c r="AM424" t="s">
        <v>2</v>
      </c>
      <c r="AN424">
        <f t="shared" ca="1" si="71"/>
        <v>240</v>
      </c>
      <c r="AO424" t="s">
        <v>99</v>
      </c>
    </row>
    <row r="425" spans="2:41" x14ac:dyDescent="0.25">
      <c r="B425" t="s">
        <v>122</v>
      </c>
      <c r="C425" s="1">
        <v>21</v>
      </c>
      <c r="D425" t="s">
        <v>123</v>
      </c>
      <c r="E425" t="s">
        <v>129</v>
      </c>
      <c r="F425" s="1">
        <v>1</v>
      </c>
      <c r="H425">
        <f t="shared" ca="1" si="55"/>
        <v>67</v>
      </c>
      <c r="I425" s="15" t="s">
        <v>100</v>
      </c>
      <c r="J425">
        <f t="shared" ca="1" si="56"/>
        <v>10</v>
      </c>
      <c r="K425" t="s">
        <v>2</v>
      </c>
      <c r="L425">
        <f t="shared" ca="1" si="57"/>
        <v>7</v>
      </c>
      <c r="M425" t="s">
        <v>2</v>
      </c>
      <c r="N425" t="s">
        <v>122</v>
      </c>
      <c r="O425">
        <f t="shared" ca="1" si="58"/>
        <v>67</v>
      </c>
      <c r="P425" t="s">
        <v>123</v>
      </c>
      <c r="Q425" t="str">
        <f t="shared" ca="1" si="59"/>
        <v>10?</v>
      </c>
      <c r="R425">
        <f t="shared" ca="1" si="60"/>
        <v>7</v>
      </c>
      <c r="S425">
        <f t="shared" ca="1" si="61"/>
        <v>5</v>
      </c>
      <c r="T425" t="s">
        <v>2</v>
      </c>
      <c r="U425">
        <f t="shared" ca="1" si="62"/>
        <v>5</v>
      </c>
      <c r="V425" t="s">
        <v>2</v>
      </c>
      <c r="W425">
        <f t="shared" ca="1" si="63"/>
        <v>81</v>
      </c>
      <c r="X425" t="s">
        <v>98</v>
      </c>
      <c r="Y425">
        <f t="shared" ca="1" si="64"/>
        <v>9</v>
      </c>
      <c r="Z425" t="s">
        <v>2</v>
      </c>
      <c r="AA425">
        <f t="shared" ca="1" si="65"/>
        <v>9</v>
      </c>
      <c r="AB425" t="s">
        <v>2</v>
      </c>
      <c r="AD425">
        <f t="shared" ca="1" si="66"/>
        <v>9</v>
      </c>
      <c r="AE425" t="s">
        <v>98</v>
      </c>
      <c r="AF425">
        <f t="shared" ca="1" si="67"/>
        <v>5</v>
      </c>
      <c r="AG425" t="s">
        <v>2</v>
      </c>
      <c r="AH425">
        <f t="shared" ca="1" si="68"/>
        <v>45</v>
      </c>
      <c r="AI425" t="s">
        <v>2</v>
      </c>
      <c r="AJ425">
        <f t="shared" ca="1" si="69"/>
        <v>7</v>
      </c>
      <c r="AK425" t="s">
        <v>98</v>
      </c>
      <c r="AL425">
        <f t="shared" ca="1" si="70"/>
        <v>80</v>
      </c>
      <c r="AM425" t="s">
        <v>2</v>
      </c>
      <c r="AN425">
        <f t="shared" ca="1" si="71"/>
        <v>560</v>
      </c>
      <c r="AO425" t="s">
        <v>99</v>
      </c>
    </row>
    <row r="426" spans="2:41" x14ac:dyDescent="0.25">
      <c r="B426" t="s">
        <v>122</v>
      </c>
      <c r="C426" s="1">
        <v>106</v>
      </c>
      <c r="D426" t="s">
        <v>123</v>
      </c>
      <c r="E426" t="s">
        <v>125</v>
      </c>
      <c r="F426" s="1">
        <v>7</v>
      </c>
      <c r="H426">
        <f t="shared" ca="1" si="55"/>
        <v>91</v>
      </c>
      <c r="I426" s="15" t="s">
        <v>100</v>
      </c>
      <c r="J426">
        <f t="shared" ca="1" si="56"/>
        <v>9</v>
      </c>
      <c r="K426" t="s">
        <v>2</v>
      </c>
      <c r="L426">
        <f t="shared" ca="1" si="57"/>
        <v>1</v>
      </c>
      <c r="M426" t="s">
        <v>2</v>
      </c>
      <c r="N426" t="s">
        <v>122</v>
      </c>
      <c r="O426">
        <f t="shared" ca="1" si="58"/>
        <v>91</v>
      </c>
      <c r="P426" t="s">
        <v>123</v>
      </c>
      <c r="Q426" t="str">
        <f t="shared" ca="1" si="59"/>
        <v>9?</v>
      </c>
      <c r="R426">
        <f t="shared" ca="1" si="60"/>
        <v>1</v>
      </c>
      <c r="S426">
        <f t="shared" ca="1" si="61"/>
        <v>1</v>
      </c>
      <c r="T426" t="s">
        <v>2</v>
      </c>
      <c r="U426">
        <f t="shared" ca="1" si="62"/>
        <v>5</v>
      </c>
      <c r="V426" t="s">
        <v>2</v>
      </c>
      <c r="W426">
        <f t="shared" ca="1" si="63"/>
        <v>32</v>
      </c>
      <c r="X426" t="s">
        <v>98</v>
      </c>
      <c r="Y426">
        <f t="shared" ca="1" si="64"/>
        <v>8</v>
      </c>
      <c r="Z426" t="s">
        <v>2</v>
      </c>
      <c r="AA426">
        <f t="shared" ca="1" si="65"/>
        <v>4</v>
      </c>
      <c r="AB426" t="s">
        <v>2</v>
      </c>
      <c r="AD426">
        <f t="shared" ca="1" si="66"/>
        <v>2</v>
      </c>
      <c r="AE426" t="s">
        <v>98</v>
      </c>
      <c r="AF426">
        <f t="shared" ca="1" si="67"/>
        <v>5</v>
      </c>
      <c r="AG426" t="s">
        <v>2</v>
      </c>
      <c r="AH426">
        <f t="shared" ca="1" si="68"/>
        <v>10</v>
      </c>
      <c r="AI426" t="s">
        <v>2</v>
      </c>
      <c r="AJ426">
        <f t="shared" ca="1" si="69"/>
        <v>9</v>
      </c>
      <c r="AK426" t="s">
        <v>98</v>
      </c>
      <c r="AL426">
        <f t="shared" ca="1" si="70"/>
        <v>60</v>
      </c>
      <c r="AM426" t="s">
        <v>2</v>
      </c>
      <c r="AN426">
        <f t="shared" ca="1" si="71"/>
        <v>540</v>
      </c>
      <c r="AO426" t="s">
        <v>99</v>
      </c>
    </row>
    <row r="427" spans="2:41" x14ac:dyDescent="0.25">
      <c r="B427" t="s">
        <v>122</v>
      </c>
      <c r="C427" s="1">
        <v>13</v>
      </c>
      <c r="D427" t="s">
        <v>123</v>
      </c>
      <c r="E427" t="s">
        <v>132</v>
      </c>
      <c r="F427" s="1">
        <v>6</v>
      </c>
      <c r="H427">
        <f t="shared" ca="1" si="55"/>
        <v>112</v>
      </c>
      <c r="I427" s="15" t="s">
        <v>100</v>
      </c>
      <c r="J427">
        <f t="shared" ca="1" si="56"/>
        <v>9</v>
      </c>
      <c r="K427" t="s">
        <v>2</v>
      </c>
      <c r="L427">
        <f t="shared" ca="1" si="57"/>
        <v>4</v>
      </c>
      <c r="M427" t="s">
        <v>2</v>
      </c>
      <c r="N427" t="s">
        <v>122</v>
      </c>
      <c r="O427">
        <f t="shared" ca="1" si="58"/>
        <v>112</v>
      </c>
      <c r="P427" t="s">
        <v>123</v>
      </c>
      <c r="Q427" t="str">
        <f t="shared" ca="1" si="59"/>
        <v>9?</v>
      </c>
      <c r="R427">
        <f t="shared" ca="1" si="60"/>
        <v>4</v>
      </c>
      <c r="S427">
        <f t="shared" ca="1" si="61"/>
        <v>5</v>
      </c>
      <c r="T427" t="s">
        <v>2</v>
      </c>
      <c r="U427">
        <f t="shared" ca="1" si="62"/>
        <v>3</v>
      </c>
      <c r="V427" t="s">
        <v>2</v>
      </c>
      <c r="W427">
        <f t="shared" ca="1" si="63"/>
        <v>54</v>
      </c>
      <c r="X427" t="s">
        <v>98</v>
      </c>
      <c r="Y427">
        <f t="shared" ca="1" si="64"/>
        <v>9</v>
      </c>
      <c r="Z427" t="s">
        <v>2</v>
      </c>
      <c r="AA427">
        <f t="shared" ca="1" si="65"/>
        <v>6</v>
      </c>
      <c r="AB427" t="s">
        <v>2</v>
      </c>
      <c r="AD427">
        <f t="shared" ca="1" si="66"/>
        <v>9</v>
      </c>
      <c r="AE427" t="s">
        <v>98</v>
      </c>
      <c r="AF427">
        <f t="shared" ca="1" si="67"/>
        <v>9</v>
      </c>
      <c r="AG427" t="s">
        <v>2</v>
      </c>
      <c r="AH427">
        <f t="shared" ca="1" si="68"/>
        <v>81</v>
      </c>
      <c r="AI427" t="s">
        <v>2</v>
      </c>
      <c r="AJ427">
        <f t="shared" ca="1" si="69"/>
        <v>4</v>
      </c>
      <c r="AK427" t="s">
        <v>98</v>
      </c>
      <c r="AL427">
        <f t="shared" ca="1" si="70"/>
        <v>90</v>
      </c>
      <c r="AM427" t="s">
        <v>2</v>
      </c>
      <c r="AN427">
        <f t="shared" ca="1" si="71"/>
        <v>360</v>
      </c>
      <c r="AO427" t="s">
        <v>99</v>
      </c>
    </row>
    <row r="428" spans="2:41" x14ac:dyDescent="0.25">
      <c r="B428" t="s">
        <v>122</v>
      </c>
      <c r="C428" s="1">
        <v>23</v>
      </c>
      <c r="D428" t="s">
        <v>123</v>
      </c>
      <c r="E428" t="s">
        <v>131</v>
      </c>
      <c r="F428" s="1">
        <v>2</v>
      </c>
      <c r="H428">
        <f t="shared" ca="1" si="55"/>
        <v>88</v>
      </c>
      <c r="I428" s="15" t="s">
        <v>100</v>
      </c>
      <c r="J428">
        <f t="shared" ca="1" si="56"/>
        <v>9</v>
      </c>
      <c r="K428" t="s">
        <v>2</v>
      </c>
      <c r="L428">
        <f t="shared" ca="1" si="57"/>
        <v>7</v>
      </c>
      <c r="M428" t="s">
        <v>2</v>
      </c>
      <c r="N428" t="s">
        <v>122</v>
      </c>
      <c r="O428">
        <f t="shared" ca="1" si="58"/>
        <v>88</v>
      </c>
      <c r="P428" t="s">
        <v>123</v>
      </c>
      <c r="Q428" t="str">
        <f t="shared" ca="1" si="59"/>
        <v>9?</v>
      </c>
      <c r="R428">
        <f t="shared" ca="1" si="60"/>
        <v>7</v>
      </c>
      <c r="S428">
        <f t="shared" ca="1" si="61"/>
        <v>5</v>
      </c>
      <c r="T428" t="s">
        <v>2</v>
      </c>
      <c r="U428">
        <f t="shared" ca="1" si="62"/>
        <v>9</v>
      </c>
      <c r="V428" t="s">
        <v>2</v>
      </c>
      <c r="W428">
        <f t="shared" ca="1" si="63"/>
        <v>48</v>
      </c>
      <c r="X428" t="s">
        <v>98</v>
      </c>
      <c r="Y428">
        <f t="shared" ca="1" si="64"/>
        <v>6</v>
      </c>
      <c r="Z428" t="s">
        <v>2</v>
      </c>
      <c r="AA428">
        <f t="shared" ca="1" si="65"/>
        <v>8</v>
      </c>
      <c r="AB428" t="s">
        <v>2</v>
      </c>
      <c r="AD428">
        <f t="shared" ca="1" si="66"/>
        <v>5</v>
      </c>
      <c r="AE428" t="s">
        <v>98</v>
      </c>
      <c r="AF428">
        <f t="shared" ca="1" si="67"/>
        <v>7</v>
      </c>
      <c r="AG428" t="s">
        <v>2</v>
      </c>
      <c r="AH428">
        <f t="shared" ca="1" si="68"/>
        <v>35</v>
      </c>
      <c r="AI428" t="s">
        <v>2</v>
      </c>
      <c r="AJ428">
        <f t="shared" ca="1" si="69"/>
        <v>6</v>
      </c>
      <c r="AK428" t="s">
        <v>98</v>
      </c>
      <c r="AL428">
        <f t="shared" ca="1" si="70"/>
        <v>30</v>
      </c>
      <c r="AM428" t="s">
        <v>2</v>
      </c>
      <c r="AN428">
        <f t="shared" ca="1" si="71"/>
        <v>180</v>
      </c>
      <c r="AO428" t="s">
        <v>99</v>
      </c>
    </row>
    <row r="429" spans="2:41" x14ac:dyDescent="0.25">
      <c r="B429" t="s">
        <v>122</v>
      </c>
      <c r="C429" s="1">
        <v>150</v>
      </c>
      <c r="D429" t="s">
        <v>123</v>
      </c>
      <c r="E429" t="s">
        <v>124</v>
      </c>
      <c r="F429" s="1">
        <v>6</v>
      </c>
      <c r="H429">
        <f t="shared" ca="1" si="55"/>
        <v>89</v>
      </c>
      <c r="I429" s="15" t="s">
        <v>100</v>
      </c>
      <c r="J429">
        <f t="shared" ca="1" si="56"/>
        <v>7</v>
      </c>
      <c r="K429" t="s">
        <v>2</v>
      </c>
      <c r="L429">
        <f t="shared" ca="1" si="57"/>
        <v>5</v>
      </c>
      <c r="M429" t="s">
        <v>2</v>
      </c>
      <c r="N429" t="s">
        <v>122</v>
      </c>
      <c r="O429">
        <f t="shared" ca="1" si="58"/>
        <v>89</v>
      </c>
      <c r="P429" t="s">
        <v>123</v>
      </c>
      <c r="Q429" t="str">
        <f t="shared" ca="1" si="59"/>
        <v>7?</v>
      </c>
      <c r="R429">
        <f t="shared" ca="1" si="60"/>
        <v>5</v>
      </c>
      <c r="S429">
        <f t="shared" ca="1" si="61"/>
        <v>4</v>
      </c>
      <c r="T429" t="s">
        <v>2</v>
      </c>
      <c r="U429">
        <f t="shared" ca="1" si="62"/>
        <v>6</v>
      </c>
      <c r="V429" t="s">
        <v>2</v>
      </c>
      <c r="W429">
        <f t="shared" ca="1" si="63"/>
        <v>63</v>
      </c>
      <c r="X429" t="s">
        <v>98</v>
      </c>
      <c r="Y429">
        <f t="shared" ca="1" si="64"/>
        <v>9</v>
      </c>
      <c r="Z429" t="s">
        <v>2</v>
      </c>
      <c r="AA429">
        <f t="shared" ca="1" si="65"/>
        <v>7</v>
      </c>
      <c r="AB429" t="s">
        <v>2</v>
      </c>
      <c r="AD429">
        <f t="shared" ca="1" si="66"/>
        <v>8</v>
      </c>
      <c r="AE429" t="s">
        <v>98</v>
      </c>
      <c r="AF429">
        <f t="shared" ca="1" si="67"/>
        <v>3</v>
      </c>
      <c r="AG429" t="s">
        <v>2</v>
      </c>
      <c r="AH429">
        <f t="shared" ca="1" si="68"/>
        <v>24</v>
      </c>
      <c r="AI429" t="s">
        <v>2</v>
      </c>
      <c r="AJ429">
        <f t="shared" ca="1" si="69"/>
        <v>5</v>
      </c>
      <c r="AK429" t="s">
        <v>98</v>
      </c>
      <c r="AL429">
        <f t="shared" ca="1" si="70"/>
        <v>90</v>
      </c>
      <c r="AM429" t="s">
        <v>2</v>
      </c>
      <c r="AN429">
        <f t="shared" ca="1" si="71"/>
        <v>450</v>
      </c>
      <c r="AO429" t="s">
        <v>99</v>
      </c>
    </row>
    <row r="430" spans="2:41" x14ac:dyDescent="0.25">
      <c r="B430" t="s">
        <v>122</v>
      </c>
      <c r="C430" s="1">
        <v>14</v>
      </c>
      <c r="D430" t="s">
        <v>123</v>
      </c>
      <c r="E430" t="s">
        <v>131</v>
      </c>
      <c r="F430" s="1">
        <v>2</v>
      </c>
      <c r="H430">
        <f t="shared" ca="1" si="55"/>
        <v>1</v>
      </c>
      <c r="I430" s="15" t="s">
        <v>100</v>
      </c>
      <c r="J430">
        <f t="shared" ca="1" si="56"/>
        <v>5</v>
      </c>
      <c r="K430" t="s">
        <v>2</v>
      </c>
      <c r="L430">
        <f t="shared" ca="1" si="57"/>
        <v>1</v>
      </c>
      <c r="M430" t="s">
        <v>2</v>
      </c>
      <c r="N430" t="s">
        <v>122</v>
      </c>
      <c r="O430">
        <f t="shared" ca="1" si="58"/>
        <v>1</v>
      </c>
      <c r="P430" t="s">
        <v>123</v>
      </c>
      <c r="Q430" t="str">
        <f t="shared" ca="1" si="59"/>
        <v>5?</v>
      </c>
      <c r="R430">
        <f t="shared" ca="1" si="60"/>
        <v>1</v>
      </c>
      <c r="S430">
        <f t="shared" ca="1" si="61"/>
        <v>3</v>
      </c>
      <c r="T430" t="s">
        <v>2</v>
      </c>
      <c r="U430">
        <f t="shared" ca="1" si="62"/>
        <v>3</v>
      </c>
      <c r="V430" t="s">
        <v>2</v>
      </c>
      <c r="W430">
        <f t="shared" ca="1" si="63"/>
        <v>28</v>
      </c>
      <c r="X430" t="s">
        <v>98</v>
      </c>
      <c r="Y430">
        <f t="shared" ca="1" si="64"/>
        <v>7</v>
      </c>
      <c r="Z430" t="s">
        <v>2</v>
      </c>
      <c r="AA430">
        <f t="shared" ca="1" si="65"/>
        <v>4</v>
      </c>
      <c r="AB430" t="s">
        <v>2</v>
      </c>
      <c r="AD430">
        <f t="shared" ca="1" si="66"/>
        <v>7</v>
      </c>
      <c r="AE430" t="s">
        <v>98</v>
      </c>
      <c r="AF430">
        <f t="shared" ca="1" si="67"/>
        <v>6</v>
      </c>
      <c r="AG430" t="s">
        <v>2</v>
      </c>
      <c r="AH430">
        <f t="shared" ca="1" si="68"/>
        <v>42</v>
      </c>
      <c r="AI430" t="s">
        <v>2</v>
      </c>
      <c r="AJ430">
        <f t="shared" ca="1" si="69"/>
        <v>8</v>
      </c>
      <c r="AK430" t="s">
        <v>98</v>
      </c>
      <c r="AL430">
        <f t="shared" ca="1" si="70"/>
        <v>30</v>
      </c>
      <c r="AM430" t="s">
        <v>2</v>
      </c>
      <c r="AN430">
        <f t="shared" ca="1" si="71"/>
        <v>240</v>
      </c>
      <c r="AO430" t="s">
        <v>99</v>
      </c>
    </row>
    <row r="431" spans="2:41" x14ac:dyDescent="0.25">
      <c r="B431" t="s">
        <v>122</v>
      </c>
      <c r="C431" s="1">
        <v>37</v>
      </c>
      <c r="D431" t="s">
        <v>123</v>
      </c>
      <c r="E431" t="s">
        <v>124</v>
      </c>
      <c r="F431" s="1">
        <v>1</v>
      </c>
      <c r="H431">
        <f t="shared" ca="1" si="55"/>
        <v>94</v>
      </c>
      <c r="I431" s="15" t="s">
        <v>100</v>
      </c>
      <c r="J431">
        <f t="shared" ca="1" si="56"/>
        <v>9</v>
      </c>
      <c r="K431" t="s">
        <v>2</v>
      </c>
      <c r="L431">
        <f t="shared" ca="1" si="57"/>
        <v>4</v>
      </c>
      <c r="M431" t="s">
        <v>2</v>
      </c>
      <c r="N431" t="s">
        <v>122</v>
      </c>
      <c r="O431">
        <f t="shared" ca="1" si="58"/>
        <v>94</v>
      </c>
      <c r="P431" t="s">
        <v>123</v>
      </c>
      <c r="Q431" t="str">
        <f t="shared" ca="1" si="59"/>
        <v>9?</v>
      </c>
      <c r="R431">
        <f t="shared" ca="1" si="60"/>
        <v>4</v>
      </c>
      <c r="S431">
        <f t="shared" ca="1" si="61"/>
        <v>1</v>
      </c>
      <c r="T431" t="s">
        <v>2</v>
      </c>
      <c r="U431">
        <f t="shared" ca="1" si="62"/>
        <v>7</v>
      </c>
      <c r="V431" t="s">
        <v>2</v>
      </c>
      <c r="W431">
        <f t="shared" ca="1" si="63"/>
        <v>36</v>
      </c>
      <c r="X431" t="s">
        <v>98</v>
      </c>
      <c r="Y431">
        <f t="shared" ca="1" si="64"/>
        <v>6</v>
      </c>
      <c r="Z431" t="s">
        <v>2</v>
      </c>
      <c r="AA431">
        <f t="shared" ca="1" si="65"/>
        <v>6</v>
      </c>
      <c r="AB431" t="s">
        <v>2</v>
      </c>
      <c r="AD431">
        <f t="shared" ca="1" si="66"/>
        <v>4</v>
      </c>
      <c r="AE431" t="s">
        <v>98</v>
      </c>
      <c r="AF431">
        <f t="shared" ca="1" si="67"/>
        <v>5</v>
      </c>
      <c r="AG431" t="s">
        <v>2</v>
      </c>
      <c r="AH431">
        <f t="shared" ca="1" si="68"/>
        <v>20</v>
      </c>
      <c r="AI431" t="s">
        <v>2</v>
      </c>
      <c r="AJ431">
        <f t="shared" ca="1" si="69"/>
        <v>3</v>
      </c>
      <c r="AK431" t="s">
        <v>98</v>
      </c>
      <c r="AL431">
        <f t="shared" ca="1" si="70"/>
        <v>50</v>
      </c>
      <c r="AM431" t="s">
        <v>2</v>
      </c>
      <c r="AN431">
        <f t="shared" ca="1" si="71"/>
        <v>150</v>
      </c>
      <c r="AO431" t="s">
        <v>99</v>
      </c>
    </row>
    <row r="432" spans="2:41" x14ac:dyDescent="0.25">
      <c r="B432" t="s">
        <v>122</v>
      </c>
      <c r="C432" s="1">
        <v>51</v>
      </c>
      <c r="D432" t="s">
        <v>123</v>
      </c>
      <c r="E432" t="s">
        <v>133</v>
      </c>
      <c r="F432" s="1">
        <v>3</v>
      </c>
      <c r="H432">
        <f t="shared" ca="1" si="55"/>
        <v>2</v>
      </c>
      <c r="I432" s="15" t="s">
        <v>100</v>
      </c>
      <c r="J432">
        <f t="shared" ca="1" si="56"/>
        <v>6</v>
      </c>
      <c r="K432" t="s">
        <v>2</v>
      </c>
      <c r="L432">
        <f t="shared" ca="1" si="57"/>
        <v>2</v>
      </c>
      <c r="M432" t="s">
        <v>2</v>
      </c>
      <c r="N432" t="s">
        <v>122</v>
      </c>
      <c r="O432">
        <f t="shared" ca="1" si="58"/>
        <v>2</v>
      </c>
      <c r="P432" t="s">
        <v>123</v>
      </c>
      <c r="Q432" t="str">
        <f t="shared" ca="1" si="59"/>
        <v>6?</v>
      </c>
      <c r="R432">
        <f t="shared" ca="1" si="60"/>
        <v>2</v>
      </c>
      <c r="S432">
        <f t="shared" ca="1" si="61"/>
        <v>3</v>
      </c>
      <c r="T432" t="s">
        <v>2</v>
      </c>
      <c r="U432">
        <f t="shared" ca="1" si="62"/>
        <v>2</v>
      </c>
      <c r="V432" t="s">
        <v>2</v>
      </c>
      <c r="W432">
        <f t="shared" ca="1" si="63"/>
        <v>63</v>
      </c>
      <c r="X432" t="s">
        <v>98</v>
      </c>
      <c r="Y432">
        <f t="shared" ca="1" si="64"/>
        <v>7</v>
      </c>
      <c r="Z432" t="s">
        <v>2</v>
      </c>
      <c r="AA432">
        <f t="shared" ca="1" si="65"/>
        <v>9</v>
      </c>
      <c r="AB432" t="s">
        <v>2</v>
      </c>
      <c r="AD432">
        <f t="shared" ca="1" si="66"/>
        <v>5</v>
      </c>
      <c r="AE432" t="s">
        <v>98</v>
      </c>
      <c r="AF432">
        <f t="shared" ca="1" si="67"/>
        <v>8</v>
      </c>
      <c r="AG432" t="s">
        <v>2</v>
      </c>
      <c r="AH432">
        <f t="shared" ca="1" si="68"/>
        <v>40</v>
      </c>
      <c r="AI432" t="s">
        <v>2</v>
      </c>
      <c r="AJ432">
        <f t="shared" ca="1" si="69"/>
        <v>4</v>
      </c>
      <c r="AK432" t="s">
        <v>98</v>
      </c>
      <c r="AL432">
        <f t="shared" ca="1" si="70"/>
        <v>60</v>
      </c>
      <c r="AM432" t="s">
        <v>2</v>
      </c>
      <c r="AN432">
        <f t="shared" ca="1" si="71"/>
        <v>240</v>
      </c>
      <c r="AO432" t="s">
        <v>99</v>
      </c>
    </row>
    <row r="433" spans="2:41" x14ac:dyDescent="0.25">
      <c r="B433" t="s">
        <v>122</v>
      </c>
      <c r="C433" s="1">
        <v>117</v>
      </c>
      <c r="D433" t="s">
        <v>123</v>
      </c>
      <c r="E433" t="s">
        <v>124</v>
      </c>
      <c r="F433" s="1">
        <v>9</v>
      </c>
      <c r="H433">
        <f t="shared" ca="1" si="55"/>
        <v>93</v>
      </c>
      <c r="I433" s="15" t="s">
        <v>100</v>
      </c>
      <c r="J433">
        <f t="shared" ca="1" si="56"/>
        <v>10</v>
      </c>
      <c r="K433" t="s">
        <v>2</v>
      </c>
      <c r="L433">
        <f t="shared" ca="1" si="57"/>
        <v>3</v>
      </c>
      <c r="M433" t="s">
        <v>2</v>
      </c>
      <c r="N433" t="s">
        <v>122</v>
      </c>
      <c r="O433">
        <f t="shared" ca="1" si="58"/>
        <v>93</v>
      </c>
      <c r="P433" t="s">
        <v>123</v>
      </c>
      <c r="Q433" t="str">
        <f t="shared" ca="1" si="59"/>
        <v>10?</v>
      </c>
      <c r="R433">
        <f t="shared" ca="1" si="60"/>
        <v>3</v>
      </c>
      <c r="S433">
        <f t="shared" ca="1" si="61"/>
        <v>5</v>
      </c>
      <c r="T433" t="s">
        <v>2</v>
      </c>
      <c r="U433">
        <f t="shared" ca="1" si="62"/>
        <v>7</v>
      </c>
      <c r="V433" t="s">
        <v>2</v>
      </c>
      <c r="W433">
        <f t="shared" ca="1" si="63"/>
        <v>48</v>
      </c>
      <c r="X433" t="s">
        <v>98</v>
      </c>
      <c r="Y433">
        <f t="shared" ca="1" si="64"/>
        <v>6</v>
      </c>
      <c r="Z433" t="s">
        <v>2</v>
      </c>
      <c r="AA433">
        <f t="shared" ca="1" si="65"/>
        <v>8</v>
      </c>
      <c r="AB433" t="s">
        <v>2</v>
      </c>
      <c r="AD433">
        <f t="shared" ca="1" si="66"/>
        <v>2</v>
      </c>
      <c r="AE433" t="s">
        <v>98</v>
      </c>
      <c r="AF433">
        <f t="shared" ca="1" si="67"/>
        <v>9</v>
      </c>
      <c r="AG433" t="s">
        <v>2</v>
      </c>
      <c r="AH433">
        <f t="shared" ca="1" si="68"/>
        <v>18</v>
      </c>
      <c r="AI433" t="s">
        <v>2</v>
      </c>
      <c r="AJ433">
        <f t="shared" ca="1" si="69"/>
        <v>5</v>
      </c>
      <c r="AK433" t="s">
        <v>98</v>
      </c>
      <c r="AL433">
        <f t="shared" ca="1" si="70"/>
        <v>90</v>
      </c>
      <c r="AM433" t="s">
        <v>2</v>
      </c>
      <c r="AN433">
        <f t="shared" ca="1" si="71"/>
        <v>450</v>
      </c>
      <c r="AO433" t="s">
        <v>99</v>
      </c>
    </row>
    <row r="434" spans="2:41" x14ac:dyDescent="0.25">
      <c r="B434" t="s">
        <v>122</v>
      </c>
      <c r="C434" s="1">
        <v>13</v>
      </c>
      <c r="D434" t="s">
        <v>123</v>
      </c>
      <c r="E434" t="s">
        <v>134</v>
      </c>
      <c r="F434" s="1">
        <v>1</v>
      </c>
      <c r="H434">
        <f t="shared" ca="1" si="55"/>
        <v>59</v>
      </c>
      <c r="I434" s="15" t="s">
        <v>100</v>
      </c>
      <c r="J434">
        <f t="shared" ca="1" si="56"/>
        <v>5</v>
      </c>
      <c r="K434" t="s">
        <v>2</v>
      </c>
      <c r="L434">
        <f t="shared" ca="1" si="57"/>
        <v>4</v>
      </c>
      <c r="M434" t="s">
        <v>2</v>
      </c>
      <c r="N434" t="s">
        <v>122</v>
      </c>
      <c r="O434">
        <f t="shared" ca="1" si="58"/>
        <v>59</v>
      </c>
      <c r="P434" t="s">
        <v>123</v>
      </c>
      <c r="Q434" t="str">
        <f t="shared" ca="1" si="59"/>
        <v>5?</v>
      </c>
      <c r="R434">
        <f t="shared" ca="1" si="60"/>
        <v>4</v>
      </c>
      <c r="S434">
        <f t="shared" ca="1" si="61"/>
        <v>5</v>
      </c>
      <c r="T434" t="s">
        <v>2</v>
      </c>
      <c r="U434">
        <f t="shared" ca="1" si="62"/>
        <v>7</v>
      </c>
      <c r="V434" t="s">
        <v>2</v>
      </c>
      <c r="W434">
        <f t="shared" ca="1" si="63"/>
        <v>54</v>
      </c>
      <c r="X434" t="s">
        <v>98</v>
      </c>
      <c r="Y434">
        <f t="shared" ca="1" si="64"/>
        <v>6</v>
      </c>
      <c r="Z434" t="s">
        <v>2</v>
      </c>
      <c r="AA434">
        <f t="shared" ca="1" si="65"/>
        <v>9</v>
      </c>
      <c r="AB434" t="s">
        <v>2</v>
      </c>
      <c r="AD434">
        <f t="shared" ca="1" si="66"/>
        <v>7</v>
      </c>
      <c r="AE434" t="s">
        <v>98</v>
      </c>
      <c r="AF434">
        <f t="shared" ca="1" si="67"/>
        <v>5</v>
      </c>
      <c r="AG434" t="s">
        <v>2</v>
      </c>
      <c r="AH434">
        <f t="shared" ca="1" si="68"/>
        <v>35</v>
      </c>
      <c r="AI434" t="s">
        <v>2</v>
      </c>
      <c r="AJ434">
        <f t="shared" ca="1" si="69"/>
        <v>7</v>
      </c>
      <c r="AK434" t="s">
        <v>98</v>
      </c>
      <c r="AL434">
        <f t="shared" ca="1" si="70"/>
        <v>60</v>
      </c>
      <c r="AM434" t="s">
        <v>2</v>
      </c>
      <c r="AN434">
        <f t="shared" ca="1" si="71"/>
        <v>420</v>
      </c>
      <c r="AO434" t="s">
        <v>99</v>
      </c>
    </row>
    <row r="435" spans="2:41" x14ac:dyDescent="0.25">
      <c r="B435" t="s">
        <v>122</v>
      </c>
      <c r="C435" s="1">
        <v>51</v>
      </c>
      <c r="D435" t="s">
        <v>123</v>
      </c>
      <c r="E435" t="s">
        <v>130</v>
      </c>
      <c r="F435" s="1">
        <v>1</v>
      </c>
      <c r="H435">
        <f t="shared" ca="1" si="55"/>
        <v>6</v>
      </c>
      <c r="I435" s="15" t="s">
        <v>100</v>
      </c>
      <c r="J435">
        <f t="shared" ca="1" si="56"/>
        <v>4</v>
      </c>
      <c r="K435" t="s">
        <v>2</v>
      </c>
      <c r="L435">
        <f t="shared" ca="1" si="57"/>
        <v>2</v>
      </c>
      <c r="M435" t="s">
        <v>2</v>
      </c>
      <c r="N435" t="s">
        <v>122</v>
      </c>
      <c r="O435">
        <f t="shared" ca="1" si="58"/>
        <v>6</v>
      </c>
      <c r="P435" t="s">
        <v>123</v>
      </c>
      <c r="Q435" t="str">
        <f t="shared" ca="1" si="59"/>
        <v>4?</v>
      </c>
      <c r="R435">
        <f t="shared" ca="1" si="60"/>
        <v>2</v>
      </c>
      <c r="S435">
        <f t="shared" ca="1" si="61"/>
        <v>3</v>
      </c>
      <c r="T435" t="s">
        <v>2</v>
      </c>
      <c r="U435">
        <f t="shared" ca="1" si="62"/>
        <v>5</v>
      </c>
      <c r="V435" t="s">
        <v>2</v>
      </c>
      <c r="W435">
        <f t="shared" ca="1" si="63"/>
        <v>36</v>
      </c>
      <c r="X435" t="s">
        <v>98</v>
      </c>
      <c r="Y435">
        <f t="shared" ca="1" si="64"/>
        <v>9</v>
      </c>
      <c r="Z435" t="s">
        <v>2</v>
      </c>
      <c r="AA435">
        <f t="shared" ca="1" si="65"/>
        <v>4</v>
      </c>
      <c r="AB435" t="s">
        <v>2</v>
      </c>
      <c r="AD435">
        <f t="shared" ca="1" si="66"/>
        <v>8</v>
      </c>
      <c r="AE435" t="s">
        <v>98</v>
      </c>
      <c r="AF435">
        <f t="shared" ca="1" si="67"/>
        <v>7</v>
      </c>
      <c r="AG435" t="s">
        <v>2</v>
      </c>
      <c r="AH435">
        <f t="shared" ca="1" si="68"/>
        <v>56</v>
      </c>
      <c r="AI435" t="s">
        <v>2</v>
      </c>
      <c r="AJ435">
        <f t="shared" ca="1" si="69"/>
        <v>8</v>
      </c>
      <c r="AK435" t="s">
        <v>98</v>
      </c>
      <c r="AL435">
        <f t="shared" ca="1" si="70"/>
        <v>20</v>
      </c>
      <c r="AM435" t="s">
        <v>2</v>
      </c>
      <c r="AN435">
        <f t="shared" ca="1" si="71"/>
        <v>160</v>
      </c>
      <c r="AO435" t="s">
        <v>99</v>
      </c>
    </row>
    <row r="436" spans="2:41" x14ac:dyDescent="0.25">
      <c r="B436" t="s">
        <v>122</v>
      </c>
      <c r="C436" s="1">
        <v>26</v>
      </c>
      <c r="D436" t="s">
        <v>123</v>
      </c>
      <c r="E436" t="s">
        <v>131</v>
      </c>
      <c r="F436" s="1">
        <v>2</v>
      </c>
      <c r="H436">
        <f t="shared" ca="1" si="55"/>
        <v>21</v>
      </c>
      <c r="I436" s="15" t="s">
        <v>100</v>
      </c>
      <c r="J436">
        <f t="shared" ca="1" si="56"/>
        <v>2</v>
      </c>
      <c r="K436" t="s">
        <v>2</v>
      </c>
      <c r="L436">
        <f t="shared" ca="1" si="57"/>
        <v>1</v>
      </c>
      <c r="M436" t="s">
        <v>2</v>
      </c>
      <c r="N436" t="s">
        <v>122</v>
      </c>
      <c r="O436">
        <f t="shared" ca="1" si="58"/>
        <v>21</v>
      </c>
      <c r="P436" t="s">
        <v>123</v>
      </c>
      <c r="Q436" t="str">
        <f t="shared" ca="1" si="59"/>
        <v>2?</v>
      </c>
      <c r="R436">
        <f t="shared" ca="1" si="60"/>
        <v>1</v>
      </c>
      <c r="S436">
        <f t="shared" ca="1" si="61"/>
        <v>5</v>
      </c>
      <c r="T436" t="s">
        <v>2</v>
      </c>
      <c r="U436">
        <f t="shared" ca="1" si="62"/>
        <v>3</v>
      </c>
      <c r="V436" t="s">
        <v>2</v>
      </c>
      <c r="W436">
        <f t="shared" ca="1" si="63"/>
        <v>72</v>
      </c>
      <c r="X436" t="s">
        <v>98</v>
      </c>
      <c r="Y436">
        <f t="shared" ca="1" si="64"/>
        <v>9</v>
      </c>
      <c r="Z436" t="s">
        <v>2</v>
      </c>
      <c r="AA436">
        <f t="shared" ca="1" si="65"/>
        <v>8</v>
      </c>
      <c r="AB436" t="s">
        <v>2</v>
      </c>
      <c r="AD436">
        <f t="shared" ca="1" si="66"/>
        <v>9</v>
      </c>
      <c r="AE436" t="s">
        <v>98</v>
      </c>
      <c r="AF436">
        <f t="shared" ca="1" si="67"/>
        <v>7</v>
      </c>
      <c r="AG436" t="s">
        <v>2</v>
      </c>
      <c r="AH436">
        <f t="shared" ca="1" si="68"/>
        <v>63</v>
      </c>
      <c r="AI436" t="s">
        <v>2</v>
      </c>
      <c r="AJ436">
        <f t="shared" ca="1" si="69"/>
        <v>5</v>
      </c>
      <c r="AK436" t="s">
        <v>98</v>
      </c>
      <c r="AL436">
        <f t="shared" ca="1" si="70"/>
        <v>60</v>
      </c>
      <c r="AM436" t="s">
        <v>2</v>
      </c>
      <c r="AN436">
        <f t="shared" ca="1" si="71"/>
        <v>300</v>
      </c>
      <c r="AO436" t="s">
        <v>99</v>
      </c>
    </row>
    <row r="437" spans="2:41" x14ac:dyDescent="0.25">
      <c r="B437" t="s">
        <v>122</v>
      </c>
      <c r="C437" s="1">
        <v>54</v>
      </c>
      <c r="D437" t="s">
        <v>123</v>
      </c>
      <c r="E437" t="s">
        <v>130</v>
      </c>
      <c r="F437" s="1">
        <v>4</v>
      </c>
      <c r="H437">
        <f t="shared" ca="1" si="55"/>
        <v>10</v>
      </c>
      <c r="I437" s="15" t="s">
        <v>100</v>
      </c>
      <c r="J437">
        <f t="shared" ca="1" si="56"/>
        <v>11</v>
      </c>
      <c r="K437" t="s">
        <v>2</v>
      </c>
      <c r="L437">
        <f t="shared" ca="1" si="57"/>
        <v>10</v>
      </c>
      <c r="M437" t="s">
        <v>2</v>
      </c>
      <c r="N437" t="s">
        <v>122</v>
      </c>
      <c r="O437">
        <f t="shared" ca="1" si="58"/>
        <v>10</v>
      </c>
      <c r="P437" t="s">
        <v>123</v>
      </c>
      <c r="Q437" t="str">
        <f t="shared" ca="1" si="59"/>
        <v>11?</v>
      </c>
      <c r="R437">
        <f t="shared" ca="1" si="60"/>
        <v>10</v>
      </c>
      <c r="S437">
        <f t="shared" ca="1" si="61"/>
        <v>3</v>
      </c>
      <c r="T437" t="s">
        <v>2</v>
      </c>
      <c r="U437">
        <f t="shared" ca="1" si="62"/>
        <v>8</v>
      </c>
      <c r="V437" t="s">
        <v>2</v>
      </c>
      <c r="W437">
        <f t="shared" ca="1" si="63"/>
        <v>72</v>
      </c>
      <c r="X437" t="s">
        <v>98</v>
      </c>
      <c r="Y437">
        <f t="shared" ca="1" si="64"/>
        <v>8</v>
      </c>
      <c r="Z437" t="s">
        <v>2</v>
      </c>
      <c r="AA437">
        <f t="shared" ca="1" si="65"/>
        <v>9</v>
      </c>
      <c r="AB437" t="s">
        <v>2</v>
      </c>
      <c r="AD437">
        <f t="shared" ca="1" si="66"/>
        <v>10</v>
      </c>
      <c r="AE437" t="s">
        <v>98</v>
      </c>
      <c r="AF437">
        <f t="shared" ca="1" si="67"/>
        <v>6</v>
      </c>
      <c r="AG437" t="s">
        <v>2</v>
      </c>
      <c r="AH437">
        <f t="shared" ca="1" si="68"/>
        <v>60</v>
      </c>
      <c r="AI437" t="s">
        <v>2</v>
      </c>
      <c r="AJ437">
        <f t="shared" ca="1" si="69"/>
        <v>6</v>
      </c>
      <c r="AK437" t="s">
        <v>98</v>
      </c>
      <c r="AL437">
        <f t="shared" ca="1" si="70"/>
        <v>70</v>
      </c>
      <c r="AM437" t="s">
        <v>2</v>
      </c>
      <c r="AN437">
        <f t="shared" ca="1" si="71"/>
        <v>420</v>
      </c>
      <c r="AO437" t="s">
        <v>99</v>
      </c>
    </row>
    <row r="438" spans="2:41" x14ac:dyDescent="0.25">
      <c r="B438" t="s">
        <v>122</v>
      </c>
      <c r="C438" s="1">
        <v>64</v>
      </c>
      <c r="D438" t="s">
        <v>123</v>
      </c>
      <c r="E438" t="s">
        <v>130</v>
      </c>
      <c r="F438" s="1">
        <v>4</v>
      </c>
      <c r="H438">
        <f t="shared" ca="1" si="55"/>
        <v>5</v>
      </c>
      <c r="I438" s="15" t="s">
        <v>100</v>
      </c>
      <c r="J438">
        <f t="shared" ca="1" si="56"/>
        <v>3</v>
      </c>
      <c r="K438" t="s">
        <v>2</v>
      </c>
      <c r="L438">
        <f t="shared" ca="1" si="57"/>
        <v>2</v>
      </c>
      <c r="M438" t="s">
        <v>2</v>
      </c>
      <c r="N438" t="s">
        <v>122</v>
      </c>
      <c r="O438">
        <f t="shared" ca="1" si="58"/>
        <v>5</v>
      </c>
      <c r="P438" t="s">
        <v>123</v>
      </c>
      <c r="Q438" t="str">
        <f t="shared" ca="1" si="59"/>
        <v>3?</v>
      </c>
      <c r="R438">
        <f t="shared" ca="1" si="60"/>
        <v>2</v>
      </c>
      <c r="S438">
        <f t="shared" ca="1" si="61"/>
        <v>2</v>
      </c>
      <c r="T438" t="s">
        <v>2</v>
      </c>
      <c r="U438">
        <f t="shared" ca="1" si="62"/>
        <v>9</v>
      </c>
      <c r="V438" t="s">
        <v>2</v>
      </c>
      <c r="W438">
        <f t="shared" ca="1" si="63"/>
        <v>24</v>
      </c>
      <c r="X438" t="s">
        <v>98</v>
      </c>
      <c r="Y438">
        <f t="shared" ca="1" si="64"/>
        <v>8</v>
      </c>
      <c r="Z438" t="s">
        <v>2</v>
      </c>
      <c r="AA438">
        <f t="shared" ca="1" si="65"/>
        <v>3</v>
      </c>
      <c r="AB438" t="s">
        <v>2</v>
      </c>
      <c r="AD438">
        <f t="shared" ca="1" si="66"/>
        <v>7</v>
      </c>
      <c r="AE438" t="s">
        <v>98</v>
      </c>
      <c r="AF438">
        <f t="shared" ca="1" si="67"/>
        <v>10</v>
      </c>
      <c r="AG438" t="s">
        <v>2</v>
      </c>
      <c r="AH438">
        <f t="shared" ca="1" si="68"/>
        <v>70</v>
      </c>
      <c r="AI438" t="s">
        <v>2</v>
      </c>
      <c r="AJ438">
        <f t="shared" ca="1" si="69"/>
        <v>8</v>
      </c>
      <c r="AK438" t="s">
        <v>98</v>
      </c>
      <c r="AL438">
        <f t="shared" ca="1" si="70"/>
        <v>90</v>
      </c>
      <c r="AM438" t="s">
        <v>2</v>
      </c>
      <c r="AN438">
        <f t="shared" ca="1" si="71"/>
        <v>720</v>
      </c>
      <c r="AO438" t="s">
        <v>99</v>
      </c>
    </row>
    <row r="439" spans="2:41" x14ac:dyDescent="0.25">
      <c r="B439" t="s">
        <v>122</v>
      </c>
      <c r="C439" s="1">
        <v>15</v>
      </c>
      <c r="D439" t="s">
        <v>123</v>
      </c>
      <c r="E439" t="s">
        <v>129</v>
      </c>
      <c r="F439" s="1">
        <v>1</v>
      </c>
      <c r="H439">
        <f t="shared" ca="1" si="55"/>
        <v>133</v>
      </c>
      <c r="I439" s="15" t="s">
        <v>100</v>
      </c>
      <c r="J439">
        <f t="shared" ca="1" si="56"/>
        <v>11</v>
      </c>
      <c r="K439" t="s">
        <v>2</v>
      </c>
      <c r="L439">
        <f t="shared" ca="1" si="57"/>
        <v>1</v>
      </c>
      <c r="M439" t="s">
        <v>2</v>
      </c>
      <c r="N439" t="s">
        <v>122</v>
      </c>
      <c r="O439">
        <f t="shared" ca="1" si="58"/>
        <v>133</v>
      </c>
      <c r="P439" t="s">
        <v>123</v>
      </c>
      <c r="Q439" t="str">
        <f t="shared" ca="1" si="59"/>
        <v>11?</v>
      </c>
      <c r="R439">
        <f t="shared" ca="1" si="60"/>
        <v>1</v>
      </c>
      <c r="S439">
        <f t="shared" ca="1" si="61"/>
        <v>3</v>
      </c>
      <c r="T439" t="s">
        <v>2</v>
      </c>
      <c r="U439">
        <f t="shared" ca="1" si="62"/>
        <v>6</v>
      </c>
      <c r="V439" t="s">
        <v>2</v>
      </c>
      <c r="W439">
        <f t="shared" ca="1" si="63"/>
        <v>54</v>
      </c>
      <c r="X439" t="s">
        <v>98</v>
      </c>
      <c r="Y439">
        <f t="shared" ca="1" si="64"/>
        <v>9</v>
      </c>
      <c r="Z439" t="s">
        <v>2</v>
      </c>
      <c r="AA439">
        <f t="shared" ca="1" si="65"/>
        <v>6</v>
      </c>
      <c r="AB439" t="s">
        <v>2</v>
      </c>
      <c r="AD439">
        <f t="shared" ca="1" si="66"/>
        <v>4</v>
      </c>
      <c r="AE439" t="s">
        <v>98</v>
      </c>
      <c r="AF439">
        <f t="shared" ca="1" si="67"/>
        <v>3</v>
      </c>
      <c r="AG439" t="s">
        <v>2</v>
      </c>
      <c r="AH439">
        <f t="shared" ca="1" si="68"/>
        <v>12</v>
      </c>
      <c r="AI439" t="s">
        <v>2</v>
      </c>
      <c r="AJ439">
        <f t="shared" ca="1" si="69"/>
        <v>9</v>
      </c>
      <c r="AK439" t="s">
        <v>98</v>
      </c>
      <c r="AL439">
        <f t="shared" ca="1" si="70"/>
        <v>80</v>
      </c>
      <c r="AM439" t="s">
        <v>2</v>
      </c>
      <c r="AN439">
        <f t="shared" ca="1" si="71"/>
        <v>720</v>
      </c>
      <c r="AO439" t="s">
        <v>99</v>
      </c>
    </row>
    <row r="440" spans="2:41" x14ac:dyDescent="0.25">
      <c r="B440" t="s">
        <v>122</v>
      </c>
      <c r="C440" s="1">
        <v>28</v>
      </c>
      <c r="D440" t="s">
        <v>123</v>
      </c>
      <c r="E440" t="s">
        <v>126</v>
      </c>
      <c r="F440" s="1">
        <v>8</v>
      </c>
      <c r="H440">
        <f t="shared" ca="1" si="55"/>
        <v>31</v>
      </c>
      <c r="I440" s="15" t="s">
        <v>100</v>
      </c>
      <c r="J440">
        <f t="shared" ca="1" si="56"/>
        <v>3</v>
      </c>
      <c r="K440" t="s">
        <v>2</v>
      </c>
      <c r="L440">
        <f t="shared" ca="1" si="57"/>
        <v>1</v>
      </c>
      <c r="M440" t="s">
        <v>2</v>
      </c>
      <c r="N440" t="s">
        <v>122</v>
      </c>
      <c r="O440">
        <f t="shared" ca="1" si="58"/>
        <v>31</v>
      </c>
      <c r="P440" t="s">
        <v>123</v>
      </c>
      <c r="Q440" t="str">
        <f t="shared" ca="1" si="59"/>
        <v>3?</v>
      </c>
      <c r="R440">
        <f t="shared" ca="1" si="60"/>
        <v>1</v>
      </c>
      <c r="S440">
        <f t="shared" ca="1" si="61"/>
        <v>4</v>
      </c>
      <c r="T440" t="s">
        <v>2</v>
      </c>
      <c r="U440">
        <f t="shared" ca="1" si="62"/>
        <v>2</v>
      </c>
      <c r="V440" t="s">
        <v>2</v>
      </c>
      <c r="W440">
        <f t="shared" ca="1" si="63"/>
        <v>54</v>
      </c>
      <c r="X440" t="s">
        <v>98</v>
      </c>
      <c r="Y440">
        <f t="shared" ca="1" si="64"/>
        <v>9</v>
      </c>
      <c r="Z440" t="s">
        <v>2</v>
      </c>
      <c r="AA440">
        <f t="shared" ca="1" si="65"/>
        <v>6</v>
      </c>
      <c r="AB440" t="s">
        <v>2</v>
      </c>
      <c r="AD440">
        <f t="shared" ca="1" si="66"/>
        <v>4</v>
      </c>
      <c r="AE440" t="s">
        <v>98</v>
      </c>
      <c r="AF440">
        <f t="shared" ca="1" si="67"/>
        <v>7</v>
      </c>
      <c r="AG440" t="s">
        <v>2</v>
      </c>
      <c r="AH440">
        <f t="shared" ca="1" si="68"/>
        <v>28</v>
      </c>
      <c r="AI440" t="s">
        <v>2</v>
      </c>
      <c r="AJ440">
        <f t="shared" ca="1" si="69"/>
        <v>9</v>
      </c>
      <c r="AK440" t="s">
        <v>98</v>
      </c>
      <c r="AL440">
        <f t="shared" ca="1" si="70"/>
        <v>60</v>
      </c>
      <c r="AM440" t="s">
        <v>2</v>
      </c>
      <c r="AN440">
        <f t="shared" ca="1" si="71"/>
        <v>540</v>
      </c>
      <c r="AO440" t="s">
        <v>99</v>
      </c>
    </row>
    <row r="441" spans="2:41" x14ac:dyDescent="0.25">
      <c r="B441" t="s">
        <v>122</v>
      </c>
      <c r="C441" s="1">
        <v>71</v>
      </c>
      <c r="D441" t="s">
        <v>123</v>
      </c>
      <c r="E441" t="s">
        <v>125</v>
      </c>
      <c r="F441" s="1">
        <v>5</v>
      </c>
      <c r="H441">
        <f t="shared" ca="1" si="55"/>
        <v>27</v>
      </c>
      <c r="I441" s="15" t="s">
        <v>100</v>
      </c>
      <c r="J441">
        <f t="shared" ca="1" si="56"/>
        <v>5</v>
      </c>
      <c r="K441" t="s">
        <v>2</v>
      </c>
      <c r="L441">
        <f t="shared" ca="1" si="57"/>
        <v>2</v>
      </c>
      <c r="M441" t="s">
        <v>2</v>
      </c>
      <c r="N441" t="s">
        <v>122</v>
      </c>
      <c r="O441">
        <f t="shared" ca="1" si="58"/>
        <v>27</v>
      </c>
      <c r="P441" t="s">
        <v>123</v>
      </c>
      <c r="Q441" t="str">
        <f t="shared" ca="1" si="59"/>
        <v>5?</v>
      </c>
      <c r="R441">
        <f t="shared" ca="1" si="60"/>
        <v>2</v>
      </c>
      <c r="S441">
        <f t="shared" ca="1" si="61"/>
        <v>5</v>
      </c>
      <c r="T441" t="s">
        <v>2</v>
      </c>
      <c r="U441">
        <f t="shared" ca="1" si="62"/>
        <v>2</v>
      </c>
      <c r="V441" t="s">
        <v>2</v>
      </c>
      <c r="W441">
        <f t="shared" ca="1" si="63"/>
        <v>24</v>
      </c>
      <c r="X441" t="s">
        <v>98</v>
      </c>
      <c r="Y441">
        <f t="shared" ca="1" si="64"/>
        <v>8</v>
      </c>
      <c r="Z441" t="s">
        <v>2</v>
      </c>
      <c r="AA441">
        <f t="shared" ca="1" si="65"/>
        <v>3</v>
      </c>
      <c r="AB441" t="s">
        <v>2</v>
      </c>
      <c r="AD441">
        <f t="shared" ca="1" si="66"/>
        <v>8</v>
      </c>
      <c r="AE441" t="s">
        <v>98</v>
      </c>
      <c r="AF441">
        <f t="shared" ca="1" si="67"/>
        <v>5</v>
      </c>
      <c r="AG441" t="s">
        <v>2</v>
      </c>
      <c r="AH441">
        <f t="shared" ca="1" si="68"/>
        <v>40</v>
      </c>
      <c r="AI441" t="s">
        <v>2</v>
      </c>
      <c r="AJ441">
        <f t="shared" ca="1" si="69"/>
        <v>9</v>
      </c>
      <c r="AK441" t="s">
        <v>98</v>
      </c>
      <c r="AL441">
        <f t="shared" ca="1" si="70"/>
        <v>20</v>
      </c>
      <c r="AM441" t="s">
        <v>2</v>
      </c>
      <c r="AN441">
        <f t="shared" ca="1" si="71"/>
        <v>180</v>
      </c>
      <c r="AO441" t="s">
        <v>99</v>
      </c>
    </row>
    <row r="442" spans="2:41" x14ac:dyDescent="0.25">
      <c r="B442" t="s">
        <v>122</v>
      </c>
      <c r="C442" s="1">
        <v>119</v>
      </c>
      <c r="D442" t="s">
        <v>123</v>
      </c>
      <c r="E442" t="s">
        <v>124</v>
      </c>
      <c r="F442" s="1">
        <v>11</v>
      </c>
      <c r="H442">
        <f t="shared" ca="1" si="55"/>
        <v>93</v>
      </c>
      <c r="I442" s="15" t="s">
        <v>100</v>
      </c>
      <c r="J442">
        <f t="shared" ca="1" si="56"/>
        <v>11</v>
      </c>
      <c r="K442" t="s">
        <v>2</v>
      </c>
      <c r="L442">
        <f t="shared" ca="1" si="57"/>
        <v>5</v>
      </c>
      <c r="M442" t="s">
        <v>2</v>
      </c>
      <c r="N442" t="s">
        <v>122</v>
      </c>
      <c r="O442">
        <f t="shared" ca="1" si="58"/>
        <v>93</v>
      </c>
      <c r="P442" t="s">
        <v>123</v>
      </c>
      <c r="Q442" t="str">
        <f t="shared" ca="1" si="59"/>
        <v>11?</v>
      </c>
      <c r="R442">
        <f t="shared" ca="1" si="60"/>
        <v>5</v>
      </c>
      <c r="S442">
        <f t="shared" ca="1" si="61"/>
        <v>1</v>
      </c>
      <c r="T442" t="s">
        <v>2</v>
      </c>
      <c r="U442">
        <f t="shared" ca="1" si="62"/>
        <v>7</v>
      </c>
      <c r="V442" t="s">
        <v>2</v>
      </c>
      <c r="W442">
        <f t="shared" ca="1" si="63"/>
        <v>56</v>
      </c>
      <c r="X442" t="s">
        <v>98</v>
      </c>
      <c r="Y442">
        <f t="shared" ca="1" si="64"/>
        <v>7</v>
      </c>
      <c r="Z442" t="s">
        <v>2</v>
      </c>
      <c r="AA442">
        <f t="shared" ca="1" si="65"/>
        <v>8</v>
      </c>
      <c r="AB442" t="s">
        <v>2</v>
      </c>
      <c r="AD442">
        <f t="shared" ca="1" si="66"/>
        <v>9</v>
      </c>
      <c r="AE442" t="s">
        <v>98</v>
      </c>
      <c r="AF442">
        <f t="shared" ca="1" si="67"/>
        <v>6</v>
      </c>
      <c r="AG442" t="s">
        <v>2</v>
      </c>
      <c r="AH442">
        <f t="shared" ca="1" si="68"/>
        <v>54</v>
      </c>
      <c r="AI442" t="s">
        <v>2</v>
      </c>
      <c r="AJ442">
        <f t="shared" ca="1" si="69"/>
        <v>7</v>
      </c>
      <c r="AK442" t="s">
        <v>98</v>
      </c>
      <c r="AL442">
        <f t="shared" ca="1" si="70"/>
        <v>40</v>
      </c>
      <c r="AM442" t="s">
        <v>2</v>
      </c>
      <c r="AN442">
        <f t="shared" ca="1" si="71"/>
        <v>280</v>
      </c>
      <c r="AO442" t="s">
        <v>99</v>
      </c>
    </row>
    <row r="443" spans="2:41" x14ac:dyDescent="0.25">
      <c r="B443" t="s">
        <v>122</v>
      </c>
      <c r="C443" s="1">
        <v>7</v>
      </c>
      <c r="D443" t="s">
        <v>123</v>
      </c>
      <c r="E443" t="s">
        <v>129</v>
      </c>
      <c r="F443" s="1">
        <v>1</v>
      </c>
      <c r="H443">
        <f t="shared" ca="1" si="55"/>
        <v>76</v>
      </c>
      <c r="I443" s="15" t="s">
        <v>100</v>
      </c>
      <c r="J443">
        <f t="shared" ca="1" si="56"/>
        <v>6</v>
      </c>
      <c r="K443" t="s">
        <v>2</v>
      </c>
      <c r="L443">
        <f t="shared" ca="1" si="57"/>
        <v>4</v>
      </c>
      <c r="M443" t="s">
        <v>2</v>
      </c>
      <c r="N443" t="s">
        <v>122</v>
      </c>
      <c r="O443">
        <f t="shared" ca="1" si="58"/>
        <v>76</v>
      </c>
      <c r="P443" t="s">
        <v>123</v>
      </c>
      <c r="Q443" t="str">
        <f t="shared" ca="1" si="59"/>
        <v>6?</v>
      </c>
      <c r="R443">
        <f t="shared" ca="1" si="60"/>
        <v>4</v>
      </c>
      <c r="S443">
        <f t="shared" ca="1" si="61"/>
        <v>1</v>
      </c>
      <c r="T443" t="s">
        <v>2</v>
      </c>
      <c r="U443">
        <f t="shared" ca="1" si="62"/>
        <v>8</v>
      </c>
      <c r="V443" t="s">
        <v>2</v>
      </c>
      <c r="W443">
        <f t="shared" ca="1" si="63"/>
        <v>32</v>
      </c>
      <c r="X443" t="s">
        <v>98</v>
      </c>
      <c r="Y443">
        <f t="shared" ca="1" si="64"/>
        <v>8</v>
      </c>
      <c r="Z443" t="s">
        <v>2</v>
      </c>
      <c r="AA443">
        <f t="shared" ca="1" si="65"/>
        <v>4</v>
      </c>
      <c r="AB443" t="s">
        <v>2</v>
      </c>
      <c r="AD443">
        <f t="shared" ca="1" si="66"/>
        <v>3</v>
      </c>
      <c r="AE443" t="s">
        <v>98</v>
      </c>
      <c r="AF443">
        <f t="shared" ca="1" si="67"/>
        <v>10</v>
      </c>
      <c r="AG443" t="s">
        <v>2</v>
      </c>
      <c r="AH443">
        <f t="shared" ca="1" si="68"/>
        <v>30</v>
      </c>
      <c r="AI443" t="s">
        <v>2</v>
      </c>
      <c r="AJ443">
        <f t="shared" ca="1" si="69"/>
        <v>9</v>
      </c>
      <c r="AK443" t="s">
        <v>98</v>
      </c>
      <c r="AL443">
        <f t="shared" ca="1" si="70"/>
        <v>80</v>
      </c>
      <c r="AM443" t="s">
        <v>2</v>
      </c>
      <c r="AN443">
        <f t="shared" ca="1" si="71"/>
        <v>720</v>
      </c>
      <c r="AO443" t="s">
        <v>99</v>
      </c>
    </row>
    <row r="444" spans="2:41" x14ac:dyDescent="0.25">
      <c r="B444" t="s">
        <v>122</v>
      </c>
      <c r="C444" s="1">
        <v>93</v>
      </c>
      <c r="D444" t="s">
        <v>123</v>
      </c>
      <c r="E444" t="s">
        <v>126</v>
      </c>
      <c r="F444" s="1">
        <v>3</v>
      </c>
      <c r="H444">
        <f t="shared" ca="1" si="55"/>
        <v>128</v>
      </c>
      <c r="I444" s="15" t="s">
        <v>100</v>
      </c>
      <c r="J444">
        <f t="shared" ca="1" si="56"/>
        <v>10</v>
      </c>
      <c r="K444" t="s">
        <v>2</v>
      </c>
      <c r="L444">
        <f t="shared" ca="1" si="57"/>
        <v>8</v>
      </c>
      <c r="M444" t="s">
        <v>2</v>
      </c>
      <c r="N444" t="s">
        <v>122</v>
      </c>
      <c r="O444">
        <f t="shared" ca="1" si="58"/>
        <v>128</v>
      </c>
      <c r="P444" t="s">
        <v>123</v>
      </c>
      <c r="Q444" t="str">
        <f t="shared" ca="1" si="59"/>
        <v>10?</v>
      </c>
      <c r="R444">
        <f t="shared" ca="1" si="60"/>
        <v>8</v>
      </c>
      <c r="S444">
        <f t="shared" ca="1" si="61"/>
        <v>3</v>
      </c>
      <c r="T444" t="s">
        <v>2</v>
      </c>
      <c r="U444">
        <f t="shared" ca="1" si="62"/>
        <v>3</v>
      </c>
      <c r="V444" t="s">
        <v>2</v>
      </c>
      <c r="W444">
        <f t="shared" ca="1" si="63"/>
        <v>40</v>
      </c>
      <c r="X444" t="s">
        <v>98</v>
      </c>
      <c r="Y444">
        <f t="shared" ca="1" si="64"/>
        <v>8</v>
      </c>
      <c r="Z444" t="s">
        <v>2</v>
      </c>
      <c r="AA444">
        <f t="shared" ca="1" si="65"/>
        <v>5</v>
      </c>
      <c r="AB444" t="s">
        <v>2</v>
      </c>
      <c r="AD444">
        <f t="shared" ca="1" si="66"/>
        <v>2</v>
      </c>
      <c r="AE444" t="s">
        <v>98</v>
      </c>
      <c r="AF444">
        <f t="shared" ca="1" si="67"/>
        <v>7</v>
      </c>
      <c r="AG444" t="s">
        <v>2</v>
      </c>
      <c r="AH444">
        <f t="shared" ca="1" si="68"/>
        <v>14</v>
      </c>
      <c r="AI444" t="s">
        <v>2</v>
      </c>
      <c r="AJ444">
        <f t="shared" ca="1" si="69"/>
        <v>7</v>
      </c>
      <c r="AK444" t="s">
        <v>98</v>
      </c>
      <c r="AL444">
        <f t="shared" ca="1" si="70"/>
        <v>70</v>
      </c>
      <c r="AM444" t="s">
        <v>2</v>
      </c>
      <c r="AN444">
        <f t="shared" ca="1" si="71"/>
        <v>490</v>
      </c>
      <c r="AO444" t="s">
        <v>99</v>
      </c>
    </row>
    <row r="445" spans="2:41" x14ac:dyDescent="0.25">
      <c r="B445" t="s">
        <v>122</v>
      </c>
      <c r="C445" s="1">
        <v>9</v>
      </c>
      <c r="D445" t="s">
        <v>123</v>
      </c>
      <c r="E445" t="s">
        <v>134</v>
      </c>
      <c r="F445" s="1">
        <v>3</v>
      </c>
      <c r="H445">
        <f t="shared" ca="1" si="55"/>
        <v>21</v>
      </c>
      <c r="I445" s="15" t="s">
        <v>100</v>
      </c>
      <c r="J445">
        <f t="shared" ca="1" si="56"/>
        <v>2</v>
      </c>
      <c r="K445" t="s">
        <v>2</v>
      </c>
      <c r="L445">
        <f t="shared" ca="1" si="57"/>
        <v>1</v>
      </c>
      <c r="M445" t="s">
        <v>2</v>
      </c>
      <c r="N445" t="s">
        <v>122</v>
      </c>
      <c r="O445">
        <f t="shared" ca="1" si="58"/>
        <v>21</v>
      </c>
      <c r="P445" t="s">
        <v>123</v>
      </c>
      <c r="Q445" t="str">
        <f t="shared" ca="1" si="59"/>
        <v>2?</v>
      </c>
      <c r="R445">
        <f t="shared" ca="1" si="60"/>
        <v>1</v>
      </c>
      <c r="S445">
        <f t="shared" ca="1" si="61"/>
        <v>4</v>
      </c>
      <c r="T445" t="s">
        <v>2</v>
      </c>
      <c r="U445">
        <f t="shared" ca="1" si="62"/>
        <v>9</v>
      </c>
      <c r="V445" t="s">
        <v>2</v>
      </c>
      <c r="W445">
        <f t="shared" ca="1" si="63"/>
        <v>72</v>
      </c>
      <c r="X445" t="s">
        <v>98</v>
      </c>
      <c r="Y445">
        <f t="shared" ca="1" si="64"/>
        <v>9</v>
      </c>
      <c r="Z445" t="s">
        <v>2</v>
      </c>
      <c r="AA445">
        <f t="shared" ca="1" si="65"/>
        <v>8</v>
      </c>
      <c r="AB445" t="s">
        <v>2</v>
      </c>
      <c r="AD445">
        <f t="shared" ca="1" si="66"/>
        <v>10</v>
      </c>
      <c r="AE445" t="s">
        <v>98</v>
      </c>
      <c r="AF445">
        <f t="shared" ca="1" si="67"/>
        <v>10</v>
      </c>
      <c r="AG445" t="s">
        <v>2</v>
      </c>
      <c r="AH445">
        <f t="shared" ca="1" si="68"/>
        <v>100</v>
      </c>
      <c r="AI445" t="s">
        <v>2</v>
      </c>
      <c r="AJ445">
        <f t="shared" ca="1" si="69"/>
        <v>7</v>
      </c>
      <c r="AK445" t="s">
        <v>98</v>
      </c>
      <c r="AL445">
        <f t="shared" ca="1" si="70"/>
        <v>60</v>
      </c>
      <c r="AM445" t="s">
        <v>2</v>
      </c>
      <c r="AN445">
        <f t="shared" ca="1" si="71"/>
        <v>420</v>
      </c>
      <c r="AO445" t="s">
        <v>99</v>
      </c>
    </row>
    <row r="446" spans="2:41" x14ac:dyDescent="0.25">
      <c r="B446" t="s">
        <v>122</v>
      </c>
      <c r="C446" s="1">
        <v>17</v>
      </c>
      <c r="D446" t="s">
        <v>123</v>
      </c>
      <c r="E446" t="s">
        <v>128</v>
      </c>
      <c r="F446" s="1">
        <v>1</v>
      </c>
      <c r="H446">
        <f t="shared" ca="1" si="55"/>
        <v>76</v>
      </c>
      <c r="I446" s="15" t="s">
        <v>100</v>
      </c>
      <c r="J446">
        <f t="shared" ca="1" si="56"/>
        <v>8</v>
      </c>
      <c r="K446" t="s">
        <v>2</v>
      </c>
      <c r="L446">
        <f t="shared" ca="1" si="57"/>
        <v>4</v>
      </c>
      <c r="M446" t="s">
        <v>2</v>
      </c>
      <c r="N446" t="s">
        <v>122</v>
      </c>
      <c r="O446">
        <f t="shared" ca="1" si="58"/>
        <v>76</v>
      </c>
      <c r="P446" t="s">
        <v>123</v>
      </c>
      <c r="Q446" t="str">
        <f t="shared" ca="1" si="59"/>
        <v>8?</v>
      </c>
      <c r="R446">
        <f t="shared" ca="1" si="60"/>
        <v>4</v>
      </c>
      <c r="S446">
        <f t="shared" ca="1" si="61"/>
        <v>2</v>
      </c>
      <c r="T446" t="s">
        <v>2</v>
      </c>
      <c r="U446">
        <f t="shared" ca="1" si="62"/>
        <v>2</v>
      </c>
      <c r="V446" t="s">
        <v>2</v>
      </c>
      <c r="W446">
        <f t="shared" ca="1" si="63"/>
        <v>63</v>
      </c>
      <c r="X446" t="s">
        <v>98</v>
      </c>
      <c r="Y446">
        <f t="shared" ca="1" si="64"/>
        <v>9</v>
      </c>
      <c r="Z446" t="s">
        <v>2</v>
      </c>
      <c r="AA446">
        <f t="shared" ca="1" si="65"/>
        <v>7</v>
      </c>
      <c r="AB446" t="s">
        <v>2</v>
      </c>
      <c r="AD446">
        <f t="shared" ca="1" si="66"/>
        <v>10</v>
      </c>
      <c r="AE446" t="s">
        <v>98</v>
      </c>
      <c r="AF446">
        <f t="shared" ca="1" si="67"/>
        <v>10</v>
      </c>
      <c r="AG446" t="s">
        <v>2</v>
      </c>
      <c r="AH446">
        <f t="shared" ca="1" si="68"/>
        <v>100</v>
      </c>
      <c r="AI446" t="s">
        <v>2</v>
      </c>
      <c r="AJ446">
        <f t="shared" ca="1" si="69"/>
        <v>6</v>
      </c>
      <c r="AK446" t="s">
        <v>98</v>
      </c>
      <c r="AL446">
        <f t="shared" ca="1" si="70"/>
        <v>40</v>
      </c>
      <c r="AM446" t="s">
        <v>2</v>
      </c>
      <c r="AN446">
        <f t="shared" ca="1" si="71"/>
        <v>240</v>
      </c>
      <c r="AO446" t="s">
        <v>99</v>
      </c>
    </row>
    <row r="447" spans="2:41" x14ac:dyDescent="0.25">
      <c r="B447" t="s">
        <v>122</v>
      </c>
      <c r="C447" s="1">
        <v>16</v>
      </c>
      <c r="D447" t="s">
        <v>123</v>
      </c>
      <c r="E447" t="s">
        <v>131</v>
      </c>
      <c r="F447" s="1">
        <v>1</v>
      </c>
      <c r="H447">
        <f t="shared" ca="1" si="55"/>
        <v>82</v>
      </c>
      <c r="I447" s="15" t="s">
        <v>100</v>
      </c>
      <c r="J447">
        <f t="shared" ca="1" si="56"/>
        <v>11</v>
      </c>
      <c r="K447" t="s">
        <v>2</v>
      </c>
      <c r="L447">
        <f t="shared" ca="1" si="57"/>
        <v>5</v>
      </c>
      <c r="M447" t="s">
        <v>2</v>
      </c>
      <c r="N447" t="s">
        <v>122</v>
      </c>
      <c r="O447">
        <f t="shared" ca="1" si="58"/>
        <v>82</v>
      </c>
      <c r="P447" t="s">
        <v>123</v>
      </c>
      <c r="Q447" t="str">
        <f t="shared" ca="1" si="59"/>
        <v>11?</v>
      </c>
      <c r="R447">
        <f t="shared" ca="1" si="60"/>
        <v>5</v>
      </c>
      <c r="S447">
        <f t="shared" ca="1" si="61"/>
        <v>4</v>
      </c>
      <c r="T447" t="s">
        <v>2</v>
      </c>
      <c r="U447">
        <f t="shared" ca="1" si="62"/>
        <v>3</v>
      </c>
      <c r="V447" t="s">
        <v>2</v>
      </c>
      <c r="W447">
        <f t="shared" ca="1" si="63"/>
        <v>63</v>
      </c>
      <c r="X447" t="s">
        <v>98</v>
      </c>
      <c r="Y447">
        <f t="shared" ca="1" si="64"/>
        <v>9</v>
      </c>
      <c r="Z447" t="s">
        <v>2</v>
      </c>
      <c r="AA447">
        <f t="shared" ca="1" si="65"/>
        <v>7</v>
      </c>
      <c r="AB447" t="s">
        <v>2</v>
      </c>
      <c r="AD447">
        <f t="shared" ca="1" si="66"/>
        <v>3</v>
      </c>
      <c r="AE447" t="s">
        <v>98</v>
      </c>
      <c r="AF447">
        <f t="shared" ca="1" si="67"/>
        <v>6</v>
      </c>
      <c r="AG447" t="s">
        <v>2</v>
      </c>
      <c r="AH447">
        <f t="shared" ca="1" si="68"/>
        <v>18</v>
      </c>
      <c r="AI447" t="s">
        <v>2</v>
      </c>
      <c r="AJ447">
        <f t="shared" ca="1" si="69"/>
        <v>5</v>
      </c>
      <c r="AK447" t="s">
        <v>98</v>
      </c>
      <c r="AL447">
        <f t="shared" ca="1" si="70"/>
        <v>20</v>
      </c>
      <c r="AM447" t="s">
        <v>2</v>
      </c>
      <c r="AN447">
        <f t="shared" ca="1" si="71"/>
        <v>100</v>
      </c>
      <c r="AO447" t="s">
        <v>99</v>
      </c>
    </row>
    <row r="448" spans="2:41" x14ac:dyDescent="0.25">
      <c r="B448" t="s">
        <v>122</v>
      </c>
      <c r="C448" s="1">
        <v>1</v>
      </c>
      <c r="D448" t="s">
        <v>123</v>
      </c>
      <c r="E448" t="s">
        <v>129</v>
      </c>
      <c r="F448" s="1">
        <v>1</v>
      </c>
      <c r="H448">
        <f t="shared" ca="1" si="55"/>
        <v>51</v>
      </c>
      <c r="I448" s="15" t="s">
        <v>100</v>
      </c>
      <c r="J448">
        <f t="shared" ca="1" si="56"/>
        <v>5</v>
      </c>
      <c r="K448" t="s">
        <v>2</v>
      </c>
      <c r="L448">
        <f t="shared" ca="1" si="57"/>
        <v>1</v>
      </c>
      <c r="M448" t="s">
        <v>2</v>
      </c>
      <c r="N448" t="s">
        <v>122</v>
      </c>
      <c r="O448">
        <f t="shared" ca="1" si="58"/>
        <v>51</v>
      </c>
      <c r="P448" t="s">
        <v>123</v>
      </c>
      <c r="Q448" t="str">
        <f t="shared" ca="1" si="59"/>
        <v>5?</v>
      </c>
      <c r="R448">
        <f t="shared" ca="1" si="60"/>
        <v>1</v>
      </c>
      <c r="S448">
        <f t="shared" ca="1" si="61"/>
        <v>4</v>
      </c>
      <c r="T448" t="s">
        <v>2</v>
      </c>
      <c r="U448">
        <f t="shared" ca="1" si="62"/>
        <v>3</v>
      </c>
      <c r="V448" t="s">
        <v>2</v>
      </c>
      <c r="W448">
        <f t="shared" ca="1" si="63"/>
        <v>35</v>
      </c>
      <c r="X448" t="s">
        <v>98</v>
      </c>
      <c r="Y448">
        <f t="shared" ca="1" si="64"/>
        <v>7</v>
      </c>
      <c r="Z448" t="s">
        <v>2</v>
      </c>
      <c r="AA448">
        <f t="shared" ca="1" si="65"/>
        <v>5</v>
      </c>
      <c r="AB448" t="s">
        <v>2</v>
      </c>
      <c r="AD448">
        <f t="shared" ca="1" si="66"/>
        <v>2</v>
      </c>
      <c r="AE448" t="s">
        <v>98</v>
      </c>
      <c r="AF448">
        <f t="shared" ca="1" si="67"/>
        <v>5</v>
      </c>
      <c r="AG448" t="s">
        <v>2</v>
      </c>
      <c r="AH448">
        <f t="shared" ca="1" si="68"/>
        <v>10</v>
      </c>
      <c r="AI448" t="s">
        <v>2</v>
      </c>
      <c r="AJ448">
        <f t="shared" ca="1" si="69"/>
        <v>6</v>
      </c>
      <c r="AK448" t="s">
        <v>98</v>
      </c>
      <c r="AL448">
        <f t="shared" ca="1" si="70"/>
        <v>90</v>
      </c>
      <c r="AM448" t="s">
        <v>2</v>
      </c>
      <c r="AN448">
        <f t="shared" ca="1" si="71"/>
        <v>540</v>
      </c>
      <c r="AO448" t="s">
        <v>99</v>
      </c>
    </row>
    <row r="449" spans="2:41" x14ac:dyDescent="0.25">
      <c r="B449" t="s">
        <v>122</v>
      </c>
      <c r="C449" s="1">
        <v>34</v>
      </c>
      <c r="D449" t="s">
        <v>123</v>
      </c>
      <c r="E449" t="s">
        <v>133</v>
      </c>
      <c r="F449" s="1">
        <v>2</v>
      </c>
      <c r="H449">
        <f t="shared" ca="1" si="55"/>
        <v>58</v>
      </c>
      <c r="I449" s="15" t="s">
        <v>100</v>
      </c>
      <c r="J449">
        <f t="shared" ca="1" si="56"/>
        <v>6</v>
      </c>
      <c r="K449" t="s">
        <v>2</v>
      </c>
      <c r="L449">
        <f t="shared" ca="1" si="57"/>
        <v>4</v>
      </c>
      <c r="M449" t="s">
        <v>2</v>
      </c>
      <c r="N449" t="s">
        <v>122</v>
      </c>
      <c r="O449">
        <f t="shared" ca="1" si="58"/>
        <v>58</v>
      </c>
      <c r="P449" t="s">
        <v>123</v>
      </c>
      <c r="Q449" t="str">
        <f t="shared" ca="1" si="59"/>
        <v>6?</v>
      </c>
      <c r="R449">
        <f t="shared" ca="1" si="60"/>
        <v>4</v>
      </c>
      <c r="S449">
        <f t="shared" ca="1" si="61"/>
        <v>2</v>
      </c>
      <c r="T449" t="s">
        <v>2</v>
      </c>
      <c r="U449">
        <f t="shared" ca="1" si="62"/>
        <v>7</v>
      </c>
      <c r="V449" t="s">
        <v>2</v>
      </c>
      <c r="W449">
        <f t="shared" ca="1" si="63"/>
        <v>72</v>
      </c>
      <c r="X449" t="s">
        <v>98</v>
      </c>
      <c r="Y449">
        <f t="shared" ca="1" si="64"/>
        <v>9</v>
      </c>
      <c r="Z449" t="s">
        <v>2</v>
      </c>
      <c r="AA449">
        <f t="shared" ca="1" si="65"/>
        <v>8</v>
      </c>
      <c r="AB449" t="s">
        <v>2</v>
      </c>
      <c r="AD449">
        <f t="shared" ca="1" si="66"/>
        <v>3</v>
      </c>
      <c r="AE449" t="s">
        <v>98</v>
      </c>
      <c r="AF449">
        <f t="shared" ca="1" si="67"/>
        <v>5</v>
      </c>
      <c r="AG449" t="s">
        <v>2</v>
      </c>
      <c r="AH449">
        <f t="shared" ca="1" si="68"/>
        <v>15</v>
      </c>
      <c r="AI449" t="s">
        <v>2</v>
      </c>
      <c r="AJ449">
        <f t="shared" ca="1" si="69"/>
        <v>7</v>
      </c>
      <c r="AK449" t="s">
        <v>98</v>
      </c>
      <c r="AL449">
        <f t="shared" ca="1" si="70"/>
        <v>30</v>
      </c>
      <c r="AM449" t="s">
        <v>2</v>
      </c>
      <c r="AN449">
        <f t="shared" ca="1" si="71"/>
        <v>210</v>
      </c>
      <c r="AO449" t="s">
        <v>99</v>
      </c>
    </row>
    <row r="450" spans="2:41" x14ac:dyDescent="0.25">
      <c r="B450" t="s">
        <v>122</v>
      </c>
      <c r="C450" s="1">
        <v>41</v>
      </c>
      <c r="D450" t="s">
        <v>123</v>
      </c>
      <c r="E450" t="s">
        <v>133</v>
      </c>
      <c r="F450" s="1">
        <v>1</v>
      </c>
      <c r="H450">
        <f t="shared" ca="1" si="55"/>
        <v>13</v>
      </c>
      <c r="I450" s="15" t="s">
        <v>100</v>
      </c>
      <c r="J450">
        <f t="shared" ca="1" si="56"/>
        <v>2</v>
      </c>
      <c r="K450" t="s">
        <v>2</v>
      </c>
      <c r="L450">
        <f t="shared" ca="1" si="57"/>
        <v>1</v>
      </c>
      <c r="M450" t="s">
        <v>2</v>
      </c>
      <c r="N450" t="s">
        <v>122</v>
      </c>
      <c r="O450">
        <f t="shared" ca="1" si="58"/>
        <v>13</v>
      </c>
      <c r="P450" t="s">
        <v>123</v>
      </c>
      <c r="Q450" t="str">
        <f t="shared" ca="1" si="59"/>
        <v>2?</v>
      </c>
      <c r="R450">
        <f t="shared" ca="1" si="60"/>
        <v>1</v>
      </c>
      <c r="S450">
        <f t="shared" ca="1" si="61"/>
        <v>3</v>
      </c>
      <c r="T450" t="s">
        <v>2</v>
      </c>
      <c r="U450">
        <f t="shared" ca="1" si="62"/>
        <v>8</v>
      </c>
      <c r="V450" t="s">
        <v>2</v>
      </c>
      <c r="W450">
        <f t="shared" ca="1" si="63"/>
        <v>36</v>
      </c>
      <c r="X450" t="s">
        <v>98</v>
      </c>
      <c r="Y450">
        <f t="shared" ca="1" si="64"/>
        <v>6</v>
      </c>
      <c r="Z450" t="s">
        <v>2</v>
      </c>
      <c r="AA450">
        <f t="shared" ca="1" si="65"/>
        <v>6</v>
      </c>
      <c r="AB450" t="s">
        <v>2</v>
      </c>
      <c r="AD450">
        <f t="shared" ca="1" si="66"/>
        <v>4</v>
      </c>
      <c r="AE450" t="s">
        <v>98</v>
      </c>
      <c r="AF450">
        <f t="shared" ca="1" si="67"/>
        <v>2</v>
      </c>
      <c r="AG450" t="s">
        <v>2</v>
      </c>
      <c r="AH450">
        <f t="shared" ca="1" si="68"/>
        <v>8</v>
      </c>
      <c r="AI450" t="s">
        <v>2</v>
      </c>
      <c r="AJ450">
        <f t="shared" ca="1" si="69"/>
        <v>5</v>
      </c>
      <c r="AK450" t="s">
        <v>98</v>
      </c>
      <c r="AL450">
        <f t="shared" ca="1" si="70"/>
        <v>50</v>
      </c>
      <c r="AM450" t="s">
        <v>2</v>
      </c>
      <c r="AN450">
        <f t="shared" ca="1" si="71"/>
        <v>250</v>
      </c>
      <c r="AO450" t="s">
        <v>99</v>
      </c>
    </row>
    <row r="451" spans="2:41" x14ac:dyDescent="0.25">
      <c r="B451" t="s">
        <v>122</v>
      </c>
      <c r="C451" s="1">
        <v>112</v>
      </c>
      <c r="D451" t="s">
        <v>123</v>
      </c>
      <c r="E451" t="s">
        <v>124</v>
      </c>
      <c r="F451" s="1">
        <v>4</v>
      </c>
      <c r="H451">
        <f t="shared" ca="1" si="55"/>
        <v>9</v>
      </c>
      <c r="I451" s="15" t="s">
        <v>100</v>
      </c>
      <c r="J451">
        <f t="shared" ca="1" si="56"/>
        <v>10</v>
      </c>
      <c r="K451" t="s">
        <v>2</v>
      </c>
      <c r="L451">
        <f t="shared" ca="1" si="57"/>
        <v>9</v>
      </c>
      <c r="M451" t="s">
        <v>2</v>
      </c>
      <c r="N451" t="s">
        <v>122</v>
      </c>
      <c r="O451">
        <f t="shared" ca="1" si="58"/>
        <v>9</v>
      </c>
      <c r="P451" t="s">
        <v>123</v>
      </c>
      <c r="Q451" t="str">
        <f t="shared" ca="1" si="59"/>
        <v>10?</v>
      </c>
      <c r="R451">
        <f t="shared" ca="1" si="60"/>
        <v>9</v>
      </c>
      <c r="S451">
        <f t="shared" ca="1" si="61"/>
        <v>5</v>
      </c>
      <c r="T451" t="s">
        <v>2</v>
      </c>
      <c r="U451">
        <f t="shared" ca="1" si="62"/>
        <v>7</v>
      </c>
      <c r="V451" t="s">
        <v>2</v>
      </c>
      <c r="W451">
        <f t="shared" ca="1" si="63"/>
        <v>21</v>
      </c>
      <c r="X451" t="s">
        <v>98</v>
      </c>
      <c r="Y451">
        <f t="shared" ca="1" si="64"/>
        <v>7</v>
      </c>
      <c r="Z451" t="s">
        <v>2</v>
      </c>
      <c r="AA451">
        <f t="shared" ca="1" si="65"/>
        <v>3</v>
      </c>
      <c r="AB451" t="s">
        <v>2</v>
      </c>
      <c r="AD451">
        <f t="shared" ca="1" si="66"/>
        <v>10</v>
      </c>
      <c r="AE451" t="s">
        <v>98</v>
      </c>
      <c r="AF451">
        <f t="shared" ca="1" si="67"/>
        <v>7</v>
      </c>
      <c r="AG451" t="s">
        <v>2</v>
      </c>
      <c r="AH451">
        <f t="shared" ca="1" si="68"/>
        <v>70</v>
      </c>
      <c r="AI451" t="s">
        <v>2</v>
      </c>
      <c r="AJ451">
        <f t="shared" ca="1" si="69"/>
        <v>8</v>
      </c>
      <c r="AK451" t="s">
        <v>98</v>
      </c>
      <c r="AL451">
        <f t="shared" ca="1" si="70"/>
        <v>30</v>
      </c>
      <c r="AM451" t="s">
        <v>2</v>
      </c>
      <c r="AN451">
        <f t="shared" ca="1" si="71"/>
        <v>240</v>
      </c>
      <c r="AO451" t="s">
        <v>99</v>
      </c>
    </row>
    <row r="452" spans="2:41" x14ac:dyDescent="0.25">
      <c r="B452" t="s">
        <v>122</v>
      </c>
      <c r="C452" s="1">
        <v>5</v>
      </c>
      <c r="D452" t="s">
        <v>123</v>
      </c>
      <c r="E452" t="s">
        <v>131</v>
      </c>
      <c r="F452" s="1">
        <v>2</v>
      </c>
      <c r="H452">
        <f t="shared" ca="1" si="55"/>
        <v>21</v>
      </c>
      <c r="I452" s="15" t="s">
        <v>100</v>
      </c>
      <c r="J452">
        <f t="shared" ca="1" si="56"/>
        <v>4</v>
      </c>
      <c r="K452" t="s">
        <v>2</v>
      </c>
      <c r="L452">
        <f t="shared" ca="1" si="57"/>
        <v>1</v>
      </c>
      <c r="M452" t="s">
        <v>2</v>
      </c>
      <c r="N452" t="s">
        <v>122</v>
      </c>
      <c r="O452">
        <f t="shared" ca="1" si="58"/>
        <v>21</v>
      </c>
      <c r="P452" t="s">
        <v>123</v>
      </c>
      <c r="Q452" t="str">
        <f t="shared" ca="1" si="59"/>
        <v>4?</v>
      </c>
      <c r="R452">
        <f t="shared" ca="1" si="60"/>
        <v>1</v>
      </c>
      <c r="S452">
        <f t="shared" ca="1" si="61"/>
        <v>4</v>
      </c>
      <c r="T452" t="s">
        <v>2</v>
      </c>
      <c r="U452">
        <f t="shared" ca="1" si="62"/>
        <v>9</v>
      </c>
      <c r="V452" t="s">
        <v>2</v>
      </c>
      <c r="W452">
        <f t="shared" ca="1" si="63"/>
        <v>64</v>
      </c>
      <c r="X452" t="s">
        <v>98</v>
      </c>
      <c r="Y452">
        <f t="shared" ca="1" si="64"/>
        <v>8</v>
      </c>
      <c r="Z452" t="s">
        <v>2</v>
      </c>
      <c r="AA452">
        <f t="shared" ca="1" si="65"/>
        <v>8</v>
      </c>
      <c r="AB452" t="s">
        <v>2</v>
      </c>
      <c r="AD452">
        <f t="shared" ca="1" si="66"/>
        <v>6</v>
      </c>
      <c r="AE452" t="s">
        <v>98</v>
      </c>
      <c r="AF452">
        <f t="shared" ca="1" si="67"/>
        <v>9</v>
      </c>
      <c r="AG452" t="s">
        <v>2</v>
      </c>
      <c r="AH452">
        <f t="shared" ca="1" si="68"/>
        <v>54</v>
      </c>
      <c r="AI452" t="s">
        <v>2</v>
      </c>
      <c r="AJ452">
        <f t="shared" ca="1" si="69"/>
        <v>8</v>
      </c>
      <c r="AK452" t="s">
        <v>98</v>
      </c>
      <c r="AL452">
        <f t="shared" ca="1" si="70"/>
        <v>30</v>
      </c>
      <c r="AM452" t="s">
        <v>2</v>
      </c>
      <c r="AN452">
        <f t="shared" ca="1" si="71"/>
        <v>240</v>
      </c>
      <c r="AO452" t="s">
        <v>99</v>
      </c>
    </row>
    <row r="453" spans="2:41" x14ac:dyDescent="0.25">
      <c r="B453" t="s">
        <v>122</v>
      </c>
      <c r="C453" s="1">
        <v>46</v>
      </c>
      <c r="D453" t="s">
        <v>123</v>
      </c>
      <c r="E453" t="s">
        <v>133</v>
      </c>
      <c r="F453" s="1">
        <v>2</v>
      </c>
      <c r="H453">
        <f t="shared" ca="1" si="55"/>
        <v>57</v>
      </c>
      <c r="I453" s="15" t="s">
        <v>100</v>
      </c>
      <c r="J453">
        <f t="shared" ca="1" si="56"/>
        <v>9</v>
      </c>
      <c r="K453" t="s">
        <v>2</v>
      </c>
      <c r="L453">
        <f t="shared" ca="1" si="57"/>
        <v>3</v>
      </c>
      <c r="M453" t="s">
        <v>2</v>
      </c>
      <c r="N453" t="s">
        <v>122</v>
      </c>
      <c r="O453">
        <f t="shared" ca="1" si="58"/>
        <v>57</v>
      </c>
      <c r="P453" t="s">
        <v>123</v>
      </c>
      <c r="Q453" t="str">
        <f t="shared" ca="1" si="59"/>
        <v>9?</v>
      </c>
      <c r="R453">
        <f t="shared" ca="1" si="60"/>
        <v>3</v>
      </c>
      <c r="S453">
        <f t="shared" ca="1" si="61"/>
        <v>5</v>
      </c>
      <c r="T453" t="s">
        <v>2</v>
      </c>
      <c r="U453">
        <f t="shared" ca="1" si="62"/>
        <v>6</v>
      </c>
      <c r="V453" t="s">
        <v>2</v>
      </c>
      <c r="W453">
        <f t="shared" ca="1" si="63"/>
        <v>42</v>
      </c>
      <c r="X453" t="s">
        <v>98</v>
      </c>
      <c r="Y453">
        <f t="shared" ca="1" si="64"/>
        <v>7</v>
      </c>
      <c r="Z453" t="s">
        <v>2</v>
      </c>
      <c r="AA453">
        <f t="shared" ca="1" si="65"/>
        <v>6</v>
      </c>
      <c r="AB453" t="s">
        <v>2</v>
      </c>
      <c r="AD453">
        <f t="shared" ca="1" si="66"/>
        <v>8</v>
      </c>
      <c r="AE453" t="s">
        <v>98</v>
      </c>
      <c r="AF453">
        <f t="shared" ca="1" si="67"/>
        <v>4</v>
      </c>
      <c r="AG453" t="s">
        <v>2</v>
      </c>
      <c r="AH453">
        <f t="shared" ca="1" si="68"/>
        <v>32</v>
      </c>
      <c r="AI453" t="s">
        <v>2</v>
      </c>
      <c r="AJ453">
        <f t="shared" ca="1" si="69"/>
        <v>8</v>
      </c>
      <c r="AK453" t="s">
        <v>98</v>
      </c>
      <c r="AL453">
        <f t="shared" ca="1" si="70"/>
        <v>80</v>
      </c>
      <c r="AM453" t="s">
        <v>2</v>
      </c>
      <c r="AN453">
        <f t="shared" ca="1" si="71"/>
        <v>640</v>
      </c>
      <c r="AO453" t="s">
        <v>99</v>
      </c>
    </row>
    <row r="454" spans="2:41" x14ac:dyDescent="0.25">
      <c r="B454" t="s">
        <v>122</v>
      </c>
      <c r="C454" s="1">
        <v>38</v>
      </c>
      <c r="D454" t="s">
        <v>123</v>
      </c>
      <c r="E454" t="s">
        <v>125</v>
      </c>
      <c r="F454" s="1">
        <v>5</v>
      </c>
      <c r="H454">
        <f t="shared" ca="1" si="55"/>
        <v>131</v>
      </c>
      <c r="I454" s="15" t="s">
        <v>100</v>
      </c>
      <c r="J454">
        <f t="shared" ca="1" si="56"/>
        <v>12</v>
      </c>
      <c r="K454" t="s">
        <v>2</v>
      </c>
      <c r="L454">
        <f t="shared" ca="1" si="57"/>
        <v>11</v>
      </c>
      <c r="M454" t="s">
        <v>2</v>
      </c>
      <c r="N454" t="s">
        <v>122</v>
      </c>
      <c r="O454">
        <f t="shared" ca="1" si="58"/>
        <v>131</v>
      </c>
      <c r="P454" t="s">
        <v>123</v>
      </c>
      <c r="Q454" t="str">
        <f t="shared" ca="1" si="59"/>
        <v>12?</v>
      </c>
      <c r="R454">
        <f t="shared" ca="1" si="60"/>
        <v>11</v>
      </c>
      <c r="S454">
        <f t="shared" ca="1" si="61"/>
        <v>5</v>
      </c>
      <c r="T454" t="s">
        <v>2</v>
      </c>
      <c r="U454">
        <f t="shared" ca="1" si="62"/>
        <v>7</v>
      </c>
      <c r="V454" t="s">
        <v>2</v>
      </c>
      <c r="W454">
        <f t="shared" ca="1" si="63"/>
        <v>30</v>
      </c>
      <c r="X454" t="s">
        <v>98</v>
      </c>
      <c r="Y454">
        <f t="shared" ca="1" si="64"/>
        <v>6</v>
      </c>
      <c r="Z454" t="s">
        <v>2</v>
      </c>
      <c r="AA454">
        <f t="shared" ca="1" si="65"/>
        <v>5</v>
      </c>
      <c r="AB454" t="s">
        <v>2</v>
      </c>
      <c r="AD454">
        <f t="shared" ca="1" si="66"/>
        <v>10</v>
      </c>
      <c r="AE454" t="s">
        <v>98</v>
      </c>
      <c r="AF454">
        <f t="shared" ca="1" si="67"/>
        <v>10</v>
      </c>
      <c r="AG454" t="s">
        <v>2</v>
      </c>
      <c r="AH454">
        <f t="shared" ca="1" si="68"/>
        <v>100</v>
      </c>
      <c r="AI454" t="s">
        <v>2</v>
      </c>
      <c r="AJ454">
        <f t="shared" ca="1" si="69"/>
        <v>6</v>
      </c>
      <c r="AK454" t="s">
        <v>98</v>
      </c>
      <c r="AL454">
        <f t="shared" ca="1" si="70"/>
        <v>20</v>
      </c>
      <c r="AM454" t="s">
        <v>2</v>
      </c>
      <c r="AN454">
        <f t="shared" ca="1" si="71"/>
        <v>120</v>
      </c>
      <c r="AO454" t="s">
        <v>99</v>
      </c>
    </row>
    <row r="455" spans="2:41" x14ac:dyDescent="0.25">
      <c r="B455" t="s">
        <v>122</v>
      </c>
      <c r="C455" s="1">
        <v>97</v>
      </c>
      <c r="D455" t="s">
        <v>123</v>
      </c>
      <c r="E455" t="s">
        <v>125</v>
      </c>
      <c r="F455" s="1">
        <v>9</v>
      </c>
      <c r="H455">
        <f t="shared" ca="1" si="55"/>
        <v>69</v>
      </c>
      <c r="I455" s="15" t="s">
        <v>100</v>
      </c>
      <c r="J455">
        <f t="shared" ca="1" si="56"/>
        <v>8</v>
      </c>
      <c r="K455" t="s">
        <v>2</v>
      </c>
      <c r="L455">
        <f t="shared" ca="1" si="57"/>
        <v>5</v>
      </c>
      <c r="M455" t="s">
        <v>2</v>
      </c>
      <c r="N455" t="s">
        <v>122</v>
      </c>
      <c r="O455">
        <f t="shared" ca="1" si="58"/>
        <v>69</v>
      </c>
      <c r="P455" t="s">
        <v>123</v>
      </c>
      <c r="Q455" t="str">
        <f t="shared" ca="1" si="59"/>
        <v>8?</v>
      </c>
      <c r="R455">
        <f t="shared" ca="1" si="60"/>
        <v>5</v>
      </c>
      <c r="S455">
        <f t="shared" ca="1" si="61"/>
        <v>4</v>
      </c>
      <c r="T455" t="s">
        <v>2</v>
      </c>
      <c r="U455">
        <f t="shared" ca="1" si="62"/>
        <v>2</v>
      </c>
      <c r="V455" t="s">
        <v>2</v>
      </c>
      <c r="W455">
        <f t="shared" ca="1" si="63"/>
        <v>63</v>
      </c>
      <c r="X455" t="s">
        <v>98</v>
      </c>
      <c r="Y455">
        <f t="shared" ca="1" si="64"/>
        <v>7</v>
      </c>
      <c r="Z455" t="s">
        <v>2</v>
      </c>
      <c r="AA455">
        <f t="shared" ca="1" si="65"/>
        <v>9</v>
      </c>
      <c r="AB455" t="s">
        <v>2</v>
      </c>
      <c r="AD455">
        <f t="shared" ca="1" si="66"/>
        <v>7</v>
      </c>
      <c r="AE455" t="s">
        <v>98</v>
      </c>
      <c r="AF455">
        <f t="shared" ca="1" si="67"/>
        <v>3</v>
      </c>
      <c r="AG455" t="s">
        <v>2</v>
      </c>
      <c r="AH455">
        <f t="shared" ca="1" si="68"/>
        <v>21</v>
      </c>
      <c r="AI455" t="s">
        <v>2</v>
      </c>
      <c r="AJ455">
        <f t="shared" ca="1" si="69"/>
        <v>7</v>
      </c>
      <c r="AK455" t="s">
        <v>98</v>
      </c>
      <c r="AL455">
        <f t="shared" ca="1" si="70"/>
        <v>70</v>
      </c>
      <c r="AM455" t="s">
        <v>2</v>
      </c>
      <c r="AN455">
        <f t="shared" ca="1" si="71"/>
        <v>490</v>
      </c>
      <c r="AO455" t="s">
        <v>99</v>
      </c>
    </row>
    <row r="456" spans="2:41" x14ac:dyDescent="0.25">
      <c r="B456" t="s">
        <v>122</v>
      </c>
      <c r="C456" s="1">
        <v>3</v>
      </c>
      <c r="D456" t="s">
        <v>123</v>
      </c>
      <c r="E456" t="s">
        <v>134</v>
      </c>
      <c r="F456" s="1">
        <v>3</v>
      </c>
      <c r="H456">
        <f t="shared" ref="H456:H519" ca="1" si="72">J456*RANDBETWEEN(0,12)+L456</f>
        <v>9</v>
      </c>
      <c r="I456" s="15" t="s">
        <v>100</v>
      </c>
      <c r="J456">
        <f t="shared" ref="J456:J519" ca="1" si="73">RANDBETWEEN(2,12)</f>
        <v>4</v>
      </c>
      <c r="K456" t="s">
        <v>2</v>
      </c>
      <c r="L456">
        <f t="shared" ref="L456:L519" ca="1" si="74">RANDBETWEEN(1,J456-1)</f>
        <v>1</v>
      </c>
      <c r="M456" t="s">
        <v>2</v>
      </c>
      <c r="N456" t="s">
        <v>122</v>
      </c>
      <c r="O456">
        <f t="shared" ref="O456:O519" ca="1" si="75">H456</f>
        <v>9</v>
      </c>
      <c r="P456" t="s">
        <v>123</v>
      </c>
      <c r="Q456" t="str">
        <f t="shared" ref="Q456:Q519" ca="1" si="76">CONCATENATE(J456,"?")</f>
        <v>4?</v>
      </c>
      <c r="R456">
        <f t="shared" ref="R456:R519" ca="1" si="77">L456</f>
        <v>1</v>
      </c>
      <c r="S456">
        <f t="shared" ref="S456:S460" ca="1" si="78">RANDBETWEEN(1,5)</f>
        <v>1</v>
      </c>
      <c r="T456" t="s">
        <v>2</v>
      </c>
      <c r="U456">
        <f t="shared" ref="U456:U460" ca="1" si="79">RANDBETWEEN(2,9)</f>
        <v>7</v>
      </c>
      <c r="V456" t="s">
        <v>2</v>
      </c>
      <c r="W456">
        <f t="shared" ref="W456:W460" ca="1" si="80">Y456*AA456</f>
        <v>24</v>
      </c>
      <c r="X456" t="s">
        <v>98</v>
      </c>
      <c r="Y456">
        <f t="shared" ref="Y456:Y460" ca="1" si="81">RANDBETWEEN(6,9)</f>
        <v>8</v>
      </c>
      <c r="Z456" t="s">
        <v>2</v>
      </c>
      <c r="AA456">
        <f t="shared" ref="AA456:AA460" ca="1" si="82">RANDBETWEEN(3,9)</f>
        <v>3</v>
      </c>
      <c r="AB456" t="s">
        <v>2</v>
      </c>
      <c r="AD456">
        <f t="shared" ref="AD456:AD460" ca="1" si="83">RANDBETWEEN(2,10)</f>
        <v>8</v>
      </c>
      <c r="AE456" t="s">
        <v>98</v>
      </c>
      <c r="AF456">
        <f t="shared" ref="AF456:AF460" ca="1" si="84">RANDBETWEEN(2,10)</f>
        <v>2</v>
      </c>
      <c r="AG456" t="s">
        <v>2</v>
      </c>
      <c r="AH456">
        <f t="shared" ref="AH456:AH460" ca="1" si="85">(AC456*10+AD456)*AF456</f>
        <v>16</v>
      </c>
      <c r="AI456" t="s">
        <v>2</v>
      </c>
      <c r="AJ456">
        <f t="shared" ref="AJ456:AJ460" ca="1" si="86">RANDBETWEEN(3,9)</f>
        <v>5</v>
      </c>
      <c r="AK456" t="s">
        <v>98</v>
      </c>
      <c r="AL456">
        <f t="shared" ref="AL456:AL460" ca="1" si="87">RANDBETWEEN(2,9)*10</f>
        <v>40</v>
      </c>
      <c r="AM456" t="s">
        <v>2</v>
      </c>
      <c r="AN456">
        <f t="shared" ref="AN456:AN460" ca="1" si="88">AJ456*AL456</f>
        <v>200</v>
      </c>
      <c r="AO456" t="s">
        <v>99</v>
      </c>
    </row>
    <row r="457" spans="2:41" x14ac:dyDescent="0.25">
      <c r="B457" t="s">
        <v>122</v>
      </c>
      <c r="C457" s="1">
        <v>50</v>
      </c>
      <c r="D457" t="s">
        <v>123</v>
      </c>
      <c r="E457" t="s">
        <v>133</v>
      </c>
      <c r="F457" s="1">
        <v>2</v>
      </c>
      <c r="H457">
        <f t="shared" ca="1" si="72"/>
        <v>117</v>
      </c>
      <c r="I457" s="15" t="s">
        <v>100</v>
      </c>
      <c r="J457">
        <f t="shared" ca="1" si="73"/>
        <v>12</v>
      </c>
      <c r="K457" t="s">
        <v>2</v>
      </c>
      <c r="L457">
        <f t="shared" ca="1" si="74"/>
        <v>9</v>
      </c>
      <c r="M457" t="s">
        <v>2</v>
      </c>
      <c r="N457" t="s">
        <v>122</v>
      </c>
      <c r="O457">
        <f t="shared" ca="1" si="75"/>
        <v>117</v>
      </c>
      <c r="P457" t="s">
        <v>123</v>
      </c>
      <c r="Q457" t="str">
        <f t="shared" ca="1" si="76"/>
        <v>12?</v>
      </c>
      <c r="R457">
        <f t="shared" ca="1" si="77"/>
        <v>9</v>
      </c>
      <c r="S457">
        <f t="shared" ca="1" si="78"/>
        <v>1</v>
      </c>
      <c r="T457" t="s">
        <v>2</v>
      </c>
      <c r="U457">
        <f t="shared" ca="1" si="79"/>
        <v>8</v>
      </c>
      <c r="V457" t="s">
        <v>2</v>
      </c>
      <c r="W457">
        <f t="shared" ca="1" si="80"/>
        <v>56</v>
      </c>
      <c r="X457" t="s">
        <v>98</v>
      </c>
      <c r="Y457">
        <f t="shared" ca="1" si="81"/>
        <v>8</v>
      </c>
      <c r="Z457" t="s">
        <v>2</v>
      </c>
      <c r="AA457">
        <f t="shared" ca="1" si="82"/>
        <v>7</v>
      </c>
      <c r="AB457" t="s">
        <v>2</v>
      </c>
      <c r="AD457">
        <f t="shared" ca="1" si="83"/>
        <v>6</v>
      </c>
      <c r="AE457" t="s">
        <v>98</v>
      </c>
      <c r="AF457">
        <f t="shared" ca="1" si="84"/>
        <v>7</v>
      </c>
      <c r="AG457" t="s">
        <v>2</v>
      </c>
      <c r="AH457">
        <f t="shared" ca="1" si="85"/>
        <v>42</v>
      </c>
      <c r="AI457" t="s">
        <v>2</v>
      </c>
      <c r="AJ457">
        <f t="shared" ca="1" si="86"/>
        <v>3</v>
      </c>
      <c r="AK457" t="s">
        <v>98</v>
      </c>
      <c r="AL457">
        <f t="shared" ca="1" si="87"/>
        <v>50</v>
      </c>
      <c r="AM457" t="s">
        <v>2</v>
      </c>
      <c r="AN457">
        <f t="shared" ca="1" si="88"/>
        <v>150</v>
      </c>
      <c r="AO457" t="s">
        <v>99</v>
      </c>
    </row>
    <row r="458" spans="2:41" x14ac:dyDescent="0.25">
      <c r="B458" t="s">
        <v>122</v>
      </c>
      <c r="C458" s="1">
        <v>29</v>
      </c>
      <c r="D458" t="s">
        <v>123</v>
      </c>
      <c r="E458" t="s">
        <v>131</v>
      </c>
      <c r="F458" s="1">
        <v>2</v>
      </c>
      <c r="H458">
        <f t="shared" ca="1" si="72"/>
        <v>59</v>
      </c>
      <c r="I458" s="15" t="s">
        <v>100</v>
      </c>
      <c r="J458">
        <f t="shared" ca="1" si="73"/>
        <v>8</v>
      </c>
      <c r="K458" t="s">
        <v>2</v>
      </c>
      <c r="L458">
        <f t="shared" ca="1" si="74"/>
        <v>3</v>
      </c>
      <c r="M458" t="s">
        <v>2</v>
      </c>
      <c r="N458" t="s">
        <v>122</v>
      </c>
      <c r="O458">
        <f t="shared" ca="1" si="75"/>
        <v>59</v>
      </c>
      <c r="P458" t="s">
        <v>123</v>
      </c>
      <c r="Q458" t="str">
        <f t="shared" ca="1" si="76"/>
        <v>8?</v>
      </c>
      <c r="R458">
        <f t="shared" ca="1" si="77"/>
        <v>3</v>
      </c>
      <c r="S458">
        <f t="shared" ca="1" si="78"/>
        <v>1</v>
      </c>
      <c r="T458" t="s">
        <v>2</v>
      </c>
      <c r="U458">
        <f t="shared" ca="1" si="79"/>
        <v>2</v>
      </c>
      <c r="V458" t="s">
        <v>2</v>
      </c>
      <c r="W458">
        <f t="shared" ca="1" si="80"/>
        <v>24</v>
      </c>
      <c r="X458" t="s">
        <v>98</v>
      </c>
      <c r="Y458">
        <f t="shared" ca="1" si="81"/>
        <v>6</v>
      </c>
      <c r="Z458" t="s">
        <v>2</v>
      </c>
      <c r="AA458">
        <f t="shared" ca="1" si="82"/>
        <v>4</v>
      </c>
      <c r="AB458" t="s">
        <v>2</v>
      </c>
      <c r="AD458">
        <f t="shared" ca="1" si="83"/>
        <v>3</v>
      </c>
      <c r="AE458" t="s">
        <v>98</v>
      </c>
      <c r="AF458">
        <f t="shared" ca="1" si="84"/>
        <v>7</v>
      </c>
      <c r="AG458" t="s">
        <v>2</v>
      </c>
      <c r="AH458">
        <f t="shared" ca="1" si="85"/>
        <v>21</v>
      </c>
      <c r="AI458" t="s">
        <v>2</v>
      </c>
      <c r="AJ458">
        <f t="shared" ca="1" si="86"/>
        <v>8</v>
      </c>
      <c r="AK458" t="s">
        <v>98</v>
      </c>
      <c r="AL458">
        <f t="shared" ca="1" si="87"/>
        <v>70</v>
      </c>
      <c r="AM458" t="s">
        <v>2</v>
      </c>
      <c r="AN458">
        <f t="shared" ca="1" si="88"/>
        <v>560</v>
      </c>
      <c r="AO458" t="s">
        <v>99</v>
      </c>
    </row>
    <row r="459" spans="2:41" x14ac:dyDescent="0.25">
      <c r="B459" t="s">
        <v>122</v>
      </c>
      <c r="C459" s="1">
        <v>17</v>
      </c>
      <c r="D459" t="s">
        <v>123</v>
      </c>
      <c r="E459" t="s">
        <v>129</v>
      </c>
      <c r="F459" s="1">
        <v>1</v>
      </c>
      <c r="H459">
        <f t="shared" ca="1" si="72"/>
        <v>5</v>
      </c>
      <c r="I459" s="15" t="s">
        <v>100</v>
      </c>
      <c r="J459">
        <f t="shared" ca="1" si="73"/>
        <v>2</v>
      </c>
      <c r="K459" t="s">
        <v>2</v>
      </c>
      <c r="L459">
        <f t="shared" ca="1" si="74"/>
        <v>1</v>
      </c>
      <c r="M459" t="s">
        <v>2</v>
      </c>
      <c r="N459" t="s">
        <v>122</v>
      </c>
      <c r="O459">
        <f t="shared" ca="1" si="75"/>
        <v>5</v>
      </c>
      <c r="P459" t="s">
        <v>123</v>
      </c>
      <c r="Q459" t="str">
        <f t="shared" ca="1" si="76"/>
        <v>2?</v>
      </c>
      <c r="R459">
        <f t="shared" ca="1" si="77"/>
        <v>1</v>
      </c>
      <c r="S459">
        <f t="shared" ca="1" si="78"/>
        <v>1</v>
      </c>
      <c r="T459" t="s">
        <v>2</v>
      </c>
      <c r="U459">
        <f t="shared" ca="1" si="79"/>
        <v>3</v>
      </c>
      <c r="V459" t="s">
        <v>2</v>
      </c>
      <c r="W459">
        <f t="shared" ca="1" si="80"/>
        <v>42</v>
      </c>
      <c r="X459" t="s">
        <v>98</v>
      </c>
      <c r="Y459">
        <f t="shared" ca="1" si="81"/>
        <v>7</v>
      </c>
      <c r="Z459" t="s">
        <v>2</v>
      </c>
      <c r="AA459">
        <f t="shared" ca="1" si="82"/>
        <v>6</v>
      </c>
      <c r="AB459" t="s">
        <v>2</v>
      </c>
      <c r="AD459">
        <f t="shared" ca="1" si="83"/>
        <v>2</v>
      </c>
      <c r="AE459" t="s">
        <v>98</v>
      </c>
      <c r="AF459">
        <f t="shared" ca="1" si="84"/>
        <v>3</v>
      </c>
      <c r="AG459" t="s">
        <v>2</v>
      </c>
      <c r="AH459">
        <f t="shared" ca="1" si="85"/>
        <v>6</v>
      </c>
      <c r="AI459" t="s">
        <v>2</v>
      </c>
      <c r="AJ459">
        <f t="shared" ca="1" si="86"/>
        <v>6</v>
      </c>
      <c r="AK459" t="s">
        <v>98</v>
      </c>
      <c r="AL459">
        <f t="shared" ca="1" si="87"/>
        <v>80</v>
      </c>
      <c r="AM459" t="s">
        <v>2</v>
      </c>
      <c r="AN459">
        <f t="shared" ca="1" si="88"/>
        <v>480</v>
      </c>
      <c r="AO459" t="s">
        <v>99</v>
      </c>
    </row>
    <row r="460" spans="2:41" x14ac:dyDescent="0.25">
      <c r="B460" t="s">
        <v>122</v>
      </c>
      <c r="C460" s="1">
        <v>43</v>
      </c>
      <c r="D460" t="s">
        <v>123</v>
      </c>
      <c r="E460" t="s">
        <v>133</v>
      </c>
      <c r="F460" s="1">
        <v>3</v>
      </c>
      <c r="H460">
        <f t="shared" ca="1" si="72"/>
        <v>69</v>
      </c>
      <c r="I460" s="15" t="s">
        <v>100</v>
      </c>
      <c r="J460">
        <f t="shared" ca="1" si="73"/>
        <v>9</v>
      </c>
      <c r="K460" t="s">
        <v>2</v>
      </c>
      <c r="L460">
        <f t="shared" ca="1" si="74"/>
        <v>6</v>
      </c>
      <c r="M460" t="s">
        <v>2</v>
      </c>
      <c r="N460" t="s">
        <v>122</v>
      </c>
      <c r="O460">
        <f t="shared" ca="1" si="75"/>
        <v>69</v>
      </c>
      <c r="P460" t="s">
        <v>123</v>
      </c>
      <c r="Q460" t="str">
        <f t="shared" ca="1" si="76"/>
        <v>9?</v>
      </c>
      <c r="R460">
        <f t="shared" ca="1" si="77"/>
        <v>6</v>
      </c>
      <c r="S460">
        <f t="shared" ca="1" si="78"/>
        <v>4</v>
      </c>
      <c r="T460" t="s">
        <v>2</v>
      </c>
      <c r="U460">
        <f t="shared" ca="1" si="79"/>
        <v>2</v>
      </c>
      <c r="V460" t="s">
        <v>2</v>
      </c>
      <c r="W460">
        <f t="shared" ca="1" si="80"/>
        <v>56</v>
      </c>
      <c r="X460" t="s">
        <v>98</v>
      </c>
      <c r="Y460">
        <f t="shared" ca="1" si="81"/>
        <v>8</v>
      </c>
      <c r="Z460" t="s">
        <v>2</v>
      </c>
      <c r="AA460">
        <f t="shared" ca="1" si="82"/>
        <v>7</v>
      </c>
      <c r="AB460" t="s">
        <v>2</v>
      </c>
      <c r="AD460">
        <f t="shared" ca="1" si="83"/>
        <v>9</v>
      </c>
      <c r="AE460" t="s">
        <v>98</v>
      </c>
      <c r="AF460">
        <f t="shared" ca="1" si="84"/>
        <v>4</v>
      </c>
      <c r="AG460" t="s">
        <v>2</v>
      </c>
      <c r="AH460">
        <f t="shared" ca="1" si="85"/>
        <v>36</v>
      </c>
      <c r="AI460" t="s">
        <v>2</v>
      </c>
      <c r="AJ460">
        <f t="shared" ca="1" si="86"/>
        <v>7</v>
      </c>
      <c r="AK460" t="s">
        <v>98</v>
      </c>
      <c r="AL460">
        <f t="shared" ca="1" si="87"/>
        <v>20</v>
      </c>
      <c r="AM460" t="s">
        <v>2</v>
      </c>
      <c r="AN460">
        <f t="shared" ca="1" si="88"/>
        <v>140</v>
      </c>
      <c r="AO460" t="s">
        <v>99</v>
      </c>
    </row>
    <row r="461" spans="2:41" x14ac:dyDescent="0.25">
      <c r="B461" t="s">
        <v>122</v>
      </c>
      <c r="C461" s="1">
        <v>95</v>
      </c>
      <c r="D461" t="s">
        <v>123</v>
      </c>
      <c r="E461" t="s">
        <v>125</v>
      </c>
      <c r="F461" s="1">
        <v>7</v>
      </c>
      <c r="H461">
        <f t="shared" ca="1" si="72"/>
        <v>30</v>
      </c>
      <c r="I461" s="15" t="s">
        <v>100</v>
      </c>
      <c r="J461">
        <f t="shared" ca="1" si="73"/>
        <v>11</v>
      </c>
      <c r="K461" t="s">
        <v>2</v>
      </c>
      <c r="L461">
        <f t="shared" ca="1" si="74"/>
        <v>8</v>
      </c>
      <c r="M461" t="s">
        <v>2</v>
      </c>
      <c r="N461" t="s">
        <v>122</v>
      </c>
      <c r="O461">
        <f t="shared" ca="1" si="75"/>
        <v>30</v>
      </c>
      <c r="P461" t="s">
        <v>123</v>
      </c>
      <c r="Q461" t="str">
        <f t="shared" ca="1" si="76"/>
        <v>11?</v>
      </c>
      <c r="R461">
        <f t="shared" ca="1" si="77"/>
        <v>8</v>
      </c>
      <c r="S461">
        <f t="shared" ref="S461:S519" ca="1" si="89">RANDBETWEEN(1,2)</f>
        <v>1</v>
      </c>
      <c r="T461">
        <v>10</v>
      </c>
      <c r="U461" t="s">
        <v>86</v>
      </c>
      <c r="V461">
        <f t="shared" ref="V461:V519" ca="1" si="90">RANDBETWEEN(2,9)</f>
        <v>5</v>
      </c>
      <c r="W461" t="s">
        <v>2</v>
      </c>
      <c r="X461">
        <f t="shared" ref="X461:X519" ca="1" si="91">T461*V461</f>
        <v>50</v>
      </c>
    </row>
    <row r="462" spans="2:41" x14ac:dyDescent="0.25">
      <c r="B462" t="s">
        <v>122</v>
      </c>
      <c r="C462" s="1">
        <v>52</v>
      </c>
      <c r="D462" t="s">
        <v>123</v>
      </c>
      <c r="E462" t="s">
        <v>130</v>
      </c>
      <c r="F462" s="1">
        <v>2</v>
      </c>
      <c r="H462">
        <f t="shared" ca="1" si="72"/>
        <v>121</v>
      </c>
      <c r="I462" s="15" t="s">
        <v>100</v>
      </c>
      <c r="J462">
        <f t="shared" ca="1" si="73"/>
        <v>10</v>
      </c>
      <c r="K462" t="s">
        <v>2</v>
      </c>
      <c r="L462">
        <f t="shared" ca="1" si="74"/>
        <v>1</v>
      </c>
      <c r="M462" t="s">
        <v>2</v>
      </c>
      <c r="N462" t="s">
        <v>122</v>
      </c>
      <c r="O462">
        <f t="shared" ca="1" si="75"/>
        <v>121</v>
      </c>
      <c r="P462" t="s">
        <v>123</v>
      </c>
      <c r="Q462" t="str">
        <f t="shared" ca="1" si="76"/>
        <v>10?</v>
      </c>
      <c r="R462">
        <f t="shared" ca="1" si="77"/>
        <v>1</v>
      </c>
      <c r="S462">
        <f t="shared" ca="1" si="89"/>
        <v>1</v>
      </c>
      <c r="T462">
        <v>10</v>
      </c>
      <c r="U462" t="s">
        <v>86</v>
      </c>
      <c r="V462">
        <f t="shared" ca="1" si="90"/>
        <v>4</v>
      </c>
      <c r="W462" t="s">
        <v>2</v>
      </c>
      <c r="X462">
        <f t="shared" ca="1" si="91"/>
        <v>40</v>
      </c>
    </row>
    <row r="463" spans="2:41" x14ac:dyDescent="0.25">
      <c r="B463" t="s">
        <v>122</v>
      </c>
      <c r="C463" s="1">
        <v>7</v>
      </c>
      <c r="D463" t="s">
        <v>123</v>
      </c>
      <c r="E463" t="s">
        <v>129</v>
      </c>
      <c r="F463" s="1">
        <v>1</v>
      </c>
      <c r="H463">
        <f t="shared" ca="1" si="72"/>
        <v>69</v>
      </c>
      <c r="I463" s="15" t="s">
        <v>100</v>
      </c>
      <c r="J463">
        <f t="shared" ca="1" si="73"/>
        <v>7</v>
      </c>
      <c r="K463" t="s">
        <v>2</v>
      </c>
      <c r="L463">
        <f t="shared" ca="1" si="74"/>
        <v>6</v>
      </c>
      <c r="M463" t="s">
        <v>2</v>
      </c>
      <c r="N463" t="s">
        <v>122</v>
      </c>
      <c r="O463">
        <f t="shared" ca="1" si="75"/>
        <v>69</v>
      </c>
      <c r="P463" t="s">
        <v>123</v>
      </c>
      <c r="Q463" t="str">
        <f t="shared" ca="1" si="76"/>
        <v>7?</v>
      </c>
      <c r="R463">
        <f t="shared" ca="1" si="77"/>
        <v>6</v>
      </c>
      <c r="S463">
        <f t="shared" ca="1" si="89"/>
        <v>1</v>
      </c>
      <c r="T463">
        <v>10</v>
      </c>
      <c r="U463" t="s">
        <v>86</v>
      </c>
      <c r="V463">
        <f t="shared" ca="1" si="90"/>
        <v>2</v>
      </c>
      <c r="W463" t="s">
        <v>2</v>
      </c>
      <c r="X463">
        <f t="shared" ca="1" si="91"/>
        <v>20</v>
      </c>
    </row>
    <row r="464" spans="2:41" x14ac:dyDescent="0.25">
      <c r="B464" t="s">
        <v>122</v>
      </c>
      <c r="C464" s="1">
        <v>121</v>
      </c>
      <c r="D464" t="s">
        <v>123</v>
      </c>
      <c r="E464" t="s">
        <v>126</v>
      </c>
      <c r="F464" s="1">
        <v>1</v>
      </c>
      <c r="H464">
        <f t="shared" ca="1" si="72"/>
        <v>6</v>
      </c>
      <c r="I464" s="15" t="s">
        <v>100</v>
      </c>
      <c r="J464">
        <f t="shared" ca="1" si="73"/>
        <v>4</v>
      </c>
      <c r="K464" t="s">
        <v>2</v>
      </c>
      <c r="L464">
        <f t="shared" ca="1" si="74"/>
        <v>2</v>
      </c>
      <c r="M464" t="s">
        <v>2</v>
      </c>
      <c r="N464" t="s">
        <v>122</v>
      </c>
      <c r="O464">
        <f t="shared" ca="1" si="75"/>
        <v>6</v>
      </c>
      <c r="P464" t="s">
        <v>123</v>
      </c>
      <c r="Q464" t="str">
        <f t="shared" ca="1" si="76"/>
        <v>4?</v>
      </c>
      <c r="R464">
        <f t="shared" ca="1" si="77"/>
        <v>2</v>
      </c>
      <c r="S464">
        <f t="shared" ca="1" si="89"/>
        <v>2</v>
      </c>
      <c r="T464">
        <v>10</v>
      </c>
      <c r="U464" t="s">
        <v>86</v>
      </c>
      <c r="V464">
        <f t="shared" ca="1" si="90"/>
        <v>5</v>
      </c>
      <c r="W464" t="s">
        <v>2</v>
      </c>
      <c r="X464">
        <f t="shared" ca="1" si="91"/>
        <v>50</v>
      </c>
    </row>
    <row r="465" spans="2:24" x14ac:dyDescent="0.25">
      <c r="B465" t="s">
        <v>122</v>
      </c>
      <c r="C465" s="1">
        <v>34</v>
      </c>
      <c r="D465" t="s">
        <v>123</v>
      </c>
      <c r="E465" t="s">
        <v>131</v>
      </c>
      <c r="F465" s="1">
        <v>1</v>
      </c>
      <c r="H465">
        <f t="shared" ca="1" si="72"/>
        <v>8</v>
      </c>
      <c r="I465" s="15" t="s">
        <v>100</v>
      </c>
      <c r="J465">
        <f t="shared" ca="1" si="73"/>
        <v>6</v>
      </c>
      <c r="K465" t="s">
        <v>2</v>
      </c>
      <c r="L465">
        <f t="shared" ca="1" si="74"/>
        <v>2</v>
      </c>
      <c r="M465" t="s">
        <v>2</v>
      </c>
      <c r="N465" t="s">
        <v>122</v>
      </c>
      <c r="O465">
        <f t="shared" ca="1" si="75"/>
        <v>8</v>
      </c>
      <c r="P465" t="s">
        <v>123</v>
      </c>
      <c r="Q465" t="str">
        <f t="shared" ca="1" si="76"/>
        <v>6?</v>
      </c>
      <c r="R465">
        <f t="shared" ca="1" si="77"/>
        <v>2</v>
      </c>
      <c r="S465">
        <f t="shared" ca="1" si="89"/>
        <v>2</v>
      </c>
      <c r="T465">
        <v>10</v>
      </c>
      <c r="U465" t="s">
        <v>86</v>
      </c>
      <c r="V465">
        <f t="shared" ca="1" si="90"/>
        <v>2</v>
      </c>
      <c r="W465" t="s">
        <v>2</v>
      </c>
      <c r="X465">
        <f t="shared" ca="1" si="91"/>
        <v>20</v>
      </c>
    </row>
    <row r="466" spans="2:24" x14ac:dyDescent="0.25">
      <c r="B466" t="s">
        <v>122</v>
      </c>
      <c r="C466" s="1">
        <v>21</v>
      </c>
      <c r="D466" t="s">
        <v>123</v>
      </c>
      <c r="E466" t="s">
        <v>128</v>
      </c>
      <c r="F466" s="1">
        <v>5</v>
      </c>
      <c r="H466">
        <f t="shared" ca="1" si="72"/>
        <v>7</v>
      </c>
      <c r="I466" s="15" t="s">
        <v>100</v>
      </c>
      <c r="J466">
        <f t="shared" ca="1" si="73"/>
        <v>2</v>
      </c>
      <c r="K466" t="s">
        <v>2</v>
      </c>
      <c r="L466">
        <f t="shared" ca="1" si="74"/>
        <v>1</v>
      </c>
      <c r="M466" t="s">
        <v>2</v>
      </c>
      <c r="N466" t="s">
        <v>122</v>
      </c>
      <c r="O466">
        <f t="shared" ca="1" si="75"/>
        <v>7</v>
      </c>
      <c r="P466" t="s">
        <v>123</v>
      </c>
      <c r="Q466" t="str">
        <f t="shared" ca="1" si="76"/>
        <v>2?</v>
      </c>
      <c r="R466">
        <f t="shared" ca="1" si="77"/>
        <v>1</v>
      </c>
      <c r="S466">
        <f t="shared" ca="1" si="89"/>
        <v>2</v>
      </c>
      <c r="T466">
        <v>10</v>
      </c>
      <c r="U466" t="s">
        <v>86</v>
      </c>
      <c r="V466">
        <f t="shared" ca="1" si="90"/>
        <v>3</v>
      </c>
      <c r="W466" t="s">
        <v>2</v>
      </c>
      <c r="X466">
        <f t="shared" ca="1" si="91"/>
        <v>30</v>
      </c>
    </row>
    <row r="467" spans="2:24" x14ac:dyDescent="0.25">
      <c r="B467" t="s">
        <v>122</v>
      </c>
      <c r="C467" s="1">
        <v>119</v>
      </c>
      <c r="D467" t="s">
        <v>123</v>
      </c>
      <c r="E467" t="s">
        <v>126</v>
      </c>
      <c r="F467" s="1">
        <v>9</v>
      </c>
      <c r="H467">
        <f t="shared" ca="1" si="72"/>
        <v>73</v>
      </c>
      <c r="I467" s="15" t="s">
        <v>100</v>
      </c>
      <c r="J467">
        <f t="shared" ca="1" si="73"/>
        <v>7</v>
      </c>
      <c r="K467" t="s">
        <v>2</v>
      </c>
      <c r="L467">
        <f t="shared" ca="1" si="74"/>
        <v>3</v>
      </c>
      <c r="M467" t="s">
        <v>2</v>
      </c>
      <c r="N467" t="s">
        <v>122</v>
      </c>
      <c r="O467">
        <f t="shared" ca="1" si="75"/>
        <v>73</v>
      </c>
      <c r="P467" t="s">
        <v>123</v>
      </c>
      <c r="Q467" t="str">
        <f t="shared" ca="1" si="76"/>
        <v>7?</v>
      </c>
      <c r="R467">
        <f t="shared" ca="1" si="77"/>
        <v>3</v>
      </c>
      <c r="S467">
        <f t="shared" ca="1" si="89"/>
        <v>2</v>
      </c>
      <c r="T467">
        <v>10</v>
      </c>
      <c r="U467" t="s">
        <v>86</v>
      </c>
      <c r="V467">
        <f t="shared" ca="1" si="90"/>
        <v>2</v>
      </c>
      <c r="W467" t="s">
        <v>2</v>
      </c>
      <c r="X467">
        <f t="shared" ca="1" si="91"/>
        <v>20</v>
      </c>
    </row>
    <row r="468" spans="2:24" x14ac:dyDescent="0.25">
      <c r="B468" t="s">
        <v>122</v>
      </c>
      <c r="C468" s="1">
        <v>15</v>
      </c>
      <c r="D468" t="s">
        <v>123</v>
      </c>
      <c r="E468" t="s">
        <v>127</v>
      </c>
      <c r="F468" s="1">
        <v>6</v>
      </c>
      <c r="H468">
        <f t="shared" ca="1" si="72"/>
        <v>21</v>
      </c>
      <c r="I468" s="15" t="s">
        <v>100</v>
      </c>
      <c r="J468">
        <f t="shared" ca="1" si="73"/>
        <v>2</v>
      </c>
      <c r="K468" t="s">
        <v>2</v>
      </c>
      <c r="L468">
        <f t="shared" ca="1" si="74"/>
        <v>1</v>
      </c>
      <c r="M468" t="s">
        <v>2</v>
      </c>
      <c r="N468" t="s">
        <v>122</v>
      </c>
      <c r="O468">
        <f t="shared" ca="1" si="75"/>
        <v>21</v>
      </c>
      <c r="P468" t="s">
        <v>123</v>
      </c>
      <c r="Q468" t="str">
        <f t="shared" ca="1" si="76"/>
        <v>2?</v>
      </c>
      <c r="R468">
        <f t="shared" ca="1" si="77"/>
        <v>1</v>
      </c>
      <c r="S468">
        <f t="shared" ca="1" si="89"/>
        <v>1</v>
      </c>
      <c r="T468">
        <v>10</v>
      </c>
      <c r="U468" t="s">
        <v>86</v>
      </c>
      <c r="V468">
        <f t="shared" ca="1" si="90"/>
        <v>4</v>
      </c>
      <c r="W468" t="s">
        <v>2</v>
      </c>
      <c r="X468">
        <f t="shared" ca="1" si="91"/>
        <v>40</v>
      </c>
    </row>
    <row r="469" spans="2:24" x14ac:dyDescent="0.25">
      <c r="B469" t="s">
        <v>122</v>
      </c>
      <c r="C469" s="1">
        <v>23</v>
      </c>
      <c r="D469" t="s">
        <v>123</v>
      </c>
      <c r="E469" t="s">
        <v>133</v>
      </c>
      <c r="F469" s="1">
        <v>3</v>
      </c>
      <c r="H469">
        <f t="shared" ca="1" si="72"/>
        <v>7</v>
      </c>
      <c r="I469" s="15" t="s">
        <v>100</v>
      </c>
      <c r="J469">
        <f t="shared" ca="1" si="73"/>
        <v>2</v>
      </c>
      <c r="K469" t="s">
        <v>2</v>
      </c>
      <c r="L469">
        <f t="shared" ca="1" si="74"/>
        <v>1</v>
      </c>
      <c r="M469" t="s">
        <v>2</v>
      </c>
      <c r="N469" t="s">
        <v>122</v>
      </c>
      <c r="O469">
        <f t="shared" ca="1" si="75"/>
        <v>7</v>
      </c>
      <c r="P469" t="s">
        <v>123</v>
      </c>
      <c r="Q469" t="str">
        <f t="shared" ca="1" si="76"/>
        <v>2?</v>
      </c>
      <c r="R469">
        <f t="shared" ca="1" si="77"/>
        <v>1</v>
      </c>
      <c r="S469">
        <f t="shared" ca="1" si="89"/>
        <v>2</v>
      </c>
      <c r="T469">
        <v>10</v>
      </c>
      <c r="U469" t="s">
        <v>86</v>
      </c>
      <c r="V469">
        <f t="shared" ca="1" si="90"/>
        <v>6</v>
      </c>
      <c r="W469" t="s">
        <v>2</v>
      </c>
      <c r="X469">
        <f t="shared" ca="1" si="91"/>
        <v>60</v>
      </c>
    </row>
    <row r="470" spans="2:24" x14ac:dyDescent="0.25">
      <c r="B470" t="s">
        <v>122</v>
      </c>
      <c r="C470" s="1">
        <v>65</v>
      </c>
      <c r="D470" t="s">
        <v>123</v>
      </c>
      <c r="E470" t="s">
        <v>134</v>
      </c>
      <c r="F470" s="1">
        <v>5</v>
      </c>
      <c r="H470">
        <f t="shared" ca="1" si="72"/>
        <v>17</v>
      </c>
      <c r="I470" s="15" t="s">
        <v>100</v>
      </c>
      <c r="J470">
        <f t="shared" ca="1" si="73"/>
        <v>3</v>
      </c>
      <c r="K470" t="s">
        <v>2</v>
      </c>
      <c r="L470">
        <f t="shared" ca="1" si="74"/>
        <v>2</v>
      </c>
      <c r="M470" t="s">
        <v>2</v>
      </c>
      <c r="N470" t="s">
        <v>122</v>
      </c>
      <c r="O470">
        <f t="shared" ca="1" si="75"/>
        <v>17</v>
      </c>
      <c r="P470" t="s">
        <v>123</v>
      </c>
      <c r="Q470" t="str">
        <f t="shared" ca="1" si="76"/>
        <v>3?</v>
      </c>
      <c r="R470">
        <f t="shared" ca="1" si="77"/>
        <v>2</v>
      </c>
      <c r="S470">
        <f t="shared" ca="1" si="89"/>
        <v>2</v>
      </c>
      <c r="T470">
        <v>10</v>
      </c>
      <c r="U470" t="s">
        <v>86</v>
      </c>
      <c r="V470">
        <f t="shared" ca="1" si="90"/>
        <v>4</v>
      </c>
      <c r="W470" t="s">
        <v>2</v>
      </c>
      <c r="X470">
        <f t="shared" ca="1" si="91"/>
        <v>40</v>
      </c>
    </row>
    <row r="471" spans="2:24" x14ac:dyDescent="0.25">
      <c r="B471" t="s">
        <v>122</v>
      </c>
      <c r="C471" s="1">
        <v>98</v>
      </c>
      <c r="D471" t="s">
        <v>123</v>
      </c>
      <c r="E471" t="s">
        <v>128</v>
      </c>
      <c r="F471" s="1">
        <v>2</v>
      </c>
      <c r="H471">
        <f t="shared" ca="1" si="72"/>
        <v>39</v>
      </c>
      <c r="I471" s="15" t="s">
        <v>100</v>
      </c>
      <c r="J471">
        <f t="shared" ca="1" si="73"/>
        <v>9</v>
      </c>
      <c r="K471" t="s">
        <v>2</v>
      </c>
      <c r="L471">
        <f t="shared" ca="1" si="74"/>
        <v>3</v>
      </c>
      <c r="M471" t="s">
        <v>2</v>
      </c>
      <c r="N471" t="s">
        <v>122</v>
      </c>
      <c r="O471">
        <f t="shared" ca="1" si="75"/>
        <v>39</v>
      </c>
      <c r="P471" t="s">
        <v>123</v>
      </c>
      <c r="Q471" t="str">
        <f t="shared" ca="1" si="76"/>
        <v>9?</v>
      </c>
      <c r="R471">
        <f t="shared" ca="1" si="77"/>
        <v>3</v>
      </c>
      <c r="S471">
        <f t="shared" ca="1" si="89"/>
        <v>2</v>
      </c>
      <c r="T471">
        <v>10</v>
      </c>
      <c r="U471" t="s">
        <v>86</v>
      </c>
      <c r="V471">
        <f t="shared" ca="1" si="90"/>
        <v>7</v>
      </c>
      <c r="W471" t="s">
        <v>2</v>
      </c>
      <c r="X471">
        <f t="shared" ca="1" si="91"/>
        <v>70</v>
      </c>
    </row>
    <row r="472" spans="2:24" x14ac:dyDescent="0.25">
      <c r="B472" t="s">
        <v>122</v>
      </c>
      <c r="C472" s="1">
        <v>82</v>
      </c>
      <c r="D472" t="s">
        <v>123</v>
      </c>
      <c r="E472" t="s">
        <v>132</v>
      </c>
      <c r="F472" s="1">
        <v>5</v>
      </c>
      <c r="H472">
        <f t="shared" ca="1" si="72"/>
        <v>64</v>
      </c>
      <c r="I472" s="15" t="s">
        <v>100</v>
      </c>
      <c r="J472">
        <f t="shared" ca="1" si="73"/>
        <v>11</v>
      </c>
      <c r="K472" t="s">
        <v>2</v>
      </c>
      <c r="L472">
        <f t="shared" ca="1" si="74"/>
        <v>9</v>
      </c>
      <c r="M472" t="s">
        <v>2</v>
      </c>
      <c r="N472" t="s">
        <v>122</v>
      </c>
      <c r="O472">
        <f t="shared" ca="1" si="75"/>
        <v>64</v>
      </c>
      <c r="P472" t="s">
        <v>123</v>
      </c>
      <c r="Q472" t="str">
        <f t="shared" ca="1" si="76"/>
        <v>11?</v>
      </c>
      <c r="R472">
        <f t="shared" ca="1" si="77"/>
        <v>9</v>
      </c>
      <c r="S472">
        <f t="shared" ca="1" si="89"/>
        <v>1</v>
      </c>
      <c r="T472">
        <v>10</v>
      </c>
      <c r="U472" t="s">
        <v>86</v>
      </c>
      <c r="V472">
        <f t="shared" ca="1" si="90"/>
        <v>3</v>
      </c>
      <c r="W472" t="s">
        <v>2</v>
      </c>
      <c r="X472">
        <f t="shared" ca="1" si="91"/>
        <v>30</v>
      </c>
    </row>
    <row r="473" spans="2:24" x14ac:dyDescent="0.25">
      <c r="B473" t="s">
        <v>122</v>
      </c>
      <c r="C473" s="1">
        <v>21</v>
      </c>
      <c r="D473" t="s">
        <v>123</v>
      </c>
      <c r="E473" t="s">
        <v>134</v>
      </c>
      <c r="F473" s="1">
        <v>3</v>
      </c>
      <c r="H473">
        <f t="shared" ca="1" si="72"/>
        <v>39</v>
      </c>
      <c r="I473" s="15" t="s">
        <v>100</v>
      </c>
      <c r="J473">
        <f t="shared" ca="1" si="73"/>
        <v>4</v>
      </c>
      <c r="K473" t="s">
        <v>2</v>
      </c>
      <c r="L473">
        <f t="shared" ca="1" si="74"/>
        <v>3</v>
      </c>
      <c r="M473" t="s">
        <v>2</v>
      </c>
      <c r="N473" t="s">
        <v>122</v>
      </c>
      <c r="O473">
        <f t="shared" ca="1" si="75"/>
        <v>39</v>
      </c>
      <c r="P473" t="s">
        <v>123</v>
      </c>
      <c r="Q473" t="str">
        <f t="shared" ca="1" si="76"/>
        <v>4?</v>
      </c>
      <c r="R473">
        <f t="shared" ca="1" si="77"/>
        <v>3</v>
      </c>
      <c r="S473">
        <f t="shared" ca="1" si="89"/>
        <v>2</v>
      </c>
      <c r="T473">
        <v>10</v>
      </c>
      <c r="U473" t="s">
        <v>86</v>
      </c>
      <c r="V473">
        <f t="shared" ca="1" si="90"/>
        <v>5</v>
      </c>
      <c r="W473" t="s">
        <v>2</v>
      </c>
      <c r="X473">
        <f t="shared" ca="1" si="91"/>
        <v>50</v>
      </c>
    </row>
    <row r="474" spans="2:24" x14ac:dyDescent="0.25">
      <c r="B474" t="s">
        <v>122</v>
      </c>
      <c r="C474" s="1">
        <v>15</v>
      </c>
      <c r="D474" t="s">
        <v>123</v>
      </c>
      <c r="E474" t="s">
        <v>132</v>
      </c>
      <c r="F474" s="1">
        <v>1</v>
      </c>
      <c r="H474">
        <f t="shared" ca="1" si="72"/>
        <v>47</v>
      </c>
      <c r="I474" s="15" t="s">
        <v>100</v>
      </c>
      <c r="J474">
        <f t="shared" ca="1" si="73"/>
        <v>4</v>
      </c>
      <c r="K474" t="s">
        <v>2</v>
      </c>
      <c r="L474">
        <f t="shared" ca="1" si="74"/>
        <v>3</v>
      </c>
      <c r="M474" t="s">
        <v>2</v>
      </c>
      <c r="N474" t="s">
        <v>122</v>
      </c>
      <c r="O474">
        <f t="shared" ca="1" si="75"/>
        <v>47</v>
      </c>
      <c r="P474" t="s">
        <v>123</v>
      </c>
      <c r="Q474" t="str">
        <f t="shared" ca="1" si="76"/>
        <v>4?</v>
      </c>
      <c r="R474">
        <f t="shared" ca="1" si="77"/>
        <v>3</v>
      </c>
      <c r="S474">
        <f t="shared" ca="1" si="89"/>
        <v>2</v>
      </c>
      <c r="T474">
        <v>10</v>
      </c>
      <c r="U474" t="s">
        <v>86</v>
      </c>
      <c r="V474">
        <f t="shared" ca="1" si="90"/>
        <v>4</v>
      </c>
      <c r="W474" t="s">
        <v>2</v>
      </c>
      <c r="X474">
        <f t="shared" ca="1" si="91"/>
        <v>40</v>
      </c>
    </row>
    <row r="475" spans="2:24" x14ac:dyDescent="0.25">
      <c r="B475" t="s">
        <v>122</v>
      </c>
      <c r="C475" s="1">
        <v>22</v>
      </c>
      <c r="D475" t="s">
        <v>123</v>
      </c>
      <c r="E475" t="s">
        <v>131</v>
      </c>
      <c r="F475" s="1">
        <v>1</v>
      </c>
      <c r="H475">
        <f t="shared" ca="1" si="72"/>
        <v>115</v>
      </c>
      <c r="I475" s="15" t="s">
        <v>100</v>
      </c>
      <c r="J475">
        <f t="shared" ca="1" si="73"/>
        <v>11</v>
      </c>
      <c r="K475" t="s">
        <v>2</v>
      </c>
      <c r="L475">
        <f t="shared" ca="1" si="74"/>
        <v>5</v>
      </c>
      <c r="M475" t="s">
        <v>2</v>
      </c>
      <c r="N475" t="s">
        <v>122</v>
      </c>
      <c r="O475">
        <f t="shared" ca="1" si="75"/>
        <v>115</v>
      </c>
      <c r="P475" t="s">
        <v>123</v>
      </c>
      <c r="Q475" t="str">
        <f t="shared" ca="1" si="76"/>
        <v>11?</v>
      </c>
      <c r="R475">
        <f t="shared" ca="1" si="77"/>
        <v>5</v>
      </c>
      <c r="S475">
        <f t="shared" ca="1" si="89"/>
        <v>2</v>
      </c>
      <c r="T475">
        <v>10</v>
      </c>
      <c r="U475" t="s">
        <v>86</v>
      </c>
      <c r="V475">
        <f t="shared" ca="1" si="90"/>
        <v>9</v>
      </c>
      <c r="W475" t="s">
        <v>2</v>
      </c>
      <c r="X475">
        <f t="shared" ca="1" si="91"/>
        <v>90</v>
      </c>
    </row>
    <row r="476" spans="2:24" x14ac:dyDescent="0.25">
      <c r="B476" t="s">
        <v>122</v>
      </c>
      <c r="C476" s="1">
        <v>116</v>
      </c>
      <c r="D476" t="s">
        <v>123</v>
      </c>
      <c r="E476" t="s">
        <v>127</v>
      </c>
      <c r="F476" s="1">
        <v>8</v>
      </c>
      <c r="H476">
        <f t="shared" ca="1" si="72"/>
        <v>64</v>
      </c>
      <c r="I476" s="15" t="s">
        <v>100</v>
      </c>
      <c r="J476">
        <f t="shared" ca="1" si="73"/>
        <v>9</v>
      </c>
      <c r="K476" t="s">
        <v>2</v>
      </c>
      <c r="L476">
        <f t="shared" ca="1" si="74"/>
        <v>1</v>
      </c>
      <c r="M476" t="s">
        <v>2</v>
      </c>
      <c r="N476" t="s">
        <v>122</v>
      </c>
      <c r="O476">
        <f t="shared" ca="1" si="75"/>
        <v>64</v>
      </c>
      <c r="P476" t="s">
        <v>123</v>
      </c>
      <c r="Q476" t="str">
        <f t="shared" ca="1" si="76"/>
        <v>9?</v>
      </c>
      <c r="R476">
        <f t="shared" ca="1" si="77"/>
        <v>1</v>
      </c>
      <c r="S476">
        <f t="shared" ca="1" si="89"/>
        <v>1</v>
      </c>
      <c r="T476">
        <v>10</v>
      </c>
      <c r="U476" t="s">
        <v>86</v>
      </c>
      <c r="V476">
        <f t="shared" ca="1" si="90"/>
        <v>6</v>
      </c>
      <c r="W476" t="s">
        <v>2</v>
      </c>
      <c r="X476">
        <f t="shared" ca="1" si="91"/>
        <v>60</v>
      </c>
    </row>
    <row r="477" spans="2:24" x14ac:dyDescent="0.25">
      <c r="B477" t="s">
        <v>122</v>
      </c>
      <c r="C477" s="1">
        <v>7</v>
      </c>
      <c r="D477" t="s">
        <v>123</v>
      </c>
      <c r="E477" t="s">
        <v>126</v>
      </c>
      <c r="F477" s="1">
        <v>7</v>
      </c>
      <c r="H477">
        <f t="shared" ca="1" si="72"/>
        <v>1</v>
      </c>
      <c r="I477" s="15" t="s">
        <v>100</v>
      </c>
      <c r="J477">
        <f t="shared" ca="1" si="73"/>
        <v>3</v>
      </c>
      <c r="K477" t="s">
        <v>2</v>
      </c>
      <c r="L477">
        <f t="shared" ca="1" si="74"/>
        <v>1</v>
      </c>
      <c r="M477" t="s">
        <v>2</v>
      </c>
      <c r="N477" t="s">
        <v>122</v>
      </c>
      <c r="O477">
        <f t="shared" ca="1" si="75"/>
        <v>1</v>
      </c>
      <c r="P477" t="s">
        <v>123</v>
      </c>
      <c r="Q477" t="str">
        <f t="shared" ca="1" si="76"/>
        <v>3?</v>
      </c>
      <c r="R477">
        <f t="shared" ca="1" si="77"/>
        <v>1</v>
      </c>
      <c r="S477">
        <f t="shared" ca="1" si="89"/>
        <v>1</v>
      </c>
      <c r="T477">
        <v>10</v>
      </c>
      <c r="U477" t="s">
        <v>86</v>
      </c>
      <c r="V477">
        <f t="shared" ca="1" si="90"/>
        <v>3</v>
      </c>
      <c r="W477" t="s">
        <v>2</v>
      </c>
      <c r="X477">
        <f t="shared" ca="1" si="91"/>
        <v>30</v>
      </c>
    </row>
    <row r="478" spans="2:24" x14ac:dyDescent="0.25">
      <c r="B478" t="s">
        <v>122</v>
      </c>
      <c r="C478" s="1">
        <v>27</v>
      </c>
      <c r="D478" t="s">
        <v>123</v>
      </c>
      <c r="E478" t="s">
        <v>125</v>
      </c>
      <c r="F478" s="1">
        <v>5</v>
      </c>
      <c r="H478">
        <f t="shared" ca="1" si="72"/>
        <v>46</v>
      </c>
      <c r="I478" s="15" t="s">
        <v>100</v>
      </c>
      <c r="J478">
        <f t="shared" ca="1" si="73"/>
        <v>4</v>
      </c>
      <c r="K478" t="s">
        <v>2</v>
      </c>
      <c r="L478">
        <f t="shared" ca="1" si="74"/>
        <v>2</v>
      </c>
      <c r="M478" t="s">
        <v>2</v>
      </c>
      <c r="N478" t="s">
        <v>122</v>
      </c>
      <c r="O478">
        <f t="shared" ca="1" si="75"/>
        <v>46</v>
      </c>
      <c r="P478" t="s">
        <v>123</v>
      </c>
      <c r="Q478" t="str">
        <f t="shared" ca="1" si="76"/>
        <v>4?</v>
      </c>
      <c r="R478">
        <f t="shared" ca="1" si="77"/>
        <v>2</v>
      </c>
      <c r="S478">
        <f t="shared" ca="1" si="89"/>
        <v>2</v>
      </c>
      <c r="T478">
        <v>10</v>
      </c>
      <c r="U478" t="s">
        <v>86</v>
      </c>
      <c r="V478">
        <f t="shared" ca="1" si="90"/>
        <v>8</v>
      </c>
      <c r="W478" t="s">
        <v>2</v>
      </c>
      <c r="X478">
        <f t="shared" ca="1" si="91"/>
        <v>80</v>
      </c>
    </row>
    <row r="479" spans="2:24" x14ac:dyDescent="0.25">
      <c r="B479" t="s">
        <v>122</v>
      </c>
      <c r="C479" s="1">
        <v>24</v>
      </c>
      <c r="D479" t="s">
        <v>123</v>
      </c>
      <c r="E479" t="s">
        <v>127</v>
      </c>
      <c r="F479" s="1">
        <v>6</v>
      </c>
      <c r="H479">
        <f t="shared" ca="1" si="72"/>
        <v>8</v>
      </c>
      <c r="I479" s="15" t="s">
        <v>100</v>
      </c>
      <c r="J479">
        <f t="shared" ca="1" si="73"/>
        <v>5</v>
      </c>
      <c r="K479" t="s">
        <v>2</v>
      </c>
      <c r="L479">
        <f t="shared" ca="1" si="74"/>
        <v>3</v>
      </c>
      <c r="M479" t="s">
        <v>2</v>
      </c>
      <c r="N479" t="s">
        <v>122</v>
      </c>
      <c r="O479">
        <f t="shared" ca="1" si="75"/>
        <v>8</v>
      </c>
      <c r="P479" t="s">
        <v>123</v>
      </c>
      <c r="Q479" t="str">
        <f t="shared" ca="1" si="76"/>
        <v>5?</v>
      </c>
      <c r="R479">
        <f t="shared" ca="1" si="77"/>
        <v>3</v>
      </c>
      <c r="S479">
        <f t="shared" ca="1" si="89"/>
        <v>2</v>
      </c>
      <c r="T479">
        <v>10</v>
      </c>
      <c r="U479" t="s">
        <v>86</v>
      </c>
      <c r="V479">
        <f t="shared" ca="1" si="90"/>
        <v>7</v>
      </c>
      <c r="W479" t="s">
        <v>2</v>
      </c>
      <c r="X479">
        <f t="shared" ca="1" si="91"/>
        <v>70</v>
      </c>
    </row>
    <row r="480" spans="2:24" x14ac:dyDescent="0.25">
      <c r="B480" t="s">
        <v>122</v>
      </c>
      <c r="C480" s="1">
        <v>103</v>
      </c>
      <c r="D480" t="s">
        <v>123</v>
      </c>
      <c r="E480" t="s">
        <v>125</v>
      </c>
      <c r="F480" s="1">
        <v>4</v>
      </c>
      <c r="H480">
        <f t="shared" ca="1" si="72"/>
        <v>26</v>
      </c>
      <c r="I480" s="15" t="s">
        <v>100</v>
      </c>
      <c r="J480">
        <f t="shared" ca="1" si="73"/>
        <v>4</v>
      </c>
      <c r="K480" t="s">
        <v>2</v>
      </c>
      <c r="L480">
        <f t="shared" ca="1" si="74"/>
        <v>2</v>
      </c>
      <c r="M480" t="s">
        <v>2</v>
      </c>
      <c r="N480" t="s">
        <v>122</v>
      </c>
      <c r="O480">
        <f t="shared" ca="1" si="75"/>
        <v>26</v>
      </c>
      <c r="P480" t="s">
        <v>123</v>
      </c>
      <c r="Q480" t="str">
        <f t="shared" ca="1" si="76"/>
        <v>4?</v>
      </c>
      <c r="R480">
        <f t="shared" ca="1" si="77"/>
        <v>2</v>
      </c>
      <c r="S480">
        <f t="shared" ca="1" si="89"/>
        <v>1</v>
      </c>
      <c r="T480">
        <v>10</v>
      </c>
      <c r="U480" t="s">
        <v>86</v>
      </c>
      <c r="V480">
        <f t="shared" ca="1" si="90"/>
        <v>9</v>
      </c>
      <c r="W480" t="s">
        <v>2</v>
      </c>
      <c r="X480">
        <f t="shared" ca="1" si="91"/>
        <v>90</v>
      </c>
    </row>
    <row r="481" spans="2:24" x14ac:dyDescent="0.25">
      <c r="B481" t="s">
        <v>122</v>
      </c>
      <c r="C481" s="1">
        <v>107</v>
      </c>
      <c r="D481" t="s">
        <v>123</v>
      </c>
      <c r="E481" t="s">
        <v>125</v>
      </c>
      <c r="F481" s="1">
        <v>8</v>
      </c>
      <c r="H481">
        <f t="shared" ca="1" si="72"/>
        <v>113</v>
      </c>
      <c r="I481" s="15" t="s">
        <v>100</v>
      </c>
      <c r="J481">
        <f t="shared" ca="1" si="73"/>
        <v>10</v>
      </c>
      <c r="K481" t="s">
        <v>2</v>
      </c>
      <c r="L481">
        <f t="shared" ca="1" si="74"/>
        <v>3</v>
      </c>
      <c r="M481" t="s">
        <v>2</v>
      </c>
      <c r="N481" t="s">
        <v>122</v>
      </c>
      <c r="O481">
        <f t="shared" ca="1" si="75"/>
        <v>113</v>
      </c>
      <c r="P481" t="s">
        <v>123</v>
      </c>
      <c r="Q481" t="str">
        <f t="shared" ca="1" si="76"/>
        <v>10?</v>
      </c>
      <c r="R481">
        <f t="shared" ca="1" si="77"/>
        <v>3</v>
      </c>
      <c r="S481">
        <f t="shared" ca="1" si="89"/>
        <v>2</v>
      </c>
      <c r="T481">
        <v>10</v>
      </c>
      <c r="U481" t="s">
        <v>86</v>
      </c>
      <c r="V481">
        <f t="shared" ca="1" si="90"/>
        <v>2</v>
      </c>
      <c r="W481" t="s">
        <v>2</v>
      </c>
      <c r="X481">
        <f t="shared" ca="1" si="91"/>
        <v>20</v>
      </c>
    </row>
    <row r="482" spans="2:24" x14ac:dyDescent="0.25">
      <c r="B482" t="s">
        <v>122</v>
      </c>
      <c r="C482" s="1">
        <v>3</v>
      </c>
      <c r="D482" t="s">
        <v>123</v>
      </c>
      <c r="E482" t="s">
        <v>129</v>
      </c>
      <c r="F482" s="1">
        <v>1</v>
      </c>
      <c r="H482">
        <f t="shared" ca="1" si="72"/>
        <v>75</v>
      </c>
      <c r="I482" s="15" t="s">
        <v>100</v>
      </c>
      <c r="J482">
        <f t="shared" ca="1" si="73"/>
        <v>6</v>
      </c>
      <c r="K482" t="s">
        <v>2</v>
      </c>
      <c r="L482">
        <f t="shared" ca="1" si="74"/>
        <v>3</v>
      </c>
      <c r="M482" t="s">
        <v>2</v>
      </c>
      <c r="N482" t="s">
        <v>122</v>
      </c>
      <c r="O482">
        <f t="shared" ca="1" si="75"/>
        <v>75</v>
      </c>
      <c r="P482" t="s">
        <v>123</v>
      </c>
      <c r="Q482" t="str">
        <f t="shared" ca="1" si="76"/>
        <v>6?</v>
      </c>
      <c r="R482">
        <f t="shared" ca="1" si="77"/>
        <v>3</v>
      </c>
      <c r="S482">
        <f t="shared" ca="1" si="89"/>
        <v>1</v>
      </c>
      <c r="T482">
        <v>10</v>
      </c>
      <c r="U482" t="s">
        <v>86</v>
      </c>
      <c r="V482">
        <f t="shared" ca="1" si="90"/>
        <v>5</v>
      </c>
      <c r="W482" t="s">
        <v>2</v>
      </c>
      <c r="X482">
        <f t="shared" ca="1" si="91"/>
        <v>50</v>
      </c>
    </row>
    <row r="483" spans="2:24" x14ac:dyDescent="0.25">
      <c r="B483" t="s">
        <v>122</v>
      </c>
      <c r="C483" s="1">
        <v>85</v>
      </c>
      <c r="D483" t="s">
        <v>123</v>
      </c>
      <c r="E483" t="s">
        <v>126</v>
      </c>
      <c r="F483" s="1">
        <v>5</v>
      </c>
      <c r="H483">
        <f t="shared" ca="1" si="72"/>
        <v>35</v>
      </c>
      <c r="I483" s="15" t="s">
        <v>100</v>
      </c>
      <c r="J483">
        <f t="shared" ca="1" si="73"/>
        <v>10</v>
      </c>
      <c r="K483" t="s">
        <v>2</v>
      </c>
      <c r="L483">
        <f t="shared" ca="1" si="74"/>
        <v>5</v>
      </c>
      <c r="M483" t="s">
        <v>2</v>
      </c>
      <c r="N483" t="s">
        <v>122</v>
      </c>
      <c r="O483">
        <f t="shared" ca="1" si="75"/>
        <v>35</v>
      </c>
      <c r="P483" t="s">
        <v>123</v>
      </c>
      <c r="Q483" t="str">
        <f t="shared" ca="1" si="76"/>
        <v>10?</v>
      </c>
      <c r="R483">
        <f t="shared" ca="1" si="77"/>
        <v>5</v>
      </c>
      <c r="S483">
        <f t="shared" ca="1" si="89"/>
        <v>1</v>
      </c>
      <c r="T483">
        <v>10</v>
      </c>
      <c r="U483" t="s">
        <v>86</v>
      </c>
      <c r="V483">
        <f t="shared" ca="1" si="90"/>
        <v>9</v>
      </c>
      <c r="W483" t="s">
        <v>2</v>
      </c>
      <c r="X483">
        <f t="shared" ca="1" si="91"/>
        <v>90</v>
      </c>
    </row>
    <row r="484" spans="2:24" x14ac:dyDescent="0.25">
      <c r="B484" t="s">
        <v>122</v>
      </c>
      <c r="C484" s="1">
        <v>26</v>
      </c>
      <c r="D484" t="s">
        <v>123</v>
      </c>
      <c r="E484" t="s">
        <v>134</v>
      </c>
      <c r="F484" s="1">
        <v>2</v>
      </c>
      <c r="H484">
        <f t="shared" ca="1" si="72"/>
        <v>59</v>
      </c>
      <c r="I484" s="15" t="s">
        <v>100</v>
      </c>
      <c r="J484">
        <f t="shared" ca="1" si="73"/>
        <v>10</v>
      </c>
      <c r="K484" t="s">
        <v>2</v>
      </c>
      <c r="L484">
        <f t="shared" ca="1" si="74"/>
        <v>9</v>
      </c>
      <c r="M484" t="s">
        <v>2</v>
      </c>
      <c r="N484" t="s">
        <v>122</v>
      </c>
      <c r="O484">
        <f t="shared" ca="1" si="75"/>
        <v>59</v>
      </c>
      <c r="P484" t="s">
        <v>123</v>
      </c>
      <c r="Q484" t="str">
        <f t="shared" ca="1" si="76"/>
        <v>10?</v>
      </c>
      <c r="R484">
        <f t="shared" ca="1" si="77"/>
        <v>9</v>
      </c>
      <c r="S484">
        <f t="shared" ca="1" si="89"/>
        <v>2</v>
      </c>
      <c r="T484">
        <v>10</v>
      </c>
      <c r="U484" t="s">
        <v>86</v>
      </c>
      <c r="V484">
        <f t="shared" ca="1" si="90"/>
        <v>6</v>
      </c>
      <c r="W484" t="s">
        <v>2</v>
      </c>
      <c r="X484">
        <f t="shared" ca="1" si="91"/>
        <v>60</v>
      </c>
    </row>
    <row r="485" spans="2:24" x14ac:dyDescent="0.25">
      <c r="B485" t="s">
        <v>122</v>
      </c>
      <c r="C485" s="1">
        <v>69</v>
      </c>
      <c r="D485" t="s">
        <v>123</v>
      </c>
      <c r="E485" t="s">
        <v>125</v>
      </c>
      <c r="F485" s="1">
        <v>3</v>
      </c>
      <c r="H485">
        <f t="shared" ca="1" si="72"/>
        <v>63</v>
      </c>
      <c r="I485" s="15" t="s">
        <v>100</v>
      </c>
      <c r="J485">
        <f t="shared" ca="1" si="73"/>
        <v>11</v>
      </c>
      <c r="K485" t="s">
        <v>2</v>
      </c>
      <c r="L485">
        <f t="shared" ca="1" si="74"/>
        <v>8</v>
      </c>
      <c r="M485" t="s">
        <v>2</v>
      </c>
      <c r="N485" t="s">
        <v>122</v>
      </c>
      <c r="O485">
        <f t="shared" ca="1" si="75"/>
        <v>63</v>
      </c>
      <c r="P485" t="s">
        <v>123</v>
      </c>
      <c r="Q485" t="str">
        <f t="shared" ca="1" si="76"/>
        <v>11?</v>
      </c>
      <c r="R485">
        <f t="shared" ca="1" si="77"/>
        <v>8</v>
      </c>
      <c r="S485">
        <f t="shared" ca="1" si="89"/>
        <v>1</v>
      </c>
      <c r="T485">
        <v>10</v>
      </c>
      <c r="U485" t="s">
        <v>86</v>
      </c>
      <c r="V485">
        <f t="shared" ca="1" si="90"/>
        <v>3</v>
      </c>
      <c r="W485" t="s">
        <v>2</v>
      </c>
      <c r="X485">
        <f t="shared" ca="1" si="91"/>
        <v>30</v>
      </c>
    </row>
    <row r="486" spans="2:24" x14ac:dyDescent="0.25">
      <c r="B486" t="s">
        <v>122</v>
      </c>
      <c r="C486" s="1">
        <v>52</v>
      </c>
      <c r="D486" t="s">
        <v>123</v>
      </c>
      <c r="E486" t="s">
        <v>132</v>
      </c>
      <c r="F486" s="1">
        <v>3</v>
      </c>
      <c r="H486">
        <f t="shared" ca="1" si="72"/>
        <v>46</v>
      </c>
      <c r="I486" s="15" t="s">
        <v>100</v>
      </c>
      <c r="J486">
        <f t="shared" ca="1" si="73"/>
        <v>6</v>
      </c>
      <c r="K486" t="s">
        <v>2</v>
      </c>
      <c r="L486">
        <f t="shared" ca="1" si="74"/>
        <v>4</v>
      </c>
      <c r="M486" t="s">
        <v>2</v>
      </c>
      <c r="N486" t="s">
        <v>122</v>
      </c>
      <c r="O486">
        <f t="shared" ca="1" si="75"/>
        <v>46</v>
      </c>
      <c r="P486" t="s">
        <v>123</v>
      </c>
      <c r="Q486" t="str">
        <f t="shared" ca="1" si="76"/>
        <v>6?</v>
      </c>
      <c r="R486">
        <f t="shared" ca="1" si="77"/>
        <v>4</v>
      </c>
      <c r="S486">
        <f t="shared" ca="1" si="89"/>
        <v>2</v>
      </c>
      <c r="T486">
        <v>10</v>
      </c>
      <c r="U486" t="s">
        <v>86</v>
      </c>
      <c r="V486">
        <f t="shared" ca="1" si="90"/>
        <v>8</v>
      </c>
      <c r="W486" t="s">
        <v>2</v>
      </c>
      <c r="X486">
        <f t="shared" ca="1" si="91"/>
        <v>80</v>
      </c>
    </row>
    <row r="487" spans="2:24" x14ac:dyDescent="0.25">
      <c r="B487" t="s">
        <v>122</v>
      </c>
      <c r="C487" s="1">
        <v>27</v>
      </c>
      <c r="D487" t="s">
        <v>123</v>
      </c>
      <c r="E487" t="s">
        <v>133</v>
      </c>
      <c r="F487" s="1">
        <v>3</v>
      </c>
      <c r="H487">
        <f t="shared" ca="1" si="72"/>
        <v>100</v>
      </c>
      <c r="I487" s="15" t="s">
        <v>100</v>
      </c>
      <c r="J487">
        <f t="shared" ca="1" si="73"/>
        <v>8</v>
      </c>
      <c r="K487" t="s">
        <v>2</v>
      </c>
      <c r="L487">
        <f t="shared" ca="1" si="74"/>
        <v>4</v>
      </c>
      <c r="M487" t="s">
        <v>2</v>
      </c>
      <c r="N487" t="s">
        <v>122</v>
      </c>
      <c r="O487">
        <f t="shared" ca="1" si="75"/>
        <v>100</v>
      </c>
      <c r="P487" t="s">
        <v>123</v>
      </c>
      <c r="Q487" t="str">
        <f t="shared" ca="1" si="76"/>
        <v>8?</v>
      </c>
      <c r="R487">
        <f t="shared" ca="1" si="77"/>
        <v>4</v>
      </c>
      <c r="S487">
        <f t="shared" ca="1" si="89"/>
        <v>2</v>
      </c>
      <c r="T487">
        <v>10</v>
      </c>
      <c r="U487" t="s">
        <v>86</v>
      </c>
      <c r="V487">
        <f t="shared" ca="1" si="90"/>
        <v>3</v>
      </c>
      <c r="W487" t="s">
        <v>2</v>
      </c>
      <c r="X487">
        <f t="shared" ca="1" si="91"/>
        <v>30</v>
      </c>
    </row>
    <row r="488" spans="2:24" x14ac:dyDescent="0.25">
      <c r="B488" t="s">
        <v>122</v>
      </c>
      <c r="C488" s="1">
        <v>15</v>
      </c>
      <c r="D488" t="s">
        <v>123</v>
      </c>
      <c r="E488" t="s">
        <v>128</v>
      </c>
      <c r="F488" s="1">
        <v>7</v>
      </c>
      <c r="H488">
        <f t="shared" ca="1" si="72"/>
        <v>62</v>
      </c>
      <c r="I488" s="15" t="s">
        <v>100</v>
      </c>
      <c r="J488">
        <f t="shared" ca="1" si="73"/>
        <v>10</v>
      </c>
      <c r="K488" t="s">
        <v>2</v>
      </c>
      <c r="L488">
        <f t="shared" ca="1" si="74"/>
        <v>2</v>
      </c>
      <c r="M488" t="s">
        <v>2</v>
      </c>
      <c r="N488" t="s">
        <v>122</v>
      </c>
      <c r="O488">
        <f t="shared" ca="1" si="75"/>
        <v>62</v>
      </c>
      <c r="P488" t="s">
        <v>123</v>
      </c>
      <c r="Q488" t="str">
        <f t="shared" ca="1" si="76"/>
        <v>10?</v>
      </c>
      <c r="R488">
        <f t="shared" ca="1" si="77"/>
        <v>2</v>
      </c>
      <c r="S488">
        <f t="shared" ca="1" si="89"/>
        <v>2</v>
      </c>
      <c r="T488">
        <v>10</v>
      </c>
      <c r="U488" t="s">
        <v>86</v>
      </c>
      <c r="V488">
        <f t="shared" ca="1" si="90"/>
        <v>9</v>
      </c>
      <c r="W488" t="s">
        <v>2</v>
      </c>
      <c r="X488">
        <f t="shared" ca="1" si="91"/>
        <v>90</v>
      </c>
    </row>
    <row r="489" spans="2:24" x14ac:dyDescent="0.25">
      <c r="B489" t="s">
        <v>122</v>
      </c>
      <c r="C489" s="1">
        <v>7</v>
      </c>
      <c r="D489" t="s">
        <v>123</v>
      </c>
      <c r="E489" t="s">
        <v>129</v>
      </c>
      <c r="F489" s="1">
        <v>1</v>
      </c>
      <c r="H489">
        <f t="shared" ca="1" si="72"/>
        <v>67</v>
      </c>
      <c r="I489" s="15" t="s">
        <v>100</v>
      </c>
      <c r="J489">
        <f t="shared" ca="1" si="73"/>
        <v>9</v>
      </c>
      <c r="K489" t="s">
        <v>2</v>
      </c>
      <c r="L489">
        <f t="shared" ca="1" si="74"/>
        <v>4</v>
      </c>
      <c r="M489" t="s">
        <v>2</v>
      </c>
      <c r="N489" t="s">
        <v>122</v>
      </c>
      <c r="O489">
        <f t="shared" ca="1" si="75"/>
        <v>67</v>
      </c>
      <c r="P489" t="s">
        <v>123</v>
      </c>
      <c r="Q489" t="str">
        <f t="shared" ca="1" si="76"/>
        <v>9?</v>
      </c>
      <c r="R489">
        <f t="shared" ca="1" si="77"/>
        <v>4</v>
      </c>
      <c r="S489">
        <f t="shared" ca="1" si="89"/>
        <v>2</v>
      </c>
      <c r="T489">
        <v>10</v>
      </c>
      <c r="U489" t="s">
        <v>86</v>
      </c>
      <c r="V489">
        <f t="shared" ca="1" si="90"/>
        <v>5</v>
      </c>
      <c r="W489" t="s">
        <v>2</v>
      </c>
      <c r="X489">
        <f t="shared" ca="1" si="91"/>
        <v>50</v>
      </c>
    </row>
    <row r="490" spans="2:24" x14ac:dyDescent="0.25">
      <c r="B490" t="s">
        <v>122</v>
      </c>
      <c r="C490" s="1">
        <v>5</v>
      </c>
      <c r="D490" t="s">
        <v>123</v>
      </c>
      <c r="E490" t="s">
        <v>133</v>
      </c>
      <c r="F490" s="1">
        <v>1</v>
      </c>
      <c r="H490">
        <f t="shared" ca="1" si="72"/>
        <v>70</v>
      </c>
      <c r="I490" s="15" t="s">
        <v>100</v>
      </c>
      <c r="J490">
        <f t="shared" ca="1" si="73"/>
        <v>8</v>
      </c>
      <c r="K490" t="s">
        <v>2</v>
      </c>
      <c r="L490">
        <f t="shared" ca="1" si="74"/>
        <v>6</v>
      </c>
      <c r="M490" t="s">
        <v>2</v>
      </c>
      <c r="N490" t="s">
        <v>122</v>
      </c>
      <c r="O490">
        <f t="shared" ca="1" si="75"/>
        <v>70</v>
      </c>
      <c r="P490" t="s">
        <v>123</v>
      </c>
      <c r="Q490" t="str">
        <f t="shared" ca="1" si="76"/>
        <v>8?</v>
      </c>
      <c r="R490">
        <f t="shared" ca="1" si="77"/>
        <v>6</v>
      </c>
      <c r="S490">
        <f t="shared" ca="1" si="89"/>
        <v>2</v>
      </c>
      <c r="T490">
        <v>10</v>
      </c>
      <c r="U490" t="s">
        <v>86</v>
      </c>
      <c r="V490">
        <f t="shared" ca="1" si="90"/>
        <v>7</v>
      </c>
      <c r="W490" t="s">
        <v>2</v>
      </c>
      <c r="X490">
        <f t="shared" ca="1" si="91"/>
        <v>70</v>
      </c>
    </row>
    <row r="491" spans="2:24" x14ac:dyDescent="0.25">
      <c r="B491" t="s">
        <v>122</v>
      </c>
      <c r="C491" s="1">
        <v>87</v>
      </c>
      <c r="D491" t="s">
        <v>123</v>
      </c>
      <c r="E491" t="s">
        <v>125</v>
      </c>
      <c r="F491" s="1">
        <v>10</v>
      </c>
      <c r="H491">
        <f t="shared" ca="1" si="72"/>
        <v>5</v>
      </c>
      <c r="I491" s="15" t="s">
        <v>100</v>
      </c>
      <c r="J491">
        <f t="shared" ca="1" si="73"/>
        <v>2</v>
      </c>
      <c r="K491" t="s">
        <v>2</v>
      </c>
      <c r="L491">
        <f t="shared" ca="1" si="74"/>
        <v>1</v>
      </c>
      <c r="M491" t="s">
        <v>2</v>
      </c>
      <c r="N491" t="s">
        <v>122</v>
      </c>
      <c r="O491">
        <f t="shared" ca="1" si="75"/>
        <v>5</v>
      </c>
      <c r="P491" t="s">
        <v>123</v>
      </c>
      <c r="Q491" t="str">
        <f t="shared" ca="1" si="76"/>
        <v>2?</v>
      </c>
      <c r="R491">
        <f t="shared" ca="1" si="77"/>
        <v>1</v>
      </c>
      <c r="S491">
        <f t="shared" ca="1" si="89"/>
        <v>2</v>
      </c>
      <c r="T491">
        <v>10</v>
      </c>
      <c r="U491" t="s">
        <v>86</v>
      </c>
      <c r="V491">
        <f t="shared" ca="1" si="90"/>
        <v>5</v>
      </c>
      <c r="W491" t="s">
        <v>2</v>
      </c>
      <c r="X491">
        <f t="shared" ca="1" si="91"/>
        <v>50</v>
      </c>
    </row>
    <row r="492" spans="2:24" x14ac:dyDescent="0.25">
      <c r="B492" t="s">
        <v>122</v>
      </c>
      <c r="C492" s="1">
        <v>58</v>
      </c>
      <c r="D492" t="s">
        <v>123</v>
      </c>
      <c r="E492" t="s">
        <v>134</v>
      </c>
      <c r="F492" s="1">
        <v>4</v>
      </c>
      <c r="H492">
        <f t="shared" ca="1" si="72"/>
        <v>103</v>
      </c>
      <c r="I492" s="15" t="s">
        <v>100</v>
      </c>
      <c r="J492">
        <f t="shared" ca="1" si="73"/>
        <v>9</v>
      </c>
      <c r="K492" t="s">
        <v>2</v>
      </c>
      <c r="L492">
        <f t="shared" ca="1" si="74"/>
        <v>4</v>
      </c>
      <c r="M492" t="s">
        <v>2</v>
      </c>
      <c r="N492" t="s">
        <v>122</v>
      </c>
      <c r="O492">
        <f t="shared" ca="1" si="75"/>
        <v>103</v>
      </c>
      <c r="P492" t="s">
        <v>123</v>
      </c>
      <c r="Q492" t="str">
        <f t="shared" ca="1" si="76"/>
        <v>9?</v>
      </c>
      <c r="R492">
        <f t="shared" ca="1" si="77"/>
        <v>4</v>
      </c>
      <c r="S492">
        <f t="shared" ca="1" si="89"/>
        <v>2</v>
      </c>
      <c r="T492">
        <v>10</v>
      </c>
      <c r="U492" t="s">
        <v>86</v>
      </c>
      <c r="V492">
        <f t="shared" ca="1" si="90"/>
        <v>4</v>
      </c>
      <c r="W492" t="s">
        <v>2</v>
      </c>
      <c r="X492">
        <f t="shared" ca="1" si="91"/>
        <v>40</v>
      </c>
    </row>
    <row r="493" spans="2:24" x14ac:dyDescent="0.25">
      <c r="B493" t="s">
        <v>122</v>
      </c>
      <c r="C493" s="1">
        <v>5</v>
      </c>
      <c r="D493" t="s">
        <v>123</v>
      </c>
      <c r="E493" t="s">
        <v>127</v>
      </c>
      <c r="F493" s="1">
        <v>5</v>
      </c>
      <c r="H493">
        <f t="shared" ca="1" si="72"/>
        <v>49</v>
      </c>
      <c r="I493" s="15" t="s">
        <v>100</v>
      </c>
      <c r="J493">
        <f t="shared" ca="1" si="73"/>
        <v>5</v>
      </c>
      <c r="K493" t="s">
        <v>2</v>
      </c>
      <c r="L493">
        <f t="shared" ca="1" si="74"/>
        <v>4</v>
      </c>
      <c r="M493" t="s">
        <v>2</v>
      </c>
      <c r="N493" t="s">
        <v>122</v>
      </c>
      <c r="O493">
        <f t="shared" ca="1" si="75"/>
        <v>49</v>
      </c>
      <c r="P493" t="s">
        <v>123</v>
      </c>
      <c r="Q493" t="str">
        <f t="shared" ca="1" si="76"/>
        <v>5?</v>
      </c>
      <c r="R493">
        <f t="shared" ca="1" si="77"/>
        <v>4</v>
      </c>
      <c r="S493">
        <f t="shared" ca="1" si="89"/>
        <v>1</v>
      </c>
      <c r="T493">
        <v>10</v>
      </c>
      <c r="U493" t="s">
        <v>86</v>
      </c>
      <c r="V493">
        <f t="shared" ca="1" si="90"/>
        <v>6</v>
      </c>
      <c r="W493" t="s">
        <v>2</v>
      </c>
      <c r="X493">
        <f t="shared" ca="1" si="91"/>
        <v>60</v>
      </c>
    </row>
    <row r="494" spans="2:24" x14ac:dyDescent="0.25">
      <c r="B494" t="s">
        <v>122</v>
      </c>
      <c r="C494" s="1">
        <v>31</v>
      </c>
      <c r="D494" t="s">
        <v>123</v>
      </c>
      <c r="E494" t="s">
        <v>134</v>
      </c>
      <c r="F494" s="1">
        <v>1</v>
      </c>
      <c r="H494">
        <f t="shared" ca="1" si="72"/>
        <v>24</v>
      </c>
      <c r="I494" s="15" t="s">
        <v>100</v>
      </c>
      <c r="J494">
        <f t="shared" ca="1" si="73"/>
        <v>5</v>
      </c>
      <c r="K494" t="s">
        <v>2</v>
      </c>
      <c r="L494">
        <f t="shared" ca="1" si="74"/>
        <v>4</v>
      </c>
      <c r="M494" t="s">
        <v>2</v>
      </c>
      <c r="N494" t="s">
        <v>122</v>
      </c>
      <c r="O494">
        <f t="shared" ca="1" si="75"/>
        <v>24</v>
      </c>
      <c r="P494" t="s">
        <v>123</v>
      </c>
      <c r="Q494" t="str">
        <f t="shared" ca="1" si="76"/>
        <v>5?</v>
      </c>
      <c r="R494">
        <f t="shared" ca="1" si="77"/>
        <v>4</v>
      </c>
      <c r="S494">
        <f t="shared" ca="1" si="89"/>
        <v>1</v>
      </c>
      <c r="T494">
        <v>10</v>
      </c>
      <c r="U494" t="s">
        <v>86</v>
      </c>
      <c r="V494">
        <f t="shared" ca="1" si="90"/>
        <v>2</v>
      </c>
      <c r="W494" t="s">
        <v>2</v>
      </c>
      <c r="X494">
        <f t="shared" ca="1" si="91"/>
        <v>20</v>
      </c>
    </row>
    <row r="495" spans="2:24" x14ac:dyDescent="0.25">
      <c r="B495" t="s">
        <v>122</v>
      </c>
      <c r="C495" s="1">
        <v>38</v>
      </c>
      <c r="D495" t="s">
        <v>123</v>
      </c>
      <c r="E495" t="s">
        <v>125</v>
      </c>
      <c r="F495" s="1">
        <v>5</v>
      </c>
      <c r="H495">
        <f t="shared" ca="1" si="72"/>
        <v>25</v>
      </c>
      <c r="I495" s="15" t="s">
        <v>100</v>
      </c>
      <c r="J495">
        <f t="shared" ca="1" si="73"/>
        <v>4</v>
      </c>
      <c r="K495" t="s">
        <v>2</v>
      </c>
      <c r="L495">
        <f t="shared" ca="1" si="74"/>
        <v>1</v>
      </c>
      <c r="M495" t="s">
        <v>2</v>
      </c>
      <c r="N495" t="s">
        <v>122</v>
      </c>
      <c r="O495">
        <f t="shared" ca="1" si="75"/>
        <v>25</v>
      </c>
      <c r="P495" t="s">
        <v>123</v>
      </c>
      <c r="Q495" t="str">
        <f t="shared" ca="1" si="76"/>
        <v>4?</v>
      </c>
      <c r="R495">
        <f t="shared" ca="1" si="77"/>
        <v>1</v>
      </c>
      <c r="S495">
        <f t="shared" ca="1" si="89"/>
        <v>2</v>
      </c>
      <c r="T495">
        <v>10</v>
      </c>
      <c r="U495" t="s">
        <v>86</v>
      </c>
      <c r="V495">
        <f t="shared" ca="1" si="90"/>
        <v>5</v>
      </c>
      <c r="W495" t="s">
        <v>2</v>
      </c>
      <c r="X495">
        <f t="shared" ca="1" si="91"/>
        <v>50</v>
      </c>
    </row>
    <row r="496" spans="2:24" x14ac:dyDescent="0.25">
      <c r="B496" t="s">
        <v>122</v>
      </c>
      <c r="C496" s="1">
        <v>13</v>
      </c>
      <c r="D496" t="s">
        <v>123</v>
      </c>
      <c r="E496" t="s">
        <v>127</v>
      </c>
      <c r="F496" s="1">
        <v>4</v>
      </c>
      <c r="H496">
        <f t="shared" ca="1" si="72"/>
        <v>38</v>
      </c>
      <c r="I496" s="15" t="s">
        <v>100</v>
      </c>
      <c r="J496">
        <f t="shared" ca="1" si="73"/>
        <v>11</v>
      </c>
      <c r="K496" t="s">
        <v>2</v>
      </c>
      <c r="L496">
        <f t="shared" ca="1" si="74"/>
        <v>5</v>
      </c>
      <c r="M496" t="s">
        <v>2</v>
      </c>
      <c r="N496" t="s">
        <v>122</v>
      </c>
      <c r="O496">
        <f t="shared" ca="1" si="75"/>
        <v>38</v>
      </c>
      <c r="P496" t="s">
        <v>123</v>
      </c>
      <c r="Q496" t="str">
        <f t="shared" ca="1" si="76"/>
        <v>11?</v>
      </c>
      <c r="R496">
        <f t="shared" ca="1" si="77"/>
        <v>5</v>
      </c>
      <c r="S496">
        <f t="shared" ca="1" si="89"/>
        <v>1</v>
      </c>
      <c r="T496">
        <v>10</v>
      </c>
      <c r="U496" t="s">
        <v>86</v>
      </c>
      <c r="V496">
        <f t="shared" ca="1" si="90"/>
        <v>4</v>
      </c>
      <c r="W496" t="s">
        <v>2</v>
      </c>
      <c r="X496">
        <f t="shared" ca="1" si="91"/>
        <v>40</v>
      </c>
    </row>
    <row r="497" spans="2:24" x14ac:dyDescent="0.25">
      <c r="B497" t="s">
        <v>122</v>
      </c>
      <c r="C497" s="1">
        <v>19</v>
      </c>
      <c r="D497" t="s">
        <v>123</v>
      </c>
      <c r="E497" t="s">
        <v>125</v>
      </c>
      <c r="F497" s="1">
        <v>8</v>
      </c>
      <c r="H497">
        <f t="shared" ca="1" si="72"/>
        <v>35</v>
      </c>
      <c r="I497" s="15" t="s">
        <v>100</v>
      </c>
      <c r="J497">
        <f t="shared" ca="1" si="73"/>
        <v>4</v>
      </c>
      <c r="K497" t="s">
        <v>2</v>
      </c>
      <c r="L497">
        <f t="shared" ca="1" si="74"/>
        <v>3</v>
      </c>
      <c r="M497" t="s">
        <v>2</v>
      </c>
      <c r="N497" t="s">
        <v>122</v>
      </c>
      <c r="O497">
        <f t="shared" ca="1" si="75"/>
        <v>35</v>
      </c>
      <c r="P497" t="s">
        <v>123</v>
      </c>
      <c r="Q497" t="str">
        <f t="shared" ca="1" si="76"/>
        <v>4?</v>
      </c>
      <c r="R497">
        <f t="shared" ca="1" si="77"/>
        <v>3</v>
      </c>
      <c r="S497">
        <f t="shared" ca="1" si="89"/>
        <v>2</v>
      </c>
      <c r="T497">
        <v>10</v>
      </c>
      <c r="U497" t="s">
        <v>86</v>
      </c>
      <c r="V497">
        <f t="shared" ca="1" si="90"/>
        <v>4</v>
      </c>
      <c r="W497" t="s">
        <v>2</v>
      </c>
      <c r="X497">
        <f t="shared" ca="1" si="91"/>
        <v>40</v>
      </c>
    </row>
    <row r="498" spans="2:24" x14ac:dyDescent="0.25">
      <c r="B498" t="s">
        <v>122</v>
      </c>
      <c r="C498" s="1">
        <v>10</v>
      </c>
      <c r="D498" t="s">
        <v>123</v>
      </c>
      <c r="E498" t="s">
        <v>131</v>
      </c>
      <c r="F498" s="1">
        <v>1</v>
      </c>
      <c r="H498">
        <f t="shared" ca="1" si="72"/>
        <v>58</v>
      </c>
      <c r="I498" s="15" t="s">
        <v>100</v>
      </c>
      <c r="J498">
        <f t="shared" ca="1" si="73"/>
        <v>8</v>
      </c>
      <c r="K498" t="s">
        <v>2</v>
      </c>
      <c r="L498">
        <f t="shared" ca="1" si="74"/>
        <v>2</v>
      </c>
      <c r="M498" t="s">
        <v>2</v>
      </c>
      <c r="N498" t="s">
        <v>122</v>
      </c>
      <c r="O498">
        <f t="shared" ca="1" si="75"/>
        <v>58</v>
      </c>
      <c r="P498" t="s">
        <v>123</v>
      </c>
      <c r="Q498" t="str">
        <f t="shared" ca="1" si="76"/>
        <v>8?</v>
      </c>
      <c r="R498">
        <f t="shared" ca="1" si="77"/>
        <v>2</v>
      </c>
      <c r="S498">
        <f t="shared" ca="1" si="89"/>
        <v>2</v>
      </c>
      <c r="T498">
        <v>10</v>
      </c>
      <c r="U498" t="s">
        <v>86</v>
      </c>
      <c r="V498">
        <f t="shared" ca="1" si="90"/>
        <v>6</v>
      </c>
      <c r="W498" t="s">
        <v>2</v>
      </c>
      <c r="X498">
        <f t="shared" ca="1" si="91"/>
        <v>60</v>
      </c>
    </row>
    <row r="499" spans="2:24" x14ac:dyDescent="0.25">
      <c r="B499" t="s">
        <v>122</v>
      </c>
      <c r="C499" s="1">
        <v>33</v>
      </c>
      <c r="D499" t="s">
        <v>123</v>
      </c>
      <c r="E499" t="s">
        <v>133</v>
      </c>
      <c r="F499" s="1">
        <v>1</v>
      </c>
      <c r="H499">
        <f t="shared" ca="1" si="72"/>
        <v>94</v>
      </c>
      <c r="I499" s="15" t="s">
        <v>100</v>
      </c>
      <c r="J499">
        <f t="shared" ca="1" si="73"/>
        <v>9</v>
      </c>
      <c r="K499" t="s">
        <v>2</v>
      </c>
      <c r="L499">
        <f t="shared" ca="1" si="74"/>
        <v>4</v>
      </c>
      <c r="M499" t="s">
        <v>2</v>
      </c>
      <c r="N499" t="s">
        <v>122</v>
      </c>
      <c r="O499">
        <f t="shared" ca="1" si="75"/>
        <v>94</v>
      </c>
      <c r="P499" t="s">
        <v>123</v>
      </c>
      <c r="Q499" t="str">
        <f t="shared" ca="1" si="76"/>
        <v>9?</v>
      </c>
      <c r="R499">
        <f t="shared" ca="1" si="77"/>
        <v>4</v>
      </c>
      <c r="S499">
        <f t="shared" ca="1" si="89"/>
        <v>1</v>
      </c>
      <c r="T499">
        <v>10</v>
      </c>
      <c r="U499" t="s">
        <v>86</v>
      </c>
      <c r="V499">
        <f t="shared" ca="1" si="90"/>
        <v>9</v>
      </c>
      <c r="W499" t="s">
        <v>2</v>
      </c>
      <c r="X499">
        <f t="shared" ca="1" si="91"/>
        <v>90</v>
      </c>
    </row>
    <row r="500" spans="2:24" x14ac:dyDescent="0.25">
      <c r="B500" t="s">
        <v>122</v>
      </c>
      <c r="C500" s="1">
        <v>31</v>
      </c>
      <c r="D500" t="s">
        <v>123</v>
      </c>
      <c r="E500" t="s">
        <v>130</v>
      </c>
      <c r="F500" s="1">
        <v>1</v>
      </c>
      <c r="H500">
        <f t="shared" ca="1" si="72"/>
        <v>141</v>
      </c>
      <c r="I500" s="15" t="s">
        <v>100</v>
      </c>
      <c r="J500">
        <f t="shared" ca="1" si="73"/>
        <v>12</v>
      </c>
      <c r="K500" t="s">
        <v>2</v>
      </c>
      <c r="L500">
        <f t="shared" ca="1" si="74"/>
        <v>9</v>
      </c>
      <c r="M500" t="s">
        <v>2</v>
      </c>
      <c r="N500" t="s">
        <v>122</v>
      </c>
      <c r="O500">
        <f t="shared" ca="1" si="75"/>
        <v>141</v>
      </c>
      <c r="P500" t="s">
        <v>123</v>
      </c>
      <c r="Q500" t="str">
        <f t="shared" ca="1" si="76"/>
        <v>12?</v>
      </c>
      <c r="R500">
        <f t="shared" ca="1" si="77"/>
        <v>9</v>
      </c>
      <c r="S500">
        <f t="shared" ca="1" si="89"/>
        <v>2</v>
      </c>
      <c r="T500">
        <v>10</v>
      </c>
      <c r="U500" t="s">
        <v>86</v>
      </c>
      <c r="V500">
        <f t="shared" ca="1" si="90"/>
        <v>7</v>
      </c>
      <c r="W500" t="s">
        <v>2</v>
      </c>
      <c r="X500">
        <f t="shared" ca="1" si="91"/>
        <v>70</v>
      </c>
    </row>
    <row r="501" spans="2:24" x14ac:dyDescent="0.25">
      <c r="B501" t="s">
        <v>122</v>
      </c>
      <c r="C501" s="1">
        <v>21</v>
      </c>
      <c r="D501" t="s">
        <v>123</v>
      </c>
      <c r="E501" t="s">
        <v>124</v>
      </c>
      <c r="F501" s="1">
        <v>9</v>
      </c>
      <c r="H501">
        <f t="shared" ca="1" si="72"/>
        <v>29</v>
      </c>
      <c r="I501" s="15" t="s">
        <v>100</v>
      </c>
      <c r="J501">
        <f t="shared" ca="1" si="73"/>
        <v>6</v>
      </c>
      <c r="K501" t="s">
        <v>2</v>
      </c>
      <c r="L501">
        <f t="shared" ca="1" si="74"/>
        <v>5</v>
      </c>
      <c r="M501" t="s">
        <v>2</v>
      </c>
      <c r="N501" t="s">
        <v>122</v>
      </c>
      <c r="O501">
        <f t="shared" ca="1" si="75"/>
        <v>29</v>
      </c>
      <c r="P501" t="s">
        <v>123</v>
      </c>
      <c r="Q501" t="str">
        <f t="shared" ca="1" si="76"/>
        <v>6?</v>
      </c>
      <c r="R501">
        <f t="shared" ca="1" si="77"/>
        <v>5</v>
      </c>
      <c r="S501">
        <f t="shared" ca="1" si="89"/>
        <v>1</v>
      </c>
      <c r="T501">
        <v>10</v>
      </c>
      <c r="U501" t="s">
        <v>86</v>
      </c>
      <c r="V501">
        <f t="shared" ca="1" si="90"/>
        <v>8</v>
      </c>
      <c r="W501" t="s">
        <v>2</v>
      </c>
      <c r="X501">
        <f t="shared" ca="1" si="91"/>
        <v>80</v>
      </c>
    </row>
    <row r="502" spans="2:24" x14ac:dyDescent="0.25">
      <c r="B502" t="s">
        <v>122</v>
      </c>
      <c r="C502" s="1">
        <v>92</v>
      </c>
      <c r="D502" t="s">
        <v>123</v>
      </c>
      <c r="E502" t="s">
        <v>127</v>
      </c>
      <c r="F502" s="1">
        <v>2</v>
      </c>
      <c r="H502">
        <f t="shared" ca="1" si="72"/>
        <v>80</v>
      </c>
      <c r="I502" s="15" t="s">
        <v>100</v>
      </c>
      <c r="J502">
        <f t="shared" ca="1" si="73"/>
        <v>9</v>
      </c>
      <c r="K502" t="s">
        <v>2</v>
      </c>
      <c r="L502">
        <f t="shared" ca="1" si="74"/>
        <v>8</v>
      </c>
      <c r="M502" t="s">
        <v>2</v>
      </c>
      <c r="N502" t="s">
        <v>122</v>
      </c>
      <c r="O502">
        <f t="shared" ca="1" si="75"/>
        <v>80</v>
      </c>
      <c r="P502" t="s">
        <v>123</v>
      </c>
      <c r="Q502" t="str">
        <f t="shared" ca="1" si="76"/>
        <v>9?</v>
      </c>
      <c r="R502">
        <f t="shared" ca="1" si="77"/>
        <v>8</v>
      </c>
      <c r="S502">
        <f t="shared" ca="1" si="89"/>
        <v>1</v>
      </c>
      <c r="T502">
        <v>10</v>
      </c>
      <c r="U502" t="s">
        <v>86</v>
      </c>
      <c r="V502">
        <f t="shared" ca="1" si="90"/>
        <v>5</v>
      </c>
      <c r="W502" t="s">
        <v>2</v>
      </c>
      <c r="X502">
        <f t="shared" ca="1" si="91"/>
        <v>50</v>
      </c>
    </row>
    <row r="503" spans="2:24" x14ac:dyDescent="0.25">
      <c r="B503" t="s">
        <v>122</v>
      </c>
      <c r="C503" s="1">
        <v>122</v>
      </c>
      <c r="D503" t="s">
        <v>123</v>
      </c>
      <c r="E503" t="s">
        <v>124</v>
      </c>
      <c r="F503" s="1">
        <v>2</v>
      </c>
      <c r="H503">
        <f t="shared" ca="1" si="72"/>
        <v>1</v>
      </c>
      <c r="I503" s="15" t="s">
        <v>100</v>
      </c>
      <c r="J503">
        <f t="shared" ca="1" si="73"/>
        <v>12</v>
      </c>
      <c r="K503" t="s">
        <v>2</v>
      </c>
      <c r="L503">
        <f t="shared" ca="1" si="74"/>
        <v>1</v>
      </c>
      <c r="M503" t="s">
        <v>2</v>
      </c>
      <c r="N503" t="s">
        <v>122</v>
      </c>
      <c r="O503">
        <f t="shared" ca="1" si="75"/>
        <v>1</v>
      </c>
      <c r="P503" t="s">
        <v>123</v>
      </c>
      <c r="Q503" t="str">
        <f t="shared" ca="1" si="76"/>
        <v>12?</v>
      </c>
      <c r="R503">
        <f t="shared" ca="1" si="77"/>
        <v>1</v>
      </c>
      <c r="S503">
        <f t="shared" ca="1" si="89"/>
        <v>2</v>
      </c>
      <c r="T503">
        <v>10</v>
      </c>
      <c r="U503" t="s">
        <v>86</v>
      </c>
      <c r="V503">
        <f t="shared" ca="1" si="90"/>
        <v>4</v>
      </c>
      <c r="W503" t="s">
        <v>2</v>
      </c>
      <c r="X503">
        <f t="shared" ca="1" si="91"/>
        <v>40</v>
      </c>
    </row>
    <row r="504" spans="2:24" x14ac:dyDescent="0.25">
      <c r="B504" t="s">
        <v>122</v>
      </c>
      <c r="C504" s="1">
        <v>1</v>
      </c>
      <c r="D504" t="s">
        <v>123</v>
      </c>
      <c r="E504" t="s">
        <v>133</v>
      </c>
      <c r="F504" s="1">
        <v>1</v>
      </c>
      <c r="H504">
        <f t="shared" ca="1" si="72"/>
        <v>60</v>
      </c>
      <c r="I504" s="15" t="s">
        <v>100</v>
      </c>
      <c r="J504">
        <f t="shared" ca="1" si="73"/>
        <v>8</v>
      </c>
      <c r="K504" t="s">
        <v>2</v>
      </c>
      <c r="L504">
        <f t="shared" ca="1" si="74"/>
        <v>4</v>
      </c>
      <c r="M504" t="s">
        <v>2</v>
      </c>
      <c r="N504" t="s">
        <v>122</v>
      </c>
      <c r="O504">
        <f t="shared" ca="1" si="75"/>
        <v>60</v>
      </c>
      <c r="P504" t="s">
        <v>123</v>
      </c>
      <c r="Q504" t="str">
        <f t="shared" ca="1" si="76"/>
        <v>8?</v>
      </c>
      <c r="R504">
        <f t="shared" ca="1" si="77"/>
        <v>4</v>
      </c>
      <c r="S504">
        <f t="shared" ca="1" si="89"/>
        <v>2</v>
      </c>
      <c r="T504">
        <v>10</v>
      </c>
      <c r="U504" t="s">
        <v>86</v>
      </c>
      <c r="V504">
        <f t="shared" ca="1" si="90"/>
        <v>8</v>
      </c>
      <c r="W504" t="s">
        <v>2</v>
      </c>
      <c r="X504">
        <f t="shared" ca="1" si="91"/>
        <v>80</v>
      </c>
    </row>
    <row r="505" spans="2:24" x14ac:dyDescent="0.25">
      <c r="B505" t="s">
        <v>122</v>
      </c>
      <c r="C505" s="1">
        <v>5</v>
      </c>
      <c r="D505" t="s">
        <v>123</v>
      </c>
      <c r="E505" t="s">
        <v>129</v>
      </c>
      <c r="F505" s="1">
        <v>1</v>
      </c>
      <c r="H505">
        <f t="shared" ca="1" si="72"/>
        <v>47</v>
      </c>
      <c r="I505" s="15" t="s">
        <v>100</v>
      </c>
      <c r="J505">
        <f t="shared" ca="1" si="73"/>
        <v>10</v>
      </c>
      <c r="K505" t="s">
        <v>2</v>
      </c>
      <c r="L505">
        <f t="shared" ca="1" si="74"/>
        <v>7</v>
      </c>
      <c r="M505" t="s">
        <v>2</v>
      </c>
      <c r="N505" t="s">
        <v>122</v>
      </c>
      <c r="O505">
        <f t="shared" ca="1" si="75"/>
        <v>47</v>
      </c>
      <c r="P505" t="s">
        <v>123</v>
      </c>
      <c r="Q505" t="str">
        <f t="shared" ca="1" si="76"/>
        <v>10?</v>
      </c>
      <c r="R505">
        <f t="shared" ca="1" si="77"/>
        <v>7</v>
      </c>
      <c r="S505">
        <f t="shared" ca="1" si="89"/>
        <v>1</v>
      </c>
      <c r="T505">
        <v>10</v>
      </c>
      <c r="U505" t="s">
        <v>86</v>
      </c>
      <c r="V505">
        <f t="shared" ca="1" si="90"/>
        <v>8</v>
      </c>
      <c r="W505" t="s">
        <v>2</v>
      </c>
      <c r="X505">
        <f t="shared" ca="1" si="91"/>
        <v>80</v>
      </c>
    </row>
    <row r="506" spans="2:24" x14ac:dyDescent="0.25">
      <c r="B506" t="s">
        <v>122</v>
      </c>
      <c r="C506" s="1">
        <v>35</v>
      </c>
      <c r="D506" t="s">
        <v>123</v>
      </c>
      <c r="E506" t="s">
        <v>134</v>
      </c>
      <c r="F506" s="1">
        <v>5</v>
      </c>
      <c r="H506">
        <f t="shared" ca="1" si="72"/>
        <v>49</v>
      </c>
      <c r="I506" s="15" t="s">
        <v>100</v>
      </c>
      <c r="J506">
        <f t="shared" ca="1" si="73"/>
        <v>6</v>
      </c>
      <c r="K506" t="s">
        <v>2</v>
      </c>
      <c r="L506">
        <f t="shared" ca="1" si="74"/>
        <v>1</v>
      </c>
      <c r="M506" t="s">
        <v>2</v>
      </c>
      <c r="N506" t="s">
        <v>122</v>
      </c>
      <c r="O506">
        <f t="shared" ca="1" si="75"/>
        <v>49</v>
      </c>
      <c r="P506" t="s">
        <v>123</v>
      </c>
      <c r="Q506" t="str">
        <f t="shared" ca="1" si="76"/>
        <v>6?</v>
      </c>
      <c r="R506">
        <f t="shared" ca="1" si="77"/>
        <v>1</v>
      </c>
      <c r="S506">
        <f t="shared" ca="1" si="89"/>
        <v>2</v>
      </c>
      <c r="T506">
        <v>10</v>
      </c>
      <c r="U506" t="s">
        <v>86</v>
      </c>
      <c r="V506">
        <f t="shared" ca="1" si="90"/>
        <v>3</v>
      </c>
      <c r="W506" t="s">
        <v>2</v>
      </c>
      <c r="X506">
        <f t="shared" ca="1" si="91"/>
        <v>30</v>
      </c>
    </row>
    <row r="507" spans="2:24" x14ac:dyDescent="0.25">
      <c r="B507" t="s">
        <v>122</v>
      </c>
      <c r="C507" s="1">
        <v>91</v>
      </c>
      <c r="D507" t="s">
        <v>123</v>
      </c>
      <c r="E507" t="s">
        <v>124</v>
      </c>
      <c r="F507" s="1">
        <v>7</v>
      </c>
      <c r="H507">
        <f t="shared" ca="1" si="72"/>
        <v>39</v>
      </c>
      <c r="I507" s="15" t="s">
        <v>100</v>
      </c>
      <c r="J507">
        <f t="shared" ca="1" si="73"/>
        <v>9</v>
      </c>
      <c r="K507" t="s">
        <v>2</v>
      </c>
      <c r="L507">
        <f t="shared" ca="1" si="74"/>
        <v>3</v>
      </c>
      <c r="M507" t="s">
        <v>2</v>
      </c>
      <c r="N507" t="s">
        <v>122</v>
      </c>
      <c r="O507">
        <f t="shared" ca="1" si="75"/>
        <v>39</v>
      </c>
      <c r="P507" t="s">
        <v>123</v>
      </c>
      <c r="Q507" t="str">
        <f t="shared" ca="1" si="76"/>
        <v>9?</v>
      </c>
      <c r="R507">
        <f t="shared" ca="1" si="77"/>
        <v>3</v>
      </c>
      <c r="S507">
        <f t="shared" ca="1" si="89"/>
        <v>2</v>
      </c>
      <c r="T507">
        <v>10</v>
      </c>
      <c r="U507" t="s">
        <v>86</v>
      </c>
      <c r="V507">
        <f t="shared" ca="1" si="90"/>
        <v>7</v>
      </c>
      <c r="W507" t="s">
        <v>2</v>
      </c>
      <c r="X507">
        <f t="shared" ca="1" si="91"/>
        <v>70</v>
      </c>
    </row>
    <row r="508" spans="2:24" x14ac:dyDescent="0.25">
      <c r="B508" t="s">
        <v>122</v>
      </c>
      <c r="C508" s="1">
        <v>133</v>
      </c>
      <c r="D508" t="s">
        <v>123</v>
      </c>
      <c r="E508" t="s">
        <v>125</v>
      </c>
      <c r="F508" s="1">
        <v>1</v>
      </c>
      <c r="H508">
        <f t="shared" ca="1" si="72"/>
        <v>11</v>
      </c>
      <c r="I508" s="15" t="s">
        <v>100</v>
      </c>
      <c r="J508">
        <f t="shared" ca="1" si="73"/>
        <v>12</v>
      </c>
      <c r="K508" t="s">
        <v>2</v>
      </c>
      <c r="L508">
        <f t="shared" ca="1" si="74"/>
        <v>11</v>
      </c>
      <c r="M508" t="s">
        <v>2</v>
      </c>
      <c r="N508" t="s">
        <v>122</v>
      </c>
      <c r="O508">
        <f t="shared" ca="1" si="75"/>
        <v>11</v>
      </c>
      <c r="P508" t="s">
        <v>123</v>
      </c>
      <c r="Q508" t="str">
        <f t="shared" ca="1" si="76"/>
        <v>12?</v>
      </c>
      <c r="R508">
        <f t="shared" ca="1" si="77"/>
        <v>11</v>
      </c>
      <c r="S508">
        <f t="shared" ca="1" si="89"/>
        <v>2</v>
      </c>
      <c r="T508">
        <v>10</v>
      </c>
      <c r="U508" t="s">
        <v>86</v>
      </c>
      <c r="V508">
        <f t="shared" ca="1" si="90"/>
        <v>8</v>
      </c>
      <c r="W508" t="s">
        <v>2</v>
      </c>
      <c r="X508">
        <f t="shared" ca="1" si="91"/>
        <v>80</v>
      </c>
    </row>
    <row r="509" spans="2:24" x14ac:dyDescent="0.25">
      <c r="B509" t="s">
        <v>122</v>
      </c>
      <c r="C509" s="1">
        <v>32</v>
      </c>
      <c r="D509" t="s">
        <v>123</v>
      </c>
      <c r="E509" t="s">
        <v>134</v>
      </c>
      <c r="F509" s="1">
        <v>2</v>
      </c>
      <c r="H509">
        <f t="shared" ca="1" si="72"/>
        <v>21</v>
      </c>
      <c r="I509" s="15" t="s">
        <v>100</v>
      </c>
      <c r="J509">
        <f t="shared" ca="1" si="73"/>
        <v>2</v>
      </c>
      <c r="K509" t="s">
        <v>2</v>
      </c>
      <c r="L509">
        <f t="shared" ca="1" si="74"/>
        <v>1</v>
      </c>
      <c r="M509" t="s">
        <v>2</v>
      </c>
      <c r="N509" t="s">
        <v>122</v>
      </c>
      <c r="O509">
        <f t="shared" ca="1" si="75"/>
        <v>21</v>
      </c>
      <c r="P509" t="s">
        <v>123</v>
      </c>
      <c r="Q509" t="str">
        <f t="shared" ca="1" si="76"/>
        <v>2?</v>
      </c>
      <c r="R509">
        <f t="shared" ca="1" si="77"/>
        <v>1</v>
      </c>
      <c r="S509">
        <f t="shared" ca="1" si="89"/>
        <v>1</v>
      </c>
      <c r="T509">
        <v>10</v>
      </c>
      <c r="U509" t="s">
        <v>86</v>
      </c>
      <c r="V509">
        <f t="shared" ca="1" si="90"/>
        <v>7</v>
      </c>
      <c r="W509" t="s">
        <v>2</v>
      </c>
      <c r="X509">
        <f t="shared" ca="1" si="91"/>
        <v>70</v>
      </c>
    </row>
    <row r="510" spans="2:24" x14ac:dyDescent="0.25">
      <c r="B510" t="s">
        <v>122</v>
      </c>
      <c r="C510" s="1">
        <v>78</v>
      </c>
      <c r="D510" t="s">
        <v>123</v>
      </c>
      <c r="E510" t="s">
        <v>128</v>
      </c>
      <c r="F510" s="1">
        <v>6</v>
      </c>
      <c r="H510">
        <f t="shared" ca="1" si="72"/>
        <v>19</v>
      </c>
      <c r="I510" s="15" t="s">
        <v>100</v>
      </c>
      <c r="J510">
        <f t="shared" ca="1" si="73"/>
        <v>9</v>
      </c>
      <c r="K510" t="s">
        <v>2</v>
      </c>
      <c r="L510">
        <f t="shared" ca="1" si="74"/>
        <v>1</v>
      </c>
      <c r="M510" t="s">
        <v>2</v>
      </c>
      <c r="N510" t="s">
        <v>122</v>
      </c>
      <c r="O510">
        <f t="shared" ca="1" si="75"/>
        <v>19</v>
      </c>
      <c r="P510" t="s">
        <v>123</v>
      </c>
      <c r="Q510" t="str">
        <f t="shared" ca="1" si="76"/>
        <v>9?</v>
      </c>
      <c r="R510">
        <f t="shared" ca="1" si="77"/>
        <v>1</v>
      </c>
      <c r="S510">
        <f t="shared" ca="1" si="89"/>
        <v>2</v>
      </c>
      <c r="T510">
        <v>10</v>
      </c>
      <c r="U510" t="s">
        <v>86</v>
      </c>
      <c r="V510">
        <f t="shared" ca="1" si="90"/>
        <v>8</v>
      </c>
      <c r="W510" t="s">
        <v>2</v>
      </c>
      <c r="X510">
        <f t="shared" ca="1" si="91"/>
        <v>80</v>
      </c>
    </row>
    <row r="511" spans="2:24" x14ac:dyDescent="0.25">
      <c r="B511" t="s">
        <v>122</v>
      </c>
      <c r="C511" s="1">
        <v>11</v>
      </c>
      <c r="D511" t="s">
        <v>123</v>
      </c>
      <c r="E511" t="s">
        <v>131</v>
      </c>
      <c r="F511" s="1">
        <v>2</v>
      </c>
      <c r="H511">
        <f t="shared" ca="1" si="72"/>
        <v>59</v>
      </c>
      <c r="I511" s="15" t="s">
        <v>100</v>
      </c>
      <c r="J511">
        <f t="shared" ca="1" si="73"/>
        <v>8</v>
      </c>
      <c r="K511" t="s">
        <v>2</v>
      </c>
      <c r="L511">
        <f t="shared" ca="1" si="74"/>
        <v>3</v>
      </c>
      <c r="M511" t="s">
        <v>2</v>
      </c>
      <c r="N511" t="s">
        <v>122</v>
      </c>
      <c r="O511">
        <f t="shared" ca="1" si="75"/>
        <v>59</v>
      </c>
      <c r="P511" t="s">
        <v>123</v>
      </c>
      <c r="Q511" t="str">
        <f t="shared" ca="1" si="76"/>
        <v>8?</v>
      </c>
      <c r="R511">
        <f t="shared" ca="1" si="77"/>
        <v>3</v>
      </c>
      <c r="S511">
        <f t="shared" ca="1" si="89"/>
        <v>1</v>
      </c>
      <c r="T511">
        <v>10</v>
      </c>
      <c r="U511" t="s">
        <v>86</v>
      </c>
      <c r="V511">
        <f t="shared" ca="1" si="90"/>
        <v>4</v>
      </c>
      <c r="W511" t="s">
        <v>2</v>
      </c>
      <c r="X511">
        <f t="shared" ca="1" si="91"/>
        <v>40</v>
      </c>
    </row>
    <row r="512" spans="2:24" x14ac:dyDescent="0.25">
      <c r="B512" t="s">
        <v>122</v>
      </c>
      <c r="C512" s="1">
        <v>25</v>
      </c>
      <c r="D512" t="s">
        <v>123</v>
      </c>
      <c r="E512" t="s">
        <v>131</v>
      </c>
      <c r="F512" s="1">
        <v>1</v>
      </c>
      <c r="H512">
        <f t="shared" ca="1" si="72"/>
        <v>8</v>
      </c>
      <c r="I512" s="15" t="s">
        <v>100</v>
      </c>
      <c r="J512">
        <f t="shared" ca="1" si="73"/>
        <v>5</v>
      </c>
      <c r="K512" t="s">
        <v>2</v>
      </c>
      <c r="L512">
        <f t="shared" ca="1" si="74"/>
        <v>3</v>
      </c>
      <c r="M512" t="s">
        <v>2</v>
      </c>
      <c r="N512" t="s">
        <v>122</v>
      </c>
      <c r="O512">
        <f t="shared" ca="1" si="75"/>
        <v>8</v>
      </c>
      <c r="P512" t="s">
        <v>123</v>
      </c>
      <c r="Q512" t="str">
        <f t="shared" ca="1" si="76"/>
        <v>5?</v>
      </c>
      <c r="R512">
        <f t="shared" ca="1" si="77"/>
        <v>3</v>
      </c>
      <c r="S512">
        <f t="shared" ca="1" si="89"/>
        <v>2</v>
      </c>
      <c r="T512">
        <v>10</v>
      </c>
      <c r="U512" t="s">
        <v>86</v>
      </c>
      <c r="V512">
        <f t="shared" ca="1" si="90"/>
        <v>4</v>
      </c>
      <c r="W512" t="s">
        <v>2</v>
      </c>
      <c r="X512">
        <f t="shared" ca="1" si="91"/>
        <v>40</v>
      </c>
    </row>
    <row r="513" spans="2:24" x14ac:dyDescent="0.25">
      <c r="B513" t="s">
        <v>122</v>
      </c>
      <c r="C513" s="1">
        <v>85</v>
      </c>
      <c r="D513" t="s">
        <v>123</v>
      </c>
      <c r="E513" t="s">
        <v>132</v>
      </c>
      <c r="F513" s="1">
        <v>1</v>
      </c>
      <c r="H513">
        <f t="shared" ca="1" si="72"/>
        <v>76</v>
      </c>
      <c r="I513" s="15" t="s">
        <v>100</v>
      </c>
      <c r="J513">
        <f t="shared" ca="1" si="73"/>
        <v>11</v>
      </c>
      <c r="K513" t="s">
        <v>2</v>
      </c>
      <c r="L513">
        <f t="shared" ca="1" si="74"/>
        <v>10</v>
      </c>
      <c r="M513" t="s">
        <v>2</v>
      </c>
      <c r="N513" t="s">
        <v>122</v>
      </c>
      <c r="O513">
        <f t="shared" ca="1" si="75"/>
        <v>76</v>
      </c>
      <c r="P513" t="s">
        <v>123</v>
      </c>
      <c r="Q513" t="str">
        <f t="shared" ca="1" si="76"/>
        <v>11?</v>
      </c>
      <c r="R513">
        <f t="shared" ca="1" si="77"/>
        <v>10</v>
      </c>
      <c r="S513">
        <f t="shared" ca="1" si="89"/>
        <v>1</v>
      </c>
      <c r="T513">
        <v>10</v>
      </c>
      <c r="U513" t="s">
        <v>86</v>
      </c>
      <c r="V513">
        <f t="shared" ca="1" si="90"/>
        <v>9</v>
      </c>
      <c r="W513" t="s">
        <v>2</v>
      </c>
      <c r="X513">
        <f t="shared" ca="1" si="91"/>
        <v>90</v>
      </c>
    </row>
    <row r="514" spans="2:24" x14ac:dyDescent="0.25">
      <c r="B514" t="s">
        <v>122</v>
      </c>
      <c r="C514" s="1">
        <v>73</v>
      </c>
      <c r="D514" t="s">
        <v>123</v>
      </c>
      <c r="E514" t="s">
        <v>128</v>
      </c>
      <c r="F514" s="1">
        <v>1</v>
      </c>
      <c r="H514">
        <f t="shared" ca="1" si="72"/>
        <v>21</v>
      </c>
      <c r="I514" s="15" t="s">
        <v>100</v>
      </c>
      <c r="J514">
        <f t="shared" ca="1" si="73"/>
        <v>2</v>
      </c>
      <c r="K514" t="s">
        <v>2</v>
      </c>
      <c r="L514">
        <f t="shared" ca="1" si="74"/>
        <v>1</v>
      </c>
      <c r="M514" t="s">
        <v>2</v>
      </c>
      <c r="N514" t="s">
        <v>122</v>
      </c>
      <c r="O514">
        <f t="shared" ca="1" si="75"/>
        <v>21</v>
      </c>
      <c r="P514" t="s">
        <v>123</v>
      </c>
      <c r="Q514" t="str">
        <f t="shared" ca="1" si="76"/>
        <v>2?</v>
      </c>
      <c r="R514">
        <f t="shared" ca="1" si="77"/>
        <v>1</v>
      </c>
      <c r="S514">
        <f t="shared" ca="1" si="89"/>
        <v>2</v>
      </c>
      <c r="T514">
        <v>10</v>
      </c>
      <c r="U514" t="s">
        <v>86</v>
      </c>
      <c r="V514">
        <f t="shared" ca="1" si="90"/>
        <v>4</v>
      </c>
      <c r="W514" t="s">
        <v>2</v>
      </c>
      <c r="X514">
        <f t="shared" ca="1" si="91"/>
        <v>40</v>
      </c>
    </row>
    <row r="515" spans="2:24" x14ac:dyDescent="0.25">
      <c r="B515" t="s">
        <v>122</v>
      </c>
      <c r="C515" s="1">
        <v>61</v>
      </c>
      <c r="D515" t="s">
        <v>123</v>
      </c>
      <c r="E515" t="s">
        <v>128</v>
      </c>
      <c r="F515" s="1">
        <v>5</v>
      </c>
      <c r="H515">
        <f t="shared" ca="1" si="72"/>
        <v>50</v>
      </c>
      <c r="I515" s="15" t="s">
        <v>100</v>
      </c>
      <c r="J515">
        <f t="shared" ca="1" si="73"/>
        <v>8</v>
      </c>
      <c r="K515" t="s">
        <v>2</v>
      </c>
      <c r="L515">
        <f t="shared" ca="1" si="74"/>
        <v>2</v>
      </c>
      <c r="M515" t="s">
        <v>2</v>
      </c>
      <c r="N515" t="s">
        <v>122</v>
      </c>
      <c r="O515">
        <f t="shared" ca="1" si="75"/>
        <v>50</v>
      </c>
      <c r="P515" t="s">
        <v>123</v>
      </c>
      <c r="Q515" t="str">
        <f t="shared" ca="1" si="76"/>
        <v>8?</v>
      </c>
      <c r="R515">
        <f t="shared" ca="1" si="77"/>
        <v>2</v>
      </c>
      <c r="S515">
        <f t="shared" ca="1" si="89"/>
        <v>2</v>
      </c>
      <c r="T515">
        <v>10</v>
      </c>
      <c r="U515" t="s">
        <v>86</v>
      </c>
      <c r="V515">
        <f t="shared" ca="1" si="90"/>
        <v>9</v>
      </c>
      <c r="W515" t="s">
        <v>2</v>
      </c>
      <c r="X515">
        <f t="shared" ca="1" si="91"/>
        <v>90</v>
      </c>
    </row>
    <row r="516" spans="2:24" x14ac:dyDescent="0.25">
      <c r="B516" t="s">
        <v>122</v>
      </c>
      <c r="C516" s="1">
        <v>84</v>
      </c>
      <c r="D516" t="s">
        <v>123</v>
      </c>
      <c r="E516" t="s">
        <v>128</v>
      </c>
      <c r="F516" s="1">
        <v>4</v>
      </c>
      <c r="H516">
        <f t="shared" ca="1" si="72"/>
        <v>17</v>
      </c>
      <c r="I516" s="15" t="s">
        <v>100</v>
      </c>
      <c r="J516">
        <f t="shared" ca="1" si="73"/>
        <v>8</v>
      </c>
      <c r="K516" t="s">
        <v>2</v>
      </c>
      <c r="L516">
        <f t="shared" ca="1" si="74"/>
        <v>1</v>
      </c>
      <c r="M516" t="s">
        <v>2</v>
      </c>
      <c r="N516" t="s">
        <v>122</v>
      </c>
      <c r="O516">
        <f t="shared" ca="1" si="75"/>
        <v>17</v>
      </c>
      <c r="P516" t="s">
        <v>123</v>
      </c>
      <c r="Q516" t="str">
        <f t="shared" ca="1" si="76"/>
        <v>8?</v>
      </c>
      <c r="R516">
        <f t="shared" ca="1" si="77"/>
        <v>1</v>
      </c>
      <c r="S516">
        <f t="shared" ca="1" si="89"/>
        <v>1</v>
      </c>
      <c r="T516">
        <v>10</v>
      </c>
      <c r="U516" t="s">
        <v>86</v>
      </c>
      <c r="V516">
        <f t="shared" ca="1" si="90"/>
        <v>3</v>
      </c>
      <c r="W516" t="s">
        <v>2</v>
      </c>
      <c r="X516">
        <f t="shared" ca="1" si="91"/>
        <v>30</v>
      </c>
    </row>
    <row r="517" spans="2:24" x14ac:dyDescent="0.25">
      <c r="B517" t="s">
        <v>122</v>
      </c>
      <c r="C517" s="1">
        <v>49</v>
      </c>
      <c r="D517" t="s">
        <v>123</v>
      </c>
      <c r="E517" t="s">
        <v>134</v>
      </c>
      <c r="F517" s="1">
        <v>1</v>
      </c>
      <c r="H517">
        <f t="shared" ca="1" si="72"/>
        <v>75</v>
      </c>
      <c r="I517" s="15" t="s">
        <v>100</v>
      </c>
      <c r="J517">
        <f t="shared" ca="1" si="73"/>
        <v>9</v>
      </c>
      <c r="K517" t="s">
        <v>2</v>
      </c>
      <c r="L517">
        <f t="shared" ca="1" si="74"/>
        <v>3</v>
      </c>
      <c r="M517" t="s">
        <v>2</v>
      </c>
      <c r="N517" t="s">
        <v>122</v>
      </c>
      <c r="O517">
        <f t="shared" ca="1" si="75"/>
        <v>75</v>
      </c>
      <c r="P517" t="s">
        <v>123</v>
      </c>
      <c r="Q517" t="str">
        <f t="shared" ca="1" si="76"/>
        <v>9?</v>
      </c>
      <c r="R517">
        <f t="shared" ca="1" si="77"/>
        <v>3</v>
      </c>
      <c r="S517">
        <f t="shared" ca="1" si="89"/>
        <v>1</v>
      </c>
      <c r="T517">
        <v>10</v>
      </c>
      <c r="U517" t="s">
        <v>86</v>
      </c>
      <c r="V517">
        <f t="shared" ca="1" si="90"/>
        <v>7</v>
      </c>
      <c r="W517" t="s">
        <v>2</v>
      </c>
      <c r="X517">
        <f t="shared" ca="1" si="91"/>
        <v>70</v>
      </c>
    </row>
    <row r="518" spans="2:24" x14ac:dyDescent="0.25">
      <c r="B518" t="s">
        <v>122</v>
      </c>
      <c r="C518" s="1">
        <v>114</v>
      </c>
      <c r="D518" t="s">
        <v>123</v>
      </c>
      <c r="E518" t="s">
        <v>127</v>
      </c>
      <c r="F518" s="1">
        <v>6</v>
      </c>
      <c r="H518">
        <f t="shared" ca="1" si="72"/>
        <v>12</v>
      </c>
      <c r="I518" s="15" t="s">
        <v>100</v>
      </c>
      <c r="J518">
        <f t="shared" ca="1" si="73"/>
        <v>9</v>
      </c>
      <c r="K518" t="s">
        <v>2</v>
      </c>
      <c r="L518">
        <f t="shared" ca="1" si="74"/>
        <v>3</v>
      </c>
      <c r="M518" t="s">
        <v>2</v>
      </c>
      <c r="N518" t="s">
        <v>122</v>
      </c>
      <c r="O518">
        <f t="shared" ca="1" si="75"/>
        <v>12</v>
      </c>
      <c r="P518" t="s">
        <v>123</v>
      </c>
      <c r="Q518" t="str">
        <f t="shared" ca="1" si="76"/>
        <v>9?</v>
      </c>
      <c r="R518">
        <f t="shared" ca="1" si="77"/>
        <v>3</v>
      </c>
      <c r="S518">
        <f t="shared" ca="1" si="89"/>
        <v>1</v>
      </c>
      <c r="T518">
        <v>10</v>
      </c>
      <c r="U518" t="s">
        <v>86</v>
      </c>
      <c r="V518">
        <f t="shared" ca="1" si="90"/>
        <v>8</v>
      </c>
      <c r="W518" t="s">
        <v>2</v>
      </c>
      <c r="X518">
        <f t="shared" ca="1" si="91"/>
        <v>80</v>
      </c>
    </row>
    <row r="519" spans="2:24" x14ac:dyDescent="0.25">
      <c r="B519" t="s">
        <v>122</v>
      </c>
      <c r="C519" s="1">
        <v>41</v>
      </c>
      <c r="D519" t="s">
        <v>123</v>
      </c>
      <c r="E519" t="s">
        <v>134</v>
      </c>
      <c r="F519" s="1">
        <v>5</v>
      </c>
      <c r="H519">
        <f t="shared" ca="1" si="72"/>
        <v>67</v>
      </c>
      <c r="I519" s="15" t="s">
        <v>100</v>
      </c>
      <c r="J519">
        <f t="shared" ca="1" si="73"/>
        <v>12</v>
      </c>
      <c r="K519" t="s">
        <v>2</v>
      </c>
      <c r="L519">
        <f t="shared" ca="1" si="74"/>
        <v>7</v>
      </c>
      <c r="M519" t="s">
        <v>2</v>
      </c>
      <c r="N519" t="s">
        <v>122</v>
      </c>
      <c r="O519">
        <f t="shared" ca="1" si="75"/>
        <v>67</v>
      </c>
      <c r="P519" t="s">
        <v>123</v>
      </c>
      <c r="Q519" t="str">
        <f t="shared" ca="1" si="76"/>
        <v>12?</v>
      </c>
      <c r="R519">
        <f t="shared" ca="1" si="77"/>
        <v>7</v>
      </c>
      <c r="S519">
        <f t="shared" ca="1" si="89"/>
        <v>2</v>
      </c>
      <c r="T519">
        <v>10</v>
      </c>
      <c r="U519" t="s">
        <v>86</v>
      </c>
      <c r="V519">
        <f t="shared" ca="1" si="90"/>
        <v>4</v>
      </c>
      <c r="W519" t="s">
        <v>2</v>
      </c>
      <c r="X519">
        <f t="shared" ca="1" si="91"/>
        <v>40</v>
      </c>
    </row>
    <row r="520" spans="2:24" x14ac:dyDescent="0.25">
      <c r="B520" t="s">
        <v>122</v>
      </c>
      <c r="C520" s="1">
        <v>118</v>
      </c>
      <c r="D520" t="s">
        <v>123</v>
      </c>
      <c r="E520" t="s">
        <v>124</v>
      </c>
      <c r="F520" s="1">
        <v>10</v>
      </c>
      <c r="H520">
        <f t="shared" ref="H520:H531" ca="1" si="92">J520*RANDBETWEEN(0,12)+L520</f>
        <v>15</v>
      </c>
      <c r="I520" s="15" t="s">
        <v>100</v>
      </c>
      <c r="J520">
        <f t="shared" ref="J520:J531" ca="1" si="93">RANDBETWEEN(2,12)</f>
        <v>2</v>
      </c>
      <c r="K520" t="s">
        <v>2</v>
      </c>
      <c r="L520">
        <f t="shared" ref="L520:L531" ca="1" si="94">RANDBETWEEN(1,J520-1)</f>
        <v>1</v>
      </c>
      <c r="M520" t="s">
        <v>2</v>
      </c>
      <c r="N520" t="s">
        <v>122</v>
      </c>
      <c r="O520">
        <f t="shared" ref="O520:O531" ca="1" si="95">H520</f>
        <v>15</v>
      </c>
      <c r="P520" t="s">
        <v>123</v>
      </c>
      <c r="Q520" t="str">
        <f t="shared" ref="Q520:Q531" ca="1" si="96">CONCATENATE(J520,"?")</f>
        <v>2?</v>
      </c>
      <c r="R520">
        <f t="shared" ref="R520:R531" ca="1" si="97">L520</f>
        <v>1</v>
      </c>
      <c r="S520">
        <f t="shared" ref="S520:S532" ca="1" si="98">RANDBETWEEN(1,2)</f>
        <v>2</v>
      </c>
      <c r="T520">
        <v>10</v>
      </c>
      <c r="U520" t="s">
        <v>86</v>
      </c>
      <c r="V520">
        <f t="shared" ref="V520:V532" ca="1" si="99">RANDBETWEEN(2,9)</f>
        <v>7</v>
      </c>
      <c r="W520" t="s">
        <v>2</v>
      </c>
      <c r="X520">
        <f t="shared" ref="X520:X532" ca="1" si="100">T520*V520</f>
        <v>70</v>
      </c>
    </row>
    <row r="521" spans="2:24" x14ac:dyDescent="0.25">
      <c r="B521" t="s">
        <v>122</v>
      </c>
      <c r="C521" s="1">
        <v>9</v>
      </c>
      <c r="D521" t="s">
        <v>123</v>
      </c>
      <c r="E521" t="s">
        <v>130</v>
      </c>
      <c r="F521" s="1">
        <v>4</v>
      </c>
      <c r="H521">
        <f t="shared" ca="1" si="92"/>
        <v>48</v>
      </c>
      <c r="I521" s="15" t="s">
        <v>100</v>
      </c>
      <c r="J521">
        <f t="shared" ca="1" si="93"/>
        <v>5</v>
      </c>
      <c r="K521" t="s">
        <v>2</v>
      </c>
      <c r="L521">
        <f t="shared" ca="1" si="94"/>
        <v>3</v>
      </c>
      <c r="M521" t="s">
        <v>2</v>
      </c>
      <c r="N521" t="s">
        <v>122</v>
      </c>
      <c r="O521">
        <f t="shared" ca="1" si="95"/>
        <v>48</v>
      </c>
      <c r="P521" t="s">
        <v>123</v>
      </c>
      <c r="Q521" t="str">
        <f t="shared" ca="1" si="96"/>
        <v>5?</v>
      </c>
      <c r="R521">
        <f t="shared" ca="1" si="97"/>
        <v>3</v>
      </c>
      <c r="S521">
        <f t="shared" ca="1" si="98"/>
        <v>2</v>
      </c>
      <c r="T521">
        <v>10</v>
      </c>
      <c r="U521" t="s">
        <v>86</v>
      </c>
      <c r="V521">
        <f t="shared" ca="1" si="99"/>
        <v>6</v>
      </c>
      <c r="W521" t="s">
        <v>2</v>
      </c>
      <c r="X521">
        <f t="shared" ca="1" si="100"/>
        <v>60</v>
      </c>
    </row>
    <row r="522" spans="2:24" x14ac:dyDescent="0.25">
      <c r="B522" t="s">
        <v>122</v>
      </c>
      <c r="C522" s="1">
        <v>50</v>
      </c>
      <c r="D522" t="s">
        <v>123</v>
      </c>
      <c r="E522" t="s">
        <v>133</v>
      </c>
      <c r="F522" s="1">
        <v>2</v>
      </c>
      <c r="H522">
        <f t="shared" ca="1" si="92"/>
        <v>14</v>
      </c>
      <c r="I522" s="15" t="s">
        <v>100</v>
      </c>
      <c r="J522">
        <f t="shared" ca="1" si="93"/>
        <v>10</v>
      </c>
      <c r="K522" t="s">
        <v>2</v>
      </c>
      <c r="L522">
        <f t="shared" ca="1" si="94"/>
        <v>4</v>
      </c>
      <c r="M522" t="s">
        <v>2</v>
      </c>
      <c r="N522" t="s">
        <v>122</v>
      </c>
      <c r="O522">
        <f t="shared" ca="1" si="95"/>
        <v>14</v>
      </c>
      <c r="P522" t="s">
        <v>123</v>
      </c>
      <c r="Q522" t="str">
        <f t="shared" ca="1" si="96"/>
        <v>10?</v>
      </c>
      <c r="R522">
        <f t="shared" ca="1" si="97"/>
        <v>4</v>
      </c>
      <c r="S522">
        <f t="shared" ca="1" si="98"/>
        <v>1</v>
      </c>
      <c r="T522">
        <v>10</v>
      </c>
      <c r="U522" t="s">
        <v>86</v>
      </c>
      <c r="V522">
        <f t="shared" ca="1" si="99"/>
        <v>7</v>
      </c>
      <c r="W522" t="s">
        <v>2</v>
      </c>
      <c r="X522">
        <f t="shared" ca="1" si="100"/>
        <v>70</v>
      </c>
    </row>
    <row r="523" spans="2:24" x14ac:dyDescent="0.25">
      <c r="B523" t="s">
        <v>122</v>
      </c>
      <c r="C523" s="1">
        <v>40</v>
      </c>
      <c r="D523" t="s">
        <v>123</v>
      </c>
      <c r="E523" t="s">
        <v>134</v>
      </c>
      <c r="F523" s="1">
        <v>4</v>
      </c>
      <c r="H523">
        <f t="shared" ca="1" si="92"/>
        <v>4</v>
      </c>
      <c r="I523" s="15" t="s">
        <v>100</v>
      </c>
      <c r="J523">
        <f t="shared" ca="1" si="93"/>
        <v>10</v>
      </c>
      <c r="K523" t="s">
        <v>2</v>
      </c>
      <c r="L523">
        <f t="shared" ca="1" si="94"/>
        <v>4</v>
      </c>
      <c r="M523" t="s">
        <v>2</v>
      </c>
      <c r="N523" t="s">
        <v>122</v>
      </c>
      <c r="O523">
        <f t="shared" ca="1" si="95"/>
        <v>4</v>
      </c>
      <c r="P523" t="s">
        <v>123</v>
      </c>
      <c r="Q523" t="str">
        <f t="shared" ca="1" si="96"/>
        <v>10?</v>
      </c>
      <c r="R523">
        <f t="shared" ca="1" si="97"/>
        <v>4</v>
      </c>
      <c r="S523">
        <f t="shared" ca="1" si="98"/>
        <v>1</v>
      </c>
      <c r="T523">
        <v>10</v>
      </c>
      <c r="U523" t="s">
        <v>86</v>
      </c>
      <c r="V523">
        <f t="shared" ca="1" si="99"/>
        <v>7</v>
      </c>
      <c r="W523" t="s">
        <v>2</v>
      </c>
      <c r="X523">
        <f t="shared" ca="1" si="100"/>
        <v>70</v>
      </c>
    </row>
    <row r="524" spans="2:24" x14ac:dyDescent="0.25">
      <c r="B524" t="s">
        <v>122</v>
      </c>
      <c r="C524" s="1">
        <v>25</v>
      </c>
      <c r="D524" t="s">
        <v>123</v>
      </c>
      <c r="E524" t="s">
        <v>131</v>
      </c>
      <c r="F524" s="1">
        <v>1</v>
      </c>
      <c r="H524">
        <f t="shared" ca="1" si="92"/>
        <v>25</v>
      </c>
      <c r="I524" s="15" t="s">
        <v>100</v>
      </c>
      <c r="J524">
        <f t="shared" ca="1" si="93"/>
        <v>6</v>
      </c>
      <c r="K524" t="s">
        <v>2</v>
      </c>
      <c r="L524">
        <f t="shared" ca="1" si="94"/>
        <v>1</v>
      </c>
      <c r="M524" t="s">
        <v>2</v>
      </c>
      <c r="N524" t="s">
        <v>122</v>
      </c>
      <c r="O524">
        <f t="shared" ca="1" si="95"/>
        <v>25</v>
      </c>
      <c r="P524" t="s">
        <v>123</v>
      </c>
      <c r="Q524" t="str">
        <f t="shared" ca="1" si="96"/>
        <v>6?</v>
      </c>
      <c r="R524">
        <f t="shared" ca="1" si="97"/>
        <v>1</v>
      </c>
      <c r="S524">
        <f t="shared" ca="1" si="98"/>
        <v>1</v>
      </c>
      <c r="T524">
        <v>10</v>
      </c>
      <c r="U524" t="s">
        <v>86</v>
      </c>
      <c r="V524">
        <f t="shared" ca="1" si="99"/>
        <v>8</v>
      </c>
      <c r="W524" t="s">
        <v>2</v>
      </c>
      <c r="X524">
        <f t="shared" ca="1" si="100"/>
        <v>80</v>
      </c>
    </row>
    <row r="525" spans="2:24" x14ac:dyDescent="0.25">
      <c r="B525" t="s">
        <v>122</v>
      </c>
      <c r="C525" s="1">
        <v>7</v>
      </c>
      <c r="D525" t="s">
        <v>123</v>
      </c>
      <c r="E525" t="s">
        <v>127</v>
      </c>
      <c r="F525" s="1">
        <v>7</v>
      </c>
      <c r="H525">
        <f t="shared" ca="1" si="92"/>
        <v>111</v>
      </c>
      <c r="I525" s="15" t="s">
        <v>100</v>
      </c>
      <c r="J525">
        <f t="shared" ca="1" si="93"/>
        <v>9</v>
      </c>
      <c r="K525" t="s">
        <v>2</v>
      </c>
      <c r="L525">
        <f t="shared" ca="1" si="94"/>
        <v>3</v>
      </c>
      <c r="M525" t="s">
        <v>2</v>
      </c>
      <c r="N525" t="s">
        <v>122</v>
      </c>
      <c r="O525">
        <f t="shared" ca="1" si="95"/>
        <v>111</v>
      </c>
      <c r="P525" t="s">
        <v>123</v>
      </c>
      <c r="Q525" t="str">
        <f t="shared" ca="1" si="96"/>
        <v>9?</v>
      </c>
      <c r="R525">
        <f t="shared" ca="1" si="97"/>
        <v>3</v>
      </c>
      <c r="S525">
        <f t="shared" ca="1" si="98"/>
        <v>1</v>
      </c>
      <c r="T525">
        <v>10</v>
      </c>
      <c r="U525" t="s">
        <v>86</v>
      </c>
      <c r="V525">
        <f t="shared" ca="1" si="99"/>
        <v>6</v>
      </c>
      <c r="W525" t="s">
        <v>2</v>
      </c>
      <c r="X525">
        <f t="shared" ca="1" si="100"/>
        <v>60</v>
      </c>
    </row>
    <row r="526" spans="2:24" x14ac:dyDescent="0.25">
      <c r="B526" t="s">
        <v>122</v>
      </c>
      <c r="C526" s="1">
        <v>28</v>
      </c>
      <c r="D526" t="s">
        <v>123</v>
      </c>
      <c r="E526" t="s">
        <v>128</v>
      </c>
      <c r="F526" s="1">
        <v>4</v>
      </c>
      <c r="H526">
        <f t="shared" ca="1" si="92"/>
        <v>101</v>
      </c>
      <c r="I526" s="15" t="s">
        <v>100</v>
      </c>
      <c r="J526">
        <f t="shared" ca="1" si="93"/>
        <v>11</v>
      </c>
      <c r="K526" t="s">
        <v>2</v>
      </c>
      <c r="L526">
        <f t="shared" ca="1" si="94"/>
        <v>2</v>
      </c>
      <c r="M526" t="s">
        <v>2</v>
      </c>
      <c r="N526" t="s">
        <v>122</v>
      </c>
      <c r="O526">
        <f t="shared" ca="1" si="95"/>
        <v>101</v>
      </c>
      <c r="P526" t="s">
        <v>123</v>
      </c>
      <c r="Q526" t="str">
        <f t="shared" ca="1" si="96"/>
        <v>11?</v>
      </c>
      <c r="R526">
        <f t="shared" ca="1" si="97"/>
        <v>2</v>
      </c>
      <c r="S526">
        <f t="shared" ca="1" si="98"/>
        <v>2</v>
      </c>
      <c r="T526">
        <v>10</v>
      </c>
      <c r="U526" t="s">
        <v>86</v>
      </c>
      <c r="V526">
        <f t="shared" ca="1" si="99"/>
        <v>2</v>
      </c>
      <c r="W526" t="s">
        <v>2</v>
      </c>
      <c r="X526">
        <f t="shared" ca="1" si="100"/>
        <v>20</v>
      </c>
    </row>
    <row r="527" spans="2:24" x14ac:dyDescent="0.25">
      <c r="B527" t="s">
        <v>122</v>
      </c>
      <c r="C527" s="1">
        <v>25</v>
      </c>
      <c r="D527" t="s">
        <v>123</v>
      </c>
      <c r="E527" t="s">
        <v>131</v>
      </c>
      <c r="F527" s="1">
        <v>1</v>
      </c>
      <c r="H527">
        <f t="shared" ca="1" si="92"/>
        <v>6</v>
      </c>
      <c r="I527" s="15" t="s">
        <v>100</v>
      </c>
      <c r="J527">
        <f t="shared" ca="1" si="93"/>
        <v>5</v>
      </c>
      <c r="K527" t="s">
        <v>2</v>
      </c>
      <c r="L527">
        <f t="shared" ca="1" si="94"/>
        <v>1</v>
      </c>
      <c r="M527" t="s">
        <v>2</v>
      </c>
      <c r="N527" t="s">
        <v>122</v>
      </c>
      <c r="O527">
        <f t="shared" ca="1" si="95"/>
        <v>6</v>
      </c>
      <c r="P527" t="s">
        <v>123</v>
      </c>
      <c r="Q527" t="str">
        <f t="shared" ca="1" si="96"/>
        <v>5?</v>
      </c>
      <c r="R527">
        <f t="shared" ca="1" si="97"/>
        <v>1</v>
      </c>
      <c r="S527">
        <f t="shared" ca="1" si="98"/>
        <v>1</v>
      </c>
      <c r="T527">
        <v>10</v>
      </c>
      <c r="U527" t="s">
        <v>86</v>
      </c>
      <c r="V527">
        <f t="shared" ca="1" si="99"/>
        <v>8</v>
      </c>
      <c r="W527" t="s">
        <v>2</v>
      </c>
      <c r="X527">
        <f t="shared" ca="1" si="100"/>
        <v>80</v>
      </c>
    </row>
    <row r="528" spans="2:24" x14ac:dyDescent="0.25">
      <c r="B528" t="s">
        <v>122</v>
      </c>
      <c r="C528" s="1">
        <v>19</v>
      </c>
      <c r="D528" t="s">
        <v>123</v>
      </c>
      <c r="E528" t="s">
        <v>130</v>
      </c>
      <c r="F528" s="1">
        <v>4</v>
      </c>
      <c r="H528">
        <f t="shared" ca="1" si="92"/>
        <v>130</v>
      </c>
      <c r="I528" s="15" t="s">
        <v>100</v>
      </c>
      <c r="J528">
        <f t="shared" ca="1" si="93"/>
        <v>11</v>
      </c>
      <c r="K528" t="s">
        <v>2</v>
      </c>
      <c r="L528">
        <f t="shared" ca="1" si="94"/>
        <v>9</v>
      </c>
      <c r="M528" t="s">
        <v>2</v>
      </c>
      <c r="N528" t="s">
        <v>122</v>
      </c>
      <c r="O528">
        <f t="shared" ca="1" si="95"/>
        <v>130</v>
      </c>
      <c r="P528" t="s">
        <v>123</v>
      </c>
      <c r="Q528" t="str">
        <f t="shared" ca="1" si="96"/>
        <v>11?</v>
      </c>
      <c r="R528">
        <f t="shared" ca="1" si="97"/>
        <v>9</v>
      </c>
      <c r="S528">
        <f t="shared" ca="1" si="98"/>
        <v>2</v>
      </c>
      <c r="T528">
        <v>10</v>
      </c>
      <c r="U528" t="s">
        <v>86</v>
      </c>
      <c r="V528">
        <f t="shared" ca="1" si="99"/>
        <v>4</v>
      </c>
      <c r="W528" t="s">
        <v>2</v>
      </c>
      <c r="X528">
        <f t="shared" ca="1" si="100"/>
        <v>40</v>
      </c>
    </row>
    <row r="529" spans="2:24" x14ac:dyDescent="0.25">
      <c r="B529" t="s">
        <v>122</v>
      </c>
      <c r="C529" s="1">
        <v>154</v>
      </c>
      <c r="D529" t="s">
        <v>123</v>
      </c>
      <c r="E529" t="s">
        <v>124</v>
      </c>
      <c r="F529" s="1">
        <v>10</v>
      </c>
      <c r="H529">
        <f t="shared" ca="1" si="92"/>
        <v>68</v>
      </c>
      <c r="I529" s="15" t="s">
        <v>100</v>
      </c>
      <c r="J529">
        <f t="shared" ca="1" si="93"/>
        <v>9</v>
      </c>
      <c r="K529" t="s">
        <v>2</v>
      </c>
      <c r="L529">
        <f t="shared" ca="1" si="94"/>
        <v>5</v>
      </c>
      <c r="M529" t="s">
        <v>2</v>
      </c>
      <c r="N529" t="s">
        <v>122</v>
      </c>
      <c r="O529">
        <f t="shared" ca="1" si="95"/>
        <v>68</v>
      </c>
      <c r="P529" t="s">
        <v>123</v>
      </c>
      <c r="Q529" t="str">
        <f t="shared" ca="1" si="96"/>
        <v>9?</v>
      </c>
      <c r="R529">
        <f t="shared" ca="1" si="97"/>
        <v>5</v>
      </c>
      <c r="S529">
        <f t="shared" ca="1" si="98"/>
        <v>2</v>
      </c>
      <c r="T529">
        <v>10</v>
      </c>
      <c r="U529" t="s">
        <v>86</v>
      </c>
      <c r="V529">
        <f t="shared" ca="1" si="99"/>
        <v>5</v>
      </c>
      <c r="W529" t="s">
        <v>2</v>
      </c>
      <c r="X529">
        <f t="shared" ca="1" si="100"/>
        <v>50</v>
      </c>
    </row>
    <row r="530" spans="2:24" x14ac:dyDescent="0.25">
      <c r="B530" t="s">
        <v>122</v>
      </c>
      <c r="C530" s="1">
        <v>46</v>
      </c>
      <c r="D530" t="s">
        <v>123</v>
      </c>
      <c r="E530" t="s">
        <v>128</v>
      </c>
      <c r="F530" s="1">
        <v>6</v>
      </c>
      <c r="H530">
        <f t="shared" ca="1" si="92"/>
        <v>21</v>
      </c>
      <c r="I530" s="15" t="s">
        <v>100</v>
      </c>
      <c r="J530">
        <f t="shared" ca="1" si="93"/>
        <v>2</v>
      </c>
      <c r="K530" t="s">
        <v>2</v>
      </c>
      <c r="L530">
        <f t="shared" ca="1" si="94"/>
        <v>1</v>
      </c>
      <c r="M530" t="s">
        <v>2</v>
      </c>
      <c r="N530" t="s">
        <v>122</v>
      </c>
      <c r="O530">
        <f t="shared" ca="1" si="95"/>
        <v>21</v>
      </c>
      <c r="P530" t="s">
        <v>123</v>
      </c>
      <c r="Q530" t="str">
        <f t="shared" ca="1" si="96"/>
        <v>2?</v>
      </c>
      <c r="R530">
        <f t="shared" ca="1" si="97"/>
        <v>1</v>
      </c>
      <c r="S530">
        <f t="shared" ca="1" si="98"/>
        <v>1</v>
      </c>
      <c r="T530">
        <v>10</v>
      </c>
      <c r="U530" t="s">
        <v>86</v>
      </c>
      <c r="V530">
        <f t="shared" ca="1" si="99"/>
        <v>5</v>
      </c>
      <c r="W530" t="s">
        <v>2</v>
      </c>
      <c r="X530">
        <f t="shared" ca="1" si="100"/>
        <v>50</v>
      </c>
    </row>
    <row r="531" spans="2:24" x14ac:dyDescent="0.25">
      <c r="B531" t="s">
        <v>122</v>
      </c>
      <c r="C531" s="1">
        <v>34</v>
      </c>
      <c r="D531" t="s">
        <v>123</v>
      </c>
      <c r="E531" t="s">
        <v>130</v>
      </c>
      <c r="F531" s="1">
        <v>4</v>
      </c>
      <c r="H531">
        <f t="shared" ca="1" si="92"/>
        <v>34</v>
      </c>
      <c r="I531" s="15" t="s">
        <v>100</v>
      </c>
      <c r="J531">
        <f t="shared" ca="1" si="93"/>
        <v>4</v>
      </c>
      <c r="K531" t="s">
        <v>2</v>
      </c>
      <c r="L531">
        <f t="shared" ca="1" si="94"/>
        <v>2</v>
      </c>
      <c r="M531" t="s">
        <v>2</v>
      </c>
      <c r="N531" t="s">
        <v>122</v>
      </c>
      <c r="O531">
        <f t="shared" ca="1" si="95"/>
        <v>34</v>
      </c>
      <c r="P531" t="s">
        <v>123</v>
      </c>
      <c r="Q531" t="str">
        <f t="shared" ca="1" si="96"/>
        <v>4?</v>
      </c>
      <c r="R531">
        <f t="shared" ca="1" si="97"/>
        <v>2</v>
      </c>
      <c r="S531">
        <f t="shared" ca="1" si="98"/>
        <v>2</v>
      </c>
      <c r="T531">
        <v>10</v>
      </c>
      <c r="U531" t="s">
        <v>86</v>
      </c>
      <c r="V531">
        <f t="shared" ca="1" si="99"/>
        <v>5</v>
      </c>
      <c r="W531" t="s">
        <v>2</v>
      </c>
      <c r="X531">
        <f t="shared" ca="1" si="100"/>
        <v>50</v>
      </c>
    </row>
    <row r="532" spans="2:24" x14ac:dyDescent="0.25">
      <c r="O532">
        <f t="shared" ref="O532" ca="1" si="101">RANDBETWEEN(1,4)</f>
        <v>4</v>
      </c>
      <c r="P532">
        <f t="shared" ref="P532" ca="1" si="102">RANDBETWEEN(1,7)</f>
        <v>2</v>
      </c>
      <c r="Q532">
        <f t="shared" ref="Q532" ca="1" si="103">IF(O532=1,1,IF(O532=2,2,IF(O532=3,5,10)))</f>
        <v>10</v>
      </c>
      <c r="R532">
        <f t="shared" ref="R532" si="104">L532</f>
        <v>0</v>
      </c>
      <c r="S532">
        <f t="shared" ca="1" si="98"/>
        <v>2</v>
      </c>
      <c r="T532">
        <v>10</v>
      </c>
      <c r="U532" t="s">
        <v>86</v>
      </c>
      <c r="V532">
        <f t="shared" ca="1" si="99"/>
        <v>5</v>
      </c>
      <c r="W532" t="s">
        <v>2</v>
      </c>
      <c r="X532">
        <f t="shared" ca="1" si="100"/>
        <v>50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19" priority="5" operator="equal">
      <formula>"J"</formula>
    </cfRule>
    <cfRule type="cellIs" dxfId="118" priority="6" operator="equal">
      <formula>"L"</formula>
    </cfRule>
  </conditionalFormatting>
  <conditionalFormatting sqref="P7">
    <cfRule type="cellIs" dxfId="117" priority="3" operator="equal">
      <formula>"J"</formula>
    </cfRule>
    <cfRule type="cellIs" dxfId="116" priority="4" operator="equal">
      <formula>"L"</formula>
    </cfRule>
  </conditionalFormatting>
  <conditionalFormatting sqref="P6">
    <cfRule type="cellIs" dxfId="115" priority="1" operator="equal">
      <formula>"J"</formula>
    </cfRule>
    <cfRule type="cellIs" dxfId="114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C8A1-3BAC-4191-B657-5026441617A5}">
  <sheetPr codeName="Sheet46"/>
  <dimension ref="A1:V616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4" max="4" width="7.140625" style="2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5703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2556</v>
      </c>
      <c r="C4" s="26" t="s">
        <v>100</v>
      </c>
      <c r="D4" s="24">
        <f t="shared" ref="D4" si="0">IF($N$1=1,D220,IF($N$1=2,D240,IF($N$1=3,D260,IF($N$1=4,D280,IF($N$1=5,D300,IF($N$1=6,D320,IF($N$1=7,D340,IF($N$1=8,D360,IF($N$1=9,D380,IF($N$1=10,D400,D420))))))))))</f>
        <v>2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1806</v>
      </c>
      <c r="C5" s="26" t="s">
        <v>100</v>
      </c>
      <c r="D5" s="24">
        <f t="shared" si="2"/>
        <v>2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3">
        <f t="shared" si="2"/>
        <v>2703</v>
      </c>
      <c r="C6" s="26" t="s">
        <v>100</v>
      </c>
      <c r="D6" s="24">
        <f t="shared" si="2"/>
        <v>3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3">
        <f t="shared" si="2"/>
        <v>2181</v>
      </c>
      <c r="C7" s="26" t="s">
        <v>100</v>
      </c>
      <c r="D7" s="24">
        <f t="shared" si="2"/>
        <v>3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5448</v>
      </c>
      <c r="C8" s="26" t="s">
        <v>100</v>
      </c>
      <c r="D8" s="24">
        <f t="shared" si="2"/>
        <v>6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3">
        <f t="shared" si="2"/>
        <v>12897</v>
      </c>
      <c r="C9" s="26" t="s">
        <v>100</v>
      </c>
      <c r="D9" s="24">
        <f t="shared" si="2"/>
        <v>9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3">
        <f t="shared" si="2"/>
        <v>3864</v>
      </c>
      <c r="C10" s="26" t="s">
        <v>100</v>
      </c>
      <c r="D10" s="24">
        <f t="shared" si="2"/>
        <v>6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0"/>
      <c r="Q10" s="12"/>
    </row>
    <row r="11" spans="1:22" ht="21" x14ac:dyDescent="0.35">
      <c r="A11" s="3" t="s">
        <v>14</v>
      </c>
      <c r="B11" s="3">
        <f t="shared" si="2"/>
        <v>2144</v>
      </c>
      <c r="C11" s="26" t="s">
        <v>100</v>
      </c>
      <c r="D11" s="24">
        <f t="shared" si="2"/>
        <v>4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0"/>
      <c r="Q11" s="12"/>
    </row>
    <row r="12" spans="1:22" ht="21" x14ac:dyDescent="0.35">
      <c r="A12" s="3" t="s">
        <v>15</v>
      </c>
      <c r="B12" s="3">
        <f t="shared" si="2"/>
        <v>4432</v>
      </c>
      <c r="C12" s="26" t="s">
        <v>100</v>
      </c>
      <c r="D12" s="24">
        <f t="shared" si="2"/>
        <v>4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3">
        <f t="shared" si="2"/>
        <v>4050</v>
      </c>
      <c r="C13" s="26" t="s">
        <v>100</v>
      </c>
      <c r="D13" s="24">
        <f t="shared" si="2"/>
        <v>3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3">
        <f t="shared" si="2"/>
        <v>6919</v>
      </c>
      <c r="C14" s="26" t="s">
        <v>100</v>
      </c>
      <c r="D14" s="24">
        <f t="shared" si="2"/>
        <v>11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0"/>
      <c r="Q14" s="12"/>
    </row>
    <row r="15" spans="1:22" ht="21" x14ac:dyDescent="0.35">
      <c r="A15" s="3" t="s">
        <v>18</v>
      </c>
      <c r="B15" s="3">
        <f t="shared" si="2"/>
        <v>3636</v>
      </c>
      <c r="C15" s="26" t="s">
        <v>100</v>
      </c>
      <c r="D15" s="24">
        <f t="shared" si="2"/>
        <v>4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3">
        <f t="shared" si="2"/>
        <v>10213</v>
      </c>
      <c r="C16" s="26" t="s">
        <v>100</v>
      </c>
      <c r="D16" s="24">
        <f t="shared" si="2"/>
        <v>7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3">
        <f t="shared" si="2"/>
        <v>5715</v>
      </c>
      <c r="C17" s="26" t="s">
        <v>100</v>
      </c>
      <c r="D17" s="24">
        <f t="shared" si="2"/>
        <v>9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3">
        <f t="shared" si="2"/>
        <v>3192</v>
      </c>
      <c r="C18" s="26" t="s">
        <v>100</v>
      </c>
      <c r="D18" s="24">
        <f t="shared" si="2"/>
        <v>4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0"/>
      <c r="Q18" s="12"/>
    </row>
    <row r="19" spans="1:17" ht="21" x14ac:dyDescent="0.35">
      <c r="A19" s="3" t="s">
        <v>22</v>
      </c>
      <c r="B19" s="3">
        <f t="shared" si="2"/>
        <v>2504</v>
      </c>
      <c r="C19" s="26" t="s">
        <v>100</v>
      </c>
      <c r="D19" s="24">
        <f t="shared" si="2"/>
        <v>4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0"/>
      <c r="Q19" s="12"/>
    </row>
    <row r="20" spans="1:17" ht="21" x14ac:dyDescent="0.35">
      <c r="A20" s="3" t="s">
        <v>23</v>
      </c>
      <c r="B20" s="3">
        <f t="shared" si="2"/>
        <v>2850</v>
      </c>
      <c r="C20" s="26" t="s">
        <v>100</v>
      </c>
      <c r="D20" s="24">
        <f t="shared" si="2"/>
        <v>5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7265</v>
      </c>
      <c r="C21" s="26" t="s">
        <v>100</v>
      </c>
      <c r="D21" s="24">
        <f t="shared" si="3"/>
        <v>5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3">
        <f t="shared" si="3"/>
        <v>3282</v>
      </c>
      <c r="C22" s="26" t="s">
        <v>100</v>
      </c>
      <c r="D22" s="24">
        <f t="shared" si="3"/>
        <v>3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3">
        <f t="shared" si="3"/>
        <v>2258</v>
      </c>
      <c r="C23" s="26" t="s">
        <v>100</v>
      </c>
      <c r="D23" s="24">
        <f t="shared" si="3"/>
        <v>2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0"/>
      <c r="Q23" s="12"/>
    </row>
    <row r="192" spans="6:7" x14ac:dyDescent="0.25">
      <c r="F192"/>
      <c r="G192"/>
    </row>
    <row r="193" spans="2:16" x14ac:dyDescent="0.25">
      <c r="F193"/>
      <c r="G193"/>
    </row>
    <row r="194" spans="2:16" x14ac:dyDescent="0.25">
      <c r="F194"/>
      <c r="G194"/>
    </row>
    <row r="195" spans="2:16" x14ac:dyDescent="0.25">
      <c r="F195"/>
      <c r="G195"/>
    </row>
    <row r="196" spans="2:16" x14ac:dyDescent="0.25">
      <c r="F196"/>
      <c r="G196"/>
    </row>
    <row r="197" spans="2:16" x14ac:dyDescent="0.25">
      <c r="F197"/>
      <c r="G197"/>
    </row>
    <row r="198" spans="2:16" x14ac:dyDescent="0.25">
      <c r="F198"/>
      <c r="G198"/>
    </row>
    <row r="199" spans="2:16" x14ac:dyDescent="0.25">
      <c r="B199">
        <v>3980</v>
      </c>
      <c r="D199" s="25">
        <v>4</v>
      </c>
      <c r="E199" t="s">
        <v>2</v>
      </c>
      <c r="F199">
        <v>995</v>
      </c>
      <c r="G199" t="s">
        <v>2</v>
      </c>
      <c r="H199">
        <f ca="1">J199*L199</f>
        <v>8744</v>
      </c>
      <c r="J199">
        <f ca="1">RANDBETWEEN(2,12)</f>
        <v>8</v>
      </c>
      <c r="K199" t="s">
        <v>2</v>
      </c>
      <c r="L199">
        <f ca="1">RANDBETWEEN(500,1500)</f>
        <v>1093</v>
      </c>
      <c r="M199" t="s">
        <v>2</v>
      </c>
      <c r="N199">
        <f ca="1">RANDBETWEEN(3,9)</f>
        <v>5</v>
      </c>
      <c r="O199">
        <f ca="1">RANDBETWEEN(300,999)</f>
        <v>540</v>
      </c>
      <c r="P199">
        <v>1</v>
      </c>
    </row>
    <row r="200" spans="2:16" x14ac:dyDescent="0.25">
      <c r="B200">
        <v>8404</v>
      </c>
      <c r="D200" s="25">
        <v>11</v>
      </c>
      <c r="E200" t="s">
        <v>2</v>
      </c>
      <c r="F200">
        <v>764</v>
      </c>
      <c r="G200" t="s">
        <v>2</v>
      </c>
      <c r="H200">
        <f t="shared" ref="H200:H263" ca="1" si="4">J200*L200</f>
        <v>6085</v>
      </c>
      <c r="J200">
        <f t="shared" ref="J200:J263" ca="1" si="5">RANDBETWEEN(2,12)</f>
        <v>5</v>
      </c>
      <c r="K200" t="s">
        <v>2</v>
      </c>
      <c r="L200">
        <f t="shared" ref="L200:L263" ca="1" si="6">RANDBETWEEN(500,1500)</f>
        <v>1217</v>
      </c>
      <c r="M200" t="s">
        <v>2</v>
      </c>
      <c r="N200">
        <f t="shared" ref="N200:N263" ca="1" si="7">RANDBETWEEN(3,9)</f>
        <v>5</v>
      </c>
      <c r="O200">
        <f t="shared" ref="O200:O263" ca="1" si="8">RANDBETWEEN(300,999)</f>
        <v>874</v>
      </c>
      <c r="P200">
        <v>1</v>
      </c>
    </row>
    <row r="201" spans="2:16" x14ac:dyDescent="0.25">
      <c r="B201">
        <v>3516</v>
      </c>
      <c r="D201" s="25">
        <v>4</v>
      </c>
      <c r="E201" t="s">
        <v>2</v>
      </c>
      <c r="F201">
        <v>879</v>
      </c>
      <c r="G201" t="s">
        <v>2</v>
      </c>
      <c r="H201">
        <f t="shared" ca="1" si="4"/>
        <v>9430</v>
      </c>
      <c r="J201">
        <f t="shared" ca="1" si="5"/>
        <v>10</v>
      </c>
      <c r="K201" t="s">
        <v>2</v>
      </c>
      <c r="L201">
        <f t="shared" ca="1" si="6"/>
        <v>943</v>
      </c>
      <c r="M201" t="s">
        <v>2</v>
      </c>
      <c r="N201">
        <f t="shared" ca="1" si="7"/>
        <v>5</v>
      </c>
      <c r="O201">
        <f t="shared" ca="1" si="8"/>
        <v>774</v>
      </c>
      <c r="P201">
        <v>1</v>
      </c>
    </row>
    <row r="202" spans="2:16" x14ac:dyDescent="0.25">
      <c r="B202">
        <v>9361</v>
      </c>
      <c r="D202" s="25">
        <v>11</v>
      </c>
      <c r="E202" t="s">
        <v>2</v>
      </c>
      <c r="F202">
        <v>851</v>
      </c>
      <c r="G202" t="s">
        <v>2</v>
      </c>
      <c r="H202">
        <f t="shared" ca="1" si="4"/>
        <v>6461</v>
      </c>
      <c r="J202">
        <f t="shared" ca="1" si="5"/>
        <v>7</v>
      </c>
      <c r="K202" t="s">
        <v>2</v>
      </c>
      <c r="L202">
        <f t="shared" ca="1" si="6"/>
        <v>923</v>
      </c>
      <c r="M202" t="s">
        <v>2</v>
      </c>
      <c r="N202">
        <f t="shared" ca="1" si="7"/>
        <v>5</v>
      </c>
      <c r="O202">
        <f t="shared" ca="1" si="8"/>
        <v>843</v>
      </c>
      <c r="P202">
        <v>1</v>
      </c>
    </row>
    <row r="203" spans="2:16" x14ac:dyDescent="0.25">
      <c r="B203">
        <v>8118</v>
      </c>
      <c r="D203" s="25">
        <v>6</v>
      </c>
      <c r="E203" t="s">
        <v>2</v>
      </c>
      <c r="F203">
        <v>1353</v>
      </c>
      <c r="G203" t="s">
        <v>2</v>
      </c>
      <c r="H203">
        <f t="shared" ca="1" si="4"/>
        <v>9845</v>
      </c>
      <c r="J203">
        <f t="shared" ca="1" si="5"/>
        <v>11</v>
      </c>
      <c r="K203" t="s">
        <v>2</v>
      </c>
      <c r="L203">
        <f t="shared" ca="1" si="6"/>
        <v>895</v>
      </c>
      <c r="M203" t="s">
        <v>2</v>
      </c>
      <c r="N203">
        <f t="shared" ca="1" si="7"/>
        <v>5</v>
      </c>
      <c r="O203">
        <f t="shared" ca="1" si="8"/>
        <v>893</v>
      </c>
      <c r="P203">
        <v>1</v>
      </c>
    </row>
    <row r="204" spans="2:16" x14ac:dyDescent="0.25">
      <c r="B204">
        <v>5590</v>
      </c>
      <c r="D204" s="25">
        <v>5</v>
      </c>
      <c r="E204" t="s">
        <v>2</v>
      </c>
      <c r="F204">
        <v>1118</v>
      </c>
      <c r="G204" t="s">
        <v>2</v>
      </c>
      <c r="H204">
        <f t="shared" ca="1" si="4"/>
        <v>1632</v>
      </c>
      <c r="J204">
        <f t="shared" ca="1" si="5"/>
        <v>2</v>
      </c>
      <c r="K204" t="s">
        <v>2</v>
      </c>
      <c r="L204">
        <f t="shared" ca="1" si="6"/>
        <v>816</v>
      </c>
      <c r="M204" t="s">
        <v>2</v>
      </c>
      <c r="N204">
        <f t="shared" ca="1" si="7"/>
        <v>7</v>
      </c>
      <c r="O204">
        <f t="shared" ca="1" si="8"/>
        <v>881</v>
      </c>
      <c r="P204">
        <v>1</v>
      </c>
    </row>
    <row r="205" spans="2:16" x14ac:dyDescent="0.25">
      <c r="B205">
        <v>14688</v>
      </c>
      <c r="D205" s="25">
        <v>12</v>
      </c>
      <c r="E205" t="s">
        <v>2</v>
      </c>
      <c r="F205">
        <v>1224</v>
      </c>
      <c r="G205" t="s">
        <v>2</v>
      </c>
      <c r="H205">
        <f t="shared" ca="1" si="4"/>
        <v>10272</v>
      </c>
      <c r="J205">
        <f t="shared" ca="1" si="5"/>
        <v>8</v>
      </c>
      <c r="K205" t="s">
        <v>2</v>
      </c>
      <c r="L205">
        <f t="shared" ca="1" si="6"/>
        <v>1284</v>
      </c>
      <c r="M205" t="s">
        <v>2</v>
      </c>
      <c r="N205">
        <f t="shared" ca="1" si="7"/>
        <v>4</v>
      </c>
      <c r="O205">
        <f t="shared" ca="1" si="8"/>
        <v>749</v>
      </c>
      <c r="P205">
        <v>1</v>
      </c>
    </row>
    <row r="206" spans="2:16" x14ac:dyDescent="0.25">
      <c r="B206">
        <v>6291</v>
      </c>
      <c r="D206" s="25">
        <v>9</v>
      </c>
      <c r="E206" t="s">
        <v>2</v>
      </c>
      <c r="F206">
        <v>699</v>
      </c>
      <c r="G206" t="s">
        <v>2</v>
      </c>
      <c r="H206">
        <f t="shared" ca="1" si="4"/>
        <v>10092</v>
      </c>
      <c r="J206">
        <f t="shared" ca="1" si="5"/>
        <v>12</v>
      </c>
      <c r="K206" t="s">
        <v>2</v>
      </c>
      <c r="L206">
        <f t="shared" ca="1" si="6"/>
        <v>841</v>
      </c>
      <c r="M206" t="s">
        <v>2</v>
      </c>
      <c r="N206">
        <f t="shared" ca="1" si="7"/>
        <v>7</v>
      </c>
      <c r="O206">
        <f t="shared" ca="1" si="8"/>
        <v>345</v>
      </c>
      <c r="P206">
        <v>1</v>
      </c>
    </row>
    <row r="207" spans="2:16" x14ac:dyDescent="0.25">
      <c r="B207">
        <v>1428</v>
      </c>
      <c r="D207" s="25">
        <v>2</v>
      </c>
      <c r="E207" t="s">
        <v>2</v>
      </c>
      <c r="F207">
        <v>714</v>
      </c>
      <c r="G207" t="s">
        <v>2</v>
      </c>
      <c r="H207">
        <f t="shared" ca="1" si="4"/>
        <v>7976</v>
      </c>
      <c r="J207">
        <f t="shared" ca="1" si="5"/>
        <v>8</v>
      </c>
      <c r="K207" t="s">
        <v>2</v>
      </c>
      <c r="L207">
        <f t="shared" ca="1" si="6"/>
        <v>997</v>
      </c>
      <c r="M207" t="s">
        <v>2</v>
      </c>
      <c r="N207">
        <f t="shared" ca="1" si="7"/>
        <v>4</v>
      </c>
      <c r="O207">
        <f t="shared" ca="1" si="8"/>
        <v>853</v>
      </c>
      <c r="P207">
        <v>1</v>
      </c>
    </row>
    <row r="208" spans="2:16" x14ac:dyDescent="0.25">
      <c r="B208">
        <v>16008</v>
      </c>
      <c r="D208" s="25">
        <v>12</v>
      </c>
      <c r="E208" t="s">
        <v>2</v>
      </c>
      <c r="F208">
        <v>1334</v>
      </c>
      <c r="G208" t="s">
        <v>2</v>
      </c>
      <c r="H208">
        <f t="shared" ca="1" si="4"/>
        <v>8436</v>
      </c>
      <c r="J208">
        <f t="shared" ca="1" si="5"/>
        <v>6</v>
      </c>
      <c r="K208" t="s">
        <v>2</v>
      </c>
      <c r="L208">
        <f t="shared" ca="1" si="6"/>
        <v>1406</v>
      </c>
      <c r="M208" t="s">
        <v>2</v>
      </c>
      <c r="N208">
        <f t="shared" ca="1" si="7"/>
        <v>9</v>
      </c>
      <c r="O208">
        <f t="shared" ca="1" si="8"/>
        <v>632</v>
      </c>
      <c r="P208">
        <v>1</v>
      </c>
    </row>
    <row r="209" spans="2:16" x14ac:dyDescent="0.25">
      <c r="B209">
        <v>6720</v>
      </c>
      <c r="D209" s="25">
        <v>10</v>
      </c>
      <c r="E209" t="s">
        <v>2</v>
      </c>
      <c r="F209">
        <v>672</v>
      </c>
      <c r="G209" t="s">
        <v>2</v>
      </c>
      <c r="H209">
        <f t="shared" ca="1" si="4"/>
        <v>3648</v>
      </c>
      <c r="J209">
        <f t="shared" ca="1" si="5"/>
        <v>4</v>
      </c>
      <c r="K209" t="s">
        <v>2</v>
      </c>
      <c r="L209">
        <f t="shared" ca="1" si="6"/>
        <v>912</v>
      </c>
      <c r="M209" t="s">
        <v>2</v>
      </c>
      <c r="N209">
        <f t="shared" ca="1" si="7"/>
        <v>3</v>
      </c>
      <c r="O209">
        <f t="shared" ca="1" si="8"/>
        <v>551</v>
      </c>
      <c r="P209">
        <v>1</v>
      </c>
    </row>
    <row r="210" spans="2:16" x14ac:dyDescent="0.25">
      <c r="B210">
        <v>4984</v>
      </c>
      <c r="D210" s="25">
        <v>7</v>
      </c>
      <c r="E210" t="s">
        <v>2</v>
      </c>
      <c r="F210">
        <v>712</v>
      </c>
      <c r="G210" t="s">
        <v>2</v>
      </c>
      <c r="H210">
        <f t="shared" ca="1" si="4"/>
        <v>4752</v>
      </c>
      <c r="J210">
        <f t="shared" ca="1" si="5"/>
        <v>9</v>
      </c>
      <c r="K210" t="s">
        <v>2</v>
      </c>
      <c r="L210">
        <f t="shared" ca="1" si="6"/>
        <v>528</v>
      </c>
      <c r="M210" t="s">
        <v>2</v>
      </c>
      <c r="N210">
        <f t="shared" ca="1" si="7"/>
        <v>6</v>
      </c>
      <c r="O210">
        <f t="shared" ca="1" si="8"/>
        <v>314</v>
      </c>
      <c r="P210">
        <v>1</v>
      </c>
    </row>
    <row r="211" spans="2:16" x14ac:dyDescent="0.25">
      <c r="B211">
        <v>4368</v>
      </c>
      <c r="D211" s="25">
        <v>8</v>
      </c>
      <c r="E211" t="s">
        <v>2</v>
      </c>
      <c r="F211">
        <v>546</v>
      </c>
      <c r="G211" t="s">
        <v>2</v>
      </c>
      <c r="H211">
        <f t="shared" ca="1" si="4"/>
        <v>9392</v>
      </c>
      <c r="J211">
        <f t="shared" ca="1" si="5"/>
        <v>8</v>
      </c>
      <c r="K211" t="s">
        <v>2</v>
      </c>
      <c r="L211">
        <f t="shared" ca="1" si="6"/>
        <v>1174</v>
      </c>
      <c r="M211" t="s">
        <v>2</v>
      </c>
      <c r="N211">
        <f t="shared" ca="1" si="7"/>
        <v>6</v>
      </c>
      <c r="O211">
        <f t="shared" ca="1" si="8"/>
        <v>396</v>
      </c>
      <c r="P211">
        <v>1</v>
      </c>
    </row>
    <row r="212" spans="2:16" x14ac:dyDescent="0.25">
      <c r="B212">
        <v>8868</v>
      </c>
      <c r="D212" s="25">
        <v>12</v>
      </c>
      <c r="E212" t="s">
        <v>2</v>
      </c>
      <c r="F212">
        <v>739</v>
      </c>
      <c r="G212" t="s">
        <v>2</v>
      </c>
      <c r="H212">
        <f t="shared" ca="1" si="4"/>
        <v>4758</v>
      </c>
      <c r="J212">
        <f t="shared" ca="1" si="5"/>
        <v>6</v>
      </c>
      <c r="K212" t="s">
        <v>2</v>
      </c>
      <c r="L212">
        <f t="shared" ca="1" si="6"/>
        <v>793</v>
      </c>
      <c r="M212" t="s">
        <v>2</v>
      </c>
      <c r="N212">
        <f t="shared" ca="1" si="7"/>
        <v>8</v>
      </c>
      <c r="O212">
        <f t="shared" ca="1" si="8"/>
        <v>860</v>
      </c>
      <c r="P212">
        <v>1</v>
      </c>
    </row>
    <row r="213" spans="2:16" x14ac:dyDescent="0.25">
      <c r="B213">
        <v>5772</v>
      </c>
      <c r="D213" s="25">
        <v>6</v>
      </c>
      <c r="E213" t="s">
        <v>2</v>
      </c>
      <c r="F213">
        <v>962</v>
      </c>
      <c r="G213" t="s">
        <v>2</v>
      </c>
      <c r="H213">
        <f t="shared" ca="1" si="4"/>
        <v>10600</v>
      </c>
      <c r="J213">
        <f t="shared" ca="1" si="5"/>
        <v>10</v>
      </c>
      <c r="K213" t="s">
        <v>2</v>
      </c>
      <c r="L213">
        <f t="shared" ca="1" si="6"/>
        <v>1060</v>
      </c>
      <c r="M213" t="s">
        <v>2</v>
      </c>
      <c r="N213">
        <f t="shared" ca="1" si="7"/>
        <v>3</v>
      </c>
      <c r="O213">
        <f t="shared" ca="1" si="8"/>
        <v>790</v>
      </c>
      <c r="P213">
        <v>1</v>
      </c>
    </row>
    <row r="214" spans="2:16" x14ac:dyDescent="0.25">
      <c r="B214">
        <v>4764</v>
      </c>
      <c r="D214" s="25">
        <v>6</v>
      </c>
      <c r="E214" t="s">
        <v>2</v>
      </c>
      <c r="F214">
        <v>794</v>
      </c>
      <c r="G214" t="s">
        <v>2</v>
      </c>
      <c r="H214">
        <f t="shared" ca="1" si="4"/>
        <v>2920</v>
      </c>
      <c r="J214">
        <f t="shared" ca="1" si="5"/>
        <v>5</v>
      </c>
      <c r="K214" t="s">
        <v>2</v>
      </c>
      <c r="L214">
        <f t="shared" ca="1" si="6"/>
        <v>584</v>
      </c>
      <c r="M214" t="s">
        <v>2</v>
      </c>
      <c r="N214">
        <f t="shared" ca="1" si="7"/>
        <v>4</v>
      </c>
      <c r="O214">
        <f t="shared" ca="1" si="8"/>
        <v>665</v>
      </c>
      <c r="P214">
        <v>1</v>
      </c>
    </row>
    <row r="215" spans="2:16" x14ac:dyDescent="0.25">
      <c r="B215">
        <v>2733</v>
      </c>
      <c r="D215" s="25">
        <v>3</v>
      </c>
      <c r="E215" t="s">
        <v>2</v>
      </c>
      <c r="F215">
        <v>911</v>
      </c>
      <c r="G215" t="s">
        <v>2</v>
      </c>
      <c r="H215">
        <f t="shared" ca="1" si="4"/>
        <v>3591</v>
      </c>
      <c r="J215">
        <f t="shared" ca="1" si="5"/>
        <v>3</v>
      </c>
      <c r="K215" t="s">
        <v>2</v>
      </c>
      <c r="L215">
        <f t="shared" ca="1" si="6"/>
        <v>1197</v>
      </c>
      <c r="M215" t="s">
        <v>2</v>
      </c>
      <c r="N215">
        <f t="shared" ca="1" si="7"/>
        <v>3</v>
      </c>
      <c r="O215">
        <f t="shared" ca="1" si="8"/>
        <v>920</v>
      </c>
      <c r="P215">
        <v>1</v>
      </c>
    </row>
    <row r="216" spans="2:16" x14ac:dyDescent="0.25">
      <c r="B216">
        <v>5305</v>
      </c>
      <c r="D216" s="25">
        <v>5</v>
      </c>
      <c r="E216" t="s">
        <v>2</v>
      </c>
      <c r="F216">
        <v>1061</v>
      </c>
      <c r="G216" t="s">
        <v>2</v>
      </c>
      <c r="H216">
        <f t="shared" ca="1" si="4"/>
        <v>1370</v>
      </c>
      <c r="J216">
        <f t="shared" ca="1" si="5"/>
        <v>2</v>
      </c>
      <c r="K216" t="s">
        <v>2</v>
      </c>
      <c r="L216">
        <f t="shared" ca="1" si="6"/>
        <v>685</v>
      </c>
      <c r="M216" t="s">
        <v>2</v>
      </c>
      <c r="N216">
        <f t="shared" ca="1" si="7"/>
        <v>7</v>
      </c>
      <c r="O216">
        <f t="shared" ca="1" si="8"/>
        <v>567</v>
      </c>
      <c r="P216">
        <v>1</v>
      </c>
    </row>
    <row r="217" spans="2:16" x14ac:dyDescent="0.25">
      <c r="B217">
        <v>11160</v>
      </c>
      <c r="D217" s="25">
        <v>12</v>
      </c>
      <c r="E217" t="s">
        <v>2</v>
      </c>
      <c r="F217">
        <v>930</v>
      </c>
      <c r="G217" t="s">
        <v>2</v>
      </c>
      <c r="H217">
        <f t="shared" ca="1" si="4"/>
        <v>5256</v>
      </c>
      <c r="J217">
        <f t="shared" ca="1" si="5"/>
        <v>4</v>
      </c>
      <c r="K217" t="s">
        <v>2</v>
      </c>
      <c r="L217">
        <f t="shared" ca="1" si="6"/>
        <v>1314</v>
      </c>
      <c r="M217" t="s">
        <v>2</v>
      </c>
      <c r="N217">
        <f t="shared" ca="1" si="7"/>
        <v>3</v>
      </c>
      <c r="O217">
        <f t="shared" ca="1" si="8"/>
        <v>842</v>
      </c>
      <c r="P217">
        <v>1</v>
      </c>
    </row>
    <row r="218" spans="2:16" x14ac:dyDescent="0.25">
      <c r="B218">
        <v>7280</v>
      </c>
      <c r="D218" s="25">
        <v>8</v>
      </c>
      <c r="E218" t="s">
        <v>2</v>
      </c>
      <c r="F218">
        <v>910</v>
      </c>
      <c r="G218" t="s">
        <v>2</v>
      </c>
      <c r="H218">
        <f t="shared" ca="1" si="4"/>
        <v>3480</v>
      </c>
      <c r="J218">
        <f t="shared" ca="1" si="5"/>
        <v>3</v>
      </c>
      <c r="K218" t="s">
        <v>2</v>
      </c>
      <c r="L218">
        <f t="shared" ca="1" si="6"/>
        <v>1160</v>
      </c>
      <c r="M218" t="s">
        <v>2</v>
      </c>
      <c r="N218">
        <f t="shared" ca="1" si="7"/>
        <v>7</v>
      </c>
      <c r="O218">
        <f t="shared" ca="1" si="8"/>
        <v>400</v>
      </c>
      <c r="P218">
        <v>1</v>
      </c>
    </row>
    <row r="219" spans="2:16" x14ac:dyDescent="0.25">
      <c r="B219">
        <v>9750</v>
      </c>
      <c r="D219" s="25">
        <v>10</v>
      </c>
      <c r="E219" t="s">
        <v>2</v>
      </c>
      <c r="F219">
        <v>975</v>
      </c>
      <c r="G219" t="s">
        <v>2</v>
      </c>
      <c r="H219">
        <f t="shared" ca="1" si="4"/>
        <v>14124</v>
      </c>
      <c r="J219">
        <f t="shared" ca="1" si="5"/>
        <v>12</v>
      </c>
      <c r="K219" t="s">
        <v>2</v>
      </c>
      <c r="L219">
        <f t="shared" ca="1" si="6"/>
        <v>1177</v>
      </c>
      <c r="M219" t="s">
        <v>2</v>
      </c>
      <c r="N219">
        <f t="shared" ca="1" si="7"/>
        <v>6</v>
      </c>
      <c r="O219">
        <f t="shared" ca="1" si="8"/>
        <v>658</v>
      </c>
      <c r="P219">
        <v>1</v>
      </c>
    </row>
    <row r="220" spans="2:16" x14ac:dyDescent="0.25">
      <c r="B220">
        <v>2556</v>
      </c>
      <c r="D220" s="25">
        <v>2</v>
      </c>
      <c r="E220" t="s">
        <v>2</v>
      </c>
      <c r="F220">
        <v>1278</v>
      </c>
      <c r="G220" t="s">
        <v>2</v>
      </c>
      <c r="H220">
        <f t="shared" ca="1" si="4"/>
        <v>9020</v>
      </c>
      <c r="J220">
        <f t="shared" ca="1" si="5"/>
        <v>10</v>
      </c>
      <c r="K220" t="s">
        <v>2</v>
      </c>
      <c r="L220">
        <f t="shared" ca="1" si="6"/>
        <v>902</v>
      </c>
      <c r="M220" t="s">
        <v>2</v>
      </c>
      <c r="N220">
        <f t="shared" ca="1" si="7"/>
        <v>7</v>
      </c>
      <c r="O220">
        <f t="shared" ca="1" si="8"/>
        <v>323</v>
      </c>
      <c r="P220">
        <v>1</v>
      </c>
    </row>
    <row r="221" spans="2:16" x14ac:dyDescent="0.25">
      <c r="B221">
        <v>1806</v>
      </c>
      <c r="D221" s="25">
        <v>2</v>
      </c>
      <c r="E221" t="s">
        <v>2</v>
      </c>
      <c r="F221">
        <v>903</v>
      </c>
      <c r="G221" t="s">
        <v>2</v>
      </c>
      <c r="H221">
        <f t="shared" ca="1" si="4"/>
        <v>15433</v>
      </c>
      <c r="J221">
        <f t="shared" ca="1" si="5"/>
        <v>11</v>
      </c>
      <c r="K221" t="s">
        <v>2</v>
      </c>
      <c r="L221">
        <f t="shared" ca="1" si="6"/>
        <v>1403</v>
      </c>
      <c r="M221" t="s">
        <v>2</v>
      </c>
      <c r="N221">
        <f t="shared" ca="1" si="7"/>
        <v>4</v>
      </c>
      <c r="O221">
        <f t="shared" ca="1" si="8"/>
        <v>671</v>
      </c>
      <c r="P221">
        <v>1</v>
      </c>
    </row>
    <row r="222" spans="2:16" x14ac:dyDescent="0.25">
      <c r="B222">
        <v>2703</v>
      </c>
      <c r="D222" s="25">
        <v>3</v>
      </c>
      <c r="E222" t="s">
        <v>2</v>
      </c>
      <c r="F222">
        <v>901</v>
      </c>
      <c r="G222" t="s">
        <v>2</v>
      </c>
      <c r="H222">
        <f t="shared" ca="1" si="4"/>
        <v>11539</v>
      </c>
      <c r="J222">
        <f t="shared" ca="1" si="5"/>
        <v>11</v>
      </c>
      <c r="K222" t="s">
        <v>2</v>
      </c>
      <c r="L222">
        <f t="shared" ca="1" si="6"/>
        <v>1049</v>
      </c>
      <c r="M222" t="s">
        <v>2</v>
      </c>
      <c r="N222">
        <f t="shared" ca="1" si="7"/>
        <v>3</v>
      </c>
      <c r="O222">
        <f t="shared" ca="1" si="8"/>
        <v>747</v>
      </c>
      <c r="P222">
        <v>1</v>
      </c>
    </row>
    <row r="223" spans="2:16" x14ac:dyDescent="0.25">
      <c r="B223">
        <v>2181</v>
      </c>
      <c r="D223" s="25">
        <v>3</v>
      </c>
      <c r="E223" t="s">
        <v>2</v>
      </c>
      <c r="F223">
        <v>727</v>
      </c>
      <c r="G223" t="s">
        <v>2</v>
      </c>
      <c r="H223">
        <f t="shared" ca="1" si="4"/>
        <v>17160</v>
      </c>
      <c r="J223">
        <f t="shared" ca="1" si="5"/>
        <v>12</v>
      </c>
      <c r="K223" t="s">
        <v>2</v>
      </c>
      <c r="L223">
        <f t="shared" ca="1" si="6"/>
        <v>1430</v>
      </c>
      <c r="M223" t="s">
        <v>2</v>
      </c>
      <c r="N223">
        <f t="shared" ca="1" si="7"/>
        <v>9</v>
      </c>
      <c r="O223">
        <f t="shared" ca="1" si="8"/>
        <v>362</v>
      </c>
      <c r="P223">
        <v>1</v>
      </c>
    </row>
    <row r="224" spans="2:16" x14ac:dyDescent="0.25">
      <c r="B224">
        <v>5448</v>
      </c>
      <c r="D224" s="25">
        <v>6</v>
      </c>
      <c r="E224" t="s">
        <v>2</v>
      </c>
      <c r="F224">
        <v>908</v>
      </c>
      <c r="G224" t="s">
        <v>2</v>
      </c>
      <c r="H224">
        <f t="shared" ca="1" si="4"/>
        <v>2612</v>
      </c>
      <c r="J224">
        <f t="shared" ca="1" si="5"/>
        <v>4</v>
      </c>
      <c r="K224" t="s">
        <v>2</v>
      </c>
      <c r="L224">
        <f t="shared" ca="1" si="6"/>
        <v>653</v>
      </c>
      <c r="M224" t="s">
        <v>2</v>
      </c>
      <c r="N224">
        <f t="shared" ca="1" si="7"/>
        <v>5</v>
      </c>
      <c r="O224">
        <f t="shared" ca="1" si="8"/>
        <v>684</v>
      </c>
      <c r="P224">
        <v>1</v>
      </c>
    </row>
    <row r="225" spans="2:16" x14ac:dyDescent="0.25">
      <c r="B225">
        <v>12897</v>
      </c>
      <c r="D225" s="25">
        <v>9</v>
      </c>
      <c r="E225" t="s">
        <v>2</v>
      </c>
      <c r="F225">
        <v>1433</v>
      </c>
      <c r="G225" t="s">
        <v>2</v>
      </c>
      <c r="H225">
        <f t="shared" ca="1" si="4"/>
        <v>14729</v>
      </c>
      <c r="J225">
        <f t="shared" ca="1" si="5"/>
        <v>11</v>
      </c>
      <c r="K225" t="s">
        <v>2</v>
      </c>
      <c r="L225">
        <f t="shared" ca="1" si="6"/>
        <v>1339</v>
      </c>
      <c r="M225" t="s">
        <v>2</v>
      </c>
      <c r="N225">
        <f t="shared" ca="1" si="7"/>
        <v>9</v>
      </c>
      <c r="O225">
        <f t="shared" ca="1" si="8"/>
        <v>634</v>
      </c>
      <c r="P225">
        <v>1</v>
      </c>
    </row>
    <row r="226" spans="2:16" x14ac:dyDescent="0.25">
      <c r="B226">
        <v>3864</v>
      </c>
      <c r="D226" s="25">
        <v>6</v>
      </c>
      <c r="E226" t="s">
        <v>2</v>
      </c>
      <c r="F226">
        <v>644</v>
      </c>
      <c r="G226" t="s">
        <v>2</v>
      </c>
      <c r="H226">
        <f t="shared" ca="1" si="4"/>
        <v>2427</v>
      </c>
      <c r="J226">
        <f t="shared" ca="1" si="5"/>
        <v>3</v>
      </c>
      <c r="K226" t="s">
        <v>2</v>
      </c>
      <c r="L226">
        <f t="shared" ca="1" si="6"/>
        <v>809</v>
      </c>
      <c r="M226" t="s">
        <v>2</v>
      </c>
      <c r="N226">
        <f t="shared" ca="1" si="7"/>
        <v>8</v>
      </c>
      <c r="O226">
        <f t="shared" ca="1" si="8"/>
        <v>521</v>
      </c>
      <c r="P226">
        <v>1</v>
      </c>
    </row>
    <row r="227" spans="2:16" x14ac:dyDescent="0.25">
      <c r="B227">
        <v>2144</v>
      </c>
      <c r="D227" s="25">
        <v>4</v>
      </c>
      <c r="E227" t="s">
        <v>2</v>
      </c>
      <c r="F227">
        <v>536</v>
      </c>
      <c r="G227" t="s">
        <v>2</v>
      </c>
      <c r="H227">
        <f t="shared" ca="1" si="4"/>
        <v>2488</v>
      </c>
      <c r="J227">
        <f t="shared" ca="1" si="5"/>
        <v>4</v>
      </c>
      <c r="K227" t="s">
        <v>2</v>
      </c>
      <c r="L227">
        <f t="shared" ca="1" si="6"/>
        <v>622</v>
      </c>
      <c r="M227" t="s">
        <v>2</v>
      </c>
      <c r="N227">
        <f t="shared" ca="1" si="7"/>
        <v>8</v>
      </c>
      <c r="O227">
        <f t="shared" ca="1" si="8"/>
        <v>617</v>
      </c>
      <c r="P227">
        <v>1</v>
      </c>
    </row>
    <row r="228" spans="2:16" x14ac:dyDescent="0.25">
      <c r="B228">
        <v>4432</v>
      </c>
      <c r="D228" s="25">
        <v>4</v>
      </c>
      <c r="E228" t="s">
        <v>2</v>
      </c>
      <c r="F228">
        <v>1108</v>
      </c>
      <c r="G228" t="s">
        <v>2</v>
      </c>
      <c r="H228">
        <f t="shared" ca="1" si="4"/>
        <v>8685</v>
      </c>
      <c r="J228">
        <f t="shared" ca="1" si="5"/>
        <v>9</v>
      </c>
      <c r="K228" t="s">
        <v>2</v>
      </c>
      <c r="L228">
        <f t="shared" ca="1" si="6"/>
        <v>965</v>
      </c>
      <c r="M228" t="s">
        <v>2</v>
      </c>
      <c r="N228">
        <f t="shared" ca="1" si="7"/>
        <v>4</v>
      </c>
      <c r="O228">
        <f t="shared" ca="1" si="8"/>
        <v>497</v>
      </c>
      <c r="P228">
        <v>1</v>
      </c>
    </row>
    <row r="229" spans="2:16" x14ac:dyDescent="0.25">
      <c r="B229">
        <v>4050</v>
      </c>
      <c r="D229" s="25">
        <v>3</v>
      </c>
      <c r="E229" t="s">
        <v>2</v>
      </c>
      <c r="F229">
        <v>1350</v>
      </c>
      <c r="G229" t="s">
        <v>2</v>
      </c>
      <c r="H229">
        <f t="shared" ca="1" si="4"/>
        <v>4060</v>
      </c>
      <c r="J229">
        <f t="shared" ca="1" si="5"/>
        <v>5</v>
      </c>
      <c r="K229" t="s">
        <v>2</v>
      </c>
      <c r="L229">
        <f t="shared" ca="1" si="6"/>
        <v>812</v>
      </c>
      <c r="M229" t="s">
        <v>2</v>
      </c>
      <c r="N229">
        <f t="shared" ca="1" si="7"/>
        <v>7</v>
      </c>
      <c r="O229">
        <f t="shared" ca="1" si="8"/>
        <v>789</v>
      </c>
      <c r="P229">
        <v>1</v>
      </c>
    </row>
    <row r="230" spans="2:16" x14ac:dyDescent="0.25">
      <c r="B230">
        <v>6919</v>
      </c>
      <c r="D230" s="25">
        <v>11</v>
      </c>
      <c r="E230" t="s">
        <v>2</v>
      </c>
      <c r="F230">
        <v>629</v>
      </c>
      <c r="G230" t="s">
        <v>2</v>
      </c>
      <c r="H230">
        <f t="shared" ca="1" si="4"/>
        <v>3954</v>
      </c>
      <c r="J230">
        <f t="shared" ca="1" si="5"/>
        <v>6</v>
      </c>
      <c r="K230" t="s">
        <v>2</v>
      </c>
      <c r="L230">
        <f t="shared" ca="1" si="6"/>
        <v>659</v>
      </c>
      <c r="M230" t="s">
        <v>2</v>
      </c>
      <c r="N230">
        <f t="shared" ca="1" si="7"/>
        <v>6</v>
      </c>
      <c r="O230">
        <f t="shared" ca="1" si="8"/>
        <v>459</v>
      </c>
      <c r="P230">
        <v>1</v>
      </c>
    </row>
    <row r="231" spans="2:16" x14ac:dyDescent="0.25">
      <c r="B231">
        <v>3636</v>
      </c>
      <c r="D231" s="25">
        <v>4</v>
      </c>
      <c r="E231" t="s">
        <v>2</v>
      </c>
      <c r="F231">
        <v>909</v>
      </c>
      <c r="G231" t="s">
        <v>2</v>
      </c>
      <c r="H231">
        <f t="shared" ca="1" si="4"/>
        <v>10456</v>
      </c>
      <c r="J231">
        <f t="shared" ca="1" si="5"/>
        <v>8</v>
      </c>
      <c r="K231" t="s">
        <v>2</v>
      </c>
      <c r="L231">
        <f t="shared" ca="1" si="6"/>
        <v>1307</v>
      </c>
      <c r="M231" t="s">
        <v>2</v>
      </c>
      <c r="N231">
        <f t="shared" ca="1" si="7"/>
        <v>6</v>
      </c>
      <c r="O231">
        <f t="shared" ca="1" si="8"/>
        <v>453</v>
      </c>
      <c r="P231">
        <v>1</v>
      </c>
    </row>
    <row r="232" spans="2:16" x14ac:dyDescent="0.25">
      <c r="B232">
        <v>10213</v>
      </c>
      <c r="D232" s="25">
        <v>7</v>
      </c>
      <c r="E232" t="s">
        <v>2</v>
      </c>
      <c r="F232">
        <v>1459</v>
      </c>
      <c r="G232" t="s">
        <v>2</v>
      </c>
      <c r="H232">
        <f t="shared" ca="1" si="4"/>
        <v>6426</v>
      </c>
      <c r="J232">
        <f t="shared" ca="1" si="5"/>
        <v>6</v>
      </c>
      <c r="K232" t="s">
        <v>2</v>
      </c>
      <c r="L232">
        <f t="shared" ca="1" si="6"/>
        <v>1071</v>
      </c>
      <c r="M232" t="s">
        <v>2</v>
      </c>
      <c r="N232">
        <f t="shared" ca="1" si="7"/>
        <v>4</v>
      </c>
      <c r="O232">
        <f t="shared" ca="1" si="8"/>
        <v>406</v>
      </c>
      <c r="P232">
        <v>1</v>
      </c>
    </row>
    <row r="233" spans="2:16" x14ac:dyDescent="0.25">
      <c r="B233">
        <v>5715</v>
      </c>
      <c r="D233" s="25">
        <v>9</v>
      </c>
      <c r="E233" t="s">
        <v>2</v>
      </c>
      <c r="F233">
        <v>635</v>
      </c>
      <c r="G233" t="s">
        <v>2</v>
      </c>
      <c r="H233">
        <f t="shared" ca="1" si="4"/>
        <v>12130</v>
      </c>
      <c r="J233">
        <f t="shared" ca="1" si="5"/>
        <v>10</v>
      </c>
      <c r="K233" t="s">
        <v>2</v>
      </c>
      <c r="L233">
        <f t="shared" ca="1" si="6"/>
        <v>1213</v>
      </c>
      <c r="M233" t="s">
        <v>2</v>
      </c>
      <c r="N233">
        <f t="shared" ca="1" si="7"/>
        <v>6</v>
      </c>
      <c r="O233">
        <f t="shared" ca="1" si="8"/>
        <v>945</v>
      </c>
      <c r="P233">
        <v>1</v>
      </c>
    </row>
    <row r="234" spans="2:16" x14ac:dyDescent="0.25">
      <c r="B234">
        <v>3192</v>
      </c>
      <c r="D234" s="25">
        <v>4</v>
      </c>
      <c r="E234" t="s">
        <v>2</v>
      </c>
      <c r="F234">
        <v>798</v>
      </c>
      <c r="G234" t="s">
        <v>2</v>
      </c>
      <c r="H234">
        <f t="shared" ca="1" si="4"/>
        <v>7137</v>
      </c>
      <c r="J234">
        <f t="shared" ca="1" si="5"/>
        <v>9</v>
      </c>
      <c r="K234" t="s">
        <v>2</v>
      </c>
      <c r="L234">
        <f t="shared" ca="1" si="6"/>
        <v>793</v>
      </c>
      <c r="M234" t="s">
        <v>2</v>
      </c>
      <c r="N234">
        <f t="shared" ca="1" si="7"/>
        <v>8</v>
      </c>
      <c r="O234">
        <f t="shared" ca="1" si="8"/>
        <v>613</v>
      </c>
      <c r="P234">
        <v>1</v>
      </c>
    </row>
    <row r="235" spans="2:16" x14ac:dyDescent="0.25">
      <c r="B235">
        <v>2504</v>
      </c>
      <c r="D235" s="25">
        <v>4</v>
      </c>
      <c r="E235" t="s">
        <v>2</v>
      </c>
      <c r="F235">
        <v>626</v>
      </c>
      <c r="G235" t="s">
        <v>2</v>
      </c>
      <c r="H235">
        <f t="shared" ca="1" si="4"/>
        <v>5332</v>
      </c>
      <c r="J235">
        <f t="shared" ca="1" si="5"/>
        <v>4</v>
      </c>
      <c r="K235" t="s">
        <v>2</v>
      </c>
      <c r="L235">
        <f t="shared" ca="1" si="6"/>
        <v>1333</v>
      </c>
      <c r="M235" t="s">
        <v>2</v>
      </c>
      <c r="N235">
        <f t="shared" ca="1" si="7"/>
        <v>4</v>
      </c>
      <c r="O235">
        <f t="shared" ca="1" si="8"/>
        <v>895</v>
      </c>
      <c r="P235">
        <v>1</v>
      </c>
    </row>
    <row r="236" spans="2:16" x14ac:dyDescent="0.25">
      <c r="B236">
        <v>2850</v>
      </c>
      <c r="D236" s="25">
        <v>5</v>
      </c>
      <c r="E236" t="s">
        <v>2</v>
      </c>
      <c r="F236">
        <v>570</v>
      </c>
      <c r="G236" t="s">
        <v>2</v>
      </c>
      <c r="H236">
        <f t="shared" ca="1" si="4"/>
        <v>7623</v>
      </c>
      <c r="J236">
        <f t="shared" ca="1" si="5"/>
        <v>7</v>
      </c>
      <c r="K236" t="s">
        <v>2</v>
      </c>
      <c r="L236">
        <f t="shared" ca="1" si="6"/>
        <v>1089</v>
      </c>
      <c r="M236" t="s">
        <v>2</v>
      </c>
      <c r="N236">
        <f t="shared" ca="1" si="7"/>
        <v>9</v>
      </c>
      <c r="O236">
        <f t="shared" ca="1" si="8"/>
        <v>345</v>
      </c>
      <c r="P236">
        <v>1</v>
      </c>
    </row>
    <row r="237" spans="2:16" x14ac:dyDescent="0.25">
      <c r="B237">
        <v>7265</v>
      </c>
      <c r="D237" s="25">
        <v>5</v>
      </c>
      <c r="E237" t="s">
        <v>2</v>
      </c>
      <c r="F237">
        <v>1453</v>
      </c>
      <c r="G237" t="s">
        <v>2</v>
      </c>
      <c r="H237">
        <f t="shared" ca="1" si="4"/>
        <v>15224</v>
      </c>
      <c r="J237">
        <f t="shared" ca="1" si="5"/>
        <v>11</v>
      </c>
      <c r="K237" t="s">
        <v>2</v>
      </c>
      <c r="L237">
        <f t="shared" ca="1" si="6"/>
        <v>1384</v>
      </c>
      <c r="M237" t="s">
        <v>2</v>
      </c>
      <c r="N237">
        <f t="shared" ca="1" si="7"/>
        <v>3</v>
      </c>
      <c r="O237">
        <f t="shared" ca="1" si="8"/>
        <v>819</v>
      </c>
      <c r="P237">
        <v>1</v>
      </c>
    </row>
    <row r="238" spans="2:16" x14ac:dyDescent="0.25">
      <c r="B238">
        <v>3282</v>
      </c>
      <c r="D238" s="25">
        <v>3</v>
      </c>
      <c r="E238" t="s">
        <v>2</v>
      </c>
      <c r="F238">
        <v>1094</v>
      </c>
      <c r="G238" t="s">
        <v>2</v>
      </c>
      <c r="H238">
        <f t="shared" ca="1" si="4"/>
        <v>7407</v>
      </c>
      <c r="J238">
        <f t="shared" ca="1" si="5"/>
        <v>9</v>
      </c>
      <c r="K238" t="s">
        <v>2</v>
      </c>
      <c r="L238">
        <f t="shared" ca="1" si="6"/>
        <v>823</v>
      </c>
      <c r="M238" t="s">
        <v>2</v>
      </c>
      <c r="N238">
        <f t="shared" ca="1" si="7"/>
        <v>6</v>
      </c>
      <c r="O238">
        <f t="shared" ca="1" si="8"/>
        <v>518</v>
      </c>
      <c r="P238">
        <v>1</v>
      </c>
    </row>
    <row r="239" spans="2:16" x14ac:dyDescent="0.25">
      <c r="B239">
        <v>2258</v>
      </c>
      <c r="D239" s="25">
        <v>2</v>
      </c>
      <c r="E239" t="s">
        <v>2</v>
      </c>
      <c r="F239">
        <v>1129</v>
      </c>
      <c r="G239" t="s">
        <v>2</v>
      </c>
      <c r="H239">
        <f t="shared" ca="1" si="4"/>
        <v>13944</v>
      </c>
      <c r="J239">
        <f t="shared" ca="1" si="5"/>
        <v>12</v>
      </c>
      <c r="K239" t="s">
        <v>2</v>
      </c>
      <c r="L239">
        <f t="shared" ca="1" si="6"/>
        <v>1162</v>
      </c>
      <c r="M239" t="s">
        <v>2</v>
      </c>
      <c r="N239">
        <f t="shared" ca="1" si="7"/>
        <v>7</v>
      </c>
      <c r="O239">
        <f t="shared" ca="1" si="8"/>
        <v>984</v>
      </c>
      <c r="P239">
        <v>1</v>
      </c>
    </row>
    <row r="240" spans="2:16" x14ac:dyDescent="0.25">
      <c r="B240">
        <v>13280</v>
      </c>
      <c r="D240" s="25">
        <v>10</v>
      </c>
      <c r="E240" t="s">
        <v>2</v>
      </c>
      <c r="F240">
        <v>1328</v>
      </c>
      <c r="G240" t="s">
        <v>2</v>
      </c>
      <c r="H240">
        <f t="shared" ca="1" si="4"/>
        <v>4336</v>
      </c>
      <c r="J240">
        <f t="shared" ca="1" si="5"/>
        <v>4</v>
      </c>
      <c r="K240" t="s">
        <v>2</v>
      </c>
      <c r="L240">
        <f t="shared" ca="1" si="6"/>
        <v>1084</v>
      </c>
      <c r="M240" t="s">
        <v>2</v>
      </c>
      <c r="N240">
        <f t="shared" ca="1" si="7"/>
        <v>4</v>
      </c>
      <c r="O240">
        <f t="shared" ca="1" si="8"/>
        <v>523</v>
      </c>
      <c r="P240">
        <v>1</v>
      </c>
    </row>
    <row r="241" spans="2:16" x14ac:dyDescent="0.25">
      <c r="B241">
        <v>1230</v>
      </c>
      <c r="D241" s="25">
        <v>2</v>
      </c>
      <c r="E241" t="s">
        <v>2</v>
      </c>
      <c r="F241">
        <v>615</v>
      </c>
      <c r="G241" t="s">
        <v>2</v>
      </c>
      <c r="H241">
        <f t="shared" ca="1" si="4"/>
        <v>12969</v>
      </c>
      <c r="J241">
        <f t="shared" ca="1" si="5"/>
        <v>11</v>
      </c>
      <c r="K241" t="s">
        <v>2</v>
      </c>
      <c r="L241">
        <f t="shared" ca="1" si="6"/>
        <v>1179</v>
      </c>
      <c r="M241" t="s">
        <v>2</v>
      </c>
      <c r="N241">
        <f t="shared" ca="1" si="7"/>
        <v>7</v>
      </c>
      <c r="O241">
        <f t="shared" ca="1" si="8"/>
        <v>331</v>
      </c>
      <c r="P241">
        <v>1</v>
      </c>
    </row>
    <row r="242" spans="2:16" x14ac:dyDescent="0.25">
      <c r="B242">
        <v>11508</v>
      </c>
      <c r="D242" s="25">
        <v>12</v>
      </c>
      <c r="E242" t="s">
        <v>2</v>
      </c>
      <c r="F242">
        <v>959</v>
      </c>
      <c r="G242" t="s">
        <v>2</v>
      </c>
      <c r="H242">
        <f t="shared" ca="1" si="4"/>
        <v>5450</v>
      </c>
      <c r="J242">
        <f t="shared" ca="1" si="5"/>
        <v>5</v>
      </c>
      <c r="K242" t="s">
        <v>2</v>
      </c>
      <c r="L242">
        <f t="shared" ca="1" si="6"/>
        <v>1090</v>
      </c>
      <c r="M242" t="s">
        <v>2</v>
      </c>
      <c r="N242">
        <f t="shared" ca="1" si="7"/>
        <v>4</v>
      </c>
      <c r="O242">
        <f t="shared" ca="1" si="8"/>
        <v>408</v>
      </c>
      <c r="P242">
        <v>1</v>
      </c>
    </row>
    <row r="243" spans="2:16" x14ac:dyDescent="0.25">
      <c r="B243">
        <v>5765</v>
      </c>
      <c r="D243" s="25">
        <v>5</v>
      </c>
      <c r="E243" t="s">
        <v>2</v>
      </c>
      <c r="F243">
        <v>1153</v>
      </c>
      <c r="G243" t="s">
        <v>2</v>
      </c>
      <c r="H243">
        <f t="shared" ca="1" si="4"/>
        <v>2208</v>
      </c>
      <c r="J243">
        <f t="shared" ca="1" si="5"/>
        <v>4</v>
      </c>
      <c r="K243" t="s">
        <v>2</v>
      </c>
      <c r="L243">
        <f t="shared" ca="1" si="6"/>
        <v>552</v>
      </c>
      <c r="M243" t="s">
        <v>2</v>
      </c>
      <c r="N243">
        <f t="shared" ca="1" si="7"/>
        <v>4</v>
      </c>
      <c r="O243">
        <f t="shared" ca="1" si="8"/>
        <v>780</v>
      </c>
      <c r="P243">
        <v>1</v>
      </c>
    </row>
    <row r="244" spans="2:16" x14ac:dyDescent="0.25">
      <c r="B244">
        <v>16332</v>
      </c>
      <c r="D244" s="25">
        <v>12</v>
      </c>
      <c r="E244" t="s">
        <v>2</v>
      </c>
      <c r="F244">
        <v>1361</v>
      </c>
      <c r="G244" t="s">
        <v>2</v>
      </c>
      <c r="H244">
        <f t="shared" ca="1" si="4"/>
        <v>14060</v>
      </c>
      <c r="J244">
        <f t="shared" ca="1" si="5"/>
        <v>10</v>
      </c>
      <c r="K244" t="s">
        <v>2</v>
      </c>
      <c r="L244">
        <f t="shared" ca="1" si="6"/>
        <v>1406</v>
      </c>
      <c r="M244" t="s">
        <v>2</v>
      </c>
      <c r="N244">
        <f t="shared" ca="1" si="7"/>
        <v>3</v>
      </c>
      <c r="O244">
        <f t="shared" ca="1" si="8"/>
        <v>963</v>
      </c>
      <c r="P244">
        <v>1</v>
      </c>
    </row>
    <row r="245" spans="2:16" x14ac:dyDescent="0.25">
      <c r="B245">
        <v>6579</v>
      </c>
      <c r="D245" s="25">
        <v>9</v>
      </c>
      <c r="E245" t="s">
        <v>2</v>
      </c>
      <c r="F245">
        <v>731</v>
      </c>
      <c r="G245" t="s">
        <v>2</v>
      </c>
      <c r="H245">
        <f t="shared" ca="1" si="4"/>
        <v>3480</v>
      </c>
      <c r="J245">
        <f t="shared" ca="1" si="5"/>
        <v>6</v>
      </c>
      <c r="K245" t="s">
        <v>2</v>
      </c>
      <c r="L245">
        <f t="shared" ca="1" si="6"/>
        <v>580</v>
      </c>
      <c r="M245" t="s">
        <v>2</v>
      </c>
      <c r="N245">
        <f t="shared" ca="1" si="7"/>
        <v>5</v>
      </c>
      <c r="O245">
        <f t="shared" ca="1" si="8"/>
        <v>671</v>
      </c>
      <c r="P245">
        <v>1</v>
      </c>
    </row>
    <row r="246" spans="2:16" x14ac:dyDescent="0.25">
      <c r="B246">
        <v>9504</v>
      </c>
      <c r="D246" s="25">
        <v>9</v>
      </c>
      <c r="E246" t="s">
        <v>2</v>
      </c>
      <c r="F246">
        <v>1056</v>
      </c>
      <c r="G246" t="s">
        <v>2</v>
      </c>
      <c r="H246">
        <f t="shared" ca="1" si="4"/>
        <v>4408</v>
      </c>
      <c r="J246">
        <f t="shared" ca="1" si="5"/>
        <v>4</v>
      </c>
      <c r="K246" t="s">
        <v>2</v>
      </c>
      <c r="L246">
        <f t="shared" ca="1" si="6"/>
        <v>1102</v>
      </c>
      <c r="M246" t="s">
        <v>2</v>
      </c>
      <c r="N246">
        <f t="shared" ca="1" si="7"/>
        <v>7</v>
      </c>
      <c r="O246">
        <f t="shared" ca="1" si="8"/>
        <v>322</v>
      </c>
      <c r="P246">
        <v>1</v>
      </c>
    </row>
    <row r="247" spans="2:16" x14ac:dyDescent="0.25">
      <c r="B247">
        <v>7263</v>
      </c>
      <c r="D247" s="25">
        <v>9</v>
      </c>
      <c r="E247" t="s">
        <v>2</v>
      </c>
      <c r="F247">
        <v>807</v>
      </c>
      <c r="G247" t="s">
        <v>2</v>
      </c>
      <c r="H247">
        <f t="shared" ca="1" si="4"/>
        <v>7317</v>
      </c>
      <c r="J247">
        <f t="shared" ca="1" si="5"/>
        <v>9</v>
      </c>
      <c r="K247" t="s">
        <v>2</v>
      </c>
      <c r="L247">
        <f t="shared" ca="1" si="6"/>
        <v>813</v>
      </c>
      <c r="M247" t="s">
        <v>2</v>
      </c>
      <c r="N247">
        <f t="shared" ca="1" si="7"/>
        <v>5</v>
      </c>
      <c r="O247">
        <f t="shared" ca="1" si="8"/>
        <v>673</v>
      </c>
      <c r="P247">
        <v>1</v>
      </c>
    </row>
    <row r="248" spans="2:16" x14ac:dyDescent="0.25">
      <c r="B248">
        <v>8561</v>
      </c>
      <c r="D248" s="25">
        <v>7</v>
      </c>
      <c r="E248" t="s">
        <v>2</v>
      </c>
      <c r="F248">
        <v>1223</v>
      </c>
      <c r="G248" t="s">
        <v>2</v>
      </c>
      <c r="H248">
        <f t="shared" ca="1" si="4"/>
        <v>2870</v>
      </c>
      <c r="J248">
        <f t="shared" ca="1" si="5"/>
        <v>2</v>
      </c>
      <c r="K248" t="s">
        <v>2</v>
      </c>
      <c r="L248">
        <f t="shared" ca="1" si="6"/>
        <v>1435</v>
      </c>
      <c r="M248" t="s">
        <v>2</v>
      </c>
      <c r="N248">
        <f t="shared" ca="1" si="7"/>
        <v>3</v>
      </c>
      <c r="O248">
        <f t="shared" ca="1" si="8"/>
        <v>534</v>
      </c>
      <c r="P248">
        <v>1</v>
      </c>
    </row>
    <row r="249" spans="2:16" x14ac:dyDescent="0.25">
      <c r="B249">
        <v>12860</v>
      </c>
      <c r="D249" s="25">
        <v>10</v>
      </c>
      <c r="E249" t="s">
        <v>2</v>
      </c>
      <c r="F249">
        <v>1286</v>
      </c>
      <c r="G249" t="s">
        <v>2</v>
      </c>
      <c r="H249">
        <f t="shared" ca="1" si="4"/>
        <v>11241</v>
      </c>
      <c r="J249">
        <f t="shared" ca="1" si="5"/>
        <v>9</v>
      </c>
      <c r="K249" t="s">
        <v>2</v>
      </c>
      <c r="L249">
        <f t="shared" ca="1" si="6"/>
        <v>1249</v>
      </c>
      <c r="M249" t="s">
        <v>2</v>
      </c>
      <c r="N249">
        <f t="shared" ca="1" si="7"/>
        <v>4</v>
      </c>
      <c r="O249">
        <f t="shared" ca="1" si="8"/>
        <v>667</v>
      </c>
      <c r="P249">
        <v>1</v>
      </c>
    </row>
    <row r="250" spans="2:16" x14ac:dyDescent="0.25">
      <c r="B250">
        <v>9864</v>
      </c>
      <c r="D250" s="25">
        <v>8</v>
      </c>
      <c r="E250" t="s">
        <v>2</v>
      </c>
      <c r="F250">
        <v>1233</v>
      </c>
      <c r="G250" t="s">
        <v>2</v>
      </c>
      <c r="H250">
        <f t="shared" ca="1" si="4"/>
        <v>3576</v>
      </c>
      <c r="J250">
        <f t="shared" ca="1" si="5"/>
        <v>6</v>
      </c>
      <c r="K250" t="s">
        <v>2</v>
      </c>
      <c r="L250">
        <f t="shared" ca="1" si="6"/>
        <v>596</v>
      </c>
      <c r="M250" t="s">
        <v>2</v>
      </c>
      <c r="N250">
        <f t="shared" ca="1" si="7"/>
        <v>4</v>
      </c>
      <c r="O250">
        <f t="shared" ca="1" si="8"/>
        <v>934</v>
      </c>
      <c r="P250">
        <v>1</v>
      </c>
    </row>
    <row r="251" spans="2:16" x14ac:dyDescent="0.25">
      <c r="B251">
        <v>2520</v>
      </c>
      <c r="D251" s="25">
        <v>3</v>
      </c>
      <c r="E251" t="s">
        <v>2</v>
      </c>
      <c r="F251">
        <v>840</v>
      </c>
      <c r="G251" t="s">
        <v>2</v>
      </c>
      <c r="H251">
        <f t="shared" ca="1" si="4"/>
        <v>9757</v>
      </c>
      <c r="J251">
        <f t="shared" ca="1" si="5"/>
        <v>11</v>
      </c>
      <c r="K251" t="s">
        <v>2</v>
      </c>
      <c r="L251">
        <f t="shared" ca="1" si="6"/>
        <v>887</v>
      </c>
      <c r="M251" t="s">
        <v>2</v>
      </c>
      <c r="N251">
        <f t="shared" ca="1" si="7"/>
        <v>9</v>
      </c>
      <c r="O251">
        <f t="shared" ca="1" si="8"/>
        <v>997</v>
      </c>
      <c r="P251">
        <v>1</v>
      </c>
    </row>
    <row r="252" spans="2:16" x14ac:dyDescent="0.25">
      <c r="B252">
        <v>2610</v>
      </c>
      <c r="D252" s="25">
        <v>2</v>
      </c>
      <c r="E252" t="s">
        <v>2</v>
      </c>
      <c r="F252">
        <v>1305</v>
      </c>
      <c r="G252" t="s">
        <v>2</v>
      </c>
      <c r="H252">
        <f t="shared" ca="1" si="4"/>
        <v>8960</v>
      </c>
      <c r="J252">
        <f t="shared" ca="1" si="5"/>
        <v>7</v>
      </c>
      <c r="K252" t="s">
        <v>2</v>
      </c>
      <c r="L252">
        <f t="shared" ca="1" si="6"/>
        <v>1280</v>
      </c>
      <c r="M252" t="s">
        <v>2</v>
      </c>
      <c r="N252">
        <f t="shared" ca="1" si="7"/>
        <v>3</v>
      </c>
      <c r="O252">
        <f t="shared" ca="1" si="8"/>
        <v>579</v>
      </c>
      <c r="P252">
        <v>1</v>
      </c>
    </row>
    <row r="253" spans="2:16" x14ac:dyDescent="0.25">
      <c r="B253">
        <v>3355</v>
      </c>
      <c r="D253" s="25">
        <v>5</v>
      </c>
      <c r="E253" t="s">
        <v>2</v>
      </c>
      <c r="F253">
        <v>671</v>
      </c>
      <c r="G253" t="s">
        <v>2</v>
      </c>
      <c r="H253">
        <f t="shared" ca="1" si="4"/>
        <v>3590</v>
      </c>
      <c r="J253">
        <f t="shared" ca="1" si="5"/>
        <v>5</v>
      </c>
      <c r="K253" t="s">
        <v>2</v>
      </c>
      <c r="L253">
        <f t="shared" ca="1" si="6"/>
        <v>718</v>
      </c>
      <c r="M253" t="s">
        <v>2</v>
      </c>
      <c r="N253">
        <f t="shared" ca="1" si="7"/>
        <v>7</v>
      </c>
      <c r="O253">
        <f t="shared" ca="1" si="8"/>
        <v>307</v>
      </c>
      <c r="P253">
        <v>1</v>
      </c>
    </row>
    <row r="254" spans="2:16" x14ac:dyDescent="0.25">
      <c r="B254">
        <v>12420</v>
      </c>
      <c r="D254" s="25">
        <v>12</v>
      </c>
      <c r="E254" t="s">
        <v>2</v>
      </c>
      <c r="F254">
        <v>1035</v>
      </c>
      <c r="G254" t="s">
        <v>2</v>
      </c>
      <c r="H254">
        <f t="shared" ca="1" si="4"/>
        <v>4884</v>
      </c>
      <c r="J254">
        <f t="shared" ca="1" si="5"/>
        <v>6</v>
      </c>
      <c r="K254" t="s">
        <v>2</v>
      </c>
      <c r="L254">
        <f t="shared" ca="1" si="6"/>
        <v>814</v>
      </c>
      <c r="M254" t="s">
        <v>2</v>
      </c>
      <c r="N254">
        <f t="shared" ca="1" si="7"/>
        <v>6</v>
      </c>
      <c r="O254">
        <f t="shared" ca="1" si="8"/>
        <v>312</v>
      </c>
      <c r="P254">
        <v>1</v>
      </c>
    </row>
    <row r="255" spans="2:16" x14ac:dyDescent="0.25">
      <c r="B255">
        <v>2985</v>
      </c>
      <c r="D255" s="25">
        <v>5</v>
      </c>
      <c r="E255" t="s">
        <v>2</v>
      </c>
      <c r="F255">
        <v>597</v>
      </c>
      <c r="G255" t="s">
        <v>2</v>
      </c>
      <c r="H255">
        <f t="shared" ca="1" si="4"/>
        <v>5592</v>
      </c>
      <c r="J255">
        <f t="shared" ca="1" si="5"/>
        <v>8</v>
      </c>
      <c r="K255" t="s">
        <v>2</v>
      </c>
      <c r="L255">
        <f t="shared" ca="1" si="6"/>
        <v>699</v>
      </c>
      <c r="M255" t="s">
        <v>2</v>
      </c>
      <c r="N255">
        <f t="shared" ca="1" si="7"/>
        <v>9</v>
      </c>
      <c r="O255">
        <f t="shared" ca="1" si="8"/>
        <v>760</v>
      </c>
      <c r="P255">
        <v>1</v>
      </c>
    </row>
    <row r="256" spans="2:16" x14ac:dyDescent="0.25">
      <c r="B256">
        <v>5305</v>
      </c>
      <c r="D256" s="25">
        <v>5</v>
      </c>
      <c r="E256" t="s">
        <v>2</v>
      </c>
      <c r="F256">
        <v>1061</v>
      </c>
      <c r="G256" t="s">
        <v>2</v>
      </c>
      <c r="H256">
        <f t="shared" ca="1" si="4"/>
        <v>2883</v>
      </c>
      <c r="J256">
        <f t="shared" ca="1" si="5"/>
        <v>3</v>
      </c>
      <c r="K256" t="s">
        <v>2</v>
      </c>
      <c r="L256">
        <f t="shared" ca="1" si="6"/>
        <v>961</v>
      </c>
      <c r="M256" t="s">
        <v>2</v>
      </c>
      <c r="N256">
        <f t="shared" ca="1" si="7"/>
        <v>7</v>
      </c>
      <c r="O256">
        <f t="shared" ca="1" si="8"/>
        <v>567</v>
      </c>
      <c r="P256">
        <v>1</v>
      </c>
    </row>
    <row r="257" spans="2:16" x14ac:dyDescent="0.25">
      <c r="B257">
        <v>15384</v>
      </c>
      <c r="D257" s="25">
        <v>12</v>
      </c>
      <c r="E257" t="s">
        <v>2</v>
      </c>
      <c r="F257">
        <v>1282</v>
      </c>
      <c r="G257" t="s">
        <v>2</v>
      </c>
      <c r="H257">
        <f t="shared" ca="1" si="4"/>
        <v>14220</v>
      </c>
      <c r="J257">
        <f t="shared" ca="1" si="5"/>
        <v>10</v>
      </c>
      <c r="K257" t="s">
        <v>2</v>
      </c>
      <c r="L257">
        <f t="shared" ca="1" si="6"/>
        <v>1422</v>
      </c>
      <c r="M257" t="s">
        <v>2</v>
      </c>
      <c r="N257">
        <f t="shared" ca="1" si="7"/>
        <v>4</v>
      </c>
      <c r="O257">
        <f t="shared" ca="1" si="8"/>
        <v>627</v>
      </c>
      <c r="P257">
        <v>1</v>
      </c>
    </row>
    <row r="258" spans="2:16" x14ac:dyDescent="0.25">
      <c r="B258">
        <v>16632</v>
      </c>
      <c r="D258" s="25">
        <v>12</v>
      </c>
      <c r="E258" t="s">
        <v>2</v>
      </c>
      <c r="F258">
        <v>1386</v>
      </c>
      <c r="G258" t="s">
        <v>2</v>
      </c>
      <c r="H258">
        <f t="shared" ca="1" si="4"/>
        <v>2385</v>
      </c>
      <c r="J258">
        <f t="shared" ca="1" si="5"/>
        <v>3</v>
      </c>
      <c r="K258" t="s">
        <v>2</v>
      </c>
      <c r="L258">
        <f t="shared" ca="1" si="6"/>
        <v>795</v>
      </c>
      <c r="M258" t="s">
        <v>2</v>
      </c>
      <c r="N258">
        <f t="shared" ca="1" si="7"/>
        <v>4</v>
      </c>
      <c r="O258">
        <f t="shared" ca="1" si="8"/>
        <v>737</v>
      </c>
      <c r="P258">
        <v>1</v>
      </c>
    </row>
    <row r="259" spans="2:16" x14ac:dyDescent="0.25">
      <c r="B259">
        <v>7947</v>
      </c>
      <c r="D259" s="25">
        <v>9</v>
      </c>
      <c r="E259" t="s">
        <v>2</v>
      </c>
      <c r="F259">
        <v>883</v>
      </c>
      <c r="G259" t="s">
        <v>2</v>
      </c>
      <c r="H259">
        <f t="shared" ca="1" si="4"/>
        <v>8197</v>
      </c>
      <c r="J259">
        <f t="shared" ca="1" si="5"/>
        <v>7</v>
      </c>
      <c r="K259" t="s">
        <v>2</v>
      </c>
      <c r="L259">
        <f t="shared" ca="1" si="6"/>
        <v>1171</v>
      </c>
      <c r="M259" t="s">
        <v>2</v>
      </c>
      <c r="N259">
        <f t="shared" ca="1" si="7"/>
        <v>8</v>
      </c>
      <c r="O259">
        <f t="shared" ca="1" si="8"/>
        <v>353</v>
      </c>
      <c r="P259">
        <v>1</v>
      </c>
    </row>
    <row r="260" spans="2:16" x14ac:dyDescent="0.25">
      <c r="B260">
        <v>4962</v>
      </c>
      <c r="D260" s="25">
        <v>6</v>
      </c>
      <c r="E260" t="s">
        <v>2</v>
      </c>
      <c r="F260">
        <v>827</v>
      </c>
      <c r="G260" t="s">
        <v>2</v>
      </c>
      <c r="H260">
        <f t="shared" ca="1" si="4"/>
        <v>9394</v>
      </c>
      <c r="J260">
        <f t="shared" ca="1" si="5"/>
        <v>11</v>
      </c>
      <c r="K260" t="s">
        <v>2</v>
      </c>
      <c r="L260">
        <f t="shared" ca="1" si="6"/>
        <v>854</v>
      </c>
      <c r="M260" t="s">
        <v>2</v>
      </c>
      <c r="N260">
        <f t="shared" ca="1" si="7"/>
        <v>7</v>
      </c>
      <c r="O260">
        <f t="shared" ca="1" si="8"/>
        <v>854</v>
      </c>
      <c r="P260">
        <v>1</v>
      </c>
    </row>
    <row r="261" spans="2:16" x14ac:dyDescent="0.25">
      <c r="B261">
        <v>6830</v>
      </c>
      <c r="D261" s="25">
        <v>10</v>
      </c>
      <c r="E261" t="s">
        <v>2</v>
      </c>
      <c r="F261">
        <v>683</v>
      </c>
      <c r="G261" t="s">
        <v>2</v>
      </c>
      <c r="H261">
        <f t="shared" ca="1" si="4"/>
        <v>3535</v>
      </c>
      <c r="J261">
        <f t="shared" ca="1" si="5"/>
        <v>5</v>
      </c>
      <c r="K261" t="s">
        <v>2</v>
      </c>
      <c r="L261">
        <f t="shared" ca="1" si="6"/>
        <v>707</v>
      </c>
      <c r="M261" t="s">
        <v>2</v>
      </c>
      <c r="N261">
        <f t="shared" ca="1" si="7"/>
        <v>6</v>
      </c>
      <c r="O261">
        <f t="shared" ca="1" si="8"/>
        <v>804</v>
      </c>
      <c r="P261">
        <v>1</v>
      </c>
    </row>
    <row r="262" spans="2:16" x14ac:dyDescent="0.25">
      <c r="B262">
        <v>3702</v>
      </c>
      <c r="D262" s="25">
        <v>3</v>
      </c>
      <c r="E262" t="s">
        <v>2</v>
      </c>
      <c r="F262">
        <v>1234</v>
      </c>
      <c r="G262" t="s">
        <v>2</v>
      </c>
      <c r="H262">
        <f t="shared" ca="1" si="4"/>
        <v>7392</v>
      </c>
      <c r="J262">
        <f t="shared" ca="1" si="5"/>
        <v>12</v>
      </c>
      <c r="K262" t="s">
        <v>2</v>
      </c>
      <c r="L262">
        <f t="shared" ca="1" si="6"/>
        <v>616</v>
      </c>
      <c r="M262" t="s">
        <v>2</v>
      </c>
      <c r="N262">
        <f t="shared" ca="1" si="7"/>
        <v>3</v>
      </c>
      <c r="O262">
        <f t="shared" ca="1" si="8"/>
        <v>775</v>
      </c>
      <c r="P262">
        <v>1</v>
      </c>
    </row>
    <row r="263" spans="2:16" x14ac:dyDescent="0.25">
      <c r="B263">
        <v>1180</v>
      </c>
      <c r="D263" s="25">
        <v>2</v>
      </c>
      <c r="E263" t="s">
        <v>2</v>
      </c>
      <c r="F263">
        <v>590</v>
      </c>
      <c r="G263" t="s">
        <v>2</v>
      </c>
      <c r="H263">
        <f t="shared" ca="1" si="4"/>
        <v>2800</v>
      </c>
      <c r="J263">
        <f t="shared" ca="1" si="5"/>
        <v>2</v>
      </c>
      <c r="K263" t="s">
        <v>2</v>
      </c>
      <c r="L263">
        <f t="shared" ca="1" si="6"/>
        <v>1400</v>
      </c>
      <c r="M263" t="s">
        <v>2</v>
      </c>
      <c r="N263">
        <f t="shared" ca="1" si="7"/>
        <v>8</v>
      </c>
      <c r="O263">
        <f t="shared" ca="1" si="8"/>
        <v>674</v>
      </c>
      <c r="P263">
        <v>1</v>
      </c>
    </row>
    <row r="264" spans="2:16" x14ac:dyDescent="0.25">
      <c r="B264">
        <v>9436</v>
      </c>
      <c r="D264" s="25">
        <v>7</v>
      </c>
      <c r="E264" t="s">
        <v>2</v>
      </c>
      <c r="F264">
        <v>1348</v>
      </c>
      <c r="G264" t="s">
        <v>2</v>
      </c>
      <c r="H264">
        <f t="shared" ref="H264:H327" ca="1" si="9">J264*L264</f>
        <v>5577</v>
      </c>
      <c r="J264">
        <f t="shared" ref="J264:J327" ca="1" si="10">RANDBETWEEN(2,12)</f>
        <v>11</v>
      </c>
      <c r="K264" t="s">
        <v>2</v>
      </c>
      <c r="L264">
        <f t="shared" ref="L264:L327" ca="1" si="11">RANDBETWEEN(500,1500)</f>
        <v>507</v>
      </c>
      <c r="M264" t="s">
        <v>2</v>
      </c>
      <c r="N264">
        <f t="shared" ref="N264:N327" ca="1" si="12">RANDBETWEEN(3,9)</f>
        <v>7</v>
      </c>
      <c r="O264">
        <f t="shared" ref="O264:O327" ca="1" si="13">RANDBETWEEN(300,999)</f>
        <v>940</v>
      </c>
      <c r="P264">
        <v>1</v>
      </c>
    </row>
    <row r="265" spans="2:16" x14ac:dyDescent="0.25">
      <c r="B265">
        <v>2492</v>
      </c>
      <c r="D265" s="25">
        <v>4</v>
      </c>
      <c r="E265" t="s">
        <v>2</v>
      </c>
      <c r="F265">
        <v>623</v>
      </c>
      <c r="G265" t="s">
        <v>2</v>
      </c>
      <c r="H265">
        <f t="shared" ca="1" si="9"/>
        <v>6908</v>
      </c>
      <c r="J265">
        <f t="shared" ca="1" si="10"/>
        <v>11</v>
      </c>
      <c r="K265" t="s">
        <v>2</v>
      </c>
      <c r="L265">
        <f t="shared" ca="1" si="11"/>
        <v>628</v>
      </c>
      <c r="M265" t="s">
        <v>2</v>
      </c>
      <c r="N265">
        <f t="shared" ca="1" si="12"/>
        <v>6</v>
      </c>
      <c r="O265">
        <f t="shared" ca="1" si="13"/>
        <v>501</v>
      </c>
      <c r="P265">
        <v>1</v>
      </c>
    </row>
    <row r="266" spans="2:16" x14ac:dyDescent="0.25">
      <c r="B266">
        <v>7086</v>
      </c>
      <c r="D266" s="25">
        <v>6</v>
      </c>
      <c r="E266" t="s">
        <v>2</v>
      </c>
      <c r="F266">
        <v>1181</v>
      </c>
      <c r="G266" t="s">
        <v>2</v>
      </c>
      <c r="H266">
        <f t="shared" ca="1" si="9"/>
        <v>6790</v>
      </c>
      <c r="J266">
        <f t="shared" ca="1" si="10"/>
        <v>10</v>
      </c>
      <c r="K266" t="s">
        <v>2</v>
      </c>
      <c r="L266">
        <f t="shared" ca="1" si="11"/>
        <v>679</v>
      </c>
      <c r="M266" t="s">
        <v>2</v>
      </c>
      <c r="N266">
        <f t="shared" ca="1" si="12"/>
        <v>8</v>
      </c>
      <c r="O266">
        <f t="shared" ca="1" si="13"/>
        <v>839</v>
      </c>
      <c r="P266">
        <v>1</v>
      </c>
    </row>
    <row r="267" spans="2:16" x14ac:dyDescent="0.25">
      <c r="B267">
        <v>3710</v>
      </c>
      <c r="D267" s="25">
        <v>7</v>
      </c>
      <c r="E267" t="s">
        <v>2</v>
      </c>
      <c r="F267">
        <v>530</v>
      </c>
      <c r="G267" t="s">
        <v>2</v>
      </c>
      <c r="H267">
        <f t="shared" ca="1" si="9"/>
        <v>12550</v>
      </c>
      <c r="J267">
        <f t="shared" ca="1" si="10"/>
        <v>10</v>
      </c>
      <c r="K267" t="s">
        <v>2</v>
      </c>
      <c r="L267">
        <f t="shared" ca="1" si="11"/>
        <v>1255</v>
      </c>
      <c r="M267" t="s">
        <v>2</v>
      </c>
      <c r="N267">
        <f t="shared" ca="1" si="12"/>
        <v>7</v>
      </c>
      <c r="O267">
        <f t="shared" ca="1" si="13"/>
        <v>584</v>
      </c>
      <c r="P267">
        <v>1</v>
      </c>
    </row>
    <row r="268" spans="2:16" x14ac:dyDescent="0.25">
      <c r="B268">
        <v>2482</v>
      </c>
      <c r="D268" s="25">
        <v>2</v>
      </c>
      <c r="E268" t="s">
        <v>2</v>
      </c>
      <c r="F268">
        <v>1241</v>
      </c>
      <c r="G268" t="s">
        <v>2</v>
      </c>
      <c r="H268">
        <f t="shared" ca="1" si="9"/>
        <v>10656</v>
      </c>
      <c r="J268">
        <f t="shared" ca="1" si="10"/>
        <v>8</v>
      </c>
      <c r="K268" t="s">
        <v>2</v>
      </c>
      <c r="L268">
        <f t="shared" ca="1" si="11"/>
        <v>1332</v>
      </c>
      <c r="M268" t="s">
        <v>2</v>
      </c>
      <c r="N268">
        <f t="shared" ca="1" si="12"/>
        <v>8</v>
      </c>
      <c r="O268">
        <f t="shared" ca="1" si="13"/>
        <v>503</v>
      </c>
      <c r="P268">
        <v>1</v>
      </c>
    </row>
    <row r="269" spans="2:16" x14ac:dyDescent="0.25">
      <c r="B269">
        <v>4036</v>
      </c>
      <c r="D269" s="25">
        <v>4</v>
      </c>
      <c r="E269" t="s">
        <v>2</v>
      </c>
      <c r="F269">
        <v>1009</v>
      </c>
      <c r="G269" t="s">
        <v>2</v>
      </c>
      <c r="H269">
        <f t="shared" ca="1" si="9"/>
        <v>7032</v>
      </c>
      <c r="J269">
        <f t="shared" ca="1" si="10"/>
        <v>12</v>
      </c>
      <c r="K269" t="s">
        <v>2</v>
      </c>
      <c r="L269">
        <f t="shared" ca="1" si="11"/>
        <v>586</v>
      </c>
      <c r="M269" t="s">
        <v>2</v>
      </c>
      <c r="N269">
        <f t="shared" ca="1" si="12"/>
        <v>7</v>
      </c>
      <c r="O269">
        <f t="shared" ca="1" si="13"/>
        <v>538</v>
      </c>
      <c r="P269">
        <v>1</v>
      </c>
    </row>
    <row r="270" spans="2:16" x14ac:dyDescent="0.25">
      <c r="B270">
        <v>9496</v>
      </c>
      <c r="D270" s="25">
        <v>8</v>
      </c>
      <c r="E270" t="s">
        <v>2</v>
      </c>
      <c r="F270">
        <v>1187</v>
      </c>
      <c r="G270" t="s">
        <v>2</v>
      </c>
      <c r="H270">
        <f t="shared" ca="1" si="9"/>
        <v>12852</v>
      </c>
      <c r="J270">
        <f t="shared" ca="1" si="10"/>
        <v>12</v>
      </c>
      <c r="K270" t="s">
        <v>2</v>
      </c>
      <c r="L270">
        <f t="shared" ca="1" si="11"/>
        <v>1071</v>
      </c>
      <c r="M270" t="s">
        <v>2</v>
      </c>
      <c r="N270">
        <f t="shared" ca="1" si="12"/>
        <v>5</v>
      </c>
      <c r="O270">
        <f t="shared" ca="1" si="13"/>
        <v>535</v>
      </c>
      <c r="P270">
        <v>1</v>
      </c>
    </row>
    <row r="271" spans="2:16" x14ac:dyDescent="0.25">
      <c r="B271">
        <v>9504</v>
      </c>
      <c r="D271" s="25">
        <v>8</v>
      </c>
      <c r="E271" t="s">
        <v>2</v>
      </c>
      <c r="F271">
        <v>1188</v>
      </c>
      <c r="G271" t="s">
        <v>2</v>
      </c>
      <c r="H271">
        <f t="shared" ca="1" si="9"/>
        <v>13610</v>
      </c>
      <c r="J271">
        <f t="shared" ca="1" si="10"/>
        <v>10</v>
      </c>
      <c r="K271" t="s">
        <v>2</v>
      </c>
      <c r="L271">
        <f t="shared" ca="1" si="11"/>
        <v>1361</v>
      </c>
      <c r="M271" t="s">
        <v>2</v>
      </c>
      <c r="N271">
        <f t="shared" ca="1" si="12"/>
        <v>3</v>
      </c>
      <c r="O271">
        <f t="shared" ca="1" si="13"/>
        <v>956</v>
      </c>
      <c r="P271">
        <v>1</v>
      </c>
    </row>
    <row r="272" spans="2:16" x14ac:dyDescent="0.25">
      <c r="B272">
        <v>7712</v>
      </c>
      <c r="D272" s="25">
        <v>8</v>
      </c>
      <c r="E272" t="s">
        <v>2</v>
      </c>
      <c r="F272">
        <v>964</v>
      </c>
      <c r="G272" t="s">
        <v>2</v>
      </c>
      <c r="H272">
        <f t="shared" ca="1" si="9"/>
        <v>8096</v>
      </c>
      <c r="J272">
        <f t="shared" ca="1" si="10"/>
        <v>11</v>
      </c>
      <c r="K272" t="s">
        <v>2</v>
      </c>
      <c r="L272">
        <f t="shared" ca="1" si="11"/>
        <v>736</v>
      </c>
      <c r="M272" t="s">
        <v>2</v>
      </c>
      <c r="N272">
        <f t="shared" ca="1" si="12"/>
        <v>8</v>
      </c>
      <c r="O272">
        <f t="shared" ca="1" si="13"/>
        <v>686</v>
      </c>
      <c r="P272">
        <v>1</v>
      </c>
    </row>
    <row r="273" spans="2:16" x14ac:dyDescent="0.25">
      <c r="B273">
        <v>5300</v>
      </c>
      <c r="D273" s="25">
        <v>10</v>
      </c>
      <c r="E273" t="s">
        <v>2</v>
      </c>
      <c r="F273">
        <v>530</v>
      </c>
      <c r="G273" t="s">
        <v>2</v>
      </c>
      <c r="H273">
        <f t="shared" ca="1" si="9"/>
        <v>11832</v>
      </c>
      <c r="J273">
        <f t="shared" ca="1" si="10"/>
        <v>12</v>
      </c>
      <c r="K273" t="s">
        <v>2</v>
      </c>
      <c r="L273">
        <f t="shared" ca="1" si="11"/>
        <v>986</v>
      </c>
      <c r="M273" t="s">
        <v>2</v>
      </c>
      <c r="N273">
        <f t="shared" ca="1" si="12"/>
        <v>4</v>
      </c>
      <c r="O273">
        <f t="shared" ca="1" si="13"/>
        <v>776</v>
      </c>
      <c r="P273">
        <v>1</v>
      </c>
    </row>
    <row r="274" spans="2:16" x14ac:dyDescent="0.25">
      <c r="B274">
        <v>6920</v>
      </c>
      <c r="D274" s="25">
        <v>8</v>
      </c>
      <c r="E274" t="s">
        <v>2</v>
      </c>
      <c r="F274">
        <v>865</v>
      </c>
      <c r="G274" t="s">
        <v>2</v>
      </c>
      <c r="H274">
        <f t="shared" ca="1" si="9"/>
        <v>16500</v>
      </c>
      <c r="J274">
        <f t="shared" ca="1" si="10"/>
        <v>11</v>
      </c>
      <c r="K274" t="s">
        <v>2</v>
      </c>
      <c r="L274">
        <f t="shared" ca="1" si="11"/>
        <v>1500</v>
      </c>
      <c r="M274" t="s">
        <v>2</v>
      </c>
      <c r="N274">
        <f t="shared" ca="1" si="12"/>
        <v>9</v>
      </c>
      <c r="O274">
        <f t="shared" ca="1" si="13"/>
        <v>563</v>
      </c>
      <c r="P274">
        <v>1</v>
      </c>
    </row>
    <row r="275" spans="2:16" x14ac:dyDescent="0.25">
      <c r="B275">
        <v>6644</v>
      </c>
      <c r="D275" s="25">
        <v>11</v>
      </c>
      <c r="E275" t="s">
        <v>2</v>
      </c>
      <c r="F275">
        <v>604</v>
      </c>
      <c r="G275" t="s">
        <v>2</v>
      </c>
      <c r="H275">
        <f t="shared" ca="1" si="9"/>
        <v>2890</v>
      </c>
      <c r="J275">
        <f t="shared" ca="1" si="10"/>
        <v>2</v>
      </c>
      <c r="K275" t="s">
        <v>2</v>
      </c>
      <c r="L275">
        <f t="shared" ca="1" si="11"/>
        <v>1445</v>
      </c>
      <c r="M275" t="s">
        <v>2</v>
      </c>
      <c r="N275">
        <f t="shared" ca="1" si="12"/>
        <v>6</v>
      </c>
      <c r="O275">
        <f t="shared" ca="1" si="13"/>
        <v>513</v>
      </c>
      <c r="P275">
        <v>1</v>
      </c>
    </row>
    <row r="276" spans="2:16" x14ac:dyDescent="0.25">
      <c r="B276">
        <v>7920</v>
      </c>
      <c r="D276" s="25">
        <v>8</v>
      </c>
      <c r="E276" t="s">
        <v>2</v>
      </c>
      <c r="F276">
        <v>990</v>
      </c>
      <c r="G276" t="s">
        <v>2</v>
      </c>
      <c r="H276">
        <f t="shared" ca="1" si="9"/>
        <v>1704</v>
      </c>
      <c r="J276">
        <f t="shared" ca="1" si="10"/>
        <v>2</v>
      </c>
      <c r="K276" t="s">
        <v>2</v>
      </c>
      <c r="L276">
        <f t="shared" ca="1" si="11"/>
        <v>852</v>
      </c>
      <c r="M276" t="s">
        <v>2</v>
      </c>
      <c r="N276">
        <f t="shared" ca="1" si="12"/>
        <v>4</v>
      </c>
      <c r="O276">
        <f t="shared" ca="1" si="13"/>
        <v>671</v>
      </c>
      <c r="P276">
        <v>1</v>
      </c>
    </row>
    <row r="277" spans="2:16" x14ac:dyDescent="0.25">
      <c r="B277">
        <v>6380</v>
      </c>
      <c r="D277" s="25">
        <v>11</v>
      </c>
      <c r="E277" t="s">
        <v>2</v>
      </c>
      <c r="F277">
        <v>580</v>
      </c>
      <c r="G277" t="s">
        <v>2</v>
      </c>
      <c r="H277">
        <f t="shared" ca="1" si="9"/>
        <v>4326</v>
      </c>
      <c r="J277">
        <f t="shared" ca="1" si="10"/>
        <v>7</v>
      </c>
      <c r="K277" t="s">
        <v>2</v>
      </c>
      <c r="L277">
        <f t="shared" ca="1" si="11"/>
        <v>618</v>
      </c>
      <c r="M277" t="s">
        <v>2</v>
      </c>
      <c r="N277">
        <f t="shared" ca="1" si="12"/>
        <v>9</v>
      </c>
      <c r="O277">
        <f t="shared" ca="1" si="13"/>
        <v>948</v>
      </c>
      <c r="P277">
        <v>1</v>
      </c>
    </row>
    <row r="278" spans="2:16" x14ac:dyDescent="0.25">
      <c r="B278">
        <v>10908</v>
      </c>
      <c r="D278" s="25">
        <v>12</v>
      </c>
      <c r="E278" t="s">
        <v>2</v>
      </c>
      <c r="F278">
        <v>909</v>
      </c>
      <c r="G278" t="s">
        <v>2</v>
      </c>
      <c r="H278">
        <f t="shared" ca="1" si="9"/>
        <v>2624</v>
      </c>
      <c r="J278">
        <f t="shared" ca="1" si="10"/>
        <v>4</v>
      </c>
      <c r="K278" t="s">
        <v>2</v>
      </c>
      <c r="L278">
        <f t="shared" ca="1" si="11"/>
        <v>656</v>
      </c>
      <c r="M278" t="s">
        <v>2</v>
      </c>
      <c r="N278">
        <f t="shared" ca="1" si="12"/>
        <v>3</v>
      </c>
      <c r="O278">
        <f t="shared" ca="1" si="13"/>
        <v>372</v>
      </c>
      <c r="P278">
        <v>1</v>
      </c>
    </row>
    <row r="279" spans="2:16" x14ac:dyDescent="0.25">
      <c r="B279">
        <v>5080</v>
      </c>
      <c r="D279" s="25">
        <v>8</v>
      </c>
      <c r="E279" t="s">
        <v>2</v>
      </c>
      <c r="F279">
        <v>635</v>
      </c>
      <c r="G279" t="s">
        <v>2</v>
      </c>
      <c r="H279">
        <f t="shared" ca="1" si="9"/>
        <v>5660</v>
      </c>
      <c r="J279">
        <f t="shared" ca="1" si="10"/>
        <v>5</v>
      </c>
      <c r="K279" t="s">
        <v>2</v>
      </c>
      <c r="L279">
        <f t="shared" ca="1" si="11"/>
        <v>1132</v>
      </c>
      <c r="M279" t="s">
        <v>2</v>
      </c>
      <c r="N279">
        <f t="shared" ca="1" si="12"/>
        <v>5</v>
      </c>
      <c r="O279">
        <f t="shared" ca="1" si="13"/>
        <v>332</v>
      </c>
      <c r="P279">
        <v>1</v>
      </c>
    </row>
    <row r="280" spans="2:16" x14ac:dyDescent="0.25">
      <c r="B280">
        <v>6820</v>
      </c>
      <c r="D280" s="25">
        <v>10</v>
      </c>
      <c r="E280" t="s">
        <v>2</v>
      </c>
      <c r="F280">
        <v>682</v>
      </c>
      <c r="G280" t="s">
        <v>2</v>
      </c>
      <c r="H280">
        <f t="shared" ca="1" si="9"/>
        <v>4720</v>
      </c>
      <c r="J280">
        <f t="shared" ca="1" si="10"/>
        <v>8</v>
      </c>
      <c r="K280" t="s">
        <v>2</v>
      </c>
      <c r="L280">
        <f t="shared" ca="1" si="11"/>
        <v>590</v>
      </c>
      <c r="M280" t="s">
        <v>2</v>
      </c>
      <c r="N280">
        <f t="shared" ca="1" si="12"/>
        <v>7</v>
      </c>
      <c r="O280">
        <f t="shared" ca="1" si="13"/>
        <v>755</v>
      </c>
      <c r="P280">
        <v>1</v>
      </c>
    </row>
    <row r="281" spans="2:16" x14ac:dyDescent="0.25">
      <c r="B281">
        <v>4362</v>
      </c>
      <c r="D281" s="25">
        <v>6</v>
      </c>
      <c r="E281" t="s">
        <v>2</v>
      </c>
      <c r="F281">
        <v>727</v>
      </c>
      <c r="G281" t="s">
        <v>2</v>
      </c>
      <c r="H281">
        <f t="shared" ca="1" si="9"/>
        <v>3480</v>
      </c>
      <c r="J281">
        <f t="shared" ca="1" si="10"/>
        <v>4</v>
      </c>
      <c r="K281" t="s">
        <v>2</v>
      </c>
      <c r="L281">
        <f t="shared" ca="1" si="11"/>
        <v>870</v>
      </c>
      <c r="M281" t="s">
        <v>2</v>
      </c>
      <c r="N281">
        <f t="shared" ca="1" si="12"/>
        <v>9</v>
      </c>
      <c r="O281">
        <f t="shared" ca="1" si="13"/>
        <v>980</v>
      </c>
      <c r="P281">
        <v>1</v>
      </c>
    </row>
    <row r="282" spans="2:16" x14ac:dyDescent="0.25">
      <c r="B282">
        <v>3488</v>
      </c>
      <c r="D282" s="25">
        <v>4</v>
      </c>
      <c r="E282" t="s">
        <v>2</v>
      </c>
      <c r="F282">
        <v>872</v>
      </c>
      <c r="G282" t="s">
        <v>2</v>
      </c>
      <c r="H282">
        <f t="shared" ca="1" si="9"/>
        <v>7398</v>
      </c>
      <c r="J282">
        <f t="shared" ca="1" si="10"/>
        <v>6</v>
      </c>
      <c r="K282" t="s">
        <v>2</v>
      </c>
      <c r="L282">
        <f t="shared" ca="1" si="11"/>
        <v>1233</v>
      </c>
      <c r="M282" t="s">
        <v>2</v>
      </c>
      <c r="N282">
        <f t="shared" ca="1" si="12"/>
        <v>6</v>
      </c>
      <c r="O282">
        <f t="shared" ca="1" si="13"/>
        <v>785</v>
      </c>
      <c r="P282">
        <v>1</v>
      </c>
    </row>
    <row r="283" spans="2:16" x14ac:dyDescent="0.25">
      <c r="B283">
        <v>5236</v>
      </c>
      <c r="D283" s="25">
        <v>4</v>
      </c>
      <c r="E283" t="s">
        <v>2</v>
      </c>
      <c r="F283">
        <v>1309</v>
      </c>
      <c r="G283" t="s">
        <v>2</v>
      </c>
      <c r="H283">
        <f t="shared" ca="1" si="9"/>
        <v>1014</v>
      </c>
      <c r="J283">
        <f t="shared" ca="1" si="10"/>
        <v>2</v>
      </c>
      <c r="K283" t="s">
        <v>2</v>
      </c>
      <c r="L283">
        <f t="shared" ca="1" si="11"/>
        <v>507</v>
      </c>
      <c r="M283" t="s">
        <v>2</v>
      </c>
      <c r="N283">
        <f t="shared" ca="1" si="12"/>
        <v>8</v>
      </c>
      <c r="O283">
        <f t="shared" ca="1" si="13"/>
        <v>406</v>
      </c>
      <c r="P283">
        <v>1</v>
      </c>
    </row>
    <row r="284" spans="2:16" x14ac:dyDescent="0.25">
      <c r="B284">
        <v>9192</v>
      </c>
      <c r="D284" s="25">
        <v>12</v>
      </c>
      <c r="E284" t="s">
        <v>2</v>
      </c>
      <c r="F284">
        <v>766</v>
      </c>
      <c r="G284" t="s">
        <v>2</v>
      </c>
      <c r="H284">
        <f t="shared" ca="1" si="9"/>
        <v>9009</v>
      </c>
      <c r="J284">
        <f t="shared" ca="1" si="10"/>
        <v>11</v>
      </c>
      <c r="K284" t="s">
        <v>2</v>
      </c>
      <c r="L284">
        <f t="shared" ca="1" si="11"/>
        <v>819</v>
      </c>
      <c r="M284" t="s">
        <v>2</v>
      </c>
      <c r="N284">
        <f t="shared" ca="1" si="12"/>
        <v>6</v>
      </c>
      <c r="O284">
        <f t="shared" ca="1" si="13"/>
        <v>902</v>
      </c>
      <c r="P284">
        <v>1</v>
      </c>
    </row>
    <row r="285" spans="2:16" x14ac:dyDescent="0.25">
      <c r="B285">
        <v>3384</v>
      </c>
      <c r="D285" s="25">
        <v>3</v>
      </c>
      <c r="E285" t="s">
        <v>2</v>
      </c>
      <c r="F285">
        <v>1128</v>
      </c>
      <c r="G285" t="s">
        <v>2</v>
      </c>
      <c r="H285">
        <f t="shared" ca="1" si="9"/>
        <v>10719</v>
      </c>
      <c r="J285">
        <f t="shared" ca="1" si="10"/>
        <v>9</v>
      </c>
      <c r="K285" t="s">
        <v>2</v>
      </c>
      <c r="L285">
        <f t="shared" ca="1" si="11"/>
        <v>1191</v>
      </c>
      <c r="M285" t="s">
        <v>2</v>
      </c>
      <c r="N285">
        <f t="shared" ca="1" si="12"/>
        <v>9</v>
      </c>
      <c r="O285">
        <f t="shared" ca="1" si="13"/>
        <v>501</v>
      </c>
      <c r="P285">
        <v>1</v>
      </c>
    </row>
    <row r="286" spans="2:16" x14ac:dyDescent="0.25">
      <c r="B286">
        <v>1563</v>
      </c>
      <c r="D286" s="25">
        <v>3</v>
      </c>
      <c r="E286" t="s">
        <v>2</v>
      </c>
      <c r="F286">
        <v>521</v>
      </c>
      <c r="G286" t="s">
        <v>2</v>
      </c>
      <c r="H286">
        <f t="shared" ca="1" si="9"/>
        <v>4240</v>
      </c>
      <c r="J286">
        <f t="shared" ca="1" si="10"/>
        <v>5</v>
      </c>
      <c r="K286" t="s">
        <v>2</v>
      </c>
      <c r="L286">
        <f t="shared" ca="1" si="11"/>
        <v>848</v>
      </c>
      <c r="M286" t="s">
        <v>2</v>
      </c>
      <c r="N286">
        <f t="shared" ca="1" si="12"/>
        <v>8</v>
      </c>
      <c r="O286">
        <f t="shared" ca="1" si="13"/>
        <v>562</v>
      </c>
      <c r="P286">
        <v>1</v>
      </c>
    </row>
    <row r="287" spans="2:16" x14ac:dyDescent="0.25">
      <c r="B287">
        <v>5390</v>
      </c>
      <c r="D287" s="25">
        <v>5</v>
      </c>
      <c r="E287" t="s">
        <v>2</v>
      </c>
      <c r="F287">
        <v>1078</v>
      </c>
      <c r="G287" t="s">
        <v>2</v>
      </c>
      <c r="H287">
        <f t="shared" ca="1" si="9"/>
        <v>2514</v>
      </c>
      <c r="J287">
        <f t="shared" ca="1" si="10"/>
        <v>2</v>
      </c>
      <c r="K287" t="s">
        <v>2</v>
      </c>
      <c r="L287">
        <f t="shared" ca="1" si="11"/>
        <v>1257</v>
      </c>
      <c r="M287" t="s">
        <v>2</v>
      </c>
      <c r="N287">
        <f t="shared" ca="1" si="12"/>
        <v>7</v>
      </c>
      <c r="O287">
        <f t="shared" ca="1" si="13"/>
        <v>334</v>
      </c>
      <c r="P287">
        <v>1</v>
      </c>
    </row>
    <row r="288" spans="2:16" x14ac:dyDescent="0.25">
      <c r="B288">
        <v>12190</v>
      </c>
      <c r="D288" s="25">
        <v>10</v>
      </c>
      <c r="E288" t="s">
        <v>2</v>
      </c>
      <c r="F288">
        <v>1219</v>
      </c>
      <c r="G288" t="s">
        <v>2</v>
      </c>
      <c r="H288">
        <f t="shared" ca="1" si="9"/>
        <v>1354</v>
      </c>
      <c r="J288">
        <f t="shared" ca="1" si="10"/>
        <v>2</v>
      </c>
      <c r="K288" t="s">
        <v>2</v>
      </c>
      <c r="L288">
        <f t="shared" ca="1" si="11"/>
        <v>677</v>
      </c>
      <c r="M288" t="s">
        <v>2</v>
      </c>
      <c r="N288">
        <f t="shared" ca="1" si="12"/>
        <v>7</v>
      </c>
      <c r="O288">
        <f t="shared" ca="1" si="13"/>
        <v>523</v>
      </c>
      <c r="P288">
        <v>1</v>
      </c>
    </row>
    <row r="289" spans="2:16" x14ac:dyDescent="0.25">
      <c r="B289">
        <v>10300</v>
      </c>
      <c r="D289" s="25">
        <v>10</v>
      </c>
      <c r="E289" t="s">
        <v>2</v>
      </c>
      <c r="F289">
        <v>1030</v>
      </c>
      <c r="G289" t="s">
        <v>2</v>
      </c>
      <c r="H289">
        <f t="shared" ca="1" si="9"/>
        <v>4192</v>
      </c>
      <c r="J289">
        <f t="shared" ca="1" si="10"/>
        <v>8</v>
      </c>
      <c r="K289" t="s">
        <v>2</v>
      </c>
      <c r="L289">
        <f t="shared" ca="1" si="11"/>
        <v>524</v>
      </c>
      <c r="M289" t="s">
        <v>2</v>
      </c>
      <c r="N289">
        <f t="shared" ca="1" si="12"/>
        <v>6</v>
      </c>
      <c r="O289">
        <f t="shared" ca="1" si="13"/>
        <v>559</v>
      </c>
      <c r="P289">
        <v>1</v>
      </c>
    </row>
    <row r="290" spans="2:16" x14ac:dyDescent="0.25">
      <c r="B290">
        <v>14600</v>
      </c>
      <c r="D290" s="25">
        <v>10</v>
      </c>
      <c r="E290" t="s">
        <v>2</v>
      </c>
      <c r="F290">
        <v>1460</v>
      </c>
      <c r="G290" t="s">
        <v>2</v>
      </c>
      <c r="H290">
        <f t="shared" ca="1" si="9"/>
        <v>6500</v>
      </c>
      <c r="J290">
        <f t="shared" ca="1" si="10"/>
        <v>10</v>
      </c>
      <c r="K290" t="s">
        <v>2</v>
      </c>
      <c r="L290">
        <f t="shared" ca="1" si="11"/>
        <v>650</v>
      </c>
      <c r="M290" t="s">
        <v>2</v>
      </c>
      <c r="N290">
        <f t="shared" ca="1" si="12"/>
        <v>3</v>
      </c>
      <c r="O290">
        <f t="shared" ca="1" si="13"/>
        <v>413</v>
      </c>
      <c r="P290">
        <v>1</v>
      </c>
    </row>
    <row r="291" spans="2:16" x14ac:dyDescent="0.25">
      <c r="B291">
        <v>4203</v>
      </c>
      <c r="D291" s="25">
        <v>3</v>
      </c>
      <c r="E291" t="s">
        <v>2</v>
      </c>
      <c r="F291">
        <v>1401</v>
      </c>
      <c r="G291" t="s">
        <v>2</v>
      </c>
      <c r="H291">
        <f t="shared" ca="1" si="9"/>
        <v>4350</v>
      </c>
      <c r="J291">
        <f t="shared" ca="1" si="10"/>
        <v>6</v>
      </c>
      <c r="K291" t="s">
        <v>2</v>
      </c>
      <c r="L291">
        <f t="shared" ca="1" si="11"/>
        <v>725</v>
      </c>
      <c r="M291" t="s">
        <v>2</v>
      </c>
      <c r="N291">
        <f t="shared" ca="1" si="12"/>
        <v>6</v>
      </c>
      <c r="O291">
        <f t="shared" ca="1" si="13"/>
        <v>384</v>
      </c>
      <c r="P291">
        <v>1</v>
      </c>
    </row>
    <row r="292" spans="2:16" x14ac:dyDescent="0.25">
      <c r="B292">
        <v>3714</v>
      </c>
      <c r="D292" s="25">
        <v>6</v>
      </c>
      <c r="E292" t="s">
        <v>2</v>
      </c>
      <c r="F292">
        <v>619</v>
      </c>
      <c r="G292" t="s">
        <v>2</v>
      </c>
      <c r="H292">
        <f t="shared" ca="1" si="9"/>
        <v>6594</v>
      </c>
      <c r="J292">
        <f t="shared" ca="1" si="10"/>
        <v>6</v>
      </c>
      <c r="K292" t="s">
        <v>2</v>
      </c>
      <c r="L292">
        <f t="shared" ca="1" si="11"/>
        <v>1099</v>
      </c>
      <c r="M292" t="s">
        <v>2</v>
      </c>
      <c r="N292">
        <f t="shared" ca="1" si="12"/>
        <v>5</v>
      </c>
      <c r="O292">
        <f t="shared" ca="1" si="13"/>
        <v>780</v>
      </c>
      <c r="P292">
        <v>1</v>
      </c>
    </row>
    <row r="293" spans="2:16" x14ac:dyDescent="0.25">
      <c r="B293">
        <v>7637</v>
      </c>
      <c r="D293" s="25">
        <v>7</v>
      </c>
      <c r="E293" t="s">
        <v>2</v>
      </c>
      <c r="F293">
        <v>1091</v>
      </c>
      <c r="G293" t="s">
        <v>2</v>
      </c>
      <c r="H293">
        <f t="shared" ca="1" si="9"/>
        <v>9999</v>
      </c>
      <c r="J293">
        <f t="shared" ca="1" si="10"/>
        <v>9</v>
      </c>
      <c r="K293" t="s">
        <v>2</v>
      </c>
      <c r="L293">
        <f t="shared" ca="1" si="11"/>
        <v>1111</v>
      </c>
      <c r="M293" t="s">
        <v>2</v>
      </c>
      <c r="N293">
        <f t="shared" ca="1" si="12"/>
        <v>8</v>
      </c>
      <c r="O293">
        <f t="shared" ca="1" si="13"/>
        <v>985</v>
      </c>
      <c r="P293">
        <v>1</v>
      </c>
    </row>
    <row r="294" spans="2:16" x14ac:dyDescent="0.25">
      <c r="B294">
        <v>11880</v>
      </c>
      <c r="D294" s="25">
        <v>11</v>
      </c>
      <c r="E294" t="s">
        <v>2</v>
      </c>
      <c r="F294">
        <v>1080</v>
      </c>
      <c r="G294" t="s">
        <v>2</v>
      </c>
      <c r="H294">
        <f t="shared" ca="1" si="9"/>
        <v>6930</v>
      </c>
      <c r="J294">
        <f t="shared" ca="1" si="10"/>
        <v>10</v>
      </c>
      <c r="K294" t="s">
        <v>2</v>
      </c>
      <c r="L294">
        <f t="shared" ca="1" si="11"/>
        <v>693</v>
      </c>
      <c r="M294" t="s">
        <v>2</v>
      </c>
      <c r="N294">
        <f t="shared" ca="1" si="12"/>
        <v>3</v>
      </c>
      <c r="O294">
        <f t="shared" ca="1" si="13"/>
        <v>344</v>
      </c>
      <c r="P294">
        <v>1</v>
      </c>
    </row>
    <row r="295" spans="2:16" x14ac:dyDescent="0.25">
      <c r="B295">
        <v>5552</v>
      </c>
      <c r="D295" s="25">
        <v>8</v>
      </c>
      <c r="E295" t="s">
        <v>2</v>
      </c>
      <c r="F295">
        <v>694</v>
      </c>
      <c r="G295" t="s">
        <v>2</v>
      </c>
      <c r="H295">
        <f t="shared" ca="1" si="9"/>
        <v>5706</v>
      </c>
      <c r="J295">
        <f t="shared" ca="1" si="10"/>
        <v>6</v>
      </c>
      <c r="K295" t="s">
        <v>2</v>
      </c>
      <c r="L295">
        <f t="shared" ca="1" si="11"/>
        <v>951</v>
      </c>
      <c r="M295" t="s">
        <v>2</v>
      </c>
      <c r="N295">
        <f t="shared" ca="1" si="12"/>
        <v>8</v>
      </c>
      <c r="O295">
        <f t="shared" ca="1" si="13"/>
        <v>472</v>
      </c>
      <c r="P295">
        <v>1</v>
      </c>
    </row>
    <row r="296" spans="2:16" x14ac:dyDescent="0.25">
      <c r="B296">
        <v>6075</v>
      </c>
      <c r="D296" s="25">
        <v>5</v>
      </c>
      <c r="E296" t="s">
        <v>2</v>
      </c>
      <c r="F296">
        <v>1215</v>
      </c>
      <c r="G296" t="s">
        <v>2</v>
      </c>
      <c r="H296">
        <f t="shared" ca="1" si="9"/>
        <v>11836</v>
      </c>
      <c r="J296">
        <f t="shared" ca="1" si="10"/>
        <v>11</v>
      </c>
      <c r="K296" t="s">
        <v>2</v>
      </c>
      <c r="L296">
        <f t="shared" ca="1" si="11"/>
        <v>1076</v>
      </c>
      <c r="M296" t="s">
        <v>2</v>
      </c>
      <c r="N296">
        <f t="shared" ca="1" si="12"/>
        <v>6</v>
      </c>
      <c r="O296">
        <f t="shared" ca="1" si="13"/>
        <v>981</v>
      </c>
      <c r="P296">
        <v>1</v>
      </c>
    </row>
    <row r="297" spans="2:16" x14ac:dyDescent="0.25">
      <c r="B297">
        <v>14784</v>
      </c>
      <c r="D297" s="25">
        <v>11</v>
      </c>
      <c r="E297" t="s">
        <v>2</v>
      </c>
      <c r="F297">
        <v>1344</v>
      </c>
      <c r="G297" t="s">
        <v>2</v>
      </c>
      <c r="H297">
        <f t="shared" ca="1" si="9"/>
        <v>2050</v>
      </c>
      <c r="J297">
        <f t="shared" ca="1" si="10"/>
        <v>2</v>
      </c>
      <c r="K297" t="s">
        <v>2</v>
      </c>
      <c r="L297">
        <f t="shared" ca="1" si="11"/>
        <v>1025</v>
      </c>
      <c r="M297" t="s">
        <v>2</v>
      </c>
      <c r="N297">
        <f t="shared" ca="1" si="12"/>
        <v>5</v>
      </c>
      <c r="O297">
        <f t="shared" ca="1" si="13"/>
        <v>362</v>
      </c>
      <c r="P297">
        <v>1</v>
      </c>
    </row>
    <row r="298" spans="2:16" x14ac:dyDescent="0.25">
      <c r="B298">
        <v>6990</v>
      </c>
      <c r="D298" s="25">
        <v>10</v>
      </c>
      <c r="E298" t="s">
        <v>2</v>
      </c>
      <c r="F298">
        <v>699</v>
      </c>
      <c r="G298" t="s">
        <v>2</v>
      </c>
      <c r="H298">
        <f t="shared" ca="1" si="9"/>
        <v>10304</v>
      </c>
      <c r="J298">
        <f t="shared" ca="1" si="10"/>
        <v>8</v>
      </c>
      <c r="K298" t="s">
        <v>2</v>
      </c>
      <c r="L298">
        <f t="shared" ca="1" si="11"/>
        <v>1288</v>
      </c>
      <c r="M298" t="s">
        <v>2</v>
      </c>
      <c r="N298">
        <f t="shared" ca="1" si="12"/>
        <v>4</v>
      </c>
      <c r="O298">
        <f t="shared" ca="1" si="13"/>
        <v>347</v>
      </c>
      <c r="P298">
        <v>1</v>
      </c>
    </row>
    <row r="299" spans="2:16" x14ac:dyDescent="0.25">
      <c r="B299">
        <v>1432</v>
      </c>
      <c r="D299" s="25">
        <v>2</v>
      </c>
      <c r="E299" t="s">
        <v>2</v>
      </c>
      <c r="F299">
        <v>716</v>
      </c>
      <c r="G299" t="s">
        <v>2</v>
      </c>
      <c r="H299">
        <f t="shared" ca="1" si="9"/>
        <v>1572</v>
      </c>
      <c r="J299">
        <f t="shared" ca="1" si="10"/>
        <v>3</v>
      </c>
      <c r="K299" t="s">
        <v>2</v>
      </c>
      <c r="L299">
        <f t="shared" ca="1" si="11"/>
        <v>524</v>
      </c>
      <c r="M299" t="s">
        <v>2</v>
      </c>
      <c r="N299">
        <f t="shared" ca="1" si="12"/>
        <v>3</v>
      </c>
      <c r="O299">
        <f t="shared" ca="1" si="13"/>
        <v>578</v>
      </c>
      <c r="P299">
        <v>1</v>
      </c>
    </row>
    <row r="300" spans="2:16" x14ac:dyDescent="0.25">
      <c r="B300">
        <v>1744</v>
      </c>
      <c r="D300" s="25">
        <v>2</v>
      </c>
      <c r="E300" t="s">
        <v>2</v>
      </c>
      <c r="F300">
        <v>872</v>
      </c>
      <c r="G300" t="s">
        <v>2</v>
      </c>
      <c r="H300">
        <f t="shared" ca="1" si="9"/>
        <v>6870</v>
      </c>
      <c r="J300">
        <f t="shared" ca="1" si="10"/>
        <v>6</v>
      </c>
      <c r="K300" t="s">
        <v>2</v>
      </c>
      <c r="L300">
        <f t="shared" ca="1" si="11"/>
        <v>1145</v>
      </c>
      <c r="M300" t="s">
        <v>2</v>
      </c>
      <c r="N300">
        <f t="shared" ca="1" si="12"/>
        <v>9</v>
      </c>
      <c r="O300">
        <f t="shared" ca="1" si="13"/>
        <v>592</v>
      </c>
      <c r="P300">
        <v>1</v>
      </c>
    </row>
    <row r="301" spans="2:16" x14ac:dyDescent="0.25">
      <c r="B301">
        <v>12790</v>
      </c>
      <c r="D301" s="25">
        <v>10</v>
      </c>
      <c r="E301" t="s">
        <v>2</v>
      </c>
      <c r="F301">
        <v>1279</v>
      </c>
      <c r="G301" t="s">
        <v>2</v>
      </c>
      <c r="H301">
        <f t="shared" ca="1" si="9"/>
        <v>2508</v>
      </c>
      <c r="J301">
        <f t="shared" ca="1" si="10"/>
        <v>4</v>
      </c>
      <c r="K301" t="s">
        <v>2</v>
      </c>
      <c r="L301">
        <f t="shared" ca="1" si="11"/>
        <v>627</v>
      </c>
      <c r="M301" t="s">
        <v>2</v>
      </c>
      <c r="N301">
        <f t="shared" ca="1" si="12"/>
        <v>4</v>
      </c>
      <c r="O301">
        <f t="shared" ca="1" si="13"/>
        <v>389</v>
      </c>
      <c r="P301">
        <v>1</v>
      </c>
    </row>
    <row r="302" spans="2:16" x14ac:dyDescent="0.25">
      <c r="B302">
        <v>15588</v>
      </c>
      <c r="D302" s="25">
        <v>12</v>
      </c>
      <c r="E302" t="s">
        <v>2</v>
      </c>
      <c r="F302">
        <v>1299</v>
      </c>
      <c r="G302" t="s">
        <v>2</v>
      </c>
      <c r="H302">
        <f t="shared" ca="1" si="9"/>
        <v>8771</v>
      </c>
      <c r="J302">
        <f t="shared" ca="1" si="10"/>
        <v>7</v>
      </c>
      <c r="K302" t="s">
        <v>2</v>
      </c>
      <c r="L302">
        <f t="shared" ca="1" si="11"/>
        <v>1253</v>
      </c>
      <c r="M302" t="s">
        <v>2</v>
      </c>
      <c r="N302">
        <f t="shared" ca="1" si="12"/>
        <v>9</v>
      </c>
      <c r="O302">
        <f t="shared" ca="1" si="13"/>
        <v>743</v>
      </c>
      <c r="P302">
        <v>1</v>
      </c>
    </row>
    <row r="303" spans="2:16" x14ac:dyDescent="0.25">
      <c r="B303">
        <v>5460</v>
      </c>
      <c r="D303" s="25">
        <v>7</v>
      </c>
      <c r="E303" t="s">
        <v>2</v>
      </c>
      <c r="F303">
        <v>780</v>
      </c>
      <c r="G303" t="s">
        <v>2</v>
      </c>
      <c r="H303">
        <f t="shared" ca="1" si="9"/>
        <v>8736</v>
      </c>
      <c r="J303">
        <f t="shared" ca="1" si="10"/>
        <v>8</v>
      </c>
      <c r="K303" t="s">
        <v>2</v>
      </c>
      <c r="L303">
        <f t="shared" ca="1" si="11"/>
        <v>1092</v>
      </c>
      <c r="M303" t="s">
        <v>2</v>
      </c>
      <c r="N303">
        <f t="shared" ca="1" si="12"/>
        <v>6</v>
      </c>
      <c r="O303">
        <f t="shared" ca="1" si="13"/>
        <v>364</v>
      </c>
      <c r="P303">
        <v>1</v>
      </c>
    </row>
    <row r="304" spans="2:16" x14ac:dyDescent="0.25">
      <c r="B304">
        <v>6748</v>
      </c>
      <c r="D304" s="25">
        <v>7</v>
      </c>
      <c r="E304" t="s">
        <v>2</v>
      </c>
      <c r="F304">
        <v>964</v>
      </c>
      <c r="G304" t="s">
        <v>2</v>
      </c>
      <c r="H304">
        <f t="shared" ca="1" si="9"/>
        <v>6816</v>
      </c>
      <c r="J304">
        <f t="shared" ca="1" si="10"/>
        <v>12</v>
      </c>
      <c r="K304" t="s">
        <v>2</v>
      </c>
      <c r="L304">
        <f t="shared" ca="1" si="11"/>
        <v>568</v>
      </c>
      <c r="M304" t="s">
        <v>2</v>
      </c>
      <c r="N304">
        <f t="shared" ca="1" si="12"/>
        <v>5</v>
      </c>
      <c r="O304">
        <f t="shared" ca="1" si="13"/>
        <v>975</v>
      </c>
      <c r="P304">
        <v>1</v>
      </c>
    </row>
    <row r="305" spans="2:16" x14ac:dyDescent="0.25">
      <c r="B305">
        <v>5850</v>
      </c>
      <c r="D305" s="25">
        <v>6</v>
      </c>
      <c r="E305" t="s">
        <v>2</v>
      </c>
      <c r="F305">
        <v>975</v>
      </c>
      <c r="G305" t="s">
        <v>2</v>
      </c>
      <c r="H305">
        <f t="shared" ca="1" si="9"/>
        <v>3930</v>
      </c>
      <c r="J305">
        <f t="shared" ca="1" si="10"/>
        <v>3</v>
      </c>
      <c r="K305" t="s">
        <v>2</v>
      </c>
      <c r="L305">
        <f t="shared" ca="1" si="11"/>
        <v>1310</v>
      </c>
      <c r="M305" t="s">
        <v>2</v>
      </c>
      <c r="N305">
        <f t="shared" ca="1" si="12"/>
        <v>8</v>
      </c>
      <c r="O305">
        <f t="shared" ca="1" si="13"/>
        <v>843</v>
      </c>
      <c r="P305">
        <v>1</v>
      </c>
    </row>
    <row r="306" spans="2:16" x14ac:dyDescent="0.25">
      <c r="B306">
        <v>6672</v>
      </c>
      <c r="D306" s="25">
        <v>6</v>
      </c>
      <c r="E306" t="s">
        <v>2</v>
      </c>
      <c r="F306">
        <v>1112</v>
      </c>
      <c r="G306" t="s">
        <v>2</v>
      </c>
      <c r="H306">
        <f t="shared" ca="1" si="9"/>
        <v>10430</v>
      </c>
      <c r="J306">
        <f t="shared" ca="1" si="10"/>
        <v>7</v>
      </c>
      <c r="K306" t="s">
        <v>2</v>
      </c>
      <c r="L306">
        <f t="shared" ca="1" si="11"/>
        <v>1490</v>
      </c>
      <c r="M306" t="s">
        <v>2</v>
      </c>
      <c r="N306">
        <f t="shared" ca="1" si="12"/>
        <v>3</v>
      </c>
      <c r="O306">
        <f t="shared" ca="1" si="13"/>
        <v>827</v>
      </c>
      <c r="P306">
        <v>1</v>
      </c>
    </row>
    <row r="307" spans="2:16" x14ac:dyDescent="0.25">
      <c r="B307">
        <v>4284</v>
      </c>
      <c r="D307" s="25">
        <v>7</v>
      </c>
      <c r="E307" t="s">
        <v>2</v>
      </c>
      <c r="F307">
        <v>612</v>
      </c>
      <c r="G307" t="s">
        <v>2</v>
      </c>
      <c r="H307">
        <f t="shared" ca="1" si="9"/>
        <v>4634</v>
      </c>
      <c r="J307">
        <f t="shared" ca="1" si="10"/>
        <v>7</v>
      </c>
      <c r="K307" t="s">
        <v>2</v>
      </c>
      <c r="L307">
        <f t="shared" ca="1" si="11"/>
        <v>662</v>
      </c>
      <c r="M307" t="s">
        <v>2</v>
      </c>
      <c r="N307">
        <f t="shared" ca="1" si="12"/>
        <v>4</v>
      </c>
      <c r="O307">
        <f t="shared" ca="1" si="13"/>
        <v>404</v>
      </c>
      <c r="P307">
        <v>1</v>
      </c>
    </row>
    <row r="308" spans="2:16" x14ac:dyDescent="0.25">
      <c r="B308">
        <v>9333</v>
      </c>
      <c r="D308" s="25">
        <v>9</v>
      </c>
      <c r="E308" t="s">
        <v>2</v>
      </c>
      <c r="F308">
        <v>1037</v>
      </c>
      <c r="G308" t="s">
        <v>2</v>
      </c>
      <c r="H308">
        <f t="shared" ca="1" si="9"/>
        <v>6660</v>
      </c>
      <c r="J308">
        <f t="shared" ca="1" si="10"/>
        <v>9</v>
      </c>
      <c r="K308" t="s">
        <v>2</v>
      </c>
      <c r="L308">
        <f t="shared" ca="1" si="11"/>
        <v>740</v>
      </c>
      <c r="M308" t="s">
        <v>2</v>
      </c>
      <c r="N308">
        <f t="shared" ca="1" si="12"/>
        <v>6</v>
      </c>
      <c r="O308">
        <f t="shared" ca="1" si="13"/>
        <v>396</v>
      </c>
      <c r="P308">
        <v>1</v>
      </c>
    </row>
    <row r="309" spans="2:16" x14ac:dyDescent="0.25">
      <c r="B309">
        <v>4430</v>
      </c>
      <c r="D309" s="25">
        <v>5</v>
      </c>
      <c r="E309" t="s">
        <v>2</v>
      </c>
      <c r="F309">
        <v>886</v>
      </c>
      <c r="G309" t="s">
        <v>2</v>
      </c>
      <c r="H309">
        <f t="shared" ca="1" si="9"/>
        <v>6354</v>
      </c>
      <c r="J309">
        <f t="shared" ca="1" si="10"/>
        <v>6</v>
      </c>
      <c r="K309" t="s">
        <v>2</v>
      </c>
      <c r="L309">
        <f t="shared" ca="1" si="11"/>
        <v>1059</v>
      </c>
      <c r="M309" t="s">
        <v>2</v>
      </c>
      <c r="N309">
        <f t="shared" ca="1" si="12"/>
        <v>6</v>
      </c>
      <c r="O309">
        <f t="shared" ca="1" si="13"/>
        <v>729</v>
      </c>
      <c r="P309">
        <v>1</v>
      </c>
    </row>
    <row r="310" spans="2:16" x14ac:dyDescent="0.25">
      <c r="B310">
        <v>9520</v>
      </c>
      <c r="D310" s="25">
        <v>8</v>
      </c>
      <c r="E310" t="s">
        <v>2</v>
      </c>
      <c r="F310">
        <v>1190</v>
      </c>
      <c r="G310" t="s">
        <v>2</v>
      </c>
      <c r="H310">
        <f t="shared" ca="1" si="9"/>
        <v>2150</v>
      </c>
      <c r="J310">
        <f t="shared" ca="1" si="10"/>
        <v>2</v>
      </c>
      <c r="K310" t="s">
        <v>2</v>
      </c>
      <c r="L310">
        <f t="shared" ca="1" si="11"/>
        <v>1075</v>
      </c>
      <c r="M310" t="s">
        <v>2</v>
      </c>
      <c r="N310">
        <f t="shared" ca="1" si="12"/>
        <v>3</v>
      </c>
      <c r="O310">
        <f t="shared" ca="1" si="13"/>
        <v>931</v>
      </c>
      <c r="P310">
        <v>1</v>
      </c>
    </row>
    <row r="311" spans="2:16" x14ac:dyDescent="0.25">
      <c r="B311">
        <v>3320</v>
      </c>
      <c r="D311" s="25">
        <v>5</v>
      </c>
      <c r="E311" t="s">
        <v>2</v>
      </c>
      <c r="F311">
        <v>664</v>
      </c>
      <c r="G311" t="s">
        <v>2</v>
      </c>
      <c r="H311">
        <f t="shared" ca="1" si="9"/>
        <v>3795</v>
      </c>
      <c r="J311">
        <f t="shared" ca="1" si="10"/>
        <v>3</v>
      </c>
      <c r="K311" t="s">
        <v>2</v>
      </c>
      <c r="L311">
        <f t="shared" ca="1" si="11"/>
        <v>1265</v>
      </c>
      <c r="M311" t="s">
        <v>2</v>
      </c>
      <c r="N311">
        <f t="shared" ca="1" si="12"/>
        <v>3</v>
      </c>
      <c r="O311">
        <f t="shared" ca="1" si="13"/>
        <v>890</v>
      </c>
      <c r="P311">
        <v>1</v>
      </c>
    </row>
    <row r="312" spans="2:16" x14ac:dyDescent="0.25">
      <c r="B312">
        <v>11856</v>
      </c>
      <c r="D312" s="25">
        <v>8</v>
      </c>
      <c r="E312" t="s">
        <v>2</v>
      </c>
      <c r="F312">
        <v>1482</v>
      </c>
      <c r="G312" t="s">
        <v>2</v>
      </c>
      <c r="H312">
        <f t="shared" ca="1" si="9"/>
        <v>4071</v>
      </c>
      <c r="J312">
        <f t="shared" ca="1" si="10"/>
        <v>3</v>
      </c>
      <c r="K312" t="s">
        <v>2</v>
      </c>
      <c r="L312">
        <f t="shared" ca="1" si="11"/>
        <v>1357</v>
      </c>
      <c r="M312" t="s">
        <v>2</v>
      </c>
      <c r="N312">
        <f t="shared" ca="1" si="12"/>
        <v>6</v>
      </c>
      <c r="O312">
        <f t="shared" ca="1" si="13"/>
        <v>523</v>
      </c>
      <c r="P312">
        <v>1</v>
      </c>
    </row>
    <row r="313" spans="2:16" x14ac:dyDescent="0.25">
      <c r="B313">
        <v>4302</v>
      </c>
      <c r="D313" s="25">
        <v>3</v>
      </c>
      <c r="E313" t="s">
        <v>2</v>
      </c>
      <c r="F313">
        <v>1434</v>
      </c>
      <c r="G313" t="s">
        <v>2</v>
      </c>
      <c r="H313">
        <f t="shared" ca="1" si="9"/>
        <v>5677</v>
      </c>
      <c r="J313">
        <f t="shared" ca="1" si="10"/>
        <v>7</v>
      </c>
      <c r="K313" t="s">
        <v>2</v>
      </c>
      <c r="L313">
        <f t="shared" ca="1" si="11"/>
        <v>811</v>
      </c>
      <c r="M313" t="s">
        <v>2</v>
      </c>
      <c r="N313">
        <f t="shared" ca="1" si="12"/>
        <v>4</v>
      </c>
      <c r="O313">
        <f t="shared" ca="1" si="13"/>
        <v>658</v>
      </c>
      <c r="P313">
        <v>1</v>
      </c>
    </row>
    <row r="314" spans="2:16" x14ac:dyDescent="0.25">
      <c r="B314">
        <v>12444</v>
      </c>
      <c r="D314" s="25">
        <v>12</v>
      </c>
      <c r="E314" t="s">
        <v>2</v>
      </c>
      <c r="F314">
        <v>1037</v>
      </c>
      <c r="G314" t="s">
        <v>2</v>
      </c>
      <c r="H314">
        <f t="shared" ca="1" si="9"/>
        <v>1050</v>
      </c>
      <c r="J314">
        <f t="shared" ca="1" si="10"/>
        <v>2</v>
      </c>
      <c r="K314" t="s">
        <v>2</v>
      </c>
      <c r="L314">
        <f t="shared" ca="1" si="11"/>
        <v>525</v>
      </c>
      <c r="M314" t="s">
        <v>2</v>
      </c>
      <c r="N314">
        <f t="shared" ca="1" si="12"/>
        <v>5</v>
      </c>
      <c r="O314">
        <f t="shared" ca="1" si="13"/>
        <v>466</v>
      </c>
      <c r="P314">
        <v>1</v>
      </c>
    </row>
    <row r="315" spans="2:16" x14ac:dyDescent="0.25">
      <c r="B315">
        <v>10220</v>
      </c>
      <c r="D315" s="25">
        <v>10</v>
      </c>
      <c r="E315" t="s">
        <v>2</v>
      </c>
      <c r="F315">
        <v>1022</v>
      </c>
      <c r="G315" t="s">
        <v>2</v>
      </c>
      <c r="H315">
        <f t="shared" ca="1" si="9"/>
        <v>4075</v>
      </c>
      <c r="J315">
        <f t="shared" ca="1" si="10"/>
        <v>5</v>
      </c>
      <c r="K315" t="s">
        <v>2</v>
      </c>
      <c r="L315">
        <f t="shared" ca="1" si="11"/>
        <v>815</v>
      </c>
      <c r="M315" t="s">
        <v>2</v>
      </c>
      <c r="N315">
        <f t="shared" ca="1" si="12"/>
        <v>5</v>
      </c>
      <c r="O315">
        <f t="shared" ca="1" si="13"/>
        <v>946</v>
      </c>
      <c r="P315">
        <v>1</v>
      </c>
    </row>
    <row r="316" spans="2:16" x14ac:dyDescent="0.25">
      <c r="B316">
        <v>2560</v>
      </c>
      <c r="D316" s="25">
        <v>2</v>
      </c>
      <c r="E316" t="s">
        <v>2</v>
      </c>
      <c r="F316">
        <v>1280</v>
      </c>
      <c r="G316" t="s">
        <v>2</v>
      </c>
      <c r="H316">
        <f t="shared" ca="1" si="9"/>
        <v>12480</v>
      </c>
      <c r="J316">
        <f t="shared" ca="1" si="10"/>
        <v>10</v>
      </c>
      <c r="K316" t="s">
        <v>2</v>
      </c>
      <c r="L316">
        <f t="shared" ca="1" si="11"/>
        <v>1248</v>
      </c>
      <c r="M316" t="s">
        <v>2</v>
      </c>
      <c r="N316">
        <f t="shared" ca="1" si="12"/>
        <v>9</v>
      </c>
      <c r="O316">
        <f t="shared" ca="1" si="13"/>
        <v>704</v>
      </c>
      <c r="P316">
        <v>1</v>
      </c>
    </row>
    <row r="317" spans="2:16" x14ac:dyDescent="0.25">
      <c r="B317">
        <v>8620</v>
      </c>
      <c r="D317" s="25">
        <v>10</v>
      </c>
      <c r="E317" t="s">
        <v>2</v>
      </c>
      <c r="F317">
        <v>862</v>
      </c>
      <c r="G317" t="s">
        <v>2</v>
      </c>
      <c r="H317">
        <f t="shared" ca="1" si="9"/>
        <v>11048</v>
      </c>
      <c r="J317">
        <f t="shared" ca="1" si="10"/>
        <v>8</v>
      </c>
      <c r="K317" t="s">
        <v>2</v>
      </c>
      <c r="L317">
        <f t="shared" ca="1" si="11"/>
        <v>1381</v>
      </c>
      <c r="M317" t="s">
        <v>2</v>
      </c>
      <c r="N317">
        <f t="shared" ca="1" si="12"/>
        <v>4</v>
      </c>
      <c r="O317">
        <f t="shared" ca="1" si="13"/>
        <v>600</v>
      </c>
      <c r="P317">
        <v>1</v>
      </c>
    </row>
    <row r="318" spans="2:16" x14ac:dyDescent="0.25">
      <c r="B318">
        <v>4536</v>
      </c>
      <c r="D318" s="25">
        <v>8</v>
      </c>
      <c r="E318" t="s">
        <v>2</v>
      </c>
      <c r="F318">
        <v>567</v>
      </c>
      <c r="G318" t="s">
        <v>2</v>
      </c>
      <c r="H318">
        <f t="shared" ca="1" si="9"/>
        <v>5520</v>
      </c>
      <c r="J318">
        <f t="shared" ca="1" si="10"/>
        <v>4</v>
      </c>
      <c r="K318" t="s">
        <v>2</v>
      </c>
      <c r="L318">
        <f t="shared" ca="1" si="11"/>
        <v>1380</v>
      </c>
      <c r="M318" t="s">
        <v>2</v>
      </c>
      <c r="N318">
        <f t="shared" ca="1" si="12"/>
        <v>9</v>
      </c>
      <c r="O318">
        <f t="shared" ca="1" si="13"/>
        <v>529</v>
      </c>
      <c r="P318">
        <v>1</v>
      </c>
    </row>
    <row r="319" spans="2:16" x14ac:dyDescent="0.25">
      <c r="B319">
        <v>12430</v>
      </c>
      <c r="D319" s="25">
        <v>10</v>
      </c>
      <c r="E319" t="s">
        <v>2</v>
      </c>
      <c r="F319">
        <v>1243</v>
      </c>
      <c r="G319" t="s">
        <v>2</v>
      </c>
      <c r="H319">
        <f t="shared" ca="1" si="9"/>
        <v>6118</v>
      </c>
      <c r="J319">
        <f t="shared" ca="1" si="10"/>
        <v>7</v>
      </c>
      <c r="K319" t="s">
        <v>2</v>
      </c>
      <c r="L319">
        <f t="shared" ca="1" si="11"/>
        <v>874</v>
      </c>
      <c r="M319" t="s">
        <v>2</v>
      </c>
      <c r="N319">
        <f t="shared" ca="1" si="12"/>
        <v>7</v>
      </c>
      <c r="O319">
        <f t="shared" ca="1" si="13"/>
        <v>737</v>
      </c>
      <c r="P319">
        <v>1</v>
      </c>
    </row>
    <row r="320" spans="2:16" x14ac:dyDescent="0.25">
      <c r="B320">
        <v>8256</v>
      </c>
      <c r="D320" s="25">
        <v>6</v>
      </c>
      <c r="E320" t="s">
        <v>2</v>
      </c>
      <c r="F320">
        <v>1376</v>
      </c>
      <c r="G320" t="s">
        <v>2</v>
      </c>
      <c r="H320">
        <f t="shared" ca="1" si="9"/>
        <v>13460</v>
      </c>
      <c r="J320">
        <f t="shared" ca="1" si="10"/>
        <v>10</v>
      </c>
      <c r="K320" t="s">
        <v>2</v>
      </c>
      <c r="L320">
        <f t="shared" ca="1" si="11"/>
        <v>1346</v>
      </c>
      <c r="M320" t="s">
        <v>2</v>
      </c>
      <c r="N320">
        <f t="shared" ca="1" si="12"/>
        <v>8</v>
      </c>
      <c r="O320">
        <f t="shared" ca="1" si="13"/>
        <v>605</v>
      </c>
      <c r="P320">
        <v>1</v>
      </c>
    </row>
    <row r="321" spans="2:16" x14ac:dyDescent="0.25">
      <c r="B321">
        <v>11500</v>
      </c>
      <c r="D321" s="25">
        <v>10</v>
      </c>
      <c r="E321" t="s">
        <v>2</v>
      </c>
      <c r="F321">
        <v>1150</v>
      </c>
      <c r="G321" t="s">
        <v>2</v>
      </c>
      <c r="H321">
        <f t="shared" ca="1" si="9"/>
        <v>2877</v>
      </c>
      <c r="J321">
        <f t="shared" ca="1" si="10"/>
        <v>3</v>
      </c>
      <c r="K321" t="s">
        <v>2</v>
      </c>
      <c r="L321">
        <f t="shared" ca="1" si="11"/>
        <v>959</v>
      </c>
      <c r="M321" t="s">
        <v>2</v>
      </c>
      <c r="N321">
        <f t="shared" ca="1" si="12"/>
        <v>5</v>
      </c>
      <c r="O321">
        <f t="shared" ca="1" si="13"/>
        <v>505</v>
      </c>
      <c r="P321">
        <v>1</v>
      </c>
    </row>
    <row r="322" spans="2:16" x14ac:dyDescent="0.25">
      <c r="B322">
        <v>2336</v>
      </c>
      <c r="D322" s="25">
        <v>2</v>
      </c>
      <c r="E322" t="s">
        <v>2</v>
      </c>
      <c r="F322">
        <v>1168</v>
      </c>
      <c r="G322" t="s">
        <v>2</v>
      </c>
      <c r="H322">
        <f t="shared" ca="1" si="9"/>
        <v>7600</v>
      </c>
      <c r="J322">
        <f t="shared" ca="1" si="10"/>
        <v>8</v>
      </c>
      <c r="K322" t="s">
        <v>2</v>
      </c>
      <c r="L322">
        <f t="shared" ca="1" si="11"/>
        <v>950</v>
      </c>
      <c r="M322" t="s">
        <v>2</v>
      </c>
      <c r="N322">
        <f t="shared" ca="1" si="12"/>
        <v>7</v>
      </c>
      <c r="O322">
        <f t="shared" ca="1" si="13"/>
        <v>855</v>
      </c>
      <c r="P322">
        <v>1</v>
      </c>
    </row>
    <row r="323" spans="2:16" x14ac:dyDescent="0.25">
      <c r="B323">
        <v>9032</v>
      </c>
      <c r="D323" s="25">
        <v>8</v>
      </c>
      <c r="E323" t="s">
        <v>2</v>
      </c>
      <c r="F323">
        <v>1129</v>
      </c>
      <c r="G323" t="s">
        <v>2</v>
      </c>
      <c r="H323">
        <f t="shared" ca="1" si="9"/>
        <v>6855</v>
      </c>
      <c r="J323">
        <f t="shared" ca="1" si="10"/>
        <v>5</v>
      </c>
      <c r="K323" t="s">
        <v>2</v>
      </c>
      <c r="L323">
        <f t="shared" ca="1" si="11"/>
        <v>1371</v>
      </c>
      <c r="M323" t="s">
        <v>2</v>
      </c>
      <c r="N323">
        <f t="shared" ca="1" si="12"/>
        <v>8</v>
      </c>
      <c r="O323">
        <f t="shared" ca="1" si="13"/>
        <v>649</v>
      </c>
      <c r="P323">
        <v>1</v>
      </c>
    </row>
    <row r="324" spans="2:16" x14ac:dyDescent="0.25">
      <c r="B324">
        <v>8888</v>
      </c>
      <c r="D324" s="25">
        <v>8</v>
      </c>
      <c r="E324" t="s">
        <v>2</v>
      </c>
      <c r="F324">
        <v>1111</v>
      </c>
      <c r="G324" t="s">
        <v>2</v>
      </c>
      <c r="H324">
        <f t="shared" ca="1" si="9"/>
        <v>12519</v>
      </c>
      <c r="J324">
        <f t="shared" ca="1" si="10"/>
        <v>9</v>
      </c>
      <c r="K324" t="s">
        <v>2</v>
      </c>
      <c r="L324">
        <f t="shared" ca="1" si="11"/>
        <v>1391</v>
      </c>
      <c r="M324" t="s">
        <v>2</v>
      </c>
      <c r="N324">
        <f t="shared" ca="1" si="12"/>
        <v>4</v>
      </c>
      <c r="O324">
        <f t="shared" ca="1" si="13"/>
        <v>980</v>
      </c>
      <c r="P324">
        <v>1</v>
      </c>
    </row>
    <row r="325" spans="2:16" x14ac:dyDescent="0.25">
      <c r="B325">
        <v>9232</v>
      </c>
      <c r="D325" s="25">
        <v>8</v>
      </c>
      <c r="E325" t="s">
        <v>2</v>
      </c>
      <c r="F325">
        <v>1154</v>
      </c>
      <c r="G325" t="s">
        <v>2</v>
      </c>
      <c r="H325">
        <f t="shared" ca="1" si="9"/>
        <v>6264</v>
      </c>
      <c r="J325">
        <f t="shared" ca="1" si="10"/>
        <v>8</v>
      </c>
      <c r="K325" t="s">
        <v>2</v>
      </c>
      <c r="L325">
        <f t="shared" ca="1" si="11"/>
        <v>783</v>
      </c>
      <c r="M325" t="s">
        <v>2</v>
      </c>
      <c r="N325">
        <f t="shared" ca="1" si="12"/>
        <v>3</v>
      </c>
      <c r="O325">
        <f t="shared" ca="1" si="13"/>
        <v>546</v>
      </c>
      <c r="P325">
        <v>1</v>
      </c>
    </row>
    <row r="326" spans="2:16" x14ac:dyDescent="0.25">
      <c r="B326">
        <v>4812</v>
      </c>
      <c r="D326" s="25">
        <v>6</v>
      </c>
      <c r="E326" t="s">
        <v>2</v>
      </c>
      <c r="F326">
        <v>802</v>
      </c>
      <c r="G326" t="s">
        <v>2</v>
      </c>
      <c r="H326">
        <f t="shared" ca="1" si="9"/>
        <v>8928</v>
      </c>
      <c r="J326">
        <f t="shared" ca="1" si="10"/>
        <v>8</v>
      </c>
      <c r="K326" t="s">
        <v>2</v>
      </c>
      <c r="L326">
        <f t="shared" ca="1" si="11"/>
        <v>1116</v>
      </c>
      <c r="M326" t="s">
        <v>2</v>
      </c>
      <c r="N326">
        <f t="shared" ca="1" si="12"/>
        <v>5</v>
      </c>
      <c r="O326">
        <f t="shared" ca="1" si="13"/>
        <v>309</v>
      </c>
      <c r="P326">
        <v>1</v>
      </c>
    </row>
    <row r="327" spans="2:16" x14ac:dyDescent="0.25">
      <c r="B327">
        <v>2302</v>
      </c>
      <c r="D327" s="25">
        <v>2</v>
      </c>
      <c r="E327" t="s">
        <v>2</v>
      </c>
      <c r="F327">
        <v>1151</v>
      </c>
      <c r="G327" t="s">
        <v>2</v>
      </c>
      <c r="H327">
        <f t="shared" ca="1" si="9"/>
        <v>4616</v>
      </c>
      <c r="J327">
        <f t="shared" ca="1" si="10"/>
        <v>4</v>
      </c>
      <c r="K327" t="s">
        <v>2</v>
      </c>
      <c r="L327">
        <f t="shared" ca="1" si="11"/>
        <v>1154</v>
      </c>
      <c r="M327" t="s">
        <v>2</v>
      </c>
      <c r="N327">
        <f t="shared" ca="1" si="12"/>
        <v>7</v>
      </c>
      <c r="O327">
        <f t="shared" ca="1" si="13"/>
        <v>642</v>
      </c>
      <c r="P327">
        <v>1</v>
      </c>
    </row>
    <row r="328" spans="2:16" x14ac:dyDescent="0.25">
      <c r="B328">
        <v>1692</v>
      </c>
      <c r="D328" s="25">
        <v>2</v>
      </c>
      <c r="E328" t="s">
        <v>2</v>
      </c>
      <c r="F328">
        <v>846</v>
      </c>
      <c r="G328" t="s">
        <v>2</v>
      </c>
      <c r="H328">
        <f t="shared" ref="H328:H391" ca="1" si="14">J328*L328</f>
        <v>7975</v>
      </c>
      <c r="J328">
        <f t="shared" ref="J328:J391" ca="1" si="15">RANDBETWEEN(2,12)</f>
        <v>11</v>
      </c>
      <c r="K328" t="s">
        <v>2</v>
      </c>
      <c r="L328">
        <f t="shared" ref="L328:L391" ca="1" si="16">RANDBETWEEN(500,1500)</f>
        <v>725</v>
      </c>
      <c r="M328" t="s">
        <v>2</v>
      </c>
      <c r="N328">
        <f t="shared" ref="N328:N391" ca="1" si="17">RANDBETWEEN(3,9)</f>
        <v>9</v>
      </c>
      <c r="O328">
        <f t="shared" ref="O328:O391" ca="1" si="18">RANDBETWEEN(300,999)</f>
        <v>422</v>
      </c>
      <c r="P328">
        <v>1</v>
      </c>
    </row>
    <row r="329" spans="2:16" x14ac:dyDescent="0.25">
      <c r="B329">
        <v>2816</v>
      </c>
      <c r="D329" s="25">
        <v>4</v>
      </c>
      <c r="E329" t="s">
        <v>2</v>
      </c>
      <c r="F329">
        <v>704</v>
      </c>
      <c r="G329" t="s">
        <v>2</v>
      </c>
      <c r="H329">
        <f t="shared" ca="1" si="14"/>
        <v>11648</v>
      </c>
      <c r="J329">
        <f t="shared" ca="1" si="15"/>
        <v>8</v>
      </c>
      <c r="K329" t="s">
        <v>2</v>
      </c>
      <c r="L329">
        <f t="shared" ca="1" si="16"/>
        <v>1456</v>
      </c>
      <c r="M329" t="s">
        <v>2</v>
      </c>
      <c r="N329">
        <f t="shared" ca="1" si="17"/>
        <v>5</v>
      </c>
      <c r="O329">
        <f t="shared" ca="1" si="18"/>
        <v>859</v>
      </c>
      <c r="P329">
        <v>1</v>
      </c>
    </row>
    <row r="330" spans="2:16" x14ac:dyDescent="0.25">
      <c r="B330">
        <v>13812</v>
      </c>
      <c r="D330" s="25">
        <v>12</v>
      </c>
      <c r="E330" t="s">
        <v>2</v>
      </c>
      <c r="F330">
        <v>1151</v>
      </c>
      <c r="G330" t="s">
        <v>2</v>
      </c>
      <c r="H330">
        <f t="shared" ca="1" si="14"/>
        <v>13347</v>
      </c>
      <c r="J330">
        <f t="shared" ca="1" si="15"/>
        <v>9</v>
      </c>
      <c r="K330" t="s">
        <v>2</v>
      </c>
      <c r="L330">
        <f t="shared" ca="1" si="16"/>
        <v>1483</v>
      </c>
      <c r="M330" t="s">
        <v>2</v>
      </c>
      <c r="N330">
        <f t="shared" ca="1" si="17"/>
        <v>7</v>
      </c>
      <c r="O330">
        <f t="shared" ca="1" si="18"/>
        <v>566</v>
      </c>
      <c r="P330">
        <v>1</v>
      </c>
    </row>
    <row r="331" spans="2:16" x14ac:dyDescent="0.25">
      <c r="B331">
        <v>8862</v>
      </c>
      <c r="D331" s="25">
        <v>7</v>
      </c>
      <c r="E331" t="s">
        <v>2</v>
      </c>
      <c r="F331">
        <v>1266</v>
      </c>
      <c r="G331" t="s">
        <v>2</v>
      </c>
      <c r="H331">
        <f t="shared" ca="1" si="14"/>
        <v>11165</v>
      </c>
      <c r="J331">
        <f t="shared" ca="1" si="15"/>
        <v>11</v>
      </c>
      <c r="K331" t="s">
        <v>2</v>
      </c>
      <c r="L331">
        <f t="shared" ca="1" si="16"/>
        <v>1015</v>
      </c>
      <c r="M331" t="s">
        <v>2</v>
      </c>
      <c r="N331">
        <f t="shared" ca="1" si="17"/>
        <v>8</v>
      </c>
      <c r="O331">
        <f t="shared" ca="1" si="18"/>
        <v>343</v>
      </c>
      <c r="P331">
        <v>1</v>
      </c>
    </row>
    <row r="332" spans="2:16" x14ac:dyDescent="0.25">
      <c r="B332">
        <v>4395</v>
      </c>
      <c r="D332" s="25">
        <v>5</v>
      </c>
      <c r="E332" t="s">
        <v>2</v>
      </c>
      <c r="F332">
        <v>879</v>
      </c>
      <c r="G332" t="s">
        <v>2</v>
      </c>
      <c r="H332">
        <f t="shared" ca="1" si="14"/>
        <v>3522</v>
      </c>
      <c r="J332">
        <f t="shared" ca="1" si="15"/>
        <v>6</v>
      </c>
      <c r="K332" t="s">
        <v>2</v>
      </c>
      <c r="L332">
        <f t="shared" ca="1" si="16"/>
        <v>587</v>
      </c>
      <c r="M332" t="s">
        <v>2</v>
      </c>
      <c r="N332">
        <f t="shared" ca="1" si="17"/>
        <v>3</v>
      </c>
      <c r="O332">
        <f t="shared" ca="1" si="18"/>
        <v>564</v>
      </c>
      <c r="P332">
        <v>1</v>
      </c>
    </row>
    <row r="333" spans="2:16" x14ac:dyDescent="0.25">
      <c r="B333">
        <v>3664</v>
      </c>
      <c r="D333" s="25">
        <v>4</v>
      </c>
      <c r="E333" t="s">
        <v>2</v>
      </c>
      <c r="F333">
        <v>916</v>
      </c>
      <c r="G333" t="s">
        <v>2</v>
      </c>
      <c r="H333">
        <f t="shared" ca="1" si="14"/>
        <v>4299</v>
      </c>
      <c r="J333">
        <f t="shared" ca="1" si="15"/>
        <v>3</v>
      </c>
      <c r="K333" t="s">
        <v>2</v>
      </c>
      <c r="L333">
        <f t="shared" ca="1" si="16"/>
        <v>1433</v>
      </c>
      <c r="M333" t="s">
        <v>2</v>
      </c>
      <c r="N333">
        <f t="shared" ca="1" si="17"/>
        <v>8</v>
      </c>
      <c r="O333">
        <f t="shared" ca="1" si="18"/>
        <v>493</v>
      </c>
      <c r="P333">
        <v>1</v>
      </c>
    </row>
    <row r="334" spans="2:16" x14ac:dyDescent="0.25">
      <c r="B334">
        <v>2715</v>
      </c>
      <c r="D334" s="25">
        <v>5</v>
      </c>
      <c r="E334" t="s">
        <v>2</v>
      </c>
      <c r="F334">
        <v>543</v>
      </c>
      <c r="G334" t="s">
        <v>2</v>
      </c>
      <c r="H334">
        <f t="shared" ca="1" si="14"/>
        <v>4796</v>
      </c>
      <c r="J334">
        <f t="shared" ca="1" si="15"/>
        <v>4</v>
      </c>
      <c r="K334" t="s">
        <v>2</v>
      </c>
      <c r="L334">
        <f t="shared" ca="1" si="16"/>
        <v>1199</v>
      </c>
      <c r="M334" t="s">
        <v>2</v>
      </c>
      <c r="N334">
        <f t="shared" ca="1" si="17"/>
        <v>5</v>
      </c>
      <c r="O334">
        <f t="shared" ca="1" si="18"/>
        <v>436</v>
      </c>
      <c r="P334">
        <v>1</v>
      </c>
    </row>
    <row r="335" spans="2:16" x14ac:dyDescent="0.25">
      <c r="B335">
        <v>7250</v>
      </c>
      <c r="D335" s="25">
        <v>10</v>
      </c>
      <c r="E335" t="s">
        <v>2</v>
      </c>
      <c r="F335">
        <v>725</v>
      </c>
      <c r="G335" t="s">
        <v>2</v>
      </c>
      <c r="H335">
        <f t="shared" ca="1" si="14"/>
        <v>4132</v>
      </c>
      <c r="J335">
        <f t="shared" ca="1" si="15"/>
        <v>4</v>
      </c>
      <c r="K335" t="s">
        <v>2</v>
      </c>
      <c r="L335">
        <f t="shared" ca="1" si="16"/>
        <v>1033</v>
      </c>
      <c r="M335" t="s">
        <v>2</v>
      </c>
      <c r="N335">
        <f t="shared" ca="1" si="17"/>
        <v>9</v>
      </c>
      <c r="O335">
        <f t="shared" ca="1" si="18"/>
        <v>400</v>
      </c>
      <c r="P335">
        <v>1</v>
      </c>
    </row>
    <row r="336" spans="2:16" x14ac:dyDescent="0.25">
      <c r="B336">
        <v>2421</v>
      </c>
      <c r="D336" s="25">
        <v>3</v>
      </c>
      <c r="E336" t="s">
        <v>2</v>
      </c>
      <c r="F336">
        <v>807</v>
      </c>
      <c r="G336" t="s">
        <v>2</v>
      </c>
      <c r="H336">
        <f t="shared" ca="1" si="14"/>
        <v>13299</v>
      </c>
      <c r="J336">
        <f t="shared" ca="1" si="15"/>
        <v>11</v>
      </c>
      <c r="K336" t="s">
        <v>2</v>
      </c>
      <c r="L336">
        <f t="shared" ca="1" si="16"/>
        <v>1209</v>
      </c>
      <c r="M336" t="s">
        <v>2</v>
      </c>
      <c r="N336">
        <f t="shared" ca="1" si="17"/>
        <v>8</v>
      </c>
      <c r="O336">
        <f t="shared" ca="1" si="18"/>
        <v>421</v>
      </c>
      <c r="P336">
        <v>1</v>
      </c>
    </row>
    <row r="337" spans="2:16" x14ac:dyDescent="0.25">
      <c r="B337">
        <v>10112</v>
      </c>
      <c r="D337" s="25">
        <v>8</v>
      </c>
      <c r="E337" t="s">
        <v>2</v>
      </c>
      <c r="F337">
        <v>1264</v>
      </c>
      <c r="G337" t="s">
        <v>2</v>
      </c>
      <c r="H337">
        <f t="shared" ca="1" si="14"/>
        <v>5442</v>
      </c>
      <c r="J337">
        <f t="shared" ca="1" si="15"/>
        <v>6</v>
      </c>
      <c r="K337" t="s">
        <v>2</v>
      </c>
      <c r="L337">
        <f t="shared" ca="1" si="16"/>
        <v>907</v>
      </c>
      <c r="M337" t="s">
        <v>2</v>
      </c>
      <c r="N337">
        <f t="shared" ca="1" si="17"/>
        <v>6</v>
      </c>
      <c r="O337">
        <f t="shared" ca="1" si="18"/>
        <v>765</v>
      </c>
      <c r="P337">
        <v>1</v>
      </c>
    </row>
    <row r="338" spans="2:16" x14ac:dyDescent="0.25">
      <c r="B338">
        <v>9408</v>
      </c>
      <c r="D338" s="25">
        <v>7</v>
      </c>
      <c r="E338" t="s">
        <v>2</v>
      </c>
      <c r="F338">
        <v>1344</v>
      </c>
      <c r="G338" t="s">
        <v>2</v>
      </c>
      <c r="H338">
        <f t="shared" ca="1" si="14"/>
        <v>12348</v>
      </c>
      <c r="J338">
        <f t="shared" ca="1" si="15"/>
        <v>12</v>
      </c>
      <c r="K338" t="s">
        <v>2</v>
      </c>
      <c r="L338">
        <f t="shared" ca="1" si="16"/>
        <v>1029</v>
      </c>
      <c r="M338" t="s">
        <v>2</v>
      </c>
      <c r="N338">
        <f t="shared" ca="1" si="17"/>
        <v>5</v>
      </c>
      <c r="O338">
        <f t="shared" ca="1" si="18"/>
        <v>348</v>
      </c>
      <c r="P338">
        <v>1</v>
      </c>
    </row>
    <row r="339" spans="2:16" x14ac:dyDescent="0.25">
      <c r="B339">
        <v>8780</v>
      </c>
      <c r="D339" s="25">
        <v>10</v>
      </c>
      <c r="E339" t="s">
        <v>2</v>
      </c>
      <c r="F339">
        <v>878</v>
      </c>
      <c r="G339" t="s">
        <v>2</v>
      </c>
      <c r="H339">
        <f t="shared" ca="1" si="14"/>
        <v>5290</v>
      </c>
      <c r="J339">
        <f t="shared" ca="1" si="15"/>
        <v>5</v>
      </c>
      <c r="K339" t="s">
        <v>2</v>
      </c>
      <c r="L339">
        <f t="shared" ca="1" si="16"/>
        <v>1058</v>
      </c>
      <c r="M339" t="s">
        <v>2</v>
      </c>
      <c r="N339">
        <f t="shared" ca="1" si="17"/>
        <v>5</v>
      </c>
      <c r="O339">
        <f t="shared" ca="1" si="18"/>
        <v>754</v>
      </c>
      <c r="P339">
        <v>1</v>
      </c>
    </row>
    <row r="340" spans="2:16" x14ac:dyDescent="0.25">
      <c r="B340">
        <v>8768</v>
      </c>
      <c r="D340" s="25">
        <v>8</v>
      </c>
      <c r="E340" t="s">
        <v>2</v>
      </c>
      <c r="F340">
        <v>1096</v>
      </c>
      <c r="G340" t="s">
        <v>2</v>
      </c>
      <c r="H340">
        <f t="shared" ca="1" si="14"/>
        <v>2505</v>
      </c>
      <c r="J340">
        <f t="shared" ca="1" si="15"/>
        <v>3</v>
      </c>
      <c r="K340" t="s">
        <v>2</v>
      </c>
      <c r="L340">
        <f t="shared" ca="1" si="16"/>
        <v>835</v>
      </c>
      <c r="M340" t="s">
        <v>2</v>
      </c>
      <c r="N340">
        <f t="shared" ca="1" si="17"/>
        <v>4</v>
      </c>
      <c r="O340">
        <f t="shared" ca="1" si="18"/>
        <v>659</v>
      </c>
      <c r="P340">
        <v>1</v>
      </c>
    </row>
    <row r="341" spans="2:16" x14ac:dyDescent="0.25">
      <c r="B341">
        <v>12627</v>
      </c>
      <c r="D341" s="25">
        <v>9</v>
      </c>
      <c r="E341" t="s">
        <v>2</v>
      </c>
      <c r="F341">
        <v>1403</v>
      </c>
      <c r="G341" t="s">
        <v>2</v>
      </c>
      <c r="H341">
        <f t="shared" ca="1" si="14"/>
        <v>11650</v>
      </c>
      <c r="J341">
        <f t="shared" ca="1" si="15"/>
        <v>10</v>
      </c>
      <c r="K341" t="s">
        <v>2</v>
      </c>
      <c r="L341">
        <f t="shared" ca="1" si="16"/>
        <v>1165</v>
      </c>
      <c r="M341" t="s">
        <v>2</v>
      </c>
      <c r="N341">
        <f t="shared" ca="1" si="17"/>
        <v>4</v>
      </c>
      <c r="O341">
        <f t="shared" ca="1" si="18"/>
        <v>328</v>
      </c>
      <c r="P341">
        <v>1</v>
      </c>
    </row>
    <row r="342" spans="2:16" x14ac:dyDescent="0.25">
      <c r="B342">
        <v>9864</v>
      </c>
      <c r="D342" s="25">
        <v>12</v>
      </c>
      <c r="E342" t="s">
        <v>2</v>
      </c>
      <c r="F342">
        <v>822</v>
      </c>
      <c r="G342" t="s">
        <v>2</v>
      </c>
      <c r="H342">
        <f t="shared" ca="1" si="14"/>
        <v>5370</v>
      </c>
      <c r="J342">
        <f t="shared" ca="1" si="15"/>
        <v>10</v>
      </c>
      <c r="K342" t="s">
        <v>2</v>
      </c>
      <c r="L342">
        <f t="shared" ca="1" si="16"/>
        <v>537</v>
      </c>
      <c r="M342" t="s">
        <v>2</v>
      </c>
      <c r="N342">
        <f t="shared" ca="1" si="17"/>
        <v>8</v>
      </c>
      <c r="O342">
        <f t="shared" ca="1" si="18"/>
        <v>478</v>
      </c>
      <c r="P342">
        <v>1</v>
      </c>
    </row>
    <row r="343" spans="2:16" x14ac:dyDescent="0.25">
      <c r="B343">
        <v>9370</v>
      </c>
      <c r="D343" s="25">
        <v>10</v>
      </c>
      <c r="E343" t="s">
        <v>2</v>
      </c>
      <c r="F343">
        <v>937</v>
      </c>
      <c r="G343" t="s">
        <v>2</v>
      </c>
      <c r="H343">
        <f t="shared" ca="1" si="14"/>
        <v>10476</v>
      </c>
      <c r="J343">
        <f t="shared" ca="1" si="15"/>
        <v>12</v>
      </c>
      <c r="K343" t="s">
        <v>2</v>
      </c>
      <c r="L343">
        <f t="shared" ca="1" si="16"/>
        <v>873</v>
      </c>
      <c r="M343" t="s">
        <v>2</v>
      </c>
      <c r="N343">
        <f t="shared" ca="1" si="17"/>
        <v>7</v>
      </c>
      <c r="O343">
        <f t="shared" ca="1" si="18"/>
        <v>306</v>
      </c>
      <c r="P343">
        <v>1</v>
      </c>
    </row>
    <row r="344" spans="2:16" x14ac:dyDescent="0.25">
      <c r="B344">
        <v>7158</v>
      </c>
      <c r="D344" s="25">
        <v>6</v>
      </c>
      <c r="E344" t="s">
        <v>2</v>
      </c>
      <c r="F344">
        <v>1193</v>
      </c>
      <c r="G344" t="s">
        <v>2</v>
      </c>
      <c r="H344">
        <f t="shared" ca="1" si="14"/>
        <v>2166</v>
      </c>
      <c r="J344">
        <f t="shared" ca="1" si="15"/>
        <v>3</v>
      </c>
      <c r="K344" t="s">
        <v>2</v>
      </c>
      <c r="L344">
        <f t="shared" ca="1" si="16"/>
        <v>722</v>
      </c>
      <c r="M344" t="s">
        <v>2</v>
      </c>
      <c r="N344">
        <f t="shared" ca="1" si="17"/>
        <v>8</v>
      </c>
      <c r="O344">
        <f t="shared" ca="1" si="18"/>
        <v>738</v>
      </c>
      <c r="P344">
        <v>1</v>
      </c>
    </row>
    <row r="345" spans="2:16" x14ac:dyDescent="0.25">
      <c r="B345">
        <v>4424</v>
      </c>
      <c r="D345" s="25">
        <v>4</v>
      </c>
      <c r="E345" t="s">
        <v>2</v>
      </c>
      <c r="F345">
        <v>1106</v>
      </c>
      <c r="G345" t="s">
        <v>2</v>
      </c>
      <c r="H345">
        <f t="shared" ca="1" si="14"/>
        <v>3915</v>
      </c>
      <c r="J345">
        <f t="shared" ca="1" si="15"/>
        <v>5</v>
      </c>
      <c r="K345" t="s">
        <v>2</v>
      </c>
      <c r="L345">
        <f t="shared" ca="1" si="16"/>
        <v>783</v>
      </c>
      <c r="M345" t="s">
        <v>2</v>
      </c>
      <c r="N345">
        <f t="shared" ca="1" si="17"/>
        <v>9</v>
      </c>
      <c r="O345">
        <f t="shared" ca="1" si="18"/>
        <v>301</v>
      </c>
      <c r="P345">
        <v>1</v>
      </c>
    </row>
    <row r="346" spans="2:16" x14ac:dyDescent="0.25">
      <c r="B346">
        <v>7175</v>
      </c>
      <c r="D346" s="25">
        <v>5</v>
      </c>
      <c r="E346" t="s">
        <v>2</v>
      </c>
      <c r="F346">
        <v>1435</v>
      </c>
      <c r="G346" t="s">
        <v>2</v>
      </c>
      <c r="H346">
        <f t="shared" ca="1" si="14"/>
        <v>2506</v>
      </c>
      <c r="J346">
        <f t="shared" ca="1" si="15"/>
        <v>2</v>
      </c>
      <c r="K346" t="s">
        <v>2</v>
      </c>
      <c r="L346">
        <f t="shared" ca="1" si="16"/>
        <v>1253</v>
      </c>
      <c r="M346" t="s">
        <v>2</v>
      </c>
      <c r="N346">
        <f t="shared" ca="1" si="17"/>
        <v>4</v>
      </c>
      <c r="O346">
        <f t="shared" ca="1" si="18"/>
        <v>750</v>
      </c>
      <c r="P346">
        <v>1</v>
      </c>
    </row>
    <row r="347" spans="2:16" x14ac:dyDescent="0.25">
      <c r="B347">
        <v>13600</v>
      </c>
      <c r="D347" s="25">
        <v>10</v>
      </c>
      <c r="E347" t="s">
        <v>2</v>
      </c>
      <c r="F347">
        <v>1360</v>
      </c>
      <c r="G347" t="s">
        <v>2</v>
      </c>
      <c r="H347">
        <f t="shared" ca="1" si="14"/>
        <v>10493</v>
      </c>
      <c r="J347">
        <f t="shared" ca="1" si="15"/>
        <v>7</v>
      </c>
      <c r="K347" t="s">
        <v>2</v>
      </c>
      <c r="L347">
        <f t="shared" ca="1" si="16"/>
        <v>1499</v>
      </c>
      <c r="M347" t="s">
        <v>2</v>
      </c>
      <c r="N347">
        <f t="shared" ca="1" si="17"/>
        <v>6</v>
      </c>
      <c r="O347">
        <f t="shared" ca="1" si="18"/>
        <v>712</v>
      </c>
      <c r="P347">
        <v>1</v>
      </c>
    </row>
    <row r="348" spans="2:16" x14ac:dyDescent="0.25">
      <c r="B348">
        <v>11572</v>
      </c>
      <c r="D348" s="25">
        <v>11</v>
      </c>
      <c r="E348" t="s">
        <v>2</v>
      </c>
      <c r="F348">
        <v>1052</v>
      </c>
      <c r="G348" t="s">
        <v>2</v>
      </c>
      <c r="H348">
        <f t="shared" ca="1" si="14"/>
        <v>2463</v>
      </c>
      <c r="J348">
        <f t="shared" ca="1" si="15"/>
        <v>3</v>
      </c>
      <c r="K348" t="s">
        <v>2</v>
      </c>
      <c r="L348">
        <f t="shared" ca="1" si="16"/>
        <v>821</v>
      </c>
      <c r="M348" t="s">
        <v>2</v>
      </c>
      <c r="N348">
        <f t="shared" ca="1" si="17"/>
        <v>8</v>
      </c>
      <c r="O348">
        <f t="shared" ca="1" si="18"/>
        <v>451</v>
      </c>
      <c r="P348">
        <v>1</v>
      </c>
    </row>
    <row r="349" spans="2:16" x14ac:dyDescent="0.25">
      <c r="B349">
        <v>16478</v>
      </c>
      <c r="D349" s="25">
        <v>11</v>
      </c>
      <c r="E349" t="s">
        <v>2</v>
      </c>
      <c r="F349">
        <v>1498</v>
      </c>
      <c r="G349" t="s">
        <v>2</v>
      </c>
      <c r="H349">
        <f t="shared" ca="1" si="14"/>
        <v>9513</v>
      </c>
      <c r="J349">
        <f t="shared" ca="1" si="15"/>
        <v>9</v>
      </c>
      <c r="K349" t="s">
        <v>2</v>
      </c>
      <c r="L349">
        <f t="shared" ca="1" si="16"/>
        <v>1057</v>
      </c>
      <c r="M349" t="s">
        <v>2</v>
      </c>
      <c r="N349">
        <f t="shared" ca="1" si="17"/>
        <v>6</v>
      </c>
      <c r="O349">
        <f t="shared" ca="1" si="18"/>
        <v>759</v>
      </c>
      <c r="P349">
        <v>1</v>
      </c>
    </row>
    <row r="350" spans="2:16" x14ac:dyDescent="0.25">
      <c r="B350">
        <v>6828</v>
      </c>
      <c r="D350" s="25">
        <v>12</v>
      </c>
      <c r="E350" t="s">
        <v>2</v>
      </c>
      <c r="F350">
        <v>569</v>
      </c>
      <c r="G350" t="s">
        <v>2</v>
      </c>
      <c r="H350">
        <f t="shared" ca="1" si="14"/>
        <v>6468</v>
      </c>
      <c r="J350">
        <f t="shared" ca="1" si="15"/>
        <v>7</v>
      </c>
      <c r="K350" t="s">
        <v>2</v>
      </c>
      <c r="L350">
        <f t="shared" ca="1" si="16"/>
        <v>924</v>
      </c>
      <c r="M350" t="s">
        <v>2</v>
      </c>
      <c r="N350">
        <f t="shared" ca="1" si="17"/>
        <v>6</v>
      </c>
      <c r="O350">
        <f t="shared" ca="1" si="18"/>
        <v>595</v>
      </c>
      <c r="P350">
        <v>1</v>
      </c>
    </row>
    <row r="351" spans="2:16" x14ac:dyDescent="0.25">
      <c r="B351">
        <v>8748</v>
      </c>
      <c r="D351" s="25">
        <v>9</v>
      </c>
      <c r="E351" t="s">
        <v>2</v>
      </c>
      <c r="F351">
        <v>972</v>
      </c>
      <c r="G351" t="s">
        <v>2</v>
      </c>
      <c r="H351">
        <f t="shared" ca="1" si="14"/>
        <v>14052</v>
      </c>
      <c r="J351">
        <f t="shared" ca="1" si="15"/>
        <v>12</v>
      </c>
      <c r="K351" t="s">
        <v>2</v>
      </c>
      <c r="L351">
        <f t="shared" ca="1" si="16"/>
        <v>1171</v>
      </c>
      <c r="M351" t="s">
        <v>2</v>
      </c>
      <c r="N351">
        <f t="shared" ca="1" si="17"/>
        <v>3</v>
      </c>
      <c r="O351">
        <f t="shared" ca="1" si="18"/>
        <v>636</v>
      </c>
      <c r="P351">
        <v>1</v>
      </c>
    </row>
    <row r="352" spans="2:16" x14ac:dyDescent="0.25">
      <c r="B352">
        <v>8910</v>
      </c>
      <c r="D352" s="25">
        <v>9</v>
      </c>
      <c r="E352" t="s">
        <v>2</v>
      </c>
      <c r="F352">
        <v>990</v>
      </c>
      <c r="G352" t="s">
        <v>2</v>
      </c>
      <c r="H352">
        <f t="shared" ca="1" si="14"/>
        <v>10683</v>
      </c>
      <c r="J352">
        <f t="shared" ca="1" si="15"/>
        <v>9</v>
      </c>
      <c r="K352" t="s">
        <v>2</v>
      </c>
      <c r="L352">
        <f t="shared" ca="1" si="16"/>
        <v>1187</v>
      </c>
      <c r="M352" t="s">
        <v>2</v>
      </c>
      <c r="N352">
        <f t="shared" ca="1" si="17"/>
        <v>9</v>
      </c>
      <c r="O352">
        <f t="shared" ca="1" si="18"/>
        <v>884</v>
      </c>
      <c r="P352">
        <v>1</v>
      </c>
    </row>
    <row r="353" spans="1:16" x14ac:dyDescent="0.25">
      <c r="A353" t="s">
        <v>0</v>
      </c>
      <c r="B353">
        <v>10740</v>
      </c>
      <c r="D353" s="25">
        <v>10</v>
      </c>
      <c r="E353" t="s">
        <v>2</v>
      </c>
      <c r="F353">
        <v>1074</v>
      </c>
      <c r="G353" t="s">
        <v>2</v>
      </c>
      <c r="H353">
        <f t="shared" ca="1" si="14"/>
        <v>14674</v>
      </c>
      <c r="J353">
        <f t="shared" ca="1" si="15"/>
        <v>11</v>
      </c>
      <c r="K353" t="s">
        <v>2</v>
      </c>
      <c r="L353">
        <f t="shared" ca="1" si="16"/>
        <v>1334</v>
      </c>
      <c r="M353" t="s">
        <v>2</v>
      </c>
      <c r="N353">
        <f t="shared" ca="1" si="17"/>
        <v>9</v>
      </c>
      <c r="O353">
        <f t="shared" ca="1" si="18"/>
        <v>917</v>
      </c>
      <c r="P353">
        <v>1</v>
      </c>
    </row>
    <row r="354" spans="1:16" x14ac:dyDescent="0.25">
      <c r="A354" t="s">
        <v>0</v>
      </c>
      <c r="B354">
        <v>7679</v>
      </c>
      <c r="D354" s="25">
        <v>7</v>
      </c>
      <c r="E354" t="s">
        <v>2</v>
      </c>
      <c r="F354">
        <v>1097</v>
      </c>
      <c r="G354" t="s">
        <v>2</v>
      </c>
      <c r="H354">
        <f t="shared" ca="1" si="14"/>
        <v>6088</v>
      </c>
      <c r="J354">
        <f t="shared" ca="1" si="15"/>
        <v>8</v>
      </c>
      <c r="K354" t="s">
        <v>2</v>
      </c>
      <c r="L354">
        <f t="shared" ca="1" si="16"/>
        <v>761</v>
      </c>
      <c r="M354" t="s">
        <v>2</v>
      </c>
      <c r="N354">
        <f t="shared" ca="1" si="17"/>
        <v>5</v>
      </c>
      <c r="O354">
        <f t="shared" ca="1" si="18"/>
        <v>955</v>
      </c>
      <c r="P354">
        <v>1</v>
      </c>
    </row>
    <row r="355" spans="1:16" x14ac:dyDescent="0.25">
      <c r="A355" t="s">
        <v>0</v>
      </c>
      <c r="B355">
        <v>8358</v>
      </c>
      <c r="D355" s="25">
        <v>7</v>
      </c>
      <c r="E355" t="s">
        <v>2</v>
      </c>
      <c r="F355">
        <v>1194</v>
      </c>
      <c r="G355" t="s">
        <v>2</v>
      </c>
      <c r="H355">
        <f t="shared" ca="1" si="14"/>
        <v>7264</v>
      </c>
      <c r="J355">
        <f t="shared" ca="1" si="15"/>
        <v>8</v>
      </c>
      <c r="K355" t="s">
        <v>2</v>
      </c>
      <c r="L355">
        <f t="shared" ca="1" si="16"/>
        <v>908</v>
      </c>
      <c r="M355" t="s">
        <v>2</v>
      </c>
      <c r="N355">
        <f t="shared" ca="1" si="17"/>
        <v>9</v>
      </c>
      <c r="O355">
        <f t="shared" ca="1" si="18"/>
        <v>774</v>
      </c>
      <c r="P355">
        <v>1</v>
      </c>
    </row>
    <row r="356" spans="1:16" x14ac:dyDescent="0.25">
      <c r="A356" t="s">
        <v>0</v>
      </c>
      <c r="B356">
        <v>2534</v>
      </c>
      <c r="D356" s="25">
        <v>2</v>
      </c>
      <c r="E356" t="s">
        <v>2</v>
      </c>
      <c r="F356">
        <v>1267</v>
      </c>
      <c r="G356" t="s">
        <v>2</v>
      </c>
      <c r="H356">
        <f t="shared" ca="1" si="14"/>
        <v>7488</v>
      </c>
      <c r="J356">
        <f t="shared" ca="1" si="15"/>
        <v>8</v>
      </c>
      <c r="K356" t="s">
        <v>2</v>
      </c>
      <c r="L356">
        <f t="shared" ca="1" si="16"/>
        <v>936</v>
      </c>
      <c r="M356" t="s">
        <v>2</v>
      </c>
      <c r="N356">
        <f t="shared" ca="1" si="17"/>
        <v>5</v>
      </c>
      <c r="O356">
        <f t="shared" ca="1" si="18"/>
        <v>829</v>
      </c>
      <c r="P356">
        <v>1</v>
      </c>
    </row>
    <row r="357" spans="1:16" x14ac:dyDescent="0.25">
      <c r="A357" t="s">
        <v>0</v>
      </c>
      <c r="B357">
        <v>2644</v>
      </c>
      <c r="D357" s="25">
        <v>2</v>
      </c>
      <c r="E357" t="s">
        <v>2</v>
      </c>
      <c r="F357">
        <v>1322</v>
      </c>
      <c r="G357" t="s">
        <v>2</v>
      </c>
      <c r="H357">
        <f t="shared" ca="1" si="14"/>
        <v>6684</v>
      </c>
      <c r="J357">
        <f t="shared" ca="1" si="15"/>
        <v>12</v>
      </c>
      <c r="K357" t="s">
        <v>2</v>
      </c>
      <c r="L357">
        <f t="shared" ca="1" si="16"/>
        <v>557</v>
      </c>
      <c r="M357" t="s">
        <v>2</v>
      </c>
      <c r="N357">
        <f t="shared" ca="1" si="17"/>
        <v>3</v>
      </c>
      <c r="O357">
        <f t="shared" ca="1" si="18"/>
        <v>989</v>
      </c>
      <c r="P357">
        <v>1</v>
      </c>
    </row>
    <row r="358" spans="1:16" x14ac:dyDescent="0.25">
      <c r="A358" t="s">
        <v>0</v>
      </c>
      <c r="B358">
        <v>3750</v>
      </c>
      <c r="D358" s="25">
        <v>3</v>
      </c>
      <c r="E358" t="s">
        <v>2</v>
      </c>
      <c r="F358">
        <v>1250</v>
      </c>
      <c r="G358" t="s">
        <v>2</v>
      </c>
      <c r="H358">
        <f t="shared" ca="1" si="14"/>
        <v>2380</v>
      </c>
      <c r="J358">
        <f t="shared" ca="1" si="15"/>
        <v>2</v>
      </c>
      <c r="K358" t="s">
        <v>2</v>
      </c>
      <c r="L358">
        <f t="shared" ca="1" si="16"/>
        <v>1190</v>
      </c>
      <c r="M358" t="s">
        <v>2</v>
      </c>
      <c r="N358">
        <f t="shared" ca="1" si="17"/>
        <v>3</v>
      </c>
      <c r="O358">
        <f t="shared" ca="1" si="18"/>
        <v>641</v>
      </c>
      <c r="P358">
        <v>1</v>
      </c>
    </row>
    <row r="359" spans="1:16" x14ac:dyDescent="0.25">
      <c r="A359" t="s">
        <v>0</v>
      </c>
      <c r="B359">
        <v>13056</v>
      </c>
      <c r="D359" s="25">
        <v>12</v>
      </c>
      <c r="E359" t="s">
        <v>2</v>
      </c>
      <c r="F359">
        <v>1088</v>
      </c>
      <c r="G359" t="s">
        <v>2</v>
      </c>
      <c r="H359">
        <f t="shared" ca="1" si="14"/>
        <v>2032</v>
      </c>
      <c r="J359">
        <f t="shared" ca="1" si="15"/>
        <v>4</v>
      </c>
      <c r="K359" t="s">
        <v>2</v>
      </c>
      <c r="L359">
        <f t="shared" ca="1" si="16"/>
        <v>508</v>
      </c>
      <c r="M359" t="s">
        <v>2</v>
      </c>
      <c r="N359">
        <f t="shared" ca="1" si="17"/>
        <v>6</v>
      </c>
      <c r="O359">
        <f t="shared" ca="1" si="18"/>
        <v>694</v>
      </c>
      <c r="P359">
        <v>1</v>
      </c>
    </row>
    <row r="360" spans="1:16" x14ac:dyDescent="0.25">
      <c r="A360" t="s">
        <v>0</v>
      </c>
      <c r="B360">
        <v>4432</v>
      </c>
      <c r="D360" s="25">
        <v>4</v>
      </c>
      <c r="E360" t="s">
        <v>2</v>
      </c>
      <c r="F360">
        <v>1108</v>
      </c>
      <c r="G360" t="s">
        <v>2</v>
      </c>
      <c r="H360">
        <f t="shared" ca="1" si="14"/>
        <v>11232</v>
      </c>
      <c r="J360">
        <f t="shared" ca="1" si="15"/>
        <v>8</v>
      </c>
      <c r="K360" t="s">
        <v>2</v>
      </c>
      <c r="L360">
        <f t="shared" ca="1" si="16"/>
        <v>1404</v>
      </c>
      <c r="M360" t="s">
        <v>2</v>
      </c>
      <c r="N360">
        <f t="shared" ca="1" si="17"/>
        <v>3</v>
      </c>
      <c r="O360">
        <f t="shared" ca="1" si="18"/>
        <v>598</v>
      </c>
      <c r="P360">
        <v>1</v>
      </c>
    </row>
    <row r="361" spans="1:16" x14ac:dyDescent="0.25">
      <c r="B361">
        <v>10626</v>
      </c>
      <c r="D361" s="25">
        <v>11</v>
      </c>
      <c r="E361" t="s">
        <v>2</v>
      </c>
      <c r="F361">
        <v>966</v>
      </c>
      <c r="G361" s="1" t="s">
        <v>2</v>
      </c>
      <c r="H361">
        <f t="shared" ca="1" si="14"/>
        <v>8336</v>
      </c>
      <c r="J361">
        <f t="shared" ca="1" si="15"/>
        <v>8</v>
      </c>
      <c r="K361" t="s">
        <v>2</v>
      </c>
      <c r="L361">
        <f t="shared" ca="1" si="16"/>
        <v>1042</v>
      </c>
      <c r="M361" t="s">
        <v>2</v>
      </c>
      <c r="N361">
        <f t="shared" ca="1" si="17"/>
        <v>8</v>
      </c>
      <c r="O361">
        <f t="shared" ca="1" si="18"/>
        <v>479</v>
      </c>
      <c r="P361">
        <v>1</v>
      </c>
    </row>
    <row r="362" spans="1:16" x14ac:dyDescent="0.25">
      <c r="B362">
        <v>3704</v>
      </c>
      <c r="D362" s="25">
        <v>4</v>
      </c>
      <c r="E362" t="s">
        <v>2</v>
      </c>
      <c r="F362">
        <v>926</v>
      </c>
      <c r="G362" s="1" t="s">
        <v>2</v>
      </c>
      <c r="H362">
        <f t="shared" ca="1" si="14"/>
        <v>4272</v>
      </c>
      <c r="J362">
        <f t="shared" ca="1" si="15"/>
        <v>4</v>
      </c>
      <c r="K362" t="s">
        <v>2</v>
      </c>
      <c r="L362">
        <f t="shared" ca="1" si="16"/>
        <v>1068</v>
      </c>
      <c r="M362" t="s">
        <v>2</v>
      </c>
      <c r="N362">
        <f t="shared" ca="1" si="17"/>
        <v>6</v>
      </c>
      <c r="O362">
        <f t="shared" ca="1" si="18"/>
        <v>823</v>
      </c>
      <c r="P362">
        <v>1</v>
      </c>
    </row>
    <row r="363" spans="1:16" x14ac:dyDescent="0.25">
      <c r="B363">
        <v>12411</v>
      </c>
      <c r="D363" s="25">
        <v>9</v>
      </c>
      <c r="E363" t="s">
        <v>2</v>
      </c>
      <c r="F363">
        <v>1379</v>
      </c>
      <c r="G363" s="1" t="s">
        <v>2</v>
      </c>
      <c r="H363">
        <f t="shared" ca="1" si="14"/>
        <v>6775</v>
      </c>
      <c r="J363">
        <f t="shared" ca="1" si="15"/>
        <v>5</v>
      </c>
      <c r="K363" t="s">
        <v>2</v>
      </c>
      <c r="L363">
        <f t="shared" ca="1" si="16"/>
        <v>1355</v>
      </c>
      <c r="M363" t="s">
        <v>2</v>
      </c>
      <c r="N363">
        <f t="shared" ca="1" si="17"/>
        <v>4</v>
      </c>
      <c r="O363">
        <f t="shared" ca="1" si="18"/>
        <v>354</v>
      </c>
      <c r="P363">
        <v>1</v>
      </c>
    </row>
    <row r="364" spans="1:16" x14ac:dyDescent="0.25">
      <c r="B364">
        <v>3450</v>
      </c>
      <c r="D364" s="25">
        <v>6</v>
      </c>
      <c r="E364" t="s">
        <v>2</v>
      </c>
      <c r="F364">
        <v>575</v>
      </c>
      <c r="G364" s="1" t="s">
        <v>2</v>
      </c>
      <c r="H364">
        <f t="shared" ca="1" si="14"/>
        <v>13680</v>
      </c>
      <c r="J364">
        <f t="shared" ca="1" si="15"/>
        <v>12</v>
      </c>
      <c r="K364" t="s">
        <v>2</v>
      </c>
      <c r="L364">
        <f t="shared" ca="1" si="16"/>
        <v>1140</v>
      </c>
      <c r="M364" t="s">
        <v>2</v>
      </c>
      <c r="N364">
        <f t="shared" ca="1" si="17"/>
        <v>9</v>
      </c>
      <c r="O364">
        <f t="shared" ca="1" si="18"/>
        <v>411</v>
      </c>
      <c r="P364">
        <v>1</v>
      </c>
    </row>
    <row r="365" spans="1:16" x14ac:dyDescent="0.25">
      <c r="B365">
        <v>10367</v>
      </c>
      <c r="D365" s="25">
        <v>7</v>
      </c>
      <c r="E365" t="s">
        <v>2</v>
      </c>
      <c r="F365">
        <v>1481</v>
      </c>
      <c r="G365" s="1" t="s">
        <v>2</v>
      </c>
      <c r="H365">
        <f t="shared" ca="1" si="14"/>
        <v>13480</v>
      </c>
      <c r="J365">
        <f t="shared" ca="1" si="15"/>
        <v>10</v>
      </c>
      <c r="K365" t="s">
        <v>2</v>
      </c>
      <c r="L365">
        <f t="shared" ca="1" si="16"/>
        <v>1348</v>
      </c>
      <c r="M365" t="s">
        <v>2</v>
      </c>
      <c r="N365">
        <f t="shared" ca="1" si="17"/>
        <v>9</v>
      </c>
      <c r="O365">
        <f t="shared" ca="1" si="18"/>
        <v>583</v>
      </c>
      <c r="P365">
        <v>1</v>
      </c>
    </row>
    <row r="366" spans="1:16" x14ac:dyDescent="0.25">
      <c r="B366">
        <v>2468</v>
      </c>
      <c r="D366" s="25">
        <v>2</v>
      </c>
      <c r="E366" t="s">
        <v>2</v>
      </c>
      <c r="F366">
        <v>1234</v>
      </c>
      <c r="G366" s="1" t="s">
        <v>2</v>
      </c>
      <c r="H366">
        <f t="shared" ca="1" si="14"/>
        <v>10264</v>
      </c>
      <c r="J366">
        <f t="shared" ca="1" si="15"/>
        <v>8</v>
      </c>
      <c r="K366" t="s">
        <v>2</v>
      </c>
      <c r="L366">
        <f t="shared" ca="1" si="16"/>
        <v>1283</v>
      </c>
      <c r="M366" t="s">
        <v>2</v>
      </c>
      <c r="N366">
        <f t="shared" ca="1" si="17"/>
        <v>3</v>
      </c>
      <c r="O366">
        <f t="shared" ca="1" si="18"/>
        <v>650</v>
      </c>
      <c r="P366">
        <v>1</v>
      </c>
    </row>
    <row r="367" spans="1:16" x14ac:dyDescent="0.25">
      <c r="B367">
        <v>7128</v>
      </c>
      <c r="D367" s="25">
        <v>6</v>
      </c>
      <c r="E367" t="s">
        <v>2</v>
      </c>
      <c r="F367">
        <v>1188</v>
      </c>
      <c r="G367" s="1" t="s">
        <v>2</v>
      </c>
      <c r="H367">
        <f t="shared" ca="1" si="14"/>
        <v>4088</v>
      </c>
      <c r="J367">
        <f t="shared" ca="1" si="15"/>
        <v>7</v>
      </c>
      <c r="K367" t="s">
        <v>2</v>
      </c>
      <c r="L367">
        <f t="shared" ca="1" si="16"/>
        <v>584</v>
      </c>
      <c r="M367" t="s">
        <v>2</v>
      </c>
      <c r="N367">
        <f t="shared" ca="1" si="17"/>
        <v>6</v>
      </c>
      <c r="O367">
        <f t="shared" ca="1" si="18"/>
        <v>638</v>
      </c>
      <c r="P367">
        <v>1</v>
      </c>
    </row>
    <row r="368" spans="1:16" x14ac:dyDescent="0.25">
      <c r="B368">
        <v>4616</v>
      </c>
      <c r="D368" s="25">
        <v>8</v>
      </c>
      <c r="E368" t="s">
        <v>2</v>
      </c>
      <c r="F368">
        <v>577</v>
      </c>
      <c r="G368" s="1" t="s">
        <v>2</v>
      </c>
      <c r="H368">
        <f t="shared" ca="1" si="14"/>
        <v>9468</v>
      </c>
      <c r="J368">
        <f t="shared" ca="1" si="15"/>
        <v>12</v>
      </c>
      <c r="K368" t="s">
        <v>2</v>
      </c>
      <c r="L368">
        <f t="shared" ca="1" si="16"/>
        <v>789</v>
      </c>
      <c r="M368" t="s">
        <v>2</v>
      </c>
      <c r="N368">
        <f t="shared" ca="1" si="17"/>
        <v>7</v>
      </c>
      <c r="O368">
        <f t="shared" ca="1" si="18"/>
        <v>918</v>
      </c>
      <c r="P368">
        <v>1</v>
      </c>
    </row>
    <row r="369" spans="2:16" x14ac:dyDescent="0.25">
      <c r="B369">
        <v>16908</v>
      </c>
      <c r="D369" s="25">
        <v>12</v>
      </c>
      <c r="E369" t="s">
        <v>2</v>
      </c>
      <c r="F369">
        <v>1409</v>
      </c>
      <c r="G369" s="1" t="s">
        <v>2</v>
      </c>
      <c r="H369">
        <f t="shared" ca="1" si="14"/>
        <v>3010</v>
      </c>
      <c r="J369">
        <f t="shared" ca="1" si="15"/>
        <v>5</v>
      </c>
      <c r="K369" t="s">
        <v>2</v>
      </c>
      <c r="L369">
        <f t="shared" ca="1" si="16"/>
        <v>602</v>
      </c>
      <c r="M369" t="s">
        <v>2</v>
      </c>
      <c r="N369">
        <f t="shared" ca="1" si="17"/>
        <v>7</v>
      </c>
      <c r="O369">
        <f t="shared" ca="1" si="18"/>
        <v>558</v>
      </c>
      <c r="P369">
        <v>1</v>
      </c>
    </row>
    <row r="370" spans="2:16" x14ac:dyDescent="0.25">
      <c r="B370">
        <v>14311</v>
      </c>
      <c r="D370" s="25">
        <v>11</v>
      </c>
      <c r="E370" t="s">
        <v>2</v>
      </c>
      <c r="F370">
        <v>1301</v>
      </c>
      <c r="G370" s="1" t="s">
        <v>2</v>
      </c>
      <c r="H370">
        <f t="shared" ca="1" si="14"/>
        <v>5523</v>
      </c>
      <c r="J370">
        <f t="shared" ca="1" si="15"/>
        <v>7</v>
      </c>
      <c r="K370" t="s">
        <v>2</v>
      </c>
      <c r="L370">
        <f t="shared" ca="1" si="16"/>
        <v>789</v>
      </c>
      <c r="M370" t="s">
        <v>2</v>
      </c>
      <c r="N370">
        <f t="shared" ca="1" si="17"/>
        <v>4</v>
      </c>
      <c r="O370">
        <f t="shared" ca="1" si="18"/>
        <v>338</v>
      </c>
      <c r="P370">
        <v>1</v>
      </c>
    </row>
    <row r="371" spans="2:16" x14ac:dyDescent="0.25">
      <c r="B371">
        <v>7819</v>
      </c>
      <c r="D371" s="25">
        <v>7</v>
      </c>
      <c r="E371" t="s">
        <v>2</v>
      </c>
      <c r="F371">
        <v>1117</v>
      </c>
      <c r="G371" s="1" t="s">
        <v>2</v>
      </c>
      <c r="H371">
        <f t="shared" ca="1" si="14"/>
        <v>13476</v>
      </c>
      <c r="J371">
        <f t="shared" ca="1" si="15"/>
        <v>12</v>
      </c>
      <c r="K371" t="s">
        <v>2</v>
      </c>
      <c r="L371">
        <f t="shared" ca="1" si="16"/>
        <v>1123</v>
      </c>
      <c r="M371" t="s">
        <v>2</v>
      </c>
      <c r="N371">
        <f t="shared" ca="1" si="17"/>
        <v>6</v>
      </c>
      <c r="O371">
        <f t="shared" ca="1" si="18"/>
        <v>607</v>
      </c>
      <c r="P371">
        <v>1</v>
      </c>
    </row>
    <row r="372" spans="2:16" x14ac:dyDescent="0.25">
      <c r="B372">
        <v>5156</v>
      </c>
      <c r="D372" s="25">
        <v>4</v>
      </c>
      <c r="E372" t="s">
        <v>2</v>
      </c>
      <c r="F372">
        <v>1289</v>
      </c>
      <c r="G372" s="1" t="s">
        <v>2</v>
      </c>
      <c r="H372">
        <f t="shared" ca="1" si="14"/>
        <v>7716</v>
      </c>
      <c r="J372">
        <f t="shared" ca="1" si="15"/>
        <v>12</v>
      </c>
      <c r="K372" t="s">
        <v>2</v>
      </c>
      <c r="L372">
        <f t="shared" ca="1" si="16"/>
        <v>643</v>
      </c>
      <c r="M372" t="s">
        <v>2</v>
      </c>
      <c r="N372">
        <f t="shared" ca="1" si="17"/>
        <v>4</v>
      </c>
      <c r="O372">
        <f t="shared" ca="1" si="18"/>
        <v>548</v>
      </c>
      <c r="P372">
        <v>1</v>
      </c>
    </row>
    <row r="373" spans="2:16" x14ac:dyDescent="0.25">
      <c r="B373">
        <v>7304</v>
      </c>
      <c r="D373" s="25">
        <v>8</v>
      </c>
      <c r="E373" t="s">
        <v>2</v>
      </c>
      <c r="F373">
        <v>913</v>
      </c>
      <c r="G373" s="1" t="s">
        <v>2</v>
      </c>
      <c r="H373">
        <f t="shared" ca="1" si="14"/>
        <v>8536</v>
      </c>
      <c r="J373">
        <f t="shared" ca="1" si="15"/>
        <v>11</v>
      </c>
      <c r="K373" t="s">
        <v>2</v>
      </c>
      <c r="L373">
        <f t="shared" ca="1" si="16"/>
        <v>776</v>
      </c>
      <c r="M373" t="s">
        <v>2</v>
      </c>
      <c r="N373">
        <f t="shared" ca="1" si="17"/>
        <v>7</v>
      </c>
      <c r="O373">
        <f t="shared" ca="1" si="18"/>
        <v>883</v>
      </c>
      <c r="P373">
        <v>1</v>
      </c>
    </row>
    <row r="374" spans="2:16" x14ac:dyDescent="0.25">
      <c r="B374">
        <v>3244</v>
      </c>
      <c r="D374" s="25">
        <v>4</v>
      </c>
      <c r="E374" t="s">
        <v>2</v>
      </c>
      <c r="F374">
        <v>811</v>
      </c>
      <c r="G374" s="1" t="s">
        <v>2</v>
      </c>
      <c r="H374">
        <f t="shared" ca="1" si="14"/>
        <v>8770</v>
      </c>
      <c r="J374">
        <f t="shared" ca="1" si="15"/>
        <v>10</v>
      </c>
      <c r="K374" t="s">
        <v>2</v>
      </c>
      <c r="L374">
        <f t="shared" ca="1" si="16"/>
        <v>877</v>
      </c>
      <c r="M374" t="s">
        <v>2</v>
      </c>
      <c r="N374">
        <f t="shared" ca="1" si="17"/>
        <v>8</v>
      </c>
      <c r="O374">
        <f t="shared" ca="1" si="18"/>
        <v>439</v>
      </c>
      <c r="P374">
        <v>1</v>
      </c>
    </row>
    <row r="375" spans="2:16" x14ac:dyDescent="0.25">
      <c r="B375">
        <v>5432</v>
      </c>
      <c r="D375" s="25">
        <v>8</v>
      </c>
      <c r="E375" t="s">
        <v>2</v>
      </c>
      <c r="F375">
        <v>679</v>
      </c>
      <c r="G375" s="1" t="s">
        <v>2</v>
      </c>
      <c r="H375">
        <f t="shared" ca="1" si="14"/>
        <v>9296</v>
      </c>
      <c r="J375">
        <f t="shared" ca="1" si="15"/>
        <v>7</v>
      </c>
      <c r="K375" t="s">
        <v>2</v>
      </c>
      <c r="L375">
        <f t="shared" ca="1" si="16"/>
        <v>1328</v>
      </c>
      <c r="M375" t="s">
        <v>2</v>
      </c>
      <c r="N375">
        <f t="shared" ca="1" si="17"/>
        <v>6</v>
      </c>
      <c r="O375">
        <f t="shared" ca="1" si="18"/>
        <v>921</v>
      </c>
      <c r="P375">
        <v>1</v>
      </c>
    </row>
    <row r="376" spans="2:16" x14ac:dyDescent="0.25">
      <c r="B376">
        <v>10539</v>
      </c>
      <c r="D376" s="25">
        <v>9</v>
      </c>
      <c r="E376" t="s">
        <v>2</v>
      </c>
      <c r="F376">
        <v>1171</v>
      </c>
      <c r="G376" s="1" t="s">
        <v>2</v>
      </c>
      <c r="H376">
        <f t="shared" ca="1" si="14"/>
        <v>17448</v>
      </c>
      <c r="J376">
        <f t="shared" ca="1" si="15"/>
        <v>12</v>
      </c>
      <c r="K376" t="s">
        <v>2</v>
      </c>
      <c r="L376">
        <f t="shared" ca="1" si="16"/>
        <v>1454</v>
      </c>
      <c r="M376" t="s">
        <v>2</v>
      </c>
      <c r="N376">
        <f t="shared" ca="1" si="17"/>
        <v>4</v>
      </c>
      <c r="O376">
        <f t="shared" ca="1" si="18"/>
        <v>346</v>
      </c>
      <c r="P376">
        <v>1</v>
      </c>
    </row>
    <row r="377" spans="2:16" x14ac:dyDescent="0.25">
      <c r="B377">
        <v>1680</v>
      </c>
      <c r="D377" s="25">
        <v>2</v>
      </c>
      <c r="E377" t="s">
        <v>2</v>
      </c>
      <c r="F377">
        <v>840</v>
      </c>
      <c r="G377" s="1" t="s">
        <v>2</v>
      </c>
      <c r="H377">
        <f t="shared" ca="1" si="14"/>
        <v>2650</v>
      </c>
      <c r="J377">
        <f t="shared" ca="1" si="15"/>
        <v>2</v>
      </c>
      <c r="K377" t="s">
        <v>2</v>
      </c>
      <c r="L377">
        <f t="shared" ca="1" si="16"/>
        <v>1325</v>
      </c>
      <c r="M377" t="s">
        <v>2</v>
      </c>
      <c r="N377">
        <f t="shared" ca="1" si="17"/>
        <v>9</v>
      </c>
      <c r="O377">
        <f t="shared" ca="1" si="18"/>
        <v>658</v>
      </c>
      <c r="P377">
        <v>1</v>
      </c>
    </row>
    <row r="378" spans="2:16" x14ac:dyDescent="0.25">
      <c r="B378">
        <v>5832</v>
      </c>
      <c r="D378" s="25">
        <v>4</v>
      </c>
      <c r="E378" t="s">
        <v>2</v>
      </c>
      <c r="F378">
        <v>1458</v>
      </c>
      <c r="G378" s="1" t="s">
        <v>2</v>
      </c>
      <c r="H378">
        <f t="shared" ca="1" si="14"/>
        <v>6699</v>
      </c>
      <c r="J378">
        <f t="shared" ca="1" si="15"/>
        <v>11</v>
      </c>
      <c r="K378" t="s">
        <v>2</v>
      </c>
      <c r="L378">
        <f t="shared" ca="1" si="16"/>
        <v>609</v>
      </c>
      <c r="M378" t="s">
        <v>2</v>
      </c>
      <c r="N378">
        <f t="shared" ca="1" si="17"/>
        <v>9</v>
      </c>
      <c r="O378">
        <f t="shared" ca="1" si="18"/>
        <v>317</v>
      </c>
      <c r="P378">
        <v>1</v>
      </c>
    </row>
    <row r="379" spans="2:16" x14ac:dyDescent="0.25">
      <c r="B379">
        <v>3360</v>
      </c>
      <c r="D379" s="25">
        <v>6</v>
      </c>
      <c r="E379" t="s">
        <v>2</v>
      </c>
      <c r="F379">
        <v>560</v>
      </c>
      <c r="G379" s="1" t="s">
        <v>2</v>
      </c>
      <c r="H379">
        <f t="shared" ca="1" si="14"/>
        <v>7296</v>
      </c>
      <c r="J379">
        <f t="shared" ca="1" si="15"/>
        <v>8</v>
      </c>
      <c r="K379" t="s">
        <v>2</v>
      </c>
      <c r="L379">
        <f t="shared" ca="1" si="16"/>
        <v>912</v>
      </c>
      <c r="M379" t="s">
        <v>2</v>
      </c>
      <c r="N379">
        <f t="shared" ca="1" si="17"/>
        <v>7</v>
      </c>
      <c r="O379">
        <f t="shared" ca="1" si="18"/>
        <v>648</v>
      </c>
      <c r="P379">
        <v>1</v>
      </c>
    </row>
    <row r="380" spans="2:16" x14ac:dyDescent="0.25">
      <c r="B380">
        <v>3040</v>
      </c>
      <c r="D380" s="25">
        <v>5</v>
      </c>
      <c r="E380" t="s">
        <v>2</v>
      </c>
      <c r="F380">
        <v>608</v>
      </c>
      <c r="G380" s="1" t="s">
        <v>2</v>
      </c>
      <c r="H380">
        <f t="shared" ca="1" si="14"/>
        <v>8202</v>
      </c>
      <c r="J380">
        <f t="shared" ca="1" si="15"/>
        <v>6</v>
      </c>
      <c r="K380" t="s">
        <v>2</v>
      </c>
      <c r="L380">
        <f t="shared" ca="1" si="16"/>
        <v>1367</v>
      </c>
      <c r="M380" t="s">
        <v>2</v>
      </c>
      <c r="N380">
        <f t="shared" ca="1" si="17"/>
        <v>8</v>
      </c>
      <c r="O380">
        <f t="shared" ca="1" si="18"/>
        <v>747</v>
      </c>
      <c r="P380">
        <v>1</v>
      </c>
    </row>
    <row r="381" spans="2:16" x14ac:dyDescent="0.25">
      <c r="B381">
        <v>4765</v>
      </c>
      <c r="D381" s="25">
        <v>5</v>
      </c>
      <c r="E381" t="s">
        <v>2</v>
      </c>
      <c r="F381">
        <v>953</v>
      </c>
      <c r="G381" s="1" t="s">
        <v>2</v>
      </c>
      <c r="H381">
        <f t="shared" ca="1" si="14"/>
        <v>7302</v>
      </c>
      <c r="J381">
        <f t="shared" ca="1" si="15"/>
        <v>6</v>
      </c>
      <c r="K381" t="s">
        <v>2</v>
      </c>
      <c r="L381">
        <f t="shared" ca="1" si="16"/>
        <v>1217</v>
      </c>
      <c r="M381" t="s">
        <v>2</v>
      </c>
      <c r="N381">
        <f t="shared" ca="1" si="17"/>
        <v>9</v>
      </c>
      <c r="O381">
        <f t="shared" ca="1" si="18"/>
        <v>691</v>
      </c>
      <c r="P381">
        <v>1</v>
      </c>
    </row>
    <row r="382" spans="2:16" x14ac:dyDescent="0.25">
      <c r="B382">
        <v>5480</v>
      </c>
      <c r="D382" s="25">
        <v>10</v>
      </c>
      <c r="E382" t="s">
        <v>2</v>
      </c>
      <c r="F382">
        <v>548</v>
      </c>
      <c r="G382" s="1" t="s">
        <v>2</v>
      </c>
      <c r="H382">
        <f t="shared" ca="1" si="14"/>
        <v>4104</v>
      </c>
      <c r="J382">
        <f t="shared" ca="1" si="15"/>
        <v>4</v>
      </c>
      <c r="K382" t="s">
        <v>2</v>
      </c>
      <c r="L382">
        <f t="shared" ca="1" si="16"/>
        <v>1026</v>
      </c>
      <c r="M382" t="s">
        <v>2</v>
      </c>
      <c r="N382">
        <f t="shared" ca="1" si="17"/>
        <v>5</v>
      </c>
      <c r="O382">
        <f t="shared" ca="1" si="18"/>
        <v>603</v>
      </c>
      <c r="P382">
        <v>1</v>
      </c>
    </row>
    <row r="383" spans="2:16" x14ac:dyDescent="0.25">
      <c r="B383">
        <v>5184</v>
      </c>
      <c r="D383" s="25">
        <v>6</v>
      </c>
      <c r="E383" t="s">
        <v>2</v>
      </c>
      <c r="F383">
        <v>864</v>
      </c>
      <c r="G383" s="1" t="s">
        <v>2</v>
      </c>
      <c r="H383">
        <f t="shared" ca="1" si="14"/>
        <v>10863</v>
      </c>
      <c r="J383">
        <f t="shared" ca="1" si="15"/>
        <v>9</v>
      </c>
      <c r="K383" t="s">
        <v>2</v>
      </c>
      <c r="L383">
        <f t="shared" ca="1" si="16"/>
        <v>1207</v>
      </c>
      <c r="M383" t="s">
        <v>2</v>
      </c>
      <c r="N383">
        <f t="shared" ca="1" si="17"/>
        <v>4</v>
      </c>
      <c r="O383">
        <f t="shared" ca="1" si="18"/>
        <v>693</v>
      </c>
      <c r="P383">
        <v>1</v>
      </c>
    </row>
    <row r="384" spans="2:16" x14ac:dyDescent="0.25">
      <c r="B384">
        <v>2232</v>
      </c>
      <c r="D384" s="25">
        <v>4</v>
      </c>
      <c r="E384" t="s">
        <v>2</v>
      </c>
      <c r="F384">
        <v>558</v>
      </c>
      <c r="G384" s="1" t="s">
        <v>2</v>
      </c>
      <c r="H384">
        <f t="shared" ca="1" si="14"/>
        <v>4508</v>
      </c>
      <c r="J384">
        <f t="shared" ca="1" si="15"/>
        <v>7</v>
      </c>
      <c r="K384" t="s">
        <v>2</v>
      </c>
      <c r="L384">
        <f t="shared" ca="1" si="16"/>
        <v>644</v>
      </c>
      <c r="M384" t="s">
        <v>2</v>
      </c>
      <c r="N384">
        <f t="shared" ca="1" si="17"/>
        <v>3</v>
      </c>
      <c r="O384">
        <f t="shared" ca="1" si="18"/>
        <v>442</v>
      </c>
      <c r="P384">
        <v>1</v>
      </c>
    </row>
    <row r="385" spans="2:16" x14ac:dyDescent="0.25">
      <c r="B385">
        <v>3844</v>
      </c>
      <c r="D385" s="25">
        <v>4</v>
      </c>
      <c r="E385" t="s">
        <v>2</v>
      </c>
      <c r="F385">
        <v>961</v>
      </c>
      <c r="G385" s="1" t="s">
        <v>2</v>
      </c>
      <c r="H385">
        <f t="shared" ca="1" si="14"/>
        <v>6076</v>
      </c>
      <c r="J385">
        <f t="shared" ca="1" si="15"/>
        <v>7</v>
      </c>
      <c r="K385" t="s">
        <v>2</v>
      </c>
      <c r="L385">
        <f t="shared" ca="1" si="16"/>
        <v>868</v>
      </c>
      <c r="M385" t="s">
        <v>2</v>
      </c>
      <c r="N385">
        <f t="shared" ca="1" si="17"/>
        <v>3</v>
      </c>
      <c r="O385">
        <f t="shared" ca="1" si="18"/>
        <v>644</v>
      </c>
      <c r="P385">
        <v>1</v>
      </c>
    </row>
    <row r="386" spans="2:16" x14ac:dyDescent="0.25">
      <c r="B386">
        <v>3185</v>
      </c>
      <c r="D386" s="25">
        <v>5</v>
      </c>
      <c r="E386" t="s">
        <v>2</v>
      </c>
      <c r="F386">
        <v>637</v>
      </c>
      <c r="G386" s="1" t="s">
        <v>2</v>
      </c>
      <c r="H386">
        <f t="shared" ca="1" si="14"/>
        <v>9280</v>
      </c>
      <c r="J386">
        <f t="shared" ca="1" si="15"/>
        <v>8</v>
      </c>
      <c r="K386" t="s">
        <v>2</v>
      </c>
      <c r="L386">
        <f t="shared" ca="1" si="16"/>
        <v>1160</v>
      </c>
      <c r="M386" t="s">
        <v>2</v>
      </c>
      <c r="N386">
        <f t="shared" ca="1" si="17"/>
        <v>6</v>
      </c>
      <c r="O386">
        <f t="shared" ca="1" si="18"/>
        <v>702</v>
      </c>
      <c r="P386">
        <v>1</v>
      </c>
    </row>
    <row r="387" spans="2:16" x14ac:dyDescent="0.25">
      <c r="B387">
        <v>7980</v>
      </c>
      <c r="D387" s="25">
        <v>6</v>
      </c>
      <c r="E387" t="s">
        <v>2</v>
      </c>
      <c r="F387">
        <v>1330</v>
      </c>
      <c r="G387" s="1" t="s">
        <v>2</v>
      </c>
      <c r="H387">
        <f t="shared" ca="1" si="14"/>
        <v>5688</v>
      </c>
      <c r="J387">
        <f t="shared" ca="1" si="15"/>
        <v>9</v>
      </c>
      <c r="K387" t="s">
        <v>2</v>
      </c>
      <c r="L387">
        <f t="shared" ca="1" si="16"/>
        <v>632</v>
      </c>
      <c r="M387" t="s">
        <v>2</v>
      </c>
      <c r="N387">
        <f t="shared" ca="1" si="17"/>
        <v>3</v>
      </c>
      <c r="O387">
        <f t="shared" ca="1" si="18"/>
        <v>630</v>
      </c>
      <c r="P387">
        <v>1</v>
      </c>
    </row>
    <row r="388" spans="2:16" x14ac:dyDescent="0.25">
      <c r="B388">
        <v>4648</v>
      </c>
      <c r="D388" s="25">
        <v>7</v>
      </c>
      <c r="E388" t="s">
        <v>2</v>
      </c>
      <c r="F388">
        <v>664</v>
      </c>
      <c r="G388" s="1" t="s">
        <v>2</v>
      </c>
      <c r="H388">
        <f t="shared" ca="1" si="14"/>
        <v>5789</v>
      </c>
      <c r="J388">
        <f t="shared" ca="1" si="15"/>
        <v>7</v>
      </c>
      <c r="K388" t="s">
        <v>2</v>
      </c>
      <c r="L388">
        <f t="shared" ca="1" si="16"/>
        <v>827</v>
      </c>
      <c r="M388" t="s">
        <v>2</v>
      </c>
      <c r="N388">
        <f t="shared" ca="1" si="17"/>
        <v>6</v>
      </c>
      <c r="O388">
        <f t="shared" ca="1" si="18"/>
        <v>985</v>
      </c>
      <c r="P388">
        <v>1</v>
      </c>
    </row>
    <row r="389" spans="2:16" x14ac:dyDescent="0.25">
      <c r="B389">
        <v>7848</v>
      </c>
      <c r="D389" s="25">
        <v>9</v>
      </c>
      <c r="E389" t="s">
        <v>2</v>
      </c>
      <c r="F389">
        <v>872</v>
      </c>
      <c r="G389" s="1" t="s">
        <v>2</v>
      </c>
      <c r="H389">
        <f t="shared" ca="1" si="14"/>
        <v>4120</v>
      </c>
      <c r="J389">
        <f t="shared" ca="1" si="15"/>
        <v>5</v>
      </c>
      <c r="K389" t="s">
        <v>2</v>
      </c>
      <c r="L389">
        <f t="shared" ca="1" si="16"/>
        <v>824</v>
      </c>
      <c r="M389" t="s">
        <v>2</v>
      </c>
      <c r="N389">
        <f t="shared" ca="1" si="17"/>
        <v>6</v>
      </c>
      <c r="O389">
        <f t="shared" ca="1" si="18"/>
        <v>541</v>
      </c>
      <c r="P389">
        <v>1</v>
      </c>
    </row>
    <row r="390" spans="2:16" x14ac:dyDescent="0.25">
      <c r="B390">
        <v>9704</v>
      </c>
      <c r="D390" s="25">
        <v>8</v>
      </c>
      <c r="E390" t="s">
        <v>2</v>
      </c>
      <c r="F390">
        <v>1213</v>
      </c>
      <c r="G390" s="1" t="s">
        <v>2</v>
      </c>
      <c r="H390">
        <f t="shared" ca="1" si="14"/>
        <v>9737</v>
      </c>
      <c r="J390">
        <f t="shared" ca="1" si="15"/>
        <v>7</v>
      </c>
      <c r="K390" t="s">
        <v>2</v>
      </c>
      <c r="L390">
        <f t="shared" ca="1" si="16"/>
        <v>1391</v>
      </c>
      <c r="M390" t="s">
        <v>2</v>
      </c>
      <c r="N390">
        <f t="shared" ca="1" si="17"/>
        <v>3</v>
      </c>
      <c r="O390">
        <f t="shared" ca="1" si="18"/>
        <v>441</v>
      </c>
      <c r="P390">
        <v>1</v>
      </c>
    </row>
    <row r="391" spans="2:16" x14ac:dyDescent="0.25">
      <c r="B391">
        <v>6438</v>
      </c>
      <c r="D391" s="25">
        <v>6</v>
      </c>
      <c r="E391" t="s">
        <v>2</v>
      </c>
      <c r="F391">
        <v>1073</v>
      </c>
      <c r="G391" s="1" t="s">
        <v>2</v>
      </c>
      <c r="H391">
        <f t="shared" ca="1" si="14"/>
        <v>3876</v>
      </c>
      <c r="J391">
        <f t="shared" ca="1" si="15"/>
        <v>4</v>
      </c>
      <c r="K391" t="s">
        <v>2</v>
      </c>
      <c r="L391">
        <f t="shared" ca="1" si="16"/>
        <v>969</v>
      </c>
      <c r="M391" t="s">
        <v>2</v>
      </c>
      <c r="N391">
        <f t="shared" ca="1" si="17"/>
        <v>8</v>
      </c>
      <c r="O391">
        <f t="shared" ca="1" si="18"/>
        <v>793</v>
      </c>
      <c r="P391">
        <v>1</v>
      </c>
    </row>
    <row r="392" spans="2:16" x14ac:dyDescent="0.25">
      <c r="B392">
        <v>11868</v>
      </c>
      <c r="D392" s="25">
        <v>12</v>
      </c>
      <c r="E392" t="s">
        <v>2</v>
      </c>
      <c r="F392">
        <v>989</v>
      </c>
      <c r="G392" s="1" t="s">
        <v>2</v>
      </c>
      <c r="H392">
        <f t="shared" ref="H392:H455" ca="1" si="19">J392*L392</f>
        <v>10230</v>
      </c>
      <c r="J392">
        <f t="shared" ref="J392:J455" ca="1" si="20">RANDBETWEEN(2,12)</f>
        <v>10</v>
      </c>
      <c r="K392" t="s">
        <v>2</v>
      </c>
      <c r="L392">
        <f t="shared" ref="L392:L455" ca="1" si="21">RANDBETWEEN(500,1500)</f>
        <v>1023</v>
      </c>
      <c r="M392" t="s">
        <v>2</v>
      </c>
      <c r="N392">
        <f t="shared" ref="N392:N455" ca="1" si="22">RANDBETWEEN(3,9)</f>
        <v>5</v>
      </c>
      <c r="O392">
        <f t="shared" ref="O392:O455" ca="1" si="23">RANDBETWEEN(300,999)</f>
        <v>613</v>
      </c>
      <c r="P392">
        <v>1</v>
      </c>
    </row>
    <row r="393" spans="2:16" x14ac:dyDescent="0.25">
      <c r="B393">
        <v>11400</v>
      </c>
      <c r="D393" s="25">
        <v>10</v>
      </c>
      <c r="E393" t="s">
        <v>2</v>
      </c>
      <c r="F393">
        <v>1140</v>
      </c>
      <c r="G393" s="1" t="s">
        <v>2</v>
      </c>
      <c r="H393">
        <f t="shared" ca="1" si="19"/>
        <v>4112</v>
      </c>
      <c r="J393">
        <f t="shared" ca="1" si="20"/>
        <v>4</v>
      </c>
      <c r="K393" t="s">
        <v>2</v>
      </c>
      <c r="L393">
        <f t="shared" ca="1" si="21"/>
        <v>1028</v>
      </c>
      <c r="M393" t="s">
        <v>2</v>
      </c>
      <c r="N393">
        <f t="shared" ca="1" si="22"/>
        <v>5</v>
      </c>
      <c r="O393">
        <f t="shared" ca="1" si="23"/>
        <v>555</v>
      </c>
      <c r="P393">
        <v>1</v>
      </c>
    </row>
    <row r="394" spans="2:16" x14ac:dyDescent="0.25">
      <c r="B394">
        <v>7152</v>
      </c>
      <c r="D394" s="25">
        <v>8</v>
      </c>
      <c r="E394" t="s">
        <v>2</v>
      </c>
      <c r="F394">
        <v>894</v>
      </c>
      <c r="G394" s="1" t="s">
        <v>2</v>
      </c>
      <c r="H394">
        <f t="shared" ca="1" si="19"/>
        <v>5823</v>
      </c>
      <c r="J394">
        <f t="shared" ca="1" si="20"/>
        <v>9</v>
      </c>
      <c r="K394" t="s">
        <v>2</v>
      </c>
      <c r="L394">
        <f t="shared" ca="1" si="21"/>
        <v>647</v>
      </c>
      <c r="M394" t="s">
        <v>2</v>
      </c>
      <c r="N394">
        <f t="shared" ca="1" si="22"/>
        <v>6</v>
      </c>
      <c r="O394">
        <f t="shared" ca="1" si="23"/>
        <v>542</v>
      </c>
      <c r="P394">
        <v>1</v>
      </c>
    </row>
    <row r="395" spans="2:16" x14ac:dyDescent="0.25">
      <c r="B395">
        <v>7242</v>
      </c>
      <c r="D395" s="25">
        <v>6</v>
      </c>
      <c r="E395" t="s">
        <v>2</v>
      </c>
      <c r="F395">
        <v>1207</v>
      </c>
      <c r="G395" s="1" t="s">
        <v>2</v>
      </c>
      <c r="H395">
        <f t="shared" ca="1" si="19"/>
        <v>8856</v>
      </c>
      <c r="J395">
        <f t="shared" ca="1" si="20"/>
        <v>8</v>
      </c>
      <c r="K395" t="s">
        <v>2</v>
      </c>
      <c r="L395">
        <f t="shared" ca="1" si="21"/>
        <v>1107</v>
      </c>
      <c r="M395" t="s">
        <v>2</v>
      </c>
      <c r="N395">
        <f t="shared" ca="1" si="22"/>
        <v>3</v>
      </c>
      <c r="O395">
        <f t="shared" ca="1" si="23"/>
        <v>953</v>
      </c>
      <c r="P395">
        <v>1</v>
      </c>
    </row>
    <row r="396" spans="2:16" x14ac:dyDescent="0.25">
      <c r="B396">
        <v>9392</v>
      </c>
      <c r="D396" s="25">
        <v>8</v>
      </c>
      <c r="E396" t="s">
        <v>2</v>
      </c>
      <c r="F396">
        <v>1174</v>
      </c>
      <c r="G396" s="1" t="s">
        <v>2</v>
      </c>
      <c r="H396">
        <f t="shared" ca="1" si="19"/>
        <v>5580</v>
      </c>
      <c r="J396">
        <f t="shared" ca="1" si="20"/>
        <v>4</v>
      </c>
      <c r="K396" t="s">
        <v>2</v>
      </c>
      <c r="L396">
        <f t="shared" ca="1" si="21"/>
        <v>1395</v>
      </c>
      <c r="M396" t="s">
        <v>2</v>
      </c>
      <c r="N396">
        <f t="shared" ca="1" si="22"/>
        <v>8</v>
      </c>
      <c r="O396">
        <f t="shared" ca="1" si="23"/>
        <v>982</v>
      </c>
      <c r="P396">
        <v>1</v>
      </c>
    </row>
    <row r="397" spans="2:16" x14ac:dyDescent="0.25">
      <c r="B397">
        <v>3576</v>
      </c>
      <c r="D397" s="25">
        <v>6</v>
      </c>
      <c r="E397" t="s">
        <v>2</v>
      </c>
      <c r="F397">
        <v>596</v>
      </c>
      <c r="G397" s="1" t="s">
        <v>2</v>
      </c>
      <c r="H397">
        <f t="shared" ca="1" si="19"/>
        <v>1692</v>
      </c>
      <c r="J397">
        <f t="shared" ca="1" si="20"/>
        <v>3</v>
      </c>
      <c r="K397" t="s">
        <v>2</v>
      </c>
      <c r="L397">
        <f t="shared" ca="1" si="21"/>
        <v>564</v>
      </c>
      <c r="M397" t="s">
        <v>2</v>
      </c>
      <c r="N397">
        <f t="shared" ca="1" si="22"/>
        <v>6</v>
      </c>
      <c r="O397">
        <f t="shared" ca="1" si="23"/>
        <v>714</v>
      </c>
      <c r="P397">
        <v>1</v>
      </c>
    </row>
    <row r="398" spans="2:16" x14ac:dyDescent="0.25">
      <c r="B398">
        <v>4948</v>
      </c>
      <c r="D398" s="25">
        <v>4</v>
      </c>
      <c r="E398" t="s">
        <v>2</v>
      </c>
      <c r="F398">
        <v>1237</v>
      </c>
      <c r="G398" s="1" t="s">
        <v>2</v>
      </c>
      <c r="H398">
        <f t="shared" ca="1" si="19"/>
        <v>1314</v>
      </c>
      <c r="J398">
        <f t="shared" ca="1" si="20"/>
        <v>2</v>
      </c>
      <c r="K398" t="s">
        <v>2</v>
      </c>
      <c r="L398">
        <f t="shared" ca="1" si="21"/>
        <v>657</v>
      </c>
      <c r="M398" t="s">
        <v>2</v>
      </c>
      <c r="N398">
        <f t="shared" ca="1" si="22"/>
        <v>8</v>
      </c>
      <c r="O398">
        <f t="shared" ca="1" si="23"/>
        <v>341</v>
      </c>
      <c r="P398">
        <v>1</v>
      </c>
    </row>
    <row r="399" spans="2:16" x14ac:dyDescent="0.25">
      <c r="B399">
        <v>2538</v>
      </c>
      <c r="D399" s="25">
        <v>2</v>
      </c>
      <c r="E399" t="s">
        <v>2</v>
      </c>
      <c r="F399">
        <v>1269</v>
      </c>
      <c r="G399" s="1" t="s">
        <v>2</v>
      </c>
      <c r="H399">
        <f t="shared" ca="1" si="19"/>
        <v>5380</v>
      </c>
      <c r="J399">
        <f t="shared" ca="1" si="20"/>
        <v>10</v>
      </c>
      <c r="K399" t="s">
        <v>2</v>
      </c>
      <c r="L399">
        <f t="shared" ca="1" si="21"/>
        <v>538</v>
      </c>
      <c r="M399" t="s">
        <v>2</v>
      </c>
      <c r="N399">
        <f t="shared" ca="1" si="22"/>
        <v>8</v>
      </c>
      <c r="O399">
        <f t="shared" ca="1" si="23"/>
        <v>626</v>
      </c>
      <c r="P399">
        <v>1</v>
      </c>
    </row>
    <row r="400" spans="2:16" x14ac:dyDescent="0.25">
      <c r="B400">
        <v>4140</v>
      </c>
      <c r="D400" s="25">
        <v>4</v>
      </c>
      <c r="E400" t="s">
        <v>2</v>
      </c>
      <c r="F400">
        <v>1035</v>
      </c>
      <c r="G400" s="1" t="s">
        <v>2</v>
      </c>
      <c r="H400">
        <f t="shared" ca="1" si="19"/>
        <v>15480</v>
      </c>
      <c r="J400">
        <f t="shared" ca="1" si="20"/>
        <v>12</v>
      </c>
      <c r="K400" t="s">
        <v>2</v>
      </c>
      <c r="L400">
        <f t="shared" ca="1" si="21"/>
        <v>1290</v>
      </c>
      <c r="M400" t="s">
        <v>2</v>
      </c>
      <c r="N400">
        <f t="shared" ca="1" si="22"/>
        <v>5</v>
      </c>
      <c r="O400">
        <f t="shared" ca="1" si="23"/>
        <v>940</v>
      </c>
      <c r="P400">
        <v>1</v>
      </c>
    </row>
    <row r="401" spans="2:16" x14ac:dyDescent="0.25">
      <c r="B401">
        <v>1638</v>
      </c>
      <c r="D401" s="25">
        <v>2</v>
      </c>
      <c r="E401" t="s">
        <v>2</v>
      </c>
      <c r="F401">
        <v>819</v>
      </c>
      <c r="G401" s="1" t="s">
        <v>2</v>
      </c>
      <c r="H401">
        <f t="shared" ca="1" si="19"/>
        <v>3555</v>
      </c>
      <c r="J401">
        <f t="shared" ca="1" si="20"/>
        <v>5</v>
      </c>
      <c r="K401" t="s">
        <v>2</v>
      </c>
      <c r="L401">
        <f t="shared" ca="1" si="21"/>
        <v>711</v>
      </c>
      <c r="M401" t="s">
        <v>2</v>
      </c>
      <c r="N401">
        <f t="shared" ca="1" si="22"/>
        <v>9</v>
      </c>
      <c r="O401">
        <f t="shared" ca="1" si="23"/>
        <v>338</v>
      </c>
      <c r="P401">
        <v>1</v>
      </c>
    </row>
    <row r="402" spans="2:16" x14ac:dyDescent="0.25">
      <c r="B402">
        <v>7931</v>
      </c>
      <c r="D402" s="25">
        <v>11</v>
      </c>
      <c r="E402" t="s">
        <v>2</v>
      </c>
      <c r="F402">
        <v>721</v>
      </c>
      <c r="G402" s="1" t="s">
        <v>2</v>
      </c>
      <c r="H402">
        <f t="shared" ca="1" si="19"/>
        <v>8520</v>
      </c>
      <c r="J402">
        <f t="shared" ca="1" si="20"/>
        <v>6</v>
      </c>
      <c r="K402" t="s">
        <v>2</v>
      </c>
      <c r="L402">
        <f t="shared" ca="1" si="21"/>
        <v>1420</v>
      </c>
      <c r="M402" t="s">
        <v>2</v>
      </c>
      <c r="N402">
        <f t="shared" ca="1" si="22"/>
        <v>9</v>
      </c>
      <c r="O402">
        <f t="shared" ca="1" si="23"/>
        <v>882</v>
      </c>
      <c r="P402">
        <v>1</v>
      </c>
    </row>
    <row r="403" spans="2:16" x14ac:dyDescent="0.25">
      <c r="B403">
        <v>13095</v>
      </c>
      <c r="D403" s="25">
        <v>9</v>
      </c>
      <c r="E403" t="s">
        <v>2</v>
      </c>
      <c r="F403">
        <v>1455</v>
      </c>
      <c r="G403" s="1" t="s">
        <v>2</v>
      </c>
      <c r="H403">
        <f t="shared" ca="1" si="19"/>
        <v>12588</v>
      </c>
      <c r="J403">
        <f t="shared" ca="1" si="20"/>
        <v>12</v>
      </c>
      <c r="K403" t="s">
        <v>2</v>
      </c>
      <c r="L403">
        <f t="shared" ca="1" si="21"/>
        <v>1049</v>
      </c>
      <c r="M403" t="s">
        <v>2</v>
      </c>
      <c r="N403">
        <f t="shared" ca="1" si="22"/>
        <v>7</v>
      </c>
      <c r="O403">
        <f t="shared" ca="1" si="23"/>
        <v>836</v>
      </c>
      <c r="P403">
        <v>1</v>
      </c>
    </row>
    <row r="404" spans="2:16" x14ac:dyDescent="0.25">
      <c r="B404">
        <v>6780</v>
      </c>
      <c r="D404" s="25">
        <v>10</v>
      </c>
      <c r="E404" t="s">
        <v>2</v>
      </c>
      <c r="F404">
        <v>678</v>
      </c>
      <c r="G404" s="1" t="s">
        <v>2</v>
      </c>
      <c r="H404">
        <f t="shared" ca="1" si="19"/>
        <v>1860</v>
      </c>
      <c r="J404">
        <f t="shared" ca="1" si="20"/>
        <v>3</v>
      </c>
      <c r="K404" t="s">
        <v>2</v>
      </c>
      <c r="L404">
        <f t="shared" ca="1" si="21"/>
        <v>620</v>
      </c>
      <c r="M404" t="s">
        <v>2</v>
      </c>
      <c r="N404">
        <f t="shared" ca="1" si="22"/>
        <v>8</v>
      </c>
      <c r="O404">
        <f t="shared" ca="1" si="23"/>
        <v>788</v>
      </c>
      <c r="P404">
        <v>1</v>
      </c>
    </row>
    <row r="405" spans="2:16" x14ac:dyDescent="0.25">
      <c r="B405">
        <v>6018</v>
      </c>
      <c r="D405" s="25">
        <v>6</v>
      </c>
      <c r="E405" t="s">
        <v>2</v>
      </c>
      <c r="F405">
        <v>1003</v>
      </c>
      <c r="G405" s="1" t="s">
        <v>2</v>
      </c>
      <c r="H405">
        <f t="shared" ca="1" si="19"/>
        <v>8890</v>
      </c>
      <c r="J405">
        <f t="shared" ca="1" si="20"/>
        <v>7</v>
      </c>
      <c r="K405" t="s">
        <v>2</v>
      </c>
      <c r="L405">
        <f t="shared" ca="1" si="21"/>
        <v>1270</v>
      </c>
      <c r="M405" t="s">
        <v>2</v>
      </c>
      <c r="N405">
        <f t="shared" ca="1" si="22"/>
        <v>6</v>
      </c>
      <c r="O405">
        <f t="shared" ca="1" si="23"/>
        <v>453</v>
      </c>
      <c r="P405">
        <v>1</v>
      </c>
    </row>
    <row r="406" spans="2:16" x14ac:dyDescent="0.25">
      <c r="B406">
        <v>8136</v>
      </c>
      <c r="D406" s="25">
        <v>12</v>
      </c>
      <c r="E406" t="s">
        <v>2</v>
      </c>
      <c r="F406">
        <v>678</v>
      </c>
      <c r="G406" s="1" t="s">
        <v>2</v>
      </c>
      <c r="H406">
        <f t="shared" ca="1" si="19"/>
        <v>7542</v>
      </c>
      <c r="J406">
        <f t="shared" ca="1" si="20"/>
        <v>6</v>
      </c>
      <c r="K406" t="s">
        <v>2</v>
      </c>
      <c r="L406">
        <f t="shared" ca="1" si="21"/>
        <v>1257</v>
      </c>
      <c r="M406" t="s">
        <v>2</v>
      </c>
      <c r="N406">
        <f t="shared" ca="1" si="22"/>
        <v>8</v>
      </c>
      <c r="O406">
        <f t="shared" ca="1" si="23"/>
        <v>712</v>
      </c>
      <c r="P406">
        <v>1</v>
      </c>
    </row>
    <row r="407" spans="2:16" x14ac:dyDescent="0.25">
      <c r="B407">
        <v>3840</v>
      </c>
      <c r="D407" s="25">
        <v>6</v>
      </c>
      <c r="E407" t="s">
        <v>2</v>
      </c>
      <c r="F407">
        <v>640</v>
      </c>
      <c r="G407" s="1" t="s">
        <v>2</v>
      </c>
      <c r="H407">
        <f t="shared" ca="1" si="19"/>
        <v>16434</v>
      </c>
      <c r="J407">
        <f t="shared" ca="1" si="20"/>
        <v>11</v>
      </c>
      <c r="K407" t="s">
        <v>2</v>
      </c>
      <c r="L407">
        <f t="shared" ca="1" si="21"/>
        <v>1494</v>
      </c>
      <c r="M407" t="s">
        <v>2</v>
      </c>
      <c r="N407">
        <f t="shared" ca="1" si="22"/>
        <v>5</v>
      </c>
      <c r="O407">
        <f t="shared" ca="1" si="23"/>
        <v>954</v>
      </c>
      <c r="P407">
        <v>1</v>
      </c>
    </row>
    <row r="408" spans="2:16" x14ac:dyDescent="0.25">
      <c r="B408">
        <v>3500</v>
      </c>
      <c r="D408" s="25">
        <v>7</v>
      </c>
      <c r="E408" t="s">
        <v>2</v>
      </c>
      <c r="F408">
        <v>500</v>
      </c>
      <c r="G408" s="1" t="s">
        <v>2</v>
      </c>
      <c r="H408">
        <f t="shared" ca="1" si="19"/>
        <v>12492</v>
      </c>
      <c r="J408">
        <f t="shared" ca="1" si="20"/>
        <v>12</v>
      </c>
      <c r="K408" t="s">
        <v>2</v>
      </c>
      <c r="L408">
        <f t="shared" ca="1" si="21"/>
        <v>1041</v>
      </c>
      <c r="M408" t="s">
        <v>2</v>
      </c>
      <c r="N408">
        <f t="shared" ca="1" si="22"/>
        <v>8</v>
      </c>
      <c r="O408">
        <f t="shared" ca="1" si="23"/>
        <v>681</v>
      </c>
      <c r="P408">
        <v>1</v>
      </c>
    </row>
    <row r="409" spans="2:16" x14ac:dyDescent="0.25">
      <c r="B409">
        <v>6072</v>
      </c>
      <c r="D409" s="25">
        <v>6</v>
      </c>
      <c r="E409" t="s">
        <v>2</v>
      </c>
      <c r="F409">
        <v>1012</v>
      </c>
      <c r="G409" s="1" t="s">
        <v>2</v>
      </c>
      <c r="H409">
        <f t="shared" ca="1" si="19"/>
        <v>13188</v>
      </c>
      <c r="J409">
        <f t="shared" ca="1" si="20"/>
        <v>12</v>
      </c>
      <c r="K409" t="s">
        <v>2</v>
      </c>
      <c r="L409">
        <f t="shared" ca="1" si="21"/>
        <v>1099</v>
      </c>
      <c r="M409" t="s">
        <v>2</v>
      </c>
      <c r="N409">
        <f t="shared" ca="1" si="22"/>
        <v>6</v>
      </c>
      <c r="O409">
        <f t="shared" ca="1" si="23"/>
        <v>764</v>
      </c>
      <c r="P409">
        <v>1</v>
      </c>
    </row>
    <row r="410" spans="2:16" x14ac:dyDescent="0.25">
      <c r="B410">
        <v>1508</v>
      </c>
      <c r="D410" s="25">
        <v>2</v>
      </c>
      <c r="E410" t="s">
        <v>2</v>
      </c>
      <c r="F410">
        <v>754</v>
      </c>
      <c r="G410" s="1" t="s">
        <v>2</v>
      </c>
      <c r="H410">
        <f t="shared" ca="1" si="19"/>
        <v>6138</v>
      </c>
      <c r="J410">
        <f t="shared" ca="1" si="20"/>
        <v>9</v>
      </c>
      <c r="K410" t="s">
        <v>2</v>
      </c>
      <c r="L410">
        <f t="shared" ca="1" si="21"/>
        <v>682</v>
      </c>
      <c r="M410" t="s">
        <v>2</v>
      </c>
      <c r="N410">
        <f t="shared" ca="1" si="22"/>
        <v>8</v>
      </c>
      <c r="O410">
        <f t="shared" ca="1" si="23"/>
        <v>649</v>
      </c>
      <c r="P410">
        <v>1</v>
      </c>
    </row>
    <row r="411" spans="2:16" x14ac:dyDescent="0.25">
      <c r="B411">
        <v>13519</v>
      </c>
      <c r="D411" s="25">
        <v>11</v>
      </c>
      <c r="E411" t="s">
        <v>2</v>
      </c>
      <c r="F411">
        <v>1229</v>
      </c>
      <c r="G411" s="1" t="s">
        <v>2</v>
      </c>
      <c r="H411">
        <f t="shared" ca="1" si="19"/>
        <v>8330</v>
      </c>
      <c r="J411">
        <f t="shared" ca="1" si="20"/>
        <v>10</v>
      </c>
      <c r="K411" t="s">
        <v>2</v>
      </c>
      <c r="L411">
        <f t="shared" ca="1" si="21"/>
        <v>833</v>
      </c>
      <c r="M411" t="s">
        <v>2</v>
      </c>
      <c r="N411">
        <f t="shared" ca="1" si="22"/>
        <v>6</v>
      </c>
      <c r="O411">
        <f t="shared" ca="1" si="23"/>
        <v>616</v>
      </c>
      <c r="P411">
        <v>1</v>
      </c>
    </row>
    <row r="412" spans="2:16" x14ac:dyDescent="0.25">
      <c r="B412">
        <v>5460</v>
      </c>
      <c r="D412" s="25">
        <v>7</v>
      </c>
      <c r="E412" t="s">
        <v>2</v>
      </c>
      <c r="F412">
        <v>780</v>
      </c>
      <c r="G412" s="1" t="s">
        <v>2</v>
      </c>
      <c r="H412">
        <f t="shared" ca="1" si="19"/>
        <v>7273</v>
      </c>
      <c r="J412">
        <f t="shared" ca="1" si="20"/>
        <v>7</v>
      </c>
      <c r="K412" t="s">
        <v>2</v>
      </c>
      <c r="L412">
        <f t="shared" ca="1" si="21"/>
        <v>1039</v>
      </c>
      <c r="M412" t="s">
        <v>2</v>
      </c>
      <c r="N412">
        <f t="shared" ca="1" si="22"/>
        <v>3</v>
      </c>
      <c r="O412">
        <f t="shared" ca="1" si="23"/>
        <v>541</v>
      </c>
      <c r="P412">
        <v>1</v>
      </c>
    </row>
    <row r="413" spans="2:16" x14ac:dyDescent="0.25">
      <c r="B413">
        <v>6955</v>
      </c>
      <c r="D413" s="25">
        <v>5</v>
      </c>
      <c r="E413" t="s">
        <v>2</v>
      </c>
      <c r="F413">
        <v>1391</v>
      </c>
      <c r="G413" s="1" t="s">
        <v>2</v>
      </c>
      <c r="H413">
        <f t="shared" ca="1" si="19"/>
        <v>6295</v>
      </c>
      <c r="J413">
        <f t="shared" ca="1" si="20"/>
        <v>5</v>
      </c>
      <c r="K413" t="s">
        <v>2</v>
      </c>
      <c r="L413">
        <f t="shared" ca="1" si="21"/>
        <v>1259</v>
      </c>
      <c r="M413" t="s">
        <v>2</v>
      </c>
      <c r="N413">
        <f t="shared" ca="1" si="22"/>
        <v>3</v>
      </c>
      <c r="O413">
        <f t="shared" ca="1" si="23"/>
        <v>724</v>
      </c>
      <c r="P413">
        <v>1</v>
      </c>
    </row>
    <row r="414" spans="2:16" x14ac:dyDescent="0.25">
      <c r="B414">
        <v>15730</v>
      </c>
      <c r="D414" s="25">
        <v>11</v>
      </c>
      <c r="E414" t="s">
        <v>2</v>
      </c>
      <c r="F414">
        <v>1430</v>
      </c>
      <c r="G414" s="1" t="s">
        <v>2</v>
      </c>
      <c r="H414">
        <f t="shared" ca="1" si="19"/>
        <v>12840</v>
      </c>
      <c r="J414">
        <f t="shared" ca="1" si="20"/>
        <v>12</v>
      </c>
      <c r="K414" t="s">
        <v>2</v>
      </c>
      <c r="L414">
        <f t="shared" ca="1" si="21"/>
        <v>1070</v>
      </c>
      <c r="M414" t="s">
        <v>2</v>
      </c>
      <c r="N414">
        <f t="shared" ca="1" si="22"/>
        <v>4</v>
      </c>
      <c r="O414">
        <f t="shared" ca="1" si="23"/>
        <v>706</v>
      </c>
      <c r="P414">
        <v>1</v>
      </c>
    </row>
    <row r="415" spans="2:16" x14ac:dyDescent="0.25">
      <c r="B415">
        <v>2349</v>
      </c>
      <c r="D415" s="25">
        <v>3</v>
      </c>
      <c r="E415" t="s">
        <v>2</v>
      </c>
      <c r="F415">
        <v>783</v>
      </c>
      <c r="G415" s="1" t="s">
        <v>2</v>
      </c>
      <c r="H415">
        <f t="shared" ca="1" si="19"/>
        <v>7350</v>
      </c>
      <c r="J415">
        <f t="shared" ca="1" si="20"/>
        <v>10</v>
      </c>
      <c r="K415" t="s">
        <v>2</v>
      </c>
      <c r="L415">
        <f t="shared" ca="1" si="21"/>
        <v>735</v>
      </c>
      <c r="M415" t="s">
        <v>2</v>
      </c>
      <c r="N415">
        <f t="shared" ca="1" si="22"/>
        <v>5</v>
      </c>
      <c r="O415">
        <f t="shared" ca="1" si="23"/>
        <v>343</v>
      </c>
      <c r="P415">
        <v>1</v>
      </c>
    </row>
    <row r="416" spans="2:16" x14ac:dyDescent="0.25">
      <c r="B416">
        <v>5718</v>
      </c>
      <c r="D416" s="25">
        <v>6</v>
      </c>
      <c r="E416" t="s">
        <v>2</v>
      </c>
      <c r="F416">
        <v>953</v>
      </c>
      <c r="G416" s="1" t="s">
        <v>2</v>
      </c>
      <c r="H416">
        <f t="shared" ca="1" si="19"/>
        <v>2226</v>
      </c>
      <c r="J416">
        <f t="shared" ca="1" si="20"/>
        <v>3</v>
      </c>
      <c r="K416" t="s">
        <v>2</v>
      </c>
      <c r="L416">
        <f t="shared" ca="1" si="21"/>
        <v>742</v>
      </c>
      <c r="M416" t="s">
        <v>2</v>
      </c>
      <c r="N416">
        <f t="shared" ca="1" si="22"/>
        <v>7</v>
      </c>
      <c r="O416">
        <f t="shared" ca="1" si="23"/>
        <v>309</v>
      </c>
      <c r="P416">
        <v>1</v>
      </c>
    </row>
    <row r="417" spans="2:16" x14ac:dyDescent="0.25">
      <c r="B417">
        <v>6636</v>
      </c>
      <c r="D417" s="25">
        <v>6</v>
      </c>
      <c r="E417" t="s">
        <v>2</v>
      </c>
      <c r="F417" s="1">
        <v>1106</v>
      </c>
      <c r="G417" s="1" t="s">
        <v>2</v>
      </c>
      <c r="H417">
        <f t="shared" ca="1" si="19"/>
        <v>3184</v>
      </c>
      <c r="J417">
        <f t="shared" ca="1" si="20"/>
        <v>4</v>
      </c>
      <c r="K417" t="s">
        <v>2</v>
      </c>
      <c r="L417">
        <f t="shared" ca="1" si="21"/>
        <v>796</v>
      </c>
      <c r="M417" t="s">
        <v>2</v>
      </c>
      <c r="N417">
        <f t="shared" ca="1" si="22"/>
        <v>4</v>
      </c>
      <c r="O417">
        <f t="shared" ca="1" si="23"/>
        <v>566</v>
      </c>
      <c r="P417">
        <v>1</v>
      </c>
    </row>
    <row r="418" spans="2:16" x14ac:dyDescent="0.25">
      <c r="B418">
        <v>4560</v>
      </c>
      <c r="D418" s="25">
        <v>8</v>
      </c>
      <c r="E418" t="s">
        <v>2</v>
      </c>
      <c r="F418" s="1">
        <v>570</v>
      </c>
      <c r="G418" s="1" t="s">
        <v>2</v>
      </c>
      <c r="H418">
        <f t="shared" ca="1" si="19"/>
        <v>12984</v>
      </c>
      <c r="J418">
        <f t="shared" ca="1" si="20"/>
        <v>12</v>
      </c>
      <c r="K418" t="s">
        <v>2</v>
      </c>
      <c r="L418">
        <f t="shared" ca="1" si="21"/>
        <v>1082</v>
      </c>
      <c r="M418" t="s">
        <v>2</v>
      </c>
      <c r="N418">
        <f t="shared" ca="1" si="22"/>
        <v>3</v>
      </c>
      <c r="O418">
        <f t="shared" ca="1" si="23"/>
        <v>808</v>
      </c>
      <c r="P418">
        <v>1</v>
      </c>
    </row>
    <row r="419" spans="2:16" x14ac:dyDescent="0.25">
      <c r="B419">
        <v>13992</v>
      </c>
      <c r="D419" s="25">
        <v>11</v>
      </c>
      <c r="E419" t="s">
        <v>2</v>
      </c>
      <c r="F419" s="1">
        <v>1272</v>
      </c>
      <c r="G419" s="1" t="s">
        <v>2</v>
      </c>
      <c r="H419">
        <f t="shared" ca="1" si="19"/>
        <v>5290</v>
      </c>
      <c r="J419">
        <f t="shared" ca="1" si="20"/>
        <v>5</v>
      </c>
      <c r="K419" t="s">
        <v>2</v>
      </c>
      <c r="L419">
        <f t="shared" ca="1" si="21"/>
        <v>1058</v>
      </c>
      <c r="M419" t="s">
        <v>2</v>
      </c>
      <c r="N419">
        <f t="shared" ca="1" si="22"/>
        <v>8</v>
      </c>
      <c r="O419">
        <f t="shared" ca="1" si="23"/>
        <v>897</v>
      </c>
      <c r="P419">
        <v>1</v>
      </c>
    </row>
    <row r="420" spans="2:16" x14ac:dyDescent="0.25">
      <c r="B420">
        <v>4308</v>
      </c>
      <c r="D420" s="25">
        <v>3</v>
      </c>
      <c r="E420" t="s">
        <v>2</v>
      </c>
      <c r="F420" s="1">
        <v>1436</v>
      </c>
      <c r="G420" s="1" t="s">
        <v>2</v>
      </c>
      <c r="H420">
        <f t="shared" ca="1" si="19"/>
        <v>4482</v>
      </c>
      <c r="J420">
        <f t="shared" ca="1" si="20"/>
        <v>3</v>
      </c>
      <c r="K420" t="s">
        <v>2</v>
      </c>
      <c r="L420">
        <f t="shared" ca="1" si="21"/>
        <v>1494</v>
      </c>
      <c r="M420" t="s">
        <v>2</v>
      </c>
      <c r="N420">
        <f t="shared" ca="1" si="22"/>
        <v>6</v>
      </c>
      <c r="O420">
        <f t="shared" ca="1" si="23"/>
        <v>906</v>
      </c>
      <c r="P420">
        <v>1</v>
      </c>
    </row>
    <row r="421" spans="2:16" x14ac:dyDescent="0.25">
      <c r="B421">
        <v>6365</v>
      </c>
      <c r="D421" s="25">
        <v>5</v>
      </c>
      <c r="E421" t="s">
        <v>2</v>
      </c>
      <c r="F421" s="1">
        <v>1273</v>
      </c>
      <c r="G421" s="1" t="s">
        <v>2</v>
      </c>
      <c r="H421">
        <f t="shared" ca="1" si="19"/>
        <v>12749</v>
      </c>
      <c r="J421">
        <f t="shared" ca="1" si="20"/>
        <v>11</v>
      </c>
      <c r="K421" t="s">
        <v>2</v>
      </c>
      <c r="L421">
        <f t="shared" ca="1" si="21"/>
        <v>1159</v>
      </c>
      <c r="M421" t="s">
        <v>2</v>
      </c>
      <c r="N421">
        <f t="shared" ca="1" si="22"/>
        <v>3</v>
      </c>
      <c r="O421">
        <f t="shared" ca="1" si="23"/>
        <v>824</v>
      </c>
      <c r="P421">
        <v>1</v>
      </c>
    </row>
    <row r="422" spans="2:16" x14ac:dyDescent="0.25">
      <c r="B422">
        <v>2386</v>
      </c>
      <c r="D422" s="25">
        <v>2</v>
      </c>
      <c r="E422" t="s">
        <v>2</v>
      </c>
      <c r="F422" s="1">
        <v>1193</v>
      </c>
      <c r="G422" s="1" t="s">
        <v>2</v>
      </c>
      <c r="H422">
        <f t="shared" ca="1" si="19"/>
        <v>7542</v>
      </c>
      <c r="J422">
        <f t="shared" ca="1" si="20"/>
        <v>9</v>
      </c>
      <c r="K422" t="s">
        <v>2</v>
      </c>
      <c r="L422">
        <f t="shared" ca="1" si="21"/>
        <v>838</v>
      </c>
      <c r="M422" t="s">
        <v>2</v>
      </c>
      <c r="N422">
        <f t="shared" ca="1" si="22"/>
        <v>7</v>
      </c>
      <c r="O422">
        <f t="shared" ca="1" si="23"/>
        <v>345</v>
      </c>
      <c r="P422">
        <v>1</v>
      </c>
    </row>
    <row r="423" spans="2:16" x14ac:dyDescent="0.25">
      <c r="B423">
        <v>10504</v>
      </c>
      <c r="D423" s="25">
        <v>8</v>
      </c>
      <c r="E423" t="s">
        <v>2</v>
      </c>
      <c r="F423" s="1">
        <v>1313</v>
      </c>
      <c r="G423" s="1" t="s">
        <v>2</v>
      </c>
      <c r="H423">
        <f t="shared" ca="1" si="19"/>
        <v>8173</v>
      </c>
      <c r="J423">
        <f t="shared" ca="1" si="20"/>
        <v>11</v>
      </c>
      <c r="K423" t="s">
        <v>2</v>
      </c>
      <c r="L423">
        <f t="shared" ca="1" si="21"/>
        <v>743</v>
      </c>
      <c r="M423" t="s">
        <v>2</v>
      </c>
      <c r="N423">
        <f t="shared" ca="1" si="22"/>
        <v>5</v>
      </c>
      <c r="O423">
        <f t="shared" ca="1" si="23"/>
        <v>373</v>
      </c>
      <c r="P423">
        <v>1</v>
      </c>
    </row>
    <row r="424" spans="2:16" x14ac:dyDescent="0.25">
      <c r="B424">
        <v>6230</v>
      </c>
      <c r="D424" s="25">
        <v>10</v>
      </c>
      <c r="E424" t="s">
        <v>2</v>
      </c>
      <c r="F424" s="1">
        <v>623</v>
      </c>
      <c r="G424" s="1" t="s">
        <v>2</v>
      </c>
      <c r="H424">
        <f t="shared" ca="1" si="19"/>
        <v>10176</v>
      </c>
      <c r="J424">
        <f t="shared" ca="1" si="20"/>
        <v>8</v>
      </c>
      <c r="K424" t="s">
        <v>2</v>
      </c>
      <c r="L424">
        <f t="shared" ca="1" si="21"/>
        <v>1272</v>
      </c>
      <c r="M424" t="s">
        <v>2</v>
      </c>
      <c r="N424">
        <f t="shared" ca="1" si="22"/>
        <v>4</v>
      </c>
      <c r="O424">
        <f t="shared" ca="1" si="23"/>
        <v>713</v>
      </c>
      <c r="P424">
        <v>1</v>
      </c>
    </row>
    <row r="425" spans="2:16" x14ac:dyDescent="0.25">
      <c r="B425">
        <v>6090</v>
      </c>
      <c r="D425" s="25">
        <v>10</v>
      </c>
      <c r="E425" t="s">
        <v>2</v>
      </c>
      <c r="F425" s="1">
        <v>609</v>
      </c>
      <c r="G425" s="1" t="s">
        <v>2</v>
      </c>
      <c r="H425">
        <f t="shared" ca="1" si="19"/>
        <v>2174</v>
      </c>
      <c r="J425">
        <f t="shared" ca="1" si="20"/>
        <v>2</v>
      </c>
      <c r="K425" t="s">
        <v>2</v>
      </c>
      <c r="L425">
        <f t="shared" ca="1" si="21"/>
        <v>1087</v>
      </c>
      <c r="M425" t="s">
        <v>2</v>
      </c>
      <c r="N425">
        <f t="shared" ca="1" si="22"/>
        <v>5</v>
      </c>
      <c r="O425">
        <f t="shared" ca="1" si="23"/>
        <v>964</v>
      </c>
      <c r="P425">
        <v>1</v>
      </c>
    </row>
    <row r="426" spans="2:16" x14ac:dyDescent="0.25">
      <c r="B426">
        <v>3840</v>
      </c>
      <c r="D426" s="25">
        <v>6</v>
      </c>
      <c r="E426" t="s">
        <v>2</v>
      </c>
      <c r="F426" s="1">
        <v>640</v>
      </c>
      <c r="G426" s="1" t="s">
        <v>2</v>
      </c>
      <c r="H426">
        <f t="shared" ca="1" si="19"/>
        <v>4908</v>
      </c>
      <c r="J426">
        <f t="shared" ca="1" si="20"/>
        <v>6</v>
      </c>
      <c r="K426" t="s">
        <v>2</v>
      </c>
      <c r="L426">
        <f t="shared" ca="1" si="21"/>
        <v>818</v>
      </c>
      <c r="M426" t="s">
        <v>2</v>
      </c>
      <c r="N426">
        <f t="shared" ca="1" si="22"/>
        <v>5</v>
      </c>
      <c r="O426">
        <f t="shared" ca="1" si="23"/>
        <v>734</v>
      </c>
      <c r="P426">
        <v>1</v>
      </c>
    </row>
    <row r="427" spans="2:16" x14ac:dyDescent="0.25">
      <c r="B427">
        <v>6216</v>
      </c>
      <c r="D427" s="25">
        <v>12</v>
      </c>
      <c r="E427" t="s">
        <v>2</v>
      </c>
      <c r="F427" s="1">
        <v>518</v>
      </c>
      <c r="G427" s="1" t="s">
        <v>2</v>
      </c>
      <c r="H427">
        <f t="shared" ca="1" si="19"/>
        <v>12402</v>
      </c>
      <c r="J427">
        <f t="shared" ca="1" si="20"/>
        <v>9</v>
      </c>
      <c r="K427" t="s">
        <v>2</v>
      </c>
      <c r="L427">
        <f t="shared" ca="1" si="21"/>
        <v>1378</v>
      </c>
      <c r="M427" t="s">
        <v>2</v>
      </c>
      <c r="N427">
        <f t="shared" ca="1" si="22"/>
        <v>3</v>
      </c>
      <c r="O427">
        <f t="shared" ca="1" si="23"/>
        <v>842</v>
      </c>
      <c r="P427">
        <v>1</v>
      </c>
    </row>
    <row r="428" spans="2:16" x14ac:dyDescent="0.25">
      <c r="B428">
        <v>3200</v>
      </c>
      <c r="D428" s="25">
        <v>5</v>
      </c>
      <c r="E428" t="s">
        <v>2</v>
      </c>
      <c r="F428" s="1">
        <v>640</v>
      </c>
      <c r="G428" s="1" t="s">
        <v>2</v>
      </c>
      <c r="H428">
        <f t="shared" ca="1" si="19"/>
        <v>8980</v>
      </c>
      <c r="J428">
        <f t="shared" ca="1" si="20"/>
        <v>10</v>
      </c>
      <c r="K428" t="s">
        <v>2</v>
      </c>
      <c r="L428">
        <f t="shared" ca="1" si="21"/>
        <v>898</v>
      </c>
      <c r="M428" t="s">
        <v>2</v>
      </c>
      <c r="N428">
        <f t="shared" ca="1" si="22"/>
        <v>5</v>
      </c>
      <c r="O428">
        <f t="shared" ca="1" si="23"/>
        <v>680</v>
      </c>
      <c r="P428">
        <v>1</v>
      </c>
    </row>
    <row r="429" spans="2:16" x14ac:dyDescent="0.25">
      <c r="B429">
        <v>3870</v>
      </c>
      <c r="D429" s="25">
        <v>3</v>
      </c>
      <c r="E429" t="s">
        <v>2</v>
      </c>
      <c r="F429" s="1">
        <v>1290</v>
      </c>
      <c r="G429" s="1" t="s">
        <v>2</v>
      </c>
      <c r="H429">
        <f t="shared" ca="1" si="19"/>
        <v>2822</v>
      </c>
      <c r="J429">
        <f t="shared" ca="1" si="20"/>
        <v>2</v>
      </c>
      <c r="K429" t="s">
        <v>2</v>
      </c>
      <c r="L429">
        <f t="shared" ca="1" si="21"/>
        <v>1411</v>
      </c>
      <c r="M429" t="s">
        <v>2</v>
      </c>
      <c r="N429">
        <f t="shared" ca="1" si="22"/>
        <v>4</v>
      </c>
      <c r="O429">
        <f t="shared" ca="1" si="23"/>
        <v>585</v>
      </c>
      <c r="P429">
        <v>1</v>
      </c>
    </row>
    <row r="430" spans="2:16" x14ac:dyDescent="0.25">
      <c r="B430">
        <v>5292</v>
      </c>
      <c r="D430" s="25">
        <v>6</v>
      </c>
      <c r="E430" t="s">
        <v>2</v>
      </c>
      <c r="F430" s="1">
        <v>882</v>
      </c>
      <c r="G430" s="1" t="s">
        <v>2</v>
      </c>
      <c r="H430">
        <f t="shared" ca="1" si="19"/>
        <v>17040</v>
      </c>
      <c r="J430">
        <f t="shared" ca="1" si="20"/>
        <v>12</v>
      </c>
      <c r="K430" t="s">
        <v>2</v>
      </c>
      <c r="L430">
        <f t="shared" ca="1" si="21"/>
        <v>1420</v>
      </c>
      <c r="M430" t="s">
        <v>2</v>
      </c>
      <c r="N430">
        <f t="shared" ca="1" si="22"/>
        <v>9</v>
      </c>
      <c r="O430">
        <f t="shared" ca="1" si="23"/>
        <v>933</v>
      </c>
      <c r="P430">
        <v>1</v>
      </c>
    </row>
    <row r="431" spans="2:16" x14ac:dyDescent="0.25">
      <c r="B431">
        <v>7470</v>
      </c>
      <c r="D431" s="25">
        <v>10</v>
      </c>
      <c r="E431" t="s">
        <v>2</v>
      </c>
      <c r="F431" s="1">
        <v>747</v>
      </c>
      <c r="G431" s="1" t="s">
        <v>2</v>
      </c>
      <c r="H431">
        <f t="shared" ca="1" si="19"/>
        <v>16272</v>
      </c>
      <c r="J431">
        <f t="shared" ca="1" si="20"/>
        <v>12</v>
      </c>
      <c r="K431" t="s">
        <v>2</v>
      </c>
      <c r="L431">
        <f t="shared" ca="1" si="21"/>
        <v>1356</v>
      </c>
      <c r="M431" t="s">
        <v>2</v>
      </c>
      <c r="N431">
        <f t="shared" ca="1" si="22"/>
        <v>3</v>
      </c>
      <c r="O431">
        <f t="shared" ca="1" si="23"/>
        <v>827</v>
      </c>
      <c r="P431">
        <v>1</v>
      </c>
    </row>
    <row r="432" spans="2:16" x14ac:dyDescent="0.25">
      <c r="B432">
        <v>13200</v>
      </c>
      <c r="D432" s="25">
        <v>10</v>
      </c>
      <c r="E432" t="s">
        <v>2</v>
      </c>
      <c r="F432" s="1">
        <v>1320</v>
      </c>
      <c r="G432" s="1" t="s">
        <v>2</v>
      </c>
      <c r="H432">
        <f t="shared" ca="1" si="19"/>
        <v>7145</v>
      </c>
      <c r="J432">
        <f t="shared" ca="1" si="20"/>
        <v>5</v>
      </c>
      <c r="K432" t="s">
        <v>2</v>
      </c>
      <c r="L432">
        <f t="shared" ca="1" si="21"/>
        <v>1429</v>
      </c>
      <c r="M432" t="s">
        <v>2</v>
      </c>
      <c r="N432">
        <f t="shared" ca="1" si="22"/>
        <v>4</v>
      </c>
      <c r="O432">
        <f t="shared" ca="1" si="23"/>
        <v>989</v>
      </c>
      <c r="P432">
        <v>1</v>
      </c>
    </row>
    <row r="433" spans="2:16" x14ac:dyDescent="0.25">
      <c r="B433">
        <v>14454</v>
      </c>
      <c r="D433" s="25">
        <v>11</v>
      </c>
      <c r="E433" t="s">
        <v>2</v>
      </c>
      <c r="F433" s="1">
        <v>1314</v>
      </c>
      <c r="G433" s="1" t="s">
        <v>2</v>
      </c>
      <c r="H433">
        <f t="shared" ca="1" si="19"/>
        <v>1803</v>
      </c>
      <c r="J433">
        <f t="shared" ca="1" si="20"/>
        <v>3</v>
      </c>
      <c r="K433" t="s">
        <v>2</v>
      </c>
      <c r="L433">
        <f t="shared" ca="1" si="21"/>
        <v>601</v>
      </c>
      <c r="M433" t="s">
        <v>2</v>
      </c>
      <c r="N433">
        <f t="shared" ca="1" si="22"/>
        <v>3</v>
      </c>
      <c r="O433">
        <f t="shared" ca="1" si="23"/>
        <v>612</v>
      </c>
      <c r="P433">
        <v>1</v>
      </c>
    </row>
    <row r="434" spans="2:16" x14ac:dyDescent="0.25">
      <c r="B434">
        <v>17796</v>
      </c>
      <c r="D434" s="25">
        <v>12</v>
      </c>
      <c r="E434" t="s">
        <v>2</v>
      </c>
      <c r="F434" s="1">
        <v>1483</v>
      </c>
      <c r="G434" s="1" t="s">
        <v>2</v>
      </c>
      <c r="H434">
        <f t="shared" ca="1" si="19"/>
        <v>12830</v>
      </c>
      <c r="J434">
        <f t="shared" ca="1" si="20"/>
        <v>10</v>
      </c>
      <c r="K434" t="s">
        <v>2</v>
      </c>
      <c r="L434">
        <f t="shared" ca="1" si="21"/>
        <v>1283</v>
      </c>
      <c r="M434" t="s">
        <v>2</v>
      </c>
      <c r="N434">
        <f t="shared" ca="1" si="22"/>
        <v>7</v>
      </c>
      <c r="O434">
        <f t="shared" ca="1" si="23"/>
        <v>314</v>
      </c>
      <c r="P434">
        <v>1</v>
      </c>
    </row>
    <row r="435" spans="2:16" x14ac:dyDescent="0.25">
      <c r="B435">
        <v>2778</v>
      </c>
      <c r="D435" s="25">
        <v>3</v>
      </c>
      <c r="E435" t="s">
        <v>2</v>
      </c>
      <c r="F435" s="1">
        <v>926</v>
      </c>
      <c r="G435" s="1" t="s">
        <v>2</v>
      </c>
      <c r="H435">
        <f t="shared" ca="1" si="19"/>
        <v>7850</v>
      </c>
      <c r="J435">
        <f t="shared" ca="1" si="20"/>
        <v>10</v>
      </c>
      <c r="K435" t="s">
        <v>2</v>
      </c>
      <c r="L435">
        <f t="shared" ca="1" si="21"/>
        <v>785</v>
      </c>
      <c r="M435" t="s">
        <v>2</v>
      </c>
      <c r="N435">
        <f t="shared" ca="1" si="22"/>
        <v>4</v>
      </c>
      <c r="O435">
        <f t="shared" ca="1" si="23"/>
        <v>750</v>
      </c>
      <c r="P435">
        <v>1</v>
      </c>
    </row>
    <row r="436" spans="2:16" x14ac:dyDescent="0.25">
      <c r="B436">
        <v>9160</v>
      </c>
      <c r="D436" s="25">
        <v>8</v>
      </c>
      <c r="E436" t="s">
        <v>2</v>
      </c>
      <c r="F436" s="1">
        <v>1145</v>
      </c>
      <c r="G436" s="1" t="s">
        <v>2</v>
      </c>
      <c r="H436">
        <f t="shared" ca="1" si="19"/>
        <v>5508</v>
      </c>
      <c r="J436">
        <f t="shared" ca="1" si="20"/>
        <v>6</v>
      </c>
      <c r="K436" t="s">
        <v>2</v>
      </c>
      <c r="L436">
        <f t="shared" ca="1" si="21"/>
        <v>918</v>
      </c>
      <c r="M436" t="s">
        <v>2</v>
      </c>
      <c r="N436">
        <f t="shared" ca="1" si="22"/>
        <v>7</v>
      </c>
      <c r="O436">
        <f t="shared" ca="1" si="23"/>
        <v>397</v>
      </c>
      <c r="P436">
        <v>1</v>
      </c>
    </row>
    <row r="437" spans="2:16" x14ac:dyDescent="0.25">
      <c r="B437">
        <v>2580</v>
      </c>
      <c r="D437" s="25">
        <v>4</v>
      </c>
      <c r="E437" t="s">
        <v>2</v>
      </c>
      <c r="F437" s="1">
        <v>645</v>
      </c>
      <c r="G437" s="1" t="s">
        <v>2</v>
      </c>
      <c r="H437">
        <f t="shared" ca="1" si="19"/>
        <v>11810</v>
      </c>
      <c r="J437">
        <f t="shared" ca="1" si="20"/>
        <v>10</v>
      </c>
      <c r="K437" t="s">
        <v>2</v>
      </c>
      <c r="L437">
        <f t="shared" ca="1" si="21"/>
        <v>1181</v>
      </c>
      <c r="M437" t="s">
        <v>2</v>
      </c>
      <c r="N437">
        <f t="shared" ca="1" si="22"/>
        <v>4</v>
      </c>
      <c r="O437">
        <f t="shared" ca="1" si="23"/>
        <v>638</v>
      </c>
      <c r="P437">
        <v>1</v>
      </c>
    </row>
    <row r="438" spans="2:16" x14ac:dyDescent="0.25">
      <c r="B438">
        <v>8120</v>
      </c>
      <c r="D438" s="25">
        <v>10</v>
      </c>
      <c r="E438" t="s">
        <v>2</v>
      </c>
      <c r="F438" s="1">
        <v>812</v>
      </c>
      <c r="G438" s="1" t="s">
        <v>2</v>
      </c>
      <c r="H438">
        <f t="shared" ca="1" si="19"/>
        <v>5404</v>
      </c>
      <c r="J438">
        <f t="shared" ca="1" si="20"/>
        <v>7</v>
      </c>
      <c r="K438" t="s">
        <v>2</v>
      </c>
      <c r="L438">
        <f t="shared" ca="1" si="21"/>
        <v>772</v>
      </c>
      <c r="M438" t="s">
        <v>2</v>
      </c>
      <c r="N438">
        <f t="shared" ca="1" si="22"/>
        <v>9</v>
      </c>
      <c r="O438">
        <f t="shared" ca="1" si="23"/>
        <v>302</v>
      </c>
      <c r="P438">
        <v>1</v>
      </c>
    </row>
    <row r="439" spans="2:16" x14ac:dyDescent="0.25">
      <c r="B439">
        <v>6368</v>
      </c>
      <c r="D439" s="25">
        <v>8</v>
      </c>
      <c r="E439" t="s">
        <v>2</v>
      </c>
      <c r="F439" s="1">
        <v>796</v>
      </c>
      <c r="G439" s="1" t="s">
        <v>2</v>
      </c>
      <c r="H439">
        <f t="shared" ca="1" si="19"/>
        <v>12560</v>
      </c>
      <c r="J439">
        <f t="shared" ca="1" si="20"/>
        <v>10</v>
      </c>
      <c r="K439" t="s">
        <v>2</v>
      </c>
      <c r="L439">
        <f t="shared" ca="1" si="21"/>
        <v>1256</v>
      </c>
      <c r="M439" t="s">
        <v>2</v>
      </c>
      <c r="N439">
        <f t="shared" ca="1" si="22"/>
        <v>8</v>
      </c>
      <c r="O439">
        <f t="shared" ca="1" si="23"/>
        <v>427</v>
      </c>
      <c r="P439">
        <v>1</v>
      </c>
    </row>
    <row r="440" spans="2:16" x14ac:dyDescent="0.25">
      <c r="B440">
        <v>2680</v>
      </c>
      <c r="D440" s="25">
        <v>5</v>
      </c>
      <c r="E440" t="s">
        <v>2</v>
      </c>
      <c r="F440" s="1">
        <v>536</v>
      </c>
      <c r="G440" s="1" t="s">
        <v>2</v>
      </c>
      <c r="H440">
        <f t="shared" ca="1" si="19"/>
        <v>2980</v>
      </c>
      <c r="J440">
        <f t="shared" ca="1" si="20"/>
        <v>2</v>
      </c>
      <c r="K440" t="s">
        <v>2</v>
      </c>
      <c r="L440">
        <f t="shared" ca="1" si="21"/>
        <v>1490</v>
      </c>
      <c r="M440" t="s">
        <v>2</v>
      </c>
      <c r="N440">
        <f t="shared" ca="1" si="22"/>
        <v>7</v>
      </c>
      <c r="O440">
        <f t="shared" ca="1" si="23"/>
        <v>640</v>
      </c>
      <c r="P440">
        <v>1</v>
      </c>
    </row>
    <row r="441" spans="2:16" x14ac:dyDescent="0.25">
      <c r="B441">
        <v>13491</v>
      </c>
      <c r="D441" s="25">
        <v>9</v>
      </c>
      <c r="E441" t="s">
        <v>2</v>
      </c>
      <c r="F441" s="1">
        <v>1499</v>
      </c>
      <c r="G441" s="1" t="s">
        <v>2</v>
      </c>
      <c r="H441">
        <f t="shared" ca="1" si="19"/>
        <v>14208</v>
      </c>
      <c r="J441">
        <f t="shared" ca="1" si="20"/>
        <v>12</v>
      </c>
      <c r="K441" t="s">
        <v>2</v>
      </c>
      <c r="L441">
        <f t="shared" ca="1" si="21"/>
        <v>1184</v>
      </c>
      <c r="M441" t="s">
        <v>2</v>
      </c>
      <c r="N441">
        <f t="shared" ca="1" si="22"/>
        <v>8</v>
      </c>
      <c r="O441">
        <f t="shared" ca="1" si="23"/>
        <v>835</v>
      </c>
      <c r="P441">
        <v>1</v>
      </c>
    </row>
    <row r="442" spans="2:16" x14ac:dyDescent="0.25">
      <c r="B442">
        <v>9646</v>
      </c>
      <c r="D442" s="25">
        <v>7</v>
      </c>
      <c r="E442" t="s">
        <v>2</v>
      </c>
      <c r="F442" s="1">
        <v>1378</v>
      </c>
      <c r="G442" s="1" t="s">
        <v>2</v>
      </c>
      <c r="H442">
        <f t="shared" ca="1" si="19"/>
        <v>7662</v>
      </c>
      <c r="J442">
        <f t="shared" ca="1" si="20"/>
        <v>6</v>
      </c>
      <c r="K442" t="s">
        <v>2</v>
      </c>
      <c r="L442">
        <f t="shared" ca="1" si="21"/>
        <v>1277</v>
      </c>
      <c r="M442" t="s">
        <v>2</v>
      </c>
      <c r="N442">
        <f t="shared" ca="1" si="22"/>
        <v>3</v>
      </c>
      <c r="O442">
        <f t="shared" ca="1" si="23"/>
        <v>751</v>
      </c>
      <c r="P442">
        <v>1</v>
      </c>
    </row>
    <row r="443" spans="2:16" x14ac:dyDescent="0.25">
      <c r="B443">
        <v>7310</v>
      </c>
      <c r="D443" s="25">
        <v>10</v>
      </c>
      <c r="E443" t="s">
        <v>2</v>
      </c>
      <c r="F443" s="1">
        <v>731</v>
      </c>
      <c r="G443" s="1" t="s">
        <v>2</v>
      </c>
      <c r="H443">
        <f t="shared" ca="1" si="19"/>
        <v>13629</v>
      </c>
      <c r="J443">
        <f t="shared" ca="1" si="20"/>
        <v>11</v>
      </c>
      <c r="K443" t="s">
        <v>2</v>
      </c>
      <c r="L443">
        <f t="shared" ca="1" si="21"/>
        <v>1239</v>
      </c>
      <c r="M443" t="s">
        <v>2</v>
      </c>
      <c r="N443">
        <f t="shared" ca="1" si="22"/>
        <v>4</v>
      </c>
      <c r="O443">
        <f t="shared" ca="1" si="23"/>
        <v>885</v>
      </c>
      <c r="P443">
        <v>1</v>
      </c>
    </row>
    <row r="444" spans="2:16" x14ac:dyDescent="0.25">
      <c r="B444">
        <v>15672</v>
      </c>
      <c r="D444" s="25">
        <v>12</v>
      </c>
      <c r="E444" t="s">
        <v>2</v>
      </c>
      <c r="F444" s="1">
        <v>1306</v>
      </c>
      <c r="G444" s="1" t="s">
        <v>2</v>
      </c>
      <c r="H444">
        <f t="shared" ca="1" si="19"/>
        <v>4506</v>
      </c>
      <c r="J444">
        <f t="shared" ca="1" si="20"/>
        <v>6</v>
      </c>
      <c r="K444" t="s">
        <v>2</v>
      </c>
      <c r="L444">
        <f t="shared" ca="1" si="21"/>
        <v>751</v>
      </c>
      <c r="M444" t="s">
        <v>2</v>
      </c>
      <c r="N444">
        <f t="shared" ca="1" si="22"/>
        <v>4</v>
      </c>
      <c r="O444">
        <f t="shared" ca="1" si="23"/>
        <v>382</v>
      </c>
      <c r="P444">
        <v>1</v>
      </c>
    </row>
    <row r="445" spans="2:16" x14ac:dyDescent="0.25">
      <c r="B445">
        <v>2970</v>
      </c>
      <c r="D445" s="25">
        <v>2</v>
      </c>
      <c r="E445" t="s">
        <v>2</v>
      </c>
      <c r="F445" s="1">
        <v>1485</v>
      </c>
      <c r="G445" s="1" t="s">
        <v>2</v>
      </c>
      <c r="H445">
        <f t="shared" ca="1" si="19"/>
        <v>3160</v>
      </c>
      <c r="J445">
        <f t="shared" ca="1" si="20"/>
        <v>5</v>
      </c>
      <c r="K445" t="s">
        <v>2</v>
      </c>
      <c r="L445">
        <f t="shared" ca="1" si="21"/>
        <v>632</v>
      </c>
      <c r="M445" t="s">
        <v>2</v>
      </c>
      <c r="N445">
        <f t="shared" ca="1" si="22"/>
        <v>9</v>
      </c>
      <c r="O445">
        <f t="shared" ca="1" si="23"/>
        <v>998</v>
      </c>
      <c r="P445">
        <v>1</v>
      </c>
    </row>
    <row r="446" spans="2:16" x14ac:dyDescent="0.25">
      <c r="B446">
        <v>6153</v>
      </c>
      <c r="D446" s="25">
        <v>7</v>
      </c>
      <c r="E446" t="s">
        <v>2</v>
      </c>
      <c r="F446" s="1">
        <v>879</v>
      </c>
      <c r="G446" s="1" t="s">
        <v>2</v>
      </c>
      <c r="H446">
        <f t="shared" ca="1" si="19"/>
        <v>2890</v>
      </c>
      <c r="J446">
        <f t="shared" ca="1" si="20"/>
        <v>2</v>
      </c>
      <c r="K446" t="s">
        <v>2</v>
      </c>
      <c r="L446">
        <f t="shared" ca="1" si="21"/>
        <v>1445</v>
      </c>
      <c r="M446" t="s">
        <v>2</v>
      </c>
      <c r="N446">
        <f t="shared" ca="1" si="22"/>
        <v>4</v>
      </c>
      <c r="O446">
        <f t="shared" ca="1" si="23"/>
        <v>330</v>
      </c>
      <c r="P446">
        <v>1</v>
      </c>
    </row>
    <row r="447" spans="2:16" x14ac:dyDescent="0.25">
      <c r="B447">
        <v>7400</v>
      </c>
      <c r="D447" s="25">
        <v>5</v>
      </c>
      <c r="E447" t="s">
        <v>2</v>
      </c>
      <c r="F447" s="1">
        <v>1480</v>
      </c>
      <c r="G447" s="1" t="s">
        <v>2</v>
      </c>
      <c r="H447">
        <f t="shared" ca="1" si="19"/>
        <v>6040</v>
      </c>
      <c r="J447">
        <f t="shared" ca="1" si="20"/>
        <v>10</v>
      </c>
      <c r="K447" t="s">
        <v>2</v>
      </c>
      <c r="L447">
        <f t="shared" ca="1" si="21"/>
        <v>604</v>
      </c>
      <c r="M447" t="s">
        <v>2</v>
      </c>
      <c r="N447">
        <f t="shared" ca="1" si="22"/>
        <v>8</v>
      </c>
      <c r="O447">
        <f t="shared" ca="1" si="23"/>
        <v>609</v>
      </c>
      <c r="P447">
        <v>1</v>
      </c>
    </row>
    <row r="448" spans="2:16" x14ac:dyDescent="0.25">
      <c r="B448">
        <v>8813</v>
      </c>
      <c r="D448" s="25">
        <v>7</v>
      </c>
      <c r="E448" t="s">
        <v>2</v>
      </c>
      <c r="F448" s="1">
        <v>1259</v>
      </c>
      <c r="G448" s="1" t="s">
        <v>2</v>
      </c>
      <c r="H448">
        <f t="shared" ca="1" si="19"/>
        <v>2992</v>
      </c>
      <c r="J448">
        <f t="shared" ca="1" si="20"/>
        <v>2</v>
      </c>
      <c r="K448" t="s">
        <v>2</v>
      </c>
      <c r="L448">
        <f t="shared" ca="1" si="21"/>
        <v>1496</v>
      </c>
      <c r="M448" t="s">
        <v>2</v>
      </c>
      <c r="N448">
        <f t="shared" ca="1" si="22"/>
        <v>9</v>
      </c>
      <c r="O448">
        <f t="shared" ca="1" si="23"/>
        <v>987</v>
      </c>
      <c r="P448">
        <v>1</v>
      </c>
    </row>
    <row r="449" spans="2:16" x14ac:dyDescent="0.25">
      <c r="B449">
        <v>1766</v>
      </c>
      <c r="D449" s="25">
        <v>2</v>
      </c>
      <c r="E449" t="s">
        <v>2</v>
      </c>
      <c r="F449" s="1">
        <v>883</v>
      </c>
      <c r="G449" s="1" t="s">
        <v>2</v>
      </c>
      <c r="H449">
        <f t="shared" ca="1" si="19"/>
        <v>10395</v>
      </c>
      <c r="J449">
        <f t="shared" ca="1" si="20"/>
        <v>7</v>
      </c>
      <c r="K449" t="s">
        <v>2</v>
      </c>
      <c r="L449">
        <f t="shared" ca="1" si="21"/>
        <v>1485</v>
      </c>
      <c r="M449" t="s">
        <v>2</v>
      </c>
      <c r="N449">
        <f t="shared" ca="1" si="22"/>
        <v>9</v>
      </c>
      <c r="O449">
        <f t="shared" ca="1" si="23"/>
        <v>740</v>
      </c>
      <c r="P449">
        <v>1</v>
      </c>
    </row>
    <row r="450" spans="2:16" x14ac:dyDescent="0.25">
      <c r="B450">
        <v>4944</v>
      </c>
      <c r="D450" s="25">
        <v>8</v>
      </c>
      <c r="E450" t="s">
        <v>2</v>
      </c>
      <c r="F450" s="1">
        <v>618</v>
      </c>
      <c r="G450" s="1" t="s">
        <v>2</v>
      </c>
      <c r="H450">
        <f t="shared" ca="1" si="19"/>
        <v>13100</v>
      </c>
      <c r="J450">
        <f t="shared" ca="1" si="20"/>
        <v>10</v>
      </c>
      <c r="K450" t="s">
        <v>2</v>
      </c>
      <c r="L450">
        <f t="shared" ca="1" si="21"/>
        <v>1310</v>
      </c>
      <c r="M450" t="s">
        <v>2</v>
      </c>
      <c r="N450">
        <f t="shared" ca="1" si="22"/>
        <v>6</v>
      </c>
      <c r="O450">
        <f t="shared" ca="1" si="23"/>
        <v>542</v>
      </c>
      <c r="P450">
        <v>1</v>
      </c>
    </row>
    <row r="451" spans="2:16" x14ac:dyDescent="0.25">
      <c r="B451">
        <v>3933</v>
      </c>
      <c r="D451" s="25">
        <v>3</v>
      </c>
      <c r="E451" t="s">
        <v>2</v>
      </c>
      <c r="F451" s="1">
        <v>1311</v>
      </c>
      <c r="G451" s="1" t="s">
        <v>2</v>
      </c>
      <c r="H451">
        <f t="shared" ca="1" si="19"/>
        <v>2134</v>
      </c>
      <c r="J451">
        <f t="shared" ca="1" si="20"/>
        <v>2</v>
      </c>
      <c r="K451" t="s">
        <v>2</v>
      </c>
      <c r="L451">
        <f t="shared" ca="1" si="21"/>
        <v>1067</v>
      </c>
      <c r="M451" t="s">
        <v>2</v>
      </c>
      <c r="N451">
        <f t="shared" ca="1" si="22"/>
        <v>9</v>
      </c>
      <c r="O451">
        <f t="shared" ca="1" si="23"/>
        <v>992</v>
      </c>
      <c r="P451">
        <v>1</v>
      </c>
    </row>
    <row r="452" spans="2:16" x14ac:dyDescent="0.25">
      <c r="B452">
        <v>3570</v>
      </c>
      <c r="D452" s="25">
        <v>3</v>
      </c>
      <c r="E452" t="s">
        <v>2</v>
      </c>
      <c r="F452" s="1">
        <v>1190</v>
      </c>
      <c r="G452" s="1" t="s">
        <v>2</v>
      </c>
      <c r="H452">
        <f t="shared" ca="1" si="19"/>
        <v>8676</v>
      </c>
      <c r="J452">
        <f t="shared" ca="1" si="20"/>
        <v>6</v>
      </c>
      <c r="K452" t="s">
        <v>2</v>
      </c>
      <c r="L452">
        <f t="shared" ca="1" si="21"/>
        <v>1446</v>
      </c>
      <c r="M452" t="s">
        <v>2</v>
      </c>
      <c r="N452">
        <f t="shared" ca="1" si="22"/>
        <v>5</v>
      </c>
      <c r="O452">
        <f t="shared" ca="1" si="23"/>
        <v>909</v>
      </c>
      <c r="P452">
        <v>1</v>
      </c>
    </row>
    <row r="453" spans="2:16" x14ac:dyDescent="0.25">
      <c r="B453">
        <v>2340</v>
      </c>
      <c r="D453" s="25">
        <v>4</v>
      </c>
      <c r="E453" t="s">
        <v>2</v>
      </c>
      <c r="F453" s="1">
        <v>585</v>
      </c>
      <c r="G453" s="1" t="s">
        <v>2</v>
      </c>
      <c r="H453">
        <f t="shared" ca="1" si="19"/>
        <v>2792</v>
      </c>
      <c r="J453">
        <f t="shared" ca="1" si="20"/>
        <v>2</v>
      </c>
      <c r="K453" t="s">
        <v>2</v>
      </c>
      <c r="L453">
        <f t="shared" ca="1" si="21"/>
        <v>1396</v>
      </c>
      <c r="M453" t="s">
        <v>2</v>
      </c>
      <c r="N453">
        <f t="shared" ca="1" si="22"/>
        <v>9</v>
      </c>
      <c r="O453">
        <f t="shared" ca="1" si="23"/>
        <v>863</v>
      </c>
      <c r="P453">
        <v>1</v>
      </c>
    </row>
    <row r="454" spans="2:16" x14ac:dyDescent="0.25">
      <c r="B454">
        <v>3864</v>
      </c>
      <c r="D454" s="25">
        <v>4</v>
      </c>
      <c r="E454" t="s">
        <v>2</v>
      </c>
      <c r="F454" s="1">
        <v>966</v>
      </c>
      <c r="G454" s="1" t="s">
        <v>2</v>
      </c>
      <c r="H454">
        <f t="shared" ca="1" si="19"/>
        <v>13270</v>
      </c>
      <c r="J454">
        <f t="shared" ca="1" si="20"/>
        <v>10</v>
      </c>
      <c r="K454" t="s">
        <v>2</v>
      </c>
      <c r="L454">
        <f t="shared" ca="1" si="21"/>
        <v>1327</v>
      </c>
      <c r="M454" t="s">
        <v>2</v>
      </c>
      <c r="N454">
        <f t="shared" ca="1" si="22"/>
        <v>4</v>
      </c>
      <c r="O454">
        <f t="shared" ca="1" si="23"/>
        <v>699</v>
      </c>
      <c r="P454">
        <v>1</v>
      </c>
    </row>
    <row r="455" spans="2:16" x14ac:dyDescent="0.25">
      <c r="B455">
        <v>8664</v>
      </c>
      <c r="D455" s="25">
        <v>12</v>
      </c>
      <c r="E455" t="s">
        <v>2</v>
      </c>
      <c r="F455" s="1">
        <v>722</v>
      </c>
      <c r="G455" s="1" t="s">
        <v>2</v>
      </c>
      <c r="H455">
        <f t="shared" ca="1" si="19"/>
        <v>3730</v>
      </c>
      <c r="J455">
        <f t="shared" ca="1" si="20"/>
        <v>5</v>
      </c>
      <c r="K455" t="s">
        <v>2</v>
      </c>
      <c r="L455">
        <f t="shared" ca="1" si="21"/>
        <v>746</v>
      </c>
      <c r="M455" t="s">
        <v>2</v>
      </c>
      <c r="N455">
        <f t="shared" ca="1" si="22"/>
        <v>4</v>
      </c>
      <c r="O455">
        <f t="shared" ca="1" si="23"/>
        <v>644</v>
      </c>
      <c r="P455">
        <v>1</v>
      </c>
    </row>
    <row r="456" spans="2:16" x14ac:dyDescent="0.25">
      <c r="B456">
        <v>6912</v>
      </c>
      <c r="D456" s="25">
        <v>6</v>
      </c>
      <c r="E456" t="s">
        <v>2</v>
      </c>
      <c r="F456" s="1">
        <v>1152</v>
      </c>
      <c r="G456" s="1" t="s">
        <v>2</v>
      </c>
      <c r="H456">
        <f t="shared" ref="H456:H519" ca="1" si="24">J456*L456</f>
        <v>3542</v>
      </c>
      <c r="J456">
        <f t="shared" ref="J456:J519" ca="1" si="25">RANDBETWEEN(2,12)</f>
        <v>7</v>
      </c>
      <c r="K456" t="s">
        <v>2</v>
      </c>
      <c r="L456">
        <f t="shared" ref="L456:L519" ca="1" si="26">RANDBETWEEN(500,1500)</f>
        <v>506</v>
      </c>
      <c r="M456" t="s">
        <v>2</v>
      </c>
      <c r="N456">
        <f t="shared" ref="N456:N519" ca="1" si="27">RANDBETWEEN(3,9)</f>
        <v>3</v>
      </c>
      <c r="O456">
        <f t="shared" ref="O456:O519" ca="1" si="28">RANDBETWEEN(300,999)</f>
        <v>664</v>
      </c>
      <c r="P456">
        <v>1</v>
      </c>
    </row>
    <row r="457" spans="2:16" x14ac:dyDescent="0.25">
      <c r="B457">
        <v>4921</v>
      </c>
      <c r="D457" s="25">
        <v>7</v>
      </c>
      <c r="E457" t="s">
        <v>2</v>
      </c>
      <c r="F457" s="1">
        <v>703</v>
      </c>
      <c r="G457" s="1" t="s">
        <v>2</v>
      </c>
      <c r="H457">
        <f t="shared" ca="1" si="24"/>
        <v>6688</v>
      </c>
      <c r="J457">
        <f t="shared" ca="1" si="25"/>
        <v>11</v>
      </c>
      <c r="K457" t="s">
        <v>2</v>
      </c>
      <c r="L457">
        <f t="shared" ca="1" si="26"/>
        <v>608</v>
      </c>
      <c r="M457" t="s">
        <v>2</v>
      </c>
      <c r="N457">
        <f t="shared" ca="1" si="27"/>
        <v>4</v>
      </c>
      <c r="O457">
        <f t="shared" ca="1" si="28"/>
        <v>560</v>
      </c>
      <c r="P457">
        <v>1</v>
      </c>
    </row>
    <row r="458" spans="2:16" x14ac:dyDescent="0.25">
      <c r="B458">
        <v>13059</v>
      </c>
      <c r="D458" s="25">
        <v>9</v>
      </c>
      <c r="E458" t="s">
        <v>2</v>
      </c>
      <c r="F458" s="1">
        <v>1451</v>
      </c>
      <c r="G458" s="1" t="s">
        <v>2</v>
      </c>
      <c r="H458">
        <f t="shared" ca="1" si="24"/>
        <v>12294</v>
      </c>
      <c r="J458">
        <f t="shared" ca="1" si="25"/>
        <v>9</v>
      </c>
      <c r="K458" t="s">
        <v>2</v>
      </c>
      <c r="L458">
        <f t="shared" ca="1" si="26"/>
        <v>1366</v>
      </c>
      <c r="M458" t="s">
        <v>2</v>
      </c>
      <c r="N458">
        <f t="shared" ca="1" si="27"/>
        <v>5</v>
      </c>
      <c r="O458">
        <f t="shared" ca="1" si="28"/>
        <v>573</v>
      </c>
      <c r="P458">
        <v>1</v>
      </c>
    </row>
    <row r="459" spans="2:16" x14ac:dyDescent="0.25">
      <c r="B459">
        <v>10318</v>
      </c>
      <c r="D459" s="25">
        <v>7</v>
      </c>
      <c r="E459" t="s">
        <v>2</v>
      </c>
      <c r="F459" s="1">
        <v>1474</v>
      </c>
      <c r="G459" s="1" t="s">
        <v>2</v>
      </c>
      <c r="H459">
        <f t="shared" ca="1" si="24"/>
        <v>7084</v>
      </c>
      <c r="J459">
        <f t="shared" ca="1" si="25"/>
        <v>7</v>
      </c>
      <c r="K459" t="s">
        <v>2</v>
      </c>
      <c r="L459">
        <f t="shared" ca="1" si="26"/>
        <v>1012</v>
      </c>
      <c r="M459" t="s">
        <v>2</v>
      </c>
      <c r="N459">
        <f t="shared" ca="1" si="27"/>
        <v>9</v>
      </c>
      <c r="O459">
        <f t="shared" ca="1" si="28"/>
        <v>587</v>
      </c>
      <c r="P459">
        <v>1</v>
      </c>
    </row>
    <row r="460" spans="2:16" x14ac:dyDescent="0.25">
      <c r="B460">
        <v>6320</v>
      </c>
      <c r="D460" s="25">
        <v>10</v>
      </c>
      <c r="E460" t="s">
        <v>2</v>
      </c>
      <c r="F460" s="1">
        <v>632</v>
      </c>
      <c r="G460" s="1" t="s">
        <v>2</v>
      </c>
      <c r="H460">
        <f t="shared" ca="1" si="24"/>
        <v>9468</v>
      </c>
      <c r="J460">
        <f t="shared" ca="1" si="25"/>
        <v>9</v>
      </c>
      <c r="K460" t="s">
        <v>2</v>
      </c>
      <c r="L460">
        <f t="shared" ca="1" si="26"/>
        <v>1052</v>
      </c>
      <c r="M460" t="s">
        <v>2</v>
      </c>
      <c r="N460">
        <f t="shared" ca="1" si="27"/>
        <v>5</v>
      </c>
      <c r="O460">
        <f t="shared" ca="1" si="28"/>
        <v>680</v>
      </c>
      <c r="P460">
        <v>1</v>
      </c>
    </row>
    <row r="461" spans="2:16" x14ac:dyDescent="0.25">
      <c r="B461">
        <v>5080</v>
      </c>
      <c r="D461" s="25">
        <v>8</v>
      </c>
      <c r="E461" t="s">
        <v>2</v>
      </c>
      <c r="F461" s="1">
        <v>635</v>
      </c>
      <c r="G461" s="1" t="s">
        <v>2</v>
      </c>
      <c r="H461">
        <f t="shared" ca="1" si="24"/>
        <v>5985</v>
      </c>
      <c r="J461">
        <f t="shared" ca="1" si="25"/>
        <v>9</v>
      </c>
      <c r="K461" t="s">
        <v>2</v>
      </c>
      <c r="L461">
        <f t="shared" ca="1" si="26"/>
        <v>665</v>
      </c>
      <c r="M461" t="s">
        <v>2</v>
      </c>
      <c r="N461">
        <f t="shared" ca="1" si="27"/>
        <v>5</v>
      </c>
      <c r="O461">
        <f t="shared" ca="1" si="28"/>
        <v>996</v>
      </c>
      <c r="P461">
        <v>1</v>
      </c>
    </row>
    <row r="462" spans="2:16" x14ac:dyDescent="0.25">
      <c r="B462">
        <v>10164</v>
      </c>
      <c r="D462" s="25">
        <v>7</v>
      </c>
      <c r="E462" t="s">
        <v>2</v>
      </c>
      <c r="F462" s="1">
        <v>1452</v>
      </c>
      <c r="G462" s="1" t="s">
        <v>2</v>
      </c>
      <c r="H462">
        <f t="shared" ca="1" si="24"/>
        <v>5409</v>
      </c>
      <c r="J462">
        <f t="shared" ca="1" si="25"/>
        <v>9</v>
      </c>
      <c r="K462" t="s">
        <v>2</v>
      </c>
      <c r="L462">
        <f t="shared" ca="1" si="26"/>
        <v>601</v>
      </c>
      <c r="M462" t="s">
        <v>2</v>
      </c>
      <c r="N462">
        <f t="shared" ca="1" si="27"/>
        <v>5</v>
      </c>
      <c r="O462">
        <f t="shared" ca="1" si="28"/>
        <v>453</v>
      </c>
      <c r="P462">
        <v>1</v>
      </c>
    </row>
    <row r="463" spans="2:16" x14ac:dyDescent="0.25">
      <c r="B463">
        <v>11011</v>
      </c>
      <c r="D463" s="25">
        <v>11</v>
      </c>
      <c r="E463" t="s">
        <v>2</v>
      </c>
      <c r="F463" s="1">
        <v>1001</v>
      </c>
      <c r="G463" s="1" t="s">
        <v>2</v>
      </c>
      <c r="H463">
        <f t="shared" ca="1" si="24"/>
        <v>8487</v>
      </c>
      <c r="J463">
        <f t="shared" ca="1" si="25"/>
        <v>9</v>
      </c>
      <c r="K463" t="s">
        <v>2</v>
      </c>
      <c r="L463">
        <f t="shared" ca="1" si="26"/>
        <v>943</v>
      </c>
      <c r="M463" t="s">
        <v>2</v>
      </c>
      <c r="N463">
        <f t="shared" ca="1" si="27"/>
        <v>3</v>
      </c>
      <c r="O463">
        <f t="shared" ca="1" si="28"/>
        <v>565</v>
      </c>
      <c r="P463">
        <v>1</v>
      </c>
    </row>
    <row r="464" spans="2:16" x14ac:dyDescent="0.25">
      <c r="B464">
        <v>14982</v>
      </c>
      <c r="D464" s="25">
        <v>11</v>
      </c>
      <c r="E464" t="s">
        <v>2</v>
      </c>
      <c r="F464" s="1">
        <v>1362</v>
      </c>
      <c r="G464" s="1" t="s">
        <v>2</v>
      </c>
      <c r="H464">
        <f t="shared" ca="1" si="24"/>
        <v>9620</v>
      </c>
      <c r="J464">
        <f t="shared" ca="1" si="25"/>
        <v>10</v>
      </c>
      <c r="K464" t="s">
        <v>2</v>
      </c>
      <c r="L464">
        <f t="shared" ca="1" si="26"/>
        <v>962</v>
      </c>
      <c r="M464" t="s">
        <v>2</v>
      </c>
      <c r="N464">
        <f t="shared" ca="1" si="27"/>
        <v>6</v>
      </c>
      <c r="O464">
        <f t="shared" ca="1" si="28"/>
        <v>418</v>
      </c>
      <c r="P464">
        <v>1</v>
      </c>
    </row>
    <row r="465" spans="2:16" x14ac:dyDescent="0.25">
      <c r="B465">
        <v>1028</v>
      </c>
      <c r="D465" s="25">
        <v>2</v>
      </c>
      <c r="E465" t="s">
        <v>2</v>
      </c>
      <c r="F465" s="1">
        <v>514</v>
      </c>
      <c r="G465" s="1" t="s">
        <v>2</v>
      </c>
      <c r="H465">
        <f t="shared" ca="1" si="24"/>
        <v>12419</v>
      </c>
      <c r="J465">
        <f t="shared" ca="1" si="25"/>
        <v>11</v>
      </c>
      <c r="K465" t="s">
        <v>2</v>
      </c>
      <c r="L465">
        <f t="shared" ca="1" si="26"/>
        <v>1129</v>
      </c>
      <c r="M465" t="s">
        <v>2</v>
      </c>
      <c r="N465">
        <f t="shared" ca="1" si="27"/>
        <v>6</v>
      </c>
      <c r="O465">
        <f t="shared" ca="1" si="28"/>
        <v>545</v>
      </c>
      <c r="P465">
        <v>1</v>
      </c>
    </row>
    <row r="466" spans="2:16" x14ac:dyDescent="0.25">
      <c r="B466">
        <v>1740</v>
      </c>
      <c r="D466" s="25">
        <v>3</v>
      </c>
      <c r="E466" t="s">
        <v>2</v>
      </c>
      <c r="F466" s="1">
        <v>580</v>
      </c>
      <c r="G466" s="1" t="s">
        <v>2</v>
      </c>
      <c r="H466">
        <f t="shared" ca="1" si="24"/>
        <v>8850</v>
      </c>
      <c r="J466">
        <f t="shared" ca="1" si="25"/>
        <v>6</v>
      </c>
      <c r="K466" t="s">
        <v>2</v>
      </c>
      <c r="L466">
        <f t="shared" ca="1" si="26"/>
        <v>1475</v>
      </c>
      <c r="M466" t="s">
        <v>2</v>
      </c>
      <c r="N466">
        <f t="shared" ca="1" si="27"/>
        <v>5</v>
      </c>
      <c r="O466">
        <f t="shared" ca="1" si="28"/>
        <v>748</v>
      </c>
      <c r="P466">
        <v>1</v>
      </c>
    </row>
    <row r="467" spans="2:16" x14ac:dyDescent="0.25">
      <c r="B467">
        <v>13302</v>
      </c>
      <c r="D467" s="25">
        <v>9</v>
      </c>
      <c r="E467" t="s">
        <v>2</v>
      </c>
      <c r="F467" s="1">
        <v>1478</v>
      </c>
      <c r="G467" s="1" t="s">
        <v>2</v>
      </c>
      <c r="H467">
        <f t="shared" ca="1" si="24"/>
        <v>6114</v>
      </c>
      <c r="J467">
        <f t="shared" ca="1" si="25"/>
        <v>6</v>
      </c>
      <c r="K467" t="s">
        <v>2</v>
      </c>
      <c r="L467">
        <f t="shared" ca="1" si="26"/>
        <v>1019</v>
      </c>
      <c r="M467" t="s">
        <v>2</v>
      </c>
      <c r="N467">
        <f t="shared" ca="1" si="27"/>
        <v>6</v>
      </c>
      <c r="O467">
        <f t="shared" ca="1" si="28"/>
        <v>349</v>
      </c>
      <c r="P467">
        <v>1</v>
      </c>
    </row>
    <row r="468" spans="2:16" x14ac:dyDescent="0.25">
      <c r="B468">
        <v>1536</v>
      </c>
      <c r="D468" s="25">
        <v>3</v>
      </c>
      <c r="E468" t="s">
        <v>2</v>
      </c>
      <c r="F468" s="1">
        <v>512</v>
      </c>
      <c r="G468" s="1" t="s">
        <v>2</v>
      </c>
      <c r="H468">
        <f t="shared" ca="1" si="24"/>
        <v>5148</v>
      </c>
      <c r="J468">
        <f t="shared" ca="1" si="25"/>
        <v>9</v>
      </c>
      <c r="K468" t="s">
        <v>2</v>
      </c>
      <c r="L468">
        <f t="shared" ca="1" si="26"/>
        <v>572</v>
      </c>
      <c r="M468" t="s">
        <v>2</v>
      </c>
      <c r="N468">
        <f t="shared" ca="1" si="27"/>
        <v>3</v>
      </c>
      <c r="O468">
        <f t="shared" ca="1" si="28"/>
        <v>602</v>
      </c>
      <c r="P468">
        <v>1</v>
      </c>
    </row>
    <row r="469" spans="2:16" x14ac:dyDescent="0.25">
      <c r="B469">
        <v>2976</v>
      </c>
      <c r="D469" s="25">
        <v>2</v>
      </c>
      <c r="E469" t="s">
        <v>2</v>
      </c>
      <c r="F469" s="1">
        <v>1488</v>
      </c>
      <c r="G469" s="1" t="s">
        <v>2</v>
      </c>
      <c r="H469">
        <f t="shared" ca="1" si="24"/>
        <v>10879</v>
      </c>
      <c r="J469">
        <f t="shared" ca="1" si="25"/>
        <v>11</v>
      </c>
      <c r="K469" t="s">
        <v>2</v>
      </c>
      <c r="L469">
        <f t="shared" ca="1" si="26"/>
        <v>989</v>
      </c>
      <c r="M469" t="s">
        <v>2</v>
      </c>
      <c r="N469">
        <f t="shared" ca="1" si="27"/>
        <v>6</v>
      </c>
      <c r="O469">
        <f t="shared" ca="1" si="28"/>
        <v>669</v>
      </c>
      <c r="P469">
        <v>1</v>
      </c>
    </row>
    <row r="470" spans="2:16" x14ac:dyDescent="0.25">
      <c r="B470">
        <v>8742</v>
      </c>
      <c r="D470" s="25">
        <v>6</v>
      </c>
      <c r="E470" t="s">
        <v>2</v>
      </c>
      <c r="F470" s="1">
        <v>1457</v>
      </c>
      <c r="G470" s="1" t="s">
        <v>2</v>
      </c>
      <c r="H470">
        <f t="shared" ca="1" si="24"/>
        <v>3460</v>
      </c>
      <c r="J470">
        <f t="shared" ca="1" si="25"/>
        <v>5</v>
      </c>
      <c r="K470" t="s">
        <v>2</v>
      </c>
      <c r="L470">
        <f t="shared" ca="1" si="26"/>
        <v>692</v>
      </c>
      <c r="M470" t="s">
        <v>2</v>
      </c>
      <c r="N470">
        <f t="shared" ca="1" si="27"/>
        <v>7</v>
      </c>
      <c r="O470">
        <f t="shared" ca="1" si="28"/>
        <v>966</v>
      </c>
      <c r="P470">
        <v>1</v>
      </c>
    </row>
    <row r="471" spans="2:16" x14ac:dyDescent="0.25">
      <c r="B471">
        <v>5172</v>
      </c>
      <c r="D471" s="25">
        <v>6</v>
      </c>
      <c r="E471" t="s">
        <v>2</v>
      </c>
      <c r="F471" s="1">
        <v>862</v>
      </c>
      <c r="G471" s="1" t="s">
        <v>2</v>
      </c>
      <c r="H471">
        <f t="shared" ca="1" si="24"/>
        <v>5240</v>
      </c>
      <c r="J471">
        <f t="shared" ca="1" si="25"/>
        <v>5</v>
      </c>
      <c r="K471" t="s">
        <v>2</v>
      </c>
      <c r="L471">
        <f t="shared" ca="1" si="26"/>
        <v>1048</v>
      </c>
      <c r="M471" t="s">
        <v>2</v>
      </c>
      <c r="N471">
        <f t="shared" ca="1" si="27"/>
        <v>9</v>
      </c>
      <c r="O471">
        <f t="shared" ca="1" si="28"/>
        <v>952</v>
      </c>
      <c r="P471">
        <v>1</v>
      </c>
    </row>
    <row r="472" spans="2:16" x14ac:dyDescent="0.25">
      <c r="B472">
        <v>1048</v>
      </c>
      <c r="D472" s="25">
        <v>2</v>
      </c>
      <c r="E472" t="s">
        <v>2</v>
      </c>
      <c r="F472" s="1">
        <v>524</v>
      </c>
      <c r="G472" s="1" t="s">
        <v>2</v>
      </c>
      <c r="H472">
        <f t="shared" ca="1" si="24"/>
        <v>10480</v>
      </c>
      <c r="J472">
        <f t="shared" ca="1" si="25"/>
        <v>8</v>
      </c>
      <c r="K472" t="s">
        <v>2</v>
      </c>
      <c r="L472">
        <f t="shared" ca="1" si="26"/>
        <v>1310</v>
      </c>
      <c r="M472" t="s">
        <v>2</v>
      </c>
      <c r="N472">
        <f t="shared" ca="1" si="27"/>
        <v>7</v>
      </c>
      <c r="O472">
        <f t="shared" ca="1" si="28"/>
        <v>584</v>
      </c>
      <c r="P472">
        <v>1</v>
      </c>
    </row>
    <row r="473" spans="2:16" x14ac:dyDescent="0.25">
      <c r="B473">
        <v>2856</v>
      </c>
      <c r="D473" s="25">
        <v>4</v>
      </c>
      <c r="E473" t="s">
        <v>2</v>
      </c>
      <c r="F473" s="1">
        <v>714</v>
      </c>
      <c r="G473" s="1" t="s">
        <v>2</v>
      </c>
      <c r="H473">
        <f t="shared" ca="1" si="24"/>
        <v>8892</v>
      </c>
      <c r="J473">
        <f t="shared" ca="1" si="25"/>
        <v>9</v>
      </c>
      <c r="K473" t="s">
        <v>2</v>
      </c>
      <c r="L473">
        <f t="shared" ca="1" si="26"/>
        <v>988</v>
      </c>
      <c r="M473" t="s">
        <v>2</v>
      </c>
      <c r="N473">
        <f t="shared" ca="1" si="27"/>
        <v>4</v>
      </c>
      <c r="O473">
        <f t="shared" ca="1" si="28"/>
        <v>569</v>
      </c>
      <c r="P473">
        <v>1</v>
      </c>
    </row>
    <row r="474" spans="2:16" x14ac:dyDescent="0.25">
      <c r="B474">
        <v>3052</v>
      </c>
      <c r="D474" s="25">
        <v>4</v>
      </c>
      <c r="E474" t="s">
        <v>2</v>
      </c>
      <c r="F474" s="1">
        <v>763</v>
      </c>
      <c r="G474" s="1" t="s">
        <v>2</v>
      </c>
      <c r="H474">
        <f t="shared" ca="1" si="24"/>
        <v>8634</v>
      </c>
      <c r="J474">
        <f t="shared" ca="1" si="25"/>
        <v>6</v>
      </c>
      <c r="K474" t="s">
        <v>2</v>
      </c>
      <c r="L474">
        <f t="shared" ca="1" si="26"/>
        <v>1439</v>
      </c>
      <c r="M474" t="s">
        <v>2</v>
      </c>
      <c r="N474">
        <f t="shared" ca="1" si="27"/>
        <v>4</v>
      </c>
      <c r="O474">
        <f t="shared" ca="1" si="28"/>
        <v>358</v>
      </c>
      <c r="P474">
        <v>1</v>
      </c>
    </row>
    <row r="475" spans="2:16" x14ac:dyDescent="0.25">
      <c r="B475">
        <v>14487</v>
      </c>
      <c r="D475" s="25">
        <v>11</v>
      </c>
      <c r="E475" t="s">
        <v>2</v>
      </c>
      <c r="F475" s="1">
        <v>1317</v>
      </c>
      <c r="G475" s="1" t="s">
        <v>2</v>
      </c>
      <c r="H475">
        <f t="shared" ca="1" si="24"/>
        <v>8659</v>
      </c>
      <c r="J475">
        <f t="shared" ca="1" si="25"/>
        <v>7</v>
      </c>
      <c r="K475" t="s">
        <v>2</v>
      </c>
      <c r="L475">
        <f t="shared" ca="1" si="26"/>
        <v>1237</v>
      </c>
      <c r="M475" t="s">
        <v>2</v>
      </c>
      <c r="N475">
        <f t="shared" ca="1" si="27"/>
        <v>9</v>
      </c>
      <c r="O475">
        <f t="shared" ca="1" si="28"/>
        <v>996</v>
      </c>
      <c r="P475">
        <v>1</v>
      </c>
    </row>
    <row r="476" spans="2:16" x14ac:dyDescent="0.25">
      <c r="B476">
        <v>6450</v>
      </c>
      <c r="D476" s="25">
        <v>6</v>
      </c>
      <c r="E476" t="s">
        <v>2</v>
      </c>
      <c r="F476" s="1">
        <v>1075</v>
      </c>
      <c r="G476" s="1" t="s">
        <v>2</v>
      </c>
      <c r="H476">
        <f t="shared" ca="1" si="24"/>
        <v>3867</v>
      </c>
      <c r="J476">
        <f t="shared" ca="1" si="25"/>
        <v>3</v>
      </c>
      <c r="K476" t="s">
        <v>2</v>
      </c>
      <c r="L476">
        <f t="shared" ca="1" si="26"/>
        <v>1289</v>
      </c>
      <c r="M476" t="s">
        <v>2</v>
      </c>
      <c r="N476">
        <f t="shared" ca="1" si="27"/>
        <v>6</v>
      </c>
      <c r="O476">
        <f t="shared" ca="1" si="28"/>
        <v>491</v>
      </c>
      <c r="P476">
        <v>1</v>
      </c>
    </row>
    <row r="477" spans="2:16" x14ac:dyDescent="0.25">
      <c r="B477">
        <v>6972</v>
      </c>
      <c r="D477" s="25">
        <v>6</v>
      </c>
      <c r="E477" t="s">
        <v>2</v>
      </c>
      <c r="F477" s="1">
        <v>1162</v>
      </c>
      <c r="G477" s="1" t="s">
        <v>2</v>
      </c>
      <c r="H477">
        <f t="shared" ca="1" si="24"/>
        <v>7686</v>
      </c>
      <c r="J477">
        <f t="shared" ca="1" si="25"/>
        <v>7</v>
      </c>
      <c r="K477" t="s">
        <v>2</v>
      </c>
      <c r="L477">
        <f t="shared" ca="1" si="26"/>
        <v>1098</v>
      </c>
      <c r="M477" t="s">
        <v>2</v>
      </c>
      <c r="N477">
        <f t="shared" ca="1" si="27"/>
        <v>7</v>
      </c>
      <c r="O477">
        <f t="shared" ca="1" si="28"/>
        <v>934</v>
      </c>
      <c r="P477">
        <v>1</v>
      </c>
    </row>
    <row r="478" spans="2:16" x14ac:dyDescent="0.25">
      <c r="B478">
        <v>12654</v>
      </c>
      <c r="D478" s="25">
        <v>9</v>
      </c>
      <c r="E478" t="s">
        <v>2</v>
      </c>
      <c r="F478" s="1">
        <v>1406</v>
      </c>
      <c r="G478" s="1" t="s">
        <v>2</v>
      </c>
      <c r="H478">
        <f t="shared" ca="1" si="24"/>
        <v>9130</v>
      </c>
      <c r="J478">
        <f t="shared" ca="1" si="25"/>
        <v>11</v>
      </c>
      <c r="K478" t="s">
        <v>2</v>
      </c>
      <c r="L478">
        <f t="shared" ca="1" si="26"/>
        <v>830</v>
      </c>
      <c r="M478" t="s">
        <v>2</v>
      </c>
      <c r="N478">
        <f t="shared" ca="1" si="27"/>
        <v>9</v>
      </c>
      <c r="O478">
        <f t="shared" ca="1" si="28"/>
        <v>875</v>
      </c>
      <c r="P478">
        <v>1</v>
      </c>
    </row>
    <row r="479" spans="2:16" x14ac:dyDescent="0.25">
      <c r="B479">
        <v>14690</v>
      </c>
      <c r="D479" s="25">
        <v>10</v>
      </c>
      <c r="E479" t="s">
        <v>2</v>
      </c>
      <c r="F479" s="1">
        <v>1469</v>
      </c>
      <c r="G479" s="1" t="s">
        <v>2</v>
      </c>
      <c r="H479">
        <f t="shared" ca="1" si="24"/>
        <v>11544</v>
      </c>
      <c r="J479">
        <f t="shared" ca="1" si="25"/>
        <v>12</v>
      </c>
      <c r="K479" t="s">
        <v>2</v>
      </c>
      <c r="L479">
        <f t="shared" ca="1" si="26"/>
        <v>962</v>
      </c>
      <c r="M479" t="s">
        <v>2</v>
      </c>
      <c r="N479">
        <f t="shared" ca="1" si="27"/>
        <v>3</v>
      </c>
      <c r="O479">
        <f t="shared" ca="1" si="28"/>
        <v>428</v>
      </c>
      <c r="P479">
        <v>1</v>
      </c>
    </row>
    <row r="480" spans="2:16" x14ac:dyDescent="0.25">
      <c r="B480">
        <v>11133</v>
      </c>
      <c r="D480" s="25">
        <v>9</v>
      </c>
      <c r="E480" t="s">
        <v>2</v>
      </c>
      <c r="F480" s="1">
        <v>1237</v>
      </c>
      <c r="G480" s="1" t="s">
        <v>2</v>
      </c>
      <c r="H480">
        <f t="shared" ca="1" si="24"/>
        <v>14004</v>
      </c>
      <c r="J480">
        <f t="shared" ca="1" si="25"/>
        <v>12</v>
      </c>
      <c r="K480" t="s">
        <v>2</v>
      </c>
      <c r="L480">
        <f t="shared" ca="1" si="26"/>
        <v>1167</v>
      </c>
      <c r="M480" t="s">
        <v>2</v>
      </c>
      <c r="N480">
        <f t="shared" ca="1" si="27"/>
        <v>6</v>
      </c>
      <c r="O480">
        <f t="shared" ca="1" si="28"/>
        <v>839</v>
      </c>
      <c r="P480">
        <v>1</v>
      </c>
    </row>
    <row r="481" spans="2:16" x14ac:dyDescent="0.25">
      <c r="B481">
        <v>2235</v>
      </c>
      <c r="D481" s="25">
        <v>3</v>
      </c>
      <c r="E481" t="s">
        <v>2</v>
      </c>
      <c r="F481" s="1">
        <v>745</v>
      </c>
      <c r="G481" s="1" t="s">
        <v>2</v>
      </c>
      <c r="H481">
        <f t="shared" ca="1" si="24"/>
        <v>5700</v>
      </c>
      <c r="J481">
        <f t="shared" ca="1" si="25"/>
        <v>4</v>
      </c>
      <c r="K481" t="s">
        <v>2</v>
      </c>
      <c r="L481">
        <f t="shared" ca="1" si="26"/>
        <v>1425</v>
      </c>
      <c r="M481" t="s">
        <v>2</v>
      </c>
      <c r="N481">
        <f t="shared" ca="1" si="27"/>
        <v>8</v>
      </c>
      <c r="O481">
        <f t="shared" ca="1" si="28"/>
        <v>315</v>
      </c>
      <c r="P481">
        <v>1</v>
      </c>
    </row>
    <row r="482" spans="2:16" x14ac:dyDescent="0.25">
      <c r="B482">
        <v>8344</v>
      </c>
      <c r="D482" s="25">
        <v>8</v>
      </c>
      <c r="E482" t="s">
        <v>2</v>
      </c>
      <c r="F482" s="1">
        <v>1043</v>
      </c>
      <c r="G482" s="1" t="s">
        <v>2</v>
      </c>
      <c r="H482">
        <f t="shared" ca="1" si="24"/>
        <v>3912</v>
      </c>
      <c r="J482">
        <f t="shared" ca="1" si="25"/>
        <v>6</v>
      </c>
      <c r="K482" t="s">
        <v>2</v>
      </c>
      <c r="L482">
        <f t="shared" ca="1" si="26"/>
        <v>652</v>
      </c>
      <c r="M482" t="s">
        <v>2</v>
      </c>
      <c r="N482">
        <f t="shared" ca="1" si="27"/>
        <v>7</v>
      </c>
      <c r="O482">
        <f t="shared" ca="1" si="28"/>
        <v>516</v>
      </c>
      <c r="P482">
        <v>1</v>
      </c>
    </row>
    <row r="483" spans="2:16" x14ac:dyDescent="0.25">
      <c r="B483">
        <v>6507</v>
      </c>
      <c r="D483" s="25">
        <v>9</v>
      </c>
      <c r="E483" t="s">
        <v>2</v>
      </c>
      <c r="F483" s="1">
        <v>723</v>
      </c>
      <c r="G483" s="1" t="s">
        <v>2</v>
      </c>
      <c r="H483">
        <f t="shared" ca="1" si="24"/>
        <v>2128</v>
      </c>
      <c r="J483">
        <f t="shared" ca="1" si="25"/>
        <v>2</v>
      </c>
      <c r="K483" t="s">
        <v>2</v>
      </c>
      <c r="L483">
        <f t="shared" ca="1" si="26"/>
        <v>1064</v>
      </c>
      <c r="M483" t="s">
        <v>2</v>
      </c>
      <c r="N483">
        <f t="shared" ca="1" si="27"/>
        <v>7</v>
      </c>
      <c r="O483">
        <f t="shared" ca="1" si="28"/>
        <v>700</v>
      </c>
      <c r="P483">
        <v>1</v>
      </c>
    </row>
    <row r="484" spans="2:16" x14ac:dyDescent="0.25">
      <c r="B484">
        <v>2962</v>
      </c>
      <c r="D484" s="25">
        <v>2</v>
      </c>
      <c r="E484" t="s">
        <v>2</v>
      </c>
      <c r="F484" s="1">
        <v>1481</v>
      </c>
      <c r="G484" s="1" t="s">
        <v>2</v>
      </c>
      <c r="H484">
        <f t="shared" ca="1" si="24"/>
        <v>9966</v>
      </c>
      <c r="J484">
        <f t="shared" ca="1" si="25"/>
        <v>11</v>
      </c>
      <c r="K484" t="s">
        <v>2</v>
      </c>
      <c r="L484">
        <f t="shared" ca="1" si="26"/>
        <v>906</v>
      </c>
      <c r="M484" t="s">
        <v>2</v>
      </c>
      <c r="N484">
        <f t="shared" ca="1" si="27"/>
        <v>7</v>
      </c>
      <c r="O484">
        <f t="shared" ca="1" si="28"/>
        <v>650</v>
      </c>
      <c r="P484">
        <v>1</v>
      </c>
    </row>
    <row r="485" spans="2:16" x14ac:dyDescent="0.25">
      <c r="B485">
        <v>14220</v>
      </c>
      <c r="D485" s="25">
        <v>10</v>
      </c>
      <c r="E485" t="s">
        <v>2</v>
      </c>
      <c r="F485" s="1">
        <v>1422</v>
      </c>
      <c r="G485" s="1" t="s">
        <v>2</v>
      </c>
      <c r="H485">
        <f t="shared" ca="1" si="24"/>
        <v>5824</v>
      </c>
      <c r="J485">
        <f t="shared" ca="1" si="25"/>
        <v>4</v>
      </c>
      <c r="K485" t="s">
        <v>2</v>
      </c>
      <c r="L485">
        <f t="shared" ca="1" si="26"/>
        <v>1456</v>
      </c>
      <c r="M485" t="s">
        <v>2</v>
      </c>
      <c r="N485">
        <f t="shared" ca="1" si="27"/>
        <v>6</v>
      </c>
      <c r="O485">
        <f t="shared" ca="1" si="28"/>
        <v>876</v>
      </c>
      <c r="P485">
        <v>1</v>
      </c>
    </row>
    <row r="486" spans="2:16" x14ac:dyDescent="0.25">
      <c r="B486">
        <v>8464</v>
      </c>
      <c r="D486" s="25">
        <v>8</v>
      </c>
      <c r="E486" t="s">
        <v>2</v>
      </c>
      <c r="F486" s="1">
        <v>1058</v>
      </c>
      <c r="G486" s="1" t="s">
        <v>2</v>
      </c>
      <c r="H486">
        <f t="shared" ca="1" si="24"/>
        <v>7075</v>
      </c>
      <c r="J486">
        <f t="shared" ca="1" si="25"/>
        <v>5</v>
      </c>
      <c r="K486" t="s">
        <v>2</v>
      </c>
      <c r="L486">
        <f t="shared" ca="1" si="26"/>
        <v>1415</v>
      </c>
      <c r="M486" t="s">
        <v>2</v>
      </c>
      <c r="N486">
        <f t="shared" ca="1" si="27"/>
        <v>9</v>
      </c>
      <c r="O486">
        <f t="shared" ca="1" si="28"/>
        <v>990</v>
      </c>
      <c r="P486">
        <v>1</v>
      </c>
    </row>
    <row r="487" spans="2:16" x14ac:dyDescent="0.25">
      <c r="B487">
        <v>13848</v>
      </c>
      <c r="D487" s="25">
        <v>12</v>
      </c>
      <c r="E487" t="s">
        <v>2</v>
      </c>
      <c r="F487" s="1">
        <v>1154</v>
      </c>
      <c r="G487" s="1" t="s">
        <v>2</v>
      </c>
      <c r="H487">
        <f t="shared" ca="1" si="24"/>
        <v>15356</v>
      </c>
      <c r="J487">
        <f t="shared" ca="1" si="25"/>
        <v>11</v>
      </c>
      <c r="K487" t="s">
        <v>2</v>
      </c>
      <c r="L487">
        <f t="shared" ca="1" si="26"/>
        <v>1396</v>
      </c>
      <c r="M487" t="s">
        <v>2</v>
      </c>
      <c r="N487">
        <f t="shared" ca="1" si="27"/>
        <v>7</v>
      </c>
      <c r="O487">
        <f t="shared" ca="1" si="28"/>
        <v>974</v>
      </c>
      <c r="P487">
        <v>1</v>
      </c>
    </row>
    <row r="488" spans="2:16" x14ac:dyDescent="0.25">
      <c r="B488">
        <v>11718</v>
      </c>
      <c r="D488" s="25">
        <v>9</v>
      </c>
      <c r="E488" t="s">
        <v>2</v>
      </c>
      <c r="F488" s="1">
        <v>1302</v>
      </c>
      <c r="G488" s="1" t="s">
        <v>2</v>
      </c>
      <c r="H488">
        <f t="shared" ca="1" si="24"/>
        <v>6570</v>
      </c>
      <c r="J488">
        <f t="shared" ca="1" si="25"/>
        <v>9</v>
      </c>
      <c r="K488" t="s">
        <v>2</v>
      </c>
      <c r="L488">
        <f t="shared" ca="1" si="26"/>
        <v>730</v>
      </c>
      <c r="M488" t="s">
        <v>2</v>
      </c>
      <c r="N488">
        <f t="shared" ca="1" si="27"/>
        <v>9</v>
      </c>
      <c r="O488">
        <f t="shared" ca="1" si="28"/>
        <v>699</v>
      </c>
      <c r="P488">
        <v>1</v>
      </c>
    </row>
    <row r="489" spans="2:16" x14ac:dyDescent="0.25">
      <c r="B489">
        <v>10719</v>
      </c>
      <c r="D489" s="25">
        <v>9</v>
      </c>
      <c r="E489" t="s">
        <v>2</v>
      </c>
      <c r="F489" s="1">
        <v>1191</v>
      </c>
      <c r="G489" s="1" t="s">
        <v>2</v>
      </c>
      <c r="H489">
        <f t="shared" ca="1" si="24"/>
        <v>6840</v>
      </c>
      <c r="J489">
        <f t="shared" ca="1" si="25"/>
        <v>8</v>
      </c>
      <c r="K489" t="s">
        <v>2</v>
      </c>
      <c r="L489">
        <f t="shared" ca="1" si="26"/>
        <v>855</v>
      </c>
      <c r="M489" t="s">
        <v>2</v>
      </c>
      <c r="N489">
        <f t="shared" ca="1" si="27"/>
        <v>6</v>
      </c>
      <c r="O489">
        <f t="shared" ca="1" si="28"/>
        <v>543</v>
      </c>
      <c r="P489">
        <v>1</v>
      </c>
    </row>
    <row r="490" spans="2:16" x14ac:dyDescent="0.25">
      <c r="B490">
        <v>9603</v>
      </c>
      <c r="D490" s="25">
        <v>9</v>
      </c>
      <c r="E490" t="s">
        <v>2</v>
      </c>
      <c r="F490" s="1">
        <v>1067</v>
      </c>
      <c r="G490" s="1" t="s">
        <v>2</v>
      </c>
      <c r="H490">
        <f t="shared" ca="1" si="24"/>
        <v>14025</v>
      </c>
      <c r="J490">
        <f t="shared" ca="1" si="25"/>
        <v>11</v>
      </c>
      <c r="K490" t="s">
        <v>2</v>
      </c>
      <c r="L490">
        <f t="shared" ca="1" si="26"/>
        <v>1275</v>
      </c>
      <c r="M490" t="s">
        <v>2</v>
      </c>
      <c r="N490">
        <f t="shared" ca="1" si="27"/>
        <v>9</v>
      </c>
      <c r="O490">
        <f t="shared" ca="1" si="28"/>
        <v>914</v>
      </c>
      <c r="P490">
        <v>1</v>
      </c>
    </row>
    <row r="491" spans="2:16" x14ac:dyDescent="0.25">
      <c r="B491">
        <v>4485</v>
      </c>
      <c r="D491" s="25">
        <v>5</v>
      </c>
      <c r="E491" t="s">
        <v>2</v>
      </c>
      <c r="F491" s="1">
        <v>897</v>
      </c>
      <c r="G491" s="1" t="s">
        <v>2</v>
      </c>
      <c r="H491">
        <f t="shared" ca="1" si="24"/>
        <v>3516</v>
      </c>
      <c r="J491">
        <f t="shared" ca="1" si="25"/>
        <v>3</v>
      </c>
      <c r="K491" t="s">
        <v>2</v>
      </c>
      <c r="L491">
        <f t="shared" ca="1" si="26"/>
        <v>1172</v>
      </c>
      <c r="M491" t="s">
        <v>2</v>
      </c>
      <c r="N491">
        <f t="shared" ca="1" si="27"/>
        <v>3</v>
      </c>
      <c r="O491">
        <f t="shared" ca="1" si="28"/>
        <v>901</v>
      </c>
      <c r="P491">
        <v>1</v>
      </c>
    </row>
    <row r="492" spans="2:16" x14ac:dyDescent="0.25">
      <c r="B492">
        <v>11664</v>
      </c>
      <c r="D492" s="25">
        <v>9</v>
      </c>
      <c r="E492" t="s">
        <v>2</v>
      </c>
      <c r="F492" s="1">
        <v>1296</v>
      </c>
      <c r="G492" s="1" t="s">
        <v>2</v>
      </c>
      <c r="H492">
        <f t="shared" ca="1" si="24"/>
        <v>5712</v>
      </c>
      <c r="J492">
        <f t="shared" ca="1" si="25"/>
        <v>6</v>
      </c>
      <c r="K492" t="s">
        <v>2</v>
      </c>
      <c r="L492">
        <f t="shared" ca="1" si="26"/>
        <v>952</v>
      </c>
      <c r="M492" t="s">
        <v>2</v>
      </c>
      <c r="N492">
        <f t="shared" ca="1" si="27"/>
        <v>7</v>
      </c>
      <c r="O492">
        <f t="shared" ca="1" si="28"/>
        <v>439</v>
      </c>
      <c r="P492">
        <v>1</v>
      </c>
    </row>
    <row r="493" spans="2:16" x14ac:dyDescent="0.25">
      <c r="B493">
        <v>4440</v>
      </c>
      <c r="D493" s="25">
        <v>3</v>
      </c>
      <c r="E493" t="s">
        <v>2</v>
      </c>
      <c r="F493" s="1">
        <v>1480</v>
      </c>
      <c r="G493" s="1" t="s">
        <v>2</v>
      </c>
      <c r="H493">
        <f t="shared" ca="1" si="24"/>
        <v>6090</v>
      </c>
      <c r="J493">
        <f t="shared" ca="1" si="25"/>
        <v>5</v>
      </c>
      <c r="K493" t="s">
        <v>2</v>
      </c>
      <c r="L493">
        <f t="shared" ca="1" si="26"/>
        <v>1218</v>
      </c>
      <c r="M493" t="s">
        <v>2</v>
      </c>
      <c r="N493">
        <f t="shared" ca="1" si="27"/>
        <v>8</v>
      </c>
      <c r="O493">
        <f t="shared" ca="1" si="28"/>
        <v>525</v>
      </c>
      <c r="P493">
        <v>1</v>
      </c>
    </row>
    <row r="494" spans="2:16" x14ac:dyDescent="0.25">
      <c r="B494">
        <v>11840</v>
      </c>
      <c r="D494" s="25">
        <v>10</v>
      </c>
      <c r="E494" t="s">
        <v>2</v>
      </c>
      <c r="F494" s="1">
        <v>1184</v>
      </c>
      <c r="G494" s="1" t="s">
        <v>2</v>
      </c>
      <c r="H494">
        <f t="shared" ca="1" si="24"/>
        <v>5032</v>
      </c>
      <c r="J494">
        <f t="shared" ca="1" si="25"/>
        <v>4</v>
      </c>
      <c r="K494" t="s">
        <v>2</v>
      </c>
      <c r="L494">
        <f t="shared" ca="1" si="26"/>
        <v>1258</v>
      </c>
      <c r="M494" t="s">
        <v>2</v>
      </c>
      <c r="N494">
        <f t="shared" ca="1" si="27"/>
        <v>7</v>
      </c>
      <c r="O494">
        <f t="shared" ca="1" si="28"/>
        <v>870</v>
      </c>
      <c r="P494">
        <v>1</v>
      </c>
    </row>
    <row r="495" spans="2:16" x14ac:dyDescent="0.25">
      <c r="B495">
        <v>6055</v>
      </c>
      <c r="D495" s="25">
        <v>5</v>
      </c>
      <c r="E495" t="s">
        <v>2</v>
      </c>
      <c r="F495" s="1">
        <v>1211</v>
      </c>
      <c r="G495" s="1" t="s">
        <v>2</v>
      </c>
      <c r="H495">
        <f t="shared" ca="1" si="24"/>
        <v>3150</v>
      </c>
      <c r="J495">
        <f t="shared" ca="1" si="25"/>
        <v>5</v>
      </c>
      <c r="K495" t="s">
        <v>2</v>
      </c>
      <c r="L495">
        <f t="shared" ca="1" si="26"/>
        <v>630</v>
      </c>
      <c r="M495" t="s">
        <v>2</v>
      </c>
      <c r="N495">
        <f t="shared" ca="1" si="27"/>
        <v>5</v>
      </c>
      <c r="O495">
        <f t="shared" ca="1" si="28"/>
        <v>337</v>
      </c>
      <c r="P495">
        <v>1</v>
      </c>
    </row>
    <row r="496" spans="2:16" x14ac:dyDescent="0.25">
      <c r="B496">
        <v>9366</v>
      </c>
      <c r="D496" s="25">
        <v>7</v>
      </c>
      <c r="E496" t="s">
        <v>2</v>
      </c>
      <c r="F496" s="1">
        <v>1338</v>
      </c>
      <c r="G496" s="1" t="s">
        <v>2</v>
      </c>
      <c r="H496">
        <f t="shared" ca="1" si="24"/>
        <v>3618</v>
      </c>
      <c r="J496">
        <f t="shared" ca="1" si="25"/>
        <v>3</v>
      </c>
      <c r="K496" t="s">
        <v>2</v>
      </c>
      <c r="L496">
        <f t="shared" ca="1" si="26"/>
        <v>1206</v>
      </c>
      <c r="M496" t="s">
        <v>2</v>
      </c>
      <c r="N496">
        <f t="shared" ca="1" si="27"/>
        <v>8</v>
      </c>
      <c r="O496">
        <f t="shared" ca="1" si="28"/>
        <v>992</v>
      </c>
      <c r="P496">
        <v>1</v>
      </c>
    </row>
    <row r="497" spans="2:16" x14ac:dyDescent="0.25">
      <c r="B497">
        <v>5621</v>
      </c>
      <c r="D497" s="25">
        <v>7</v>
      </c>
      <c r="E497" t="s">
        <v>2</v>
      </c>
      <c r="F497" s="1">
        <v>803</v>
      </c>
      <c r="G497" s="1" t="s">
        <v>2</v>
      </c>
      <c r="H497">
        <f t="shared" ca="1" si="24"/>
        <v>3732</v>
      </c>
      <c r="J497">
        <f t="shared" ca="1" si="25"/>
        <v>6</v>
      </c>
      <c r="K497" t="s">
        <v>2</v>
      </c>
      <c r="L497">
        <f t="shared" ca="1" si="26"/>
        <v>622</v>
      </c>
      <c r="M497" t="s">
        <v>2</v>
      </c>
      <c r="N497">
        <f t="shared" ca="1" si="27"/>
        <v>3</v>
      </c>
      <c r="O497">
        <f t="shared" ca="1" si="28"/>
        <v>446</v>
      </c>
      <c r="P497">
        <v>1</v>
      </c>
    </row>
    <row r="498" spans="2:16" x14ac:dyDescent="0.25">
      <c r="B498">
        <v>4815</v>
      </c>
      <c r="D498" s="25">
        <v>9</v>
      </c>
      <c r="E498" t="s">
        <v>2</v>
      </c>
      <c r="F498" s="1">
        <v>535</v>
      </c>
      <c r="G498" s="1" t="s">
        <v>2</v>
      </c>
      <c r="H498">
        <f t="shared" ca="1" si="24"/>
        <v>1330</v>
      </c>
      <c r="J498">
        <f t="shared" ca="1" si="25"/>
        <v>2</v>
      </c>
      <c r="K498" t="s">
        <v>2</v>
      </c>
      <c r="L498">
        <f t="shared" ca="1" si="26"/>
        <v>665</v>
      </c>
      <c r="M498" t="s">
        <v>2</v>
      </c>
      <c r="N498">
        <f t="shared" ca="1" si="27"/>
        <v>3</v>
      </c>
      <c r="O498">
        <f t="shared" ca="1" si="28"/>
        <v>737</v>
      </c>
      <c r="P498">
        <v>1</v>
      </c>
    </row>
    <row r="499" spans="2:16" x14ac:dyDescent="0.25">
      <c r="B499">
        <v>10304</v>
      </c>
      <c r="D499" s="25">
        <v>8</v>
      </c>
      <c r="E499" t="s">
        <v>2</v>
      </c>
      <c r="F499" s="1">
        <v>1288</v>
      </c>
      <c r="G499" s="1" t="s">
        <v>2</v>
      </c>
      <c r="H499">
        <f t="shared" ca="1" si="24"/>
        <v>8745</v>
      </c>
      <c r="J499">
        <f t="shared" ca="1" si="25"/>
        <v>11</v>
      </c>
      <c r="K499" t="s">
        <v>2</v>
      </c>
      <c r="L499">
        <f t="shared" ca="1" si="26"/>
        <v>795</v>
      </c>
      <c r="M499" t="s">
        <v>2</v>
      </c>
      <c r="N499">
        <f t="shared" ca="1" si="27"/>
        <v>7</v>
      </c>
      <c r="O499">
        <f t="shared" ca="1" si="28"/>
        <v>971</v>
      </c>
      <c r="P499">
        <v>1</v>
      </c>
    </row>
    <row r="500" spans="2:16" x14ac:dyDescent="0.25">
      <c r="B500">
        <v>1098</v>
      </c>
      <c r="D500" s="25">
        <v>2</v>
      </c>
      <c r="E500" t="s">
        <v>2</v>
      </c>
      <c r="F500" s="1">
        <v>549</v>
      </c>
      <c r="G500" s="1" t="s">
        <v>2</v>
      </c>
      <c r="H500">
        <f t="shared" ca="1" si="24"/>
        <v>14940</v>
      </c>
      <c r="J500">
        <f t="shared" ca="1" si="25"/>
        <v>10</v>
      </c>
      <c r="K500" t="s">
        <v>2</v>
      </c>
      <c r="L500">
        <f t="shared" ca="1" si="26"/>
        <v>1494</v>
      </c>
      <c r="M500" t="s">
        <v>2</v>
      </c>
      <c r="N500">
        <f t="shared" ca="1" si="27"/>
        <v>9</v>
      </c>
      <c r="O500">
        <f t="shared" ca="1" si="28"/>
        <v>450</v>
      </c>
      <c r="P500">
        <v>1</v>
      </c>
    </row>
    <row r="501" spans="2:16" x14ac:dyDescent="0.25">
      <c r="B501">
        <v>8416</v>
      </c>
      <c r="D501" s="25">
        <v>8</v>
      </c>
      <c r="E501" t="s">
        <v>2</v>
      </c>
      <c r="F501" s="1">
        <v>1052</v>
      </c>
      <c r="G501" s="1" t="s">
        <v>2</v>
      </c>
      <c r="H501">
        <f t="shared" ca="1" si="24"/>
        <v>1736</v>
      </c>
      <c r="J501">
        <f t="shared" ca="1" si="25"/>
        <v>2</v>
      </c>
      <c r="K501" t="s">
        <v>2</v>
      </c>
      <c r="L501">
        <f t="shared" ca="1" si="26"/>
        <v>868</v>
      </c>
      <c r="M501" t="s">
        <v>2</v>
      </c>
      <c r="N501">
        <f t="shared" ca="1" si="27"/>
        <v>7</v>
      </c>
      <c r="O501">
        <f t="shared" ca="1" si="28"/>
        <v>706</v>
      </c>
      <c r="P501">
        <v>1</v>
      </c>
    </row>
    <row r="502" spans="2:16" x14ac:dyDescent="0.25">
      <c r="B502">
        <v>15180</v>
      </c>
      <c r="D502" s="25">
        <v>11</v>
      </c>
      <c r="E502" t="s">
        <v>2</v>
      </c>
      <c r="F502" s="1">
        <v>1380</v>
      </c>
      <c r="G502" s="1" t="s">
        <v>2</v>
      </c>
      <c r="H502">
        <f t="shared" ca="1" si="24"/>
        <v>10744</v>
      </c>
      <c r="J502">
        <f t="shared" ca="1" si="25"/>
        <v>8</v>
      </c>
      <c r="K502" t="s">
        <v>2</v>
      </c>
      <c r="L502">
        <f t="shared" ca="1" si="26"/>
        <v>1343</v>
      </c>
      <c r="M502" t="s">
        <v>2</v>
      </c>
      <c r="N502">
        <f t="shared" ca="1" si="27"/>
        <v>3</v>
      </c>
      <c r="O502">
        <f t="shared" ca="1" si="28"/>
        <v>499</v>
      </c>
      <c r="P502">
        <v>1</v>
      </c>
    </row>
    <row r="503" spans="2:16" x14ac:dyDescent="0.25">
      <c r="B503">
        <v>9110</v>
      </c>
      <c r="D503" s="25">
        <v>10</v>
      </c>
      <c r="E503" t="s">
        <v>2</v>
      </c>
      <c r="F503" s="1">
        <v>911</v>
      </c>
      <c r="G503" s="1" t="s">
        <v>2</v>
      </c>
      <c r="H503">
        <f t="shared" ca="1" si="24"/>
        <v>4164</v>
      </c>
      <c r="J503">
        <f t="shared" ca="1" si="25"/>
        <v>3</v>
      </c>
      <c r="K503" t="s">
        <v>2</v>
      </c>
      <c r="L503">
        <f t="shared" ca="1" si="26"/>
        <v>1388</v>
      </c>
      <c r="M503" t="s">
        <v>2</v>
      </c>
      <c r="N503">
        <f t="shared" ca="1" si="27"/>
        <v>5</v>
      </c>
      <c r="O503">
        <f t="shared" ca="1" si="28"/>
        <v>967</v>
      </c>
      <c r="P503">
        <v>1</v>
      </c>
    </row>
    <row r="504" spans="2:16" x14ac:dyDescent="0.25">
      <c r="B504">
        <v>3309</v>
      </c>
      <c r="D504" s="25">
        <v>3</v>
      </c>
      <c r="E504" t="s">
        <v>2</v>
      </c>
      <c r="F504" s="1">
        <v>1103</v>
      </c>
      <c r="G504" s="1" t="s">
        <v>2</v>
      </c>
      <c r="H504">
        <f t="shared" ca="1" si="24"/>
        <v>8210</v>
      </c>
      <c r="J504">
        <f t="shared" ca="1" si="25"/>
        <v>10</v>
      </c>
      <c r="K504" t="s">
        <v>2</v>
      </c>
      <c r="L504">
        <f t="shared" ca="1" si="26"/>
        <v>821</v>
      </c>
      <c r="M504" t="s">
        <v>2</v>
      </c>
      <c r="N504">
        <f t="shared" ca="1" si="27"/>
        <v>3</v>
      </c>
      <c r="O504">
        <f t="shared" ca="1" si="28"/>
        <v>847</v>
      </c>
      <c r="P504">
        <v>1</v>
      </c>
    </row>
    <row r="505" spans="2:16" x14ac:dyDescent="0.25">
      <c r="B505">
        <v>4475</v>
      </c>
      <c r="D505" s="25">
        <v>5</v>
      </c>
      <c r="E505" t="s">
        <v>2</v>
      </c>
      <c r="F505" s="1">
        <v>895</v>
      </c>
      <c r="G505" s="1" t="s">
        <v>2</v>
      </c>
      <c r="H505">
        <f t="shared" ca="1" si="24"/>
        <v>2630</v>
      </c>
      <c r="J505">
        <f t="shared" ca="1" si="25"/>
        <v>5</v>
      </c>
      <c r="K505" t="s">
        <v>2</v>
      </c>
      <c r="L505">
        <f t="shared" ca="1" si="26"/>
        <v>526</v>
      </c>
      <c r="M505" t="s">
        <v>2</v>
      </c>
      <c r="N505">
        <f t="shared" ca="1" si="27"/>
        <v>3</v>
      </c>
      <c r="O505">
        <f t="shared" ca="1" si="28"/>
        <v>440</v>
      </c>
      <c r="P505">
        <v>1</v>
      </c>
    </row>
    <row r="506" spans="2:16" x14ac:dyDescent="0.25">
      <c r="B506">
        <v>3648</v>
      </c>
      <c r="D506" s="25">
        <v>3</v>
      </c>
      <c r="E506" t="s">
        <v>2</v>
      </c>
      <c r="F506" s="1">
        <v>1216</v>
      </c>
      <c r="G506" s="1" t="s">
        <v>2</v>
      </c>
      <c r="H506">
        <f t="shared" ca="1" si="24"/>
        <v>14949</v>
      </c>
      <c r="J506">
        <f t="shared" ca="1" si="25"/>
        <v>11</v>
      </c>
      <c r="K506" t="s">
        <v>2</v>
      </c>
      <c r="L506">
        <f t="shared" ca="1" si="26"/>
        <v>1359</v>
      </c>
      <c r="M506" t="s">
        <v>2</v>
      </c>
      <c r="N506">
        <f t="shared" ca="1" si="27"/>
        <v>6</v>
      </c>
      <c r="O506">
        <f t="shared" ca="1" si="28"/>
        <v>702</v>
      </c>
      <c r="P506">
        <v>1</v>
      </c>
    </row>
    <row r="507" spans="2:16" x14ac:dyDescent="0.25">
      <c r="B507">
        <v>5886</v>
      </c>
      <c r="D507" s="25">
        <v>6</v>
      </c>
      <c r="E507" t="s">
        <v>2</v>
      </c>
      <c r="F507" s="1">
        <v>981</v>
      </c>
      <c r="G507" s="1" t="s">
        <v>2</v>
      </c>
      <c r="H507">
        <f t="shared" ca="1" si="24"/>
        <v>6416</v>
      </c>
      <c r="J507">
        <f t="shared" ca="1" si="25"/>
        <v>8</v>
      </c>
      <c r="K507" t="s">
        <v>2</v>
      </c>
      <c r="L507">
        <f t="shared" ca="1" si="26"/>
        <v>802</v>
      </c>
      <c r="M507" t="s">
        <v>2</v>
      </c>
      <c r="N507">
        <f t="shared" ca="1" si="27"/>
        <v>4</v>
      </c>
      <c r="O507">
        <f t="shared" ca="1" si="28"/>
        <v>485</v>
      </c>
      <c r="P507">
        <v>1</v>
      </c>
    </row>
    <row r="508" spans="2:16" x14ac:dyDescent="0.25">
      <c r="B508">
        <v>11952</v>
      </c>
      <c r="D508" s="25">
        <v>12</v>
      </c>
      <c r="E508" t="s">
        <v>2</v>
      </c>
      <c r="F508" s="1">
        <v>996</v>
      </c>
      <c r="G508" s="1" t="s">
        <v>2</v>
      </c>
      <c r="H508">
        <f t="shared" ca="1" si="24"/>
        <v>3647</v>
      </c>
      <c r="J508">
        <f t="shared" ca="1" si="25"/>
        <v>7</v>
      </c>
      <c r="K508" t="s">
        <v>2</v>
      </c>
      <c r="L508">
        <f t="shared" ca="1" si="26"/>
        <v>521</v>
      </c>
      <c r="M508" t="s">
        <v>2</v>
      </c>
      <c r="N508">
        <f t="shared" ca="1" si="27"/>
        <v>6</v>
      </c>
      <c r="O508">
        <f t="shared" ca="1" si="28"/>
        <v>482</v>
      </c>
      <c r="P508">
        <v>1</v>
      </c>
    </row>
    <row r="509" spans="2:16" x14ac:dyDescent="0.25">
      <c r="B509">
        <v>6546</v>
      </c>
      <c r="D509" s="25">
        <v>6</v>
      </c>
      <c r="E509" t="s">
        <v>2</v>
      </c>
      <c r="F509" s="1">
        <v>1091</v>
      </c>
      <c r="G509" s="1" t="s">
        <v>2</v>
      </c>
      <c r="H509">
        <f t="shared" ca="1" si="24"/>
        <v>8514</v>
      </c>
      <c r="J509">
        <f t="shared" ca="1" si="25"/>
        <v>9</v>
      </c>
      <c r="K509" t="s">
        <v>2</v>
      </c>
      <c r="L509">
        <f t="shared" ca="1" si="26"/>
        <v>946</v>
      </c>
      <c r="M509" t="s">
        <v>2</v>
      </c>
      <c r="N509">
        <f t="shared" ca="1" si="27"/>
        <v>4</v>
      </c>
      <c r="O509">
        <f t="shared" ca="1" si="28"/>
        <v>811</v>
      </c>
      <c r="P509">
        <v>1</v>
      </c>
    </row>
    <row r="510" spans="2:16" x14ac:dyDescent="0.25">
      <c r="B510">
        <v>14232</v>
      </c>
      <c r="D510" s="25">
        <v>12</v>
      </c>
      <c r="E510" t="s">
        <v>2</v>
      </c>
      <c r="F510" s="1">
        <v>1186</v>
      </c>
      <c r="G510" s="1" t="s">
        <v>2</v>
      </c>
      <c r="H510">
        <f t="shared" ca="1" si="24"/>
        <v>7644</v>
      </c>
      <c r="J510">
        <f t="shared" ca="1" si="25"/>
        <v>6</v>
      </c>
      <c r="K510" t="s">
        <v>2</v>
      </c>
      <c r="L510">
        <f t="shared" ca="1" si="26"/>
        <v>1274</v>
      </c>
      <c r="M510" t="s">
        <v>2</v>
      </c>
      <c r="N510">
        <f t="shared" ca="1" si="27"/>
        <v>8</v>
      </c>
      <c r="O510">
        <f t="shared" ca="1" si="28"/>
        <v>434</v>
      </c>
      <c r="P510">
        <v>1</v>
      </c>
    </row>
    <row r="511" spans="2:16" x14ac:dyDescent="0.25">
      <c r="B511">
        <v>5052</v>
      </c>
      <c r="D511" s="25">
        <v>4</v>
      </c>
      <c r="E511" t="s">
        <v>2</v>
      </c>
      <c r="F511" s="1">
        <v>1263</v>
      </c>
      <c r="G511" s="1" t="s">
        <v>2</v>
      </c>
      <c r="H511">
        <f t="shared" ca="1" si="24"/>
        <v>6048</v>
      </c>
      <c r="J511">
        <f t="shared" ca="1" si="25"/>
        <v>7</v>
      </c>
      <c r="K511" t="s">
        <v>2</v>
      </c>
      <c r="L511">
        <f t="shared" ca="1" si="26"/>
        <v>864</v>
      </c>
      <c r="M511" t="s">
        <v>2</v>
      </c>
      <c r="N511">
        <f t="shared" ca="1" si="27"/>
        <v>6</v>
      </c>
      <c r="O511">
        <f t="shared" ca="1" si="28"/>
        <v>541</v>
      </c>
      <c r="P511">
        <v>1</v>
      </c>
    </row>
    <row r="512" spans="2:16" x14ac:dyDescent="0.25">
      <c r="B512">
        <v>5120</v>
      </c>
      <c r="D512" s="25">
        <v>5</v>
      </c>
      <c r="E512" t="s">
        <v>2</v>
      </c>
      <c r="F512" s="1">
        <v>1024</v>
      </c>
      <c r="G512" s="1" t="s">
        <v>2</v>
      </c>
      <c r="H512">
        <f t="shared" ca="1" si="24"/>
        <v>4128</v>
      </c>
      <c r="J512">
        <f t="shared" ca="1" si="25"/>
        <v>3</v>
      </c>
      <c r="K512" t="s">
        <v>2</v>
      </c>
      <c r="L512">
        <f t="shared" ca="1" si="26"/>
        <v>1376</v>
      </c>
      <c r="M512" t="s">
        <v>2</v>
      </c>
      <c r="N512">
        <f t="shared" ca="1" si="27"/>
        <v>5</v>
      </c>
      <c r="O512">
        <f t="shared" ca="1" si="28"/>
        <v>372</v>
      </c>
      <c r="P512">
        <v>1</v>
      </c>
    </row>
    <row r="513" spans="2:16" x14ac:dyDescent="0.25">
      <c r="B513">
        <v>15807</v>
      </c>
      <c r="D513" s="25">
        <v>11</v>
      </c>
      <c r="E513" t="s">
        <v>2</v>
      </c>
      <c r="F513" s="1">
        <v>1437</v>
      </c>
      <c r="G513" s="1" t="s">
        <v>2</v>
      </c>
      <c r="H513">
        <f t="shared" ca="1" si="24"/>
        <v>9016</v>
      </c>
      <c r="J513">
        <f t="shared" ca="1" si="25"/>
        <v>7</v>
      </c>
      <c r="K513" t="s">
        <v>2</v>
      </c>
      <c r="L513">
        <f t="shared" ca="1" si="26"/>
        <v>1288</v>
      </c>
      <c r="M513" t="s">
        <v>2</v>
      </c>
      <c r="N513">
        <f t="shared" ca="1" si="27"/>
        <v>8</v>
      </c>
      <c r="O513">
        <f t="shared" ca="1" si="28"/>
        <v>938</v>
      </c>
      <c r="P513">
        <v>1</v>
      </c>
    </row>
    <row r="514" spans="2:16" x14ac:dyDescent="0.25">
      <c r="B514">
        <v>5465</v>
      </c>
      <c r="D514" s="25">
        <v>5</v>
      </c>
      <c r="E514" t="s">
        <v>2</v>
      </c>
      <c r="F514" s="1">
        <v>1093</v>
      </c>
      <c r="G514" s="1" t="s">
        <v>2</v>
      </c>
      <c r="H514">
        <f t="shared" ca="1" si="24"/>
        <v>9030</v>
      </c>
      <c r="J514">
        <f t="shared" ca="1" si="25"/>
        <v>7</v>
      </c>
      <c r="K514" t="s">
        <v>2</v>
      </c>
      <c r="L514">
        <f t="shared" ca="1" si="26"/>
        <v>1290</v>
      </c>
      <c r="M514" t="s">
        <v>2</v>
      </c>
      <c r="N514">
        <f t="shared" ca="1" si="27"/>
        <v>8</v>
      </c>
      <c r="O514">
        <f t="shared" ca="1" si="28"/>
        <v>896</v>
      </c>
      <c r="P514">
        <v>1</v>
      </c>
    </row>
    <row r="515" spans="2:16" x14ac:dyDescent="0.25">
      <c r="B515">
        <v>3948</v>
      </c>
      <c r="D515" s="25">
        <v>3</v>
      </c>
      <c r="E515" t="s">
        <v>2</v>
      </c>
      <c r="F515" s="1">
        <v>1316</v>
      </c>
      <c r="G515" s="1" t="s">
        <v>2</v>
      </c>
      <c r="H515">
        <f t="shared" ca="1" si="24"/>
        <v>2866</v>
      </c>
      <c r="J515">
        <f t="shared" ca="1" si="25"/>
        <v>2</v>
      </c>
      <c r="K515" t="s">
        <v>2</v>
      </c>
      <c r="L515">
        <f t="shared" ca="1" si="26"/>
        <v>1433</v>
      </c>
      <c r="M515" t="s">
        <v>2</v>
      </c>
      <c r="N515">
        <f t="shared" ca="1" si="27"/>
        <v>9</v>
      </c>
      <c r="O515">
        <f t="shared" ca="1" si="28"/>
        <v>387</v>
      </c>
      <c r="P515">
        <v>1</v>
      </c>
    </row>
    <row r="516" spans="2:16" x14ac:dyDescent="0.25">
      <c r="B516">
        <v>2364</v>
      </c>
      <c r="D516" s="25">
        <v>4</v>
      </c>
      <c r="E516" t="s">
        <v>2</v>
      </c>
      <c r="F516" s="1">
        <v>591</v>
      </c>
      <c r="G516" s="1" t="s">
        <v>2</v>
      </c>
      <c r="H516">
        <f t="shared" ca="1" si="24"/>
        <v>4175</v>
      </c>
      <c r="J516">
        <f t="shared" ca="1" si="25"/>
        <v>5</v>
      </c>
      <c r="K516" t="s">
        <v>2</v>
      </c>
      <c r="L516">
        <f t="shared" ca="1" si="26"/>
        <v>835</v>
      </c>
      <c r="M516" t="s">
        <v>2</v>
      </c>
      <c r="N516">
        <f t="shared" ca="1" si="27"/>
        <v>6</v>
      </c>
      <c r="O516">
        <f t="shared" ca="1" si="28"/>
        <v>710</v>
      </c>
      <c r="P516">
        <v>1</v>
      </c>
    </row>
    <row r="517" spans="2:16" x14ac:dyDescent="0.25">
      <c r="B517">
        <v>6795</v>
      </c>
      <c r="D517" s="25">
        <v>9</v>
      </c>
      <c r="E517" t="s">
        <v>2</v>
      </c>
      <c r="F517" s="1">
        <v>755</v>
      </c>
      <c r="G517" s="1" t="s">
        <v>2</v>
      </c>
      <c r="H517">
        <f t="shared" ca="1" si="24"/>
        <v>10359</v>
      </c>
      <c r="J517">
        <f t="shared" ca="1" si="25"/>
        <v>9</v>
      </c>
      <c r="K517" t="s">
        <v>2</v>
      </c>
      <c r="L517">
        <f t="shared" ca="1" si="26"/>
        <v>1151</v>
      </c>
      <c r="M517" t="s">
        <v>2</v>
      </c>
      <c r="N517">
        <f t="shared" ca="1" si="27"/>
        <v>7</v>
      </c>
      <c r="O517">
        <f t="shared" ca="1" si="28"/>
        <v>962</v>
      </c>
      <c r="P517">
        <v>1</v>
      </c>
    </row>
    <row r="518" spans="2:16" x14ac:dyDescent="0.25">
      <c r="B518">
        <v>6110</v>
      </c>
      <c r="D518" s="25">
        <v>5</v>
      </c>
      <c r="E518" t="s">
        <v>2</v>
      </c>
      <c r="F518" s="1">
        <v>1222</v>
      </c>
      <c r="G518" s="1" t="s">
        <v>2</v>
      </c>
      <c r="H518">
        <f t="shared" ca="1" si="24"/>
        <v>7200</v>
      </c>
      <c r="J518">
        <f t="shared" ca="1" si="25"/>
        <v>9</v>
      </c>
      <c r="K518" t="s">
        <v>2</v>
      </c>
      <c r="L518">
        <f t="shared" ca="1" si="26"/>
        <v>800</v>
      </c>
      <c r="M518" t="s">
        <v>2</v>
      </c>
      <c r="N518">
        <f t="shared" ca="1" si="27"/>
        <v>4</v>
      </c>
      <c r="O518">
        <f t="shared" ca="1" si="28"/>
        <v>634</v>
      </c>
      <c r="P518">
        <v>1</v>
      </c>
    </row>
    <row r="519" spans="2:16" x14ac:dyDescent="0.25">
      <c r="B519">
        <v>11650</v>
      </c>
      <c r="D519" s="25">
        <v>10</v>
      </c>
      <c r="E519" t="s">
        <v>2</v>
      </c>
      <c r="F519" s="1">
        <v>1165</v>
      </c>
      <c r="G519" s="1" t="s">
        <v>2</v>
      </c>
      <c r="H519">
        <f t="shared" ca="1" si="24"/>
        <v>7601</v>
      </c>
      <c r="J519">
        <f t="shared" ca="1" si="25"/>
        <v>11</v>
      </c>
      <c r="K519" t="s">
        <v>2</v>
      </c>
      <c r="L519">
        <f t="shared" ca="1" si="26"/>
        <v>691</v>
      </c>
      <c r="M519" t="s">
        <v>2</v>
      </c>
      <c r="N519">
        <f t="shared" ca="1" si="27"/>
        <v>5</v>
      </c>
      <c r="O519">
        <f t="shared" ca="1" si="28"/>
        <v>409</v>
      </c>
      <c r="P519">
        <v>1</v>
      </c>
    </row>
    <row r="520" spans="2:16" x14ac:dyDescent="0.25">
      <c r="B520">
        <v>1664</v>
      </c>
      <c r="D520" s="25">
        <v>2</v>
      </c>
      <c r="E520" t="s">
        <v>2</v>
      </c>
      <c r="F520" s="1">
        <v>832</v>
      </c>
      <c r="G520" s="1" t="s">
        <v>2</v>
      </c>
      <c r="H520">
        <f t="shared" ref="H520:H583" ca="1" si="29">J520*L520</f>
        <v>2116</v>
      </c>
      <c r="J520">
        <f t="shared" ref="J520:J583" ca="1" si="30">RANDBETWEEN(2,12)</f>
        <v>4</v>
      </c>
      <c r="K520" t="s">
        <v>2</v>
      </c>
      <c r="L520">
        <f t="shared" ref="L520:L583" ca="1" si="31">RANDBETWEEN(500,1500)</f>
        <v>529</v>
      </c>
      <c r="M520" t="s">
        <v>2</v>
      </c>
      <c r="N520">
        <f t="shared" ref="N520:N583" ca="1" si="32">RANDBETWEEN(3,9)</f>
        <v>5</v>
      </c>
      <c r="O520">
        <f t="shared" ref="O520:O583" ca="1" si="33">RANDBETWEEN(300,999)</f>
        <v>726</v>
      </c>
      <c r="P520">
        <v>1</v>
      </c>
    </row>
    <row r="521" spans="2:16" x14ac:dyDescent="0.25">
      <c r="B521">
        <v>11656</v>
      </c>
      <c r="D521" s="25">
        <v>8</v>
      </c>
      <c r="E521" t="s">
        <v>2</v>
      </c>
      <c r="F521" s="1">
        <v>1457</v>
      </c>
      <c r="G521" s="1" t="s">
        <v>2</v>
      </c>
      <c r="H521">
        <f t="shared" ca="1" si="29"/>
        <v>9268</v>
      </c>
      <c r="J521">
        <f t="shared" ca="1" si="30"/>
        <v>7</v>
      </c>
      <c r="K521" t="s">
        <v>2</v>
      </c>
      <c r="L521">
        <f t="shared" ca="1" si="31"/>
        <v>1324</v>
      </c>
      <c r="M521" t="s">
        <v>2</v>
      </c>
      <c r="N521">
        <f t="shared" ca="1" si="32"/>
        <v>5</v>
      </c>
      <c r="O521">
        <f t="shared" ca="1" si="33"/>
        <v>689</v>
      </c>
      <c r="P521">
        <v>1</v>
      </c>
    </row>
    <row r="522" spans="2:16" x14ac:dyDescent="0.25">
      <c r="B522">
        <v>5015</v>
      </c>
      <c r="D522" s="25">
        <v>5</v>
      </c>
      <c r="E522" t="s">
        <v>2</v>
      </c>
      <c r="F522" s="1">
        <v>1003</v>
      </c>
      <c r="G522" s="1" t="s">
        <v>2</v>
      </c>
      <c r="H522">
        <f t="shared" ca="1" si="29"/>
        <v>1616</v>
      </c>
      <c r="J522">
        <f t="shared" ca="1" si="30"/>
        <v>2</v>
      </c>
      <c r="K522" t="s">
        <v>2</v>
      </c>
      <c r="L522">
        <f t="shared" ca="1" si="31"/>
        <v>808</v>
      </c>
      <c r="M522" t="s">
        <v>2</v>
      </c>
      <c r="N522">
        <f t="shared" ca="1" si="32"/>
        <v>7</v>
      </c>
      <c r="O522">
        <f t="shared" ca="1" si="33"/>
        <v>581</v>
      </c>
      <c r="P522">
        <v>1</v>
      </c>
    </row>
    <row r="523" spans="2:16" x14ac:dyDescent="0.25">
      <c r="B523">
        <v>11410</v>
      </c>
      <c r="D523" s="25">
        <v>10</v>
      </c>
      <c r="E523" t="s">
        <v>2</v>
      </c>
      <c r="F523" s="1">
        <v>1141</v>
      </c>
      <c r="G523" s="1" t="s">
        <v>2</v>
      </c>
      <c r="H523">
        <f t="shared" ca="1" si="29"/>
        <v>7150</v>
      </c>
      <c r="J523">
        <f t="shared" ca="1" si="30"/>
        <v>5</v>
      </c>
      <c r="K523" t="s">
        <v>2</v>
      </c>
      <c r="L523">
        <f t="shared" ca="1" si="31"/>
        <v>1430</v>
      </c>
      <c r="M523" t="s">
        <v>2</v>
      </c>
      <c r="N523">
        <f t="shared" ca="1" si="32"/>
        <v>4</v>
      </c>
      <c r="O523">
        <f t="shared" ca="1" si="33"/>
        <v>730</v>
      </c>
      <c r="P523">
        <v>1</v>
      </c>
    </row>
    <row r="524" spans="2:16" x14ac:dyDescent="0.25">
      <c r="B524">
        <v>10368</v>
      </c>
      <c r="D524" s="25">
        <v>8</v>
      </c>
      <c r="E524" t="s">
        <v>2</v>
      </c>
      <c r="F524" s="1">
        <v>1296</v>
      </c>
      <c r="G524" s="1" t="s">
        <v>2</v>
      </c>
      <c r="H524">
        <f t="shared" ca="1" si="29"/>
        <v>6650</v>
      </c>
      <c r="J524">
        <f t="shared" ca="1" si="30"/>
        <v>5</v>
      </c>
      <c r="K524" t="s">
        <v>2</v>
      </c>
      <c r="L524">
        <f t="shared" ca="1" si="31"/>
        <v>1330</v>
      </c>
      <c r="M524" t="s">
        <v>2</v>
      </c>
      <c r="N524">
        <f t="shared" ca="1" si="32"/>
        <v>4</v>
      </c>
      <c r="O524">
        <f t="shared" ca="1" si="33"/>
        <v>921</v>
      </c>
      <c r="P524">
        <v>1</v>
      </c>
    </row>
    <row r="525" spans="2:16" x14ac:dyDescent="0.25">
      <c r="B525">
        <v>7974</v>
      </c>
      <c r="D525" s="25">
        <v>9</v>
      </c>
      <c r="E525" t="s">
        <v>2</v>
      </c>
      <c r="F525" s="1">
        <v>886</v>
      </c>
      <c r="G525" s="1" t="s">
        <v>2</v>
      </c>
      <c r="H525">
        <f t="shared" ca="1" si="29"/>
        <v>2838</v>
      </c>
      <c r="J525">
        <f t="shared" ca="1" si="30"/>
        <v>2</v>
      </c>
      <c r="K525" t="s">
        <v>2</v>
      </c>
      <c r="L525">
        <f t="shared" ca="1" si="31"/>
        <v>1419</v>
      </c>
      <c r="M525" t="s">
        <v>2</v>
      </c>
      <c r="N525">
        <f t="shared" ca="1" si="32"/>
        <v>9</v>
      </c>
      <c r="O525">
        <f t="shared" ca="1" si="33"/>
        <v>302</v>
      </c>
      <c r="P525">
        <v>1</v>
      </c>
    </row>
    <row r="526" spans="2:16" x14ac:dyDescent="0.25">
      <c r="B526">
        <v>7356</v>
      </c>
      <c r="D526" s="25">
        <v>6</v>
      </c>
      <c r="E526" t="s">
        <v>2</v>
      </c>
      <c r="F526" s="1">
        <v>1226</v>
      </c>
      <c r="G526" s="1" t="s">
        <v>2</v>
      </c>
      <c r="H526">
        <f t="shared" ca="1" si="29"/>
        <v>2928</v>
      </c>
      <c r="J526">
        <f t="shared" ca="1" si="30"/>
        <v>3</v>
      </c>
      <c r="K526" t="s">
        <v>2</v>
      </c>
      <c r="L526">
        <f t="shared" ca="1" si="31"/>
        <v>976</v>
      </c>
      <c r="M526" t="s">
        <v>2</v>
      </c>
      <c r="N526">
        <f t="shared" ca="1" si="32"/>
        <v>9</v>
      </c>
      <c r="O526">
        <f t="shared" ca="1" si="33"/>
        <v>379</v>
      </c>
      <c r="P526">
        <v>1</v>
      </c>
    </row>
    <row r="527" spans="2:16" x14ac:dyDescent="0.25">
      <c r="B527">
        <v>9456</v>
      </c>
      <c r="D527" s="25">
        <v>8</v>
      </c>
      <c r="E527" t="s">
        <v>2</v>
      </c>
      <c r="F527" s="1">
        <v>1182</v>
      </c>
      <c r="G527" s="1" t="s">
        <v>2</v>
      </c>
      <c r="H527">
        <f t="shared" ca="1" si="29"/>
        <v>2000</v>
      </c>
      <c r="J527">
        <f t="shared" ca="1" si="30"/>
        <v>4</v>
      </c>
      <c r="K527" t="s">
        <v>2</v>
      </c>
      <c r="L527">
        <f t="shared" ca="1" si="31"/>
        <v>500</v>
      </c>
      <c r="M527" t="s">
        <v>2</v>
      </c>
      <c r="N527">
        <f t="shared" ca="1" si="32"/>
        <v>8</v>
      </c>
      <c r="O527">
        <f t="shared" ca="1" si="33"/>
        <v>640</v>
      </c>
      <c r="P527">
        <v>1</v>
      </c>
    </row>
    <row r="528" spans="2:16" x14ac:dyDescent="0.25">
      <c r="B528">
        <v>12168</v>
      </c>
      <c r="D528" s="25">
        <v>12</v>
      </c>
      <c r="E528" t="s">
        <v>2</v>
      </c>
      <c r="F528" s="1">
        <v>1014</v>
      </c>
      <c r="G528" s="1" t="s">
        <v>2</v>
      </c>
      <c r="H528">
        <f t="shared" ca="1" si="29"/>
        <v>4088</v>
      </c>
      <c r="J528">
        <f t="shared" ca="1" si="30"/>
        <v>7</v>
      </c>
      <c r="K528" t="s">
        <v>2</v>
      </c>
      <c r="L528">
        <f t="shared" ca="1" si="31"/>
        <v>584</v>
      </c>
      <c r="M528" t="s">
        <v>2</v>
      </c>
      <c r="N528">
        <f t="shared" ca="1" si="32"/>
        <v>9</v>
      </c>
      <c r="O528">
        <f t="shared" ca="1" si="33"/>
        <v>672</v>
      </c>
      <c r="P528">
        <v>1</v>
      </c>
    </row>
    <row r="529" spans="2:16" x14ac:dyDescent="0.25">
      <c r="B529">
        <v>11380</v>
      </c>
      <c r="D529" s="25">
        <v>10</v>
      </c>
      <c r="E529" t="s">
        <v>2</v>
      </c>
      <c r="F529" s="1">
        <v>1138</v>
      </c>
      <c r="G529" s="1" t="s">
        <v>2</v>
      </c>
      <c r="H529">
        <f t="shared" ca="1" si="29"/>
        <v>15048</v>
      </c>
      <c r="J529">
        <f t="shared" ca="1" si="30"/>
        <v>11</v>
      </c>
      <c r="K529" t="s">
        <v>2</v>
      </c>
      <c r="L529">
        <f t="shared" ca="1" si="31"/>
        <v>1368</v>
      </c>
      <c r="M529" t="s">
        <v>2</v>
      </c>
      <c r="N529">
        <f t="shared" ca="1" si="32"/>
        <v>8</v>
      </c>
      <c r="O529">
        <f t="shared" ca="1" si="33"/>
        <v>707</v>
      </c>
      <c r="P529">
        <v>1</v>
      </c>
    </row>
    <row r="530" spans="2:16" x14ac:dyDescent="0.25">
      <c r="B530">
        <v>4660</v>
      </c>
      <c r="D530" s="25">
        <v>4</v>
      </c>
      <c r="E530" t="s">
        <v>2</v>
      </c>
      <c r="F530" s="1">
        <v>1165</v>
      </c>
      <c r="G530" s="1" t="s">
        <v>2</v>
      </c>
      <c r="H530">
        <f t="shared" ca="1" si="29"/>
        <v>11392</v>
      </c>
      <c r="J530">
        <f t="shared" ca="1" si="30"/>
        <v>8</v>
      </c>
      <c r="K530" t="s">
        <v>2</v>
      </c>
      <c r="L530">
        <f t="shared" ca="1" si="31"/>
        <v>1424</v>
      </c>
      <c r="M530" t="s">
        <v>2</v>
      </c>
      <c r="N530">
        <f t="shared" ca="1" si="32"/>
        <v>7</v>
      </c>
      <c r="O530">
        <f t="shared" ca="1" si="33"/>
        <v>898</v>
      </c>
      <c r="P530">
        <v>1</v>
      </c>
    </row>
    <row r="531" spans="2:16" x14ac:dyDescent="0.25">
      <c r="B531">
        <v>1836</v>
      </c>
      <c r="D531" s="25">
        <v>3</v>
      </c>
      <c r="E531" t="s">
        <v>2</v>
      </c>
      <c r="F531" s="1">
        <v>612</v>
      </c>
      <c r="G531" s="1" t="s">
        <v>2</v>
      </c>
      <c r="H531">
        <f t="shared" ca="1" si="29"/>
        <v>4029</v>
      </c>
      <c r="J531">
        <f t="shared" ca="1" si="30"/>
        <v>3</v>
      </c>
      <c r="K531" t="s">
        <v>2</v>
      </c>
      <c r="L531">
        <f t="shared" ca="1" si="31"/>
        <v>1343</v>
      </c>
      <c r="M531" t="s">
        <v>2</v>
      </c>
      <c r="N531">
        <f t="shared" ca="1" si="32"/>
        <v>8</v>
      </c>
      <c r="O531">
        <f t="shared" ca="1" si="33"/>
        <v>843</v>
      </c>
      <c r="P531">
        <v>1</v>
      </c>
    </row>
    <row r="532" spans="2:16" x14ac:dyDescent="0.25">
      <c r="B532">
        <v>8328</v>
      </c>
      <c r="D532" s="25">
        <v>8</v>
      </c>
      <c r="E532" t="s">
        <v>2</v>
      </c>
      <c r="F532" s="1">
        <v>1041</v>
      </c>
      <c r="G532" s="1" t="s">
        <v>2</v>
      </c>
      <c r="H532">
        <f t="shared" ca="1" si="29"/>
        <v>5951</v>
      </c>
      <c r="J532">
        <f t="shared" ca="1" si="30"/>
        <v>11</v>
      </c>
      <c r="K532" t="s">
        <v>2</v>
      </c>
      <c r="L532">
        <f t="shared" ca="1" si="31"/>
        <v>541</v>
      </c>
      <c r="M532" t="s">
        <v>2</v>
      </c>
      <c r="N532">
        <f t="shared" ca="1" si="32"/>
        <v>3</v>
      </c>
      <c r="O532">
        <f t="shared" ca="1" si="33"/>
        <v>602</v>
      </c>
      <c r="P532">
        <v>1</v>
      </c>
    </row>
    <row r="533" spans="2:16" x14ac:dyDescent="0.25">
      <c r="B533">
        <v>5092</v>
      </c>
      <c r="D533" s="25">
        <v>4</v>
      </c>
      <c r="E533" t="s">
        <v>2</v>
      </c>
      <c r="F533" s="1">
        <v>1273</v>
      </c>
      <c r="G533" s="1" t="s">
        <v>2</v>
      </c>
      <c r="H533">
        <f t="shared" ca="1" si="29"/>
        <v>6180</v>
      </c>
      <c r="J533">
        <f t="shared" ca="1" si="30"/>
        <v>5</v>
      </c>
      <c r="K533" t="s">
        <v>2</v>
      </c>
      <c r="L533">
        <f t="shared" ca="1" si="31"/>
        <v>1236</v>
      </c>
      <c r="M533" t="s">
        <v>2</v>
      </c>
      <c r="N533">
        <f t="shared" ca="1" si="32"/>
        <v>3</v>
      </c>
      <c r="O533">
        <f t="shared" ca="1" si="33"/>
        <v>729</v>
      </c>
      <c r="P533">
        <v>1</v>
      </c>
    </row>
    <row r="534" spans="2:16" x14ac:dyDescent="0.25">
      <c r="B534">
        <v>1888</v>
      </c>
      <c r="D534" s="25">
        <v>2</v>
      </c>
      <c r="E534" t="s">
        <v>2</v>
      </c>
      <c r="F534" s="1">
        <v>944</v>
      </c>
      <c r="G534" s="1" t="s">
        <v>2</v>
      </c>
      <c r="H534">
        <f t="shared" ca="1" si="29"/>
        <v>2660</v>
      </c>
      <c r="J534">
        <f t="shared" ca="1" si="30"/>
        <v>5</v>
      </c>
      <c r="K534" t="s">
        <v>2</v>
      </c>
      <c r="L534">
        <f t="shared" ca="1" si="31"/>
        <v>532</v>
      </c>
      <c r="M534" t="s">
        <v>2</v>
      </c>
      <c r="N534">
        <f t="shared" ca="1" si="32"/>
        <v>4</v>
      </c>
      <c r="O534">
        <f t="shared" ca="1" si="33"/>
        <v>565</v>
      </c>
      <c r="P534">
        <v>1</v>
      </c>
    </row>
    <row r="535" spans="2:16" x14ac:dyDescent="0.25">
      <c r="B535">
        <v>3903</v>
      </c>
      <c r="D535" s="25">
        <v>3</v>
      </c>
      <c r="E535" t="s">
        <v>2</v>
      </c>
      <c r="F535" s="1">
        <v>1301</v>
      </c>
      <c r="G535" s="1" t="s">
        <v>2</v>
      </c>
      <c r="H535">
        <f t="shared" ca="1" si="29"/>
        <v>13160</v>
      </c>
      <c r="J535">
        <f t="shared" ca="1" si="30"/>
        <v>10</v>
      </c>
      <c r="K535" t="s">
        <v>2</v>
      </c>
      <c r="L535">
        <f t="shared" ca="1" si="31"/>
        <v>1316</v>
      </c>
      <c r="M535" t="s">
        <v>2</v>
      </c>
      <c r="N535">
        <f t="shared" ca="1" si="32"/>
        <v>4</v>
      </c>
      <c r="O535">
        <f t="shared" ca="1" si="33"/>
        <v>393</v>
      </c>
      <c r="P535">
        <v>1</v>
      </c>
    </row>
    <row r="536" spans="2:16" x14ac:dyDescent="0.25">
      <c r="B536">
        <v>8570</v>
      </c>
      <c r="D536" s="25">
        <v>10</v>
      </c>
      <c r="E536" t="s">
        <v>2</v>
      </c>
      <c r="F536" s="1">
        <v>857</v>
      </c>
      <c r="G536" s="1" t="s">
        <v>2</v>
      </c>
      <c r="H536">
        <f t="shared" ca="1" si="29"/>
        <v>14570</v>
      </c>
      <c r="J536">
        <f t="shared" ca="1" si="30"/>
        <v>10</v>
      </c>
      <c r="K536" t="s">
        <v>2</v>
      </c>
      <c r="L536">
        <f t="shared" ca="1" si="31"/>
        <v>1457</v>
      </c>
      <c r="M536" t="s">
        <v>2</v>
      </c>
      <c r="N536">
        <f t="shared" ca="1" si="32"/>
        <v>9</v>
      </c>
      <c r="O536">
        <f t="shared" ca="1" si="33"/>
        <v>496</v>
      </c>
      <c r="P536">
        <v>1</v>
      </c>
    </row>
    <row r="537" spans="2:16" x14ac:dyDescent="0.25">
      <c r="B537">
        <v>4686</v>
      </c>
      <c r="D537" s="25">
        <v>6</v>
      </c>
      <c r="E537" t="s">
        <v>2</v>
      </c>
      <c r="F537" s="1">
        <v>781</v>
      </c>
      <c r="G537" s="1" t="s">
        <v>2</v>
      </c>
      <c r="H537">
        <f t="shared" ca="1" si="29"/>
        <v>8496</v>
      </c>
      <c r="J537">
        <f t="shared" ca="1" si="30"/>
        <v>9</v>
      </c>
      <c r="K537" t="s">
        <v>2</v>
      </c>
      <c r="L537">
        <f t="shared" ca="1" si="31"/>
        <v>944</v>
      </c>
      <c r="M537" t="s">
        <v>2</v>
      </c>
      <c r="N537">
        <f t="shared" ca="1" si="32"/>
        <v>8</v>
      </c>
      <c r="O537">
        <f t="shared" ca="1" si="33"/>
        <v>912</v>
      </c>
      <c r="P537">
        <v>1</v>
      </c>
    </row>
    <row r="538" spans="2:16" x14ac:dyDescent="0.25">
      <c r="B538">
        <v>10040</v>
      </c>
      <c r="D538" s="25">
        <v>10</v>
      </c>
      <c r="E538" t="s">
        <v>2</v>
      </c>
      <c r="F538" s="1">
        <v>1004</v>
      </c>
      <c r="G538" s="1" t="s">
        <v>2</v>
      </c>
      <c r="H538">
        <f t="shared" ca="1" si="29"/>
        <v>12204</v>
      </c>
      <c r="J538">
        <f t="shared" ca="1" si="30"/>
        <v>9</v>
      </c>
      <c r="K538" t="s">
        <v>2</v>
      </c>
      <c r="L538">
        <f t="shared" ca="1" si="31"/>
        <v>1356</v>
      </c>
      <c r="M538" t="s">
        <v>2</v>
      </c>
      <c r="N538">
        <f t="shared" ca="1" si="32"/>
        <v>7</v>
      </c>
      <c r="O538">
        <f t="shared" ca="1" si="33"/>
        <v>519</v>
      </c>
      <c r="P538">
        <v>1</v>
      </c>
    </row>
    <row r="539" spans="2:16" x14ac:dyDescent="0.25">
      <c r="B539">
        <v>9948</v>
      </c>
      <c r="D539" s="25">
        <v>12</v>
      </c>
      <c r="E539" t="s">
        <v>2</v>
      </c>
      <c r="F539" s="1">
        <v>829</v>
      </c>
      <c r="G539" s="1" t="s">
        <v>2</v>
      </c>
      <c r="H539">
        <f t="shared" ca="1" si="29"/>
        <v>7301</v>
      </c>
      <c r="J539">
        <f t="shared" ca="1" si="30"/>
        <v>7</v>
      </c>
      <c r="K539" t="s">
        <v>2</v>
      </c>
      <c r="L539">
        <f t="shared" ca="1" si="31"/>
        <v>1043</v>
      </c>
      <c r="M539" t="s">
        <v>2</v>
      </c>
      <c r="N539">
        <f t="shared" ca="1" si="32"/>
        <v>9</v>
      </c>
      <c r="O539">
        <f t="shared" ca="1" si="33"/>
        <v>311</v>
      </c>
      <c r="P539">
        <v>1</v>
      </c>
    </row>
    <row r="540" spans="2:16" x14ac:dyDescent="0.25">
      <c r="B540">
        <v>13900</v>
      </c>
      <c r="D540" s="25">
        <v>10</v>
      </c>
      <c r="E540" t="s">
        <v>2</v>
      </c>
      <c r="F540" s="1">
        <v>1390</v>
      </c>
      <c r="G540" s="1" t="s">
        <v>2</v>
      </c>
      <c r="H540">
        <f t="shared" ca="1" si="29"/>
        <v>5672</v>
      </c>
      <c r="J540">
        <f t="shared" ca="1" si="30"/>
        <v>8</v>
      </c>
      <c r="K540" t="s">
        <v>2</v>
      </c>
      <c r="L540">
        <f t="shared" ca="1" si="31"/>
        <v>709</v>
      </c>
      <c r="M540" t="s">
        <v>2</v>
      </c>
      <c r="N540">
        <f t="shared" ca="1" si="32"/>
        <v>6</v>
      </c>
      <c r="O540">
        <f t="shared" ca="1" si="33"/>
        <v>755</v>
      </c>
      <c r="P540">
        <v>1</v>
      </c>
    </row>
    <row r="541" spans="2:16" x14ac:dyDescent="0.25">
      <c r="B541">
        <v>4608</v>
      </c>
      <c r="D541" s="25">
        <v>6</v>
      </c>
      <c r="E541" t="s">
        <v>2</v>
      </c>
      <c r="F541" s="1">
        <v>768</v>
      </c>
      <c r="G541" s="1" t="s">
        <v>2</v>
      </c>
      <c r="H541">
        <f t="shared" ca="1" si="29"/>
        <v>6377</v>
      </c>
      <c r="J541">
        <f t="shared" ca="1" si="30"/>
        <v>7</v>
      </c>
      <c r="K541" t="s">
        <v>2</v>
      </c>
      <c r="L541">
        <f t="shared" ca="1" si="31"/>
        <v>911</v>
      </c>
      <c r="M541" t="s">
        <v>2</v>
      </c>
      <c r="N541">
        <f t="shared" ca="1" si="32"/>
        <v>9</v>
      </c>
      <c r="O541">
        <f t="shared" ca="1" si="33"/>
        <v>402</v>
      </c>
      <c r="P541">
        <v>1</v>
      </c>
    </row>
    <row r="542" spans="2:16" x14ac:dyDescent="0.25">
      <c r="B542">
        <v>2018</v>
      </c>
      <c r="D542" s="25">
        <v>2</v>
      </c>
      <c r="E542" t="s">
        <v>2</v>
      </c>
      <c r="F542" s="1">
        <v>1009</v>
      </c>
      <c r="G542" s="1" t="s">
        <v>2</v>
      </c>
      <c r="H542">
        <f t="shared" ca="1" si="29"/>
        <v>7302</v>
      </c>
      <c r="J542">
        <f t="shared" ca="1" si="30"/>
        <v>6</v>
      </c>
      <c r="K542" t="s">
        <v>2</v>
      </c>
      <c r="L542">
        <f t="shared" ca="1" si="31"/>
        <v>1217</v>
      </c>
      <c r="M542" t="s">
        <v>2</v>
      </c>
      <c r="N542">
        <f t="shared" ca="1" si="32"/>
        <v>3</v>
      </c>
      <c r="O542">
        <f t="shared" ca="1" si="33"/>
        <v>875</v>
      </c>
      <c r="P542">
        <v>1</v>
      </c>
    </row>
    <row r="543" spans="2:16" x14ac:dyDescent="0.25">
      <c r="B543">
        <v>8576</v>
      </c>
      <c r="D543" s="25">
        <v>8</v>
      </c>
      <c r="E543" t="s">
        <v>2</v>
      </c>
      <c r="F543" s="1">
        <v>1072</v>
      </c>
      <c r="G543" s="1" t="s">
        <v>2</v>
      </c>
      <c r="H543">
        <f t="shared" ca="1" si="29"/>
        <v>9693</v>
      </c>
      <c r="J543">
        <f t="shared" ca="1" si="30"/>
        <v>9</v>
      </c>
      <c r="K543" t="s">
        <v>2</v>
      </c>
      <c r="L543">
        <f t="shared" ca="1" si="31"/>
        <v>1077</v>
      </c>
      <c r="M543" t="s">
        <v>2</v>
      </c>
      <c r="N543">
        <f t="shared" ca="1" si="32"/>
        <v>5</v>
      </c>
      <c r="O543">
        <f t="shared" ca="1" si="33"/>
        <v>460</v>
      </c>
      <c r="P543">
        <v>1</v>
      </c>
    </row>
    <row r="544" spans="2:16" x14ac:dyDescent="0.25">
      <c r="B544">
        <v>7200</v>
      </c>
      <c r="D544" s="25">
        <v>5</v>
      </c>
      <c r="E544" t="s">
        <v>2</v>
      </c>
      <c r="F544" s="1">
        <v>1440</v>
      </c>
      <c r="G544" s="1" t="s">
        <v>2</v>
      </c>
      <c r="H544">
        <f t="shared" ca="1" si="29"/>
        <v>7122</v>
      </c>
      <c r="J544">
        <f t="shared" ca="1" si="30"/>
        <v>6</v>
      </c>
      <c r="K544" t="s">
        <v>2</v>
      </c>
      <c r="L544">
        <f t="shared" ca="1" si="31"/>
        <v>1187</v>
      </c>
      <c r="M544" t="s">
        <v>2</v>
      </c>
      <c r="N544">
        <f t="shared" ca="1" si="32"/>
        <v>9</v>
      </c>
      <c r="O544">
        <f t="shared" ca="1" si="33"/>
        <v>672</v>
      </c>
      <c r="P544">
        <v>1</v>
      </c>
    </row>
    <row r="545" spans="2:16" x14ac:dyDescent="0.25">
      <c r="B545">
        <v>2790</v>
      </c>
      <c r="D545" s="25">
        <v>3</v>
      </c>
      <c r="E545" t="s">
        <v>2</v>
      </c>
      <c r="F545" s="1">
        <v>930</v>
      </c>
      <c r="G545" s="1" t="s">
        <v>2</v>
      </c>
      <c r="H545">
        <f t="shared" ca="1" si="29"/>
        <v>12672</v>
      </c>
      <c r="J545">
        <f t="shared" ca="1" si="30"/>
        <v>12</v>
      </c>
      <c r="K545" t="s">
        <v>2</v>
      </c>
      <c r="L545">
        <f t="shared" ca="1" si="31"/>
        <v>1056</v>
      </c>
      <c r="M545" t="s">
        <v>2</v>
      </c>
      <c r="N545">
        <f t="shared" ca="1" si="32"/>
        <v>3</v>
      </c>
      <c r="O545">
        <f t="shared" ca="1" si="33"/>
        <v>516</v>
      </c>
      <c r="P545">
        <v>1</v>
      </c>
    </row>
    <row r="546" spans="2:16" x14ac:dyDescent="0.25">
      <c r="B546">
        <v>5094</v>
      </c>
      <c r="D546" s="25">
        <v>9</v>
      </c>
      <c r="E546" t="s">
        <v>2</v>
      </c>
      <c r="F546" s="1">
        <v>566</v>
      </c>
      <c r="G546" s="1" t="s">
        <v>2</v>
      </c>
      <c r="H546">
        <f t="shared" ca="1" si="29"/>
        <v>6180</v>
      </c>
      <c r="J546">
        <f t="shared" ca="1" si="30"/>
        <v>6</v>
      </c>
      <c r="K546" t="s">
        <v>2</v>
      </c>
      <c r="L546">
        <f t="shared" ca="1" si="31"/>
        <v>1030</v>
      </c>
      <c r="M546" t="s">
        <v>2</v>
      </c>
      <c r="N546">
        <f t="shared" ca="1" si="32"/>
        <v>3</v>
      </c>
      <c r="O546">
        <f t="shared" ca="1" si="33"/>
        <v>807</v>
      </c>
      <c r="P546">
        <v>1</v>
      </c>
    </row>
    <row r="547" spans="2:16" x14ac:dyDescent="0.25">
      <c r="B547">
        <v>2986</v>
      </c>
      <c r="D547" s="25">
        <v>2</v>
      </c>
      <c r="E547" t="s">
        <v>2</v>
      </c>
      <c r="F547" s="1">
        <v>1493</v>
      </c>
      <c r="G547" s="1" t="s">
        <v>2</v>
      </c>
      <c r="H547">
        <f t="shared" ca="1" si="29"/>
        <v>9552</v>
      </c>
      <c r="J547">
        <f t="shared" ca="1" si="30"/>
        <v>12</v>
      </c>
      <c r="K547" t="s">
        <v>2</v>
      </c>
      <c r="L547">
        <f t="shared" ca="1" si="31"/>
        <v>796</v>
      </c>
      <c r="M547" t="s">
        <v>2</v>
      </c>
      <c r="N547">
        <f t="shared" ca="1" si="32"/>
        <v>9</v>
      </c>
      <c r="O547">
        <f t="shared" ca="1" si="33"/>
        <v>363</v>
      </c>
      <c r="P547">
        <v>1</v>
      </c>
    </row>
    <row r="548" spans="2:16" x14ac:dyDescent="0.25">
      <c r="B548">
        <v>5456</v>
      </c>
      <c r="D548" s="25">
        <v>4</v>
      </c>
      <c r="E548" t="s">
        <v>2</v>
      </c>
      <c r="F548" s="1">
        <v>1364</v>
      </c>
      <c r="G548" s="1" t="s">
        <v>2</v>
      </c>
      <c r="H548">
        <f t="shared" ca="1" si="29"/>
        <v>2248</v>
      </c>
      <c r="J548">
        <f t="shared" ca="1" si="30"/>
        <v>4</v>
      </c>
      <c r="K548" t="s">
        <v>2</v>
      </c>
      <c r="L548">
        <f t="shared" ca="1" si="31"/>
        <v>562</v>
      </c>
      <c r="M548" t="s">
        <v>2</v>
      </c>
      <c r="N548">
        <f t="shared" ca="1" si="32"/>
        <v>5</v>
      </c>
      <c r="O548">
        <f t="shared" ca="1" si="33"/>
        <v>631</v>
      </c>
      <c r="P548">
        <v>1</v>
      </c>
    </row>
    <row r="549" spans="2:16" x14ac:dyDescent="0.25">
      <c r="B549">
        <v>10152</v>
      </c>
      <c r="D549" s="25">
        <v>12</v>
      </c>
      <c r="E549" t="s">
        <v>2</v>
      </c>
      <c r="F549" s="1">
        <v>846</v>
      </c>
      <c r="G549" s="1" t="s">
        <v>2</v>
      </c>
      <c r="H549">
        <f t="shared" ca="1" si="29"/>
        <v>5579</v>
      </c>
      <c r="J549">
        <f t="shared" ca="1" si="30"/>
        <v>7</v>
      </c>
      <c r="K549" t="s">
        <v>2</v>
      </c>
      <c r="L549">
        <f t="shared" ca="1" si="31"/>
        <v>797</v>
      </c>
      <c r="M549" t="s">
        <v>2</v>
      </c>
      <c r="N549">
        <f t="shared" ca="1" si="32"/>
        <v>9</v>
      </c>
      <c r="O549">
        <f t="shared" ca="1" si="33"/>
        <v>638</v>
      </c>
      <c r="P549">
        <v>1</v>
      </c>
    </row>
    <row r="550" spans="2:16" x14ac:dyDescent="0.25">
      <c r="B550">
        <v>7601</v>
      </c>
      <c r="D550" s="25">
        <v>11</v>
      </c>
      <c r="E550" t="s">
        <v>2</v>
      </c>
      <c r="F550" s="1">
        <v>691</v>
      </c>
      <c r="G550" s="1" t="s">
        <v>2</v>
      </c>
      <c r="H550">
        <f t="shared" ca="1" si="29"/>
        <v>14970</v>
      </c>
      <c r="J550">
        <f t="shared" ca="1" si="30"/>
        <v>10</v>
      </c>
      <c r="K550" t="s">
        <v>2</v>
      </c>
      <c r="L550">
        <f t="shared" ca="1" si="31"/>
        <v>1497</v>
      </c>
      <c r="M550" t="s">
        <v>2</v>
      </c>
      <c r="N550">
        <f t="shared" ca="1" si="32"/>
        <v>7</v>
      </c>
      <c r="O550">
        <f t="shared" ca="1" si="33"/>
        <v>696</v>
      </c>
      <c r="P550">
        <v>1</v>
      </c>
    </row>
    <row r="551" spans="2:16" x14ac:dyDescent="0.25">
      <c r="B551">
        <v>6580</v>
      </c>
      <c r="D551" s="25">
        <v>10</v>
      </c>
      <c r="E551" t="s">
        <v>2</v>
      </c>
      <c r="F551" s="1">
        <v>658</v>
      </c>
      <c r="G551" s="1" t="s">
        <v>2</v>
      </c>
      <c r="H551">
        <f t="shared" ca="1" si="29"/>
        <v>8020</v>
      </c>
      <c r="J551">
        <f t="shared" ca="1" si="30"/>
        <v>10</v>
      </c>
      <c r="K551" t="s">
        <v>2</v>
      </c>
      <c r="L551">
        <f t="shared" ca="1" si="31"/>
        <v>802</v>
      </c>
      <c r="M551" t="s">
        <v>2</v>
      </c>
      <c r="N551">
        <f t="shared" ca="1" si="32"/>
        <v>6</v>
      </c>
      <c r="O551">
        <f t="shared" ca="1" si="33"/>
        <v>725</v>
      </c>
      <c r="P551">
        <v>1</v>
      </c>
    </row>
    <row r="552" spans="2:16" x14ac:dyDescent="0.25">
      <c r="B552">
        <v>9300</v>
      </c>
      <c r="D552" s="25">
        <v>10</v>
      </c>
      <c r="E552" t="s">
        <v>2</v>
      </c>
      <c r="F552" s="1">
        <v>930</v>
      </c>
      <c r="G552" s="1" t="s">
        <v>2</v>
      </c>
      <c r="H552">
        <f t="shared" ca="1" si="29"/>
        <v>9053</v>
      </c>
      <c r="J552">
        <f t="shared" ca="1" si="30"/>
        <v>11</v>
      </c>
      <c r="K552" t="s">
        <v>2</v>
      </c>
      <c r="L552">
        <f t="shared" ca="1" si="31"/>
        <v>823</v>
      </c>
      <c r="M552" t="s">
        <v>2</v>
      </c>
      <c r="N552">
        <f t="shared" ca="1" si="32"/>
        <v>4</v>
      </c>
      <c r="O552">
        <f t="shared" ca="1" si="33"/>
        <v>719</v>
      </c>
      <c r="P552">
        <v>1</v>
      </c>
    </row>
    <row r="553" spans="2:16" x14ac:dyDescent="0.25">
      <c r="B553">
        <v>4359</v>
      </c>
      <c r="D553" s="25">
        <v>3</v>
      </c>
      <c r="E553" t="s">
        <v>2</v>
      </c>
      <c r="F553" s="1">
        <v>1453</v>
      </c>
      <c r="G553" s="1" t="s">
        <v>2</v>
      </c>
      <c r="H553">
        <f t="shared" ca="1" si="29"/>
        <v>6928</v>
      </c>
      <c r="J553">
        <f t="shared" ca="1" si="30"/>
        <v>8</v>
      </c>
      <c r="K553" t="s">
        <v>2</v>
      </c>
      <c r="L553">
        <f t="shared" ca="1" si="31"/>
        <v>866</v>
      </c>
      <c r="M553" t="s">
        <v>2</v>
      </c>
      <c r="N553">
        <f t="shared" ca="1" si="32"/>
        <v>8</v>
      </c>
      <c r="O553">
        <f t="shared" ca="1" si="33"/>
        <v>846</v>
      </c>
      <c r="P553">
        <v>1</v>
      </c>
    </row>
    <row r="554" spans="2:16" x14ac:dyDescent="0.25">
      <c r="B554">
        <v>9342</v>
      </c>
      <c r="D554" s="25">
        <v>9</v>
      </c>
      <c r="E554" t="s">
        <v>2</v>
      </c>
      <c r="F554" s="1">
        <v>1038</v>
      </c>
      <c r="G554" s="1" t="s">
        <v>2</v>
      </c>
      <c r="H554">
        <f t="shared" ca="1" si="29"/>
        <v>9224</v>
      </c>
      <c r="J554">
        <f t="shared" ca="1" si="30"/>
        <v>8</v>
      </c>
      <c r="K554" t="s">
        <v>2</v>
      </c>
      <c r="L554">
        <f t="shared" ca="1" si="31"/>
        <v>1153</v>
      </c>
      <c r="M554" t="s">
        <v>2</v>
      </c>
      <c r="N554">
        <f t="shared" ca="1" si="32"/>
        <v>9</v>
      </c>
      <c r="O554">
        <f t="shared" ca="1" si="33"/>
        <v>774</v>
      </c>
      <c r="P554">
        <v>1</v>
      </c>
    </row>
    <row r="555" spans="2:16" x14ac:dyDescent="0.25">
      <c r="B555">
        <v>8386</v>
      </c>
      <c r="D555" s="25">
        <v>7</v>
      </c>
      <c r="E555" t="s">
        <v>2</v>
      </c>
      <c r="F555" s="1">
        <v>1198</v>
      </c>
      <c r="G555" s="1" t="s">
        <v>2</v>
      </c>
      <c r="H555">
        <f t="shared" ca="1" si="29"/>
        <v>8190</v>
      </c>
      <c r="J555">
        <f t="shared" ca="1" si="30"/>
        <v>9</v>
      </c>
      <c r="K555" t="s">
        <v>2</v>
      </c>
      <c r="L555">
        <f t="shared" ca="1" si="31"/>
        <v>910</v>
      </c>
      <c r="M555" t="s">
        <v>2</v>
      </c>
      <c r="N555">
        <f t="shared" ca="1" si="32"/>
        <v>9</v>
      </c>
      <c r="O555">
        <f t="shared" ca="1" si="33"/>
        <v>967</v>
      </c>
      <c r="P555">
        <v>1</v>
      </c>
    </row>
    <row r="556" spans="2:16" x14ac:dyDescent="0.25">
      <c r="B556">
        <v>4060</v>
      </c>
      <c r="D556" s="25">
        <v>5</v>
      </c>
      <c r="E556" t="s">
        <v>2</v>
      </c>
      <c r="F556" s="1">
        <v>812</v>
      </c>
      <c r="G556" s="1" t="s">
        <v>2</v>
      </c>
      <c r="H556">
        <f t="shared" ca="1" si="29"/>
        <v>5894</v>
      </c>
      <c r="J556">
        <f t="shared" ca="1" si="30"/>
        <v>7</v>
      </c>
      <c r="K556" t="s">
        <v>2</v>
      </c>
      <c r="L556">
        <f t="shared" ca="1" si="31"/>
        <v>842</v>
      </c>
      <c r="M556" t="s">
        <v>2</v>
      </c>
      <c r="N556">
        <f t="shared" ca="1" si="32"/>
        <v>7</v>
      </c>
      <c r="O556">
        <f t="shared" ca="1" si="33"/>
        <v>402</v>
      </c>
      <c r="P556">
        <v>1</v>
      </c>
    </row>
    <row r="557" spans="2:16" x14ac:dyDescent="0.25">
      <c r="B557">
        <v>9045</v>
      </c>
      <c r="D557" s="25">
        <v>9</v>
      </c>
      <c r="E557" t="s">
        <v>2</v>
      </c>
      <c r="F557" s="1">
        <v>1005</v>
      </c>
      <c r="G557" s="1" t="s">
        <v>2</v>
      </c>
      <c r="H557">
        <f t="shared" ca="1" si="29"/>
        <v>14930</v>
      </c>
      <c r="J557">
        <f t="shared" ca="1" si="30"/>
        <v>10</v>
      </c>
      <c r="K557" t="s">
        <v>2</v>
      </c>
      <c r="L557">
        <f t="shared" ca="1" si="31"/>
        <v>1493</v>
      </c>
      <c r="M557" t="s">
        <v>2</v>
      </c>
      <c r="N557">
        <f t="shared" ca="1" si="32"/>
        <v>5</v>
      </c>
      <c r="O557">
        <f t="shared" ca="1" si="33"/>
        <v>694</v>
      </c>
      <c r="P557">
        <v>1</v>
      </c>
    </row>
    <row r="558" spans="2:16" x14ac:dyDescent="0.25">
      <c r="B558">
        <v>11736</v>
      </c>
      <c r="D558" s="25">
        <v>9</v>
      </c>
      <c r="E558" t="s">
        <v>2</v>
      </c>
      <c r="F558" s="1">
        <v>1304</v>
      </c>
      <c r="G558" s="1" t="s">
        <v>2</v>
      </c>
      <c r="H558">
        <f t="shared" ca="1" si="29"/>
        <v>4632</v>
      </c>
      <c r="J558">
        <f t="shared" ca="1" si="30"/>
        <v>4</v>
      </c>
      <c r="K558" t="s">
        <v>2</v>
      </c>
      <c r="L558">
        <f t="shared" ca="1" si="31"/>
        <v>1158</v>
      </c>
      <c r="M558" t="s">
        <v>2</v>
      </c>
      <c r="N558">
        <f t="shared" ca="1" si="32"/>
        <v>4</v>
      </c>
      <c r="O558">
        <f t="shared" ca="1" si="33"/>
        <v>638</v>
      </c>
      <c r="P558">
        <v>1</v>
      </c>
    </row>
    <row r="559" spans="2:16" x14ac:dyDescent="0.25">
      <c r="B559">
        <v>16170</v>
      </c>
      <c r="D559" s="25">
        <v>11</v>
      </c>
      <c r="E559" t="s">
        <v>2</v>
      </c>
      <c r="F559" s="1">
        <v>1470</v>
      </c>
      <c r="G559" s="1" t="s">
        <v>2</v>
      </c>
      <c r="H559">
        <f t="shared" ca="1" si="29"/>
        <v>4509</v>
      </c>
      <c r="J559">
        <f t="shared" ca="1" si="30"/>
        <v>9</v>
      </c>
      <c r="K559" t="s">
        <v>2</v>
      </c>
      <c r="L559">
        <f t="shared" ca="1" si="31"/>
        <v>501</v>
      </c>
      <c r="M559" t="s">
        <v>2</v>
      </c>
      <c r="N559">
        <f t="shared" ca="1" si="32"/>
        <v>8</v>
      </c>
      <c r="O559">
        <f t="shared" ca="1" si="33"/>
        <v>678</v>
      </c>
      <c r="P559">
        <v>1</v>
      </c>
    </row>
    <row r="560" spans="2:16" x14ac:dyDescent="0.25">
      <c r="B560">
        <v>13190</v>
      </c>
      <c r="D560" s="25">
        <v>10</v>
      </c>
      <c r="E560" t="s">
        <v>2</v>
      </c>
      <c r="F560" s="1">
        <v>1319</v>
      </c>
      <c r="G560" s="1" t="s">
        <v>2</v>
      </c>
      <c r="H560">
        <f t="shared" ca="1" si="29"/>
        <v>5785</v>
      </c>
      <c r="J560">
        <f t="shared" ca="1" si="30"/>
        <v>5</v>
      </c>
      <c r="K560" t="s">
        <v>2</v>
      </c>
      <c r="L560">
        <f t="shared" ca="1" si="31"/>
        <v>1157</v>
      </c>
      <c r="M560" t="s">
        <v>2</v>
      </c>
      <c r="N560">
        <f t="shared" ca="1" si="32"/>
        <v>3</v>
      </c>
      <c r="O560">
        <f t="shared" ca="1" si="33"/>
        <v>806</v>
      </c>
      <c r="P560">
        <v>1</v>
      </c>
    </row>
    <row r="561" spans="2:16" x14ac:dyDescent="0.25">
      <c r="B561">
        <v>6030</v>
      </c>
      <c r="D561" s="25">
        <v>6</v>
      </c>
      <c r="E561" t="s">
        <v>2</v>
      </c>
      <c r="F561" s="1">
        <v>1005</v>
      </c>
      <c r="G561" s="1" t="s">
        <v>2</v>
      </c>
      <c r="H561">
        <f t="shared" ca="1" si="29"/>
        <v>11760</v>
      </c>
      <c r="J561">
        <f t="shared" ca="1" si="30"/>
        <v>10</v>
      </c>
      <c r="K561" t="s">
        <v>2</v>
      </c>
      <c r="L561">
        <f t="shared" ca="1" si="31"/>
        <v>1176</v>
      </c>
      <c r="M561" t="s">
        <v>2</v>
      </c>
      <c r="N561">
        <f t="shared" ca="1" si="32"/>
        <v>5</v>
      </c>
      <c r="O561">
        <f t="shared" ca="1" si="33"/>
        <v>719</v>
      </c>
      <c r="P561">
        <v>1</v>
      </c>
    </row>
    <row r="562" spans="2:16" x14ac:dyDescent="0.25">
      <c r="B562">
        <v>7410</v>
      </c>
      <c r="D562" s="25">
        <v>10</v>
      </c>
      <c r="E562" t="s">
        <v>2</v>
      </c>
      <c r="F562" s="1">
        <v>741</v>
      </c>
      <c r="G562" s="1" t="s">
        <v>2</v>
      </c>
      <c r="H562">
        <f t="shared" ca="1" si="29"/>
        <v>7161</v>
      </c>
      <c r="J562">
        <f t="shared" ca="1" si="30"/>
        <v>7</v>
      </c>
      <c r="K562" t="s">
        <v>2</v>
      </c>
      <c r="L562">
        <f t="shared" ca="1" si="31"/>
        <v>1023</v>
      </c>
      <c r="M562" t="s">
        <v>2</v>
      </c>
      <c r="N562">
        <f t="shared" ca="1" si="32"/>
        <v>7</v>
      </c>
      <c r="O562">
        <f t="shared" ca="1" si="33"/>
        <v>399</v>
      </c>
      <c r="P562">
        <v>1</v>
      </c>
    </row>
    <row r="563" spans="2:16" x14ac:dyDescent="0.25">
      <c r="B563">
        <v>8820</v>
      </c>
      <c r="D563" s="25">
        <v>12</v>
      </c>
      <c r="E563" t="s">
        <v>2</v>
      </c>
      <c r="F563" s="1">
        <v>735</v>
      </c>
      <c r="G563" s="1" t="s">
        <v>2</v>
      </c>
      <c r="H563">
        <f t="shared" ca="1" si="29"/>
        <v>10637</v>
      </c>
      <c r="J563">
        <f t="shared" ca="1" si="30"/>
        <v>11</v>
      </c>
      <c r="K563" t="s">
        <v>2</v>
      </c>
      <c r="L563">
        <f t="shared" ca="1" si="31"/>
        <v>967</v>
      </c>
      <c r="M563" t="s">
        <v>2</v>
      </c>
      <c r="N563">
        <f t="shared" ca="1" si="32"/>
        <v>4</v>
      </c>
      <c r="O563">
        <f t="shared" ca="1" si="33"/>
        <v>438</v>
      </c>
      <c r="P563">
        <v>1</v>
      </c>
    </row>
    <row r="564" spans="2:16" x14ac:dyDescent="0.25">
      <c r="B564">
        <v>3114</v>
      </c>
      <c r="D564" s="25">
        <v>3</v>
      </c>
      <c r="E564" t="s">
        <v>2</v>
      </c>
      <c r="F564" s="1">
        <v>1038</v>
      </c>
      <c r="G564" s="1" t="s">
        <v>2</v>
      </c>
      <c r="H564">
        <f t="shared" ca="1" si="29"/>
        <v>1563</v>
      </c>
      <c r="J564">
        <f t="shared" ca="1" si="30"/>
        <v>3</v>
      </c>
      <c r="K564" t="s">
        <v>2</v>
      </c>
      <c r="L564">
        <f t="shared" ca="1" si="31"/>
        <v>521</v>
      </c>
      <c r="M564" t="s">
        <v>2</v>
      </c>
      <c r="N564">
        <f t="shared" ca="1" si="32"/>
        <v>5</v>
      </c>
      <c r="O564">
        <f t="shared" ca="1" si="33"/>
        <v>873</v>
      </c>
      <c r="P564">
        <v>1</v>
      </c>
    </row>
    <row r="565" spans="2:16" x14ac:dyDescent="0.25">
      <c r="B565">
        <v>3188</v>
      </c>
      <c r="D565" s="25">
        <v>4</v>
      </c>
      <c r="E565" t="s">
        <v>2</v>
      </c>
      <c r="F565" s="1">
        <v>797</v>
      </c>
      <c r="G565" s="1" t="s">
        <v>2</v>
      </c>
      <c r="H565">
        <f t="shared" ca="1" si="29"/>
        <v>1584</v>
      </c>
      <c r="J565">
        <f t="shared" ca="1" si="30"/>
        <v>2</v>
      </c>
      <c r="K565" t="s">
        <v>2</v>
      </c>
      <c r="L565">
        <f t="shared" ca="1" si="31"/>
        <v>792</v>
      </c>
      <c r="M565" t="s">
        <v>2</v>
      </c>
      <c r="N565">
        <f t="shared" ca="1" si="32"/>
        <v>8</v>
      </c>
      <c r="O565">
        <f t="shared" ca="1" si="33"/>
        <v>833</v>
      </c>
      <c r="P565">
        <v>1</v>
      </c>
    </row>
    <row r="566" spans="2:16" x14ac:dyDescent="0.25">
      <c r="B566">
        <v>2632</v>
      </c>
      <c r="D566" s="25">
        <v>2</v>
      </c>
      <c r="E566" t="s">
        <v>2</v>
      </c>
      <c r="F566" s="1">
        <v>1316</v>
      </c>
      <c r="G566" s="1" t="s">
        <v>2</v>
      </c>
      <c r="H566">
        <f t="shared" ca="1" si="29"/>
        <v>7447</v>
      </c>
      <c r="J566">
        <f t="shared" ca="1" si="30"/>
        <v>11</v>
      </c>
      <c r="K566" t="s">
        <v>2</v>
      </c>
      <c r="L566">
        <f t="shared" ca="1" si="31"/>
        <v>677</v>
      </c>
      <c r="M566" t="s">
        <v>2</v>
      </c>
      <c r="N566">
        <f t="shared" ca="1" si="32"/>
        <v>8</v>
      </c>
      <c r="O566">
        <f t="shared" ca="1" si="33"/>
        <v>963</v>
      </c>
      <c r="P566">
        <v>1</v>
      </c>
    </row>
    <row r="567" spans="2:16" x14ac:dyDescent="0.25">
      <c r="B567">
        <v>3024</v>
      </c>
      <c r="D567" s="25">
        <v>4</v>
      </c>
      <c r="E567" t="s">
        <v>2</v>
      </c>
      <c r="F567" s="1">
        <v>756</v>
      </c>
      <c r="G567" s="1" t="s">
        <v>2</v>
      </c>
      <c r="H567">
        <f t="shared" ca="1" si="29"/>
        <v>4710</v>
      </c>
      <c r="J567">
        <f t="shared" ca="1" si="30"/>
        <v>5</v>
      </c>
      <c r="K567" t="s">
        <v>2</v>
      </c>
      <c r="L567">
        <f t="shared" ca="1" si="31"/>
        <v>942</v>
      </c>
      <c r="M567" t="s">
        <v>2</v>
      </c>
      <c r="N567">
        <f t="shared" ca="1" si="32"/>
        <v>3</v>
      </c>
      <c r="O567">
        <f t="shared" ca="1" si="33"/>
        <v>959</v>
      </c>
      <c r="P567">
        <v>1</v>
      </c>
    </row>
    <row r="568" spans="2:16" x14ac:dyDescent="0.25">
      <c r="B568">
        <v>11580</v>
      </c>
      <c r="D568" s="25">
        <v>10</v>
      </c>
      <c r="E568" t="s">
        <v>2</v>
      </c>
      <c r="F568" s="1">
        <v>1158</v>
      </c>
      <c r="G568" s="1" t="s">
        <v>2</v>
      </c>
      <c r="H568">
        <f t="shared" ca="1" si="29"/>
        <v>9373</v>
      </c>
      <c r="J568">
        <f t="shared" ca="1" si="30"/>
        <v>7</v>
      </c>
      <c r="K568" t="s">
        <v>2</v>
      </c>
      <c r="L568">
        <f t="shared" ca="1" si="31"/>
        <v>1339</v>
      </c>
      <c r="M568" t="s">
        <v>2</v>
      </c>
      <c r="N568">
        <f t="shared" ca="1" si="32"/>
        <v>3</v>
      </c>
      <c r="O568">
        <f t="shared" ca="1" si="33"/>
        <v>995</v>
      </c>
      <c r="P568">
        <v>1</v>
      </c>
    </row>
    <row r="569" spans="2:16" x14ac:dyDescent="0.25">
      <c r="B569">
        <v>5327</v>
      </c>
      <c r="D569" s="25">
        <v>7</v>
      </c>
      <c r="E569" t="s">
        <v>2</v>
      </c>
      <c r="F569" s="1">
        <v>761</v>
      </c>
      <c r="G569" s="1" t="s">
        <v>2</v>
      </c>
      <c r="H569">
        <f t="shared" ca="1" si="29"/>
        <v>2118</v>
      </c>
      <c r="J569">
        <f t="shared" ca="1" si="30"/>
        <v>3</v>
      </c>
      <c r="K569" t="s">
        <v>2</v>
      </c>
      <c r="L569">
        <f t="shared" ca="1" si="31"/>
        <v>706</v>
      </c>
      <c r="M569" t="s">
        <v>2</v>
      </c>
      <c r="N569">
        <f t="shared" ca="1" si="32"/>
        <v>5</v>
      </c>
      <c r="O569">
        <f t="shared" ca="1" si="33"/>
        <v>645</v>
      </c>
      <c r="P569">
        <v>1</v>
      </c>
    </row>
    <row r="570" spans="2:16" x14ac:dyDescent="0.25">
      <c r="B570">
        <v>2580</v>
      </c>
      <c r="D570" s="25">
        <v>2</v>
      </c>
      <c r="E570" t="s">
        <v>2</v>
      </c>
      <c r="F570" s="1">
        <v>1290</v>
      </c>
      <c r="G570" s="1" t="s">
        <v>2</v>
      </c>
      <c r="H570">
        <f t="shared" ca="1" si="29"/>
        <v>5925</v>
      </c>
      <c r="J570">
        <f t="shared" ca="1" si="30"/>
        <v>5</v>
      </c>
      <c r="K570" t="s">
        <v>2</v>
      </c>
      <c r="L570">
        <f t="shared" ca="1" si="31"/>
        <v>1185</v>
      </c>
      <c r="M570" t="s">
        <v>2</v>
      </c>
      <c r="N570">
        <f t="shared" ca="1" si="32"/>
        <v>4</v>
      </c>
      <c r="O570">
        <f t="shared" ca="1" si="33"/>
        <v>747</v>
      </c>
      <c r="P570">
        <v>1</v>
      </c>
    </row>
    <row r="571" spans="2:16" x14ac:dyDescent="0.25">
      <c r="B571">
        <v>1916</v>
      </c>
      <c r="D571" s="25">
        <v>2</v>
      </c>
      <c r="E571" t="s">
        <v>2</v>
      </c>
      <c r="F571" s="1">
        <v>958</v>
      </c>
      <c r="G571" s="1" t="s">
        <v>2</v>
      </c>
      <c r="H571">
        <f t="shared" ca="1" si="29"/>
        <v>2418</v>
      </c>
      <c r="J571">
        <f t="shared" ca="1" si="30"/>
        <v>2</v>
      </c>
      <c r="K571" t="s">
        <v>2</v>
      </c>
      <c r="L571">
        <f t="shared" ca="1" si="31"/>
        <v>1209</v>
      </c>
      <c r="M571" t="s">
        <v>2</v>
      </c>
      <c r="N571">
        <f t="shared" ca="1" si="32"/>
        <v>6</v>
      </c>
      <c r="O571">
        <f t="shared" ca="1" si="33"/>
        <v>748</v>
      </c>
      <c r="P571">
        <v>1</v>
      </c>
    </row>
    <row r="572" spans="2:16" x14ac:dyDescent="0.25">
      <c r="B572">
        <v>3621</v>
      </c>
      <c r="D572" s="25">
        <v>3</v>
      </c>
      <c r="E572" t="s">
        <v>2</v>
      </c>
      <c r="F572" s="1">
        <v>1207</v>
      </c>
      <c r="G572" s="1" t="s">
        <v>2</v>
      </c>
      <c r="H572">
        <f t="shared" ca="1" si="29"/>
        <v>6480</v>
      </c>
      <c r="J572">
        <f t="shared" ca="1" si="30"/>
        <v>8</v>
      </c>
      <c r="K572" t="s">
        <v>2</v>
      </c>
      <c r="L572">
        <f t="shared" ca="1" si="31"/>
        <v>810</v>
      </c>
      <c r="M572" t="s">
        <v>2</v>
      </c>
      <c r="N572">
        <f t="shared" ca="1" si="32"/>
        <v>7</v>
      </c>
      <c r="O572">
        <f t="shared" ca="1" si="33"/>
        <v>301</v>
      </c>
      <c r="P572">
        <v>1</v>
      </c>
    </row>
    <row r="573" spans="2:16" x14ac:dyDescent="0.25">
      <c r="B573">
        <v>6903</v>
      </c>
      <c r="D573" s="25">
        <v>9</v>
      </c>
      <c r="E573" t="s">
        <v>2</v>
      </c>
      <c r="F573" s="1">
        <v>767</v>
      </c>
      <c r="G573" s="1" t="s">
        <v>2</v>
      </c>
      <c r="H573">
        <f t="shared" ca="1" si="29"/>
        <v>2646</v>
      </c>
      <c r="J573">
        <f t="shared" ca="1" si="30"/>
        <v>2</v>
      </c>
      <c r="K573" t="s">
        <v>2</v>
      </c>
      <c r="L573">
        <f t="shared" ca="1" si="31"/>
        <v>1323</v>
      </c>
      <c r="M573" t="s">
        <v>2</v>
      </c>
      <c r="N573">
        <f t="shared" ca="1" si="32"/>
        <v>5</v>
      </c>
      <c r="O573">
        <f t="shared" ca="1" si="33"/>
        <v>782</v>
      </c>
      <c r="P573">
        <v>1</v>
      </c>
    </row>
    <row r="574" spans="2:16" x14ac:dyDescent="0.25">
      <c r="B574">
        <v>5460</v>
      </c>
      <c r="D574" s="25">
        <v>7</v>
      </c>
      <c r="E574" t="s">
        <v>2</v>
      </c>
      <c r="F574" s="1">
        <v>780</v>
      </c>
      <c r="G574" s="1" t="s">
        <v>2</v>
      </c>
      <c r="H574">
        <f t="shared" ca="1" si="29"/>
        <v>1418</v>
      </c>
      <c r="J574">
        <f t="shared" ca="1" si="30"/>
        <v>2</v>
      </c>
      <c r="K574" t="s">
        <v>2</v>
      </c>
      <c r="L574">
        <f t="shared" ca="1" si="31"/>
        <v>709</v>
      </c>
      <c r="M574" t="s">
        <v>2</v>
      </c>
      <c r="N574">
        <f t="shared" ca="1" si="32"/>
        <v>6</v>
      </c>
      <c r="O574">
        <f t="shared" ca="1" si="33"/>
        <v>921</v>
      </c>
      <c r="P574">
        <v>1</v>
      </c>
    </row>
    <row r="575" spans="2:16" x14ac:dyDescent="0.25">
      <c r="B575">
        <v>3930</v>
      </c>
      <c r="D575" s="25">
        <v>6</v>
      </c>
      <c r="E575" t="s">
        <v>2</v>
      </c>
      <c r="F575" s="1">
        <v>655</v>
      </c>
      <c r="G575" s="1" t="s">
        <v>2</v>
      </c>
      <c r="H575">
        <f t="shared" ca="1" si="29"/>
        <v>9625</v>
      </c>
      <c r="J575">
        <f t="shared" ca="1" si="30"/>
        <v>7</v>
      </c>
      <c r="K575" t="s">
        <v>2</v>
      </c>
      <c r="L575">
        <f t="shared" ca="1" si="31"/>
        <v>1375</v>
      </c>
      <c r="M575" t="s">
        <v>2</v>
      </c>
      <c r="N575">
        <f t="shared" ca="1" si="32"/>
        <v>8</v>
      </c>
      <c r="O575">
        <f t="shared" ca="1" si="33"/>
        <v>630</v>
      </c>
      <c r="P575">
        <v>1</v>
      </c>
    </row>
    <row r="576" spans="2:16" x14ac:dyDescent="0.25">
      <c r="B576">
        <v>3175</v>
      </c>
      <c r="D576" s="25">
        <v>5</v>
      </c>
      <c r="E576" t="s">
        <v>2</v>
      </c>
      <c r="F576" s="1">
        <v>635</v>
      </c>
      <c r="G576" s="1" t="s">
        <v>2</v>
      </c>
      <c r="H576">
        <f t="shared" ca="1" si="29"/>
        <v>5920</v>
      </c>
      <c r="J576">
        <f t="shared" ca="1" si="30"/>
        <v>10</v>
      </c>
      <c r="K576" t="s">
        <v>2</v>
      </c>
      <c r="L576">
        <f t="shared" ca="1" si="31"/>
        <v>592</v>
      </c>
      <c r="M576" t="s">
        <v>2</v>
      </c>
      <c r="N576">
        <f t="shared" ca="1" si="32"/>
        <v>3</v>
      </c>
      <c r="O576">
        <f t="shared" ca="1" si="33"/>
        <v>515</v>
      </c>
      <c r="P576">
        <v>1</v>
      </c>
    </row>
    <row r="577" spans="2:16" x14ac:dyDescent="0.25">
      <c r="B577">
        <v>1112</v>
      </c>
      <c r="D577" s="25">
        <v>2</v>
      </c>
      <c r="E577" t="s">
        <v>2</v>
      </c>
      <c r="F577" s="1">
        <v>556</v>
      </c>
      <c r="G577" s="1" t="s">
        <v>2</v>
      </c>
      <c r="H577">
        <f t="shared" ca="1" si="29"/>
        <v>6545</v>
      </c>
      <c r="J577">
        <f t="shared" ca="1" si="30"/>
        <v>7</v>
      </c>
      <c r="K577" t="s">
        <v>2</v>
      </c>
      <c r="L577">
        <f t="shared" ca="1" si="31"/>
        <v>935</v>
      </c>
      <c r="M577" t="s">
        <v>2</v>
      </c>
      <c r="N577">
        <f t="shared" ca="1" si="32"/>
        <v>7</v>
      </c>
      <c r="O577">
        <f t="shared" ca="1" si="33"/>
        <v>584</v>
      </c>
      <c r="P577">
        <v>1</v>
      </c>
    </row>
    <row r="578" spans="2:16" x14ac:dyDescent="0.25">
      <c r="B578">
        <v>4428</v>
      </c>
      <c r="D578" s="25">
        <v>6</v>
      </c>
      <c r="E578" t="s">
        <v>2</v>
      </c>
      <c r="F578" s="1">
        <v>738</v>
      </c>
      <c r="G578" s="1" t="s">
        <v>2</v>
      </c>
      <c r="H578">
        <f t="shared" ca="1" si="29"/>
        <v>2866</v>
      </c>
      <c r="J578">
        <f t="shared" ca="1" si="30"/>
        <v>2</v>
      </c>
      <c r="K578" t="s">
        <v>2</v>
      </c>
      <c r="L578">
        <f t="shared" ca="1" si="31"/>
        <v>1433</v>
      </c>
      <c r="M578" t="s">
        <v>2</v>
      </c>
      <c r="N578">
        <f t="shared" ca="1" si="32"/>
        <v>8</v>
      </c>
      <c r="O578">
        <f t="shared" ca="1" si="33"/>
        <v>670</v>
      </c>
      <c r="P578">
        <v>1</v>
      </c>
    </row>
    <row r="579" spans="2:16" x14ac:dyDescent="0.25">
      <c r="B579">
        <v>6273</v>
      </c>
      <c r="D579" s="25">
        <v>9</v>
      </c>
      <c r="E579" t="s">
        <v>2</v>
      </c>
      <c r="F579" s="1">
        <v>697</v>
      </c>
      <c r="G579" s="1" t="s">
        <v>2</v>
      </c>
      <c r="H579">
        <f t="shared" ca="1" si="29"/>
        <v>11242</v>
      </c>
      <c r="J579">
        <f t="shared" ca="1" si="30"/>
        <v>11</v>
      </c>
      <c r="K579" t="s">
        <v>2</v>
      </c>
      <c r="L579">
        <f t="shared" ca="1" si="31"/>
        <v>1022</v>
      </c>
      <c r="M579" t="s">
        <v>2</v>
      </c>
      <c r="N579">
        <f t="shared" ca="1" si="32"/>
        <v>5</v>
      </c>
      <c r="O579">
        <f t="shared" ca="1" si="33"/>
        <v>719</v>
      </c>
      <c r="P579">
        <v>1</v>
      </c>
    </row>
    <row r="580" spans="2:16" x14ac:dyDescent="0.25">
      <c r="B580">
        <v>9256</v>
      </c>
      <c r="D580" s="25">
        <v>8</v>
      </c>
      <c r="E580" t="s">
        <v>2</v>
      </c>
      <c r="F580" s="1">
        <v>1157</v>
      </c>
      <c r="G580" s="1" t="s">
        <v>2</v>
      </c>
      <c r="H580">
        <f t="shared" ca="1" si="29"/>
        <v>17628</v>
      </c>
      <c r="J580">
        <f t="shared" ca="1" si="30"/>
        <v>12</v>
      </c>
      <c r="K580" t="s">
        <v>2</v>
      </c>
      <c r="L580">
        <f t="shared" ca="1" si="31"/>
        <v>1469</v>
      </c>
      <c r="M580" t="s">
        <v>2</v>
      </c>
      <c r="N580">
        <f t="shared" ca="1" si="32"/>
        <v>3</v>
      </c>
      <c r="O580">
        <f t="shared" ca="1" si="33"/>
        <v>480</v>
      </c>
      <c r="P580">
        <v>1</v>
      </c>
    </row>
    <row r="581" spans="2:16" x14ac:dyDescent="0.25">
      <c r="B581">
        <v>4254</v>
      </c>
      <c r="D581" s="25">
        <v>6</v>
      </c>
      <c r="E581" t="s">
        <v>2</v>
      </c>
      <c r="F581" s="1">
        <v>709</v>
      </c>
      <c r="G581" s="1" t="s">
        <v>2</v>
      </c>
      <c r="H581">
        <f t="shared" ca="1" si="29"/>
        <v>2562</v>
      </c>
      <c r="J581">
        <f t="shared" ca="1" si="30"/>
        <v>2</v>
      </c>
      <c r="K581" t="s">
        <v>2</v>
      </c>
      <c r="L581">
        <f t="shared" ca="1" si="31"/>
        <v>1281</v>
      </c>
      <c r="M581" t="s">
        <v>2</v>
      </c>
      <c r="N581">
        <f t="shared" ca="1" si="32"/>
        <v>3</v>
      </c>
      <c r="O581">
        <f t="shared" ca="1" si="33"/>
        <v>739</v>
      </c>
      <c r="P581">
        <v>1</v>
      </c>
    </row>
    <row r="582" spans="2:16" x14ac:dyDescent="0.25">
      <c r="B582">
        <v>17664</v>
      </c>
      <c r="D582" s="25">
        <v>12</v>
      </c>
      <c r="E582" t="s">
        <v>2</v>
      </c>
      <c r="F582" s="1">
        <v>1472</v>
      </c>
      <c r="G582" s="1" t="s">
        <v>2</v>
      </c>
      <c r="H582">
        <f t="shared" ca="1" si="29"/>
        <v>1590</v>
      </c>
      <c r="J582">
        <f t="shared" ca="1" si="30"/>
        <v>2</v>
      </c>
      <c r="K582" t="s">
        <v>2</v>
      </c>
      <c r="L582">
        <f t="shared" ca="1" si="31"/>
        <v>795</v>
      </c>
      <c r="M582" t="s">
        <v>2</v>
      </c>
      <c r="N582">
        <f t="shared" ca="1" si="32"/>
        <v>9</v>
      </c>
      <c r="O582">
        <f t="shared" ca="1" si="33"/>
        <v>948</v>
      </c>
      <c r="P582">
        <v>1</v>
      </c>
    </row>
    <row r="583" spans="2:16" x14ac:dyDescent="0.25">
      <c r="B583">
        <v>4194</v>
      </c>
      <c r="D583" s="25">
        <v>6</v>
      </c>
      <c r="E583" t="s">
        <v>2</v>
      </c>
      <c r="F583" s="1">
        <v>699</v>
      </c>
      <c r="G583" s="1" t="s">
        <v>2</v>
      </c>
      <c r="H583">
        <f t="shared" ca="1" si="29"/>
        <v>2223</v>
      </c>
      <c r="J583">
        <f t="shared" ca="1" si="30"/>
        <v>3</v>
      </c>
      <c r="K583" t="s">
        <v>2</v>
      </c>
      <c r="L583">
        <f t="shared" ca="1" si="31"/>
        <v>741</v>
      </c>
      <c r="M583" t="s">
        <v>2</v>
      </c>
      <c r="N583">
        <f t="shared" ca="1" si="32"/>
        <v>6</v>
      </c>
      <c r="O583">
        <f t="shared" ca="1" si="33"/>
        <v>379</v>
      </c>
      <c r="P583">
        <v>1</v>
      </c>
    </row>
    <row r="584" spans="2:16" x14ac:dyDescent="0.25">
      <c r="B584">
        <v>14088</v>
      </c>
      <c r="D584" s="25">
        <v>12</v>
      </c>
      <c r="E584" t="s">
        <v>2</v>
      </c>
      <c r="F584" s="1">
        <v>1174</v>
      </c>
      <c r="G584" s="1" t="s">
        <v>2</v>
      </c>
      <c r="H584">
        <f t="shared" ref="H584:H616" ca="1" si="34">J584*L584</f>
        <v>1860</v>
      </c>
      <c r="J584">
        <f t="shared" ref="J584:J616" ca="1" si="35">RANDBETWEEN(2,12)</f>
        <v>3</v>
      </c>
      <c r="K584" t="s">
        <v>2</v>
      </c>
      <c r="L584">
        <f t="shared" ref="L584:L616" ca="1" si="36">RANDBETWEEN(500,1500)</f>
        <v>620</v>
      </c>
      <c r="M584" t="s">
        <v>2</v>
      </c>
      <c r="N584">
        <f t="shared" ref="N584:N616" ca="1" si="37">RANDBETWEEN(3,9)</f>
        <v>7</v>
      </c>
      <c r="O584">
        <f t="shared" ref="O584:O616" ca="1" si="38">RANDBETWEEN(300,999)</f>
        <v>460</v>
      </c>
      <c r="P584">
        <v>1</v>
      </c>
    </row>
    <row r="585" spans="2:16" x14ac:dyDescent="0.25">
      <c r="B585">
        <v>2412</v>
      </c>
      <c r="D585" s="25">
        <v>2</v>
      </c>
      <c r="E585" t="s">
        <v>2</v>
      </c>
      <c r="F585" s="1">
        <v>1206</v>
      </c>
      <c r="G585" s="1" t="s">
        <v>2</v>
      </c>
      <c r="H585">
        <f t="shared" ca="1" si="34"/>
        <v>13311</v>
      </c>
      <c r="J585">
        <f t="shared" ca="1" si="35"/>
        <v>9</v>
      </c>
      <c r="K585" t="s">
        <v>2</v>
      </c>
      <c r="L585">
        <f t="shared" ca="1" si="36"/>
        <v>1479</v>
      </c>
      <c r="M585" t="s">
        <v>2</v>
      </c>
      <c r="N585">
        <f t="shared" ca="1" si="37"/>
        <v>8</v>
      </c>
      <c r="O585">
        <f t="shared" ca="1" si="38"/>
        <v>940</v>
      </c>
      <c r="P585">
        <v>1</v>
      </c>
    </row>
    <row r="586" spans="2:16" x14ac:dyDescent="0.25">
      <c r="B586">
        <v>4781</v>
      </c>
      <c r="D586" s="25">
        <v>7</v>
      </c>
      <c r="E586" t="s">
        <v>2</v>
      </c>
      <c r="F586" s="1">
        <v>683</v>
      </c>
      <c r="G586" s="1" t="s">
        <v>2</v>
      </c>
      <c r="H586">
        <f t="shared" ca="1" si="34"/>
        <v>9072</v>
      </c>
      <c r="J586">
        <f t="shared" ca="1" si="35"/>
        <v>7</v>
      </c>
      <c r="K586" t="s">
        <v>2</v>
      </c>
      <c r="L586">
        <f t="shared" ca="1" si="36"/>
        <v>1296</v>
      </c>
      <c r="M586" t="s">
        <v>2</v>
      </c>
      <c r="N586">
        <f t="shared" ca="1" si="37"/>
        <v>6</v>
      </c>
      <c r="O586">
        <f t="shared" ca="1" si="38"/>
        <v>573</v>
      </c>
      <c r="P586">
        <v>1</v>
      </c>
    </row>
    <row r="587" spans="2:16" x14ac:dyDescent="0.25">
      <c r="B587">
        <v>2049</v>
      </c>
      <c r="D587" s="25">
        <v>3</v>
      </c>
      <c r="E587" t="s">
        <v>2</v>
      </c>
      <c r="F587" s="1">
        <v>683</v>
      </c>
      <c r="G587" s="1" t="s">
        <v>2</v>
      </c>
      <c r="H587">
        <f t="shared" ca="1" si="34"/>
        <v>4116</v>
      </c>
      <c r="J587">
        <f t="shared" ca="1" si="35"/>
        <v>6</v>
      </c>
      <c r="K587" t="s">
        <v>2</v>
      </c>
      <c r="L587">
        <f t="shared" ca="1" si="36"/>
        <v>686</v>
      </c>
      <c r="M587" t="s">
        <v>2</v>
      </c>
      <c r="N587">
        <f t="shared" ca="1" si="37"/>
        <v>5</v>
      </c>
      <c r="O587">
        <f t="shared" ca="1" si="38"/>
        <v>360</v>
      </c>
      <c r="P587">
        <v>1</v>
      </c>
    </row>
    <row r="588" spans="2:16" x14ac:dyDescent="0.25">
      <c r="B588">
        <v>6720</v>
      </c>
      <c r="D588" s="25">
        <v>12</v>
      </c>
      <c r="E588" t="s">
        <v>2</v>
      </c>
      <c r="F588" s="1">
        <v>560</v>
      </c>
      <c r="G588" s="1" t="s">
        <v>2</v>
      </c>
      <c r="H588">
        <f t="shared" ca="1" si="34"/>
        <v>8220</v>
      </c>
      <c r="J588">
        <f t="shared" ca="1" si="35"/>
        <v>12</v>
      </c>
      <c r="K588" t="s">
        <v>2</v>
      </c>
      <c r="L588">
        <f t="shared" ca="1" si="36"/>
        <v>685</v>
      </c>
      <c r="M588" t="s">
        <v>2</v>
      </c>
      <c r="N588">
        <f t="shared" ca="1" si="37"/>
        <v>8</v>
      </c>
      <c r="O588">
        <f t="shared" ca="1" si="38"/>
        <v>991</v>
      </c>
      <c r="P588">
        <v>1</v>
      </c>
    </row>
    <row r="589" spans="2:16" x14ac:dyDescent="0.25">
      <c r="B589">
        <v>1324</v>
      </c>
      <c r="D589" s="25">
        <v>2</v>
      </c>
      <c r="E589" t="s">
        <v>2</v>
      </c>
      <c r="F589" s="1">
        <v>662</v>
      </c>
      <c r="G589" s="1" t="s">
        <v>2</v>
      </c>
      <c r="H589">
        <f t="shared" ca="1" si="34"/>
        <v>5964</v>
      </c>
      <c r="J589">
        <f t="shared" ca="1" si="35"/>
        <v>7</v>
      </c>
      <c r="K589" t="s">
        <v>2</v>
      </c>
      <c r="L589">
        <f t="shared" ca="1" si="36"/>
        <v>852</v>
      </c>
      <c r="M589" t="s">
        <v>2</v>
      </c>
      <c r="N589">
        <f t="shared" ca="1" si="37"/>
        <v>8</v>
      </c>
      <c r="O589">
        <f t="shared" ca="1" si="38"/>
        <v>721</v>
      </c>
      <c r="P589">
        <v>1</v>
      </c>
    </row>
    <row r="590" spans="2:16" x14ac:dyDescent="0.25">
      <c r="B590">
        <v>12880</v>
      </c>
      <c r="D590" s="25">
        <v>10</v>
      </c>
      <c r="E590" t="s">
        <v>2</v>
      </c>
      <c r="F590" s="1">
        <v>1288</v>
      </c>
      <c r="G590" s="1" t="s">
        <v>2</v>
      </c>
      <c r="H590">
        <f t="shared" ca="1" si="34"/>
        <v>5100</v>
      </c>
      <c r="J590">
        <f t="shared" ca="1" si="35"/>
        <v>10</v>
      </c>
      <c r="K590" t="s">
        <v>2</v>
      </c>
      <c r="L590">
        <f t="shared" ca="1" si="36"/>
        <v>510</v>
      </c>
      <c r="M590" t="s">
        <v>2</v>
      </c>
      <c r="N590">
        <f t="shared" ca="1" si="37"/>
        <v>8</v>
      </c>
      <c r="O590">
        <f t="shared" ca="1" si="38"/>
        <v>352</v>
      </c>
      <c r="P590">
        <v>1</v>
      </c>
    </row>
    <row r="591" spans="2:16" x14ac:dyDescent="0.25">
      <c r="B591">
        <v>13152</v>
      </c>
      <c r="D591" s="25">
        <v>12</v>
      </c>
      <c r="E591" t="s">
        <v>2</v>
      </c>
      <c r="F591" s="1">
        <v>1096</v>
      </c>
      <c r="G591" s="1" t="s">
        <v>2</v>
      </c>
      <c r="H591">
        <f t="shared" ca="1" si="34"/>
        <v>4464</v>
      </c>
      <c r="J591">
        <f t="shared" ca="1" si="35"/>
        <v>8</v>
      </c>
      <c r="K591" t="s">
        <v>2</v>
      </c>
      <c r="L591">
        <f t="shared" ca="1" si="36"/>
        <v>558</v>
      </c>
      <c r="M591" t="s">
        <v>2</v>
      </c>
      <c r="N591">
        <f t="shared" ca="1" si="37"/>
        <v>3</v>
      </c>
      <c r="O591">
        <f t="shared" ca="1" si="38"/>
        <v>509</v>
      </c>
      <c r="P591">
        <v>1</v>
      </c>
    </row>
    <row r="592" spans="2:16" x14ac:dyDescent="0.25">
      <c r="B592">
        <v>4155</v>
      </c>
      <c r="D592" s="25">
        <v>5</v>
      </c>
      <c r="E592" t="s">
        <v>2</v>
      </c>
      <c r="F592" s="1">
        <v>831</v>
      </c>
      <c r="G592" s="1" t="s">
        <v>2</v>
      </c>
      <c r="H592">
        <f t="shared" ca="1" si="34"/>
        <v>11256</v>
      </c>
      <c r="J592">
        <f t="shared" ca="1" si="35"/>
        <v>8</v>
      </c>
      <c r="K592" t="s">
        <v>2</v>
      </c>
      <c r="L592">
        <f t="shared" ca="1" si="36"/>
        <v>1407</v>
      </c>
      <c r="M592" t="s">
        <v>2</v>
      </c>
      <c r="N592">
        <f t="shared" ca="1" si="37"/>
        <v>3</v>
      </c>
      <c r="O592">
        <f t="shared" ca="1" si="38"/>
        <v>993</v>
      </c>
      <c r="P592">
        <v>1</v>
      </c>
    </row>
    <row r="593" spans="2:16" x14ac:dyDescent="0.25">
      <c r="B593">
        <v>7315</v>
      </c>
      <c r="D593" s="25">
        <v>7</v>
      </c>
      <c r="E593" t="s">
        <v>2</v>
      </c>
      <c r="F593" s="1">
        <v>1045</v>
      </c>
      <c r="G593" s="1" t="s">
        <v>2</v>
      </c>
      <c r="H593">
        <f t="shared" ca="1" si="34"/>
        <v>13956</v>
      </c>
      <c r="J593">
        <f t="shared" ca="1" si="35"/>
        <v>12</v>
      </c>
      <c r="K593" t="s">
        <v>2</v>
      </c>
      <c r="L593">
        <f t="shared" ca="1" si="36"/>
        <v>1163</v>
      </c>
      <c r="M593" t="s">
        <v>2</v>
      </c>
      <c r="N593">
        <f t="shared" ca="1" si="37"/>
        <v>6</v>
      </c>
      <c r="O593">
        <f t="shared" ca="1" si="38"/>
        <v>478</v>
      </c>
      <c r="P593">
        <v>1</v>
      </c>
    </row>
    <row r="594" spans="2:16" x14ac:dyDescent="0.25">
      <c r="B594">
        <v>4680</v>
      </c>
      <c r="D594" s="25">
        <v>5</v>
      </c>
      <c r="E594" t="s">
        <v>2</v>
      </c>
      <c r="F594" s="1">
        <v>936</v>
      </c>
      <c r="G594" s="1" t="s">
        <v>2</v>
      </c>
      <c r="H594">
        <f t="shared" ca="1" si="34"/>
        <v>13356</v>
      </c>
      <c r="J594">
        <f t="shared" ca="1" si="35"/>
        <v>12</v>
      </c>
      <c r="K594" t="s">
        <v>2</v>
      </c>
      <c r="L594">
        <f t="shared" ca="1" si="36"/>
        <v>1113</v>
      </c>
      <c r="M594" t="s">
        <v>2</v>
      </c>
      <c r="N594">
        <f t="shared" ca="1" si="37"/>
        <v>7</v>
      </c>
      <c r="O594">
        <f t="shared" ca="1" si="38"/>
        <v>977</v>
      </c>
      <c r="P594">
        <v>1</v>
      </c>
    </row>
    <row r="595" spans="2:16" x14ac:dyDescent="0.25">
      <c r="B595">
        <v>1842</v>
      </c>
      <c r="D595" s="25">
        <v>3</v>
      </c>
      <c r="E595" t="s">
        <v>2</v>
      </c>
      <c r="F595" s="1">
        <v>614</v>
      </c>
      <c r="G595" s="1" t="s">
        <v>2</v>
      </c>
      <c r="H595">
        <f t="shared" ca="1" si="34"/>
        <v>5816</v>
      </c>
      <c r="J595">
        <f t="shared" ca="1" si="35"/>
        <v>4</v>
      </c>
      <c r="K595" t="s">
        <v>2</v>
      </c>
      <c r="L595">
        <f t="shared" ca="1" si="36"/>
        <v>1454</v>
      </c>
      <c r="M595" t="s">
        <v>2</v>
      </c>
      <c r="N595">
        <f t="shared" ca="1" si="37"/>
        <v>5</v>
      </c>
      <c r="O595">
        <f t="shared" ca="1" si="38"/>
        <v>496</v>
      </c>
      <c r="P595">
        <v>1</v>
      </c>
    </row>
    <row r="596" spans="2:16" x14ac:dyDescent="0.25">
      <c r="B596">
        <v>9625</v>
      </c>
      <c r="D596" s="25">
        <v>11</v>
      </c>
      <c r="E596" t="s">
        <v>2</v>
      </c>
      <c r="F596" s="1">
        <v>875</v>
      </c>
      <c r="G596" s="1" t="s">
        <v>2</v>
      </c>
      <c r="H596">
        <f t="shared" ca="1" si="34"/>
        <v>5344</v>
      </c>
      <c r="J596">
        <f t="shared" ca="1" si="35"/>
        <v>8</v>
      </c>
      <c r="K596" t="s">
        <v>2</v>
      </c>
      <c r="L596">
        <f t="shared" ca="1" si="36"/>
        <v>668</v>
      </c>
      <c r="M596" t="s">
        <v>2</v>
      </c>
      <c r="N596">
        <f t="shared" ca="1" si="37"/>
        <v>5</v>
      </c>
      <c r="O596">
        <f t="shared" ca="1" si="38"/>
        <v>354</v>
      </c>
      <c r="P596">
        <v>1</v>
      </c>
    </row>
    <row r="597" spans="2:16" x14ac:dyDescent="0.25">
      <c r="B597">
        <v>13480</v>
      </c>
      <c r="D597" s="25">
        <v>10</v>
      </c>
      <c r="E597" t="s">
        <v>2</v>
      </c>
      <c r="F597" s="1">
        <v>1348</v>
      </c>
      <c r="G597" s="1" t="s">
        <v>2</v>
      </c>
      <c r="H597">
        <f t="shared" ca="1" si="34"/>
        <v>13651</v>
      </c>
      <c r="J597">
        <f t="shared" ca="1" si="35"/>
        <v>11</v>
      </c>
      <c r="K597" t="s">
        <v>2</v>
      </c>
      <c r="L597">
        <f t="shared" ca="1" si="36"/>
        <v>1241</v>
      </c>
      <c r="M597" t="s">
        <v>2</v>
      </c>
      <c r="N597">
        <f t="shared" ca="1" si="37"/>
        <v>4</v>
      </c>
      <c r="O597">
        <f t="shared" ca="1" si="38"/>
        <v>559</v>
      </c>
      <c r="P597">
        <v>1</v>
      </c>
    </row>
    <row r="598" spans="2:16" x14ac:dyDescent="0.25">
      <c r="B598">
        <v>9440</v>
      </c>
      <c r="D598" s="25">
        <v>8</v>
      </c>
      <c r="E598" t="s">
        <v>2</v>
      </c>
      <c r="F598" s="1">
        <v>1180</v>
      </c>
      <c r="G598" s="1" t="s">
        <v>2</v>
      </c>
      <c r="H598">
        <f t="shared" ca="1" si="34"/>
        <v>8496</v>
      </c>
      <c r="J598">
        <f t="shared" ca="1" si="35"/>
        <v>6</v>
      </c>
      <c r="K598" t="s">
        <v>2</v>
      </c>
      <c r="L598">
        <f t="shared" ca="1" si="36"/>
        <v>1416</v>
      </c>
      <c r="M598" t="s">
        <v>2</v>
      </c>
      <c r="N598">
        <f t="shared" ca="1" si="37"/>
        <v>3</v>
      </c>
      <c r="O598">
        <f t="shared" ca="1" si="38"/>
        <v>546</v>
      </c>
      <c r="P598">
        <v>1</v>
      </c>
    </row>
    <row r="599" spans="2:16" x14ac:dyDescent="0.25">
      <c r="B599">
        <v>11748</v>
      </c>
      <c r="D599" s="25">
        <v>11</v>
      </c>
      <c r="E599" t="s">
        <v>2</v>
      </c>
      <c r="F599" s="1">
        <v>1068</v>
      </c>
      <c r="G599" s="1" t="s">
        <v>2</v>
      </c>
      <c r="H599">
        <f t="shared" ca="1" si="34"/>
        <v>9898</v>
      </c>
      <c r="J599">
        <f t="shared" ca="1" si="35"/>
        <v>7</v>
      </c>
      <c r="K599" t="s">
        <v>2</v>
      </c>
      <c r="L599">
        <f t="shared" ca="1" si="36"/>
        <v>1414</v>
      </c>
      <c r="M599" t="s">
        <v>2</v>
      </c>
      <c r="N599">
        <f t="shared" ca="1" si="37"/>
        <v>8</v>
      </c>
      <c r="O599">
        <f t="shared" ca="1" si="38"/>
        <v>548</v>
      </c>
      <c r="P599">
        <v>1</v>
      </c>
    </row>
    <row r="600" spans="2:16" x14ac:dyDescent="0.25">
      <c r="B600">
        <v>6244</v>
      </c>
      <c r="D600" s="25">
        <v>7</v>
      </c>
      <c r="E600" t="s">
        <v>2</v>
      </c>
      <c r="F600" s="1">
        <v>892</v>
      </c>
      <c r="G600" s="1" t="s">
        <v>2</v>
      </c>
      <c r="H600">
        <f t="shared" ca="1" si="34"/>
        <v>6650</v>
      </c>
      <c r="J600">
        <f t="shared" ca="1" si="35"/>
        <v>7</v>
      </c>
      <c r="K600" t="s">
        <v>2</v>
      </c>
      <c r="L600">
        <f t="shared" ca="1" si="36"/>
        <v>950</v>
      </c>
      <c r="M600" t="s">
        <v>2</v>
      </c>
      <c r="N600">
        <f t="shared" ca="1" si="37"/>
        <v>3</v>
      </c>
      <c r="O600">
        <f t="shared" ca="1" si="38"/>
        <v>508</v>
      </c>
      <c r="P600">
        <v>1</v>
      </c>
    </row>
    <row r="601" spans="2:16" x14ac:dyDescent="0.25">
      <c r="B601">
        <v>14110</v>
      </c>
      <c r="D601" s="25">
        <v>10</v>
      </c>
      <c r="E601" t="s">
        <v>2</v>
      </c>
      <c r="F601" s="1">
        <v>1411</v>
      </c>
      <c r="G601" s="1" t="s">
        <v>2</v>
      </c>
      <c r="H601">
        <f t="shared" ca="1" si="34"/>
        <v>1856</v>
      </c>
      <c r="J601">
        <f t="shared" ca="1" si="35"/>
        <v>2</v>
      </c>
      <c r="K601" t="s">
        <v>2</v>
      </c>
      <c r="L601">
        <f t="shared" ca="1" si="36"/>
        <v>928</v>
      </c>
      <c r="M601" t="s">
        <v>2</v>
      </c>
      <c r="N601">
        <f t="shared" ca="1" si="37"/>
        <v>7</v>
      </c>
      <c r="O601">
        <f t="shared" ca="1" si="38"/>
        <v>526</v>
      </c>
      <c r="P601">
        <v>1</v>
      </c>
    </row>
    <row r="602" spans="2:16" x14ac:dyDescent="0.25">
      <c r="B602">
        <v>8464</v>
      </c>
      <c r="D602" s="25">
        <v>8</v>
      </c>
      <c r="E602" t="s">
        <v>2</v>
      </c>
      <c r="F602" s="1">
        <v>1058</v>
      </c>
      <c r="G602" s="1" t="s">
        <v>2</v>
      </c>
      <c r="H602">
        <f t="shared" ca="1" si="34"/>
        <v>4908</v>
      </c>
      <c r="J602">
        <f t="shared" ca="1" si="35"/>
        <v>6</v>
      </c>
      <c r="K602" t="s">
        <v>2</v>
      </c>
      <c r="L602">
        <f t="shared" ca="1" si="36"/>
        <v>818</v>
      </c>
      <c r="M602" t="s">
        <v>2</v>
      </c>
      <c r="N602">
        <f t="shared" ca="1" si="37"/>
        <v>5</v>
      </c>
      <c r="O602">
        <f t="shared" ca="1" si="38"/>
        <v>626</v>
      </c>
      <c r="P602">
        <v>1</v>
      </c>
    </row>
    <row r="603" spans="2:16" x14ac:dyDescent="0.25">
      <c r="B603">
        <v>11380</v>
      </c>
      <c r="D603" s="25">
        <v>10</v>
      </c>
      <c r="E603" t="s">
        <v>2</v>
      </c>
      <c r="F603" s="1">
        <v>1138</v>
      </c>
      <c r="G603" s="1" t="s">
        <v>2</v>
      </c>
      <c r="H603">
        <f t="shared" ca="1" si="34"/>
        <v>1866</v>
      </c>
      <c r="J603">
        <f t="shared" ca="1" si="35"/>
        <v>2</v>
      </c>
      <c r="K603" t="s">
        <v>2</v>
      </c>
      <c r="L603">
        <f t="shared" ca="1" si="36"/>
        <v>933</v>
      </c>
      <c r="M603" t="s">
        <v>2</v>
      </c>
      <c r="N603">
        <f t="shared" ca="1" si="37"/>
        <v>6</v>
      </c>
      <c r="O603">
        <f t="shared" ca="1" si="38"/>
        <v>363</v>
      </c>
      <c r="P603">
        <v>1</v>
      </c>
    </row>
    <row r="604" spans="2:16" x14ac:dyDescent="0.25">
      <c r="B604">
        <v>3878</v>
      </c>
      <c r="D604" s="25">
        <v>7</v>
      </c>
      <c r="E604" t="s">
        <v>2</v>
      </c>
      <c r="F604" s="1">
        <v>554</v>
      </c>
      <c r="G604" s="1" t="s">
        <v>2</v>
      </c>
      <c r="H604">
        <f t="shared" ca="1" si="34"/>
        <v>3048</v>
      </c>
      <c r="J604">
        <f t="shared" ca="1" si="35"/>
        <v>6</v>
      </c>
      <c r="K604" t="s">
        <v>2</v>
      </c>
      <c r="L604">
        <f t="shared" ca="1" si="36"/>
        <v>508</v>
      </c>
      <c r="M604" t="s">
        <v>2</v>
      </c>
      <c r="N604">
        <f t="shared" ca="1" si="37"/>
        <v>7</v>
      </c>
      <c r="O604">
        <f t="shared" ca="1" si="38"/>
        <v>579</v>
      </c>
      <c r="P604">
        <v>1</v>
      </c>
    </row>
    <row r="605" spans="2:16" x14ac:dyDescent="0.25">
      <c r="B605">
        <v>6993</v>
      </c>
      <c r="D605" s="25">
        <v>9</v>
      </c>
      <c r="E605" t="s">
        <v>2</v>
      </c>
      <c r="F605" s="1">
        <v>777</v>
      </c>
      <c r="G605" s="1" t="s">
        <v>2</v>
      </c>
      <c r="H605">
        <f t="shared" ca="1" si="34"/>
        <v>5120</v>
      </c>
      <c r="J605">
        <f t="shared" ca="1" si="35"/>
        <v>8</v>
      </c>
      <c r="K605" t="s">
        <v>2</v>
      </c>
      <c r="L605">
        <f t="shared" ca="1" si="36"/>
        <v>640</v>
      </c>
      <c r="M605" t="s">
        <v>2</v>
      </c>
      <c r="N605">
        <f t="shared" ca="1" si="37"/>
        <v>6</v>
      </c>
      <c r="O605">
        <f t="shared" ca="1" si="38"/>
        <v>807</v>
      </c>
      <c r="P605">
        <v>1</v>
      </c>
    </row>
    <row r="606" spans="2:16" x14ac:dyDescent="0.25">
      <c r="B606">
        <v>6520</v>
      </c>
      <c r="D606" s="25">
        <v>5</v>
      </c>
      <c r="E606" t="s">
        <v>2</v>
      </c>
      <c r="F606" s="1">
        <v>1304</v>
      </c>
      <c r="G606" s="1" t="s">
        <v>2</v>
      </c>
      <c r="H606">
        <f t="shared" ca="1" si="34"/>
        <v>5424</v>
      </c>
      <c r="J606">
        <f t="shared" ca="1" si="35"/>
        <v>8</v>
      </c>
      <c r="K606" t="s">
        <v>2</v>
      </c>
      <c r="L606">
        <f t="shared" ca="1" si="36"/>
        <v>678</v>
      </c>
      <c r="M606" t="s">
        <v>2</v>
      </c>
      <c r="N606">
        <f t="shared" ca="1" si="37"/>
        <v>3</v>
      </c>
      <c r="O606">
        <f t="shared" ca="1" si="38"/>
        <v>757</v>
      </c>
      <c r="P606">
        <v>1</v>
      </c>
    </row>
    <row r="607" spans="2:16" x14ac:dyDescent="0.25">
      <c r="B607">
        <v>16452</v>
      </c>
      <c r="D607" s="25">
        <v>12</v>
      </c>
      <c r="E607" t="s">
        <v>2</v>
      </c>
      <c r="F607" s="1">
        <v>1371</v>
      </c>
      <c r="G607" s="1" t="s">
        <v>2</v>
      </c>
      <c r="H607">
        <f t="shared" ca="1" si="34"/>
        <v>7856</v>
      </c>
      <c r="J607">
        <f t="shared" ca="1" si="35"/>
        <v>8</v>
      </c>
      <c r="K607" t="s">
        <v>2</v>
      </c>
      <c r="L607">
        <f t="shared" ca="1" si="36"/>
        <v>982</v>
      </c>
      <c r="M607" t="s">
        <v>2</v>
      </c>
      <c r="N607">
        <f t="shared" ca="1" si="37"/>
        <v>7</v>
      </c>
      <c r="O607">
        <f t="shared" ca="1" si="38"/>
        <v>829</v>
      </c>
      <c r="P607">
        <v>1</v>
      </c>
    </row>
    <row r="608" spans="2:16" x14ac:dyDescent="0.25">
      <c r="B608">
        <v>10056</v>
      </c>
      <c r="D608" s="25">
        <v>12</v>
      </c>
      <c r="E608" t="s">
        <v>2</v>
      </c>
      <c r="F608" s="1">
        <v>838</v>
      </c>
      <c r="G608" s="1" t="s">
        <v>2</v>
      </c>
      <c r="H608">
        <f t="shared" ca="1" si="34"/>
        <v>6524</v>
      </c>
      <c r="J608">
        <f t="shared" ca="1" si="35"/>
        <v>7</v>
      </c>
      <c r="K608" t="s">
        <v>2</v>
      </c>
      <c r="L608">
        <f t="shared" ca="1" si="36"/>
        <v>932</v>
      </c>
      <c r="M608" t="s">
        <v>2</v>
      </c>
      <c r="N608">
        <f t="shared" ca="1" si="37"/>
        <v>4</v>
      </c>
      <c r="O608">
        <f t="shared" ca="1" si="38"/>
        <v>984</v>
      </c>
      <c r="P608">
        <v>1</v>
      </c>
    </row>
    <row r="609" spans="2:16" x14ac:dyDescent="0.25">
      <c r="B609">
        <v>5517</v>
      </c>
      <c r="D609" s="25">
        <v>9</v>
      </c>
      <c r="E609" t="s">
        <v>2</v>
      </c>
      <c r="F609" s="1">
        <v>613</v>
      </c>
      <c r="G609" s="1" t="s">
        <v>2</v>
      </c>
      <c r="H609">
        <f t="shared" ca="1" si="34"/>
        <v>11176</v>
      </c>
      <c r="J609">
        <f t="shared" ca="1" si="35"/>
        <v>8</v>
      </c>
      <c r="K609" t="s">
        <v>2</v>
      </c>
      <c r="L609">
        <f t="shared" ca="1" si="36"/>
        <v>1397</v>
      </c>
      <c r="M609" t="s">
        <v>2</v>
      </c>
      <c r="N609">
        <f t="shared" ca="1" si="37"/>
        <v>9</v>
      </c>
      <c r="O609">
        <f t="shared" ca="1" si="38"/>
        <v>591</v>
      </c>
      <c r="P609">
        <v>1</v>
      </c>
    </row>
    <row r="610" spans="2:16" x14ac:dyDescent="0.25">
      <c r="B610">
        <v>4404</v>
      </c>
      <c r="D610" s="25">
        <v>6</v>
      </c>
      <c r="E610" t="s">
        <v>2</v>
      </c>
      <c r="F610" s="1">
        <v>734</v>
      </c>
      <c r="G610" s="1" t="s">
        <v>2</v>
      </c>
      <c r="H610">
        <f t="shared" ca="1" si="34"/>
        <v>2692</v>
      </c>
      <c r="J610">
        <f t="shared" ca="1" si="35"/>
        <v>2</v>
      </c>
      <c r="K610" t="s">
        <v>2</v>
      </c>
      <c r="L610">
        <f t="shared" ca="1" si="36"/>
        <v>1346</v>
      </c>
      <c r="M610" t="s">
        <v>2</v>
      </c>
      <c r="N610">
        <f t="shared" ca="1" si="37"/>
        <v>4</v>
      </c>
      <c r="O610">
        <f t="shared" ca="1" si="38"/>
        <v>923</v>
      </c>
      <c r="P610">
        <v>1</v>
      </c>
    </row>
    <row r="611" spans="2:16" x14ac:dyDescent="0.25">
      <c r="B611">
        <v>11754</v>
      </c>
      <c r="D611" s="25">
        <v>9</v>
      </c>
      <c r="E611" t="s">
        <v>2</v>
      </c>
      <c r="F611" s="1">
        <v>1306</v>
      </c>
      <c r="G611" s="1" t="s">
        <v>2</v>
      </c>
      <c r="H611">
        <f t="shared" ca="1" si="34"/>
        <v>1924</v>
      </c>
      <c r="J611">
        <f t="shared" ca="1" si="35"/>
        <v>2</v>
      </c>
      <c r="K611" t="s">
        <v>2</v>
      </c>
      <c r="L611">
        <f t="shared" ca="1" si="36"/>
        <v>962</v>
      </c>
      <c r="M611" t="s">
        <v>2</v>
      </c>
      <c r="N611">
        <f t="shared" ca="1" si="37"/>
        <v>4</v>
      </c>
      <c r="O611">
        <f t="shared" ca="1" si="38"/>
        <v>890</v>
      </c>
      <c r="P611">
        <v>1</v>
      </c>
    </row>
    <row r="612" spans="2:16" x14ac:dyDescent="0.25">
      <c r="B612">
        <v>11660</v>
      </c>
      <c r="D612" s="25">
        <v>10</v>
      </c>
      <c r="E612" t="s">
        <v>2</v>
      </c>
      <c r="F612" s="1">
        <v>1166</v>
      </c>
      <c r="G612" s="1" t="s">
        <v>2</v>
      </c>
      <c r="H612">
        <f t="shared" ca="1" si="34"/>
        <v>4455</v>
      </c>
      <c r="J612">
        <f t="shared" ca="1" si="35"/>
        <v>5</v>
      </c>
      <c r="K612" t="s">
        <v>2</v>
      </c>
      <c r="L612">
        <f t="shared" ca="1" si="36"/>
        <v>891</v>
      </c>
      <c r="M612" t="s">
        <v>2</v>
      </c>
      <c r="N612">
        <f t="shared" ca="1" si="37"/>
        <v>9</v>
      </c>
      <c r="O612">
        <f t="shared" ca="1" si="38"/>
        <v>630</v>
      </c>
      <c r="P612">
        <v>1</v>
      </c>
    </row>
    <row r="613" spans="2:16" x14ac:dyDescent="0.25">
      <c r="B613">
        <v>10516</v>
      </c>
      <c r="D613" s="25">
        <v>11</v>
      </c>
      <c r="E613" t="s">
        <v>2</v>
      </c>
      <c r="F613" s="1">
        <v>956</v>
      </c>
      <c r="G613" s="1" t="s">
        <v>2</v>
      </c>
      <c r="H613">
        <f t="shared" ca="1" si="34"/>
        <v>2940</v>
      </c>
      <c r="J613">
        <f t="shared" ca="1" si="35"/>
        <v>4</v>
      </c>
      <c r="K613" t="s">
        <v>2</v>
      </c>
      <c r="L613">
        <f t="shared" ca="1" si="36"/>
        <v>735</v>
      </c>
      <c r="M613" t="s">
        <v>2</v>
      </c>
      <c r="N613">
        <f t="shared" ca="1" si="37"/>
        <v>5</v>
      </c>
      <c r="O613">
        <f t="shared" ca="1" si="38"/>
        <v>467</v>
      </c>
      <c r="P613">
        <v>1</v>
      </c>
    </row>
    <row r="614" spans="2:16" x14ac:dyDescent="0.25">
      <c r="B614">
        <v>7960</v>
      </c>
      <c r="D614" s="25">
        <v>10</v>
      </c>
      <c r="E614" t="s">
        <v>2</v>
      </c>
      <c r="F614" s="1">
        <v>796</v>
      </c>
      <c r="G614" s="1" t="s">
        <v>2</v>
      </c>
      <c r="H614">
        <f t="shared" ca="1" si="34"/>
        <v>10818</v>
      </c>
      <c r="J614">
        <f t="shared" ca="1" si="35"/>
        <v>9</v>
      </c>
      <c r="K614" t="s">
        <v>2</v>
      </c>
      <c r="L614">
        <f t="shared" ca="1" si="36"/>
        <v>1202</v>
      </c>
      <c r="M614" t="s">
        <v>2</v>
      </c>
      <c r="N614">
        <f t="shared" ca="1" si="37"/>
        <v>3</v>
      </c>
      <c r="O614">
        <f t="shared" ca="1" si="38"/>
        <v>373</v>
      </c>
      <c r="P614">
        <v>1</v>
      </c>
    </row>
    <row r="615" spans="2:16" x14ac:dyDescent="0.25">
      <c r="B615">
        <v>6894</v>
      </c>
      <c r="D615" s="25">
        <v>9</v>
      </c>
      <c r="E615" t="s">
        <v>2</v>
      </c>
      <c r="F615" s="1">
        <v>766</v>
      </c>
      <c r="G615" s="1" t="s">
        <v>2</v>
      </c>
      <c r="H615">
        <f t="shared" ca="1" si="34"/>
        <v>9288</v>
      </c>
      <c r="J615">
        <f t="shared" ca="1" si="35"/>
        <v>8</v>
      </c>
      <c r="K615" t="s">
        <v>2</v>
      </c>
      <c r="L615">
        <f t="shared" ca="1" si="36"/>
        <v>1161</v>
      </c>
      <c r="M615" t="s">
        <v>2</v>
      </c>
      <c r="N615">
        <f t="shared" ca="1" si="37"/>
        <v>9</v>
      </c>
      <c r="O615">
        <f t="shared" ca="1" si="38"/>
        <v>914</v>
      </c>
      <c r="P615">
        <v>1</v>
      </c>
    </row>
    <row r="616" spans="2:16" x14ac:dyDescent="0.25">
      <c r="B616">
        <v>6726</v>
      </c>
      <c r="D616" s="25">
        <v>6</v>
      </c>
      <c r="E616" t="s">
        <v>2</v>
      </c>
      <c r="F616" s="1">
        <v>1121</v>
      </c>
      <c r="G616" s="1" t="s">
        <v>2</v>
      </c>
      <c r="H616">
        <f t="shared" ca="1" si="34"/>
        <v>6003</v>
      </c>
      <c r="J616">
        <f t="shared" ca="1" si="35"/>
        <v>9</v>
      </c>
      <c r="K616" t="s">
        <v>2</v>
      </c>
      <c r="L616">
        <f t="shared" ca="1" si="36"/>
        <v>667</v>
      </c>
      <c r="M616" t="s">
        <v>2</v>
      </c>
      <c r="N616">
        <f t="shared" ca="1" si="37"/>
        <v>3</v>
      </c>
      <c r="O616">
        <f t="shared" ca="1" si="38"/>
        <v>868</v>
      </c>
      <c r="P616">
        <v>1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13" priority="5" operator="equal">
      <formula>"J"</formula>
    </cfRule>
    <cfRule type="cellIs" dxfId="112" priority="6" operator="equal">
      <formula>"L"</formula>
    </cfRule>
  </conditionalFormatting>
  <conditionalFormatting sqref="P4:P5 P7:P23">
    <cfRule type="cellIs" dxfId="111" priority="3" operator="equal">
      <formula>"J"</formula>
    </cfRule>
    <cfRule type="cellIs" dxfId="110" priority="4" operator="equal">
      <formula>"L"</formula>
    </cfRule>
  </conditionalFormatting>
  <conditionalFormatting sqref="P6">
    <cfRule type="cellIs" dxfId="109" priority="1" operator="equal">
      <formula>"J"</formula>
    </cfRule>
    <cfRule type="cellIs" dxfId="108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67FF0-3A26-4F49-A8B0-889B87930306}">
  <sheetPr codeName="Sheet47"/>
  <dimension ref="A1:V440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5" style="18" customWidth="1"/>
    <col min="3" max="4" width="4.85546875" customWidth="1"/>
    <col min="5" max="5" width="5.85546875" customWidth="1"/>
    <col min="6" max="6" width="10.85546875" style="1" customWidth="1"/>
    <col min="7" max="7" width="11" style="1" customWidth="1"/>
    <col min="8" max="9" width="19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I3" s="23"/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17" t="s">
        <v>137</v>
      </c>
      <c r="C4" s="3" t="s">
        <v>104</v>
      </c>
      <c r="D4" s="3" t="s">
        <v>7</v>
      </c>
      <c r="E4" s="3">
        <f>IF($N$1=1,E220,IF($N$1=2,E240,IF($N$1=3,E260,IF($N$1=4,E280,IF($N$1=5,E300,IF($N$1=6,E320,IF($N$1=7,E340,IF($N$1=8,E360,IF($N$1=9,E380,IF($N$1=10,E400,E420))))))))))</f>
        <v>56</v>
      </c>
      <c r="F4" s="4"/>
      <c r="G4" s="5" t="str">
        <f t="shared" ref="G4:G23" si="0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I4" s="22"/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17" t="s">
        <v>137</v>
      </c>
      <c r="C5" s="3" t="s">
        <v>104</v>
      </c>
      <c r="D5" s="3" t="s">
        <v>7</v>
      </c>
      <c r="E5" s="3">
        <f t="shared" ref="E5:E23" si="1">IF($N$1=1,E221,IF($N$1=2,E241,IF($N$1=3,E261,IF($N$1=4,E281,IF($N$1=5,E301,IF($N$1=6,E321,IF($N$1=7,E341,IF($N$1=8,E361,IF($N$1=9,E381,IF($N$1=10,E401,E421))))))))))</f>
        <v>48</v>
      </c>
      <c r="F5" s="4"/>
      <c r="G5" s="5" t="str">
        <f t="shared" si="0"/>
        <v/>
      </c>
      <c r="H5" s="6"/>
      <c r="I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17" t="s">
        <v>137</v>
      </c>
      <c r="C6" s="3" t="s">
        <v>104</v>
      </c>
      <c r="D6" s="3" t="s">
        <v>7</v>
      </c>
      <c r="E6" s="3">
        <f t="shared" si="1"/>
        <v>48</v>
      </c>
      <c r="F6" s="4"/>
      <c r="G6" s="5" t="str">
        <f t="shared" si="0"/>
        <v/>
      </c>
      <c r="H6" s="6"/>
      <c r="I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5</v>
      </c>
    </row>
    <row r="7" spans="1:22" ht="21" x14ac:dyDescent="0.35">
      <c r="A7" s="3" t="s">
        <v>10</v>
      </c>
      <c r="B7" s="17" t="s">
        <v>137</v>
      </c>
      <c r="C7" s="3" t="s">
        <v>104</v>
      </c>
      <c r="D7" s="3" t="s">
        <v>7</v>
      </c>
      <c r="E7" s="3">
        <f t="shared" si="1"/>
        <v>56</v>
      </c>
      <c r="F7" s="4"/>
      <c r="G7" s="5" t="str">
        <f t="shared" si="0"/>
        <v/>
      </c>
      <c r="H7" s="6"/>
      <c r="I7" s="6"/>
      <c r="J7" s="9"/>
      <c r="K7" s="8" t="str">
        <f>H4</f>
        <v/>
      </c>
      <c r="L7" s="8"/>
      <c r="M7" s="9"/>
      <c r="N7" s="8"/>
      <c r="O7" s="8"/>
      <c r="P7" s="10"/>
      <c r="Q7" s="11"/>
    </row>
    <row r="8" spans="1:22" ht="21" x14ac:dyDescent="0.35">
      <c r="A8" s="3" t="s">
        <v>11</v>
      </c>
      <c r="B8" s="17" t="s">
        <v>137</v>
      </c>
      <c r="C8" s="3" t="s">
        <v>104</v>
      </c>
      <c r="D8" s="3" t="s">
        <v>7</v>
      </c>
      <c r="E8" s="3">
        <f t="shared" si="1"/>
        <v>66</v>
      </c>
      <c r="F8" s="4"/>
      <c r="G8" s="5" t="str">
        <f t="shared" si="0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17" t="s">
        <v>137</v>
      </c>
      <c r="C9" s="3" t="s">
        <v>104</v>
      </c>
      <c r="D9" s="3" t="s">
        <v>7</v>
      </c>
      <c r="E9" s="3">
        <f t="shared" si="1"/>
        <v>50</v>
      </c>
      <c r="F9" s="4"/>
      <c r="G9" s="5" t="str">
        <f t="shared" si="0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17" t="s">
        <v>137</v>
      </c>
      <c r="C10" s="3" t="s">
        <v>104</v>
      </c>
      <c r="D10" s="3" t="s">
        <v>7</v>
      </c>
      <c r="E10" s="3">
        <f t="shared" si="1"/>
        <v>62</v>
      </c>
      <c r="F10" s="4"/>
      <c r="G10" s="5" t="str">
        <f t="shared" si="0"/>
        <v/>
      </c>
      <c r="J10" s="9"/>
      <c r="K10" s="8"/>
      <c r="L10" s="8"/>
      <c r="M10" s="8"/>
      <c r="N10" s="8" t="s">
        <v>103</v>
      </c>
      <c r="O10" s="8"/>
      <c r="P10" s="10"/>
      <c r="Q10" s="12"/>
    </row>
    <row r="11" spans="1:22" ht="21" x14ac:dyDescent="0.35">
      <c r="A11" s="3" t="s">
        <v>14</v>
      </c>
      <c r="B11" s="17" t="s">
        <v>137</v>
      </c>
      <c r="C11" s="3" t="s">
        <v>104</v>
      </c>
      <c r="D11" s="3" t="s">
        <v>7</v>
      </c>
      <c r="E11" s="3">
        <f t="shared" si="1"/>
        <v>80</v>
      </c>
      <c r="F11" s="4"/>
      <c r="G11" s="5" t="str">
        <f t="shared" si="0"/>
        <v/>
      </c>
      <c r="J11" s="9"/>
      <c r="K11" s="8"/>
      <c r="L11" s="8"/>
      <c r="M11" s="8"/>
      <c r="N11" s="8" t="s">
        <v>103</v>
      </c>
      <c r="O11" s="8"/>
      <c r="P11" s="10"/>
      <c r="Q11" s="12"/>
    </row>
    <row r="12" spans="1:22" ht="21" x14ac:dyDescent="0.35">
      <c r="A12" s="3" t="s">
        <v>15</v>
      </c>
      <c r="B12" s="17" t="s">
        <v>137</v>
      </c>
      <c r="C12" s="3" t="s">
        <v>104</v>
      </c>
      <c r="D12" s="3" t="s">
        <v>7</v>
      </c>
      <c r="E12" s="3">
        <f t="shared" si="1"/>
        <v>68</v>
      </c>
      <c r="F12" s="4"/>
      <c r="G12" s="5" t="str">
        <f t="shared" si="0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17" t="s">
        <v>137</v>
      </c>
      <c r="C13" s="3" t="s">
        <v>104</v>
      </c>
      <c r="D13" s="3" t="s">
        <v>7</v>
      </c>
      <c r="E13" s="3">
        <f t="shared" si="1"/>
        <v>62</v>
      </c>
      <c r="F13" s="4"/>
      <c r="G13" s="5" t="str">
        <f t="shared" si="0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17" t="s">
        <v>137</v>
      </c>
      <c r="C14" s="3" t="s">
        <v>104</v>
      </c>
      <c r="D14" s="3" t="s">
        <v>7</v>
      </c>
      <c r="E14" s="3">
        <f t="shared" si="1"/>
        <v>46</v>
      </c>
      <c r="F14" s="4"/>
      <c r="G14" s="5" t="str">
        <f t="shared" si="0"/>
        <v/>
      </c>
      <c r="J14" s="9"/>
      <c r="K14" s="8"/>
      <c r="L14" s="8"/>
      <c r="M14" s="8"/>
      <c r="N14" s="8" t="s">
        <v>103</v>
      </c>
      <c r="O14" s="8"/>
      <c r="P14" s="10"/>
      <c r="Q14" s="12"/>
    </row>
    <row r="15" spans="1:22" ht="21" x14ac:dyDescent="0.35">
      <c r="A15" s="3" t="s">
        <v>18</v>
      </c>
      <c r="B15" s="17" t="s">
        <v>137</v>
      </c>
      <c r="C15" s="3" t="s">
        <v>104</v>
      </c>
      <c r="D15" s="3" t="s">
        <v>7</v>
      </c>
      <c r="E15" s="3">
        <f t="shared" si="1"/>
        <v>42</v>
      </c>
      <c r="F15" s="4"/>
      <c r="G15" s="5" t="str">
        <f t="shared" si="0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17" t="s">
        <v>137</v>
      </c>
      <c r="C16" s="3" t="s">
        <v>104</v>
      </c>
      <c r="D16" s="3" t="s">
        <v>7</v>
      </c>
      <c r="E16" s="3">
        <f t="shared" si="1"/>
        <v>86</v>
      </c>
      <c r="F16" s="4"/>
      <c r="G16" s="5" t="str">
        <f t="shared" si="0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17" t="s">
        <v>137</v>
      </c>
      <c r="C17" s="3" t="s">
        <v>104</v>
      </c>
      <c r="D17" s="3" t="s">
        <v>7</v>
      </c>
      <c r="E17" s="3">
        <f t="shared" si="1"/>
        <v>38</v>
      </c>
      <c r="F17" s="4"/>
      <c r="G17" s="5" t="str">
        <f t="shared" si="0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17" t="s">
        <v>137</v>
      </c>
      <c r="C18" s="3" t="s">
        <v>104</v>
      </c>
      <c r="D18" s="3" t="s">
        <v>7</v>
      </c>
      <c r="E18" s="3">
        <f t="shared" si="1"/>
        <v>96</v>
      </c>
      <c r="F18" s="4"/>
      <c r="G18" s="5" t="str">
        <f t="shared" si="0"/>
        <v/>
      </c>
      <c r="J18" s="9"/>
      <c r="K18" s="8"/>
      <c r="L18" s="8"/>
      <c r="M18" s="8"/>
      <c r="N18" s="8" t="s">
        <v>103</v>
      </c>
      <c r="O18" s="8"/>
      <c r="P18" s="10"/>
      <c r="Q18" s="12"/>
    </row>
    <row r="19" spans="1:17" ht="21" x14ac:dyDescent="0.35">
      <c r="A19" s="3" t="s">
        <v>22</v>
      </c>
      <c r="B19" s="17" t="s">
        <v>137</v>
      </c>
      <c r="C19" s="3" t="s">
        <v>104</v>
      </c>
      <c r="D19" s="3" t="s">
        <v>7</v>
      </c>
      <c r="E19" s="3">
        <f t="shared" si="1"/>
        <v>100</v>
      </c>
      <c r="F19" s="4"/>
      <c r="G19" s="5" t="str">
        <f t="shared" si="0"/>
        <v/>
      </c>
      <c r="J19" s="9"/>
      <c r="K19" s="8"/>
      <c r="L19" s="8"/>
      <c r="M19" s="8"/>
      <c r="N19" s="8" t="s">
        <v>103</v>
      </c>
      <c r="O19" s="8"/>
      <c r="P19" s="10"/>
      <c r="Q19" s="12"/>
    </row>
    <row r="20" spans="1:17" ht="21" x14ac:dyDescent="0.35">
      <c r="A20" s="3" t="s">
        <v>23</v>
      </c>
      <c r="B20" s="17" t="s">
        <v>137</v>
      </c>
      <c r="C20" s="3" t="s">
        <v>104</v>
      </c>
      <c r="D20" s="3" t="s">
        <v>7</v>
      </c>
      <c r="E20" s="3">
        <f t="shared" si="1"/>
        <v>38</v>
      </c>
      <c r="F20" s="4"/>
      <c r="G20" s="5" t="str">
        <f t="shared" si="0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17" t="s">
        <v>137</v>
      </c>
      <c r="C21" s="3" t="s">
        <v>104</v>
      </c>
      <c r="D21" s="3" t="s">
        <v>7</v>
      </c>
      <c r="E21" s="3">
        <f t="shared" si="1"/>
        <v>72</v>
      </c>
      <c r="F21" s="4"/>
      <c r="G21" s="5" t="str">
        <f t="shared" si="0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17" t="s">
        <v>137</v>
      </c>
      <c r="C22" s="3" t="s">
        <v>104</v>
      </c>
      <c r="D22" s="3" t="s">
        <v>7</v>
      </c>
      <c r="E22" s="3">
        <f t="shared" si="1"/>
        <v>32</v>
      </c>
      <c r="F22" s="4"/>
      <c r="G22" s="5" t="str">
        <f t="shared" si="0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17" t="s">
        <v>137</v>
      </c>
      <c r="C23" s="3" t="s">
        <v>104</v>
      </c>
      <c r="D23" s="3" t="s">
        <v>7</v>
      </c>
      <c r="E23" s="3">
        <f t="shared" si="1"/>
        <v>62</v>
      </c>
      <c r="F23" s="4"/>
      <c r="G23" s="5" t="str">
        <f t="shared" si="0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M24" s="8"/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28" spans="1:17" ht="21" x14ac:dyDescent="0.35">
      <c r="N28" s="8"/>
    </row>
    <row r="29" spans="1:17" ht="21" x14ac:dyDescent="0.35">
      <c r="N29" s="8"/>
    </row>
    <row r="30" spans="1:17" ht="21" x14ac:dyDescent="0.35">
      <c r="N30" s="8"/>
    </row>
    <row r="31" spans="1:17" ht="21" x14ac:dyDescent="0.35">
      <c r="N31" s="8"/>
    </row>
    <row r="32" spans="1:17" ht="21" x14ac:dyDescent="0.35">
      <c r="N32" s="8"/>
    </row>
    <row r="33" spans="14:14" ht="21" x14ac:dyDescent="0.35">
      <c r="N33" s="8"/>
    </row>
    <row r="34" spans="14:14" ht="21" x14ac:dyDescent="0.35">
      <c r="N34" s="8"/>
    </row>
    <row r="35" spans="14:14" ht="21" x14ac:dyDescent="0.35">
      <c r="N35" s="8"/>
    </row>
    <row r="36" spans="14:14" ht="21" x14ac:dyDescent="0.35">
      <c r="N36" s="8"/>
    </row>
    <row r="37" spans="14:14" ht="21" x14ac:dyDescent="0.35">
      <c r="N37" s="8"/>
    </row>
    <row r="192" spans="6:7" x14ac:dyDescent="0.25">
      <c r="F192"/>
      <c r="G192"/>
    </row>
    <row r="193" spans="2:12" x14ac:dyDescent="0.25">
      <c r="F193"/>
      <c r="G193"/>
    </row>
    <row r="194" spans="2:12" x14ac:dyDescent="0.25">
      <c r="F194"/>
      <c r="G194"/>
    </row>
    <row r="195" spans="2:12" x14ac:dyDescent="0.25">
      <c r="F195"/>
      <c r="G195"/>
    </row>
    <row r="196" spans="2:12" x14ac:dyDescent="0.25">
      <c r="F196"/>
      <c r="G196"/>
    </row>
    <row r="197" spans="2:12" x14ac:dyDescent="0.25">
      <c r="F197"/>
      <c r="G197"/>
    </row>
    <row r="198" spans="2:12" x14ac:dyDescent="0.25">
      <c r="F198"/>
      <c r="G198"/>
    </row>
    <row r="199" spans="2:12" x14ac:dyDescent="0.25">
      <c r="B199" s="18">
        <v>3</v>
      </c>
      <c r="C199" t="s">
        <v>1</v>
      </c>
      <c r="D199">
        <v>5</v>
      </c>
      <c r="E199">
        <v>50</v>
      </c>
      <c r="F199">
        <v>25</v>
      </c>
      <c r="G199">
        <f ca="1">H199*2</f>
        <v>60</v>
      </c>
      <c r="H199">
        <f ca="1">RANDBETWEEN(13,50)</f>
        <v>30</v>
      </c>
      <c r="J199">
        <f ca="1">RANDBETWEEN(1,L199)</f>
        <v>1</v>
      </c>
      <c r="K199" t="s">
        <v>7</v>
      </c>
      <c r="L199">
        <f ca="1">RANDBETWEEN(3,10)</f>
        <v>9</v>
      </c>
    </row>
    <row r="200" spans="2:12" x14ac:dyDescent="0.25">
      <c r="B200" s="18">
        <v>3</v>
      </c>
      <c r="C200" t="s">
        <v>1</v>
      </c>
      <c r="D200">
        <v>5</v>
      </c>
      <c r="E200">
        <v>40</v>
      </c>
      <c r="F200">
        <v>20</v>
      </c>
      <c r="G200">
        <f t="shared" ref="G200:G263" ca="1" si="2">H200*2</f>
        <v>78</v>
      </c>
      <c r="H200">
        <f t="shared" ref="H200:H263" ca="1" si="3">RANDBETWEEN(13,50)</f>
        <v>39</v>
      </c>
      <c r="J200">
        <f t="shared" ref="J200:J263" ca="1" si="4">RANDBETWEEN(1,L200)</f>
        <v>3</v>
      </c>
      <c r="K200" t="s">
        <v>7</v>
      </c>
      <c r="L200">
        <f t="shared" ref="L200:L263" ca="1" si="5">RANDBETWEEN(3,10)</f>
        <v>6</v>
      </c>
    </row>
    <row r="201" spans="2:12" x14ac:dyDescent="0.25">
      <c r="B201" s="18">
        <v>2</v>
      </c>
      <c r="C201" t="s">
        <v>1</v>
      </c>
      <c r="D201">
        <v>5</v>
      </c>
      <c r="E201">
        <v>40</v>
      </c>
      <c r="F201">
        <v>20</v>
      </c>
      <c r="G201">
        <f t="shared" ca="1" si="2"/>
        <v>70</v>
      </c>
      <c r="H201">
        <f t="shared" ca="1" si="3"/>
        <v>35</v>
      </c>
      <c r="J201">
        <f t="shared" ca="1" si="4"/>
        <v>1</v>
      </c>
      <c r="K201" t="s">
        <v>7</v>
      </c>
      <c r="L201">
        <f t="shared" ca="1" si="5"/>
        <v>5</v>
      </c>
    </row>
    <row r="202" spans="2:12" x14ac:dyDescent="0.25">
      <c r="B202" s="18">
        <v>4</v>
      </c>
      <c r="C202" t="s">
        <v>1</v>
      </c>
      <c r="D202">
        <v>5</v>
      </c>
      <c r="E202">
        <v>64</v>
      </c>
      <c r="F202">
        <v>32</v>
      </c>
      <c r="G202">
        <f t="shared" ca="1" si="2"/>
        <v>28</v>
      </c>
      <c r="H202">
        <f t="shared" ca="1" si="3"/>
        <v>14</v>
      </c>
      <c r="J202">
        <f t="shared" ca="1" si="4"/>
        <v>6</v>
      </c>
      <c r="K202" t="s">
        <v>7</v>
      </c>
      <c r="L202">
        <f t="shared" ca="1" si="5"/>
        <v>6</v>
      </c>
    </row>
    <row r="203" spans="2:12" x14ac:dyDescent="0.25">
      <c r="B203" s="18">
        <v>3</v>
      </c>
      <c r="C203" t="s">
        <v>1</v>
      </c>
      <c r="D203">
        <v>5</v>
      </c>
      <c r="E203">
        <v>26</v>
      </c>
      <c r="F203">
        <v>13</v>
      </c>
      <c r="G203">
        <f t="shared" ca="1" si="2"/>
        <v>28</v>
      </c>
      <c r="H203">
        <f t="shared" ca="1" si="3"/>
        <v>14</v>
      </c>
      <c r="J203">
        <f t="shared" ca="1" si="4"/>
        <v>8</v>
      </c>
      <c r="K203" t="s">
        <v>7</v>
      </c>
      <c r="L203">
        <f t="shared" ca="1" si="5"/>
        <v>9</v>
      </c>
    </row>
    <row r="204" spans="2:12" x14ac:dyDescent="0.25">
      <c r="B204" s="18">
        <v>3</v>
      </c>
      <c r="C204" t="s">
        <v>1</v>
      </c>
      <c r="D204">
        <v>5</v>
      </c>
      <c r="E204">
        <v>52</v>
      </c>
      <c r="F204">
        <v>26</v>
      </c>
      <c r="G204">
        <f t="shared" ca="1" si="2"/>
        <v>84</v>
      </c>
      <c r="H204">
        <f t="shared" ca="1" si="3"/>
        <v>42</v>
      </c>
      <c r="J204">
        <f t="shared" ca="1" si="4"/>
        <v>8</v>
      </c>
      <c r="K204" t="s">
        <v>7</v>
      </c>
      <c r="L204">
        <f t="shared" ca="1" si="5"/>
        <v>10</v>
      </c>
    </row>
    <row r="205" spans="2:12" x14ac:dyDescent="0.25">
      <c r="B205" s="18">
        <v>1</v>
      </c>
      <c r="C205" t="s">
        <v>1</v>
      </c>
      <c r="D205">
        <v>5</v>
      </c>
      <c r="E205">
        <v>86</v>
      </c>
      <c r="F205">
        <v>43</v>
      </c>
      <c r="G205">
        <f t="shared" ca="1" si="2"/>
        <v>50</v>
      </c>
      <c r="H205">
        <f t="shared" ca="1" si="3"/>
        <v>25</v>
      </c>
      <c r="J205">
        <f t="shared" ca="1" si="4"/>
        <v>5</v>
      </c>
      <c r="K205" t="s">
        <v>7</v>
      </c>
      <c r="L205">
        <f t="shared" ca="1" si="5"/>
        <v>6</v>
      </c>
    </row>
    <row r="206" spans="2:12" x14ac:dyDescent="0.25">
      <c r="B206" s="18">
        <v>5</v>
      </c>
      <c r="C206" t="s">
        <v>1</v>
      </c>
      <c r="D206">
        <v>5</v>
      </c>
      <c r="E206">
        <v>54</v>
      </c>
      <c r="F206">
        <v>27</v>
      </c>
      <c r="G206">
        <f t="shared" ca="1" si="2"/>
        <v>50</v>
      </c>
      <c r="H206">
        <f t="shared" ca="1" si="3"/>
        <v>25</v>
      </c>
      <c r="J206">
        <f t="shared" ca="1" si="4"/>
        <v>3</v>
      </c>
      <c r="K206" t="s">
        <v>7</v>
      </c>
      <c r="L206">
        <f t="shared" ca="1" si="5"/>
        <v>3</v>
      </c>
    </row>
    <row r="207" spans="2:12" x14ac:dyDescent="0.25">
      <c r="B207" s="18">
        <v>4</v>
      </c>
      <c r="C207" t="s">
        <v>1</v>
      </c>
      <c r="D207">
        <v>5</v>
      </c>
      <c r="E207">
        <v>30</v>
      </c>
      <c r="F207">
        <v>15</v>
      </c>
      <c r="G207">
        <f t="shared" ca="1" si="2"/>
        <v>44</v>
      </c>
      <c r="H207">
        <f t="shared" ca="1" si="3"/>
        <v>22</v>
      </c>
      <c r="J207">
        <f t="shared" ca="1" si="4"/>
        <v>7</v>
      </c>
      <c r="K207" t="s">
        <v>7</v>
      </c>
      <c r="L207">
        <f t="shared" ca="1" si="5"/>
        <v>9</v>
      </c>
    </row>
    <row r="208" spans="2:12" x14ac:dyDescent="0.25">
      <c r="B208" s="18">
        <v>1</v>
      </c>
      <c r="C208" t="s">
        <v>1</v>
      </c>
      <c r="D208">
        <v>5</v>
      </c>
      <c r="E208">
        <v>30</v>
      </c>
      <c r="F208">
        <v>15</v>
      </c>
      <c r="G208">
        <f t="shared" ca="1" si="2"/>
        <v>44</v>
      </c>
      <c r="H208">
        <f t="shared" ca="1" si="3"/>
        <v>22</v>
      </c>
      <c r="J208">
        <f t="shared" ca="1" si="4"/>
        <v>2</v>
      </c>
      <c r="K208" t="s">
        <v>7</v>
      </c>
      <c r="L208">
        <f t="shared" ca="1" si="5"/>
        <v>4</v>
      </c>
    </row>
    <row r="209" spans="2:12" x14ac:dyDescent="0.25">
      <c r="B209" s="18">
        <v>5</v>
      </c>
      <c r="C209" t="s">
        <v>1</v>
      </c>
      <c r="D209">
        <v>5</v>
      </c>
      <c r="E209">
        <v>100</v>
      </c>
      <c r="F209">
        <v>50</v>
      </c>
      <c r="G209">
        <f t="shared" ca="1" si="2"/>
        <v>26</v>
      </c>
      <c r="H209">
        <f t="shared" ca="1" si="3"/>
        <v>13</v>
      </c>
      <c r="J209">
        <f t="shared" ca="1" si="4"/>
        <v>5</v>
      </c>
      <c r="K209" t="s">
        <v>7</v>
      </c>
      <c r="L209">
        <f t="shared" ca="1" si="5"/>
        <v>5</v>
      </c>
    </row>
    <row r="210" spans="2:12" x14ac:dyDescent="0.25">
      <c r="B210" s="18">
        <v>1</v>
      </c>
      <c r="C210" t="s">
        <v>1</v>
      </c>
      <c r="D210">
        <v>5</v>
      </c>
      <c r="E210">
        <v>72</v>
      </c>
      <c r="F210">
        <v>36</v>
      </c>
      <c r="G210">
        <f t="shared" ca="1" si="2"/>
        <v>36</v>
      </c>
      <c r="H210">
        <f t="shared" ca="1" si="3"/>
        <v>18</v>
      </c>
      <c r="J210">
        <f t="shared" ca="1" si="4"/>
        <v>1</v>
      </c>
      <c r="K210" t="s">
        <v>7</v>
      </c>
      <c r="L210">
        <f t="shared" ca="1" si="5"/>
        <v>6</v>
      </c>
    </row>
    <row r="211" spans="2:12" x14ac:dyDescent="0.25">
      <c r="B211" s="18">
        <v>1</v>
      </c>
      <c r="C211" t="s">
        <v>1</v>
      </c>
      <c r="D211">
        <v>5</v>
      </c>
      <c r="E211">
        <v>70</v>
      </c>
      <c r="F211">
        <v>35</v>
      </c>
      <c r="G211">
        <f t="shared" ca="1" si="2"/>
        <v>80</v>
      </c>
      <c r="H211">
        <f t="shared" ca="1" si="3"/>
        <v>40</v>
      </c>
      <c r="J211">
        <f t="shared" ca="1" si="4"/>
        <v>4</v>
      </c>
      <c r="K211" t="s">
        <v>7</v>
      </c>
      <c r="L211">
        <f t="shared" ca="1" si="5"/>
        <v>6</v>
      </c>
    </row>
    <row r="212" spans="2:12" x14ac:dyDescent="0.25">
      <c r="B212" s="18">
        <v>4</v>
      </c>
      <c r="C212" t="s">
        <v>1</v>
      </c>
      <c r="D212">
        <v>5</v>
      </c>
      <c r="E212">
        <v>50</v>
      </c>
      <c r="F212">
        <v>25</v>
      </c>
      <c r="G212">
        <f t="shared" ca="1" si="2"/>
        <v>86</v>
      </c>
      <c r="H212">
        <f t="shared" ca="1" si="3"/>
        <v>43</v>
      </c>
      <c r="J212">
        <f t="shared" ca="1" si="4"/>
        <v>6</v>
      </c>
      <c r="K212" t="s">
        <v>7</v>
      </c>
      <c r="L212">
        <f t="shared" ca="1" si="5"/>
        <v>7</v>
      </c>
    </row>
    <row r="213" spans="2:12" x14ac:dyDescent="0.25">
      <c r="B213" s="18">
        <v>5</v>
      </c>
      <c r="C213" t="s">
        <v>1</v>
      </c>
      <c r="D213">
        <v>5</v>
      </c>
      <c r="E213">
        <v>36</v>
      </c>
      <c r="F213">
        <v>18</v>
      </c>
      <c r="G213">
        <f t="shared" ca="1" si="2"/>
        <v>74</v>
      </c>
      <c r="H213">
        <f t="shared" ca="1" si="3"/>
        <v>37</v>
      </c>
      <c r="J213">
        <f t="shared" ca="1" si="4"/>
        <v>8</v>
      </c>
      <c r="K213" t="s">
        <v>7</v>
      </c>
      <c r="L213">
        <f t="shared" ca="1" si="5"/>
        <v>8</v>
      </c>
    </row>
    <row r="214" spans="2:12" x14ac:dyDescent="0.25">
      <c r="B214" s="18">
        <v>1</v>
      </c>
      <c r="C214" t="s">
        <v>1</v>
      </c>
      <c r="D214">
        <v>5</v>
      </c>
      <c r="E214">
        <v>38</v>
      </c>
      <c r="F214">
        <v>19</v>
      </c>
      <c r="G214">
        <f t="shared" ca="1" si="2"/>
        <v>70</v>
      </c>
      <c r="H214">
        <f t="shared" ca="1" si="3"/>
        <v>35</v>
      </c>
      <c r="J214">
        <f t="shared" ca="1" si="4"/>
        <v>1</v>
      </c>
      <c r="K214" t="s">
        <v>7</v>
      </c>
      <c r="L214">
        <f t="shared" ca="1" si="5"/>
        <v>4</v>
      </c>
    </row>
    <row r="215" spans="2:12" x14ac:dyDescent="0.25">
      <c r="B215" s="18">
        <v>2</v>
      </c>
      <c r="C215" t="s">
        <v>1</v>
      </c>
      <c r="D215">
        <v>5</v>
      </c>
      <c r="E215">
        <v>90</v>
      </c>
      <c r="F215">
        <v>45</v>
      </c>
      <c r="G215">
        <f t="shared" ca="1" si="2"/>
        <v>32</v>
      </c>
      <c r="H215">
        <f t="shared" ca="1" si="3"/>
        <v>16</v>
      </c>
      <c r="J215">
        <f t="shared" ca="1" si="4"/>
        <v>1</v>
      </c>
      <c r="K215" t="s">
        <v>7</v>
      </c>
      <c r="L215">
        <f t="shared" ca="1" si="5"/>
        <v>4</v>
      </c>
    </row>
    <row r="216" spans="2:12" x14ac:dyDescent="0.25">
      <c r="B216" s="18">
        <v>3</v>
      </c>
      <c r="C216" t="s">
        <v>1</v>
      </c>
      <c r="D216">
        <v>5</v>
      </c>
      <c r="E216">
        <v>74</v>
      </c>
      <c r="F216">
        <v>37</v>
      </c>
      <c r="G216">
        <f t="shared" ca="1" si="2"/>
        <v>42</v>
      </c>
      <c r="H216">
        <f t="shared" ca="1" si="3"/>
        <v>21</v>
      </c>
      <c r="J216">
        <f t="shared" ca="1" si="4"/>
        <v>5</v>
      </c>
      <c r="K216" t="s">
        <v>7</v>
      </c>
      <c r="L216">
        <f t="shared" ca="1" si="5"/>
        <v>7</v>
      </c>
    </row>
    <row r="217" spans="2:12" x14ac:dyDescent="0.25">
      <c r="B217" s="18">
        <v>2</v>
      </c>
      <c r="C217" t="s">
        <v>1</v>
      </c>
      <c r="D217">
        <v>5</v>
      </c>
      <c r="E217">
        <v>44</v>
      </c>
      <c r="F217">
        <v>22</v>
      </c>
      <c r="G217">
        <f t="shared" ca="1" si="2"/>
        <v>88</v>
      </c>
      <c r="H217">
        <f t="shared" ca="1" si="3"/>
        <v>44</v>
      </c>
      <c r="J217">
        <f t="shared" ca="1" si="4"/>
        <v>5</v>
      </c>
      <c r="K217" t="s">
        <v>7</v>
      </c>
      <c r="L217">
        <f t="shared" ca="1" si="5"/>
        <v>10</v>
      </c>
    </row>
    <row r="218" spans="2:12" x14ac:dyDescent="0.25">
      <c r="B218" s="18">
        <v>4</v>
      </c>
      <c r="C218" t="s">
        <v>1</v>
      </c>
      <c r="D218">
        <v>5</v>
      </c>
      <c r="E218">
        <v>36</v>
      </c>
      <c r="F218">
        <v>18</v>
      </c>
      <c r="G218">
        <f t="shared" ca="1" si="2"/>
        <v>36</v>
      </c>
      <c r="H218">
        <f t="shared" ca="1" si="3"/>
        <v>18</v>
      </c>
      <c r="J218">
        <f t="shared" ca="1" si="4"/>
        <v>1</v>
      </c>
      <c r="K218" t="s">
        <v>7</v>
      </c>
      <c r="L218">
        <f t="shared" ca="1" si="5"/>
        <v>9</v>
      </c>
    </row>
    <row r="219" spans="2:12" x14ac:dyDescent="0.25">
      <c r="B219" s="18">
        <v>1</v>
      </c>
      <c r="C219" t="s">
        <v>1</v>
      </c>
      <c r="D219">
        <v>5</v>
      </c>
      <c r="E219">
        <v>86</v>
      </c>
      <c r="F219">
        <v>43</v>
      </c>
      <c r="G219">
        <f t="shared" ca="1" si="2"/>
        <v>34</v>
      </c>
      <c r="H219">
        <f t="shared" ca="1" si="3"/>
        <v>17</v>
      </c>
      <c r="J219">
        <f t="shared" ca="1" si="4"/>
        <v>9</v>
      </c>
      <c r="K219" t="s">
        <v>7</v>
      </c>
      <c r="L219">
        <f t="shared" ca="1" si="5"/>
        <v>9</v>
      </c>
    </row>
    <row r="220" spans="2:12" x14ac:dyDescent="0.25">
      <c r="B220" s="18">
        <v>3</v>
      </c>
      <c r="C220" t="s">
        <v>1</v>
      </c>
      <c r="D220">
        <v>5</v>
      </c>
      <c r="E220">
        <v>56</v>
      </c>
      <c r="F220">
        <v>28</v>
      </c>
      <c r="G220">
        <f t="shared" ca="1" si="2"/>
        <v>36</v>
      </c>
      <c r="H220">
        <f t="shared" ca="1" si="3"/>
        <v>18</v>
      </c>
      <c r="J220">
        <f t="shared" ca="1" si="4"/>
        <v>8</v>
      </c>
      <c r="K220" t="s">
        <v>7</v>
      </c>
      <c r="L220">
        <f t="shared" ca="1" si="5"/>
        <v>10</v>
      </c>
    </row>
    <row r="221" spans="2:12" x14ac:dyDescent="0.25">
      <c r="B221" s="18">
        <v>5</v>
      </c>
      <c r="C221" t="s">
        <v>1</v>
      </c>
      <c r="D221">
        <v>5</v>
      </c>
      <c r="E221">
        <v>48</v>
      </c>
      <c r="F221">
        <v>24</v>
      </c>
      <c r="G221">
        <f t="shared" ca="1" si="2"/>
        <v>66</v>
      </c>
      <c r="H221">
        <f t="shared" ca="1" si="3"/>
        <v>33</v>
      </c>
      <c r="J221">
        <f t="shared" ca="1" si="4"/>
        <v>2</v>
      </c>
      <c r="K221" t="s">
        <v>7</v>
      </c>
      <c r="L221">
        <f t="shared" ca="1" si="5"/>
        <v>10</v>
      </c>
    </row>
    <row r="222" spans="2:12" x14ac:dyDescent="0.25">
      <c r="B222" s="18">
        <v>3</v>
      </c>
      <c r="C222" t="s">
        <v>1</v>
      </c>
      <c r="D222">
        <v>5</v>
      </c>
      <c r="E222">
        <v>48</v>
      </c>
      <c r="F222">
        <v>24</v>
      </c>
      <c r="G222">
        <f t="shared" ca="1" si="2"/>
        <v>90</v>
      </c>
      <c r="H222">
        <f t="shared" ca="1" si="3"/>
        <v>45</v>
      </c>
      <c r="J222">
        <f t="shared" ca="1" si="4"/>
        <v>2</v>
      </c>
      <c r="K222" t="s">
        <v>7</v>
      </c>
      <c r="L222">
        <f t="shared" ca="1" si="5"/>
        <v>7</v>
      </c>
    </row>
    <row r="223" spans="2:12" x14ac:dyDescent="0.25">
      <c r="B223" s="18">
        <v>4</v>
      </c>
      <c r="C223" t="s">
        <v>1</v>
      </c>
      <c r="D223">
        <v>5</v>
      </c>
      <c r="E223">
        <v>56</v>
      </c>
      <c r="F223">
        <v>28</v>
      </c>
      <c r="G223">
        <f t="shared" ca="1" si="2"/>
        <v>98</v>
      </c>
      <c r="H223">
        <f t="shared" ca="1" si="3"/>
        <v>49</v>
      </c>
      <c r="J223">
        <f t="shared" ca="1" si="4"/>
        <v>6</v>
      </c>
      <c r="K223" t="s">
        <v>7</v>
      </c>
      <c r="L223">
        <f t="shared" ca="1" si="5"/>
        <v>10</v>
      </c>
    </row>
    <row r="224" spans="2:12" x14ac:dyDescent="0.25">
      <c r="B224" s="18">
        <v>1</v>
      </c>
      <c r="C224" t="s">
        <v>1</v>
      </c>
      <c r="D224">
        <v>5</v>
      </c>
      <c r="E224">
        <v>66</v>
      </c>
      <c r="F224">
        <v>33</v>
      </c>
      <c r="G224">
        <f t="shared" ca="1" si="2"/>
        <v>44</v>
      </c>
      <c r="H224">
        <f t="shared" ca="1" si="3"/>
        <v>22</v>
      </c>
      <c r="J224">
        <f t="shared" ca="1" si="4"/>
        <v>2</v>
      </c>
      <c r="K224" t="s">
        <v>7</v>
      </c>
      <c r="L224">
        <f t="shared" ca="1" si="5"/>
        <v>3</v>
      </c>
    </row>
    <row r="225" spans="2:12" x14ac:dyDescent="0.25">
      <c r="B225" s="18">
        <v>2</v>
      </c>
      <c r="C225" t="s">
        <v>1</v>
      </c>
      <c r="D225">
        <v>5</v>
      </c>
      <c r="E225">
        <v>50</v>
      </c>
      <c r="F225">
        <v>25</v>
      </c>
      <c r="G225">
        <f t="shared" ca="1" si="2"/>
        <v>88</v>
      </c>
      <c r="H225">
        <f t="shared" ca="1" si="3"/>
        <v>44</v>
      </c>
      <c r="J225">
        <f t="shared" ca="1" si="4"/>
        <v>2</v>
      </c>
      <c r="K225" t="s">
        <v>7</v>
      </c>
      <c r="L225">
        <f t="shared" ca="1" si="5"/>
        <v>5</v>
      </c>
    </row>
    <row r="226" spans="2:12" x14ac:dyDescent="0.25">
      <c r="B226" s="18">
        <v>4</v>
      </c>
      <c r="C226" t="s">
        <v>1</v>
      </c>
      <c r="D226">
        <v>5</v>
      </c>
      <c r="E226">
        <v>62</v>
      </c>
      <c r="F226">
        <v>31</v>
      </c>
      <c r="G226">
        <f t="shared" ca="1" si="2"/>
        <v>92</v>
      </c>
      <c r="H226">
        <f t="shared" ca="1" si="3"/>
        <v>46</v>
      </c>
      <c r="J226">
        <f t="shared" ca="1" si="4"/>
        <v>3</v>
      </c>
      <c r="K226" t="s">
        <v>7</v>
      </c>
      <c r="L226">
        <f t="shared" ca="1" si="5"/>
        <v>9</v>
      </c>
    </row>
    <row r="227" spans="2:12" x14ac:dyDescent="0.25">
      <c r="B227" s="18">
        <v>2</v>
      </c>
      <c r="C227" t="s">
        <v>1</v>
      </c>
      <c r="D227">
        <v>5</v>
      </c>
      <c r="E227">
        <v>80</v>
      </c>
      <c r="F227">
        <v>40</v>
      </c>
      <c r="G227">
        <f t="shared" ca="1" si="2"/>
        <v>40</v>
      </c>
      <c r="H227">
        <f t="shared" ca="1" si="3"/>
        <v>20</v>
      </c>
      <c r="J227">
        <f t="shared" ca="1" si="4"/>
        <v>3</v>
      </c>
      <c r="K227" t="s">
        <v>7</v>
      </c>
      <c r="L227">
        <f t="shared" ca="1" si="5"/>
        <v>3</v>
      </c>
    </row>
    <row r="228" spans="2:12" x14ac:dyDescent="0.25">
      <c r="B228" s="18">
        <v>5</v>
      </c>
      <c r="C228" t="s">
        <v>1</v>
      </c>
      <c r="D228">
        <v>5</v>
      </c>
      <c r="E228">
        <v>68</v>
      </c>
      <c r="F228">
        <v>34</v>
      </c>
      <c r="G228">
        <f t="shared" ca="1" si="2"/>
        <v>90</v>
      </c>
      <c r="H228">
        <f t="shared" ca="1" si="3"/>
        <v>45</v>
      </c>
      <c r="J228">
        <f t="shared" ca="1" si="4"/>
        <v>2</v>
      </c>
      <c r="K228" t="s">
        <v>7</v>
      </c>
      <c r="L228">
        <f t="shared" ca="1" si="5"/>
        <v>8</v>
      </c>
    </row>
    <row r="229" spans="2:12" x14ac:dyDescent="0.25">
      <c r="B229" s="18">
        <v>1</v>
      </c>
      <c r="C229" t="s">
        <v>1</v>
      </c>
      <c r="D229">
        <v>5</v>
      </c>
      <c r="E229">
        <v>62</v>
      </c>
      <c r="F229">
        <v>31</v>
      </c>
      <c r="G229">
        <f t="shared" ca="1" si="2"/>
        <v>64</v>
      </c>
      <c r="H229">
        <f t="shared" ca="1" si="3"/>
        <v>32</v>
      </c>
      <c r="J229">
        <f t="shared" ca="1" si="4"/>
        <v>1</v>
      </c>
      <c r="K229" t="s">
        <v>7</v>
      </c>
      <c r="L229">
        <f t="shared" ca="1" si="5"/>
        <v>3</v>
      </c>
    </row>
    <row r="230" spans="2:12" x14ac:dyDescent="0.25">
      <c r="B230" s="18">
        <v>4</v>
      </c>
      <c r="C230" t="s">
        <v>1</v>
      </c>
      <c r="D230">
        <v>5</v>
      </c>
      <c r="E230">
        <v>46</v>
      </c>
      <c r="F230">
        <v>23</v>
      </c>
      <c r="G230">
        <f t="shared" ca="1" si="2"/>
        <v>54</v>
      </c>
      <c r="H230">
        <f t="shared" ca="1" si="3"/>
        <v>27</v>
      </c>
      <c r="J230">
        <f t="shared" ca="1" si="4"/>
        <v>5</v>
      </c>
      <c r="K230" t="s">
        <v>7</v>
      </c>
      <c r="L230">
        <f t="shared" ca="1" si="5"/>
        <v>5</v>
      </c>
    </row>
    <row r="231" spans="2:12" x14ac:dyDescent="0.25">
      <c r="B231" s="18">
        <v>3</v>
      </c>
      <c r="C231" t="s">
        <v>1</v>
      </c>
      <c r="D231">
        <v>5</v>
      </c>
      <c r="E231">
        <v>42</v>
      </c>
      <c r="F231">
        <v>21</v>
      </c>
      <c r="G231">
        <f t="shared" ca="1" si="2"/>
        <v>40</v>
      </c>
      <c r="H231">
        <f t="shared" ca="1" si="3"/>
        <v>20</v>
      </c>
      <c r="J231">
        <f t="shared" ca="1" si="4"/>
        <v>3</v>
      </c>
      <c r="K231" t="s">
        <v>7</v>
      </c>
      <c r="L231">
        <f t="shared" ca="1" si="5"/>
        <v>7</v>
      </c>
    </row>
    <row r="232" spans="2:12" x14ac:dyDescent="0.25">
      <c r="B232" s="18">
        <v>5</v>
      </c>
      <c r="C232" t="s">
        <v>1</v>
      </c>
      <c r="D232">
        <v>5</v>
      </c>
      <c r="E232">
        <v>86</v>
      </c>
      <c r="F232">
        <v>43</v>
      </c>
      <c r="G232">
        <f t="shared" ca="1" si="2"/>
        <v>48</v>
      </c>
      <c r="H232">
        <f t="shared" ca="1" si="3"/>
        <v>24</v>
      </c>
      <c r="J232">
        <f t="shared" ca="1" si="4"/>
        <v>6</v>
      </c>
      <c r="K232" t="s">
        <v>7</v>
      </c>
      <c r="L232">
        <f t="shared" ca="1" si="5"/>
        <v>6</v>
      </c>
    </row>
    <row r="233" spans="2:12" x14ac:dyDescent="0.25">
      <c r="B233" s="18">
        <v>1</v>
      </c>
      <c r="C233" t="s">
        <v>1</v>
      </c>
      <c r="D233">
        <v>5</v>
      </c>
      <c r="E233">
        <v>38</v>
      </c>
      <c r="F233">
        <v>19</v>
      </c>
      <c r="G233">
        <f t="shared" ca="1" si="2"/>
        <v>62</v>
      </c>
      <c r="H233">
        <f t="shared" ca="1" si="3"/>
        <v>31</v>
      </c>
      <c r="J233">
        <f t="shared" ca="1" si="4"/>
        <v>5</v>
      </c>
      <c r="K233" t="s">
        <v>7</v>
      </c>
      <c r="L233">
        <f t="shared" ca="1" si="5"/>
        <v>8</v>
      </c>
    </row>
    <row r="234" spans="2:12" x14ac:dyDescent="0.25">
      <c r="B234" s="18">
        <v>5</v>
      </c>
      <c r="C234" t="s">
        <v>1</v>
      </c>
      <c r="D234">
        <v>5</v>
      </c>
      <c r="E234">
        <v>96</v>
      </c>
      <c r="F234">
        <v>48</v>
      </c>
      <c r="G234">
        <f t="shared" ca="1" si="2"/>
        <v>44</v>
      </c>
      <c r="H234">
        <f t="shared" ca="1" si="3"/>
        <v>22</v>
      </c>
      <c r="J234">
        <f t="shared" ca="1" si="4"/>
        <v>6</v>
      </c>
      <c r="K234" t="s">
        <v>7</v>
      </c>
      <c r="L234">
        <f t="shared" ca="1" si="5"/>
        <v>8</v>
      </c>
    </row>
    <row r="235" spans="2:12" x14ac:dyDescent="0.25">
      <c r="B235" s="18">
        <v>2</v>
      </c>
      <c r="C235" t="s">
        <v>1</v>
      </c>
      <c r="D235">
        <v>5</v>
      </c>
      <c r="E235">
        <v>100</v>
      </c>
      <c r="F235">
        <v>50</v>
      </c>
      <c r="G235">
        <f t="shared" ca="1" si="2"/>
        <v>38</v>
      </c>
      <c r="H235">
        <f t="shared" ca="1" si="3"/>
        <v>19</v>
      </c>
      <c r="J235">
        <f t="shared" ca="1" si="4"/>
        <v>3</v>
      </c>
      <c r="K235" t="s">
        <v>7</v>
      </c>
      <c r="L235">
        <f t="shared" ca="1" si="5"/>
        <v>3</v>
      </c>
    </row>
    <row r="236" spans="2:12" x14ac:dyDescent="0.25">
      <c r="B236" s="18">
        <v>2</v>
      </c>
      <c r="C236" t="s">
        <v>1</v>
      </c>
      <c r="D236">
        <v>5</v>
      </c>
      <c r="E236">
        <v>38</v>
      </c>
      <c r="F236">
        <v>19</v>
      </c>
      <c r="G236">
        <f t="shared" ca="1" si="2"/>
        <v>88</v>
      </c>
      <c r="H236">
        <f t="shared" ca="1" si="3"/>
        <v>44</v>
      </c>
      <c r="J236">
        <f t="shared" ca="1" si="4"/>
        <v>3</v>
      </c>
      <c r="K236" t="s">
        <v>7</v>
      </c>
      <c r="L236">
        <f t="shared" ca="1" si="5"/>
        <v>8</v>
      </c>
    </row>
    <row r="237" spans="2:12" x14ac:dyDescent="0.25">
      <c r="B237" s="18">
        <v>1</v>
      </c>
      <c r="C237" t="s">
        <v>1</v>
      </c>
      <c r="D237">
        <v>5</v>
      </c>
      <c r="E237">
        <v>72</v>
      </c>
      <c r="F237">
        <v>36</v>
      </c>
      <c r="G237">
        <f t="shared" ca="1" si="2"/>
        <v>76</v>
      </c>
      <c r="H237">
        <f t="shared" ca="1" si="3"/>
        <v>38</v>
      </c>
      <c r="J237">
        <f t="shared" ca="1" si="4"/>
        <v>7</v>
      </c>
      <c r="K237" t="s">
        <v>7</v>
      </c>
      <c r="L237">
        <f t="shared" ca="1" si="5"/>
        <v>10</v>
      </c>
    </row>
    <row r="238" spans="2:12" x14ac:dyDescent="0.25">
      <c r="B238" s="18">
        <v>4</v>
      </c>
      <c r="C238" t="s">
        <v>1</v>
      </c>
      <c r="D238">
        <v>5</v>
      </c>
      <c r="E238">
        <v>32</v>
      </c>
      <c r="F238">
        <v>16</v>
      </c>
      <c r="G238">
        <f t="shared" ca="1" si="2"/>
        <v>100</v>
      </c>
      <c r="H238">
        <f t="shared" ca="1" si="3"/>
        <v>50</v>
      </c>
      <c r="J238">
        <f t="shared" ca="1" si="4"/>
        <v>4</v>
      </c>
      <c r="K238" t="s">
        <v>7</v>
      </c>
      <c r="L238">
        <f t="shared" ca="1" si="5"/>
        <v>9</v>
      </c>
    </row>
    <row r="239" spans="2:12" x14ac:dyDescent="0.25">
      <c r="B239" s="18">
        <v>3</v>
      </c>
      <c r="C239" t="s">
        <v>1</v>
      </c>
      <c r="D239">
        <v>5</v>
      </c>
      <c r="E239">
        <v>62</v>
      </c>
      <c r="F239">
        <v>31</v>
      </c>
      <c r="G239">
        <f t="shared" ca="1" si="2"/>
        <v>34</v>
      </c>
      <c r="H239">
        <f t="shared" ca="1" si="3"/>
        <v>17</v>
      </c>
      <c r="J239">
        <f t="shared" ca="1" si="4"/>
        <v>9</v>
      </c>
      <c r="K239" t="s">
        <v>7</v>
      </c>
      <c r="L239">
        <f t="shared" ca="1" si="5"/>
        <v>10</v>
      </c>
    </row>
    <row r="240" spans="2:12" x14ac:dyDescent="0.25">
      <c r="B240" s="18">
        <v>3</v>
      </c>
      <c r="C240" t="s">
        <v>1</v>
      </c>
      <c r="D240">
        <v>5</v>
      </c>
      <c r="E240">
        <v>100</v>
      </c>
      <c r="F240">
        <v>50</v>
      </c>
      <c r="G240">
        <f t="shared" ca="1" si="2"/>
        <v>32</v>
      </c>
      <c r="H240">
        <f t="shared" ca="1" si="3"/>
        <v>16</v>
      </c>
      <c r="J240">
        <f t="shared" ca="1" si="4"/>
        <v>6</v>
      </c>
      <c r="K240" t="s">
        <v>7</v>
      </c>
      <c r="L240">
        <f t="shared" ca="1" si="5"/>
        <v>7</v>
      </c>
    </row>
    <row r="241" spans="2:12" x14ac:dyDescent="0.25">
      <c r="B241" s="18">
        <v>5</v>
      </c>
      <c r="C241" t="s">
        <v>1</v>
      </c>
      <c r="D241">
        <v>5</v>
      </c>
      <c r="E241">
        <v>58</v>
      </c>
      <c r="F241">
        <v>29</v>
      </c>
      <c r="G241">
        <f t="shared" ca="1" si="2"/>
        <v>78</v>
      </c>
      <c r="H241">
        <f t="shared" ca="1" si="3"/>
        <v>39</v>
      </c>
      <c r="J241">
        <f t="shared" ca="1" si="4"/>
        <v>3</v>
      </c>
      <c r="K241" t="s">
        <v>7</v>
      </c>
      <c r="L241">
        <f t="shared" ca="1" si="5"/>
        <v>6</v>
      </c>
    </row>
    <row r="242" spans="2:12" x14ac:dyDescent="0.25">
      <c r="B242" s="18">
        <v>5</v>
      </c>
      <c r="C242" t="s">
        <v>1</v>
      </c>
      <c r="D242">
        <v>5</v>
      </c>
      <c r="E242">
        <v>44</v>
      </c>
      <c r="F242">
        <v>22</v>
      </c>
      <c r="G242">
        <f t="shared" ca="1" si="2"/>
        <v>44</v>
      </c>
      <c r="H242">
        <f t="shared" ca="1" si="3"/>
        <v>22</v>
      </c>
      <c r="J242">
        <f t="shared" ca="1" si="4"/>
        <v>6</v>
      </c>
      <c r="K242" t="s">
        <v>7</v>
      </c>
      <c r="L242">
        <f t="shared" ca="1" si="5"/>
        <v>10</v>
      </c>
    </row>
    <row r="243" spans="2:12" x14ac:dyDescent="0.25">
      <c r="B243" s="18">
        <v>5</v>
      </c>
      <c r="C243" t="s">
        <v>1</v>
      </c>
      <c r="D243">
        <v>5</v>
      </c>
      <c r="E243">
        <v>32</v>
      </c>
      <c r="F243">
        <v>16</v>
      </c>
      <c r="G243">
        <f t="shared" ca="1" si="2"/>
        <v>58</v>
      </c>
      <c r="H243">
        <f t="shared" ca="1" si="3"/>
        <v>29</v>
      </c>
      <c r="J243">
        <f t="shared" ca="1" si="4"/>
        <v>3</v>
      </c>
      <c r="K243" t="s">
        <v>7</v>
      </c>
      <c r="L243">
        <f t="shared" ca="1" si="5"/>
        <v>4</v>
      </c>
    </row>
    <row r="244" spans="2:12" x14ac:dyDescent="0.25">
      <c r="B244" s="18">
        <v>3</v>
      </c>
      <c r="C244" t="s">
        <v>1</v>
      </c>
      <c r="D244">
        <v>5</v>
      </c>
      <c r="E244">
        <v>52</v>
      </c>
      <c r="F244">
        <v>26</v>
      </c>
      <c r="G244">
        <f t="shared" ca="1" si="2"/>
        <v>96</v>
      </c>
      <c r="H244">
        <f t="shared" ca="1" si="3"/>
        <v>48</v>
      </c>
      <c r="J244">
        <f t="shared" ca="1" si="4"/>
        <v>1</v>
      </c>
      <c r="K244" t="s">
        <v>7</v>
      </c>
      <c r="L244">
        <f t="shared" ca="1" si="5"/>
        <v>8</v>
      </c>
    </row>
    <row r="245" spans="2:12" x14ac:dyDescent="0.25">
      <c r="B245" s="18">
        <v>4</v>
      </c>
      <c r="C245" t="s">
        <v>1</v>
      </c>
      <c r="D245">
        <v>5</v>
      </c>
      <c r="E245">
        <v>40</v>
      </c>
      <c r="F245">
        <v>20</v>
      </c>
      <c r="G245">
        <f t="shared" ca="1" si="2"/>
        <v>52</v>
      </c>
      <c r="H245">
        <f t="shared" ca="1" si="3"/>
        <v>26</v>
      </c>
      <c r="J245">
        <f t="shared" ca="1" si="4"/>
        <v>10</v>
      </c>
      <c r="K245" t="s">
        <v>7</v>
      </c>
      <c r="L245">
        <f t="shared" ca="1" si="5"/>
        <v>10</v>
      </c>
    </row>
    <row r="246" spans="2:12" x14ac:dyDescent="0.25">
      <c r="B246" s="18">
        <v>3</v>
      </c>
      <c r="C246" t="s">
        <v>1</v>
      </c>
      <c r="D246">
        <v>5</v>
      </c>
      <c r="E246">
        <v>78</v>
      </c>
      <c r="F246">
        <v>39</v>
      </c>
      <c r="G246">
        <f t="shared" ca="1" si="2"/>
        <v>86</v>
      </c>
      <c r="H246">
        <f t="shared" ca="1" si="3"/>
        <v>43</v>
      </c>
      <c r="J246">
        <f t="shared" ca="1" si="4"/>
        <v>9</v>
      </c>
      <c r="K246" t="s">
        <v>7</v>
      </c>
      <c r="L246">
        <f t="shared" ca="1" si="5"/>
        <v>9</v>
      </c>
    </row>
    <row r="247" spans="2:12" x14ac:dyDescent="0.25">
      <c r="B247" s="18">
        <v>5</v>
      </c>
      <c r="C247" t="s">
        <v>1</v>
      </c>
      <c r="D247">
        <v>5</v>
      </c>
      <c r="E247">
        <v>86</v>
      </c>
      <c r="F247">
        <v>43</v>
      </c>
      <c r="G247">
        <f t="shared" ca="1" si="2"/>
        <v>36</v>
      </c>
      <c r="H247">
        <f t="shared" ca="1" si="3"/>
        <v>18</v>
      </c>
      <c r="J247">
        <f t="shared" ca="1" si="4"/>
        <v>9</v>
      </c>
      <c r="K247" t="s">
        <v>7</v>
      </c>
      <c r="L247">
        <f t="shared" ca="1" si="5"/>
        <v>9</v>
      </c>
    </row>
    <row r="248" spans="2:12" x14ac:dyDescent="0.25">
      <c r="B248" s="18">
        <v>4</v>
      </c>
      <c r="C248" t="s">
        <v>1</v>
      </c>
      <c r="D248">
        <v>5</v>
      </c>
      <c r="E248">
        <v>58</v>
      </c>
      <c r="F248">
        <v>29</v>
      </c>
      <c r="G248">
        <f t="shared" ca="1" si="2"/>
        <v>68</v>
      </c>
      <c r="H248">
        <f t="shared" ca="1" si="3"/>
        <v>34</v>
      </c>
      <c r="J248">
        <f t="shared" ca="1" si="4"/>
        <v>4</v>
      </c>
      <c r="K248" t="s">
        <v>7</v>
      </c>
      <c r="L248">
        <f t="shared" ca="1" si="5"/>
        <v>7</v>
      </c>
    </row>
    <row r="249" spans="2:12" x14ac:dyDescent="0.25">
      <c r="B249" s="18">
        <v>1</v>
      </c>
      <c r="C249" t="s">
        <v>1</v>
      </c>
      <c r="D249">
        <v>5</v>
      </c>
      <c r="E249">
        <v>72</v>
      </c>
      <c r="F249">
        <v>36</v>
      </c>
      <c r="G249">
        <f t="shared" ca="1" si="2"/>
        <v>74</v>
      </c>
      <c r="H249">
        <f t="shared" ca="1" si="3"/>
        <v>37</v>
      </c>
      <c r="J249">
        <f t="shared" ca="1" si="4"/>
        <v>3</v>
      </c>
      <c r="K249" t="s">
        <v>7</v>
      </c>
      <c r="L249">
        <f t="shared" ca="1" si="5"/>
        <v>5</v>
      </c>
    </row>
    <row r="250" spans="2:12" x14ac:dyDescent="0.25">
      <c r="B250" s="18">
        <v>2</v>
      </c>
      <c r="C250" t="s">
        <v>1</v>
      </c>
      <c r="D250">
        <v>5</v>
      </c>
      <c r="E250">
        <v>66</v>
      </c>
      <c r="F250">
        <v>33</v>
      </c>
      <c r="G250">
        <f t="shared" ca="1" si="2"/>
        <v>96</v>
      </c>
      <c r="H250">
        <f t="shared" ca="1" si="3"/>
        <v>48</v>
      </c>
      <c r="J250">
        <f t="shared" ca="1" si="4"/>
        <v>5</v>
      </c>
      <c r="K250" t="s">
        <v>7</v>
      </c>
      <c r="L250">
        <f t="shared" ca="1" si="5"/>
        <v>6</v>
      </c>
    </row>
    <row r="251" spans="2:12" x14ac:dyDescent="0.25">
      <c r="B251" s="18">
        <v>4</v>
      </c>
      <c r="C251" t="s">
        <v>1</v>
      </c>
      <c r="D251">
        <v>5</v>
      </c>
      <c r="E251">
        <v>96</v>
      </c>
      <c r="F251">
        <v>48</v>
      </c>
      <c r="G251">
        <f t="shared" ca="1" si="2"/>
        <v>70</v>
      </c>
      <c r="H251">
        <f t="shared" ca="1" si="3"/>
        <v>35</v>
      </c>
      <c r="J251">
        <f t="shared" ca="1" si="4"/>
        <v>2</v>
      </c>
      <c r="K251" t="s">
        <v>7</v>
      </c>
      <c r="L251">
        <f t="shared" ca="1" si="5"/>
        <v>4</v>
      </c>
    </row>
    <row r="252" spans="2:12" x14ac:dyDescent="0.25">
      <c r="B252" s="18">
        <v>1</v>
      </c>
      <c r="C252" t="s">
        <v>1</v>
      </c>
      <c r="D252">
        <v>5</v>
      </c>
      <c r="E252">
        <v>50</v>
      </c>
      <c r="F252">
        <v>25</v>
      </c>
      <c r="G252">
        <f t="shared" ca="1" si="2"/>
        <v>82</v>
      </c>
      <c r="H252">
        <f t="shared" ca="1" si="3"/>
        <v>41</v>
      </c>
      <c r="J252">
        <f t="shared" ca="1" si="4"/>
        <v>7</v>
      </c>
      <c r="K252" t="s">
        <v>7</v>
      </c>
      <c r="L252">
        <f t="shared" ca="1" si="5"/>
        <v>8</v>
      </c>
    </row>
    <row r="253" spans="2:12" x14ac:dyDescent="0.25">
      <c r="B253" s="18">
        <v>2</v>
      </c>
      <c r="C253" t="s">
        <v>1</v>
      </c>
      <c r="D253">
        <v>5</v>
      </c>
      <c r="E253">
        <v>84</v>
      </c>
      <c r="F253">
        <v>42</v>
      </c>
      <c r="G253">
        <f t="shared" ca="1" si="2"/>
        <v>36</v>
      </c>
      <c r="H253">
        <f t="shared" ca="1" si="3"/>
        <v>18</v>
      </c>
      <c r="J253">
        <f t="shared" ca="1" si="4"/>
        <v>6</v>
      </c>
      <c r="K253" t="s">
        <v>7</v>
      </c>
      <c r="L253">
        <f t="shared" ca="1" si="5"/>
        <v>8</v>
      </c>
    </row>
    <row r="254" spans="2:12" x14ac:dyDescent="0.25">
      <c r="B254" s="18">
        <v>5</v>
      </c>
      <c r="C254" t="s">
        <v>1</v>
      </c>
      <c r="D254">
        <v>5</v>
      </c>
      <c r="E254">
        <v>40</v>
      </c>
      <c r="F254">
        <v>20</v>
      </c>
      <c r="G254">
        <f t="shared" ca="1" si="2"/>
        <v>40</v>
      </c>
      <c r="H254">
        <f t="shared" ca="1" si="3"/>
        <v>20</v>
      </c>
      <c r="J254">
        <f t="shared" ca="1" si="4"/>
        <v>5</v>
      </c>
      <c r="K254" t="s">
        <v>7</v>
      </c>
      <c r="L254">
        <f t="shared" ca="1" si="5"/>
        <v>7</v>
      </c>
    </row>
    <row r="255" spans="2:12" x14ac:dyDescent="0.25">
      <c r="B255" s="18">
        <v>3</v>
      </c>
      <c r="C255" t="s">
        <v>1</v>
      </c>
      <c r="D255">
        <v>5</v>
      </c>
      <c r="E255">
        <v>46</v>
      </c>
      <c r="F255">
        <v>23</v>
      </c>
      <c r="G255">
        <f t="shared" ca="1" si="2"/>
        <v>44</v>
      </c>
      <c r="H255">
        <f t="shared" ca="1" si="3"/>
        <v>22</v>
      </c>
      <c r="J255">
        <f t="shared" ca="1" si="4"/>
        <v>3</v>
      </c>
      <c r="K255" t="s">
        <v>7</v>
      </c>
      <c r="L255">
        <f t="shared" ca="1" si="5"/>
        <v>10</v>
      </c>
    </row>
    <row r="256" spans="2:12" x14ac:dyDescent="0.25">
      <c r="B256" s="18">
        <v>5</v>
      </c>
      <c r="C256" t="s">
        <v>1</v>
      </c>
      <c r="D256">
        <v>5</v>
      </c>
      <c r="E256">
        <v>80</v>
      </c>
      <c r="F256">
        <v>40</v>
      </c>
      <c r="G256">
        <f t="shared" ca="1" si="2"/>
        <v>52</v>
      </c>
      <c r="H256">
        <f t="shared" ca="1" si="3"/>
        <v>26</v>
      </c>
      <c r="J256">
        <f t="shared" ca="1" si="4"/>
        <v>4</v>
      </c>
      <c r="K256" t="s">
        <v>7</v>
      </c>
      <c r="L256">
        <f t="shared" ca="1" si="5"/>
        <v>8</v>
      </c>
    </row>
    <row r="257" spans="2:12" x14ac:dyDescent="0.25">
      <c r="B257" s="18">
        <v>5</v>
      </c>
      <c r="C257" t="s">
        <v>1</v>
      </c>
      <c r="D257">
        <v>5</v>
      </c>
      <c r="E257">
        <v>32</v>
      </c>
      <c r="F257">
        <v>16</v>
      </c>
      <c r="G257">
        <f t="shared" ca="1" si="2"/>
        <v>28</v>
      </c>
      <c r="H257">
        <f t="shared" ca="1" si="3"/>
        <v>14</v>
      </c>
      <c r="J257">
        <f t="shared" ca="1" si="4"/>
        <v>4</v>
      </c>
      <c r="K257" t="s">
        <v>7</v>
      </c>
      <c r="L257">
        <f t="shared" ca="1" si="5"/>
        <v>4</v>
      </c>
    </row>
    <row r="258" spans="2:12" x14ac:dyDescent="0.25">
      <c r="B258" s="18">
        <v>5</v>
      </c>
      <c r="C258" t="s">
        <v>1</v>
      </c>
      <c r="D258">
        <v>5</v>
      </c>
      <c r="E258">
        <v>68</v>
      </c>
      <c r="F258">
        <v>34</v>
      </c>
      <c r="G258">
        <f t="shared" ca="1" si="2"/>
        <v>90</v>
      </c>
      <c r="H258">
        <f t="shared" ca="1" si="3"/>
        <v>45</v>
      </c>
      <c r="J258">
        <f t="shared" ca="1" si="4"/>
        <v>6</v>
      </c>
      <c r="K258" t="s">
        <v>7</v>
      </c>
      <c r="L258">
        <f t="shared" ca="1" si="5"/>
        <v>8</v>
      </c>
    </row>
    <row r="259" spans="2:12" x14ac:dyDescent="0.25">
      <c r="B259" s="18">
        <v>5</v>
      </c>
      <c r="C259" t="s">
        <v>1</v>
      </c>
      <c r="D259">
        <v>5</v>
      </c>
      <c r="E259">
        <v>94</v>
      </c>
      <c r="F259">
        <v>47</v>
      </c>
      <c r="G259">
        <f t="shared" ca="1" si="2"/>
        <v>86</v>
      </c>
      <c r="H259">
        <f t="shared" ca="1" si="3"/>
        <v>43</v>
      </c>
      <c r="J259">
        <f t="shared" ca="1" si="4"/>
        <v>2</v>
      </c>
      <c r="K259" t="s">
        <v>7</v>
      </c>
      <c r="L259">
        <f t="shared" ca="1" si="5"/>
        <v>7</v>
      </c>
    </row>
    <row r="260" spans="2:12" x14ac:dyDescent="0.25">
      <c r="B260" s="18">
        <v>3</v>
      </c>
      <c r="C260" t="s">
        <v>1</v>
      </c>
      <c r="D260">
        <v>5</v>
      </c>
      <c r="E260">
        <v>84</v>
      </c>
      <c r="F260">
        <v>42</v>
      </c>
      <c r="G260">
        <f t="shared" ca="1" si="2"/>
        <v>86</v>
      </c>
      <c r="H260">
        <f t="shared" ca="1" si="3"/>
        <v>43</v>
      </c>
      <c r="J260">
        <f t="shared" ca="1" si="4"/>
        <v>3</v>
      </c>
      <c r="K260" t="s">
        <v>7</v>
      </c>
      <c r="L260">
        <f t="shared" ca="1" si="5"/>
        <v>6</v>
      </c>
    </row>
    <row r="261" spans="2:12" x14ac:dyDescent="0.25">
      <c r="B261" s="18">
        <v>2</v>
      </c>
      <c r="C261" t="s">
        <v>1</v>
      </c>
      <c r="D261">
        <v>5</v>
      </c>
      <c r="E261">
        <v>40</v>
      </c>
      <c r="F261">
        <v>20</v>
      </c>
      <c r="G261">
        <f t="shared" ca="1" si="2"/>
        <v>28</v>
      </c>
      <c r="H261">
        <f t="shared" ca="1" si="3"/>
        <v>14</v>
      </c>
      <c r="J261">
        <f t="shared" ca="1" si="4"/>
        <v>3</v>
      </c>
      <c r="K261" t="s">
        <v>7</v>
      </c>
      <c r="L261">
        <f t="shared" ca="1" si="5"/>
        <v>7</v>
      </c>
    </row>
    <row r="262" spans="2:12" x14ac:dyDescent="0.25">
      <c r="B262" s="18">
        <v>3</v>
      </c>
      <c r="C262" t="s">
        <v>1</v>
      </c>
      <c r="D262">
        <v>5</v>
      </c>
      <c r="E262">
        <v>74</v>
      </c>
      <c r="F262">
        <v>37</v>
      </c>
      <c r="G262">
        <f t="shared" ca="1" si="2"/>
        <v>74</v>
      </c>
      <c r="H262">
        <f t="shared" ca="1" si="3"/>
        <v>37</v>
      </c>
      <c r="J262">
        <f t="shared" ca="1" si="4"/>
        <v>8</v>
      </c>
      <c r="K262" t="s">
        <v>7</v>
      </c>
      <c r="L262">
        <f t="shared" ca="1" si="5"/>
        <v>8</v>
      </c>
    </row>
    <row r="263" spans="2:12" x14ac:dyDescent="0.25">
      <c r="B263" s="18">
        <v>4</v>
      </c>
      <c r="C263" t="s">
        <v>1</v>
      </c>
      <c r="D263">
        <v>5</v>
      </c>
      <c r="E263">
        <v>50</v>
      </c>
      <c r="F263">
        <v>25</v>
      </c>
      <c r="G263">
        <f t="shared" ca="1" si="2"/>
        <v>72</v>
      </c>
      <c r="H263">
        <f t="shared" ca="1" si="3"/>
        <v>36</v>
      </c>
      <c r="J263">
        <f t="shared" ca="1" si="4"/>
        <v>1</v>
      </c>
      <c r="K263" t="s">
        <v>7</v>
      </c>
      <c r="L263">
        <f t="shared" ca="1" si="5"/>
        <v>3</v>
      </c>
    </row>
    <row r="264" spans="2:12" x14ac:dyDescent="0.25">
      <c r="B264" s="18">
        <v>3</v>
      </c>
      <c r="C264" t="s">
        <v>1</v>
      </c>
      <c r="D264">
        <v>5</v>
      </c>
      <c r="E264">
        <v>46</v>
      </c>
      <c r="F264">
        <v>23</v>
      </c>
      <c r="G264">
        <f t="shared" ref="G264:G327" ca="1" si="6">H264*2</f>
        <v>40</v>
      </c>
      <c r="H264">
        <f t="shared" ref="H264:H327" ca="1" si="7">RANDBETWEEN(13,50)</f>
        <v>20</v>
      </c>
      <c r="J264">
        <f t="shared" ref="J264:J327" ca="1" si="8">RANDBETWEEN(1,L264)</f>
        <v>2</v>
      </c>
      <c r="K264" t="s">
        <v>7</v>
      </c>
      <c r="L264">
        <f t="shared" ref="L264:L327" ca="1" si="9">RANDBETWEEN(3,10)</f>
        <v>4</v>
      </c>
    </row>
    <row r="265" spans="2:12" x14ac:dyDescent="0.25">
      <c r="B265" s="18">
        <v>3</v>
      </c>
      <c r="C265" t="s">
        <v>1</v>
      </c>
      <c r="D265">
        <v>5</v>
      </c>
      <c r="E265">
        <v>46</v>
      </c>
      <c r="F265">
        <v>23</v>
      </c>
      <c r="G265">
        <f t="shared" ca="1" si="6"/>
        <v>90</v>
      </c>
      <c r="H265">
        <f t="shared" ca="1" si="7"/>
        <v>45</v>
      </c>
      <c r="J265">
        <f t="shared" ca="1" si="8"/>
        <v>4</v>
      </c>
      <c r="K265" t="s">
        <v>7</v>
      </c>
      <c r="L265">
        <f t="shared" ca="1" si="9"/>
        <v>8</v>
      </c>
    </row>
    <row r="266" spans="2:12" x14ac:dyDescent="0.25">
      <c r="B266" s="18">
        <v>5</v>
      </c>
      <c r="C266" t="s">
        <v>1</v>
      </c>
      <c r="D266">
        <v>5</v>
      </c>
      <c r="E266">
        <v>94</v>
      </c>
      <c r="F266">
        <v>47</v>
      </c>
      <c r="G266">
        <f t="shared" ca="1" si="6"/>
        <v>90</v>
      </c>
      <c r="H266">
        <f t="shared" ca="1" si="7"/>
        <v>45</v>
      </c>
      <c r="J266">
        <f t="shared" ca="1" si="8"/>
        <v>3</v>
      </c>
      <c r="K266" t="s">
        <v>7</v>
      </c>
      <c r="L266">
        <f t="shared" ca="1" si="9"/>
        <v>9</v>
      </c>
    </row>
    <row r="267" spans="2:12" x14ac:dyDescent="0.25">
      <c r="B267" s="18">
        <v>2</v>
      </c>
      <c r="C267" t="s">
        <v>1</v>
      </c>
      <c r="D267">
        <v>5</v>
      </c>
      <c r="E267">
        <v>40</v>
      </c>
      <c r="F267">
        <v>20</v>
      </c>
      <c r="G267">
        <f t="shared" ca="1" si="6"/>
        <v>72</v>
      </c>
      <c r="H267">
        <f t="shared" ca="1" si="7"/>
        <v>36</v>
      </c>
      <c r="J267">
        <f t="shared" ca="1" si="8"/>
        <v>2</v>
      </c>
      <c r="K267" t="s">
        <v>7</v>
      </c>
      <c r="L267">
        <f t="shared" ca="1" si="9"/>
        <v>3</v>
      </c>
    </row>
    <row r="268" spans="2:12" x14ac:dyDescent="0.25">
      <c r="B268" s="18">
        <v>5</v>
      </c>
      <c r="C268" t="s">
        <v>1</v>
      </c>
      <c r="D268">
        <v>5</v>
      </c>
      <c r="E268">
        <v>72</v>
      </c>
      <c r="F268">
        <v>36</v>
      </c>
      <c r="G268">
        <f t="shared" ca="1" si="6"/>
        <v>42</v>
      </c>
      <c r="H268">
        <f t="shared" ca="1" si="7"/>
        <v>21</v>
      </c>
      <c r="J268">
        <f t="shared" ca="1" si="8"/>
        <v>3</v>
      </c>
      <c r="K268" t="s">
        <v>7</v>
      </c>
      <c r="L268">
        <f t="shared" ca="1" si="9"/>
        <v>3</v>
      </c>
    </row>
    <row r="269" spans="2:12" x14ac:dyDescent="0.25">
      <c r="B269" s="18">
        <v>2</v>
      </c>
      <c r="C269" t="s">
        <v>1</v>
      </c>
      <c r="D269">
        <v>5</v>
      </c>
      <c r="E269">
        <v>56</v>
      </c>
      <c r="F269">
        <v>28</v>
      </c>
      <c r="G269">
        <f t="shared" ca="1" si="6"/>
        <v>86</v>
      </c>
      <c r="H269">
        <f t="shared" ca="1" si="7"/>
        <v>43</v>
      </c>
      <c r="J269">
        <f t="shared" ca="1" si="8"/>
        <v>5</v>
      </c>
      <c r="K269" t="s">
        <v>7</v>
      </c>
      <c r="L269">
        <f t="shared" ca="1" si="9"/>
        <v>7</v>
      </c>
    </row>
    <row r="270" spans="2:12" x14ac:dyDescent="0.25">
      <c r="B270" s="18">
        <v>5</v>
      </c>
      <c r="C270" t="s">
        <v>1</v>
      </c>
      <c r="D270">
        <v>5</v>
      </c>
      <c r="E270">
        <v>94</v>
      </c>
      <c r="F270">
        <v>47</v>
      </c>
      <c r="G270">
        <f t="shared" ca="1" si="6"/>
        <v>46</v>
      </c>
      <c r="H270">
        <f t="shared" ca="1" si="7"/>
        <v>23</v>
      </c>
      <c r="J270">
        <f t="shared" ca="1" si="8"/>
        <v>1</v>
      </c>
      <c r="K270" t="s">
        <v>7</v>
      </c>
      <c r="L270">
        <f t="shared" ca="1" si="9"/>
        <v>3</v>
      </c>
    </row>
    <row r="271" spans="2:12" x14ac:dyDescent="0.25">
      <c r="B271" s="18">
        <v>5</v>
      </c>
      <c r="C271" t="s">
        <v>1</v>
      </c>
      <c r="D271">
        <v>5</v>
      </c>
      <c r="E271">
        <v>48</v>
      </c>
      <c r="F271">
        <v>24</v>
      </c>
      <c r="G271">
        <f t="shared" ca="1" si="6"/>
        <v>84</v>
      </c>
      <c r="H271">
        <f t="shared" ca="1" si="7"/>
        <v>42</v>
      </c>
      <c r="J271">
        <f t="shared" ca="1" si="8"/>
        <v>8</v>
      </c>
      <c r="K271" t="s">
        <v>7</v>
      </c>
      <c r="L271">
        <f t="shared" ca="1" si="9"/>
        <v>8</v>
      </c>
    </row>
    <row r="272" spans="2:12" x14ac:dyDescent="0.25">
      <c r="B272" s="18">
        <v>2</v>
      </c>
      <c r="C272" t="s">
        <v>1</v>
      </c>
      <c r="D272">
        <v>5</v>
      </c>
      <c r="E272">
        <v>30</v>
      </c>
      <c r="F272">
        <v>15</v>
      </c>
      <c r="G272">
        <f t="shared" ca="1" si="6"/>
        <v>44</v>
      </c>
      <c r="H272">
        <f t="shared" ca="1" si="7"/>
        <v>22</v>
      </c>
      <c r="J272">
        <f t="shared" ca="1" si="8"/>
        <v>3</v>
      </c>
      <c r="K272" t="s">
        <v>7</v>
      </c>
      <c r="L272">
        <f t="shared" ca="1" si="9"/>
        <v>4</v>
      </c>
    </row>
    <row r="273" spans="2:12" x14ac:dyDescent="0.25">
      <c r="B273" s="18">
        <v>1</v>
      </c>
      <c r="C273" t="s">
        <v>1</v>
      </c>
      <c r="D273">
        <v>5</v>
      </c>
      <c r="E273">
        <v>100</v>
      </c>
      <c r="F273">
        <v>50</v>
      </c>
      <c r="G273">
        <f t="shared" ca="1" si="6"/>
        <v>48</v>
      </c>
      <c r="H273">
        <f t="shared" ca="1" si="7"/>
        <v>24</v>
      </c>
      <c r="J273">
        <f t="shared" ca="1" si="8"/>
        <v>6</v>
      </c>
      <c r="K273" t="s">
        <v>7</v>
      </c>
      <c r="L273">
        <f t="shared" ca="1" si="9"/>
        <v>6</v>
      </c>
    </row>
    <row r="274" spans="2:12" x14ac:dyDescent="0.25">
      <c r="B274" s="18">
        <v>2</v>
      </c>
      <c r="C274" t="s">
        <v>1</v>
      </c>
      <c r="D274">
        <v>5</v>
      </c>
      <c r="E274">
        <v>60</v>
      </c>
      <c r="F274">
        <v>30</v>
      </c>
      <c r="G274">
        <f t="shared" ca="1" si="6"/>
        <v>78</v>
      </c>
      <c r="H274">
        <f t="shared" ca="1" si="7"/>
        <v>39</v>
      </c>
      <c r="J274">
        <f t="shared" ca="1" si="8"/>
        <v>4</v>
      </c>
      <c r="K274" t="s">
        <v>7</v>
      </c>
      <c r="L274">
        <f t="shared" ca="1" si="9"/>
        <v>7</v>
      </c>
    </row>
    <row r="275" spans="2:12" x14ac:dyDescent="0.25">
      <c r="B275" s="18">
        <v>1</v>
      </c>
      <c r="C275" t="s">
        <v>1</v>
      </c>
      <c r="D275">
        <v>5</v>
      </c>
      <c r="E275">
        <v>26</v>
      </c>
      <c r="F275">
        <v>13</v>
      </c>
      <c r="G275">
        <f t="shared" ca="1" si="6"/>
        <v>52</v>
      </c>
      <c r="H275">
        <f t="shared" ca="1" si="7"/>
        <v>26</v>
      </c>
      <c r="J275">
        <f t="shared" ca="1" si="8"/>
        <v>10</v>
      </c>
      <c r="K275" t="s">
        <v>7</v>
      </c>
      <c r="L275">
        <f t="shared" ca="1" si="9"/>
        <v>10</v>
      </c>
    </row>
    <row r="276" spans="2:12" x14ac:dyDescent="0.25">
      <c r="B276" s="18">
        <v>3</v>
      </c>
      <c r="C276" t="s">
        <v>1</v>
      </c>
      <c r="D276">
        <v>5</v>
      </c>
      <c r="E276">
        <v>68</v>
      </c>
      <c r="F276">
        <v>34</v>
      </c>
      <c r="G276">
        <f t="shared" ca="1" si="6"/>
        <v>84</v>
      </c>
      <c r="H276">
        <f t="shared" ca="1" si="7"/>
        <v>42</v>
      </c>
      <c r="J276">
        <f t="shared" ca="1" si="8"/>
        <v>4</v>
      </c>
      <c r="K276" t="s">
        <v>7</v>
      </c>
      <c r="L276">
        <f t="shared" ca="1" si="9"/>
        <v>5</v>
      </c>
    </row>
    <row r="277" spans="2:12" x14ac:dyDescent="0.25">
      <c r="B277" s="18">
        <v>2</v>
      </c>
      <c r="C277" t="s">
        <v>1</v>
      </c>
      <c r="D277">
        <v>5</v>
      </c>
      <c r="E277">
        <v>60</v>
      </c>
      <c r="F277">
        <v>30</v>
      </c>
      <c r="G277">
        <f t="shared" ca="1" si="6"/>
        <v>72</v>
      </c>
      <c r="H277">
        <f t="shared" ca="1" si="7"/>
        <v>36</v>
      </c>
      <c r="J277">
        <f t="shared" ca="1" si="8"/>
        <v>9</v>
      </c>
      <c r="K277" t="s">
        <v>7</v>
      </c>
      <c r="L277">
        <f t="shared" ca="1" si="9"/>
        <v>9</v>
      </c>
    </row>
    <row r="278" spans="2:12" x14ac:dyDescent="0.25">
      <c r="B278" s="18">
        <v>1</v>
      </c>
      <c r="C278" t="s">
        <v>1</v>
      </c>
      <c r="D278">
        <v>5</v>
      </c>
      <c r="E278">
        <v>82</v>
      </c>
      <c r="F278">
        <v>41</v>
      </c>
      <c r="G278">
        <f t="shared" ca="1" si="6"/>
        <v>72</v>
      </c>
      <c r="H278">
        <f t="shared" ca="1" si="7"/>
        <v>36</v>
      </c>
      <c r="J278">
        <f t="shared" ca="1" si="8"/>
        <v>6</v>
      </c>
      <c r="K278" t="s">
        <v>7</v>
      </c>
      <c r="L278">
        <f t="shared" ca="1" si="9"/>
        <v>6</v>
      </c>
    </row>
    <row r="279" spans="2:12" x14ac:dyDescent="0.25">
      <c r="B279" s="18">
        <v>5</v>
      </c>
      <c r="C279" t="s">
        <v>1</v>
      </c>
      <c r="D279">
        <v>5</v>
      </c>
      <c r="E279">
        <v>62</v>
      </c>
      <c r="F279">
        <v>31</v>
      </c>
      <c r="G279">
        <f t="shared" ca="1" si="6"/>
        <v>56</v>
      </c>
      <c r="H279">
        <f t="shared" ca="1" si="7"/>
        <v>28</v>
      </c>
      <c r="J279">
        <f t="shared" ca="1" si="8"/>
        <v>4</v>
      </c>
      <c r="K279" t="s">
        <v>7</v>
      </c>
      <c r="L279">
        <f t="shared" ca="1" si="9"/>
        <v>9</v>
      </c>
    </row>
    <row r="280" spans="2:12" x14ac:dyDescent="0.25">
      <c r="B280" s="18">
        <v>1</v>
      </c>
      <c r="C280" t="s">
        <v>1</v>
      </c>
      <c r="D280">
        <v>5</v>
      </c>
      <c r="E280">
        <v>70</v>
      </c>
      <c r="F280">
        <v>35</v>
      </c>
      <c r="G280">
        <f t="shared" ca="1" si="6"/>
        <v>98</v>
      </c>
      <c r="H280">
        <f t="shared" ca="1" si="7"/>
        <v>49</v>
      </c>
      <c r="J280">
        <f t="shared" ca="1" si="8"/>
        <v>3</v>
      </c>
      <c r="K280" t="s">
        <v>7</v>
      </c>
      <c r="L280">
        <f t="shared" ca="1" si="9"/>
        <v>4</v>
      </c>
    </row>
    <row r="281" spans="2:12" x14ac:dyDescent="0.25">
      <c r="B281" s="18">
        <v>1</v>
      </c>
      <c r="C281" t="s">
        <v>1</v>
      </c>
      <c r="D281">
        <v>5</v>
      </c>
      <c r="E281">
        <v>50</v>
      </c>
      <c r="F281">
        <v>25</v>
      </c>
      <c r="G281">
        <f t="shared" ca="1" si="6"/>
        <v>50</v>
      </c>
      <c r="H281">
        <f t="shared" ca="1" si="7"/>
        <v>25</v>
      </c>
      <c r="J281">
        <f t="shared" ca="1" si="8"/>
        <v>3</v>
      </c>
      <c r="K281" t="s">
        <v>7</v>
      </c>
      <c r="L281">
        <f t="shared" ca="1" si="9"/>
        <v>4</v>
      </c>
    </row>
    <row r="282" spans="2:12" x14ac:dyDescent="0.25">
      <c r="B282" s="18">
        <v>4</v>
      </c>
      <c r="C282" t="s">
        <v>1</v>
      </c>
      <c r="D282">
        <v>5</v>
      </c>
      <c r="E282">
        <v>70</v>
      </c>
      <c r="F282">
        <v>35</v>
      </c>
      <c r="G282">
        <f t="shared" ca="1" si="6"/>
        <v>78</v>
      </c>
      <c r="H282">
        <f t="shared" ca="1" si="7"/>
        <v>39</v>
      </c>
      <c r="J282">
        <f t="shared" ca="1" si="8"/>
        <v>1</v>
      </c>
      <c r="K282" t="s">
        <v>7</v>
      </c>
      <c r="L282">
        <f t="shared" ca="1" si="9"/>
        <v>3</v>
      </c>
    </row>
    <row r="283" spans="2:12" x14ac:dyDescent="0.25">
      <c r="B283" s="18">
        <v>3</v>
      </c>
      <c r="C283" t="s">
        <v>1</v>
      </c>
      <c r="D283">
        <v>5</v>
      </c>
      <c r="E283">
        <v>72</v>
      </c>
      <c r="F283">
        <v>36</v>
      </c>
      <c r="G283">
        <f t="shared" ca="1" si="6"/>
        <v>32</v>
      </c>
      <c r="H283">
        <f t="shared" ca="1" si="7"/>
        <v>16</v>
      </c>
      <c r="J283">
        <f t="shared" ca="1" si="8"/>
        <v>1</v>
      </c>
      <c r="K283" t="s">
        <v>7</v>
      </c>
      <c r="L283">
        <f t="shared" ca="1" si="9"/>
        <v>6</v>
      </c>
    </row>
    <row r="284" spans="2:12" x14ac:dyDescent="0.25">
      <c r="B284" s="18">
        <v>1</v>
      </c>
      <c r="C284" t="s">
        <v>1</v>
      </c>
      <c r="D284">
        <v>5</v>
      </c>
      <c r="E284">
        <v>66</v>
      </c>
      <c r="F284">
        <v>33</v>
      </c>
      <c r="G284">
        <f t="shared" ca="1" si="6"/>
        <v>82</v>
      </c>
      <c r="H284">
        <f t="shared" ca="1" si="7"/>
        <v>41</v>
      </c>
      <c r="J284">
        <f t="shared" ca="1" si="8"/>
        <v>1</v>
      </c>
      <c r="K284" t="s">
        <v>7</v>
      </c>
      <c r="L284">
        <f t="shared" ca="1" si="9"/>
        <v>10</v>
      </c>
    </row>
    <row r="285" spans="2:12" x14ac:dyDescent="0.25">
      <c r="B285" s="18">
        <v>3</v>
      </c>
      <c r="C285" t="s">
        <v>1</v>
      </c>
      <c r="D285">
        <v>5</v>
      </c>
      <c r="E285">
        <v>80</v>
      </c>
      <c r="F285">
        <v>40</v>
      </c>
      <c r="G285">
        <f t="shared" ca="1" si="6"/>
        <v>84</v>
      </c>
      <c r="H285">
        <f t="shared" ca="1" si="7"/>
        <v>42</v>
      </c>
      <c r="J285">
        <f t="shared" ca="1" si="8"/>
        <v>6</v>
      </c>
      <c r="K285" t="s">
        <v>7</v>
      </c>
      <c r="L285">
        <f t="shared" ca="1" si="9"/>
        <v>10</v>
      </c>
    </row>
    <row r="286" spans="2:12" x14ac:dyDescent="0.25">
      <c r="B286" s="18">
        <v>4</v>
      </c>
      <c r="C286" t="s">
        <v>1</v>
      </c>
      <c r="D286">
        <v>5</v>
      </c>
      <c r="E286">
        <v>50</v>
      </c>
      <c r="F286">
        <v>25</v>
      </c>
      <c r="G286">
        <f t="shared" ca="1" si="6"/>
        <v>74</v>
      </c>
      <c r="H286">
        <f t="shared" ca="1" si="7"/>
        <v>37</v>
      </c>
      <c r="J286">
        <f t="shared" ca="1" si="8"/>
        <v>1</v>
      </c>
      <c r="K286" t="s">
        <v>7</v>
      </c>
      <c r="L286">
        <f t="shared" ca="1" si="9"/>
        <v>3</v>
      </c>
    </row>
    <row r="287" spans="2:12" x14ac:dyDescent="0.25">
      <c r="B287" s="18">
        <v>1</v>
      </c>
      <c r="C287" t="s">
        <v>1</v>
      </c>
      <c r="D287">
        <v>5</v>
      </c>
      <c r="E287">
        <v>88</v>
      </c>
      <c r="F287">
        <v>44</v>
      </c>
      <c r="G287">
        <f t="shared" ca="1" si="6"/>
        <v>96</v>
      </c>
      <c r="H287">
        <f t="shared" ca="1" si="7"/>
        <v>48</v>
      </c>
      <c r="J287">
        <f t="shared" ca="1" si="8"/>
        <v>4</v>
      </c>
      <c r="K287" t="s">
        <v>7</v>
      </c>
      <c r="L287">
        <f t="shared" ca="1" si="9"/>
        <v>5</v>
      </c>
    </row>
    <row r="288" spans="2:12" x14ac:dyDescent="0.25">
      <c r="B288" s="18">
        <v>4</v>
      </c>
      <c r="C288" t="s">
        <v>1</v>
      </c>
      <c r="D288">
        <v>5</v>
      </c>
      <c r="E288">
        <v>32</v>
      </c>
      <c r="F288">
        <v>16</v>
      </c>
      <c r="G288">
        <f t="shared" ca="1" si="6"/>
        <v>78</v>
      </c>
      <c r="H288">
        <f t="shared" ca="1" si="7"/>
        <v>39</v>
      </c>
      <c r="J288">
        <f t="shared" ca="1" si="8"/>
        <v>1</v>
      </c>
      <c r="K288" t="s">
        <v>7</v>
      </c>
      <c r="L288">
        <f t="shared" ca="1" si="9"/>
        <v>5</v>
      </c>
    </row>
    <row r="289" spans="2:12" x14ac:dyDescent="0.25">
      <c r="B289" s="18">
        <v>1</v>
      </c>
      <c r="C289" t="s">
        <v>1</v>
      </c>
      <c r="D289">
        <v>5</v>
      </c>
      <c r="E289">
        <v>36</v>
      </c>
      <c r="F289">
        <v>18</v>
      </c>
      <c r="G289">
        <f t="shared" ca="1" si="6"/>
        <v>88</v>
      </c>
      <c r="H289">
        <f t="shared" ca="1" si="7"/>
        <v>44</v>
      </c>
      <c r="J289">
        <f t="shared" ca="1" si="8"/>
        <v>2</v>
      </c>
      <c r="K289" t="s">
        <v>7</v>
      </c>
      <c r="L289">
        <f t="shared" ca="1" si="9"/>
        <v>7</v>
      </c>
    </row>
    <row r="290" spans="2:12" x14ac:dyDescent="0.25">
      <c r="B290" s="18">
        <v>2</v>
      </c>
      <c r="C290" t="s">
        <v>1</v>
      </c>
      <c r="D290">
        <v>5</v>
      </c>
      <c r="E290">
        <v>64</v>
      </c>
      <c r="F290">
        <v>32</v>
      </c>
      <c r="G290">
        <f t="shared" ca="1" si="6"/>
        <v>58</v>
      </c>
      <c r="H290">
        <f t="shared" ca="1" si="7"/>
        <v>29</v>
      </c>
      <c r="J290">
        <f t="shared" ca="1" si="8"/>
        <v>2</v>
      </c>
      <c r="K290" t="s">
        <v>7</v>
      </c>
      <c r="L290">
        <f t="shared" ca="1" si="9"/>
        <v>4</v>
      </c>
    </row>
    <row r="291" spans="2:12" x14ac:dyDescent="0.25">
      <c r="B291" s="18">
        <v>2</v>
      </c>
      <c r="C291" t="s">
        <v>1</v>
      </c>
      <c r="D291">
        <v>5</v>
      </c>
      <c r="E291">
        <v>64</v>
      </c>
      <c r="F291">
        <v>32</v>
      </c>
      <c r="G291">
        <f t="shared" ca="1" si="6"/>
        <v>60</v>
      </c>
      <c r="H291">
        <f t="shared" ca="1" si="7"/>
        <v>30</v>
      </c>
      <c r="J291">
        <f t="shared" ca="1" si="8"/>
        <v>3</v>
      </c>
      <c r="K291" t="s">
        <v>7</v>
      </c>
      <c r="L291">
        <f t="shared" ca="1" si="9"/>
        <v>4</v>
      </c>
    </row>
    <row r="292" spans="2:12" x14ac:dyDescent="0.25">
      <c r="B292" s="18">
        <v>5</v>
      </c>
      <c r="C292" t="s">
        <v>1</v>
      </c>
      <c r="D292">
        <v>5</v>
      </c>
      <c r="E292">
        <v>72</v>
      </c>
      <c r="F292">
        <v>36</v>
      </c>
      <c r="G292">
        <f t="shared" ca="1" si="6"/>
        <v>78</v>
      </c>
      <c r="H292">
        <f t="shared" ca="1" si="7"/>
        <v>39</v>
      </c>
      <c r="J292">
        <f t="shared" ca="1" si="8"/>
        <v>1</v>
      </c>
      <c r="K292" t="s">
        <v>7</v>
      </c>
      <c r="L292">
        <f t="shared" ca="1" si="9"/>
        <v>3</v>
      </c>
    </row>
    <row r="293" spans="2:12" x14ac:dyDescent="0.25">
      <c r="B293" s="18">
        <v>4</v>
      </c>
      <c r="C293" t="s">
        <v>1</v>
      </c>
      <c r="D293">
        <v>5</v>
      </c>
      <c r="E293">
        <v>78</v>
      </c>
      <c r="F293">
        <v>39</v>
      </c>
      <c r="G293">
        <f t="shared" ca="1" si="6"/>
        <v>60</v>
      </c>
      <c r="H293">
        <f t="shared" ca="1" si="7"/>
        <v>30</v>
      </c>
      <c r="J293">
        <f t="shared" ca="1" si="8"/>
        <v>4</v>
      </c>
      <c r="K293" t="s">
        <v>7</v>
      </c>
      <c r="L293">
        <f t="shared" ca="1" si="9"/>
        <v>7</v>
      </c>
    </row>
    <row r="294" spans="2:12" x14ac:dyDescent="0.25">
      <c r="B294" s="18">
        <v>4</v>
      </c>
      <c r="C294" t="s">
        <v>1</v>
      </c>
      <c r="D294">
        <v>5</v>
      </c>
      <c r="E294">
        <v>40</v>
      </c>
      <c r="F294">
        <v>20</v>
      </c>
      <c r="G294">
        <f t="shared" ca="1" si="6"/>
        <v>68</v>
      </c>
      <c r="H294">
        <f t="shared" ca="1" si="7"/>
        <v>34</v>
      </c>
      <c r="J294">
        <f t="shared" ca="1" si="8"/>
        <v>1</v>
      </c>
      <c r="K294" t="s">
        <v>7</v>
      </c>
      <c r="L294">
        <f t="shared" ca="1" si="9"/>
        <v>3</v>
      </c>
    </row>
    <row r="295" spans="2:12" x14ac:dyDescent="0.25">
      <c r="B295" s="18">
        <v>2</v>
      </c>
      <c r="C295" t="s">
        <v>1</v>
      </c>
      <c r="D295">
        <v>5</v>
      </c>
      <c r="E295">
        <v>74</v>
      </c>
      <c r="F295">
        <v>37</v>
      </c>
      <c r="G295">
        <f t="shared" ca="1" si="6"/>
        <v>40</v>
      </c>
      <c r="H295">
        <f t="shared" ca="1" si="7"/>
        <v>20</v>
      </c>
      <c r="J295">
        <f t="shared" ca="1" si="8"/>
        <v>3</v>
      </c>
      <c r="K295" t="s">
        <v>7</v>
      </c>
      <c r="L295">
        <f t="shared" ca="1" si="9"/>
        <v>9</v>
      </c>
    </row>
    <row r="296" spans="2:12" x14ac:dyDescent="0.25">
      <c r="B296" s="18">
        <v>5</v>
      </c>
      <c r="C296" t="s">
        <v>1</v>
      </c>
      <c r="D296">
        <v>5</v>
      </c>
      <c r="E296">
        <v>42</v>
      </c>
      <c r="F296">
        <v>21</v>
      </c>
      <c r="G296">
        <f t="shared" ca="1" si="6"/>
        <v>26</v>
      </c>
      <c r="H296">
        <f t="shared" ca="1" si="7"/>
        <v>13</v>
      </c>
      <c r="J296">
        <f t="shared" ca="1" si="8"/>
        <v>1</v>
      </c>
      <c r="K296" t="s">
        <v>7</v>
      </c>
      <c r="L296">
        <f t="shared" ca="1" si="9"/>
        <v>3</v>
      </c>
    </row>
    <row r="297" spans="2:12" x14ac:dyDescent="0.25">
      <c r="B297" s="18">
        <v>3</v>
      </c>
      <c r="C297" t="s">
        <v>1</v>
      </c>
      <c r="D297">
        <v>5</v>
      </c>
      <c r="E297">
        <v>82</v>
      </c>
      <c r="F297">
        <v>41</v>
      </c>
      <c r="G297">
        <f t="shared" ca="1" si="6"/>
        <v>34</v>
      </c>
      <c r="H297">
        <f t="shared" ca="1" si="7"/>
        <v>17</v>
      </c>
      <c r="J297">
        <f t="shared" ca="1" si="8"/>
        <v>6</v>
      </c>
      <c r="K297" t="s">
        <v>7</v>
      </c>
      <c r="L297">
        <f t="shared" ca="1" si="9"/>
        <v>10</v>
      </c>
    </row>
    <row r="298" spans="2:12" x14ac:dyDescent="0.25">
      <c r="B298" s="18">
        <v>3</v>
      </c>
      <c r="C298" t="s">
        <v>1</v>
      </c>
      <c r="D298">
        <v>5</v>
      </c>
      <c r="E298">
        <v>38</v>
      </c>
      <c r="F298">
        <v>19</v>
      </c>
      <c r="G298">
        <f t="shared" ca="1" si="6"/>
        <v>76</v>
      </c>
      <c r="H298">
        <f t="shared" ca="1" si="7"/>
        <v>38</v>
      </c>
      <c r="J298">
        <f t="shared" ca="1" si="8"/>
        <v>2</v>
      </c>
      <c r="K298" t="s">
        <v>7</v>
      </c>
      <c r="L298">
        <f t="shared" ca="1" si="9"/>
        <v>5</v>
      </c>
    </row>
    <row r="299" spans="2:12" x14ac:dyDescent="0.25">
      <c r="B299" s="18">
        <v>5</v>
      </c>
      <c r="C299" t="s">
        <v>1</v>
      </c>
      <c r="D299">
        <v>5</v>
      </c>
      <c r="E299">
        <v>82</v>
      </c>
      <c r="F299">
        <v>41</v>
      </c>
      <c r="G299">
        <f t="shared" ca="1" si="6"/>
        <v>78</v>
      </c>
      <c r="H299">
        <f t="shared" ca="1" si="7"/>
        <v>39</v>
      </c>
      <c r="J299">
        <f t="shared" ca="1" si="8"/>
        <v>2</v>
      </c>
      <c r="K299" t="s">
        <v>7</v>
      </c>
      <c r="L299">
        <f t="shared" ca="1" si="9"/>
        <v>4</v>
      </c>
    </row>
    <row r="300" spans="2:12" x14ac:dyDescent="0.25">
      <c r="B300" s="18">
        <v>5</v>
      </c>
      <c r="C300" t="s">
        <v>1</v>
      </c>
      <c r="D300">
        <v>5</v>
      </c>
      <c r="E300">
        <v>68</v>
      </c>
      <c r="F300">
        <v>34</v>
      </c>
      <c r="G300">
        <f t="shared" ca="1" si="6"/>
        <v>38</v>
      </c>
      <c r="H300">
        <f t="shared" ca="1" si="7"/>
        <v>19</v>
      </c>
      <c r="J300">
        <f t="shared" ca="1" si="8"/>
        <v>4</v>
      </c>
      <c r="K300" t="s">
        <v>7</v>
      </c>
      <c r="L300">
        <f t="shared" ca="1" si="9"/>
        <v>9</v>
      </c>
    </row>
    <row r="301" spans="2:12" x14ac:dyDescent="0.25">
      <c r="B301" s="18">
        <v>5</v>
      </c>
      <c r="C301" t="s">
        <v>1</v>
      </c>
      <c r="D301">
        <v>5</v>
      </c>
      <c r="E301">
        <v>54</v>
      </c>
      <c r="F301">
        <v>27</v>
      </c>
      <c r="G301">
        <f t="shared" ca="1" si="6"/>
        <v>88</v>
      </c>
      <c r="H301">
        <f t="shared" ca="1" si="7"/>
        <v>44</v>
      </c>
      <c r="J301">
        <f t="shared" ca="1" si="8"/>
        <v>9</v>
      </c>
      <c r="K301" t="s">
        <v>7</v>
      </c>
      <c r="L301">
        <f t="shared" ca="1" si="9"/>
        <v>10</v>
      </c>
    </row>
    <row r="302" spans="2:12" x14ac:dyDescent="0.25">
      <c r="B302" s="18">
        <v>1</v>
      </c>
      <c r="C302" t="s">
        <v>1</v>
      </c>
      <c r="D302">
        <v>5</v>
      </c>
      <c r="E302">
        <v>50</v>
      </c>
      <c r="F302">
        <v>25</v>
      </c>
      <c r="G302">
        <f t="shared" ca="1" si="6"/>
        <v>76</v>
      </c>
      <c r="H302">
        <f t="shared" ca="1" si="7"/>
        <v>38</v>
      </c>
      <c r="J302">
        <f t="shared" ca="1" si="8"/>
        <v>3</v>
      </c>
      <c r="K302" t="s">
        <v>7</v>
      </c>
      <c r="L302">
        <f t="shared" ca="1" si="9"/>
        <v>6</v>
      </c>
    </row>
    <row r="303" spans="2:12" x14ac:dyDescent="0.25">
      <c r="B303" s="18">
        <v>5</v>
      </c>
      <c r="C303" t="s">
        <v>1</v>
      </c>
      <c r="D303">
        <v>5</v>
      </c>
      <c r="E303">
        <v>78</v>
      </c>
      <c r="F303">
        <v>39</v>
      </c>
      <c r="G303">
        <f t="shared" ca="1" si="6"/>
        <v>68</v>
      </c>
      <c r="H303">
        <f t="shared" ca="1" si="7"/>
        <v>34</v>
      </c>
      <c r="J303">
        <f t="shared" ca="1" si="8"/>
        <v>3</v>
      </c>
      <c r="K303" t="s">
        <v>7</v>
      </c>
      <c r="L303">
        <f t="shared" ca="1" si="9"/>
        <v>6</v>
      </c>
    </row>
    <row r="304" spans="2:12" x14ac:dyDescent="0.25">
      <c r="B304" s="18">
        <v>1</v>
      </c>
      <c r="C304" t="s">
        <v>1</v>
      </c>
      <c r="D304">
        <v>5</v>
      </c>
      <c r="E304">
        <v>92</v>
      </c>
      <c r="F304">
        <v>46</v>
      </c>
      <c r="G304">
        <f t="shared" ca="1" si="6"/>
        <v>58</v>
      </c>
      <c r="H304">
        <f t="shared" ca="1" si="7"/>
        <v>29</v>
      </c>
      <c r="J304">
        <f t="shared" ca="1" si="8"/>
        <v>5</v>
      </c>
      <c r="K304" t="s">
        <v>7</v>
      </c>
      <c r="L304">
        <f t="shared" ca="1" si="9"/>
        <v>10</v>
      </c>
    </row>
    <row r="305" spans="2:12" x14ac:dyDescent="0.25">
      <c r="B305" s="18">
        <v>1</v>
      </c>
      <c r="C305" t="s">
        <v>1</v>
      </c>
      <c r="D305">
        <v>5</v>
      </c>
      <c r="E305">
        <v>36</v>
      </c>
      <c r="F305">
        <v>18</v>
      </c>
      <c r="G305">
        <f t="shared" ca="1" si="6"/>
        <v>88</v>
      </c>
      <c r="H305">
        <f t="shared" ca="1" si="7"/>
        <v>44</v>
      </c>
      <c r="J305">
        <f t="shared" ca="1" si="8"/>
        <v>9</v>
      </c>
      <c r="K305" t="s">
        <v>7</v>
      </c>
      <c r="L305">
        <f t="shared" ca="1" si="9"/>
        <v>9</v>
      </c>
    </row>
    <row r="306" spans="2:12" x14ac:dyDescent="0.25">
      <c r="B306" s="18">
        <v>3</v>
      </c>
      <c r="C306" t="s">
        <v>1</v>
      </c>
      <c r="D306">
        <v>5</v>
      </c>
      <c r="E306">
        <v>52</v>
      </c>
      <c r="F306">
        <v>26</v>
      </c>
      <c r="G306">
        <f t="shared" ca="1" si="6"/>
        <v>94</v>
      </c>
      <c r="H306">
        <f t="shared" ca="1" si="7"/>
        <v>47</v>
      </c>
      <c r="J306">
        <f t="shared" ca="1" si="8"/>
        <v>9</v>
      </c>
      <c r="K306" t="s">
        <v>7</v>
      </c>
      <c r="L306">
        <f t="shared" ca="1" si="9"/>
        <v>9</v>
      </c>
    </row>
    <row r="307" spans="2:12" x14ac:dyDescent="0.25">
      <c r="B307" s="18">
        <v>3</v>
      </c>
      <c r="C307" t="s">
        <v>1</v>
      </c>
      <c r="D307">
        <v>5</v>
      </c>
      <c r="E307">
        <v>78</v>
      </c>
      <c r="F307">
        <v>39</v>
      </c>
      <c r="G307">
        <f t="shared" ca="1" si="6"/>
        <v>32</v>
      </c>
      <c r="H307">
        <f t="shared" ca="1" si="7"/>
        <v>16</v>
      </c>
      <c r="J307">
        <f t="shared" ca="1" si="8"/>
        <v>2</v>
      </c>
      <c r="K307" t="s">
        <v>7</v>
      </c>
      <c r="L307">
        <f t="shared" ca="1" si="9"/>
        <v>4</v>
      </c>
    </row>
    <row r="308" spans="2:12" x14ac:dyDescent="0.25">
      <c r="B308" s="18">
        <v>3</v>
      </c>
      <c r="C308" t="s">
        <v>1</v>
      </c>
      <c r="D308">
        <v>5</v>
      </c>
      <c r="E308">
        <v>90</v>
      </c>
      <c r="F308">
        <v>45</v>
      </c>
      <c r="G308">
        <f t="shared" ca="1" si="6"/>
        <v>90</v>
      </c>
      <c r="H308">
        <f t="shared" ca="1" si="7"/>
        <v>45</v>
      </c>
      <c r="J308">
        <f t="shared" ca="1" si="8"/>
        <v>3</v>
      </c>
      <c r="K308" t="s">
        <v>7</v>
      </c>
      <c r="L308">
        <f t="shared" ca="1" si="9"/>
        <v>8</v>
      </c>
    </row>
    <row r="309" spans="2:12" x14ac:dyDescent="0.25">
      <c r="B309" s="18">
        <v>4</v>
      </c>
      <c r="C309" t="s">
        <v>1</v>
      </c>
      <c r="D309">
        <v>5</v>
      </c>
      <c r="E309">
        <v>82</v>
      </c>
      <c r="F309">
        <v>41</v>
      </c>
      <c r="G309">
        <f t="shared" ca="1" si="6"/>
        <v>84</v>
      </c>
      <c r="H309">
        <f t="shared" ca="1" si="7"/>
        <v>42</v>
      </c>
      <c r="J309">
        <f t="shared" ca="1" si="8"/>
        <v>4</v>
      </c>
      <c r="K309" t="s">
        <v>7</v>
      </c>
      <c r="L309">
        <f t="shared" ca="1" si="9"/>
        <v>7</v>
      </c>
    </row>
    <row r="310" spans="2:12" x14ac:dyDescent="0.25">
      <c r="B310" s="18">
        <v>1</v>
      </c>
      <c r="C310" t="s">
        <v>1</v>
      </c>
      <c r="D310">
        <v>5</v>
      </c>
      <c r="E310">
        <v>52</v>
      </c>
      <c r="F310">
        <v>26</v>
      </c>
      <c r="G310">
        <f t="shared" ca="1" si="6"/>
        <v>56</v>
      </c>
      <c r="H310">
        <f t="shared" ca="1" si="7"/>
        <v>28</v>
      </c>
      <c r="J310">
        <f t="shared" ca="1" si="8"/>
        <v>1</v>
      </c>
      <c r="K310" t="s">
        <v>7</v>
      </c>
      <c r="L310">
        <f t="shared" ca="1" si="9"/>
        <v>6</v>
      </c>
    </row>
    <row r="311" spans="2:12" x14ac:dyDescent="0.25">
      <c r="B311" s="18">
        <v>3</v>
      </c>
      <c r="C311" t="s">
        <v>1</v>
      </c>
      <c r="D311">
        <v>5</v>
      </c>
      <c r="E311">
        <v>76</v>
      </c>
      <c r="F311">
        <v>38</v>
      </c>
      <c r="G311">
        <f t="shared" ca="1" si="6"/>
        <v>42</v>
      </c>
      <c r="H311">
        <f t="shared" ca="1" si="7"/>
        <v>21</v>
      </c>
      <c r="J311">
        <f t="shared" ca="1" si="8"/>
        <v>1</v>
      </c>
      <c r="K311" t="s">
        <v>7</v>
      </c>
      <c r="L311">
        <f t="shared" ca="1" si="9"/>
        <v>10</v>
      </c>
    </row>
    <row r="312" spans="2:12" x14ac:dyDescent="0.25">
      <c r="B312" s="18">
        <v>3</v>
      </c>
      <c r="C312" t="s">
        <v>1</v>
      </c>
      <c r="D312">
        <v>5</v>
      </c>
      <c r="E312">
        <v>60</v>
      </c>
      <c r="F312">
        <v>30</v>
      </c>
      <c r="G312">
        <f t="shared" ca="1" si="6"/>
        <v>46</v>
      </c>
      <c r="H312">
        <f t="shared" ca="1" si="7"/>
        <v>23</v>
      </c>
      <c r="J312">
        <f t="shared" ca="1" si="8"/>
        <v>5</v>
      </c>
      <c r="K312" t="s">
        <v>7</v>
      </c>
      <c r="L312">
        <f t="shared" ca="1" si="9"/>
        <v>7</v>
      </c>
    </row>
    <row r="313" spans="2:12" x14ac:dyDescent="0.25">
      <c r="B313" s="18">
        <v>1</v>
      </c>
      <c r="C313" t="s">
        <v>1</v>
      </c>
      <c r="D313">
        <v>5</v>
      </c>
      <c r="E313">
        <v>40</v>
      </c>
      <c r="F313">
        <v>20</v>
      </c>
      <c r="G313">
        <f t="shared" ca="1" si="6"/>
        <v>60</v>
      </c>
      <c r="H313">
        <f t="shared" ca="1" si="7"/>
        <v>30</v>
      </c>
      <c r="J313">
        <f t="shared" ca="1" si="8"/>
        <v>7</v>
      </c>
      <c r="K313" t="s">
        <v>7</v>
      </c>
      <c r="L313">
        <f t="shared" ca="1" si="9"/>
        <v>7</v>
      </c>
    </row>
    <row r="314" spans="2:12" x14ac:dyDescent="0.25">
      <c r="B314" s="18">
        <v>2</v>
      </c>
      <c r="C314" t="s">
        <v>1</v>
      </c>
      <c r="D314">
        <v>5</v>
      </c>
      <c r="E314">
        <v>26</v>
      </c>
      <c r="F314">
        <v>13</v>
      </c>
      <c r="G314">
        <f t="shared" ca="1" si="6"/>
        <v>58</v>
      </c>
      <c r="H314">
        <f t="shared" ca="1" si="7"/>
        <v>29</v>
      </c>
      <c r="J314">
        <f t="shared" ca="1" si="8"/>
        <v>4</v>
      </c>
      <c r="K314" t="s">
        <v>7</v>
      </c>
      <c r="L314">
        <f t="shared" ca="1" si="9"/>
        <v>4</v>
      </c>
    </row>
    <row r="315" spans="2:12" x14ac:dyDescent="0.25">
      <c r="B315" s="18">
        <v>4</v>
      </c>
      <c r="C315" t="s">
        <v>1</v>
      </c>
      <c r="D315">
        <v>5</v>
      </c>
      <c r="E315">
        <v>66</v>
      </c>
      <c r="F315">
        <v>33</v>
      </c>
      <c r="G315">
        <f t="shared" ca="1" si="6"/>
        <v>88</v>
      </c>
      <c r="H315">
        <f t="shared" ca="1" si="7"/>
        <v>44</v>
      </c>
      <c r="J315">
        <f t="shared" ca="1" si="8"/>
        <v>3</v>
      </c>
      <c r="K315" t="s">
        <v>7</v>
      </c>
      <c r="L315">
        <f t="shared" ca="1" si="9"/>
        <v>3</v>
      </c>
    </row>
    <row r="316" spans="2:12" x14ac:dyDescent="0.25">
      <c r="B316" s="18">
        <v>3</v>
      </c>
      <c r="C316" t="s">
        <v>1</v>
      </c>
      <c r="D316">
        <v>5</v>
      </c>
      <c r="E316">
        <v>36</v>
      </c>
      <c r="F316">
        <v>18</v>
      </c>
      <c r="G316">
        <f t="shared" ca="1" si="6"/>
        <v>28</v>
      </c>
      <c r="H316">
        <f t="shared" ca="1" si="7"/>
        <v>14</v>
      </c>
      <c r="J316">
        <f t="shared" ca="1" si="8"/>
        <v>2</v>
      </c>
      <c r="K316" t="s">
        <v>7</v>
      </c>
      <c r="L316">
        <f t="shared" ca="1" si="9"/>
        <v>7</v>
      </c>
    </row>
    <row r="317" spans="2:12" x14ac:dyDescent="0.25">
      <c r="B317" s="18">
        <v>1</v>
      </c>
      <c r="C317" t="s">
        <v>1</v>
      </c>
      <c r="D317">
        <v>5</v>
      </c>
      <c r="E317">
        <v>26</v>
      </c>
      <c r="F317">
        <v>13</v>
      </c>
      <c r="G317">
        <f t="shared" ca="1" si="6"/>
        <v>58</v>
      </c>
      <c r="H317">
        <f t="shared" ca="1" si="7"/>
        <v>29</v>
      </c>
      <c r="J317">
        <f t="shared" ca="1" si="8"/>
        <v>1</v>
      </c>
      <c r="K317" t="s">
        <v>7</v>
      </c>
      <c r="L317">
        <f t="shared" ca="1" si="9"/>
        <v>5</v>
      </c>
    </row>
    <row r="318" spans="2:12" x14ac:dyDescent="0.25">
      <c r="B318" s="18">
        <v>3</v>
      </c>
      <c r="C318" t="s">
        <v>1</v>
      </c>
      <c r="D318">
        <v>5</v>
      </c>
      <c r="E318">
        <v>80</v>
      </c>
      <c r="F318">
        <v>40</v>
      </c>
      <c r="G318">
        <f t="shared" ca="1" si="6"/>
        <v>44</v>
      </c>
      <c r="H318">
        <f t="shared" ca="1" si="7"/>
        <v>22</v>
      </c>
      <c r="J318">
        <f t="shared" ca="1" si="8"/>
        <v>2</v>
      </c>
      <c r="K318" t="s">
        <v>7</v>
      </c>
      <c r="L318">
        <f t="shared" ca="1" si="9"/>
        <v>5</v>
      </c>
    </row>
    <row r="319" spans="2:12" x14ac:dyDescent="0.25">
      <c r="B319" s="18">
        <v>3</v>
      </c>
      <c r="C319" t="s">
        <v>1</v>
      </c>
      <c r="D319">
        <v>5</v>
      </c>
      <c r="E319">
        <v>98</v>
      </c>
      <c r="F319">
        <v>49</v>
      </c>
      <c r="G319">
        <f t="shared" ca="1" si="6"/>
        <v>52</v>
      </c>
      <c r="H319">
        <f t="shared" ca="1" si="7"/>
        <v>26</v>
      </c>
      <c r="J319">
        <f t="shared" ca="1" si="8"/>
        <v>3</v>
      </c>
      <c r="K319" t="s">
        <v>7</v>
      </c>
      <c r="L319">
        <f t="shared" ca="1" si="9"/>
        <v>3</v>
      </c>
    </row>
    <row r="320" spans="2:12" x14ac:dyDescent="0.25">
      <c r="B320" s="18">
        <v>2</v>
      </c>
      <c r="C320" t="s">
        <v>1</v>
      </c>
      <c r="D320">
        <v>5</v>
      </c>
      <c r="E320">
        <v>84</v>
      </c>
      <c r="F320">
        <v>42</v>
      </c>
      <c r="G320">
        <f t="shared" ca="1" si="6"/>
        <v>96</v>
      </c>
      <c r="H320">
        <f t="shared" ca="1" si="7"/>
        <v>48</v>
      </c>
      <c r="J320">
        <f t="shared" ca="1" si="8"/>
        <v>1</v>
      </c>
      <c r="K320" t="s">
        <v>7</v>
      </c>
      <c r="L320">
        <f t="shared" ca="1" si="9"/>
        <v>10</v>
      </c>
    </row>
    <row r="321" spans="2:12" x14ac:dyDescent="0.25">
      <c r="B321" s="18">
        <v>4</v>
      </c>
      <c r="C321" t="s">
        <v>1</v>
      </c>
      <c r="D321">
        <v>5</v>
      </c>
      <c r="E321">
        <v>88</v>
      </c>
      <c r="F321">
        <v>44</v>
      </c>
      <c r="G321">
        <f t="shared" ca="1" si="6"/>
        <v>40</v>
      </c>
      <c r="H321">
        <f t="shared" ca="1" si="7"/>
        <v>20</v>
      </c>
      <c r="J321">
        <f t="shared" ca="1" si="8"/>
        <v>1</v>
      </c>
      <c r="K321" t="s">
        <v>7</v>
      </c>
      <c r="L321">
        <f t="shared" ca="1" si="9"/>
        <v>5</v>
      </c>
    </row>
    <row r="322" spans="2:12" x14ac:dyDescent="0.25">
      <c r="B322" s="18">
        <v>3</v>
      </c>
      <c r="C322" t="s">
        <v>1</v>
      </c>
      <c r="D322">
        <v>5</v>
      </c>
      <c r="E322">
        <v>92</v>
      </c>
      <c r="F322">
        <v>46</v>
      </c>
      <c r="G322">
        <f t="shared" ca="1" si="6"/>
        <v>96</v>
      </c>
      <c r="H322">
        <f t="shared" ca="1" si="7"/>
        <v>48</v>
      </c>
      <c r="J322">
        <f t="shared" ca="1" si="8"/>
        <v>7</v>
      </c>
      <c r="K322" t="s">
        <v>7</v>
      </c>
      <c r="L322">
        <f t="shared" ca="1" si="9"/>
        <v>7</v>
      </c>
    </row>
    <row r="323" spans="2:12" x14ac:dyDescent="0.25">
      <c r="B323" s="18">
        <v>4</v>
      </c>
      <c r="C323" t="s">
        <v>1</v>
      </c>
      <c r="D323">
        <v>5</v>
      </c>
      <c r="E323">
        <v>66</v>
      </c>
      <c r="F323">
        <v>33</v>
      </c>
      <c r="G323">
        <f t="shared" ca="1" si="6"/>
        <v>70</v>
      </c>
      <c r="H323">
        <f t="shared" ca="1" si="7"/>
        <v>35</v>
      </c>
      <c r="J323">
        <f t="shared" ca="1" si="8"/>
        <v>2</v>
      </c>
      <c r="K323" t="s">
        <v>7</v>
      </c>
      <c r="L323">
        <f t="shared" ca="1" si="9"/>
        <v>4</v>
      </c>
    </row>
    <row r="324" spans="2:12" x14ac:dyDescent="0.25">
      <c r="B324" s="18">
        <v>3</v>
      </c>
      <c r="C324" t="s">
        <v>1</v>
      </c>
      <c r="D324">
        <v>5</v>
      </c>
      <c r="E324">
        <v>28</v>
      </c>
      <c r="F324">
        <v>14</v>
      </c>
      <c r="G324">
        <f t="shared" ca="1" si="6"/>
        <v>74</v>
      </c>
      <c r="H324">
        <f t="shared" ca="1" si="7"/>
        <v>37</v>
      </c>
      <c r="J324">
        <f t="shared" ca="1" si="8"/>
        <v>2</v>
      </c>
      <c r="K324" t="s">
        <v>7</v>
      </c>
      <c r="L324">
        <f t="shared" ca="1" si="9"/>
        <v>3</v>
      </c>
    </row>
    <row r="325" spans="2:12" x14ac:dyDescent="0.25">
      <c r="B325" s="18">
        <v>4</v>
      </c>
      <c r="C325" t="s">
        <v>1</v>
      </c>
      <c r="D325">
        <v>5</v>
      </c>
      <c r="E325">
        <v>84</v>
      </c>
      <c r="F325">
        <v>42</v>
      </c>
      <c r="G325">
        <f t="shared" ca="1" si="6"/>
        <v>30</v>
      </c>
      <c r="H325">
        <f t="shared" ca="1" si="7"/>
        <v>15</v>
      </c>
      <c r="J325">
        <f t="shared" ca="1" si="8"/>
        <v>8</v>
      </c>
      <c r="K325" t="s">
        <v>7</v>
      </c>
      <c r="L325">
        <f t="shared" ca="1" si="9"/>
        <v>8</v>
      </c>
    </row>
    <row r="326" spans="2:12" x14ac:dyDescent="0.25">
      <c r="B326" s="18">
        <v>4</v>
      </c>
      <c r="C326" t="s">
        <v>1</v>
      </c>
      <c r="D326">
        <v>5</v>
      </c>
      <c r="E326">
        <v>78</v>
      </c>
      <c r="F326">
        <v>39</v>
      </c>
      <c r="G326">
        <f t="shared" ca="1" si="6"/>
        <v>40</v>
      </c>
      <c r="H326">
        <f t="shared" ca="1" si="7"/>
        <v>20</v>
      </c>
      <c r="J326">
        <f t="shared" ca="1" si="8"/>
        <v>6</v>
      </c>
      <c r="K326" t="s">
        <v>7</v>
      </c>
      <c r="L326">
        <f t="shared" ca="1" si="9"/>
        <v>9</v>
      </c>
    </row>
    <row r="327" spans="2:12" x14ac:dyDescent="0.25">
      <c r="B327" s="18">
        <v>3</v>
      </c>
      <c r="C327" t="s">
        <v>1</v>
      </c>
      <c r="D327">
        <v>5</v>
      </c>
      <c r="E327">
        <v>54</v>
      </c>
      <c r="F327">
        <v>27</v>
      </c>
      <c r="G327">
        <f t="shared" ca="1" si="6"/>
        <v>56</v>
      </c>
      <c r="H327">
        <f t="shared" ca="1" si="7"/>
        <v>28</v>
      </c>
      <c r="J327">
        <f t="shared" ca="1" si="8"/>
        <v>4</v>
      </c>
      <c r="K327" t="s">
        <v>7</v>
      </c>
      <c r="L327">
        <f t="shared" ca="1" si="9"/>
        <v>10</v>
      </c>
    </row>
    <row r="328" spans="2:12" x14ac:dyDescent="0.25">
      <c r="B328" s="18">
        <v>3</v>
      </c>
      <c r="C328" t="s">
        <v>1</v>
      </c>
      <c r="D328">
        <v>5</v>
      </c>
      <c r="E328">
        <v>74</v>
      </c>
      <c r="F328">
        <v>37</v>
      </c>
      <c r="G328">
        <f t="shared" ref="G328:G391" ca="1" si="10">H328*2</f>
        <v>72</v>
      </c>
      <c r="H328">
        <f t="shared" ref="H328:H391" ca="1" si="11">RANDBETWEEN(13,50)</f>
        <v>36</v>
      </c>
      <c r="J328">
        <f t="shared" ref="J328:J391" ca="1" si="12">RANDBETWEEN(1,L328)</f>
        <v>2</v>
      </c>
      <c r="K328" t="s">
        <v>7</v>
      </c>
      <c r="L328">
        <f t="shared" ref="L328:L391" ca="1" si="13">RANDBETWEEN(3,10)</f>
        <v>3</v>
      </c>
    </row>
    <row r="329" spans="2:12" x14ac:dyDescent="0.25">
      <c r="B329" s="18">
        <v>2</v>
      </c>
      <c r="C329" t="s">
        <v>1</v>
      </c>
      <c r="D329">
        <v>5</v>
      </c>
      <c r="E329">
        <v>62</v>
      </c>
      <c r="F329">
        <v>31</v>
      </c>
      <c r="G329">
        <f t="shared" ca="1" si="10"/>
        <v>32</v>
      </c>
      <c r="H329">
        <f t="shared" ca="1" si="11"/>
        <v>16</v>
      </c>
      <c r="J329">
        <f t="shared" ca="1" si="12"/>
        <v>8</v>
      </c>
      <c r="K329" t="s">
        <v>7</v>
      </c>
      <c r="L329">
        <f t="shared" ca="1" si="13"/>
        <v>8</v>
      </c>
    </row>
    <row r="330" spans="2:12" x14ac:dyDescent="0.25">
      <c r="B330" s="18">
        <v>2</v>
      </c>
      <c r="C330" t="s">
        <v>1</v>
      </c>
      <c r="D330">
        <v>5</v>
      </c>
      <c r="E330">
        <v>64</v>
      </c>
      <c r="F330">
        <v>32</v>
      </c>
      <c r="G330">
        <f t="shared" ca="1" si="10"/>
        <v>70</v>
      </c>
      <c r="H330">
        <f t="shared" ca="1" si="11"/>
        <v>35</v>
      </c>
      <c r="J330">
        <f t="shared" ca="1" si="12"/>
        <v>3</v>
      </c>
      <c r="K330" t="s">
        <v>7</v>
      </c>
      <c r="L330">
        <f t="shared" ca="1" si="13"/>
        <v>4</v>
      </c>
    </row>
    <row r="331" spans="2:12" x14ac:dyDescent="0.25">
      <c r="B331" s="18">
        <v>5</v>
      </c>
      <c r="C331" t="s">
        <v>1</v>
      </c>
      <c r="D331">
        <v>5</v>
      </c>
      <c r="E331">
        <v>48</v>
      </c>
      <c r="F331">
        <v>24</v>
      </c>
      <c r="G331">
        <f t="shared" ca="1" si="10"/>
        <v>26</v>
      </c>
      <c r="H331">
        <f t="shared" ca="1" si="11"/>
        <v>13</v>
      </c>
      <c r="J331">
        <f t="shared" ca="1" si="12"/>
        <v>3</v>
      </c>
      <c r="K331" t="s">
        <v>7</v>
      </c>
      <c r="L331">
        <f t="shared" ca="1" si="13"/>
        <v>5</v>
      </c>
    </row>
    <row r="332" spans="2:12" x14ac:dyDescent="0.25">
      <c r="B332" s="18">
        <v>1</v>
      </c>
      <c r="C332" t="s">
        <v>1</v>
      </c>
      <c r="D332">
        <v>5</v>
      </c>
      <c r="E332">
        <v>48</v>
      </c>
      <c r="F332">
        <v>24</v>
      </c>
      <c r="G332">
        <f t="shared" ca="1" si="10"/>
        <v>94</v>
      </c>
      <c r="H332">
        <f t="shared" ca="1" si="11"/>
        <v>47</v>
      </c>
      <c r="J332">
        <f t="shared" ca="1" si="12"/>
        <v>6</v>
      </c>
      <c r="K332" t="s">
        <v>7</v>
      </c>
      <c r="L332">
        <f t="shared" ca="1" si="13"/>
        <v>6</v>
      </c>
    </row>
    <row r="333" spans="2:12" x14ac:dyDescent="0.25">
      <c r="B333" s="18">
        <v>1</v>
      </c>
      <c r="C333" t="s">
        <v>1</v>
      </c>
      <c r="D333">
        <v>5</v>
      </c>
      <c r="E333">
        <v>78</v>
      </c>
      <c r="F333">
        <v>39</v>
      </c>
      <c r="G333">
        <f t="shared" ca="1" si="10"/>
        <v>96</v>
      </c>
      <c r="H333">
        <f t="shared" ca="1" si="11"/>
        <v>48</v>
      </c>
      <c r="J333">
        <f t="shared" ca="1" si="12"/>
        <v>5</v>
      </c>
      <c r="K333" t="s">
        <v>7</v>
      </c>
      <c r="L333">
        <f t="shared" ca="1" si="13"/>
        <v>10</v>
      </c>
    </row>
    <row r="334" spans="2:12" x14ac:dyDescent="0.25">
      <c r="B334" s="18">
        <v>4</v>
      </c>
      <c r="C334" t="s">
        <v>1</v>
      </c>
      <c r="D334">
        <v>5</v>
      </c>
      <c r="E334">
        <v>58</v>
      </c>
      <c r="F334">
        <v>29</v>
      </c>
      <c r="G334">
        <f t="shared" ca="1" si="10"/>
        <v>98</v>
      </c>
      <c r="H334">
        <f t="shared" ca="1" si="11"/>
        <v>49</v>
      </c>
      <c r="J334">
        <f t="shared" ca="1" si="12"/>
        <v>2</v>
      </c>
      <c r="K334" t="s">
        <v>7</v>
      </c>
      <c r="L334">
        <f t="shared" ca="1" si="13"/>
        <v>7</v>
      </c>
    </row>
    <row r="335" spans="2:12" x14ac:dyDescent="0.25">
      <c r="B335" s="18">
        <v>1</v>
      </c>
      <c r="C335" t="s">
        <v>1</v>
      </c>
      <c r="D335">
        <v>5</v>
      </c>
      <c r="E335">
        <v>80</v>
      </c>
      <c r="F335">
        <v>40</v>
      </c>
      <c r="G335">
        <f t="shared" ca="1" si="10"/>
        <v>44</v>
      </c>
      <c r="H335">
        <f t="shared" ca="1" si="11"/>
        <v>22</v>
      </c>
      <c r="J335">
        <f t="shared" ca="1" si="12"/>
        <v>6</v>
      </c>
      <c r="K335" t="s">
        <v>7</v>
      </c>
      <c r="L335">
        <f t="shared" ca="1" si="13"/>
        <v>7</v>
      </c>
    </row>
    <row r="336" spans="2:12" x14ac:dyDescent="0.25">
      <c r="B336" s="18">
        <v>1</v>
      </c>
      <c r="C336" t="s">
        <v>1</v>
      </c>
      <c r="D336">
        <v>5</v>
      </c>
      <c r="E336">
        <v>80</v>
      </c>
      <c r="F336">
        <v>40</v>
      </c>
      <c r="G336">
        <f t="shared" ca="1" si="10"/>
        <v>58</v>
      </c>
      <c r="H336">
        <f t="shared" ca="1" si="11"/>
        <v>29</v>
      </c>
      <c r="J336">
        <f t="shared" ca="1" si="12"/>
        <v>1</v>
      </c>
      <c r="K336" t="s">
        <v>7</v>
      </c>
      <c r="L336">
        <f t="shared" ca="1" si="13"/>
        <v>7</v>
      </c>
    </row>
    <row r="337" spans="2:12" x14ac:dyDescent="0.25">
      <c r="B337" s="18">
        <v>4</v>
      </c>
      <c r="C337" t="s">
        <v>1</v>
      </c>
      <c r="D337">
        <v>5</v>
      </c>
      <c r="E337">
        <v>50</v>
      </c>
      <c r="F337">
        <v>25</v>
      </c>
      <c r="G337">
        <f t="shared" ca="1" si="10"/>
        <v>84</v>
      </c>
      <c r="H337">
        <f t="shared" ca="1" si="11"/>
        <v>42</v>
      </c>
      <c r="J337">
        <f t="shared" ca="1" si="12"/>
        <v>6</v>
      </c>
      <c r="K337" t="s">
        <v>7</v>
      </c>
      <c r="L337">
        <f t="shared" ca="1" si="13"/>
        <v>6</v>
      </c>
    </row>
    <row r="338" spans="2:12" x14ac:dyDescent="0.25">
      <c r="B338" s="18">
        <v>4</v>
      </c>
      <c r="C338" t="s">
        <v>1</v>
      </c>
      <c r="D338">
        <v>5</v>
      </c>
      <c r="E338">
        <v>72</v>
      </c>
      <c r="F338">
        <v>36</v>
      </c>
      <c r="G338">
        <f t="shared" ca="1" si="10"/>
        <v>40</v>
      </c>
      <c r="H338">
        <f t="shared" ca="1" si="11"/>
        <v>20</v>
      </c>
      <c r="J338">
        <f t="shared" ca="1" si="12"/>
        <v>2</v>
      </c>
      <c r="K338" t="s">
        <v>7</v>
      </c>
      <c r="L338">
        <f t="shared" ca="1" si="13"/>
        <v>3</v>
      </c>
    </row>
    <row r="339" spans="2:12" x14ac:dyDescent="0.25">
      <c r="B339" s="18">
        <v>3</v>
      </c>
      <c r="C339" t="s">
        <v>1</v>
      </c>
      <c r="D339">
        <v>5</v>
      </c>
      <c r="E339">
        <v>66</v>
      </c>
      <c r="F339">
        <v>33</v>
      </c>
      <c r="G339">
        <f t="shared" ca="1" si="10"/>
        <v>64</v>
      </c>
      <c r="H339">
        <f t="shared" ca="1" si="11"/>
        <v>32</v>
      </c>
      <c r="J339">
        <f t="shared" ca="1" si="12"/>
        <v>2</v>
      </c>
      <c r="K339" t="s">
        <v>7</v>
      </c>
      <c r="L339">
        <f t="shared" ca="1" si="13"/>
        <v>3</v>
      </c>
    </row>
    <row r="340" spans="2:12" x14ac:dyDescent="0.25">
      <c r="B340" s="18">
        <v>3</v>
      </c>
      <c r="C340" t="s">
        <v>1</v>
      </c>
      <c r="D340">
        <v>5</v>
      </c>
      <c r="E340">
        <v>88</v>
      </c>
      <c r="F340">
        <v>44</v>
      </c>
      <c r="G340">
        <f t="shared" ca="1" si="10"/>
        <v>52</v>
      </c>
      <c r="H340">
        <f t="shared" ca="1" si="11"/>
        <v>26</v>
      </c>
      <c r="J340">
        <f t="shared" ca="1" si="12"/>
        <v>6</v>
      </c>
      <c r="K340" t="s">
        <v>7</v>
      </c>
      <c r="L340">
        <f t="shared" ca="1" si="13"/>
        <v>7</v>
      </c>
    </row>
    <row r="341" spans="2:12" x14ac:dyDescent="0.25">
      <c r="B341" s="18">
        <v>5</v>
      </c>
      <c r="C341" t="s">
        <v>1</v>
      </c>
      <c r="D341">
        <v>5</v>
      </c>
      <c r="E341">
        <v>50</v>
      </c>
      <c r="F341">
        <v>25</v>
      </c>
      <c r="G341">
        <f t="shared" ca="1" si="10"/>
        <v>26</v>
      </c>
      <c r="H341">
        <f t="shared" ca="1" si="11"/>
        <v>13</v>
      </c>
      <c r="J341">
        <f t="shared" ca="1" si="12"/>
        <v>6</v>
      </c>
      <c r="K341" t="s">
        <v>7</v>
      </c>
      <c r="L341">
        <f t="shared" ca="1" si="13"/>
        <v>6</v>
      </c>
    </row>
    <row r="342" spans="2:12" x14ac:dyDescent="0.25">
      <c r="B342" s="18">
        <v>1</v>
      </c>
      <c r="C342" t="s">
        <v>1</v>
      </c>
      <c r="D342">
        <v>5</v>
      </c>
      <c r="E342">
        <v>48</v>
      </c>
      <c r="F342">
        <v>24</v>
      </c>
      <c r="G342">
        <f t="shared" ca="1" si="10"/>
        <v>48</v>
      </c>
      <c r="H342">
        <f t="shared" ca="1" si="11"/>
        <v>24</v>
      </c>
      <c r="J342">
        <f t="shared" ca="1" si="12"/>
        <v>2</v>
      </c>
      <c r="K342" t="s">
        <v>7</v>
      </c>
      <c r="L342">
        <f t="shared" ca="1" si="13"/>
        <v>7</v>
      </c>
    </row>
    <row r="343" spans="2:12" x14ac:dyDescent="0.25">
      <c r="B343" s="18">
        <v>2</v>
      </c>
      <c r="C343" t="s">
        <v>1</v>
      </c>
      <c r="D343">
        <v>5</v>
      </c>
      <c r="E343">
        <v>66</v>
      </c>
      <c r="F343">
        <v>33</v>
      </c>
      <c r="G343">
        <f t="shared" ca="1" si="10"/>
        <v>72</v>
      </c>
      <c r="H343">
        <f t="shared" ca="1" si="11"/>
        <v>36</v>
      </c>
      <c r="J343">
        <f t="shared" ca="1" si="12"/>
        <v>4</v>
      </c>
      <c r="K343" t="s">
        <v>7</v>
      </c>
      <c r="L343">
        <f t="shared" ca="1" si="13"/>
        <v>7</v>
      </c>
    </row>
    <row r="344" spans="2:12" x14ac:dyDescent="0.25">
      <c r="B344" s="18">
        <v>5</v>
      </c>
      <c r="C344" t="s">
        <v>1</v>
      </c>
      <c r="D344">
        <v>5</v>
      </c>
      <c r="E344">
        <v>46</v>
      </c>
      <c r="F344">
        <v>23</v>
      </c>
      <c r="G344">
        <f t="shared" ca="1" si="10"/>
        <v>68</v>
      </c>
      <c r="H344">
        <f t="shared" ca="1" si="11"/>
        <v>34</v>
      </c>
      <c r="J344">
        <f t="shared" ca="1" si="12"/>
        <v>6</v>
      </c>
      <c r="K344" t="s">
        <v>7</v>
      </c>
      <c r="L344">
        <f t="shared" ca="1" si="13"/>
        <v>10</v>
      </c>
    </row>
    <row r="345" spans="2:12" x14ac:dyDescent="0.25">
      <c r="B345" s="18">
        <v>2</v>
      </c>
      <c r="C345" t="s">
        <v>1</v>
      </c>
      <c r="D345">
        <v>5</v>
      </c>
      <c r="E345">
        <v>76</v>
      </c>
      <c r="F345">
        <v>38</v>
      </c>
      <c r="G345">
        <f t="shared" ca="1" si="10"/>
        <v>100</v>
      </c>
      <c r="H345">
        <f t="shared" ca="1" si="11"/>
        <v>50</v>
      </c>
      <c r="J345">
        <f t="shared" ca="1" si="12"/>
        <v>2</v>
      </c>
      <c r="K345" t="s">
        <v>7</v>
      </c>
      <c r="L345">
        <f t="shared" ca="1" si="13"/>
        <v>3</v>
      </c>
    </row>
    <row r="346" spans="2:12" x14ac:dyDescent="0.25">
      <c r="B346" s="18">
        <v>2</v>
      </c>
      <c r="C346" t="s">
        <v>1</v>
      </c>
      <c r="D346">
        <v>5</v>
      </c>
      <c r="E346">
        <v>56</v>
      </c>
      <c r="F346">
        <v>28</v>
      </c>
      <c r="G346">
        <f t="shared" ca="1" si="10"/>
        <v>54</v>
      </c>
      <c r="H346">
        <f t="shared" ca="1" si="11"/>
        <v>27</v>
      </c>
      <c r="J346">
        <f t="shared" ca="1" si="12"/>
        <v>3</v>
      </c>
      <c r="K346" t="s">
        <v>7</v>
      </c>
      <c r="L346">
        <f t="shared" ca="1" si="13"/>
        <v>5</v>
      </c>
    </row>
    <row r="347" spans="2:12" x14ac:dyDescent="0.25">
      <c r="B347" s="18">
        <v>4</v>
      </c>
      <c r="C347" t="s">
        <v>1</v>
      </c>
      <c r="D347">
        <v>5</v>
      </c>
      <c r="E347">
        <v>28</v>
      </c>
      <c r="F347">
        <v>14</v>
      </c>
      <c r="G347">
        <f t="shared" ca="1" si="10"/>
        <v>36</v>
      </c>
      <c r="H347">
        <f t="shared" ca="1" si="11"/>
        <v>18</v>
      </c>
      <c r="J347">
        <f t="shared" ca="1" si="12"/>
        <v>9</v>
      </c>
      <c r="K347" t="s">
        <v>7</v>
      </c>
      <c r="L347">
        <f t="shared" ca="1" si="13"/>
        <v>9</v>
      </c>
    </row>
    <row r="348" spans="2:12" x14ac:dyDescent="0.25">
      <c r="B348" s="18">
        <v>3</v>
      </c>
      <c r="C348" t="s">
        <v>1</v>
      </c>
      <c r="D348">
        <v>5</v>
      </c>
      <c r="E348">
        <v>38</v>
      </c>
      <c r="F348">
        <v>19</v>
      </c>
      <c r="G348">
        <f t="shared" ca="1" si="10"/>
        <v>94</v>
      </c>
      <c r="H348">
        <f t="shared" ca="1" si="11"/>
        <v>47</v>
      </c>
      <c r="J348">
        <f t="shared" ca="1" si="12"/>
        <v>5</v>
      </c>
      <c r="K348" t="s">
        <v>7</v>
      </c>
      <c r="L348">
        <f t="shared" ca="1" si="13"/>
        <v>8</v>
      </c>
    </row>
    <row r="349" spans="2:12" x14ac:dyDescent="0.25">
      <c r="B349" s="18">
        <v>2</v>
      </c>
      <c r="C349" t="s">
        <v>1</v>
      </c>
      <c r="D349">
        <v>5</v>
      </c>
      <c r="E349">
        <v>92</v>
      </c>
      <c r="F349">
        <v>46</v>
      </c>
      <c r="G349">
        <f t="shared" ca="1" si="10"/>
        <v>32</v>
      </c>
      <c r="H349">
        <f t="shared" ca="1" si="11"/>
        <v>16</v>
      </c>
      <c r="J349">
        <f t="shared" ca="1" si="12"/>
        <v>4</v>
      </c>
      <c r="K349" t="s">
        <v>7</v>
      </c>
      <c r="L349">
        <f t="shared" ca="1" si="13"/>
        <v>5</v>
      </c>
    </row>
    <row r="350" spans="2:12" x14ac:dyDescent="0.25">
      <c r="B350" s="18">
        <v>4</v>
      </c>
      <c r="C350" t="s">
        <v>1</v>
      </c>
      <c r="D350">
        <v>5</v>
      </c>
      <c r="E350">
        <v>100</v>
      </c>
      <c r="F350">
        <v>50</v>
      </c>
      <c r="G350">
        <f t="shared" ca="1" si="10"/>
        <v>100</v>
      </c>
      <c r="H350">
        <f t="shared" ca="1" si="11"/>
        <v>50</v>
      </c>
      <c r="J350">
        <f t="shared" ca="1" si="12"/>
        <v>4</v>
      </c>
      <c r="K350" t="s">
        <v>7</v>
      </c>
      <c r="L350">
        <f t="shared" ca="1" si="13"/>
        <v>6</v>
      </c>
    </row>
    <row r="351" spans="2:12" x14ac:dyDescent="0.25">
      <c r="B351" s="18">
        <v>4</v>
      </c>
      <c r="C351" t="s">
        <v>1</v>
      </c>
      <c r="D351">
        <v>5</v>
      </c>
      <c r="E351">
        <v>90</v>
      </c>
      <c r="F351">
        <v>45</v>
      </c>
      <c r="G351">
        <f t="shared" ca="1" si="10"/>
        <v>36</v>
      </c>
      <c r="H351">
        <f t="shared" ca="1" si="11"/>
        <v>18</v>
      </c>
      <c r="J351">
        <f t="shared" ca="1" si="12"/>
        <v>3</v>
      </c>
      <c r="K351" t="s">
        <v>7</v>
      </c>
      <c r="L351">
        <f t="shared" ca="1" si="13"/>
        <v>3</v>
      </c>
    </row>
    <row r="352" spans="2:12" x14ac:dyDescent="0.25">
      <c r="B352" s="18">
        <v>5</v>
      </c>
      <c r="C352" t="s">
        <v>1</v>
      </c>
      <c r="D352">
        <v>5</v>
      </c>
      <c r="E352">
        <v>36</v>
      </c>
      <c r="F352">
        <v>18</v>
      </c>
      <c r="G352">
        <f t="shared" ca="1" si="10"/>
        <v>94</v>
      </c>
      <c r="H352">
        <f t="shared" ca="1" si="11"/>
        <v>47</v>
      </c>
      <c r="J352">
        <f t="shared" ca="1" si="12"/>
        <v>2</v>
      </c>
      <c r="K352" t="s">
        <v>7</v>
      </c>
      <c r="L352">
        <f t="shared" ca="1" si="13"/>
        <v>5</v>
      </c>
    </row>
    <row r="353" spans="1:12" x14ac:dyDescent="0.25">
      <c r="A353" t="s">
        <v>0</v>
      </c>
      <c r="B353" s="18">
        <v>4</v>
      </c>
      <c r="C353" t="s">
        <v>1</v>
      </c>
      <c r="D353">
        <v>5</v>
      </c>
      <c r="E353">
        <v>80</v>
      </c>
      <c r="F353">
        <v>40</v>
      </c>
      <c r="G353">
        <f t="shared" ca="1" si="10"/>
        <v>76</v>
      </c>
      <c r="H353">
        <f t="shared" ca="1" si="11"/>
        <v>38</v>
      </c>
      <c r="J353">
        <f t="shared" ca="1" si="12"/>
        <v>5</v>
      </c>
      <c r="K353" t="s">
        <v>7</v>
      </c>
      <c r="L353">
        <f t="shared" ca="1" si="13"/>
        <v>6</v>
      </c>
    </row>
    <row r="354" spans="1:12" x14ac:dyDescent="0.25">
      <c r="A354" t="s">
        <v>0</v>
      </c>
      <c r="B354" s="18">
        <v>5</v>
      </c>
      <c r="C354" t="s">
        <v>1</v>
      </c>
      <c r="D354">
        <v>5</v>
      </c>
      <c r="E354">
        <v>38</v>
      </c>
      <c r="F354">
        <v>19</v>
      </c>
      <c r="G354">
        <f t="shared" ca="1" si="10"/>
        <v>90</v>
      </c>
      <c r="H354">
        <f t="shared" ca="1" si="11"/>
        <v>45</v>
      </c>
      <c r="J354">
        <f t="shared" ca="1" si="12"/>
        <v>2</v>
      </c>
      <c r="K354" t="s">
        <v>7</v>
      </c>
      <c r="L354">
        <f t="shared" ca="1" si="13"/>
        <v>5</v>
      </c>
    </row>
    <row r="355" spans="1:12" x14ac:dyDescent="0.25">
      <c r="A355" t="s">
        <v>0</v>
      </c>
      <c r="B355" s="18">
        <v>2</v>
      </c>
      <c r="C355" t="s">
        <v>1</v>
      </c>
      <c r="D355">
        <v>5</v>
      </c>
      <c r="E355">
        <v>52</v>
      </c>
      <c r="F355">
        <v>26</v>
      </c>
      <c r="G355">
        <f t="shared" ca="1" si="10"/>
        <v>58</v>
      </c>
      <c r="H355">
        <f t="shared" ca="1" si="11"/>
        <v>29</v>
      </c>
      <c r="J355">
        <f t="shared" ca="1" si="12"/>
        <v>2</v>
      </c>
      <c r="K355" t="s">
        <v>7</v>
      </c>
      <c r="L355">
        <f t="shared" ca="1" si="13"/>
        <v>8</v>
      </c>
    </row>
    <row r="356" spans="1:12" x14ac:dyDescent="0.25">
      <c r="A356" t="s">
        <v>0</v>
      </c>
      <c r="B356" s="18">
        <v>2</v>
      </c>
      <c r="C356" t="s">
        <v>1</v>
      </c>
      <c r="D356">
        <v>5</v>
      </c>
      <c r="E356">
        <v>66</v>
      </c>
      <c r="F356">
        <v>33</v>
      </c>
      <c r="G356">
        <f t="shared" ca="1" si="10"/>
        <v>96</v>
      </c>
      <c r="H356">
        <f t="shared" ca="1" si="11"/>
        <v>48</v>
      </c>
      <c r="J356">
        <f t="shared" ca="1" si="12"/>
        <v>9</v>
      </c>
      <c r="K356" t="s">
        <v>7</v>
      </c>
      <c r="L356">
        <f t="shared" ca="1" si="13"/>
        <v>9</v>
      </c>
    </row>
    <row r="357" spans="1:12" x14ac:dyDescent="0.25">
      <c r="A357" t="s">
        <v>0</v>
      </c>
      <c r="B357" s="18">
        <v>1</v>
      </c>
      <c r="C357" t="s">
        <v>1</v>
      </c>
      <c r="D357">
        <v>5</v>
      </c>
      <c r="E357">
        <v>50</v>
      </c>
      <c r="F357">
        <v>25</v>
      </c>
      <c r="G357">
        <f t="shared" ca="1" si="10"/>
        <v>30</v>
      </c>
      <c r="H357">
        <f t="shared" ca="1" si="11"/>
        <v>15</v>
      </c>
      <c r="J357">
        <f t="shared" ca="1" si="12"/>
        <v>1</v>
      </c>
      <c r="K357" t="s">
        <v>7</v>
      </c>
      <c r="L357">
        <f t="shared" ca="1" si="13"/>
        <v>6</v>
      </c>
    </row>
    <row r="358" spans="1:12" x14ac:dyDescent="0.25">
      <c r="A358" t="s">
        <v>0</v>
      </c>
      <c r="B358" s="18">
        <v>4</v>
      </c>
      <c r="C358" t="s">
        <v>1</v>
      </c>
      <c r="D358">
        <v>5</v>
      </c>
      <c r="E358">
        <v>64</v>
      </c>
      <c r="F358">
        <v>32</v>
      </c>
      <c r="G358">
        <f t="shared" ca="1" si="10"/>
        <v>42</v>
      </c>
      <c r="H358">
        <f t="shared" ca="1" si="11"/>
        <v>21</v>
      </c>
      <c r="J358">
        <f t="shared" ca="1" si="12"/>
        <v>4</v>
      </c>
      <c r="K358" t="s">
        <v>7</v>
      </c>
      <c r="L358">
        <f t="shared" ca="1" si="13"/>
        <v>4</v>
      </c>
    </row>
    <row r="359" spans="1:12" x14ac:dyDescent="0.25">
      <c r="A359" t="s">
        <v>0</v>
      </c>
      <c r="B359" s="18">
        <v>2</v>
      </c>
      <c r="C359" t="s">
        <v>1</v>
      </c>
      <c r="D359">
        <v>5</v>
      </c>
      <c r="E359">
        <v>68</v>
      </c>
      <c r="F359">
        <v>34</v>
      </c>
      <c r="G359">
        <f t="shared" ca="1" si="10"/>
        <v>88</v>
      </c>
      <c r="H359">
        <f t="shared" ca="1" si="11"/>
        <v>44</v>
      </c>
      <c r="J359">
        <f t="shared" ca="1" si="12"/>
        <v>6</v>
      </c>
      <c r="K359" t="s">
        <v>7</v>
      </c>
      <c r="L359">
        <f t="shared" ca="1" si="13"/>
        <v>8</v>
      </c>
    </row>
    <row r="360" spans="1:12" x14ac:dyDescent="0.25">
      <c r="A360" t="s">
        <v>0</v>
      </c>
      <c r="B360" s="18">
        <v>4</v>
      </c>
      <c r="C360" t="s">
        <v>1</v>
      </c>
      <c r="D360">
        <v>5</v>
      </c>
      <c r="E360">
        <v>98</v>
      </c>
      <c r="F360">
        <v>49</v>
      </c>
      <c r="G360">
        <f t="shared" ca="1" si="10"/>
        <v>94</v>
      </c>
      <c r="H360">
        <f t="shared" ca="1" si="11"/>
        <v>47</v>
      </c>
      <c r="J360">
        <f t="shared" ca="1" si="12"/>
        <v>2</v>
      </c>
      <c r="K360" t="s">
        <v>7</v>
      </c>
      <c r="L360">
        <f t="shared" ca="1" si="13"/>
        <v>8</v>
      </c>
    </row>
    <row r="361" spans="1:12" x14ac:dyDescent="0.25">
      <c r="B361" s="18">
        <v>2</v>
      </c>
      <c r="C361" t="s">
        <v>1</v>
      </c>
      <c r="D361">
        <v>5</v>
      </c>
      <c r="E361">
        <v>44</v>
      </c>
      <c r="F361">
        <v>22</v>
      </c>
      <c r="G361">
        <f t="shared" ca="1" si="10"/>
        <v>74</v>
      </c>
      <c r="H361">
        <f t="shared" ca="1" si="11"/>
        <v>37</v>
      </c>
      <c r="J361">
        <f t="shared" ca="1" si="12"/>
        <v>5</v>
      </c>
      <c r="K361" t="s">
        <v>7</v>
      </c>
      <c r="L361">
        <f t="shared" ca="1" si="13"/>
        <v>7</v>
      </c>
    </row>
    <row r="362" spans="1:12" x14ac:dyDescent="0.25">
      <c r="B362" s="18">
        <v>1</v>
      </c>
      <c r="C362" t="s">
        <v>1</v>
      </c>
      <c r="D362">
        <v>5</v>
      </c>
      <c r="E362">
        <v>42</v>
      </c>
      <c r="F362">
        <v>21</v>
      </c>
      <c r="G362">
        <f t="shared" ca="1" si="10"/>
        <v>88</v>
      </c>
      <c r="H362">
        <f t="shared" ca="1" si="11"/>
        <v>44</v>
      </c>
      <c r="J362">
        <f t="shared" ca="1" si="12"/>
        <v>3</v>
      </c>
      <c r="K362" t="s">
        <v>7</v>
      </c>
      <c r="L362">
        <f t="shared" ca="1" si="13"/>
        <v>4</v>
      </c>
    </row>
    <row r="363" spans="1:12" x14ac:dyDescent="0.25">
      <c r="B363" s="18">
        <v>4</v>
      </c>
      <c r="C363" t="s">
        <v>1</v>
      </c>
      <c r="D363">
        <v>5</v>
      </c>
      <c r="E363">
        <v>74</v>
      </c>
      <c r="F363">
        <v>37</v>
      </c>
      <c r="G363">
        <f t="shared" ca="1" si="10"/>
        <v>54</v>
      </c>
      <c r="H363">
        <f t="shared" ca="1" si="11"/>
        <v>27</v>
      </c>
      <c r="J363">
        <f t="shared" ca="1" si="12"/>
        <v>2</v>
      </c>
      <c r="K363" t="s">
        <v>7</v>
      </c>
      <c r="L363">
        <f t="shared" ca="1" si="13"/>
        <v>5</v>
      </c>
    </row>
    <row r="364" spans="1:12" x14ac:dyDescent="0.25">
      <c r="B364" s="18">
        <v>4</v>
      </c>
      <c r="C364" t="s">
        <v>1</v>
      </c>
      <c r="D364">
        <v>5</v>
      </c>
      <c r="E364">
        <v>54</v>
      </c>
      <c r="F364">
        <v>27</v>
      </c>
      <c r="G364">
        <f t="shared" ca="1" si="10"/>
        <v>96</v>
      </c>
      <c r="H364">
        <f t="shared" ca="1" si="11"/>
        <v>48</v>
      </c>
      <c r="J364">
        <f t="shared" ca="1" si="12"/>
        <v>1</v>
      </c>
      <c r="K364" t="s">
        <v>7</v>
      </c>
      <c r="L364">
        <f t="shared" ca="1" si="13"/>
        <v>4</v>
      </c>
    </row>
    <row r="365" spans="1:12" x14ac:dyDescent="0.25">
      <c r="B365" s="18">
        <v>2</v>
      </c>
      <c r="C365" t="s">
        <v>1</v>
      </c>
      <c r="D365">
        <v>5</v>
      </c>
      <c r="E365">
        <v>100</v>
      </c>
      <c r="F365">
        <v>50</v>
      </c>
      <c r="G365">
        <f t="shared" ca="1" si="10"/>
        <v>92</v>
      </c>
      <c r="H365">
        <f t="shared" ca="1" si="11"/>
        <v>46</v>
      </c>
      <c r="J365">
        <f t="shared" ca="1" si="12"/>
        <v>9</v>
      </c>
      <c r="K365" t="s">
        <v>7</v>
      </c>
      <c r="L365">
        <f t="shared" ca="1" si="13"/>
        <v>9</v>
      </c>
    </row>
    <row r="366" spans="1:12" x14ac:dyDescent="0.25">
      <c r="B366" s="18">
        <v>5</v>
      </c>
      <c r="C366" t="s">
        <v>1</v>
      </c>
      <c r="D366">
        <v>5</v>
      </c>
      <c r="E366">
        <v>72</v>
      </c>
      <c r="F366">
        <v>36</v>
      </c>
      <c r="G366">
        <f t="shared" ca="1" si="10"/>
        <v>96</v>
      </c>
      <c r="H366">
        <f t="shared" ca="1" si="11"/>
        <v>48</v>
      </c>
      <c r="J366">
        <f t="shared" ca="1" si="12"/>
        <v>3</v>
      </c>
      <c r="K366" t="s">
        <v>7</v>
      </c>
      <c r="L366">
        <f t="shared" ca="1" si="13"/>
        <v>8</v>
      </c>
    </row>
    <row r="367" spans="1:12" x14ac:dyDescent="0.25">
      <c r="B367" s="18">
        <v>1</v>
      </c>
      <c r="C367" t="s">
        <v>1</v>
      </c>
      <c r="D367">
        <v>5</v>
      </c>
      <c r="E367">
        <v>34</v>
      </c>
      <c r="F367">
        <v>17</v>
      </c>
      <c r="G367">
        <f t="shared" ca="1" si="10"/>
        <v>98</v>
      </c>
      <c r="H367">
        <f t="shared" ca="1" si="11"/>
        <v>49</v>
      </c>
      <c r="J367">
        <f t="shared" ca="1" si="12"/>
        <v>2</v>
      </c>
      <c r="K367" t="s">
        <v>7</v>
      </c>
      <c r="L367">
        <f t="shared" ca="1" si="13"/>
        <v>3</v>
      </c>
    </row>
    <row r="368" spans="1:12" x14ac:dyDescent="0.25">
      <c r="B368" s="18">
        <v>2</v>
      </c>
      <c r="C368" t="s">
        <v>1</v>
      </c>
      <c r="D368">
        <v>5</v>
      </c>
      <c r="E368">
        <v>64</v>
      </c>
      <c r="F368">
        <v>32</v>
      </c>
      <c r="G368">
        <f t="shared" ca="1" si="10"/>
        <v>48</v>
      </c>
      <c r="H368">
        <f t="shared" ca="1" si="11"/>
        <v>24</v>
      </c>
      <c r="J368">
        <f t="shared" ca="1" si="12"/>
        <v>5</v>
      </c>
      <c r="K368" t="s">
        <v>7</v>
      </c>
      <c r="L368">
        <f t="shared" ca="1" si="13"/>
        <v>8</v>
      </c>
    </row>
    <row r="369" spans="2:12" x14ac:dyDescent="0.25">
      <c r="B369" s="18">
        <v>3</v>
      </c>
      <c r="C369" t="s">
        <v>1</v>
      </c>
      <c r="D369">
        <v>5</v>
      </c>
      <c r="E369">
        <v>68</v>
      </c>
      <c r="F369">
        <v>34</v>
      </c>
      <c r="G369">
        <f t="shared" ca="1" si="10"/>
        <v>38</v>
      </c>
      <c r="H369">
        <f t="shared" ca="1" si="11"/>
        <v>19</v>
      </c>
      <c r="J369">
        <f t="shared" ca="1" si="12"/>
        <v>2</v>
      </c>
      <c r="K369" t="s">
        <v>7</v>
      </c>
      <c r="L369">
        <f t="shared" ca="1" si="13"/>
        <v>5</v>
      </c>
    </row>
    <row r="370" spans="2:12" x14ac:dyDescent="0.25">
      <c r="B370" s="18">
        <v>5</v>
      </c>
      <c r="C370" t="s">
        <v>1</v>
      </c>
      <c r="D370">
        <v>5</v>
      </c>
      <c r="E370">
        <v>58</v>
      </c>
      <c r="F370">
        <v>29</v>
      </c>
      <c r="G370">
        <f t="shared" ca="1" si="10"/>
        <v>82</v>
      </c>
      <c r="H370">
        <f t="shared" ca="1" si="11"/>
        <v>41</v>
      </c>
      <c r="J370">
        <f t="shared" ca="1" si="12"/>
        <v>8</v>
      </c>
      <c r="K370" t="s">
        <v>7</v>
      </c>
      <c r="L370">
        <f t="shared" ca="1" si="13"/>
        <v>8</v>
      </c>
    </row>
    <row r="371" spans="2:12" x14ac:dyDescent="0.25">
      <c r="B371" s="18">
        <v>1</v>
      </c>
      <c r="C371" t="s">
        <v>1</v>
      </c>
      <c r="D371">
        <v>5</v>
      </c>
      <c r="E371">
        <v>38</v>
      </c>
      <c r="F371">
        <v>19</v>
      </c>
      <c r="G371">
        <f t="shared" ca="1" si="10"/>
        <v>64</v>
      </c>
      <c r="H371">
        <f t="shared" ca="1" si="11"/>
        <v>32</v>
      </c>
      <c r="J371">
        <f t="shared" ca="1" si="12"/>
        <v>3</v>
      </c>
      <c r="K371" t="s">
        <v>7</v>
      </c>
      <c r="L371">
        <f t="shared" ca="1" si="13"/>
        <v>9</v>
      </c>
    </row>
    <row r="372" spans="2:12" x14ac:dyDescent="0.25">
      <c r="B372" s="18">
        <v>3</v>
      </c>
      <c r="C372" t="s">
        <v>1</v>
      </c>
      <c r="D372">
        <v>5</v>
      </c>
      <c r="E372">
        <v>80</v>
      </c>
      <c r="F372">
        <v>40</v>
      </c>
      <c r="G372">
        <f t="shared" ca="1" si="10"/>
        <v>68</v>
      </c>
      <c r="H372">
        <f t="shared" ca="1" si="11"/>
        <v>34</v>
      </c>
      <c r="J372">
        <f t="shared" ca="1" si="12"/>
        <v>2</v>
      </c>
      <c r="K372" t="s">
        <v>7</v>
      </c>
      <c r="L372">
        <f t="shared" ca="1" si="13"/>
        <v>7</v>
      </c>
    </row>
    <row r="373" spans="2:12" x14ac:dyDescent="0.25">
      <c r="B373" s="18">
        <v>1</v>
      </c>
      <c r="C373" t="s">
        <v>1</v>
      </c>
      <c r="D373">
        <v>5</v>
      </c>
      <c r="E373">
        <v>80</v>
      </c>
      <c r="F373">
        <v>40</v>
      </c>
      <c r="G373">
        <f t="shared" ca="1" si="10"/>
        <v>62</v>
      </c>
      <c r="H373">
        <f t="shared" ca="1" si="11"/>
        <v>31</v>
      </c>
      <c r="J373">
        <f t="shared" ca="1" si="12"/>
        <v>3</v>
      </c>
      <c r="K373" t="s">
        <v>7</v>
      </c>
      <c r="L373">
        <f t="shared" ca="1" si="13"/>
        <v>6</v>
      </c>
    </row>
    <row r="374" spans="2:12" x14ac:dyDescent="0.25">
      <c r="B374" s="18">
        <v>5</v>
      </c>
      <c r="C374" t="s">
        <v>1</v>
      </c>
      <c r="D374">
        <v>5</v>
      </c>
      <c r="E374">
        <v>36</v>
      </c>
      <c r="F374">
        <v>18</v>
      </c>
      <c r="G374">
        <f t="shared" ca="1" si="10"/>
        <v>58</v>
      </c>
      <c r="H374">
        <f t="shared" ca="1" si="11"/>
        <v>29</v>
      </c>
      <c r="J374">
        <f t="shared" ca="1" si="12"/>
        <v>2</v>
      </c>
      <c r="K374" t="s">
        <v>7</v>
      </c>
      <c r="L374">
        <f t="shared" ca="1" si="13"/>
        <v>6</v>
      </c>
    </row>
    <row r="375" spans="2:12" x14ac:dyDescent="0.25">
      <c r="B375" s="18">
        <v>2</v>
      </c>
      <c r="C375" t="s">
        <v>1</v>
      </c>
      <c r="D375">
        <v>5</v>
      </c>
      <c r="E375">
        <v>76</v>
      </c>
      <c r="F375">
        <v>38</v>
      </c>
      <c r="G375">
        <f t="shared" ca="1" si="10"/>
        <v>64</v>
      </c>
      <c r="H375">
        <f t="shared" ca="1" si="11"/>
        <v>32</v>
      </c>
      <c r="J375">
        <f t="shared" ca="1" si="12"/>
        <v>8</v>
      </c>
      <c r="K375" t="s">
        <v>7</v>
      </c>
      <c r="L375">
        <f t="shared" ca="1" si="13"/>
        <v>8</v>
      </c>
    </row>
    <row r="376" spans="2:12" x14ac:dyDescent="0.25">
      <c r="B376" s="18">
        <v>3</v>
      </c>
      <c r="C376" t="s">
        <v>1</v>
      </c>
      <c r="D376">
        <v>5</v>
      </c>
      <c r="E376">
        <v>44</v>
      </c>
      <c r="F376">
        <v>22</v>
      </c>
      <c r="G376">
        <f t="shared" ca="1" si="10"/>
        <v>30</v>
      </c>
      <c r="H376">
        <f t="shared" ca="1" si="11"/>
        <v>15</v>
      </c>
      <c r="J376">
        <f t="shared" ca="1" si="12"/>
        <v>4</v>
      </c>
      <c r="K376" t="s">
        <v>7</v>
      </c>
      <c r="L376">
        <f t="shared" ca="1" si="13"/>
        <v>7</v>
      </c>
    </row>
    <row r="377" spans="2:12" x14ac:dyDescent="0.25">
      <c r="B377" s="18">
        <v>5</v>
      </c>
      <c r="C377" t="s">
        <v>1</v>
      </c>
      <c r="D377">
        <v>5</v>
      </c>
      <c r="E377">
        <v>92</v>
      </c>
      <c r="F377">
        <v>46</v>
      </c>
      <c r="G377">
        <f t="shared" ca="1" si="10"/>
        <v>74</v>
      </c>
      <c r="H377">
        <f t="shared" ca="1" si="11"/>
        <v>37</v>
      </c>
      <c r="J377">
        <f t="shared" ca="1" si="12"/>
        <v>5</v>
      </c>
      <c r="K377" t="s">
        <v>7</v>
      </c>
      <c r="L377">
        <f t="shared" ca="1" si="13"/>
        <v>5</v>
      </c>
    </row>
    <row r="378" spans="2:12" x14ac:dyDescent="0.25">
      <c r="B378" s="18">
        <v>2</v>
      </c>
      <c r="C378" t="s">
        <v>1</v>
      </c>
      <c r="D378">
        <v>5</v>
      </c>
      <c r="E378">
        <v>96</v>
      </c>
      <c r="F378">
        <v>48</v>
      </c>
      <c r="G378">
        <f t="shared" ca="1" si="10"/>
        <v>50</v>
      </c>
      <c r="H378">
        <f t="shared" ca="1" si="11"/>
        <v>25</v>
      </c>
      <c r="J378">
        <f t="shared" ca="1" si="12"/>
        <v>1</v>
      </c>
      <c r="K378" t="s">
        <v>7</v>
      </c>
      <c r="L378">
        <f t="shared" ca="1" si="13"/>
        <v>3</v>
      </c>
    </row>
    <row r="379" spans="2:12" x14ac:dyDescent="0.25">
      <c r="B379" s="18">
        <v>4</v>
      </c>
      <c r="C379" t="s">
        <v>1</v>
      </c>
      <c r="D379">
        <v>5</v>
      </c>
      <c r="E379">
        <v>82</v>
      </c>
      <c r="F379">
        <v>41</v>
      </c>
      <c r="G379">
        <f t="shared" ca="1" si="10"/>
        <v>90</v>
      </c>
      <c r="H379">
        <f t="shared" ca="1" si="11"/>
        <v>45</v>
      </c>
      <c r="J379">
        <f t="shared" ca="1" si="12"/>
        <v>4</v>
      </c>
      <c r="K379" t="s">
        <v>7</v>
      </c>
      <c r="L379">
        <f t="shared" ca="1" si="13"/>
        <v>4</v>
      </c>
    </row>
    <row r="380" spans="2:12" x14ac:dyDescent="0.25">
      <c r="B380" s="18">
        <v>5</v>
      </c>
      <c r="C380" t="s">
        <v>1</v>
      </c>
      <c r="D380">
        <v>5</v>
      </c>
      <c r="E380">
        <v>62</v>
      </c>
      <c r="F380">
        <v>31</v>
      </c>
      <c r="G380">
        <f t="shared" ca="1" si="10"/>
        <v>64</v>
      </c>
      <c r="H380">
        <f t="shared" ca="1" si="11"/>
        <v>32</v>
      </c>
      <c r="J380">
        <f t="shared" ca="1" si="12"/>
        <v>6</v>
      </c>
      <c r="K380" t="s">
        <v>7</v>
      </c>
      <c r="L380">
        <f t="shared" ca="1" si="13"/>
        <v>10</v>
      </c>
    </row>
    <row r="381" spans="2:12" x14ac:dyDescent="0.25">
      <c r="B381" s="18">
        <v>1</v>
      </c>
      <c r="C381" t="s">
        <v>1</v>
      </c>
      <c r="D381">
        <v>5</v>
      </c>
      <c r="E381">
        <v>44</v>
      </c>
      <c r="F381">
        <v>22</v>
      </c>
      <c r="G381">
        <f t="shared" ca="1" si="10"/>
        <v>26</v>
      </c>
      <c r="H381">
        <f t="shared" ca="1" si="11"/>
        <v>13</v>
      </c>
      <c r="J381">
        <f t="shared" ca="1" si="12"/>
        <v>4</v>
      </c>
      <c r="K381" t="s">
        <v>7</v>
      </c>
      <c r="L381">
        <f t="shared" ca="1" si="13"/>
        <v>4</v>
      </c>
    </row>
    <row r="382" spans="2:12" x14ac:dyDescent="0.25">
      <c r="B382" s="18">
        <v>5</v>
      </c>
      <c r="C382" t="s">
        <v>1</v>
      </c>
      <c r="D382">
        <v>5</v>
      </c>
      <c r="E382">
        <v>84</v>
      </c>
      <c r="F382">
        <v>42</v>
      </c>
      <c r="G382">
        <f t="shared" ca="1" si="10"/>
        <v>54</v>
      </c>
      <c r="H382">
        <f t="shared" ca="1" si="11"/>
        <v>27</v>
      </c>
      <c r="J382">
        <f t="shared" ca="1" si="12"/>
        <v>6</v>
      </c>
      <c r="K382" t="s">
        <v>7</v>
      </c>
      <c r="L382">
        <f t="shared" ca="1" si="13"/>
        <v>10</v>
      </c>
    </row>
    <row r="383" spans="2:12" x14ac:dyDescent="0.25">
      <c r="B383" s="18">
        <v>3</v>
      </c>
      <c r="C383" t="s">
        <v>1</v>
      </c>
      <c r="D383">
        <v>5</v>
      </c>
      <c r="E383">
        <v>66</v>
      </c>
      <c r="F383">
        <v>33</v>
      </c>
      <c r="G383">
        <f t="shared" ca="1" si="10"/>
        <v>70</v>
      </c>
      <c r="H383">
        <f t="shared" ca="1" si="11"/>
        <v>35</v>
      </c>
      <c r="J383">
        <f t="shared" ca="1" si="12"/>
        <v>3</v>
      </c>
      <c r="K383" t="s">
        <v>7</v>
      </c>
      <c r="L383">
        <f t="shared" ca="1" si="13"/>
        <v>10</v>
      </c>
    </row>
    <row r="384" spans="2:12" x14ac:dyDescent="0.25">
      <c r="B384" s="18">
        <v>5</v>
      </c>
      <c r="C384" t="s">
        <v>1</v>
      </c>
      <c r="D384">
        <v>5</v>
      </c>
      <c r="E384">
        <v>66</v>
      </c>
      <c r="F384">
        <v>33</v>
      </c>
      <c r="G384">
        <f t="shared" ca="1" si="10"/>
        <v>38</v>
      </c>
      <c r="H384">
        <f t="shared" ca="1" si="11"/>
        <v>19</v>
      </c>
      <c r="J384">
        <f t="shared" ca="1" si="12"/>
        <v>5</v>
      </c>
      <c r="K384" t="s">
        <v>7</v>
      </c>
      <c r="L384">
        <f t="shared" ca="1" si="13"/>
        <v>5</v>
      </c>
    </row>
    <row r="385" spans="2:12" x14ac:dyDescent="0.25">
      <c r="B385" s="18">
        <v>3</v>
      </c>
      <c r="C385" t="s">
        <v>1</v>
      </c>
      <c r="D385">
        <v>5</v>
      </c>
      <c r="E385">
        <v>46</v>
      </c>
      <c r="F385">
        <v>23</v>
      </c>
      <c r="G385">
        <f t="shared" ca="1" si="10"/>
        <v>98</v>
      </c>
      <c r="H385">
        <f t="shared" ca="1" si="11"/>
        <v>49</v>
      </c>
      <c r="J385">
        <f t="shared" ca="1" si="12"/>
        <v>5</v>
      </c>
      <c r="K385" t="s">
        <v>7</v>
      </c>
      <c r="L385">
        <f t="shared" ca="1" si="13"/>
        <v>8</v>
      </c>
    </row>
    <row r="386" spans="2:12" x14ac:dyDescent="0.25">
      <c r="B386" s="18">
        <v>4</v>
      </c>
      <c r="C386" t="s">
        <v>1</v>
      </c>
      <c r="D386">
        <v>5</v>
      </c>
      <c r="E386">
        <v>36</v>
      </c>
      <c r="F386">
        <v>18</v>
      </c>
      <c r="G386">
        <f t="shared" ca="1" si="10"/>
        <v>32</v>
      </c>
      <c r="H386">
        <f t="shared" ca="1" si="11"/>
        <v>16</v>
      </c>
      <c r="J386">
        <f t="shared" ca="1" si="12"/>
        <v>6</v>
      </c>
      <c r="K386" t="s">
        <v>7</v>
      </c>
      <c r="L386">
        <f t="shared" ca="1" si="13"/>
        <v>7</v>
      </c>
    </row>
    <row r="387" spans="2:12" x14ac:dyDescent="0.25">
      <c r="B387" s="18">
        <v>4</v>
      </c>
      <c r="C387" t="s">
        <v>1</v>
      </c>
      <c r="D387">
        <v>5</v>
      </c>
      <c r="E387">
        <v>28</v>
      </c>
      <c r="F387">
        <v>14</v>
      </c>
      <c r="G387">
        <f t="shared" ca="1" si="10"/>
        <v>66</v>
      </c>
      <c r="H387">
        <f t="shared" ca="1" si="11"/>
        <v>33</v>
      </c>
      <c r="J387">
        <f t="shared" ca="1" si="12"/>
        <v>8</v>
      </c>
      <c r="K387" t="s">
        <v>7</v>
      </c>
      <c r="L387">
        <f t="shared" ca="1" si="13"/>
        <v>9</v>
      </c>
    </row>
    <row r="388" spans="2:12" x14ac:dyDescent="0.25">
      <c r="B388" s="18">
        <v>5</v>
      </c>
      <c r="C388" t="s">
        <v>1</v>
      </c>
      <c r="D388">
        <v>5</v>
      </c>
      <c r="E388">
        <v>34</v>
      </c>
      <c r="F388">
        <v>17</v>
      </c>
      <c r="G388">
        <f t="shared" ca="1" si="10"/>
        <v>56</v>
      </c>
      <c r="H388">
        <f t="shared" ca="1" si="11"/>
        <v>28</v>
      </c>
      <c r="J388">
        <f t="shared" ca="1" si="12"/>
        <v>5</v>
      </c>
      <c r="K388" t="s">
        <v>7</v>
      </c>
      <c r="L388">
        <f t="shared" ca="1" si="13"/>
        <v>7</v>
      </c>
    </row>
    <row r="389" spans="2:12" x14ac:dyDescent="0.25">
      <c r="B389" s="18">
        <v>1</v>
      </c>
      <c r="C389" t="s">
        <v>1</v>
      </c>
      <c r="D389">
        <v>5</v>
      </c>
      <c r="E389">
        <v>34</v>
      </c>
      <c r="F389">
        <v>17</v>
      </c>
      <c r="G389">
        <f t="shared" ca="1" si="10"/>
        <v>38</v>
      </c>
      <c r="H389">
        <f t="shared" ca="1" si="11"/>
        <v>19</v>
      </c>
      <c r="J389">
        <f t="shared" ca="1" si="12"/>
        <v>2</v>
      </c>
      <c r="K389" t="s">
        <v>7</v>
      </c>
      <c r="L389">
        <f t="shared" ca="1" si="13"/>
        <v>3</v>
      </c>
    </row>
    <row r="390" spans="2:12" x14ac:dyDescent="0.25">
      <c r="B390" s="18">
        <v>3</v>
      </c>
      <c r="C390" t="s">
        <v>1</v>
      </c>
      <c r="D390">
        <v>5</v>
      </c>
      <c r="E390">
        <v>46</v>
      </c>
      <c r="F390">
        <v>23</v>
      </c>
      <c r="G390">
        <f t="shared" ca="1" si="10"/>
        <v>98</v>
      </c>
      <c r="H390">
        <f t="shared" ca="1" si="11"/>
        <v>49</v>
      </c>
      <c r="J390">
        <f t="shared" ca="1" si="12"/>
        <v>1</v>
      </c>
      <c r="K390" t="s">
        <v>7</v>
      </c>
      <c r="L390">
        <f t="shared" ca="1" si="13"/>
        <v>4</v>
      </c>
    </row>
    <row r="391" spans="2:12" x14ac:dyDescent="0.25">
      <c r="B391" s="18">
        <v>3</v>
      </c>
      <c r="C391" t="s">
        <v>1</v>
      </c>
      <c r="D391">
        <v>5</v>
      </c>
      <c r="E391">
        <v>86</v>
      </c>
      <c r="F391">
        <v>43</v>
      </c>
      <c r="G391">
        <f t="shared" ca="1" si="10"/>
        <v>92</v>
      </c>
      <c r="H391">
        <f t="shared" ca="1" si="11"/>
        <v>46</v>
      </c>
      <c r="J391">
        <f t="shared" ca="1" si="12"/>
        <v>3</v>
      </c>
      <c r="K391" t="s">
        <v>7</v>
      </c>
      <c r="L391">
        <f t="shared" ca="1" si="13"/>
        <v>9</v>
      </c>
    </row>
    <row r="392" spans="2:12" x14ac:dyDescent="0.25">
      <c r="B392" s="18">
        <v>4</v>
      </c>
      <c r="C392" t="s">
        <v>1</v>
      </c>
      <c r="D392">
        <v>5</v>
      </c>
      <c r="E392">
        <v>92</v>
      </c>
      <c r="F392">
        <v>46</v>
      </c>
      <c r="G392">
        <f t="shared" ref="G392:G439" ca="1" si="14">H392*2</f>
        <v>94</v>
      </c>
      <c r="H392">
        <f t="shared" ref="H392:H439" ca="1" si="15">RANDBETWEEN(13,50)</f>
        <v>47</v>
      </c>
      <c r="J392">
        <f t="shared" ref="J392:J440" ca="1" si="16">RANDBETWEEN(1,L392)</f>
        <v>5</v>
      </c>
      <c r="K392" t="s">
        <v>7</v>
      </c>
      <c r="L392">
        <f t="shared" ref="L392:L440" ca="1" si="17">RANDBETWEEN(3,10)</f>
        <v>10</v>
      </c>
    </row>
    <row r="393" spans="2:12" x14ac:dyDescent="0.25">
      <c r="B393" s="18">
        <v>4</v>
      </c>
      <c r="C393" t="s">
        <v>1</v>
      </c>
      <c r="D393">
        <v>5</v>
      </c>
      <c r="E393">
        <v>28</v>
      </c>
      <c r="F393">
        <v>14</v>
      </c>
      <c r="G393">
        <f t="shared" ca="1" si="14"/>
        <v>42</v>
      </c>
      <c r="H393">
        <f t="shared" ca="1" si="15"/>
        <v>21</v>
      </c>
      <c r="J393">
        <f t="shared" ca="1" si="16"/>
        <v>5</v>
      </c>
      <c r="K393" t="s">
        <v>7</v>
      </c>
      <c r="L393">
        <f t="shared" ca="1" si="17"/>
        <v>6</v>
      </c>
    </row>
    <row r="394" spans="2:12" x14ac:dyDescent="0.25">
      <c r="B394" s="18">
        <v>2</v>
      </c>
      <c r="C394" t="s">
        <v>1</v>
      </c>
      <c r="D394">
        <v>5</v>
      </c>
      <c r="E394">
        <v>36</v>
      </c>
      <c r="F394">
        <v>18</v>
      </c>
      <c r="G394">
        <f t="shared" ca="1" si="14"/>
        <v>32</v>
      </c>
      <c r="H394">
        <f t="shared" ca="1" si="15"/>
        <v>16</v>
      </c>
      <c r="J394">
        <f t="shared" ca="1" si="16"/>
        <v>2</v>
      </c>
      <c r="K394" t="s">
        <v>7</v>
      </c>
      <c r="L394">
        <f t="shared" ca="1" si="17"/>
        <v>5</v>
      </c>
    </row>
    <row r="395" spans="2:12" x14ac:dyDescent="0.25">
      <c r="B395" s="18">
        <v>4</v>
      </c>
      <c r="C395" t="s">
        <v>1</v>
      </c>
      <c r="D395">
        <v>5</v>
      </c>
      <c r="E395">
        <v>62</v>
      </c>
      <c r="F395">
        <v>31</v>
      </c>
      <c r="G395">
        <f t="shared" ca="1" si="14"/>
        <v>78</v>
      </c>
      <c r="H395">
        <f t="shared" ca="1" si="15"/>
        <v>39</v>
      </c>
      <c r="J395">
        <f t="shared" ca="1" si="16"/>
        <v>4</v>
      </c>
      <c r="K395" t="s">
        <v>7</v>
      </c>
      <c r="L395">
        <f t="shared" ca="1" si="17"/>
        <v>10</v>
      </c>
    </row>
    <row r="396" spans="2:12" x14ac:dyDescent="0.25">
      <c r="B396" s="18">
        <v>2</v>
      </c>
      <c r="C396" t="s">
        <v>1</v>
      </c>
      <c r="D396">
        <v>5</v>
      </c>
      <c r="E396">
        <v>74</v>
      </c>
      <c r="F396">
        <v>37</v>
      </c>
      <c r="G396">
        <f t="shared" ca="1" si="14"/>
        <v>84</v>
      </c>
      <c r="H396">
        <f t="shared" ca="1" si="15"/>
        <v>42</v>
      </c>
      <c r="J396">
        <f t="shared" ca="1" si="16"/>
        <v>5</v>
      </c>
      <c r="K396" t="s">
        <v>7</v>
      </c>
      <c r="L396">
        <f t="shared" ca="1" si="17"/>
        <v>10</v>
      </c>
    </row>
    <row r="397" spans="2:12" x14ac:dyDescent="0.25">
      <c r="B397" s="18">
        <v>2</v>
      </c>
      <c r="C397" t="s">
        <v>1</v>
      </c>
      <c r="D397">
        <v>5</v>
      </c>
      <c r="E397">
        <v>48</v>
      </c>
      <c r="F397">
        <v>24</v>
      </c>
      <c r="G397">
        <f t="shared" ca="1" si="14"/>
        <v>90</v>
      </c>
      <c r="H397">
        <f t="shared" ca="1" si="15"/>
        <v>45</v>
      </c>
      <c r="J397">
        <f t="shared" ca="1" si="16"/>
        <v>2</v>
      </c>
      <c r="K397" t="s">
        <v>7</v>
      </c>
      <c r="L397">
        <f t="shared" ca="1" si="17"/>
        <v>4</v>
      </c>
    </row>
    <row r="398" spans="2:12" x14ac:dyDescent="0.25">
      <c r="B398" s="18">
        <v>3</v>
      </c>
      <c r="C398" t="s">
        <v>1</v>
      </c>
      <c r="D398">
        <v>5</v>
      </c>
      <c r="E398">
        <v>60</v>
      </c>
      <c r="F398">
        <v>30</v>
      </c>
      <c r="G398">
        <f t="shared" ca="1" si="14"/>
        <v>52</v>
      </c>
      <c r="H398">
        <f t="shared" ca="1" si="15"/>
        <v>26</v>
      </c>
      <c r="J398">
        <f t="shared" ca="1" si="16"/>
        <v>4</v>
      </c>
      <c r="K398" t="s">
        <v>7</v>
      </c>
      <c r="L398">
        <f t="shared" ca="1" si="17"/>
        <v>5</v>
      </c>
    </row>
    <row r="399" spans="2:12" x14ac:dyDescent="0.25">
      <c r="B399" s="18">
        <v>3</v>
      </c>
      <c r="C399" t="s">
        <v>1</v>
      </c>
      <c r="D399">
        <v>5</v>
      </c>
      <c r="E399">
        <v>38</v>
      </c>
      <c r="F399">
        <v>19</v>
      </c>
      <c r="G399">
        <f t="shared" ca="1" si="14"/>
        <v>64</v>
      </c>
      <c r="H399">
        <f t="shared" ca="1" si="15"/>
        <v>32</v>
      </c>
      <c r="J399">
        <f t="shared" ca="1" si="16"/>
        <v>1</v>
      </c>
      <c r="K399" t="s">
        <v>7</v>
      </c>
      <c r="L399">
        <f t="shared" ca="1" si="17"/>
        <v>7</v>
      </c>
    </row>
    <row r="400" spans="2:12" x14ac:dyDescent="0.25">
      <c r="B400" s="18">
        <v>5</v>
      </c>
      <c r="C400" t="s">
        <v>1</v>
      </c>
      <c r="D400">
        <v>5</v>
      </c>
      <c r="E400">
        <v>46</v>
      </c>
      <c r="F400">
        <v>23</v>
      </c>
      <c r="G400">
        <f t="shared" ca="1" si="14"/>
        <v>98</v>
      </c>
      <c r="H400">
        <f t="shared" ca="1" si="15"/>
        <v>49</v>
      </c>
      <c r="J400">
        <f t="shared" ca="1" si="16"/>
        <v>3</v>
      </c>
      <c r="K400" t="s">
        <v>7</v>
      </c>
      <c r="L400">
        <f t="shared" ca="1" si="17"/>
        <v>4</v>
      </c>
    </row>
    <row r="401" spans="2:12" x14ac:dyDescent="0.25">
      <c r="B401" s="18">
        <v>2</v>
      </c>
      <c r="C401" t="s">
        <v>1</v>
      </c>
      <c r="D401">
        <v>5</v>
      </c>
      <c r="E401">
        <v>78</v>
      </c>
      <c r="F401">
        <v>39</v>
      </c>
      <c r="G401">
        <f t="shared" ca="1" si="14"/>
        <v>74</v>
      </c>
      <c r="H401">
        <f t="shared" ca="1" si="15"/>
        <v>37</v>
      </c>
      <c r="J401">
        <f t="shared" ca="1" si="16"/>
        <v>7</v>
      </c>
      <c r="K401" t="s">
        <v>7</v>
      </c>
      <c r="L401">
        <f t="shared" ca="1" si="17"/>
        <v>7</v>
      </c>
    </row>
    <row r="402" spans="2:12" x14ac:dyDescent="0.25">
      <c r="B402" s="18">
        <v>1</v>
      </c>
      <c r="C402" t="s">
        <v>1</v>
      </c>
      <c r="D402">
        <v>5</v>
      </c>
      <c r="E402">
        <v>62</v>
      </c>
      <c r="F402">
        <v>31</v>
      </c>
      <c r="G402">
        <f t="shared" ca="1" si="14"/>
        <v>100</v>
      </c>
      <c r="H402">
        <f t="shared" ca="1" si="15"/>
        <v>50</v>
      </c>
      <c r="J402">
        <f t="shared" ca="1" si="16"/>
        <v>3</v>
      </c>
      <c r="K402" t="s">
        <v>7</v>
      </c>
      <c r="L402">
        <f t="shared" ca="1" si="17"/>
        <v>3</v>
      </c>
    </row>
    <row r="403" spans="2:12" x14ac:dyDescent="0.25">
      <c r="B403" s="18">
        <v>1</v>
      </c>
      <c r="C403" t="s">
        <v>1</v>
      </c>
      <c r="D403">
        <v>5</v>
      </c>
      <c r="E403">
        <v>48</v>
      </c>
      <c r="F403">
        <v>24</v>
      </c>
      <c r="G403">
        <f t="shared" ca="1" si="14"/>
        <v>40</v>
      </c>
      <c r="H403">
        <f t="shared" ca="1" si="15"/>
        <v>20</v>
      </c>
      <c r="J403">
        <f t="shared" ca="1" si="16"/>
        <v>1</v>
      </c>
      <c r="K403" t="s">
        <v>7</v>
      </c>
      <c r="L403">
        <f t="shared" ca="1" si="17"/>
        <v>6</v>
      </c>
    </row>
    <row r="404" spans="2:12" x14ac:dyDescent="0.25">
      <c r="B404" s="18">
        <v>5</v>
      </c>
      <c r="C404" t="s">
        <v>1</v>
      </c>
      <c r="D404">
        <v>5</v>
      </c>
      <c r="E404">
        <v>94</v>
      </c>
      <c r="F404">
        <v>47</v>
      </c>
      <c r="G404">
        <f t="shared" ca="1" si="14"/>
        <v>90</v>
      </c>
      <c r="H404">
        <f t="shared" ca="1" si="15"/>
        <v>45</v>
      </c>
      <c r="J404">
        <f t="shared" ca="1" si="16"/>
        <v>8</v>
      </c>
      <c r="K404" t="s">
        <v>7</v>
      </c>
      <c r="L404">
        <f t="shared" ca="1" si="17"/>
        <v>9</v>
      </c>
    </row>
    <row r="405" spans="2:12" x14ac:dyDescent="0.25">
      <c r="B405" s="18">
        <v>2</v>
      </c>
      <c r="C405" t="s">
        <v>1</v>
      </c>
      <c r="D405">
        <v>5</v>
      </c>
      <c r="E405">
        <v>58</v>
      </c>
      <c r="F405">
        <v>29</v>
      </c>
      <c r="G405">
        <f t="shared" ca="1" si="14"/>
        <v>66</v>
      </c>
      <c r="H405">
        <f t="shared" ca="1" si="15"/>
        <v>33</v>
      </c>
      <c r="J405">
        <f t="shared" ca="1" si="16"/>
        <v>4</v>
      </c>
      <c r="K405" t="s">
        <v>7</v>
      </c>
      <c r="L405">
        <f t="shared" ca="1" si="17"/>
        <v>4</v>
      </c>
    </row>
    <row r="406" spans="2:12" x14ac:dyDescent="0.25">
      <c r="B406" s="18">
        <v>5</v>
      </c>
      <c r="C406" t="s">
        <v>1</v>
      </c>
      <c r="D406">
        <v>5</v>
      </c>
      <c r="E406">
        <v>46</v>
      </c>
      <c r="F406">
        <v>23</v>
      </c>
      <c r="G406">
        <f t="shared" ca="1" si="14"/>
        <v>58</v>
      </c>
      <c r="H406">
        <f t="shared" ca="1" si="15"/>
        <v>29</v>
      </c>
      <c r="J406">
        <f t="shared" ca="1" si="16"/>
        <v>8</v>
      </c>
      <c r="K406" t="s">
        <v>7</v>
      </c>
      <c r="L406">
        <f t="shared" ca="1" si="17"/>
        <v>8</v>
      </c>
    </row>
    <row r="407" spans="2:12" x14ac:dyDescent="0.25">
      <c r="B407" s="18">
        <v>5</v>
      </c>
      <c r="C407" t="s">
        <v>1</v>
      </c>
      <c r="D407">
        <v>5</v>
      </c>
      <c r="E407">
        <v>70</v>
      </c>
      <c r="F407">
        <v>35</v>
      </c>
      <c r="G407">
        <f t="shared" ca="1" si="14"/>
        <v>92</v>
      </c>
      <c r="H407">
        <f t="shared" ca="1" si="15"/>
        <v>46</v>
      </c>
      <c r="J407">
        <f t="shared" ca="1" si="16"/>
        <v>1</v>
      </c>
      <c r="K407" t="s">
        <v>7</v>
      </c>
      <c r="L407">
        <f t="shared" ca="1" si="17"/>
        <v>6</v>
      </c>
    </row>
    <row r="408" spans="2:12" x14ac:dyDescent="0.25">
      <c r="B408" s="18">
        <v>1</v>
      </c>
      <c r="C408" t="s">
        <v>1</v>
      </c>
      <c r="D408">
        <v>5</v>
      </c>
      <c r="E408">
        <v>88</v>
      </c>
      <c r="F408">
        <v>44</v>
      </c>
      <c r="G408">
        <f t="shared" ca="1" si="14"/>
        <v>72</v>
      </c>
      <c r="H408">
        <f t="shared" ca="1" si="15"/>
        <v>36</v>
      </c>
      <c r="J408">
        <f t="shared" ca="1" si="16"/>
        <v>1</v>
      </c>
      <c r="K408" t="s">
        <v>7</v>
      </c>
      <c r="L408">
        <f t="shared" ca="1" si="17"/>
        <v>10</v>
      </c>
    </row>
    <row r="409" spans="2:12" x14ac:dyDescent="0.25">
      <c r="B409" s="18">
        <v>4</v>
      </c>
      <c r="C409" t="s">
        <v>1</v>
      </c>
      <c r="D409">
        <v>5</v>
      </c>
      <c r="E409">
        <v>70</v>
      </c>
      <c r="F409">
        <v>35</v>
      </c>
      <c r="G409">
        <f t="shared" ca="1" si="14"/>
        <v>46</v>
      </c>
      <c r="H409">
        <f t="shared" ca="1" si="15"/>
        <v>23</v>
      </c>
      <c r="J409">
        <f t="shared" ca="1" si="16"/>
        <v>3</v>
      </c>
      <c r="K409" t="s">
        <v>7</v>
      </c>
      <c r="L409">
        <f t="shared" ca="1" si="17"/>
        <v>5</v>
      </c>
    </row>
    <row r="410" spans="2:12" x14ac:dyDescent="0.25">
      <c r="B410" s="18">
        <v>3</v>
      </c>
      <c r="C410" t="s">
        <v>1</v>
      </c>
      <c r="D410">
        <v>5</v>
      </c>
      <c r="E410">
        <v>90</v>
      </c>
      <c r="F410">
        <v>45</v>
      </c>
      <c r="G410">
        <f t="shared" ca="1" si="14"/>
        <v>40</v>
      </c>
      <c r="H410">
        <f t="shared" ca="1" si="15"/>
        <v>20</v>
      </c>
      <c r="J410">
        <f t="shared" ca="1" si="16"/>
        <v>1</v>
      </c>
      <c r="K410" t="s">
        <v>7</v>
      </c>
      <c r="L410">
        <f t="shared" ca="1" si="17"/>
        <v>6</v>
      </c>
    </row>
    <row r="411" spans="2:12" x14ac:dyDescent="0.25">
      <c r="B411" s="18">
        <v>5</v>
      </c>
      <c r="C411" t="s">
        <v>1</v>
      </c>
      <c r="D411">
        <v>5</v>
      </c>
      <c r="E411">
        <v>78</v>
      </c>
      <c r="F411">
        <v>39</v>
      </c>
      <c r="G411">
        <f t="shared" ca="1" si="14"/>
        <v>50</v>
      </c>
      <c r="H411">
        <f t="shared" ca="1" si="15"/>
        <v>25</v>
      </c>
      <c r="J411">
        <f t="shared" ca="1" si="16"/>
        <v>3</v>
      </c>
      <c r="K411" t="s">
        <v>7</v>
      </c>
      <c r="L411">
        <f t="shared" ca="1" si="17"/>
        <v>5</v>
      </c>
    </row>
    <row r="412" spans="2:12" x14ac:dyDescent="0.25">
      <c r="B412" s="18">
        <v>1</v>
      </c>
      <c r="C412" t="s">
        <v>1</v>
      </c>
      <c r="D412">
        <v>5</v>
      </c>
      <c r="E412">
        <v>26</v>
      </c>
      <c r="F412">
        <v>13</v>
      </c>
      <c r="G412">
        <f t="shared" ca="1" si="14"/>
        <v>56</v>
      </c>
      <c r="H412">
        <f t="shared" ca="1" si="15"/>
        <v>28</v>
      </c>
      <c r="J412">
        <f t="shared" ca="1" si="16"/>
        <v>1</v>
      </c>
      <c r="K412" t="s">
        <v>7</v>
      </c>
      <c r="L412">
        <f t="shared" ca="1" si="17"/>
        <v>8</v>
      </c>
    </row>
    <row r="413" spans="2:12" x14ac:dyDescent="0.25">
      <c r="B413" s="18">
        <v>2</v>
      </c>
      <c r="C413" t="s">
        <v>1</v>
      </c>
      <c r="D413">
        <v>5</v>
      </c>
      <c r="E413">
        <v>46</v>
      </c>
      <c r="F413">
        <v>23</v>
      </c>
      <c r="G413">
        <f t="shared" ca="1" si="14"/>
        <v>94</v>
      </c>
      <c r="H413">
        <f t="shared" ca="1" si="15"/>
        <v>47</v>
      </c>
      <c r="J413">
        <f t="shared" ca="1" si="16"/>
        <v>4</v>
      </c>
      <c r="K413" t="s">
        <v>7</v>
      </c>
      <c r="L413">
        <f t="shared" ca="1" si="17"/>
        <v>7</v>
      </c>
    </row>
    <row r="414" spans="2:12" x14ac:dyDescent="0.25">
      <c r="B414" s="18">
        <v>1</v>
      </c>
      <c r="C414" t="s">
        <v>1</v>
      </c>
      <c r="D414">
        <v>5</v>
      </c>
      <c r="E414">
        <v>100</v>
      </c>
      <c r="F414">
        <v>50</v>
      </c>
      <c r="G414">
        <f t="shared" ca="1" si="14"/>
        <v>100</v>
      </c>
      <c r="H414">
        <f t="shared" ca="1" si="15"/>
        <v>50</v>
      </c>
      <c r="J414">
        <f t="shared" ca="1" si="16"/>
        <v>5</v>
      </c>
      <c r="K414" t="s">
        <v>7</v>
      </c>
      <c r="L414">
        <f t="shared" ca="1" si="17"/>
        <v>10</v>
      </c>
    </row>
    <row r="415" spans="2:12" x14ac:dyDescent="0.25">
      <c r="B415" s="18">
        <v>3</v>
      </c>
      <c r="C415" t="s">
        <v>1</v>
      </c>
      <c r="D415">
        <v>5</v>
      </c>
      <c r="E415">
        <v>54</v>
      </c>
      <c r="F415">
        <v>27</v>
      </c>
      <c r="G415">
        <f t="shared" ca="1" si="14"/>
        <v>42</v>
      </c>
      <c r="H415">
        <f t="shared" ca="1" si="15"/>
        <v>21</v>
      </c>
      <c r="J415">
        <f t="shared" ca="1" si="16"/>
        <v>8</v>
      </c>
      <c r="K415" t="s">
        <v>7</v>
      </c>
      <c r="L415">
        <f t="shared" ca="1" si="17"/>
        <v>10</v>
      </c>
    </row>
    <row r="416" spans="2:12" x14ac:dyDescent="0.25">
      <c r="B416" s="18">
        <v>4</v>
      </c>
      <c r="C416" t="s">
        <v>1</v>
      </c>
      <c r="D416">
        <v>5</v>
      </c>
      <c r="E416">
        <v>28</v>
      </c>
      <c r="F416">
        <v>14</v>
      </c>
      <c r="G416">
        <f t="shared" ca="1" si="14"/>
        <v>66</v>
      </c>
      <c r="H416">
        <f t="shared" ca="1" si="15"/>
        <v>33</v>
      </c>
      <c r="J416">
        <f t="shared" ca="1" si="16"/>
        <v>6</v>
      </c>
      <c r="K416" t="s">
        <v>7</v>
      </c>
      <c r="L416">
        <f t="shared" ca="1" si="17"/>
        <v>10</v>
      </c>
    </row>
    <row r="417" spans="2:12" x14ac:dyDescent="0.25">
      <c r="B417" s="18">
        <v>3</v>
      </c>
      <c r="C417" t="s">
        <v>1</v>
      </c>
      <c r="D417">
        <v>5</v>
      </c>
      <c r="E417">
        <v>88</v>
      </c>
      <c r="F417">
        <v>44</v>
      </c>
      <c r="G417">
        <f t="shared" ca="1" si="14"/>
        <v>86</v>
      </c>
      <c r="H417">
        <f t="shared" ca="1" si="15"/>
        <v>43</v>
      </c>
      <c r="J417">
        <f t="shared" ca="1" si="16"/>
        <v>8</v>
      </c>
      <c r="K417" t="s">
        <v>7</v>
      </c>
      <c r="L417">
        <f t="shared" ca="1" si="17"/>
        <v>8</v>
      </c>
    </row>
    <row r="418" spans="2:12" x14ac:dyDescent="0.25">
      <c r="B418" s="18">
        <v>4</v>
      </c>
      <c r="C418" t="s">
        <v>1</v>
      </c>
      <c r="D418">
        <v>5</v>
      </c>
      <c r="E418">
        <v>44</v>
      </c>
      <c r="F418">
        <v>22</v>
      </c>
      <c r="G418">
        <f t="shared" ca="1" si="14"/>
        <v>56</v>
      </c>
      <c r="H418">
        <f t="shared" ca="1" si="15"/>
        <v>28</v>
      </c>
      <c r="J418">
        <f t="shared" ca="1" si="16"/>
        <v>1</v>
      </c>
      <c r="K418" t="s">
        <v>7</v>
      </c>
      <c r="L418">
        <f t="shared" ca="1" si="17"/>
        <v>3</v>
      </c>
    </row>
    <row r="419" spans="2:12" x14ac:dyDescent="0.25">
      <c r="B419" s="18">
        <v>4</v>
      </c>
      <c r="C419" t="s">
        <v>1</v>
      </c>
      <c r="D419">
        <v>5</v>
      </c>
      <c r="E419">
        <v>62</v>
      </c>
      <c r="F419">
        <v>31</v>
      </c>
      <c r="G419">
        <f t="shared" ca="1" si="14"/>
        <v>48</v>
      </c>
      <c r="H419">
        <f t="shared" ca="1" si="15"/>
        <v>24</v>
      </c>
      <c r="J419">
        <f t="shared" ca="1" si="16"/>
        <v>5</v>
      </c>
      <c r="K419" t="s">
        <v>7</v>
      </c>
      <c r="L419">
        <f t="shared" ca="1" si="17"/>
        <v>9</v>
      </c>
    </row>
    <row r="420" spans="2:12" x14ac:dyDescent="0.25">
      <c r="B420" s="18">
        <v>3</v>
      </c>
      <c r="C420" t="s">
        <v>1</v>
      </c>
      <c r="D420">
        <v>5</v>
      </c>
      <c r="E420">
        <v>90</v>
      </c>
      <c r="F420">
        <v>45</v>
      </c>
      <c r="G420">
        <f t="shared" ca="1" si="14"/>
        <v>100</v>
      </c>
      <c r="H420">
        <f t="shared" ca="1" si="15"/>
        <v>50</v>
      </c>
      <c r="J420">
        <f t="shared" ca="1" si="16"/>
        <v>3</v>
      </c>
      <c r="K420" t="s">
        <v>7</v>
      </c>
      <c r="L420">
        <f t="shared" ca="1" si="17"/>
        <v>10</v>
      </c>
    </row>
    <row r="421" spans="2:12" x14ac:dyDescent="0.25">
      <c r="B421" s="18">
        <v>1</v>
      </c>
      <c r="C421" t="s">
        <v>1</v>
      </c>
      <c r="D421">
        <v>5</v>
      </c>
      <c r="E421">
        <v>64</v>
      </c>
      <c r="F421">
        <v>32</v>
      </c>
      <c r="G421">
        <f t="shared" ca="1" si="14"/>
        <v>50</v>
      </c>
      <c r="H421">
        <f t="shared" ca="1" si="15"/>
        <v>25</v>
      </c>
      <c r="J421">
        <f t="shared" ca="1" si="16"/>
        <v>3</v>
      </c>
      <c r="K421" t="s">
        <v>7</v>
      </c>
      <c r="L421">
        <f t="shared" ca="1" si="17"/>
        <v>5</v>
      </c>
    </row>
    <row r="422" spans="2:12" x14ac:dyDescent="0.25">
      <c r="B422" s="18">
        <v>3</v>
      </c>
      <c r="C422" t="s">
        <v>1</v>
      </c>
      <c r="D422">
        <v>5</v>
      </c>
      <c r="E422">
        <v>60</v>
      </c>
      <c r="F422">
        <v>30</v>
      </c>
      <c r="G422">
        <f t="shared" ca="1" si="14"/>
        <v>62</v>
      </c>
      <c r="H422">
        <f t="shared" ca="1" si="15"/>
        <v>31</v>
      </c>
      <c r="J422">
        <f t="shared" ca="1" si="16"/>
        <v>2</v>
      </c>
      <c r="K422" t="s">
        <v>7</v>
      </c>
      <c r="L422">
        <f t="shared" ca="1" si="17"/>
        <v>4</v>
      </c>
    </row>
    <row r="423" spans="2:12" x14ac:dyDescent="0.25">
      <c r="B423" s="18">
        <v>5</v>
      </c>
      <c r="C423" t="s">
        <v>1</v>
      </c>
      <c r="D423">
        <v>5</v>
      </c>
      <c r="E423">
        <v>68</v>
      </c>
      <c r="F423">
        <v>34</v>
      </c>
      <c r="G423">
        <f t="shared" ca="1" si="14"/>
        <v>50</v>
      </c>
      <c r="H423">
        <f t="shared" ca="1" si="15"/>
        <v>25</v>
      </c>
      <c r="J423">
        <f t="shared" ca="1" si="16"/>
        <v>2</v>
      </c>
      <c r="K423" t="s">
        <v>7</v>
      </c>
      <c r="L423">
        <f t="shared" ca="1" si="17"/>
        <v>3</v>
      </c>
    </row>
    <row r="424" spans="2:12" x14ac:dyDescent="0.25">
      <c r="B424" s="18">
        <v>3</v>
      </c>
      <c r="C424" t="s">
        <v>1</v>
      </c>
      <c r="D424">
        <v>5</v>
      </c>
      <c r="E424">
        <v>82</v>
      </c>
      <c r="F424">
        <v>41</v>
      </c>
      <c r="G424">
        <f t="shared" ca="1" si="14"/>
        <v>62</v>
      </c>
      <c r="H424">
        <f t="shared" ca="1" si="15"/>
        <v>31</v>
      </c>
      <c r="J424">
        <f t="shared" ca="1" si="16"/>
        <v>10</v>
      </c>
      <c r="K424" t="s">
        <v>7</v>
      </c>
      <c r="L424">
        <f t="shared" ca="1" si="17"/>
        <v>10</v>
      </c>
    </row>
    <row r="425" spans="2:12" x14ac:dyDescent="0.25">
      <c r="B425" s="18">
        <v>3</v>
      </c>
      <c r="C425" t="s">
        <v>1</v>
      </c>
      <c r="D425">
        <v>5</v>
      </c>
      <c r="E425">
        <v>56</v>
      </c>
      <c r="F425">
        <v>28</v>
      </c>
      <c r="G425">
        <f t="shared" ca="1" si="14"/>
        <v>80</v>
      </c>
      <c r="H425">
        <f t="shared" ca="1" si="15"/>
        <v>40</v>
      </c>
      <c r="J425">
        <f t="shared" ca="1" si="16"/>
        <v>7</v>
      </c>
      <c r="K425" t="s">
        <v>7</v>
      </c>
      <c r="L425">
        <f t="shared" ca="1" si="17"/>
        <v>9</v>
      </c>
    </row>
    <row r="426" spans="2:12" x14ac:dyDescent="0.25">
      <c r="B426" s="18">
        <v>1</v>
      </c>
      <c r="C426" t="s">
        <v>1</v>
      </c>
      <c r="D426">
        <v>5</v>
      </c>
      <c r="E426">
        <v>74</v>
      </c>
      <c r="F426">
        <v>37</v>
      </c>
      <c r="G426">
        <f t="shared" ca="1" si="14"/>
        <v>38</v>
      </c>
      <c r="H426">
        <f t="shared" ca="1" si="15"/>
        <v>19</v>
      </c>
      <c r="J426">
        <f t="shared" ca="1" si="16"/>
        <v>1</v>
      </c>
      <c r="K426" t="s">
        <v>7</v>
      </c>
      <c r="L426">
        <f t="shared" ca="1" si="17"/>
        <v>10</v>
      </c>
    </row>
    <row r="427" spans="2:12" x14ac:dyDescent="0.25">
      <c r="B427" s="18">
        <v>1</v>
      </c>
      <c r="C427" t="s">
        <v>1</v>
      </c>
      <c r="D427">
        <v>5</v>
      </c>
      <c r="E427">
        <v>34</v>
      </c>
      <c r="F427">
        <v>17</v>
      </c>
      <c r="G427">
        <f t="shared" ca="1" si="14"/>
        <v>44</v>
      </c>
      <c r="H427">
        <f t="shared" ca="1" si="15"/>
        <v>22</v>
      </c>
      <c r="J427">
        <f t="shared" ca="1" si="16"/>
        <v>7</v>
      </c>
      <c r="K427" t="s">
        <v>7</v>
      </c>
      <c r="L427">
        <f t="shared" ca="1" si="17"/>
        <v>9</v>
      </c>
    </row>
    <row r="428" spans="2:12" x14ac:dyDescent="0.25">
      <c r="B428" s="18">
        <v>4</v>
      </c>
      <c r="C428" t="s">
        <v>1</v>
      </c>
      <c r="D428">
        <v>5</v>
      </c>
      <c r="E428">
        <v>68</v>
      </c>
      <c r="F428">
        <v>34</v>
      </c>
      <c r="G428">
        <f t="shared" ca="1" si="14"/>
        <v>90</v>
      </c>
      <c r="H428">
        <f t="shared" ca="1" si="15"/>
        <v>45</v>
      </c>
      <c r="J428">
        <f t="shared" ca="1" si="16"/>
        <v>7</v>
      </c>
      <c r="K428" t="s">
        <v>7</v>
      </c>
      <c r="L428">
        <f t="shared" ca="1" si="17"/>
        <v>10</v>
      </c>
    </row>
    <row r="429" spans="2:12" x14ac:dyDescent="0.25">
      <c r="B429" s="18">
        <v>3</v>
      </c>
      <c r="C429" t="s">
        <v>1</v>
      </c>
      <c r="D429">
        <v>5</v>
      </c>
      <c r="E429">
        <v>42</v>
      </c>
      <c r="F429">
        <v>21</v>
      </c>
      <c r="G429">
        <f t="shared" ca="1" si="14"/>
        <v>86</v>
      </c>
      <c r="H429">
        <f t="shared" ca="1" si="15"/>
        <v>43</v>
      </c>
      <c r="J429">
        <f t="shared" ca="1" si="16"/>
        <v>1</v>
      </c>
      <c r="K429" t="s">
        <v>7</v>
      </c>
      <c r="L429">
        <f t="shared" ca="1" si="17"/>
        <v>10</v>
      </c>
    </row>
    <row r="430" spans="2:12" x14ac:dyDescent="0.25">
      <c r="B430" s="18">
        <v>5</v>
      </c>
      <c r="C430" t="s">
        <v>1</v>
      </c>
      <c r="D430">
        <v>5</v>
      </c>
      <c r="E430">
        <v>46</v>
      </c>
      <c r="F430">
        <v>23</v>
      </c>
      <c r="G430">
        <f t="shared" ca="1" si="14"/>
        <v>100</v>
      </c>
      <c r="H430">
        <f t="shared" ca="1" si="15"/>
        <v>50</v>
      </c>
      <c r="J430">
        <f t="shared" ca="1" si="16"/>
        <v>3</v>
      </c>
      <c r="K430" t="s">
        <v>7</v>
      </c>
      <c r="L430">
        <f t="shared" ca="1" si="17"/>
        <v>3</v>
      </c>
    </row>
    <row r="431" spans="2:12" x14ac:dyDescent="0.25">
      <c r="B431" s="18">
        <v>3</v>
      </c>
      <c r="C431" t="s">
        <v>1</v>
      </c>
      <c r="D431">
        <v>5</v>
      </c>
      <c r="E431">
        <v>56</v>
      </c>
      <c r="F431">
        <v>28</v>
      </c>
      <c r="G431">
        <f t="shared" ca="1" si="14"/>
        <v>90</v>
      </c>
      <c r="H431">
        <f t="shared" ca="1" si="15"/>
        <v>45</v>
      </c>
      <c r="J431">
        <f t="shared" ca="1" si="16"/>
        <v>4</v>
      </c>
      <c r="K431" t="s">
        <v>7</v>
      </c>
      <c r="L431">
        <f t="shared" ca="1" si="17"/>
        <v>4</v>
      </c>
    </row>
    <row r="432" spans="2:12" x14ac:dyDescent="0.25">
      <c r="E432">
        <v>78</v>
      </c>
      <c r="F432" s="1">
        <v>39</v>
      </c>
      <c r="G432">
        <f t="shared" ca="1" si="14"/>
        <v>26</v>
      </c>
      <c r="H432">
        <f t="shared" ca="1" si="15"/>
        <v>13</v>
      </c>
      <c r="J432">
        <f t="shared" ca="1" si="16"/>
        <v>3</v>
      </c>
      <c r="K432" t="s">
        <v>7</v>
      </c>
      <c r="L432">
        <f t="shared" ca="1" si="17"/>
        <v>4</v>
      </c>
    </row>
    <row r="433" spans="5:12" x14ac:dyDescent="0.25">
      <c r="E433">
        <v>86</v>
      </c>
      <c r="F433" s="1">
        <v>43</v>
      </c>
      <c r="G433">
        <f t="shared" ca="1" si="14"/>
        <v>60</v>
      </c>
      <c r="H433">
        <f t="shared" ca="1" si="15"/>
        <v>30</v>
      </c>
      <c r="J433">
        <f t="shared" ca="1" si="16"/>
        <v>1</v>
      </c>
      <c r="K433" t="s">
        <v>7</v>
      </c>
      <c r="L433">
        <f t="shared" ca="1" si="17"/>
        <v>6</v>
      </c>
    </row>
    <row r="434" spans="5:12" x14ac:dyDescent="0.25">
      <c r="E434">
        <v>38</v>
      </c>
      <c r="F434" s="1">
        <v>19</v>
      </c>
      <c r="G434">
        <f t="shared" ca="1" si="14"/>
        <v>84</v>
      </c>
      <c r="H434">
        <f t="shared" ca="1" si="15"/>
        <v>42</v>
      </c>
      <c r="J434">
        <f t="shared" ca="1" si="16"/>
        <v>8</v>
      </c>
      <c r="K434" t="s">
        <v>7</v>
      </c>
      <c r="L434">
        <f t="shared" ca="1" si="17"/>
        <v>9</v>
      </c>
    </row>
    <row r="435" spans="5:12" x14ac:dyDescent="0.25">
      <c r="E435">
        <v>54</v>
      </c>
      <c r="F435" s="1">
        <v>27</v>
      </c>
      <c r="G435">
        <f t="shared" ca="1" si="14"/>
        <v>32</v>
      </c>
      <c r="H435">
        <f t="shared" ca="1" si="15"/>
        <v>16</v>
      </c>
      <c r="J435">
        <f t="shared" ca="1" si="16"/>
        <v>1</v>
      </c>
      <c r="K435" t="s">
        <v>7</v>
      </c>
      <c r="L435">
        <f t="shared" ca="1" si="17"/>
        <v>6</v>
      </c>
    </row>
    <row r="436" spans="5:12" x14ac:dyDescent="0.25">
      <c r="E436">
        <v>84</v>
      </c>
      <c r="F436" s="1">
        <v>42</v>
      </c>
      <c r="G436">
        <f t="shared" ca="1" si="14"/>
        <v>48</v>
      </c>
      <c r="H436">
        <f t="shared" ca="1" si="15"/>
        <v>24</v>
      </c>
      <c r="J436">
        <f t="shared" ca="1" si="16"/>
        <v>1</v>
      </c>
      <c r="K436" t="s">
        <v>7</v>
      </c>
      <c r="L436">
        <f t="shared" ca="1" si="17"/>
        <v>8</v>
      </c>
    </row>
    <row r="437" spans="5:12" x14ac:dyDescent="0.25">
      <c r="E437">
        <v>84</v>
      </c>
      <c r="F437" s="1">
        <v>42</v>
      </c>
      <c r="G437">
        <f t="shared" ca="1" si="14"/>
        <v>42</v>
      </c>
      <c r="H437">
        <f t="shared" ca="1" si="15"/>
        <v>21</v>
      </c>
      <c r="J437">
        <f t="shared" ca="1" si="16"/>
        <v>4</v>
      </c>
      <c r="K437" t="s">
        <v>7</v>
      </c>
      <c r="L437">
        <f t="shared" ca="1" si="17"/>
        <v>4</v>
      </c>
    </row>
    <row r="438" spans="5:12" x14ac:dyDescent="0.25">
      <c r="E438">
        <v>52</v>
      </c>
      <c r="F438" s="1">
        <v>26</v>
      </c>
      <c r="G438">
        <f t="shared" ca="1" si="14"/>
        <v>98</v>
      </c>
      <c r="H438">
        <f t="shared" ca="1" si="15"/>
        <v>49</v>
      </c>
      <c r="J438">
        <f t="shared" ca="1" si="16"/>
        <v>1</v>
      </c>
      <c r="K438" t="s">
        <v>7</v>
      </c>
      <c r="L438">
        <f t="shared" ca="1" si="17"/>
        <v>7</v>
      </c>
    </row>
    <row r="439" spans="5:12" x14ac:dyDescent="0.25">
      <c r="E439">
        <v>52</v>
      </c>
      <c r="F439" s="1">
        <v>26</v>
      </c>
      <c r="G439">
        <f t="shared" ca="1" si="14"/>
        <v>72</v>
      </c>
      <c r="H439">
        <f t="shared" ca="1" si="15"/>
        <v>36</v>
      </c>
      <c r="J439">
        <f t="shared" ca="1" si="16"/>
        <v>2</v>
      </c>
      <c r="K439" t="s">
        <v>7</v>
      </c>
      <c r="L439">
        <f t="shared" ca="1" si="17"/>
        <v>6</v>
      </c>
    </row>
    <row r="440" spans="5:12" x14ac:dyDescent="0.25">
      <c r="H440">
        <f t="shared" ref="H440" ca="1" si="18">L440-J440</f>
        <v>6</v>
      </c>
      <c r="J440">
        <f t="shared" ca="1" si="16"/>
        <v>3</v>
      </c>
      <c r="K440" t="s">
        <v>7</v>
      </c>
      <c r="L440">
        <f t="shared" ca="1" si="17"/>
        <v>9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07" priority="3" operator="equal">
      <formula>"J"</formula>
    </cfRule>
    <cfRule type="cellIs" dxfId="106" priority="4" operator="equal">
      <formula>"L"</formula>
    </cfRule>
  </conditionalFormatting>
  <conditionalFormatting sqref="P4:P23">
    <cfRule type="cellIs" dxfId="105" priority="1" operator="equal">
      <formula>"J"</formula>
    </cfRule>
    <cfRule type="cellIs" dxfId="104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04FE0-731C-4A0D-B52F-94179FA9030B}">
  <sheetPr codeName="Sheet48"/>
  <dimension ref="A1:V440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5" style="18" customWidth="1"/>
    <col min="3" max="4" width="4.85546875" customWidth="1"/>
    <col min="5" max="5" width="5.85546875" customWidth="1"/>
    <col min="6" max="6" width="10.85546875" style="1" customWidth="1"/>
    <col min="7" max="7" width="11" style="1" customWidth="1"/>
    <col min="8" max="9" width="19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140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I3" s="23"/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17" t="s">
        <v>141</v>
      </c>
      <c r="C4" s="3" t="s">
        <v>104</v>
      </c>
      <c r="D4" s="3" t="s">
        <v>7</v>
      </c>
      <c r="E4" s="3">
        <f>IF($N$1=1,E220,IF($N$1=2,E240,IF($N$1=3,E260,IF($N$1=4,E280,IF($N$1=5,E300,IF($N$1=6,E320,IF($N$1=7,E340,IF($N$1=8,E360,IF($N$1=9,E380,IF($N$1=10,E400,E420))))))))))</f>
        <v>99</v>
      </c>
      <c r="F4" s="4"/>
      <c r="G4" s="5" t="str">
        <f t="shared" ref="G4:G23" si="0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I4" s="22"/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17" t="s">
        <v>141</v>
      </c>
      <c r="C5" s="3" t="s">
        <v>104</v>
      </c>
      <c r="D5" s="3" t="s">
        <v>7</v>
      </c>
      <c r="E5" s="3">
        <f t="shared" ref="E5:E23" si="1">IF($N$1=1,E221,IF($N$1=2,E241,IF($N$1=3,E261,IF($N$1=4,E281,IF($N$1=5,E301,IF($N$1=6,E321,IF($N$1=7,E341,IF($N$1=8,E361,IF($N$1=9,E381,IF($N$1=10,E401,E421))))))))))</f>
        <v>135</v>
      </c>
      <c r="F5" s="4"/>
      <c r="G5" s="5" t="str">
        <f t="shared" si="0"/>
        <v/>
      </c>
      <c r="H5" s="6"/>
      <c r="I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17" t="s">
        <v>141</v>
      </c>
      <c r="C6" s="3" t="s">
        <v>104</v>
      </c>
      <c r="D6" s="3" t="s">
        <v>7</v>
      </c>
      <c r="E6" s="3">
        <f t="shared" si="1"/>
        <v>87</v>
      </c>
      <c r="F6" s="4"/>
      <c r="G6" s="5" t="str">
        <f t="shared" si="0"/>
        <v/>
      </c>
      <c r="H6" s="6"/>
      <c r="I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5</v>
      </c>
    </row>
    <row r="7" spans="1:22" ht="21" x14ac:dyDescent="0.35">
      <c r="A7" s="3" t="s">
        <v>10</v>
      </c>
      <c r="B7" s="17" t="s">
        <v>141</v>
      </c>
      <c r="C7" s="3" t="s">
        <v>104</v>
      </c>
      <c r="D7" s="3" t="s">
        <v>7</v>
      </c>
      <c r="E7" s="3">
        <f t="shared" si="1"/>
        <v>81</v>
      </c>
      <c r="F7" s="4"/>
      <c r="G7" s="5" t="str">
        <f t="shared" si="0"/>
        <v/>
      </c>
      <c r="H7" s="6"/>
      <c r="I7" s="6"/>
      <c r="J7" s="9"/>
      <c r="K7" s="8" t="str">
        <f>H4</f>
        <v/>
      </c>
      <c r="L7" s="8"/>
      <c r="M7" s="9"/>
      <c r="N7" s="8"/>
      <c r="O7" s="8"/>
      <c r="P7" s="10"/>
      <c r="Q7" s="11"/>
    </row>
    <row r="8" spans="1:22" ht="21" x14ac:dyDescent="0.35">
      <c r="A8" s="3" t="s">
        <v>11</v>
      </c>
      <c r="B8" s="17" t="s">
        <v>141</v>
      </c>
      <c r="C8" s="3" t="s">
        <v>104</v>
      </c>
      <c r="D8" s="3" t="s">
        <v>7</v>
      </c>
      <c r="E8" s="3">
        <f t="shared" si="1"/>
        <v>105</v>
      </c>
      <c r="F8" s="4"/>
      <c r="G8" s="5" t="str">
        <f t="shared" si="0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17" t="s">
        <v>141</v>
      </c>
      <c r="C9" s="3" t="s">
        <v>104</v>
      </c>
      <c r="D9" s="3" t="s">
        <v>7</v>
      </c>
      <c r="E9" s="3">
        <f t="shared" si="1"/>
        <v>102</v>
      </c>
      <c r="F9" s="4"/>
      <c r="G9" s="5" t="str">
        <f t="shared" si="0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17" t="s">
        <v>141</v>
      </c>
      <c r="C10" s="3" t="s">
        <v>104</v>
      </c>
      <c r="D10" s="3" t="s">
        <v>7</v>
      </c>
      <c r="E10" s="3">
        <f t="shared" si="1"/>
        <v>45</v>
      </c>
      <c r="F10" s="4"/>
      <c r="G10" s="5" t="str">
        <f t="shared" si="0"/>
        <v/>
      </c>
      <c r="J10" s="9"/>
      <c r="K10" s="8"/>
      <c r="L10" s="8"/>
      <c r="M10" s="8"/>
      <c r="N10" s="8" t="s">
        <v>103</v>
      </c>
      <c r="O10" s="8"/>
      <c r="P10" s="10"/>
      <c r="Q10" s="12"/>
    </row>
    <row r="11" spans="1:22" ht="21" x14ac:dyDescent="0.35">
      <c r="A11" s="3" t="s">
        <v>14</v>
      </c>
      <c r="B11" s="17" t="s">
        <v>141</v>
      </c>
      <c r="C11" s="3" t="s">
        <v>104</v>
      </c>
      <c r="D11" s="3" t="s">
        <v>7</v>
      </c>
      <c r="E11" s="3">
        <f t="shared" si="1"/>
        <v>81</v>
      </c>
      <c r="F11" s="4"/>
      <c r="G11" s="5" t="str">
        <f t="shared" si="0"/>
        <v/>
      </c>
      <c r="J11" s="9"/>
      <c r="K11" s="8"/>
      <c r="L11" s="8"/>
      <c r="M11" s="8"/>
      <c r="N11" s="8" t="s">
        <v>103</v>
      </c>
      <c r="O11" s="8"/>
      <c r="P11" s="10"/>
      <c r="Q11" s="12"/>
    </row>
    <row r="12" spans="1:22" ht="21" x14ac:dyDescent="0.35">
      <c r="A12" s="3" t="s">
        <v>15</v>
      </c>
      <c r="B12" s="17" t="s">
        <v>141</v>
      </c>
      <c r="C12" s="3" t="s">
        <v>104</v>
      </c>
      <c r="D12" s="3" t="s">
        <v>7</v>
      </c>
      <c r="E12" s="3">
        <f t="shared" si="1"/>
        <v>99</v>
      </c>
      <c r="F12" s="4"/>
      <c r="G12" s="5" t="str">
        <f t="shared" si="0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17" t="s">
        <v>141</v>
      </c>
      <c r="C13" s="3" t="s">
        <v>104</v>
      </c>
      <c r="D13" s="3" t="s">
        <v>7</v>
      </c>
      <c r="E13" s="3">
        <f t="shared" si="1"/>
        <v>96</v>
      </c>
      <c r="F13" s="4"/>
      <c r="G13" s="5" t="str">
        <f t="shared" si="0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17" t="s">
        <v>141</v>
      </c>
      <c r="C14" s="3" t="s">
        <v>104</v>
      </c>
      <c r="D14" s="3" t="s">
        <v>7</v>
      </c>
      <c r="E14" s="3">
        <f t="shared" si="1"/>
        <v>39</v>
      </c>
      <c r="F14" s="4"/>
      <c r="G14" s="5" t="str">
        <f t="shared" si="0"/>
        <v/>
      </c>
      <c r="J14" s="9"/>
      <c r="K14" s="8"/>
      <c r="L14" s="8"/>
      <c r="M14" s="8"/>
      <c r="N14" s="8" t="s">
        <v>103</v>
      </c>
      <c r="O14" s="8"/>
      <c r="P14" s="10"/>
      <c r="Q14" s="12"/>
    </row>
    <row r="15" spans="1:22" ht="21" x14ac:dyDescent="0.35">
      <c r="A15" s="3" t="s">
        <v>18</v>
      </c>
      <c r="B15" s="17" t="s">
        <v>141</v>
      </c>
      <c r="C15" s="3" t="s">
        <v>104</v>
      </c>
      <c r="D15" s="3" t="s">
        <v>7</v>
      </c>
      <c r="E15" s="3">
        <f t="shared" si="1"/>
        <v>96</v>
      </c>
      <c r="F15" s="4"/>
      <c r="G15" s="5" t="str">
        <f t="shared" si="0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17" t="s">
        <v>141</v>
      </c>
      <c r="C16" s="3" t="s">
        <v>104</v>
      </c>
      <c r="D16" s="3" t="s">
        <v>7</v>
      </c>
      <c r="E16" s="3">
        <f t="shared" si="1"/>
        <v>54</v>
      </c>
      <c r="F16" s="4"/>
      <c r="G16" s="5" t="str">
        <f t="shared" si="0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17" t="s">
        <v>141</v>
      </c>
      <c r="C17" s="3" t="s">
        <v>104</v>
      </c>
      <c r="D17" s="3" t="s">
        <v>7</v>
      </c>
      <c r="E17" s="3">
        <f t="shared" si="1"/>
        <v>48</v>
      </c>
      <c r="F17" s="4"/>
      <c r="G17" s="5" t="str">
        <f t="shared" si="0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17" t="s">
        <v>141</v>
      </c>
      <c r="C18" s="3" t="s">
        <v>104</v>
      </c>
      <c r="D18" s="3" t="s">
        <v>7</v>
      </c>
      <c r="E18" s="3">
        <f t="shared" si="1"/>
        <v>75</v>
      </c>
      <c r="F18" s="4"/>
      <c r="G18" s="5" t="str">
        <f t="shared" si="0"/>
        <v/>
      </c>
      <c r="J18" s="9"/>
      <c r="K18" s="8"/>
      <c r="L18" s="8"/>
      <c r="M18" s="8"/>
      <c r="N18" s="8" t="s">
        <v>103</v>
      </c>
      <c r="O18" s="8"/>
      <c r="P18" s="10"/>
      <c r="Q18" s="12"/>
    </row>
    <row r="19" spans="1:17" ht="21" x14ac:dyDescent="0.35">
      <c r="A19" s="3" t="s">
        <v>22</v>
      </c>
      <c r="B19" s="17" t="s">
        <v>141</v>
      </c>
      <c r="C19" s="3" t="s">
        <v>104</v>
      </c>
      <c r="D19" s="3" t="s">
        <v>7</v>
      </c>
      <c r="E19" s="3">
        <f t="shared" si="1"/>
        <v>102</v>
      </c>
      <c r="F19" s="4"/>
      <c r="G19" s="5" t="str">
        <f t="shared" si="0"/>
        <v/>
      </c>
      <c r="J19" s="9"/>
      <c r="K19" s="8"/>
      <c r="L19" s="8"/>
      <c r="M19" s="8"/>
      <c r="N19" s="8" t="s">
        <v>103</v>
      </c>
      <c r="O19" s="8"/>
      <c r="P19" s="10"/>
      <c r="Q19" s="12"/>
    </row>
    <row r="20" spans="1:17" ht="21" x14ac:dyDescent="0.35">
      <c r="A20" s="3" t="s">
        <v>23</v>
      </c>
      <c r="B20" s="17" t="s">
        <v>141</v>
      </c>
      <c r="C20" s="3" t="s">
        <v>104</v>
      </c>
      <c r="D20" s="3" t="s">
        <v>7</v>
      </c>
      <c r="E20" s="3">
        <f t="shared" si="1"/>
        <v>57</v>
      </c>
      <c r="F20" s="4"/>
      <c r="G20" s="5" t="str">
        <f t="shared" si="0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17" t="s">
        <v>141</v>
      </c>
      <c r="C21" s="3" t="s">
        <v>104</v>
      </c>
      <c r="D21" s="3" t="s">
        <v>7</v>
      </c>
      <c r="E21" s="3">
        <f t="shared" si="1"/>
        <v>150</v>
      </c>
      <c r="F21" s="4"/>
      <c r="G21" s="5" t="str">
        <f t="shared" si="0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17" t="s">
        <v>141</v>
      </c>
      <c r="C22" s="3" t="s">
        <v>104</v>
      </c>
      <c r="D22" s="3" t="s">
        <v>7</v>
      </c>
      <c r="E22" s="3">
        <f t="shared" si="1"/>
        <v>39</v>
      </c>
      <c r="F22" s="4"/>
      <c r="G22" s="5" t="str">
        <f t="shared" si="0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17" t="s">
        <v>141</v>
      </c>
      <c r="C23" s="3" t="s">
        <v>104</v>
      </c>
      <c r="D23" s="3" t="s">
        <v>7</v>
      </c>
      <c r="E23" s="3">
        <f t="shared" si="1"/>
        <v>60</v>
      </c>
      <c r="F23" s="4"/>
      <c r="G23" s="5" t="str">
        <f t="shared" si="0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M24" s="8"/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28" spans="1:17" ht="21" x14ac:dyDescent="0.35">
      <c r="N28" s="8"/>
    </row>
    <row r="29" spans="1:17" ht="21" x14ac:dyDescent="0.35">
      <c r="N29" s="8"/>
    </row>
    <row r="30" spans="1:17" ht="21" x14ac:dyDescent="0.35">
      <c r="N30" s="8"/>
    </row>
    <row r="31" spans="1:17" ht="21" x14ac:dyDescent="0.35">
      <c r="N31" s="8"/>
    </row>
    <row r="32" spans="1:17" ht="21" x14ac:dyDescent="0.35">
      <c r="N32" s="8"/>
    </row>
    <row r="33" spans="14:14" ht="21" x14ac:dyDescent="0.35">
      <c r="N33" s="8"/>
    </row>
    <row r="34" spans="14:14" ht="21" x14ac:dyDescent="0.35">
      <c r="N34" s="8"/>
    </row>
    <row r="35" spans="14:14" ht="21" x14ac:dyDescent="0.35">
      <c r="N35" s="8"/>
    </row>
    <row r="36" spans="14:14" ht="21" x14ac:dyDescent="0.35">
      <c r="N36" s="8"/>
    </row>
    <row r="37" spans="14:14" ht="21" x14ac:dyDescent="0.35">
      <c r="N37" s="8"/>
    </row>
    <row r="192" spans="6:7" x14ac:dyDescent="0.25">
      <c r="F192"/>
      <c r="G192"/>
    </row>
    <row r="193" spans="2:12" x14ac:dyDescent="0.25">
      <c r="F193"/>
      <c r="G193"/>
    </row>
    <row r="194" spans="2:12" x14ac:dyDescent="0.25">
      <c r="F194"/>
      <c r="G194"/>
    </row>
    <row r="195" spans="2:12" x14ac:dyDescent="0.25">
      <c r="F195"/>
      <c r="G195"/>
    </row>
    <row r="196" spans="2:12" x14ac:dyDescent="0.25">
      <c r="F196"/>
      <c r="G196"/>
    </row>
    <row r="197" spans="2:12" x14ac:dyDescent="0.25">
      <c r="F197"/>
      <c r="G197"/>
    </row>
    <row r="198" spans="2:12" x14ac:dyDescent="0.25">
      <c r="F198"/>
      <c r="G198"/>
    </row>
    <row r="199" spans="2:12" x14ac:dyDescent="0.25">
      <c r="B199" s="18">
        <v>3</v>
      </c>
      <c r="C199" t="s">
        <v>1</v>
      </c>
      <c r="D199">
        <v>5</v>
      </c>
      <c r="E199">
        <v>108</v>
      </c>
      <c r="F199">
        <v>36</v>
      </c>
      <c r="G199">
        <f ca="1">H199*3</f>
        <v>93</v>
      </c>
      <c r="H199">
        <f ca="1">RANDBETWEEN(13,50)</f>
        <v>31</v>
      </c>
      <c r="J199">
        <f ca="1">RANDBETWEEN(1,L199)</f>
        <v>3</v>
      </c>
      <c r="K199" t="s">
        <v>7</v>
      </c>
      <c r="L199">
        <f ca="1">RANDBETWEEN(3,10)</f>
        <v>3</v>
      </c>
    </row>
    <row r="200" spans="2:12" x14ac:dyDescent="0.25">
      <c r="B200" s="18">
        <v>3</v>
      </c>
      <c r="C200" t="s">
        <v>1</v>
      </c>
      <c r="D200">
        <v>5</v>
      </c>
      <c r="E200">
        <v>81</v>
      </c>
      <c r="F200">
        <v>27</v>
      </c>
      <c r="G200">
        <f t="shared" ref="G200:G263" ca="1" si="2">H200*3</f>
        <v>57</v>
      </c>
      <c r="H200">
        <f t="shared" ref="H200:H263" ca="1" si="3">RANDBETWEEN(13,50)</f>
        <v>19</v>
      </c>
      <c r="J200">
        <f t="shared" ref="J200:J263" ca="1" si="4">RANDBETWEEN(1,L200)</f>
        <v>2</v>
      </c>
      <c r="K200" t="s">
        <v>7</v>
      </c>
      <c r="L200">
        <f t="shared" ref="L200:L263" ca="1" si="5">RANDBETWEEN(3,10)</f>
        <v>10</v>
      </c>
    </row>
    <row r="201" spans="2:12" x14ac:dyDescent="0.25">
      <c r="B201" s="18">
        <v>2</v>
      </c>
      <c r="C201" t="s">
        <v>1</v>
      </c>
      <c r="D201">
        <v>5</v>
      </c>
      <c r="E201">
        <v>129</v>
      </c>
      <c r="F201">
        <v>43</v>
      </c>
      <c r="G201">
        <f t="shared" ca="1" si="2"/>
        <v>141</v>
      </c>
      <c r="H201">
        <f t="shared" ca="1" si="3"/>
        <v>47</v>
      </c>
      <c r="J201">
        <f t="shared" ca="1" si="4"/>
        <v>4</v>
      </c>
      <c r="K201" t="s">
        <v>7</v>
      </c>
      <c r="L201">
        <f t="shared" ca="1" si="5"/>
        <v>6</v>
      </c>
    </row>
    <row r="202" spans="2:12" x14ac:dyDescent="0.25">
      <c r="B202" s="18">
        <v>4</v>
      </c>
      <c r="C202" t="s">
        <v>1</v>
      </c>
      <c r="D202">
        <v>5</v>
      </c>
      <c r="E202">
        <v>150</v>
      </c>
      <c r="F202">
        <v>50</v>
      </c>
      <c r="G202">
        <f t="shared" ca="1" si="2"/>
        <v>84</v>
      </c>
      <c r="H202">
        <f t="shared" ca="1" si="3"/>
        <v>28</v>
      </c>
      <c r="J202">
        <f t="shared" ca="1" si="4"/>
        <v>7</v>
      </c>
      <c r="K202" t="s">
        <v>7</v>
      </c>
      <c r="L202">
        <f t="shared" ca="1" si="5"/>
        <v>10</v>
      </c>
    </row>
    <row r="203" spans="2:12" x14ac:dyDescent="0.25">
      <c r="B203" s="18">
        <v>3</v>
      </c>
      <c r="C203" t="s">
        <v>1</v>
      </c>
      <c r="D203">
        <v>5</v>
      </c>
      <c r="E203">
        <v>87</v>
      </c>
      <c r="F203">
        <v>29</v>
      </c>
      <c r="G203">
        <f t="shared" ca="1" si="2"/>
        <v>42</v>
      </c>
      <c r="H203">
        <f t="shared" ca="1" si="3"/>
        <v>14</v>
      </c>
      <c r="J203">
        <f t="shared" ca="1" si="4"/>
        <v>1</v>
      </c>
      <c r="K203" t="s">
        <v>7</v>
      </c>
      <c r="L203">
        <f t="shared" ca="1" si="5"/>
        <v>9</v>
      </c>
    </row>
    <row r="204" spans="2:12" x14ac:dyDescent="0.25">
      <c r="B204" s="18">
        <v>3</v>
      </c>
      <c r="C204" t="s">
        <v>1</v>
      </c>
      <c r="D204">
        <v>5</v>
      </c>
      <c r="E204">
        <v>120</v>
      </c>
      <c r="F204">
        <v>40</v>
      </c>
      <c r="G204">
        <f t="shared" ca="1" si="2"/>
        <v>57</v>
      </c>
      <c r="H204">
        <f t="shared" ca="1" si="3"/>
        <v>19</v>
      </c>
      <c r="J204">
        <f t="shared" ca="1" si="4"/>
        <v>3</v>
      </c>
      <c r="K204" t="s">
        <v>7</v>
      </c>
      <c r="L204">
        <f t="shared" ca="1" si="5"/>
        <v>4</v>
      </c>
    </row>
    <row r="205" spans="2:12" x14ac:dyDescent="0.25">
      <c r="B205" s="18">
        <v>1</v>
      </c>
      <c r="C205" t="s">
        <v>1</v>
      </c>
      <c r="D205">
        <v>5</v>
      </c>
      <c r="E205">
        <v>72</v>
      </c>
      <c r="F205">
        <v>24</v>
      </c>
      <c r="G205">
        <f t="shared" ca="1" si="2"/>
        <v>81</v>
      </c>
      <c r="H205">
        <f t="shared" ca="1" si="3"/>
        <v>27</v>
      </c>
      <c r="J205">
        <f t="shared" ca="1" si="4"/>
        <v>2</v>
      </c>
      <c r="K205" t="s">
        <v>7</v>
      </c>
      <c r="L205">
        <f t="shared" ca="1" si="5"/>
        <v>5</v>
      </c>
    </row>
    <row r="206" spans="2:12" x14ac:dyDescent="0.25">
      <c r="B206" s="18">
        <v>5</v>
      </c>
      <c r="C206" t="s">
        <v>1</v>
      </c>
      <c r="D206">
        <v>5</v>
      </c>
      <c r="E206">
        <v>48</v>
      </c>
      <c r="F206">
        <v>16</v>
      </c>
      <c r="G206">
        <f t="shared" ca="1" si="2"/>
        <v>84</v>
      </c>
      <c r="H206">
        <f t="shared" ca="1" si="3"/>
        <v>28</v>
      </c>
      <c r="J206">
        <f t="shared" ca="1" si="4"/>
        <v>4</v>
      </c>
      <c r="K206" t="s">
        <v>7</v>
      </c>
      <c r="L206">
        <f t="shared" ca="1" si="5"/>
        <v>10</v>
      </c>
    </row>
    <row r="207" spans="2:12" x14ac:dyDescent="0.25">
      <c r="B207" s="18">
        <v>4</v>
      </c>
      <c r="C207" t="s">
        <v>1</v>
      </c>
      <c r="D207">
        <v>5</v>
      </c>
      <c r="E207">
        <v>120</v>
      </c>
      <c r="F207">
        <v>40</v>
      </c>
      <c r="G207">
        <f t="shared" ca="1" si="2"/>
        <v>87</v>
      </c>
      <c r="H207">
        <f t="shared" ca="1" si="3"/>
        <v>29</v>
      </c>
      <c r="J207">
        <f t="shared" ca="1" si="4"/>
        <v>3</v>
      </c>
      <c r="K207" t="s">
        <v>7</v>
      </c>
      <c r="L207">
        <f t="shared" ca="1" si="5"/>
        <v>9</v>
      </c>
    </row>
    <row r="208" spans="2:12" x14ac:dyDescent="0.25">
      <c r="B208" s="18">
        <v>1</v>
      </c>
      <c r="C208" t="s">
        <v>1</v>
      </c>
      <c r="D208">
        <v>5</v>
      </c>
      <c r="E208">
        <v>60</v>
      </c>
      <c r="F208">
        <v>20</v>
      </c>
      <c r="G208">
        <f t="shared" ca="1" si="2"/>
        <v>123</v>
      </c>
      <c r="H208">
        <f t="shared" ca="1" si="3"/>
        <v>41</v>
      </c>
      <c r="J208">
        <f t="shared" ca="1" si="4"/>
        <v>5</v>
      </c>
      <c r="K208" t="s">
        <v>7</v>
      </c>
      <c r="L208">
        <f t="shared" ca="1" si="5"/>
        <v>5</v>
      </c>
    </row>
    <row r="209" spans="2:12" x14ac:dyDescent="0.25">
      <c r="B209" s="18">
        <v>5</v>
      </c>
      <c r="C209" t="s">
        <v>1</v>
      </c>
      <c r="D209">
        <v>5</v>
      </c>
      <c r="E209">
        <v>45</v>
      </c>
      <c r="F209">
        <v>15</v>
      </c>
      <c r="G209">
        <f t="shared" ca="1" si="2"/>
        <v>129</v>
      </c>
      <c r="H209">
        <f t="shared" ca="1" si="3"/>
        <v>43</v>
      </c>
      <c r="J209">
        <f t="shared" ca="1" si="4"/>
        <v>4</v>
      </c>
      <c r="K209" t="s">
        <v>7</v>
      </c>
      <c r="L209">
        <f t="shared" ca="1" si="5"/>
        <v>8</v>
      </c>
    </row>
    <row r="210" spans="2:12" x14ac:dyDescent="0.25">
      <c r="B210" s="18">
        <v>1</v>
      </c>
      <c r="C210" t="s">
        <v>1</v>
      </c>
      <c r="D210">
        <v>5</v>
      </c>
      <c r="E210">
        <v>84</v>
      </c>
      <c r="F210">
        <v>28</v>
      </c>
      <c r="G210">
        <f t="shared" ca="1" si="2"/>
        <v>54</v>
      </c>
      <c r="H210">
        <f t="shared" ca="1" si="3"/>
        <v>18</v>
      </c>
      <c r="J210">
        <f t="shared" ca="1" si="4"/>
        <v>3</v>
      </c>
      <c r="K210" t="s">
        <v>7</v>
      </c>
      <c r="L210">
        <f t="shared" ca="1" si="5"/>
        <v>3</v>
      </c>
    </row>
    <row r="211" spans="2:12" x14ac:dyDescent="0.25">
      <c r="B211" s="18">
        <v>1</v>
      </c>
      <c r="C211" t="s">
        <v>1</v>
      </c>
      <c r="D211">
        <v>5</v>
      </c>
      <c r="E211">
        <v>132</v>
      </c>
      <c r="F211">
        <v>44</v>
      </c>
      <c r="G211">
        <f t="shared" ca="1" si="2"/>
        <v>57</v>
      </c>
      <c r="H211">
        <f t="shared" ca="1" si="3"/>
        <v>19</v>
      </c>
      <c r="J211">
        <f t="shared" ca="1" si="4"/>
        <v>1</v>
      </c>
      <c r="K211" t="s">
        <v>7</v>
      </c>
      <c r="L211">
        <f t="shared" ca="1" si="5"/>
        <v>4</v>
      </c>
    </row>
    <row r="212" spans="2:12" x14ac:dyDescent="0.25">
      <c r="B212" s="18">
        <v>4</v>
      </c>
      <c r="C212" t="s">
        <v>1</v>
      </c>
      <c r="D212">
        <v>5</v>
      </c>
      <c r="E212">
        <v>135</v>
      </c>
      <c r="F212">
        <v>45</v>
      </c>
      <c r="G212">
        <f t="shared" ca="1" si="2"/>
        <v>96</v>
      </c>
      <c r="H212">
        <f t="shared" ca="1" si="3"/>
        <v>32</v>
      </c>
      <c r="J212">
        <f t="shared" ca="1" si="4"/>
        <v>9</v>
      </c>
      <c r="K212" t="s">
        <v>7</v>
      </c>
      <c r="L212">
        <f t="shared" ca="1" si="5"/>
        <v>10</v>
      </c>
    </row>
    <row r="213" spans="2:12" x14ac:dyDescent="0.25">
      <c r="B213" s="18">
        <v>5</v>
      </c>
      <c r="C213" t="s">
        <v>1</v>
      </c>
      <c r="D213">
        <v>5</v>
      </c>
      <c r="E213">
        <v>66</v>
      </c>
      <c r="F213">
        <v>22</v>
      </c>
      <c r="G213">
        <f t="shared" ca="1" si="2"/>
        <v>141</v>
      </c>
      <c r="H213">
        <f t="shared" ca="1" si="3"/>
        <v>47</v>
      </c>
      <c r="J213">
        <f t="shared" ca="1" si="4"/>
        <v>2</v>
      </c>
      <c r="K213" t="s">
        <v>7</v>
      </c>
      <c r="L213">
        <f t="shared" ca="1" si="5"/>
        <v>3</v>
      </c>
    </row>
    <row r="214" spans="2:12" x14ac:dyDescent="0.25">
      <c r="B214" s="18">
        <v>1</v>
      </c>
      <c r="C214" t="s">
        <v>1</v>
      </c>
      <c r="D214">
        <v>5</v>
      </c>
      <c r="E214">
        <v>129</v>
      </c>
      <c r="F214">
        <v>43</v>
      </c>
      <c r="G214">
        <f t="shared" ca="1" si="2"/>
        <v>129</v>
      </c>
      <c r="H214">
        <f t="shared" ca="1" si="3"/>
        <v>43</v>
      </c>
      <c r="J214">
        <f t="shared" ca="1" si="4"/>
        <v>9</v>
      </c>
      <c r="K214" t="s">
        <v>7</v>
      </c>
      <c r="L214">
        <f t="shared" ca="1" si="5"/>
        <v>9</v>
      </c>
    </row>
    <row r="215" spans="2:12" x14ac:dyDescent="0.25">
      <c r="B215" s="18">
        <v>2</v>
      </c>
      <c r="C215" t="s">
        <v>1</v>
      </c>
      <c r="D215">
        <v>5</v>
      </c>
      <c r="E215">
        <v>117</v>
      </c>
      <c r="F215">
        <v>39</v>
      </c>
      <c r="G215">
        <f t="shared" ca="1" si="2"/>
        <v>81</v>
      </c>
      <c r="H215">
        <f t="shared" ca="1" si="3"/>
        <v>27</v>
      </c>
      <c r="J215">
        <f t="shared" ca="1" si="4"/>
        <v>6</v>
      </c>
      <c r="K215" t="s">
        <v>7</v>
      </c>
      <c r="L215">
        <f t="shared" ca="1" si="5"/>
        <v>7</v>
      </c>
    </row>
    <row r="216" spans="2:12" x14ac:dyDescent="0.25">
      <c r="B216" s="18">
        <v>3</v>
      </c>
      <c r="C216" t="s">
        <v>1</v>
      </c>
      <c r="D216">
        <v>5</v>
      </c>
      <c r="E216">
        <v>126</v>
      </c>
      <c r="F216">
        <v>42</v>
      </c>
      <c r="G216">
        <f t="shared" ca="1" si="2"/>
        <v>60</v>
      </c>
      <c r="H216">
        <f t="shared" ca="1" si="3"/>
        <v>20</v>
      </c>
      <c r="J216">
        <f t="shared" ca="1" si="4"/>
        <v>1</v>
      </c>
      <c r="K216" t="s">
        <v>7</v>
      </c>
      <c r="L216">
        <f t="shared" ca="1" si="5"/>
        <v>5</v>
      </c>
    </row>
    <row r="217" spans="2:12" x14ac:dyDescent="0.25">
      <c r="B217" s="18">
        <v>2</v>
      </c>
      <c r="C217" t="s">
        <v>1</v>
      </c>
      <c r="D217">
        <v>5</v>
      </c>
      <c r="E217">
        <v>147</v>
      </c>
      <c r="F217">
        <v>49</v>
      </c>
      <c r="G217">
        <f t="shared" ca="1" si="2"/>
        <v>138</v>
      </c>
      <c r="H217">
        <f t="shared" ca="1" si="3"/>
        <v>46</v>
      </c>
      <c r="J217">
        <f t="shared" ca="1" si="4"/>
        <v>7</v>
      </c>
      <c r="K217" t="s">
        <v>7</v>
      </c>
      <c r="L217">
        <f t="shared" ca="1" si="5"/>
        <v>10</v>
      </c>
    </row>
    <row r="218" spans="2:12" x14ac:dyDescent="0.25">
      <c r="B218" s="18">
        <v>4</v>
      </c>
      <c r="C218" t="s">
        <v>1</v>
      </c>
      <c r="D218">
        <v>5</v>
      </c>
      <c r="E218">
        <v>129</v>
      </c>
      <c r="F218">
        <v>43</v>
      </c>
      <c r="G218">
        <f t="shared" ca="1" si="2"/>
        <v>132</v>
      </c>
      <c r="H218">
        <f t="shared" ca="1" si="3"/>
        <v>44</v>
      </c>
      <c r="J218">
        <f t="shared" ca="1" si="4"/>
        <v>2</v>
      </c>
      <c r="K218" t="s">
        <v>7</v>
      </c>
      <c r="L218">
        <f t="shared" ca="1" si="5"/>
        <v>4</v>
      </c>
    </row>
    <row r="219" spans="2:12" x14ac:dyDescent="0.25">
      <c r="B219" s="18">
        <v>1</v>
      </c>
      <c r="C219" t="s">
        <v>1</v>
      </c>
      <c r="D219">
        <v>5</v>
      </c>
      <c r="E219">
        <v>150</v>
      </c>
      <c r="F219">
        <v>50</v>
      </c>
      <c r="G219">
        <f t="shared" ca="1" si="2"/>
        <v>102</v>
      </c>
      <c r="H219">
        <f t="shared" ca="1" si="3"/>
        <v>34</v>
      </c>
      <c r="J219">
        <f t="shared" ca="1" si="4"/>
        <v>5</v>
      </c>
      <c r="K219" t="s">
        <v>7</v>
      </c>
      <c r="L219">
        <f t="shared" ca="1" si="5"/>
        <v>7</v>
      </c>
    </row>
    <row r="220" spans="2:12" x14ac:dyDescent="0.25">
      <c r="B220" s="18">
        <v>3</v>
      </c>
      <c r="C220" t="s">
        <v>1</v>
      </c>
      <c r="D220">
        <v>5</v>
      </c>
      <c r="E220">
        <v>99</v>
      </c>
      <c r="F220">
        <v>33</v>
      </c>
      <c r="G220">
        <f t="shared" ca="1" si="2"/>
        <v>144</v>
      </c>
      <c r="H220">
        <f t="shared" ca="1" si="3"/>
        <v>48</v>
      </c>
      <c r="J220">
        <f t="shared" ca="1" si="4"/>
        <v>1</v>
      </c>
      <c r="K220" t="s">
        <v>7</v>
      </c>
      <c r="L220">
        <f t="shared" ca="1" si="5"/>
        <v>7</v>
      </c>
    </row>
    <row r="221" spans="2:12" x14ac:dyDescent="0.25">
      <c r="B221" s="18">
        <v>5</v>
      </c>
      <c r="C221" t="s">
        <v>1</v>
      </c>
      <c r="D221">
        <v>5</v>
      </c>
      <c r="E221">
        <v>135</v>
      </c>
      <c r="F221">
        <v>45</v>
      </c>
      <c r="G221">
        <f t="shared" ca="1" si="2"/>
        <v>48</v>
      </c>
      <c r="H221">
        <f t="shared" ca="1" si="3"/>
        <v>16</v>
      </c>
      <c r="J221">
        <f t="shared" ca="1" si="4"/>
        <v>5</v>
      </c>
      <c r="K221" t="s">
        <v>7</v>
      </c>
      <c r="L221">
        <f t="shared" ca="1" si="5"/>
        <v>10</v>
      </c>
    </row>
    <row r="222" spans="2:12" x14ac:dyDescent="0.25">
      <c r="B222" s="18">
        <v>3</v>
      </c>
      <c r="C222" t="s">
        <v>1</v>
      </c>
      <c r="D222">
        <v>5</v>
      </c>
      <c r="E222">
        <v>87</v>
      </c>
      <c r="F222">
        <v>29</v>
      </c>
      <c r="G222">
        <f t="shared" ca="1" si="2"/>
        <v>90</v>
      </c>
      <c r="H222">
        <f t="shared" ca="1" si="3"/>
        <v>30</v>
      </c>
      <c r="J222">
        <f t="shared" ca="1" si="4"/>
        <v>4</v>
      </c>
      <c r="K222" t="s">
        <v>7</v>
      </c>
      <c r="L222">
        <f t="shared" ca="1" si="5"/>
        <v>4</v>
      </c>
    </row>
    <row r="223" spans="2:12" x14ac:dyDescent="0.25">
      <c r="B223" s="18">
        <v>4</v>
      </c>
      <c r="C223" t="s">
        <v>1</v>
      </c>
      <c r="D223">
        <v>5</v>
      </c>
      <c r="E223">
        <v>81</v>
      </c>
      <c r="F223">
        <v>27</v>
      </c>
      <c r="G223">
        <f t="shared" ca="1" si="2"/>
        <v>42</v>
      </c>
      <c r="H223">
        <f t="shared" ca="1" si="3"/>
        <v>14</v>
      </c>
      <c r="J223">
        <f t="shared" ca="1" si="4"/>
        <v>4</v>
      </c>
      <c r="K223" t="s">
        <v>7</v>
      </c>
      <c r="L223">
        <f t="shared" ca="1" si="5"/>
        <v>7</v>
      </c>
    </row>
    <row r="224" spans="2:12" x14ac:dyDescent="0.25">
      <c r="B224" s="18">
        <v>1</v>
      </c>
      <c r="C224" t="s">
        <v>1</v>
      </c>
      <c r="D224">
        <v>5</v>
      </c>
      <c r="E224">
        <v>105</v>
      </c>
      <c r="F224">
        <v>35</v>
      </c>
      <c r="G224">
        <f t="shared" ca="1" si="2"/>
        <v>129</v>
      </c>
      <c r="H224">
        <f t="shared" ca="1" si="3"/>
        <v>43</v>
      </c>
      <c r="J224">
        <f t="shared" ca="1" si="4"/>
        <v>4</v>
      </c>
      <c r="K224" t="s">
        <v>7</v>
      </c>
      <c r="L224">
        <f t="shared" ca="1" si="5"/>
        <v>6</v>
      </c>
    </row>
    <row r="225" spans="2:12" x14ac:dyDescent="0.25">
      <c r="B225" s="18">
        <v>2</v>
      </c>
      <c r="C225" t="s">
        <v>1</v>
      </c>
      <c r="D225">
        <v>5</v>
      </c>
      <c r="E225">
        <v>102</v>
      </c>
      <c r="F225">
        <v>34</v>
      </c>
      <c r="G225">
        <f t="shared" ca="1" si="2"/>
        <v>48</v>
      </c>
      <c r="H225">
        <f t="shared" ca="1" si="3"/>
        <v>16</v>
      </c>
      <c r="J225">
        <f t="shared" ca="1" si="4"/>
        <v>1</v>
      </c>
      <c r="K225" t="s">
        <v>7</v>
      </c>
      <c r="L225">
        <f t="shared" ca="1" si="5"/>
        <v>5</v>
      </c>
    </row>
    <row r="226" spans="2:12" x14ac:dyDescent="0.25">
      <c r="B226" s="18">
        <v>4</v>
      </c>
      <c r="C226" t="s">
        <v>1</v>
      </c>
      <c r="D226">
        <v>5</v>
      </c>
      <c r="E226">
        <v>45</v>
      </c>
      <c r="F226">
        <v>15</v>
      </c>
      <c r="G226">
        <f t="shared" ca="1" si="2"/>
        <v>75</v>
      </c>
      <c r="H226">
        <f t="shared" ca="1" si="3"/>
        <v>25</v>
      </c>
      <c r="J226">
        <f t="shared" ca="1" si="4"/>
        <v>8</v>
      </c>
      <c r="K226" t="s">
        <v>7</v>
      </c>
      <c r="L226">
        <f t="shared" ca="1" si="5"/>
        <v>9</v>
      </c>
    </row>
    <row r="227" spans="2:12" x14ac:dyDescent="0.25">
      <c r="B227" s="18">
        <v>2</v>
      </c>
      <c r="C227" t="s">
        <v>1</v>
      </c>
      <c r="D227">
        <v>5</v>
      </c>
      <c r="E227">
        <v>81</v>
      </c>
      <c r="F227">
        <v>27</v>
      </c>
      <c r="G227">
        <f t="shared" ca="1" si="2"/>
        <v>93</v>
      </c>
      <c r="H227">
        <f t="shared" ca="1" si="3"/>
        <v>31</v>
      </c>
      <c r="J227">
        <f t="shared" ca="1" si="4"/>
        <v>1</v>
      </c>
      <c r="K227" t="s">
        <v>7</v>
      </c>
      <c r="L227">
        <f t="shared" ca="1" si="5"/>
        <v>4</v>
      </c>
    </row>
    <row r="228" spans="2:12" x14ac:dyDescent="0.25">
      <c r="B228" s="18">
        <v>5</v>
      </c>
      <c r="C228" t="s">
        <v>1</v>
      </c>
      <c r="D228">
        <v>5</v>
      </c>
      <c r="E228">
        <v>99</v>
      </c>
      <c r="F228">
        <v>33</v>
      </c>
      <c r="G228">
        <f t="shared" ca="1" si="2"/>
        <v>48</v>
      </c>
      <c r="H228">
        <f t="shared" ca="1" si="3"/>
        <v>16</v>
      </c>
      <c r="J228">
        <f t="shared" ca="1" si="4"/>
        <v>4</v>
      </c>
      <c r="K228" t="s">
        <v>7</v>
      </c>
      <c r="L228">
        <f t="shared" ca="1" si="5"/>
        <v>10</v>
      </c>
    </row>
    <row r="229" spans="2:12" x14ac:dyDescent="0.25">
      <c r="B229" s="18">
        <v>1</v>
      </c>
      <c r="C229" t="s">
        <v>1</v>
      </c>
      <c r="D229">
        <v>5</v>
      </c>
      <c r="E229">
        <v>96</v>
      </c>
      <c r="F229">
        <v>32</v>
      </c>
      <c r="G229">
        <f t="shared" ca="1" si="2"/>
        <v>87</v>
      </c>
      <c r="H229">
        <f t="shared" ca="1" si="3"/>
        <v>29</v>
      </c>
      <c r="J229">
        <f t="shared" ca="1" si="4"/>
        <v>5</v>
      </c>
      <c r="K229" t="s">
        <v>7</v>
      </c>
      <c r="L229">
        <f t="shared" ca="1" si="5"/>
        <v>5</v>
      </c>
    </row>
    <row r="230" spans="2:12" x14ac:dyDescent="0.25">
      <c r="B230" s="18">
        <v>4</v>
      </c>
      <c r="C230" t="s">
        <v>1</v>
      </c>
      <c r="D230">
        <v>5</v>
      </c>
      <c r="E230">
        <v>39</v>
      </c>
      <c r="F230">
        <v>13</v>
      </c>
      <c r="G230">
        <f t="shared" ca="1" si="2"/>
        <v>96</v>
      </c>
      <c r="H230">
        <f t="shared" ca="1" si="3"/>
        <v>32</v>
      </c>
      <c r="J230">
        <f t="shared" ca="1" si="4"/>
        <v>2</v>
      </c>
      <c r="K230" t="s">
        <v>7</v>
      </c>
      <c r="L230">
        <f t="shared" ca="1" si="5"/>
        <v>3</v>
      </c>
    </row>
    <row r="231" spans="2:12" x14ac:dyDescent="0.25">
      <c r="B231" s="18">
        <v>3</v>
      </c>
      <c r="C231" t="s">
        <v>1</v>
      </c>
      <c r="D231">
        <v>5</v>
      </c>
      <c r="E231">
        <v>96</v>
      </c>
      <c r="F231">
        <v>32</v>
      </c>
      <c r="G231">
        <f t="shared" ca="1" si="2"/>
        <v>111</v>
      </c>
      <c r="H231">
        <f t="shared" ca="1" si="3"/>
        <v>37</v>
      </c>
      <c r="J231">
        <f t="shared" ca="1" si="4"/>
        <v>2</v>
      </c>
      <c r="K231" t="s">
        <v>7</v>
      </c>
      <c r="L231">
        <f t="shared" ca="1" si="5"/>
        <v>4</v>
      </c>
    </row>
    <row r="232" spans="2:12" x14ac:dyDescent="0.25">
      <c r="B232" s="18">
        <v>5</v>
      </c>
      <c r="C232" t="s">
        <v>1</v>
      </c>
      <c r="D232">
        <v>5</v>
      </c>
      <c r="E232">
        <v>54</v>
      </c>
      <c r="F232">
        <v>18</v>
      </c>
      <c r="G232">
        <f t="shared" ca="1" si="2"/>
        <v>90</v>
      </c>
      <c r="H232">
        <f t="shared" ca="1" si="3"/>
        <v>30</v>
      </c>
      <c r="J232">
        <f t="shared" ca="1" si="4"/>
        <v>4</v>
      </c>
      <c r="K232" t="s">
        <v>7</v>
      </c>
      <c r="L232">
        <f t="shared" ca="1" si="5"/>
        <v>10</v>
      </c>
    </row>
    <row r="233" spans="2:12" x14ac:dyDescent="0.25">
      <c r="B233" s="18">
        <v>1</v>
      </c>
      <c r="C233" t="s">
        <v>1</v>
      </c>
      <c r="D233">
        <v>5</v>
      </c>
      <c r="E233">
        <v>48</v>
      </c>
      <c r="F233">
        <v>16</v>
      </c>
      <c r="G233">
        <f t="shared" ca="1" si="2"/>
        <v>93</v>
      </c>
      <c r="H233">
        <f t="shared" ca="1" si="3"/>
        <v>31</v>
      </c>
      <c r="J233">
        <f t="shared" ca="1" si="4"/>
        <v>6</v>
      </c>
      <c r="K233" t="s">
        <v>7</v>
      </c>
      <c r="L233">
        <f t="shared" ca="1" si="5"/>
        <v>9</v>
      </c>
    </row>
    <row r="234" spans="2:12" x14ac:dyDescent="0.25">
      <c r="B234" s="18">
        <v>5</v>
      </c>
      <c r="C234" t="s">
        <v>1</v>
      </c>
      <c r="D234">
        <v>5</v>
      </c>
      <c r="E234">
        <v>75</v>
      </c>
      <c r="F234">
        <v>25</v>
      </c>
      <c r="G234">
        <f t="shared" ca="1" si="2"/>
        <v>93</v>
      </c>
      <c r="H234">
        <f t="shared" ca="1" si="3"/>
        <v>31</v>
      </c>
      <c r="J234">
        <f t="shared" ca="1" si="4"/>
        <v>1</v>
      </c>
      <c r="K234" t="s">
        <v>7</v>
      </c>
      <c r="L234">
        <f t="shared" ca="1" si="5"/>
        <v>7</v>
      </c>
    </row>
    <row r="235" spans="2:12" x14ac:dyDescent="0.25">
      <c r="B235" s="18">
        <v>2</v>
      </c>
      <c r="C235" t="s">
        <v>1</v>
      </c>
      <c r="D235">
        <v>5</v>
      </c>
      <c r="E235">
        <v>102</v>
      </c>
      <c r="F235">
        <v>34</v>
      </c>
      <c r="G235">
        <f t="shared" ca="1" si="2"/>
        <v>72</v>
      </c>
      <c r="H235">
        <f t="shared" ca="1" si="3"/>
        <v>24</v>
      </c>
      <c r="J235">
        <f t="shared" ca="1" si="4"/>
        <v>4</v>
      </c>
      <c r="K235" t="s">
        <v>7</v>
      </c>
      <c r="L235">
        <f t="shared" ca="1" si="5"/>
        <v>8</v>
      </c>
    </row>
    <row r="236" spans="2:12" x14ac:dyDescent="0.25">
      <c r="B236" s="18">
        <v>2</v>
      </c>
      <c r="C236" t="s">
        <v>1</v>
      </c>
      <c r="D236">
        <v>5</v>
      </c>
      <c r="E236">
        <v>57</v>
      </c>
      <c r="F236">
        <v>19</v>
      </c>
      <c r="G236">
        <f t="shared" ca="1" si="2"/>
        <v>60</v>
      </c>
      <c r="H236">
        <f t="shared" ca="1" si="3"/>
        <v>20</v>
      </c>
      <c r="J236">
        <f t="shared" ca="1" si="4"/>
        <v>3</v>
      </c>
      <c r="K236" t="s">
        <v>7</v>
      </c>
      <c r="L236">
        <f t="shared" ca="1" si="5"/>
        <v>4</v>
      </c>
    </row>
    <row r="237" spans="2:12" x14ac:dyDescent="0.25">
      <c r="B237" s="18">
        <v>1</v>
      </c>
      <c r="C237" t="s">
        <v>1</v>
      </c>
      <c r="D237">
        <v>5</v>
      </c>
      <c r="E237">
        <v>150</v>
      </c>
      <c r="F237">
        <v>50</v>
      </c>
      <c r="G237">
        <f t="shared" ca="1" si="2"/>
        <v>117</v>
      </c>
      <c r="H237">
        <f t="shared" ca="1" si="3"/>
        <v>39</v>
      </c>
      <c r="J237">
        <f t="shared" ca="1" si="4"/>
        <v>7</v>
      </c>
      <c r="K237" t="s">
        <v>7</v>
      </c>
      <c r="L237">
        <f t="shared" ca="1" si="5"/>
        <v>10</v>
      </c>
    </row>
    <row r="238" spans="2:12" x14ac:dyDescent="0.25">
      <c r="B238" s="18">
        <v>4</v>
      </c>
      <c r="C238" t="s">
        <v>1</v>
      </c>
      <c r="D238">
        <v>5</v>
      </c>
      <c r="E238">
        <v>39</v>
      </c>
      <c r="F238">
        <v>13</v>
      </c>
      <c r="G238">
        <f t="shared" ca="1" si="2"/>
        <v>144</v>
      </c>
      <c r="H238">
        <f t="shared" ca="1" si="3"/>
        <v>48</v>
      </c>
      <c r="J238">
        <f t="shared" ca="1" si="4"/>
        <v>2</v>
      </c>
      <c r="K238" t="s">
        <v>7</v>
      </c>
      <c r="L238">
        <f t="shared" ca="1" si="5"/>
        <v>8</v>
      </c>
    </row>
    <row r="239" spans="2:12" x14ac:dyDescent="0.25">
      <c r="B239" s="18">
        <v>3</v>
      </c>
      <c r="C239" t="s">
        <v>1</v>
      </c>
      <c r="D239">
        <v>5</v>
      </c>
      <c r="E239">
        <v>60</v>
      </c>
      <c r="F239">
        <v>20</v>
      </c>
      <c r="G239">
        <f t="shared" ca="1" si="2"/>
        <v>111</v>
      </c>
      <c r="H239">
        <f t="shared" ca="1" si="3"/>
        <v>37</v>
      </c>
      <c r="J239">
        <f t="shared" ca="1" si="4"/>
        <v>2</v>
      </c>
      <c r="K239" t="s">
        <v>7</v>
      </c>
      <c r="L239">
        <f t="shared" ca="1" si="5"/>
        <v>10</v>
      </c>
    </row>
    <row r="240" spans="2:12" x14ac:dyDescent="0.25">
      <c r="B240" s="18">
        <v>3</v>
      </c>
      <c r="C240" t="s">
        <v>1</v>
      </c>
      <c r="D240">
        <v>5</v>
      </c>
      <c r="E240">
        <v>69</v>
      </c>
      <c r="F240">
        <v>23</v>
      </c>
      <c r="G240">
        <f t="shared" ca="1" si="2"/>
        <v>117</v>
      </c>
      <c r="H240">
        <f t="shared" ca="1" si="3"/>
        <v>39</v>
      </c>
      <c r="J240">
        <f t="shared" ca="1" si="4"/>
        <v>2</v>
      </c>
      <c r="K240" t="s">
        <v>7</v>
      </c>
      <c r="L240">
        <f t="shared" ca="1" si="5"/>
        <v>4</v>
      </c>
    </row>
    <row r="241" spans="2:12" x14ac:dyDescent="0.25">
      <c r="B241" s="18">
        <v>5</v>
      </c>
      <c r="C241" t="s">
        <v>1</v>
      </c>
      <c r="D241">
        <v>5</v>
      </c>
      <c r="E241">
        <v>78</v>
      </c>
      <c r="F241">
        <v>26</v>
      </c>
      <c r="G241">
        <f t="shared" ca="1" si="2"/>
        <v>72</v>
      </c>
      <c r="H241">
        <f t="shared" ca="1" si="3"/>
        <v>24</v>
      </c>
      <c r="J241">
        <f t="shared" ca="1" si="4"/>
        <v>2</v>
      </c>
      <c r="K241" t="s">
        <v>7</v>
      </c>
      <c r="L241">
        <f t="shared" ca="1" si="5"/>
        <v>6</v>
      </c>
    </row>
    <row r="242" spans="2:12" x14ac:dyDescent="0.25">
      <c r="B242" s="18">
        <v>5</v>
      </c>
      <c r="C242" t="s">
        <v>1</v>
      </c>
      <c r="D242">
        <v>5</v>
      </c>
      <c r="E242">
        <v>102</v>
      </c>
      <c r="F242">
        <v>34</v>
      </c>
      <c r="G242">
        <f t="shared" ca="1" si="2"/>
        <v>144</v>
      </c>
      <c r="H242">
        <f t="shared" ca="1" si="3"/>
        <v>48</v>
      </c>
      <c r="J242">
        <f t="shared" ca="1" si="4"/>
        <v>5</v>
      </c>
      <c r="K242" t="s">
        <v>7</v>
      </c>
      <c r="L242">
        <f t="shared" ca="1" si="5"/>
        <v>5</v>
      </c>
    </row>
    <row r="243" spans="2:12" x14ac:dyDescent="0.25">
      <c r="B243" s="18">
        <v>5</v>
      </c>
      <c r="C243" t="s">
        <v>1</v>
      </c>
      <c r="D243">
        <v>5</v>
      </c>
      <c r="E243">
        <v>147</v>
      </c>
      <c r="F243">
        <v>49</v>
      </c>
      <c r="G243">
        <f t="shared" ca="1" si="2"/>
        <v>105</v>
      </c>
      <c r="H243">
        <f t="shared" ca="1" si="3"/>
        <v>35</v>
      </c>
      <c r="J243">
        <f t="shared" ca="1" si="4"/>
        <v>4</v>
      </c>
      <c r="K243" t="s">
        <v>7</v>
      </c>
      <c r="L243">
        <f t="shared" ca="1" si="5"/>
        <v>8</v>
      </c>
    </row>
    <row r="244" spans="2:12" x14ac:dyDescent="0.25">
      <c r="B244" s="18">
        <v>3</v>
      </c>
      <c r="C244" t="s">
        <v>1</v>
      </c>
      <c r="D244">
        <v>5</v>
      </c>
      <c r="E244">
        <v>90</v>
      </c>
      <c r="F244">
        <v>30</v>
      </c>
      <c r="G244">
        <f t="shared" ca="1" si="2"/>
        <v>114</v>
      </c>
      <c r="H244">
        <f t="shared" ca="1" si="3"/>
        <v>38</v>
      </c>
      <c r="J244">
        <f t="shared" ca="1" si="4"/>
        <v>3</v>
      </c>
      <c r="K244" t="s">
        <v>7</v>
      </c>
      <c r="L244">
        <f t="shared" ca="1" si="5"/>
        <v>8</v>
      </c>
    </row>
    <row r="245" spans="2:12" x14ac:dyDescent="0.25">
      <c r="B245" s="18">
        <v>4</v>
      </c>
      <c r="C245" t="s">
        <v>1</v>
      </c>
      <c r="D245">
        <v>5</v>
      </c>
      <c r="E245">
        <v>117</v>
      </c>
      <c r="F245">
        <v>39</v>
      </c>
      <c r="G245">
        <f t="shared" ca="1" si="2"/>
        <v>144</v>
      </c>
      <c r="H245">
        <f t="shared" ca="1" si="3"/>
        <v>48</v>
      </c>
      <c r="J245">
        <f t="shared" ca="1" si="4"/>
        <v>4</v>
      </c>
      <c r="K245" t="s">
        <v>7</v>
      </c>
      <c r="L245">
        <f t="shared" ca="1" si="5"/>
        <v>10</v>
      </c>
    </row>
    <row r="246" spans="2:12" x14ac:dyDescent="0.25">
      <c r="B246" s="18">
        <v>3</v>
      </c>
      <c r="C246" t="s">
        <v>1</v>
      </c>
      <c r="D246">
        <v>5</v>
      </c>
      <c r="E246">
        <v>102</v>
      </c>
      <c r="F246">
        <v>34</v>
      </c>
      <c r="G246">
        <f t="shared" ca="1" si="2"/>
        <v>45</v>
      </c>
      <c r="H246">
        <f t="shared" ca="1" si="3"/>
        <v>15</v>
      </c>
      <c r="J246">
        <f t="shared" ca="1" si="4"/>
        <v>5</v>
      </c>
      <c r="K246" t="s">
        <v>7</v>
      </c>
      <c r="L246">
        <f t="shared" ca="1" si="5"/>
        <v>5</v>
      </c>
    </row>
    <row r="247" spans="2:12" x14ac:dyDescent="0.25">
      <c r="B247" s="18">
        <v>5</v>
      </c>
      <c r="C247" t="s">
        <v>1</v>
      </c>
      <c r="D247">
        <v>5</v>
      </c>
      <c r="E247">
        <v>111</v>
      </c>
      <c r="F247">
        <v>37</v>
      </c>
      <c r="G247">
        <f t="shared" ca="1" si="2"/>
        <v>54</v>
      </c>
      <c r="H247">
        <f t="shared" ca="1" si="3"/>
        <v>18</v>
      </c>
      <c r="J247">
        <f t="shared" ca="1" si="4"/>
        <v>1</v>
      </c>
      <c r="K247" t="s">
        <v>7</v>
      </c>
      <c r="L247">
        <f t="shared" ca="1" si="5"/>
        <v>4</v>
      </c>
    </row>
    <row r="248" spans="2:12" x14ac:dyDescent="0.25">
      <c r="B248" s="18">
        <v>4</v>
      </c>
      <c r="C248" t="s">
        <v>1</v>
      </c>
      <c r="D248">
        <v>5</v>
      </c>
      <c r="E248">
        <v>150</v>
      </c>
      <c r="F248">
        <v>50</v>
      </c>
      <c r="G248">
        <f t="shared" ca="1" si="2"/>
        <v>147</v>
      </c>
      <c r="H248">
        <f t="shared" ca="1" si="3"/>
        <v>49</v>
      </c>
      <c r="J248">
        <f t="shared" ca="1" si="4"/>
        <v>6</v>
      </c>
      <c r="K248" t="s">
        <v>7</v>
      </c>
      <c r="L248">
        <f t="shared" ca="1" si="5"/>
        <v>9</v>
      </c>
    </row>
    <row r="249" spans="2:12" x14ac:dyDescent="0.25">
      <c r="B249" s="18">
        <v>1</v>
      </c>
      <c r="C249" t="s">
        <v>1</v>
      </c>
      <c r="D249">
        <v>5</v>
      </c>
      <c r="E249">
        <v>123</v>
      </c>
      <c r="F249">
        <v>41</v>
      </c>
      <c r="G249">
        <f t="shared" ca="1" si="2"/>
        <v>138</v>
      </c>
      <c r="H249">
        <f t="shared" ca="1" si="3"/>
        <v>46</v>
      </c>
      <c r="J249">
        <f t="shared" ca="1" si="4"/>
        <v>10</v>
      </c>
      <c r="K249" t="s">
        <v>7</v>
      </c>
      <c r="L249">
        <f t="shared" ca="1" si="5"/>
        <v>10</v>
      </c>
    </row>
    <row r="250" spans="2:12" x14ac:dyDescent="0.25">
      <c r="B250" s="18">
        <v>2</v>
      </c>
      <c r="C250" t="s">
        <v>1</v>
      </c>
      <c r="D250">
        <v>5</v>
      </c>
      <c r="E250">
        <v>81</v>
      </c>
      <c r="F250">
        <v>27</v>
      </c>
      <c r="G250">
        <f t="shared" ca="1" si="2"/>
        <v>51</v>
      </c>
      <c r="H250">
        <f t="shared" ca="1" si="3"/>
        <v>17</v>
      </c>
      <c r="J250">
        <f t="shared" ca="1" si="4"/>
        <v>6</v>
      </c>
      <c r="K250" t="s">
        <v>7</v>
      </c>
      <c r="L250">
        <f t="shared" ca="1" si="5"/>
        <v>10</v>
      </c>
    </row>
    <row r="251" spans="2:12" x14ac:dyDescent="0.25">
      <c r="B251" s="18">
        <v>4</v>
      </c>
      <c r="C251" t="s">
        <v>1</v>
      </c>
      <c r="D251">
        <v>5</v>
      </c>
      <c r="E251">
        <v>114</v>
      </c>
      <c r="F251">
        <v>38</v>
      </c>
      <c r="G251">
        <f t="shared" ca="1" si="2"/>
        <v>60</v>
      </c>
      <c r="H251">
        <f t="shared" ca="1" si="3"/>
        <v>20</v>
      </c>
      <c r="J251">
        <f t="shared" ca="1" si="4"/>
        <v>6</v>
      </c>
      <c r="K251" t="s">
        <v>7</v>
      </c>
      <c r="L251">
        <f t="shared" ca="1" si="5"/>
        <v>6</v>
      </c>
    </row>
    <row r="252" spans="2:12" x14ac:dyDescent="0.25">
      <c r="B252" s="18">
        <v>1</v>
      </c>
      <c r="C252" t="s">
        <v>1</v>
      </c>
      <c r="D252">
        <v>5</v>
      </c>
      <c r="E252">
        <v>105</v>
      </c>
      <c r="F252">
        <v>35</v>
      </c>
      <c r="G252">
        <f t="shared" ca="1" si="2"/>
        <v>117</v>
      </c>
      <c r="H252">
        <f t="shared" ca="1" si="3"/>
        <v>39</v>
      </c>
      <c r="J252">
        <f t="shared" ca="1" si="4"/>
        <v>8</v>
      </c>
      <c r="K252" t="s">
        <v>7</v>
      </c>
      <c r="L252">
        <f t="shared" ca="1" si="5"/>
        <v>8</v>
      </c>
    </row>
    <row r="253" spans="2:12" x14ac:dyDescent="0.25">
      <c r="B253" s="18">
        <v>2</v>
      </c>
      <c r="C253" t="s">
        <v>1</v>
      </c>
      <c r="D253">
        <v>5</v>
      </c>
      <c r="E253">
        <v>111</v>
      </c>
      <c r="F253">
        <v>37</v>
      </c>
      <c r="G253">
        <f t="shared" ca="1" si="2"/>
        <v>108</v>
      </c>
      <c r="H253">
        <f t="shared" ca="1" si="3"/>
        <v>36</v>
      </c>
      <c r="J253">
        <f t="shared" ca="1" si="4"/>
        <v>9</v>
      </c>
      <c r="K253" t="s">
        <v>7</v>
      </c>
      <c r="L253">
        <f t="shared" ca="1" si="5"/>
        <v>10</v>
      </c>
    </row>
    <row r="254" spans="2:12" x14ac:dyDescent="0.25">
      <c r="B254" s="18">
        <v>5</v>
      </c>
      <c r="C254" t="s">
        <v>1</v>
      </c>
      <c r="D254">
        <v>5</v>
      </c>
      <c r="E254">
        <v>87</v>
      </c>
      <c r="F254">
        <v>29</v>
      </c>
      <c r="G254">
        <f t="shared" ca="1" si="2"/>
        <v>126</v>
      </c>
      <c r="H254">
        <f t="shared" ca="1" si="3"/>
        <v>42</v>
      </c>
      <c r="J254">
        <f t="shared" ca="1" si="4"/>
        <v>8</v>
      </c>
      <c r="K254" t="s">
        <v>7</v>
      </c>
      <c r="L254">
        <f t="shared" ca="1" si="5"/>
        <v>10</v>
      </c>
    </row>
    <row r="255" spans="2:12" x14ac:dyDescent="0.25">
      <c r="B255" s="18">
        <v>3</v>
      </c>
      <c r="C255" t="s">
        <v>1</v>
      </c>
      <c r="D255">
        <v>5</v>
      </c>
      <c r="E255">
        <v>108</v>
      </c>
      <c r="F255">
        <v>36</v>
      </c>
      <c r="G255">
        <f t="shared" ca="1" si="2"/>
        <v>90</v>
      </c>
      <c r="H255">
        <f t="shared" ca="1" si="3"/>
        <v>30</v>
      </c>
      <c r="J255">
        <f t="shared" ca="1" si="4"/>
        <v>7</v>
      </c>
      <c r="K255" t="s">
        <v>7</v>
      </c>
      <c r="L255">
        <f t="shared" ca="1" si="5"/>
        <v>9</v>
      </c>
    </row>
    <row r="256" spans="2:12" x14ac:dyDescent="0.25">
      <c r="B256" s="18">
        <v>5</v>
      </c>
      <c r="C256" t="s">
        <v>1</v>
      </c>
      <c r="D256">
        <v>5</v>
      </c>
      <c r="E256">
        <v>114</v>
      </c>
      <c r="F256">
        <v>38</v>
      </c>
      <c r="G256">
        <f t="shared" ca="1" si="2"/>
        <v>60</v>
      </c>
      <c r="H256">
        <f t="shared" ca="1" si="3"/>
        <v>20</v>
      </c>
      <c r="J256">
        <f t="shared" ca="1" si="4"/>
        <v>5</v>
      </c>
      <c r="K256" t="s">
        <v>7</v>
      </c>
      <c r="L256">
        <f t="shared" ca="1" si="5"/>
        <v>10</v>
      </c>
    </row>
    <row r="257" spans="2:12" x14ac:dyDescent="0.25">
      <c r="B257" s="18">
        <v>5</v>
      </c>
      <c r="C257" t="s">
        <v>1</v>
      </c>
      <c r="D257">
        <v>5</v>
      </c>
      <c r="E257">
        <v>72</v>
      </c>
      <c r="F257">
        <v>24</v>
      </c>
      <c r="G257">
        <f t="shared" ca="1" si="2"/>
        <v>81</v>
      </c>
      <c r="H257">
        <f t="shared" ca="1" si="3"/>
        <v>27</v>
      </c>
      <c r="J257">
        <f t="shared" ca="1" si="4"/>
        <v>4</v>
      </c>
      <c r="K257" t="s">
        <v>7</v>
      </c>
      <c r="L257">
        <f t="shared" ca="1" si="5"/>
        <v>6</v>
      </c>
    </row>
    <row r="258" spans="2:12" x14ac:dyDescent="0.25">
      <c r="B258" s="18">
        <v>5</v>
      </c>
      <c r="C258" t="s">
        <v>1</v>
      </c>
      <c r="D258">
        <v>5</v>
      </c>
      <c r="E258">
        <v>57</v>
      </c>
      <c r="F258">
        <v>19</v>
      </c>
      <c r="G258">
        <f t="shared" ca="1" si="2"/>
        <v>90</v>
      </c>
      <c r="H258">
        <f t="shared" ca="1" si="3"/>
        <v>30</v>
      </c>
      <c r="J258">
        <f t="shared" ca="1" si="4"/>
        <v>4</v>
      </c>
      <c r="K258" t="s">
        <v>7</v>
      </c>
      <c r="L258">
        <f t="shared" ca="1" si="5"/>
        <v>8</v>
      </c>
    </row>
    <row r="259" spans="2:12" x14ac:dyDescent="0.25">
      <c r="B259" s="18">
        <v>5</v>
      </c>
      <c r="C259" t="s">
        <v>1</v>
      </c>
      <c r="D259">
        <v>5</v>
      </c>
      <c r="E259">
        <v>39</v>
      </c>
      <c r="F259">
        <v>13</v>
      </c>
      <c r="G259">
        <f t="shared" ca="1" si="2"/>
        <v>126</v>
      </c>
      <c r="H259">
        <f t="shared" ca="1" si="3"/>
        <v>42</v>
      </c>
      <c r="J259">
        <f t="shared" ca="1" si="4"/>
        <v>1</v>
      </c>
      <c r="K259" t="s">
        <v>7</v>
      </c>
      <c r="L259">
        <f t="shared" ca="1" si="5"/>
        <v>3</v>
      </c>
    </row>
    <row r="260" spans="2:12" x14ac:dyDescent="0.25">
      <c r="B260" s="18">
        <v>3</v>
      </c>
      <c r="C260" t="s">
        <v>1</v>
      </c>
      <c r="D260">
        <v>5</v>
      </c>
      <c r="E260">
        <v>84</v>
      </c>
      <c r="F260">
        <v>28</v>
      </c>
      <c r="G260">
        <f t="shared" ca="1" si="2"/>
        <v>93</v>
      </c>
      <c r="H260">
        <f t="shared" ca="1" si="3"/>
        <v>31</v>
      </c>
      <c r="J260">
        <f t="shared" ca="1" si="4"/>
        <v>2</v>
      </c>
      <c r="K260" t="s">
        <v>7</v>
      </c>
      <c r="L260">
        <f t="shared" ca="1" si="5"/>
        <v>9</v>
      </c>
    </row>
    <row r="261" spans="2:12" x14ac:dyDescent="0.25">
      <c r="B261" s="18">
        <v>2</v>
      </c>
      <c r="C261" t="s">
        <v>1</v>
      </c>
      <c r="D261">
        <v>5</v>
      </c>
      <c r="E261">
        <v>126</v>
      </c>
      <c r="F261">
        <v>42</v>
      </c>
      <c r="G261">
        <f t="shared" ca="1" si="2"/>
        <v>126</v>
      </c>
      <c r="H261">
        <f t="shared" ca="1" si="3"/>
        <v>42</v>
      </c>
      <c r="J261">
        <f t="shared" ca="1" si="4"/>
        <v>1</v>
      </c>
      <c r="K261" t="s">
        <v>7</v>
      </c>
      <c r="L261">
        <f t="shared" ca="1" si="5"/>
        <v>5</v>
      </c>
    </row>
    <row r="262" spans="2:12" x14ac:dyDescent="0.25">
      <c r="B262" s="18">
        <v>3</v>
      </c>
      <c r="C262" t="s">
        <v>1</v>
      </c>
      <c r="D262">
        <v>5</v>
      </c>
      <c r="E262">
        <v>78</v>
      </c>
      <c r="F262">
        <v>26</v>
      </c>
      <c r="G262">
        <f t="shared" ca="1" si="2"/>
        <v>120</v>
      </c>
      <c r="H262">
        <f t="shared" ca="1" si="3"/>
        <v>40</v>
      </c>
      <c r="J262">
        <f t="shared" ca="1" si="4"/>
        <v>2</v>
      </c>
      <c r="K262" t="s">
        <v>7</v>
      </c>
      <c r="L262">
        <f t="shared" ca="1" si="5"/>
        <v>10</v>
      </c>
    </row>
    <row r="263" spans="2:12" x14ac:dyDescent="0.25">
      <c r="B263" s="18">
        <v>4</v>
      </c>
      <c r="C263" t="s">
        <v>1</v>
      </c>
      <c r="D263">
        <v>5</v>
      </c>
      <c r="E263">
        <v>138</v>
      </c>
      <c r="F263">
        <v>46</v>
      </c>
      <c r="G263">
        <f t="shared" ca="1" si="2"/>
        <v>93</v>
      </c>
      <c r="H263">
        <f t="shared" ca="1" si="3"/>
        <v>31</v>
      </c>
      <c r="J263">
        <f t="shared" ca="1" si="4"/>
        <v>6</v>
      </c>
      <c r="K263" t="s">
        <v>7</v>
      </c>
      <c r="L263">
        <f t="shared" ca="1" si="5"/>
        <v>9</v>
      </c>
    </row>
    <row r="264" spans="2:12" x14ac:dyDescent="0.25">
      <c r="B264" s="18">
        <v>3</v>
      </c>
      <c r="C264" t="s">
        <v>1</v>
      </c>
      <c r="D264">
        <v>5</v>
      </c>
      <c r="E264">
        <v>81</v>
      </c>
      <c r="F264">
        <v>27</v>
      </c>
      <c r="G264">
        <f t="shared" ref="G264:G327" ca="1" si="6">H264*3</f>
        <v>51</v>
      </c>
      <c r="H264">
        <f t="shared" ref="H264:H327" ca="1" si="7">RANDBETWEEN(13,50)</f>
        <v>17</v>
      </c>
      <c r="J264">
        <f t="shared" ref="J264:J327" ca="1" si="8">RANDBETWEEN(1,L264)</f>
        <v>1</v>
      </c>
      <c r="K264" t="s">
        <v>7</v>
      </c>
      <c r="L264">
        <f t="shared" ref="L264:L327" ca="1" si="9">RANDBETWEEN(3,10)</f>
        <v>7</v>
      </c>
    </row>
    <row r="265" spans="2:12" x14ac:dyDescent="0.25">
      <c r="B265" s="18">
        <v>3</v>
      </c>
      <c r="C265" t="s">
        <v>1</v>
      </c>
      <c r="D265">
        <v>5</v>
      </c>
      <c r="E265">
        <v>48</v>
      </c>
      <c r="F265">
        <v>16</v>
      </c>
      <c r="G265">
        <f t="shared" ca="1" si="6"/>
        <v>69</v>
      </c>
      <c r="H265">
        <f t="shared" ca="1" si="7"/>
        <v>23</v>
      </c>
      <c r="J265">
        <f t="shared" ca="1" si="8"/>
        <v>3</v>
      </c>
      <c r="K265" t="s">
        <v>7</v>
      </c>
      <c r="L265">
        <f t="shared" ca="1" si="9"/>
        <v>4</v>
      </c>
    </row>
    <row r="266" spans="2:12" x14ac:dyDescent="0.25">
      <c r="B266" s="18">
        <v>5</v>
      </c>
      <c r="C266" t="s">
        <v>1</v>
      </c>
      <c r="D266">
        <v>5</v>
      </c>
      <c r="E266">
        <v>93</v>
      </c>
      <c r="F266">
        <v>31</v>
      </c>
      <c r="G266">
        <f t="shared" ca="1" si="6"/>
        <v>72</v>
      </c>
      <c r="H266">
        <f t="shared" ca="1" si="7"/>
        <v>24</v>
      </c>
      <c r="J266">
        <f t="shared" ca="1" si="8"/>
        <v>9</v>
      </c>
      <c r="K266" t="s">
        <v>7</v>
      </c>
      <c r="L266">
        <f t="shared" ca="1" si="9"/>
        <v>9</v>
      </c>
    </row>
    <row r="267" spans="2:12" x14ac:dyDescent="0.25">
      <c r="B267" s="18">
        <v>2</v>
      </c>
      <c r="C267" t="s">
        <v>1</v>
      </c>
      <c r="D267">
        <v>5</v>
      </c>
      <c r="E267">
        <v>75</v>
      </c>
      <c r="F267">
        <v>25</v>
      </c>
      <c r="G267">
        <f t="shared" ca="1" si="6"/>
        <v>126</v>
      </c>
      <c r="H267">
        <f t="shared" ca="1" si="7"/>
        <v>42</v>
      </c>
      <c r="J267">
        <f t="shared" ca="1" si="8"/>
        <v>4</v>
      </c>
      <c r="K267" t="s">
        <v>7</v>
      </c>
      <c r="L267">
        <f t="shared" ca="1" si="9"/>
        <v>7</v>
      </c>
    </row>
    <row r="268" spans="2:12" x14ac:dyDescent="0.25">
      <c r="B268" s="18">
        <v>5</v>
      </c>
      <c r="C268" t="s">
        <v>1</v>
      </c>
      <c r="D268">
        <v>5</v>
      </c>
      <c r="E268">
        <v>87</v>
      </c>
      <c r="F268">
        <v>29</v>
      </c>
      <c r="G268">
        <f t="shared" ca="1" si="6"/>
        <v>138</v>
      </c>
      <c r="H268">
        <f t="shared" ca="1" si="7"/>
        <v>46</v>
      </c>
      <c r="J268">
        <f t="shared" ca="1" si="8"/>
        <v>3</v>
      </c>
      <c r="K268" t="s">
        <v>7</v>
      </c>
      <c r="L268">
        <f t="shared" ca="1" si="9"/>
        <v>9</v>
      </c>
    </row>
    <row r="269" spans="2:12" x14ac:dyDescent="0.25">
      <c r="B269" s="18">
        <v>2</v>
      </c>
      <c r="C269" t="s">
        <v>1</v>
      </c>
      <c r="D269">
        <v>5</v>
      </c>
      <c r="E269">
        <v>117</v>
      </c>
      <c r="F269">
        <v>39</v>
      </c>
      <c r="G269">
        <f t="shared" ca="1" si="6"/>
        <v>60</v>
      </c>
      <c r="H269">
        <f t="shared" ca="1" si="7"/>
        <v>20</v>
      </c>
      <c r="J269">
        <f t="shared" ca="1" si="8"/>
        <v>7</v>
      </c>
      <c r="K269" t="s">
        <v>7</v>
      </c>
      <c r="L269">
        <f t="shared" ca="1" si="9"/>
        <v>8</v>
      </c>
    </row>
    <row r="270" spans="2:12" x14ac:dyDescent="0.25">
      <c r="B270" s="18">
        <v>5</v>
      </c>
      <c r="C270" t="s">
        <v>1</v>
      </c>
      <c r="D270">
        <v>5</v>
      </c>
      <c r="E270">
        <v>72</v>
      </c>
      <c r="F270">
        <v>24</v>
      </c>
      <c r="G270">
        <f t="shared" ca="1" si="6"/>
        <v>105</v>
      </c>
      <c r="H270">
        <f t="shared" ca="1" si="7"/>
        <v>35</v>
      </c>
      <c r="J270">
        <f t="shared" ca="1" si="8"/>
        <v>6</v>
      </c>
      <c r="K270" t="s">
        <v>7</v>
      </c>
      <c r="L270">
        <f t="shared" ca="1" si="9"/>
        <v>7</v>
      </c>
    </row>
    <row r="271" spans="2:12" x14ac:dyDescent="0.25">
      <c r="B271" s="18">
        <v>5</v>
      </c>
      <c r="C271" t="s">
        <v>1</v>
      </c>
      <c r="D271">
        <v>5</v>
      </c>
      <c r="E271">
        <v>78</v>
      </c>
      <c r="F271">
        <v>26</v>
      </c>
      <c r="G271">
        <f t="shared" ca="1" si="6"/>
        <v>42</v>
      </c>
      <c r="H271">
        <f t="shared" ca="1" si="7"/>
        <v>14</v>
      </c>
      <c r="J271">
        <f t="shared" ca="1" si="8"/>
        <v>4</v>
      </c>
      <c r="K271" t="s">
        <v>7</v>
      </c>
      <c r="L271">
        <f t="shared" ca="1" si="9"/>
        <v>6</v>
      </c>
    </row>
    <row r="272" spans="2:12" x14ac:dyDescent="0.25">
      <c r="B272" s="18">
        <v>2</v>
      </c>
      <c r="C272" t="s">
        <v>1</v>
      </c>
      <c r="D272">
        <v>5</v>
      </c>
      <c r="E272">
        <v>123</v>
      </c>
      <c r="F272">
        <v>41</v>
      </c>
      <c r="G272">
        <f t="shared" ca="1" si="6"/>
        <v>81</v>
      </c>
      <c r="H272">
        <f t="shared" ca="1" si="7"/>
        <v>27</v>
      </c>
      <c r="J272">
        <f t="shared" ca="1" si="8"/>
        <v>1</v>
      </c>
      <c r="K272" t="s">
        <v>7</v>
      </c>
      <c r="L272">
        <f t="shared" ca="1" si="9"/>
        <v>5</v>
      </c>
    </row>
    <row r="273" spans="2:12" x14ac:dyDescent="0.25">
      <c r="B273" s="18">
        <v>1</v>
      </c>
      <c r="C273" t="s">
        <v>1</v>
      </c>
      <c r="D273">
        <v>5</v>
      </c>
      <c r="E273">
        <v>99</v>
      </c>
      <c r="F273">
        <v>33</v>
      </c>
      <c r="G273">
        <f t="shared" ca="1" si="6"/>
        <v>51</v>
      </c>
      <c r="H273">
        <f t="shared" ca="1" si="7"/>
        <v>17</v>
      </c>
      <c r="J273">
        <f t="shared" ca="1" si="8"/>
        <v>3</v>
      </c>
      <c r="K273" t="s">
        <v>7</v>
      </c>
      <c r="L273">
        <f t="shared" ca="1" si="9"/>
        <v>5</v>
      </c>
    </row>
    <row r="274" spans="2:12" x14ac:dyDescent="0.25">
      <c r="B274" s="18">
        <v>2</v>
      </c>
      <c r="C274" t="s">
        <v>1</v>
      </c>
      <c r="D274">
        <v>5</v>
      </c>
      <c r="E274">
        <v>75</v>
      </c>
      <c r="F274">
        <v>25</v>
      </c>
      <c r="G274">
        <f t="shared" ca="1" si="6"/>
        <v>147</v>
      </c>
      <c r="H274">
        <f t="shared" ca="1" si="7"/>
        <v>49</v>
      </c>
      <c r="J274">
        <f t="shared" ca="1" si="8"/>
        <v>8</v>
      </c>
      <c r="K274" t="s">
        <v>7</v>
      </c>
      <c r="L274">
        <f t="shared" ca="1" si="9"/>
        <v>8</v>
      </c>
    </row>
    <row r="275" spans="2:12" x14ac:dyDescent="0.25">
      <c r="B275" s="18">
        <v>1</v>
      </c>
      <c r="C275" t="s">
        <v>1</v>
      </c>
      <c r="D275">
        <v>5</v>
      </c>
      <c r="E275">
        <v>87</v>
      </c>
      <c r="F275">
        <v>29</v>
      </c>
      <c r="G275">
        <f t="shared" ca="1" si="6"/>
        <v>138</v>
      </c>
      <c r="H275">
        <f t="shared" ca="1" si="7"/>
        <v>46</v>
      </c>
      <c r="J275">
        <f t="shared" ca="1" si="8"/>
        <v>5</v>
      </c>
      <c r="K275" t="s">
        <v>7</v>
      </c>
      <c r="L275">
        <f t="shared" ca="1" si="9"/>
        <v>5</v>
      </c>
    </row>
    <row r="276" spans="2:12" x14ac:dyDescent="0.25">
      <c r="B276" s="18">
        <v>3</v>
      </c>
      <c r="C276" t="s">
        <v>1</v>
      </c>
      <c r="D276">
        <v>5</v>
      </c>
      <c r="E276">
        <v>51</v>
      </c>
      <c r="F276">
        <v>17</v>
      </c>
      <c r="G276">
        <f t="shared" ca="1" si="6"/>
        <v>84</v>
      </c>
      <c r="H276">
        <f t="shared" ca="1" si="7"/>
        <v>28</v>
      </c>
      <c r="J276">
        <f t="shared" ca="1" si="8"/>
        <v>3</v>
      </c>
      <c r="K276" t="s">
        <v>7</v>
      </c>
      <c r="L276">
        <f t="shared" ca="1" si="9"/>
        <v>7</v>
      </c>
    </row>
    <row r="277" spans="2:12" x14ac:dyDescent="0.25">
      <c r="B277" s="18">
        <v>2</v>
      </c>
      <c r="C277" t="s">
        <v>1</v>
      </c>
      <c r="D277">
        <v>5</v>
      </c>
      <c r="E277">
        <v>84</v>
      </c>
      <c r="F277">
        <v>28</v>
      </c>
      <c r="G277">
        <f t="shared" ca="1" si="6"/>
        <v>147</v>
      </c>
      <c r="H277">
        <f t="shared" ca="1" si="7"/>
        <v>49</v>
      </c>
      <c r="J277">
        <f t="shared" ca="1" si="8"/>
        <v>10</v>
      </c>
      <c r="K277" t="s">
        <v>7</v>
      </c>
      <c r="L277">
        <f t="shared" ca="1" si="9"/>
        <v>10</v>
      </c>
    </row>
    <row r="278" spans="2:12" x14ac:dyDescent="0.25">
      <c r="B278" s="18">
        <v>1</v>
      </c>
      <c r="C278" t="s">
        <v>1</v>
      </c>
      <c r="D278">
        <v>5</v>
      </c>
      <c r="E278">
        <v>138</v>
      </c>
      <c r="F278">
        <v>46</v>
      </c>
      <c r="G278">
        <f t="shared" ca="1" si="6"/>
        <v>129</v>
      </c>
      <c r="H278">
        <f t="shared" ca="1" si="7"/>
        <v>43</v>
      </c>
      <c r="J278">
        <f t="shared" ca="1" si="8"/>
        <v>2</v>
      </c>
      <c r="K278" t="s">
        <v>7</v>
      </c>
      <c r="L278">
        <f t="shared" ca="1" si="9"/>
        <v>3</v>
      </c>
    </row>
    <row r="279" spans="2:12" x14ac:dyDescent="0.25">
      <c r="B279" s="18">
        <v>5</v>
      </c>
      <c r="C279" t="s">
        <v>1</v>
      </c>
      <c r="D279">
        <v>5</v>
      </c>
      <c r="E279">
        <v>96</v>
      </c>
      <c r="F279">
        <v>32</v>
      </c>
      <c r="G279">
        <f t="shared" ca="1" si="6"/>
        <v>93</v>
      </c>
      <c r="H279">
        <f t="shared" ca="1" si="7"/>
        <v>31</v>
      </c>
      <c r="J279">
        <f t="shared" ca="1" si="8"/>
        <v>8</v>
      </c>
      <c r="K279" t="s">
        <v>7</v>
      </c>
      <c r="L279">
        <f t="shared" ca="1" si="9"/>
        <v>9</v>
      </c>
    </row>
    <row r="280" spans="2:12" x14ac:dyDescent="0.25">
      <c r="B280" s="18">
        <v>1</v>
      </c>
      <c r="C280" t="s">
        <v>1</v>
      </c>
      <c r="D280">
        <v>5</v>
      </c>
      <c r="E280">
        <v>126</v>
      </c>
      <c r="F280">
        <v>42</v>
      </c>
      <c r="G280">
        <f t="shared" ca="1" si="6"/>
        <v>129</v>
      </c>
      <c r="H280">
        <f t="shared" ca="1" si="7"/>
        <v>43</v>
      </c>
      <c r="J280">
        <f t="shared" ca="1" si="8"/>
        <v>2</v>
      </c>
      <c r="K280" t="s">
        <v>7</v>
      </c>
      <c r="L280">
        <f t="shared" ca="1" si="9"/>
        <v>4</v>
      </c>
    </row>
    <row r="281" spans="2:12" x14ac:dyDescent="0.25">
      <c r="B281" s="18">
        <v>1</v>
      </c>
      <c r="C281" t="s">
        <v>1</v>
      </c>
      <c r="D281">
        <v>5</v>
      </c>
      <c r="E281">
        <v>84</v>
      </c>
      <c r="F281">
        <v>28</v>
      </c>
      <c r="G281">
        <f t="shared" ca="1" si="6"/>
        <v>81</v>
      </c>
      <c r="H281">
        <f t="shared" ca="1" si="7"/>
        <v>27</v>
      </c>
      <c r="J281">
        <f t="shared" ca="1" si="8"/>
        <v>2</v>
      </c>
      <c r="K281" t="s">
        <v>7</v>
      </c>
      <c r="L281">
        <f t="shared" ca="1" si="9"/>
        <v>6</v>
      </c>
    </row>
    <row r="282" spans="2:12" x14ac:dyDescent="0.25">
      <c r="B282" s="18">
        <v>4</v>
      </c>
      <c r="C282" t="s">
        <v>1</v>
      </c>
      <c r="D282">
        <v>5</v>
      </c>
      <c r="E282">
        <v>138</v>
      </c>
      <c r="F282">
        <v>46</v>
      </c>
      <c r="G282">
        <f t="shared" ca="1" si="6"/>
        <v>57</v>
      </c>
      <c r="H282">
        <f t="shared" ca="1" si="7"/>
        <v>19</v>
      </c>
      <c r="J282">
        <f t="shared" ca="1" si="8"/>
        <v>2</v>
      </c>
      <c r="K282" t="s">
        <v>7</v>
      </c>
      <c r="L282">
        <f t="shared" ca="1" si="9"/>
        <v>5</v>
      </c>
    </row>
    <row r="283" spans="2:12" x14ac:dyDescent="0.25">
      <c r="B283" s="18">
        <v>3</v>
      </c>
      <c r="C283" t="s">
        <v>1</v>
      </c>
      <c r="D283">
        <v>5</v>
      </c>
      <c r="E283">
        <v>132</v>
      </c>
      <c r="F283">
        <v>44</v>
      </c>
      <c r="G283">
        <f t="shared" ca="1" si="6"/>
        <v>90</v>
      </c>
      <c r="H283">
        <f t="shared" ca="1" si="7"/>
        <v>30</v>
      </c>
      <c r="J283">
        <f t="shared" ca="1" si="8"/>
        <v>2</v>
      </c>
      <c r="K283" t="s">
        <v>7</v>
      </c>
      <c r="L283">
        <f t="shared" ca="1" si="9"/>
        <v>8</v>
      </c>
    </row>
    <row r="284" spans="2:12" x14ac:dyDescent="0.25">
      <c r="B284" s="18">
        <v>1</v>
      </c>
      <c r="C284" t="s">
        <v>1</v>
      </c>
      <c r="D284">
        <v>5</v>
      </c>
      <c r="E284">
        <v>78</v>
      </c>
      <c r="F284">
        <v>26</v>
      </c>
      <c r="G284">
        <f t="shared" ca="1" si="6"/>
        <v>90</v>
      </c>
      <c r="H284">
        <f t="shared" ca="1" si="7"/>
        <v>30</v>
      </c>
      <c r="J284">
        <f t="shared" ca="1" si="8"/>
        <v>3</v>
      </c>
      <c r="K284" t="s">
        <v>7</v>
      </c>
      <c r="L284">
        <f t="shared" ca="1" si="9"/>
        <v>6</v>
      </c>
    </row>
    <row r="285" spans="2:12" x14ac:dyDescent="0.25">
      <c r="B285" s="18">
        <v>3</v>
      </c>
      <c r="C285" t="s">
        <v>1</v>
      </c>
      <c r="D285">
        <v>5</v>
      </c>
      <c r="E285">
        <v>87</v>
      </c>
      <c r="F285">
        <v>29</v>
      </c>
      <c r="G285">
        <f t="shared" ca="1" si="6"/>
        <v>51</v>
      </c>
      <c r="H285">
        <f t="shared" ca="1" si="7"/>
        <v>17</v>
      </c>
      <c r="J285">
        <f t="shared" ca="1" si="8"/>
        <v>5</v>
      </c>
      <c r="K285" t="s">
        <v>7</v>
      </c>
      <c r="L285">
        <f t="shared" ca="1" si="9"/>
        <v>7</v>
      </c>
    </row>
    <row r="286" spans="2:12" x14ac:dyDescent="0.25">
      <c r="B286" s="18">
        <v>4</v>
      </c>
      <c r="C286" t="s">
        <v>1</v>
      </c>
      <c r="D286">
        <v>5</v>
      </c>
      <c r="E286">
        <v>129</v>
      </c>
      <c r="F286">
        <v>43</v>
      </c>
      <c r="G286">
        <f t="shared" ca="1" si="6"/>
        <v>45</v>
      </c>
      <c r="H286">
        <f t="shared" ca="1" si="7"/>
        <v>15</v>
      </c>
      <c r="J286">
        <f t="shared" ca="1" si="8"/>
        <v>7</v>
      </c>
      <c r="K286" t="s">
        <v>7</v>
      </c>
      <c r="L286">
        <f t="shared" ca="1" si="9"/>
        <v>9</v>
      </c>
    </row>
    <row r="287" spans="2:12" x14ac:dyDescent="0.25">
      <c r="B287" s="18">
        <v>1</v>
      </c>
      <c r="C287" t="s">
        <v>1</v>
      </c>
      <c r="D287">
        <v>5</v>
      </c>
      <c r="E287">
        <v>39</v>
      </c>
      <c r="F287">
        <v>13</v>
      </c>
      <c r="G287">
        <f t="shared" ca="1" si="6"/>
        <v>78</v>
      </c>
      <c r="H287">
        <f t="shared" ca="1" si="7"/>
        <v>26</v>
      </c>
      <c r="J287">
        <f t="shared" ca="1" si="8"/>
        <v>5</v>
      </c>
      <c r="K287" t="s">
        <v>7</v>
      </c>
      <c r="L287">
        <f t="shared" ca="1" si="9"/>
        <v>6</v>
      </c>
    </row>
    <row r="288" spans="2:12" x14ac:dyDescent="0.25">
      <c r="B288" s="18">
        <v>4</v>
      </c>
      <c r="C288" t="s">
        <v>1</v>
      </c>
      <c r="D288">
        <v>5</v>
      </c>
      <c r="E288">
        <v>54</v>
      </c>
      <c r="F288">
        <v>18</v>
      </c>
      <c r="G288">
        <f t="shared" ca="1" si="6"/>
        <v>126</v>
      </c>
      <c r="H288">
        <f t="shared" ca="1" si="7"/>
        <v>42</v>
      </c>
      <c r="J288">
        <f t="shared" ca="1" si="8"/>
        <v>5</v>
      </c>
      <c r="K288" t="s">
        <v>7</v>
      </c>
      <c r="L288">
        <f t="shared" ca="1" si="9"/>
        <v>7</v>
      </c>
    </row>
    <row r="289" spans="2:12" x14ac:dyDescent="0.25">
      <c r="B289" s="18">
        <v>1</v>
      </c>
      <c r="C289" t="s">
        <v>1</v>
      </c>
      <c r="D289">
        <v>5</v>
      </c>
      <c r="E289">
        <v>150</v>
      </c>
      <c r="F289">
        <v>50</v>
      </c>
      <c r="G289">
        <f t="shared" ca="1" si="6"/>
        <v>132</v>
      </c>
      <c r="H289">
        <f t="shared" ca="1" si="7"/>
        <v>44</v>
      </c>
      <c r="J289">
        <f t="shared" ca="1" si="8"/>
        <v>1</v>
      </c>
      <c r="K289" t="s">
        <v>7</v>
      </c>
      <c r="L289">
        <f t="shared" ca="1" si="9"/>
        <v>9</v>
      </c>
    </row>
    <row r="290" spans="2:12" x14ac:dyDescent="0.25">
      <c r="B290" s="18">
        <v>2</v>
      </c>
      <c r="C290" t="s">
        <v>1</v>
      </c>
      <c r="D290">
        <v>5</v>
      </c>
      <c r="E290">
        <v>63</v>
      </c>
      <c r="F290">
        <v>21</v>
      </c>
      <c r="G290">
        <f t="shared" ca="1" si="6"/>
        <v>138</v>
      </c>
      <c r="H290">
        <f t="shared" ca="1" si="7"/>
        <v>46</v>
      </c>
      <c r="J290">
        <f t="shared" ca="1" si="8"/>
        <v>9</v>
      </c>
      <c r="K290" t="s">
        <v>7</v>
      </c>
      <c r="L290">
        <f t="shared" ca="1" si="9"/>
        <v>9</v>
      </c>
    </row>
    <row r="291" spans="2:12" x14ac:dyDescent="0.25">
      <c r="B291" s="18">
        <v>2</v>
      </c>
      <c r="C291" t="s">
        <v>1</v>
      </c>
      <c r="D291">
        <v>5</v>
      </c>
      <c r="E291">
        <v>96</v>
      </c>
      <c r="F291">
        <v>32</v>
      </c>
      <c r="G291">
        <f t="shared" ca="1" si="6"/>
        <v>90</v>
      </c>
      <c r="H291">
        <f t="shared" ca="1" si="7"/>
        <v>30</v>
      </c>
      <c r="J291">
        <f t="shared" ca="1" si="8"/>
        <v>3</v>
      </c>
      <c r="K291" t="s">
        <v>7</v>
      </c>
      <c r="L291">
        <f t="shared" ca="1" si="9"/>
        <v>9</v>
      </c>
    </row>
    <row r="292" spans="2:12" x14ac:dyDescent="0.25">
      <c r="B292" s="18">
        <v>5</v>
      </c>
      <c r="C292" t="s">
        <v>1</v>
      </c>
      <c r="D292">
        <v>5</v>
      </c>
      <c r="E292">
        <v>90</v>
      </c>
      <c r="F292">
        <v>30</v>
      </c>
      <c r="G292">
        <f t="shared" ca="1" si="6"/>
        <v>93</v>
      </c>
      <c r="H292">
        <f t="shared" ca="1" si="7"/>
        <v>31</v>
      </c>
      <c r="J292">
        <f t="shared" ca="1" si="8"/>
        <v>3</v>
      </c>
      <c r="K292" t="s">
        <v>7</v>
      </c>
      <c r="L292">
        <f t="shared" ca="1" si="9"/>
        <v>9</v>
      </c>
    </row>
    <row r="293" spans="2:12" x14ac:dyDescent="0.25">
      <c r="B293" s="18">
        <v>4</v>
      </c>
      <c r="C293" t="s">
        <v>1</v>
      </c>
      <c r="D293">
        <v>5</v>
      </c>
      <c r="E293">
        <v>66</v>
      </c>
      <c r="F293">
        <v>22</v>
      </c>
      <c r="G293">
        <f t="shared" ca="1" si="6"/>
        <v>69</v>
      </c>
      <c r="H293">
        <f t="shared" ca="1" si="7"/>
        <v>23</v>
      </c>
      <c r="J293">
        <f t="shared" ca="1" si="8"/>
        <v>4</v>
      </c>
      <c r="K293" t="s">
        <v>7</v>
      </c>
      <c r="L293">
        <f t="shared" ca="1" si="9"/>
        <v>10</v>
      </c>
    </row>
    <row r="294" spans="2:12" x14ac:dyDescent="0.25">
      <c r="B294" s="18">
        <v>4</v>
      </c>
      <c r="C294" t="s">
        <v>1</v>
      </c>
      <c r="D294">
        <v>5</v>
      </c>
      <c r="E294">
        <v>99</v>
      </c>
      <c r="F294">
        <v>33</v>
      </c>
      <c r="G294">
        <f t="shared" ca="1" si="6"/>
        <v>132</v>
      </c>
      <c r="H294">
        <f t="shared" ca="1" si="7"/>
        <v>44</v>
      </c>
      <c r="J294">
        <f t="shared" ca="1" si="8"/>
        <v>3</v>
      </c>
      <c r="K294" t="s">
        <v>7</v>
      </c>
      <c r="L294">
        <f t="shared" ca="1" si="9"/>
        <v>3</v>
      </c>
    </row>
    <row r="295" spans="2:12" x14ac:dyDescent="0.25">
      <c r="B295" s="18">
        <v>2</v>
      </c>
      <c r="C295" t="s">
        <v>1</v>
      </c>
      <c r="D295">
        <v>5</v>
      </c>
      <c r="E295">
        <v>138</v>
      </c>
      <c r="F295">
        <v>46</v>
      </c>
      <c r="G295">
        <f t="shared" ca="1" si="6"/>
        <v>99</v>
      </c>
      <c r="H295">
        <f t="shared" ca="1" si="7"/>
        <v>33</v>
      </c>
      <c r="J295">
        <f t="shared" ca="1" si="8"/>
        <v>9</v>
      </c>
      <c r="K295" t="s">
        <v>7</v>
      </c>
      <c r="L295">
        <f t="shared" ca="1" si="9"/>
        <v>10</v>
      </c>
    </row>
    <row r="296" spans="2:12" x14ac:dyDescent="0.25">
      <c r="B296" s="18">
        <v>5</v>
      </c>
      <c r="C296" t="s">
        <v>1</v>
      </c>
      <c r="D296">
        <v>5</v>
      </c>
      <c r="E296">
        <v>117</v>
      </c>
      <c r="F296">
        <v>39</v>
      </c>
      <c r="G296">
        <f t="shared" ca="1" si="6"/>
        <v>105</v>
      </c>
      <c r="H296">
        <f t="shared" ca="1" si="7"/>
        <v>35</v>
      </c>
      <c r="J296">
        <f t="shared" ca="1" si="8"/>
        <v>8</v>
      </c>
      <c r="K296" t="s">
        <v>7</v>
      </c>
      <c r="L296">
        <f t="shared" ca="1" si="9"/>
        <v>8</v>
      </c>
    </row>
    <row r="297" spans="2:12" x14ac:dyDescent="0.25">
      <c r="B297" s="18">
        <v>3</v>
      </c>
      <c r="C297" t="s">
        <v>1</v>
      </c>
      <c r="D297">
        <v>5</v>
      </c>
      <c r="E297">
        <v>132</v>
      </c>
      <c r="F297">
        <v>44</v>
      </c>
      <c r="G297">
        <f t="shared" ca="1" si="6"/>
        <v>81</v>
      </c>
      <c r="H297">
        <f t="shared" ca="1" si="7"/>
        <v>27</v>
      </c>
      <c r="J297">
        <f t="shared" ca="1" si="8"/>
        <v>2</v>
      </c>
      <c r="K297" t="s">
        <v>7</v>
      </c>
      <c r="L297">
        <f t="shared" ca="1" si="9"/>
        <v>6</v>
      </c>
    </row>
    <row r="298" spans="2:12" x14ac:dyDescent="0.25">
      <c r="B298" s="18">
        <v>3</v>
      </c>
      <c r="C298" t="s">
        <v>1</v>
      </c>
      <c r="D298">
        <v>5</v>
      </c>
      <c r="E298">
        <v>48</v>
      </c>
      <c r="F298">
        <v>16</v>
      </c>
      <c r="G298">
        <f t="shared" ca="1" si="6"/>
        <v>108</v>
      </c>
      <c r="H298">
        <f t="shared" ca="1" si="7"/>
        <v>36</v>
      </c>
      <c r="J298">
        <f t="shared" ca="1" si="8"/>
        <v>3</v>
      </c>
      <c r="K298" t="s">
        <v>7</v>
      </c>
      <c r="L298">
        <f t="shared" ca="1" si="9"/>
        <v>8</v>
      </c>
    </row>
    <row r="299" spans="2:12" x14ac:dyDescent="0.25">
      <c r="B299" s="18">
        <v>5</v>
      </c>
      <c r="C299" t="s">
        <v>1</v>
      </c>
      <c r="D299">
        <v>5</v>
      </c>
      <c r="E299">
        <v>99</v>
      </c>
      <c r="F299">
        <v>33</v>
      </c>
      <c r="G299">
        <f t="shared" ca="1" si="6"/>
        <v>81</v>
      </c>
      <c r="H299">
        <f t="shared" ca="1" si="7"/>
        <v>27</v>
      </c>
      <c r="J299">
        <f t="shared" ca="1" si="8"/>
        <v>4</v>
      </c>
      <c r="K299" t="s">
        <v>7</v>
      </c>
      <c r="L299">
        <f t="shared" ca="1" si="9"/>
        <v>4</v>
      </c>
    </row>
    <row r="300" spans="2:12" x14ac:dyDescent="0.25">
      <c r="B300" s="18">
        <v>5</v>
      </c>
      <c r="C300" t="s">
        <v>1</v>
      </c>
      <c r="D300">
        <v>5</v>
      </c>
      <c r="E300">
        <v>126</v>
      </c>
      <c r="F300">
        <v>42</v>
      </c>
      <c r="G300">
        <f t="shared" ca="1" si="6"/>
        <v>126</v>
      </c>
      <c r="H300">
        <f t="shared" ca="1" si="7"/>
        <v>42</v>
      </c>
      <c r="J300">
        <f t="shared" ca="1" si="8"/>
        <v>1</v>
      </c>
      <c r="K300" t="s">
        <v>7</v>
      </c>
      <c r="L300">
        <f t="shared" ca="1" si="9"/>
        <v>4</v>
      </c>
    </row>
    <row r="301" spans="2:12" x14ac:dyDescent="0.25">
      <c r="B301" s="18">
        <v>5</v>
      </c>
      <c r="C301" t="s">
        <v>1</v>
      </c>
      <c r="D301">
        <v>5</v>
      </c>
      <c r="E301">
        <v>57</v>
      </c>
      <c r="F301">
        <v>19</v>
      </c>
      <c r="G301">
        <f t="shared" ca="1" si="6"/>
        <v>93</v>
      </c>
      <c r="H301">
        <f t="shared" ca="1" si="7"/>
        <v>31</v>
      </c>
      <c r="J301">
        <f t="shared" ca="1" si="8"/>
        <v>5</v>
      </c>
      <c r="K301" t="s">
        <v>7</v>
      </c>
      <c r="L301">
        <f t="shared" ca="1" si="9"/>
        <v>7</v>
      </c>
    </row>
    <row r="302" spans="2:12" x14ac:dyDescent="0.25">
      <c r="B302" s="18">
        <v>1</v>
      </c>
      <c r="C302" t="s">
        <v>1</v>
      </c>
      <c r="D302">
        <v>5</v>
      </c>
      <c r="E302">
        <v>114</v>
      </c>
      <c r="F302">
        <v>38</v>
      </c>
      <c r="G302">
        <f t="shared" ca="1" si="6"/>
        <v>105</v>
      </c>
      <c r="H302">
        <f t="shared" ca="1" si="7"/>
        <v>35</v>
      </c>
      <c r="J302">
        <f t="shared" ca="1" si="8"/>
        <v>2</v>
      </c>
      <c r="K302" t="s">
        <v>7</v>
      </c>
      <c r="L302">
        <f t="shared" ca="1" si="9"/>
        <v>6</v>
      </c>
    </row>
    <row r="303" spans="2:12" x14ac:dyDescent="0.25">
      <c r="B303" s="18">
        <v>5</v>
      </c>
      <c r="C303" t="s">
        <v>1</v>
      </c>
      <c r="D303">
        <v>5</v>
      </c>
      <c r="E303">
        <v>57</v>
      </c>
      <c r="F303">
        <v>19</v>
      </c>
      <c r="G303">
        <f t="shared" ca="1" si="6"/>
        <v>75</v>
      </c>
      <c r="H303">
        <f t="shared" ca="1" si="7"/>
        <v>25</v>
      </c>
      <c r="J303">
        <f t="shared" ca="1" si="8"/>
        <v>2</v>
      </c>
      <c r="K303" t="s">
        <v>7</v>
      </c>
      <c r="L303">
        <f t="shared" ca="1" si="9"/>
        <v>4</v>
      </c>
    </row>
    <row r="304" spans="2:12" x14ac:dyDescent="0.25">
      <c r="B304" s="18">
        <v>1</v>
      </c>
      <c r="C304" t="s">
        <v>1</v>
      </c>
      <c r="D304">
        <v>5</v>
      </c>
      <c r="E304">
        <v>147</v>
      </c>
      <c r="F304">
        <v>49</v>
      </c>
      <c r="G304">
        <f t="shared" ca="1" si="6"/>
        <v>99</v>
      </c>
      <c r="H304">
        <f t="shared" ca="1" si="7"/>
        <v>33</v>
      </c>
      <c r="J304">
        <f t="shared" ca="1" si="8"/>
        <v>3</v>
      </c>
      <c r="K304" t="s">
        <v>7</v>
      </c>
      <c r="L304">
        <f t="shared" ca="1" si="9"/>
        <v>5</v>
      </c>
    </row>
    <row r="305" spans="2:12" x14ac:dyDescent="0.25">
      <c r="B305" s="18">
        <v>1</v>
      </c>
      <c r="C305" t="s">
        <v>1</v>
      </c>
      <c r="D305">
        <v>5</v>
      </c>
      <c r="E305">
        <v>141</v>
      </c>
      <c r="F305">
        <v>47</v>
      </c>
      <c r="G305">
        <f t="shared" ca="1" si="6"/>
        <v>45</v>
      </c>
      <c r="H305">
        <f t="shared" ca="1" si="7"/>
        <v>15</v>
      </c>
      <c r="J305">
        <f t="shared" ca="1" si="8"/>
        <v>7</v>
      </c>
      <c r="K305" t="s">
        <v>7</v>
      </c>
      <c r="L305">
        <f t="shared" ca="1" si="9"/>
        <v>9</v>
      </c>
    </row>
    <row r="306" spans="2:12" x14ac:dyDescent="0.25">
      <c r="B306" s="18">
        <v>3</v>
      </c>
      <c r="C306" t="s">
        <v>1</v>
      </c>
      <c r="D306">
        <v>5</v>
      </c>
      <c r="E306">
        <v>90</v>
      </c>
      <c r="F306">
        <v>30</v>
      </c>
      <c r="G306">
        <f t="shared" ca="1" si="6"/>
        <v>84</v>
      </c>
      <c r="H306">
        <f t="shared" ca="1" si="7"/>
        <v>28</v>
      </c>
      <c r="J306">
        <f t="shared" ca="1" si="8"/>
        <v>5</v>
      </c>
      <c r="K306" t="s">
        <v>7</v>
      </c>
      <c r="L306">
        <f t="shared" ca="1" si="9"/>
        <v>8</v>
      </c>
    </row>
    <row r="307" spans="2:12" x14ac:dyDescent="0.25">
      <c r="B307" s="18">
        <v>3</v>
      </c>
      <c r="C307" t="s">
        <v>1</v>
      </c>
      <c r="D307">
        <v>5</v>
      </c>
      <c r="E307">
        <v>78</v>
      </c>
      <c r="F307">
        <v>26</v>
      </c>
      <c r="G307">
        <f t="shared" ca="1" si="6"/>
        <v>126</v>
      </c>
      <c r="H307">
        <f t="shared" ca="1" si="7"/>
        <v>42</v>
      </c>
      <c r="J307">
        <f t="shared" ca="1" si="8"/>
        <v>9</v>
      </c>
      <c r="K307" t="s">
        <v>7</v>
      </c>
      <c r="L307">
        <f t="shared" ca="1" si="9"/>
        <v>10</v>
      </c>
    </row>
    <row r="308" spans="2:12" x14ac:dyDescent="0.25">
      <c r="B308" s="18">
        <v>3</v>
      </c>
      <c r="C308" t="s">
        <v>1</v>
      </c>
      <c r="D308">
        <v>5</v>
      </c>
      <c r="E308">
        <v>84</v>
      </c>
      <c r="F308">
        <v>28</v>
      </c>
      <c r="G308">
        <f t="shared" ca="1" si="6"/>
        <v>108</v>
      </c>
      <c r="H308">
        <f t="shared" ca="1" si="7"/>
        <v>36</v>
      </c>
      <c r="J308">
        <f t="shared" ca="1" si="8"/>
        <v>3</v>
      </c>
      <c r="K308" t="s">
        <v>7</v>
      </c>
      <c r="L308">
        <f t="shared" ca="1" si="9"/>
        <v>10</v>
      </c>
    </row>
    <row r="309" spans="2:12" x14ac:dyDescent="0.25">
      <c r="B309" s="18">
        <v>4</v>
      </c>
      <c r="C309" t="s">
        <v>1</v>
      </c>
      <c r="D309">
        <v>5</v>
      </c>
      <c r="E309">
        <v>84</v>
      </c>
      <c r="F309">
        <v>28</v>
      </c>
      <c r="G309">
        <f t="shared" ca="1" si="6"/>
        <v>60</v>
      </c>
      <c r="H309">
        <f t="shared" ca="1" si="7"/>
        <v>20</v>
      </c>
      <c r="J309">
        <f t="shared" ca="1" si="8"/>
        <v>8</v>
      </c>
      <c r="K309" t="s">
        <v>7</v>
      </c>
      <c r="L309">
        <f t="shared" ca="1" si="9"/>
        <v>10</v>
      </c>
    </row>
    <row r="310" spans="2:12" x14ac:dyDescent="0.25">
      <c r="B310" s="18">
        <v>1</v>
      </c>
      <c r="C310" t="s">
        <v>1</v>
      </c>
      <c r="D310">
        <v>5</v>
      </c>
      <c r="E310">
        <v>123</v>
      </c>
      <c r="F310">
        <v>41</v>
      </c>
      <c r="G310">
        <f t="shared" ca="1" si="6"/>
        <v>96</v>
      </c>
      <c r="H310">
        <f t="shared" ca="1" si="7"/>
        <v>32</v>
      </c>
      <c r="J310">
        <f t="shared" ca="1" si="8"/>
        <v>5</v>
      </c>
      <c r="K310" t="s">
        <v>7</v>
      </c>
      <c r="L310">
        <f t="shared" ca="1" si="9"/>
        <v>5</v>
      </c>
    </row>
    <row r="311" spans="2:12" x14ac:dyDescent="0.25">
      <c r="B311" s="18">
        <v>3</v>
      </c>
      <c r="C311" t="s">
        <v>1</v>
      </c>
      <c r="D311">
        <v>5</v>
      </c>
      <c r="E311">
        <v>66</v>
      </c>
      <c r="F311">
        <v>22</v>
      </c>
      <c r="G311">
        <f t="shared" ca="1" si="6"/>
        <v>69</v>
      </c>
      <c r="H311">
        <f t="shared" ca="1" si="7"/>
        <v>23</v>
      </c>
      <c r="J311">
        <f t="shared" ca="1" si="8"/>
        <v>5</v>
      </c>
      <c r="K311" t="s">
        <v>7</v>
      </c>
      <c r="L311">
        <f t="shared" ca="1" si="9"/>
        <v>5</v>
      </c>
    </row>
    <row r="312" spans="2:12" x14ac:dyDescent="0.25">
      <c r="B312" s="18">
        <v>3</v>
      </c>
      <c r="C312" t="s">
        <v>1</v>
      </c>
      <c r="D312">
        <v>5</v>
      </c>
      <c r="E312">
        <v>96</v>
      </c>
      <c r="F312">
        <v>32</v>
      </c>
      <c r="G312">
        <f t="shared" ca="1" si="6"/>
        <v>126</v>
      </c>
      <c r="H312">
        <f t="shared" ca="1" si="7"/>
        <v>42</v>
      </c>
      <c r="J312">
        <f t="shared" ca="1" si="8"/>
        <v>9</v>
      </c>
      <c r="K312" t="s">
        <v>7</v>
      </c>
      <c r="L312">
        <f t="shared" ca="1" si="9"/>
        <v>10</v>
      </c>
    </row>
    <row r="313" spans="2:12" x14ac:dyDescent="0.25">
      <c r="B313" s="18">
        <v>1</v>
      </c>
      <c r="C313" t="s">
        <v>1</v>
      </c>
      <c r="D313">
        <v>5</v>
      </c>
      <c r="E313">
        <v>105</v>
      </c>
      <c r="F313">
        <v>35</v>
      </c>
      <c r="G313">
        <f t="shared" ca="1" si="6"/>
        <v>135</v>
      </c>
      <c r="H313">
        <f t="shared" ca="1" si="7"/>
        <v>45</v>
      </c>
      <c r="J313">
        <f t="shared" ca="1" si="8"/>
        <v>2</v>
      </c>
      <c r="K313" t="s">
        <v>7</v>
      </c>
      <c r="L313">
        <f t="shared" ca="1" si="9"/>
        <v>4</v>
      </c>
    </row>
    <row r="314" spans="2:12" x14ac:dyDescent="0.25">
      <c r="B314" s="18">
        <v>2</v>
      </c>
      <c r="C314" t="s">
        <v>1</v>
      </c>
      <c r="D314">
        <v>5</v>
      </c>
      <c r="E314">
        <v>150</v>
      </c>
      <c r="F314">
        <v>50</v>
      </c>
      <c r="G314">
        <f t="shared" ca="1" si="6"/>
        <v>57</v>
      </c>
      <c r="H314">
        <f t="shared" ca="1" si="7"/>
        <v>19</v>
      </c>
      <c r="J314">
        <f t="shared" ca="1" si="8"/>
        <v>3</v>
      </c>
      <c r="K314" t="s">
        <v>7</v>
      </c>
      <c r="L314">
        <f t="shared" ca="1" si="9"/>
        <v>5</v>
      </c>
    </row>
    <row r="315" spans="2:12" x14ac:dyDescent="0.25">
      <c r="B315" s="18">
        <v>4</v>
      </c>
      <c r="C315" t="s">
        <v>1</v>
      </c>
      <c r="D315">
        <v>5</v>
      </c>
      <c r="E315">
        <v>102</v>
      </c>
      <c r="F315">
        <v>34</v>
      </c>
      <c r="G315">
        <f t="shared" ca="1" si="6"/>
        <v>141</v>
      </c>
      <c r="H315">
        <f t="shared" ca="1" si="7"/>
        <v>47</v>
      </c>
      <c r="J315">
        <f t="shared" ca="1" si="8"/>
        <v>3</v>
      </c>
      <c r="K315" t="s">
        <v>7</v>
      </c>
      <c r="L315">
        <f t="shared" ca="1" si="9"/>
        <v>7</v>
      </c>
    </row>
    <row r="316" spans="2:12" x14ac:dyDescent="0.25">
      <c r="B316" s="18">
        <v>3</v>
      </c>
      <c r="C316" t="s">
        <v>1</v>
      </c>
      <c r="D316">
        <v>5</v>
      </c>
      <c r="E316">
        <v>87</v>
      </c>
      <c r="F316">
        <v>29</v>
      </c>
      <c r="G316">
        <f t="shared" ca="1" si="6"/>
        <v>111</v>
      </c>
      <c r="H316">
        <f t="shared" ca="1" si="7"/>
        <v>37</v>
      </c>
      <c r="J316">
        <f t="shared" ca="1" si="8"/>
        <v>4</v>
      </c>
      <c r="K316" t="s">
        <v>7</v>
      </c>
      <c r="L316">
        <f t="shared" ca="1" si="9"/>
        <v>7</v>
      </c>
    </row>
    <row r="317" spans="2:12" x14ac:dyDescent="0.25">
      <c r="B317" s="18">
        <v>1</v>
      </c>
      <c r="C317" t="s">
        <v>1</v>
      </c>
      <c r="D317">
        <v>5</v>
      </c>
      <c r="E317">
        <v>129</v>
      </c>
      <c r="F317">
        <v>43</v>
      </c>
      <c r="G317">
        <f t="shared" ca="1" si="6"/>
        <v>87</v>
      </c>
      <c r="H317">
        <f t="shared" ca="1" si="7"/>
        <v>29</v>
      </c>
      <c r="J317">
        <f t="shared" ca="1" si="8"/>
        <v>1</v>
      </c>
      <c r="K317" t="s">
        <v>7</v>
      </c>
      <c r="L317">
        <f t="shared" ca="1" si="9"/>
        <v>5</v>
      </c>
    </row>
    <row r="318" spans="2:12" x14ac:dyDescent="0.25">
      <c r="B318" s="18">
        <v>3</v>
      </c>
      <c r="C318" t="s">
        <v>1</v>
      </c>
      <c r="D318">
        <v>5</v>
      </c>
      <c r="E318">
        <v>111</v>
      </c>
      <c r="F318">
        <v>37</v>
      </c>
      <c r="G318">
        <f t="shared" ca="1" si="6"/>
        <v>126</v>
      </c>
      <c r="H318">
        <f t="shared" ca="1" si="7"/>
        <v>42</v>
      </c>
      <c r="J318">
        <f t="shared" ca="1" si="8"/>
        <v>3</v>
      </c>
      <c r="K318" t="s">
        <v>7</v>
      </c>
      <c r="L318">
        <f t="shared" ca="1" si="9"/>
        <v>5</v>
      </c>
    </row>
    <row r="319" spans="2:12" x14ac:dyDescent="0.25">
      <c r="B319" s="18">
        <v>3</v>
      </c>
      <c r="C319" t="s">
        <v>1</v>
      </c>
      <c r="D319">
        <v>5</v>
      </c>
      <c r="E319">
        <v>75</v>
      </c>
      <c r="F319">
        <v>25</v>
      </c>
      <c r="G319">
        <f t="shared" ca="1" si="6"/>
        <v>66</v>
      </c>
      <c r="H319">
        <f t="shared" ca="1" si="7"/>
        <v>22</v>
      </c>
      <c r="J319">
        <f t="shared" ca="1" si="8"/>
        <v>2</v>
      </c>
      <c r="K319" t="s">
        <v>7</v>
      </c>
      <c r="L319">
        <f t="shared" ca="1" si="9"/>
        <v>9</v>
      </c>
    </row>
    <row r="320" spans="2:12" x14ac:dyDescent="0.25">
      <c r="B320" s="18">
        <v>2</v>
      </c>
      <c r="C320" t="s">
        <v>1</v>
      </c>
      <c r="D320">
        <v>5</v>
      </c>
      <c r="E320">
        <v>135</v>
      </c>
      <c r="F320">
        <v>45</v>
      </c>
      <c r="G320">
        <f t="shared" ca="1" si="6"/>
        <v>111</v>
      </c>
      <c r="H320">
        <f t="shared" ca="1" si="7"/>
        <v>37</v>
      </c>
      <c r="J320">
        <f t="shared" ca="1" si="8"/>
        <v>10</v>
      </c>
      <c r="K320" t="s">
        <v>7</v>
      </c>
      <c r="L320">
        <f t="shared" ca="1" si="9"/>
        <v>10</v>
      </c>
    </row>
    <row r="321" spans="2:12" x14ac:dyDescent="0.25">
      <c r="B321" s="18">
        <v>4</v>
      </c>
      <c r="C321" t="s">
        <v>1</v>
      </c>
      <c r="D321">
        <v>5</v>
      </c>
      <c r="E321">
        <v>48</v>
      </c>
      <c r="F321">
        <v>16</v>
      </c>
      <c r="G321">
        <f t="shared" ca="1" si="6"/>
        <v>84</v>
      </c>
      <c r="H321">
        <f t="shared" ca="1" si="7"/>
        <v>28</v>
      </c>
      <c r="J321">
        <f t="shared" ca="1" si="8"/>
        <v>6</v>
      </c>
      <c r="K321" t="s">
        <v>7</v>
      </c>
      <c r="L321">
        <f t="shared" ca="1" si="9"/>
        <v>8</v>
      </c>
    </row>
    <row r="322" spans="2:12" x14ac:dyDescent="0.25">
      <c r="B322" s="18">
        <v>3</v>
      </c>
      <c r="C322" t="s">
        <v>1</v>
      </c>
      <c r="D322">
        <v>5</v>
      </c>
      <c r="E322">
        <v>138</v>
      </c>
      <c r="F322">
        <v>46</v>
      </c>
      <c r="G322">
        <f t="shared" ca="1" si="6"/>
        <v>87</v>
      </c>
      <c r="H322">
        <f t="shared" ca="1" si="7"/>
        <v>29</v>
      </c>
      <c r="J322">
        <f t="shared" ca="1" si="8"/>
        <v>3</v>
      </c>
      <c r="K322" t="s">
        <v>7</v>
      </c>
      <c r="L322">
        <f t="shared" ca="1" si="9"/>
        <v>10</v>
      </c>
    </row>
    <row r="323" spans="2:12" x14ac:dyDescent="0.25">
      <c r="B323" s="18">
        <v>4</v>
      </c>
      <c r="C323" t="s">
        <v>1</v>
      </c>
      <c r="D323">
        <v>5</v>
      </c>
      <c r="E323">
        <v>87</v>
      </c>
      <c r="F323">
        <v>29</v>
      </c>
      <c r="G323">
        <f t="shared" ca="1" si="6"/>
        <v>48</v>
      </c>
      <c r="H323">
        <f t="shared" ca="1" si="7"/>
        <v>16</v>
      </c>
      <c r="J323">
        <f t="shared" ca="1" si="8"/>
        <v>4</v>
      </c>
      <c r="K323" t="s">
        <v>7</v>
      </c>
      <c r="L323">
        <f t="shared" ca="1" si="9"/>
        <v>6</v>
      </c>
    </row>
    <row r="324" spans="2:12" x14ac:dyDescent="0.25">
      <c r="B324" s="18">
        <v>3</v>
      </c>
      <c r="C324" t="s">
        <v>1</v>
      </c>
      <c r="D324">
        <v>5</v>
      </c>
      <c r="E324">
        <v>87</v>
      </c>
      <c r="F324">
        <v>29</v>
      </c>
      <c r="G324">
        <f t="shared" ca="1" si="6"/>
        <v>132</v>
      </c>
      <c r="H324">
        <f t="shared" ca="1" si="7"/>
        <v>44</v>
      </c>
      <c r="J324">
        <f t="shared" ca="1" si="8"/>
        <v>3</v>
      </c>
      <c r="K324" t="s">
        <v>7</v>
      </c>
      <c r="L324">
        <f t="shared" ca="1" si="9"/>
        <v>4</v>
      </c>
    </row>
    <row r="325" spans="2:12" x14ac:dyDescent="0.25">
      <c r="B325" s="18">
        <v>4</v>
      </c>
      <c r="C325" t="s">
        <v>1</v>
      </c>
      <c r="D325">
        <v>5</v>
      </c>
      <c r="E325">
        <v>93</v>
      </c>
      <c r="F325">
        <v>31</v>
      </c>
      <c r="G325">
        <f t="shared" ca="1" si="6"/>
        <v>111</v>
      </c>
      <c r="H325">
        <f t="shared" ca="1" si="7"/>
        <v>37</v>
      </c>
      <c r="J325">
        <f t="shared" ca="1" si="8"/>
        <v>2</v>
      </c>
      <c r="K325" t="s">
        <v>7</v>
      </c>
      <c r="L325">
        <f t="shared" ca="1" si="9"/>
        <v>4</v>
      </c>
    </row>
    <row r="326" spans="2:12" x14ac:dyDescent="0.25">
      <c r="B326" s="18">
        <v>4</v>
      </c>
      <c r="C326" t="s">
        <v>1</v>
      </c>
      <c r="D326">
        <v>5</v>
      </c>
      <c r="E326">
        <v>132</v>
      </c>
      <c r="F326">
        <v>44</v>
      </c>
      <c r="G326">
        <f t="shared" ca="1" si="6"/>
        <v>39</v>
      </c>
      <c r="H326">
        <f t="shared" ca="1" si="7"/>
        <v>13</v>
      </c>
      <c r="J326">
        <f t="shared" ca="1" si="8"/>
        <v>8</v>
      </c>
      <c r="K326" t="s">
        <v>7</v>
      </c>
      <c r="L326">
        <f t="shared" ca="1" si="9"/>
        <v>8</v>
      </c>
    </row>
    <row r="327" spans="2:12" x14ac:dyDescent="0.25">
      <c r="B327" s="18">
        <v>3</v>
      </c>
      <c r="C327" t="s">
        <v>1</v>
      </c>
      <c r="D327">
        <v>5</v>
      </c>
      <c r="E327">
        <v>81</v>
      </c>
      <c r="F327">
        <v>27</v>
      </c>
      <c r="G327">
        <f t="shared" ca="1" si="6"/>
        <v>48</v>
      </c>
      <c r="H327">
        <f t="shared" ca="1" si="7"/>
        <v>16</v>
      </c>
      <c r="J327">
        <f t="shared" ca="1" si="8"/>
        <v>1</v>
      </c>
      <c r="K327" t="s">
        <v>7</v>
      </c>
      <c r="L327">
        <f t="shared" ca="1" si="9"/>
        <v>3</v>
      </c>
    </row>
    <row r="328" spans="2:12" x14ac:dyDescent="0.25">
      <c r="B328" s="18">
        <v>3</v>
      </c>
      <c r="C328" t="s">
        <v>1</v>
      </c>
      <c r="D328">
        <v>5</v>
      </c>
      <c r="E328">
        <v>117</v>
      </c>
      <c r="F328">
        <v>39</v>
      </c>
      <c r="G328">
        <f t="shared" ref="G328:G391" ca="1" si="10">H328*3</f>
        <v>105</v>
      </c>
      <c r="H328">
        <f t="shared" ref="H328:H391" ca="1" si="11">RANDBETWEEN(13,50)</f>
        <v>35</v>
      </c>
      <c r="J328">
        <f t="shared" ref="J328:J391" ca="1" si="12">RANDBETWEEN(1,L328)</f>
        <v>8</v>
      </c>
      <c r="K328" t="s">
        <v>7</v>
      </c>
      <c r="L328">
        <f t="shared" ref="L328:L391" ca="1" si="13">RANDBETWEEN(3,10)</f>
        <v>8</v>
      </c>
    </row>
    <row r="329" spans="2:12" x14ac:dyDescent="0.25">
      <c r="B329" s="18">
        <v>2</v>
      </c>
      <c r="C329" t="s">
        <v>1</v>
      </c>
      <c r="D329">
        <v>5</v>
      </c>
      <c r="E329">
        <v>75</v>
      </c>
      <c r="F329">
        <v>25</v>
      </c>
      <c r="G329">
        <f t="shared" ca="1" si="10"/>
        <v>93</v>
      </c>
      <c r="H329">
        <f t="shared" ca="1" si="11"/>
        <v>31</v>
      </c>
      <c r="J329">
        <f t="shared" ca="1" si="12"/>
        <v>5</v>
      </c>
      <c r="K329" t="s">
        <v>7</v>
      </c>
      <c r="L329">
        <f t="shared" ca="1" si="13"/>
        <v>5</v>
      </c>
    </row>
    <row r="330" spans="2:12" x14ac:dyDescent="0.25">
      <c r="B330" s="18">
        <v>2</v>
      </c>
      <c r="C330" t="s">
        <v>1</v>
      </c>
      <c r="D330">
        <v>5</v>
      </c>
      <c r="E330">
        <v>120</v>
      </c>
      <c r="F330">
        <v>40</v>
      </c>
      <c r="G330">
        <f t="shared" ca="1" si="10"/>
        <v>63</v>
      </c>
      <c r="H330">
        <f t="shared" ca="1" si="11"/>
        <v>21</v>
      </c>
      <c r="J330">
        <f t="shared" ca="1" si="12"/>
        <v>2</v>
      </c>
      <c r="K330" t="s">
        <v>7</v>
      </c>
      <c r="L330">
        <f t="shared" ca="1" si="13"/>
        <v>9</v>
      </c>
    </row>
    <row r="331" spans="2:12" x14ac:dyDescent="0.25">
      <c r="B331" s="18">
        <v>5</v>
      </c>
      <c r="C331" t="s">
        <v>1</v>
      </c>
      <c r="D331">
        <v>5</v>
      </c>
      <c r="E331">
        <v>81</v>
      </c>
      <c r="F331">
        <v>27</v>
      </c>
      <c r="G331">
        <f t="shared" ca="1" si="10"/>
        <v>84</v>
      </c>
      <c r="H331">
        <f t="shared" ca="1" si="11"/>
        <v>28</v>
      </c>
      <c r="J331">
        <f t="shared" ca="1" si="12"/>
        <v>5</v>
      </c>
      <c r="K331" t="s">
        <v>7</v>
      </c>
      <c r="L331">
        <f t="shared" ca="1" si="13"/>
        <v>5</v>
      </c>
    </row>
    <row r="332" spans="2:12" x14ac:dyDescent="0.25">
      <c r="B332" s="18">
        <v>1</v>
      </c>
      <c r="C332" t="s">
        <v>1</v>
      </c>
      <c r="D332">
        <v>5</v>
      </c>
      <c r="E332">
        <v>108</v>
      </c>
      <c r="F332">
        <v>36</v>
      </c>
      <c r="G332">
        <f t="shared" ca="1" si="10"/>
        <v>102</v>
      </c>
      <c r="H332">
        <f t="shared" ca="1" si="11"/>
        <v>34</v>
      </c>
      <c r="J332">
        <f t="shared" ca="1" si="12"/>
        <v>5</v>
      </c>
      <c r="K332" t="s">
        <v>7</v>
      </c>
      <c r="L332">
        <f t="shared" ca="1" si="13"/>
        <v>8</v>
      </c>
    </row>
    <row r="333" spans="2:12" x14ac:dyDescent="0.25">
      <c r="B333" s="18">
        <v>1</v>
      </c>
      <c r="C333" t="s">
        <v>1</v>
      </c>
      <c r="D333">
        <v>5</v>
      </c>
      <c r="E333">
        <v>96</v>
      </c>
      <c r="F333">
        <v>32</v>
      </c>
      <c r="G333">
        <f t="shared" ca="1" si="10"/>
        <v>84</v>
      </c>
      <c r="H333">
        <f t="shared" ca="1" si="11"/>
        <v>28</v>
      </c>
      <c r="J333">
        <f t="shared" ca="1" si="12"/>
        <v>2</v>
      </c>
      <c r="K333" t="s">
        <v>7</v>
      </c>
      <c r="L333">
        <f t="shared" ca="1" si="13"/>
        <v>10</v>
      </c>
    </row>
    <row r="334" spans="2:12" x14ac:dyDescent="0.25">
      <c r="B334" s="18">
        <v>4</v>
      </c>
      <c r="C334" t="s">
        <v>1</v>
      </c>
      <c r="D334">
        <v>5</v>
      </c>
      <c r="E334">
        <v>129</v>
      </c>
      <c r="F334">
        <v>43</v>
      </c>
      <c r="G334">
        <f t="shared" ca="1" si="10"/>
        <v>45</v>
      </c>
      <c r="H334">
        <f t="shared" ca="1" si="11"/>
        <v>15</v>
      </c>
      <c r="J334">
        <f t="shared" ca="1" si="12"/>
        <v>1</v>
      </c>
      <c r="K334" t="s">
        <v>7</v>
      </c>
      <c r="L334">
        <f t="shared" ca="1" si="13"/>
        <v>3</v>
      </c>
    </row>
    <row r="335" spans="2:12" x14ac:dyDescent="0.25">
      <c r="B335" s="18">
        <v>1</v>
      </c>
      <c r="C335" t="s">
        <v>1</v>
      </c>
      <c r="D335">
        <v>5</v>
      </c>
      <c r="E335">
        <v>120</v>
      </c>
      <c r="F335">
        <v>40</v>
      </c>
      <c r="G335">
        <f t="shared" ca="1" si="10"/>
        <v>120</v>
      </c>
      <c r="H335">
        <f t="shared" ca="1" si="11"/>
        <v>40</v>
      </c>
      <c r="J335">
        <f t="shared" ca="1" si="12"/>
        <v>2</v>
      </c>
      <c r="K335" t="s">
        <v>7</v>
      </c>
      <c r="L335">
        <f t="shared" ca="1" si="13"/>
        <v>8</v>
      </c>
    </row>
    <row r="336" spans="2:12" x14ac:dyDescent="0.25">
      <c r="B336" s="18">
        <v>1</v>
      </c>
      <c r="C336" t="s">
        <v>1</v>
      </c>
      <c r="D336">
        <v>5</v>
      </c>
      <c r="E336">
        <v>72</v>
      </c>
      <c r="F336">
        <v>24</v>
      </c>
      <c r="G336">
        <f t="shared" ca="1" si="10"/>
        <v>66</v>
      </c>
      <c r="H336">
        <f t="shared" ca="1" si="11"/>
        <v>22</v>
      </c>
      <c r="J336">
        <f t="shared" ca="1" si="12"/>
        <v>6</v>
      </c>
      <c r="K336" t="s">
        <v>7</v>
      </c>
      <c r="L336">
        <f t="shared" ca="1" si="13"/>
        <v>6</v>
      </c>
    </row>
    <row r="337" spans="2:12" x14ac:dyDescent="0.25">
      <c r="B337" s="18">
        <v>4</v>
      </c>
      <c r="C337" t="s">
        <v>1</v>
      </c>
      <c r="D337">
        <v>5</v>
      </c>
      <c r="E337">
        <v>150</v>
      </c>
      <c r="F337">
        <v>50</v>
      </c>
      <c r="G337">
        <f t="shared" ca="1" si="10"/>
        <v>51</v>
      </c>
      <c r="H337">
        <f t="shared" ca="1" si="11"/>
        <v>17</v>
      </c>
      <c r="J337">
        <f t="shared" ca="1" si="12"/>
        <v>1</v>
      </c>
      <c r="K337" t="s">
        <v>7</v>
      </c>
      <c r="L337">
        <f t="shared" ca="1" si="13"/>
        <v>9</v>
      </c>
    </row>
    <row r="338" spans="2:12" x14ac:dyDescent="0.25">
      <c r="B338" s="18">
        <v>4</v>
      </c>
      <c r="C338" t="s">
        <v>1</v>
      </c>
      <c r="D338">
        <v>5</v>
      </c>
      <c r="E338">
        <v>102</v>
      </c>
      <c r="F338">
        <v>34</v>
      </c>
      <c r="G338">
        <f t="shared" ca="1" si="10"/>
        <v>150</v>
      </c>
      <c r="H338">
        <f t="shared" ca="1" si="11"/>
        <v>50</v>
      </c>
      <c r="J338">
        <f t="shared" ca="1" si="12"/>
        <v>5</v>
      </c>
      <c r="K338" t="s">
        <v>7</v>
      </c>
      <c r="L338">
        <f t="shared" ca="1" si="13"/>
        <v>5</v>
      </c>
    </row>
    <row r="339" spans="2:12" x14ac:dyDescent="0.25">
      <c r="B339" s="18">
        <v>3</v>
      </c>
      <c r="C339" t="s">
        <v>1</v>
      </c>
      <c r="D339">
        <v>5</v>
      </c>
      <c r="E339">
        <v>117</v>
      </c>
      <c r="F339">
        <v>39</v>
      </c>
      <c r="G339">
        <f t="shared" ca="1" si="10"/>
        <v>99</v>
      </c>
      <c r="H339">
        <f t="shared" ca="1" si="11"/>
        <v>33</v>
      </c>
      <c r="J339">
        <f t="shared" ca="1" si="12"/>
        <v>5</v>
      </c>
      <c r="K339" t="s">
        <v>7</v>
      </c>
      <c r="L339">
        <f t="shared" ca="1" si="13"/>
        <v>9</v>
      </c>
    </row>
    <row r="340" spans="2:12" x14ac:dyDescent="0.25">
      <c r="B340" s="18">
        <v>3</v>
      </c>
      <c r="C340" t="s">
        <v>1</v>
      </c>
      <c r="D340">
        <v>5</v>
      </c>
      <c r="E340">
        <v>129</v>
      </c>
      <c r="F340">
        <v>43</v>
      </c>
      <c r="G340">
        <f t="shared" ca="1" si="10"/>
        <v>42</v>
      </c>
      <c r="H340">
        <f t="shared" ca="1" si="11"/>
        <v>14</v>
      </c>
      <c r="J340">
        <f t="shared" ca="1" si="12"/>
        <v>3</v>
      </c>
      <c r="K340" t="s">
        <v>7</v>
      </c>
      <c r="L340">
        <f t="shared" ca="1" si="13"/>
        <v>5</v>
      </c>
    </row>
    <row r="341" spans="2:12" x14ac:dyDescent="0.25">
      <c r="B341" s="18">
        <v>5</v>
      </c>
      <c r="C341" t="s">
        <v>1</v>
      </c>
      <c r="D341">
        <v>5</v>
      </c>
      <c r="E341">
        <v>42</v>
      </c>
      <c r="F341">
        <v>14</v>
      </c>
      <c r="G341">
        <f t="shared" ca="1" si="10"/>
        <v>147</v>
      </c>
      <c r="H341">
        <f t="shared" ca="1" si="11"/>
        <v>49</v>
      </c>
      <c r="J341">
        <f t="shared" ca="1" si="12"/>
        <v>6</v>
      </c>
      <c r="K341" t="s">
        <v>7</v>
      </c>
      <c r="L341">
        <f t="shared" ca="1" si="13"/>
        <v>6</v>
      </c>
    </row>
    <row r="342" spans="2:12" x14ac:dyDescent="0.25">
      <c r="B342" s="18">
        <v>1</v>
      </c>
      <c r="C342" t="s">
        <v>1</v>
      </c>
      <c r="D342">
        <v>5</v>
      </c>
      <c r="E342">
        <v>66</v>
      </c>
      <c r="F342">
        <v>22</v>
      </c>
      <c r="G342">
        <f t="shared" ca="1" si="10"/>
        <v>135</v>
      </c>
      <c r="H342">
        <f t="shared" ca="1" si="11"/>
        <v>45</v>
      </c>
      <c r="J342">
        <f t="shared" ca="1" si="12"/>
        <v>2</v>
      </c>
      <c r="K342" t="s">
        <v>7</v>
      </c>
      <c r="L342">
        <f t="shared" ca="1" si="13"/>
        <v>7</v>
      </c>
    </row>
    <row r="343" spans="2:12" x14ac:dyDescent="0.25">
      <c r="B343" s="18">
        <v>2</v>
      </c>
      <c r="C343" t="s">
        <v>1</v>
      </c>
      <c r="D343">
        <v>5</v>
      </c>
      <c r="E343">
        <v>129</v>
      </c>
      <c r="F343">
        <v>43</v>
      </c>
      <c r="G343">
        <f t="shared" ca="1" si="10"/>
        <v>144</v>
      </c>
      <c r="H343">
        <f t="shared" ca="1" si="11"/>
        <v>48</v>
      </c>
      <c r="J343">
        <f t="shared" ca="1" si="12"/>
        <v>1</v>
      </c>
      <c r="K343" t="s">
        <v>7</v>
      </c>
      <c r="L343">
        <f t="shared" ca="1" si="13"/>
        <v>3</v>
      </c>
    </row>
    <row r="344" spans="2:12" x14ac:dyDescent="0.25">
      <c r="B344" s="18">
        <v>5</v>
      </c>
      <c r="C344" t="s">
        <v>1</v>
      </c>
      <c r="D344">
        <v>5</v>
      </c>
      <c r="E344">
        <v>150</v>
      </c>
      <c r="F344">
        <v>50</v>
      </c>
      <c r="G344">
        <f t="shared" ca="1" si="10"/>
        <v>51</v>
      </c>
      <c r="H344">
        <f t="shared" ca="1" si="11"/>
        <v>17</v>
      </c>
      <c r="J344">
        <f t="shared" ca="1" si="12"/>
        <v>6</v>
      </c>
      <c r="K344" t="s">
        <v>7</v>
      </c>
      <c r="L344">
        <f t="shared" ca="1" si="13"/>
        <v>6</v>
      </c>
    </row>
    <row r="345" spans="2:12" x14ac:dyDescent="0.25">
      <c r="B345" s="18">
        <v>2</v>
      </c>
      <c r="C345" t="s">
        <v>1</v>
      </c>
      <c r="D345">
        <v>5</v>
      </c>
      <c r="E345">
        <v>99</v>
      </c>
      <c r="F345">
        <v>33</v>
      </c>
      <c r="G345">
        <f t="shared" ca="1" si="10"/>
        <v>54</v>
      </c>
      <c r="H345">
        <f t="shared" ca="1" si="11"/>
        <v>18</v>
      </c>
      <c r="J345">
        <f t="shared" ca="1" si="12"/>
        <v>5</v>
      </c>
      <c r="K345" t="s">
        <v>7</v>
      </c>
      <c r="L345">
        <f t="shared" ca="1" si="13"/>
        <v>10</v>
      </c>
    </row>
    <row r="346" spans="2:12" x14ac:dyDescent="0.25">
      <c r="B346" s="18">
        <v>2</v>
      </c>
      <c r="C346" t="s">
        <v>1</v>
      </c>
      <c r="D346">
        <v>5</v>
      </c>
      <c r="E346">
        <v>72</v>
      </c>
      <c r="F346">
        <v>24</v>
      </c>
      <c r="G346">
        <f t="shared" ca="1" si="10"/>
        <v>99</v>
      </c>
      <c r="H346">
        <f t="shared" ca="1" si="11"/>
        <v>33</v>
      </c>
      <c r="J346">
        <f t="shared" ca="1" si="12"/>
        <v>2</v>
      </c>
      <c r="K346" t="s">
        <v>7</v>
      </c>
      <c r="L346">
        <f t="shared" ca="1" si="13"/>
        <v>10</v>
      </c>
    </row>
    <row r="347" spans="2:12" x14ac:dyDescent="0.25">
      <c r="B347" s="18">
        <v>4</v>
      </c>
      <c r="C347" t="s">
        <v>1</v>
      </c>
      <c r="D347">
        <v>5</v>
      </c>
      <c r="E347">
        <v>87</v>
      </c>
      <c r="F347">
        <v>29</v>
      </c>
      <c r="G347">
        <f t="shared" ca="1" si="10"/>
        <v>42</v>
      </c>
      <c r="H347">
        <f t="shared" ca="1" si="11"/>
        <v>14</v>
      </c>
      <c r="J347">
        <f t="shared" ca="1" si="12"/>
        <v>9</v>
      </c>
      <c r="K347" t="s">
        <v>7</v>
      </c>
      <c r="L347">
        <f t="shared" ca="1" si="13"/>
        <v>10</v>
      </c>
    </row>
    <row r="348" spans="2:12" x14ac:dyDescent="0.25">
      <c r="B348" s="18">
        <v>3</v>
      </c>
      <c r="C348" t="s">
        <v>1</v>
      </c>
      <c r="D348">
        <v>5</v>
      </c>
      <c r="E348">
        <v>123</v>
      </c>
      <c r="F348">
        <v>41</v>
      </c>
      <c r="G348">
        <f t="shared" ca="1" si="10"/>
        <v>141</v>
      </c>
      <c r="H348">
        <f t="shared" ca="1" si="11"/>
        <v>47</v>
      </c>
      <c r="J348">
        <f t="shared" ca="1" si="12"/>
        <v>4</v>
      </c>
      <c r="K348" t="s">
        <v>7</v>
      </c>
      <c r="L348">
        <f t="shared" ca="1" si="13"/>
        <v>5</v>
      </c>
    </row>
    <row r="349" spans="2:12" x14ac:dyDescent="0.25">
      <c r="B349" s="18">
        <v>2</v>
      </c>
      <c r="C349" t="s">
        <v>1</v>
      </c>
      <c r="D349">
        <v>5</v>
      </c>
      <c r="E349">
        <v>81</v>
      </c>
      <c r="F349">
        <v>27</v>
      </c>
      <c r="G349">
        <f t="shared" ca="1" si="10"/>
        <v>99</v>
      </c>
      <c r="H349">
        <f t="shared" ca="1" si="11"/>
        <v>33</v>
      </c>
      <c r="J349">
        <f t="shared" ca="1" si="12"/>
        <v>2</v>
      </c>
      <c r="K349" t="s">
        <v>7</v>
      </c>
      <c r="L349">
        <f t="shared" ca="1" si="13"/>
        <v>10</v>
      </c>
    </row>
    <row r="350" spans="2:12" x14ac:dyDescent="0.25">
      <c r="B350" s="18">
        <v>4</v>
      </c>
      <c r="C350" t="s">
        <v>1</v>
      </c>
      <c r="D350">
        <v>5</v>
      </c>
      <c r="E350">
        <v>123</v>
      </c>
      <c r="F350">
        <v>41</v>
      </c>
      <c r="G350">
        <f t="shared" ca="1" si="10"/>
        <v>87</v>
      </c>
      <c r="H350">
        <f t="shared" ca="1" si="11"/>
        <v>29</v>
      </c>
      <c r="J350">
        <f t="shared" ca="1" si="12"/>
        <v>4</v>
      </c>
      <c r="K350" t="s">
        <v>7</v>
      </c>
      <c r="L350">
        <f t="shared" ca="1" si="13"/>
        <v>9</v>
      </c>
    </row>
    <row r="351" spans="2:12" x14ac:dyDescent="0.25">
      <c r="B351" s="18">
        <v>4</v>
      </c>
      <c r="C351" t="s">
        <v>1</v>
      </c>
      <c r="D351">
        <v>5</v>
      </c>
      <c r="E351">
        <v>102</v>
      </c>
      <c r="F351">
        <v>34</v>
      </c>
      <c r="G351">
        <f t="shared" ca="1" si="10"/>
        <v>132</v>
      </c>
      <c r="H351">
        <f t="shared" ca="1" si="11"/>
        <v>44</v>
      </c>
      <c r="J351">
        <f t="shared" ca="1" si="12"/>
        <v>9</v>
      </c>
      <c r="K351" t="s">
        <v>7</v>
      </c>
      <c r="L351">
        <f t="shared" ca="1" si="13"/>
        <v>9</v>
      </c>
    </row>
    <row r="352" spans="2:12" x14ac:dyDescent="0.25">
      <c r="B352" s="18">
        <v>5</v>
      </c>
      <c r="C352" t="s">
        <v>1</v>
      </c>
      <c r="D352">
        <v>5</v>
      </c>
      <c r="E352">
        <v>87</v>
      </c>
      <c r="F352">
        <v>29</v>
      </c>
      <c r="G352">
        <f t="shared" ca="1" si="10"/>
        <v>126</v>
      </c>
      <c r="H352">
        <f t="shared" ca="1" si="11"/>
        <v>42</v>
      </c>
      <c r="J352">
        <f t="shared" ca="1" si="12"/>
        <v>3</v>
      </c>
      <c r="K352" t="s">
        <v>7</v>
      </c>
      <c r="L352">
        <f t="shared" ca="1" si="13"/>
        <v>3</v>
      </c>
    </row>
    <row r="353" spans="1:12" x14ac:dyDescent="0.25">
      <c r="A353" t="s">
        <v>0</v>
      </c>
      <c r="B353" s="18">
        <v>4</v>
      </c>
      <c r="C353" t="s">
        <v>1</v>
      </c>
      <c r="D353">
        <v>5</v>
      </c>
      <c r="E353">
        <v>69</v>
      </c>
      <c r="F353">
        <v>23</v>
      </c>
      <c r="G353">
        <f t="shared" ca="1" si="10"/>
        <v>123</v>
      </c>
      <c r="H353">
        <f t="shared" ca="1" si="11"/>
        <v>41</v>
      </c>
      <c r="J353">
        <f t="shared" ca="1" si="12"/>
        <v>6</v>
      </c>
      <c r="K353" t="s">
        <v>7</v>
      </c>
      <c r="L353">
        <f t="shared" ca="1" si="13"/>
        <v>8</v>
      </c>
    </row>
    <row r="354" spans="1:12" x14ac:dyDescent="0.25">
      <c r="A354" t="s">
        <v>0</v>
      </c>
      <c r="B354" s="18">
        <v>5</v>
      </c>
      <c r="C354" t="s">
        <v>1</v>
      </c>
      <c r="D354">
        <v>5</v>
      </c>
      <c r="E354">
        <v>102</v>
      </c>
      <c r="F354">
        <v>34</v>
      </c>
      <c r="G354">
        <f t="shared" ca="1" si="10"/>
        <v>141</v>
      </c>
      <c r="H354">
        <f t="shared" ca="1" si="11"/>
        <v>47</v>
      </c>
      <c r="J354">
        <f t="shared" ca="1" si="12"/>
        <v>2</v>
      </c>
      <c r="K354" t="s">
        <v>7</v>
      </c>
      <c r="L354">
        <f t="shared" ca="1" si="13"/>
        <v>3</v>
      </c>
    </row>
    <row r="355" spans="1:12" x14ac:dyDescent="0.25">
      <c r="A355" t="s">
        <v>0</v>
      </c>
      <c r="B355" s="18">
        <v>2</v>
      </c>
      <c r="C355" t="s">
        <v>1</v>
      </c>
      <c r="D355">
        <v>5</v>
      </c>
      <c r="E355">
        <v>132</v>
      </c>
      <c r="F355">
        <v>44</v>
      </c>
      <c r="G355">
        <f t="shared" ca="1" si="10"/>
        <v>63</v>
      </c>
      <c r="H355">
        <f t="shared" ca="1" si="11"/>
        <v>21</v>
      </c>
      <c r="J355">
        <f t="shared" ca="1" si="12"/>
        <v>8</v>
      </c>
      <c r="K355" t="s">
        <v>7</v>
      </c>
      <c r="L355">
        <f t="shared" ca="1" si="13"/>
        <v>8</v>
      </c>
    </row>
    <row r="356" spans="1:12" x14ac:dyDescent="0.25">
      <c r="A356" t="s">
        <v>0</v>
      </c>
      <c r="B356" s="18">
        <v>2</v>
      </c>
      <c r="C356" t="s">
        <v>1</v>
      </c>
      <c r="D356">
        <v>5</v>
      </c>
      <c r="E356">
        <v>84</v>
      </c>
      <c r="F356">
        <v>28</v>
      </c>
      <c r="G356">
        <f t="shared" ca="1" si="10"/>
        <v>84</v>
      </c>
      <c r="H356">
        <f t="shared" ca="1" si="11"/>
        <v>28</v>
      </c>
      <c r="J356">
        <f t="shared" ca="1" si="12"/>
        <v>4</v>
      </c>
      <c r="K356" t="s">
        <v>7</v>
      </c>
      <c r="L356">
        <f t="shared" ca="1" si="13"/>
        <v>10</v>
      </c>
    </row>
    <row r="357" spans="1:12" x14ac:dyDescent="0.25">
      <c r="A357" t="s">
        <v>0</v>
      </c>
      <c r="B357" s="18">
        <v>1</v>
      </c>
      <c r="C357" t="s">
        <v>1</v>
      </c>
      <c r="D357">
        <v>5</v>
      </c>
      <c r="E357">
        <v>135</v>
      </c>
      <c r="F357">
        <v>45</v>
      </c>
      <c r="G357">
        <f t="shared" ca="1" si="10"/>
        <v>120</v>
      </c>
      <c r="H357">
        <f t="shared" ca="1" si="11"/>
        <v>40</v>
      </c>
      <c r="J357">
        <f t="shared" ca="1" si="12"/>
        <v>4</v>
      </c>
      <c r="K357" t="s">
        <v>7</v>
      </c>
      <c r="L357">
        <f t="shared" ca="1" si="13"/>
        <v>7</v>
      </c>
    </row>
    <row r="358" spans="1:12" x14ac:dyDescent="0.25">
      <c r="A358" t="s">
        <v>0</v>
      </c>
      <c r="B358" s="18">
        <v>4</v>
      </c>
      <c r="C358" t="s">
        <v>1</v>
      </c>
      <c r="D358">
        <v>5</v>
      </c>
      <c r="E358">
        <v>144</v>
      </c>
      <c r="F358">
        <v>48</v>
      </c>
      <c r="G358">
        <f t="shared" ca="1" si="10"/>
        <v>48</v>
      </c>
      <c r="H358">
        <f t="shared" ca="1" si="11"/>
        <v>16</v>
      </c>
      <c r="J358">
        <f t="shared" ca="1" si="12"/>
        <v>5</v>
      </c>
      <c r="K358" t="s">
        <v>7</v>
      </c>
      <c r="L358">
        <f t="shared" ca="1" si="13"/>
        <v>5</v>
      </c>
    </row>
    <row r="359" spans="1:12" x14ac:dyDescent="0.25">
      <c r="A359" t="s">
        <v>0</v>
      </c>
      <c r="B359" s="18">
        <v>2</v>
      </c>
      <c r="C359" t="s">
        <v>1</v>
      </c>
      <c r="D359">
        <v>5</v>
      </c>
      <c r="E359">
        <v>138</v>
      </c>
      <c r="F359">
        <v>46</v>
      </c>
      <c r="G359">
        <f t="shared" ca="1" si="10"/>
        <v>39</v>
      </c>
      <c r="H359">
        <f t="shared" ca="1" si="11"/>
        <v>13</v>
      </c>
      <c r="J359">
        <f t="shared" ca="1" si="12"/>
        <v>1</v>
      </c>
      <c r="K359" t="s">
        <v>7</v>
      </c>
      <c r="L359">
        <f t="shared" ca="1" si="13"/>
        <v>9</v>
      </c>
    </row>
    <row r="360" spans="1:12" x14ac:dyDescent="0.25">
      <c r="A360" t="s">
        <v>0</v>
      </c>
      <c r="B360" s="18">
        <v>4</v>
      </c>
      <c r="C360" t="s">
        <v>1</v>
      </c>
      <c r="D360">
        <v>5</v>
      </c>
      <c r="E360">
        <v>42</v>
      </c>
      <c r="F360">
        <v>14</v>
      </c>
      <c r="G360">
        <f t="shared" ca="1" si="10"/>
        <v>48</v>
      </c>
      <c r="H360">
        <f t="shared" ca="1" si="11"/>
        <v>16</v>
      </c>
      <c r="J360">
        <f t="shared" ca="1" si="12"/>
        <v>2</v>
      </c>
      <c r="K360" t="s">
        <v>7</v>
      </c>
      <c r="L360">
        <f t="shared" ca="1" si="13"/>
        <v>5</v>
      </c>
    </row>
    <row r="361" spans="1:12" x14ac:dyDescent="0.25">
      <c r="B361" s="18">
        <v>2</v>
      </c>
      <c r="C361" t="s">
        <v>1</v>
      </c>
      <c r="D361">
        <v>5</v>
      </c>
      <c r="E361">
        <v>78</v>
      </c>
      <c r="F361">
        <v>26</v>
      </c>
      <c r="G361">
        <f t="shared" ca="1" si="10"/>
        <v>69</v>
      </c>
      <c r="H361">
        <f t="shared" ca="1" si="11"/>
        <v>23</v>
      </c>
      <c r="J361">
        <f t="shared" ca="1" si="12"/>
        <v>7</v>
      </c>
      <c r="K361" t="s">
        <v>7</v>
      </c>
      <c r="L361">
        <f t="shared" ca="1" si="13"/>
        <v>8</v>
      </c>
    </row>
    <row r="362" spans="1:12" x14ac:dyDescent="0.25">
      <c r="B362" s="18">
        <v>1</v>
      </c>
      <c r="C362" t="s">
        <v>1</v>
      </c>
      <c r="D362">
        <v>5</v>
      </c>
      <c r="E362">
        <v>96</v>
      </c>
      <c r="F362">
        <v>32</v>
      </c>
      <c r="G362">
        <f t="shared" ca="1" si="10"/>
        <v>99</v>
      </c>
      <c r="H362">
        <f t="shared" ca="1" si="11"/>
        <v>33</v>
      </c>
      <c r="J362">
        <f t="shared" ca="1" si="12"/>
        <v>5</v>
      </c>
      <c r="K362" t="s">
        <v>7</v>
      </c>
      <c r="L362">
        <f t="shared" ca="1" si="13"/>
        <v>9</v>
      </c>
    </row>
    <row r="363" spans="1:12" x14ac:dyDescent="0.25">
      <c r="B363" s="18">
        <v>4</v>
      </c>
      <c r="C363" t="s">
        <v>1</v>
      </c>
      <c r="D363">
        <v>5</v>
      </c>
      <c r="E363">
        <v>69</v>
      </c>
      <c r="F363">
        <v>23</v>
      </c>
      <c r="G363">
        <f t="shared" ca="1" si="10"/>
        <v>96</v>
      </c>
      <c r="H363">
        <f t="shared" ca="1" si="11"/>
        <v>32</v>
      </c>
      <c r="J363">
        <f t="shared" ca="1" si="12"/>
        <v>3</v>
      </c>
      <c r="K363" t="s">
        <v>7</v>
      </c>
      <c r="L363">
        <f t="shared" ca="1" si="13"/>
        <v>8</v>
      </c>
    </row>
    <row r="364" spans="1:12" x14ac:dyDescent="0.25">
      <c r="B364" s="18">
        <v>4</v>
      </c>
      <c r="C364" t="s">
        <v>1</v>
      </c>
      <c r="D364">
        <v>5</v>
      </c>
      <c r="E364">
        <v>90</v>
      </c>
      <c r="F364">
        <v>30</v>
      </c>
      <c r="G364">
        <f t="shared" ca="1" si="10"/>
        <v>72</v>
      </c>
      <c r="H364">
        <f t="shared" ca="1" si="11"/>
        <v>24</v>
      </c>
      <c r="J364">
        <f t="shared" ca="1" si="12"/>
        <v>2</v>
      </c>
      <c r="K364" t="s">
        <v>7</v>
      </c>
      <c r="L364">
        <f t="shared" ca="1" si="13"/>
        <v>6</v>
      </c>
    </row>
    <row r="365" spans="1:12" x14ac:dyDescent="0.25">
      <c r="B365" s="18">
        <v>2</v>
      </c>
      <c r="C365" t="s">
        <v>1</v>
      </c>
      <c r="D365">
        <v>5</v>
      </c>
      <c r="E365">
        <v>69</v>
      </c>
      <c r="F365">
        <v>23</v>
      </c>
      <c r="G365">
        <f t="shared" ca="1" si="10"/>
        <v>135</v>
      </c>
      <c r="H365">
        <f t="shared" ca="1" si="11"/>
        <v>45</v>
      </c>
      <c r="J365">
        <f t="shared" ca="1" si="12"/>
        <v>3</v>
      </c>
      <c r="K365" t="s">
        <v>7</v>
      </c>
      <c r="L365">
        <f t="shared" ca="1" si="13"/>
        <v>8</v>
      </c>
    </row>
    <row r="366" spans="1:12" x14ac:dyDescent="0.25">
      <c r="B366" s="18">
        <v>5</v>
      </c>
      <c r="C366" t="s">
        <v>1</v>
      </c>
      <c r="D366">
        <v>5</v>
      </c>
      <c r="E366">
        <v>117</v>
      </c>
      <c r="F366">
        <v>39</v>
      </c>
      <c r="G366">
        <f t="shared" ca="1" si="10"/>
        <v>114</v>
      </c>
      <c r="H366">
        <f t="shared" ca="1" si="11"/>
        <v>38</v>
      </c>
      <c r="J366">
        <f t="shared" ca="1" si="12"/>
        <v>2</v>
      </c>
      <c r="K366" t="s">
        <v>7</v>
      </c>
      <c r="L366">
        <f t="shared" ca="1" si="13"/>
        <v>5</v>
      </c>
    </row>
    <row r="367" spans="1:12" x14ac:dyDescent="0.25">
      <c r="B367" s="18">
        <v>1</v>
      </c>
      <c r="C367" t="s">
        <v>1</v>
      </c>
      <c r="D367">
        <v>5</v>
      </c>
      <c r="E367">
        <v>111</v>
      </c>
      <c r="F367">
        <v>37</v>
      </c>
      <c r="G367">
        <f t="shared" ca="1" si="10"/>
        <v>84</v>
      </c>
      <c r="H367">
        <f t="shared" ca="1" si="11"/>
        <v>28</v>
      </c>
      <c r="J367">
        <f t="shared" ca="1" si="12"/>
        <v>5</v>
      </c>
      <c r="K367" t="s">
        <v>7</v>
      </c>
      <c r="L367">
        <f t="shared" ca="1" si="13"/>
        <v>6</v>
      </c>
    </row>
    <row r="368" spans="1:12" x14ac:dyDescent="0.25">
      <c r="B368" s="18">
        <v>2</v>
      </c>
      <c r="C368" t="s">
        <v>1</v>
      </c>
      <c r="D368">
        <v>5</v>
      </c>
      <c r="E368">
        <v>63</v>
      </c>
      <c r="F368">
        <v>21</v>
      </c>
      <c r="G368">
        <f t="shared" ca="1" si="10"/>
        <v>51</v>
      </c>
      <c r="H368">
        <f t="shared" ca="1" si="11"/>
        <v>17</v>
      </c>
      <c r="J368">
        <f t="shared" ca="1" si="12"/>
        <v>4</v>
      </c>
      <c r="K368" t="s">
        <v>7</v>
      </c>
      <c r="L368">
        <f t="shared" ca="1" si="13"/>
        <v>4</v>
      </c>
    </row>
    <row r="369" spans="2:12" x14ac:dyDescent="0.25">
      <c r="B369" s="18">
        <v>3</v>
      </c>
      <c r="C369" t="s">
        <v>1</v>
      </c>
      <c r="D369">
        <v>5</v>
      </c>
      <c r="E369">
        <v>45</v>
      </c>
      <c r="F369">
        <v>15</v>
      </c>
      <c r="G369">
        <f t="shared" ca="1" si="10"/>
        <v>123</v>
      </c>
      <c r="H369">
        <f t="shared" ca="1" si="11"/>
        <v>41</v>
      </c>
      <c r="J369">
        <f t="shared" ca="1" si="12"/>
        <v>5</v>
      </c>
      <c r="K369" t="s">
        <v>7</v>
      </c>
      <c r="L369">
        <f t="shared" ca="1" si="13"/>
        <v>10</v>
      </c>
    </row>
    <row r="370" spans="2:12" x14ac:dyDescent="0.25">
      <c r="B370" s="18">
        <v>5</v>
      </c>
      <c r="C370" t="s">
        <v>1</v>
      </c>
      <c r="D370">
        <v>5</v>
      </c>
      <c r="E370">
        <v>48</v>
      </c>
      <c r="F370">
        <v>16</v>
      </c>
      <c r="G370">
        <f t="shared" ca="1" si="10"/>
        <v>66</v>
      </c>
      <c r="H370">
        <f t="shared" ca="1" si="11"/>
        <v>22</v>
      </c>
      <c r="J370">
        <f t="shared" ca="1" si="12"/>
        <v>5</v>
      </c>
      <c r="K370" t="s">
        <v>7</v>
      </c>
      <c r="L370">
        <f t="shared" ca="1" si="13"/>
        <v>6</v>
      </c>
    </row>
    <row r="371" spans="2:12" x14ac:dyDescent="0.25">
      <c r="B371" s="18">
        <v>1</v>
      </c>
      <c r="C371" t="s">
        <v>1</v>
      </c>
      <c r="D371">
        <v>5</v>
      </c>
      <c r="E371">
        <v>48</v>
      </c>
      <c r="F371">
        <v>16</v>
      </c>
      <c r="G371">
        <f t="shared" ca="1" si="10"/>
        <v>39</v>
      </c>
      <c r="H371">
        <f t="shared" ca="1" si="11"/>
        <v>13</v>
      </c>
      <c r="J371">
        <f t="shared" ca="1" si="12"/>
        <v>5</v>
      </c>
      <c r="K371" t="s">
        <v>7</v>
      </c>
      <c r="L371">
        <f t="shared" ca="1" si="13"/>
        <v>10</v>
      </c>
    </row>
    <row r="372" spans="2:12" x14ac:dyDescent="0.25">
      <c r="B372" s="18">
        <v>3</v>
      </c>
      <c r="C372" t="s">
        <v>1</v>
      </c>
      <c r="D372">
        <v>5</v>
      </c>
      <c r="E372">
        <v>141</v>
      </c>
      <c r="F372">
        <v>47</v>
      </c>
      <c r="G372">
        <f t="shared" ca="1" si="10"/>
        <v>123</v>
      </c>
      <c r="H372">
        <f t="shared" ca="1" si="11"/>
        <v>41</v>
      </c>
      <c r="J372">
        <f t="shared" ca="1" si="12"/>
        <v>1</v>
      </c>
      <c r="K372" t="s">
        <v>7</v>
      </c>
      <c r="L372">
        <f t="shared" ca="1" si="13"/>
        <v>4</v>
      </c>
    </row>
    <row r="373" spans="2:12" x14ac:dyDescent="0.25">
      <c r="B373" s="18">
        <v>1</v>
      </c>
      <c r="C373" t="s">
        <v>1</v>
      </c>
      <c r="D373">
        <v>5</v>
      </c>
      <c r="E373">
        <v>150</v>
      </c>
      <c r="F373">
        <v>50</v>
      </c>
      <c r="G373">
        <f t="shared" ca="1" si="10"/>
        <v>69</v>
      </c>
      <c r="H373">
        <f t="shared" ca="1" si="11"/>
        <v>23</v>
      </c>
      <c r="J373">
        <f t="shared" ca="1" si="12"/>
        <v>1</v>
      </c>
      <c r="K373" t="s">
        <v>7</v>
      </c>
      <c r="L373">
        <f t="shared" ca="1" si="13"/>
        <v>8</v>
      </c>
    </row>
    <row r="374" spans="2:12" x14ac:dyDescent="0.25">
      <c r="B374" s="18">
        <v>5</v>
      </c>
      <c r="C374" t="s">
        <v>1</v>
      </c>
      <c r="D374">
        <v>5</v>
      </c>
      <c r="E374">
        <v>66</v>
      </c>
      <c r="F374">
        <v>22</v>
      </c>
      <c r="G374">
        <f t="shared" ca="1" si="10"/>
        <v>105</v>
      </c>
      <c r="H374">
        <f t="shared" ca="1" si="11"/>
        <v>35</v>
      </c>
      <c r="J374">
        <f t="shared" ca="1" si="12"/>
        <v>2</v>
      </c>
      <c r="K374" t="s">
        <v>7</v>
      </c>
      <c r="L374">
        <f t="shared" ca="1" si="13"/>
        <v>5</v>
      </c>
    </row>
    <row r="375" spans="2:12" x14ac:dyDescent="0.25">
      <c r="B375" s="18">
        <v>2</v>
      </c>
      <c r="C375" t="s">
        <v>1</v>
      </c>
      <c r="D375">
        <v>5</v>
      </c>
      <c r="E375">
        <v>135</v>
      </c>
      <c r="F375">
        <v>45</v>
      </c>
      <c r="G375">
        <f t="shared" ca="1" si="10"/>
        <v>75</v>
      </c>
      <c r="H375">
        <f t="shared" ca="1" si="11"/>
        <v>25</v>
      </c>
      <c r="J375">
        <f t="shared" ca="1" si="12"/>
        <v>4</v>
      </c>
      <c r="K375" t="s">
        <v>7</v>
      </c>
      <c r="L375">
        <f t="shared" ca="1" si="13"/>
        <v>8</v>
      </c>
    </row>
    <row r="376" spans="2:12" x14ac:dyDescent="0.25">
      <c r="B376" s="18">
        <v>3</v>
      </c>
      <c r="C376" t="s">
        <v>1</v>
      </c>
      <c r="D376">
        <v>5</v>
      </c>
      <c r="E376">
        <v>93</v>
      </c>
      <c r="F376">
        <v>31</v>
      </c>
      <c r="G376">
        <f t="shared" ca="1" si="10"/>
        <v>66</v>
      </c>
      <c r="H376">
        <f t="shared" ca="1" si="11"/>
        <v>22</v>
      </c>
      <c r="J376">
        <f t="shared" ca="1" si="12"/>
        <v>7</v>
      </c>
      <c r="K376" t="s">
        <v>7</v>
      </c>
      <c r="L376">
        <f t="shared" ca="1" si="13"/>
        <v>7</v>
      </c>
    </row>
    <row r="377" spans="2:12" x14ac:dyDescent="0.25">
      <c r="B377" s="18">
        <v>5</v>
      </c>
      <c r="C377" t="s">
        <v>1</v>
      </c>
      <c r="D377">
        <v>5</v>
      </c>
      <c r="E377">
        <v>51</v>
      </c>
      <c r="F377">
        <v>17</v>
      </c>
      <c r="G377">
        <f t="shared" ca="1" si="10"/>
        <v>69</v>
      </c>
      <c r="H377">
        <f t="shared" ca="1" si="11"/>
        <v>23</v>
      </c>
      <c r="J377">
        <f t="shared" ca="1" si="12"/>
        <v>4</v>
      </c>
      <c r="K377" t="s">
        <v>7</v>
      </c>
      <c r="L377">
        <f t="shared" ca="1" si="13"/>
        <v>10</v>
      </c>
    </row>
    <row r="378" spans="2:12" x14ac:dyDescent="0.25">
      <c r="B378" s="18">
        <v>2</v>
      </c>
      <c r="C378" t="s">
        <v>1</v>
      </c>
      <c r="D378">
        <v>5</v>
      </c>
      <c r="E378">
        <v>123</v>
      </c>
      <c r="F378">
        <v>41</v>
      </c>
      <c r="G378">
        <f t="shared" ca="1" si="10"/>
        <v>99</v>
      </c>
      <c r="H378">
        <f t="shared" ca="1" si="11"/>
        <v>33</v>
      </c>
      <c r="J378">
        <f t="shared" ca="1" si="12"/>
        <v>5</v>
      </c>
      <c r="K378" t="s">
        <v>7</v>
      </c>
      <c r="L378">
        <f t="shared" ca="1" si="13"/>
        <v>6</v>
      </c>
    </row>
    <row r="379" spans="2:12" x14ac:dyDescent="0.25">
      <c r="B379" s="18">
        <v>4</v>
      </c>
      <c r="C379" t="s">
        <v>1</v>
      </c>
      <c r="D379">
        <v>5</v>
      </c>
      <c r="E379">
        <v>78</v>
      </c>
      <c r="F379">
        <v>26</v>
      </c>
      <c r="G379">
        <f t="shared" ca="1" si="10"/>
        <v>147</v>
      </c>
      <c r="H379">
        <f t="shared" ca="1" si="11"/>
        <v>49</v>
      </c>
      <c r="J379">
        <f t="shared" ca="1" si="12"/>
        <v>1</v>
      </c>
      <c r="K379" t="s">
        <v>7</v>
      </c>
      <c r="L379">
        <f t="shared" ca="1" si="13"/>
        <v>7</v>
      </c>
    </row>
    <row r="380" spans="2:12" x14ac:dyDescent="0.25">
      <c r="B380" s="18">
        <v>5</v>
      </c>
      <c r="C380" t="s">
        <v>1</v>
      </c>
      <c r="D380">
        <v>5</v>
      </c>
      <c r="E380">
        <v>96</v>
      </c>
      <c r="F380">
        <v>32</v>
      </c>
      <c r="G380">
        <f t="shared" ca="1" si="10"/>
        <v>150</v>
      </c>
      <c r="H380">
        <f t="shared" ca="1" si="11"/>
        <v>50</v>
      </c>
      <c r="J380">
        <f t="shared" ca="1" si="12"/>
        <v>5</v>
      </c>
      <c r="K380" t="s">
        <v>7</v>
      </c>
      <c r="L380">
        <f t="shared" ca="1" si="13"/>
        <v>5</v>
      </c>
    </row>
    <row r="381" spans="2:12" x14ac:dyDescent="0.25">
      <c r="B381" s="18">
        <v>1</v>
      </c>
      <c r="C381" t="s">
        <v>1</v>
      </c>
      <c r="D381">
        <v>5</v>
      </c>
      <c r="E381">
        <v>87</v>
      </c>
      <c r="F381">
        <v>29</v>
      </c>
      <c r="G381">
        <f t="shared" ca="1" si="10"/>
        <v>147</v>
      </c>
      <c r="H381">
        <f t="shared" ca="1" si="11"/>
        <v>49</v>
      </c>
      <c r="J381">
        <f t="shared" ca="1" si="12"/>
        <v>4</v>
      </c>
      <c r="K381" t="s">
        <v>7</v>
      </c>
      <c r="L381">
        <f t="shared" ca="1" si="13"/>
        <v>5</v>
      </c>
    </row>
    <row r="382" spans="2:12" x14ac:dyDescent="0.25">
      <c r="B382" s="18">
        <v>5</v>
      </c>
      <c r="C382" t="s">
        <v>1</v>
      </c>
      <c r="D382">
        <v>5</v>
      </c>
      <c r="E382">
        <v>66</v>
      </c>
      <c r="F382">
        <v>22</v>
      </c>
      <c r="G382">
        <f t="shared" ca="1" si="10"/>
        <v>60</v>
      </c>
      <c r="H382">
        <f t="shared" ca="1" si="11"/>
        <v>20</v>
      </c>
      <c r="J382">
        <f t="shared" ca="1" si="12"/>
        <v>1</v>
      </c>
      <c r="K382" t="s">
        <v>7</v>
      </c>
      <c r="L382">
        <f t="shared" ca="1" si="13"/>
        <v>4</v>
      </c>
    </row>
    <row r="383" spans="2:12" x14ac:dyDescent="0.25">
      <c r="B383" s="18">
        <v>3</v>
      </c>
      <c r="C383" t="s">
        <v>1</v>
      </c>
      <c r="D383">
        <v>5</v>
      </c>
      <c r="E383">
        <v>150</v>
      </c>
      <c r="F383">
        <v>50</v>
      </c>
      <c r="G383">
        <f t="shared" ca="1" si="10"/>
        <v>132</v>
      </c>
      <c r="H383">
        <f t="shared" ca="1" si="11"/>
        <v>44</v>
      </c>
      <c r="J383">
        <f t="shared" ca="1" si="12"/>
        <v>8</v>
      </c>
      <c r="K383" t="s">
        <v>7</v>
      </c>
      <c r="L383">
        <f t="shared" ca="1" si="13"/>
        <v>10</v>
      </c>
    </row>
    <row r="384" spans="2:12" x14ac:dyDescent="0.25">
      <c r="B384" s="18">
        <v>5</v>
      </c>
      <c r="C384" t="s">
        <v>1</v>
      </c>
      <c r="D384">
        <v>5</v>
      </c>
      <c r="E384">
        <v>141</v>
      </c>
      <c r="F384">
        <v>47</v>
      </c>
      <c r="G384">
        <f t="shared" ca="1" si="10"/>
        <v>57</v>
      </c>
      <c r="H384">
        <f t="shared" ca="1" si="11"/>
        <v>19</v>
      </c>
      <c r="J384">
        <f t="shared" ca="1" si="12"/>
        <v>5</v>
      </c>
      <c r="K384" t="s">
        <v>7</v>
      </c>
      <c r="L384">
        <f t="shared" ca="1" si="13"/>
        <v>10</v>
      </c>
    </row>
    <row r="385" spans="2:12" x14ac:dyDescent="0.25">
      <c r="B385" s="18">
        <v>3</v>
      </c>
      <c r="C385" t="s">
        <v>1</v>
      </c>
      <c r="D385">
        <v>5</v>
      </c>
      <c r="E385">
        <v>48</v>
      </c>
      <c r="F385">
        <v>16</v>
      </c>
      <c r="G385">
        <f t="shared" ca="1" si="10"/>
        <v>141</v>
      </c>
      <c r="H385">
        <f t="shared" ca="1" si="11"/>
        <v>47</v>
      </c>
      <c r="J385">
        <f t="shared" ca="1" si="12"/>
        <v>2</v>
      </c>
      <c r="K385" t="s">
        <v>7</v>
      </c>
      <c r="L385">
        <f t="shared" ca="1" si="13"/>
        <v>10</v>
      </c>
    </row>
    <row r="386" spans="2:12" x14ac:dyDescent="0.25">
      <c r="B386" s="18">
        <v>4</v>
      </c>
      <c r="C386" t="s">
        <v>1</v>
      </c>
      <c r="D386">
        <v>5</v>
      </c>
      <c r="E386">
        <v>54</v>
      </c>
      <c r="F386">
        <v>18</v>
      </c>
      <c r="G386">
        <f t="shared" ca="1" si="10"/>
        <v>114</v>
      </c>
      <c r="H386">
        <f t="shared" ca="1" si="11"/>
        <v>38</v>
      </c>
      <c r="J386">
        <f t="shared" ca="1" si="12"/>
        <v>3</v>
      </c>
      <c r="K386" t="s">
        <v>7</v>
      </c>
      <c r="L386">
        <f t="shared" ca="1" si="13"/>
        <v>8</v>
      </c>
    </row>
    <row r="387" spans="2:12" x14ac:dyDescent="0.25">
      <c r="B387" s="18">
        <v>4</v>
      </c>
      <c r="C387" t="s">
        <v>1</v>
      </c>
      <c r="D387">
        <v>5</v>
      </c>
      <c r="E387">
        <v>108</v>
      </c>
      <c r="F387">
        <v>36</v>
      </c>
      <c r="G387">
        <f t="shared" ca="1" si="10"/>
        <v>63</v>
      </c>
      <c r="H387">
        <f t="shared" ca="1" si="11"/>
        <v>21</v>
      </c>
      <c r="J387">
        <f t="shared" ca="1" si="12"/>
        <v>6</v>
      </c>
      <c r="K387" t="s">
        <v>7</v>
      </c>
      <c r="L387">
        <f t="shared" ca="1" si="13"/>
        <v>6</v>
      </c>
    </row>
    <row r="388" spans="2:12" x14ac:dyDescent="0.25">
      <c r="B388" s="18">
        <v>5</v>
      </c>
      <c r="C388" t="s">
        <v>1</v>
      </c>
      <c r="D388">
        <v>5</v>
      </c>
      <c r="E388">
        <v>78</v>
      </c>
      <c r="F388">
        <v>26</v>
      </c>
      <c r="G388">
        <f t="shared" ca="1" si="10"/>
        <v>72</v>
      </c>
      <c r="H388">
        <f t="shared" ca="1" si="11"/>
        <v>24</v>
      </c>
      <c r="J388">
        <f t="shared" ca="1" si="12"/>
        <v>6</v>
      </c>
      <c r="K388" t="s">
        <v>7</v>
      </c>
      <c r="L388">
        <f t="shared" ca="1" si="13"/>
        <v>8</v>
      </c>
    </row>
    <row r="389" spans="2:12" x14ac:dyDescent="0.25">
      <c r="B389" s="18">
        <v>1</v>
      </c>
      <c r="C389" t="s">
        <v>1</v>
      </c>
      <c r="D389">
        <v>5</v>
      </c>
      <c r="E389">
        <v>126</v>
      </c>
      <c r="F389">
        <v>42</v>
      </c>
      <c r="G389">
        <f t="shared" ca="1" si="10"/>
        <v>108</v>
      </c>
      <c r="H389">
        <f t="shared" ca="1" si="11"/>
        <v>36</v>
      </c>
      <c r="J389">
        <f t="shared" ca="1" si="12"/>
        <v>1</v>
      </c>
      <c r="K389" t="s">
        <v>7</v>
      </c>
      <c r="L389">
        <f t="shared" ca="1" si="13"/>
        <v>5</v>
      </c>
    </row>
    <row r="390" spans="2:12" x14ac:dyDescent="0.25">
      <c r="B390" s="18">
        <v>3</v>
      </c>
      <c r="C390" t="s">
        <v>1</v>
      </c>
      <c r="D390">
        <v>5</v>
      </c>
      <c r="E390">
        <v>117</v>
      </c>
      <c r="F390">
        <v>39</v>
      </c>
      <c r="G390">
        <f t="shared" ca="1" si="10"/>
        <v>144</v>
      </c>
      <c r="H390">
        <f t="shared" ca="1" si="11"/>
        <v>48</v>
      </c>
      <c r="J390">
        <f t="shared" ca="1" si="12"/>
        <v>4</v>
      </c>
      <c r="K390" t="s">
        <v>7</v>
      </c>
      <c r="L390">
        <f t="shared" ca="1" si="13"/>
        <v>5</v>
      </c>
    </row>
    <row r="391" spans="2:12" x14ac:dyDescent="0.25">
      <c r="B391" s="18">
        <v>3</v>
      </c>
      <c r="C391" t="s">
        <v>1</v>
      </c>
      <c r="D391">
        <v>5</v>
      </c>
      <c r="E391">
        <v>72</v>
      </c>
      <c r="F391">
        <v>24</v>
      </c>
      <c r="G391">
        <f t="shared" ca="1" si="10"/>
        <v>108</v>
      </c>
      <c r="H391">
        <f t="shared" ca="1" si="11"/>
        <v>36</v>
      </c>
      <c r="J391">
        <f t="shared" ca="1" si="12"/>
        <v>5</v>
      </c>
      <c r="K391" t="s">
        <v>7</v>
      </c>
      <c r="L391">
        <f t="shared" ca="1" si="13"/>
        <v>10</v>
      </c>
    </row>
    <row r="392" spans="2:12" x14ac:dyDescent="0.25">
      <c r="B392" s="18">
        <v>4</v>
      </c>
      <c r="C392" t="s">
        <v>1</v>
      </c>
      <c r="D392">
        <v>5</v>
      </c>
      <c r="E392">
        <v>45</v>
      </c>
      <c r="F392">
        <v>15</v>
      </c>
      <c r="G392">
        <f t="shared" ref="G392:G439" ca="1" si="14">H392*3</f>
        <v>105</v>
      </c>
      <c r="H392">
        <f t="shared" ref="H392:H439" ca="1" si="15">RANDBETWEEN(13,50)</f>
        <v>35</v>
      </c>
      <c r="J392">
        <f t="shared" ref="J392:J440" ca="1" si="16">RANDBETWEEN(1,L392)</f>
        <v>1</v>
      </c>
      <c r="K392" t="s">
        <v>7</v>
      </c>
      <c r="L392">
        <f t="shared" ref="L392:L440" ca="1" si="17">RANDBETWEEN(3,10)</f>
        <v>8</v>
      </c>
    </row>
    <row r="393" spans="2:12" x14ac:dyDescent="0.25">
      <c r="B393" s="18">
        <v>4</v>
      </c>
      <c r="C393" t="s">
        <v>1</v>
      </c>
      <c r="D393">
        <v>5</v>
      </c>
      <c r="E393">
        <v>129</v>
      </c>
      <c r="F393">
        <v>43</v>
      </c>
      <c r="G393">
        <f t="shared" ca="1" si="14"/>
        <v>45</v>
      </c>
      <c r="H393">
        <f t="shared" ca="1" si="15"/>
        <v>15</v>
      </c>
      <c r="J393">
        <f t="shared" ca="1" si="16"/>
        <v>6</v>
      </c>
      <c r="K393" t="s">
        <v>7</v>
      </c>
      <c r="L393">
        <f t="shared" ca="1" si="17"/>
        <v>8</v>
      </c>
    </row>
    <row r="394" spans="2:12" x14ac:dyDescent="0.25">
      <c r="B394" s="18">
        <v>2</v>
      </c>
      <c r="C394" t="s">
        <v>1</v>
      </c>
      <c r="D394">
        <v>5</v>
      </c>
      <c r="E394">
        <v>69</v>
      </c>
      <c r="F394">
        <v>23</v>
      </c>
      <c r="G394">
        <f t="shared" ca="1" si="14"/>
        <v>48</v>
      </c>
      <c r="H394">
        <f t="shared" ca="1" si="15"/>
        <v>16</v>
      </c>
      <c r="J394">
        <f t="shared" ca="1" si="16"/>
        <v>3</v>
      </c>
      <c r="K394" t="s">
        <v>7</v>
      </c>
      <c r="L394">
        <f t="shared" ca="1" si="17"/>
        <v>5</v>
      </c>
    </row>
    <row r="395" spans="2:12" x14ac:dyDescent="0.25">
      <c r="B395" s="18">
        <v>4</v>
      </c>
      <c r="C395" t="s">
        <v>1</v>
      </c>
      <c r="D395">
        <v>5</v>
      </c>
      <c r="E395">
        <v>138</v>
      </c>
      <c r="F395">
        <v>46</v>
      </c>
      <c r="G395">
        <f t="shared" ca="1" si="14"/>
        <v>102</v>
      </c>
      <c r="H395">
        <f t="shared" ca="1" si="15"/>
        <v>34</v>
      </c>
      <c r="J395">
        <f t="shared" ca="1" si="16"/>
        <v>4</v>
      </c>
      <c r="K395" t="s">
        <v>7</v>
      </c>
      <c r="L395">
        <f t="shared" ca="1" si="17"/>
        <v>9</v>
      </c>
    </row>
    <row r="396" spans="2:12" x14ac:dyDescent="0.25">
      <c r="B396" s="18">
        <v>2</v>
      </c>
      <c r="C396" t="s">
        <v>1</v>
      </c>
      <c r="D396">
        <v>5</v>
      </c>
      <c r="E396">
        <v>120</v>
      </c>
      <c r="F396">
        <v>40</v>
      </c>
      <c r="G396">
        <f t="shared" ca="1" si="14"/>
        <v>147</v>
      </c>
      <c r="H396">
        <f t="shared" ca="1" si="15"/>
        <v>49</v>
      </c>
      <c r="J396">
        <f t="shared" ca="1" si="16"/>
        <v>2</v>
      </c>
      <c r="K396" t="s">
        <v>7</v>
      </c>
      <c r="L396">
        <f t="shared" ca="1" si="17"/>
        <v>4</v>
      </c>
    </row>
    <row r="397" spans="2:12" x14ac:dyDescent="0.25">
      <c r="B397" s="18">
        <v>2</v>
      </c>
      <c r="C397" t="s">
        <v>1</v>
      </c>
      <c r="D397">
        <v>5</v>
      </c>
      <c r="E397">
        <v>129</v>
      </c>
      <c r="F397">
        <v>43</v>
      </c>
      <c r="G397">
        <f t="shared" ca="1" si="14"/>
        <v>108</v>
      </c>
      <c r="H397">
        <f t="shared" ca="1" si="15"/>
        <v>36</v>
      </c>
      <c r="J397">
        <f t="shared" ca="1" si="16"/>
        <v>2</v>
      </c>
      <c r="K397" t="s">
        <v>7</v>
      </c>
      <c r="L397">
        <f t="shared" ca="1" si="17"/>
        <v>3</v>
      </c>
    </row>
    <row r="398" spans="2:12" x14ac:dyDescent="0.25">
      <c r="B398" s="18">
        <v>3</v>
      </c>
      <c r="C398" t="s">
        <v>1</v>
      </c>
      <c r="D398">
        <v>5</v>
      </c>
      <c r="E398">
        <v>123</v>
      </c>
      <c r="F398">
        <v>41</v>
      </c>
      <c r="G398">
        <f t="shared" ca="1" si="14"/>
        <v>129</v>
      </c>
      <c r="H398">
        <f t="shared" ca="1" si="15"/>
        <v>43</v>
      </c>
      <c r="J398">
        <f t="shared" ca="1" si="16"/>
        <v>4</v>
      </c>
      <c r="K398" t="s">
        <v>7</v>
      </c>
      <c r="L398">
        <f t="shared" ca="1" si="17"/>
        <v>4</v>
      </c>
    </row>
    <row r="399" spans="2:12" x14ac:dyDescent="0.25">
      <c r="B399" s="18">
        <v>3</v>
      </c>
      <c r="C399" t="s">
        <v>1</v>
      </c>
      <c r="D399">
        <v>5</v>
      </c>
      <c r="E399">
        <v>144</v>
      </c>
      <c r="F399">
        <v>48</v>
      </c>
      <c r="G399">
        <f t="shared" ca="1" si="14"/>
        <v>84</v>
      </c>
      <c r="H399">
        <f t="shared" ca="1" si="15"/>
        <v>28</v>
      </c>
      <c r="J399">
        <f t="shared" ca="1" si="16"/>
        <v>8</v>
      </c>
      <c r="K399" t="s">
        <v>7</v>
      </c>
      <c r="L399">
        <f t="shared" ca="1" si="17"/>
        <v>10</v>
      </c>
    </row>
    <row r="400" spans="2:12" x14ac:dyDescent="0.25">
      <c r="B400" s="18">
        <v>5</v>
      </c>
      <c r="C400" t="s">
        <v>1</v>
      </c>
      <c r="D400">
        <v>5</v>
      </c>
      <c r="E400">
        <v>87</v>
      </c>
      <c r="F400">
        <v>29</v>
      </c>
      <c r="G400">
        <f t="shared" ca="1" si="14"/>
        <v>78</v>
      </c>
      <c r="H400">
        <f t="shared" ca="1" si="15"/>
        <v>26</v>
      </c>
      <c r="J400">
        <f t="shared" ca="1" si="16"/>
        <v>3</v>
      </c>
      <c r="K400" t="s">
        <v>7</v>
      </c>
      <c r="L400">
        <f t="shared" ca="1" si="17"/>
        <v>4</v>
      </c>
    </row>
    <row r="401" spans="2:12" x14ac:dyDescent="0.25">
      <c r="B401" s="18">
        <v>2</v>
      </c>
      <c r="C401" t="s">
        <v>1</v>
      </c>
      <c r="D401">
        <v>5</v>
      </c>
      <c r="E401">
        <v>141</v>
      </c>
      <c r="F401">
        <v>47</v>
      </c>
      <c r="G401">
        <f t="shared" ca="1" si="14"/>
        <v>102</v>
      </c>
      <c r="H401">
        <f t="shared" ca="1" si="15"/>
        <v>34</v>
      </c>
      <c r="J401">
        <f t="shared" ca="1" si="16"/>
        <v>6</v>
      </c>
      <c r="K401" t="s">
        <v>7</v>
      </c>
      <c r="L401">
        <f t="shared" ca="1" si="17"/>
        <v>8</v>
      </c>
    </row>
    <row r="402" spans="2:12" x14ac:dyDescent="0.25">
      <c r="B402" s="18">
        <v>1</v>
      </c>
      <c r="C402" t="s">
        <v>1</v>
      </c>
      <c r="D402">
        <v>5</v>
      </c>
      <c r="E402">
        <v>96</v>
      </c>
      <c r="F402">
        <v>32</v>
      </c>
      <c r="G402">
        <f t="shared" ca="1" si="14"/>
        <v>138</v>
      </c>
      <c r="H402">
        <f t="shared" ca="1" si="15"/>
        <v>46</v>
      </c>
      <c r="J402">
        <f t="shared" ca="1" si="16"/>
        <v>4</v>
      </c>
      <c r="K402" t="s">
        <v>7</v>
      </c>
      <c r="L402">
        <f t="shared" ca="1" si="17"/>
        <v>8</v>
      </c>
    </row>
    <row r="403" spans="2:12" x14ac:dyDescent="0.25">
      <c r="B403" s="18">
        <v>1</v>
      </c>
      <c r="C403" t="s">
        <v>1</v>
      </c>
      <c r="D403">
        <v>5</v>
      </c>
      <c r="E403">
        <v>54</v>
      </c>
      <c r="F403">
        <v>18</v>
      </c>
      <c r="G403">
        <f t="shared" ca="1" si="14"/>
        <v>93</v>
      </c>
      <c r="H403">
        <f t="shared" ca="1" si="15"/>
        <v>31</v>
      </c>
      <c r="J403">
        <f t="shared" ca="1" si="16"/>
        <v>2</v>
      </c>
      <c r="K403" t="s">
        <v>7</v>
      </c>
      <c r="L403">
        <f t="shared" ca="1" si="17"/>
        <v>4</v>
      </c>
    </row>
    <row r="404" spans="2:12" x14ac:dyDescent="0.25">
      <c r="B404" s="18">
        <v>5</v>
      </c>
      <c r="C404" t="s">
        <v>1</v>
      </c>
      <c r="D404">
        <v>5</v>
      </c>
      <c r="E404">
        <v>111</v>
      </c>
      <c r="F404">
        <v>37</v>
      </c>
      <c r="G404">
        <f t="shared" ca="1" si="14"/>
        <v>75</v>
      </c>
      <c r="H404">
        <f t="shared" ca="1" si="15"/>
        <v>25</v>
      </c>
      <c r="J404">
        <f t="shared" ca="1" si="16"/>
        <v>6</v>
      </c>
      <c r="K404" t="s">
        <v>7</v>
      </c>
      <c r="L404">
        <f t="shared" ca="1" si="17"/>
        <v>7</v>
      </c>
    </row>
    <row r="405" spans="2:12" x14ac:dyDescent="0.25">
      <c r="B405" s="18">
        <v>2</v>
      </c>
      <c r="C405" t="s">
        <v>1</v>
      </c>
      <c r="D405">
        <v>5</v>
      </c>
      <c r="E405">
        <v>96</v>
      </c>
      <c r="F405">
        <v>32</v>
      </c>
      <c r="G405">
        <f t="shared" ca="1" si="14"/>
        <v>102</v>
      </c>
      <c r="H405">
        <f t="shared" ca="1" si="15"/>
        <v>34</v>
      </c>
      <c r="J405">
        <f t="shared" ca="1" si="16"/>
        <v>4</v>
      </c>
      <c r="K405" t="s">
        <v>7</v>
      </c>
      <c r="L405">
        <f t="shared" ca="1" si="17"/>
        <v>4</v>
      </c>
    </row>
    <row r="406" spans="2:12" x14ac:dyDescent="0.25">
      <c r="B406" s="18">
        <v>5</v>
      </c>
      <c r="C406" t="s">
        <v>1</v>
      </c>
      <c r="D406">
        <v>5</v>
      </c>
      <c r="E406">
        <v>60</v>
      </c>
      <c r="F406">
        <v>20</v>
      </c>
      <c r="G406">
        <f t="shared" ca="1" si="14"/>
        <v>123</v>
      </c>
      <c r="H406">
        <f t="shared" ca="1" si="15"/>
        <v>41</v>
      </c>
      <c r="J406">
        <f t="shared" ca="1" si="16"/>
        <v>2</v>
      </c>
      <c r="K406" t="s">
        <v>7</v>
      </c>
      <c r="L406">
        <f t="shared" ca="1" si="17"/>
        <v>5</v>
      </c>
    </row>
    <row r="407" spans="2:12" x14ac:dyDescent="0.25">
      <c r="B407" s="18">
        <v>5</v>
      </c>
      <c r="C407" t="s">
        <v>1</v>
      </c>
      <c r="D407">
        <v>5</v>
      </c>
      <c r="E407">
        <v>63</v>
      </c>
      <c r="F407">
        <v>21</v>
      </c>
      <c r="G407">
        <f t="shared" ca="1" si="14"/>
        <v>141</v>
      </c>
      <c r="H407">
        <f t="shared" ca="1" si="15"/>
        <v>47</v>
      </c>
      <c r="J407">
        <f t="shared" ca="1" si="16"/>
        <v>3</v>
      </c>
      <c r="K407" t="s">
        <v>7</v>
      </c>
      <c r="L407">
        <f t="shared" ca="1" si="17"/>
        <v>10</v>
      </c>
    </row>
    <row r="408" spans="2:12" x14ac:dyDescent="0.25">
      <c r="B408" s="18">
        <v>1</v>
      </c>
      <c r="C408" t="s">
        <v>1</v>
      </c>
      <c r="D408">
        <v>5</v>
      </c>
      <c r="E408">
        <v>102</v>
      </c>
      <c r="F408">
        <v>34</v>
      </c>
      <c r="G408">
        <f t="shared" ca="1" si="14"/>
        <v>150</v>
      </c>
      <c r="H408">
        <f t="shared" ca="1" si="15"/>
        <v>50</v>
      </c>
      <c r="J408">
        <f t="shared" ca="1" si="16"/>
        <v>1</v>
      </c>
      <c r="K408" t="s">
        <v>7</v>
      </c>
      <c r="L408">
        <f t="shared" ca="1" si="17"/>
        <v>10</v>
      </c>
    </row>
    <row r="409" spans="2:12" x14ac:dyDescent="0.25">
      <c r="B409" s="18">
        <v>4</v>
      </c>
      <c r="C409" t="s">
        <v>1</v>
      </c>
      <c r="D409">
        <v>5</v>
      </c>
      <c r="E409">
        <v>105</v>
      </c>
      <c r="F409">
        <v>35</v>
      </c>
      <c r="G409">
        <f t="shared" ca="1" si="14"/>
        <v>45</v>
      </c>
      <c r="H409">
        <f t="shared" ca="1" si="15"/>
        <v>15</v>
      </c>
      <c r="J409">
        <f t="shared" ca="1" si="16"/>
        <v>7</v>
      </c>
      <c r="K409" t="s">
        <v>7</v>
      </c>
      <c r="L409">
        <f t="shared" ca="1" si="17"/>
        <v>8</v>
      </c>
    </row>
    <row r="410" spans="2:12" x14ac:dyDescent="0.25">
      <c r="B410" s="18">
        <v>3</v>
      </c>
      <c r="C410" t="s">
        <v>1</v>
      </c>
      <c r="D410">
        <v>5</v>
      </c>
      <c r="E410">
        <v>81</v>
      </c>
      <c r="F410">
        <v>27</v>
      </c>
      <c r="G410">
        <f t="shared" ca="1" si="14"/>
        <v>45</v>
      </c>
      <c r="H410">
        <f t="shared" ca="1" si="15"/>
        <v>15</v>
      </c>
      <c r="J410">
        <f t="shared" ca="1" si="16"/>
        <v>3</v>
      </c>
      <c r="K410" t="s">
        <v>7</v>
      </c>
      <c r="L410">
        <f t="shared" ca="1" si="17"/>
        <v>7</v>
      </c>
    </row>
    <row r="411" spans="2:12" x14ac:dyDescent="0.25">
      <c r="B411" s="18">
        <v>5</v>
      </c>
      <c r="C411" t="s">
        <v>1</v>
      </c>
      <c r="D411">
        <v>5</v>
      </c>
      <c r="E411">
        <v>105</v>
      </c>
      <c r="F411">
        <v>35</v>
      </c>
      <c r="G411">
        <f t="shared" ca="1" si="14"/>
        <v>126</v>
      </c>
      <c r="H411">
        <f t="shared" ca="1" si="15"/>
        <v>42</v>
      </c>
      <c r="J411">
        <f t="shared" ca="1" si="16"/>
        <v>8</v>
      </c>
      <c r="K411" t="s">
        <v>7</v>
      </c>
      <c r="L411">
        <f t="shared" ca="1" si="17"/>
        <v>8</v>
      </c>
    </row>
    <row r="412" spans="2:12" x14ac:dyDescent="0.25">
      <c r="B412" s="18">
        <v>1</v>
      </c>
      <c r="C412" t="s">
        <v>1</v>
      </c>
      <c r="D412">
        <v>5</v>
      </c>
      <c r="E412">
        <v>39</v>
      </c>
      <c r="F412">
        <v>13</v>
      </c>
      <c r="G412">
        <f t="shared" ca="1" si="14"/>
        <v>93</v>
      </c>
      <c r="H412">
        <f t="shared" ca="1" si="15"/>
        <v>31</v>
      </c>
      <c r="J412">
        <f t="shared" ca="1" si="16"/>
        <v>1</v>
      </c>
      <c r="K412" t="s">
        <v>7</v>
      </c>
      <c r="L412">
        <f t="shared" ca="1" si="17"/>
        <v>8</v>
      </c>
    </row>
    <row r="413" spans="2:12" x14ac:dyDescent="0.25">
      <c r="B413" s="18">
        <v>2</v>
      </c>
      <c r="C413" t="s">
        <v>1</v>
      </c>
      <c r="D413">
        <v>5</v>
      </c>
      <c r="E413">
        <v>132</v>
      </c>
      <c r="F413">
        <v>44</v>
      </c>
      <c r="G413">
        <f t="shared" ca="1" si="14"/>
        <v>132</v>
      </c>
      <c r="H413">
        <f t="shared" ca="1" si="15"/>
        <v>44</v>
      </c>
      <c r="J413">
        <f t="shared" ca="1" si="16"/>
        <v>6</v>
      </c>
      <c r="K413" t="s">
        <v>7</v>
      </c>
      <c r="L413">
        <f t="shared" ca="1" si="17"/>
        <v>9</v>
      </c>
    </row>
    <row r="414" spans="2:12" x14ac:dyDescent="0.25">
      <c r="B414" s="18">
        <v>1</v>
      </c>
      <c r="C414" t="s">
        <v>1</v>
      </c>
      <c r="D414">
        <v>5</v>
      </c>
      <c r="E414">
        <v>57</v>
      </c>
      <c r="F414">
        <v>19</v>
      </c>
      <c r="G414">
        <f t="shared" ca="1" si="14"/>
        <v>60</v>
      </c>
      <c r="H414">
        <f t="shared" ca="1" si="15"/>
        <v>20</v>
      </c>
      <c r="J414">
        <f t="shared" ca="1" si="16"/>
        <v>1</v>
      </c>
      <c r="K414" t="s">
        <v>7</v>
      </c>
      <c r="L414">
        <f t="shared" ca="1" si="17"/>
        <v>10</v>
      </c>
    </row>
    <row r="415" spans="2:12" x14ac:dyDescent="0.25">
      <c r="B415" s="18">
        <v>3</v>
      </c>
      <c r="C415" t="s">
        <v>1</v>
      </c>
      <c r="D415">
        <v>5</v>
      </c>
      <c r="E415">
        <v>150</v>
      </c>
      <c r="F415">
        <v>50</v>
      </c>
      <c r="G415">
        <f t="shared" ca="1" si="14"/>
        <v>141</v>
      </c>
      <c r="H415">
        <f t="shared" ca="1" si="15"/>
        <v>47</v>
      </c>
      <c r="J415">
        <f t="shared" ca="1" si="16"/>
        <v>2</v>
      </c>
      <c r="K415" t="s">
        <v>7</v>
      </c>
      <c r="L415">
        <f t="shared" ca="1" si="17"/>
        <v>7</v>
      </c>
    </row>
    <row r="416" spans="2:12" x14ac:dyDescent="0.25">
      <c r="B416" s="18">
        <v>4</v>
      </c>
      <c r="C416" t="s">
        <v>1</v>
      </c>
      <c r="D416">
        <v>5</v>
      </c>
      <c r="E416">
        <v>144</v>
      </c>
      <c r="F416">
        <v>48</v>
      </c>
      <c r="G416">
        <f t="shared" ca="1" si="14"/>
        <v>48</v>
      </c>
      <c r="H416">
        <f t="shared" ca="1" si="15"/>
        <v>16</v>
      </c>
      <c r="J416">
        <f t="shared" ca="1" si="16"/>
        <v>1</v>
      </c>
      <c r="K416" t="s">
        <v>7</v>
      </c>
      <c r="L416">
        <f t="shared" ca="1" si="17"/>
        <v>4</v>
      </c>
    </row>
    <row r="417" spans="2:12" x14ac:dyDescent="0.25">
      <c r="B417" s="18">
        <v>3</v>
      </c>
      <c r="C417" t="s">
        <v>1</v>
      </c>
      <c r="D417">
        <v>5</v>
      </c>
      <c r="E417">
        <v>54</v>
      </c>
      <c r="F417">
        <v>18</v>
      </c>
      <c r="G417">
        <f t="shared" ca="1" si="14"/>
        <v>96</v>
      </c>
      <c r="H417">
        <f t="shared" ca="1" si="15"/>
        <v>32</v>
      </c>
      <c r="J417">
        <f t="shared" ca="1" si="16"/>
        <v>4</v>
      </c>
      <c r="K417" t="s">
        <v>7</v>
      </c>
      <c r="L417">
        <f t="shared" ca="1" si="17"/>
        <v>4</v>
      </c>
    </row>
    <row r="418" spans="2:12" x14ac:dyDescent="0.25">
      <c r="B418" s="18">
        <v>4</v>
      </c>
      <c r="C418" t="s">
        <v>1</v>
      </c>
      <c r="D418">
        <v>5</v>
      </c>
      <c r="E418">
        <v>96</v>
      </c>
      <c r="F418">
        <v>32</v>
      </c>
      <c r="G418">
        <f t="shared" ca="1" si="14"/>
        <v>63</v>
      </c>
      <c r="H418">
        <f t="shared" ca="1" si="15"/>
        <v>21</v>
      </c>
      <c r="J418">
        <f t="shared" ca="1" si="16"/>
        <v>2</v>
      </c>
      <c r="K418" t="s">
        <v>7</v>
      </c>
      <c r="L418">
        <f t="shared" ca="1" si="17"/>
        <v>4</v>
      </c>
    </row>
    <row r="419" spans="2:12" x14ac:dyDescent="0.25">
      <c r="B419" s="18">
        <v>4</v>
      </c>
      <c r="C419" t="s">
        <v>1</v>
      </c>
      <c r="D419">
        <v>5</v>
      </c>
      <c r="E419">
        <v>144</v>
      </c>
      <c r="F419">
        <v>48</v>
      </c>
      <c r="G419">
        <f t="shared" ca="1" si="14"/>
        <v>69</v>
      </c>
      <c r="H419">
        <f t="shared" ca="1" si="15"/>
        <v>23</v>
      </c>
      <c r="J419">
        <f t="shared" ca="1" si="16"/>
        <v>5</v>
      </c>
      <c r="K419" t="s">
        <v>7</v>
      </c>
      <c r="L419">
        <f t="shared" ca="1" si="17"/>
        <v>6</v>
      </c>
    </row>
    <row r="420" spans="2:12" x14ac:dyDescent="0.25">
      <c r="B420" s="18">
        <v>3</v>
      </c>
      <c r="C420" t="s">
        <v>1</v>
      </c>
      <c r="D420">
        <v>5</v>
      </c>
      <c r="E420">
        <v>42</v>
      </c>
      <c r="F420">
        <v>14</v>
      </c>
      <c r="G420">
        <f t="shared" ca="1" si="14"/>
        <v>78</v>
      </c>
      <c r="H420">
        <f t="shared" ca="1" si="15"/>
        <v>26</v>
      </c>
      <c r="J420">
        <f t="shared" ca="1" si="16"/>
        <v>5</v>
      </c>
      <c r="K420" t="s">
        <v>7</v>
      </c>
      <c r="L420">
        <f t="shared" ca="1" si="17"/>
        <v>10</v>
      </c>
    </row>
    <row r="421" spans="2:12" x14ac:dyDescent="0.25">
      <c r="B421" s="18">
        <v>1</v>
      </c>
      <c r="C421" t="s">
        <v>1</v>
      </c>
      <c r="D421">
        <v>5</v>
      </c>
      <c r="E421">
        <v>72</v>
      </c>
      <c r="F421">
        <v>24</v>
      </c>
      <c r="G421">
        <f t="shared" ca="1" si="14"/>
        <v>129</v>
      </c>
      <c r="H421">
        <f t="shared" ca="1" si="15"/>
        <v>43</v>
      </c>
      <c r="J421">
        <f t="shared" ca="1" si="16"/>
        <v>2</v>
      </c>
      <c r="K421" t="s">
        <v>7</v>
      </c>
      <c r="L421">
        <f t="shared" ca="1" si="17"/>
        <v>3</v>
      </c>
    </row>
    <row r="422" spans="2:12" x14ac:dyDescent="0.25">
      <c r="B422" s="18">
        <v>3</v>
      </c>
      <c r="C422" t="s">
        <v>1</v>
      </c>
      <c r="D422">
        <v>5</v>
      </c>
      <c r="E422">
        <v>78</v>
      </c>
      <c r="F422">
        <v>26</v>
      </c>
      <c r="G422">
        <f t="shared" ca="1" si="14"/>
        <v>66</v>
      </c>
      <c r="H422">
        <f t="shared" ca="1" si="15"/>
        <v>22</v>
      </c>
      <c r="J422">
        <f t="shared" ca="1" si="16"/>
        <v>2</v>
      </c>
      <c r="K422" t="s">
        <v>7</v>
      </c>
      <c r="L422">
        <f t="shared" ca="1" si="17"/>
        <v>10</v>
      </c>
    </row>
    <row r="423" spans="2:12" x14ac:dyDescent="0.25">
      <c r="B423" s="18">
        <v>5</v>
      </c>
      <c r="C423" t="s">
        <v>1</v>
      </c>
      <c r="D423">
        <v>5</v>
      </c>
      <c r="E423">
        <v>78</v>
      </c>
      <c r="F423">
        <v>26</v>
      </c>
      <c r="G423">
        <f t="shared" ca="1" si="14"/>
        <v>138</v>
      </c>
      <c r="H423">
        <f t="shared" ca="1" si="15"/>
        <v>46</v>
      </c>
      <c r="J423">
        <f t="shared" ca="1" si="16"/>
        <v>2</v>
      </c>
      <c r="K423" t="s">
        <v>7</v>
      </c>
      <c r="L423">
        <f t="shared" ca="1" si="17"/>
        <v>3</v>
      </c>
    </row>
    <row r="424" spans="2:12" x14ac:dyDescent="0.25">
      <c r="B424" s="18">
        <v>3</v>
      </c>
      <c r="C424" t="s">
        <v>1</v>
      </c>
      <c r="D424">
        <v>5</v>
      </c>
      <c r="E424">
        <v>93</v>
      </c>
      <c r="F424">
        <v>31</v>
      </c>
      <c r="G424">
        <f t="shared" ca="1" si="14"/>
        <v>135</v>
      </c>
      <c r="H424">
        <f t="shared" ca="1" si="15"/>
        <v>45</v>
      </c>
      <c r="J424">
        <f t="shared" ca="1" si="16"/>
        <v>1</v>
      </c>
      <c r="K424" t="s">
        <v>7</v>
      </c>
      <c r="L424">
        <f t="shared" ca="1" si="17"/>
        <v>4</v>
      </c>
    </row>
    <row r="425" spans="2:12" x14ac:dyDescent="0.25">
      <c r="B425" s="18">
        <v>3</v>
      </c>
      <c r="C425" t="s">
        <v>1</v>
      </c>
      <c r="D425">
        <v>5</v>
      </c>
      <c r="E425">
        <v>132</v>
      </c>
      <c r="F425">
        <v>44</v>
      </c>
      <c r="G425">
        <f t="shared" ca="1" si="14"/>
        <v>57</v>
      </c>
      <c r="H425">
        <f t="shared" ca="1" si="15"/>
        <v>19</v>
      </c>
      <c r="J425">
        <f t="shared" ca="1" si="16"/>
        <v>2</v>
      </c>
      <c r="K425" t="s">
        <v>7</v>
      </c>
      <c r="L425">
        <f t="shared" ca="1" si="17"/>
        <v>9</v>
      </c>
    </row>
    <row r="426" spans="2:12" x14ac:dyDescent="0.25">
      <c r="B426" s="18">
        <v>1</v>
      </c>
      <c r="C426" t="s">
        <v>1</v>
      </c>
      <c r="D426">
        <v>5</v>
      </c>
      <c r="E426">
        <v>132</v>
      </c>
      <c r="F426">
        <v>44</v>
      </c>
      <c r="G426">
        <f t="shared" ca="1" si="14"/>
        <v>78</v>
      </c>
      <c r="H426">
        <f t="shared" ca="1" si="15"/>
        <v>26</v>
      </c>
      <c r="J426">
        <f t="shared" ca="1" si="16"/>
        <v>5</v>
      </c>
      <c r="K426" t="s">
        <v>7</v>
      </c>
      <c r="L426">
        <f t="shared" ca="1" si="17"/>
        <v>8</v>
      </c>
    </row>
    <row r="427" spans="2:12" x14ac:dyDescent="0.25">
      <c r="B427" s="18">
        <v>1</v>
      </c>
      <c r="C427" t="s">
        <v>1</v>
      </c>
      <c r="D427">
        <v>5</v>
      </c>
      <c r="E427">
        <v>102</v>
      </c>
      <c r="F427">
        <v>34</v>
      </c>
      <c r="G427">
        <f t="shared" ca="1" si="14"/>
        <v>138</v>
      </c>
      <c r="H427">
        <f t="shared" ca="1" si="15"/>
        <v>46</v>
      </c>
      <c r="J427">
        <f t="shared" ca="1" si="16"/>
        <v>8</v>
      </c>
      <c r="K427" t="s">
        <v>7</v>
      </c>
      <c r="L427">
        <f t="shared" ca="1" si="17"/>
        <v>8</v>
      </c>
    </row>
    <row r="428" spans="2:12" x14ac:dyDescent="0.25">
      <c r="B428" s="18">
        <v>4</v>
      </c>
      <c r="C428" t="s">
        <v>1</v>
      </c>
      <c r="D428">
        <v>5</v>
      </c>
      <c r="E428">
        <v>147</v>
      </c>
      <c r="F428">
        <v>49</v>
      </c>
      <c r="G428">
        <f t="shared" ca="1" si="14"/>
        <v>144</v>
      </c>
      <c r="H428">
        <f t="shared" ca="1" si="15"/>
        <v>48</v>
      </c>
      <c r="J428">
        <f t="shared" ca="1" si="16"/>
        <v>6</v>
      </c>
      <c r="K428" t="s">
        <v>7</v>
      </c>
      <c r="L428">
        <f t="shared" ca="1" si="17"/>
        <v>10</v>
      </c>
    </row>
    <row r="429" spans="2:12" x14ac:dyDescent="0.25">
      <c r="B429" s="18">
        <v>3</v>
      </c>
      <c r="C429" t="s">
        <v>1</v>
      </c>
      <c r="D429">
        <v>5</v>
      </c>
      <c r="E429">
        <v>72</v>
      </c>
      <c r="F429">
        <v>24</v>
      </c>
      <c r="G429">
        <f t="shared" ca="1" si="14"/>
        <v>93</v>
      </c>
      <c r="H429">
        <f t="shared" ca="1" si="15"/>
        <v>31</v>
      </c>
      <c r="J429">
        <f t="shared" ca="1" si="16"/>
        <v>1</v>
      </c>
      <c r="K429" t="s">
        <v>7</v>
      </c>
      <c r="L429">
        <f t="shared" ca="1" si="17"/>
        <v>8</v>
      </c>
    </row>
    <row r="430" spans="2:12" x14ac:dyDescent="0.25">
      <c r="B430" s="18">
        <v>5</v>
      </c>
      <c r="C430" t="s">
        <v>1</v>
      </c>
      <c r="D430">
        <v>5</v>
      </c>
      <c r="E430">
        <v>78</v>
      </c>
      <c r="F430">
        <v>26</v>
      </c>
      <c r="G430">
        <f t="shared" ca="1" si="14"/>
        <v>90</v>
      </c>
      <c r="H430">
        <f t="shared" ca="1" si="15"/>
        <v>30</v>
      </c>
      <c r="J430">
        <f t="shared" ca="1" si="16"/>
        <v>5</v>
      </c>
      <c r="K430" t="s">
        <v>7</v>
      </c>
      <c r="L430">
        <f t="shared" ca="1" si="17"/>
        <v>7</v>
      </c>
    </row>
    <row r="431" spans="2:12" x14ac:dyDescent="0.25">
      <c r="B431" s="18">
        <v>3</v>
      </c>
      <c r="C431" t="s">
        <v>1</v>
      </c>
      <c r="D431">
        <v>5</v>
      </c>
      <c r="E431">
        <v>54</v>
      </c>
      <c r="F431">
        <v>18</v>
      </c>
      <c r="G431">
        <f t="shared" ca="1" si="14"/>
        <v>78</v>
      </c>
      <c r="H431">
        <f t="shared" ca="1" si="15"/>
        <v>26</v>
      </c>
      <c r="J431">
        <f t="shared" ca="1" si="16"/>
        <v>4</v>
      </c>
      <c r="K431" t="s">
        <v>7</v>
      </c>
      <c r="L431">
        <f t="shared" ca="1" si="17"/>
        <v>4</v>
      </c>
    </row>
    <row r="432" spans="2:12" x14ac:dyDescent="0.25">
      <c r="E432">
        <v>66</v>
      </c>
      <c r="F432" s="1">
        <v>22</v>
      </c>
      <c r="G432">
        <f t="shared" ca="1" si="14"/>
        <v>138</v>
      </c>
      <c r="H432">
        <f t="shared" ca="1" si="15"/>
        <v>46</v>
      </c>
      <c r="J432">
        <f t="shared" ca="1" si="16"/>
        <v>6</v>
      </c>
      <c r="K432" t="s">
        <v>7</v>
      </c>
      <c r="L432">
        <f t="shared" ca="1" si="17"/>
        <v>10</v>
      </c>
    </row>
    <row r="433" spans="5:12" x14ac:dyDescent="0.25">
      <c r="E433">
        <v>39</v>
      </c>
      <c r="F433" s="1">
        <v>13</v>
      </c>
      <c r="G433">
        <f t="shared" ca="1" si="14"/>
        <v>96</v>
      </c>
      <c r="H433">
        <f t="shared" ca="1" si="15"/>
        <v>32</v>
      </c>
      <c r="J433">
        <f t="shared" ca="1" si="16"/>
        <v>8</v>
      </c>
      <c r="K433" t="s">
        <v>7</v>
      </c>
      <c r="L433">
        <f t="shared" ca="1" si="17"/>
        <v>10</v>
      </c>
    </row>
    <row r="434" spans="5:12" x14ac:dyDescent="0.25">
      <c r="E434">
        <v>63</v>
      </c>
      <c r="F434" s="1">
        <v>21</v>
      </c>
      <c r="G434">
        <f t="shared" ca="1" si="14"/>
        <v>147</v>
      </c>
      <c r="H434">
        <f t="shared" ca="1" si="15"/>
        <v>49</v>
      </c>
      <c r="J434">
        <f t="shared" ca="1" si="16"/>
        <v>6</v>
      </c>
      <c r="K434" t="s">
        <v>7</v>
      </c>
      <c r="L434">
        <f t="shared" ca="1" si="17"/>
        <v>6</v>
      </c>
    </row>
    <row r="435" spans="5:12" x14ac:dyDescent="0.25">
      <c r="E435">
        <v>126</v>
      </c>
      <c r="F435" s="1">
        <v>42</v>
      </c>
      <c r="G435">
        <f t="shared" ca="1" si="14"/>
        <v>87</v>
      </c>
      <c r="H435">
        <f t="shared" ca="1" si="15"/>
        <v>29</v>
      </c>
      <c r="J435">
        <f t="shared" ca="1" si="16"/>
        <v>9</v>
      </c>
      <c r="K435" t="s">
        <v>7</v>
      </c>
      <c r="L435">
        <f t="shared" ca="1" si="17"/>
        <v>9</v>
      </c>
    </row>
    <row r="436" spans="5:12" x14ac:dyDescent="0.25">
      <c r="E436">
        <v>120</v>
      </c>
      <c r="F436" s="1">
        <v>40</v>
      </c>
      <c r="G436">
        <f t="shared" ca="1" si="14"/>
        <v>54</v>
      </c>
      <c r="H436">
        <f t="shared" ca="1" si="15"/>
        <v>18</v>
      </c>
      <c r="J436">
        <f t="shared" ca="1" si="16"/>
        <v>1</v>
      </c>
      <c r="K436" t="s">
        <v>7</v>
      </c>
      <c r="L436">
        <f t="shared" ca="1" si="17"/>
        <v>10</v>
      </c>
    </row>
    <row r="437" spans="5:12" x14ac:dyDescent="0.25">
      <c r="E437">
        <v>108</v>
      </c>
      <c r="F437" s="1">
        <v>36</v>
      </c>
      <c r="G437">
        <f t="shared" ca="1" si="14"/>
        <v>138</v>
      </c>
      <c r="H437">
        <f t="shared" ca="1" si="15"/>
        <v>46</v>
      </c>
      <c r="J437">
        <f t="shared" ca="1" si="16"/>
        <v>2</v>
      </c>
      <c r="K437" t="s">
        <v>7</v>
      </c>
      <c r="L437">
        <f t="shared" ca="1" si="17"/>
        <v>5</v>
      </c>
    </row>
    <row r="438" spans="5:12" x14ac:dyDescent="0.25">
      <c r="E438">
        <v>132</v>
      </c>
      <c r="F438" s="1">
        <v>44</v>
      </c>
      <c r="G438">
        <f t="shared" ca="1" si="14"/>
        <v>63</v>
      </c>
      <c r="H438">
        <f t="shared" ca="1" si="15"/>
        <v>21</v>
      </c>
      <c r="J438">
        <f t="shared" ca="1" si="16"/>
        <v>1</v>
      </c>
      <c r="K438" t="s">
        <v>7</v>
      </c>
      <c r="L438">
        <f t="shared" ca="1" si="17"/>
        <v>8</v>
      </c>
    </row>
    <row r="439" spans="5:12" x14ac:dyDescent="0.25">
      <c r="E439">
        <v>84</v>
      </c>
      <c r="F439" s="1">
        <v>28</v>
      </c>
      <c r="G439">
        <f t="shared" ca="1" si="14"/>
        <v>126</v>
      </c>
      <c r="H439">
        <f t="shared" ca="1" si="15"/>
        <v>42</v>
      </c>
      <c r="J439">
        <f t="shared" ca="1" si="16"/>
        <v>5</v>
      </c>
      <c r="K439" t="s">
        <v>7</v>
      </c>
      <c r="L439">
        <f t="shared" ca="1" si="17"/>
        <v>9</v>
      </c>
    </row>
    <row r="440" spans="5:12" x14ac:dyDescent="0.25">
      <c r="H440">
        <f t="shared" ref="H440" ca="1" si="18">L440-J440</f>
        <v>2</v>
      </c>
      <c r="J440">
        <f t="shared" ca="1" si="16"/>
        <v>1</v>
      </c>
      <c r="K440" t="s">
        <v>7</v>
      </c>
      <c r="L440">
        <f t="shared" ca="1" si="17"/>
        <v>3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03" priority="3" operator="equal">
      <formula>"J"</formula>
    </cfRule>
    <cfRule type="cellIs" dxfId="102" priority="4" operator="equal">
      <formula>"L"</formula>
    </cfRule>
  </conditionalFormatting>
  <conditionalFormatting sqref="P4:P23">
    <cfRule type="cellIs" dxfId="101" priority="1" operator="equal">
      <formula>"J"</formula>
    </cfRule>
    <cfRule type="cellIs" dxfId="100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58131-8966-4FF1-A7B7-166288C12961}">
  <sheetPr codeName="Sheet49"/>
  <dimension ref="A1:V440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5" style="18" customWidth="1"/>
    <col min="3" max="4" width="4.85546875" customWidth="1"/>
    <col min="5" max="5" width="5.85546875" customWidth="1"/>
    <col min="6" max="6" width="10.85546875" style="1" customWidth="1"/>
    <col min="7" max="7" width="11" style="1" customWidth="1"/>
    <col min="8" max="9" width="19.4257812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139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I3" s="23"/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17" t="s">
        <v>138</v>
      </c>
      <c r="C4" s="3" t="s">
        <v>104</v>
      </c>
      <c r="D4" s="3" t="s">
        <v>7</v>
      </c>
      <c r="E4" s="3">
        <f>IF($N$1=1,E220,IF($N$1=2,E240,IF($N$1=3,E260,IF($N$1=4,E280,IF($N$1=5,E300,IF($N$1=6,E320,IF($N$1=7,E340,IF($N$1=8,E360,IF($N$1=9,E380,IF($N$1=10,E400,E420))))))))))</f>
        <v>85</v>
      </c>
      <c r="F4" s="4"/>
      <c r="G4" s="5" t="str">
        <f t="shared" ref="G4:G23" si="0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I4" s="22"/>
      <c r="J4" s="9"/>
      <c r="K4" s="8"/>
      <c r="L4" s="8"/>
      <c r="M4" s="8"/>
      <c r="N4" s="8"/>
      <c r="O4" s="8"/>
      <c r="P4" s="10"/>
      <c r="Q4" s="8"/>
    </row>
    <row r="5" spans="1:22" ht="21" x14ac:dyDescent="0.35">
      <c r="A5" s="3" t="s">
        <v>8</v>
      </c>
      <c r="B5" s="17" t="s">
        <v>138</v>
      </c>
      <c r="C5" s="3" t="s">
        <v>104</v>
      </c>
      <c r="D5" s="3" t="s">
        <v>7</v>
      </c>
      <c r="E5" s="3">
        <f t="shared" ref="E5:E23" si="1">IF($N$1=1,E221,IF($N$1=2,E241,IF($N$1=3,E261,IF($N$1=4,E281,IF($N$1=5,E301,IF($N$1=6,E321,IF($N$1=7,E341,IF($N$1=8,E361,IF($N$1=9,E381,IF($N$1=10,E401,E421))))))))))</f>
        <v>90</v>
      </c>
      <c r="F5" s="4"/>
      <c r="G5" s="5" t="str">
        <f t="shared" si="0"/>
        <v/>
      </c>
      <c r="H5" s="6"/>
      <c r="I5" s="6"/>
      <c r="J5" s="9"/>
      <c r="K5" s="8"/>
      <c r="L5" s="8"/>
      <c r="M5" s="8"/>
      <c r="N5" s="8"/>
      <c r="O5" s="8"/>
      <c r="P5" s="10"/>
      <c r="Q5" s="11"/>
    </row>
    <row r="6" spans="1:22" ht="21" x14ac:dyDescent="0.35">
      <c r="A6" s="3" t="s">
        <v>9</v>
      </c>
      <c r="B6" s="17" t="s">
        <v>138</v>
      </c>
      <c r="C6" s="3" t="s">
        <v>104</v>
      </c>
      <c r="D6" s="3" t="s">
        <v>7</v>
      </c>
      <c r="E6" s="3">
        <f t="shared" si="1"/>
        <v>65</v>
      </c>
      <c r="F6" s="4"/>
      <c r="G6" s="5" t="str">
        <f t="shared" si="0"/>
        <v/>
      </c>
      <c r="H6" s="6"/>
      <c r="I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5</v>
      </c>
    </row>
    <row r="7" spans="1:22" ht="21" x14ac:dyDescent="0.35">
      <c r="A7" s="3" t="s">
        <v>10</v>
      </c>
      <c r="B7" s="17" t="s">
        <v>138</v>
      </c>
      <c r="C7" s="3" t="s">
        <v>104</v>
      </c>
      <c r="D7" s="3" t="s">
        <v>7</v>
      </c>
      <c r="E7" s="3">
        <f t="shared" si="1"/>
        <v>90</v>
      </c>
      <c r="F7" s="4"/>
      <c r="G7" s="5" t="str">
        <f t="shared" si="0"/>
        <v/>
      </c>
      <c r="H7" s="6"/>
      <c r="I7" s="6"/>
      <c r="J7" s="9"/>
      <c r="K7" s="8" t="str">
        <f>H4</f>
        <v/>
      </c>
      <c r="L7" s="8"/>
      <c r="M7" s="9"/>
      <c r="N7" s="8"/>
      <c r="O7" s="8"/>
      <c r="P7" s="10"/>
      <c r="Q7" s="11"/>
    </row>
    <row r="8" spans="1:22" ht="21" x14ac:dyDescent="0.35">
      <c r="A8" s="3" t="s">
        <v>11</v>
      </c>
      <c r="B8" s="17" t="s">
        <v>138</v>
      </c>
      <c r="C8" s="3" t="s">
        <v>104</v>
      </c>
      <c r="D8" s="3" t="s">
        <v>7</v>
      </c>
      <c r="E8" s="3">
        <f t="shared" si="1"/>
        <v>85</v>
      </c>
      <c r="F8" s="4"/>
      <c r="G8" s="5" t="str">
        <f t="shared" si="0"/>
        <v/>
      </c>
      <c r="J8" s="9"/>
      <c r="K8" s="8"/>
      <c r="L8" s="8"/>
      <c r="M8" s="8"/>
      <c r="N8" s="8"/>
      <c r="O8" s="8"/>
      <c r="P8" s="10"/>
      <c r="Q8" s="12"/>
    </row>
    <row r="9" spans="1:22" ht="21" x14ac:dyDescent="0.35">
      <c r="A9" s="3" t="s">
        <v>12</v>
      </c>
      <c r="B9" s="17" t="s">
        <v>138</v>
      </c>
      <c r="C9" s="3" t="s">
        <v>104</v>
      </c>
      <c r="D9" s="3" t="s">
        <v>7</v>
      </c>
      <c r="E9" s="3">
        <f t="shared" si="1"/>
        <v>75</v>
      </c>
      <c r="F9" s="4"/>
      <c r="G9" s="5" t="str">
        <f t="shared" si="0"/>
        <v/>
      </c>
      <c r="J9" s="9"/>
      <c r="K9" s="8"/>
      <c r="L9" s="8"/>
      <c r="M9" s="8"/>
      <c r="N9" s="8"/>
      <c r="O9" s="8"/>
      <c r="P9" s="10"/>
      <c r="Q9" s="12"/>
    </row>
    <row r="10" spans="1:22" ht="21" x14ac:dyDescent="0.35">
      <c r="A10" s="3" t="s">
        <v>13</v>
      </c>
      <c r="B10" s="17" t="s">
        <v>138</v>
      </c>
      <c r="C10" s="3" t="s">
        <v>104</v>
      </c>
      <c r="D10" s="3" t="s">
        <v>7</v>
      </c>
      <c r="E10" s="3">
        <f t="shared" si="1"/>
        <v>85</v>
      </c>
      <c r="F10" s="4"/>
      <c r="G10" s="5" t="str">
        <f t="shared" si="0"/>
        <v/>
      </c>
      <c r="J10" s="9"/>
      <c r="K10" s="8"/>
      <c r="L10" s="8"/>
      <c r="M10" s="8"/>
      <c r="N10" s="8" t="s">
        <v>103</v>
      </c>
      <c r="O10" s="8"/>
      <c r="P10" s="10"/>
      <c r="Q10" s="12"/>
    </row>
    <row r="11" spans="1:22" ht="21" x14ac:dyDescent="0.35">
      <c r="A11" s="3" t="s">
        <v>14</v>
      </c>
      <c r="B11" s="17" t="s">
        <v>138</v>
      </c>
      <c r="C11" s="3" t="s">
        <v>104</v>
      </c>
      <c r="D11" s="3" t="s">
        <v>7</v>
      </c>
      <c r="E11" s="3">
        <f t="shared" si="1"/>
        <v>80</v>
      </c>
      <c r="F11" s="4"/>
      <c r="G11" s="5" t="str">
        <f t="shared" si="0"/>
        <v/>
      </c>
      <c r="J11" s="9"/>
      <c r="K11" s="8"/>
      <c r="L11" s="8"/>
      <c r="M11" s="8"/>
      <c r="N11" s="8" t="s">
        <v>103</v>
      </c>
      <c r="O11" s="8"/>
      <c r="P11" s="10"/>
      <c r="Q11" s="12"/>
    </row>
    <row r="12" spans="1:22" ht="21" x14ac:dyDescent="0.35">
      <c r="A12" s="3" t="s">
        <v>15</v>
      </c>
      <c r="B12" s="17" t="s">
        <v>138</v>
      </c>
      <c r="C12" s="3" t="s">
        <v>104</v>
      </c>
      <c r="D12" s="3" t="s">
        <v>7</v>
      </c>
      <c r="E12" s="3">
        <f t="shared" si="1"/>
        <v>80</v>
      </c>
      <c r="F12" s="4"/>
      <c r="G12" s="5" t="str">
        <f t="shared" si="0"/>
        <v/>
      </c>
      <c r="J12" s="9"/>
      <c r="K12" s="8"/>
      <c r="L12" s="8"/>
      <c r="M12" s="8"/>
      <c r="N12" s="8"/>
      <c r="O12" s="8"/>
      <c r="P12" s="10"/>
      <c r="Q12" s="12"/>
    </row>
    <row r="13" spans="1:22" ht="21" x14ac:dyDescent="0.35">
      <c r="A13" s="3" t="s">
        <v>16</v>
      </c>
      <c r="B13" s="17" t="s">
        <v>138</v>
      </c>
      <c r="C13" s="3" t="s">
        <v>104</v>
      </c>
      <c r="D13" s="3" t="s">
        <v>7</v>
      </c>
      <c r="E13" s="3">
        <f t="shared" si="1"/>
        <v>80</v>
      </c>
      <c r="F13" s="4"/>
      <c r="G13" s="5" t="str">
        <f t="shared" si="0"/>
        <v/>
      </c>
      <c r="J13" s="9"/>
      <c r="K13" s="8"/>
      <c r="L13" s="8"/>
      <c r="M13" s="8"/>
      <c r="N13" s="8"/>
      <c r="O13" s="8"/>
      <c r="P13" s="10"/>
      <c r="Q13" s="12"/>
    </row>
    <row r="14" spans="1:22" ht="21" x14ac:dyDescent="0.35">
      <c r="A14" s="3" t="s">
        <v>17</v>
      </c>
      <c r="B14" s="17" t="s">
        <v>138</v>
      </c>
      <c r="C14" s="3" t="s">
        <v>104</v>
      </c>
      <c r="D14" s="3" t="s">
        <v>7</v>
      </c>
      <c r="E14" s="3">
        <f t="shared" si="1"/>
        <v>65</v>
      </c>
      <c r="F14" s="4"/>
      <c r="G14" s="5" t="str">
        <f t="shared" si="0"/>
        <v/>
      </c>
      <c r="J14" s="9"/>
      <c r="K14" s="8"/>
      <c r="L14" s="8"/>
      <c r="M14" s="8"/>
      <c r="N14" s="8" t="s">
        <v>103</v>
      </c>
      <c r="O14" s="8"/>
      <c r="P14" s="10"/>
      <c r="Q14" s="12"/>
    </row>
    <row r="15" spans="1:22" ht="21" x14ac:dyDescent="0.35">
      <c r="A15" s="3" t="s">
        <v>18</v>
      </c>
      <c r="B15" s="17" t="s">
        <v>138</v>
      </c>
      <c r="C15" s="3" t="s">
        <v>104</v>
      </c>
      <c r="D15" s="3" t="s">
        <v>7</v>
      </c>
      <c r="E15" s="3">
        <f t="shared" si="1"/>
        <v>65</v>
      </c>
      <c r="F15" s="4"/>
      <c r="G15" s="5" t="str">
        <f t="shared" si="0"/>
        <v/>
      </c>
      <c r="J15" s="9"/>
      <c r="K15" s="8"/>
      <c r="L15" s="8"/>
      <c r="M15" s="8"/>
      <c r="N15" s="8"/>
      <c r="O15" s="8"/>
      <c r="P15" s="10"/>
      <c r="Q15" s="12"/>
    </row>
    <row r="16" spans="1:22" ht="21" x14ac:dyDescent="0.35">
      <c r="A16" s="3" t="s">
        <v>19</v>
      </c>
      <c r="B16" s="17" t="s">
        <v>138</v>
      </c>
      <c r="C16" s="3" t="s">
        <v>104</v>
      </c>
      <c r="D16" s="3" t="s">
        <v>7</v>
      </c>
      <c r="E16" s="3">
        <f t="shared" si="1"/>
        <v>95</v>
      </c>
      <c r="F16" s="4"/>
      <c r="G16" s="5" t="str">
        <f t="shared" si="0"/>
        <v/>
      </c>
      <c r="J16" s="9"/>
      <c r="K16" s="8"/>
      <c r="L16" s="8"/>
      <c r="M16" s="8"/>
      <c r="N16" s="8"/>
      <c r="O16" s="8"/>
      <c r="P16" s="10"/>
      <c r="Q16" s="12"/>
    </row>
    <row r="17" spans="1:17" ht="21" x14ac:dyDescent="0.35">
      <c r="A17" s="3" t="s">
        <v>20</v>
      </c>
      <c r="B17" s="17" t="s">
        <v>138</v>
      </c>
      <c r="C17" s="3" t="s">
        <v>104</v>
      </c>
      <c r="D17" s="3" t="s">
        <v>7</v>
      </c>
      <c r="E17" s="3">
        <f t="shared" si="1"/>
        <v>85</v>
      </c>
      <c r="F17" s="4"/>
      <c r="G17" s="5" t="str">
        <f t="shared" si="0"/>
        <v/>
      </c>
      <c r="J17" s="9"/>
      <c r="K17" s="8"/>
      <c r="L17" s="8"/>
      <c r="M17" s="8"/>
      <c r="N17" s="8"/>
      <c r="O17" s="8"/>
      <c r="P17" s="10"/>
      <c r="Q17" s="12"/>
    </row>
    <row r="18" spans="1:17" ht="21" x14ac:dyDescent="0.35">
      <c r="A18" s="3" t="s">
        <v>21</v>
      </c>
      <c r="B18" s="17" t="s">
        <v>138</v>
      </c>
      <c r="C18" s="3" t="s">
        <v>104</v>
      </c>
      <c r="D18" s="3" t="s">
        <v>7</v>
      </c>
      <c r="E18" s="3">
        <f t="shared" si="1"/>
        <v>65</v>
      </c>
      <c r="F18" s="4"/>
      <c r="G18" s="5" t="str">
        <f t="shared" si="0"/>
        <v/>
      </c>
      <c r="J18" s="9"/>
      <c r="K18" s="8"/>
      <c r="L18" s="8"/>
      <c r="M18" s="8"/>
      <c r="N18" s="8" t="s">
        <v>103</v>
      </c>
      <c r="O18" s="8"/>
      <c r="P18" s="10"/>
      <c r="Q18" s="12"/>
    </row>
    <row r="19" spans="1:17" ht="21" x14ac:dyDescent="0.35">
      <c r="A19" s="3" t="s">
        <v>22</v>
      </c>
      <c r="B19" s="17" t="s">
        <v>138</v>
      </c>
      <c r="C19" s="3" t="s">
        <v>104</v>
      </c>
      <c r="D19" s="3" t="s">
        <v>7</v>
      </c>
      <c r="E19" s="3">
        <f t="shared" si="1"/>
        <v>100</v>
      </c>
      <c r="F19" s="4"/>
      <c r="G19" s="5" t="str">
        <f t="shared" si="0"/>
        <v/>
      </c>
      <c r="J19" s="9"/>
      <c r="K19" s="8"/>
      <c r="L19" s="8"/>
      <c r="M19" s="8"/>
      <c r="N19" s="8" t="s">
        <v>103</v>
      </c>
      <c r="O19" s="8"/>
      <c r="P19" s="10"/>
      <c r="Q19" s="12"/>
    </row>
    <row r="20" spans="1:17" ht="21" x14ac:dyDescent="0.35">
      <c r="A20" s="3" t="s">
        <v>23</v>
      </c>
      <c r="B20" s="17" t="s">
        <v>138</v>
      </c>
      <c r="C20" s="3" t="s">
        <v>104</v>
      </c>
      <c r="D20" s="3" t="s">
        <v>7</v>
      </c>
      <c r="E20" s="3">
        <f t="shared" si="1"/>
        <v>70</v>
      </c>
      <c r="F20" s="4"/>
      <c r="G20" s="5" t="str">
        <f t="shared" si="0"/>
        <v/>
      </c>
      <c r="J20" s="9"/>
      <c r="K20" s="8"/>
      <c r="L20" s="8"/>
      <c r="M20" s="8"/>
      <c r="N20" s="8"/>
      <c r="O20" s="8"/>
      <c r="P20" s="10"/>
      <c r="Q20" s="12"/>
    </row>
    <row r="21" spans="1:17" ht="21" x14ac:dyDescent="0.35">
      <c r="A21" s="3" t="s">
        <v>24</v>
      </c>
      <c r="B21" s="17" t="s">
        <v>138</v>
      </c>
      <c r="C21" s="3" t="s">
        <v>104</v>
      </c>
      <c r="D21" s="3" t="s">
        <v>7</v>
      </c>
      <c r="E21" s="3">
        <f t="shared" si="1"/>
        <v>70</v>
      </c>
      <c r="F21" s="4"/>
      <c r="G21" s="5" t="str">
        <f t="shared" si="0"/>
        <v/>
      </c>
      <c r="J21" s="9"/>
      <c r="K21" s="8"/>
      <c r="L21" s="8"/>
      <c r="M21" s="8"/>
      <c r="N21" s="8"/>
      <c r="O21" s="8"/>
      <c r="P21" s="10"/>
      <c r="Q21" s="12"/>
    </row>
    <row r="22" spans="1:17" ht="21" x14ac:dyDescent="0.35">
      <c r="A22" s="3" t="s">
        <v>25</v>
      </c>
      <c r="B22" s="17" t="s">
        <v>138</v>
      </c>
      <c r="C22" s="3" t="s">
        <v>104</v>
      </c>
      <c r="D22" s="3" t="s">
        <v>7</v>
      </c>
      <c r="E22" s="3">
        <f t="shared" si="1"/>
        <v>75</v>
      </c>
      <c r="F22" s="4"/>
      <c r="G22" s="5" t="str">
        <f t="shared" si="0"/>
        <v/>
      </c>
      <c r="J22" s="9"/>
      <c r="K22" s="8"/>
      <c r="L22" s="8"/>
      <c r="M22" s="8"/>
      <c r="N22" s="8"/>
      <c r="O22" s="8"/>
      <c r="P22" s="10"/>
      <c r="Q22" s="12"/>
    </row>
    <row r="23" spans="1:17" ht="21" x14ac:dyDescent="0.35">
      <c r="A23" s="3" t="s">
        <v>26</v>
      </c>
      <c r="B23" s="17" t="s">
        <v>138</v>
      </c>
      <c r="C23" s="3" t="s">
        <v>104</v>
      </c>
      <c r="D23" s="3" t="s">
        <v>7</v>
      </c>
      <c r="E23" s="3">
        <f t="shared" si="1"/>
        <v>75</v>
      </c>
      <c r="F23" s="4"/>
      <c r="G23" s="5" t="str">
        <f t="shared" si="0"/>
        <v/>
      </c>
      <c r="J23" s="9"/>
      <c r="K23" s="8"/>
      <c r="L23" s="8"/>
      <c r="M23" s="8"/>
      <c r="N23" s="8"/>
      <c r="O23" s="8"/>
      <c r="P23" s="10"/>
      <c r="Q23" s="12"/>
    </row>
    <row r="24" spans="1:17" ht="21" x14ac:dyDescent="0.35">
      <c r="M24" s="8"/>
      <c r="N24" s="8"/>
    </row>
    <row r="25" spans="1:17" ht="21" x14ac:dyDescent="0.35">
      <c r="N25" s="8"/>
    </row>
    <row r="26" spans="1:17" ht="21" x14ac:dyDescent="0.35">
      <c r="N26" s="8"/>
    </row>
    <row r="27" spans="1:17" ht="21" x14ac:dyDescent="0.35">
      <c r="N27" s="8"/>
    </row>
    <row r="28" spans="1:17" ht="21" x14ac:dyDescent="0.35">
      <c r="N28" s="8"/>
    </row>
    <row r="29" spans="1:17" ht="21" x14ac:dyDescent="0.35">
      <c r="N29" s="8"/>
    </row>
    <row r="30" spans="1:17" ht="21" x14ac:dyDescent="0.35">
      <c r="N30" s="8"/>
    </row>
    <row r="31" spans="1:17" ht="21" x14ac:dyDescent="0.35">
      <c r="N31" s="8"/>
    </row>
    <row r="32" spans="1:17" ht="21" x14ac:dyDescent="0.35">
      <c r="N32" s="8"/>
    </row>
    <row r="33" spans="14:14" ht="21" x14ac:dyDescent="0.35">
      <c r="N33" s="8"/>
    </row>
    <row r="34" spans="14:14" ht="21" x14ac:dyDescent="0.35">
      <c r="N34" s="8"/>
    </row>
    <row r="35" spans="14:14" ht="21" x14ac:dyDescent="0.35">
      <c r="N35" s="8"/>
    </row>
    <row r="36" spans="14:14" ht="21" x14ac:dyDescent="0.35">
      <c r="N36" s="8"/>
    </row>
    <row r="37" spans="14:14" ht="21" x14ac:dyDescent="0.35">
      <c r="N37" s="8"/>
    </row>
    <row r="192" spans="6:7" x14ac:dyDescent="0.25">
      <c r="F192"/>
      <c r="G192"/>
    </row>
    <row r="193" spans="2:12" x14ac:dyDescent="0.25">
      <c r="F193"/>
      <c r="G193"/>
    </row>
    <row r="194" spans="2:12" x14ac:dyDescent="0.25">
      <c r="F194"/>
      <c r="G194"/>
    </row>
    <row r="195" spans="2:12" x14ac:dyDescent="0.25">
      <c r="F195"/>
      <c r="G195"/>
    </row>
    <row r="196" spans="2:12" x14ac:dyDescent="0.25">
      <c r="F196"/>
      <c r="G196"/>
    </row>
    <row r="197" spans="2:12" x14ac:dyDescent="0.25">
      <c r="F197"/>
      <c r="G197"/>
    </row>
    <row r="198" spans="2:12" x14ac:dyDescent="0.25">
      <c r="F198"/>
      <c r="G198"/>
    </row>
    <row r="199" spans="2:12" x14ac:dyDescent="0.25">
      <c r="B199" s="18">
        <v>3</v>
      </c>
      <c r="C199" t="s">
        <v>1</v>
      </c>
      <c r="D199">
        <v>5</v>
      </c>
      <c r="E199">
        <v>100</v>
      </c>
      <c r="F199">
        <v>20</v>
      </c>
      <c r="G199">
        <f ca="1">H199*5</f>
        <v>70</v>
      </c>
      <c r="H199">
        <f ca="1">RANDBETWEEN(13,20)</f>
        <v>14</v>
      </c>
      <c r="J199">
        <f ca="1">RANDBETWEEN(1,L199)</f>
        <v>2</v>
      </c>
      <c r="K199" t="s">
        <v>7</v>
      </c>
      <c r="L199">
        <f ca="1">RANDBETWEEN(3,10)</f>
        <v>4</v>
      </c>
    </row>
    <row r="200" spans="2:12" x14ac:dyDescent="0.25">
      <c r="B200" s="18">
        <v>3</v>
      </c>
      <c r="C200" t="s">
        <v>1</v>
      </c>
      <c r="D200">
        <v>5</v>
      </c>
      <c r="E200">
        <v>65</v>
      </c>
      <c r="F200">
        <v>13</v>
      </c>
      <c r="G200">
        <f t="shared" ref="G200:G263" ca="1" si="2">H200*5</f>
        <v>100</v>
      </c>
      <c r="H200">
        <f t="shared" ref="H200:H263" ca="1" si="3">RANDBETWEEN(13,20)</f>
        <v>20</v>
      </c>
      <c r="J200">
        <f t="shared" ref="J200:J263" ca="1" si="4">RANDBETWEEN(1,L200)</f>
        <v>4</v>
      </c>
      <c r="K200" t="s">
        <v>7</v>
      </c>
      <c r="L200">
        <f t="shared" ref="L200:L263" ca="1" si="5">RANDBETWEEN(3,10)</f>
        <v>8</v>
      </c>
    </row>
    <row r="201" spans="2:12" x14ac:dyDescent="0.25">
      <c r="B201" s="18">
        <v>2</v>
      </c>
      <c r="C201" t="s">
        <v>1</v>
      </c>
      <c r="D201">
        <v>5</v>
      </c>
      <c r="E201">
        <v>95</v>
      </c>
      <c r="F201">
        <v>19</v>
      </c>
      <c r="G201">
        <f t="shared" ca="1" si="2"/>
        <v>65</v>
      </c>
      <c r="H201">
        <f t="shared" ca="1" si="3"/>
        <v>13</v>
      </c>
      <c r="J201">
        <f t="shared" ca="1" si="4"/>
        <v>5</v>
      </c>
      <c r="K201" t="s">
        <v>7</v>
      </c>
      <c r="L201">
        <f t="shared" ca="1" si="5"/>
        <v>10</v>
      </c>
    </row>
    <row r="202" spans="2:12" x14ac:dyDescent="0.25">
      <c r="B202" s="18">
        <v>4</v>
      </c>
      <c r="C202" t="s">
        <v>1</v>
      </c>
      <c r="D202">
        <v>5</v>
      </c>
      <c r="E202">
        <v>80</v>
      </c>
      <c r="F202">
        <v>16</v>
      </c>
      <c r="G202">
        <f t="shared" ca="1" si="2"/>
        <v>80</v>
      </c>
      <c r="H202">
        <f t="shared" ca="1" si="3"/>
        <v>16</v>
      </c>
      <c r="J202">
        <f t="shared" ca="1" si="4"/>
        <v>4</v>
      </c>
      <c r="K202" t="s">
        <v>7</v>
      </c>
      <c r="L202">
        <f t="shared" ca="1" si="5"/>
        <v>4</v>
      </c>
    </row>
    <row r="203" spans="2:12" x14ac:dyDescent="0.25">
      <c r="B203" s="18">
        <v>3</v>
      </c>
      <c r="C203" t="s">
        <v>1</v>
      </c>
      <c r="D203">
        <v>5</v>
      </c>
      <c r="E203">
        <v>75</v>
      </c>
      <c r="F203">
        <v>15</v>
      </c>
      <c r="G203">
        <f t="shared" ca="1" si="2"/>
        <v>85</v>
      </c>
      <c r="H203">
        <f t="shared" ca="1" si="3"/>
        <v>17</v>
      </c>
      <c r="J203">
        <f t="shared" ca="1" si="4"/>
        <v>3</v>
      </c>
      <c r="K203" t="s">
        <v>7</v>
      </c>
      <c r="L203">
        <f t="shared" ca="1" si="5"/>
        <v>3</v>
      </c>
    </row>
    <row r="204" spans="2:12" x14ac:dyDescent="0.25">
      <c r="B204" s="18">
        <v>3</v>
      </c>
      <c r="C204" t="s">
        <v>1</v>
      </c>
      <c r="D204">
        <v>5</v>
      </c>
      <c r="E204">
        <v>90</v>
      </c>
      <c r="F204">
        <v>18</v>
      </c>
      <c r="G204">
        <f t="shared" ca="1" si="2"/>
        <v>85</v>
      </c>
      <c r="H204">
        <f t="shared" ca="1" si="3"/>
        <v>17</v>
      </c>
      <c r="J204">
        <f t="shared" ca="1" si="4"/>
        <v>8</v>
      </c>
      <c r="K204" t="s">
        <v>7</v>
      </c>
      <c r="L204">
        <f t="shared" ca="1" si="5"/>
        <v>9</v>
      </c>
    </row>
    <row r="205" spans="2:12" x14ac:dyDescent="0.25">
      <c r="B205" s="18">
        <v>1</v>
      </c>
      <c r="C205" t="s">
        <v>1</v>
      </c>
      <c r="D205">
        <v>5</v>
      </c>
      <c r="E205">
        <v>90</v>
      </c>
      <c r="F205">
        <v>18</v>
      </c>
      <c r="G205">
        <f t="shared" ca="1" si="2"/>
        <v>70</v>
      </c>
      <c r="H205">
        <f t="shared" ca="1" si="3"/>
        <v>14</v>
      </c>
      <c r="J205">
        <f t="shared" ca="1" si="4"/>
        <v>4</v>
      </c>
      <c r="K205" t="s">
        <v>7</v>
      </c>
      <c r="L205">
        <f t="shared" ca="1" si="5"/>
        <v>6</v>
      </c>
    </row>
    <row r="206" spans="2:12" x14ac:dyDescent="0.25">
      <c r="B206" s="18">
        <v>5</v>
      </c>
      <c r="C206" t="s">
        <v>1</v>
      </c>
      <c r="D206">
        <v>5</v>
      </c>
      <c r="E206">
        <v>65</v>
      </c>
      <c r="F206">
        <v>13</v>
      </c>
      <c r="G206">
        <f t="shared" ca="1" si="2"/>
        <v>85</v>
      </c>
      <c r="H206">
        <f t="shared" ca="1" si="3"/>
        <v>17</v>
      </c>
      <c r="J206">
        <f t="shared" ca="1" si="4"/>
        <v>5</v>
      </c>
      <c r="K206" t="s">
        <v>7</v>
      </c>
      <c r="L206">
        <f t="shared" ca="1" si="5"/>
        <v>7</v>
      </c>
    </row>
    <row r="207" spans="2:12" x14ac:dyDescent="0.25">
      <c r="B207" s="18">
        <v>4</v>
      </c>
      <c r="C207" t="s">
        <v>1</v>
      </c>
      <c r="D207">
        <v>5</v>
      </c>
      <c r="E207">
        <v>65</v>
      </c>
      <c r="F207">
        <v>13</v>
      </c>
      <c r="G207">
        <f t="shared" ca="1" si="2"/>
        <v>90</v>
      </c>
      <c r="H207">
        <f t="shared" ca="1" si="3"/>
        <v>18</v>
      </c>
      <c r="J207">
        <f t="shared" ca="1" si="4"/>
        <v>6</v>
      </c>
      <c r="K207" t="s">
        <v>7</v>
      </c>
      <c r="L207">
        <f t="shared" ca="1" si="5"/>
        <v>6</v>
      </c>
    </row>
    <row r="208" spans="2:12" x14ac:dyDescent="0.25">
      <c r="B208" s="18">
        <v>1</v>
      </c>
      <c r="C208" t="s">
        <v>1</v>
      </c>
      <c r="D208">
        <v>5</v>
      </c>
      <c r="E208">
        <v>85</v>
      </c>
      <c r="F208">
        <v>17</v>
      </c>
      <c r="G208">
        <f t="shared" ca="1" si="2"/>
        <v>95</v>
      </c>
      <c r="H208">
        <f t="shared" ca="1" si="3"/>
        <v>19</v>
      </c>
      <c r="J208">
        <f t="shared" ca="1" si="4"/>
        <v>1</v>
      </c>
      <c r="K208" t="s">
        <v>7</v>
      </c>
      <c r="L208">
        <f t="shared" ca="1" si="5"/>
        <v>8</v>
      </c>
    </row>
    <row r="209" spans="2:12" x14ac:dyDescent="0.25">
      <c r="B209" s="18">
        <v>5</v>
      </c>
      <c r="C209" t="s">
        <v>1</v>
      </c>
      <c r="D209">
        <v>5</v>
      </c>
      <c r="E209">
        <v>65</v>
      </c>
      <c r="F209">
        <v>13</v>
      </c>
      <c r="G209">
        <f t="shared" ca="1" si="2"/>
        <v>85</v>
      </c>
      <c r="H209">
        <f t="shared" ca="1" si="3"/>
        <v>17</v>
      </c>
      <c r="J209">
        <f t="shared" ca="1" si="4"/>
        <v>6</v>
      </c>
      <c r="K209" t="s">
        <v>7</v>
      </c>
      <c r="L209">
        <f t="shared" ca="1" si="5"/>
        <v>7</v>
      </c>
    </row>
    <row r="210" spans="2:12" x14ac:dyDescent="0.25">
      <c r="B210" s="18">
        <v>1</v>
      </c>
      <c r="C210" t="s">
        <v>1</v>
      </c>
      <c r="D210">
        <v>5</v>
      </c>
      <c r="E210">
        <v>90</v>
      </c>
      <c r="F210">
        <v>18</v>
      </c>
      <c r="G210">
        <f t="shared" ca="1" si="2"/>
        <v>100</v>
      </c>
      <c r="H210">
        <f t="shared" ca="1" si="3"/>
        <v>20</v>
      </c>
      <c r="J210">
        <f t="shared" ca="1" si="4"/>
        <v>1</v>
      </c>
      <c r="K210" t="s">
        <v>7</v>
      </c>
      <c r="L210">
        <f t="shared" ca="1" si="5"/>
        <v>5</v>
      </c>
    </row>
    <row r="211" spans="2:12" x14ac:dyDescent="0.25">
      <c r="B211" s="18">
        <v>1</v>
      </c>
      <c r="C211" t="s">
        <v>1</v>
      </c>
      <c r="D211">
        <v>5</v>
      </c>
      <c r="E211">
        <v>70</v>
      </c>
      <c r="F211">
        <v>14</v>
      </c>
      <c r="G211">
        <f t="shared" ca="1" si="2"/>
        <v>65</v>
      </c>
      <c r="H211">
        <f t="shared" ca="1" si="3"/>
        <v>13</v>
      </c>
      <c r="J211">
        <f t="shared" ca="1" si="4"/>
        <v>2</v>
      </c>
      <c r="K211" t="s">
        <v>7</v>
      </c>
      <c r="L211">
        <f t="shared" ca="1" si="5"/>
        <v>4</v>
      </c>
    </row>
    <row r="212" spans="2:12" x14ac:dyDescent="0.25">
      <c r="B212" s="18">
        <v>4</v>
      </c>
      <c r="C212" t="s">
        <v>1</v>
      </c>
      <c r="D212">
        <v>5</v>
      </c>
      <c r="E212">
        <v>70</v>
      </c>
      <c r="F212">
        <v>14</v>
      </c>
      <c r="G212">
        <f t="shared" ca="1" si="2"/>
        <v>80</v>
      </c>
      <c r="H212">
        <f t="shared" ca="1" si="3"/>
        <v>16</v>
      </c>
      <c r="J212">
        <f t="shared" ca="1" si="4"/>
        <v>5</v>
      </c>
      <c r="K212" t="s">
        <v>7</v>
      </c>
      <c r="L212">
        <f t="shared" ca="1" si="5"/>
        <v>7</v>
      </c>
    </row>
    <row r="213" spans="2:12" x14ac:dyDescent="0.25">
      <c r="B213" s="18">
        <v>5</v>
      </c>
      <c r="C213" t="s">
        <v>1</v>
      </c>
      <c r="D213">
        <v>5</v>
      </c>
      <c r="E213">
        <v>75</v>
      </c>
      <c r="F213">
        <v>15</v>
      </c>
      <c r="G213">
        <f t="shared" ca="1" si="2"/>
        <v>65</v>
      </c>
      <c r="H213">
        <f t="shared" ca="1" si="3"/>
        <v>13</v>
      </c>
      <c r="J213">
        <f t="shared" ca="1" si="4"/>
        <v>8</v>
      </c>
      <c r="K213" t="s">
        <v>7</v>
      </c>
      <c r="L213">
        <f t="shared" ca="1" si="5"/>
        <v>8</v>
      </c>
    </row>
    <row r="214" spans="2:12" x14ac:dyDescent="0.25">
      <c r="B214" s="18">
        <v>1</v>
      </c>
      <c r="C214" t="s">
        <v>1</v>
      </c>
      <c r="D214">
        <v>5</v>
      </c>
      <c r="E214">
        <v>90</v>
      </c>
      <c r="F214">
        <v>18</v>
      </c>
      <c r="G214">
        <f t="shared" ca="1" si="2"/>
        <v>90</v>
      </c>
      <c r="H214">
        <f t="shared" ca="1" si="3"/>
        <v>18</v>
      </c>
      <c r="J214">
        <f t="shared" ca="1" si="4"/>
        <v>3</v>
      </c>
      <c r="K214" t="s">
        <v>7</v>
      </c>
      <c r="L214">
        <f t="shared" ca="1" si="5"/>
        <v>10</v>
      </c>
    </row>
    <row r="215" spans="2:12" x14ac:dyDescent="0.25">
      <c r="B215" s="18">
        <v>2</v>
      </c>
      <c r="C215" t="s">
        <v>1</v>
      </c>
      <c r="D215">
        <v>5</v>
      </c>
      <c r="E215">
        <v>85</v>
      </c>
      <c r="F215">
        <v>17</v>
      </c>
      <c r="G215">
        <f t="shared" ca="1" si="2"/>
        <v>95</v>
      </c>
      <c r="H215">
        <f t="shared" ca="1" si="3"/>
        <v>19</v>
      </c>
      <c r="J215">
        <f t="shared" ca="1" si="4"/>
        <v>2</v>
      </c>
      <c r="K215" t="s">
        <v>7</v>
      </c>
      <c r="L215">
        <f t="shared" ca="1" si="5"/>
        <v>8</v>
      </c>
    </row>
    <row r="216" spans="2:12" x14ac:dyDescent="0.25">
      <c r="B216" s="18">
        <v>3</v>
      </c>
      <c r="C216" t="s">
        <v>1</v>
      </c>
      <c r="D216">
        <v>5</v>
      </c>
      <c r="E216">
        <v>100</v>
      </c>
      <c r="F216">
        <v>20</v>
      </c>
      <c r="G216">
        <f t="shared" ca="1" si="2"/>
        <v>95</v>
      </c>
      <c r="H216">
        <f t="shared" ca="1" si="3"/>
        <v>19</v>
      </c>
      <c r="J216">
        <f t="shared" ca="1" si="4"/>
        <v>4</v>
      </c>
      <c r="K216" t="s">
        <v>7</v>
      </c>
      <c r="L216">
        <f t="shared" ca="1" si="5"/>
        <v>5</v>
      </c>
    </row>
    <row r="217" spans="2:12" x14ac:dyDescent="0.25">
      <c r="B217" s="18">
        <v>2</v>
      </c>
      <c r="C217" t="s">
        <v>1</v>
      </c>
      <c r="D217">
        <v>5</v>
      </c>
      <c r="E217">
        <v>70</v>
      </c>
      <c r="F217">
        <v>14</v>
      </c>
      <c r="G217">
        <f t="shared" ca="1" si="2"/>
        <v>90</v>
      </c>
      <c r="H217">
        <f t="shared" ca="1" si="3"/>
        <v>18</v>
      </c>
      <c r="J217">
        <f t="shared" ca="1" si="4"/>
        <v>3</v>
      </c>
      <c r="K217" t="s">
        <v>7</v>
      </c>
      <c r="L217">
        <f t="shared" ca="1" si="5"/>
        <v>8</v>
      </c>
    </row>
    <row r="218" spans="2:12" x14ac:dyDescent="0.25">
      <c r="B218" s="18">
        <v>4</v>
      </c>
      <c r="C218" t="s">
        <v>1</v>
      </c>
      <c r="D218">
        <v>5</v>
      </c>
      <c r="E218">
        <v>100</v>
      </c>
      <c r="F218">
        <v>20</v>
      </c>
      <c r="G218">
        <f t="shared" ca="1" si="2"/>
        <v>90</v>
      </c>
      <c r="H218">
        <f t="shared" ca="1" si="3"/>
        <v>18</v>
      </c>
      <c r="J218">
        <f t="shared" ca="1" si="4"/>
        <v>9</v>
      </c>
      <c r="K218" t="s">
        <v>7</v>
      </c>
      <c r="L218">
        <f t="shared" ca="1" si="5"/>
        <v>9</v>
      </c>
    </row>
    <row r="219" spans="2:12" x14ac:dyDescent="0.25">
      <c r="B219" s="18">
        <v>1</v>
      </c>
      <c r="C219" t="s">
        <v>1</v>
      </c>
      <c r="D219">
        <v>5</v>
      </c>
      <c r="E219">
        <v>75</v>
      </c>
      <c r="F219">
        <v>15</v>
      </c>
      <c r="G219">
        <f t="shared" ca="1" si="2"/>
        <v>65</v>
      </c>
      <c r="H219">
        <f t="shared" ca="1" si="3"/>
        <v>13</v>
      </c>
      <c r="J219">
        <f t="shared" ca="1" si="4"/>
        <v>3</v>
      </c>
      <c r="K219" t="s">
        <v>7</v>
      </c>
      <c r="L219">
        <f t="shared" ca="1" si="5"/>
        <v>3</v>
      </c>
    </row>
    <row r="220" spans="2:12" x14ac:dyDescent="0.25">
      <c r="B220" s="18">
        <v>3</v>
      </c>
      <c r="C220" t="s">
        <v>1</v>
      </c>
      <c r="D220">
        <v>5</v>
      </c>
      <c r="E220">
        <v>85</v>
      </c>
      <c r="F220">
        <v>17</v>
      </c>
      <c r="G220">
        <f t="shared" ca="1" si="2"/>
        <v>80</v>
      </c>
      <c r="H220">
        <f t="shared" ca="1" si="3"/>
        <v>16</v>
      </c>
      <c r="J220">
        <f t="shared" ca="1" si="4"/>
        <v>3</v>
      </c>
      <c r="K220" t="s">
        <v>7</v>
      </c>
      <c r="L220">
        <f t="shared" ca="1" si="5"/>
        <v>6</v>
      </c>
    </row>
    <row r="221" spans="2:12" x14ac:dyDescent="0.25">
      <c r="B221" s="18">
        <v>5</v>
      </c>
      <c r="C221" t="s">
        <v>1</v>
      </c>
      <c r="D221">
        <v>5</v>
      </c>
      <c r="E221">
        <v>90</v>
      </c>
      <c r="F221">
        <v>18</v>
      </c>
      <c r="G221">
        <f t="shared" ca="1" si="2"/>
        <v>95</v>
      </c>
      <c r="H221">
        <f t="shared" ca="1" si="3"/>
        <v>19</v>
      </c>
      <c r="J221">
        <f t="shared" ca="1" si="4"/>
        <v>2</v>
      </c>
      <c r="K221" t="s">
        <v>7</v>
      </c>
      <c r="L221">
        <f t="shared" ca="1" si="5"/>
        <v>7</v>
      </c>
    </row>
    <row r="222" spans="2:12" x14ac:dyDescent="0.25">
      <c r="B222" s="18">
        <v>3</v>
      </c>
      <c r="C222" t="s">
        <v>1</v>
      </c>
      <c r="D222">
        <v>5</v>
      </c>
      <c r="E222">
        <v>65</v>
      </c>
      <c r="F222">
        <v>13</v>
      </c>
      <c r="G222">
        <f t="shared" ca="1" si="2"/>
        <v>70</v>
      </c>
      <c r="H222">
        <f t="shared" ca="1" si="3"/>
        <v>14</v>
      </c>
      <c r="J222">
        <f t="shared" ca="1" si="4"/>
        <v>2</v>
      </c>
      <c r="K222" t="s">
        <v>7</v>
      </c>
      <c r="L222">
        <f t="shared" ca="1" si="5"/>
        <v>5</v>
      </c>
    </row>
    <row r="223" spans="2:12" x14ac:dyDescent="0.25">
      <c r="B223" s="18">
        <v>4</v>
      </c>
      <c r="C223" t="s">
        <v>1</v>
      </c>
      <c r="D223">
        <v>5</v>
      </c>
      <c r="E223">
        <v>90</v>
      </c>
      <c r="F223">
        <v>18</v>
      </c>
      <c r="G223">
        <f t="shared" ca="1" si="2"/>
        <v>95</v>
      </c>
      <c r="H223">
        <f t="shared" ca="1" si="3"/>
        <v>19</v>
      </c>
      <c r="J223">
        <f t="shared" ca="1" si="4"/>
        <v>2</v>
      </c>
      <c r="K223" t="s">
        <v>7</v>
      </c>
      <c r="L223">
        <f t="shared" ca="1" si="5"/>
        <v>5</v>
      </c>
    </row>
    <row r="224" spans="2:12" x14ac:dyDescent="0.25">
      <c r="B224" s="18">
        <v>1</v>
      </c>
      <c r="C224" t="s">
        <v>1</v>
      </c>
      <c r="D224">
        <v>5</v>
      </c>
      <c r="E224">
        <v>85</v>
      </c>
      <c r="F224">
        <v>17</v>
      </c>
      <c r="G224">
        <f t="shared" ca="1" si="2"/>
        <v>85</v>
      </c>
      <c r="H224">
        <f t="shared" ca="1" si="3"/>
        <v>17</v>
      </c>
      <c r="J224">
        <f t="shared" ca="1" si="4"/>
        <v>1</v>
      </c>
      <c r="K224" t="s">
        <v>7</v>
      </c>
      <c r="L224">
        <f t="shared" ca="1" si="5"/>
        <v>6</v>
      </c>
    </row>
    <row r="225" spans="2:12" x14ac:dyDescent="0.25">
      <c r="B225" s="18">
        <v>2</v>
      </c>
      <c r="C225" t="s">
        <v>1</v>
      </c>
      <c r="D225">
        <v>5</v>
      </c>
      <c r="E225">
        <v>75</v>
      </c>
      <c r="F225">
        <v>15</v>
      </c>
      <c r="G225">
        <f t="shared" ca="1" si="2"/>
        <v>95</v>
      </c>
      <c r="H225">
        <f t="shared" ca="1" si="3"/>
        <v>19</v>
      </c>
      <c r="J225">
        <f t="shared" ca="1" si="4"/>
        <v>4</v>
      </c>
      <c r="K225" t="s">
        <v>7</v>
      </c>
      <c r="L225">
        <f t="shared" ca="1" si="5"/>
        <v>7</v>
      </c>
    </row>
    <row r="226" spans="2:12" x14ac:dyDescent="0.25">
      <c r="B226" s="18">
        <v>4</v>
      </c>
      <c r="C226" t="s">
        <v>1</v>
      </c>
      <c r="D226">
        <v>5</v>
      </c>
      <c r="E226">
        <v>85</v>
      </c>
      <c r="F226">
        <v>17</v>
      </c>
      <c r="G226">
        <f t="shared" ca="1" si="2"/>
        <v>85</v>
      </c>
      <c r="H226">
        <f t="shared" ca="1" si="3"/>
        <v>17</v>
      </c>
      <c r="J226">
        <f t="shared" ca="1" si="4"/>
        <v>5</v>
      </c>
      <c r="K226" t="s">
        <v>7</v>
      </c>
      <c r="L226">
        <f t="shared" ca="1" si="5"/>
        <v>5</v>
      </c>
    </row>
    <row r="227" spans="2:12" x14ac:dyDescent="0.25">
      <c r="B227" s="18">
        <v>2</v>
      </c>
      <c r="C227" t="s">
        <v>1</v>
      </c>
      <c r="D227">
        <v>5</v>
      </c>
      <c r="E227">
        <v>80</v>
      </c>
      <c r="F227">
        <v>16</v>
      </c>
      <c r="G227">
        <f t="shared" ca="1" si="2"/>
        <v>85</v>
      </c>
      <c r="H227">
        <f t="shared" ca="1" si="3"/>
        <v>17</v>
      </c>
      <c r="J227">
        <f t="shared" ca="1" si="4"/>
        <v>3</v>
      </c>
      <c r="K227" t="s">
        <v>7</v>
      </c>
      <c r="L227">
        <f t="shared" ca="1" si="5"/>
        <v>9</v>
      </c>
    </row>
    <row r="228" spans="2:12" x14ac:dyDescent="0.25">
      <c r="B228" s="18">
        <v>5</v>
      </c>
      <c r="C228" t="s">
        <v>1</v>
      </c>
      <c r="D228">
        <v>5</v>
      </c>
      <c r="E228">
        <v>80</v>
      </c>
      <c r="F228">
        <v>16</v>
      </c>
      <c r="G228">
        <f t="shared" ca="1" si="2"/>
        <v>90</v>
      </c>
      <c r="H228">
        <f t="shared" ca="1" si="3"/>
        <v>18</v>
      </c>
      <c r="J228">
        <f t="shared" ca="1" si="4"/>
        <v>3</v>
      </c>
      <c r="K228" t="s">
        <v>7</v>
      </c>
      <c r="L228">
        <f t="shared" ca="1" si="5"/>
        <v>5</v>
      </c>
    </row>
    <row r="229" spans="2:12" x14ac:dyDescent="0.25">
      <c r="B229" s="18">
        <v>1</v>
      </c>
      <c r="C229" t="s">
        <v>1</v>
      </c>
      <c r="D229">
        <v>5</v>
      </c>
      <c r="E229">
        <v>80</v>
      </c>
      <c r="F229">
        <v>16</v>
      </c>
      <c r="G229">
        <f t="shared" ca="1" si="2"/>
        <v>90</v>
      </c>
      <c r="H229">
        <f t="shared" ca="1" si="3"/>
        <v>18</v>
      </c>
      <c r="J229">
        <f t="shared" ca="1" si="4"/>
        <v>4</v>
      </c>
      <c r="K229" t="s">
        <v>7</v>
      </c>
      <c r="L229">
        <f t="shared" ca="1" si="5"/>
        <v>10</v>
      </c>
    </row>
    <row r="230" spans="2:12" x14ac:dyDescent="0.25">
      <c r="B230" s="18">
        <v>4</v>
      </c>
      <c r="C230" t="s">
        <v>1</v>
      </c>
      <c r="D230">
        <v>5</v>
      </c>
      <c r="E230">
        <v>65</v>
      </c>
      <c r="F230">
        <v>13</v>
      </c>
      <c r="G230">
        <f t="shared" ca="1" si="2"/>
        <v>80</v>
      </c>
      <c r="H230">
        <f t="shared" ca="1" si="3"/>
        <v>16</v>
      </c>
      <c r="J230">
        <f t="shared" ca="1" si="4"/>
        <v>3</v>
      </c>
      <c r="K230" t="s">
        <v>7</v>
      </c>
      <c r="L230">
        <f t="shared" ca="1" si="5"/>
        <v>5</v>
      </c>
    </row>
    <row r="231" spans="2:12" x14ac:dyDescent="0.25">
      <c r="B231" s="18">
        <v>3</v>
      </c>
      <c r="C231" t="s">
        <v>1</v>
      </c>
      <c r="D231">
        <v>5</v>
      </c>
      <c r="E231">
        <v>65</v>
      </c>
      <c r="F231">
        <v>13</v>
      </c>
      <c r="G231">
        <f t="shared" ca="1" si="2"/>
        <v>100</v>
      </c>
      <c r="H231">
        <f t="shared" ca="1" si="3"/>
        <v>20</v>
      </c>
      <c r="J231">
        <f t="shared" ca="1" si="4"/>
        <v>3</v>
      </c>
      <c r="K231" t="s">
        <v>7</v>
      </c>
      <c r="L231">
        <f t="shared" ca="1" si="5"/>
        <v>6</v>
      </c>
    </row>
    <row r="232" spans="2:12" x14ac:dyDescent="0.25">
      <c r="B232" s="18">
        <v>5</v>
      </c>
      <c r="C232" t="s">
        <v>1</v>
      </c>
      <c r="D232">
        <v>5</v>
      </c>
      <c r="E232">
        <v>95</v>
      </c>
      <c r="F232">
        <v>19</v>
      </c>
      <c r="G232">
        <f t="shared" ca="1" si="2"/>
        <v>90</v>
      </c>
      <c r="H232">
        <f t="shared" ca="1" si="3"/>
        <v>18</v>
      </c>
      <c r="J232">
        <f t="shared" ca="1" si="4"/>
        <v>1</v>
      </c>
      <c r="K232" t="s">
        <v>7</v>
      </c>
      <c r="L232">
        <f t="shared" ca="1" si="5"/>
        <v>5</v>
      </c>
    </row>
    <row r="233" spans="2:12" x14ac:dyDescent="0.25">
      <c r="B233" s="18">
        <v>1</v>
      </c>
      <c r="C233" t="s">
        <v>1</v>
      </c>
      <c r="D233">
        <v>5</v>
      </c>
      <c r="E233">
        <v>85</v>
      </c>
      <c r="F233">
        <v>17</v>
      </c>
      <c r="G233">
        <f t="shared" ca="1" si="2"/>
        <v>100</v>
      </c>
      <c r="H233">
        <f t="shared" ca="1" si="3"/>
        <v>20</v>
      </c>
      <c r="J233">
        <f t="shared" ca="1" si="4"/>
        <v>4</v>
      </c>
      <c r="K233" t="s">
        <v>7</v>
      </c>
      <c r="L233">
        <f t="shared" ca="1" si="5"/>
        <v>5</v>
      </c>
    </row>
    <row r="234" spans="2:12" x14ac:dyDescent="0.25">
      <c r="B234" s="18">
        <v>5</v>
      </c>
      <c r="C234" t="s">
        <v>1</v>
      </c>
      <c r="D234">
        <v>5</v>
      </c>
      <c r="E234">
        <v>65</v>
      </c>
      <c r="F234">
        <v>13</v>
      </c>
      <c r="G234">
        <f t="shared" ca="1" si="2"/>
        <v>65</v>
      </c>
      <c r="H234">
        <f t="shared" ca="1" si="3"/>
        <v>13</v>
      </c>
      <c r="J234">
        <f t="shared" ca="1" si="4"/>
        <v>5</v>
      </c>
      <c r="K234" t="s">
        <v>7</v>
      </c>
      <c r="L234">
        <f t="shared" ca="1" si="5"/>
        <v>10</v>
      </c>
    </row>
    <row r="235" spans="2:12" x14ac:dyDescent="0.25">
      <c r="B235" s="18">
        <v>2</v>
      </c>
      <c r="C235" t="s">
        <v>1</v>
      </c>
      <c r="D235">
        <v>5</v>
      </c>
      <c r="E235">
        <v>100</v>
      </c>
      <c r="F235">
        <v>20</v>
      </c>
      <c r="G235">
        <f t="shared" ca="1" si="2"/>
        <v>75</v>
      </c>
      <c r="H235">
        <f t="shared" ca="1" si="3"/>
        <v>15</v>
      </c>
      <c r="J235">
        <f t="shared" ca="1" si="4"/>
        <v>2</v>
      </c>
      <c r="K235" t="s">
        <v>7</v>
      </c>
      <c r="L235">
        <f t="shared" ca="1" si="5"/>
        <v>10</v>
      </c>
    </row>
    <row r="236" spans="2:12" x14ac:dyDescent="0.25">
      <c r="B236" s="18">
        <v>2</v>
      </c>
      <c r="C236" t="s">
        <v>1</v>
      </c>
      <c r="D236">
        <v>5</v>
      </c>
      <c r="E236">
        <v>70</v>
      </c>
      <c r="F236">
        <v>14</v>
      </c>
      <c r="G236">
        <f t="shared" ca="1" si="2"/>
        <v>80</v>
      </c>
      <c r="H236">
        <f t="shared" ca="1" si="3"/>
        <v>16</v>
      </c>
      <c r="J236">
        <f t="shared" ca="1" si="4"/>
        <v>1</v>
      </c>
      <c r="K236" t="s">
        <v>7</v>
      </c>
      <c r="L236">
        <f t="shared" ca="1" si="5"/>
        <v>9</v>
      </c>
    </row>
    <row r="237" spans="2:12" x14ac:dyDescent="0.25">
      <c r="B237" s="18">
        <v>1</v>
      </c>
      <c r="C237" t="s">
        <v>1</v>
      </c>
      <c r="D237">
        <v>5</v>
      </c>
      <c r="E237">
        <v>70</v>
      </c>
      <c r="F237">
        <v>14</v>
      </c>
      <c r="G237">
        <f t="shared" ca="1" si="2"/>
        <v>90</v>
      </c>
      <c r="H237">
        <f t="shared" ca="1" si="3"/>
        <v>18</v>
      </c>
      <c r="J237">
        <f t="shared" ca="1" si="4"/>
        <v>1</v>
      </c>
      <c r="K237" t="s">
        <v>7</v>
      </c>
      <c r="L237">
        <f t="shared" ca="1" si="5"/>
        <v>9</v>
      </c>
    </row>
    <row r="238" spans="2:12" x14ac:dyDescent="0.25">
      <c r="B238" s="18">
        <v>4</v>
      </c>
      <c r="C238" t="s">
        <v>1</v>
      </c>
      <c r="D238">
        <v>5</v>
      </c>
      <c r="E238">
        <v>75</v>
      </c>
      <c r="F238">
        <v>15</v>
      </c>
      <c r="G238">
        <f t="shared" ca="1" si="2"/>
        <v>100</v>
      </c>
      <c r="H238">
        <f t="shared" ca="1" si="3"/>
        <v>20</v>
      </c>
      <c r="J238">
        <f t="shared" ca="1" si="4"/>
        <v>6</v>
      </c>
      <c r="K238" t="s">
        <v>7</v>
      </c>
      <c r="L238">
        <f t="shared" ca="1" si="5"/>
        <v>10</v>
      </c>
    </row>
    <row r="239" spans="2:12" x14ac:dyDescent="0.25">
      <c r="B239" s="18">
        <v>3</v>
      </c>
      <c r="C239" t="s">
        <v>1</v>
      </c>
      <c r="D239">
        <v>5</v>
      </c>
      <c r="E239">
        <v>75</v>
      </c>
      <c r="F239">
        <v>15</v>
      </c>
      <c r="G239">
        <f t="shared" ca="1" si="2"/>
        <v>100</v>
      </c>
      <c r="H239">
        <f t="shared" ca="1" si="3"/>
        <v>20</v>
      </c>
      <c r="J239">
        <f t="shared" ca="1" si="4"/>
        <v>5</v>
      </c>
      <c r="K239" t="s">
        <v>7</v>
      </c>
      <c r="L239">
        <f t="shared" ca="1" si="5"/>
        <v>9</v>
      </c>
    </row>
    <row r="240" spans="2:12" x14ac:dyDescent="0.25">
      <c r="B240" s="18">
        <v>3</v>
      </c>
      <c r="C240" t="s">
        <v>1</v>
      </c>
      <c r="D240">
        <v>5</v>
      </c>
      <c r="E240">
        <v>85</v>
      </c>
      <c r="F240">
        <v>17</v>
      </c>
      <c r="G240">
        <f t="shared" ca="1" si="2"/>
        <v>85</v>
      </c>
      <c r="H240">
        <f t="shared" ca="1" si="3"/>
        <v>17</v>
      </c>
      <c r="J240">
        <f t="shared" ca="1" si="4"/>
        <v>6</v>
      </c>
      <c r="K240" t="s">
        <v>7</v>
      </c>
      <c r="L240">
        <f t="shared" ca="1" si="5"/>
        <v>6</v>
      </c>
    </row>
    <row r="241" spans="2:12" x14ac:dyDescent="0.25">
      <c r="B241" s="18">
        <v>5</v>
      </c>
      <c r="C241" t="s">
        <v>1</v>
      </c>
      <c r="D241">
        <v>5</v>
      </c>
      <c r="E241">
        <v>70</v>
      </c>
      <c r="F241">
        <v>14</v>
      </c>
      <c r="G241">
        <f t="shared" ca="1" si="2"/>
        <v>100</v>
      </c>
      <c r="H241">
        <f t="shared" ca="1" si="3"/>
        <v>20</v>
      </c>
      <c r="J241">
        <f t="shared" ca="1" si="4"/>
        <v>4</v>
      </c>
      <c r="K241" t="s">
        <v>7</v>
      </c>
      <c r="L241">
        <f t="shared" ca="1" si="5"/>
        <v>7</v>
      </c>
    </row>
    <row r="242" spans="2:12" x14ac:dyDescent="0.25">
      <c r="B242" s="18">
        <v>5</v>
      </c>
      <c r="C242" t="s">
        <v>1</v>
      </c>
      <c r="D242">
        <v>5</v>
      </c>
      <c r="E242">
        <v>70</v>
      </c>
      <c r="F242">
        <v>14</v>
      </c>
      <c r="G242">
        <f t="shared" ca="1" si="2"/>
        <v>70</v>
      </c>
      <c r="H242">
        <f t="shared" ca="1" si="3"/>
        <v>14</v>
      </c>
      <c r="J242">
        <f t="shared" ca="1" si="4"/>
        <v>5</v>
      </c>
      <c r="K242" t="s">
        <v>7</v>
      </c>
      <c r="L242">
        <f t="shared" ca="1" si="5"/>
        <v>5</v>
      </c>
    </row>
    <row r="243" spans="2:12" x14ac:dyDescent="0.25">
      <c r="B243" s="18">
        <v>5</v>
      </c>
      <c r="C243" t="s">
        <v>1</v>
      </c>
      <c r="D243">
        <v>5</v>
      </c>
      <c r="E243">
        <v>95</v>
      </c>
      <c r="F243">
        <v>19</v>
      </c>
      <c r="G243">
        <f t="shared" ca="1" si="2"/>
        <v>95</v>
      </c>
      <c r="H243">
        <f t="shared" ca="1" si="3"/>
        <v>19</v>
      </c>
      <c r="J243">
        <f t="shared" ca="1" si="4"/>
        <v>9</v>
      </c>
      <c r="K243" t="s">
        <v>7</v>
      </c>
      <c r="L243">
        <f t="shared" ca="1" si="5"/>
        <v>9</v>
      </c>
    </row>
    <row r="244" spans="2:12" x14ac:dyDescent="0.25">
      <c r="B244" s="18">
        <v>3</v>
      </c>
      <c r="C244" t="s">
        <v>1</v>
      </c>
      <c r="D244">
        <v>5</v>
      </c>
      <c r="E244">
        <v>85</v>
      </c>
      <c r="F244">
        <v>17</v>
      </c>
      <c r="G244">
        <f t="shared" ca="1" si="2"/>
        <v>90</v>
      </c>
      <c r="H244">
        <f t="shared" ca="1" si="3"/>
        <v>18</v>
      </c>
      <c r="J244">
        <f t="shared" ca="1" si="4"/>
        <v>3</v>
      </c>
      <c r="K244" t="s">
        <v>7</v>
      </c>
      <c r="L244">
        <f t="shared" ca="1" si="5"/>
        <v>4</v>
      </c>
    </row>
    <row r="245" spans="2:12" x14ac:dyDescent="0.25">
      <c r="B245" s="18">
        <v>4</v>
      </c>
      <c r="C245" t="s">
        <v>1</v>
      </c>
      <c r="D245">
        <v>5</v>
      </c>
      <c r="E245">
        <v>75</v>
      </c>
      <c r="F245">
        <v>15</v>
      </c>
      <c r="G245">
        <f t="shared" ca="1" si="2"/>
        <v>80</v>
      </c>
      <c r="H245">
        <f t="shared" ca="1" si="3"/>
        <v>16</v>
      </c>
      <c r="J245">
        <f t="shared" ca="1" si="4"/>
        <v>4</v>
      </c>
      <c r="K245" t="s">
        <v>7</v>
      </c>
      <c r="L245">
        <f t="shared" ca="1" si="5"/>
        <v>4</v>
      </c>
    </row>
    <row r="246" spans="2:12" x14ac:dyDescent="0.25">
      <c r="B246" s="18">
        <v>3</v>
      </c>
      <c r="C246" t="s">
        <v>1</v>
      </c>
      <c r="D246">
        <v>5</v>
      </c>
      <c r="E246">
        <v>80</v>
      </c>
      <c r="F246">
        <v>16</v>
      </c>
      <c r="G246">
        <f t="shared" ca="1" si="2"/>
        <v>80</v>
      </c>
      <c r="H246">
        <f t="shared" ca="1" si="3"/>
        <v>16</v>
      </c>
      <c r="J246">
        <f t="shared" ca="1" si="4"/>
        <v>3</v>
      </c>
      <c r="K246" t="s">
        <v>7</v>
      </c>
      <c r="L246">
        <f t="shared" ca="1" si="5"/>
        <v>7</v>
      </c>
    </row>
    <row r="247" spans="2:12" x14ac:dyDescent="0.25">
      <c r="B247" s="18">
        <v>5</v>
      </c>
      <c r="C247" t="s">
        <v>1</v>
      </c>
      <c r="D247">
        <v>5</v>
      </c>
      <c r="E247">
        <v>75</v>
      </c>
      <c r="F247">
        <v>15</v>
      </c>
      <c r="G247">
        <f t="shared" ca="1" si="2"/>
        <v>90</v>
      </c>
      <c r="H247">
        <f t="shared" ca="1" si="3"/>
        <v>18</v>
      </c>
      <c r="J247">
        <f t="shared" ca="1" si="4"/>
        <v>9</v>
      </c>
      <c r="K247" t="s">
        <v>7</v>
      </c>
      <c r="L247">
        <f t="shared" ca="1" si="5"/>
        <v>9</v>
      </c>
    </row>
    <row r="248" spans="2:12" x14ac:dyDescent="0.25">
      <c r="B248" s="18">
        <v>4</v>
      </c>
      <c r="C248" t="s">
        <v>1</v>
      </c>
      <c r="D248">
        <v>5</v>
      </c>
      <c r="E248">
        <v>95</v>
      </c>
      <c r="F248">
        <v>19</v>
      </c>
      <c r="G248">
        <f t="shared" ca="1" si="2"/>
        <v>65</v>
      </c>
      <c r="H248">
        <f t="shared" ca="1" si="3"/>
        <v>13</v>
      </c>
      <c r="J248">
        <f t="shared" ca="1" si="4"/>
        <v>5</v>
      </c>
      <c r="K248" t="s">
        <v>7</v>
      </c>
      <c r="L248">
        <f t="shared" ca="1" si="5"/>
        <v>9</v>
      </c>
    </row>
    <row r="249" spans="2:12" x14ac:dyDescent="0.25">
      <c r="B249" s="18">
        <v>1</v>
      </c>
      <c r="C249" t="s">
        <v>1</v>
      </c>
      <c r="D249">
        <v>5</v>
      </c>
      <c r="E249">
        <v>65</v>
      </c>
      <c r="F249">
        <v>13</v>
      </c>
      <c r="G249">
        <f t="shared" ca="1" si="2"/>
        <v>80</v>
      </c>
      <c r="H249">
        <f t="shared" ca="1" si="3"/>
        <v>16</v>
      </c>
      <c r="J249">
        <f t="shared" ca="1" si="4"/>
        <v>2</v>
      </c>
      <c r="K249" t="s">
        <v>7</v>
      </c>
      <c r="L249">
        <f t="shared" ca="1" si="5"/>
        <v>5</v>
      </c>
    </row>
    <row r="250" spans="2:12" x14ac:dyDescent="0.25">
      <c r="B250" s="18">
        <v>2</v>
      </c>
      <c r="C250" t="s">
        <v>1</v>
      </c>
      <c r="D250">
        <v>5</v>
      </c>
      <c r="E250">
        <v>90</v>
      </c>
      <c r="F250">
        <v>18</v>
      </c>
      <c r="G250">
        <f t="shared" ca="1" si="2"/>
        <v>85</v>
      </c>
      <c r="H250">
        <f t="shared" ca="1" si="3"/>
        <v>17</v>
      </c>
      <c r="J250">
        <f t="shared" ca="1" si="4"/>
        <v>3</v>
      </c>
      <c r="K250" t="s">
        <v>7</v>
      </c>
      <c r="L250">
        <f t="shared" ca="1" si="5"/>
        <v>6</v>
      </c>
    </row>
    <row r="251" spans="2:12" x14ac:dyDescent="0.25">
      <c r="B251" s="18">
        <v>4</v>
      </c>
      <c r="C251" t="s">
        <v>1</v>
      </c>
      <c r="D251">
        <v>5</v>
      </c>
      <c r="E251">
        <v>90</v>
      </c>
      <c r="F251">
        <v>18</v>
      </c>
      <c r="G251">
        <f t="shared" ca="1" si="2"/>
        <v>75</v>
      </c>
      <c r="H251">
        <f t="shared" ca="1" si="3"/>
        <v>15</v>
      </c>
      <c r="J251">
        <f t="shared" ca="1" si="4"/>
        <v>5</v>
      </c>
      <c r="K251" t="s">
        <v>7</v>
      </c>
      <c r="L251">
        <f t="shared" ca="1" si="5"/>
        <v>8</v>
      </c>
    </row>
    <row r="252" spans="2:12" x14ac:dyDescent="0.25">
      <c r="B252" s="18">
        <v>1</v>
      </c>
      <c r="C252" t="s">
        <v>1</v>
      </c>
      <c r="D252">
        <v>5</v>
      </c>
      <c r="E252">
        <v>75</v>
      </c>
      <c r="F252">
        <v>15</v>
      </c>
      <c r="G252">
        <f t="shared" ca="1" si="2"/>
        <v>75</v>
      </c>
      <c r="H252">
        <f t="shared" ca="1" si="3"/>
        <v>15</v>
      </c>
      <c r="J252">
        <f t="shared" ca="1" si="4"/>
        <v>3</v>
      </c>
      <c r="K252" t="s">
        <v>7</v>
      </c>
      <c r="L252">
        <f t="shared" ca="1" si="5"/>
        <v>7</v>
      </c>
    </row>
    <row r="253" spans="2:12" x14ac:dyDescent="0.25">
      <c r="B253" s="18">
        <v>2</v>
      </c>
      <c r="C253" t="s">
        <v>1</v>
      </c>
      <c r="D253">
        <v>5</v>
      </c>
      <c r="E253">
        <v>70</v>
      </c>
      <c r="F253">
        <v>14</v>
      </c>
      <c r="G253">
        <f t="shared" ca="1" si="2"/>
        <v>85</v>
      </c>
      <c r="H253">
        <f t="shared" ca="1" si="3"/>
        <v>17</v>
      </c>
      <c r="J253">
        <f t="shared" ca="1" si="4"/>
        <v>2</v>
      </c>
      <c r="K253" t="s">
        <v>7</v>
      </c>
      <c r="L253">
        <f t="shared" ca="1" si="5"/>
        <v>9</v>
      </c>
    </row>
    <row r="254" spans="2:12" x14ac:dyDescent="0.25">
      <c r="B254" s="18">
        <v>5</v>
      </c>
      <c r="C254" t="s">
        <v>1</v>
      </c>
      <c r="D254">
        <v>5</v>
      </c>
      <c r="E254">
        <v>95</v>
      </c>
      <c r="F254">
        <v>19</v>
      </c>
      <c r="G254">
        <f t="shared" ca="1" si="2"/>
        <v>95</v>
      </c>
      <c r="H254">
        <f t="shared" ca="1" si="3"/>
        <v>19</v>
      </c>
      <c r="J254">
        <f t="shared" ca="1" si="4"/>
        <v>1</v>
      </c>
      <c r="K254" t="s">
        <v>7</v>
      </c>
      <c r="L254">
        <f t="shared" ca="1" si="5"/>
        <v>6</v>
      </c>
    </row>
    <row r="255" spans="2:12" x14ac:dyDescent="0.25">
      <c r="B255" s="18">
        <v>3</v>
      </c>
      <c r="C255" t="s">
        <v>1</v>
      </c>
      <c r="D255">
        <v>5</v>
      </c>
      <c r="E255">
        <v>65</v>
      </c>
      <c r="F255">
        <v>13</v>
      </c>
      <c r="G255">
        <f t="shared" ca="1" si="2"/>
        <v>95</v>
      </c>
      <c r="H255">
        <f t="shared" ca="1" si="3"/>
        <v>19</v>
      </c>
      <c r="J255">
        <f t="shared" ca="1" si="4"/>
        <v>3</v>
      </c>
      <c r="K255" t="s">
        <v>7</v>
      </c>
      <c r="L255">
        <f t="shared" ca="1" si="5"/>
        <v>7</v>
      </c>
    </row>
    <row r="256" spans="2:12" x14ac:dyDescent="0.25">
      <c r="B256" s="18">
        <v>5</v>
      </c>
      <c r="C256" t="s">
        <v>1</v>
      </c>
      <c r="D256">
        <v>5</v>
      </c>
      <c r="E256">
        <v>75</v>
      </c>
      <c r="F256">
        <v>15</v>
      </c>
      <c r="G256">
        <f t="shared" ca="1" si="2"/>
        <v>75</v>
      </c>
      <c r="H256">
        <f t="shared" ca="1" si="3"/>
        <v>15</v>
      </c>
      <c r="J256">
        <f t="shared" ca="1" si="4"/>
        <v>4</v>
      </c>
      <c r="K256" t="s">
        <v>7</v>
      </c>
      <c r="L256">
        <f t="shared" ca="1" si="5"/>
        <v>6</v>
      </c>
    </row>
    <row r="257" spans="2:12" x14ac:dyDescent="0.25">
      <c r="B257" s="18">
        <v>5</v>
      </c>
      <c r="C257" t="s">
        <v>1</v>
      </c>
      <c r="D257">
        <v>5</v>
      </c>
      <c r="E257">
        <v>80</v>
      </c>
      <c r="F257">
        <v>16</v>
      </c>
      <c r="G257">
        <f t="shared" ca="1" si="2"/>
        <v>90</v>
      </c>
      <c r="H257">
        <f t="shared" ca="1" si="3"/>
        <v>18</v>
      </c>
      <c r="J257">
        <f t="shared" ca="1" si="4"/>
        <v>1</v>
      </c>
      <c r="K257" t="s">
        <v>7</v>
      </c>
      <c r="L257">
        <f t="shared" ca="1" si="5"/>
        <v>3</v>
      </c>
    </row>
    <row r="258" spans="2:12" x14ac:dyDescent="0.25">
      <c r="B258" s="18">
        <v>5</v>
      </c>
      <c r="C258" t="s">
        <v>1</v>
      </c>
      <c r="D258">
        <v>5</v>
      </c>
      <c r="E258">
        <v>75</v>
      </c>
      <c r="F258">
        <v>15</v>
      </c>
      <c r="G258">
        <f t="shared" ca="1" si="2"/>
        <v>90</v>
      </c>
      <c r="H258">
        <f t="shared" ca="1" si="3"/>
        <v>18</v>
      </c>
      <c r="J258">
        <f t="shared" ca="1" si="4"/>
        <v>4</v>
      </c>
      <c r="K258" t="s">
        <v>7</v>
      </c>
      <c r="L258">
        <f t="shared" ca="1" si="5"/>
        <v>9</v>
      </c>
    </row>
    <row r="259" spans="2:12" x14ac:dyDescent="0.25">
      <c r="B259" s="18">
        <v>5</v>
      </c>
      <c r="C259" t="s">
        <v>1</v>
      </c>
      <c r="D259">
        <v>5</v>
      </c>
      <c r="E259">
        <v>100</v>
      </c>
      <c r="F259">
        <v>20</v>
      </c>
      <c r="G259">
        <f t="shared" ca="1" si="2"/>
        <v>65</v>
      </c>
      <c r="H259">
        <f t="shared" ca="1" si="3"/>
        <v>13</v>
      </c>
      <c r="J259">
        <f t="shared" ca="1" si="4"/>
        <v>3</v>
      </c>
      <c r="K259" t="s">
        <v>7</v>
      </c>
      <c r="L259">
        <f t="shared" ca="1" si="5"/>
        <v>5</v>
      </c>
    </row>
    <row r="260" spans="2:12" x14ac:dyDescent="0.25">
      <c r="B260" s="18">
        <v>3</v>
      </c>
      <c r="C260" t="s">
        <v>1</v>
      </c>
      <c r="D260">
        <v>5</v>
      </c>
      <c r="E260">
        <v>65</v>
      </c>
      <c r="F260">
        <v>13</v>
      </c>
      <c r="G260">
        <f t="shared" ca="1" si="2"/>
        <v>85</v>
      </c>
      <c r="H260">
        <f t="shared" ca="1" si="3"/>
        <v>17</v>
      </c>
      <c r="J260">
        <f t="shared" ca="1" si="4"/>
        <v>6</v>
      </c>
      <c r="K260" t="s">
        <v>7</v>
      </c>
      <c r="L260">
        <f t="shared" ca="1" si="5"/>
        <v>9</v>
      </c>
    </row>
    <row r="261" spans="2:12" x14ac:dyDescent="0.25">
      <c r="B261" s="18">
        <v>2</v>
      </c>
      <c r="C261" t="s">
        <v>1</v>
      </c>
      <c r="D261">
        <v>5</v>
      </c>
      <c r="E261">
        <v>70</v>
      </c>
      <c r="F261">
        <v>14</v>
      </c>
      <c r="G261">
        <f t="shared" ca="1" si="2"/>
        <v>75</v>
      </c>
      <c r="H261">
        <f t="shared" ca="1" si="3"/>
        <v>15</v>
      </c>
      <c r="J261">
        <f t="shared" ca="1" si="4"/>
        <v>4</v>
      </c>
      <c r="K261" t="s">
        <v>7</v>
      </c>
      <c r="L261">
        <f t="shared" ca="1" si="5"/>
        <v>5</v>
      </c>
    </row>
    <row r="262" spans="2:12" x14ac:dyDescent="0.25">
      <c r="B262" s="18">
        <v>3</v>
      </c>
      <c r="C262" t="s">
        <v>1</v>
      </c>
      <c r="D262">
        <v>5</v>
      </c>
      <c r="E262">
        <v>85</v>
      </c>
      <c r="F262">
        <v>17</v>
      </c>
      <c r="G262">
        <f t="shared" ca="1" si="2"/>
        <v>95</v>
      </c>
      <c r="H262">
        <f t="shared" ca="1" si="3"/>
        <v>19</v>
      </c>
      <c r="J262">
        <f t="shared" ca="1" si="4"/>
        <v>1</v>
      </c>
      <c r="K262" t="s">
        <v>7</v>
      </c>
      <c r="L262">
        <f t="shared" ca="1" si="5"/>
        <v>10</v>
      </c>
    </row>
    <row r="263" spans="2:12" x14ac:dyDescent="0.25">
      <c r="B263" s="18">
        <v>4</v>
      </c>
      <c r="C263" t="s">
        <v>1</v>
      </c>
      <c r="D263">
        <v>5</v>
      </c>
      <c r="E263">
        <v>90</v>
      </c>
      <c r="F263">
        <v>18</v>
      </c>
      <c r="G263">
        <f t="shared" ca="1" si="2"/>
        <v>80</v>
      </c>
      <c r="H263">
        <f t="shared" ca="1" si="3"/>
        <v>16</v>
      </c>
      <c r="J263">
        <f t="shared" ca="1" si="4"/>
        <v>2</v>
      </c>
      <c r="K263" t="s">
        <v>7</v>
      </c>
      <c r="L263">
        <f t="shared" ca="1" si="5"/>
        <v>4</v>
      </c>
    </row>
    <row r="264" spans="2:12" x14ac:dyDescent="0.25">
      <c r="B264" s="18">
        <v>3</v>
      </c>
      <c r="C264" t="s">
        <v>1</v>
      </c>
      <c r="D264">
        <v>5</v>
      </c>
      <c r="E264">
        <v>100</v>
      </c>
      <c r="F264">
        <v>20</v>
      </c>
      <c r="G264">
        <f t="shared" ref="G264:G327" ca="1" si="6">H264*5</f>
        <v>85</v>
      </c>
      <c r="H264">
        <f t="shared" ref="H264:H327" ca="1" si="7">RANDBETWEEN(13,20)</f>
        <v>17</v>
      </c>
      <c r="J264">
        <f t="shared" ref="J264:J327" ca="1" si="8">RANDBETWEEN(1,L264)</f>
        <v>4</v>
      </c>
      <c r="K264" t="s">
        <v>7</v>
      </c>
      <c r="L264">
        <f t="shared" ref="L264:L327" ca="1" si="9">RANDBETWEEN(3,10)</f>
        <v>9</v>
      </c>
    </row>
    <row r="265" spans="2:12" x14ac:dyDescent="0.25">
      <c r="B265" s="18">
        <v>3</v>
      </c>
      <c r="C265" t="s">
        <v>1</v>
      </c>
      <c r="D265">
        <v>5</v>
      </c>
      <c r="E265">
        <v>100</v>
      </c>
      <c r="F265">
        <v>20</v>
      </c>
      <c r="G265">
        <f t="shared" ca="1" si="6"/>
        <v>95</v>
      </c>
      <c r="H265">
        <f t="shared" ca="1" si="7"/>
        <v>19</v>
      </c>
      <c r="J265">
        <f t="shared" ca="1" si="8"/>
        <v>6</v>
      </c>
      <c r="K265" t="s">
        <v>7</v>
      </c>
      <c r="L265">
        <f t="shared" ca="1" si="9"/>
        <v>9</v>
      </c>
    </row>
    <row r="266" spans="2:12" x14ac:dyDescent="0.25">
      <c r="B266" s="18">
        <v>5</v>
      </c>
      <c r="C266" t="s">
        <v>1</v>
      </c>
      <c r="D266">
        <v>5</v>
      </c>
      <c r="E266">
        <v>85</v>
      </c>
      <c r="F266">
        <v>17</v>
      </c>
      <c r="G266">
        <f t="shared" ca="1" si="6"/>
        <v>80</v>
      </c>
      <c r="H266">
        <f t="shared" ca="1" si="7"/>
        <v>16</v>
      </c>
      <c r="J266">
        <f t="shared" ca="1" si="8"/>
        <v>1</v>
      </c>
      <c r="K266" t="s">
        <v>7</v>
      </c>
      <c r="L266">
        <f t="shared" ca="1" si="9"/>
        <v>7</v>
      </c>
    </row>
    <row r="267" spans="2:12" x14ac:dyDescent="0.25">
      <c r="B267" s="18">
        <v>2</v>
      </c>
      <c r="C267" t="s">
        <v>1</v>
      </c>
      <c r="D267">
        <v>5</v>
      </c>
      <c r="E267">
        <v>100</v>
      </c>
      <c r="F267">
        <v>20</v>
      </c>
      <c r="G267">
        <f t="shared" ca="1" si="6"/>
        <v>95</v>
      </c>
      <c r="H267">
        <f t="shared" ca="1" si="7"/>
        <v>19</v>
      </c>
      <c r="J267">
        <f t="shared" ca="1" si="8"/>
        <v>3</v>
      </c>
      <c r="K267" t="s">
        <v>7</v>
      </c>
      <c r="L267">
        <f t="shared" ca="1" si="9"/>
        <v>3</v>
      </c>
    </row>
    <row r="268" spans="2:12" x14ac:dyDescent="0.25">
      <c r="B268" s="18">
        <v>5</v>
      </c>
      <c r="C268" t="s">
        <v>1</v>
      </c>
      <c r="D268">
        <v>5</v>
      </c>
      <c r="E268">
        <v>75</v>
      </c>
      <c r="F268">
        <v>15</v>
      </c>
      <c r="G268">
        <f t="shared" ca="1" si="6"/>
        <v>95</v>
      </c>
      <c r="H268">
        <f t="shared" ca="1" si="7"/>
        <v>19</v>
      </c>
      <c r="J268">
        <f t="shared" ca="1" si="8"/>
        <v>5</v>
      </c>
      <c r="K268" t="s">
        <v>7</v>
      </c>
      <c r="L268">
        <f t="shared" ca="1" si="9"/>
        <v>6</v>
      </c>
    </row>
    <row r="269" spans="2:12" x14ac:dyDescent="0.25">
      <c r="B269" s="18">
        <v>2</v>
      </c>
      <c r="C269" t="s">
        <v>1</v>
      </c>
      <c r="D269">
        <v>5</v>
      </c>
      <c r="E269">
        <v>75</v>
      </c>
      <c r="F269">
        <v>15</v>
      </c>
      <c r="G269">
        <f t="shared" ca="1" si="6"/>
        <v>85</v>
      </c>
      <c r="H269">
        <f t="shared" ca="1" si="7"/>
        <v>17</v>
      </c>
      <c r="J269">
        <f t="shared" ca="1" si="8"/>
        <v>5</v>
      </c>
      <c r="K269" t="s">
        <v>7</v>
      </c>
      <c r="L269">
        <f t="shared" ca="1" si="9"/>
        <v>7</v>
      </c>
    </row>
    <row r="270" spans="2:12" x14ac:dyDescent="0.25">
      <c r="B270" s="18">
        <v>5</v>
      </c>
      <c r="C270" t="s">
        <v>1</v>
      </c>
      <c r="D270">
        <v>5</v>
      </c>
      <c r="E270">
        <v>95</v>
      </c>
      <c r="F270">
        <v>19</v>
      </c>
      <c r="G270">
        <f t="shared" ca="1" si="6"/>
        <v>65</v>
      </c>
      <c r="H270">
        <f t="shared" ca="1" si="7"/>
        <v>13</v>
      </c>
      <c r="J270">
        <f t="shared" ca="1" si="8"/>
        <v>4</v>
      </c>
      <c r="K270" t="s">
        <v>7</v>
      </c>
      <c r="L270">
        <f t="shared" ca="1" si="9"/>
        <v>10</v>
      </c>
    </row>
    <row r="271" spans="2:12" x14ac:dyDescent="0.25">
      <c r="B271" s="18">
        <v>5</v>
      </c>
      <c r="C271" t="s">
        <v>1</v>
      </c>
      <c r="D271">
        <v>5</v>
      </c>
      <c r="E271">
        <v>65</v>
      </c>
      <c r="F271">
        <v>13</v>
      </c>
      <c r="G271">
        <f t="shared" ca="1" si="6"/>
        <v>70</v>
      </c>
      <c r="H271">
        <f t="shared" ca="1" si="7"/>
        <v>14</v>
      </c>
      <c r="J271">
        <f t="shared" ca="1" si="8"/>
        <v>3</v>
      </c>
      <c r="K271" t="s">
        <v>7</v>
      </c>
      <c r="L271">
        <f t="shared" ca="1" si="9"/>
        <v>4</v>
      </c>
    </row>
    <row r="272" spans="2:12" x14ac:dyDescent="0.25">
      <c r="B272" s="18">
        <v>2</v>
      </c>
      <c r="C272" t="s">
        <v>1</v>
      </c>
      <c r="D272">
        <v>5</v>
      </c>
      <c r="E272">
        <v>95</v>
      </c>
      <c r="F272">
        <v>19</v>
      </c>
      <c r="G272">
        <f t="shared" ca="1" si="6"/>
        <v>90</v>
      </c>
      <c r="H272">
        <f t="shared" ca="1" si="7"/>
        <v>18</v>
      </c>
      <c r="J272">
        <f t="shared" ca="1" si="8"/>
        <v>2</v>
      </c>
      <c r="K272" t="s">
        <v>7</v>
      </c>
      <c r="L272">
        <f t="shared" ca="1" si="9"/>
        <v>4</v>
      </c>
    </row>
    <row r="273" spans="2:12" x14ac:dyDescent="0.25">
      <c r="B273" s="18">
        <v>1</v>
      </c>
      <c r="C273" t="s">
        <v>1</v>
      </c>
      <c r="D273">
        <v>5</v>
      </c>
      <c r="E273">
        <v>80</v>
      </c>
      <c r="F273">
        <v>16</v>
      </c>
      <c r="G273">
        <f t="shared" ca="1" si="6"/>
        <v>80</v>
      </c>
      <c r="H273">
        <f t="shared" ca="1" si="7"/>
        <v>16</v>
      </c>
      <c r="J273">
        <f t="shared" ca="1" si="8"/>
        <v>8</v>
      </c>
      <c r="K273" t="s">
        <v>7</v>
      </c>
      <c r="L273">
        <f t="shared" ca="1" si="9"/>
        <v>8</v>
      </c>
    </row>
    <row r="274" spans="2:12" x14ac:dyDescent="0.25">
      <c r="B274" s="18">
        <v>2</v>
      </c>
      <c r="C274" t="s">
        <v>1</v>
      </c>
      <c r="D274">
        <v>5</v>
      </c>
      <c r="E274">
        <v>90</v>
      </c>
      <c r="F274">
        <v>18</v>
      </c>
      <c r="G274">
        <f t="shared" ca="1" si="6"/>
        <v>85</v>
      </c>
      <c r="H274">
        <f t="shared" ca="1" si="7"/>
        <v>17</v>
      </c>
      <c r="J274">
        <f t="shared" ca="1" si="8"/>
        <v>2</v>
      </c>
      <c r="K274" t="s">
        <v>7</v>
      </c>
      <c r="L274">
        <f t="shared" ca="1" si="9"/>
        <v>3</v>
      </c>
    </row>
    <row r="275" spans="2:12" x14ac:dyDescent="0.25">
      <c r="B275" s="18">
        <v>1</v>
      </c>
      <c r="C275" t="s">
        <v>1</v>
      </c>
      <c r="D275">
        <v>5</v>
      </c>
      <c r="E275">
        <v>85</v>
      </c>
      <c r="F275">
        <v>17</v>
      </c>
      <c r="G275">
        <f t="shared" ca="1" si="6"/>
        <v>90</v>
      </c>
      <c r="H275">
        <f t="shared" ca="1" si="7"/>
        <v>18</v>
      </c>
      <c r="J275">
        <f t="shared" ca="1" si="8"/>
        <v>8</v>
      </c>
      <c r="K275" t="s">
        <v>7</v>
      </c>
      <c r="L275">
        <f t="shared" ca="1" si="9"/>
        <v>10</v>
      </c>
    </row>
    <row r="276" spans="2:12" x14ac:dyDescent="0.25">
      <c r="B276" s="18">
        <v>3</v>
      </c>
      <c r="C276" t="s">
        <v>1</v>
      </c>
      <c r="D276">
        <v>5</v>
      </c>
      <c r="E276">
        <v>65</v>
      </c>
      <c r="F276">
        <v>13</v>
      </c>
      <c r="G276">
        <f t="shared" ca="1" si="6"/>
        <v>85</v>
      </c>
      <c r="H276">
        <f t="shared" ca="1" si="7"/>
        <v>17</v>
      </c>
      <c r="J276">
        <f t="shared" ca="1" si="8"/>
        <v>5</v>
      </c>
      <c r="K276" t="s">
        <v>7</v>
      </c>
      <c r="L276">
        <f t="shared" ca="1" si="9"/>
        <v>5</v>
      </c>
    </row>
    <row r="277" spans="2:12" x14ac:dyDescent="0.25">
      <c r="B277" s="18">
        <v>2</v>
      </c>
      <c r="C277" t="s">
        <v>1</v>
      </c>
      <c r="D277">
        <v>5</v>
      </c>
      <c r="E277">
        <v>95</v>
      </c>
      <c r="F277">
        <v>19</v>
      </c>
      <c r="G277">
        <f t="shared" ca="1" si="6"/>
        <v>100</v>
      </c>
      <c r="H277">
        <f t="shared" ca="1" si="7"/>
        <v>20</v>
      </c>
      <c r="J277">
        <f t="shared" ca="1" si="8"/>
        <v>3</v>
      </c>
      <c r="K277" t="s">
        <v>7</v>
      </c>
      <c r="L277">
        <f t="shared" ca="1" si="9"/>
        <v>9</v>
      </c>
    </row>
    <row r="278" spans="2:12" x14ac:dyDescent="0.25">
      <c r="B278" s="18">
        <v>1</v>
      </c>
      <c r="C278" t="s">
        <v>1</v>
      </c>
      <c r="D278">
        <v>5</v>
      </c>
      <c r="E278">
        <v>75</v>
      </c>
      <c r="F278">
        <v>15</v>
      </c>
      <c r="G278">
        <f t="shared" ca="1" si="6"/>
        <v>90</v>
      </c>
      <c r="H278">
        <f t="shared" ca="1" si="7"/>
        <v>18</v>
      </c>
      <c r="J278">
        <f t="shared" ca="1" si="8"/>
        <v>2</v>
      </c>
      <c r="K278" t="s">
        <v>7</v>
      </c>
      <c r="L278">
        <f t="shared" ca="1" si="9"/>
        <v>9</v>
      </c>
    </row>
    <row r="279" spans="2:12" x14ac:dyDescent="0.25">
      <c r="B279" s="18">
        <v>5</v>
      </c>
      <c r="C279" t="s">
        <v>1</v>
      </c>
      <c r="D279">
        <v>5</v>
      </c>
      <c r="E279">
        <v>75</v>
      </c>
      <c r="F279">
        <v>15</v>
      </c>
      <c r="G279">
        <f t="shared" ca="1" si="6"/>
        <v>65</v>
      </c>
      <c r="H279">
        <f t="shared" ca="1" si="7"/>
        <v>13</v>
      </c>
      <c r="J279">
        <f t="shared" ca="1" si="8"/>
        <v>4</v>
      </c>
      <c r="K279" t="s">
        <v>7</v>
      </c>
      <c r="L279">
        <f t="shared" ca="1" si="9"/>
        <v>8</v>
      </c>
    </row>
    <row r="280" spans="2:12" x14ac:dyDescent="0.25">
      <c r="B280" s="18">
        <v>1</v>
      </c>
      <c r="C280" t="s">
        <v>1</v>
      </c>
      <c r="D280">
        <v>5</v>
      </c>
      <c r="E280">
        <v>65</v>
      </c>
      <c r="F280">
        <v>13</v>
      </c>
      <c r="G280">
        <f t="shared" ca="1" si="6"/>
        <v>75</v>
      </c>
      <c r="H280">
        <f t="shared" ca="1" si="7"/>
        <v>15</v>
      </c>
      <c r="J280">
        <f t="shared" ca="1" si="8"/>
        <v>3</v>
      </c>
      <c r="K280" t="s">
        <v>7</v>
      </c>
      <c r="L280">
        <f t="shared" ca="1" si="9"/>
        <v>3</v>
      </c>
    </row>
    <row r="281" spans="2:12" x14ac:dyDescent="0.25">
      <c r="B281" s="18">
        <v>1</v>
      </c>
      <c r="C281" t="s">
        <v>1</v>
      </c>
      <c r="D281">
        <v>5</v>
      </c>
      <c r="E281">
        <v>85</v>
      </c>
      <c r="F281">
        <v>17</v>
      </c>
      <c r="G281">
        <f t="shared" ca="1" si="6"/>
        <v>65</v>
      </c>
      <c r="H281">
        <f t="shared" ca="1" si="7"/>
        <v>13</v>
      </c>
      <c r="J281">
        <f t="shared" ca="1" si="8"/>
        <v>4</v>
      </c>
      <c r="K281" t="s">
        <v>7</v>
      </c>
      <c r="L281">
        <f t="shared" ca="1" si="9"/>
        <v>7</v>
      </c>
    </row>
    <row r="282" spans="2:12" x14ac:dyDescent="0.25">
      <c r="B282" s="18">
        <v>4</v>
      </c>
      <c r="C282" t="s">
        <v>1</v>
      </c>
      <c r="D282">
        <v>5</v>
      </c>
      <c r="E282">
        <v>80</v>
      </c>
      <c r="F282">
        <v>16</v>
      </c>
      <c r="G282">
        <f t="shared" ca="1" si="6"/>
        <v>80</v>
      </c>
      <c r="H282">
        <f t="shared" ca="1" si="7"/>
        <v>16</v>
      </c>
      <c r="J282">
        <f t="shared" ca="1" si="8"/>
        <v>4</v>
      </c>
      <c r="K282" t="s">
        <v>7</v>
      </c>
      <c r="L282">
        <f t="shared" ca="1" si="9"/>
        <v>8</v>
      </c>
    </row>
    <row r="283" spans="2:12" x14ac:dyDescent="0.25">
      <c r="B283" s="18">
        <v>3</v>
      </c>
      <c r="C283" t="s">
        <v>1</v>
      </c>
      <c r="D283">
        <v>5</v>
      </c>
      <c r="E283">
        <v>65</v>
      </c>
      <c r="F283">
        <v>13</v>
      </c>
      <c r="G283">
        <f t="shared" ca="1" si="6"/>
        <v>80</v>
      </c>
      <c r="H283">
        <f t="shared" ca="1" si="7"/>
        <v>16</v>
      </c>
      <c r="J283">
        <f t="shared" ca="1" si="8"/>
        <v>5</v>
      </c>
      <c r="K283" t="s">
        <v>7</v>
      </c>
      <c r="L283">
        <f t="shared" ca="1" si="9"/>
        <v>7</v>
      </c>
    </row>
    <row r="284" spans="2:12" x14ac:dyDescent="0.25">
      <c r="B284" s="18">
        <v>1</v>
      </c>
      <c r="C284" t="s">
        <v>1</v>
      </c>
      <c r="D284">
        <v>5</v>
      </c>
      <c r="E284">
        <v>100</v>
      </c>
      <c r="F284">
        <v>20</v>
      </c>
      <c r="G284">
        <f t="shared" ca="1" si="6"/>
        <v>65</v>
      </c>
      <c r="H284">
        <f t="shared" ca="1" si="7"/>
        <v>13</v>
      </c>
      <c r="J284">
        <f t="shared" ca="1" si="8"/>
        <v>10</v>
      </c>
      <c r="K284" t="s">
        <v>7</v>
      </c>
      <c r="L284">
        <f t="shared" ca="1" si="9"/>
        <v>10</v>
      </c>
    </row>
    <row r="285" spans="2:12" x14ac:dyDescent="0.25">
      <c r="B285" s="18">
        <v>3</v>
      </c>
      <c r="C285" t="s">
        <v>1</v>
      </c>
      <c r="D285">
        <v>5</v>
      </c>
      <c r="E285">
        <v>65</v>
      </c>
      <c r="F285">
        <v>13</v>
      </c>
      <c r="G285">
        <f t="shared" ca="1" si="6"/>
        <v>100</v>
      </c>
      <c r="H285">
        <f t="shared" ca="1" si="7"/>
        <v>20</v>
      </c>
      <c r="J285">
        <f t="shared" ca="1" si="8"/>
        <v>9</v>
      </c>
      <c r="K285" t="s">
        <v>7</v>
      </c>
      <c r="L285">
        <f t="shared" ca="1" si="9"/>
        <v>9</v>
      </c>
    </row>
    <row r="286" spans="2:12" x14ac:dyDescent="0.25">
      <c r="B286" s="18">
        <v>4</v>
      </c>
      <c r="C286" t="s">
        <v>1</v>
      </c>
      <c r="D286">
        <v>5</v>
      </c>
      <c r="E286">
        <v>100</v>
      </c>
      <c r="F286">
        <v>20</v>
      </c>
      <c r="G286">
        <f t="shared" ca="1" si="6"/>
        <v>85</v>
      </c>
      <c r="H286">
        <f t="shared" ca="1" si="7"/>
        <v>17</v>
      </c>
      <c r="J286">
        <f t="shared" ca="1" si="8"/>
        <v>3</v>
      </c>
      <c r="K286" t="s">
        <v>7</v>
      </c>
      <c r="L286">
        <f t="shared" ca="1" si="9"/>
        <v>10</v>
      </c>
    </row>
    <row r="287" spans="2:12" x14ac:dyDescent="0.25">
      <c r="B287" s="18">
        <v>1</v>
      </c>
      <c r="C287" t="s">
        <v>1</v>
      </c>
      <c r="D287">
        <v>5</v>
      </c>
      <c r="E287">
        <v>65</v>
      </c>
      <c r="F287">
        <v>13</v>
      </c>
      <c r="G287">
        <f t="shared" ca="1" si="6"/>
        <v>95</v>
      </c>
      <c r="H287">
        <f t="shared" ca="1" si="7"/>
        <v>19</v>
      </c>
      <c r="J287">
        <f t="shared" ca="1" si="8"/>
        <v>4</v>
      </c>
      <c r="K287" t="s">
        <v>7</v>
      </c>
      <c r="L287">
        <f t="shared" ca="1" si="9"/>
        <v>6</v>
      </c>
    </row>
    <row r="288" spans="2:12" x14ac:dyDescent="0.25">
      <c r="B288" s="18">
        <v>4</v>
      </c>
      <c r="C288" t="s">
        <v>1</v>
      </c>
      <c r="D288">
        <v>5</v>
      </c>
      <c r="E288">
        <v>90</v>
      </c>
      <c r="F288">
        <v>18</v>
      </c>
      <c r="G288">
        <f t="shared" ca="1" si="6"/>
        <v>90</v>
      </c>
      <c r="H288">
        <f t="shared" ca="1" si="7"/>
        <v>18</v>
      </c>
      <c r="J288">
        <f t="shared" ca="1" si="8"/>
        <v>6</v>
      </c>
      <c r="K288" t="s">
        <v>7</v>
      </c>
      <c r="L288">
        <f t="shared" ca="1" si="9"/>
        <v>7</v>
      </c>
    </row>
    <row r="289" spans="2:12" x14ac:dyDescent="0.25">
      <c r="B289" s="18">
        <v>1</v>
      </c>
      <c r="C289" t="s">
        <v>1</v>
      </c>
      <c r="D289">
        <v>5</v>
      </c>
      <c r="E289">
        <v>80</v>
      </c>
      <c r="F289">
        <v>16</v>
      </c>
      <c r="G289">
        <f t="shared" ca="1" si="6"/>
        <v>65</v>
      </c>
      <c r="H289">
        <f t="shared" ca="1" si="7"/>
        <v>13</v>
      </c>
      <c r="J289">
        <f t="shared" ca="1" si="8"/>
        <v>4</v>
      </c>
      <c r="K289" t="s">
        <v>7</v>
      </c>
      <c r="L289">
        <f t="shared" ca="1" si="9"/>
        <v>10</v>
      </c>
    </row>
    <row r="290" spans="2:12" x14ac:dyDescent="0.25">
      <c r="B290" s="18">
        <v>2</v>
      </c>
      <c r="C290" t="s">
        <v>1</v>
      </c>
      <c r="D290">
        <v>5</v>
      </c>
      <c r="E290">
        <v>75</v>
      </c>
      <c r="F290">
        <v>15</v>
      </c>
      <c r="G290">
        <f t="shared" ca="1" si="6"/>
        <v>90</v>
      </c>
      <c r="H290">
        <f t="shared" ca="1" si="7"/>
        <v>18</v>
      </c>
      <c r="J290">
        <f t="shared" ca="1" si="8"/>
        <v>8</v>
      </c>
      <c r="K290" t="s">
        <v>7</v>
      </c>
      <c r="L290">
        <f t="shared" ca="1" si="9"/>
        <v>9</v>
      </c>
    </row>
    <row r="291" spans="2:12" x14ac:dyDescent="0.25">
      <c r="B291" s="18">
        <v>2</v>
      </c>
      <c r="C291" t="s">
        <v>1</v>
      </c>
      <c r="D291">
        <v>5</v>
      </c>
      <c r="E291">
        <v>80</v>
      </c>
      <c r="F291">
        <v>16</v>
      </c>
      <c r="G291">
        <f t="shared" ca="1" si="6"/>
        <v>100</v>
      </c>
      <c r="H291">
        <f t="shared" ca="1" si="7"/>
        <v>20</v>
      </c>
      <c r="J291">
        <f t="shared" ca="1" si="8"/>
        <v>10</v>
      </c>
      <c r="K291" t="s">
        <v>7</v>
      </c>
      <c r="L291">
        <f t="shared" ca="1" si="9"/>
        <v>10</v>
      </c>
    </row>
    <row r="292" spans="2:12" x14ac:dyDescent="0.25">
      <c r="B292" s="18">
        <v>5</v>
      </c>
      <c r="C292" t="s">
        <v>1</v>
      </c>
      <c r="D292">
        <v>5</v>
      </c>
      <c r="E292">
        <v>75</v>
      </c>
      <c r="F292">
        <v>15</v>
      </c>
      <c r="G292">
        <f t="shared" ca="1" si="6"/>
        <v>85</v>
      </c>
      <c r="H292">
        <f t="shared" ca="1" si="7"/>
        <v>17</v>
      </c>
      <c r="J292">
        <f t="shared" ca="1" si="8"/>
        <v>1</v>
      </c>
      <c r="K292" t="s">
        <v>7</v>
      </c>
      <c r="L292">
        <f t="shared" ca="1" si="9"/>
        <v>3</v>
      </c>
    </row>
    <row r="293" spans="2:12" x14ac:dyDescent="0.25">
      <c r="B293" s="18">
        <v>4</v>
      </c>
      <c r="C293" t="s">
        <v>1</v>
      </c>
      <c r="D293">
        <v>5</v>
      </c>
      <c r="E293">
        <v>100</v>
      </c>
      <c r="F293">
        <v>20</v>
      </c>
      <c r="G293">
        <f t="shared" ca="1" si="6"/>
        <v>80</v>
      </c>
      <c r="H293">
        <f t="shared" ca="1" si="7"/>
        <v>16</v>
      </c>
      <c r="J293">
        <f t="shared" ca="1" si="8"/>
        <v>7</v>
      </c>
      <c r="K293" t="s">
        <v>7</v>
      </c>
      <c r="L293">
        <f t="shared" ca="1" si="9"/>
        <v>9</v>
      </c>
    </row>
    <row r="294" spans="2:12" x14ac:dyDescent="0.25">
      <c r="B294" s="18">
        <v>4</v>
      </c>
      <c r="C294" t="s">
        <v>1</v>
      </c>
      <c r="D294">
        <v>5</v>
      </c>
      <c r="E294">
        <v>70</v>
      </c>
      <c r="F294">
        <v>14</v>
      </c>
      <c r="G294">
        <f t="shared" ca="1" si="6"/>
        <v>90</v>
      </c>
      <c r="H294">
        <f t="shared" ca="1" si="7"/>
        <v>18</v>
      </c>
      <c r="J294">
        <f t="shared" ca="1" si="8"/>
        <v>4</v>
      </c>
      <c r="K294" t="s">
        <v>7</v>
      </c>
      <c r="L294">
        <f t="shared" ca="1" si="9"/>
        <v>10</v>
      </c>
    </row>
    <row r="295" spans="2:12" x14ac:dyDescent="0.25">
      <c r="B295" s="18">
        <v>2</v>
      </c>
      <c r="C295" t="s">
        <v>1</v>
      </c>
      <c r="D295">
        <v>5</v>
      </c>
      <c r="E295">
        <v>85</v>
      </c>
      <c r="F295">
        <v>17</v>
      </c>
      <c r="G295">
        <f t="shared" ca="1" si="6"/>
        <v>65</v>
      </c>
      <c r="H295">
        <f t="shared" ca="1" si="7"/>
        <v>13</v>
      </c>
      <c r="J295">
        <f t="shared" ca="1" si="8"/>
        <v>4</v>
      </c>
      <c r="K295" t="s">
        <v>7</v>
      </c>
      <c r="L295">
        <f t="shared" ca="1" si="9"/>
        <v>10</v>
      </c>
    </row>
    <row r="296" spans="2:12" x14ac:dyDescent="0.25">
      <c r="B296" s="18">
        <v>5</v>
      </c>
      <c r="C296" t="s">
        <v>1</v>
      </c>
      <c r="D296">
        <v>5</v>
      </c>
      <c r="E296">
        <v>65</v>
      </c>
      <c r="F296">
        <v>13</v>
      </c>
      <c r="G296">
        <f t="shared" ca="1" si="6"/>
        <v>70</v>
      </c>
      <c r="H296">
        <f t="shared" ca="1" si="7"/>
        <v>14</v>
      </c>
      <c r="J296">
        <f t="shared" ca="1" si="8"/>
        <v>3</v>
      </c>
      <c r="K296" t="s">
        <v>7</v>
      </c>
      <c r="L296">
        <f t="shared" ca="1" si="9"/>
        <v>3</v>
      </c>
    </row>
    <row r="297" spans="2:12" x14ac:dyDescent="0.25">
      <c r="B297" s="18">
        <v>3</v>
      </c>
      <c r="C297" t="s">
        <v>1</v>
      </c>
      <c r="D297">
        <v>5</v>
      </c>
      <c r="E297">
        <v>100</v>
      </c>
      <c r="F297">
        <v>20</v>
      </c>
      <c r="G297">
        <f t="shared" ca="1" si="6"/>
        <v>75</v>
      </c>
      <c r="H297">
        <f t="shared" ca="1" si="7"/>
        <v>15</v>
      </c>
      <c r="J297">
        <f t="shared" ca="1" si="8"/>
        <v>4</v>
      </c>
      <c r="K297" t="s">
        <v>7</v>
      </c>
      <c r="L297">
        <f t="shared" ca="1" si="9"/>
        <v>9</v>
      </c>
    </row>
    <row r="298" spans="2:12" x14ac:dyDescent="0.25">
      <c r="B298" s="18">
        <v>3</v>
      </c>
      <c r="C298" t="s">
        <v>1</v>
      </c>
      <c r="D298">
        <v>5</v>
      </c>
      <c r="E298">
        <v>85</v>
      </c>
      <c r="F298">
        <v>17</v>
      </c>
      <c r="G298">
        <f t="shared" ca="1" si="6"/>
        <v>85</v>
      </c>
      <c r="H298">
        <f t="shared" ca="1" si="7"/>
        <v>17</v>
      </c>
      <c r="J298">
        <f t="shared" ca="1" si="8"/>
        <v>6</v>
      </c>
      <c r="K298" t="s">
        <v>7</v>
      </c>
      <c r="L298">
        <f t="shared" ca="1" si="9"/>
        <v>6</v>
      </c>
    </row>
    <row r="299" spans="2:12" x14ac:dyDescent="0.25">
      <c r="B299" s="18">
        <v>5</v>
      </c>
      <c r="C299" t="s">
        <v>1</v>
      </c>
      <c r="D299">
        <v>5</v>
      </c>
      <c r="E299">
        <v>90</v>
      </c>
      <c r="F299">
        <v>18</v>
      </c>
      <c r="G299">
        <f t="shared" ca="1" si="6"/>
        <v>100</v>
      </c>
      <c r="H299">
        <f t="shared" ca="1" si="7"/>
        <v>20</v>
      </c>
      <c r="J299">
        <f t="shared" ca="1" si="8"/>
        <v>6</v>
      </c>
      <c r="K299" t="s">
        <v>7</v>
      </c>
      <c r="L299">
        <f t="shared" ca="1" si="9"/>
        <v>9</v>
      </c>
    </row>
    <row r="300" spans="2:12" x14ac:dyDescent="0.25">
      <c r="B300" s="18">
        <v>5</v>
      </c>
      <c r="C300" t="s">
        <v>1</v>
      </c>
      <c r="D300">
        <v>5</v>
      </c>
      <c r="E300">
        <v>90</v>
      </c>
      <c r="F300">
        <v>18</v>
      </c>
      <c r="G300">
        <f t="shared" ca="1" si="6"/>
        <v>75</v>
      </c>
      <c r="H300">
        <f t="shared" ca="1" si="7"/>
        <v>15</v>
      </c>
      <c r="J300">
        <f t="shared" ca="1" si="8"/>
        <v>4</v>
      </c>
      <c r="K300" t="s">
        <v>7</v>
      </c>
      <c r="L300">
        <f t="shared" ca="1" si="9"/>
        <v>5</v>
      </c>
    </row>
    <row r="301" spans="2:12" x14ac:dyDescent="0.25">
      <c r="B301" s="18">
        <v>5</v>
      </c>
      <c r="C301" t="s">
        <v>1</v>
      </c>
      <c r="D301">
        <v>5</v>
      </c>
      <c r="E301">
        <v>70</v>
      </c>
      <c r="F301">
        <v>14</v>
      </c>
      <c r="G301">
        <f t="shared" ca="1" si="6"/>
        <v>75</v>
      </c>
      <c r="H301">
        <f t="shared" ca="1" si="7"/>
        <v>15</v>
      </c>
      <c r="J301">
        <f t="shared" ca="1" si="8"/>
        <v>1</v>
      </c>
      <c r="K301" t="s">
        <v>7</v>
      </c>
      <c r="L301">
        <f t="shared" ca="1" si="9"/>
        <v>3</v>
      </c>
    </row>
    <row r="302" spans="2:12" x14ac:dyDescent="0.25">
      <c r="B302" s="18">
        <v>1</v>
      </c>
      <c r="C302" t="s">
        <v>1</v>
      </c>
      <c r="D302">
        <v>5</v>
      </c>
      <c r="E302">
        <v>75</v>
      </c>
      <c r="F302">
        <v>15</v>
      </c>
      <c r="G302">
        <f t="shared" ca="1" si="6"/>
        <v>85</v>
      </c>
      <c r="H302">
        <f t="shared" ca="1" si="7"/>
        <v>17</v>
      </c>
      <c r="J302">
        <f t="shared" ca="1" si="8"/>
        <v>2</v>
      </c>
      <c r="K302" t="s">
        <v>7</v>
      </c>
      <c r="L302">
        <f t="shared" ca="1" si="9"/>
        <v>3</v>
      </c>
    </row>
    <row r="303" spans="2:12" x14ac:dyDescent="0.25">
      <c r="B303" s="18">
        <v>5</v>
      </c>
      <c r="C303" t="s">
        <v>1</v>
      </c>
      <c r="D303">
        <v>5</v>
      </c>
      <c r="E303">
        <v>70</v>
      </c>
      <c r="F303">
        <v>14</v>
      </c>
      <c r="G303">
        <f t="shared" ca="1" si="6"/>
        <v>100</v>
      </c>
      <c r="H303">
        <f t="shared" ca="1" si="7"/>
        <v>20</v>
      </c>
      <c r="J303">
        <f t="shared" ca="1" si="8"/>
        <v>3</v>
      </c>
      <c r="K303" t="s">
        <v>7</v>
      </c>
      <c r="L303">
        <f t="shared" ca="1" si="9"/>
        <v>4</v>
      </c>
    </row>
    <row r="304" spans="2:12" x14ac:dyDescent="0.25">
      <c r="B304" s="18">
        <v>1</v>
      </c>
      <c r="C304" t="s">
        <v>1</v>
      </c>
      <c r="D304">
        <v>5</v>
      </c>
      <c r="E304">
        <v>90</v>
      </c>
      <c r="F304">
        <v>18</v>
      </c>
      <c r="G304">
        <f t="shared" ca="1" si="6"/>
        <v>95</v>
      </c>
      <c r="H304">
        <f t="shared" ca="1" si="7"/>
        <v>19</v>
      </c>
      <c r="J304">
        <f t="shared" ca="1" si="8"/>
        <v>3</v>
      </c>
      <c r="K304" t="s">
        <v>7</v>
      </c>
      <c r="L304">
        <f t="shared" ca="1" si="9"/>
        <v>8</v>
      </c>
    </row>
    <row r="305" spans="2:12" x14ac:dyDescent="0.25">
      <c r="B305" s="18">
        <v>1</v>
      </c>
      <c r="C305" t="s">
        <v>1</v>
      </c>
      <c r="D305">
        <v>5</v>
      </c>
      <c r="E305">
        <v>80</v>
      </c>
      <c r="F305">
        <v>16</v>
      </c>
      <c r="G305">
        <f t="shared" ca="1" si="6"/>
        <v>80</v>
      </c>
      <c r="H305">
        <f t="shared" ca="1" si="7"/>
        <v>16</v>
      </c>
      <c r="J305">
        <f t="shared" ca="1" si="8"/>
        <v>4</v>
      </c>
      <c r="K305" t="s">
        <v>7</v>
      </c>
      <c r="L305">
        <f t="shared" ca="1" si="9"/>
        <v>9</v>
      </c>
    </row>
    <row r="306" spans="2:12" x14ac:dyDescent="0.25">
      <c r="B306" s="18">
        <v>3</v>
      </c>
      <c r="C306" t="s">
        <v>1</v>
      </c>
      <c r="D306">
        <v>5</v>
      </c>
      <c r="E306">
        <v>85</v>
      </c>
      <c r="F306">
        <v>17</v>
      </c>
      <c r="G306">
        <f t="shared" ca="1" si="6"/>
        <v>100</v>
      </c>
      <c r="H306">
        <f t="shared" ca="1" si="7"/>
        <v>20</v>
      </c>
      <c r="J306">
        <f t="shared" ca="1" si="8"/>
        <v>1</v>
      </c>
      <c r="K306" t="s">
        <v>7</v>
      </c>
      <c r="L306">
        <f t="shared" ca="1" si="9"/>
        <v>8</v>
      </c>
    </row>
    <row r="307" spans="2:12" x14ac:dyDescent="0.25">
      <c r="B307" s="18">
        <v>3</v>
      </c>
      <c r="C307" t="s">
        <v>1</v>
      </c>
      <c r="D307">
        <v>5</v>
      </c>
      <c r="E307">
        <v>90</v>
      </c>
      <c r="F307">
        <v>18</v>
      </c>
      <c r="G307">
        <f t="shared" ca="1" si="6"/>
        <v>75</v>
      </c>
      <c r="H307">
        <f t="shared" ca="1" si="7"/>
        <v>15</v>
      </c>
      <c r="J307">
        <f t="shared" ca="1" si="8"/>
        <v>5</v>
      </c>
      <c r="K307" t="s">
        <v>7</v>
      </c>
      <c r="L307">
        <f t="shared" ca="1" si="9"/>
        <v>10</v>
      </c>
    </row>
    <row r="308" spans="2:12" x14ac:dyDescent="0.25">
      <c r="B308" s="18">
        <v>3</v>
      </c>
      <c r="C308" t="s">
        <v>1</v>
      </c>
      <c r="D308">
        <v>5</v>
      </c>
      <c r="E308">
        <v>65</v>
      </c>
      <c r="F308">
        <v>13</v>
      </c>
      <c r="G308">
        <f t="shared" ca="1" si="6"/>
        <v>80</v>
      </c>
      <c r="H308">
        <f t="shared" ca="1" si="7"/>
        <v>16</v>
      </c>
      <c r="J308">
        <f t="shared" ca="1" si="8"/>
        <v>3</v>
      </c>
      <c r="K308" t="s">
        <v>7</v>
      </c>
      <c r="L308">
        <f t="shared" ca="1" si="9"/>
        <v>9</v>
      </c>
    </row>
    <row r="309" spans="2:12" x14ac:dyDescent="0.25">
      <c r="B309" s="18">
        <v>4</v>
      </c>
      <c r="C309" t="s">
        <v>1</v>
      </c>
      <c r="D309">
        <v>5</v>
      </c>
      <c r="E309">
        <v>100</v>
      </c>
      <c r="F309">
        <v>20</v>
      </c>
      <c r="G309">
        <f t="shared" ca="1" si="6"/>
        <v>70</v>
      </c>
      <c r="H309">
        <f t="shared" ca="1" si="7"/>
        <v>14</v>
      </c>
      <c r="J309">
        <f t="shared" ca="1" si="8"/>
        <v>1</v>
      </c>
      <c r="K309" t="s">
        <v>7</v>
      </c>
      <c r="L309">
        <f t="shared" ca="1" si="9"/>
        <v>9</v>
      </c>
    </row>
    <row r="310" spans="2:12" x14ac:dyDescent="0.25">
      <c r="B310" s="18">
        <v>1</v>
      </c>
      <c r="C310" t="s">
        <v>1</v>
      </c>
      <c r="D310">
        <v>5</v>
      </c>
      <c r="E310">
        <v>80</v>
      </c>
      <c r="F310">
        <v>16</v>
      </c>
      <c r="G310">
        <f t="shared" ca="1" si="6"/>
        <v>75</v>
      </c>
      <c r="H310">
        <f t="shared" ca="1" si="7"/>
        <v>15</v>
      </c>
      <c r="J310">
        <f t="shared" ca="1" si="8"/>
        <v>5</v>
      </c>
      <c r="K310" t="s">
        <v>7</v>
      </c>
      <c r="L310">
        <f t="shared" ca="1" si="9"/>
        <v>5</v>
      </c>
    </row>
    <row r="311" spans="2:12" x14ac:dyDescent="0.25">
      <c r="B311" s="18">
        <v>3</v>
      </c>
      <c r="C311" t="s">
        <v>1</v>
      </c>
      <c r="D311">
        <v>5</v>
      </c>
      <c r="E311">
        <v>95</v>
      </c>
      <c r="F311">
        <v>19</v>
      </c>
      <c r="G311">
        <f t="shared" ca="1" si="6"/>
        <v>95</v>
      </c>
      <c r="H311">
        <f t="shared" ca="1" si="7"/>
        <v>19</v>
      </c>
      <c r="J311">
        <f t="shared" ca="1" si="8"/>
        <v>2</v>
      </c>
      <c r="K311" t="s">
        <v>7</v>
      </c>
      <c r="L311">
        <f t="shared" ca="1" si="9"/>
        <v>8</v>
      </c>
    </row>
    <row r="312" spans="2:12" x14ac:dyDescent="0.25">
      <c r="B312" s="18">
        <v>3</v>
      </c>
      <c r="C312" t="s">
        <v>1</v>
      </c>
      <c r="D312">
        <v>5</v>
      </c>
      <c r="E312">
        <v>70</v>
      </c>
      <c r="F312">
        <v>14</v>
      </c>
      <c r="G312">
        <f t="shared" ca="1" si="6"/>
        <v>100</v>
      </c>
      <c r="H312">
        <f t="shared" ca="1" si="7"/>
        <v>20</v>
      </c>
      <c r="J312">
        <f t="shared" ca="1" si="8"/>
        <v>3</v>
      </c>
      <c r="K312" t="s">
        <v>7</v>
      </c>
      <c r="L312">
        <f t="shared" ca="1" si="9"/>
        <v>9</v>
      </c>
    </row>
    <row r="313" spans="2:12" x14ac:dyDescent="0.25">
      <c r="B313" s="18">
        <v>1</v>
      </c>
      <c r="C313" t="s">
        <v>1</v>
      </c>
      <c r="D313">
        <v>5</v>
      </c>
      <c r="E313">
        <v>70</v>
      </c>
      <c r="F313">
        <v>14</v>
      </c>
      <c r="G313">
        <f t="shared" ca="1" si="6"/>
        <v>75</v>
      </c>
      <c r="H313">
        <f t="shared" ca="1" si="7"/>
        <v>15</v>
      </c>
      <c r="J313">
        <f t="shared" ca="1" si="8"/>
        <v>4</v>
      </c>
      <c r="K313" t="s">
        <v>7</v>
      </c>
      <c r="L313">
        <f t="shared" ca="1" si="9"/>
        <v>4</v>
      </c>
    </row>
    <row r="314" spans="2:12" x14ac:dyDescent="0.25">
      <c r="B314" s="18">
        <v>2</v>
      </c>
      <c r="C314" t="s">
        <v>1</v>
      </c>
      <c r="D314">
        <v>5</v>
      </c>
      <c r="E314">
        <v>70</v>
      </c>
      <c r="F314">
        <v>14</v>
      </c>
      <c r="G314">
        <f t="shared" ca="1" si="6"/>
        <v>75</v>
      </c>
      <c r="H314">
        <f t="shared" ca="1" si="7"/>
        <v>15</v>
      </c>
      <c r="J314">
        <f t="shared" ca="1" si="8"/>
        <v>10</v>
      </c>
      <c r="K314" t="s">
        <v>7</v>
      </c>
      <c r="L314">
        <f t="shared" ca="1" si="9"/>
        <v>10</v>
      </c>
    </row>
    <row r="315" spans="2:12" x14ac:dyDescent="0.25">
      <c r="B315" s="18">
        <v>4</v>
      </c>
      <c r="C315" t="s">
        <v>1</v>
      </c>
      <c r="D315">
        <v>5</v>
      </c>
      <c r="E315">
        <v>90</v>
      </c>
      <c r="F315">
        <v>18</v>
      </c>
      <c r="G315">
        <f t="shared" ca="1" si="6"/>
        <v>90</v>
      </c>
      <c r="H315">
        <f t="shared" ca="1" si="7"/>
        <v>18</v>
      </c>
      <c r="J315">
        <f t="shared" ca="1" si="8"/>
        <v>2</v>
      </c>
      <c r="K315" t="s">
        <v>7</v>
      </c>
      <c r="L315">
        <f t="shared" ca="1" si="9"/>
        <v>4</v>
      </c>
    </row>
    <row r="316" spans="2:12" x14ac:dyDescent="0.25">
      <c r="B316" s="18">
        <v>3</v>
      </c>
      <c r="C316" t="s">
        <v>1</v>
      </c>
      <c r="D316">
        <v>5</v>
      </c>
      <c r="E316">
        <v>100</v>
      </c>
      <c r="F316">
        <v>20</v>
      </c>
      <c r="G316">
        <f t="shared" ca="1" si="6"/>
        <v>75</v>
      </c>
      <c r="H316">
        <f t="shared" ca="1" si="7"/>
        <v>15</v>
      </c>
      <c r="J316">
        <f t="shared" ca="1" si="8"/>
        <v>5</v>
      </c>
      <c r="K316" t="s">
        <v>7</v>
      </c>
      <c r="L316">
        <f t="shared" ca="1" si="9"/>
        <v>7</v>
      </c>
    </row>
    <row r="317" spans="2:12" x14ac:dyDescent="0.25">
      <c r="B317" s="18">
        <v>1</v>
      </c>
      <c r="C317" t="s">
        <v>1</v>
      </c>
      <c r="D317">
        <v>5</v>
      </c>
      <c r="E317">
        <v>65</v>
      </c>
      <c r="F317">
        <v>13</v>
      </c>
      <c r="G317">
        <f t="shared" ca="1" si="6"/>
        <v>65</v>
      </c>
      <c r="H317">
        <f t="shared" ca="1" si="7"/>
        <v>13</v>
      </c>
      <c r="J317">
        <f t="shared" ca="1" si="8"/>
        <v>10</v>
      </c>
      <c r="K317" t="s">
        <v>7</v>
      </c>
      <c r="L317">
        <f t="shared" ca="1" si="9"/>
        <v>10</v>
      </c>
    </row>
    <row r="318" spans="2:12" x14ac:dyDescent="0.25">
      <c r="B318" s="18">
        <v>3</v>
      </c>
      <c r="C318" t="s">
        <v>1</v>
      </c>
      <c r="D318">
        <v>5</v>
      </c>
      <c r="E318">
        <v>100</v>
      </c>
      <c r="F318">
        <v>20</v>
      </c>
      <c r="G318">
        <f t="shared" ca="1" si="6"/>
        <v>90</v>
      </c>
      <c r="H318">
        <f t="shared" ca="1" si="7"/>
        <v>18</v>
      </c>
      <c r="J318">
        <f t="shared" ca="1" si="8"/>
        <v>3</v>
      </c>
      <c r="K318" t="s">
        <v>7</v>
      </c>
      <c r="L318">
        <f t="shared" ca="1" si="9"/>
        <v>3</v>
      </c>
    </row>
    <row r="319" spans="2:12" x14ac:dyDescent="0.25">
      <c r="B319" s="18">
        <v>3</v>
      </c>
      <c r="C319" t="s">
        <v>1</v>
      </c>
      <c r="D319">
        <v>5</v>
      </c>
      <c r="E319">
        <v>100</v>
      </c>
      <c r="F319">
        <v>20</v>
      </c>
      <c r="G319">
        <f t="shared" ca="1" si="6"/>
        <v>75</v>
      </c>
      <c r="H319">
        <f t="shared" ca="1" si="7"/>
        <v>15</v>
      </c>
      <c r="J319">
        <f t="shared" ca="1" si="8"/>
        <v>9</v>
      </c>
      <c r="K319" t="s">
        <v>7</v>
      </c>
      <c r="L319">
        <f t="shared" ca="1" si="9"/>
        <v>10</v>
      </c>
    </row>
    <row r="320" spans="2:12" x14ac:dyDescent="0.25">
      <c r="B320" s="18">
        <v>2</v>
      </c>
      <c r="C320" t="s">
        <v>1</v>
      </c>
      <c r="D320">
        <v>5</v>
      </c>
      <c r="E320">
        <v>65</v>
      </c>
      <c r="F320">
        <v>13</v>
      </c>
      <c r="G320">
        <f t="shared" ca="1" si="6"/>
        <v>95</v>
      </c>
      <c r="H320">
        <f t="shared" ca="1" si="7"/>
        <v>19</v>
      </c>
      <c r="J320">
        <f t="shared" ca="1" si="8"/>
        <v>8</v>
      </c>
      <c r="K320" t="s">
        <v>7</v>
      </c>
      <c r="L320">
        <f t="shared" ca="1" si="9"/>
        <v>8</v>
      </c>
    </row>
    <row r="321" spans="2:12" x14ac:dyDescent="0.25">
      <c r="B321" s="18">
        <v>4</v>
      </c>
      <c r="C321" t="s">
        <v>1</v>
      </c>
      <c r="D321">
        <v>5</v>
      </c>
      <c r="E321">
        <v>70</v>
      </c>
      <c r="F321">
        <v>14</v>
      </c>
      <c r="G321">
        <f t="shared" ca="1" si="6"/>
        <v>80</v>
      </c>
      <c r="H321">
        <f t="shared" ca="1" si="7"/>
        <v>16</v>
      </c>
      <c r="J321">
        <f t="shared" ca="1" si="8"/>
        <v>7</v>
      </c>
      <c r="K321" t="s">
        <v>7</v>
      </c>
      <c r="L321">
        <f t="shared" ca="1" si="9"/>
        <v>7</v>
      </c>
    </row>
    <row r="322" spans="2:12" x14ac:dyDescent="0.25">
      <c r="B322" s="18">
        <v>3</v>
      </c>
      <c r="C322" t="s">
        <v>1</v>
      </c>
      <c r="D322">
        <v>5</v>
      </c>
      <c r="E322">
        <v>70</v>
      </c>
      <c r="F322">
        <v>14</v>
      </c>
      <c r="G322">
        <f t="shared" ca="1" si="6"/>
        <v>85</v>
      </c>
      <c r="H322">
        <f t="shared" ca="1" si="7"/>
        <v>17</v>
      </c>
      <c r="J322">
        <f t="shared" ca="1" si="8"/>
        <v>5</v>
      </c>
      <c r="K322" t="s">
        <v>7</v>
      </c>
      <c r="L322">
        <f t="shared" ca="1" si="9"/>
        <v>8</v>
      </c>
    </row>
    <row r="323" spans="2:12" x14ac:dyDescent="0.25">
      <c r="B323" s="18">
        <v>4</v>
      </c>
      <c r="C323" t="s">
        <v>1</v>
      </c>
      <c r="D323">
        <v>5</v>
      </c>
      <c r="E323">
        <v>75</v>
      </c>
      <c r="F323">
        <v>15</v>
      </c>
      <c r="G323">
        <f t="shared" ca="1" si="6"/>
        <v>90</v>
      </c>
      <c r="H323">
        <f t="shared" ca="1" si="7"/>
        <v>18</v>
      </c>
      <c r="J323">
        <f t="shared" ca="1" si="8"/>
        <v>8</v>
      </c>
      <c r="K323" t="s">
        <v>7</v>
      </c>
      <c r="L323">
        <f t="shared" ca="1" si="9"/>
        <v>10</v>
      </c>
    </row>
    <row r="324" spans="2:12" x14ac:dyDescent="0.25">
      <c r="B324" s="18">
        <v>3</v>
      </c>
      <c r="C324" t="s">
        <v>1</v>
      </c>
      <c r="D324">
        <v>5</v>
      </c>
      <c r="E324">
        <v>70</v>
      </c>
      <c r="F324">
        <v>14</v>
      </c>
      <c r="G324">
        <f t="shared" ca="1" si="6"/>
        <v>90</v>
      </c>
      <c r="H324">
        <f t="shared" ca="1" si="7"/>
        <v>18</v>
      </c>
      <c r="J324">
        <f t="shared" ca="1" si="8"/>
        <v>1</v>
      </c>
      <c r="K324" t="s">
        <v>7</v>
      </c>
      <c r="L324">
        <f t="shared" ca="1" si="9"/>
        <v>3</v>
      </c>
    </row>
    <row r="325" spans="2:12" x14ac:dyDescent="0.25">
      <c r="B325" s="18">
        <v>4</v>
      </c>
      <c r="C325" t="s">
        <v>1</v>
      </c>
      <c r="D325">
        <v>5</v>
      </c>
      <c r="E325">
        <v>90</v>
      </c>
      <c r="F325">
        <v>18</v>
      </c>
      <c r="G325">
        <f t="shared" ca="1" si="6"/>
        <v>95</v>
      </c>
      <c r="H325">
        <f t="shared" ca="1" si="7"/>
        <v>19</v>
      </c>
      <c r="J325">
        <f t="shared" ca="1" si="8"/>
        <v>2</v>
      </c>
      <c r="K325" t="s">
        <v>7</v>
      </c>
      <c r="L325">
        <f t="shared" ca="1" si="9"/>
        <v>4</v>
      </c>
    </row>
    <row r="326" spans="2:12" x14ac:dyDescent="0.25">
      <c r="B326" s="18">
        <v>4</v>
      </c>
      <c r="C326" t="s">
        <v>1</v>
      </c>
      <c r="D326">
        <v>5</v>
      </c>
      <c r="E326">
        <v>75</v>
      </c>
      <c r="F326">
        <v>15</v>
      </c>
      <c r="G326">
        <f t="shared" ca="1" si="6"/>
        <v>65</v>
      </c>
      <c r="H326">
        <f t="shared" ca="1" si="7"/>
        <v>13</v>
      </c>
      <c r="J326">
        <f t="shared" ca="1" si="8"/>
        <v>5</v>
      </c>
      <c r="K326" t="s">
        <v>7</v>
      </c>
      <c r="L326">
        <f t="shared" ca="1" si="9"/>
        <v>5</v>
      </c>
    </row>
    <row r="327" spans="2:12" x14ac:dyDescent="0.25">
      <c r="B327" s="18">
        <v>3</v>
      </c>
      <c r="C327" t="s">
        <v>1</v>
      </c>
      <c r="D327">
        <v>5</v>
      </c>
      <c r="E327">
        <v>70</v>
      </c>
      <c r="F327">
        <v>14</v>
      </c>
      <c r="G327">
        <f t="shared" ca="1" si="6"/>
        <v>100</v>
      </c>
      <c r="H327">
        <f t="shared" ca="1" si="7"/>
        <v>20</v>
      </c>
      <c r="J327">
        <f t="shared" ca="1" si="8"/>
        <v>3</v>
      </c>
      <c r="K327" t="s">
        <v>7</v>
      </c>
      <c r="L327">
        <f t="shared" ca="1" si="9"/>
        <v>3</v>
      </c>
    </row>
    <row r="328" spans="2:12" x14ac:dyDescent="0.25">
      <c r="B328" s="18">
        <v>3</v>
      </c>
      <c r="C328" t="s">
        <v>1</v>
      </c>
      <c r="D328">
        <v>5</v>
      </c>
      <c r="E328">
        <v>80</v>
      </c>
      <c r="F328">
        <v>16</v>
      </c>
      <c r="G328">
        <f t="shared" ref="G328:G391" ca="1" si="10">H328*5</f>
        <v>75</v>
      </c>
      <c r="H328">
        <f t="shared" ref="H328:H391" ca="1" si="11">RANDBETWEEN(13,20)</f>
        <v>15</v>
      </c>
      <c r="J328">
        <f t="shared" ref="J328:J391" ca="1" si="12">RANDBETWEEN(1,L328)</f>
        <v>3</v>
      </c>
      <c r="K328" t="s">
        <v>7</v>
      </c>
      <c r="L328">
        <f t="shared" ref="L328:L391" ca="1" si="13">RANDBETWEEN(3,10)</f>
        <v>5</v>
      </c>
    </row>
    <row r="329" spans="2:12" x14ac:dyDescent="0.25">
      <c r="B329" s="18">
        <v>2</v>
      </c>
      <c r="C329" t="s">
        <v>1</v>
      </c>
      <c r="D329">
        <v>5</v>
      </c>
      <c r="E329">
        <v>100</v>
      </c>
      <c r="F329">
        <v>20</v>
      </c>
      <c r="G329">
        <f t="shared" ca="1" si="10"/>
        <v>90</v>
      </c>
      <c r="H329">
        <f t="shared" ca="1" si="11"/>
        <v>18</v>
      </c>
      <c r="J329">
        <f t="shared" ca="1" si="12"/>
        <v>4</v>
      </c>
      <c r="K329" t="s">
        <v>7</v>
      </c>
      <c r="L329">
        <f t="shared" ca="1" si="13"/>
        <v>8</v>
      </c>
    </row>
    <row r="330" spans="2:12" x14ac:dyDescent="0.25">
      <c r="B330" s="18">
        <v>2</v>
      </c>
      <c r="C330" t="s">
        <v>1</v>
      </c>
      <c r="D330">
        <v>5</v>
      </c>
      <c r="E330">
        <v>70</v>
      </c>
      <c r="F330">
        <v>14</v>
      </c>
      <c r="G330">
        <f t="shared" ca="1" si="10"/>
        <v>80</v>
      </c>
      <c r="H330">
        <f t="shared" ca="1" si="11"/>
        <v>16</v>
      </c>
      <c r="J330">
        <f t="shared" ca="1" si="12"/>
        <v>1</v>
      </c>
      <c r="K330" t="s">
        <v>7</v>
      </c>
      <c r="L330">
        <f t="shared" ca="1" si="13"/>
        <v>4</v>
      </c>
    </row>
    <row r="331" spans="2:12" x14ac:dyDescent="0.25">
      <c r="B331" s="18">
        <v>5</v>
      </c>
      <c r="C331" t="s">
        <v>1</v>
      </c>
      <c r="D331">
        <v>5</v>
      </c>
      <c r="E331">
        <v>70</v>
      </c>
      <c r="F331">
        <v>14</v>
      </c>
      <c r="G331">
        <f t="shared" ca="1" si="10"/>
        <v>90</v>
      </c>
      <c r="H331">
        <f t="shared" ca="1" si="11"/>
        <v>18</v>
      </c>
      <c r="J331">
        <f t="shared" ca="1" si="12"/>
        <v>1</v>
      </c>
      <c r="K331" t="s">
        <v>7</v>
      </c>
      <c r="L331">
        <f t="shared" ca="1" si="13"/>
        <v>5</v>
      </c>
    </row>
    <row r="332" spans="2:12" x14ac:dyDescent="0.25">
      <c r="B332" s="18">
        <v>1</v>
      </c>
      <c r="C332" t="s">
        <v>1</v>
      </c>
      <c r="D332">
        <v>5</v>
      </c>
      <c r="E332">
        <v>65</v>
      </c>
      <c r="F332">
        <v>13</v>
      </c>
      <c r="G332">
        <f t="shared" ca="1" si="10"/>
        <v>100</v>
      </c>
      <c r="H332">
        <f t="shared" ca="1" si="11"/>
        <v>20</v>
      </c>
      <c r="J332">
        <f t="shared" ca="1" si="12"/>
        <v>10</v>
      </c>
      <c r="K332" t="s">
        <v>7</v>
      </c>
      <c r="L332">
        <f t="shared" ca="1" si="13"/>
        <v>10</v>
      </c>
    </row>
    <row r="333" spans="2:12" x14ac:dyDescent="0.25">
      <c r="B333" s="18">
        <v>1</v>
      </c>
      <c r="C333" t="s">
        <v>1</v>
      </c>
      <c r="D333">
        <v>5</v>
      </c>
      <c r="E333">
        <v>95</v>
      </c>
      <c r="F333">
        <v>19</v>
      </c>
      <c r="G333">
        <f t="shared" ca="1" si="10"/>
        <v>90</v>
      </c>
      <c r="H333">
        <f t="shared" ca="1" si="11"/>
        <v>18</v>
      </c>
      <c r="J333">
        <f t="shared" ca="1" si="12"/>
        <v>3</v>
      </c>
      <c r="K333" t="s">
        <v>7</v>
      </c>
      <c r="L333">
        <f t="shared" ca="1" si="13"/>
        <v>6</v>
      </c>
    </row>
    <row r="334" spans="2:12" x14ac:dyDescent="0.25">
      <c r="B334" s="18">
        <v>4</v>
      </c>
      <c r="C334" t="s">
        <v>1</v>
      </c>
      <c r="D334">
        <v>5</v>
      </c>
      <c r="E334">
        <v>85</v>
      </c>
      <c r="F334">
        <v>17</v>
      </c>
      <c r="G334">
        <f t="shared" ca="1" si="10"/>
        <v>65</v>
      </c>
      <c r="H334">
        <f t="shared" ca="1" si="11"/>
        <v>13</v>
      </c>
      <c r="J334">
        <f t="shared" ca="1" si="12"/>
        <v>2</v>
      </c>
      <c r="K334" t="s">
        <v>7</v>
      </c>
      <c r="L334">
        <f t="shared" ca="1" si="13"/>
        <v>7</v>
      </c>
    </row>
    <row r="335" spans="2:12" x14ac:dyDescent="0.25">
      <c r="B335" s="18">
        <v>1</v>
      </c>
      <c r="C335" t="s">
        <v>1</v>
      </c>
      <c r="D335">
        <v>5</v>
      </c>
      <c r="E335">
        <v>95</v>
      </c>
      <c r="F335">
        <v>19</v>
      </c>
      <c r="G335">
        <f t="shared" ca="1" si="10"/>
        <v>100</v>
      </c>
      <c r="H335">
        <f t="shared" ca="1" si="11"/>
        <v>20</v>
      </c>
      <c r="J335">
        <f t="shared" ca="1" si="12"/>
        <v>5</v>
      </c>
      <c r="K335" t="s">
        <v>7</v>
      </c>
      <c r="L335">
        <f t="shared" ca="1" si="13"/>
        <v>7</v>
      </c>
    </row>
    <row r="336" spans="2:12" x14ac:dyDescent="0.25">
      <c r="B336" s="18">
        <v>1</v>
      </c>
      <c r="C336" t="s">
        <v>1</v>
      </c>
      <c r="D336">
        <v>5</v>
      </c>
      <c r="E336">
        <v>75</v>
      </c>
      <c r="F336">
        <v>15</v>
      </c>
      <c r="G336">
        <f t="shared" ca="1" si="10"/>
        <v>75</v>
      </c>
      <c r="H336">
        <f t="shared" ca="1" si="11"/>
        <v>15</v>
      </c>
      <c r="J336">
        <f t="shared" ca="1" si="12"/>
        <v>4</v>
      </c>
      <c r="K336" t="s">
        <v>7</v>
      </c>
      <c r="L336">
        <f t="shared" ca="1" si="13"/>
        <v>5</v>
      </c>
    </row>
    <row r="337" spans="2:12" x14ac:dyDescent="0.25">
      <c r="B337" s="18">
        <v>4</v>
      </c>
      <c r="C337" t="s">
        <v>1</v>
      </c>
      <c r="D337">
        <v>5</v>
      </c>
      <c r="E337">
        <v>100</v>
      </c>
      <c r="F337">
        <v>20</v>
      </c>
      <c r="G337">
        <f t="shared" ca="1" si="10"/>
        <v>80</v>
      </c>
      <c r="H337">
        <f t="shared" ca="1" si="11"/>
        <v>16</v>
      </c>
      <c r="J337">
        <f t="shared" ca="1" si="12"/>
        <v>5</v>
      </c>
      <c r="K337" t="s">
        <v>7</v>
      </c>
      <c r="L337">
        <f t="shared" ca="1" si="13"/>
        <v>5</v>
      </c>
    </row>
    <row r="338" spans="2:12" x14ac:dyDescent="0.25">
      <c r="B338" s="18">
        <v>4</v>
      </c>
      <c r="C338" t="s">
        <v>1</v>
      </c>
      <c r="D338">
        <v>5</v>
      </c>
      <c r="E338">
        <v>85</v>
      </c>
      <c r="F338">
        <v>17</v>
      </c>
      <c r="G338">
        <f t="shared" ca="1" si="10"/>
        <v>85</v>
      </c>
      <c r="H338">
        <f t="shared" ca="1" si="11"/>
        <v>17</v>
      </c>
      <c r="J338">
        <f t="shared" ca="1" si="12"/>
        <v>2</v>
      </c>
      <c r="K338" t="s">
        <v>7</v>
      </c>
      <c r="L338">
        <f t="shared" ca="1" si="13"/>
        <v>4</v>
      </c>
    </row>
    <row r="339" spans="2:12" x14ac:dyDescent="0.25">
      <c r="B339" s="18">
        <v>3</v>
      </c>
      <c r="C339" t="s">
        <v>1</v>
      </c>
      <c r="D339">
        <v>5</v>
      </c>
      <c r="E339">
        <v>65</v>
      </c>
      <c r="F339">
        <v>13</v>
      </c>
      <c r="G339">
        <f t="shared" ca="1" si="10"/>
        <v>95</v>
      </c>
      <c r="H339">
        <f t="shared" ca="1" si="11"/>
        <v>19</v>
      </c>
      <c r="J339">
        <f t="shared" ca="1" si="12"/>
        <v>2</v>
      </c>
      <c r="K339" t="s">
        <v>7</v>
      </c>
      <c r="L339">
        <f t="shared" ca="1" si="13"/>
        <v>5</v>
      </c>
    </row>
    <row r="340" spans="2:12" x14ac:dyDescent="0.25">
      <c r="B340" s="18">
        <v>3</v>
      </c>
      <c r="C340" t="s">
        <v>1</v>
      </c>
      <c r="D340">
        <v>5</v>
      </c>
      <c r="E340">
        <v>70</v>
      </c>
      <c r="F340">
        <v>14</v>
      </c>
      <c r="G340">
        <f t="shared" ca="1" si="10"/>
        <v>85</v>
      </c>
      <c r="H340">
        <f t="shared" ca="1" si="11"/>
        <v>17</v>
      </c>
      <c r="J340">
        <f t="shared" ca="1" si="12"/>
        <v>3</v>
      </c>
      <c r="K340" t="s">
        <v>7</v>
      </c>
      <c r="L340">
        <f t="shared" ca="1" si="13"/>
        <v>4</v>
      </c>
    </row>
    <row r="341" spans="2:12" x14ac:dyDescent="0.25">
      <c r="B341" s="18">
        <v>5</v>
      </c>
      <c r="C341" t="s">
        <v>1</v>
      </c>
      <c r="D341">
        <v>5</v>
      </c>
      <c r="E341">
        <v>80</v>
      </c>
      <c r="F341">
        <v>16</v>
      </c>
      <c r="G341">
        <f t="shared" ca="1" si="10"/>
        <v>95</v>
      </c>
      <c r="H341">
        <f t="shared" ca="1" si="11"/>
        <v>19</v>
      </c>
      <c r="J341">
        <f t="shared" ca="1" si="12"/>
        <v>6</v>
      </c>
      <c r="K341" t="s">
        <v>7</v>
      </c>
      <c r="L341">
        <f t="shared" ca="1" si="13"/>
        <v>8</v>
      </c>
    </row>
    <row r="342" spans="2:12" x14ac:dyDescent="0.25">
      <c r="B342" s="18">
        <v>1</v>
      </c>
      <c r="C342" t="s">
        <v>1</v>
      </c>
      <c r="D342">
        <v>5</v>
      </c>
      <c r="E342">
        <v>95</v>
      </c>
      <c r="F342">
        <v>19</v>
      </c>
      <c r="G342">
        <f t="shared" ca="1" si="10"/>
        <v>65</v>
      </c>
      <c r="H342">
        <f t="shared" ca="1" si="11"/>
        <v>13</v>
      </c>
      <c r="J342">
        <f t="shared" ca="1" si="12"/>
        <v>1</v>
      </c>
      <c r="K342" t="s">
        <v>7</v>
      </c>
      <c r="L342">
        <f t="shared" ca="1" si="13"/>
        <v>9</v>
      </c>
    </row>
    <row r="343" spans="2:12" x14ac:dyDescent="0.25">
      <c r="B343" s="18">
        <v>2</v>
      </c>
      <c r="C343" t="s">
        <v>1</v>
      </c>
      <c r="D343">
        <v>5</v>
      </c>
      <c r="E343">
        <v>70</v>
      </c>
      <c r="F343">
        <v>14</v>
      </c>
      <c r="G343">
        <f t="shared" ca="1" si="10"/>
        <v>90</v>
      </c>
      <c r="H343">
        <f t="shared" ca="1" si="11"/>
        <v>18</v>
      </c>
      <c r="J343">
        <f t="shared" ca="1" si="12"/>
        <v>7</v>
      </c>
      <c r="K343" t="s">
        <v>7</v>
      </c>
      <c r="L343">
        <f t="shared" ca="1" si="13"/>
        <v>8</v>
      </c>
    </row>
    <row r="344" spans="2:12" x14ac:dyDescent="0.25">
      <c r="B344" s="18">
        <v>5</v>
      </c>
      <c r="C344" t="s">
        <v>1</v>
      </c>
      <c r="D344">
        <v>5</v>
      </c>
      <c r="E344">
        <v>80</v>
      </c>
      <c r="F344">
        <v>16</v>
      </c>
      <c r="G344">
        <f t="shared" ca="1" si="10"/>
        <v>90</v>
      </c>
      <c r="H344">
        <f t="shared" ca="1" si="11"/>
        <v>18</v>
      </c>
      <c r="J344">
        <f t="shared" ca="1" si="12"/>
        <v>1</v>
      </c>
      <c r="K344" t="s">
        <v>7</v>
      </c>
      <c r="L344">
        <f t="shared" ca="1" si="13"/>
        <v>4</v>
      </c>
    </row>
    <row r="345" spans="2:12" x14ac:dyDescent="0.25">
      <c r="B345" s="18">
        <v>2</v>
      </c>
      <c r="C345" t="s">
        <v>1</v>
      </c>
      <c r="D345">
        <v>5</v>
      </c>
      <c r="E345">
        <v>80</v>
      </c>
      <c r="F345">
        <v>16</v>
      </c>
      <c r="G345">
        <f t="shared" ca="1" si="10"/>
        <v>65</v>
      </c>
      <c r="H345">
        <f t="shared" ca="1" si="11"/>
        <v>13</v>
      </c>
      <c r="J345">
        <f t="shared" ca="1" si="12"/>
        <v>4</v>
      </c>
      <c r="K345" t="s">
        <v>7</v>
      </c>
      <c r="L345">
        <f t="shared" ca="1" si="13"/>
        <v>6</v>
      </c>
    </row>
    <row r="346" spans="2:12" x14ac:dyDescent="0.25">
      <c r="B346" s="18">
        <v>2</v>
      </c>
      <c r="C346" t="s">
        <v>1</v>
      </c>
      <c r="D346">
        <v>5</v>
      </c>
      <c r="E346">
        <v>100</v>
      </c>
      <c r="F346">
        <v>20</v>
      </c>
      <c r="G346">
        <f t="shared" ca="1" si="10"/>
        <v>85</v>
      </c>
      <c r="H346">
        <f t="shared" ca="1" si="11"/>
        <v>17</v>
      </c>
      <c r="J346">
        <f t="shared" ca="1" si="12"/>
        <v>3</v>
      </c>
      <c r="K346" t="s">
        <v>7</v>
      </c>
      <c r="L346">
        <f t="shared" ca="1" si="13"/>
        <v>9</v>
      </c>
    </row>
    <row r="347" spans="2:12" x14ac:dyDescent="0.25">
      <c r="B347" s="18">
        <v>4</v>
      </c>
      <c r="C347" t="s">
        <v>1</v>
      </c>
      <c r="D347">
        <v>5</v>
      </c>
      <c r="E347">
        <v>90</v>
      </c>
      <c r="F347">
        <v>18</v>
      </c>
      <c r="G347">
        <f t="shared" ca="1" si="10"/>
        <v>95</v>
      </c>
      <c r="H347">
        <f t="shared" ca="1" si="11"/>
        <v>19</v>
      </c>
      <c r="J347">
        <f t="shared" ca="1" si="12"/>
        <v>6</v>
      </c>
      <c r="K347" t="s">
        <v>7</v>
      </c>
      <c r="L347">
        <f t="shared" ca="1" si="13"/>
        <v>7</v>
      </c>
    </row>
    <row r="348" spans="2:12" x14ac:dyDescent="0.25">
      <c r="B348" s="18">
        <v>3</v>
      </c>
      <c r="C348" t="s">
        <v>1</v>
      </c>
      <c r="D348">
        <v>5</v>
      </c>
      <c r="E348">
        <v>70</v>
      </c>
      <c r="F348">
        <v>14</v>
      </c>
      <c r="G348">
        <f t="shared" ca="1" si="10"/>
        <v>95</v>
      </c>
      <c r="H348">
        <f t="shared" ca="1" si="11"/>
        <v>19</v>
      </c>
      <c r="J348">
        <f t="shared" ca="1" si="12"/>
        <v>5</v>
      </c>
      <c r="K348" t="s">
        <v>7</v>
      </c>
      <c r="L348">
        <f t="shared" ca="1" si="13"/>
        <v>5</v>
      </c>
    </row>
    <row r="349" spans="2:12" x14ac:dyDescent="0.25">
      <c r="B349" s="18">
        <v>2</v>
      </c>
      <c r="C349" t="s">
        <v>1</v>
      </c>
      <c r="D349">
        <v>5</v>
      </c>
      <c r="E349">
        <v>65</v>
      </c>
      <c r="F349">
        <v>13</v>
      </c>
      <c r="G349">
        <f t="shared" ca="1" si="10"/>
        <v>70</v>
      </c>
      <c r="H349">
        <f t="shared" ca="1" si="11"/>
        <v>14</v>
      </c>
      <c r="J349">
        <f t="shared" ca="1" si="12"/>
        <v>5</v>
      </c>
      <c r="K349" t="s">
        <v>7</v>
      </c>
      <c r="L349">
        <f t="shared" ca="1" si="13"/>
        <v>9</v>
      </c>
    </row>
    <row r="350" spans="2:12" x14ac:dyDescent="0.25">
      <c r="B350" s="18">
        <v>4</v>
      </c>
      <c r="C350" t="s">
        <v>1</v>
      </c>
      <c r="D350">
        <v>5</v>
      </c>
      <c r="E350">
        <v>100</v>
      </c>
      <c r="F350">
        <v>20</v>
      </c>
      <c r="G350">
        <f t="shared" ca="1" si="10"/>
        <v>85</v>
      </c>
      <c r="H350">
        <f t="shared" ca="1" si="11"/>
        <v>17</v>
      </c>
      <c r="J350">
        <f t="shared" ca="1" si="12"/>
        <v>3</v>
      </c>
      <c r="K350" t="s">
        <v>7</v>
      </c>
      <c r="L350">
        <f t="shared" ca="1" si="13"/>
        <v>6</v>
      </c>
    </row>
    <row r="351" spans="2:12" x14ac:dyDescent="0.25">
      <c r="B351" s="18">
        <v>4</v>
      </c>
      <c r="C351" t="s">
        <v>1</v>
      </c>
      <c r="D351">
        <v>5</v>
      </c>
      <c r="E351">
        <v>90</v>
      </c>
      <c r="F351">
        <v>18</v>
      </c>
      <c r="G351">
        <f t="shared" ca="1" si="10"/>
        <v>85</v>
      </c>
      <c r="H351">
        <f t="shared" ca="1" si="11"/>
        <v>17</v>
      </c>
      <c r="J351">
        <f t="shared" ca="1" si="12"/>
        <v>2</v>
      </c>
      <c r="K351" t="s">
        <v>7</v>
      </c>
      <c r="L351">
        <f t="shared" ca="1" si="13"/>
        <v>3</v>
      </c>
    </row>
    <row r="352" spans="2:12" x14ac:dyDescent="0.25">
      <c r="B352" s="18">
        <v>5</v>
      </c>
      <c r="C352" t="s">
        <v>1</v>
      </c>
      <c r="D352">
        <v>5</v>
      </c>
      <c r="E352">
        <v>90</v>
      </c>
      <c r="F352">
        <v>18</v>
      </c>
      <c r="G352">
        <f t="shared" ca="1" si="10"/>
        <v>90</v>
      </c>
      <c r="H352">
        <f t="shared" ca="1" si="11"/>
        <v>18</v>
      </c>
      <c r="J352">
        <f t="shared" ca="1" si="12"/>
        <v>5</v>
      </c>
      <c r="K352" t="s">
        <v>7</v>
      </c>
      <c r="L352">
        <f t="shared" ca="1" si="13"/>
        <v>6</v>
      </c>
    </row>
    <row r="353" spans="1:12" x14ac:dyDescent="0.25">
      <c r="A353" t="s">
        <v>0</v>
      </c>
      <c r="B353" s="18">
        <v>4</v>
      </c>
      <c r="C353" t="s">
        <v>1</v>
      </c>
      <c r="D353">
        <v>5</v>
      </c>
      <c r="E353">
        <v>70</v>
      </c>
      <c r="F353">
        <v>14</v>
      </c>
      <c r="G353">
        <f t="shared" ca="1" si="10"/>
        <v>90</v>
      </c>
      <c r="H353">
        <f t="shared" ca="1" si="11"/>
        <v>18</v>
      </c>
      <c r="J353">
        <f t="shared" ca="1" si="12"/>
        <v>1</v>
      </c>
      <c r="K353" t="s">
        <v>7</v>
      </c>
      <c r="L353">
        <f t="shared" ca="1" si="13"/>
        <v>4</v>
      </c>
    </row>
    <row r="354" spans="1:12" x14ac:dyDescent="0.25">
      <c r="A354" t="s">
        <v>0</v>
      </c>
      <c r="B354" s="18">
        <v>5</v>
      </c>
      <c r="C354" t="s">
        <v>1</v>
      </c>
      <c r="D354">
        <v>5</v>
      </c>
      <c r="E354">
        <v>95</v>
      </c>
      <c r="F354">
        <v>19</v>
      </c>
      <c r="G354">
        <f t="shared" ca="1" si="10"/>
        <v>85</v>
      </c>
      <c r="H354">
        <f t="shared" ca="1" si="11"/>
        <v>17</v>
      </c>
      <c r="J354">
        <f t="shared" ca="1" si="12"/>
        <v>6</v>
      </c>
      <c r="K354" t="s">
        <v>7</v>
      </c>
      <c r="L354">
        <f t="shared" ca="1" si="13"/>
        <v>10</v>
      </c>
    </row>
    <row r="355" spans="1:12" x14ac:dyDescent="0.25">
      <c r="A355" t="s">
        <v>0</v>
      </c>
      <c r="B355" s="18">
        <v>2</v>
      </c>
      <c r="C355" t="s">
        <v>1</v>
      </c>
      <c r="D355">
        <v>5</v>
      </c>
      <c r="E355">
        <v>80</v>
      </c>
      <c r="F355">
        <v>16</v>
      </c>
      <c r="G355">
        <f t="shared" ca="1" si="10"/>
        <v>100</v>
      </c>
      <c r="H355">
        <f t="shared" ca="1" si="11"/>
        <v>20</v>
      </c>
      <c r="J355">
        <f t="shared" ca="1" si="12"/>
        <v>5</v>
      </c>
      <c r="K355" t="s">
        <v>7</v>
      </c>
      <c r="L355">
        <f t="shared" ca="1" si="13"/>
        <v>6</v>
      </c>
    </row>
    <row r="356" spans="1:12" x14ac:dyDescent="0.25">
      <c r="A356" t="s">
        <v>0</v>
      </c>
      <c r="B356" s="18">
        <v>2</v>
      </c>
      <c r="C356" t="s">
        <v>1</v>
      </c>
      <c r="D356">
        <v>5</v>
      </c>
      <c r="E356">
        <v>80</v>
      </c>
      <c r="F356">
        <v>16</v>
      </c>
      <c r="G356">
        <f t="shared" ca="1" si="10"/>
        <v>75</v>
      </c>
      <c r="H356">
        <f t="shared" ca="1" si="11"/>
        <v>15</v>
      </c>
      <c r="J356">
        <f t="shared" ca="1" si="12"/>
        <v>4</v>
      </c>
      <c r="K356" t="s">
        <v>7</v>
      </c>
      <c r="L356">
        <f t="shared" ca="1" si="13"/>
        <v>8</v>
      </c>
    </row>
    <row r="357" spans="1:12" x14ac:dyDescent="0.25">
      <c r="A357" t="s">
        <v>0</v>
      </c>
      <c r="B357" s="18">
        <v>1</v>
      </c>
      <c r="C357" t="s">
        <v>1</v>
      </c>
      <c r="D357">
        <v>5</v>
      </c>
      <c r="E357">
        <v>85</v>
      </c>
      <c r="F357">
        <v>17</v>
      </c>
      <c r="G357">
        <f t="shared" ca="1" si="10"/>
        <v>85</v>
      </c>
      <c r="H357">
        <f t="shared" ca="1" si="11"/>
        <v>17</v>
      </c>
      <c r="J357">
        <f t="shared" ca="1" si="12"/>
        <v>1</v>
      </c>
      <c r="K357" t="s">
        <v>7</v>
      </c>
      <c r="L357">
        <f t="shared" ca="1" si="13"/>
        <v>9</v>
      </c>
    </row>
    <row r="358" spans="1:12" x14ac:dyDescent="0.25">
      <c r="A358" t="s">
        <v>0</v>
      </c>
      <c r="B358" s="18">
        <v>4</v>
      </c>
      <c r="C358" t="s">
        <v>1</v>
      </c>
      <c r="D358">
        <v>5</v>
      </c>
      <c r="E358">
        <v>80</v>
      </c>
      <c r="F358">
        <v>16</v>
      </c>
      <c r="G358">
        <f t="shared" ca="1" si="10"/>
        <v>90</v>
      </c>
      <c r="H358">
        <f t="shared" ca="1" si="11"/>
        <v>18</v>
      </c>
      <c r="J358">
        <f t="shared" ca="1" si="12"/>
        <v>3</v>
      </c>
      <c r="K358" t="s">
        <v>7</v>
      </c>
      <c r="L358">
        <f t="shared" ca="1" si="13"/>
        <v>10</v>
      </c>
    </row>
    <row r="359" spans="1:12" x14ac:dyDescent="0.25">
      <c r="A359" t="s">
        <v>0</v>
      </c>
      <c r="B359" s="18">
        <v>2</v>
      </c>
      <c r="C359" t="s">
        <v>1</v>
      </c>
      <c r="D359">
        <v>5</v>
      </c>
      <c r="E359">
        <v>85</v>
      </c>
      <c r="F359">
        <v>17</v>
      </c>
      <c r="G359">
        <f t="shared" ca="1" si="10"/>
        <v>95</v>
      </c>
      <c r="H359">
        <f t="shared" ca="1" si="11"/>
        <v>19</v>
      </c>
      <c r="J359">
        <f t="shared" ca="1" si="12"/>
        <v>1</v>
      </c>
      <c r="K359" t="s">
        <v>7</v>
      </c>
      <c r="L359">
        <f t="shared" ca="1" si="13"/>
        <v>4</v>
      </c>
    </row>
    <row r="360" spans="1:12" x14ac:dyDescent="0.25">
      <c r="A360" t="s">
        <v>0</v>
      </c>
      <c r="B360" s="18">
        <v>4</v>
      </c>
      <c r="C360" t="s">
        <v>1</v>
      </c>
      <c r="D360">
        <v>5</v>
      </c>
      <c r="E360">
        <v>95</v>
      </c>
      <c r="F360">
        <v>19</v>
      </c>
      <c r="G360">
        <f t="shared" ca="1" si="10"/>
        <v>90</v>
      </c>
      <c r="H360">
        <f t="shared" ca="1" si="11"/>
        <v>18</v>
      </c>
      <c r="J360">
        <f t="shared" ca="1" si="12"/>
        <v>4</v>
      </c>
      <c r="K360" t="s">
        <v>7</v>
      </c>
      <c r="L360">
        <f t="shared" ca="1" si="13"/>
        <v>8</v>
      </c>
    </row>
    <row r="361" spans="1:12" x14ac:dyDescent="0.25">
      <c r="B361" s="18">
        <v>2</v>
      </c>
      <c r="C361" t="s">
        <v>1</v>
      </c>
      <c r="D361">
        <v>5</v>
      </c>
      <c r="E361">
        <v>90</v>
      </c>
      <c r="F361">
        <v>18</v>
      </c>
      <c r="G361">
        <f t="shared" ca="1" si="10"/>
        <v>75</v>
      </c>
      <c r="H361">
        <f t="shared" ca="1" si="11"/>
        <v>15</v>
      </c>
      <c r="J361">
        <f t="shared" ca="1" si="12"/>
        <v>1</v>
      </c>
      <c r="K361" t="s">
        <v>7</v>
      </c>
      <c r="L361">
        <f t="shared" ca="1" si="13"/>
        <v>10</v>
      </c>
    </row>
    <row r="362" spans="1:12" x14ac:dyDescent="0.25">
      <c r="B362" s="18">
        <v>1</v>
      </c>
      <c r="C362" t="s">
        <v>1</v>
      </c>
      <c r="D362">
        <v>5</v>
      </c>
      <c r="E362">
        <v>70</v>
      </c>
      <c r="F362">
        <v>14</v>
      </c>
      <c r="G362">
        <f t="shared" ca="1" si="10"/>
        <v>80</v>
      </c>
      <c r="H362">
        <f t="shared" ca="1" si="11"/>
        <v>16</v>
      </c>
      <c r="J362">
        <f t="shared" ca="1" si="12"/>
        <v>2</v>
      </c>
      <c r="K362" t="s">
        <v>7</v>
      </c>
      <c r="L362">
        <f t="shared" ca="1" si="13"/>
        <v>3</v>
      </c>
    </row>
    <row r="363" spans="1:12" x14ac:dyDescent="0.25">
      <c r="B363" s="18">
        <v>4</v>
      </c>
      <c r="C363" t="s">
        <v>1</v>
      </c>
      <c r="D363">
        <v>5</v>
      </c>
      <c r="E363">
        <v>90</v>
      </c>
      <c r="F363">
        <v>18</v>
      </c>
      <c r="G363">
        <f t="shared" ca="1" si="10"/>
        <v>90</v>
      </c>
      <c r="H363">
        <f t="shared" ca="1" si="11"/>
        <v>18</v>
      </c>
      <c r="J363">
        <f t="shared" ca="1" si="12"/>
        <v>3</v>
      </c>
      <c r="K363" t="s">
        <v>7</v>
      </c>
      <c r="L363">
        <f t="shared" ca="1" si="13"/>
        <v>6</v>
      </c>
    </row>
    <row r="364" spans="1:12" x14ac:dyDescent="0.25">
      <c r="B364" s="18">
        <v>4</v>
      </c>
      <c r="C364" t="s">
        <v>1</v>
      </c>
      <c r="D364">
        <v>5</v>
      </c>
      <c r="E364">
        <v>90</v>
      </c>
      <c r="F364">
        <v>18</v>
      </c>
      <c r="G364">
        <f t="shared" ca="1" si="10"/>
        <v>75</v>
      </c>
      <c r="H364">
        <f t="shared" ca="1" si="11"/>
        <v>15</v>
      </c>
      <c r="J364">
        <f t="shared" ca="1" si="12"/>
        <v>5</v>
      </c>
      <c r="K364" t="s">
        <v>7</v>
      </c>
      <c r="L364">
        <f t="shared" ca="1" si="13"/>
        <v>6</v>
      </c>
    </row>
    <row r="365" spans="1:12" x14ac:dyDescent="0.25">
      <c r="B365" s="18">
        <v>2</v>
      </c>
      <c r="C365" t="s">
        <v>1</v>
      </c>
      <c r="D365">
        <v>5</v>
      </c>
      <c r="E365">
        <v>90</v>
      </c>
      <c r="F365">
        <v>18</v>
      </c>
      <c r="G365">
        <f t="shared" ca="1" si="10"/>
        <v>80</v>
      </c>
      <c r="H365">
        <f t="shared" ca="1" si="11"/>
        <v>16</v>
      </c>
      <c r="J365">
        <f t="shared" ca="1" si="12"/>
        <v>4</v>
      </c>
      <c r="K365" t="s">
        <v>7</v>
      </c>
      <c r="L365">
        <f t="shared" ca="1" si="13"/>
        <v>4</v>
      </c>
    </row>
    <row r="366" spans="1:12" x14ac:dyDescent="0.25">
      <c r="B366" s="18">
        <v>5</v>
      </c>
      <c r="C366" t="s">
        <v>1</v>
      </c>
      <c r="D366">
        <v>5</v>
      </c>
      <c r="E366">
        <v>65</v>
      </c>
      <c r="F366">
        <v>13</v>
      </c>
      <c r="G366">
        <f t="shared" ca="1" si="10"/>
        <v>80</v>
      </c>
      <c r="H366">
        <f t="shared" ca="1" si="11"/>
        <v>16</v>
      </c>
      <c r="J366">
        <f t="shared" ca="1" si="12"/>
        <v>2</v>
      </c>
      <c r="K366" t="s">
        <v>7</v>
      </c>
      <c r="L366">
        <f t="shared" ca="1" si="13"/>
        <v>10</v>
      </c>
    </row>
    <row r="367" spans="1:12" x14ac:dyDescent="0.25">
      <c r="B367" s="18">
        <v>1</v>
      </c>
      <c r="C367" t="s">
        <v>1</v>
      </c>
      <c r="D367">
        <v>5</v>
      </c>
      <c r="E367">
        <v>95</v>
      </c>
      <c r="F367">
        <v>19</v>
      </c>
      <c r="G367">
        <f t="shared" ca="1" si="10"/>
        <v>100</v>
      </c>
      <c r="H367">
        <f t="shared" ca="1" si="11"/>
        <v>20</v>
      </c>
      <c r="J367">
        <f t="shared" ca="1" si="12"/>
        <v>4</v>
      </c>
      <c r="K367" t="s">
        <v>7</v>
      </c>
      <c r="L367">
        <f t="shared" ca="1" si="13"/>
        <v>4</v>
      </c>
    </row>
    <row r="368" spans="1:12" x14ac:dyDescent="0.25">
      <c r="B368" s="18">
        <v>2</v>
      </c>
      <c r="C368" t="s">
        <v>1</v>
      </c>
      <c r="D368">
        <v>5</v>
      </c>
      <c r="E368">
        <v>100</v>
      </c>
      <c r="F368">
        <v>20</v>
      </c>
      <c r="G368">
        <f t="shared" ca="1" si="10"/>
        <v>75</v>
      </c>
      <c r="H368">
        <f t="shared" ca="1" si="11"/>
        <v>15</v>
      </c>
      <c r="J368">
        <f t="shared" ca="1" si="12"/>
        <v>4</v>
      </c>
      <c r="K368" t="s">
        <v>7</v>
      </c>
      <c r="L368">
        <f t="shared" ca="1" si="13"/>
        <v>4</v>
      </c>
    </row>
    <row r="369" spans="2:12" x14ac:dyDescent="0.25">
      <c r="B369" s="18">
        <v>3</v>
      </c>
      <c r="C369" t="s">
        <v>1</v>
      </c>
      <c r="D369">
        <v>5</v>
      </c>
      <c r="E369">
        <v>95</v>
      </c>
      <c r="F369">
        <v>19</v>
      </c>
      <c r="G369">
        <f t="shared" ca="1" si="10"/>
        <v>80</v>
      </c>
      <c r="H369">
        <f t="shared" ca="1" si="11"/>
        <v>16</v>
      </c>
      <c r="J369">
        <f t="shared" ca="1" si="12"/>
        <v>1</v>
      </c>
      <c r="K369" t="s">
        <v>7</v>
      </c>
      <c r="L369">
        <f t="shared" ca="1" si="13"/>
        <v>9</v>
      </c>
    </row>
    <row r="370" spans="2:12" x14ac:dyDescent="0.25">
      <c r="B370" s="18">
        <v>5</v>
      </c>
      <c r="C370" t="s">
        <v>1</v>
      </c>
      <c r="D370">
        <v>5</v>
      </c>
      <c r="E370">
        <v>80</v>
      </c>
      <c r="F370">
        <v>16</v>
      </c>
      <c r="G370">
        <f t="shared" ca="1" si="10"/>
        <v>80</v>
      </c>
      <c r="H370">
        <f t="shared" ca="1" si="11"/>
        <v>16</v>
      </c>
      <c r="J370">
        <f t="shared" ca="1" si="12"/>
        <v>3</v>
      </c>
      <c r="K370" t="s">
        <v>7</v>
      </c>
      <c r="L370">
        <f t="shared" ca="1" si="13"/>
        <v>3</v>
      </c>
    </row>
    <row r="371" spans="2:12" x14ac:dyDescent="0.25">
      <c r="B371" s="18">
        <v>1</v>
      </c>
      <c r="C371" t="s">
        <v>1</v>
      </c>
      <c r="D371">
        <v>5</v>
      </c>
      <c r="E371">
        <v>80</v>
      </c>
      <c r="F371">
        <v>16</v>
      </c>
      <c r="G371">
        <f t="shared" ca="1" si="10"/>
        <v>95</v>
      </c>
      <c r="H371">
        <f t="shared" ca="1" si="11"/>
        <v>19</v>
      </c>
      <c r="J371">
        <f t="shared" ca="1" si="12"/>
        <v>3</v>
      </c>
      <c r="K371" t="s">
        <v>7</v>
      </c>
      <c r="L371">
        <f t="shared" ca="1" si="13"/>
        <v>6</v>
      </c>
    </row>
    <row r="372" spans="2:12" x14ac:dyDescent="0.25">
      <c r="B372" s="18">
        <v>3</v>
      </c>
      <c r="C372" t="s">
        <v>1</v>
      </c>
      <c r="D372">
        <v>5</v>
      </c>
      <c r="E372">
        <v>100</v>
      </c>
      <c r="F372">
        <v>20</v>
      </c>
      <c r="G372">
        <f t="shared" ca="1" si="10"/>
        <v>85</v>
      </c>
      <c r="H372">
        <f t="shared" ca="1" si="11"/>
        <v>17</v>
      </c>
      <c r="J372">
        <f t="shared" ca="1" si="12"/>
        <v>2</v>
      </c>
      <c r="K372" t="s">
        <v>7</v>
      </c>
      <c r="L372">
        <f t="shared" ca="1" si="13"/>
        <v>10</v>
      </c>
    </row>
    <row r="373" spans="2:12" x14ac:dyDescent="0.25">
      <c r="B373" s="18">
        <v>1</v>
      </c>
      <c r="C373" t="s">
        <v>1</v>
      </c>
      <c r="D373">
        <v>5</v>
      </c>
      <c r="E373">
        <v>90</v>
      </c>
      <c r="F373">
        <v>18</v>
      </c>
      <c r="G373">
        <f t="shared" ca="1" si="10"/>
        <v>65</v>
      </c>
      <c r="H373">
        <f t="shared" ca="1" si="11"/>
        <v>13</v>
      </c>
      <c r="J373">
        <f t="shared" ca="1" si="12"/>
        <v>3</v>
      </c>
      <c r="K373" t="s">
        <v>7</v>
      </c>
      <c r="L373">
        <f t="shared" ca="1" si="13"/>
        <v>3</v>
      </c>
    </row>
    <row r="374" spans="2:12" x14ac:dyDescent="0.25">
      <c r="B374" s="18">
        <v>5</v>
      </c>
      <c r="C374" t="s">
        <v>1</v>
      </c>
      <c r="D374">
        <v>5</v>
      </c>
      <c r="E374">
        <v>95</v>
      </c>
      <c r="F374">
        <v>19</v>
      </c>
      <c r="G374">
        <f t="shared" ca="1" si="10"/>
        <v>80</v>
      </c>
      <c r="H374">
        <f t="shared" ca="1" si="11"/>
        <v>16</v>
      </c>
      <c r="J374">
        <f t="shared" ca="1" si="12"/>
        <v>4</v>
      </c>
      <c r="K374" t="s">
        <v>7</v>
      </c>
      <c r="L374">
        <f t="shared" ca="1" si="13"/>
        <v>9</v>
      </c>
    </row>
    <row r="375" spans="2:12" x14ac:dyDescent="0.25">
      <c r="B375" s="18">
        <v>2</v>
      </c>
      <c r="C375" t="s">
        <v>1</v>
      </c>
      <c r="D375">
        <v>5</v>
      </c>
      <c r="E375">
        <v>95</v>
      </c>
      <c r="F375">
        <v>19</v>
      </c>
      <c r="G375">
        <f t="shared" ca="1" si="10"/>
        <v>65</v>
      </c>
      <c r="H375">
        <f t="shared" ca="1" si="11"/>
        <v>13</v>
      </c>
      <c r="J375">
        <f t="shared" ca="1" si="12"/>
        <v>3</v>
      </c>
      <c r="K375" t="s">
        <v>7</v>
      </c>
      <c r="L375">
        <f t="shared" ca="1" si="13"/>
        <v>4</v>
      </c>
    </row>
    <row r="376" spans="2:12" x14ac:dyDescent="0.25">
      <c r="B376" s="18">
        <v>3</v>
      </c>
      <c r="C376" t="s">
        <v>1</v>
      </c>
      <c r="D376">
        <v>5</v>
      </c>
      <c r="E376">
        <v>100</v>
      </c>
      <c r="F376">
        <v>20</v>
      </c>
      <c r="G376">
        <f t="shared" ca="1" si="10"/>
        <v>85</v>
      </c>
      <c r="H376">
        <f t="shared" ca="1" si="11"/>
        <v>17</v>
      </c>
      <c r="J376">
        <f t="shared" ca="1" si="12"/>
        <v>6</v>
      </c>
      <c r="K376" t="s">
        <v>7</v>
      </c>
      <c r="L376">
        <f t="shared" ca="1" si="13"/>
        <v>9</v>
      </c>
    </row>
    <row r="377" spans="2:12" x14ac:dyDescent="0.25">
      <c r="B377" s="18">
        <v>5</v>
      </c>
      <c r="C377" t="s">
        <v>1</v>
      </c>
      <c r="D377">
        <v>5</v>
      </c>
      <c r="E377">
        <v>100</v>
      </c>
      <c r="F377">
        <v>20</v>
      </c>
      <c r="G377">
        <f t="shared" ca="1" si="10"/>
        <v>85</v>
      </c>
      <c r="H377">
        <f t="shared" ca="1" si="11"/>
        <v>17</v>
      </c>
      <c r="J377">
        <f t="shared" ca="1" si="12"/>
        <v>5</v>
      </c>
      <c r="K377" t="s">
        <v>7</v>
      </c>
      <c r="L377">
        <f t="shared" ca="1" si="13"/>
        <v>8</v>
      </c>
    </row>
    <row r="378" spans="2:12" x14ac:dyDescent="0.25">
      <c r="B378" s="18">
        <v>2</v>
      </c>
      <c r="C378" t="s">
        <v>1</v>
      </c>
      <c r="D378">
        <v>5</v>
      </c>
      <c r="E378">
        <v>75</v>
      </c>
      <c r="F378">
        <v>15</v>
      </c>
      <c r="G378">
        <f t="shared" ca="1" si="10"/>
        <v>100</v>
      </c>
      <c r="H378">
        <f t="shared" ca="1" si="11"/>
        <v>20</v>
      </c>
      <c r="J378">
        <f t="shared" ca="1" si="12"/>
        <v>2</v>
      </c>
      <c r="K378" t="s">
        <v>7</v>
      </c>
      <c r="L378">
        <f t="shared" ca="1" si="13"/>
        <v>7</v>
      </c>
    </row>
    <row r="379" spans="2:12" x14ac:dyDescent="0.25">
      <c r="B379" s="18">
        <v>4</v>
      </c>
      <c r="C379" t="s">
        <v>1</v>
      </c>
      <c r="D379">
        <v>5</v>
      </c>
      <c r="E379">
        <v>65</v>
      </c>
      <c r="F379">
        <v>13</v>
      </c>
      <c r="G379">
        <f t="shared" ca="1" si="10"/>
        <v>75</v>
      </c>
      <c r="H379">
        <f t="shared" ca="1" si="11"/>
        <v>15</v>
      </c>
      <c r="J379">
        <f t="shared" ca="1" si="12"/>
        <v>2</v>
      </c>
      <c r="K379" t="s">
        <v>7</v>
      </c>
      <c r="L379">
        <f t="shared" ca="1" si="13"/>
        <v>3</v>
      </c>
    </row>
    <row r="380" spans="2:12" x14ac:dyDescent="0.25">
      <c r="B380" s="18">
        <v>5</v>
      </c>
      <c r="C380" t="s">
        <v>1</v>
      </c>
      <c r="D380">
        <v>5</v>
      </c>
      <c r="E380">
        <v>95</v>
      </c>
      <c r="F380">
        <v>19</v>
      </c>
      <c r="G380">
        <f t="shared" ca="1" si="10"/>
        <v>85</v>
      </c>
      <c r="H380">
        <f t="shared" ca="1" si="11"/>
        <v>17</v>
      </c>
      <c r="J380">
        <f t="shared" ca="1" si="12"/>
        <v>4</v>
      </c>
      <c r="K380" t="s">
        <v>7</v>
      </c>
      <c r="L380">
        <f t="shared" ca="1" si="13"/>
        <v>5</v>
      </c>
    </row>
    <row r="381" spans="2:12" x14ac:dyDescent="0.25">
      <c r="B381" s="18">
        <v>1</v>
      </c>
      <c r="C381" t="s">
        <v>1</v>
      </c>
      <c r="D381">
        <v>5</v>
      </c>
      <c r="E381">
        <v>65</v>
      </c>
      <c r="F381">
        <v>13</v>
      </c>
      <c r="G381">
        <f t="shared" ca="1" si="10"/>
        <v>70</v>
      </c>
      <c r="H381">
        <f t="shared" ca="1" si="11"/>
        <v>14</v>
      </c>
      <c r="J381">
        <f t="shared" ca="1" si="12"/>
        <v>3</v>
      </c>
      <c r="K381" t="s">
        <v>7</v>
      </c>
      <c r="L381">
        <f t="shared" ca="1" si="13"/>
        <v>3</v>
      </c>
    </row>
    <row r="382" spans="2:12" x14ac:dyDescent="0.25">
      <c r="B382" s="18">
        <v>5</v>
      </c>
      <c r="C382" t="s">
        <v>1</v>
      </c>
      <c r="D382">
        <v>5</v>
      </c>
      <c r="E382">
        <v>95</v>
      </c>
      <c r="F382">
        <v>19</v>
      </c>
      <c r="G382">
        <f t="shared" ca="1" si="10"/>
        <v>95</v>
      </c>
      <c r="H382">
        <f t="shared" ca="1" si="11"/>
        <v>19</v>
      </c>
      <c r="J382">
        <f t="shared" ca="1" si="12"/>
        <v>4</v>
      </c>
      <c r="K382" t="s">
        <v>7</v>
      </c>
      <c r="L382">
        <f t="shared" ca="1" si="13"/>
        <v>9</v>
      </c>
    </row>
    <row r="383" spans="2:12" x14ac:dyDescent="0.25">
      <c r="B383" s="18">
        <v>3</v>
      </c>
      <c r="C383" t="s">
        <v>1</v>
      </c>
      <c r="D383">
        <v>5</v>
      </c>
      <c r="E383">
        <v>85</v>
      </c>
      <c r="F383">
        <v>17</v>
      </c>
      <c r="G383">
        <f t="shared" ca="1" si="10"/>
        <v>85</v>
      </c>
      <c r="H383">
        <f t="shared" ca="1" si="11"/>
        <v>17</v>
      </c>
      <c r="J383">
        <f t="shared" ca="1" si="12"/>
        <v>2</v>
      </c>
      <c r="K383" t="s">
        <v>7</v>
      </c>
      <c r="L383">
        <f t="shared" ca="1" si="13"/>
        <v>5</v>
      </c>
    </row>
    <row r="384" spans="2:12" x14ac:dyDescent="0.25">
      <c r="B384" s="18">
        <v>5</v>
      </c>
      <c r="C384" t="s">
        <v>1</v>
      </c>
      <c r="D384">
        <v>5</v>
      </c>
      <c r="E384">
        <v>100</v>
      </c>
      <c r="F384">
        <v>20</v>
      </c>
      <c r="G384">
        <f t="shared" ca="1" si="10"/>
        <v>65</v>
      </c>
      <c r="H384">
        <f t="shared" ca="1" si="11"/>
        <v>13</v>
      </c>
      <c r="J384">
        <f t="shared" ca="1" si="12"/>
        <v>1</v>
      </c>
      <c r="K384" t="s">
        <v>7</v>
      </c>
      <c r="L384">
        <f t="shared" ca="1" si="13"/>
        <v>9</v>
      </c>
    </row>
    <row r="385" spans="2:12" x14ac:dyDescent="0.25">
      <c r="B385" s="18">
        <v>3</v>
      </c>
      <c r="C385" t="s">
        <v>1</v>
      </c>
      <c r="D385">
        <v>5</v>
      </c>
      <c r="E385">
        <v>80</v>
      </c>
      <c r="F385">
        <v>16</v>
      </c>
      <c r="G385">
        <f t="shared" ca="1" si="10"/>
        <v>75</v>
      </c>
      <c r="H385">
        <f t="shared" ca="1" si="11"/>
        <v>15</v>
      </c>
      <c r="J385">
        <f t="shared" ca="1" si="12"/>
        <v>5</v>
      </c>
      <c r="K385" t="s">
        <v>7</v>
      </c>
      <c r="L385">
        <f t="shared" ca="1" si="13"/>
        <v>8</v>
      </c>
    </row>
    <row r="386" spans="2:12" x14ac:dyDescent="0.25">
      <c r="B386" s="18">
        <v>4</v>
      </c>
      <c r="C386" t="s">
        <v>1</v>
      </c>
      <c r="D386">
        <v>5</v>
      </c>
      <c r="E386">
        <v>85</v>
      </c>
      <c r="F386">
        <v>17</v>
      </c>
      <c r="G386">
        <f t="shared" ca="1" si="10"/>
        <v>85</v>
      </c>
      <c r="H386">
        <f t="shared" ca="1" si="11"/>
        <v>17</v>
      </c>
      <c r="J386">
        <f t="shared" ca="1" si="12"/>
        <v>1</v>
      </c>
      <c r="K386" t="s">
        <v>7</v>
      </c>
      <c r="L386">
        <f t="shared" ca="1" si="13"/>
        <v>9</v>
      </c>
    </row>
    <row r="387" spans="2:12" x14ac:dyDescent="0.25">
      <c r="B387" s="18">
        <v>4</v>
      </c>
      <c r="C387" t="s">
        <v>1</v>
      </c>
      <c r="D387">
        <v>5</v>
      </c>
      <c r="E387">
        <v>90</v>
      </c>
      <c r="F387">
        <v>18</v>
      </c>
      <c r="G387">
        <f t="shared" ca="1" si="10"/>
        <v>80</v>
      </c>
      <c r="H387">
        <f t="shared" ca="1" si="11"/>
        <v>16</v>
      </c>
      <c r="J387">
        <f t="shared" ca="1" si="12"/>
        <v>5</v>
      </c>
      <c r="K387" t="s">
        <v>7</v>
      </c>
      <c r="L387">
        <f t="shared" ca="1" si="13"/>
        <v>10</v>
      </c>
    </row>
    <row r="388" spans="2:12" x14ac:dyDescent="0.25">
      <c r="B388" s="18">
        <v>5</v>
      </c>
      <c r="C388" t="s">
        <v>1</v>
      </c>
      <c r="D388">
        <v>5</v>
      </c>
      <c r="E388">
        <v>65</v>
      </c>
      <c r="F388">
        <v>13</v>
      </c>
      <c r="G388">
        <f t="shared" ca="1" si="10"/>
        <v>95</v>
      </c>
      <c r="H388">
        <f t="shared" ca="1" si="11"/>
        <v>19</v>
      </c>
      <c r="J388">
        <f t="shared" ca="1" si="12"/>
        <v>7</v>
      </c>
      <c r="K388" t="s">
        <v>7</v>
      </c>
      <c r="L388">
        <f t="shared" ca="1" si="13"/>
        <v>7</v>
      </c>
    </row>
    <row r="389" spans="2:12" x14ac:dyDescent="0.25">
      <c r="B389" s="18">
        <v>1</v>
      </c>
      <c r="C389" t="s">
        <v>1</v>
      </c>
      <c r="D389">
        <v>5</v>
      </c>
      <c r="E389">
        <v>70</v>
      </c>
      <c r="F389">
        <v>14</v>
      </c>
      <c r="G389">
        <f t="shared" ca="1" si="10"/>
        <v>85</v>
      </c>
      <c r="H389">
        <f t="shared" ca="1" si="11"/>
        <v>17</v>
      </c>
      <c r="J389">
        <f t="shared" ca="1" si="12"/>
        <v>1</v>
      </c>
      <c r="K389" t="s">
        <v>7</v>
      </c>
      <c r="L389">
        <f t="shared" ca="1" si="13"/>
        <v>9</v>
      </c>
    </row>
    <row r="390" spans="2:12" x14ac:dyDescent="0.25">
      <c r="B390" s="18">
        <v>3</v>
      </c>
      <c r="C390" t="s">
        <v>1</v>
      </c>
      <c r="D390">
        <v>5</v>
      </c>
      <c r="E390">
        <v>65</v>
      </c>
      <c r="F390">
        <v>13</v>
      </c>
      <c r="G390">
        <f t="shared" ca="1" si="10"/>
        <v>75</v>
      </c>
      <c r="H390">
        <f t="shared" ca="1" si="11"/>
        <v>15</v>
      </c>
      <c r="J390">
        <f t="shared" ca="1" si="12"/>
        <v>3</v>
      </c>
      <c r="K390" t="s">
        <v>7</v>
      </c>
      <c r="L390">
        <f t="shared" ca="1" si="13"/>
        <v>4</v>
      </c>
    </row>
    <row r="391" spans="2:12" x14ac:dyDescent="0.25">
      <c r="B391" s="18">
        <v>3</v>
      </c>
      <c r="C391" t="s">
        <v>1</v>
      </c>
      <c r="D391">
        <v>5</v>
      </c>
      <c r="E391">
        <v>80</v>
      </c>
      <c r="F391">
        <v>16</v>
      </c>
      <c r="G391">
        <f t="shared" ca="1" si="10"/>
        <v>65</v>
      </c>
      <c r="H391">
        <f t="shared" ca="1" si="11"/>
        <v>13</v>
      </c>
      <c r="J391">
        <f t="shared" ca="1" si="12"/>
        <v>9</v>
      </c>
      <c r="K391" t="s">
        <v>7</v>
      </c>
      <c r="L391">
        <f t="shared" ca="1" si="13"/>
        <v>10</v>
      </c>
    </row>
    <row r="392" spans="2:12" x14ac:dyDescent="0.25">
      <c r="B392" s="18">
        <v>4</v>
      </c>
      <c r="C392" t="s">
        <v>1</v>
      </c>
      <c r="D392">
        <v>5</v>
      </c>
      <c r="E392">
        <v>70</v>
      </c>
      <c r="F392">
        <v>14</v>
      </c>
      <c r="G392">
        <f t="shared" ref="G392:G439" ca="1" si="14">H392*5</f>
        <v>90</v>
      </c>
      <c r="H392">
        <f t="shared" ref="H392:H439" ca="1" si="15">RANDBETWEEN(13,20)</f>
        <v>18</v>
      </c>
      <c r="J392">
        <f t="shared" ref="J392:J440" ca="1" si="16">RANDBETWEEN(1,L392)</f>
        <v>1</v>
      </c>
      <c r="K392" t="s">
        <v>7</v>
      </c>
      <c r="L392">
        <f t="shared" ref="L392:L440" ca="1" si="17">RANDBETWEEN(3,10)</f>
        <v>7</v>
      </c>
    </row>
    <row r="393" spans="2:12" x14ac:dyDescent="0.25">
      <c r="B393" s="18">
        <v>4</v>
      </c>
      <c r="C393" t="s">
        <v>1</v>
      </c>
      <c r="D393">
        <v>5</v>
      </c>
      <c r="E393">
        <v>65</v>
      </c>
      <c r="F393">
        <v>13</v>
      </c>
      <c r="G393">
        <f t="shared" ca="1" si="14"/>
        <v>95</v>
      </c>
      <c r="H393">
        <f t="shared" ca="1" si="15"/>
        <v>19</v>
      </c>
      <c r="J393">
        <f t="shared" ca="1" si="16"/>
        <v>2</v>
      </c>
      <c r="K393" t="s">
        <v>7</v>
      </c>
      <c r="L393">
        <f t="shared" ca="1" si="17"/>
        <v>10</v>
      </c>
    </row>
    <row r="394" spans="2:12" x14ac:dyDescent="0.25">
      <c r="B394" s="18">
        <v>2</v>
      </c>
      <c r="C394" t="s">
        <v>1</v>
      </c>
      <c r="D394">
        <v>5</v>
      </c>
      <c r="E394">
        <v>100</v>
      </c>
      <c r="F394">
        <v>20</v>
      </c>
      <c r="G394">
        <f t="shared" ca="1" si="14"/>
        <v>95</v>
      </c>
      <c r="H394">
        <f t="shared" ca="1" si="15"/>
        <v>19</v>
      </c>
      <c r="J394">
        <f t="shared" ca="1" si="16"/>
        <v>2</v>
      </c>
      <c r="K394" t="s">
        <v>7</v>
      </c>
      <c r="L394">
        <f t="shared" ca="1" si="17"/>
        <v>8</v>
      </c>
    </row>
    <row r="395" spans="2:12" x14ac:dyDescent="0.25">
      <c r="B395" s="18">
        <v>4</v>
      </c>
      <c r="C395" t="s">
        <v>1</v>
      </c>
      <c r="D395">
        <v>5</v>
      </c>
      <c r="E395">
        <v>80</v>
      </c>
      <c r="F395">
        <v>16</v>
      </c>
      <c r="G395">
        <f t="shared" ca="1" si="14"/>
        <v>70</v>
      </c>
      <c r="H395">
        <f t="shared" ca="1" si="15"/>
        <v>14</v>
      </c>
      <c r="J395">
        <f t="shared" ca="1" si="16"/>
        <v>5</v>
      </c>
      <c r="K395" t="s">
        <v>7</v>
      </c>
      <c r="L395">
        <f t="shared" ca="1" si="17"/>
        <v>10</v>
      </c>
    </row>
    <row r="396" spans="2:12" x14ac:dyDescent="0.25">
      <c r="B396" s="18">
        <v>2</v>
      </c>
      <c r="C396" t="s">
        <v>1</v>
      </c>
      <c r="D396">
        <v>5</v>
      </c>
      <c r="E396">
        <v>65</v>
      </c>
      <c r="F396">
        <v>13</v>
      </c>
      <c r="G396">
        <f t="shared" ca="1" si="14"/>
        <v>100</v>
      </c>
      <c r="H396">
        <f t="shared" ca="1" si="15"/>
        <v>20</v>
      </c>
      <c r="J396">
        <f t="shared" ca="1" si="16"/>
        <v>7</v>
      </c>
      <c r="K396" t="s">
        <v>7</v>
      </c>
      <c r="L396">
        <f t="shared" ca="1" si="17"/>
        <v>10</v>
      </c>
    </row>
    <row r="397" spans="2:12" x14ac:dyDescent="0.25">
      <c r="B397" s="18">
        <v>2</v>
      </c>
      <c r="C397" t="s">
        <v>1</v>
      </c>
      <c r="D397">
        <v>5</v>
      </c>
      <c r="E397">
        <v>80</v>
      </c>
      <c r="F397">
        <v>16</v>
      </c>
      <c r="G397">
        <f t="shared" ca="1" si="14"/>
        <v>65</v>
      </c>
      <c r="H397">
        <f t="shared" ca="1" si="15"/>
        <v>13</v>
      </c>
      <c r="J397">
        <f t="shared" ca="1" si="16"/>
        <v>8</v>
      </c>
      <c r="K397" t="s">
        <v>7</v>
      </c>
      <c r="L397">
        <f t="shared" ca="1" si="17"/>
        <v>9</v>
      </c>
    </row>
    <row r="398" spans="2:12" x14ac:dyDescent="0.25">
      <c r="B398" s="18">
        <v>3</v>
      </c>
      <c r="C398" t="s">
        <v>1</v>
      </c>
      <c r="D398">
        <v>5</v>
      </c>
      <c r="E398">
        <v>65</v>
      </c>
      <c r="F398">
        <v>13</v>
      </c>
      <c r="G398">
        <f t="shared" ca="1" si="14"/>
        <v>65</v>
      </c>
      <c r="H398">
        <f t="shared" ca="1" si="15"/>
        <v>13</v>
      </c>
      <c r="J398">
        <f t="shared" ca="1" si="16"/>
        <v>4</v>
      </c>
      <c r="K398" t="s">
        <v>7</v>
      </c>
      <c r="L398">
        <f t="shared" ca="1" si="17"/>
        <v>6</v>
      </c>
    </row>
    <row r="399" spans="2:12" x14ac:dyDescent="0.25">
      <c r="B399" s="18">
        <v>3</v>
      </c>
      <c r="C399" t="s">
        <v>1</v>
      </c>
      <c r="D399">
        <v>5</v>
      </c>
      <c r="E399">
        <v>70</v>
      </c>
      <c r="F399">
        <v>14</v>
      </c>
      <c r="G399">
        <f t="shared" ca="1" si="14"/>
        <v>75</v>
      </c>
      <c r="H399">
        <f t="shared" ca="1" si="15"/>
        <v>15</v>
      </c>
      <c r="J399">
        <f t="shared" ca="1" si="16"/>
        <v>6</v>
      </c>
      <c r="K399" t="s">
        <v>7</v>
      </c>
      <c r="L399">
        <f t="shared" ca="1" si="17"/>
        <v>7</v>
      </c>
    </row>
    <row r="400" spans="2:12" x14ac:dyDescent="0.25">
      <c r="B400" s="18">
        <v>5</v>
      </c>
      <c r="C400" t="s">
        <v>1</v>
      </c>
      <c r="D400">
        <v>5</v>
      </c>
      <c r="E400">
        <v>75</v>
      </c>
      <c r="F400">
        <v>15</v>
      </c>
      <c r="G400">
        <f t="shared" ca="1" si="14"/>
        <v>65</v>
      </c>
      <c r="H400">
        <f t="shared" ca="1" si="15"/>
        <v>13</v>
      </c>
      <c r="J400">
        <f t="shared" ca="1" si="16"/>
        <v>2</v>
      </c>
      <c r="K400" t="s">
        <v>7</v>
      </c>
      <c r="L400">
        <f t="shared" ca="1" si="17"/>
        <v>4</v>
      </c>
    </row>
    <row r="401" spans="2:12" x14ac:dyDescent="0.25">
      <c r="B401" s="18">
        <v>2</v>
      </c>
      <c r="C401" t="s">
        <v>1</v>
      </c>
      <c r="D401">
        <v>5</v>
      </c>
      <c r="E401">
        <v>85</v>
      </c>
      <c r="F401">
        <v>17</v>
      </c>
      <c r="G401">
        <f t="shared" ca="1" si="14"/>
        <v>65</v>
      </c>
      <c r="H401">
        <f t="shared" ca="1" si="15"/>
        <v>13</v>
      </c>
      <c r="J401">
        <f t="shared" ca="1" si="16"/>
        <v>1</v>
      </c>
      <c r="K401" t="s">
        <v>7</v>
      </c>
      <c r="L401">
        <f t="shared" ca="1" si="17"/>
        <v>3</v>
      </c>
    </row>
    <row r="402" spans="2:12" x14ac:dyDescent="0.25">
      <c r="B402" s="18">
        <v>1</v>
      </c>
      <c r="C402" t="s">
        <v>1</v>
      </c>
      <c r="D402">
        <v>5</v>
      </c>
      <c r="E402">
        <v>95</v>
      </c>
      <c r="F402">
        <v>19</v>
      </c>
      <c r="G402">
        <f t="shared" ca="1" si="14"/>
        <v>80</v>
      </c>
      <c r="H402">
        <f t="shared" ca="1" si="15"/>
        <v>16</v>
      </c>
      <c r="J402">
        <f t="shared" ca="1" si="16"/>
        <v>5</v>
      </c>
      <c r="K402" t="s">
        <v>7</v>
      </c>
      <c r="L402">
        <f t="shared" ca="1" si="17"/>
        <v>10</v>
      </c>
    </row>
    <row r="403" spans="2:12" x14ac:dyDescent="0.25">
      <c r="B403" s="18">
        <v>1</v>
      </c>
      <c r="C403" t="s">
        <v>1</v>
      </c>
      <c r="D403">
        <v>5</v>
      </c>
      <c r="E403">
        <v>100</v>
      </c>
      <c r="F403">
        <v>20</v>
      </c>
      <c r="G403">
        <f t="shared" ca="1" si="14"/>
        <v>95</v>
      </c>
      <c r="H403">
        <f t="shared" ca="1" si="15"/>
        <v>19</v>
      </c>
      <c r="J403">
        <f t="shared" ca="1" si="16"/>
        <v>4</v>
      </c>
      <c r="K403" t="s">
        <v>7</v>
      </c>
      <c r="L403">
        <f t="shared" ca="1" si="17"/>
        <v>5</v>
      </c>
    </row>
    <row r="404" spans="2:12" x14ac:dyDescent="0.25">
      <c r="B404" s="18">
        <v>5</v>
      </c>
      <c r="C404" t="s">
        <v>1</v>
      </c>
      <c r="D404">
        <v>5</v>
      </c>
      <c r="E404">
        <v>70</v>
      </c>
      <c r="F404">
        <v>14</v>
      </c>
      <c r="G404">
        <f t="shared" ca="1" si="14"/>
        <v>85</v>
      </c>
      <c r="H404">
        <f t="shared" ca="1" si="15"/>
        <v>17</v>
      </c>
      <c r="J404">
        <f t="shared" ca="1" si="16"/>
        <v>2</v>
      </c>
      <c r="K404" t="s">
        <v>7</v>
      </c>
      <c r="L404">
        <f t="shared" ca="1" si="17"/>
        <v>7</v>
      </c>
    </row>
    <row r="405" spans="2:12" x14ac:dyDescent="0.25">
      <c r="B405" s="18">
        <v>2</v>
      </c>
      <c r="C405" t="s">
        <v>1</v>
      </c>
      <c r="D405">
        <v>5</v>
      </c>
      <c r="E405">
        <v>80</v>
      </c>
      <c r="F405">
        <v>16</v>
      </c>
      <c r="G405">
        <f t="shared" ca="1" si="14"/>
        <v>80</v>
      </c>
      <c r="H405">
        <f t="shared" ca="1" si="15"/>
        <v>16</v>
      </c>
      <c r="J405">
        <f t="shared" ca="1" si="16"/>
        <v>10</v>
      </c>
      <c r="K405" t="s">
        <v>7</v>
      </c>
      <c r="L405">
        <f t="shared" ca="1" si="17"/>
        <v>10</v>
      </c>
    </row>
    <row r="406" spans="2:12" x14ac:dyDescent="0.25">
      <c r="B406" s="18">
        <v>5</v>
      </c>
      <c r="C406" t="s">
        <v>1</v>
      </c>
      <c r="D406">
        <v>5</v>
      </c>
      <c r="E406">
        <v>100</v>
      </c>
      <c r="F406">
        <v>20</v>
      </c>
      <c r="G406">
        <f t="shared" ca="1" si="14"/>
        <v>90</v>
      </c>
      <c r="H406">
        <f t="shared" ca="1" si="15"/>
        <v>18</v>
      </c>
      <c r="J406">
        <f t="shared" ca="1" si="16"/>
        <v>5</v>
      </c>
      <c r="K406" t="s">
        <v>7</v>
      </c>
      <c r="L406">
        <f t="shared" ca="1" si="17"/>
        <v>10</v>
      </c>
    </row>
    <row r="407" spans="2:12" x14ac:dyDescent="0.25">
      <c r="B407" s="18">
        <v>5</v>
      </c>
      <c r="C407" t="s">
        <v>1</v>
      </c>
      <c r="D407">
        <v>5</v>
      </c>
      <c r="E407">
        <v>95</v>
      </c>
      <c r="F407">
        <v>19</v>
      </c>
      <c r="G407">
        <f t="shared" ca="1" si="14"/>
        <v>80</v>
      </c>
      <c r="H407">
        <f t="shared" ca="1" si="15"/>
        <v>16</v>
      </c>
      <c r="J407">
        <f t="shared" ca="1" si="16"/>
        <v>2</v>
      </c>
      <c r="K407" t="s">
        <v>7</v>
      </c>
      <c r="L407">
        <f t="shared" ca="1" si="17"/>
        <v>6</v>
      </c>
    </row>
    <row r="408" spans="2:12" x14ac:dyDescent="0.25">
      <c r="B408" s="18">
        <v>1</v>
      </c>
      <c r="C408" t="s">
        <v>1</v>
      </c>
      <c r="D408">
        <v>5</v>
      </c>
      <c r="E408">
        <v>80</v>
      </c>
      <c r="F408">
        <v>16</v>
      </c>
      <c r="G408">
        <f t="shared" ca="1" si="14"/>
        <v>70</v>
      </c>
      <c r="H408">
        <f t="shared" ca="1" si="15"/>
        <v>14</v>
      </c>
      <c r="J408">
        <f t="shared" ca="1" si="16"/>
        <v>1</v>
      </c>
      <c r="K408" t="s">
        <v>7</v>
      </c>
      <c r="L408">
        <f t="shared" ca="1" si="17"/>
        <v>6</v>
      </c>
    </row>
    <row r="409" spans="2:12" x14ac:dyDescent="0.25">
      <c r="B409" s="18">
        <v>4</v>
      </c>
      <c r="C409" t="s">
        <v>1</v>
      </c>
      <c r="D409">
        <v>5</v>
      </c>
      <c r="E409">
        <v>70</v>
      </c>
      <c r="F409">
        <v>14</v>
      </c>
      <c r="G409">
        <f t="shared" ca="1" si="14"/>
        <v>75</v>
      </c>
      <c r="H409">
        <f t="shared" ca="1" si="15"/>
        <v>15</v>
      </c>
      <c r="J409">
        <f t="shared" ca="1" si="16"/>
        <v>5</v>
      </c>
      <c r="K409" t="s">
        <v>7</v>
      </c>
      <c r="L409">
        <f t="shared" ca="1" si="17"/>
        <v>6</v>
      </c>
    </row>
    <row r="410" spans="2:12" x14ac:dyDescent="0.25">
      <c r="B410" s="18">
        <v>3</v>
      </c>
      <c r="C410" t="s">
        <v>1</v>
      </c>
      <c r="D410">
        <v>5</v>
      </c>
      <c r="E410">
        <v>80</v>
      </c>
      <c r="F410">
        <v>16</v>
      </c>
      <c r="G410">
        <f t="shared" ca="1" si="14"/>
        <v>65</v>
      </c>
      <c r="H410">
        <f t="shared" ca="1" si="15"/>
        <v>13</v>
      </c>
      <c r="J410">
        <f t="shared" ca="1" si="16"/>
        <v>3</v>
      </c>
      <c r="K410" t="s">
        <v>7</v>
      </c>
      <c r="L410">
        <f t="shared" ca="1" si="17"/>
        <v>9</v>
      </c>
    </row>
    <row r="411" spans="2:12" x14ac:dyDescent="0.25">
      <c r="B411" s="18">
        <v>5</v>
      </c>
      <c r="C411" t="s">
        <v>1</v>
      </c>
      <c r="D411">
        <v>5</v>
      </c>
      <c r="E411">
        <v>80</v>
      </c>
      <c r="F411">
        <v>16</v>
      </c>
      <c r="G411">
        <f t="shared" ca="1" si="14"/>
        <v>90</v>
      </c>
      <c r="H411">
        <f t="shared" ca="1" si="15"/>
        <v>18</v>
      </c>
      <c r="J411">
        <f t="shared" ca="1" si="16"/>
        <v>6</v>
      </c>
      <c r="K411" t="s">
        <v>7</v>
      </c>
      <c r="L411">
        <f t="shared" ca="1" si="17"/>
        <v>7</v>
      </c>
    </row>
    <row r="412" spans="2:12" x14ac:dyDescent="0.25">
      <c r="B412" s="18">
        <v>1</v>
      </c>
      <c r="C412" t="s">
        <v>1</v>
      </c>
      <c r="D412">
        <v>5</v>
      </c>
      <c r="E412">
        <v>85</v>
      </c>
      <c r="F412">
        <v>17</v>
      </c>
      <c r="G412">
        <f t="shared" ca="1" si="14"/>
        <v>75</v>
      </c>
      <c r="H412">
        <f t="shared" ca="1" si="15"/>
        <v>15</v>
      </c>
      <c r="J412">
        <f t="shared" ca="1" si="16"/>
        <v>6</v>
      </c>
      <c r="K412" t="s">
        <v>7</v>
      </c>
      <c r="L412">
        <f t="shared" ca="1" si="17"/>
        <v>7</v>
      </c>
    </row>
    <row r="413" spans="2:12" x14ac:dyDescent="0.25">
      <c r="B413" s="18">
        <v>2</v>
      </c>
      <c r="C413" t="s">
        <v>1</v>
      </c>
      <c r="D413">
        <v>5</v>
      </c>
      <c r="E413">
        <v>100</v>
      </c>
      <c r="F413">
        <v>20</v>
      </c>
      <c r="G413">
        <f t="shared" ca="1" si="14"/>
        <v>90</v>
      </c>
      <c r="H413">
        <f t="shared" ca="1" si="15"/>
        <v>18</v>
      </c>
      <c r="J413">
        <f t="shared" ca="1" si="16"/>
        <v>3</v>
      </c>
      <c r="K413" t="s">
        <v>7</v>
      </c>
      <c r="L413">
        <f t="shared" ca="1" si="17"/>
        <v>8</v>
      </c>
    </row>
    <row r="414" spans="2:12" x14ac:dyDescent="0.25">
      <c r="B414" s="18">
        <v>1</v>
      </c>
      <c r="C414" t="s">
        <v>1</v>
      </c>
      <c r="D414">
        <v>5</v>
      </c>
      <c r="E414">
        <v>70</v>
      </c>
      <c r="F414">
        <v>14</v>
      </c>
      <c r="G414">
        <f t="shared" ca="1" si="14"/>
        <v>85</v>
      </c>
      <c r="H414">
        <f t="shared" ca="1" si="15"/>
        <v>17</v>
      </c>
      <c r="J414">
        <f t="shared" ca="1" si="16"/>
        <v>4</v>
      </c>
      <c r="K414" t="s">
        <v>7</v>
      </c>
      <c r="L414">
        <f t="shared" ca="1" si="17"/>
        <v>8</v>
      </c>
    </row>
    <row r="415" spans="2:12" x14ac:dyDescent="0.25">
      <c r="B415" s="18">
        <v>3</v>
      </c>
      <c r="C415" t="s">
        <v>1</v>
      </c>
      <c r="D415">
        <v>5</v>
      </c>
      <c r="E415">
        <v>85</v>
      </c>
      <c r="F415">
        <v>17</v>
      </c>
      <c r="G415">
        <f t="shared" ca="1" si="14"/>
        <v>75</v>
      </c>
      <c r="H415">
        <f t="shared" ca="1" si="15"/>
        <v>15</v>
      </c>
      <c r="J415">
        <f t="shared" ca="1" si="16"/>
        <v>3</v>
      </c>
      <c r="K415" t="s">
        <v>7</v>
      </c>
      <c r="L415">
        <f t="shared" ca="1" si="17"/>
        <v>5</v>
      </c>
    </row>
    <row r="416" spans="2:12" x14ac:dyDescent="0.25">
      <c r="B416" s="18">
        <v>4</v>
      </c>
      <c r="C416" t="s">
        <v>1</v>
      </c>
      <c r="D416">
        <v>5</v>
      </c>
      <c r="E416">
        <v>75</v>
      </c>
      <c r="F416">
        <v>15</v>
      </c>
      <c r="G416">
        <f t="shared" ca="1" si="14"/>
        <v>85</v>
      </c>
      <c r="H416">
        <f t="shared" ca="1" si="15"/>
        <v>17</v>
      </c>
      <c r="J416">
        <f t="shared" ca="1" si="16"/>
        <v>3</v>
      </c>
      <c r="K416" t="s">
        <v>7</v>
      </c>
      <c r="L416">
        <f t="shared" ca="1" si="17"/>
        <v>5</v>
      </c>
    </row>
    <row r="417" spans="2:12" x14ac:dyDescent="0.25">
      <c r="B417" s="18">
        <v>3</v>
      </c>
      <c r="C417" t="s">
        <v>1</v>
      </c>
      <c r="D417">
        <v>5</v>
      </c>
      <c r="E417">
        <v>80</v>
      </c>
      <c r="F417">
        <v>16</v>
      </c>
      <c r="G417">
        <f t="shared" ca="1" si="14"/>
        <v>80</v>
      </c>
      <c r="H417">
        <f t="shared" ca="1" si="15"/>
        <v>16</v>
      </c>
      <c r="J417">
        <f t="shared" ca="1" si="16"/>
        <v>4</v>
      </c>
      <c r="K417" t="s">
        <v>7</v>
      </c>
      <c r="L417">
        <f t="shared" ca="1" si="17"/>
        <v>5</v>
      </c>
    </row>
    <row r="418" spans="2:12" x14ac:dyDescent="0.25">
      <c r="B418" s="18">
        <v>4</v>
      </c>
      <c r="C418" t="s">
        <v>1</v>
      </c>
      <c r="D418">
        <v>5</v>
      </c>
      <c r="E418">
        <v>70</v>
      </c>
      <c r="F418">
        <v>14</v>
      </c>
      <c r="G418">
        <f t="shared" ca="1" si="14"/>
        <v>90</v>
      </c>
      <c r="H418">
        <f t="shared" ca="1" si="15"/>
        <v>18</v>
      </c>
      <c r="J418">
        <f t="shared" ca="1" si="16"/>
        <v>2</v>
      </c>
      <c r="K418" t="s">
        <v>7</v>
      </c>
      <c r="L418">
        <f t="shared" ca="1" si="17"/>
        <v>8</v>
      </c>
    </row>
    <row r="419" spans="2:12" x14ac:dyDescent="0.25">
      <c r="B419" s="18">
        <v>4</v>
      </c>
      <c r="C419" t="s">
        <v>1</v>
      </c>
      <c r="D419">
        <v>5</v>
      </c>
      <c r="E419">
        <v>65</v>
      </c>
      <c r="F419">
        <v>13</v>
      </c>
      <c r="G419">
        <f t="shared" ca="1" si="14"/>
        <v>70</v>
      </c>
      <c r="H419">
        <f t="shared" ca="1" si="15"/>
        <v>14</v>
      </c>
      <c r="J419">
        <f t="shared" ca="1" si="16"/>
        <v>2</v>
      </c>
      <c r="K419" t="s">
        <v>7</v>
      </c>
      <c r="L419">
        <f t="shared" ca="1" si="17"/>
        <v>7</v>
      </c>
    </row>
    <row r="420" spans="2:12" x14ac:dyDescent="0.25">
      <c r="B420" s="18">
        <v>3</v>
      </c>
      <c r="C420" t="s">
        <v>1</v>
      </c>
      <c r="D420">
        <v>5</v>
      </c>
      <c r="E420">
        <v>100</v>
      </c>
      <c r="F420">
        <v>20</v>
      </c>
      <c r="G420">
        <f t="shared" ca="1" si="14"/>
        <v>65</v>
      </c>
      <c r="H420">
        <f t="shared" ca="1" si="15"/>
        <v>13</v>
      </c>
      <c r="J420">
        <f t="shared" ca="1" si="16"/>
        <v>2</v>
      </c>
      <c r="K420" t="s">
        <v>7</v>
      </c>
      <c r="L420">
        <f t="shared" ca="1" si="17"/>
        <v>9</v>
      </c>
    </row>
    <row r="421" spans="2:12" x14ac:dyDescent="0.25">
      <c r="B421" s="18">
        <v>1</v>
      </c>
      <c r="C421" t="s">
        <v>1</v>
      </c>
      <c r="D421">
        <v>5</v>
      </c>
      <c r="E421">
        <v>85</v>
      </c>
      <c r="F421">
        <v>17</v>
      </c>
      <c r="G421">
        <f t="shared" ca="1" si="14"/>
        <v>70</v>
      </c>
      <c r="H421">
        <f t="shared" ca="1" si="15"/>
        <v>14</v>
      </c>
      <c r="J421">
        <f t="shared" ca="1" si="16"/>
        <v>3</v>
      </c>
      <c r="K421" t="s">
        <v>7</v>
      </c>
      <c r="L421">
        <f t="shared" ca="1" si="17"/>
        <v>5</v>
      </c>
    </row>
    <row r="422" spans="2:12" x14ac:dyDescent="0.25">
      <c r="B422" s="18">
        <v>3</v>
      </c>
      <c r="C422" t="s">
        <v>1</v>
      </c>
      <c r="D422">
        <v>5</v>
      </c>
      <c r="E422">
        <v>65</v>
      </c>
      <c r="F422">
        <v>13</v>
      </c>
      <c r="G422">
        <f t="shared" ca="1" si="14"/>
        <v>95</v>
      </c>
      <c r="H422">
        <f t="shared" ca="1" si="15"/>
        <v>19</v>
      </c>
      <c r="J422">
        <f t="shared" ca="1" si="16"/>
        <v>2</v>
      </c>
      <c r="K422" t="s">
        <v>7</v>
      </c>
      <c r="L422">
        <f t="shared" ca="1" si="17"/>
        <v>6</v>
      </c>
    </row>
    <row r="423" spans="2:12" x14ac:dyDescent="0.25">
      <c r="B423" s="18">
        <v>5</v>
      </c>
      <c r="C423" t="s">
        <v>1</v>
      </c>
      <c r="D423">
        <v>5</v>
      </c>
      <c r="E423">
        <v>75</v>
      </c>
      <c r="F423">
        <v>15</v>
      </c>
      <c r="G423">
        <f t="shared" ca="1" si="14"/>
        <v>80</v>
      </c>
      <c r="H423">
        <f t="shared" ca="1" si="15"/>
        <v>16</v>
      </c>
      <c r="J423">
        <f t="shared" ca="1" si="16"/>
        <v>4</v>
      </c>
      <c r="K423" t="s">
        <v>7</v>
      </c>
      <c r="L423">
        <f t="shared" ca="1" si="17"/>
        <v>4</v>
      </c>
    </row>
    <row r="424" spans="2:12" x14ac:dyDescent="0.25">
      <c r="B424" s="18">
        <v>3</v>
      </c>
      <c r="C424" t="s">
        <v>1</v>
      </c>
      <c r="D424">
        <v>5</v>
      </c>
      <c r="E424">
        <v>85</v>
      </c>
      <c r="F424">
        <v>17</v>
      </c>
      <c r="G424">
        <f t="shared" ca="1" si="14"/>
        <v>70</v>
      </c>
      <c r="H424">
        <f t="shared" ca="1" si="15"/>
        <v>14</v>
      </c>
      <c r="J424">
        <f t="shared" ca="1" si="16"/>
        <v>3</v>
      </c>
      <c r="K424" t="s">
        <v>7</v>
      </c>
      <c r="L424">
        <f t="shared" ca="1" si="17"/>
        <v>5</v>
      </c>
    </row>
    <row r="425" spans="2:12" x14ac:dyDescent="0.25">
      <c r="B425" s="18">
        <v>3</v>
      </c>
      <c r="C425" t="s">
        <v>1</v>
      </c>
      <c r="D425">
        <v>5</v>
      </c>
      <c r="E425">
        <v>90</v>
      </c>
      <c r="F425">
        <v>18</v>
      </c>
      <c r="G425">
        <f t="shared" ca="1" si="14"/>
        <v>100</v>
      </c>
      <c r="H425">
        <f t="shared" ca="1" si="15"/>
        <v>20</v>
      </c>
      <c r="J425">
        <f t="shared" ca="1" si="16"/>
        <v>2</v>
      </c>
      <c r="K425" t="s">
        <v>7</v>
      </c>
      <c r="L425">
        <f t="shared" ca="1" si="17"/>
        <v>9</v>
      </c>
    </row>
    <row r="426" spans="2:12" x14ac:dyDescent="0.25">
      <c r="B426" s="18">
        <v>1</v>
      </c>
      <c r="C426" t="s">
        <v>1</v>
      </c>
      <c r="D426">
        <v>5</v>
      </c>
      <c r="E426">
        <v>90</v>
      </c>
      <c r="F426">
        <v>18</v>
      </c>
      <c r="G426">
        <f t="shared" ca="1" si="14"/>
        <v>100</v>
      </c>
      <c r="H426">
        <f t="shared" ca="1" si="15"/>
        <v>20</v>
      </c>
      <c r="J426">
        <f t="shared" ca="1" si="16"/>
        <v>5</v>
      </c>
      <c r="K426" t="s">
        <v>7</v>
      </c>
      <c r="L426">
        <f t="shared" ca="1" si="17"/>
        <v>5</v>
      </c>
    </row>
    <row r="427" spans="2:12" x14ac:dyDescent="0.25">
      <c r="B427" s="18">
        <v>1</v>
      </c>
      <c r="C427" t="s">
        <v>1</v>
      </c>
      <c r="D427">
        <v>5</v>
      </c>
      <c r="E427">
        <v>85</v>
      </c>
      <c r="F427">
        <v>17</v>
      </c>
      <c r="G427">
        <f t="shared" ca="1" si="14"/>
        <v>80</v>
      </c>
      <c r="H427">
        <f t="shared" ca="1" si="15"/>
        <v>16</v>
      </c>
      <c r="J427">
        <f t="shared" ca="1" si="16"/>
        <v>7</v>
      </c>
      <c r="K427" t="s">
        <v>7</v>
      </c>
      <c r="L427">
        <f t="shared" ca="1" si="17"/>
        <v>9</v>
      </c>
    </row>
    <row r="428" spans="2:12" x14ac:dyDescent="0.25">
      <c r="B428" s="18">
        <v>4</v>
      </c>
      <c r="C428" t="s">
        <v>1</v>
      </c>
      <c r="D428">
        <v>5</v>
      </c>
      <c r="E428">
        <v>85</v>
      </c>
      <c r="F428">
        <v>17</v>
      </c>
      <c r="G428">
        <f t="shared" ca="1" si="14"/>
        <v>75</v>
      </c>
      <c r="H428">
        <f t="shared" ca="1" si="15"/>
        <v>15</v>
      </c>
      <c r="J428">
        <f t="shared" ca="1" si="16"/>
        <v>2</v>
      </c>
      <c r="K428" t="s">
        <v>7</v>
      </c>
      <c r="L428">
        <f t="shared" ca="1" si="17"/>
        <v>5</v>
      </c>
    </row>
    <row r="429" spans="2:12" x14ac:dyDescent="0.25">
      <c r="B429" s="18">
        <v>3</v>
      </c>
      <c r="C429" t="s">
        <v>1</v>
      </c>
      <c r="D429">
        <v>5</v>
      </c>
      <c r="E429">
        <v>65</v>
      </c>
      <c r="F429">
        <v>13</v>
      </c>
      <c r="G429">
        <f t="shared" ca="1" si="14"/>
        <v>85</v>
      </c>
      <c r="H429">
        <f t="shared" ca="1" si="15"/>
        <v>17</v>
      </c>
      <c r="J429">
        <f t="shared" ca="1" si="16"/>
        <v>2</v>
      </c>
      <c r="K429" t="s">
        <v>7</v>
      </c>
      <c r="L429">
        <f t="shared" ca="1" si="17"/>
        <v>3</v>
      </c>
    </row>
    <row r="430" spans="2:12" x14ac:dyDescent="0.25">
      <c r="B430" s="18">
        <v>5</v>
      </c>
      <c r="C430" t="s">
        <v>1</v>
      </c>
      <c r="D430">
        <v>5</v>
      </c>
      <c r="E430">
        <v>75</v>
      </c>
      <c r="F430">
        <v>15</v>
      </c>
      <c r="G430">
        <f t="shared" ca="1" si="14"/>
        <v>90</v>
      </c>
      <c r="H430">
        <f t="shared" ca="1" si="15"/>
        <v>18</v>
      </c>
      <c r="J430">
        <f t="shared" ca="1" si="16"/>
        <v>3</v>
      </c>
      <c r="K430" t="s">
        <v>7</v>
      </c>
      <c r="L430">
        <f t="shared" ca="1" si="17"/>
        <v>8</v>
      </c>
    </row>
    <row r="431" spans="2:12" x14ac:dyDescent="0.25">
      <c r="B431" s="18">
        <v>3</v>
      </c>
      <c r="C431" t="s">
        <v>1</v>
      </c>
      <c r="D431">
        <v>5</v>
      </c>
      <c r="E431">
        <v>70</v>
      </c>
      <c r="F431">
        <v>14</v>
      </c>
      <c r="G431">
        <f t="shared" ca="1" si="14"/>
        <v>95</v>
      </c>
      <c r="H431">
        <f t="shared" ca="1" si="15"/>
        <v>19</v>
      </c>
      <c r="J431">
        <f t="shared" ca="1" si="16"/>
        <v>6</v>
      </c>
      <c r="K431" t="s">
        <v>7</v>
      </c>
      <c r="L431">
        <f t="shared" ca="1" si="17"/>
        <v>10</v>
      </c>
    </row>
    <row r="432" spans="2:12" x14ac:dyDescent="0.25">
      <c r="E432">
        <v>95</v>
      </c>
      <c r="F432" s="1">
        <v>19</v>
      </c>
      <c r="G432">
        <f t="shared" ca="1" si="14"/>
        <v>70</v>
      </c>
      <c r="H432">
        <f t="shared" ca="1" si="15"/>
        <v>14</v>
      </c>
      <c r="J432">
        <f t="shared" ca="1" si="16"/>
        <v>1</v>
      </c>
      <c r="K432" t="s">
        <v>7</v>
      </c>
      <c r="L432">
        <f t="shared" ca="1" si="17"/>
        <v>10</v>
      </c>
    </row>
    <row r="433" spans="5:12" x14ac:dyDescent="0.25">
      <c r="E433">
        <v>75</v>
      </c>
      <c r="F433" s="1">
        <v>15</v>
      </c>
      <c r="G433">
        <f t="shared" ca="1" si="14"/>
        <v>85</v>
      </c>
      <c r="H433">
        <f t="shared" ca="1" si="15"/>
        <v>17</v>
      </c>
      <c r="J433">
        <f t="shared" ca="1" si="16"/>
        <v>4</v>
      </c>
      <c r="K433" t="s">
        <v>7</v>
      </c>
      <c r="L433">
        <f t="shared" ca="1" si="17"/>
        <v>4</v>
      </c>
    </row>
    <row r="434" spans="5:12" x14ac:dyDescent="0.25">
      <c r="E434">
        <v>65</v>
      </c>
      <c r="F434" s="1">
        <v>13</v>
      </c>
      <c r="G434">
        <f t="shared" ca="1" si="14"/>
        <v>65</v>
      </c>
      <c r="H434">
        <f t="shared" ca="1" si="15"/>
        <v>13</v>
      </c>
      <c r="J434">
        <f t="shared" ca="1" si="16"/>
        <v>4</v>
      </c>
      <c r="K434" t="s">
        <v>7</v>
      </c>
      <c r="L434">
        <f t="shared" ca="1" si="17"/>
        <v>4</v>
      </c>
    </row>
    <row r="435" spans="5:12" x14ac:dyDescent="0.25">
      <c r="E435">
        <v>80</v>
      </c>
      <c r="F435" s="1">
        <v>16</v>
      </c>
      <c r="G435">
        <f t="shared" ca="1" si="14"/>
        <v>95</v>
      </c>
      <c r="H435">
        <f t="shared" ca="1" si="15"/>
        <v>19</v>
      </c>
      <c r="J435">
        <f t="shared" ca="1" si="16"/>
        <v>2</v>
      </c>
      <c r="K435" t="s">
        <v>7</v>
      </c>
      <c r="L435">
        <f t="shared" ca="1" si="17"/>
        <v>5</v>
      </c>
    </row>
    <row r="436" spans="5:12" x14ac:dyDescent="0.25">
      <c r="E436">
        <v>75</v>
      </c>
      <c r="F436" s="1">
        <v>15</v>
      </c>
      <c r="G436">
        <f t="shared" ca="1" si="14"/>
        <v>85</v>
      </c>
      <c r="H436">
        <f t="shared" ca="1" si="15"/>
        <v>17</v>
      </c>
      <c r="J436">
        <f t="shared" ca="1" si="16"/>
        <v>5</v>
      </c>
      <c r="K436" t="s">
        <v>7</v>
      </c>
      <c r="L436">
        <f t="shared" ca="1" si="17"/>
        <v>9</v>
      </c>
    </row>
    <row r="437" spans="5:12" x14ac:dyDescent="0.25">
      <c r="E437">
        <v>95</v>
      </c>
      <c r="F437" s="1">
        <v>19</v>
      </c>
      <c r="G437">
        <f t="shared" ca="1" si="14"/>
        <v>85</v>
      </c>
      <c r="H437">
        <f t="shared" ca="1" si="15"/>
        <v>17</v>
      </c>
      <c r="J437">
        <f t="shared" ca="1" si="16"/>
        <v>2</v>
      </c>
      <c r="K437" t="s">
        <v>7</v>
      </c>
      <c r="L437">
        <f t="shared" ca="1" si="17"/>
        <v>3</v>
      </c>
    </row>
    <row r="438" spans="5:12" x14ac:dyDescent="0.25">
      <c r="E438">
        <v>100</v>
      </c>
      <c r="F438" s="1">
        <v>20</v>
      </c>
      <c r="G438">
        <f t="shared" ca="1" si="14"/>
        <v>85</v>
      </c>
      <c r="H438">
        <f t="shared" ca="1" si="15"/>
        <v>17</v>
      </c>
      <c r="J438">
        <f t="shared" ca="1" si="16"/>
        <v>2</v>
      </c>
      <c r="K438" t="s">
        <v>7</v>
      </c>
      <c r="L438">
        <f t="shared" ca="1" si="17"/>
        <v>3</v>
      </c>
    </row>
    <row r="439" spans="5:12" x14ac:dyDescent="0.25">
      <c r="E439">
        <v>95</v>
      </c>
      <c r="F439" s="1">
        <v>19</v>
      </c>
      <c r="G439">
        <f t="shared" ca="1" si="14"/>
        <v>95</v>
      </c>
      <c r="H439">
        <f t="shared" ca="1" si="15"/>
        <v>19</v>
      </c>
      <c r="J439">
        <f t="shared" ca="1" si="16"/>
        <v>3</v>
      </c>
      <c r="K439" t="s">
        <v>7</v>
      </c>
      <c r="L439">
        <f t="shared" ca="1" si="17"/>
        <v>9</v>
      </c>
    </row>
    <row r="440" spans="5:12" x14ac:dyDescent="0.25">
      <c r="H440">
        <f t="shared" ref="H440" ca="1" si="18">L440-J440</f>
        <v>4</v>
      </c>
      <c r="J440">
        <f t="shared" ca="1" si="16"/>
        <v>2</v>
      </c>
      <c r="K440" t="s">
        <v>7</v>
      </c>
      <c r="L440">
        <f t="shared" ca="1" si="17"/>
        <v>6</v>
      </c>
    </row>
  </sheetData>
  <mergeCells count="5">
    <mergeCell ref="A1:L1"/>
    <mergeCell ref="A2:M2"/>
    <mergeCell ref="A3:E3"/>
    <mergeCell ref="J6:K6"/>
    <mergeCell ref="L6:N6"/>
  </mergeCells>
  <phoneticPr fontId="9" type="noConversion"/>
  <conditionalFormatting sqref="G4:G23">
    <cfRule type="cellIs" dxfId="99" priority="3" operator="equal">
      <formula>"J"</formula>
    </cfRule>
    <cfRule type="cellIs" dxfId="98" priority="4" operator="equal">
      <formula>"L"</formula>
    </cfRule>
  </conditionalFormatting>
  <conditionalFormatting sqref="P4:P23">
    <cfRule type="cellIs" dxfId="97" priority="1" operator="equal">
      <formula>"J"</formula>
    </cfRule>
    <cfRule type="cellIs" dxfId="96" priority="2" operator="equal">
      <formula>"L"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O532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8" style="18" customWidth="1"/>
    <col min="3" max="3" width="14.28515625" style="1" customWidth="1"/>
    <col min="4" max="4" width="5.85546875" style="25" customWidth="1"/>
    <col min="5" max="5" width="9.42578125" customWidth="1"/>
    <col min="6" max="6" width="10.85546875" style="1" customWidth="1"/>
    <col min="7" max="7" width="11" style="1" customWidth="1"/>
    <col min="8" max="8" width="19.42578125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142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17" t="str">
        <f>IF($N$1=1,B220,IF($N$1=2,B240,IF($N$1=3,B260,IF($N$1=4,B280,IF($N$1=5,B300,IF($N$1=6,B320,IF($N$1=7,B340,IF($N$1=8,B360,IF($N$1=9,B380,IF($N$1=10,B400,B420))))))))))</f>
        <v>Is 2</v>
      </c>
      <c r="C4" s="2" t="str">
        <f t="shared" ref="C4:E4" si="0">IF($N$1=1,C220,IF($N$1=2,C240,IF($N$1=3,C260,IF($N$1=4,C280,IF($N$1=5,C300,IF($N$1=6,C320,IF($N$1=7,C340,IF($N$1=8,C360,IF($N$1=9,C380,IF($N$1=10,C400,C420))))))))))</f>
        <v xml:space="preserve">a factor of </v>
      </c>
      <c r="D4" s="24">
        <f t="shared" si="0"/>
        <v>91</v>
      </c>
      <c r="E4" s="3" t="str">
        <f t="shared" si="0"/>
        <v>? Y/N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17" t="str">
        <f t="shared" ref="B5:E20" si="2">IF($N$1=1,B221,IF($N$1=2,B241,IF($N$1=3,B261,IF($N$1=4,B281,IF($N$1=5,B301,IF($N$1=6,B321,IF($N$1=7,B341,IF($N$1=8,B361,IF($N$1=9,B381,IF($N$1=10,B401,B421))))))))))</f>
        <v>Is 5</v>
      </c>
      <c r="C5" s="2" t="str">
        <f t="shared" si="2"/>
        <v xml:space="preserve">a factor of </v>
      </c>
      <c r="D5" s="24">
        <f t="shared" si="2"/>
        <v>100</v>
      </c>
      <c r="E5" s="3" t="str">
        <f t="shared" si="2"/>
        <v>? Y/N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17" t="str">
        <f t="shared" si="2"/>
        <v>Is 2</v>
      </c>
      <c r="C6" s="2" t="str">
        <f t="shared" si="2"/>
        <v xml:space="preserve">a factor of </v>
      </c>
      <c r="D6" s="24">
        <f t="shared" si="2"/>
        <v>71</v>
      </c>
      <c r="E6" s="3" t="str">
        <f t="shared" si="2"/>
        <v>? Y/N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10</v>
      </c>
    </row>
    <row r="7" spans="1:22" ht="21" x14ac:dyDescent="0.35">
      <c r="A7" s="3" t="s">
        <v>10</v>
      </c>
      <c r="B7" s="17" t="str">
        <f t="shared" si="2"/>
        <v>Is 3</v>
      </c>
      <c r="C7" s="2" t="str">
        <f t="shared" si="2"/>
        <v xml:space="preserve">a factor of </v>
      </c>
      <c r="D7" s="24">
        <f t="shared" si="2"/>
        <v>45</v>
      </c>
      <c r="E7" s="3" t="str">
        <f t="shared" si="2"/>
        <v>? Y/N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17" t="str">
        <f t="shared" si="2"/>
        <v>Is 5</v>
      </c>
      <c r="C8" s="2" t="str">
        <f t="shared" si="2"/>
        <v xml:space="preserve">a factor of </v>
      </c>
      <c r="D8" s="24">
        <f t="shared" si="2"/>
        <v>70</v>
      </c>
      <c r="E8" s="3" t="str">
        <f t="shared" si="2"/>
        <v>? Y/N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17" t="str">
        <f t="shared" si="2"/>
        <v>Is 23</v>
      </c>
      <c r="C9" s="2" t="str">
        <f t="shared" si="2"/>
        <v xml:space="preserve">a factor of </v>
      </c>
      <c r="D9" s="24">
        <f t="shared" si="2"/>
        <v>79</v>
      </c>
      <c r="E9" s="3" t="str">
        <f t="shared" si="2"/>
        <v>? Y/N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17" t="str">
        <f t="shared" si="2"/>
        <v>Is 13</v>
      </c>
      <c r="C10" s="2" t="str">
        <f t="shared" si="2"/>
        <v xml:space="preserve">a factor of </v>
      </c>
      <c r="D10" s="24">
        <f t="shared" si="2"/>
        <v>34</v>
      </c>
      <c r="E10" s="3" t="str">
        <f t="shared" si="2"/>
        <v>? Y/N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17" t="str">
        <f t="shared" si="2"/>
        <v>Is 5</v>
      </c>
      <c r="C11" s="2" t="str">
        <f t="shared" si="2"/>
        <v xml:space="preserve">a factor of </v>
      </c>
      <c r="D11" s="24">
        <f t="shared" si="2"/>
        <v>52</v>
      </c>
      <c r="E11" s="3" t="str">
        <f t="shared" si="2"/>
        <v>? Y/N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17" t="str">
        <f t="shared" si="2"/>
        <v>Is 2</v>
      </c>
      <c r="C12" s="2" t="str">
        <f t="shared" si="2"/>
        <v xml:space="preserve">a factor of </v>
      </c>
      <c r="D12" s="24">
        <f t="shared" si="2"/>
        <v>54</v>
      </c>
      <c r="E12" s="3" t="str">
        <f t="shared" si="2"/>
        <v>? Y/N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17" t="str">
        <f t="shared" si="2"/>
        <v>Is 2</v>
      </c>
      <c r="C13" s="2" t="str">
        <f t="shared" si="2"/>
        <v xml:space="preserve">a factor of </v>
      </c>
      <c r="D13" s="24">
        <f t="shared" si="2"/>
        <v>63</v>
      </c>
      <c r="E13" s="3" t="str">
        <f t="shared" si="2"/>
        <v>? Y/N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17" t="str">
        <f t="shared" si="2"/>
        <v>Is 5</v>
      </c>
      <c r="C14" s="2" t="str">
        <f t="shared" si="2"/>
        <v xml:space="preserve">a factor of </v>
      </c>
      <c r="D14" s="24">
        <f t="shared" si="2"/>
        <v>29</v>
      </c>
      <c r="E14" s="3" t="str">
        <f t="shared" si="2"/>
        <v>? Y/N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17" t="str">
        <f t="shared" si="2"/>
        <v>Is 2</v>
      </c>
      <c r="C15" s="2" t="str">
        <f t="shared" si="2"/>
        <v xml:space="preserve">a factor of </v>
      </c>
      <c r="D15" s="24">
        <f t="shared" si="2"/>
        <v>49</v>
      </c>
      <c r="E15" s="3" t="str">
        <f t="shared" si="2"/>
        <v>? Y/N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17" t="str">
        <f t="shared" si="2"/>
        <v>Is 2</v>
      </c>
      <c r="C16" s="2" t="str">
        <f t="shared" si="2"/>
        <v xml:space="preserve">a factor of </v>
      </c>
      <c r="D16" s="24">
        <f t="shared" si="2"/>
        <v>74</v>
      </c>
      <c r="E16" s="3" t="str">
        <f t="shared" si="2"/>
        <v>? Y/N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17" t="str">
        <f t="shared" si="2"/>
        <v>Is 3</v>
      </c>
      <c r="C17" s="2" t="str">
        <f t="shared" si="2"/>
        <v xml:space="preserve">a factor of </v>
      </c>
      <c r="D17" s="24">
        <f t="shared" si="2"/>
        <v>95</v>
      </c>
      <c r="E17" s="3" t="str">
        <f t="shared" si="2"/>
        <v>? Y/N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17" t="str">
        <f t="shared" si="2"/>
        <v>Is 2</v>
      </c>
      <c r="C18" s="2" t="str">
        <f t="shared" si="2"/>
        <v xml:space="preserve">a factor of </v>
      </c>
      <c r="D18" s="24">
        <f t="shared" si="2"/>
        <v>39</v>
      </c>
      <c r="E18" s="3" t="str">
        <f t="shared" si="2"/>
        <v>? Y/N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17" t="str">
        <f t="shared" si="2"/>
        <v>Is 10</v>
      </c>
      <c r="C19" s="2" t="str">
        <f t="shared" si="2"/>
        <v xml:space="preserve">a factor of </v>
      </c>
      <c r="D19" s="24">
        <f t="shared" si="2"/>
        <v>61</v>
      </c>
      <c r="E19" s="3" t="str">
        <f t="shared" si="2"/>
        <v>? Y/N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17" t="str">
        <f t="shared" si="2"/>
        <v>Is 5</v>
      </c>
      <c r="C20" s="2" t="str">
        <f t="shared" si="2"/>
        <v xml:space="preserve">a factor of </v>
      </c>
      <c r="D20" s="24">
        <f t="shared" si="2"/>
        <v>47</v>
      </c>
      <c r="E20" s="3" t="str">
        <f t="shared" si="2"/>
        <v>? Y/N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17" t="str">
        <f t="shared" ref="B21:E23" si="3">IF($N$1=1,B237,IF($N$1=2,B257,IF($N$1=3,B277,IF($N$1=4,B297,IF($N$1=5,B317,IF($N$1=6,B337,IF($N$1=7,B357,IF($N$1=8,B377,IF($N$1=9,B397,IF($N$1=10,B417,B437))))))))))</f>
        <v>Is 2</v>
      </c>
      <c r="C21" s="2" t="str">
        <f t="shared" si="3"/>
        <v xml:space="preserve">a factor of </v>
      </c>
      <c r="D21" s="24">
        <f t="shared" si="3"/>
        <v>68</v>
      </c>
      <c r="E21" s="3" t="str">
        <f t="shared" si="3"/>
        <v>? Y/N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17" t="str">
        <f t="shared" si="3"/>
        <v>Is 8</v>
      </c>
      <c r="C22" s="2" t="str">
        <f t="shared" si="3"/>
        <v xml:space="preserve">a factor of </v>
      </c>
      <c r="D22" s="24">
        <f t="shared" si="3"/>
        <v>67</v>
      </c>
      <c r="E22" s="3" t="str">
        <f t="shared" si="3"/>
        <v>? Y/N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17" t="str">
        <f t="shared" si="3"/>
        <v>Is 2</v>
      </c>
      <c r="C23" s="2" t="str">
        <f t="shared" si="3"/>
        <v xml:space="preserve">a factor of </v>
      </c>
      <c r="D23" s="24">
        <f t="shared" si="3"/>
        <v>43</v>
      </c>
      <c r="E23" s="3" t="str">
        <f t="shared" si="3"/>
        <v>? Y/N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41" x14ac:dyDescent="0.25">
      <c r="F193"/>
      <c r="G193"/>
    </row>
    <row r="194" spans="2:41" x14ac:dyDescent="0.25">
      <c r="F194"/>
      <c r="G194"/>
    </row>
    <row r="195" spans="2:41" x14ac:dyDescent="0.25">
      <c r="F195"/>
      <c r="G195"/>
    </row>
    <row r="196" spans="2:41" x14ac:dyDescent="0.25">
      <c r="F196"/>
      <c r="G196"/>
    </row>
    <row r="197" spans="2:41" x14ac:dyDescent="0.25">
      <c r="F197"/>
      <c r="G197"/>
    </row>
    <row r="198" spans="2:41" x14ac:dyDescent="0.25">
      <c r="F198"/>
      <c r="G198"/>
    </row>
    <row r="199" spans="2:41" x14ac:dyDescent="0.25">
      <c r="B199" s="18" t="s">
        <v>166</v>
      </c>
      <c r="C199" s="1" t="s">
        <v>144</v>
      </c>
      <c r="D199" s="25">
        <v>91</v>
      </c>
      <c r="E199" t="s">
        <v>146</v>
      </c>
      <c r="F199" t="s">
        <v>147</v>
      </c>
      <c r="G199">
        <f ca="1">RANDBETWEEN(1,5)</f>
        <v>4</v>
      </c>
      <c r="H199" t="s">
        <v>143</v>
      </c>
      <c r="I199">
        <f ca="1">IF(G199=1,RANDBETWEEN(1,FLOOR(K199/2,1)),IF(G199=2,3,IF(G199=3,5,2)))</f>
        <v>2</v>
      </c>
      <c r="J199" t="s">
        <v>144</v>
      </c>
      <c r="K199">
        <f ca="1">RANDBETWEEN(12,100)</f>
        <v>74</v>
      </c>
      <c r="M199" t="s">
        <v>2</v>
      </c>
      <c r="N199" t="str">
        <f ca="1">CONCATENATE(H199," ",I199)</f>
        <v>Is 2</v>
      </c>
      <c r="O199" t="str">
        <f>J199</f>
        <v xml:space="preserve">a factor of </v>
      </c>
      <c r="P199" s="16">
        <f ca="1">K199</f>
        <v>74</v>
      </c>
      <c r="Q199" s="16" t="str">
        <f>CONCATENATE("? Y/N")</f>
        <v>? Y/N</v>
      </c>
      <c r="R199" s="16" t="str">
        <f ca="1">IF(MOD(P199,I199)=0,"Y","N")</f>
        <v>Y</v>
      </c>
      <c r="S199">
        <f ca="1">RANDBETWEEN(1,5)</f>
        <v>4</v>
      </c>
      <c r="T199" t="s">
        <v>2</v>
      </c>
      <c r="U199">
        <f ca="1">RANDBETWEEN(2,9)</f>
        <v>2</v>
      </c>
      <c r="V199" t="s">
        <v>2</v>
      </c>
      <c r="W199">
        <f ca="1">Y199*AA199</f>
        <v>24</v>
      </c>
      <c r="X199" t="s">
        <v>98</v>
      </c>
      <c r="Y199">
        <f ca="1">RANDBETWEEN(6,9)</f>
        <v>6</v>
      </c>
      <c r="Z199" t="s">
        <v>2</v>
      </c>
      <c r="AA199">
        <f ca="1">RANDBETWEEN(3,9)</f>
        <v>4</v>
      </c>
      <c r="AB199" t="s">
        <v>2</v>
      </c>
      <c r="AD199">
        <f ca="1">RANDBETWEEN(2,10)</f>
        <v>6</v>
      </c>
      <c r="AE199" t="s">
        <v>98</v>
      </c>
      <c r="AF199">
        <f ca="1">RANDBETWEEN(2,10)</f>
        <v>8</v>
      </c>
      <c r="AG199" t="s">
        <v>2</v>
      </c>
      <c r="AH199">
        <f ca="1">(AC199*10+AD199)*AF199</f>
        <v>48</v>
      </c>
      <c r="AI199" t="s">
        <v>2</v>
      </c>
      <c r="AJ199">
        <f ca="1">RANDBETWEEN(3,9)</f>
        <v>5</v>
      </c>
      <c r="AK199" t="s">
        <v>98</v>
      </c>
      <c r="AL199">
        <f ca="1">RANDBETWEEN(2,9)*10</f>
        <v>80</v>
      </c>
      <c r="AM199" t="s">
        <v>2</v>
      </c>
      <c r="AN199">
        <f ca="1">AJ199*AL199</f>
        <v>400</v>
      </c>
      <c r="AO199" t="s">
        <v>99</v>
      </c>
    </row>
    <row r="200" spans="2:41" x14ac:dyDescent="0.25">
      <c r="B200" s="18" t="s">
        <v>157</v>
      </c>
      <c r="C200" s="1" t="s">
        <v>144</v>
      </c>
      <c r="D200" s="25">
        <v>68</v>
      </c>
      <c r="E200" t="s">
        <v>146</v>
      </c>
      <c r="F200" t="s">
        <v>153</v>
      </c>
      <c r="G200">
        <f t="shared" ref="G200:G263" ca="1" si="4">RANDBETWEEN(1,5)</f>
        <v>5</v>
      </c>
      <c r="H200" t="s">
        <v>143</v>
      </c>
      <c r="I200">
        <f t="shared" ref="I200:I263" ca="1" si="5">IF(G200=1,RANDBETWEEN(1,FLOOR(K200/2,1)),IF(G200=2,3,IF(G200=3,5,2)))</f>
        <v>2</v>
      </c>
      <c r="J200" t="s">
        <v>144</v>
      </c>
      <c r="K200">
        <f t="shared" ref="K200:K263" ca="1" si="6">RANDBETWEEN(12,100)</f>
        <v>65</v>
      </c>
      <c r="M200" t="s">
        <v>2</v>
      </c>
      <c r="N200" t="str">
        <f t="shared" ref="N200:N263" ca="1" si="7">CONCATENATE(H200," ",I200)</f>
        <v>Is 2</v>
      </c>
      <c r="O200" t="str">
        <f t="shared" ref="O200:O263" si="8">J200</f>
        <v xml:space="preserve">a factor of </v>
      </c>
      <c r="P200" s="16">
        <f t="shared" ref="P200:P263" ca="1" si="9">K200</f>
        <v>65</v>
      </c>
      <c r="Q200" s="16" t="str">
        <f t="shared" ref="Q200:Q263" si="10">CONCATENATE("? Y/N")</f>
        <v>? Y/N</v>
      </c>
      <c r="R200" s="16" t="str">
        <f t="shared" ref="R200:R263" ca="1" si="11">IF(MOD(P200,I200)=0,"Y","N")</f>
        <v>N</v>
      </c>
      <c r="S200">
        <f t="shared" ref="S200:S263" ca="1" si="12">RANDBETWEEN(1,5)</f>
        <v>3</v>
      </c>
      <c r="T200" t="s">
        <v>2</v>
      </c>
      <c r="U200">
        <f t="shared" ref="U200:U263" ca="1" si="13">RANDBETWEEN(2,9)</f>
        <v>2</v>
      </c>
      <c r="V200" t="s">
        <v>2</v>
      </c>
      <c r="W200">
        <f t="shared" ref="W200:W263" ca="1" si="14">Y200*AA200</f>
        <v>56</v>
      </c>
      <c r="X200" t="s">
        <v>98</v>
      </c>
      <c r="Y200">
        <f t="shared" ref="Y200:Y263" ca="1" si="15">RANDBETWEEN(6,9)</f>
        <v>8</v>
      </c>
      <c r="Z200" t="s">
        <v>2</v>
      </c>
      <c r="AA200">
        <f t="shared" ref="AA200:AA263" ca="1" si="16">RANDBETWEEN(3,9)</f>
        <v>7</v>
      </c>
      <c r="AB200" t="s">
        <v>2</v>
      </c>
      <c r="AD200">
        <f t="shared" ref="AD200:AD263" ca="1" si="17">RANDBETWEEN(2,10)</f>
        <v>7</v>
      </c>
      <c r="AE200" t="s">
        <v>98</v>
      </c>
      <c r="AF200">
        <f t="shared" ref="AF200:AF263" ca="1" si="18">RANDBETWEEN(2,10)</f>
        <v>5</v>
      </c>
      <c r="AG200" t="s">
        <v>2</v>
      </c>
      <c r="AH200">
        <f t="shared" ref="AH200:AH263" ca="1" si="19">(AC200*10+AD200)*AF200</f>
        <v>35</v>
      </c>
      <c r="AI200" t="s">
        <v>2</v>
      </c>
      <c r="AJ200">
        <f t="shared" ref="AJ200:AJ263" ca="1" si="20">RANDBETWEEN(3,9)</f>
        <v>6</v>
      </c>
      <c r="AK200" t="s">
        <v>98</v>
      </c>
      <c r="AL200">
        <f t="shared" ref="AL200:AL263" ca="1" si="21">RANDBETWEEN(2,9)*10</f>
        <v>60</v>
      </c>
      <c r="AM200" t="s">
        <v>2</v>
      </c>
      <c r="AN200">
        <f t="shared" ref="AN200:AN263" ca="1" si="22">AJ200*AL200</f>
        <v>360</v>
      </c>
      <c r="AO200" t="s">
        <v>99</v>
      </c>
    </row>
    <row r="201" spans="2:41" x14ac:dyDescent="0.25">
      <c r="B201" s="18" t="s">
        <v>159</v>
      </c>
      <c r="C201" s="1" t="s">
        <v>144</v>
      </c>
      <c r="D201" s="25">
        <v>76</v>
      </c>
      <c r="E201" t="s">
        <v>146</v>
      </c>
      <c r="F201" t="s">
        <v>147</v>
      </c>
      <c r="G201">
        <f t="shared" ca="1" si="4"/>
        <v>1</v>
      </c>
      <c r="H201" t="s">
        <v>143</v>
      </c>
      <c r="I201">
        <f t="shared" ca="1" si="5"/>
        <v>10</v>
      </c>
      <c r="J201" t="s">
        <v>144</v>
      </c>
      <c r="K201">
        <f t="shared" ca="1" si="6"/>
        <v>58</v>
      </c>
      <c r="M201" t="s">
        <v>2</v>
      </c>
      <c r="N201" t="str">
        <f t="shared" ca="1" si="7"/>
        <v>Is 10</v>
      </c>
      <c r="O201" t="str">
        <f t="shared" si="8"/>
        <v xml:space="preserve">a factor of </v>
      </c>
      <c r="P201" s="16">
        <f t="shared" ca="1" si="9"/>
        <v>58</v>
      </c>
      <c r="Q201" s="16" t="str">
        <f t="shared" si="10"/>
        <v>? Y/N</v>
      </c>
      <c r="R201" s="16" t="str">
        <f t="shared" ca="1" si="11"/>
        <v>N</v>
      </c>
      <c r="S201">
        <f t="shared" ca="1" si="12"/>
        <v>4</v>
      </c>
      <c r="T201" t="s">
        <v>2</v>
      </c>
      <c r="U201">
        <f t="shared" ca="1" si="13"/>
        <v>3</v>
      </c>
      <c r="V201" t="s">
        <v>2</v>
      </c>
      <c r="W201">
        <f t="shared" ca="1" si="14"/>
        <v>28</v>
      </c>
      <c r="X201" t="s">
        <v>98</v>
      </c>
      <c r="Y201">
        <f t="shared" ca="1" si="15"/>
        <v>7</v>
      </c>
      <c r="Z201" t="s">
        <v>2</v>
      </c>
      <c r="AA201">
        <f t="shared" ca="1" si="16"/>
        <v>4</v>
      </c>
      <c r="AB201" t="s">
        <v>2</v>
      </c>
      <c r="AD201">
        <f t="shared" ca="1" si="17"/>
        <v>6</v>
      </c>
      <c r="AE201" t="s">
        <v>98</v>
      </c>
      <c r="AF201">
        <f t="shared" ca="1" si="18"/>
        <v>7</v>
      </c>
      <c r="AG201" t="s">
        <v>2</v>
      </c>
      <c r="AH201">
        <f t="shared" ca="1" si="19"/>
        <v>42</v>
      </c>
      <c r="AI201" t="s">
        <v>2</v>
      </c>
      <c r="AJ201">
        <f t="shared" ca="1" si="20"/>
        <v>8</v>
      </c>
      <c r="AK201" t="s">
        <v>98</v>
      </c>
      <c r="AL201">
        <f t="shared" ca="1" si="21"/>
        <v>80</v>
      </c>
      <c r="AM201" t="s">
        <v>2</v>
      </c>
      <c r="AN201">
        <f t="shared" ca="1" si="22"/>
        <v>640</v>
      </c>
      <c r="AO201" t="s">
        <v>99</v>
      </c>
    </row>
    <row r="202" spans="2:41" x14ac:dyDescent="0.25">
      <c r="B202" s="18" t="s">
        <v>166</v>
      </c>
      <c r="C202" s="1" t="s">
        <v>144</v>
      </c>
      <c r="D202" s="25">
        <v>30</v>
      </c>
      <c r="E202" t="s">
        <v>146</v>
      </c>
      <c r="F202" t="s">
        <v>153</v>
      </c>
      <c r="G202">
        <f t="shared" ca="1" si="4"/>
        <v>5</v>
      </c>
      <c r="H202" t="s">
        <v>143</v>
      </c>
      <c r="I202">
        <f t="shared" ca="1" si="5"/>
        <v>2</v>
      </c>
      <c r="J202" t="s">
        <v>144</v>
      </c>
      <c r="K202">
        <f t="shared" ca="1" si="6"/>
        <v>86</v>
      </c>
      <c r="M202" t="s">
        <v>2</v>
      </c>
      <c r="N202" t="str">
        <f t="shared" ca="1" si="7"/>
        <v>Is 2</v>
      </c>
      <c r="O202" t="str">
        <f t="shared" si="8"/>
        <v xml:space="preserve">a factor of </v>
      </c>
      <c r="P202" s="16">
        <f t="shared" ca="1" si="9"/>
        <v>86</v>
      </c>
      <c r="Q202" s="16" t="str">
        <f t="shared" si="10"/>
        <v>? Y/N</v>
      </c>
      <c r="R202" s="16" t="str">
        <f t="shared" ca="1" si="11"/>
        <v>Y</v>
      </c>
      <c r="S202">
        <f t="shared" ca="1" si="12"/>
        <v>1</v>
      </c>
      <c r="T202" t="s">
        <v>2</v>
      </c>
      <c r="U202">
        <f t="shared" ca="1" si="13"/>
        <v>5</v>
      </c>
      <c r="V202" t="s">
        <v>2</v>
      </c>
      <c r="W202">
        <f t="shared" ca="1" si="14"/>
        <v>35</v>
      </c>
      <c r="X202" t="s">
        <v>98</v>
      </c>
      <c r="Y202">
        <f t="shared" ca="1" si="15"/>
        <v>7</v>
      </c>
      <c r="Z202" t="s">
        <v>2</v>
      </c>
      <c r="AA202">
        <f t="shared" ca="1" si="16"/>
        <v>5</v>
      </c>
      <c r="AB202" t="s">
        <v>2</v>
      </c>
      <c r="AD202">
        <f t="shared" ca="1" si="17"/>
        <v>4</v>
      </c>
      <c r="AE202" t="s">
        <v>98</v>
      </c>
      <c r="AF202">
        <f t="shared" ca="1" si="18"/>
        <v>8</v>
      </c>
      <c r="AG202" t="s">
        <v>2</v>
      </c>
      <c r="AH202">
        <f t="shared" ca="1" si="19"/>
        <v>32</v>
      </c>
      <c r="AI202" t="s">
        <v>2</v>
      </c>
      <c r="AJ202">
        <f t="shared" ca="1" si="20"/>
        <v>5</v>
      </c>
      <c r="AK202" t="s">
        <v>98</v>
      </c>
      <c r="AL202">
        <f t="shared" ca="1" si="21"/>
        <v>30</v>
      </c>
      <c r="AM202" t="s">
        <v>2</v>
      </c>
      <c r="AN202">
        <f t="shared" ca="1" si="22"/>
        <v>150</v>
      </c>
      <c r="AO202" t="s">
        <v>99</v>
      </c>
    </row>
    <row r="203" spans="2:41" x14ac:dyDescent="0.25">
      <c r="B203" s="18" t="s">
        <v>159</v>
      </c>
      <c r="C203" s="1" t="s">
        <v>144</v>
      </c>
      <c r="D203" s="25">
        <v>41</v>
      </c>
      <c r="E203" t="s">
        <v>146</v>
      </c>
      <c r="F203" t="s">
        <v>147</v>
      </c>
      <c r="G203">
        <f t="shared" ca="1" si="4"/>
        <v>2</v>
      </c>
      <c r="H203" t="s">
        <v>143</v>
      </c>
      <c r="I203">
        <f t="shared" ca="1" si="5"/>
        <v>3</v>
      </c>
      <c r="J203" t="s">
        <v>144</v>
      </c>
      <c r="K203">
        <f t="shared" ca="1" si="6"/>
        <v>61</v>
      </c>
      <c r="M203" t="s">
        <v>2</v>
      </c>
      <c r="N203" t="str">
        <f t="shared" ca="1" si="7"/>
        <v>Is 3</v>
      </c>
      <c r="O203" t="str">
        <f t="shared" si="8"/>
        <v xml:space="preserve">a factor of </v>
      </c>
      <c r="P203" s="16">
        <f t="shared" ca="1" si="9"/>
        <v>61</v>
      </c>
      <c r="Q203" s="16" t="str">
        <f t="shared" si="10"/>
        <v>? Y/N</v>
      </c>
      <c r="R203" s="16" t="str">
        <f t="shared" ca="1" si="11"/>
        <v>N</v>
      </c>
      <c r="S203">
        <f t="shared" ca="1" si="12"/>
        <v>1</v>
      </c>
      <c r="T203" t="s">
        <v>2</v>
      </c>
      <c r="U203">
        <f t="shared" ca="1" si="13"/>
        <v>8</v>
      </c>
      <c r="V203" t="s">
        <v>2</v>
      </c>
      <c r="W203">
        <f t="shared" ca="1" si="14"/>
        <v>35</v>
      </c>
      <c r="X203" t="s">
        <v>98</v>
      </c>
      <c r="Y203">
        <f t="shared" ca="1" si="15"/>
        <v>7</v>
      </c>
      <c r="Z203" t="s">
        <v>2</v>
      </c>
      <c r="AA203">
        <f t="shared" ca="1" si="16"/>
        <v>5</v>
      </c>
      <c r="AB203" t="s">
        <v>2</v>
      </c>
      <c r="AD203">
        <f t="shared" ca="1" si="17"/>
        <v>7</v>
      </c>
      <c r="AE203" t="s">
        <v>98</v>
      </c>
      <c r="AF203">
        <f t="shared" ca="1" si="18"/>
        <v>6</v>
      </c>
      <c r="AG203" t="s">
        <v>2</v>
      </c>
      <c r="AH203">
        <f t="shared" ca="1" si="19"/>
        <v>42</v>
      </c>
      <c r="AI203" t="s">
        <v>2</v>
      </c>
      <c r="AJ203">
        <f t="shared" ca="1" si="20"/>
        <v>5</v>
      </c>
      <c r="AK203" t="s">
        <v>98</v>
      </c>
      <c r="AL203">
        <f t="shared" ca="1" si="21"/>
        <v>90</v>
      </c>
      <c r="AM203" t="s">
        <v>2</v>
      </c>
      <c r="AN203">
        <f t="shared" ca="1" si="22"/>
        <v>450</v>
      </c>
      <c r="AO203" t="s">
        <v>99</v>
      </c>
    </row>
    <row r="204" spans="2:41" x14ac:dyDescent="0.25">
      <c r="B204" s="18" t="s">
        <v>157</v>
      </c>
      <c r="C204" s="1" t="s">
        <v>144</v>
      </c>
      <c r="D204" s="25">
        <v>14</v>
      </c>
      <c r="E204" t="s">
        <v>146</v>
      </c>
      <c r="F204" t="s">
        <v>153</v>
      </c>
      <c r="G204">
        <f t="shared" ca="1" si="4"/>
        <v>5</v>
      </c>
      <c r="H204" t="s">
        <v>143</v>
      </c>
      <c r="I204">
        <f t="shared" ca="1" si="5"/>
        <v>2</v>
      </c>
      <c r="J204" t="s">
        <v>144</v>
      </c>
      <c r="K204">
        <f t="shared" ca="1" si="6"/>
        <v>38</v>
      </c>
      <c r="M204" t="s">
        <v>2</v>
      </c>
      <c r="N204" t="str">
        <f t="shared" ca="1" si="7"/>
        <v>Is 2</v>
      </c>
      <c r="O204" t="str">
        <f t="shared" si="8"/>
        <v xml:space="preserve">a factor of </v>
      </c>
      <c r="P204" s="16">
        <f t="shared" ca="1" si="9"/>
        <v>38</v>
      </c>
      <c r="Q204" s="16" t="str">
        <f t="shared" si="10"/>
        <v>? Y/N</v>
      </c>
      <c r="R204" s="16" t="str">
        <f t="shared" ca="1" si="11"/>
        <v>Y</v>
      </c>
      <c r="S204">
        <f t="shared" ca="1" si="12"/>
        <v>4</v>
      </c>
      <c r="T204" t="s">
        <v>2</v>
      </c>
      <c r="U204">
        <f t="shared" ca="1" si="13"/>
        <v>4</v>
      </c>
      <c r="V204" t="s">
        <v>2</v>
      </c>
      <c r="W204">
        <f t="shared" ca="1" si="14"/>
        <v>54</v>
      </c>
      <c r="X204" t="s">
        <v>98</v>
      </c>
      <c r="Y204">
        <f t="shared" ca="1" si="15"/>
        <v>9</v>
      </c>
      <c r="Z204" t="s">
        <v>2</v>
      </c>
      <c r="AA204">
        <f t="shared" ca="1" si="16"/>
        <v>6</v>
      </c>
      <c r="AB204" t="s">
        <v>2</v>
      </c>
      <c r="AD204">
        <f t="shared" ca="1" si="17"/>
        <v>8</v>
      </c>
      <c r="AE204" t="s">
        <v>98</v>
      </c>
      <c r="AF204">
        <f t="shared" ca="1" si="18"/>
        <v>6</v>
      </c>
      <c r="AG204" t="s">
        <v>2</v>
      </c>
      <c r="AH204">
        <f t="shared" ca="1" si="19"/>
        <v>48</v>
      </c>
      <c r="AI204" t="s">
        <v>2</v>
      </c>
      <c r="AJ204">
        <f t="shared" ca="1" si="20"/>
        <v>4</v>
      </c>
      <c r="AK204" t="s">
        <v>98</v>
      </c>
      <c r="AL204">
        <f t="shared" ca="1" si="21"/>
        <v>30</v>
      </c>
      <c r="AM204" t="s">
        <v>2</v>
      </c>
      <c r="AN204">
        <f t="shared" ca="1" si="22"/>
        <v>120</v>
      </c>
      <c r="AO204" t="s">
        <v>99</v>
      </c>
    </row>
    <row r="205" spans="2:41" x14ac:dyDescent="0.25">
      <c r="B205" s="18" t="s">
        <v>156</v>
      </c>
      <c r="C205" s="1" t="s">
        <v>144</v>
      </c>
      <c r="D205" s="25">
        <v>45</v>
      </c>
      <c r="E205" t="s">
        <v>146</v>
      </c>
      <c r="F205" t="s">
        <v>147</v>
      </c>
      <c r="G205">
        <f t="shared" ca="1" si="4"/>
        <v>3</v>
      </c>
      <c r="H205" t="s">
        <v>143</v>
      </c>
      <c r="I205">
        <f t="shared" ca="1" si="5"/>
        <v>5</v>
      </c>
      <c r="J205" t="s">
        <v>144</v>
      </c>
      <c r="K205">
        <f t="shared" ca="1" si="6"/>
        <v>19</v>
      </c>
      <c r="M205" t="s">
        <v>2</v>
      </c>
      <c r="N205" t="str">
        <f t="shared" ca="1" si="7"/>
        <v>Is 5</v>
      </c>
      <c r="O205" t="str">
        <f t="shared" si="8"/>
        <v xml:space="preserve">a factor of </v>
      </c>
      <c r="P205" s="16">
        <f t="shared" ca="1" si="9"/>
        <v>19</v>
      </c>
      <c r="Q205" s="16" t="str">
        <f t="shared" si="10"/>
        <v>? Y/N</v>
      </c>
      <c r="R205" s="16" t="str">
        <f t="shared" ca="1" si="11"/>
        <v>N</v>
      </c>
      <c r="S205">
        <f t="shared" ca="1" si="12"/>
        <v>1</v>
      </c>
      <c r="T205" t="s">
        <v>2</v>
      </c>
      <c r="U205">
        <f t="shared" ca="1" si="13"/>
        <v>9</v>
      </c>
      <c r="V205" t="s">
        <v>2</v>
      </c>
      <c r="W205">
        <f t="shared" ca="1" si="14"/>
        <v>42</v>
      </c>
      <c r="X205" t="s">
        <v>98</v>
      </c>
      <c r="Y205">
        <f t="shared" ca="1" si="15"/>
        <v>7</v>
      </c>
      <c r="Z205" t="s">
        <v>2</v>
      </c>
      <c r="AA205">
        <f t="shared" ca="1" si="16"/>
        <v>6</v>
      </c>
      <c r="AB205" t="s">
        <v>2</v>
      </c>
      <c r="AD205">
        <f t="shared" ca="1" si="17"/>
        <v>5</v>
      </c>
      <c r="AE205" t="s">
        <v>98</v>
      </c>
      <c r="AF205">
        <f t="shared" ca="1" si="18"/>
        <v>4</v>
      </c>
      <c r="AG205" t="s">
        <v>2</v>
      </c>
      <c r="AH205">
        <f t="shared" ca="1" si="19"/>
        <v>20</v>
      </c>
      <c r="AI205" t="s">
        <v>2</v>
      </c>
      <c r="AJ205">
        <f t="shared" ca="1" si="20"/>
        <v>5</v>
      </c>
      <c r="AK205" t="s">
        <v>98</v>
      </c>
      <c r="AL205">
        <f t="shared" ca="1" si="21"/>
        <v>70</v>
      </c>
      <c r="AM205" t="s">
        <v>2</v>
      </c>
      <c r="AN205">
        <f t="shared" ca="1" si="22"/>
        <v>350</v>
      </c>
      <c r="AO205" t="s">
        <v>99</v>
      </c>
    </row>
    <row r="206" spans="2:41" x14ac:dyDescent="0.25">
      <c r="B206" s="18" t="s">
        <v>150</v>
      </c>
      <c r="C206" s="1" t="s">
        <v>144</v>
      </c>
      <c r="D206" s="25">
        <v>69</v>
      </c>
      <c r="E206" t="s">
        <v>146</v>
      </c>
      <c r="F206" t="s">
        <v>147</v>
      </c>
      <c r="G206">
        <f t="shared" ca="1" si="4"/>
        <v>5</v>
      </c>
      <c r="H206" t="s">
        <v>143</v>
      </c>
      <c r="I206">
        <f t="shared" ca="1" si="5"/>
        <v>2</v>
      </c>
      <c r="J206" t="s">
        <v>144</v>
      </c>
      <c r="K206">
        <f t="shared" ca="1" si="6"/>
        <v>21</v>
      </c>
      <c r="M206" t="s">
        <v>2</v>
      </c>
      <c r="N206" t="str">
        <f t="shared" ca="1" si="7"/>
        <v>Is 2</v>
      </c>
      <c r="O206" t="str">
        <f t="shared" si="8"/>
        <v xml:space="preserve">a factor of </v>
      </c>
      <c r="P206" s="16">
        <f t="shared" ca="1" si="9"/>
        <v>21</v>
      </c>
      <c r="Q206" s="16" t="str">
        <f t="shared" si="10"/>
        <v>? Y/N</v>
      </c>
      <c r="R206" s="16" t="str">
        <f t="shared" ca="1" si="11"/>
        <v>N</v>
      </c>
      <c r="S206">
        <f t="shared" ca="1" si="12"/>
        <v>5</v>
      </c>
      <c r="T206" t="s">
        <v>2</v>
      </c>
      <c r="U206">
        <f t="shared" ca="1" si="13"/>
        <v>5</v>
      </c>
      <c r="V206" t="s">
        <v>2</v>
      </c>
      <c r="W206">
        <f t="shared" ca="1" si="14"/>
        <v>54</v>
      </c>
      <c r="X206" t="s">
        <v>98</v>
      </c>
      <c r="Y206">
        <f t="shared" ca="1" si="15"/>
        <v>6</v>
      </c>
      <c r="Z206" t="s">
        <v>2</v>
      </c>
      <c r="AA206">
        <f t="shared" ca="1" si="16"/>
        <v>9</v>
      </c>
      <c r="AB206" t="s">
        <v>2</v>
      </c>
      <c r="AD206">
        <f t="shared" ca="1" si="17"/>
        <v>2</v>
      </c>
      <c r="AE206" t="s">
        <v>98</v>
      </c>
      <c r="AF206">
        <f t="shared" ca="1" si="18"/>
        <v>10</v>
      </c>
      <c r="AG206" t="s">
        <v>2</v>
      </c>
      <c r="AH206">
        <f t="shared" ca="1" si="19"/>
        <v>20</v>
      </c>
      <c r="AI206" t="s">
        <v>2</v>
      </c>
      <c r="AJ206">
        <f t="shared" ca="1" si="20"/>
        <v>6</v>
      </c>
      <c r="AK206" t="s">
        <v>98</v>
      </c>
      <c r="AL206">
        <f t="shared" ca="1" si="21"/>
        <v>60</v>
      </c>
      <c r="AM206" t="s">
        <v>2</v>
      </c>
      <c r="AN206">
        <f t="shared" ca="1" si="22"/>
        <v>360</v>
      </c>
      <c r="AO206" t="s">
        <v>99</v>
      </c>
    </row>
    <row r="207" spans="2:41" x14ac:dyDescent="0.25">
      <c r="B207" s="18" t="s">
        <v>154</v>
      </c>
      <c r="C207" s="1" t="s">
        <v>144</v>
      </c>
      <c r="D207" s="25">
        <v>100</v>
      </c>
      <c r="E207" t="s">
        <v>146</v>
      </c>
      <c r="F207" t="s">
        <v>147</v>
      </c>
      <c r="G207">
        <f t="shared" ca="1" si="4"/>
        <v>1</v>
      </c>
      <c r="H207" t="s">
        <v>143</v>
      </c>
      <c r="I207">
        <f t="shared" ca="1" si="5"/>
        <v>4</v>
      </c>
      <c r="J207" t="s">
        <v>144</v>
      </c>
      <c r="K207">
        <f t="shared" ca="1" si="6"/>
        <v>40</v>
      </c>
      <c r="M207" t="s">
        <v>2</v>
      </c>
      <c r="N207" t="str">
        <f t="shared" ca="1" si="7"/>
        <v>Is 4</v>
      </c>
      <c r="O207" t="str">
        <f t="shared" si="8"/>
        <v xml:space="preserve">a factor of </v>
      </c>
      <c r="P207" s="16">
        <f t="shared" ca="1" si="9"/>
        <v>40</v>
      </c>
      <c r="Q207" s="16" t="str">
        <f t="shared" si="10"/>
        <v>? Y/N</v>
      </c>
      <c r="R207" s="16" t="str">
        <f t="shared" ca="1" si="11"/>
        <v>Y</v>
      </c>
      <c r="S207">
        <f t="shared" ca="1" si="12"/>
        <v>5</v>
      </c>
      <c r="T207" t="s">
        <v>2</v>
      </c>
      <c r="U207">
        <f t="shared" ca="1" si="13"/>
        <v>4</v>
      </c>
      <c r="V207" t="s">
        <v>2</v>
      </c>
      <c r="W207">
        <f t="shared" ca="1" si="14"/>
        <v>21</v>
      </c>
      <c r="X207" t="s">
        <v>98</v>
      </c>
      <c r="Y207">
        <f t="shared" ca="1" si="15"/>
        <v>7</v>
      </c>
      <c r="Z207" t="s">
        <v>2</v>
      </c>
      <c r="AA207">
        <f t="shared" ca="1" si="16"/>
        <v>3</v>
      </c>
      <c r="AB207" t="s">
        <v>2</v>
      </c>
      <c r="AD207">
        <f t="shared" ca="1" si="17"/>
        <v>2</v>
      </c>
      <c r="AE207" t="s">
        <v>98</v>
      </c>
      <c r="AF207">
        <f t="shared" ca="1" si="18"/>
        <v>3</v>
      </c>
      <c r="AG207" t="s">
        <v>2</v>
      </c>
      <c r="AH207">
        <f t="shared" ca="1" si="19"/>
        <v>6</v>
      </c>
      <c r="AI207" t="s">
        <v>2</v>
      </c>
      <c r="AJ207">
        <f t="shared" ca="1" si="20"/>
        <v>5</v>
      </c>
      <c r="AK207" t="s">
        <v>98</v>
      </c>
      <c r="AL207">
        <f t="shared" ca="1" si="21"/>
        <v>90</v>
      </c>
      <c r="AM207" t="s">
        <v>2</v>
      </c>
      <c r="AN207">
        <f t="shared" ca="1" si="22"/>
        <v>450</v>
      </c>
      <c r="AO207" t="s">
        <v>99</v>
      </c>
    </row>
    <row r="208" spans="2:41" x14ac:dyDescent="0.25">
      <c r="B208" s="18" t="s">
        <v>176</v>
      </c>
      <c r="C208" s="1" t="s">
        <v>144</v>
      </c>
      <c r="D208" s="25">
        <v>64</v>
      </c>
      <c r="E208" t="s">
        <v>146</v>
      </c>
      <c r="F208" t="s">
        <v>147</v>
      </c>
      <c r="G208">
        <f t="shared" ca="1" si="4"/>
        <v>3</v>
      </c>
      <c r="H208" t="s">
        <v>143</v>
      </c>
      <c r="I208">
        <f t="shared" ca="1" si="5"/>
        <v>5</v>
      </c>
      <c r="J208" t="s">
        <v>144</v>
      </c>
      <c r="K208">
        <f t="shared" ca="1" si="6"/>
        <v>62</v>
      </c>
      <c r="M208" t="s">
        <v>2</v>
      </c>
      <c r="N208" t="str">
        <f t="shared" ca="1" si="7"/>
        <v>Is 5</v>
      </c>
      <c r="O208" t="str">
        <f t="shared" si="8"/>
        <v xml:space="preserve">a factor of </v>
      </c>
      <c r="P208" s="16">
        <f t="shared" ca="1" si="9"/>
        <v>62</v>
      </c>
      <c r="Q208" s="16" t="str">
        <f t="shared" si="10"/>
        <v>? Y/N</v>
      </c>
      <c r="R208" s="16" t="str">
        <f t="shared" ca="1" si="11"/>
        <v>N</v>
      </c>
      <c r="S208">
        <f t="shared" ca="1" si="12"/>
        <v>1</v>
      </c>
      <c r="T208" t="s">
        <v>2</v>
      </c>
      <c r="U208">
        <f t="shared" ca="1" si="13"/>
        <v>7</v>
      </c>
      <c r="V208" t="s">
        <v>2</v>
      </c>
      <c r="W208">
        <f t="shared" ca="1" si="14"/>
        <v>48</v>
      </c>
      <c r="X208" t="s">
        <v>98</v>
      </c>
      <c r="Y208">
        <f t="shared" ca="1" si="15"/>
        <v>6</v>
      </c>
      <c r="Z208" t="s">
        <v>2</v>
      </c>
      <c r="AA208">
        <f t="shared" ca="1" si="16"/>
        <v>8</v>
      </c>
      <c r="AB208" t="s">
        <v>2</v>
      </c>
      <c r="AD208">
        <f t="shared" ca="1" si="17"/>
        <v>2</v>
      </c>
      <c r="AE208" t="s">
        <v>98</v>
      </c>
      <c r="AF208">
        <f t="shared" ca="1" si="18"/>
        <v>7</v>
      </c>
      <c r="AG208" t="s">
        <v>2</v>
      </c>
      <c r="AH208">
        <f t="shared" ca="1" si="19"/>
        <v>14</v>
      </c>
      <c r="AI208" t="s">
        <v>2</v>
      </c>
      <c r="AJ208">
        <f t="shared" ca="1" si="20"/>
        <v>4</v>
      </c>
      <c r="AK208" t="s">
        <v>98</v>
      </c>
      <c r="AL208">
        <f t="shared" ca="1" si="21"/>
        <v>20</v>
      </c>
      <c r="AM208" t="s">
        <v>2</v>
      </c>
      <c r="AN208">
        <f t="shared" ca="1" si="22"/>
        <v>80</v>
      </c>
      <c r="AO208" t="s">
        <v>99</v>
      </c>
    </row>
    <row r="209" spans="2:41" x14ac:dyDescent="0.25">
      <c r="B209" s="18" t="s">
        <v>157</v>
      </c>
      <c r="C209" s="1" t="s">
        <v>144</v>
      </c>
      <c r="D209" s="25">
        <v>41</v>
      </c>
      <c r="E209" t="s">
        <v>146</v>
      </c>
      <c r="F209" t="s">
        <v>147</v>
      </c>
      <c r="G209">
        <f t="shared" ca="1" si="4"/>
        <v>2</v>
      </c>
      <c r="H209" t="s">
        <v>143</v>
      </c>
      <c r="I209">
        <f t="shared" ca="1" si="5"/>
        <v>3</v>
      </c>
      <c r="J209" t="s">
        <v>144</v>
      </c>
      <c r="K209">
        <f t="shared" ca="1" si="6"/>
        <v>16</v>
      </c>
      <c r="M209" t="s">
        <v>2</v>
      </c>
      <c r="N209" t="str">
        <f t="shared" ca="1" si="7"/>
        <v>Is 3</v>
      </c>
      <c r="O209" t="str">
        <f t="shared" si="8"/>
        <v xml:space="preserve">a factor of </v>
      </c>
      <c r="P209" s="16">
        <f t="shared" ca="1" si="9"/>
        <v>16</v>
      </c>
      <c r="Q209" s="16" t="str">
        <f t="shared" si="10"/>
        <v>? Y/N</v>
      </c>
      <c r="R209" s="16" t="str">
        <f t="shared" ca="1" si="11"/>
        <v>N</v>
      </c>
      <c r="S209">
        <f t="shared" ca="1" si="12"/>
        <v>5</v>
      </c>
      <c r="T209" t="s">
        <v>2</v>
      </c>
      <c r="U209">
        <f t="shared" ca="1" si="13"/>
        <v>7</v>
      </c>
      <c r="V209" t="s">
        <v>2</v>
      </c>
      <c r="W209">
        <f t="shared" ca="1" si="14"/>
        <v>48</v>
      </c>
      <c r="X209" t="s">
        <v>98</v>
      </c>
      <c r="Y209">
        <f t="shared" ca="1" si="15"/>
        <v>8</v>
      </c>
      <c r="Z209" t="s">
        <v>2</v>
      </c>
      <c r="AA209">
        <f t="shared" ca="1" si="16"/>
        <v>6</v>
      </c>
      <c r="AB209" t="s">
        <v>2</v>
      </c>
      <c r="AD209">
        <f t="shared" ca="1" si="17"/>
        <v>4</v>
      </c>
      <c r="AE209" t="s">
        <v>98</v>
      </c>
      <c r="AF209">
        <f t="shared" ca="1" si="18"/>
        <v>10</v>
      </c>
      <c r="AG209" t="s">
        <v>2</v>
      </c>
      <c r="AH209">
        <f t="shared" ca="1" si="19"/>
        <v>40</v>
      </c>
      <c r="AI209" t="s">
        <v>2</v>
      </c>
      <c r="AJ209">
        <f t="shared" ca="1" si="20"/>
        <v>6</v>
      </c>
      <c r="AK209" t="s">
        <v>98</v>
      </c>
      <c r="AL209">
        <f t="shared" ca="1" si="21"/>
        <v>50</v>
      </c>
      <c r="AM209" t="s">
        <v>2</v>
      </c>
      <c r="AN209">
        <f t="shared" ca="1" si="22"/>
        <v>300</v>
      </c>
      <c r="AO209" t="s">
        <v>99</v>
      </c>
    </row>
    <row r="210" spans="2:41" x14ac:dyDescent="0.25">
      <c r="B210" s="18" t="s">
        <v>157</v>
      </c>
      <c r="C210" s="1" t="s">
        <v>144</v>
      </c>
      <c r="D210" s="25">
        <v>31</v>
      </c>
      <c r="E210" t="s">
        <v>146</v>
      </c>
      <c r="F210" t="s">
        <v>147</v>
      </c>
      <c r="G210">
        <f t="shared" ca="1" si="4"/>
        <v>1</v>
      </c>
      <c r="H210" t="s">
        <v>143</v>
      </c>
      <c r="I210">
        <f t="shared" ca="1" si="5"/>
        <v>25</v>
      </c>
      <c r="J210" t="s">
        <v>144</v>
      </c>
      <c r="K210">
        <f t="shared" ca="1" si="6"/>
        <v>50</v>
      </c>
      <c r="M210" t="s">
        <v>2</v>
      </c>
      <c r="N210" t="str">
        <f t="shared" ca="1" si="7"/>
        <v>Is 25</v>
      </c>
      <c r="O210" t="str">
        <f t="shared" si="8"/>
        <v xml:space="preserve">a factor of </v>
      </c>
      <c r="P210" s="16">
        <f t="shared" ca="1" si="9"/>
        <v>50</v>
      </c>
      <c r="Q210" s="16" t="str">
        <f t="shared" si="10"/>
        <v>? Y/N</v>
      </c>
      <c r="R210" s="16" t="str">
        <f t="shared" ca="1" si="11"/>
        <v>Y</v>
      </c>
      <c r="S210">
        <f t="shared" ca="1" si="12"/>
        <v>5</v>
      </c>
      <c r="T210" t="s">
        <v>2</v>
      </c>
      <c r="U210">
        <f t="shared" ca="1" si="13"/>
        <v>4</v>
      </c>
      <c r="V210" t="s">
        <v>2</v>
      </c>
      <c r="W210">
        <f t="shared" ca="1" si="14"/>
        <v>27</v>
      </c>
      <c r="X210" t="s">
        <v>98</v>
      </c>
      <c r="Y210">
        <f t="shared" ca="1" si="15"/>
        <v>9</v>
      </c>
      <c r="Z210" t="s">
        <v>2</v>
      </c>
      <c r="AA210">
        <f t="shared" ca="1" si="16"/>
        <v>3</v>
      </c>
      <c r="AB210" t="s">
        <v>2</v>
      </c>
      <c r="AD210">
        <f t="shared" ca="1" si="17"/>
        <v>2</v>
      </c>
      <c r="AE210" t="s">
        <v>98</v>
      </c>
      <c r="AF210">
        <f t="shared" ca="1" si="18"/>
        <v>3</v>
      </c>
      <c r="AG210" t="s">
        <v>2</v>
      </c>
      <c r="AH210">
        <f t="shared" ca="1" si="19"/>
        <v>6</v>
      </c>
      <c r="AI210" t="s">
        <v>2</v>
      </c>
      <c r="AJ210">
        <f t="shared" ca="1" si="20"/>
        <v>9</v>
      </c>
      <c r="AK210" t="s">
        <v>98</v>
      </c>
      <c r="AL210">
        <f t="shared" ca="1" si="21"/>
        <v>60</v>
      </c>
      <c r="AM210" t="s">
        <v>2</v>
      </c>
      <c r="AN210">
        <f t="shared" ca="1" si="22"/>
        <v>540</v>
      </c>
      <c r="AO210" t="s">
        <v>99</v>
      </c>
    </row>
    <row r="211" spans="2:41" x14ac:dyDescent="0.25">
      <c r="B211" s="18" t="s">
        <v>157</v>
      </c>
      <c r="C211" s="1" t="s">
        <v>144</v>
      </c>
      <c r="D211" s="25">
        <v>51</v>
      </c>
      <c r="E211" t="s">
        <v>146</v>
      </c>
      <c r="F211" t="s">
        <v>147</v>
      </c>
      <c r="G211">
        <f t="shared" ca="1" si="4"/>
        <v>3</v>
      </c>
      <c r="H211" t="s">
        <v>143</v>
      </c>
      <c r="I211">
        <f t="shared" ca="1" si="5"/>
        <v>5</v>
      </c>
      <c r="J211" t="s">
        <v>144</v>
      </c>
      <c r="K211">
        <f t="shared" ca="1" si="6"/>
        <v>88</v>
      </c>
      <c r="M211" t="s">
        <v>2</v>
      </c>
      <c r="N211" t="str">
        <f t="shared" ca="1" si="7"/>
        <v>Is 5</v>
      </c>
      <c r="O211" t="str">
        <f t="shared" si="8"/>
        <v xml:space="preserve">a factor of </v>
      </c>
      <c r="P211" s="16">
        <f t="shared" ca="1" si="9"/>
        <v>88</v>
      </c>
      <c r="Q211" s="16" t="str">
        <f t="shared" si="10"/>
        <v>? Y/N</v>
      </c>
      <c r="R211" s="16" t="str">
        <f t="shared" ca="1" si="11"/>
        <v>N</v>
      </c>
      <c r="S211">
        <f t="shared" ca="1" si="12"/>
        <v>2</v>
      </c>
      <c r="T211" t="s">
        <v>2</v>
      </c>
      <c r="U211">
        <f t="shared" ca="1" si="13"/>
        <v>8</v>
      </c>
      <c r="V211" t="s">
        <v>2</v>
      </c>
      <c r="W211">
        <f t="shared" ca="1" si="14"/>
        <v>27</v>
      </c>
      <c r="X211" t="s">
        <v>98</v>
      </c>
      <c r="Y211">
        <f t="shared" ca="1" si="15"/>
        <v>9</v>
      </c>
      <c r="Z211" t="s">
        <v>2</v>
      </c>
      <c r="AA211">
        <f t="shared" ca="1" si="16"/>
        <v>3</v>
      </c>
      <c r="AB211" t="s">
        <v>2</v>
      </c>
      <c r="AD211">
        <f t="shared" ca="1" si="17"/>
        <v>3</v>
      </c>
      <c r="AE211" t="s">
        <v>98</v>
      </c>
      <c r="AF211">
        <f t="shared" ca="1" si="18"/>
        <v>3</v>
      </c>
      <c r="AG211" t="s">
        <v>2</v>
      </c>
      <c r="AH211">
        <f t="shared" ca="1" si="19"/>
        <v>9</v>
      </c>
      <c r="AI211" t="s">
        <v>2</v>
      </c>
      <c r="AJ211">
        <f t="shared" ca="1" si="20"/>
        <v>8</v>
      </c>
      <c r="AK211" t="s">
        <v>98</v>
      </c>
      <c r="AL211">
        <f t="shared" ca="1" si="21"/>
        <v>50</v>
      </c>
      <c r="AM211" t="s">
        <v>2</v>
      </c>
      <c r="AN211">
        <f t="shared" ca="1" si="22"/>
        <v>400</v>
      </c>
      <c r="AO211" t="s">
        <v>99</v>
      </c>
    </row>
    <row r="212" spans="2:41" x14ac:dyDescent="0.25">
      <c r="B212" s="18" t="s">
        <v>159</v>
      </c>
      <c r="C212" s="1" t="s">
        <v>144</v>
      </c>
      <c r="D212" s="25">
        <v>92</v>
      </c>
      <c r="E212" t="s">
        <v>146</v>
      </c>
      <c r="F212" t="s">
        <v>147</v>
      </c>
      <c r="G212">
        <f t="shared" ca="1" si="4"/>
        <v>3</v>
      </c>
      <c r="H212" t="s">
        <v>143</v>
      </c>
      <c r="I212">
        <f t="shared" ca="1" si="5"/>
        <v>5</v>
      </c>
      <c r="J212" t="s">
        <v>144</v>
      </c>
      <c r="K212">
        <f t="shared" ca="1" si="6"/>
        <v>87</v>
      </c>
      <c r="M212" t="s">
        <v>2</v>
      </c>
      <c r="N212" t="str">
        <f t="shared" ca="1" si="7"/>
        <v>Is 5</v>
      </c>
      <c r="O212" t="str">
        <f t="shared" si="8"/>
        <v xml:space="preserve">a factor of </v>
      </c>
      <c r="P212" s="16">
        <f t="shared" ca="1" si="9"/>
        <v>87</v>
      </c>
      <c r="Q212" s="16" t="str">
        <f t="shared" si="10"/>
        <v>? Y/N</v>
      </c>
      <c r="R212" s="16" t="str">
        <f t="shared" ca="1" si="11"/>
        <v>N</v>
      </c>
      <c r="S212">
        <f t="shared" ca="1" si="12"/>
        <v>2</v>
      </c>
      <c r="T212" t="s">
        <v>2</v>
      </c>
      <c r="U212">
        <f t="shared" ca="1" si="13"/>
        <v>3</v>
      </c>
      <c r="V212" t="s">
        <v>2</v>
      </c>
      <c r="W212">
        <f t="shared" ca="1" si="14"/>
        <v>56</v>
      </c>
      <c r="X212" t="s">
        <v>98</v>
      </c>
      <c r="Y212">
        <f t="shared" ca="1" si="15"/>
        <v>8</v>
      </c>
      <c r="Z212" t="s">
        <v>2</v>
      </c>
      <c r="AA212">
        <f t="shared" ca="1" si="16"/>
        <v>7</v>
      </c>
      <c r="AB212" t="s">
        <v>2</v>
      </c>
      <c r="AD212">
        <f t="shared" ca="1" si="17"/>
        <v>8</v>
      </c>
      <c r="AE212" t="s">
        <v>98</v>
      </c>
      <c r="AF212">
        <f t="shared" ca="1" si="18"/>
        <v>8</v>
      </c>
      <c r="AG212" t="s">
        <v>2</v>
      </c>
      <c r="AH212">
        <f t="shared" ca="1" si="19"/>
        <v>64</v>
      </c>
      <c r="AI212" t="s">
        <v>2</v>
      </c>
      <c r="AJ212">
        <f t="shared" ca="1" si="20"/>
        <v>7</v>
      </c>
      <c r="AK212" t="s">
        <v>98</v>
      </c>
      <c r="AL212">
        <f t="shared" ca="1" si="21"/>
        <v>40</v>
      </c>
      <c r="AM212" t="s">
        <v>2</v>
      </c>
      <c r="AN212">
        <f t="shared" ca="1" si="22"/>
        <v>280</v>
      </c>
      <c r="AO212" t="s">
        <v>99</v>
      </c>
    </row>
    <row r="213" spans="2:41" x14ac:dyDescent="0.25">
      <c r="B213" s="18" t="s">
        <v>161</v>
      </c>
      <c r="C213" s="1" t="s">
        <v>144</v>
      </c>
      <c r="D213" s="25">
        <v>79</v>
      </c>
      <c r="E213" t="s">
        <v>146</v>
      </c>
      <c r="F213" t="s">
        <v>147</v>
      </c>
      <c r="G213">
        <f t="shared" ca="1" si="4"/>
        <v>1</v>
      </c>
      <c r="H213" t="s">
        <v>143</v>
      </c>
      <c r="I213">
        <f t="shared" ca="1" si="5"/>
        <v>11</v>
      </c>
      <c r="J213" t="s">
        <v>144</v>
      </c>
      <c r="K213">
        <f t="shared" ca="1" si="6"/>
        <v>52</v>
      </c>
      <c r="M213" t="s">
        <v>2</v>
      </c>
      <c r="N213" t="str">
        <f t="shared" ca="1" si="7"/>
        <v>Is 11</v>
      </c>
      <c r="O213" t="str">
        <f t="shared" si="8"/>
        <v xml:space="preserve">a factor of </v>
      </c>
      <c r="P213" s="16">
        <f t="shared" ca="1" si="9"/>
        <v>52</v>
      </c>
      <c r="Q213" s="16" t="str">
        <f t="shared" si="10"/>
        <v>? Y/N</v>
      </c>
      <c r="R213" s="16" t="str">
        <f t="shared" ca="1" si="11"/>
        <v>N</v>
      </c>
      <c r="S213">
        <f t="shared" ca="1" si="12"/>
        <v>4</v>
      </c>
      <c r="T213" t="s">
        <v>2</v>
      </c>
      <c r="U213">
        <f t="shared" ca="1" si="13"/>
        <v>5</v>
      </c>
      <c r="V213" t="s">
        <v>2</v>
      </c>
      <c r="W213">
        <f t="shared" ca="1" si="14"/>
        <v>54</v>
      </c>
      <c r="X213" t="s">
        <v>98</v>
      </c>
      <c r="Y213">
        <f t="shared" ca="1" si="15"/>
        <v>6</v>
      </c>
      <c r="Z213" t="s">
        <v>2</v>
      </c>
      <c r="AA213">
        <f t="shared" ca="1" si="16"/>
        <v>9</v>
      </c>
      <c r="AB213" t="s">
        <v>2</v>
      </c>
      <c r="AD213">
        <f t="shared" ca="1" si="17"/>
        <v>7</v>
      </c>
      <c r="AE213" t="s">
        <v>98</v>
      </c>
      <c r="AF213">
        <f t="shared" ca="1" si="18"/>
        <v>10</v>
      </c>
      <c r="AG213" t="s">
        <v>2</v>
      </c>
      <c r="AH213">
        <f t="shared" ca="1" si="19"/>
        <v>70</v>
      </c>
      <c r="AI213" t="s">
        <v>2</v>
      </c>
      <c r="AJ213">
        <f t="shared" ca="1" si="20"/>
        <v>4</v>
      </c>
      <c r="AK213" t="s">
        <v>98</v>
      </c>
      <c r="AL213">
        <f t="shared" ca="1" si="21"/>
        <v>30</v>
      </c>
      <c r="AM213" t="s">
        <v>2</v>
      </c>
      <c r="AN213">
        <f t="shared" ca="1" si="22"/>
        <v>120</v>
      </c>
      <c r="AO213" t="s">
        <v>99</v>
      </c>
    </row>
    <row r="214" spans="2:41" x14ac:dyDescent="0.25">
      <c r="B214" s="18" t="s">
        <v>159</v>
      </c>
      <c r="C214" s="1" t="s">
        <v>144</v>
      </c>
      <c r="D214" s="25">
        <v>19</v>
      </c>
      <c r="E214" t="s">
        <v>146</v>
      </c>
      <c r="F214" t="s">
        <v>147</v>
      </c>
      <c r="G214">
        <f t="shared" ca="1" si="4"/>
        <v>1</v>
      </c>
      <c r="H214" t="s">
        <v>143</v>
      </c>
      <c r="I214">
        <f t="shared" ca="1" si="5"/>
        <v>15</v>
      </c>
      <c r="J214" t="s">
        <v>144</v>
      </c>
      <c r="K214">
        <f t="shared" ca="1" si="6"/>
        <v>62</v>
      </c>
      <c r="M214" t="s">
        <v>2</v>
      </c>
      <c r="N214" t="str">
        <f t="shared" ca="1" si="7"/>
        <v>Is 15</v>
      </c>
      <c r="O214" t="str">
        <f t="shared" si="8"/>
        <v xml:space="preserve">a factor of </v>
      </c>
      <c r="P214" s="16">
        <f t="shared" ca="1" si="9"/>
        <v>62</v>
      </c>
      <c r="Q214" s="16" t="str">
        <f t="shared" si="10"/>
        <v>? Y/N</v>
      </c>
      <c r="R214" s="16" t="str">
        <f t="shared" ca="1" si="11"/>
        <v>N</v>
      </c>
      <c r="S214">
        <f t="shared" ca="1" si="12"/>
        <v>4</v>
      </c>
      <c r="T214" t="s">
        <v>2</v>
      </c>
      <c r="U214">
        <f t="shared" ca="1" si="13"/>
        <v>2</v>
      </c>
      <c r="V214" t="s">
        <v>2</v>
      </c>
      <c r="W214">
        <f t="shared" ca="1" si="14"/>
        <v>45</v>
      </c>
      <c r="X214" t="s">
        <v>98</v>
      </c>
      <c r="Y214">
        <f t="shared" ca="1" si="15"/>
        <v>9</v>
      </c>
      <c r="Z214" t="s">
        <v>2</v>
      </c>
      <c r="AA214">
        <f t="shared" ca="1" si="16"/>
        <v>5</v>
      </c>
      <c r="AB214" t="s">
        <v>2</v>
      </c>
      <c r="AD214">
        <f t="shared" ca="1" si="17"/>
        <v>5</v>
      </c>
      <c r="AE214" t="s">
        <v>98</v>
      </c>
      <c r="AF214">
        <f t="shared" ca="1" si="18"/>
        <v>3</v>
      </c>
      <c r="AG214" t="s">
        <v>2</v>
      </c>
      <c r="AH214">
        <f t="shared" ca="1" si="19"/>
        <v>15</v>
      </c>
      <c r="AI214" t="s">
        <v>2</v>
      </c>
      <c r="AJ214">
        <f t="shared" ca="1" si="20"/>
        <v>9</v>
      </c>
      <c r="AK214" t="s">
        <v>98</v>
      </c>
      <c r="AL214">
        <f t="shared" ca="1" si="21"/>
        <v>70</v>
      </c>
      <c r="AM214" t="s">
        <v>2</v>
      </c>
      <c r="AN214">
        <f t="shared" ca="1" si="22"/>
        <v>630</v>
      </c>
      <c r="AO214" t="s">
        <v>99</v>
      </c>
    </row>
    <row r="215" spans="2:41" x14ac:dyDescent="0.25">
      <c r="B215" s="18" t="s">
        <v>157</v>
      </c>
      <c r="C215" s="1" t="s">
        <v>144</v>
      </c>
      <c r="D215" s="25">
        <v>75</v>
      </c>
      <c r="E215" t="s">
        <v>146</v>
      </c>
      <c r="F215" t="s">
        <v>147</v>
      </c>
      <c r="G215">
        <f t="shared" ca="1" si="4"/>
        <v>4</v>
      </c>
      <c r="H215" t="s">
        <v>143</v>
      </c>
      <c r="I215">
        <f t="shared" ca="1" si="5"/>
        <v>2</v>
      </c>
      <c r="J215" t="s">
        <v>144</v>
      </c>
      <c r="K215">
        <f t="shared" ca="1" si="6"/>
        <v>37</v>
      </c>
      <c r="M215" t="s">
        <v>2</v>
      </c>
      <c r="N215" t="str">
        <f t="shared" ca="1" si="7"/>
        <v>Is 2</v>
      </c>
      <c r="O215" t="str">
        <f t="shared" si="8"/>
        <v xml:space="preserve">a factor of </v>
      </c>
      <c r="P215" s="16">
        <f t="shared" ca="1" si="9"/>
        <v>37</v>
      </c>
      <c r="Q215" s="16" t="str">
        <f t="shared" si="10"/>
        <v>? Y/N</v>
      </c>
      <c r="R215" s="16" t="str">
        <f t="shared" ca="1" si="11"/>
        <v>N</v>
      </c>
      <c r="S215">
        <f t="shared" ca="1" si="12"/>
        <v>4</v>
      </c>
      <c r="T215" t="s">
        <v>2</v>
      </c>
      <c r="U215">
        <f t="shared" ca="1" si="13"/>
        <v>7</v>
      </c>
      <c r="V215" t="s">
        <v>2</v>
      </c>
      <c r="W215">
        <f t="shared" ca="1" si="14"/>
        <v>27</v>
      </c>
      <c r="X215" t="s">
        <v>98</v>
      </c>
      <c r="Y215">
        <f t="shared" ca="1" si="15"/>
        <v>9</v>
      </c>
      <c r="Z215" t="s">
        <v>2</v>
      </c>
      <c r="AA215">
        <f t="shared" ca="1" si="16"/>
        <v>3</v>
      </c>
      <c r="AB215" t="s">
        <v>2</v>
      </c>
      <c r="AD215">
        <f t="shared" ca="1" si="17"/>
        <v>2</v>
      </c>
      <c r="AE215" t="s">
        <v>98</v>
      </c>
      <c r="AF215">
        <f t="shared" ca="1" si="18"/>
        <v>4</v>
      </c>
      <c r="AG215" t="s">
        <v>2</v>
      </c>
      <c r="AH215">
        <f t="shared" ca="1" si="19"/>
        <v>8</v>
      </c>
      <c r="AI215" t="s">
        <v>2</v>
      </c>
      <c r="AJ215">
        <f t="shared" ca="1" si="20"/>
        <v>8</v>
      </c>
      <c r="AK215" t="s">
        <v>98</v>
      </c>
      <c r="AL215">
        <f t="shared" ca="1" si="21"/>
        <v>50</v>
      </c>
      <c r="AM215" t="s">
        <v>2</v>
      </c>
      <c r="AN215">
        <f t="shared" ca="1" si="22"/>
        <v>400</v>
      </c>
      <c r="AO215" t="s">
        <v>99</v>
      </c>
    </row>
    <row r="216" spans="2:41" x14ac:dyDescent="0.25">
      <c r="B216" s="18" t="s">
        <v>157</v>
      </c>
      <c r="C216" s="1" t="s">
        <v>144</v>
      </c>
      <c r="D216" s="25">
        <v>21</v>
      </c>
      <c r="E216" t="s">
        <v>146</v>
      </c>
      <c r="F216" t="s">
        <v>147</v>
      </c>
      <c r="G216">
        <f t="shared" ca="1" si="4"/>
        <v>3</v>
      </c>
      <c r="H216" t="s">
        <v>143</v>
      </c>
      <c r="I216">
        <f t="shared" ca="1" si="5"/>
        <v>5</v>
      </c>
      <c r="J216" t="s">
        <v>144</v>
      </c>
      <c r="K216">
        <f t="shared" ca="1" si="6"/>
        <v>58</v>
      </c>
      <c r="M216" t="s">
        <v>2</v>
      </c>
      <c r="N216" t="str">
        <f t="shared" ca="1" si="7"/>
        <v>Is 5</v>
      </c>
      <c r="O216" t="str">
        <f t="shared" si="8"/>
        <v xml:space="preserve">a factor of </v>
      </c>
      <c r="P216" s="16">
        <f t="shared" ca="1" si="9"/>
        <v>58</v>
      </c>
      <c r="Q216" s="16" t="str">
        <f t="shared" si="10"/>
        <v>? Y/N</v>
      </c>
      <c r="R216" s="16" t="str">
        <f t="shared" ca="1" si="11"/>
        <v>N</v>
      </c>
      <c r="S216">
        <f t="shared" ca="1" si="12"/>
        <v>5</v>
      </c>
      <c r="T216" t="s">
        <v>2</v>
      </c>
      <c r="U216">
        <f t="shared" ca="1" si="13"/>
        <v>4</v>
      </c>
      <c r="V216" t="s">
        <v>2</v>
      </c>
      <c r="W216">
        <f t="shared" ca="1" si="14"/>
        <v>36</v>
      </c>
      <c r="X216" t="s">
        <v>98</v>
      </c>
      <c r="Y216">
        <f t="shared" ca="1" si="15"/>
        <v>6</v>
      </c>
      <c r="Z216" t="s">
        <v>2</v>
      </c>
      <c r="AA216">
        <f t="shared" ca="1" si="16"/>
        <v>6</v>
      </c>
      <c r="AB216" t="s">
        <v>2</v>
      </c>
      <c r="AD216">
        <f t="shared" ca="1" si="17"/>
        <v>8</v>
      </c>
      <c r="AE216" t="s">
        <v>98</v>
      </c>
      <c r="AF216">
        <f t="shared" ca="1" si="18"/>
        <v>2</v>
      </c>
      <c r="AG216" t="s">
        <v>2</v>
      </c>
      <c r="AH216">
        <f t="shared" ca="1" si="19"/>
        <v>16</v>
      </c>
      <c r="AI216" t="s">
        <v>2</v>
      </c>
      <c r="AJ216">
        <f t="shared" ca="1" si="20"/>
        <v>9</v>
      </c>
      <c r="AK216" t="s">
        <v>98</v>
      </c>
      <c r="AL216">
        <f t="shared" ca="1" si="21"/>
        <v>30</v>
      </c>
      <c r="AM216" t="s">
        <v>2</v>
      </c>
      <c r="AN216">
        <f t="shared" ca="1" si="22"/>
        <v>270</v>
      </c>
      <c r="AO216" t="s">
        <v>99</v>
      </c>
    </row>
    <row r="217" spans="2:41" x14ac:dyDescent="0.25">
      <c r="B217" s="18" t="s">
        <v>157</v>
      </c>
      <c r="C217" s="1" t="s">
        <v>144</v>
      </c>
      <c r="D217" s="25">
        <v>88</v>
      </c>
      <c r="E217" t="s">
        <v>146</v>
      </c>
      <c r="F217" t="s">
        <v>153</v>
      </c>
      <c r="G217">
        <f t="shared" ca="1" si="4"/>
        <v>5</v>
      </c>
      <c r="H217" t="s">
        <v>143</v>
      </c>
      <c r="I217">
        <f t="shared" ca="1" si="5"/>
        <v>2</v>
      </c>
      <c r="J217" t="s">
        <v>144</v>
      </c>
      <c r="K217">
        <f t="shared" ca="1" si="6"/>
        <v>92</v>
      </c>
      <c r="M217" t="s">
        <v>2</v>
      </c>
      <c r="N217" t="str">
        <f t="shared" ca="1" si="7"/>
        <v>Is 2</v>
      </c>
      <c r="O217" t="str">
        <f t="shared" si="8"/>
        <v xml:space="preserve">a factor of </v>
      </c>
      <c r="P217" s="16">
        <f t="shared" ca="1" si="9"/>
        <v>92</v>
      </c>
      <c r="Q217" s="16" t="str">
        <f t="shared" si="10"/>
        <v>? Y/N</v>
      </c>
      <c r="R217" s="16" t="str">
        <f t="shared" ca="1" si="11"/>
        <v>Y</v>
      </c>
      <c r="S217">
        <f t="shared" ca="1" si="12"/>
        <v>4</v>
      </c>
      <c r="T217" t="s">
        <v>2</v>
      </c>
      <c r="U217">
        <f t="shared" ca="1" si="13"/>
        <v>6</v>
      </c>
      <c r="V217" t="s">
        <v>2</v>
      </c>
      <c r="W217">
        <f t="shared" ca="1" si="14"/>
        <v>24</v>
      </c>
      <c r="X217" t="s">
        <v>98</v>
      </c>
      <c r="Y217">
        <f t="shared" ca="1" si="15"/>
        <v>8</v>
      </c>
      <c r="Z217" t="s">
        <v>2</v>
      </c>
      <c r="AA217">
        <f t="shared" ca="1" si="16"/>
        <v>3</v>
      </c>
      <c r="AB217" t="s">
        <v>2</v>
      </c>
      <c r="AD217">
        <f t="shared" ca="1" si="17"/>
        <v>8</v>
      </c>
      <c r="AE217" t="s">
        <v>98</v>
      </c>
      <c r="AF217">
        <f t="shared" ca="1" si="18"/>
        <v>9</v>
      </c>
      <c r="AG217" t="s">
        <v>2</v>
      </c>
      <c r="AH217">
        <f t="shared" ca="1" si="19"/>
        <v>72</v>
      </c>
      <c r="AI217" t="s">
        <v>2</v>
      </c>
      <c r="AJ217">
        <f t="shared" ca="1" si="20"/>
        <v>5</v>
      </c>
      <c r="AK217" t="s">
        <v>98</v>
      </c>
      <c r="AL217">
        <f t="shared" ca="1" si="21"/>
        <v>50</v>
      </c>
      <c r="AM217" t="s">
        <v>2</v>
      </c>
      <c r="AN217">
        <f t="shared" ca="1" si="22"/>
        <v>250</v>
      </c>
      <c r="AO217" t="s">
        <v>99</v>
      </c>
    </row>
    <row r="218" spans="2:41" x14ac:dyDescent="0.25">
      <c r="B218" s="18" t="s">
        <v>157</v>
      </c>
      <c r="C218" s="1" t="s">
        <v>144</v>
      </c>
      <c r="D218" s="25">
        <v>68</v>
      </c>
      <c r="E218" t="s">
        <v>146</v>
      </c>
      <c r="F218" t="s">
        <v>153</v>
      </c>
      <c r="G218">
        <f t="shared" ca="1" si="4"/>
        <v>5</v>
      </c>
      <c r="H218" t="s">
        <v>143</v>
      </c>
      <c r="I218">
        <f t="shared" ca="1" si="5"/>
        <v>2</v>
      </c>
      <c r="J218" t="s">
        <v>144</v>
      </c>
      <c r="K218">
        <f t="shared" ca="1" si="6"/>
        <v>65</v>
      </c>
      <c r="M218" t="s">
        <v>2</v>
      </c>
      <c r="N218" t="str">
        <f t="shared" ca="1" si="7"/>
        <v>Is 2</v>
      </c>
      <c r="O218" t="str">
        <f t="shared" si="8"/>
        <v xml:space="preserve">a factor of </v>
      </c>
      <c r="P218" s="16">
        <f t="shared" ca="1" si="9"/>
        <v>65</v>
      </c>
      <c r="Q218" s="16" t="str">
        <f t="shared" si="10"/>
        <v>? Y/N</v>
      </c>
      <c r="R218" s="16" t="str">
        <f t="shared" ca="1" si="11"/>
        <v>N</v>
      </c>
      <c r="S218">
        <f t="shared" ca="1" si="12"/>
        <v>2</v>
      </c>
      <c r="T218" t="s">
        <v>2</v>
      </c>
      <c r="U218">
        <f t="shared" ca="1" si="13"/>
        <v>2</v>
      </c>
      <c r="V218" t="s">
        <v>2</v>
      </c>
      <c r="W218">
        <f t="shared" ca="1" si="14"/>
        <v>72</v>
      </c>
      <c r="X218" t="s">
        <v>98</v>
      </c>
      <c r="Y218">
        <f t="shared" ca="1" si="15"/>
        <v>9</v>
      </c>
      <c r="Z218" t="s">
        <v>2</v>
      </c>
      <c r="AA218">
        <f t="shared" ca="1" si="16"/>
        <v>8</v>
      </c>
      <c r="AB218" t="s">
        <v>2</v>
      </c>
      <c r="AD218">
        <f t="shared" ca="1" si="17"/>
        <v>8</v>
      </c>
      <c r="AE218" t="s">
        <v>98</v>
      </c>
      <c r="AF218">
        <f t="shared" ca="1" si="18"/>
        <v>6</v>
      </c>
      <c r="AG218" t="s">
        <v>2</v>
      </c>
      <c r="AH218">
        <f t="shared" ca="1" si="19"/>
        <v>48</v>
      </c>
      <c r="AI218" t="s">
        <v>2</v>
      </c>
      <c r="AJ218">
        <f t="shared" ca="1" si="20"/>
        <v>8</v>
      </c>
      <c r="AK218" t="s">
        <v>98</v>
      </c>
      <c r="AL218">
        <f t="shared" ca="1" si="21"/>
        <v>20</v>
      </c>
      <c r="AM218" t="s">
        <v>2</v>
      </c>
      <c r="AN218">
        <f t="shared" ca="1" si="22"/>
        <v>160</v>
      </c>
      <c r="AO218" t="s">
        <v>99</v>
      </c>
    </row>
    <row r="219" spans="2:41" x14ac:dyDescent="0.25">
      <c r="B219" s="18" t="s">
        <v>157</v>
      </c>
      <c r="C219" s="1" t="s">
        <v>144</v>
      </c>
      <c r="D219" s="25">
        <v>17</v>
      </c>
      <c r="E219" t="s">
        <v>146</v>
      </c>
      <c r="F219" t="s">
        <v>147</v>
      </c>
      <c r="G219">
        <f t="shared" ca="1" si="4"/>
        <v>2</v>
      </c>
      <c r="H219" t="s">
        <v>143</v>
      </c>
      <c r="I219">
        <f t="shared" ca="1" si="5"/>
        <v>3</v>
      </c>
      <c r="J219" t="s">
        <v>144</v>
      </c>
      <c r="K219">
        <f t="shared" ca="1" si="6"/>
        <v>42</v>
      </c>
      <c r="M219" t="s">
        <v>2</v>
      </c>
      <c r="N219" t="str">
        <f t="shared" ca="1" si="7"/>
        <v>Is 3</v>
      </c>
      <c r="O219" t="str">
        <f t="shared" si="8"/>
        <v xml:space="preserve">a factor of </v>
      </c>
      <c r="P219" s="16">
        <f t="shared" ca="1" si="9"/>
        <v>42</v>
      </c>
      <c r="Q219" s="16" t="str">
        <f t="shared" si="10"/>
        <v>? Y/N</v>
      </c>
      <c r="R219" s="16" t="str">
        <f t="shared" ca="1" si="11"/>
        <v>Y</v>
      </c>
      <c r="S219">
        <f t="shared" ca="1" si="12"/>
        <v>2</v>
      </c>
      <c r="T219" t="s">
        <v>2</v>
      </c>
      <c r="U219">
        <f t="shared" ca="1" si="13"/>
        <v>3</v>
      </c>
      <c r="V219" t="s">
        <v>2</v>
      </c>
      <c r="W219">
        <f t="shared" ca="1" si="14"/>
        <v>40</v>
      </c>
      <c r="X219" t="s">
        <v>98</v>
      </c>
      <c r="Y219">
        <f t="shared" ca="1" si="15"/>
        <v>8</v>
      </c>
      <c r="Z219" t="s">
        <v>2</v>
      </c>
      <c r="AA219">
        <f t="shared" ca="1" si="16"/>
        <v>5</v>
      </c>
      <c r="AB219" t="s">
        <v>2</v>
      </c>
      <c r="AD219">
        <f t="shared" ca="1" si="17"/>
        <v>3</v>
      </c>
      <c r="AE219" t="s">
        <v>98</v>
      </c>
      <c r="AF219">
        <f t="shared" ca="1" si="18"/>
        <v>9</v>
      </c>
      <c r="AG219" t="s">
        <v>2</v>
      </c>
      <c r="AH219">
        <f t="shared" ca="1" si="19"/>
        <v>27</v>
      </c>
      <c r="AI219" t="s">
        <v>2</v>
      </c>
      <c r="AJ219">
        <f t="shared" ca="1" si="20"/>
        <v>6</v>
      </c>
      <c r="AK219" t="s">
        <v>98</v>
      </c>
      <c r="AL219">
        <f t="shared" ca="1" si="21"/>
        <v>60</v>
      </c>
      <c r="AM219" t="s">
        <v>2</v>
      </c>
      <c r="AN219">
        <f t="shared" ca="1" si="22"/>
        <v>360</v>
      </c>
      <c r="AO219" t="s">
        <v>99</v>
      </c>
    </row>
    <row r="220" spans="2:41" x14ac:dyDescent="0.25">
      <c r="B220" s="18" t="s">
        <v>157</v>
      </c>
      <c r="C220" s="1" t="s">
        <v>144</v>
      </c>
      <c r="D220" s="25">
        <v>91</v>
      </c>
      <c r="E220" t="s">
        <v>146</v>
      </c>
      <c r="F220" t="s">
        <v>147</v>
      </c>
      <c r="G220">
        <f t="shared" ca="1" si="4"/>
        <v>5</v>
      </c>
      <c r="H220" t="s">
        <v>143</v>
      </c>
      <c r="I220">
        <f t="shared" ca="1" si="5"/>
        <v>2</v>
      </c>
      <c r="J220" t="s">
        <v>144</v>
      </c>
      <c r="K220">
        <f t="shared" ca="1" si="6"/>
        <v>97</v>
      </c>
      <c r="M220" t="s">
        <v>2</v>
      </c>
      <c r="N220" t="str">
        <f t="shared" ca="1" si="7"/>
        <v>Is 2</v>
      </c>
      <c r="O220" t="str">
        <f t="shared" si="8"/>
        <v xml:space="preserve">a factor of </v>
      </c>
      <c r="P220" s="16">
        <f t="shared" ca="1" si="9"/>
        <v>97</v>
      </c>
      <c r="Q220" s="16" t="str">
        <f t="shared" si="10"/>
        <v>? Y/N</v>
      </c>
      <c r="R220" s="16" t="str">
        <f t="shared" ca="1" si="11"/>
        <v>N</v>
      </c>
      <c r="S220">
        <f t="shared" ca="1" si="12"/>
        <v>5</v>
      </c>
      <c r="T220" t="s">
        <v>2</v>
      </c>
      <c r="U220">
        <f t="shared" ca="1" si="13"/>
        <v>4</v>
      </c>
      <c r="V220" t="s">
        <v>2</v>
      </c>
      <c r="W220">
        <f t="shared" ca="1" si="14"/>
        <v>24</v>
      </c>
      <c r="X220" t="s">
        <v>98</v>
      </c>
      <c r="Y220">
        <f t="shared" ca="1" si="15"/>
        <v>8</v>
      </c>
      <c r="Z220" t="s">
        <v>2</v>
      </c>
      <c r="AA220">
        <f t="shared" ca="1" si="16"/>
        <v>3</v>
      </c>
      <c r="AB220" t="s">
        <v>2</v>
      </c>
      <c r="AD220">
        <f t="shared" ca="1" si="17"/>
        <v>9</v>
      </c>
      <c r="AE220" t="s">
        <v>98</v>
      </c>
      <c r="AF220">
        <f t="shared" ca="1" si="18"/>
        <v>6</v>
      </c>
      <c r="AG220" t="s">
        <v>2</v>
      </c>
      <c r="AH220">
        <f t="shared" ca="1" si="19"/>
        <v>54</v>
      </c>
      <c r="AI220" t="s">
        <v>2</v>
      </c>
      <c r="AJ220">
        <f t="shared" ca="1" si="20"/>
        <v>6</v>
      </c>
      <c r="AK220" t="s">
        <v>98</v>
      </c>
      <c r="AL220">
        <f t="shared" ca="1" si="21"/>
        <v>70</v>
      </c>
      <c r="AM220" t="s">
        <v>2</v>
      </c>
      <c r="AN220">
        <f t="shared" ca="1" si="22"/>
        <v>420</v>
      </c>
      <c r="AO220" t="s">
        <v>99</v>
      </c>
    </row>
    <row r="221" spans="2:41" x14ac:dyDescent="0.25">
      <c r="B221" s="18" t="s">
        <v>166</v>
      </c>
      <c r="C221" s="1" t="s">
        <v>144</v>
      </c>
      <c r="D221" s="25">
        <v>100</v>
      </c>
      <c r="E221" t="s">
        <v>146</v>
      </c>
      <c r="F221" t="s">
        <v>153</v>
      </c>
      <c r="G221">
        <f t="shared" ca="1" si="4"/>
        <v>5</v>
      </c>
      <c r="H221" t="s">
        <v>143</v>
      </c>
      <c r="I221">
        <f t="shared" ca="1" si="5"/>
        <v>2</v>
      </c>
      <c r="J221" t="s">
        <v>144</v>
      </c>
      <c r="K221">
        <f t="shared" ca="1" si="6"/>
        <v>58</v>
      </c>
      <c r="M221" t="s">
        <v>2</v>
      </c>
      <c r="N221" t="str">
        <f t="shared" ca="1" si="7"/>
        <v>Is 2</v>
      </c>
      <c r="O221" t="str">
        <f t="shared" si="8"/>
        <v xml:space="preserve">a factor of </v>
      </c>
      <c r="P221" s="16">
        <f t="shared" ca="1" si="9"/>
        <v>58</v>
      </c>
      <c r="Q221" s="16" t="str">
        <f t="shared" si="10"/>
        <v>? Y/N</v>
      </c>
      <c r="R221" s="16" t="str">
        <f t="shared" ca="1" si="11"/>
        <v>Y</v>
      </c>
      <c r="S221">
        <f t="shared" ca="1" si="12"/>
        <v>5</v>
      </c>
      <c r="T221" t="s">
        <v>2</v>
      </c>
      <c r="U221">
        <f t="shared" ca="1" si="13"/>
        <v>4</v>
      </c>
      <c r="V221" t="s">
        <v>2</v>
      </c>
      <c r="W221">
        <f t="shared" ca="1" si="14"/>
        <v>35</v>
      </c>
      <c r="X221" t="s">
        <v>98</v>
      </c>
      <c r="Y221">
        <f t="shared" ca="1" si="15"/>
        <v>7</v>
      </c>
      <c r="Z221" t="s">
        <v>2</v>
      </c>
      <c r="AA221">
        <f t="shared" ca="1" si="16"/>
        <v>5</v>
      </c>
      <c r="AB221" t="s">
        <v>2</v>
      </c>
      <c r="AD221">
        <f t="shared" ca="1" si="17"/>
        <v>2</v>
      </c>
      <c r="AE221" t="s">
        <v>98</v>
      </c>
      <c r="AF221">
        <f t="shared" ca="1" si="18"/>
        <v>10</v>
      </c>
      <c r="AG221" t="s">
        <v>2</v>
      </c>
      <c r="AH221">
        <f t="shared" ca="1" si="19"/>
        <v>20</v>
      </c>
      <c r="AI221" t="s">
        <v>2</v>
      </c>
      <c r="AJ221">
        <f t="shared" ca="1" si="20"/>
        <v>8</v>
      </c>
      <c r="AK221" t="s">
        <v>98</v>
      </c>
      <c r="AL221">
        <f t="shared" ca="1" si="21"/>
        <v>30</v>
      </c>
      <c r="AM221" t="s">
        <v>2</v>
      </c>
      <c r="AN221">
        <f t="shared" ca="1" si="22"/>
        <v>240</v>
      </c>
      <c r="AO221" t="s">
        <v>99</v>
      </c>
    </row>
    <row r="222" spans="2:41" x14ac:dyDescent="0.25">
      <c r="B222" s="18" t="s">
        <v>157</v>
      </c>
      <c r="C222" s="1" t="s">
        <v>144</v>
      </c>
      <c r="D222" s="25">
        <v>71</v>
      </c>
      <c r="E222" t="s">
        <v>146</v>
      </c>
      <c r="F222" t="s">
        <v>147</v>
      </c>
      <c r="G222">
        <f t="shared" ca="1" si="4"/>
        <v>1</v>
      </c>
      <c r="H222" t="s">
        <v>143</v>
      </c>
      <c r="I222">
        <f t="shared" ca="1" si="5"/>
        <v>3</v>
      </c>
      <c r="J222" t="s">
        <v>144</v>
      </c>
      <c r="K222">
        <f t="shared" ca="1" si="6"/>
        <v>17</v>
      </c>
      <c r="M222" t="s">
        <v>2</v>
      </c>
      <c r="N222" t="str">
        <f t="shared" ca="1" si="7"/>
        <v>Is 3</v>
      </c>
      <c r="O222" t="str">
        <f t="shared" si="8"/>
        <v xml:space="preserve">a factor of </v>
      </c>
      <c r="P222" s="16">
        <f t="shared" ca="1" si="9"/>
        <v>17</v>
      </c>
      <c r="Q222" s="16" t="str">
        <f t="shared" si="10"/>
        <v>? Y/N</v>
      </c>
      <c r="R222" s="16" t="str">
        <f t="shared" ca="1" si="11"/>
        <v>N</v>
      </c>
      <c r="S222">
        <f t="shared" ca="1" si="12"/>
        <v>5</v>
      </c>
      <c r="T222" t="s">
        <v>2</v>
      </c>
      <c r="U222">
        <f t="shared" ca="1" si="13"/>
        <v>6</v>
      </c>
      <c r="V222" t="s">
        <v>2</v>
      </c>
      <c r="W222">
        <f t="shared" ca="1" si="14"/>
        <v>64</v>
      </c>
      <c r="X222" t="s">
        <v>98</v>
      </c>
      <c r="Y222">
        <f t="shared" ca="1" si="15"/>
        <v>8</v>
      </c>
      <c r="Z222" t="s">
        <v>2</v>
      </c>
      <c r="AA222">
        <f t="shared" ca="1" si="16"/>
        <v>8</v>
      </c>
      <c r="AB222" t="s">
        <v>2</v>
      </c>
      <c r="AD222">
        <f t="shared" ca="1" si="17"/>
        <v>9</v>
      </c>
      <c r="AE222" t="s">
        <v>98</v>
      </c>
      <c r="AF222">
        <f t="shared" ca="1" si="18"/>
        <v>6</v>
      </c>
      <c r="AG222" t="s">
        <v>2</v>
      </c>
      <c r="AH222">
        <f t="shared" ca="1" si="19"/>
        <v>54</v>
      </c>
      <c r="AI222" t="s">
        <v>2</v>
      </c>
      <c r="AJ222">
        <f t="shared" ca="1" si="20"/>
        <v>3</v>
      </c>
      <c r="AK222" t="s">
        <v>98</v>
      </c>
      <c r="AL222">
        <f t="shared" ca="1" si="21"/>
        <v>20</v>
      </c>
      <c r="AM222" t="s">
        <v>2</v>
      </c>
      <c r="AN222">
        <f t="shared" ca="1" si="22"/>
        <v>60</v>
      </c>
      <c r="AO222" t="s">
        <v>99</v>
      </c>
    </row>
    <row r="223" spans="2:41" x14ac:dyDescent="0.25">
      <c r="B223" s="18" t="s">
        <v>159</v>
      </c>
      <c r="C223" s="1" t="s">
        <v>144</v>
      </c>
      <c r="D223" s="25">
        <v>45</v>
      </c>
      <c r="E223" t="s">
        <v>146</v>
      </c>
      <c r="F223" t="s">
        <v>153</v>
      </c>
      <c r="G223">
        <f t="shared" ca="1" si="4"/>
        <v>5</v>
      </c>
      <c r="H223" t="s">
        <v>143</v>
      </c>
      <c r="I223">
        <f t="shared" ca="1" si="5"/>
        <v>2</v>
      </c>
      <c r="J223" t="s">
        <v>144</v>
      </c>
      <c r="K223">
        <f t="shared" ca="1" si="6"/>
        <v>25</v>
      </c>
      <c r="M223" t="s">
        <v>2</v>
      </c>
      <c r="N223" t="str">
        <f t="shared" ca="1" si="7"/>
        <v>Is 2</v>
      </c>
      <c r="O223" t="str">
        <f t="shared" si="8"/>
        <v xml:space="preserve">a factor of </v>
      </c>
      <c r="P223" s="16">
        <f t="shared" ca="1" si="9"/>
        <v>25</v>
      </c>
      <c r="Q223" s="16" t="str">
        <f t="shared" si="10"/>
        <v>? Y/N</v>
      </c>
      <c r="R223" s="16" t="str">
        <f t="shared" ca="1" si="11"/>
        <v>N</v>
      </c>
      <c r="S223">
        <f t="shared" ca="1" si="12"/>
        <v>1</v>
      </c>
      <c r="T223" t="s">
        <v>2</v>
      </c>
      <c r="U223">
        <f t="shared" ca="1" si="13"/>
        <v>8</v>
      </c>
      <c r="V223" t="s">
        <v>2</v>
      </c>
      <c r="W223">
        <f t="shared" ca="1" si="14"/>
        <v>36</v>
      </c>
      <c r="X223" t="s">
        <v>98</v>
      </c>
      <c r="Y223">
        <f t="shared" ca="1" si="15"/>
        <v>6</v>
      </c>
      <c r="Z223" t="s">
        <v>2</v>
      </c>
      <c r="AA223">
        <f t="shared" ca="1" si="16"/>
        <v>6</v>
      </c>
      <c r="AB223" t="s">
        <v>2</v>
      </c>
      <c r="AD223">
        <f t="shared" ca="1" si="17"/>
        <v>4</v>
      </c>
      <c r="AE223" t="s">
        <v>98</v>
      </c>
      <c r="AF223">
        <f t="shared" ca="1" si="18"/>
        <v>2</v>
      </c>
      <c r="AG223" t="s">
        <v>2</v>
      </c>
      <c r="AH223">
        <f t="shared" ca="1" si="19"/>
        <v>8</v>
      </c>
      <c r="AI223" t="s">
        <v>2</v>
      </c>
      <c r="AJ223">
        <f t="shared" ca="1" si="20"/>
        <v>3</v>
      </c>
      <c r="AK223" t="s">
        <v>98</v>
      </c>
      <c r="AL223">
        <f t="shared" ca="1" si="21"/>
        <v>90</v>
      </c>
      <c r="AM223" t="s">
        <v>2</v>
      </c>
      <c r="AN223">
        <f t="shared" ca="1" si="22"/>
        <v>270</v>
      </c>
      <c r="AO223" t="s">
        <v>99</v>
      </c>
    </row>
    <row r="224" spans="2:41" x14ac:dyDescent="0.25">
      <c r="B224" s="18" t="s">
        <v>166</v>
      </c>
      <c r="C224" s="1" t="s">
        <v>144</v>
      </c>
      <c r="D224" s="25">
        <v>70</v>
      </c>
      <c r="E224" t="s">
        <v>146</v>
      </c>
      <c r="F224" t="s">
        <v>153</v>
      </c>
      <c r="G224">
        <f t="shared" ca="1" si="4"/>
        <v>5</v>
      </c>
      <c r="H224" t="s">
        <v>143</v>
      </c>
      <c r="I224">
        <f t="shared" ca="1" si="5"/>
        <v>2</v>
      </c>
      <c r="J224" t="s">
        <v>144</v>
      </c>
      <c r="K224">
        <f t="shared" ca="1" si="6"/>
        <v>62</v>
      </c>
      <c r="M224" t="s">
        <v>2</v>
      </c>
      <c r="N224" t="str">
        <f t="shared" ca="1" si="7"/>
        <v>Is 2</v>
      </c>
      <c r="O224" t="str">
        <f t="shared" si="8"/>
        <v xml:space="preserve">a factor of </v>
      </c>
      <c r="P224" s="16">
        <f t="shared" ca="1" si="9"/>
        <v>62</v>
      </c>
      <c r="Q224" s="16" t="str">
        <f t="shared" si="10"/>
        <v>? Y/N</v>
      </c>
      <c r="R224" s="16" t="str">
        <f t="shared" ca="1" si="11"/>
        <v>Y</v>
      </c>
      <c r="S224">
        <f t="shared" ca="1" si="12"/>
        <v>2</v>
      </c>
      <c r="T224" t="s">
        <v>2</v>
      </c>
      <c r="U224">
        <f t="shared" ca="1" si="13"/>
        <v>5</v>
      </c>
      <c r="V224" t="s">
        <v>2</v>
      </c>
      <c r="W224">
        <f t="shared" ca="1" si="14"/>
        <v>56</v>
      </c>
      <c r="X224" t="s">
        <v>98</v>
      </c>
      <c r="Y224">
        <f t="shared" ca="1" si="15"/>
        <v>8</v>
      </c>
      <c r="Z224" t="s">
        <v>2</v>
      </c>
      <c r="AA224">
        <f t="shared" ca="1" si="16"/>
        <v>7</v>
      </c>
      <c r="AB224" t="s">
        <v>2</v>
      </c>
      <c r="AD224">
        <f t="shared" ca="1" si="17"/>
        <v>2</v>
      </c>
      <c r="AE224" t="s">
        <v>98</v>
      </c>
      <c r="AF224">
        <f t="shared" ca="1" si="18"/>
        <v>5</v>
      </c>
      <c r="AG224" t="s">
        <v>2</v>
      </c>
      <c r="AH224">
        <f t="shared" ca="1" si="19"/>
        <v>10</v>
      </c>
      <c r="AI224" t="s">
        <v>2</v>
      </c>
      <c r="AJ224">
        <f t="shared" ca="1" si="20"/>
        <v>8</v>
      </c>
      <c r="AK224" t="s">
        <v>98</v>
      </c>
      <c r="AL224">
        <f t="shared" ca="1" si="21"/>
        <v>40</v>
      </c>
      <c r="AM224" t="s">
        <v>2</v>
      </c>
      <c r="AN224">
        <f t="shared" ca="1" si="22"/>
        <v>320</v>
      </c>
      <c r="AO224" t="s">
        <v>99</v>
      </c>
    </row>
    <row r="225" spans="2:41" x14ac:dyDescent="0.25">
      <c r="B225" s="18" t="s">
        <v>158</v>
      </c>
      <c r="C225" s="1" t="s">
        <v>144</v>
      </c>
      <c r="D225" s="25">
        <v>79</v>
      </c>
      <c r="E225" t="s">
        <v>146</v>
      </c>
      <c r="F225" t="s">
        <v>147</v>
      </c>
      <c r="G225">
        <f t="shared" ca="1" si="4"/>
        <v>3</v>
      </c>
      <c r="H225" t="s">
        <v>143</v>
      </c>
      <c r="I225">
        <f t="shared" ca="1" si="5"/>
        <v>5</v>
      </c>
      <c r="J225" t="s">
        <v>144</v>
      </c>
      <c r="K225">
        <f t="shared" ca="1" si="6"/>
        <v>93</v>
      </c>
      <c r="M225" t="s">
        <v>2</v>
      </c>
      <c r="N225" t="str">
        <f t="shared" ca="1" si="7"/>
        <v>Is 5</v>
      </c>
      <c r="O225" t="str">
        <f t="shared" si="8"/>
        <v xml:space="preserve">a factor of </v>
      </c>
      <c r="P225" s="16">
        <f t="shared" ca="1" si="9"/>
        <v>93</v>
      </c>
      <c r="Q225" s="16" t="str">
        <f t="shared" si="10"/>
        <v>? Y/N</v>
      </c>
      <c r="R225" s="16" t="str">
        <f t="shared" ca="1" si="11"/>
        <v>N</v>
      </c>
      <c r="S225">
        <f t="shared" ca="1" si="12"/>
        <v>2</v>
      </c>
      <c r="T225" t="s">
        <v>2</v>
      </c>
      <c r="U225">
        <f t="shared" ca="1" si="13"/>
        <v>7</v>
      </c>
      <c r="V225" t="s">
        <v>2</v>
      </c>
      <c r="W225">
        <f t="shared" ca="1" si="14"/>
        <v>72</v>
      </c>
      <c r="X225" t="s">
        <v>98</v>
      </c>
      <c r="Y225">
        <f t="shared" ca="1" si="15"/>
        <v>9</v>
      </c>
      <c r="Z225" t="s">
        <v>2</v>
      </c>
      <c r="AA225">
        <f t="shared" ca="1" si="16"/>
        <v>8</v>
      </c>
      <c r="AB225" t="s">
        <v>2</v>
      </c>
      <c r="AD225">
        <f t="shared" ca="1" si="17"/>
        <v>5</v>
      </c>
      <c r="AE225" t="s">
        <v>98</v>
      </c>
      <c r="AF225">
        <f t="shared" ca="1" si="18"/>
        <v>6</v>
      </c>
      <c r="AG225" t="s">
        <v>2</v>
      </c>
      <c r="AH225">
        <f t="shared" ca="1" si="19"/>
        <v>30</v>
      </c>
      <c r="AI225" t="s">
        <v>2</v>
      </c>
      <c r="AJ225">
        <f t="shared" ca="1" si="20"/>
        <v>6</v>
      </c>
      <c r="AK225" t="s">
        <v>98</v>
      </c>
      <c r="AL225">
        <f t="shared" ca="1" si="21"/>
        <v>60</v>
      </c>
      <c r="AM225" t="s">
        <v>2</v>
      </c>
      <c r="AN225">
        <f t="shared" ca="1" si="22"/>
        <v>360</v>
      </c>
      <c r="AO225" t="s">
        <v>99</v>
      </c>
    </row>
    <row r="226" spans="2:41" x14ac:dyDescent="0.25">
      <c r="B226" s="18" t="s">
        <v>154</v>
      </c>
      <c r="C226" s="1" t="s">
        <v>144</v>
      </c>
      <c r="D226" s="25">
        <v>34</v>
      </c>
      <c r="E226" t="s">
        <v>146</v>
      </c>
      <c r="F226" t="s">
        <v>147</v>
      </c>
      <c r="G226">
        <f t="shared" ca="1" si="4"/>
        <v>3</v>
      </c>
      <c r="H226" t="s">
        <v>143</v>
      </c>
      <c r="I226">
        <f t="shared" ca="1" si="5"/>
        <v>5</v>
      </c>
      <c r="J226" t="s">
        <v>144</v>
      </c>
      <c r="K226">
        <f t="shared" ca="1" si="6"/>
        <v>18</v>
      </c>
      <c r="M226" t="s">
        <v>2</v>
      </c>
      <c r="N226" t="str">
        <f t="shared" ca="1" si="7"/>
        <v>Is 5</v>
      </c>
      <c r="O226" t="str">
        <f t="shared" si="8"/>
        <v xml:space="preserve">a factor of </v>
      </c>
      <c r="P226" s="16">
        <f t="shared" ca="1" si="9"/>
        <v>18</v>
      </c>
      <c r="Q226" s="16" t="str">
        <f t="shared" si="10"/>
        <v>? Y/N</v>
      </c>
      <c r="R226" s="16" t="str">
        <f t="shared" ca="1" si="11"/>
        <v>N</v>
      </c>
      <c r="S226">
        <f t="shared" ca="1" si="12"/>
        <v>5</v>
      </c>
      <c r="T226" t="s">
        <v>2</v>
      </c>
      <c r="U226">
        <f t="shared" ca="1" si="13"/>
        <v>6</v>
      </c>
      <c r="V226" t="s">
        <v>2</v>
      </c>
      <c r="W226">
        <f t="shared" ca="1" si="14"/>
        <v>36</v>
      </c>
      <c r="X226" t="s">
        <v>98</v>
      </c>
      <c r="Y226">
        <f t="shared" ca="1" si="15"/>
        <v>6</v>
      </c>
      <c r="Z226" t="s">
        <v>2</v>
      </c>
      <c r="AA226">
        <f t="shared" ca="1" si="16"/>
        <v>6</v>
      </c>
      <c r="AB226" t="s">
        <v>2</v>
      </c>
      <c r="AD226">
        <f t="shared" ca="1" si="17"/>
        <v>8</v>
      </c>
      <c r="AE226" t="s">
        <v>98</v>
      </c>
      <c r="AF226">
        <f t="shared" ca="1" si="18"/>
        <v>7</v>
      </c>
      <c r="AG226" t="s">
        <v>2</v>
      </c>
      <c r="AH226">
        <f t="shared" ca="1" si="19"/>
        <v>56</v>
      </c>
      <c r="AI226" t="s">
        <v>2</v>
      </c>
      <c r="AJ226">
        <f t="shared" ca="1" si="20"/>
        <v>9</v>
      </c>
      <c r="AK226" t="s">
        <v>98</v>
      </c>
      <c r="AL226">
        <f t="shared" ca="1" si="21"/>
        <v>20</v>
      </c>
      <c r="AM226" t="s">
        <v>2</v>
      </c>
      <c r="AN226">
        <f t="shared" ca="1" si="22"/>
        <v>180</v>
      </c>
      <c r="AO226" t="s">
        <v>99</v>
      </c>
    </row>
    <row r="227" spans="2:41" x14ac:dyDescent="0.25">
      <c r="B227" s="18" t="s">
        <v>166</v>
      </c>
      <c r="C227" s="1" t="s">
        <v>144</v>
      </c>
      <c r="D227" s="25">
        <v>52</v>
      </c>
      <c r="E227" t="s">
        <v>146</v>
      </c>
      <c r="F227" t="s">
        <v>147</v>
      </c>
      <c r="G227">
        <f t="shared" ca="1" si="4"/>
        <v>5</v>
      </c>
      <c r="H227" t="s">
        <v>143</v>
      </c>
      <c r="I227">
        <f t="shared" ca="1" si="5"/>
        <v>2</v>
      </c>
      <c r="J227" t="s">
        <v>144</v>
      </c>
      <c r="K227">
        <f t="shared" ca="1" si="6"/>
        <v>97</v>
      </c>
      <c r="M227" t="s">
        <v>2</v>
      </c>
      <c r="N227" t="str">
        <f t="shared" ca="1" si="7"/>
        <v>Is 2</v>
      </c>
      <c r="O227" t="str">
        <f t="shared" si="8"/>
        <v xml:space="preserve">a factor of </v>
      </c>
      <c r="P227" s="16">
        <f t="shared" ca="1" si="9"/>
        <v>97</v>
      </c>
      <c r="Q227" s="16" t="str">
        <f t="shared" si="10"/>
        <v>? Y/N</v>
      </c>
      <c r="R227" s="16" t="str">
        <f t="shared" ca="1" si="11"/>
        <v>N</v>
      </c>
      <c r="S227">
        <f t="shared" ca="1" si="12"/>
        <v>4</v>
      </c>
      <c r="T227" t="s">
        <v>2</v>
      </c>
      <c r="U227">
        <f t="shared" ca="1" si="13"/>
        <v>7</v>
      </c>
      <c r="V227" t="s">
        <v>2</v>
      </c>
      <c r="W227">
        <f t="shared" ca="1" si="14"/>
        <v>45</v>
      </c>
      <c r="X227" t="s">
        <v>98</v>
      </c>
      <c r="Y227">
        <f t="shared" ca="1" si="15"/>
        <v>9</v>
      </c>
      <c r="Z227" t="s">
        <v>2</v>
      </c>
      <c r="AA227">
        <f t="shared" ca="1" si="16"/>
        <v>5</v>
      </c>
      <c r="AB227" t="s">
        <v>2</v>
      </c>
      <c r="AD227">
        <f t="shared" ca="1" si="17"/>
        <v>3</v>
      </c>
      <c r="AE227" t="s">
        <v>98</v>
      </c>
      <c r="AF227">
        <f t="shared" ca="1" si="18"/>
        <v>9</v>
      </c>
      <c r="AG227" t="s">
        <v>2</v>
      </c>
      <c r="AH227">
        <f t="shared" ca="1" si="19"/>
        <v>27</v>
      </c>
      <c r="AI227" t="s">
        <v>2</v>
      </c>
      <c r="AJ227">
        <f t="shared" ca="1" si="20"/>
        <v>7</v>
      </c>
      <c r="AK227" t="s">
        <v>98</v>
      </c>
      <c r="AL227">
        <f t="shared" ca="1" si="21"/>
        <v>30</v>
      </c>
      <c r="AM227" t="s">
        <v>2</v>
      </c>
      <c r="AN227">
        <f t="shared" ca="1" si="22"/>
        <v>210</v>
      </c>
      <c r="AO227" t="s">
        <v>99</v>
      </c>
    </row>
    <row r="228" spans="2:41" x14ac:dyDescent="0.25">
      <c r="B228" s="18" t="s">
        <v>157</v>
      </c>
      <c r="C228" s="1" t="s">
        <v>144</v>
      </c>
      <c r="D228" s="25">
        <v>54</v>
      </c>
      <c r="E228" t="s">
        <v>146</v>
      </c>
      <c r="F228" t="s">
        <v>153</v>
      </c>
      <c r="G228">
        <f t="shared" ca="1" si="4"/>
        <v>1</v>
      </c>
      <c r="H228" t="s">
        <v>143</v>
      </c>
      <c r="I228">
        <f t="shared" ca="1" si="5"/>
        <v>3</v>
      </c>
      <c r="J228" t="s">
        <v>144</v>
      </c>
      <c r="K228">
        <f t="shared" ca="1" si="6"/>
        <v>88</v>
      </c>
      <c r="M228" t="s">
        <v>2</v>
      </c>
      <c r="N228" t="str">
        <f t="shared" ca="1" si="7"/>
        <v>Is 3</v>
      </c>
      <c r="O228" t="str">
        <f t="shared" si="8"/>
        <v xml:space="preserve">a factor of </v>
      </c>
      <c r="P228" s="16">
        <f t="shared" ca="1" si="9"/>
        <v>88</v>
      </c>
      <c r="Q228" s="16" t="str">
        <f t="shared" si="10"/>
        <v>? Y/N</v>
      </c>
      <c r="R228" s="16" t="str">
        <f t="shared" ca="1" si="11"/>
        <v>N</v>
      </c>
      <c r="S228">
        <f t="shared" ca="1" si="12"/>
        <v>5</v>
      </c>
      <c r="T228" t="s">
        <v>2</v>
      </c>
      <c r="U228">
        <f t="shared" ca="1" si="13"/>
        <v>6</v>
      </c>
      <c r="V228" t="s">
        <v>2</v>
      </c>
      <c r="W228">
        <f t="shared" ca="1" si="14"/>
        <v>32</v>
      </c>
      <c r="X228" t="s">
        <v>98</v>
      </c>
      <c r="Y228">
        <f t="shared" ca="1" si="15"/>
        <v>8</v>
      </c>
      <c r="Z228" t="s">
        <v>2</v>
      </c>
      <c r="AA228">
        <f t="shared" ca="1" si="16"/>
        <v>4</v>
      </c>
      <c r="AB228" t="s">
        <v>2</v>
      </c>
      <c r="AD228">
        <f t="shared" ca="1" si="17"/>
        <v>6</v>
      </c>
      <c r="AE228" t="s">
        <v>98</v>
      </c>
      <c r="AF228">
        <f t="shared" ca="1" si="18"/>
        <v>2</v>
      </c>
      <c r="AG228" t="s">
        <v>2</v>
      </c>
      <c r="AH228">
        <f t="shared" ca="1" si="19"/>
        <v>12</v>
      </c>
      <c r="AI228" t="s">
        <v>2</v>
      </c>
      <c r="AJ228">
        <f t="shared" ca="1" si="20"/>
        <v>5</v>
      </c>
      <c r="AK228" t="s">
        <v>98</v>
      </c>
      <c r="AL228">
        <f t="shared" ca="1" si="21"/>
        <v>70</v>
      </c>
      <c r="AM228" t="s">
        <v>2</v>
      </c>
      <c r="AN228">
        <f t="shared" ca="1" si="22"/>
        <v>350</v>
      </c>
      <c r="AO228" t="s">
        <v>99</v>
      </c>
    </row>
    <row r="229" spans="2:41" x14ac:dyDescent="0.25">
      <c r="B229" s="18" t="s">
        <v>157</v>
      </c>
      <c r="C229" s="1" t="s">
        <v>144</v>
      </c>
      <c r="D229" s="25">
        <v>63</v>
      </c>
      <c r="E229" t="s">
        <v>146</v>
      </c>
      <c r="F229" t="s">
        <v>147</v>
      </c>
      <c r="G229">
        <f t="shared" ca="1" si="4"/>
        <v>3</v>
      </c>
      <c r="H229" t="s">
        <v>143</v>
      </c>
      <c r="I229">
        <f t="shared" ca="1" si="5"/>
        <v>5</v>
      </c>
      <c r="J229" t="s">
        <v>144</v>
      </c>
      <c r="K229">
        <f t="shared" ca="1" si="6"/>
        <v>64</v>
      </c>
      <c r="M229" t="s">
        <v>2</v>
      </c>
      <c r="N229" t="str">
        <f t="shared" ca="1" si="7"/>
        <v>Is 5</v>
      </c>
      <c r="O229" t="str">
        <f t="shared" si="8"/>
        <v xml:space="preserve">a factor of </v>
      </c>
      <c r="P229" s="16">
        <f t="shared" ca="1" si="9"/>
        <v>64</v>
      </c>
      <c r="Q229" s="16" t="str">
        <f t="shared" si="10"/>
        <v>? Y/N</v>
      </c>
      <c r="R229" s="16" t="str">
        <f t="shared" ca="1" si="11"/>
        <v>N</v>
      </c>
      <c r="S229">
        <f t="shared" ca="1" si="12"/>
        <v>3</v>
      </c>
      <c r="T229" t="s">
        <v>2</v>
      </c>
      <c r="U229">
        <f t="shared" ca="1" si="13"/>
        <v>8</v>
      </c>
      <c r="V229" t="s">
        <v>2</v>
      </c>
      <c r="W229">
        <f t="shared" ca="1" si="14"/>
        <v>81</v>
      </c>
      <c r="X229" t="s">
        <v>98</v>
      </c>
      <c r="Y229">
        <f t="shared" ca="1" si="15"/>
        <v>9</v>
      </c>
      <c r="Z229" t="s">
        <v>2</v>
      </c>
      <c r="AA229">
        <f t="shared" ca="1" si="16"/>
        <v>9</v>
      </c>
      <c r="AB229" t="s">
        <v>2</v>
      </c>
      <c r="AD229">
        <f t="shared" ca="1" si="17"/>
        <v>3</v>
      </c>
      <c r="AE229" t="s">
        <v>98</v>
      </c>
      <c r="AF229">
        <f t="shared" ca="1" si="18"/>
        <v>10</v>
      </c>
      <c r="AG229" t="s">
        <v>2</v>
      </c>
      <c r="AH229">
        <f t="shared" ca="1" si="19"/>
        <v>30</v>
      </c>
      <c r="AI229" t="s">
        <v>2</v>
      </c>
      <c r="AJ229">
        <f t="shared" ca="1" si="20"/>
        <v>6</v>
      </c>
      <c r="AK229" t="s">
        <v>98</v>
      </c>
      <c r="AL229">
        <f t="shared" ca="1" si="21"/>
        <v>40</v>
      </c>
      <c r="AM229" t="s">
        <v>2</v>
      </c>
      <c r="AN229">
        <f t="shared" ca="1" si="22"/>
        <v>240</v>
      </c>
      <c r="AO229" t="s">
        <v>99</v>
      </c>
    </row>
    <row r="230" spans="2:41" x14ac:dyDescent="0.25">
      <c r="B230" s="18" t="s">
        <v>166</v>
      </c>
      <c r="C230" s="1" t="s">
        <v>144</v>
      </c>
      <c r="D230" s="25">
        <v>29</v>
      </c>
      <c r="E230" t="s">
        <v>146</v>
      </c>
      <c r="F230" t="s">
        <v>147</v>
      </c>
      <c r="G230">
        <f t="shared" ca="1" si="4"/>
        <v>5</v>
      </c>
      <c r="H230" t="s">
        <v>143</v>
      </c>
      <c r="I230">
        <f t="shared" ca="1" si="5"/>
        <v>2</v>
      </c>
      <c r="J230" t="s">
        <v>144</v>
      </c>
      <c r="K230">
        <f t="shared" ca="1" si="6"/>
        <v>23</v>
      </c>
      <c r="M230" t="s">
        <v>2</v>
      </c>
      <c r="N230" t="str">
        <f t="shared" ca="1" si="7"/>
        <v>Is 2</v>
      </c>
      <c r="O230" t="str">
        <f t="shared" si="8"/>
        <v xml:space="preserve">a factor of </v>
      </c>
      <c r="P230" s="16">
        <f t="shared" ca="1" si="9"/>
        <v>23</v>
      </c>
      <c r="Q230" s="16" t="str">
        <f t="shared" si="10"/>
        <v>? Y/N</v>
      </c>
      <c r="R230" s="16" t="str">
        <f t="shared" ca="1" si="11"/>
        <v>N</v>
      </c>
      <c r="S230">
        <f t="shared" ca="1" si="12"/>
        <v>5</v>
      </c>
      <c r="T230" t="s">
        <v>2</v>
      </c>
      <c r="U230">
        <f t="shared" ca="1" si="13"/>
        <v>4</v>
      </c>
      <c r="V230" t="s">
        <v>2</v>
      </c>
      <c r="W230">
        <f t="shared" ca="1" si="14"/>
        <v>63</v>
      </c>
      <c r="X230" t="s">
        <v>98</v>
      </c>
      <c r="Y230">
        <f t="shared" ca="1" si="15"/>
        <v>9</v>
      </c>
      <c r="Z230" t="s">
        <v>2</v>
      </c>
      <c r="AA230">
        <f t="shared" ca="1" si="16"/>
        <v>7</v>
      </c>
      <c r="AB230" t="s">
        <v>2</v>
      </c>
      <c r="AD230">
        <f t="shared" ca="1" si="17"/>
        <v>7</v>
      </c>
      <c r="AE230" t="s">
        <v>98</v>
      </c>
      <c r="AF230">
        <f t="shared" ca="1" si="18"/>
        <v>5</v>
      </c>
      <c r="AG230" t="s">
        <v>2</v>
      </c>
      <c r="AH230">
        <f t="shared" ca="1" si="19"/>
        <v>35</v>
      </c>
      <c r="AI230" t="s">
        <v>2</v>
      </c>
      <c r="AJ230">
        <f t="shared" ca="1" si="20"/>
        <v>5</v>
      </c>
      <c r="AK230" t="s">
        <v>98</v>
      </c>
      <c r="AL230">
        <f t="shared" ca="1" si="21"/>
        <v>20</v>
      </c>
      <c r="AM230" t="s">
        <v>2</v>
      </c>
      <c r="AN230">
        <f t="shared" ca="1" si="22"/>
        <v>100</v>
      </c>
      <c r="AO230" t="s">
        <v>99</v>
      </c>
    </row>
    <row r="231" spans="2:41" x14ac:dyDescent="0.25">
      <c r="B231" s="18" t="s">
        <v>157</v>
      </c>
      <c r="C231" s="1" t="s">
        <v>144</v>
      </c>
      <c r="D231" s="25">
        <v>49</v>
      </c>
      <c r="E231" t="s">
        <v>146</v>
      </c>
      <c r="F231" t="s">
        <v>147</v>
      </c>
      <c r="G231">
        <f t="shared" ca="1" si="4"/>
        <v>1</v>
      </c>
      <c r="H231" t="s">
        <v>143</v>
      </c>
      <c r="I231">
        <f t="shared" ca="1" si="5"/>
        <v>17</v>
      </c>
      <c r="J231" t="s">
        <v>144</v>
      </c>
      <c r="K231">
        <f t="shared" ca="1" si="6"/>
        <v>50</v>
      </c>
      <c r="M231" t="s">
        <v>2</v>
      </c>
      <c r="N231" t="str">
        <f t="shared" ca="1" si="7"/>
        <v>Is 17</v>
      </c>
      <c r="O231" t="str">
        <f t="shared" si="8"/>
        <v xml:space="preserve">a factor of </v>
      </c>
      <c r="P231" s="16">
        <f t="shared" ca="1" si="9"/>
        <v>50</v>
      </c>
      <c r="Q231" s="16" t="str">
        <f t="shared" si="10"/>
        <v>? Y/N</v>
      </c>
      <c r="R231" s="16" t="str">
        <f t="shared" ca="1" si="11"/>
        <v>N</v>
      </c>
      <c r="S231">
        <f t="shared" ca="1" si="12"/>
        <v>3</v>
      </c>
      <c r="T231" t="s">
        <v>2</v>
      </c>
      <c r="U231">
        <f t="shared" ca="1" si="13"/>
        <v>2</v>
      </c>
      <c r="V231" t="s">
        <v>2</v>
      </c>
      <c r="W231">
        <f t="shared" ca="1" si="14"/>
        <v>56</v>
      </c>
      <c r="X231" t="s">
        <v>98</v>
      </c>
      <c r="Y231">
        <f t="shared" ca="1" si="15"/>
        <v>8</v>
      </c>
      <c r="Z231" t="s">
        <v>2</v>
      </c>
      <c r="AA231">
        <f t="shared" ca="1" si="16"/>
        <v>7</v>
      </c>
      <c r="AB231" t="s">
        <v>2</v>
      </c>
      <c r="AD231">
        <f t="shared" ca="1" si="17"/>
        <v>9</v>
      </c>
      <c r="AE231" t="s">
        <v>98</v>
      </c>
      <c r="AF231">
        <f t="shared" ca="1" si="18"/>
        <v>6</v>
      </c>
      <c r="AG231" t="s">
        <v>2</v>
      </c>
      <c r="AH231">
        <f t="shared" ca="1" si="19"/>
        <v>54</v>
      </c>
      <c r="AI231" t="s">
        <v>2</v>
      </c>
      <c r="AJ231">
        <f t="shared" ca="1" si="20"/>
        <v>9</v>
      </c>
      <c r="AK231" t="s">
        <v>98</v>
      </c>
      <c r="AL231">
        <f t="shared" ca="1" si="21"/>
        <v>40</v>
      </c>
      <c r="AM231" t="s">
        <v>2</v>
      </c>
      <c r="AN231">
        <f t="shared" ca="1" si="22"/>
        <v>360</v>
      </c>
      <c r="AO231" t="s">
        <v>99</v>
      </c>
    </row>
    <row r="232" spans="2:41" x14ac:dyDescent="0.25">
      <c r="B232" s="18" t="s">
        <v>157</v>
      </c>
      <c r="C232" s="1" t="s">
        <v>144</v>
      </c>
      <c r="D232" s="25">
        <v>74</v>
      </c>
      <c r="E232" t="s">
        <v>146</v>
      </c>
      <c r="F232" t="s">
        <v>153</v>
      </c>
      <c r="G232">
        <f t="shared" ca="1" si="4"/>
        <v>5</v>
      </c>
      <c r="H232" t="s">
        <v>143</v>
      </c>
      <c r="I232">
        <f t="shared" ca="1" si="5"/>
        <v>2</v>
      </c>
      <c r="J232" t="s">
        <v>144</v>
      </c>
      <c r="K232">
        <f t="shared" ca="1" si="6"/>
        <v>15</v>
      </c>
      <c r="M232" t="s">
        <v>2</v>
      </c>
      <c r="N232" t="str">
        <f t="shared" ca="1" si="7"/>
        <v>Is 2</v>
      </c>
      <c r="O232" t="str">
        <f t="shared" si="8"/>
        <v xml:space="preserve">a factor of </v>
      </c>
      <c r="P232" s="16">
        <f t="shared" ca="1" si="9"/>
        <v>15</v>
      </c>
      <c r="Q232" s="16" t="str">
        <f t="shared" si="10"/>
        <v>? Y/N</v>
      </c>
      <c r="R232" s="16" t="str">
        <f t="shared" ca="1" si="11"/>
        <v>N</v>
      </c>
      <c r="S232">
        <f t="shared" ca="1" si="12"/>
        <v>3</v>
      </c>
      <c r="T232" t="s">
        <v>2</v>
      </c>
      <c r="U232">
        <f t="shared" ca="1" si="13"/>
        <v>5</v>
      </c>
      <c r="V232" t="s">
        <v>2</v>
      </c>
      <c r="W232">
        <f t="shared" ca="1" si="14"/>
        <v>24</v>
      </c>
      <c r="X232" t="s">
        <v>98</v>
      </c>
      <c r="Y232">
        <f t="shared" ca="1" si="15"/>
        <v>8</v>
      </c>
      <c r="Z232" t="s">
        <v>2</v>
      </c>
      <c r="AA232">
        <f t="shared" ca="1" si="16"/>
        <v>3</v>
      </c>
      <c r="AB232" t="s">
        <v>2</v>
      </c>
      <c r="AD232">
        <f t="shared" ca="1" si="17"/>
        <v>4</v>
      </c>
      <c r="AE232" t="s">
        <v>98</v>
      </c>
      <c r="AF232">
        <f t="shared" ca="1" si="18"/>
        <v>6</v>
      </c>
      <c r="AG232" t="s">
        <v>2</v>
      </c>
      <c r="AH232">
        <f t="shared" ca="1" si="19"/>
        <v>24</v>
      </c>
      <c r="AI232" t="s">
        <v>2</v>
      </c>
      <c r="AJ232">
        <f t="shared" ca="1" si="20"/>
        <v>9</v>
      </c>
      <c r="AK232" t="s">
        <v>98</v>
      </c>
      <c r="AL232">
        <f t="shared" ca="1" si="21"/>
        <v>70</v>
      </c>
      <c r="AM232" t="s">
        <v>2</v>
      </c>
      <c r="AN232">
        <f t="shared" ca="1" si="22"/>
        <v>630</v>
      </c>
      <c r="AO232" t="s">
        <v>99</v>
      </c>
    </row>
    <row r="233" spans="2:41" x14ac:dyDescent="0.25">
      <c r="B233" s="18" t="s">
        <v>159</v>
      </c>
      <c r="C233" s="1" t="s">
        <v>144</v>
      </c>
      <c r="D233" s="25">
        <v>95</v>
      </c>
      <c r="E233" t="s">
        <v>146</v>
      </c>
      <c r="F233" t="s">
        <v>147</v>
      </c>
      <c r="G233">
        <f t="shared" ca="1" si="4"/>
        <v>4</v>
      </c>
      <c r="H233" t="s">
        <v>143</v>
      </c>
      <c r="I233">
        <f t="shared" ca="1" si="5"/>
        <v>2</v>
      </c>
      <c r="J233" t="s">
        <v>144</v>
      </c>
      <c r="K233">
        <f t="shared" ca="1" si="6"/>
        <v>77</v>
      </c>
      <c r="M233" t="s">
        <v>2</v>
      </c>
      <c r="N233" t="str">
        <f t="shared" ca="1" si="7"/>
        <v>Is 2</v>
      </c>
      <c r="O233" t="str">
        <f t="shared" si="8"/>
        <v xml:space="preserve">a factor of </v>
      </c>
      <c r="P233" s="16">
        <f t="shared" ca="1" si="9"/>
        <v>77</v>
      </c>
      <c r="Q233" s="16" t="str">
        <f t="shared" si="10"/>
        <v>? Y/N</v>
      </c>
      <c r="R233" s="16" t="str">
        <f t="shared" ca="1" si="11"/>
        <v>N</v>
      </c>
      <c r="S233">
        <f t="shared" ca="1" si="12"/>
        <v>5</v>
      </c>
      <c r="T233" t="s">
        <v>2</v>
      </c>
      <c r="U233">
        <f t="shared" ca="1" si="13"/>
        <v>4</v>
      </c>
      <c r="V233" t="s">
        <v>2</v>
      </c>
      <c r="W233">
        <f t="shared" ca="1" si="14"/>
        <v>40</v>
      </c>
      <c r="X233" t="s">
        <v>98</v>
      </c>
      <c r="Y233">
        <f t="shared" ca="1" si="15"/>
        <v>8</v>
      </c>
      <c r="Z233" t="s">
        <v>2</v>
      </c>
      <c r="AA233">
        <f t="shared" ca="1" si="16"/>
        <v>5</v>
      </c>
      <c r="AB233" t="s">
        <v>2</v>
      </c>
      <c r="AD233">
        <f t="shared" ca="1" si="17"/>
        <v>3</v>
      </c>
      <c r="AE233" t="s">
        <v>98</v>
      </c>
      <c r="AF233">
        <f t="shared" ca="1" si="18"/>
        <v>6</v>
      </c>
      <c r="AG233" t="s">
        <v>2</v>
      </c>
      <c r="AH233">
        <f t="shared" ca="1" si="19"/>
        <v>18</v>
      </c>
      <c r="AI233" t="s">
        <v>2</v>
      </c>
      <c r="AJ233">
        <f t="shared" ca="1" si="20"/>
        <v>7</v>
      </c>
      <c r="AK233" t="s">
        <v>98</v>
      </c>
      <c r="AL233">
        <f t="shared" ca="1" si="21"/>
        <v>70</v>
      </c>
      <c r="AM233" t="s">
        <v>2</v>
      </c>
      <c r="AN233">
        <f t="shared" ca="1" si="22"/>
        <v>490</v>
      </c>
      <c r="AO233" t="s">
        <v>99</v>
      </c>
    </row>
    <row r="234" spans="2:41" x14ac:dyDescent="0.25">
      <c r="B234" s="18" t="s">
        <v>157</v>
      </c>
      <c r="C234" s="1" t="s">
        <v>144</v>
      </c>
      <c r="D234" s="25">
        <v>39</v>
      </c>
      <c r="E234" t="s">
        <v>146</v>
      </c>
      <c r="F234" t="s">
        <v>147</v>
      </c>
      <c r="G234">
        <f t="shared" ca="1" si="4"/>
        <v>3</v>
      </c>
      <c r="H234" t="s">
        <v>143</v>
      </c>
      <c r="I234">
        <f t="shared" ca="1" si="5"/>
        <v>5</v>
      </c>
      <c r="J234" t="s">
        <v>144</v>
      </c>
      <c r="K234">
        <f t="shared" ca="1" si="6"/>
        <v>30</v>
      </c>
      <c r="M234" t="s">
        <v>2</v>
      </c>
      <c r="N234" t="str">
        <f t="shared" ca="1" si="7"/>
        <v>Is 5</v>
      </c>
      <c r="O234" t="str">
        <f t="shared" si="8"/>
        <v xml:space="preserve">a factor of </v>
      </c>
      <c r="P234" s="16">
        <f t="shared" ca="1" si="9"/>
        <v>30</v>
      </c>
      <c r="Q234" s="16" t="str">
        <f t="shared" si="10"/>
        <v>? Y/N</v>
      </c>
      <c r="R234" s="16" t="str">
        <f t="shared" ca="1" si="11"/>
        <v>Y</v>
      </c>
      <c r="S234">
        <f t="shared" ca="1" si="12"/>
        <v>3</v>
      </c>
      <c r="T234" t="s">
        <v>2</v>
      </c>
      <c r="U234">
        <f t="shared" ca="1" si="13"/>
        <v>6</v>
      </c>
      <c r="V234" t="s">
        <v>2</v>
      </c>
      <c r="W234">
        <f t="shared" ca="1" si="14"/>
        <v>18</v>
      </c>
      <c r="X234" t="s">
        <v>98</v>
      </c>
      <c r="Y234">
        <f t="shared" ca="1" si="15"/>
        <v>6</v>
      </c>
      <c r="Z234" t="s">
        <v>2</v>
      </c>
      <c r="AA234">
        <f t="shared" ca="1" si="16"/>
        <v>3</v>
      </c>
      <c r="AB234" t="s">
        <v>2</v>
      </c>
      <c r="AD234">
        <f t="shared" ca="1" si="17"/>
        <v>9</v>
      </c>
      <c r="AE234" t="s">
        <v>98</v>
      </c>
      <c r="AF234">
        <f t="shared" ca="1" si="18"/>
        <v>8</v>
      </c>
      <c r="AG234" t="s">
        <v>2</v>
      </c>
      <c r="AH234">
        <f t="shared" ca="1" si="19"/>
        <v>72</v>
      </c>
      <c r="AI234" t="s">
        <v>2</v>
      </c>
      <c r="AJ234">
        <f t="shared" ca="1" si="20"/>
        <v>9</v>
      </c>
      <c r="AK234" t="s">
        <v>98</v>
      </c>
      <c r="AL234">
        <f t="shared" ca="1" si="21"/>
        <v>80</v>
      </c>
      <c r="AM234" t="s">
        <v>2</v>
      </c>
      <c r="AN234">
        <f t="shared" ca="1" si="22"/>
        <v>720</v>
      </c>
      <c r="AO234" t="s">
        <v>99</v>
      </c>
    </row>
    <row r="235" spans="2:41" x14ac:dyDescent="0.25">
      <c r="B235" s="18" t="s">
        <v>155</v>
      </c>
      <c r="C235" s="1" t="s">
        <v>144</v>
      </c>
      <c r="D235" s="25">
        <v>61</v>
      </c>
      <c r="E235" t="s">
        <v>146</v>
      </c>
      <c r="F235" t="s">
        <v>147</v>
      </c>
      <c r="G235">
        <f t="shared" ca="1" si="4"/>
        <v>3</v>
      </c>
      <c r="H235" t="s">
        <v>143</v>
      </c>
      <c r="I235">
        <f t="shared" ca="1" si="5"/>
        <v>5</v>
      </c>
      <c r="J235" t="s">
        <v>144</v>
      </c>
      <c r="K235">
        <f t="shared" ca="1" si="6"/>
        <v>77</v>
      </c>
      <c r="M235" t="s">
        <v>2</v>
      </c>
      <c r="N235" t="str">
        <f t="shared" ca="1" si="7"/>
        <v>Is 5</v>
      </c>
      <c r="O235" t="str">
        <f t="shared" si="8"/>
        <v xml:space="preserve">a factor of </v>
      </c>
      <c r="P235" s="16">
        <f t="shared" ca="1" si="9"/>
        <v>77</v>
      </c>
      <c r="Q235" s="16" t="str">
        <f t="shared" si="10"/>
        <v>? Y/N</v>
      </c>
      <c r="R235" s="16" t="str">
        <f t="shared" ca="1" si="11"/>
        <v>N</v>
      </c>
      <c r="S235">
        <f t="shared" ca="1" si="12"/>
        <v>2</v>
      </c>
      <c r="T235" t="s">
        <v>2</v>
      </c>
      <c r="U235">
        <f t="shared" ca="1" si="13"/>
        <v>3</v>
      </c>
      <c r="V235" t="s">
        <v>2</v>
      </c>
      <c r="W235">
        <f t="shared" ca="1" si="14"/>
        <v>48</v>
      </c>
      <c r="X235" t="s">
        <v>98</v>
      </c>
      <c r="Y235">
        <f t="shared" ca="1" si="15"/>
        <v>8</v>
      </c>
      <c r="Z235" t="s">
        <v>2</v>
      </c>
      <c r="AA235">
        <f t="shared" ca="1" si="16"/>
        <v>6</v>
      </c>
      <c r="AB235" t="s">
        <v>2</v>
      </c>
      <c r="AD235">
        <f t="shared" ca="1" si="17"/>
        <v>6</v>
      </c>
      <c r="AE235" t="s">
        <v>98</v>
      </c>
      <c r="AF235">
        <f t="shared" ca="1" si="18"/>
        <v>8</v>
      </c>
      <c r="AG235" t="s">
        <v>2</v>
      </c>
      <c r="AH235">
        <f t="shared" ca="1" si="19"/>
        <v>48</v>
      </c>
      <c r="AI235" t="s">
        <v>2</v>
      </c>
      <c r="AJ235">
        <f t="shared" ca="1" si="20"/>
        <v>5</v>
      </c>
      <c r="AK235" t="s">
        <v>98</v>
      </c>
      <c r="AL235">
        <f t="shared" ca="1" si="21"/>
        <v>40</v>
      </c>
      <c r="AM235" t="s">
        <v>2</v>
      </c>
      <c r="AN235">
        <f t="shared" ca="1" si="22"/>
        <v>200</v>
      </c>
      <c r="AO235" t="s">
        <v>99</v>
      </c>
    </row>
    <row r="236" spans="2:41" x14ac:dyDescent="0.25">
      <c r="B236" s="18" t="s">
        <v>166</v>
      </c>
      <c r="C236" s="1" t="s">
        <v>144</v>
      </c>
      <c r="D236" s="25">
        <v>47</v>
      </c>
      <c r="E236" t="s">
        <v>146</v>
      </c>
      <c r="F236" t="s">
        <v>147</v>
      </c>
      <c r="G236">
        <f t="shared" ca="1" si="4"/>
        <v>2</v>
      </c>
      <c r="H236" t="s">
        <v>143</v>
      </c>
      <c r="I236">
        <f t="shared" ca="1" si="5"/>
        <v>3</v>
      </c>
      <c r="J236" t="s">
        <v>144</v>
      </c>
      <c r="K236">
        <f t="shared" ca="1" si="6"/>
        <v>39</v>
      </c>
      <c r="M236" t="s">
        <v>2</v>
      </c>
      <c r="N236" t="str">
        <f t="shared" ca="1" si="7"/>
        <v>Is 3</v>
      </c>
      <c r="O236" t="str">
        <f t="shared" si="8"/>
        <v xml:space="preserve">a factor of </v>
      </c>
      <c r="P236" s="16">
        <f t="shared" ca="1" si="9"/>
        <v>39</v>
      </c>
      <c r="Q236" s="16" t="str">
        <f t="shared" si="10"/>
        <v>? Y/N</v>
      </c>
      <c r="R236" s="16" t="str">
        <f t="shared" ca="1" si="11"/>
        <v>Y</v>
      </c>
      <c r="S236">
        <f t="shared" ca="1" si="12"/>
        <v>5</v>
      </c>
      <c r="T236" t="s">
        <v>2</v>
      </c>
      <c r="U236">
        <f t="shared" ca="1" si="13"/>
        <v>7</v>
      </c>
      <c r="V236" t="s">
        <v>2</v>
      </c>
      <c r="W236">
        <f t="shared" ca="1" si="14"/>
        <v>36</v>
      </c>
      <c r="X236" t="s">
        <v>98</v>
      </c>
      <c r="Y236">
        <f t="shared" ca="1" si="15"/>
        <v>6</v>
      </c>
      <c r="Z236" t="s">
        <v>2</v>
      </c>
      <c r="AA236">
        <f t="shared" ca="1" si="16"/>
        <v>6</v>
      </c>
      <c r="AB236" t="s">
        <v>2</v>
      </c>
      <c r="AD236">
        <f t="shared" ca="1" si="17"/>
        <v>3</v>
      </c>
      <c r="AE236" t="s">
        <v>98</v>
      </c>
      <c r="AF236">
        <f t="shared" ca="1" si="18"/>
        <v>5</v>
      </c>
      <c r="AG236" t="s">
        <v>2</v>
      </c>
      <c r="AH236">
        <f t="shared" ca="1" si="19"/>
        <v>15</v>
      </c>
      <c r="AI236" t="s">
        <v>2</v>
      </c>
      <c r="AJ236">
        <f t="shared" ca="1" si="20"/>
        <v>6</v>
      </c>
      <c r="AK236" t="s">
        <v>98</v>
      </c>
      <c r="AL236">
        <f t="shared" ca="1" si="21"/>
        <v>80</v>
      </c>
      <c r="AM236" t="s">
        <v>2</v>
      </c>
      <c r="AN236">
        <f t="shared" ca="1" si="22"/>
        <v>480</v>
      </c>
      <c r="AO236" t="s">
        <v>99</v>
      </c>
    </row>
    <row r="237" spans="2:41" x14ac:dyDescent="0.25">
      <c r="B237" s="18" t="s">
        <v>157</v>
      </c>
      <c r="C237" s="1" t="s">
        <v>144</v>
      </c>
      <c r="D237" s="25">
        <v>68</v>
      </c>
      <c r="E237" t="s">
        <v>146</v>
      </c>
      <c r="F237" t="s">
        <v>153</v>
      </c>
      <c r="G237">
        <f t="shared" ca="1" si="4"/>
        <v>3</v>
      </c>
      <c r="H237" t="s">
        <v>143</v>
      </c>
      <c r="I237">
        <f t="shared" ca="1" si="5"/>
        <v>5</v>
      </c>
      <c r="J237" t="s">
        <v>144</v>
      </c>
      <c r="K237">
        <f t="shared" ca="1" si="6"/>
        <v>94</v>
      </c>
      <c r="M237" t="s">
        <v>2</v>
      </c>
      <c r="N237" t="str">
        <f t="shared" ca="1" si="7"/>
        <v>Is 5</v>
      </c>
      <c r="O237" t="str">
        <f t="shared" si="8"/>
        <v xml:space="preserve">a factor of </v>
      </c>
      <c r="P237" s="16">
        <f t="shared" ca="1" si="9"/>
        <v>94</v>
      </c>
      <c r="Q237" s="16" t="str">
        <f t="shared" si="10"/>
        <v>? Y/N</v>
      </c>
      <c r="R237" s="16" t="str">
        <f t="shared" ca="1" si="11"/>
        <v>N</v>
      </c>
      <c r="S237">
        <f t="shared" ca="1" si="12"/>
        <v>3</v>
      </c>
      <c r="T237" t="s">
        <v>2</v>
      </c>
      <c r="U237">
        <f t="shared" ca="1" si="13"/>
        <v>7</v>
      </c>
      <c r="V237" t="s">
        <v>2</v>
      </c>
      <c r="W237">
        <f t="shared" ca="1" si="14"/>
        <v>54</v>
      </c>
      <c r="X237" t="s">
        <v>98</v>
      </c>
      <c r="Y237">
        <f t="shared" ca="1" si="15"/>
        <v>9</v>
      </c>
      <c r="Z237" t="s">
        <v>2</v>
      </c>
      <c r="AA237">
        <f t="shared" ca="1" si="16"/>
        <v>6</v>
      </c>
      <c r="AB237" t="s">
        <v>2</v>
      </c>
      <c r="AD237">
        <f t="shared" ca="1" si="17"/>
        <v>7</v>
      </c>
      <c r="AE237" t="s">
        <v>98</v>
      </c>
      <c r="AF237">
        <f t="shared" ca="1" si="18"/>
        <v>5</v>
      </c>
      <c r="AG237" t="s">
        <v>2</v>
      </c>
      <c r="AH237">
        <f t="shared" ca="1" si="19"/>
        <v>35</v>
      </c>
      <c r="AI237" t="s">
        <v>2</v>
      </c>
      <c r="AJ237">
        <f t="shared" ca="1" si="20"/>
        <v>5</v>
      </c>
      <c r="AK237" t="s">
        <v>98</v>
      </c>
      <c r="AL237">
        <f t="shared" ca="1" si="21"/>
        <v>30</v>
      </c>
      <c r="AM237" t="s">
        <v>2</v>
      </c>
      <c r="AN237">
        <f t="shared" ca="1" si="22"/>
        <v>150</v>
      </c>
      <c r="AO237" t="s">
        <v>99</v>
      </c>
    </row>
    <row r="238" spans="2:41" x14ac:dyDescent="0.25">
      <c r="B238" s="18" t="s">
        <v>168</v>
      </c>
      <c r="C238" s="1" t="s">
        <v>144</v>
      </c>
      <c r="D238" s="25">
        <v>67</v>
      </c>
      <c r="E238" t="s">
        <v>146</v>
      </c>
      <c r="F238" t="s">
        <v>147</v>
      </c>
      <c r="G238">
        <f t="shared" ca="1" si="4"/>
        <v>3</v>
      </c>
      <c r="H238" t="s">
        <v>143</v>
      </c>
      <c r="I238">
        <f t="shared" ca="1" si="5"/>
        <v>5</v>
      </c>
      <c r="J238" t="s">
        <v>144</v>
      </c>
      <c r="K238">
        <f t="shared" ca="1" si="6"/>
        <v>61</v>
      </c>
      <c r="M238" t="s">
        <v>2</v>
      </c>
      <c r="N238" t="str">
        <f t="shared" ca="1" si="7"/>
        <v>Is 5</v>
      </c>
      <c r="O238" t="str">
        <f t="shared" si="8"/>
        <v xml:space="preserve">a factor of </v>
      </c>
      <c r="P238" s="16">
        <f t="shared" ca="1" si="9"/>
        <v>61</v>
      </c>
      <c r="Q238" s="16" t="str">
        <f t="shared" si="10"/>
        <v>? Y/N</v>
      </c>
      <c r="R238" s="16" t="str">
        <f t="shared" ca="1" si="11"/>
        <v>N</v>
      </c>
      <c r="S238">
        <f t="shared" ca="1" si="12"/>
        <v>1</v>
      </c>
      <c r="T238" t="s">
        <v>2</v>
      </c>
      <c r="U238">
        <f t="shared" ca="1" si="13"/>
        <v>9</v>
      </c>
      <c r="V238" t="s">
        <v>2</v>
      </c>
      <c r="W238">
        <f t="shared" ca="1" si="14"/>
        <v>42</v>
      </c>
      <c r="X238" t="s">
        <v>98</v>
      </c>
      <c r="Y238">
        <f t="shared" ca="1" si="15"/>
        <v>7</v>
      </c>
      <c r="Z238" t="s">
        <v>2</v>
      </c>
      <c r="AA238">
        <f t="shared" ca="1" si="16"/>
        <v>6</v>
      </c>
      <c r="AB238" t="s">
        <v>2</v>
      </c>
      <c r="AD238">
        <f t="shared" ca="1" si="17"/>
        <v>6</v>
      </c>
      <c r="AE238" t="s">
        <v>98</v>
      </c>
      <c r="AF238">
        <f t="shared" ca="1" si="18"/>
        <v>4</v>
      </c>
      <c r="AG238" t="s">
        <v>2</v>
      </c>
      <c r="AH238">
        <f t="shared" ca="1" si="19"/>
        <v>24</v>
      </c>
      <c r="AI238" t="s">
        <v>2</v>
      </c>
      <c r="AJ238">
        <f t="shared" ca="1" si="20"/>
        <v>7</v>
      </c>
      <c r="AK238" t="s">
        <v>98</v>
      </c>
      <c r="AL238">
        <f t="shared" ca="1" si="21"/>
        <v>90</v>
      </c>
      <c r="AM238" t="s">
        <v>2</v>
      </c>
      <c r="AN238">
        <f t="shared" ca="1" si="22"/>
        <v>630</v>
      </c>
      <c r="AO238" t="s">
        <v>99</v>
      </c>
    </row>
    <row r="239" spans="2:41" x14ac:dyDescent="0.25">
      <c r="B239" s="18" t="s">
        <v>157</v>
      </c>
      <c r="C239" s="1" t="s">
        <v>144</v>
      </c>
      <c r="D239" s="25">
        <v>43</v>
      </c>
      <c r="E239" t="s">
        <v>146</v>
      </c>
      <c r="F239" t="s">
        <v>147</v>
      </c>
      <c r="G239">
        <f t="shared" ca="1" si="4"/>
        <v>5</v>
      </c>
      <c r="H239" t="s">
        <v>143</v>
      </c>
      <c r="I239">
        <f t="shared" ca="1" si="5"/>
        <v>2</v>
      </c>
      <c r="J239" t="s">
        <v>144</v>
      </c>
      <c r="K239">
        <f t="shared" ca="1" si="6"/>
        <v>40</v>
      </c>
      <c r="M239" t="s">
        <v>2</v>
      </c>
      <c r="N239" t="str">
        <f t="shared" ca="1" si="7"/>
        <v>Is 2</v>
      </c>
      <c r="O239" t="str">
        <f t="shared" si="8"/>
        <v xml:space="preserve">a factor of </v>
      </c>
      <c r="P239" s="16">
        <f t="shared" ca="1" si="9"/>
        <v>40</v>
      </c>
      <c r="Q239" s="16" t="str">
        <f t="shared" si="10"/>
        <v>? Y/N</v>
      </c>
      <c r="R239" s="16" t="str">
        <f t="shared" ca="1" si="11"/>
        <v>Y</v>
      </c>
      <c r="S239">
        <f t="shared" ca="1" si="12"/>
        <v>2</v>
      </c>
      <c r="T239" t="s">
        <v>2</v>
      </c>
      <c r="U239">
        <f t="shared" ca="1" si="13"/>
        <v>6</v>
      </c>
      <c r="V239" t="s">
        <v>2</v>
      </c>
      <c r="W239">
        <f t="shared" ca="1" si="14"/>
        <v>72</v>
      </c>
      <c r="X239" t="s">
        <v>98</v>
      </c>
      <c r="Y239">
        <f t="shared" ca="1" si="15"/>
        <v>8</v>
      </c>
      <c r="Z239" t="s">
        <v>2</v>
      </c>
      <c r="AA239">
        <f t="shared" ca="1" si="16"/>
        <v>9</v>
      </c>
      <c r="AB239" t="s">
        <v>2</v>
      </c>
      <c r="AD239">
        <f t="shared" ca="1" si="17"/>
        <v>5</v>
      </c>
      <c r="AE239" t="s">
        <v>98</v>
      </c>
      <c r="AF239">
        <f t="shared" ca="1" si="18"/>
        <v>4</v>
      </c>
      <c r="AG239" t="s">
        <v>2</v>
      </c>
      <c r="AH239">
        <f t="shared" ca="1" si="19"/>
        <v>20</v>
      </c>
      <c r="AI239" t="s">
        <v>2</v>
      </c>
      <c r="AJ239">
        <f t="shared" ca="1" si="20"/>
        <v>8</v>
      </c>
      <c r="AK239" t="s">
        <v>98</v>
      </c>
      <c r="AL239">
        <f t="shared" ca="1" si="21"/>
        <v>70</v>
      </c>
      <c r="AM239" t="s">
        <v>2</v>
      </c>
      <c r="AN239">
        <f t="shared" ca="1" si="22"/>
        <v>560</v>
      </c>
      <c r="AO239" t="s">
        <v>99</v>
      </c>
    </row>
    <row r="240" spans="2:41" x14ac:dyDescent="0.25">
      <c r="B240" s="18" t="s">
        <v>157</v>
      </c>
      <c r="C240" s="1" t="s">
        <v>144</v>
      </c>
      <c r="D240" s="25">
        <v>23</v>
      </c>
      <c r="E240" t="s">
        <v>146</v>
      </c>
      <c r="F240" t="s">
        <v>147</v>
      </c>
      <c r="G240">
        <f t="shared" ca="1" si="4"/>
        <v>3</v>
      </c>
      <c r="H240" t="s">
        <v>143</v>
      </c>
      <c r="I240">
        <f t="shared" ca="1" si="5"/>
        <v>5</v>
      </c>
      <c r="J240" t="s">
        <v>144</v>
      </c>
      <c r="K240">
        <f t="shared" ca="1" si="6"/>
        <v>83</v>
      </c>
      <c r="M240" t="s">
        <v>2</v>
      </c>
      <c r="N240" t="str">
        <f t="shared" ca="1" si="7"/>
        <v>Is 5</v>
      </c>
      <c r="O240" t="str">
        <f t="shared" si="8"/>
        <v xml:space="preserve">a factor of </v>
      </c>
      <c r="P240" s="16">
        <f t="shared" ca="1" si="9"/>
        <v>83</v>
      </c>
      <c r="Q240" s="16" t="str">
        <f t="shared" si="10"/>
        <v>? Y/N</v>
      </c>
      <c r="R240" s="16" t="str">
        <f t="shared" ca="1" si="11"/>
        <v>N</v>
      </c>
      <c r="S240">
        <f t="shared" ca="1" si="12"/>
        <v>2</v>
      </c>
      <c r="T240" t="s">
        <v>2</v>
      </c>
      <c r="U240">
        <f t="shared" ca="1" si="13"/>
        <v>7</v>
      </c>
      <c r="V240" t="s">
        <v>2</v>
      </c>
      <c r="W240">
        <f t="shared" ca="1" si="14"/>
        <v>81</v>
      </c>
      <c r="X240" t="s">
        <v>98</v>
      </c>
      <c r="Y240">
        <f t="shared" ca="1" si="15"/>
        <v>9</v>
      </c>
      <c r="Z240" t="s">
        <v>2</v>
      </c>
      <c r="AA240">
        <f t="shared" ca="1" si="16"/>
        <v>9</v>
      </c>
      <c r="AB240" t="s">
        <v>2</v>
      </c>
      <c r="AD240">
        <f t="shared" ca="1" si="17"/>
        <v>6</v>
      </c>
      <c r="AE240" t="s">
        <v>98</v>
      </c>
      <c r="AF240">
        <f t="shared" ca="1" si="18"/>
        <v>3</v>
      </c>
      <c r="AG240" t="s">
        <v>2</v>
      </c>
      <c r="AH240">
        <f t="shared" ca="1" si="19"/>
        <v>18</v>
      </c>
      <c r="AI240" t="s">
        <v>2</v>
      </c>
      <c r="AJ240">
        <f t="shared" ca="1" si="20"/>
        <v>5</v>
      </c>
      <c r="AK240" t="s">
        <v>98</v>
      </c>
      <c r="AL240">
        <f t="shared" ca="1" si="21"/>
        <v>60</v>
      </c>
      <c r="AM240" t="s">
        <v>2</v>
      </c>
      <c r="AN240">
        <f t="shared" ca="1" si="22"/>
        <v>300</v>
      </c>
      <c r="AO240" t="s">
        <v>99</v>
      </c>
    </row>
    <row r="241" spans="2:41" x14ac:dyDescent="0.25">
      <c r="B241" s="18" t="s">
        <v>159</v>
      </c>
      <c r="C241" s="1" t="s">
        <v>144</v>
      </c>
      <c r="D241" s="25">
        <v>91</v>
      </c>
      <c r="E241" t="s">
        <v>146</v>
      </c>
      <c r="F241" t="s">
        <v>147</v>
      </c>
      <c r="G241">
        <f t="shared" ca="1" si="4"/>
        <v>4</v>
      </c>
      <c r="H241" t="s">
        <v>143</v>
      </c>
      <c r="I241">
        <f t="shared" ca="1" si="5"/>
        <v>2</v>
      </c>
      <c r="J241" t="s">
        <v>144</v>
      </c>
      <c r="K241">
        <f t="shared" ca="1" si="6"/>
        <v>86</v>
      </c>
      <c r="M241" t="s">
        <v>2</v>
      </c>
      <c r="N241" t="str">
        <f t="shared" ca="1" si="7"/>
        <v>Is 2</v>
      </c>
      <c r="O241" t="str">
        <f t="shared" si="8"/>
        <v xml:space="preserve">a factor of </v>
      </c>
      <c r="P241" s="16">
        <f t="shared" ca="1" si="9"/>
        <v>86</v>
      </c>
      <c r="Q241" s="16" t="str">
        <f t="shared" si="10"/>
        <v>? Y/N</v>
      </c>
      <c r="R241" s="16" t="str">
        <f t="shared" ca="1" si="11"/>
        <v>Y</v>
      </c>
      <c r="S241">
        <f t="shared" ca="1" si="12"/>
        <v>3</v>
      </c>
      <c r="T241" t="s">
        <v>2</v>
      </c>
      <c r="U241">
        <f t="shared" ca="1" si="13"/>
        <v>3</v>
      </c>
      <c r="V241" t="s">
        <v>2</v>
      </c>
      <c r="W241">
        <f t="shared" ca="1" si="14"/>
        <v>72</v>
      </c>
      <c r="X241" t="s">
        <v>98</v>
      </c>
      <c r="Y241">
        <f t="shared" ca="1" si="15"/>
        <v>8</v>
      </c>
      <c r="Z241" t="s">
        <v>2</v>
      </c>
      <c r="AA241">
        <f t="shared" ca="1" si="16"/>
        <v>9</v>
      </c>
      <c r="AB241" t="s">
        <v>2</v>
      </c>
      <c r="AD241">
        <f t="shared" ca="1" si="17"/>
        <v>9</v>
      </c>
      <c r="AE241" t="s">
        <v>98</v>
      </c>
      <c r="AF241">
        <f t="shared" ca="1" si="18"/>
        <v>10</v>
      </c>
      <c r="AG241" t="s">
        <v>2</v>
      </c>
      <c r="AH241">
        <f t="shared" ca="1" si="19"/>
        <v>90</v>
      </c>
      <c r="AI241" t="s">
        <v>2</v>
      </c>
      <c r="AJ241">
        <f t="shared" ca="1" si="20"/>
        <v>3</v>
      </c>
      <c r="AK241" t="s">
        <v>98</v>
      </c>
      <c r="AL241">
        <f t="shared" ca="1" si="21"/>
        <v>70</v>
      </c>
      <c r="AM241" t="s">
        <v>2</v>
      </c>
      <c r="AN241">
        <f t="shared" ca="1" si="22"/>
        <v>210</v>
      </c>
      <c r="AO241" t="s">
        <v>99</v>
      </c>
    </row>
    <row r="242" spans="2:41" x14ac:dyDescent="0.25">
      <c r="B242" s="18" t="s">
        <v>166</v>
      </c>
      <c r="C242" s="1" t="s">
        <v>144</v>
      </c>
      <c r="D242" s="25">
        <v>47</v>
      </c>
      <c r="E242" t="s">
        <v>146</v>
      </c>
      <c r="F242" t="s">
        <v>147</v>
      </c>
      <c r="G242">
        <f t="shared" ca="1" si="4"/>
        <v>5</v>
      </c>
      <c r="H242" t="s">
        <v>143</v>
      </c>
      <c r="I242">
        <f t="shared" ca="1" si="5"/>
        <v>2</v>
      </c>
      <c r="J242" t="s">
        <v>144</v>
      </c>
      <c r="K242">
        <f t="shared" ca="1" si="6"/>
        <v>32</v>
      </c>
      <c r="M242" t="s">
        <v>2</v>
      </c>
      <c r="N242" t="str">
        <f t="shared" ca="1" si="7"/>
        <v>Is 2</v>
      </c>
      <c r="O242" t="str">
        <f t="shared" si="8"/>
        <v xml:space="preserve">a factor of </v>
      </c>
      <c r="P242" s="16">
        <f t="shared" ca="1" si="9"/>
        <v>32</v>
      </c>
      <c r="Q242" s="16" t="str">
        <f t="shared" si="10"/>
        <v>? Y/N</v>
      </c>
      <c r="R242" s="16" t="str">
        <f t="shared" ca="1" si="11"/>
        <v>Y</v>
      </c>
      <c r="S242">
        <f t="shared" ca="1" si="12"/>
        <v>2</v>
      </c>
      <c r="T242" t="s">
        <v>2</v>
      </c>
      <c r="U242">
        <f t="shared" ca="1" si="13"/>
        <v>2</v>
      </c>
      <c r="V242" t="s">
        <v>2</v>
      </c>
      <c r="W242">
        <f t="shared" ca="1" si="14"/>
        <v>24</v>
      </c>
      <c r="X242" t="s">
        <v>98</v>
      </c>
      <c r="Y242">
        <f t="shared" ca="1" si="15"/>
        <v>6</v>
      </c>
      <c r="Z242" t="s">
        <v>2</v>
      </c>
      <c r="AA242">
        <f t="shared" ca="1" si="16"/>
        <v>4</v>
      </c>
      <c r="AB242" t="s">
        <v>2</v>
      </c>
      <c r="AD242">
        <f t="shared" ca="1" si="17"/>
        <v>9</v>
      </c>
      <c r="AE242" t="s">
        <v>98</v>
      </c>
      <c r="AF242">
        <f t="shared" ca="1" si="18"/>
        <v>2</v>
      </c>
      <c r="AG242" t="s">
        <v>2</v>
      </c>
      <c r="AH242">
        <f t="shared" ca="1" si="19"/>
        <v>18</v>
      </c>
      <c r="AI242" t="s">
        <v>2</v>
      </c>
      <c r="AJ242">
        <f t="shared" ca="1" si="20"/>
        <v>7</v>
      </c>
      <c r="AK242" t="s">
        <v>98</v>
      </c>
      <c r="AL242">
        <f t="shared" ca="1" si="21"/>
        <v>20</v>
      </c>
      <c r="AM242" t="s">
        <v>2</v>
      </c>
      <c r="AN242">
        <f t="shared" ca="1" si="22"/>
        <v>140</v>
      </c>
      <c r="AO242" t="s">
        <v>99</v>
      </c>
    </row>
    <row r="243" spans="2:41" x14ac:dyDescent="0.25">
      <c r="B243" s="18" t="s">
        <v>149</v>
      </c>
      <c r="C243" s="1" t="s">
        <v>144</v>
      </c>
      <c r="D243" s="25">
        <v>35</v>
      </c>
      <c r="E243" t="s">
        <v>146</v>
      </c>
      <c r="F243" t="s">
        <v>147</v>
      </c>
      <c r="G243">
        <f t="shared" ca="1" si="4"/>
        <v>5</v>
      </c>
      <c r="H243" t="s">
        <v>143</v>
      </c>
      <c r="I243">
        <f t="shared" ca="1" si="5"/>
        <v>2</v>
      </c>
      <c r="J243" t="s">
        <v>144</v>
      </c>
      <c r="K243">
        <f t="shared" ca="1" si="6"/>
        <v>15</v>
      </c>
      <c r="M243" t="s">
        <v>2</v>
      </c>
      <c r="N243" t="str">
        <f t="shared" ca="1" si="7"/>
        <v>Is 2</v>
      </c>
      <c r="O243" t="str">
        <f t="shared" si="8"/>
        <v xml:space="preserve">a factor of </v>
      </c>
      <c r="P243" s="16">
        <f t="shared" ca="1" si="9"/>
        <v>15</v>
      </c>
      <c r="Q243" s="16" t="str">
        <f t="shared" si="10"/>
        <v>? Y/N</v>
      </c>
      <c r="R243" s="16" t="str">
        <f t="shared" ca="1" si="11"/>
        <v>N</v>
      </c>
      <c r="S243">
        <f t="shared" ca="1" si="12"/>
        <v>5</v>
      </c>
      <c r="T243" t="s">
        <v>2</v>
      </c>
      <c r="U243">
        <f t="shared" ca="1" si="13"/>
        <v>5</v>
      </c>
      <c r="V243" t="s">
        <v>2</v>
      </c>
      <c r="W243">
        <f t="shared" ca="1" si="14"/>
        <v>81</v>
      </c>
      <c r="X243" t="s">
        <v>98</v>
      </c>
      <c r="Y243">
        <f t="shared" ca="1" si="15"/>
        <v>9</v>
      </c>
      <c r="Z243" t="s">
        <v>2</v>
      </c>
      <c r="AA243">
        <f t="shared" ca="1" si="16"/>
        <v>9</v>
      </c>
      <c r="AB243" t="s">
        <v>2</v>
      </c>
      <c r="AD243">
        <f t="shared" ca="1" si="17"/>
        <v>5</v>
      </c>
      <c r="AE243" t="s">
        <v>98</v>
      </c>
      <c r="AF243">
        <f t="shared" ca="1" si="18"/>
        <v>2</v>
      </c>
      <c r="AG243" t="s">
        <v>2</v>
      </c>
      <c r="AH243">
        <f t="shared" ca="1" si="19"/>
        <v>10</v>
      </c>
      <c r="AI243" t="s">
        <v>2</v>
      </c>
      <c r="AJ243">
        <f t="shared" ca="1" si="20"/>
        <v>9</v>
      </c>
      <c r="AK243" t="s">
        <v>98</v>
      </c>
      <c r="AL243">
        <f t="shared" ca="1" si="21"/>
        <v>90</v>
      </c>
      <c r="AM243" t="s">
        <v>2</v>
      </c>
      <c r="AN243">
        <f t="shared" ca="1" si="22"/>
        <v>810</v>
      </c>
      <c r="AO243" t="s">
        <v>99</v>
      </c>
    </row>
    <row r="244" spans="2:41" x14ac:dyDescent="0.25">
      <c r="B244" s="18" t="s">
        <v>157</v>
      </c>
      <c r="C244" s="1" t="s">
        <v>144</v>
      </c>
      <c r="D244" s="25">
        <v>55</v>
      </c>
      <c r="E244" t="s">
        <v>146</v>
      </c>
      <c r="F244" t="s">
        <v>147</v>
      </c>
      <c r="G244">
        <f t="shared" ca="1" si="4"/>
        <v>2</v>
      </c>
      <c r="H244" t="s">
        <v>143</v>
      </c>
      <c r="I244">
        <f t="shared" ca="1" si="5"/>
        <v>3</v>
      </c>
      <c r="J244" t="s">
        <v>144</v>
      </c>
      <c r="K244">
        <f t="shared" ca="1" si="6"/>
        <v>41</v>
      </c>
      <c r="M244" t="s">
        <v>2</v>
      </c>
      <c r="N244" t="str">
        <f t="shared" ca="1" si="7"/>
        <v>Is 3</v>
      </c>
      <c r="O244" t="str">
        <f t="shared" si="8"/>
        <v xml:space="preserve">a factor of </v>
      </c>
      <c r="P244" s="16">
        <f t="shared" ca="1" si="9"/>
        <v>41</v>
      </c>
      <c r="Q244" s="16" t="str">
        <f t="shared" si="10"/>
        <v>? Y/N</v>
      </c>
      <c r="R244" s="16" t="str">
        <f t="shared" ca="1" si="11"/>
        <v>N</v>
      </c>
      <c r="S244">
        <f t="shared" ca="1" si="12"/>
        <v>2</v>
      </c>
      <c r="T244" t="s">
        <v>2</v>
      </c>
      <c r="U244">
        <f t="shared" ca="1" si="13"/>
        <v>6</v>
      </c>
      <c r="V244" t="s">
        <v>2</v>
      </c>
      <c r="W244">
        <f t="shared" ca="1" si="14"/>
        <v>18</v>
      </c>
      <c r="X244" t="s">
        <v>98</v>
      </c>
      <c r="Y244">
        <f t="shared" ca="1" si="15"/>
        <v>6</v>
      </c>
      <c r="Z244" t="s">
        <v>2</v>
      </c>
      <c r="AA244">
        <f t="shared" ca="1" si="16"/>
        <v>3</v>
      </c>
      <c r="AB244" t="s">
        <v>2</v>
      </c>
      <c r="AD244">
        <f t="shared" ca="1" si="17"/>
        <v>2</v>
      </c>
      <c r="AE244" t="s">
        <v>98</v>
      </c>
      <c r="AF244">
        <f t="shared" ca="1" si="18"/>
        <v>8</v>
      </c>
      <c r="AG244" t="s">
        <v>2</v>
      </c>
      <c r="AH244">
        <f t="shared" ca="1" si="19"/>
        <v>16</v>
      </c>
      <c r="AI244" t="s">
        <v>2</v>
      </c>
      <c r="AJ244">
        <f t="shared" ca="1" si="20"/>
        <v>5</v>
      </c>
      <c r="AK244" t="s">
        <v>98</v>
      </c>
      <c r="AL244">
        <f t="shared" ca="1" si="21"/>
        <v>80</v>
      </c>
      <c r="AM244" t="s">
        <v>2</v>
      </c>
      <c r="AN244">
        <f t="shared" ca="1" si="22"/>
        <v>400</v>
      </c>
      <c r="AO244" t="s">
        <v>99</v>
      </c>
    </row>
    <row r="245" spans="2:41" x14ac:dyDescent="0.25">
      <c r="B245" s="18" t="s">
        <v>157</v>
      </c>
      <c r="C245" s="1" t="s">
        <v>144</v>
      </c>
      <c r="D245" s="25">
        <v>87</v>
      </c>
      <c r="E245" t="s">
        <v>146</v>
      </c>
      <c r="F245" t="s">
        <v>147</v>
      </c>
      <c r="G245">
        <f t="shared" ca="1" si="4"/>
        <v>4</v>
      </c>
      <c r="H245" t="s">
        <v>143</v>
      </c>
      <c r="I245">
        <f t="shared" ca="1" si="5"/>
        <v>2</v>
      </c>
      <c r="J245" t="s">
        <v>144</v>
      </c>
      <c r="K245">
        <f t="shared" ca="1" si="6"/>
        <v>74</v>
      </c>
      <c r="M245" t="s">
        <v>2</v>
      </c>
      <c r="N245" t="str">
        <f t="shared" ca="1" si="7"/>
        <v>Is 2</v>
      </c>
      <c r="O245" t="str">
        <f t="shared" si="8"/>
        <v xml:space="preserve">a factor of </v>
      </c>
      <c r="P245" s="16">
        <f t="shared" ca="1" si="9"/>
        <v>74</v>
      </c>
      <c r="Q245" s="16" t="str">
        <f t="shared" si="10"/>
        <v>? Y/N</v>
      </c>
      <c r="R245" s="16" t="str">
        <f t="shared" ca="1" si="11"/>
        <v>Y</v>
      </c>
      <c r="S245">
        <f t="shared" ca="1" si="12"/>
        <v>5</v>
      </c>
      <c r="T245" t="s">
        <v>2</v>
      </c>
      <c r="U245">
        <f t="shared" ca="1" si="13"/>
        <v>4</v>
      </c>
      <c r="V245" t="s">
        <v>2</v>
      </c>
      <c r="W245">
        <f t="shared" ca="1" si="14"/>
        <v>28</v>
      </c>
      <c r="X245" t="s">
        <v>98</v>
      </c>
      <c r="Y245">
        <f t="shared" ca="1" si="15"/>
        <v>7</v>
      </c>
      <c r="Z245" t="s">
        <v>2</v>
      </c>
      <c r="AA245">
        <f t="shared" ca="1" si="16"/>
        <v>4</v>
      </c>
      <c r="AB245" t="s">
        <v>2</v>
      </c>
      <c r="AD245">
        <f t="shared" ca="1" si="17"/>
        <v>8</v>
      </c>
      <c r="AE245" t="s">
        <v>98</v>
      </c>
      <c r="AF245">
        <f t="shared" ca="1" si="18"/>
        <v>9</v>
      </c>
      <c r="AG245" t="s">
        <v>2</v>
      </c>
      <c r="AH245">
        <f t="shared" ca="1" si="19"/>
        <v>72</v>
      </c>
      <c r="AI245" t="s">
        <v>2</v>
      </c>
      <c r="AJ245">
        <f t="shared" ca="1" si="20"/>
        <v>5</v>
      </c>
      <c r="AK245" t="s">
        <v>98</v>
      </c>
      <c r="AL245">
        <f t="shared" ca="1" si="21"/>
        <v>60</v>
      </c>
      <c r="AM245" t="s">
        <v>2</v>
      </c>
      <c r="AN245">
        <f t="shared" ca="1" si="22"/>
        <v>300</v>
      </c>
      <c r="AO245" t="s">
        <v>99</v>
      </c>
    </row>
    <row r="246" spans="2:41" x14ac:dyDescent="0.25">
      <c r="B246" s="18" t="s">
        <v>166</v>
      </c>
      <c r="C246" s="1" t="s">
        <v>144</v>
      </c>
      <c r="D246" s="25">
        <v>85</v>
      </c>
      <c r="E246" t="s">
        <v>146</v>
      </c>
      <c r="F246" t="s">
        <v>153</v>
      </c>
      <c r="G246">
        <f t="shared" ca="1" si="4"/>
        <v>4</v>
      </c>
      <c r="H246" t="s">
        <v>143</v>
      </c>
      <c r="I246">
        <f t="shared" ca="1" si="5"/>
        <v>2</v>
      </c>
      <c r="J246" t="s">
        <v>144</v>
      </c>
      <c r="K246">
        <f t="shared" ca="1" si="6"/>
        <v>40</v>
      </c>
      <c r="M246" t="s">
        <v>2</v>
      </c>
      <c r="N246" t="str">
        <f t="shared" ca="1" si="7"/>
        <v>Is 2</v>
      </c>
      <c r="O246" t="str">
        <f t="shared" si="8"/>
        <v xml:space="preserve">a factor of </v>
      </c>
      <c r="P246" s="16">
        <f t="shared" ca="1" si="9"/>
        <v>40</v>
      </c>
      <c r="Q246" s="16" t="str">
        <f t="shared" si="10"/>
        <v>? Y/N</v>
      </c>
      <c r="R246" s="16" t="str">
        <f t="shared" ca="1" si="11"/>
        <v>Y</v>
      </c>
      <c r="S246">
        <f t="shared" ca="1" si="12"/>
        <v>5</v>
      </c>
      <c r="T246" t="s">
        <v>2</v>
      </c>
      <c r="U246">
        <f t="shared" ca="1" si="13"/>
        <v>8</v>
      </c>
      <c r="V246" t="s">
        <v>2</v>
      </c>
      <c r="W246">
        <f t="shared" ca="1" si="14"/>
        <v>56</v>
      </c>
      <c r="X246" t="s">
        <v>98</v>
      </c>
      <c r="Y246">
        <f t="shared" ca="1" si="15"/>
        <v>8</v>
      </c>
      <c r="Z246" t="s">
        <v>2</v>
      </c>
      <c r="AA246">
        <f t="shared" ca="1" si="16"/>
        <v>7</v>
      </c>
      <c r="AB246" t="s">
        <v>2</v>
      </c>
      <c r="AD246">
        <f t="shared" ca="1" si="17"/>
        <v>2</v>
      </c>
      <c r="AE246" t="s">
        <v>98</v>
      </c>
      <c r="AF246">
        <f t="shared" ca="1" si="18"/>
        <v>10</v>
      </c>
      <c r="AG246" t="s">
        <v>2</v>
      </c>
      <c r="AH246">
        <f t="shared" ca="1" si="19"/>
        <v>20</v>
      </c>
      <c r="AI246" t="s">
        <v>2</v>
      </c>
      <c r="AJ246">
        <f t="shared" ca="1" si="20"/>
        <v>6</v>
      </c>
      <c r="AK246" t="s">
        <v>98</v>
      </c>
      <c r="AL246">
        <f t="shared" ca="1" si="21"/>
        <v>60</v>
      </c>
      <c r="AM246" t="s">
        <v>2</v>
      </c>
      <c r="AN246">
        <f t="shared" ca="1" si="22"/>
        <v>360</v>
      </c>
      <c r="AO246" t="s">
        <v>99</v>
      </c>
    </row>
    <row r="247" spans="2:41" x14ac:dyDescent="0.25">
      <c r="B247" s="18" t="s">
        <v>159</v>
      </c>
      <c r="C247" s="1" t="s">
        <v>144</v>
      </c>
      <c r="D247" s="25">
        <v>41</v>
      </c>
      <c r="E247" t="s">
        <v>146</v>
      </c>
      <c r="F247" t="s">
        <v>147</v>
      </c>
      <c r="G247">
        <f t="shared" ca="1" si="4"/>
        <v>2</v>
      </c>
      <c r="H247" t="s">
        <v>143</v>
      </c>
      <c r="I247">
        <f t="shared" ca="1" si="5"/>
        <v>3</v>
      </c>
      <c r="J247" t="s">
        <v>144</v>
      </c>
      <c r="K247">
        <f t="shared" ca="1" si="6"/>
        <v>26</v>
      </c>
      <c r="M247" t="s">
        <v>2</v>
      </c>
      <c r="N247" t="str">
        <f t="shared" ca="1" si="7"/>
        <v>Is 3</v>
      </c>
      <c r="O247" t="str">
        <f t="shared" si="8"/>
        <v xml:space="preserve">a factor of </v>
      </c>
      <c r="P247" s="16">
        <f t="shared" ca="1" si="9"/>
        <v>26</v>
      </c>
      <c r="Q247" s="16" t="str">
        <f t="shared" si="10"/>
        <v>? Y/N</v>
      </c>
      <c r="R247" s="16" t="str">
        <f t="shared" ca="1" si="11"/>
        <v>N</v>
      </c>
      <c r="S247">
        <f t="shared" ca="1" si="12"/>
        <v>2</v>
      </c>
      <c r="T247" t="s">
        <v>2</v>
      </c>
      <c r="U247">
        <f t="shared" ca="1" si="13"/>
        <v>2</v>
      </c>
      <c r="V247" t="s">
        <v>2</v>
      </c>
      <c r="W247">
        <f t="shared" ca="1" si="14"/>
        <v>63</v>
      </c>
      <c r="X247" t="s">
        <v>98</v>
      </c>
      <c r="Y247">
        <f t="shared" ca="1" si="15"/>
        <v>7</v>
      </c>
      <c r="Z247" t="s">
        <v>2</v>
      </c>
      <c r="AA247">
        <f t="shared" ca="1" si="16"/>
        <v>9</v>
      </c>
      <c r="AB247" t="s">
        <v>2</v>
      </c>
      <c r="AD247">
        <f t="shared" ca="1" si="17"/>
        <v>5</v>
      </c>
      <c r="AE247" t="s">
        <v>98</v>
      </c>
      <c r="AF247">
        <f t="shared" ca="1" si="18"/>
        <v>7</v>
      </c>
      <c r="AG247" t="s">
        <v>2</v>
      </c>
      <c r="AH247">
        <f t="shared" ca="1" si="19"/>
        <v>35</v>
      </c>
      <c r="AI247" t="s">
        <v>2</v>
      </c>
      <c r="AJ247">
        <f t="shared" ca="1" si="20"/>
        <v>9</v>
      </c>
      <c r="AK247" t="s">
        <v>98</v>
      </c>
      <c r="AL247">
        <f t="shared" ca="1" si="21"/>
        <v>30</v>
      </c>
      <c r="AM247" t="s">
        <v>2</v>
      </c>
      <c r="AN247">
        <f t="shared" ca="1" si="22"/>
        <v>270</v>
      </c>
      <c r="AO247" t="s">
        <v>99</v>
      </c>
    </row>
    <row r="248" spans="2:41" x14ac:dyDescent="0.25">
      <c r="B248" s="18" t="s">
        <v>159</v>
      </c>
      <c r="C248" s="1" t="s">
        <v>144</v>
      </c>
      <c r="D248" s="25">
        <v>31</v>
      </c>
      <c r="E248" t="s">
        <v>146</v>
      </c>
      <c r="F248" t="s">
        <v>147</v>
      </c>
      <c r="G248">
        <f t="shared" ca="1" si="4"/>
        <v>3</v>
      </c>
      <c r="H248" t="s">
        <v>143</v>
      </c>
      <c r="I248">
        <f t="shared" ca="1" si="5"/>
        <v>5</v>
      </c>
      <c r="J248" t="s">
        <v>144</v>
      </c>
      <c r="K248">
        <f t="shared" ca="1" si="6"/>
        <v>47</v>
      </c>
      <c r="M248" t="s">
        <v>2</v>
      </c>
      <c r="N248" t="str">
        <f t="shared" ca="1" si="7"/>
        <v>Is 5</v>
      </c>
      <c r="O248" t="str">
        <f t="shared" si="8"/>
        <v xml:space="preserve">a factor of </v>
      </c>
      <c r="P248" s="16">
        <f t="shared" ca="1" si="9"/>
        <v>47</v>
      </c>
      <c r="Q248" s="16" t="str">
        <f t="shared" si="10"/>
        <v>? Y/N</v>
      </c>
      <c r="R248" s="16" t="str">
        <f t="shared" ca="1" si="11"/>
        <v>N</v>
      </c>
      <c r="S248">
        <f t="shared" ca="1" si="12"/>
        <v>1</v>
      </c>
      <c r="T248" t="s">
        <v>2</v>
      </c>
      <c r="U248">
        <f t="shared" ca="1" si="13"/>
        <v>8</v>
      </c>
      <c r="V248" t="s">
        <v>2</v>
      </c>
      <c r="W248">
        <f t="shared" ca="1" si="14"/>
        <v>24</v>
      </c>
      <c r="X248" t="s">
        <v>98</v>
      </c>
      <c r="Y248">
        <f t="shared" ca="1" si="15"/>
        <v>8</v>
      </c>
      <c r="Z248" t="s">
        <v>2</v>
      </c>
      <c r="AA248">
        <f t="shared" ca="1" si="16"/>
        <v>3</v>
      </c>
      <c r="AB248" t="s">
        <v>2</v>
      </c>
      <c r="AD248">
        <f t="shared" ca="1" si="17"/>
        <v>8</v>
      </c>
      <c r="AE248" t="s">
        <v>98</v>
      </c>
      <c r="AF248">
        <f t="shared" ca="1" si="18"/>
        <v>6</v>
      </c>
      <c r="AG248" t="s">
        <v>2</v>
      </c>
      <c r="AH248">
        <f t="shared" ca="1" si="19"/>
        <v>48</v>
      </c>
      <c r="AI248" t="s">
        <v>2</v>
      </c>
      <c r="AJ248">
        <f t="shared" ca="1" si="20"/>
        <v>4</v>
      </c>
      <c r="AK248" t="s">
        <v>98</v>
      </c>
      <c r="AL248">
        <f t="shared" ca="1" si="21"/>
        <v>80</v>
      </c>
      <c r="AM248" t="s">
        <v>2</v>
      </c>
      <c r="AN248">
        <f t="shared" ca="1" si="22"/>
        <v>320</v>
      </c>
      <c r="AO248" t="s">
        <v>99</v>
      </c>
    </row>
    <row r="249" spans="2:41" x14ac:dyDescent="0.25">
      <c r="B249" s="18" t="s">
        <v>152</v>
      </c>
      <c r="C249" s="1" t="s">
        <v>144</v>
      </c>
      <c r="D249" s="25">
        <v>22</v>
      </c>
      <c r="E249" t="s">
        <v>146</v>
      </c>
      <c r="F249" t="s">
        <v>147</v>
      </c>
      <c r="G249">
        <f t="shared" ca="1" si="4"/>
        <v>3</v>
      </c>
      <c r="H249" t="s">
        <v>143</v>
      </c>
      <c r="I249">
        <f t="shared" ca="1" si="5"/>
        <v>5</v>
      </c>
      <c r="J249" t="s">
        <v>144</v>
      </c>
      <c r="K249">
        <f t="shared" ca="1" si="6"/>
        <v>58</v>
      </c>
      <c r="M249" t="s">
        <v>2</v>
      </c>
      <c r="N249" t="str">
        <f t="shared" ca="1" si="7"/>
        <v>Is 5</v>
      </c>
      <c r="O249" t="str">
        <f t="shared" si="8"/>
        <v xml:space="preserve">a factor of </v>
      </c>
      <c r="P249" s="16">
        <f t="shared" ca="1" si="9"/>
        <v>58</v>
      </c>
      <c r="Q249" s="16" t="str">
        <f t="shared" si="10"/>
        <v>? Y/N</v>
      </c>
      <c r="R249" s="16" t="str">
        <f t="shared" ca="1" si="11"/>
        <v>N</v>
      </c>
      <c r="S249">
        <f t="shared" ca="1" si="12"/>
        <v>4</v>
      </c>
      <c r="T249" t="s">
        <v>2</v>
      </c>
      <c r="U249">
        <f t="shared" ca="1" si="13"/>
        <v>2</v>
      </c>
      <c r="V249" t="s">
        <v>2</v>
      </c>
      <c r="W249">
        <f t="shared" ca="1" si="14"/>
        <v>81</v>
      </c>
      <c r="X249" t="s">
        <v>98</v>
      </c>
      <c r="Y249">
        <f t="shared" ca="1" si="15"/>
        <v>9</v>
      </c>
      <c r="Z249" t="s">
        <v>2</v>
      </c>
      <c r="AA249">
        <f t="shared" ca="1" si="16"/>
        <v>9</v>
      </c>
      <c r="AB249" t="s">
        <v>2</v>
      </c>
      <c r="AD249">
        <f t="shared" ca="1" si="17"/>
        <v>6</v>
      </c>
      <c r="AE249" t="s">
        <v>98</v>
      </c>
      <c r="AF249">
        <f t="shared" ca="1" si="18"/>
        <v>2</v>
      </c>
      <c r="AG249" t="s">
        <v>2</v>
      </c>
      <c r="AH249">
        <f t="shared" ca="1" si="19"/>
        <v>12</v>
      </c>
      <c r="AI249" t="s">
        <v>2</v>
      </c>
      <c r="AJ249">
        <f t="shared" ca="1" si="20"/>
        <v>8</v>
      </c>
      <c r="AK249" t="s">
        <v>98</v>
      </c>
      <c r="AL249">
        <f t="shared" ca="1" si="21"/>
        <v>40</v>
      </c>
      <c r="AM249" t="s">
        <v>2</v>
      </c>
      <c r="AN249">
        <f t="shared" ca="1" si="22"/>
        <v>320</v>
      </c>
      <c r="AO249" t="s">
        <v>99</v>
      </c>
    </row>
    <row r="250" spans="2:41" x14ac:dyDescent="0.25">
      <c r="B250" s="18" t="s">
        <v>172</v>
      </c>
      <c r="C250" s="1" t="s">
        <v>144</v>
      </c>
      <c r="D250" s="25">
        <v>59</v>
      </c>
      <c r="E250" t="s">
        <v>146</v>
      </c>
      <c r="F250" t="s">
        <v>147</v>
      </c>
      <c r="G250">
        <f t="shared" ca="1" si="4"/>
        <v>3</v>
      </c>
      <c r="H250" t="s">
        <v>143</v>
      </c>
      <c r="I250">
        <f t="shared" ca="1" si="5"/>
        <v>5</v>
      </c>
      <c r="J250" t="s">
        <v>144</v>
      </c>
      <c r="K250">
        <f t="shared" ca="1" si="6"/>
        <v>83</v>
      </c>
      <c r="M250" t="s">
        <v>2</v>
      </c>
      <c r="N250" t="str">
        <f t="shared" ca="1" si="7"/>
        <v>Is 5</v>
      </c>
      <c r="O250" t="str">
        <f t="shared" si="8"/>
        <v xml:space="preserve">a factor of </v>
      </c>
      <c r="P250" s="16">
        <f t="shared" ca="1" si="9"/>
        <v>83</v>
      </c>
      <c r="Q250" s="16" t="str">
        <f t="shared" si="10"/>
        <v>? Y/N</v>
      </c>
      <c r="R250" s="16" t="str">
        <f t="shared" ca="1" si="11"/>
        <v>N</v>
      </c>
      <c r="S250">
        <f t="shared" ca="1" si="12"/>
        <v>2</v>
      </c>
      <c r="T250" t="s">
        <v>2</v>
      </c>
      <c r="U250">
        <f t="shared" ca="1" si="13"/>
        <v>9</v>
      </c>
      <c r="V250" t="s">
        <v>2</v>
      </c>
      <c r="W250">
        <f t="shared" ca="1" si="14"/>
        <v>63</v>
      </c>
      <c r="X250" t="s">
        <v>98</v>
      </c>
      <c r="Y250">
        <f t="shared" ca="1" si="15"/>
        <v>7</v>
      </c>
      <c r="Z250" t="s">
        <v>2</v>
      </c>
      <c r="AA250">
        <f t="shared" ca="1" si="16"/>
        <v>9</v>
      </c>
      <c r="AB250" t="s">
        <v>2</v>
      </c>
      <c r="AD250">
        <f t="shared" ca="1" si="17"/>
        <v>9</v>
      </c>
      <c r="AE250" t="s">
        <v>98</v>
      </c>
      <c r="AF250">
        <f t="shared" ca="1" si="18"/>
        <v>9</v>
      </c>
      <c r="AG250" t="s">
        <v>2</v>
      </c>
      <c r="AH250">
        <f t="shared" ca="1" si="19"/>
        <v>81</v>
      </c>
      <c r="AI250" t="s">
        <v>2</v>
      </c>
      <c r="AJ250">
        <f t="shared" ca="1" si="20"/>
        <v>9</v>
      </c>
      <c r="AK250" t="s">
        <v>98</v>
      </c>
      <c r="AL250">
        <f t="shared" ca="1" si="21"/>
        <v>40</v>
      </c>
      <c r="AM250" t="s">
        <v>2</v>
      </c>
      <c r="AN250">
        <f t="shared" ca="1" si="22"/>
        <v>360</v>
      </c>
      <c r="AO250" t="s">
        <v>99</v>
      </c>
    </row>
    <row r="251" spans="2:41" x14ac:dyDescent="0.25">
      <c r="B251" s="18" t="s">
        <v>157</v>
      </c>
      <c r="C251" s="1" t="s">
        <v>144</v>
      </c>
      <c r="D251" s="25">
        <v>31</v>
      </c>
      <c r="E251" t="s">
        <v>146</v>
      </c>
      <c r="F251" t="s">
        <v>147</v>
      </c>
      <c r="G251">
        <f t="shared" ca="1" si="4"/>
        <v>1</v>
      </c>
      <c r="H251" t="s">
        <v>143</v>
      </c>
      <c r="I251">
        <f t="shared" ca="1" si="5"/>
        <v>5</v>
      </c>
      <c r="J251" t="s">
        <v>144</v>
      </c>
      <c r="K251">
        <f t="shared" ca="1" si="6"/>
        <v>25</v>
      </c>
      <c r="M251" t="s">
        <v>2</v>
      </c>
      <c r="N251" t="str">
        <f t="shared" ca="1" si="7"/>
        <v>Is 5</v>
      </c>
      <c r="O251" t="str">
        <f t="shared" si="8"/>
        <v xml:space="preserve">a factor of </v>
      </c>
      <c r="P251" s="16">
        <f t="shared" ca="1" si="9"/>
        <v>25</v>
      </c>
      <c r="Q251" s="16" t="str">
        <f t="shared" si="10"/>
        <v>? Y/N</v>
      </c>
      <c r="R251" s="16" t="str">
        <f t="shared" ca="1" si="11"/>
        <v>Y</v>
      </c>
      <c r="S251">
        <f t="shared" ca="1" si="12"/>
        <v>4</v>
      </c>
      <c r="T251" t="s">
        <v>2</v>
      </c>
      <c r="U251">
        <f t="shared" ca="1" si="13"/>
        <v>5</v>
      </c>
      <c r="V251" t="s">
        <v>2</v>
      </c>
      <c r="W251">
        <f t="shared" ca="1" si="14"/>
        <v>18</v>
      </c>
      <c r="X251" t="s">
        <v>98</v>
      </c>
      <c r="Y251">
        <f t="shared" ca="1" si="15"/>
        <v>6</v>
      </c>
      <c r="Z251" t="s">
        <v>2</v>
      </c>
      <c r="AA251">
        <f t="shared" ca="1" si="16"/>
        <v>3</v>
      </c>
      <c r="AB251" t="s">
        <v>2</v>
      </c>
      <c r="AD251">
        <f t="shared" ca="1" si="17"/>
        <v>6</v>
      </c>
      <c r="AE251" t="s">
        <v>98</v>
      </c>
      <c r="AF251">
        <f t="shared" ca="1" si="18"/>
        <v>8</v>
      </c>
      <c r="AG251" t="s">
        <v>2</v>
      </c>
      <c r="AH251">
        <f t="shared" ca="1" si="19"/>
        <v>48</v>
      </c>
      <c r="AI251" t="s">
        <v>2</v>
      </c>
      <c r="AJ251">
        <f t="shared" ca="1" si="20"/>
        <v>5</v>
      </c>
      <c r="AK251" t="s">
        <v>98</v>
      </c>
      <c r="AL251">
        <f t="shared" ca="1" si="21"/>
        <v>80</v>
      </c>
      <c r="AM251" t="s">
        <v>2</v>
      </c>
      <c r="AN251">
        <f t="shared" ca="1" si="22"/>
        <v>400</v>
      </c>
      <c r="AO251" t="s">
        <v>99</v>
      </c>
    </row>
    <row r="252" spans="2:41" x14ac:dyDescent="0.25">
      <c r="B252" s="18" t="s">
        <v>157</v>
      </c>
      <c r="C252" s="1" t="s">
        <v>144</v>
      </c>
      <c r="D252" s="25">
        <v>92</v>
      </c>
      <c r="E252" t="s">
        <v>146</v>
      </c>
      <c r="F252" t="s">
        <v>153</v>
      </c>
      <c r="G252">
        <f t="shared" ca="1" si="4"/>
        <v>5</v>
      </c>
      <c r="H252" t="s">
        <v>143</v>
      </c>
      <c r="I252">
        <f t="shared" ca="1" si="5"/>
        <v>2</v>
      </c>
      <c r="J252" t="s">
        <v>144</v>
      </c>
      <c r="K252">
        <f t="shared" ca="1" si="6"/>
        <v>29</v>
      </c>
      <c r="M252" t="s">
        <v>2</v>
      </c>
      <c r="N252" t="str">
        <f t="shared" ca="1" si="7"/>
        <v>Is 2</v>
      </c>
      <c r="O252" t="str">
        <f t="shared" si="8"/>
        <v xml:space="preserve">a factor of </v>
      </c>
      <c r="P252" s="16">
        <f t="shared" ca="1" si="9"/>
        <v>29</v>
      </c>
      <c r="Q252" s="16" t="str">
        <f t="shared" si="10"/>
        <v>? Y/N</v>
      </c>
      <c r="R252" s="16" t="str">
        <f t="shared" ca="1" si="11"/>
        <v>N</v>
      </c>
      <c r="S252">
        <f t="shared" ca="1" si="12"/>
        <v>2</v>
      </c>
      <c r="T252" t="s">
        <v>2</v>
      </c>
      <c r="U252">
        <f t="shared" ca="1" si="13"/>
        <v>8</v>
      </c>
      <c r="V252" t="s">
        <v>2</v>
      </c>
      <c r="W252">
        <f t="shared" ca="1" si="14"/>
        <v>35</v>
      </c>
      <c r="X252" t="s">
        <v>98</v>
      </c>
      <c r="Y252">
        <f t="shared" ca="1" si="15"/>
        <v>7</v>
      </c>
      <c r="Z252" t="s">
        <v>2</v>
      </c>
      <c r="AA252">
        <f t="shared" ca="1" si="16"/>
        <v>5</v>
      </c>
      <c r="AB252" t="s">
        <v>2</v>
      </c>
      <c r="AD252">
        <f t="shared" ca="1" si="17"/>
        <v>9</v>
      </c>
      <c r="AE252" t="s">
        <v>98</v>
      </c>
      <c r="AF252">
        <f t="shared" ca="1" si="18"/>
        <v>9</v>
      </c>
      <c r="AG252" t="s">
        <v>2</v>
      </c>
      <c r="AH252">
        <f t="shared" ca="1" si="19"/>
        <v>81</v>
      </c>
      <c r="AI252" t="s">
        <v>2</v>
      </c>
      <c r="AJ252">
        <f t="shared" ca="1" si="20"/>
        <v>3</v>
      </c>
      <c r="AK252" t="s">
        <v>98</v>
      </c>
      <c r="AL252">
        <f t="shared" ca="1" si="21"/>
        <v>60</v>
      </c>
      <c r="AM252" t="s">
        <v>2</v>
      </c>
      <c r="AN252">
        <f t="shared" ca="1" si="22"/>
        <v>180</v>
      </c>
      <c r="AO252" t="s">
        <v>99</v>
      </c>
    </row>
    <row r="253" spans="2:41" x14ac:dyDescent="0.25">
      <c r="B253" s="18" t="s">
        <v>166</v>
      </c>
      <c r="C253" s="1" t="s">
        <v>144</v>
      </c>
      <c r="D253" s="25">
        <v>16</v>
      </c>
      <c r="E253" t="s">
        <v>146</v>
      </c>
      <c r="F253" t="s">
        <v>147</v>
      </c>
      <c r="G253">
        <f t="shared" ca="1" si="4"/>
        <v>5</v>
      </c>
      <c r="H253" t="s">
        <v>143</v>
      </c>
      <c r="I253">
        <f t="shared" ca="1" si="5"/>
        <v>2</v>
      </c>
      <c r="J253" t="s">
        <v>144</v>
      </c>
      <c r="K253">
        <f t="shared" ca="1" si="6"/>
        <v>81</v>
      </c>
      <c r="M253" t="s">
        <v>2</v>
      </c>
      <c r="N253" t="str">
        <f t="shared" ca="1" si="7"/>
        <v>Is 2</v>
      </c>
      <c r="O253" t="str">
        <f t="shared" si="8"/>
        <v xml:space="preserve">a factor of </v>
      </c>
      <c r="P253" s="16">
        <f t="shared" ca="1" si="9"/>
        <v>81</v>
      </c>
      <c r="Q253" s="16" t="str">
        <f t="shared" si="10"/>
        <v>? Y/N</v>
      </c>
      <c r="R253" s="16" t="str">
        <f t="shared" ca="1" si="11"/>
        <v>N</v>
      </c>
      <c r="S253">
        <f t="shared" ca="1" si="12"/>
        <v>4</v>
      </c>
      <c r="T253" t="s">
        <v>2</v>
      </c>
      <c r="U253">
        <f t="shared" ca="1" si="13"/>
        <v>3</v>
      </c>
      <c r="V253" t="s">
        <v>2</v>
      </c>
      <c r="W253">
        <f t="shared" ca="1" si="14"/>
        <v>56</v>
      </c>
      <c r="X253" t="s">
        <v>98</v>
      </c>
      <c r="Y253">
        <f t="shared" ca="1" si="15"/>
        <v>8</v>
      </c>
      <c r="Z253" t="s">
        <v>2</v>
      </c>
      <c r="AA253">
        <f t="shared" ca="1" si="16"/>
        <v>7</v>
      </c>
      <c r="AB253" t="s">
        <v>2</v>
      </c>
      <c r="AD253">
        <f t="shared" ca="1" si="17"/>
        <v>9</v>
      </c>
      <c r="AE253" t="s">
        <v>98</v>
      </c>
      <c r="AF253">
        <f t="shared" ca="1" si="18"/>
        <v>7</v>
      </c>
      <c r="AG253" t="s">
        <v>2</v>
      </c>
      <c r="AH253">
        <f t="shared" ca="1" si="19"/>
        <v>63</v>
      </c>
      <c r="AI253" t="s">
        <v>2</v>
      </c>
      <c r="AJ253">
        <f t="shared" ca="1" si="20"/>
        <v>4</v>
      </c>
      <c r="AK253" t="s">
        <v>98</v>
      </c>
      <c r="AL253">
        <f t="shared" ca="1" si="21"/>
        <v>80</v>
      </c>
      <c r="AM253" t="s">
        <v>2</v>
      </c>
      <c r="AN253">
        <f t="shared" ca="1" si="22"/>
        <v>320</v>
      </c>
      <c r="AO253" t="s">
        <v>99</v>
      </c>
    </row>
    <row r="254" spans="2:41" x14ac:dyDescent="0.25">
      <c r="B254" s="18" t="s">
        <v>166</v>
      </c>
      <c r="C254" s="1" t="s">
        <v>144</v>
      </c>
      <c r="D254" s="25">
        <v>14</v>
      </c>
      <c r="E254" t="s">
        <v>146</v>
      </c>
      <c r="F254" t="s">
        <v>147</v>
      </c>
      <c r="G254">
        <f t="shared" ca="1" si="4"/>
        <v>4</v>
      </c>
      <c r="H254" t="s">
        <v>143</v>
      </c>
      <c r="I254">
        <f t="shared" ca="1" si="5"/>
        <v>2</v>
      </c>
      <c r="J254" t="s">
        <v>144</v>
      </c>
      <c r="K254">
        <f t="shared" ca="1" si="6"/>
        <v>75</v>
      </c>
      <c r="M254" t="s">
        <v>2</v>
      </c>
      <c r="N254" t="str">
        <f t="shared" ca="1" si="7"/>
        <v>Is 2</v>
      </c>
      <c r="O254" t="str">
        <f t="shared" si="8"/>
        <v xml:space="preserve">a factor of </v>
      </c>
      <c r="P254" s="16">
        <f t="shared" ca="1" si="9"/>
        <v>75</v>
      </c>
      <c r="Q254" s="16" t="str">
        <f t="shared" si="10"/>
        <v>? Y/N</v>
      </c>
      <c r="R254" s="16" t="str">
        <f t="shared" ca="1" si="11"/>
        <v>N</v>
      </c>
      <c r="S254">
        <f t="shared" ca="1" si="12"/>
        <v>5</v>
      </c>
      <c r="T254" t="s">
        <v>2</v>
      </c>
      <c r="U254">
        <f t="shared" ca="1" si="13"/>
        <v>6</v>
      </c>
      <c r="V254" t="s">
        <v>2</v>
      </c>
      <c r="W254">
        <f t="shared" ca="1" si="14"/>
        <v>48</v>
      </c>
      <c r="X254" t="s">
        <v>98</v>
      </c>
      <c r="Y254">
        <f t="shared" ca="1" si="15"/>
        <v>8</v>
      </c>
      <c r="Z254" t="s">
        <v>2</v>
      </c>
      <c r="AA254">
        <f t="shared" ca="1" si="16"/>
        <v>6</v>
      </c>
      <c r="AB254" t="s">
        <v>2</v>
      </c>
      <c r="AD254">
        <f t="shared" ca="1" si="17"/>
        <v>10</v>
      </c>
      <c r="AE254" t="s">
        <v>98</v>
      </c>
      <c r="AF254">
        <f t="shared" ca="1" si="18"/>
        <v>9</v>
      </c>
      <c r="AG254" t="s">
        <v>2</v>
      </c>
      <c r="AH254">
        <f t="shared" ca="1" si="19"/>
        <v>90</v>
      </c>
      <c r="AI254" t="s">
        <v>2</v>
      </c>
      <c r="AJ254">
        <f t="shared" ca="1" si="20"/>
        <v>8</v>
      </c>
      <c r="AK254" t="s">
        <v>98</v>
      </c>
      <c r="AL254">
        <f t="shared" ca="1" si="21"/>
        <v>60</v>
      </c>
      <c r="AM254" t="s">
        <v>2</v>
      </c>
      <c r="AN254">
        <f t="shared" ca="1" si="22"/>
        <v>480</v>
      </c>
      <c r="AO254" t="s">
        <v>99</v>
      </c>
    </row>
    <row r="255" spans="2:41" x14ac:dyDescent="0.25">
      <c r="B255" s="18" t="s">
        <v>157</v>
      </c>
      <c r="C255" s="1" t="s">
        <v>144</v>
      </c>
      <c r="D255" s="25">
        <v>48</v>
      </c>
      <c r="E255" t="s">
        <v>146</v>
      </c>
      <c r="F255" t="s">
        <v>153</v>
      </c>
      <c r="G255">
        <f t="shared" ca="1" si="4"/>
        <v>2</v>
      </c>
      <c r="H255" t="s">
        <v>143</v>
      </c>
      <c r="I255">
        <f t="shared" ca="1" si="5"/>
        <v>3</v>
      </c>
      <c r="J255" t="s">
        <v>144</v>
      </c>
      <c r="K255">
        <f t="shared" ca="1" si="6"/>
        <v>14</v>
      </c>
      <c r="M255" t="s">
        <v>2</v>
      </c>
      <c r="N255" t="str">
        <f t="shared" ca="1" si="7"/>
        <v>Is 3</v>
      </c>
      <c r="O255" t="str">
        <f t="shared" si="8"/>
        <v xml:space="preserve">a factor of </v>
      </c>
      <c r="P255" s="16">
        <f t="shared" ca="1" si="9"/>
        <v>14</v>
      </c>
      <c r="Q255" s="16" t="str">
        <f t="shared" si="10"/>
        <v>? Y/N</v>
      </c>
      <c r="R255" s="16" t="str">
        <f t="shared" ca="1" si="11"/>
        <v>N</v>
      </c>
      <c r="S255">
        <f t="shared" ca="1" si="12"/>
        <v>2</v>
      </c>
      <c r="T255" t="s">
        <v>2</v>
      </c>
      <c r="U255">
        <f t="shared" ca="1" si="13"/>
        <v>6</v>
      </c>
      <c r="V255" t="s">
        <v>2</v>
      </c>
      <c r="W255">
        <f t="shared" ca="1" si="14"/>
        <v>63</v>
      </c>
      <c r="X255" t="s">
        <v>98</v>
      </c>
      <c r="Y255">
        <f t="shared" ca="1" si="15"/>
        <v>7</v>
      </c>
      <c r="Z255" t="s">
        <v>2</v>
      </c>
      <c r="AA255">
        <f t="shared" ca="1" si="16"/>
        <v>9</v>
      </c>
      <c r="AB255" t="s">
        <v>2</v>
      </c>
      <c r="AD255">
        <f t="shared" ca="1" si="17"/>
        <v>10</v>
      </c>
      <c r="AE255" t="s">
        <v>98</v>
      </c>
      <c r="AF255">
        <f t="shared" ca="1" si="18"/>
        <v>10</v>
      </c>
      <c r="AG255" t="s">
        <v>2</v>
      </c>
      <c r="AH255">
        <f t="shared" ca="1" si="19"/>
        <v>100</v>
      </c>
      <c r="AI255" t="s">
        <v>2</v>
      </c>
      <c r="AJ255">
        <f t="shared" ca="1" si="20"/>
        <v>9</v>
      </c>
      <c r="AK255" t="s">
        <v>98</v>
      </c>
      <c r="AL255">
        <f t="shared" ca="1" si="21"/>
        <v>60</v>
      </c>
      <c r="AM255" t="s">
        <v>2</v>
      </c>
      <c r="AN255">
        <f t="shared" ca="1" si="22"/>
        <v>540</v>
      </c>
      <c r="AO255" t="s">
        <v>99</v>
      </c>
    </row>
    <row r="256" spans="2:41" x14ac:dyDescent="0.25">
      <c r="B256" s="18" t="s">
        <v>157</v>
      </c>
      <c r="C256" s="1" t="s">
        <v>144</v>
      </c>
      <c r="D256" s="25">
        <v>28</v>
      </c>
      <c r="E256" t="s">
        <v>146</v>
      </c>
      <c r="F256" t="s">
        <v>153</v>
      </c>
      <c r="G256">
        <f t="shared" ca="1" si="4"/>
        <v>4</v>
      </c>
      <c r="H256" t="s">
        <v>143</v>
      </c>
      <c r="I256">
        <f t="shared" ca="1" si="5"/>
        <v>2</v>
      </c>
      <c r="J256" t="s">
        <v>144</v>
      </c>
      <c r="K256">
        <f t="shared" ca="1" si="6"/>
        <v>92</v>
      </c>
      <c r="M256" t="s">
        <v>2</v>
      </c>
      <c r="N256" t="str">
        <f t="shared" ca="1" si="7"/>
        <v>Is 2</v>
      </c>
      <c r="O256" t="str">
        <f t="shared" si="8"/>
        <v xml:space="preserve">a factor of </v>
      </c>
      <c r="P256" s="16">
        <f t="shared" ca="1" si="9"/>
        <v>92</v>
      </c>
      <c r="Q256" s="16" t="str">
        <f t="shared" si="10"/>
        <v>? Y/N</v>
      </c>
      <c r="R256" s="16" t="str">
        <f t="shared" ca="1" si="11"/>
        <v>Y</v>
      </c>
      <c r="S256">
        <f t="shared" ca="1" si="12"/>
        <v>3</v>
      </c>
      <c r="T256" t="s">
        <v>2</v>
      </c>
      <c r="U256">
        <f t="shared" ca="1" si="13"/>
        <v>6</v>
      </c>
      <c r="V256" t="s">
        <v>2</v>
      </c>
      <c r="W256">
        <f t="shared" ca="1" si="14"/>
        <v>45</v>
      </c>
      <c r="X256" t="s">
        <v>98</v>
      </c>
      <c r="Y256">
        <f t="shared" ca="1" si="15"/>
        <v>9</v>
      </c>
      <c r="Z256" t="s">
        <v>2</v>
      </c>
      <c r="AA256">
        <f t="shared" ca="1" si="16"/>
        <v>5</v>
      </c>
      <c r="AB256" t="s">
        <v>2</v>
      </c>
      <c r="AD256">
        <f t="shared" ca="1" si="17"/>
        <v>8</v>
      </c>
      <c r="AE256" t="s">
        <v>98</v>
      </c>
      <c r="AF256">
        <f t="shared" ca="1" si="18"/>
        <v>2</v>
      </c>
      <c r="AG256" t="s">
        <v>2</v>
      </c>
      <c r="AH256">
        <f t="shared" ca="1" si="19"/>
        <v>16</v>
      </c>
      <c r="AI256" t="s">
        <v>2</v>
      </c>
      <c r="AJ256">
        <f t="shared" ca="1" si="20"/>
        <v>6</v>
      </c>
      <c r="AK256" t="s">
        <v>98</v>
      </c>
      <c r="AL256">
        <f t="shared" ca="1" si="21"/>
        <v>30</v>
      </c>
      <c r="AM256" t="s">
        <v>2</v>
      </c>
      <c r="AN256">
        <f t="shared" ca="1" si="22"/>
        <v>180</v>
      </c>
      <c r="AO256" t="s">
        <v>99</v>
      </c>
    </row>
    <row r="257" spans="2:41" x14ac:dyDescent="0.25">
      <c r="B257" s="18" t="s">
        <v>157</v>
      </c>
      <c r="C257" s="1" t="s">
        <v>144</v>
      </c>
      <c r="D257" s="25">
        <v>40</v>
      </c>
      <c r="E257" t="s">
        <v>146</v>
      </c>
      <c r="F257" t="s">
        <v>153</v>
      </c>
      <c r="G257">
        <f t="shared" ca="1" si="4"/>
        <v>2</v>
      </c>
      <c r="H257" t="s">
        <v>143</v>
      </c>
      <c r="I257">
        <f t="shared" ca="1" si="5"/>
        <v>3</v>
      </c>
      <c r="J257" t="s">
        <v>144</v>
      </c>
      <c r="K257">
        <f t="shared" ca="1" si="6"/>
        <v>52</v>
      </c>
      <c r="M257" t="s">
        <v>2</v>
      </c>
      <c r="N257" t="str">
        <f t="shared" ca="1" si="7"/>
        <v>Is 3</v>
      </c>
      <c r="O257" t="str">
        <f t="shared" si="8"/>
        <v xml:space="preserve">a factor of </v>
      </c>
      <c r="P257" s="16">
        <f t="shared" ca="1" si="9"/>
        <v>52</v>
      </c>
      <c r="Q257" s="16" t="str">
        <f t="shared" si="10"/>
        <v>? Y/N</v>
      </c>
      <c r="R257" s="16" t="str">
        <f t="shared" ca="1" si="11"/>
        <v>N</v>
      </c>
      <c r="S257">
        <f t="shared" ca="1" si="12"/>
        <v>2</v>
      </c>
      <c r="T257" t="s">
        <v>2</v>
      </c>
      <c r="U257">
        <f t="shared" ca="1" si="13"/>
        <v>8</v>
      </c>
      <c r="V257" t="s">
        <v>2</v>
      </c>
      <c r="W257">
        <f t="shared" ca="1" si="14"/>
        <v>18</v>
      </c>
      <c r="X257" t="s">
        <v>98</v>
      </c>
      <c r="Y257">
        <f t="shared" ca="1" si="15"/>
        <v>6</v>
      </c>
      <c r="Z257" t="s">
        <v>2</v>
      </c>
      <c r="AA257">
        <f t="shared" ca="1" si="16"/>
        <v>3</v>
      </c>
      <c r="AB257" t="s">
        <v>2</v>
      </c>
      <c r="AD257">
        <f t="shared" ca="1" si="17"/>
        <v>3</v>
      </c>
      <c r="AE257" t="s">
        <v>98</v>
      </c>
      <c r="AF257">
        <f t="shared" ca="1" si="18"/>
        <v>9</v>
      </c>
      <c r="AG257" t="s">
        <v>2</v>
      </c>
      <c r="AH257">
        <f t="shared" ca="1" si="19"/>
        <v>27</v>
      </c>
      <c r="AI257" t="s">
        <v>2</v>
      </c>
      <c r="AJ257">
        <f t="shared" ca="1" si="20"/>
        <v>3</v>
      </c>
      <c r="AK257" t="s">
        <v>98</v>
      </c>
      <c r="AL257">
        <f t="shared" ca="1" si="21"/>
        <v>60</v>
      </c>
      <c r="AM257" t="s">
        <v>2</v>
      </c>
      <c r="AN257">
        <f t="shared" ca="1" si="22"/>
        <v>180</v>
      </c>
      <c r="AO257" t="s">
        <v>99</v>
      </c>
    </row>
    <row r="258" spans="2:41" x14ac:dyDescent="0.25">
      <c r="B258" s="18" t="s">
        <v>171</v>
      </c>
      <c r="C258" s="1" t="s">
        <v>144</v>
      </c>
      <c r="D258" s="25">
        <v>58</v>
      </c>
      <c r="E258" t="s">
        <v>146</v>
      </c>
      <c r="F258" t="s">
        <v>147</v>
      </c>
      <c r="G258">
        <f t="shared" ca="1" si="4"/>
        <v>3</v>
      </c>
      <c r="H258" t="s">
        <v>143</v>
      </c>
      <c r="I258">
        <f t="shared" ca="1" si="5"/>
        <v>5</v>
      </c>
      <c r="J258" t="s">
        <v>144</v>
      </c>
      <c r="K258">
        <f t="shared" ca="1" si="6"/>
        <v>31</v>
      </c>
      <c r="M258" t="s">
        <v>2</v>
      </c>
      <c r="N258" t="str">
        <f t="shared" ca="1" si="7"/>
        <v>Is 5</v>
      </c>
      <c r="O258" t="str">
        <f t="shared" si="8"/>
        <v xml:space="preserve">a factor of </v>
      </c>
      <c r="P258" s="16">
        <f t="shared" ca="1" si="9"/>
        <v>31</v>
      </c>
      <c r="Q258" s="16" t="str">
        <f t="shared" si="10"/>
        <v>? Y/N</v>
      </c>
      <c r="R258" s="16" t="str">
        <f t="shared" ca="1" si="11"/>
        <v>N</v>
      </c>
      <c r="S258">
        <f t="shared" ca="1" si="12"/>
        <v>2</v>
      </c>
      <c r="T258" t="s">
        <v>2</v>
      </c>
      <c r="U258">
        <f t="shared" ca="1" si="13"/>
        <v>3</v>
      </c>
      <c r="V258" t="s">
        <v>2</v>
      </c>
      <c r="W258">
        <f t="shared" ca="1" si="14"/>
        <v>32</v>
      </c>
      <c r="X258" t="s">
        <v>98</v>
      </c>
      <c r="Y258">
        <f t="shared" ca="1" si="15"/>
        <v>8</v>
      </c>
      <c r="Z258" t="s">
        <v>2</v>
      </c>
      <c r="AA258">
        <f t="shared" ca="1" si="16"/>
        <v>4</v>
      </c>
      <c r="AB258" t="s">
        <v>2</v>
      </c>
      <c r="AD258">
        <f t="shared" ca="1" si="17"/>
        <v>3</v>
      </c>
      <c r="AE258" t="s">
        <v>98</v>
      </c>
      <c r="AF258">
        <f t="shared" ca="1" si="18"/>
        <v>9</v>
      </c>
      <c r="AG258" t="s">
        <v>2</v>
      </c>
      <c r="AH258">
        <f t="shared" ca="1" si="19"/>
        <v>27</v>
      </c>
      <c r="AI258" t="s">
        <v>2</v>
      </c>
      <c r="AJ258">
        <f t="shared" ca="1" si="20"/>
        <v>8</v>
      </c>
      <c r="AK258" t="s">
        <v>98</v>
      </c>
      <c r="AL258">
        <f t="shared" ca="1" si="21"/>
        <v>80</v>
      </c>
      <c r="AM258" t="s">
        <v>2</v>
      </c>
      <c r="AN258">
        <f t="shared" ca="1" si="22"/>
        <v>640</v>
      </c>
      <c r="AO258" t="s">
        <v>99</v>
      </c>
    </row>
    <row r="259" spans="2:41" x14ac:dyDescent="0.25">
      <c r="B259" s="18" t="s">
        <v>166</v>
      </c>
      <c r="C259" s="1" t="s">
        <v>144</v>
      </c>
      <c r="D259" s="25">
        <v>56</v>
      </c>
      <c r="E259" t="s">
        <v>146</v>
      </c>
      <c r="F259" t="s">
        <v>147</v>
      </c>
      <c r="G259">
        <f t="shared" ca="1" si="4"/>
        <v>3</v>
      </c>
      <c r="H259" t="s">
        <v>143</v>
      </c>
      <c r="I259">
        <f t="shared" ca="1" si="5"/>
        <v>5</v>
      </c>
      <c r="J259" t="s">
        <v>144</v>
      </c>
      <c r="K259">
        <f t="shared" ca="1" si="6"/>
        <v>19</v>
      </c>
      <c r="M259" t="s">
        <v>2</v>
      </c>
      <c r="N259" t="str">
        <f t="shared" ca="1" si="7"/>
        <v>Is 5</v>
      </c>
      <c r="O259" t="str">
        <f t="shared" si="8"/>
        <v xml:space="preserve">a factor of </v>
      </c>
      <c r="P259" s="16">
        <f t="shared" ca="1" si="9"/>
        <v>19</v>
      </c>
      <c r="Q259" s="16" t="str">
        <f t="shared" si="10"/>
        <v>? Y/N</v>
      </c>
      <c r="R259" s="16" t="str">
        <f t="shared" ca="1" si="11"/>
        <v>N</v>
      </c>
      <c r="S259">
        <f t="shared" ca="1" si="12"/>
        <v>3</v>
      </c>
      <c r="T259" t="s">
        <v>2</v>
      </c>
      <c r="U259">
        <f t="shared" ca="1" si="13"/>
        <v>8</v>
      </c>
      <c r="V259" t="s">
        <v>2</v>
      </c>
      <c r="W259">
        <f t="shared" ca="1" si="14"/>
        <v>36</v>
      </c>
      <c r="X259" t="s">
        <v>98</v>
      </c>
      <c r="Y259">
        <f t="shared" ca="1" si="15"/>
        <v>6</v>
      </c>
      <c r="Z259" t="s">
        <v>2</v>
      </c>
      <c r="AA259">
        <f t="shared" ca="1" si="16"/>
        <v>6</v>
      </c>
      <c r="AB259" t="s">
        <v>2</v>
      </c>
      <c r="AD259">
        <f t="shared" ca="1" si="17"/>
        <v>7</v>
      </c>
      <c r="AE259" t="s">
        <v>98</v>
      </c>
      <c r="AF259">
        <f t="shared" ca="1" si="18"/>
        <v>2</v>
      </c>
      <c r="AG259" t="s">
        <v>2</v>
      </c>
      <c r="AH259">
        <f t="shared" ca="1" si="19"/>
        <v>14</v>
      </c>
      <c r="AI259" t="s">
        <v>2</v>
      </c>
      <c r="AJ259">
        <f t="shared" ca="1" si="20"/>
        <v>8</v>
      </c>
      <c r="AK259" t="s">
        <v>98</v>
      </c>
      <c r="AL259">
        <f t="shared" ca="1" si="21"/>
        <v>50</v>
      </c>
      <c r="AM259" t="s">
        <v>2</v>
      </c>
      <c r="AN259">
        <f t="shared" ca="1" si="22"/>
        <v>400</v>
      </c>
      <c r="AO259" t="s">
        <v>99</v>
      </c>
    </row>
    <row r="260" spans="2:41" x14ac:dyDescent="0.25">
      <c r="B260" s="18" t="s">
        <v>167</v>
      </c>
      <c r="C260" s="1" t="s">
        <v>144</v>
      </c>
      <c r="D260" s="25">
        <v>35</v>
      </c>
      <c r="E260" t="s">
        <v>146</v>
      </c>
      <c r="F260" t="s">
        <v>147</v>
      </c>
      <c r="G260">
        <f t="shared" ca="1" si="4"/>
        <v>4</v>
      </c>
      <c r="H260" t="s">
        <v>143</v>
      </c>
      <c r="I260">
        <f t="shared" ca="1" si="5"/>
        <v>2</v>
      </c>
      <c r="J260" t="s">
        <v>144</v>
      </c>
      <c r="K260">
        <f t="shared" ca="1" si="6"/>
        <v>27</v>
      </c>
      <c r="M260" t="s">
        <v>2</v>
      </c>
      <c r="N260" t="str">
        <f t="shared" ca="1" si="7"/>
        <v>Is 2</v>
      </c>
      <c r="O260" t="str">
        <f t="shared" si="8"/>
        <v xml:space="preserve">a factor of </v>
      </c>
      <c r="P260" s="16">
        <f t="shared" ca="1" si="9"/>
        <v>27</v>
      </c>
      <c r="Q260" s="16" t="str">
        <f t="shared" si="10"/>
        <v>? Y/N</v>
      </c>
      <c r="R260" s="16" t="str">
        <f t="shared" ca="1" si="11"/>
        <v>N</v>
      </c>
      <c r="S260">
        <f t="shared" ca="1" si="12"/>
        <v>5</v>
      </c>
      <c r="T260" t="s">
        <v>2</v>
      </c>
      <c r="U260">
        <f t="shared" ca="1" si="13"/>
        <v>9</v>
      </c>
      <c r="V260" t="s">
        <v>2</v>
      </c>
      <c r="W260">
        <f t="shared" ca="1" si="14"/>
        <v>27</v>
      </c>
      <c r="X260" t="s">
        <v>98</v>
      </c>
      <c r="Y260">
        <f t="shared" ca="1" si="15"/>
        <v>9</v>
      </c>
      <c r="Z260" t="s">
        <v>2</v>
      </c>
      <c r="AA260">
        <f t="shared" ca="1" si="16"/>
        <v>3</v>
      </c>
      <c r="AB260" t="s">
        <v>2</v>
      </c>
      <c r="AD260">
        <f t="shared" ca="1" si="17"/>
        <v>2</v>
      </c>
      <c r="AE260" t="s">
        <v>98</v>
      </c>
      <c r="AF260">
        <f t="shared" ca="1" si="18"/>
        <v>4</v>
      </c>
      <c r="AG260" t="s">
        <v>2</v>
      </c>
      <c r="AH260">
        <f t="shared" ca="1" si="19"/>
        <v>8</v>
      </c>
      <c r="AI260" t="s">
        <v>2</v>
      </c>
      <c r="AJ260">
        <f t="shared" ca="1" si="20"/>
        <v>4</v>
      </c>
      <c r="AK260" t="s">
        <v>98</v>
      </c>
      <c r="AL260">
        <f t="shared" ca="1" si="21"/>
        <v>70</v>
      </c>
      <c r="AM260" t="s">
        <v>2</v>
      </c>
      <c r="AN260">
        <f t="shared" ca="1" si="22"/>
        <v>280</v>
      </c>
      <c r="AO260" t="s">
        <v>99</v>
      </c>
    </row>
    <row r="261" spans="2:41" x14ac:dyDescent="0.25">
      <c r="B261" s="18" t="s">
        <v>166</v>
      </c>
      <c r="C261" s="1" t="s">
        <v>144</v>
      </c>
      <c r="D261" s="25">
        <v>98</v>
      </c>
      <c r="E261" t="s">
        <v>146</v>
      </c>
      <c r="F261" t="s">
        <v>147</v>
      </c>
      <c r="G261">
        <f t="shared" ca="1" si="4"/>
        <v>1</v>
      </c>
      <c r="H261" t="s">
        <v>143</v>
      </c>
      <c r="I261">
        <f t="shared" ca="1" si="5"/>
        <v>9</v>
      </c>
      <c r="J261" t="s">
        <v>144</v>
      </c>
      <c r="K261">
        <f t="shared" ca="1" si="6"/>
        <v>27</v>
      </c>
      <c r="M261" t="s">
        <v>2</v>
      </c>
      <c r="N261" t="str">
        <f t="shared" ca="1" si="7"/>
        <v>Is 9</v>
      </c>
      <c r="O261" t="str">
        <f t="shared" si="8"/>
        <v xml:space="preserve">a factor of </v>
      </c>
      <c r="P261" s="16">
        <f t="shared" ca="1" si="9"/>
        <v>27</v>
      </c>
      <c r="Q261" s="16" t="str">
        <f t="shared" si="10"/>
        <v>? Y/N</v>
      </c>
      <c r="R261" s="16" t="str">
        <f t="shared" ca="1" si="11"/>
        <v>Y</v>
      </c>
      <c r="S261">
        <f t="shared" ca="1" si="12"/>
        <v>4</v>
      </c>
      <c r="T261" t="s">
        <v>2</v>
      </c>
      <c r="U261">
        <f t="shared" ca="1" si="13"/>
        <v>4</v>
      </c>
      <c r="V261" t="s">
        <v>2</v>
      </c>
      <c r="W261">
        <f t="shared" ca="1" si="14"/>
        <v>63</v>
      </c>
      <c r="X261" t="s">
        <v>98</v>
      </c>
      <c r="Y261">
        <f t="shared" ca="1" si="15"/>
        <v>7</v>
      </c>
      <c r="Z261" t="s">
        <v>2</v>
      </c>
      <c r="AA261">
        <f t="shared" ca="1" si="16"/>
        <v>9</v>
      </c>
      <c r="AB261" t="s">
        <v>2</v>
      </c>
      <c r="AD261">
        <f t="shared" ca="1" si="17"/>
        <v>9</v>
      </c>
      <c r="AE261" t="s">
        <v>98</v>
      </c>
      <c r="AF261">
        <f t="shared" ca="1" si="18"/>
        <v>10</v>
      </c>
      <c r="AG261" t="s">
        <v>2</v>
      </c>
      <c r="AH261">
        <f t="shared" ca="1" si="19"/>
        <v>90</v>
      </c>
      <c r="AI261" t="s">
        <v>2</v>
      </c>
      <c r="AJ261">
        <f t="shared" ca="1" si="20"/>
        <v>4</v>
      </c>
      <c r="AK261" t="s">
        <v>98</v>
      </c>
      <c r="AL261">
        <f t="shared" ca="1" si="21"/>
        <v>40</v>
      </c>
      <c r="AM261" t="s">
        <v>2</v>
      </c>
      <c r="AN261">
        <f t="shared" ca="1" si="22"/>
        <v>160</v>
      </c>
      <c r="AO261" t="s">
        <v>99</v>
      </c>
    </row>
    <row r="262" spans="2:41" x14ac:dyDescent="0.25">
      <c r="B262" s="18" t="s">
        <v>164</v>
      </c>
      <c r="C262" s="1" t="s">
        <v>144</v>
      </c>
      <c r="D262" s="25">
        <v>62</v>
      </c>
      <c r="E262" t="s">
        <v>146</v>
      </c>
      <c r="F262" t="s">
        <v>147</v>
      </c>
      <c r="G262">
        <f t="shared" ca="1" si="4"/>
        <v>1</v>
      </c>
      <c r="H262" t="s">
        <v>143</v>
      </c>
      <c r="I262">
        <f t="shared" ca="1" si="5"/>
        <v>13</v>
      </c>
      <c r="J262" t="s">
        <v>144</v>
      </c>
      <c r="K262">
        <f t="shared" ca="1" si="6"/>
        <v>30</v>
      </c>
      <c r="M262" t="s">
        <v>2</v>
      </c>
      <c r="N262" t="str">
        <f t="shared" ca="1" si="7"/>
        <v>Is 13</v>
      </c>
      <c r="O262" t="str">
        <f t="shared" si="8"/>
        <v xml:space="preserve">a factor of </v>
      </c>
      <c r="P262" s="16">
        <f t="shared" ca="1" si="9"/>
        <v>30</v>
      </c>
      <c r="Q262" s="16" t="str">
        <f t="shared" si="10"/>
        <v>? Y/N</v>
      </c>
      <c r="R262" s="16" t="str">
        <f t="shared" ca="1" si="11"/>
        <v>N</v>
      </c>
      <c r="S262">
        <f t="shared" ca="1" si="12"/>
        <v>3</v>
      </c>
      <c r="T262" t="s">
        <v>2</v>
      </c>
      <c r="U262">
        <f t="shared" ca="1" si="13"/>
        <v>7</v>
      </c>
      <c r="V262" t="s">
        <v>2</v>
      </c>
      <c r="W262">
        <f t="shared" ca="1" si="14"/>
        <v>27</v>
      </c>
      <c r="X262" t="s">
        <v>98</v>
      </c>
      <c r="Y262">
        <f t="shared" ca="1" si="15"/>
        <v>9</v>
      </c>
      <c r="Z262" t="s">
        <v>2</v>
      </c>
      <c r="AA262">
        <f t="shared" ca="1" si="16"/>
        <v>3</v>
      </c>
      <c r="AB262" t="s">
        <v>2</v>
      </c>
      <c r="AD262">
        <f t="shared" ca="1" si="17"/>
        <v>5</v>
      </c>
      <c r="AE262" t="s">
        <v>98</v>
      </c>
      <c r="AF262">
        <f t="shared" ca="1" si="18"/>
        <v>10</v>
      </c>
      <c r="AG262" t="s">
        <v>2</v>
      </c>
      <c r="AH262">
        <f t="shared" ca="1" si="19"/>
        <v>50</v>
      </c>
      <c r="AI262" t="s">
        <v>2</v>
      </c>
      <c r="AJ262">
        <f t="shared" ca="1" si="20"/>
        <v>4</v>
      </c>
      <c r="AK262" t="s">
        <v>98</v>
      </c>
      <c r="AL262">
        <f t="shared" ca="1" si="21"/>
        <v>30</v>
      </c>
      <c r="AM262" t="s">
        <v>2</v>
      </c>
      <c r="AN262">
        <f t="shared" ca="1" si="22"/>
        <v>120</v>
      </c>
      <c r="AO262" t="s">
        <v>99</v>
      </c>
    </row>
    <row r="263" spans="2:41" x14ac:dyDescent="0.25">
      <c r="B263" s="18" t="s">
        <v>166</v>
      </c>
      <c r="C263" s="1" t="s">
        <v>144</v>
      </c>
      <c r="D263" s="25">
        <v>52</v>
      </c>
      <c r="E263" t="s">
        <v>146</v>
      </c>
      <c r="F263" t="s">
        <v>147</v>
      </c>
      <c r="G263">
        <f t="shared" ca="1" si="4"/>
        <v>1</v>
      </c>
      <c r="H263" t="s">
        <v>143</v>
      </c>
      <c r="I263">
        <f t="shared" ca="1" si="5"/>
        <v>33</v>
      </c>
      <c r="J263" t="s">
        <v>144</v>
      </c>
      <c r="K263">
        <f t="shared" ca="1" si="6"/>
        <v>92</v>
      </c>
      <c r="M263" t="s">
        <v>2</v>
      </c>
      <c r="N263" t="str">
        <f t="shared" ca="1" si="7"/>
        <v>Is 33</v>
      </c>
      <c r="O263" t="str">
        <f t="shared" si="8"/>
        <v xml:space="preserve">a factor of </v>
      </c>
      <c r="P263" s="16">
        <f t="shared" ca="1" si="9"/>
        <v>92</v>
      </c>
      <c r="Q263" s="16" t="str">
        <f t="shared" si="10"/>
        <v>? Y/N</v>
      </c>
      <c r="R263" s="16" t="str">
        <f t="shared" ca="1" si="11"/>
        <v>N</v>
      </c>
      <c r="S263">
        <f t="shared" ca="1" si="12"/>
        <v>2</v>
      </c>
      <c r="T263" t="s">
        <v>2</v>
      </c>
      <c r="U263">
        <f t="shared" ca="1" si="13"/>
        <v>5</v>
      </c>
      <c r="V263" t="s">
        <v>2</v>
      </c>
      <c r="W263">
        <f t="shared" ca="1" si="14"/>
        <v>56</v>
      </c>
      <c r="X263" t="s">
        <v>98</v>
      </c>
      <c r="Y263">
        <f t="shared" ca="1" si="15"/>
        <v>8</v>
      </c>
      <c r="Z263" t="s">
        <v>2</v>
      </c>
      <c r="AA263">
        <f t="shared" ca="1" si="16"/>
        <v>7</v>
      </c>
      <c r="AB263" t="s">
        <v>2</v>
      </c>
      <c r="AD263">
        <f t="shared" ca="1" si="17"/>
        <v>6</v>
      </c>
      <c r="AE263" t="s">
        <v>98</v>
      </c>
      <c r="AF263">
        <f t="shared" ca="1" si="18"/>
        <v>4</v>
      </c>
      <c r="AG263" t="s">
        <v>2</v>
      </c>
      <c r="AH263">
        <f t="shared" ca="1" si="19"/>
        <v>24</v>
      </c>
      <c r="AI263" t="s">
        <v>2</v>
      </c>
      <c r="AJ263">
        <f t="shared" ca="1" si="20"/>
        <v>3</v>
      </c>
      <c r="AK263" t="s">
        <v>98</v>
      </c>
      <c r="AL263">
        <f t="shared" ca="1" si="21"/>
        <v>70</v>
      </c>
      <c r="AM263" t="s">
        <v>2</v>
      </c>
      <c r="AN263">
        <f t="shared" ca="1" si="22"/>
        <v>210</v>
      </c>
      <c r="AO263" t="s">
        <v>99</v>
      </c>
    </row>
    <row r="264" spans="2:41" x14ac:dyDescent="0.25">
      <c r="B264" s="18" t="s">
        <v>159</v>
      </c>
      <c r="C264" s="1" t="s">
        <v>144</v>
      </c>
      <c r="D264" s="25">
        <v>98</v>
      </c>
      <c r="E264" t="s">
        <v>146</v>
      </c>
      <c r="F264" t="s">
        <v>147</v>
      </c>
      <c r="G264">
        <f t="shared" ref="G264:G327" ca="1" si="23">RANDBETWEEN(1,5)</f>
        <v>1</v>
      </c>
      <c r="H264" t="s">
        <v>143</v>
      </c>
      <c r="I264">
        <f t="shared" ref="I264:I327" ca="1" si="24">IF(G264=1,RANDBETWEEN(1,FLOOR(K264/2,1)),IF(G264=2,3,IF(G264=3,5,2)))</f>
        <v>2</v>
      </c>
      <c r="J264" t="s">
        <v>144</v>
      </c>
      <c r="K264">
        <f t="shared" ref="K264:K327" ca="1" si="25">RANDBETWEEN(12,100)</f>
        <v>16</v>
      </c>
      <c r="M264" t="s">
        <v>2</v>
      </c>
      <c r="N264" t="str">
        <f t="shared" ref="N264:N327" ca="1" si="26">CONCATENATE(H264," ",I264)</f>
        <v>Is 2</v>
      </c>
      <c r="O264" t="str">
        <f t="shared" ref="O264:O327" si="27">J264</f>
        <v xml:space="preserve">a factor of </v>
      </c>
      <c r="P264" s="16">
        <f t="shared" ref="P264:P327" ca="1" si="28">K264</f>
        <v>16</v>
      </c>
      <c r="Q264" s="16" t="str">
        <f t="shared" ref="Q264:Q327" si="29">CONCATENATE("? Y/N")</f>
        <v>? Y/N</v>
      </c>
      <c r="R264" s="16" t="str">
        <f t="shared" ref="R264:R327" ca="1" si="30">IF(MOD(P264,I264)=0,"Y","N")</f>
        <v>Y</v>
      </c>
      <c r="S264">
        <f t="shared" ref="S264:S327" ca="1" si="31">RANDBETWEEN(1,5)</f>
        <v>3</v>
      </c>
      <c r="T264" t="s">
        <v>2</v>
      </c>
      <c r="U264">
        <f t="shared" ref="U264:U327" ca="1" si="32">RANDBETWEEN(2,9)</f>
        <v>8</v>
      </c>
      <c r="V264" t="s">
        <v>2</v>
      </c>
      <c r="W264">
        <f t="shared" ref="W264:W327" ca="1" si="33">Y264*AA264</f>
        <v>35</v>
      </c>
      <c r="X264" t="s">
        <v>98</v>
      </c>
      <c r="Y264">
        <f t="shared" ref="Y264:Y327" ca="1" si="34">RANDBETWEEN(6,9)</f>
        <v>7</v>
      </c>
      <c r="Z264" t="s">
        <v>2</v>
      </c>
      <c r="AA264">
        <f t="shared" ref="AA264:AA327" ca="1" si="35">RANDBETWEEN(3,9)</f>
        <v>5</v>
      </c>
      <c r="AB264" t="s">
        <v>2</v>
      </c>
      <c r="AD264">
        <f t="shared" ref="AD264:AD327" ca="1" si="36">RANDBETWEEN(2,10)</f>
        <v>10</v>
      </c>
      <c r="AE264" t="s">
        <v>98</v>
      </c>
      <c r="AF264">
        <f t="shared" ref="AF264:AF327" ca="1" si="37">RANDBETWEEN(2,10)</f>
        <v>4</v>
      </c>
      <c r="AG264" t="s">
        <v>2</v>
      </c>
      <c r="AH264">
        <f t="shared" ref="AH264:AH327" ca="1" si="38">(AC264*10+AD264)*AF264</f>
        <v>40</v>
      </c>
      <c r="AI264" t="s">
        <v>2</v>
      </c>
      <c r="AJ264">
        <f t="shared" ref="AJ264:AJ327" ca="1" si="39">RANDBETWEEN(3,9)</f>
        <v>9</v>
      </c>
      <c r="AK264" t="s">
        <v>98</v>
      </c>
      <c r="AL264">
        <f t="shared" ref="AL264:AL327" ca="1" si="40">RANDBETWEEN(2,9)*10</f>
        <v>70</v>
      </c>
      <c r="AM264" t="s">
        <v>2</v>
      </c>
      <c r="AN264">
        <f t="shared" ref="AN264:AN327" ca="1" si="41">AJ264*AL264</f>
        <v>630</v>
      </c>
      <c r="AO264" t="s">
        <v>99</v>
      </c>
    </row>
    <row r="265" spans="2:41" x14ac:dyDescent="0.25">
      <c r="B265" s="18" t="s">
        <v>157</v>
      </c>
      <c r="C265" s="1" t="s">
        <v>144</v>
      </c>
      <c r="D265" s="25">
        <v>58</v>
      </c>
      <c r="E265" t="s">
        <v>146</v>
      </c>
      <c r="F265" t="s">
        <v>153</v>
      </c>
      <c r="G265">
        <f t="shared" ca="1" si="23"/>
        <v>1</v>
      </c>
      <c r="H265" t="s">
        <v>143</v>
      </c>
      <c r="I265">
        <f t="shared" ca="1" si="24"/>
        <v>5</v>
      </c>
      <c r="J265" t="s">
        <v>144</v>
      </c>
      <c r="K265">
        <f t="shared" ca="1" si="25"/>
        <v>33</v>
      </c>
      <c r="M265" t="s">
        <v>2</v>
      </c>
      <c r="N265" t="str">
        <f t="shared" ca="1" si="26"/>
        <v>Is 5</v>
      </c>
      <c r="O265" t="str">
        <f t="shared" si="27"/>
        <v xml:space="preserve">a factor of </v>
      </c>
      <c r="P265" s="16">
        <f t="shared" ca="1" si="28"/>
        <v>33</v>
      </c>
      <c r="Q265" s="16" t="str">
        <f t="shared" si="29"/>
        <v>? Y/N</v>
      </c>
      <c r="R265" s="16" t="str">
        <f t="shared" ca="1" si="30"/>
        <v>N</v>
      </c>
      <c r="S265">
        <f t="shared" ca="1" si="31"/>
        <v>3</v>
      </c>
      <c r="T265" t="s">
        <v>2</v>
      </c>
      <c r="U265">
        <f t="shared" ca="1" si="32"/>
        <v>9</v>
      </c>
      <c r="V265" t="s">
        <v>2</v>
      </c>
      <c r="W265">
        <f t="shared" ca="1" si="33"/>
        <v>24</v>
      </c>
      <c r="X265" t="s">
        <v>98</v>
      </c>
      <c r="Y265">
        <f t="shared" ca="1" si="34"/>
        <v>8</v>
      </c>
      <c r="Z265" t="s">
        <v>2</v>
      </c>
      <c r="AA265">
        <f t="shared" ca="1" si="35"/>
        <v>3</v>
      </c>
      <c r="AB265" t="s">
        <v>2</v>
      </c>
      <c r="AD265">
        <f t="shared" ca="1" si="36"/>
        <v>4</v>
      </c>
      <c r="AE265" t="s">
        <v>98</v>
      </c>
      <c r="AF265">
        <f t="shared" ca="1" si="37"/>
        <v>4</v>
      </c>
      <c r="AG265" t="s">
        <v>2</v>
      </c>
      <c r="AH265">
        <f t="shared" ca="1" si="38"/>
        <v>16</v>
      </c>
      <c r="AI265" t="s">
        <v>2</v>
      </c>
      <c r="AJ265">
        <f t="shared" ca="1" si="39"/>
        <v>6</v>
      </c>
      <c r="AK265" t="s">
        <v>98</v>
      </c>
      <c r="AL265">
        <f t="shared" ca="1" si="40"/>
        <v>40</v>
      </c>
      <c r="AM265" t="s">
        <v>2</v>
      </c>
      <c r="AN265">
        <f t="shared" ca="1" si="41"/>
        <v>240</v>
      </c>
      <c r="AO265" t="s">
        <v>99</v>
      </c>
    </row>
    <row r="266" spans="2:41" x14ac:dyDescent="0.25">
      <c r="B266" s="18" t="s">
        <v>159</v>
      </c>
      <c r="C266" s="1" t="s">
        <v>144</v>
      </c>
      <c r="D266" s="25">
        <v>65</v>
      </c>
      <c r="E266" t="s">
        <v>146</v>
      </c>
      <c r="F266" t="s">
        <v>147</v>
      </c>
      <c r="G266">
        <f t="shared" ca="1" si="23"/>
        <v>1</v>
      </c>
      <c r="H266" t="s">
        <v>143</v>
      </c>
      <c r="I266">
        <f t="shared" ca="1" si="24"/>
        <v>13</v>
      </c>
      <c r="J266" t="s">
        <v>144</v>
      </c>
      <c r="K266">
        <f t="shared" ca="1" si="25"/>
        <v>55</v>
      </c>
      <c r="M266" t="s">
        <v>2</v>
      </c>
      <c r="N266" t="str">
        <f t="shared" ca="1" si="26"/>
        <v>Is 13</v>
      </c>
      <c r="O266" t="str">
        <f t="shared" si="27"/>
        <v xml:space="preserve">a factor of </v>
      </c>
      <c r="P266" s="16">
        <f t="shared" ca="1" si="28"/>
        <v>55</v>
      </c>
      <c r="Q266" s="16" t="str">
        <f t="shared" si="29"/>
        <v>? Y/N</v>
      </c>
      <c r="R266" s="16" t="str">
        <f t="shared" ca="1" si="30"/>
        <v>N</v>
      </c>
      <c r="S266">
        <f t="shared" ca="1" si="31"/>
        <v>1</v>
      </c>
      <c r="T266" t="s">
        <v>2</v>
      </c>
      <c r="U266">
        <f t="shared" ca="1" si="32"/>
        <v>4</v>
      </c>
      <c r="V266" t="s">
        <v>2</v>
      </c>
      <c r="W266">
        <f t="shared" ca="1" si="33"/>
        <v>24</v>
      </c>
      <c r="X266" t="s">
        <v>98</v>
      </c>
      <c r="Y266">
        <f t="shared" ca="1" si="34"/>
        <v>6</v>
      </c>
      <c r="Z266" t="s">
        <v>2</v>
      </c>
      <c r="AA266">
        <f t="shared" ca="1" si="35"/>
        <v>4</v>
      </c>
      <c r="AB266" t="s">
        <v>2</v>
      </c>
      <c r="AD266">
        <f t="shared" ca="1" si="36"/>
        <v>2</v>
      </c>
      <c r="AE266" t="s">
        <v>98</v>
      </c>
      <c r="AF266">
        <f t="shared" ca="1" si="37"/>
        <v>9</v>
      </c>
      <c r="AG266" t="s">
        <v>2</v>
      </c>
      <c r="AH266">
        <f t="shared" ca="1" si="38"/>
        <v>18</v>
      </c>
      <c r="AI266" t="s">
        <v>2</v>
      </c>
      <c r="AJ266">
        <f t="shared" ca="1" si="39"/>
        <v>6</v>
      </c>
      <c r="AK266" t="s">
        <v>98</v>
      </c>
      <c r="AL266">
        <f t="shared" ca="1" si="40"/>
        <v>70</v>
      </c>
      <c r="AM266" t="s">
        <v>2</v>
      </c>
      <c r="AN266">
        <f t="shared" ca="1" si="41"/>
        <v>420</v>
      </c>
      <c r="AO266" t="s">
        <v>99</v>
      </c>
    </row>
    <row r="267" spans="2:41" x14ac:dyDescent="0.25">
      <c r="B267" s="18" t="s">
        <v>171</v>
      </c>
      <c r="C267" s="1" t="s">
        <v>144</v>
      </c>
      <c r="D267" s="25">
        <v>59</v>
      </c>
      <c r="E267" t="s">
        <v>146</v>
      </c>
      <c r="F267" t="s">
        <v>147</v>
      </c>
      <c r="G267">
        <f t="shared" ca="1" si="23"/>
        <v>1</v>
      </c>
      <c r="H267" t="s">
        <v>143</v>
      </c>
      <c r="I267">
        <f t="shared" ca="1" si="24"/>
        <v>15</v>
      </c>
      <c r="J267" t="s">
        <v>144</v>
      </c>
      <c r="K267">
        <f t="shared" ca="1" si="25"/>
        <v>62</v>
      </c>
      <c r="M267" t="s">
        <v>2</v>
      </c>
      <c r="N267" t="str">
        <f t="shared" ca="1" si="26"/>
        <v>Is 15</v>
      </c>
      <c r="O267" t="str">
        <f t="shared" si="27"/>
        <v xml:space="preserve">a factor of </v>
      </c>
      <c r="P267" s="16">
        <f t="shared" ca="1" si="28"/>
        <v>62</v>
      </c>
      <c r="Q267" s="16" t="str">
        <f t="shared" si="29"/>
        <v>? Y/N</v>
      </c>
      <c r="R267" s="16" t="str">
        <f t="shared" ca="1" si="30"/>
        <v>N</v>
      </c>
      <c r="S267">
        <f t="shared" ca="1" si="31"/>
        <v>4</v>
      </c>
      <c r="T267" t="s">
        <v>2</v>
      </c>
      <c r="U267">
        <f t="shared" ca="1" si="32"/>
        <v>7</v>
      </c>
      <c r="V267" t="s">
        <v>2</v>
      </c>
      <c r="W267">
        <f t="shared" ca="1" si="33"/>
        <v>63</v>
      </c>
      <c r="X267" t="s">
        <v>98</v>
      </c>
      <c r="Y267">
        <f t="shared" ca="1" si="34"/>
        <v>7</v>
      </c>
      <c r="Z267" t="s">
        <v>2</v>
      </c>
      <c r="AA267">
        <f t="shared" ca="1" si="35"/>
        <v>9</v>
      </c>
      <c r="AB267" t="s">
        <v>2</v>
      </c>
      <c r="AD267">
        <f t="shared" ca="1" si="36"/>
        <v>5</v>
      </c>
      <c r="AE267" t="s">
        <v>98</v>
      </c>
      <c r="AF267">
        <f t="shared" ca="1" si="37"/>
        <v>6</v>
      </c>
      <c r="AG267" t="s">
        <v>2</v>
      </c>
      <c r="AH267">
        <f t="shared" ca="1" si="38"/>
        <v>30</v>
      </c>
      <c r="AI267" t="s">
        <v>2</v>
      </c>
      <c r="AJ267">
        <f t="shared" ca="1" si="39"/>
        <v>3</v>
      </c>
      <c r="AK267" t="s">
        <v>98</v>
      </c>
      <c r="AL267">
        <f t="shared" ca="1" si="40"/>
        <v>30</v>
      </c>
      <c r="AM267" t="s">
        <v>2</v>
      </c>
      <c r="AN267">
        <f t="shared" ca="1" si="41"/>
        <v>90</v>
      </c>
      <c r="AO267" t="s">
        <v>99</v>
      </c>
    </row>
    <row r="268" spans="2:41" x14ac:dyDescent="0.25">
      <c r="B268" s="18" t="s">
        <v>166</v>
      </c>
      <c r="C268" s="1" t="s">
        <v>144</v>
      </c>
      <c r="D268" s="25">
        <v>68</v>
      </c>
      <c r="E268" t="s">
        <v>146</v>
      </c>
      <c r="F268" t="s">
        <v>147</v>
      </c>
      <c r="G268">
        <f t="shared" ca="1" si="23"/>
        <v>5</v>
      </c>
      <c r="H268" t="s">
        <v>143</v>
      </c>
      <c r="I268">
        <f t="shared" ca="1" si="24"/>
        <v>2</v>
      </c>
      <c r="J268" t="s">
        <v>144</v>
      </c>
      <c r="K268">
        <f t="shared" ca="1" si="25"/>
        <v>100</v>
      </c>
      <c r="M268" t="s">
        <v>2</v>
      </c>
      <c r="N268" t="str">
        <f t="shared" ca="1" si="26"/>
        <v>Is 2</v>
      </c>
      <c r="O268" t="str">
        <f t="shared" si="27"/>
        <v xml:space="preserve">a factor of </v>
      </c>
      <c r="P268" s="16">
        <f t="shared" ca="1" si="28"/>
        <v>100</v>
      </c>
      <c r="Q268" s="16" t="str">
        <f t="shared" si="29"/>
        <v>? Y/N</v>
      </c>
      <c r="R268" s="16" t="str">
        <f t="shared" ca="1" si="30"/>
        <v>Y</v>
      </c>
      <c r="S268">
        <f t="shared" ca="1" si="31"/>
        <v>3</v>
      </c>
      <c r="T268" t="s">
        <v>2</v>
      </c>
      <c r="U268">
        <f t="shared" ca="1" si="32"/>
        <v>3</v>
      </c>
      <c r="V268" t="s">
        <v>2</v>
      </c>
      <c r="W268">
        <f t="shared" ca="1" si="33"/>
        <v>21</v>
      </c>
      <c r="X268" t="s">
        <v>98</v>
      </c>
      <c r="Y268">
        <f t="shared" ca="1" si="34"/>
        <v>7</v>
      </c>
      <c r="Z268" t="s">
        <v>2</v>
      </c>
      <c r="AA268">
        <f t="shared" ca="1" si="35"/>
        <v>3</v>
      </c>
      <c r="AB268" t="s">
        <v>2</v>
      </c>
      <c r="AD268">
        <f t="shared" ca="1" si="36"/>
        <v>5</v>
      </c>
      <c r="AE268" t="s">
        <v>98</v>
      </c>
      <c r="AF268">
        <f t="shared" ca="1" si="37"/>
        <v>7</v>
      </c>
      <c r="AG268" t="s">
        <v>2</v>
      </c>
      <c r="AH268">
        <f t="shared" ca="1" si="38"/>
        <v>35</v>
      </c>
      <c r="AI268" t="s">
        <v>2</v>
      </c>
      <c r="AJ268">
        <f t="shared" ca="1" si="39"/>
        <v>8</v>
      </c>
      <c r="AK268" t="s">
        <v>98</v>
      </c>
      <c r="AL268">
        <f t="shared" ca="1" si="40"/>
        <v>60</v>
      </c>
      <c r="AM268" t="s">
        <v>2</v>
      </c>
      <c r="AN268">
        <f t="shared" ca="1" si="41"/>
        <v>480</v>
      </c>
      <c r="AO268" t="s">
        <v>99</v>
      </c>
    </row>
    <row r="269" spans="2:41" x14ac:dyDescent="0.25">
      <c r="B269" s="18" t="s">
        <v>166</v>
      </c>
      <c r="C269" s="1" t="s">
        <v>144</v>
      </c>
      <c r="D269" s="25">
        <v>77</v>
      </c>
      <c r="E269" t="s">
        <v>146</v>
      </c>
      <c r="F269" t="s">
        <v>147</v>
      </c>
      <c r="G269">
        <f t="shared" ca="1" si="23"/>
        <v>4</v>
      </c>
      <c r="H269" t="s">
        <v>143</v>
      </c>
      <c r="I269">
        <f t="shared" ca="1" si="24"/>
        <v>2</v>
      </c>
      <c r="J269" t="s">
        <v>144</v>
      </c>
      <c r="K269">
        <f t="shared" ca="1" si="25"/>
        <v>14</v>
      </c>
      <c r="M269" t="s">
        <v>2</v>
      </c>
      <c r="N269" t="str">
        <f t="shared" ca="1" si="26"/>
        <v>Is 2</v>
      </c>
      <c r="O269" t="str">
        <f t="shared" si="27"/>
        <v xml:space="preserve">a factor of </v>
      </c>
      <c r="P269" s="16">
        <f t="shared" ca="1" si="28"/>
        <v>14</v>
      </c>
      <c r="Q269" s="16" t="str">
        <f t="shared" si="29"/>
        <v>? Y/N</v>
      </c>
      <c r="R269" s="16" t="str">
        <f t="shared" ca="1" si="30"/>
        <v>Y</v>
      </c>
      <c r="S269">
        <f t="shared" ca="1" si="31"/>
        <v>5</v>
      </c>
      <c r="T269" t="s">
        <v>2</v>
      </c>
      <c r="U269">
        <f t="shared" ca="1" si="32"/>
        <v>9</v>
      </c>
      <c r="V269" t="s">
        <v>2</v>
      </c>
      <c r="W269">
        <f t="shared" ca="1" si="33"/>
        <v>48</v>
      </c>
      <c r="X269" t="s">
        <v>98</v>
      </c>
      <c r="Y269">
        <f t="shared" ca="1" si="34"/>
        <v>8</v>
      </c>
      <c r="Z269" t="s">
        <v>2</v>
      </c>
      <c r="AA269">
        <f t="shared" ca="1" si="35"/>
        <v>6</v>
      </c>
      <c r="AB269" t="s">
        <v>2</v>
      </c>
      <c r="AD269">
        <f t="shared" ca="1" si="36"/>
        <v>7</v>
      </c>
      <c r="AE269" t="s">
        <v>98</v>
      </c>
      <c r="AF269">
        <f t="shared" ca="1" si="37"/>
        <v>4</v>
      </c>
      <c r="AG269" t="s">
        <v>2</v>
      </c>
      <c r="AH269">
        <f t="shared" ca="1" si="38"/>
        <v>28</v>
      </c>
      <c r="AI269" t="s">
        <v>2</v>
      </c>
      <c r="AJ269">
        <f t="shared" ca="1" si="39"/>
        <v>6</v>
      </c>
      <c r="AK269" t="s">
        <v>98</v>
      </c>
      <c r="AL269">
        <f t="shared" ca="1" si="40"/>
        <v>80</v>
      </c>
      <c r="AM269" t="s">
        <v>2</v>
      </c>
      <c r="AN269">
        <f t="shared" ca="1" si="41"/>
        <v>480</v>
      </c>
      <c r="AO269" t="s">
        <v>99</v>
      </c>
    </row>
    <row r="270" spans="2:41" x14ac:dyDescent="0.25">
      <c r="B270" s="18" t="s">
        <v>166</v>
      </c>
      <c r="C270" s="1" t="s">
        <v>144</v>
      </c>
      <c r="D270" s="25">
        <v>25</v>
      </c>
      <c r="E270" t="s">
        <v>146</v>
      </c>
      <c r="F270" t="s">
        <v>153</v>
      </c>
      <c r="G270">
        <f t="shared" ca="1" si="23"/>
        <v>5</v>
      </c>
      <c r="H270" t="s">
        <v>143</v>
      </c>
      <c r="I270">
        <f t="shared" ca="1" si="24"/>
        <v>2</v>
      </c>
      <c r="J270" t="s">
        <v>144</v>
      </c>
      <c r="K270">
        <f t="shared" ca="1" si="25"/>
        <v>46</v>
      </c>
      <c r="M270" t="s">
        <v>2</v>
      </c>
      <c r="N270" t="str">
        <f t="shared" ca="1" si="26"/>
        <v>Is 2</v>
      </c>
      <c r="O270" t="str">
        <f t="shared" si="27"/>
        <v xml:space="preserve">a factor of </v>
      </c>
      <c r="P270" s="16">
        <f t="shared" ca="1" si="28"/>
        <v>46</v>
      </c>
      <c r="Q270" s="16" t="str">
        <f t="shared" si="29"/>
        <v>? Y/N</v>
      </c>
      <c r="R270" s="16" t="str">
        <f t="shared" ca="1" si="30"/>
        <v>Y</v>
      </c>
      <c r="S270">
        <f t="shared" ca="1" si="31"/>
        <v>1</v>
      </c>
      <c r="T270" t="s">
        <v>2</v>
      </c>
      <c r="U270">
        <f t="shared" ca="1" si="32"/>
        <v>5</v>
      </c>
      <c r="V270" t="s">
        <v>2</v>
      </c>
      <c r="W270">
        <f t="shared" ca="1" si="33"/>
        <v>40</v>
      </c>
      <c r="X270" t="s">
        <v>98</v>
      </c>
      <c r="Y270">
        <f t="shared" ca="1" si="34"/>
        <v>8</v>
      </c>
      <c r="Z270" t="s">
        <v>2</v>
      </c>
      <c r="AA270">
        <f t="shared" ca="1" si="35"/>
        <v>5</v>
      </c>
      <c r="AB270" t="s">
        <v>2</v>
      </c>
      <c r="AD270">
        <f t="shared" ca="1" si="36"/>
        <v>6</v>
      </c>
      <c r="AE270" t="s">
        <v>98</v>
      </c>
      <c r="AF270">
        <f t="shared" ca="1" si="37"/>
        <v>4</v>
      </c>
      <c r="AG270" t="s">
        <v>2</v>
      </c>
      <c r="AH270">
        <f t="shared" ca="1" si="38"/>
        <v>24</v>
      </c>
      <c r="AI270" t="s">
        <v>2</v>
      </c>
      <c r="AJ270">
        <f t="shared" ca="1" si="39"/>
        <v>9</v>
      </c>
      <c r="AK270" t="s">
        <v>98</v>
      </c>
      <c r="AL270">
        <f t="shared" ca="1" si="40"/>
        <v>30</v>
      </c>
      <c r="AM270" t="s">
        <v>2</v>
      </c>
      <c r="AN270">
        <f t="shared" ca="1" si="41"/>
        <v>270</v>
      </c>
      <c r="AO270" t="s">
        <v>99</v>
      </c>
    </row>
    <row r="271" spans="2:41" x14ac:dyDescent="0.25">
      <c r="B271" s="18" t="s">
        <v>149</v>
      </c>
      <c r="C271" s="1" t="s">
        <v>144</v>
      </c>
      <c r="D271" s="25">
        <v>70</v>
      </c>
      <c r="E271" t="s">
        <v>146</v>
      </c>
      <c r="F271" t="s">
        <v>147</v>
      </c>
      <c r="G271">
        <f t="shared" ca="1" si="23"/>
        <v>2</v>
      </c>
      <c r="H271" t="s">
        <v>143</v>
      </c>
      <c r="I271">
        <f t="shared" ca="1" si="24"/>
        <v>3</v>
      </c>
      <c r="J271" t="s">
        <v>144</v>
      </c>
      <c r="K271">
        <f t="shared" ca="1" si="25"/>
        <v>15</v>
      </c>
      <c r="M271" t="s">
        <v>2</v>
      </c>
      <c r="N271" t="str">
        <f t="shared" ca="1" si="26"/>
        <v>Is 3</v>
      </c>
      <c r="O271" t="str">
        <f t="shared" si="27"/>
        <v xml:space="preserve">a factor of </v>
      </c>
      <c r="P271" s="16">
        <f t="shared" ca="1" si="28"/>
        <v>15</v>
      </c>
      <c r="Q271" s="16" t="str">
        <f t="shared" si="29"/>
        <v>? Y/N</v>
      </c>
      <c r="R271" s="16" t="str">
        <f t="shared" ca="1" si="30"/>
        <v>Y</v>
      </c>
      <c r="S271">
        <f t="shared" ca="1" si="31"/>
        <v>4</v>
      </c>
      <c r="T271" t="s">
        <v>2</v>
      </c>
      <c r="U271">
        <f t="shared" ca="1" si="32"/>
        <v>2</v>
      </c>
      <c r="V271" t="s">
        <v>2</v>
      </c>
      <c r="W271">
        <f t="shared" ca="1" si="33"/>
        <v>63</v>
      </c>
      <c r="X271" t="s">
        <v>98</v>
      </c>
      <c r="Y271">
        <f t="shared" ca="1" si="34"/>
        <v>9</v>
      </c>
      <c r="Z271" t="s">
        <v>2</v>
      </c>
      <c r="AA271">
        <f t="shared" ca="1" si="35"/>
        <v>7</v>
      </c>
      <c r="AB271" t="s">
        <v>2</v>
      </c>
      <c r="AD271">
        <f t="shared" ca="1" si="36"/>
        <v>10</v>
      </c>
      <c r="AE271" t="s">
        <v>98</v>
      </c>
      <c r="AF271">
        <f t="shared" ca="1" si="37"/>
        <v>10</v>
      </c>
      <c r="AG271" t="s">
        <v>2</v>
      </c>
      <c r="AH271">
        <f t="shared" ca="1" si="38"/>
        <v>100</v>
      </c>
      <c r="AI271" t="s">
        <v>2</v>
      </c>
      <c r="AJ271">
        <f t="shared" ca="1" si="39"/>
        <v>6</v>
      </c>
      <c r="AK271" t="s">
        <v>98</v>
      </c>
      <c r="AL271">
        <f t="shared" ca="1" si="40"/>
        <v>20</v>
      </c>
      <c r="AM271" t="s">
        <v>2</v>
      </c>
      <c r="AN271">
        <f t="shared" ca="1" si="41"/>
        <v>120</v>
      </c>
      <c r="AO271" t="s">
        <v>99</v>
      </c>
    </row>
    <row r="272" spans="2:41" x14ac:dyDescent="0.25">
      <c r="B272" s="18" t="s">
        <v>159</v>
      </c>
      <c r="C272" s="1" t="s">
        <v>144</v>
      </c>
      <c r="D272" s="25">
        <v>88</v>
      </c>
      <c r="E272" t="s">
        <v>146</v>
      </c>
      <c r="F272" t="s">
        <v>147</v>
      </c>
      <c r="G272">
        <f t="shared" ca="1" si="23"/>
        <v>4</v>
      </c>
      <c r="H272" t="s">
        <v>143</v>
      </c>
      <c r="I272">
        <f t="shared" ca="1" si="24"/>
        <v>2</v>
      </c>
      <c r="J272" t="s">
        <v>144</v>
      </c>
      <c r="K272">
        <f t="shared" ca="1" si="25"/>
        <v>31</v>
      </c>
      <c r="M272" t="s">
        <v>2</v>
      </c>
      <c r="N272" t="str">
        <f t="shared" ca="1" si="26"/>
        <v>Is 2</v>
      </c>
      <c r="O272" t="str">
        <f t="shared" si="27"/>
        <v xml:space="preserve">a factor of </v>
      </c>
      <c r="P272" s="16">
        <f t="shared" ca="1" si="28"/>
        <v>31</v>
      </c>
      <c r="Q272" s="16" t="str">
        <f t="shared" si="29"/>
        <v>? Y/N</v>
      </c>
      <c r="R272" s="16" t="str">
        <f t="shared" ca="1" si="30"/>
        <v>N</v>
      </c>
      <c r="S272">
        <f t="shared" ca="1" si="31"/>
        <v>3</v>
      </c>
      <c r="T272" t="s">
        <v>2</v>
      </c>
      <c r="U272">
        <f t="shared" ca="1" si="32"/>
        <v>5</v>
      </c>
      <c r="V272" t="s">
        <v>2</v>
      </c>
      <c r="W272">
        <f t="shared" ca="1" si="33"/>
        <v>72</v>
      </c>
      <c r="X272" t="s">
        <v>98</v>
      </c>
      <c r="Y272">
        <f t="shared" ca="1" si="34"/>
        <v>9</v>
      </c>
      <c r="Z272" t="s">
        <v>2</v>
      </c>
      <c r="AA272">
        <f t="shared" ca="1" si="35"/>
        <v>8</v>
      </c>
      <c r="AB272" t="s">
        <v>2</v>
      </c>
      <c r="AD272">
        <f t="shared" ca="1" si="36"/>
        <v>2</v>
      </c>
      <c r="AE272" t="s">
        <v>98</v>
      </c>
      <c r="AF272">
        <f t="shared" ca="1" si="37"/>
        <v>3</v>
      </c>
      <c r="AG272" t="s">
        <v>2</v>
      </c>
      <c r="AH272">
        <f t="shared" ca="1" si="38"/>
        <v>6</v>
      </c>
      <c r="AI272" t="s">
        <v>2</v>
      </c>
      <c r="AJ272">
        <f t="shared" ca="1" si="39"/>
        <v>9</v>
      </c>
      <c r="AK272" t="s">
        <v>98</v>
      </c>
      <c r="AL272">
        <f t="shared" ca="1" si="40"/>
        <v>30</v>
      </c>
      <c r="AM272" t="s">
        <v>2</v>
      </c>
      <c r="AN272">
        <f t="shared" ca="1" si="41"/>
        <v>270</v>
      </c>
      <c r="AO272" t="s">
        <v>99</v>
      </c>
    </row>
    <row r="273" spans="2:41" x14ac:dyDescent="0.25">
      <c r="B273" s="18" t="s">
        <v>154</v>
      </c>
      <c r="C273" s="1" t="s">
        <v>144</v>
      </c>
      <c r="D273" s="25">
        <v>39</v>
      </c>
      <c r="E273" t="s">
        <v>146</v>
      </c>
      <c r="F273" t="s">
        <v>153</v>
      </c>
      <c r="G273">
        <f t="shared" ca="1" si="23"/>
        <v>4</v>
      </c>
      <c r="H273" t="s">
        <v>143</v>
      </c>
      <c r="I273">
        <f t="shared" ca="1" si="24"/>
        <v>2</v>
      </c>
      <c r="J273" t="s">
        <v>144</v>
      </c>
      <c r="K273">
        <f t="shared" ca="1" si="25"/>
        <v>49</v>
      </c>
      <c r="M273" t="s">
        <v>2</v>
      </c>
      <c r="N273" t="str">
        <f t="shared" ca="1" si="26"/>
        <v>Is 2</v>
      </c>
      <c r="O273" t="str">
        <f t="shared" si="27"/>
        <v xml:space="preserve">a factor of </v>
      </c>
      <c r="P273" s="16">
        <f t="shared" ca="1" si="28"/>
        <v>49</v>
      </c>
      <c r="Q273" s="16" t="str">
        <f t="shared" si="29"/>
        <v>? Y/N</v>
      </c>
      <c r="R273" s="16" t="str">
        <f t="shared" ca="1" si="30"/>
        <v>N</v>
      </c>
      <c r="S273">
        <f t="shared" ca="1" si="31"/>
        <v>5</v>
      </c>
      <c r="T273" t="s">
        <v>2</v>
      </c>
      <c r="U273">
        <f t="shared" ca="1" si="32"/>
        <v>4</v>
      </c>
      <c r="V273" t="s">
        <v>2</v>
      </c>
      <c r="W273">
        <f t="shared" ca="1" si="33"/>
        <v>18</v>
      </c>
      <c r="X273" t="s">
        <v>98</v>
      </c>
      <c r="Y273">
        <f t="shared" ca="1" si="34"/>
        <v>6</v>
      </c>
      <c r="Z273" t="s">
        <v>2</v>
      </c>
      <c r="AA273">
        <f t="shared" ca="1" si="35"/>
        <v>3</v>
      </c>
      <c r="AB273" t="s">
        <v>2</v>
      </c>
      <c r="AD273">
        <f t="shared" ca="1" si="36"/>
        <v>7</v>
      </c>
      <c r="AE273" t="s">
        <v>98</v>
      </c>
      <c r="AF273">
        <f t="shared" ca="1" si="37"/>
        <v>4</v>
      </c>
      <c r="AG273" t="s">
        <v>2</v>
      </c>
      <c r="AH273">
        <f t="shared" ca="1" si="38"/>
        <v>28</v>
      </c>
      <c r="AI273" t="s">
        <v>2</v>
      </c>
      <c r="AJ273">
        <f t="shared" ca="1" si="39"/>
        <v>6</v>
      </c>
      <c r="AK273" t="s">
        <v>98</v>
      </c>
      <c r="AL273">
        <f t="shared" ca="1" si="40"/>
        <v>70</v>
      </c>
      <c r="AM273" t="s">
        <v>2</v>
      </c>
      <c r="AN273">
        <f t="shared" ca="1" si="41"/>
        <v>420</v>
      </c>
      <c r="AO273" t="s">
        <v>99</v>
      </c>
    </row>
    <row r="274" spans="2:41" x14ac:dyDescent="0.25">
      <c r="B274" s="18" t="s">
        <v>157</v>
      </c>
      <c r="C274" s="1" t="s">
        <v>144</v>
      </c>
      <c r="D274" s="25">
        <v>69</v>
      </c>
      <c r="E274" t="s">
        <v>146</v>
      </c>
      <c r="F274" t="s">
        <v>147</v>
      </c>
      <c r="G274">
        <f t="shared" ca="1" si="23"/>
        <v>5</v>
      </c>
      <c r="H274" t="s">
        <v>143</v>
      </c>
      <c r="I274">
        <f t="shared" ca="1" si="24"/>
        <v>2</v>
      </c>
      <c r="J274" t="s">
        <v>144</v>
      </c>
      <c r="K274">
        <f t="shared" ca="1" si="25"/>
        <v>62</v>
      </c>
      <c r="M274" t="s">
        <v>2</v>
      </c>
      <c r="N274" t="str">
        <f t="shared" ca="1" si="26"/>
        <v>Is 2</v>
      </c>
      <c r="O274" t="str">
        <f t="shared" si="27"/>
        <v xml:space="preserve">a factor of </v>
      </c>
      <c r="P274" s="16">
        <f t="shared" ca="1" si="28"/>
        <v>62</v>
      </c>
      <c r="Q274" s="16" t="str">
        <f t="shared" si="29"/>
        <v>? Y/N</v>
      </c>
      <c r="R274" s="16" t="str">
        <f t="shared" ca="1" si="30"/>
        <v>Y</v>
      </c>
      <c r="S274">
        <f t="shared" ca="1" si="31"/>
        <v>5</v>
      </c>
      <c r="T274" t="s">
        <v>2</v>
      </c>
      <c r="U274">
        <f t="shared" ca="1" si="32"/>
        <v>3</v>
      </c>
      <c r="V274" t="s">
        <v>2</v>
      </c>
      <c r="W274">
        <f t="shared" ca="1" si="33"/>
        <v>24</v>
      </c>
      <c r="X274" t="s">
        <v>98</v>
      </c>
      <c r="Y274">
        <f t="shared" ca="1" si="34"/>
        <v>8</v>
      </c>
      <c r="Z274" t="s">
        <v>2</v>
      </c>
      <c r="AA274">
        <f t="shared" ca="1" si="35"/>
        <v>3</v>
      </c>
      <c r="AB274" t="s">
        <v>2</v>
      </c>
      <c r="AD274">
        <f t="shared" ca="1" si="36"/>
        <v>5</v>
      </c>
      <c r="AE274" t="s">
        <v>98</v>
      </c>
      <c r="AF274">
        <f t="shared" ca="1" si="37"/>
        <v>8</v>
      </c>
      <c r="AG274" t="s">
        <v>2</v>
      </c>
      <c r="AH274">
        <f t="shared" ca="1" si="38"/>
        <v>40</v>
      </c>
      <c r="AI274" t="s">
        <v>2</v>
      </c>
      <c r="AJ274">
        <f t="shared" ca="1" si="39"/>
        <v>4</v>
      </c>
      <c r="AK274" t="s">
        <v>98</v>
      </c>
      <c r="AL274">
        <f t="shared" ca="1" si="40"/>
        <v>60</v>
      </c>
      <c r="AM274" t="s">
        <v>2</v>
      </c>
      <c r="AN274">
        <f t="shared" ca="1" si="41"/>
        <v>240</v>
      </c>
      <c r="AO274" t="s">
        <v>99</v>
      </c>
    </row>
    <row r="275" spans="2:41" x14ac:dyDescent="0.25">
      <c r="B275" s="18" t="s">
        <v>157</v>
      </c>
      <c r="C275" s="1" t="s">
        <v>144</v>
      </c>
      <c r="D275" s="25">
        <v>12</v>
      </c>
      <c r="E275" t="s">
        <v>146</v>
      </c>
      <c r="F275" t="s">
        <v>153</v>
      </c>
      <c r="G275">
        <f t="shared" ca="1" si="23"/>
        <v>5</v>
      </c>
      <c r="H275" t="s">
        <v>143</v>
      </c>
      <c r="I275">
        <f t="shared" ca="1" si="24"/>
        <v>2</v>
      </c>
      <c r="J275" t="s">
        <v>144</v>
      </c>
      <c r="K275">
        <f t="shared" ca="1" si="25"/>
        <v>64</v>
      </c>
      <c r="M275" t="s">
        <v>2</v>
      </c>
      <c r="N275" t="str">
        <f t="shared" ca="1" si="26"/>
        <v>Is 2</v>
      </c>
      <c r="O275" t="str">
        <f t="shared" si="27"/>
        <v xml:space="preserve">a factor of </v>
      </c>
      <c r="P275" s="16">
        <f t="shared" ca="1" si="28"/>
        <v>64</v>
      </c>
      <c r="Q275" s="16" t="str">
        <f t="shared" si="29"/>
        <v>? Y/N</v>
      </c>
      <c r="R275" s="16" t="str">
        <f t="shared" ca="1" si="30"/>
        <v>Y</v>
      </c>
      <c r="S275">
        <f t="shared" ca="1" si="31"/>
        <v>3</v>
      </c>
      <c r="T275" t="s">
        <v>2</v>
      </c>
      <c r="U275">
        <f t="shared" ca="1" si="32"/>
        <v>7</v>
      </c>
      <c r="V275" t="s">
        <v>2</v>
      </c>
      <c r="W275">
        <f t="shared" ca="1" si="33"/>
        <v>49</v>
      </c>
      <c r="X275" t="s">
        <v>98</v>
      </c>
      <c r="Y275">
        <f t="shared" ca="1" si="34"/>
        <v>7</v>
      </c>
      <c r="Z275" t="s">
        <v>2</v>
      </c>
      <c r="AA275">
        <f t="shared" ca="1" si="35"/>
        <v>7</v>
      </c>
      <c r="AB275" t="s">
        <v>2</v>
      </c>
      <c r="AD275">
        <f t="shared" ca="1" si="36"/>
        <v>5</v>
      </c>
      <c r="AE275" t="s">
        <v>98</v>
      </c>
      <c r="AF275">
        <f t="shared" ca="1" si="37"/>
        <v>6</v>
      </c>
      <c r="AG275" t="s">
        <v>2</v>
      </c>
      <c r="AH275">
        <f t="shared" ca="1" si="38"/>
        <v>30</v>
      </c>
      <c r="AI275" t="s">
        <v>2</v>
      </c>
      <c r="AJ275">
        <f t="shared" ca="1" si="39"/>
        <v>5</v>
      </c>
      <c r="AK275" t="s">
        <v>98</v>
      </c>
      <c r="AL275">
        <f t="shared" ca="1" si="40"/>
        <v>90</v>
      </c>
      <c r="AM275" t="s">
        <v>2</v>
      </c>
      <c r="AN275">
        <f t="shared" ca="1" si="41"/>
        <v>450</v>
      </c>
      <c r="AO275" t="s">
        <v>99</v>
      </c>
    </row>
    <row r="276" spans="2:41" x14ac:dyDescent="0.25">
      <c r="B276" s="18" t="s">
        <v>159</v>
      </c>
      <c r="C276" s="1" t="s">
        <v>144</v>
      </c>
      <c r="D276" s="25">
        <v>17</v>
      </c>
      <c r="E276" t="s">
        <v>146</v>
      </c>
      <c r="F276" t="s">
        <v>147</v>
      </c>
      <c r="G276">
        <f t="shared" ca="1" si="23"/>
        <v>5</v>
      </c>
      <c r="H276" t="s">
        <v>143</v>
      </c>
      <c r="I276">
        <f t="shared" ca="1" si="24"/>
        <v>2</v>
      </c>
      <c r="J276" t="s">
        <v>144</v>
      </c>
      <c r="K276">
        <f t="shared" ca="1" si="25"/>
        <v>89</v>
      </c>
      <c r="M276" t="s">
        <v>2</v>
      </c>
      <c r="N276" t="str">
        <f t="shared" ca="1" si="26"/>
        <v>Is 2</v>
      </c>
      <c r="O276" t="str">
        <f t="shared" si="27"/>
        <v xml:space="preserve">a factor of </v>
      </c>
      <c r="P276" s="16">
        <f t="shared" ca="1" si="28"/>
        <v>89</v>
      </c>
      <c r="Q276" s="16" t="str">
        <f t="shared" si="29"/>
        <v>? Y/N</v>
      </c>
      <c r="R276" s="16" t="str">
        <f t="shared" ca="1" si="30"/>
        <v>N</v>
      </c>
      <c r="S276">
        <f t="shared" ca="1" si="31"/>
        <v>4</v>
      </c>
      <c r="T276" t="s">
        <v>2</v>
      </c>
      <c r="U276">
        <f t="shared" ca="1" si="32"/>
        <v>4</v>
      </c>
      <c r="V276" t="s">
        <v>2</v>
      </c>
      <c r="W276">
        <f t="shared" ca="1" si="33"/>
        <v>56</v>
      </c>
      <c r="X276" t="s">
        <v>98</v>
      </c>
      <c r="Y276">
        <f t="shared" ca="1" si="34"/>
        <v>7</v>
      </c>
      <c r="Z276" t="s">
        <v>2</v>
      </c>
      <c r="AA276">
        <f t="shared" ca="1" si="35"/>
        <v>8</v>
      </c>
      <c r="AB276" t="s">
        <v>2</v>
      </c>
      <c r="AD276">
        <f t="shared" ca="1" si="36"/>
        <v>2</v>
      </c>
      <c r="AE276" t="s">
        <v>98</v>
      </c>
      <c r="AF276">
        <f t="shared" ca="1" si="37"/>
        <v>4</v>
      </c>
      <c r="AG276" t="s">
        <v>2</v>
      </c>
      <c r="AH276">
        <f t="shared" ca="1" si="38"/>
        <v>8</v>
      </c>
      <c r="AI276" t="s">
        <v>2</v>
      </c>
      <c r="AJ276">
        <f t="shared" ca="1" si="39"/>
        <v>5</v>
      </c>
      <c r="AK276" t="s">
        <v>98</v>
      </c>
      <c r="AL276">
        <f t="shared" ca="1" si="40"/>
        <v>60</v>
      </c>
      <c r="AM276" t="s">
        <v>2</v>
      </c>
      <c r="AN276">
        <f t="shared" ca="1" si="41"/>
        <v>300</v>
      </c>
      <c r="AO276" t="s">
        <v>99</v>
      </c>
    </row>
    <row r="277" spans="2:41" x14ac:dyDescent="0.25">
      <c r="B277" s="18" t="s">
        <v>157</v>
      </c>
      <c r="C277" s="1" t="s">
        <v>144</v>
      </c>
      <c r="D277" s="25">
        <v>95</v>
      </c>
      <c r="E277" t="s">
        <v>146</v>
      </c>
      <c r="F277" t="s">
        <v>147</v>
      </c>
      <c r="G277">
        <f t="shared" ca="1" si="23"/>
        <v>1</v>
      </c>
      <c r="H277" t="s">
        <v>143</v>
      </c>
      <c r="I277">
        <f t="shared" ca="1" si="24"/>
        <v>14</v>
      </c>
      <c r="J277" t="s">
        <v>144</v>
      </c>
      <c r="K277">
        <f t="shared" ca="1" si="25"/>
        <v>76</v>
      </c>
      <c r="M277" t="s">
        <v>2</v>
      </c>
      <c r="N277" t="str">
        <f t="shared" ca="1" si="26"/>
        <v>Is 14</v>
      </c>
      <c r="O277" t="str">
        <f t="shared" si="27"/>
        <v xml:space="preserve">a factor of </v>
      </c>
      <c r="P277" s="16">
        <f t="shared" ca="1" si="28"/>
        <v>76</v>
      </c>
      <c r="Q277" s="16" t="str">
        <f t="shared" si="29"/>
        <v>? Y/N</v>
      </c>
      <c r="R277" s="16" t="str">
        <f t="shared" ca="1" si="30"/>
        <v>N</v>
      </c>
      <c r="S277">
        <f t="shared" ca="1" si="31"/>
        <v>2</v>
      </c>
      <c r="T277" t="s">
        <v>2</v>
      </c>
      <c r="U277">
        <f t="shared" ca="1" si="32"/>
        <v>5</v>
      </c>
      <c r="V277" t="s">
        <v>2</v>
      </c>
      <c r="W277">
        <f t="shared" ca="1" si="33"/>
        <v>54</v>
      </c>
      <c r="X277" t="s">
        <v>98</v>
      </c>
      <c r="Y277">
        <f t="shared" ca="1" si="34"/>
        <v>6</v>
      </c>
      <c r="Z277" t="s">
        <v>2</v>
      </c>
      <c r="AA277">
        <f t="shared" ca="1" si="35"/>
        <v>9</v>
      </c>
      <c r="AB277" t="s">
        <v>2</v>
      </c>
      <c r="AD277">
        <f t="shared" ca="1" si="36"/>
        <v>6</v>
      </c>
      <c r="AE277" t="s">
        <v>98</v>
      </c>
      <c r="AF277">
        <f t="shared" ca="1" si="37"/>
        <v>10</v>
      </c>
      <c r="AG277" t="s">
        <v>2</v>
      </c>
      <c r="AH277">
        <f t="shared" ca="1" si="38"/>
        <v>60</v>
      </c>
      <c r="AI277" t="s">
        <v>2</v>
      </c>
      <c r="AJ277">
        <f t="shared" ca="1" si="39"/>
        <v>4</v>
      </c>
      <c r="AK277" t="s">
        <v>98</v>
      </c>
      <c r="AL277">
        <f t="shared" ca="1" si="40"/>
        <v>60</v>
      </c>
      <c r="AM277" t="s">
        <v>2</v>
      </c>
      <c r="AN277">
        <f t="shared" ca="1" si="41"/>
        <v>240</v>
      </c>
      <c r="AO277" t="s">
        <v>99</v>
      </c>
    </row>
    <row r="278" spans="2:41" x14ac:dyDescent="0.25">
      <c r="B278" s="18" t="s">
        <v>157</v>
      </c>
      <c r="C278" s="1" t="s">
        <v>144</v>
      </c>
      <c r="D278" s="25">
        <v>37</v>
      </c>
      <c r="E278" t="s">
        <v>146</v>
      </c>
      <c r="F278" t="s">
        <v>147</v>
      </c>
      <c r="G278">
        <f t="shared" ca="1" si="23"/>
        <v>3</v>
      </c>
      <c r="H278" t="s">
        <v>143</v>
      </c>
      <c r="I278">
        <f t="shared" ca="1" si="24"/>
        <v>5</v>
      </c>
      <c r="J278" t="s">
        <v>144</v>
      </c>
      <c r="K278">
        <f t="shared" ca="1" si="25"/>
        <v>23</v>
      </c>
      <c r="M278" t="s">
        <v>2</v>
      </c>
      <c r="N278" t="str">
        <f t="shared" ca="1" si="26"/>
        <v>Is 5</v>
      </c>
      <c r="O278" t="str">
        <f t="shared" si="27"/>
        <v xml:space="preserve">a factor of </v>
      </c>
      <c r="P278" s="16">
        <f t="shared" ca="1" si="28"/>
        <v>23</v>
      </c>
      <c r="Q278" s="16" t="str">
        <f t="shared" si="29"/>
        <v>? Y/N</v>
      </c>
      <c r="R278" s="16" t="str">
        <f t="shared" ca="1" si="30"/>
        <v>N</v>
      </c>
      <c r="S278">
        <f t="shared" ca="1" si="31"/>
        <v>3</v>
      </c>
      <c r="T278" t="s">
        <v>2</v>
      </c>
      <c r="U278">
        <f t="shared" ca="1" si="32"/>
        <v>6</v>
      </c>
      <c r="V278" t="s">
        <v>2</v>
      </c>
      <c r="W278">
        <f t="shared" ca="1" si="33"/>
        <v>21</v>
      </c>
      <c r="X278" t="s">
        <v>98</v>
      </c>
      <c r="Y278">
        <f t="shared" ca="1" si="34"/>
        <v>7</v>
      </c>
      <c r="Z278" t="s">
        <v>2</v>
      </c>
      <c r="AA278">
        <f t="shared" ca="1" si="35"/>
        <v>3</v>
      </c>
      <c r="AB278" t="s">
        <v>2</v>
      </c>
      <c r="AD278">
        <f t="shared" ca="1" si="36"/>
        <v>10</v>
      </c>
      <c r="AE278" t="s">
        <v>98</v>
      </c>
      <c r="AF278">
        <f t="shared" ca="1" si="37"/>
        <v>9</v>
      </c>
      <c r="AG278" t="s">
        <v>2</v>
      </c>
      <c r="AH278">
        <f t="shared" ca="1" si="38"/>
        <v>90</v>
      </c>
      <c r="AI278" t="s">
        <v>2</v>
      </c>
      <c r="AJ278">
        <f t="shared" ca="1" si="39"/>
        <v>5</v>
      </c>
      <c r="AK278" t="s">
        <v>98</v>
      </c>
      <c r="AL278">
        <f t="shared" ca="1" si="40"/>
        <v>20</v>
      </c>
      <c r="AM278" t="s">
        <v>2</v>
      </c>
      <c r="AN278">
        <f t="shared" ca="1" si="41"/>
        <v>100</v>
      </c>
      <c r="AO278" t="s">
        <v>99</v>
      </c>
    </row>
    <row r="279" spans="2:41" x14ac:dyDescent="0.25">
      <c r="B279" s="18" t="s">
        <v>157</v>
      </c>
      <c r="C279" s="1" t="s">
        <v>144</v>
      </c>
      <c r="D279" s="25">
        <v>28</v>
      </c>
      <c r="E279" t="s">
        <v>146</v>
      </c>
      <c r="F279" t="s">
        <v>153</v>
      </c>
      <c r="G279">
        <f t="shared" ca="1" si="23"/>
        <v>5</v>
      </c>
      <c r="H279" t="s">
        <v>143</v>
      </c>
      <c r="I279">
        <f t="shared" ca="1" si="24"/>
        <v>2</v>
      </c>
      <c r="J279" t="s">
        <v>144</v>
      </c>
      <c r="K279">
        <f t="shared" ca="1" si="25"/>
        <v>50</v>
      </c>
      <c r="M279" t="s">
        <v>2</v>
      </c>
      <c r="N279" t="str">
        <f t="shared" ca="1" si="26"/>
        <v>Is 2</v>
      </c>
      <c r="O279" t="str">
        <f t="shared" si="27"/>
        <v xml:space="preserve">a factor of </v>
      </c>
      <c r="P279" s="16">
        <f t="shared" ca="1" si="28"/>
        <v>50</v>
      </c>
      <c r="Q279" s="16" t="str">
        <f t="shared" si="29"/>
        <v>? Y/N</v>
      </c>
      <c r="R279" s="16" t="str">
        <f t="shared" ca="1" si="30"/>
        <v>Y</v>
      </c>
      <c r="S279">
        <f t="shared" ca="1" si="31"/>
        <v>3</v>
      </c>
      <c r="T279" t="s">
        <v>2</v>
      </c>
      <c r="U279">
        <f t="shared" ca="1" si="32"/>
        <v>5</v>
      </c>
      <c r="V279" t="s">
        <v>2</v>
      </c>
      <c r="W279">
        <f t="shared" ca="1" si="33"/>
        <v>36</v>
      </c>
      <c r="X279" t="s">
        <v>98</v>
      </c>
      <c r="Y279">
        <f t="shared" ca="1" si="34"/>
        <v>9</v>
      </c>
      <c r="Z279" t="s">
        <v>2</v>
      </c>
      <c r="AA279">
        <f t="shared" ca="1" si="35"/>
        <v>4</v>
      </c>
      <c r="AB279" t="s">
        <v>2</v>
      </c>
      <c r="AD279">
        <f t="shared" ca="1" si="36"/>
        <v>9</v>
      </c>
      <c r="AE279" t="s">
        <v>98</v>
      </c>
      <c r="AF279">
        <f t="shared" ca="1" si="37"/>
        <v>2</v>
      </c>
      <c r="AG279" t="s">
        <v>2</v>
      </c>
      <c r="AH279">
        <f t="shared" ca="1" si="38"/>
        <v>18</v>
      </c>
      <c r="AI279" t="s">
        <v>2</v>
      </c>
      <c r="AJ279">
        <f t="shared" ca="1" si="39"/>
        <v>4</v>
      </c>
      <c r="AK279" t="s">
        <v>98</v>
      </c>
      <c r="AL279">
        <f t="shared" ca="1" si="40"/>
        <v>80</v>
      </c>
      <c r="AM279" t="s">
        <v>2</v>
      </c>
      <c r="AN279">
        <f t="shared" ca="1" si="41"/>
        <v>320</v>
      </c>
      <c r="AO279" t="s">
        <v>99</v>
      </c>
    </row>
    <row r="280" spans="2:41" x14ac:dyDescent="0.25">
      <c r="B280" s="18" t="s">
        <v>159</v>
      </c>
      <c r="C280" s="1" t="s">
        <v>144</v>
      </c>
      <c r="D280" s="25">
        <v>22</v>
      </c>
      <c r="E280" t="s">
        <v>146</v>
      </c>
      <c r="F280" t="s">
        <v>147</v>
      </c>
      <c r="G280">
        <f t="shared" ca="1" si="23"/>
        <v>2</v>
      </c>
      <c r="H280" t="s">
        <v>143</v>
      </c>
      <c r="I280">
        <f t="shared" ca="1" si="24"/>
        <v>3</v>
      </c>
      <c r="J280" t="s">
        <v>144</v>
      </c>
      <c r="K280">
        <f t="shared" ca="1" si="25"/>
        <v>85</v>
      </c>
      <c r="M280" t="s">
        <v>2</v>
      </c>
      <c r="N280" t="str">
        <f t="shared" ca="1" si="26"/>
        <v>Is 3</v>
      </c>
      <c r="O280" t="str">
        <f t="shared" si="27"/>
        <v xml:space="preserve">a factor of </v>
      </c>
      <c r="P280" s="16">
        <f t="shared" ca="1" si="28"/>
        <v>85</v>
      </c>
      <c r="Q280" s="16" t="str">
        <f t="shared" si="29"/>
        <v>? Y/N</v>
      </c>
      <c r="R280" s="16" t="str">
        <f t="shared" ca="1" si="30"/>
        <v>N</v>
      </c>
      <c r="S280">
        <f t="shared" ca="1" si="31"/>
        <v>2</v>
      </c>
      <c r="T280" t="s">
        <v>2</v>
      </c>
      <c r="U280">
        <f t="shared" ca="1" si="32"/>
        <v>2</v>
      </c>
      <c r="V280" t="s">
        <v>2</v>
      </c>
      <c r="W280">
        <f t="shared" ca="1" si="33"/>
        <v>36</v>
      </c>
      <c r="X280" t="s">
        <v>98</v>
      </c>
      <c r="Y280">
        <f t="shared" ca="1" si="34"/>
        <v>6</v>
      </c>
      <c r="Z280" t="s">
        <v>2</v>
      </c>
      <c r="AA280">
        <f t="shared" ca="1" si="35"/>
        <v>6</v>
      </c>
      <c r="AB280" t="s">
        <v>2</v>
      </c>
      <c r="AD280">
        <f t="shared" ca="1" si="36"/>
        <v>8</v>
      </c>
      <c r="AE280" t="s">
        <v>98</v>
      </c>
      <c r="AF280">
        <f t="shared" ca="1" si="37"/>
        <v>7</v>
      </c>
      <c r="AG280" t="s">
        <v>2</v>
      </c>
      <c r="AH280">
        <f t="shared" ca="1" si="38"/>
        <v>56</v>
      </c>
      <c r="AI280" t="s">
        <v>2</v>
      </c>
      <c r="AJ280">
        <f t="shared" ca="1" si="39"/>
        <v>6</v>
      </c>
      <c r="AK280" t="s">
        <v>98</v>
      </c>
      <c r="AL280">
        <f t="shared" ca="1" si="40"/>
        <v>90</v>
      </c>
      <c r="AM280" t="s">
        <v>2</v>
      </c>
      <c r="AN280">
        <f t="shared" ca="1" si="41"/>
        <v>540</v>
      </c>
      <c r="AO280" t="s">
        <v>99</v>
      </c>
    </row>
    <row r="281" spans="2:41" x14ac:dyDescent="0.25">
      <c r="B281" s="18" t="s">
        <v>159</v>
      </c>
      <c r="C281" s="1" t="s">
        <v>144</v>
      </c>
      <c r="D281" s="25">
        <v>76</v>
      </c>
      <c r="E281" t="s">
        <v>146</v>
      </c>
      <c r="F281" t="s">
        <v>147</v>
      </c>
      <c r="G281">
        <f t="shared" ca="1" si="23"/>
        <v>1</v>
      </c>
      <c r="H281" t="s">
        <v>143</v>
      </c>
      <c r="I281">
        <f t="shared" ca="1" si="24"/>
        <v>8</v>
      </c>
      <c r="J281" t="s">
        <v>144</v>
      </c>
      <c r="K281">
        <f t="shared" ca="1" si="25"/>
        <v>19</v>
      </c>
      <c r="M281" t="s">
        <v>2</v>
      </c>
      <c r="N281" t="str">
        <f t="shared" ca="1" si="26"/>
        <v>Is 8</v>
      </c>
      <c r="O281" t="str">
        <f t="shared" si="27"/>
        <v xml:space="preserve">a factor of </v>
      </c>
      <c r="P281" s="16">
        <f t="shared" ca="1" si="28"/>
        <v>19</v>
      </c>
      <c r="Q281" s="16" t="str">
        <f t="shared" si="29"/>
        <v>? Y/N</v>
      </c>
      <c r="R281" s="16" t="str">
        <f t="shared" ca="1" si="30"/>
        <v>N</v>
      </c>
      <c r="S281">
        <f t="shared" ca="1" si="31"/>
        <v>2</v>
      </c>
      <c r="T281" t="s">
        <v>2</v>
      </c>
      <c r="U281">
        <f t="shared" ca="1" si="32"/>
        <v>4</v>
      </c>
      <c r="V281" t="s">
        <v>2</v>
      </c>
      <c r="W281">
        <f t="shared" ca="1" si="33"/>
        <v>81</v>
      </c>
      <c r="X281" t="s">
        <v>98</v>
      </c>
      <c r="Y281">
        <f t="shared" ca="1" si="34"/>
        <v>9</v>
      </c>
      <c r="Z281" t="s">
        <v>2</v>
      </c>
      <c r="AA281">
        <f t="shared" ca="1" si="35"/>
        <v>9</v>
      </c>
      <c r="AB281" t="s">
        <v>2</v>
      </c>
      <c r="AD281">
        <f t="shared" ca="1" si="36"/>
        <v>5</v>
      </c>
      <c r="AE281" t="s">
        <v>98</v>
      </c>
      <c r="AF281">
        <f t="shared" ca="1" si="37"/>
        <v>2</v>
      </c>
      <c r="AG281" t="s">
        <v>2</v>
      </c>
      <c r="AH281">
        <f t="shared" ca="1" si="38"/>
        <v>10</v>
      </c>
      <c r="AI281" t="s">
        <v>2</v>
      </c>
      <c r="AJ281">
        <f t="shared" ca="1" si="39"/>
        <v>9</v>
      </c>
      <c r="AK281" t="s">
        <v>98</v>
      </c>
      <c r="AL281">
        <f t="shared" ca="1" si="40"/>
        <v>20</v>
      </c>
      <c r="AM281" t="s">
        <v>2</v>
      </c>
      <c r="AN281">
        <f t="shared" ca="1" si="41"/>
        <v>180</v>
      </c>
      <c r="AO281" t="s">
        <v>99</v>
      </c>
    </row>
    <row r="282" spans="2:41" x14ac:dyDescent="0.25">
      <c r="B282" s="18" t="s">
        <v>172</v>
      </c>
      <c r="C282" s="1" t="s">
        <v>144</v>
      </c>
      <c r="D282" s="25">
        <v>44</v>
      </c>
      <c r="E282" t="s">
        <v>146</v>
      </c>
      <c r="F282" t="s">
        <v>147</v>
      </c>
      <c r="G282">
        <f t="shared" ca="1" si="23"/>
        <v>1</v>
      </c>
      <c r="H282" t="s">
        <v>143</v>
      </c>
      <c r="I282">
        <f t="shared" ca="1" si="24"/>
        <v>7</v>
      </c>
      <c r="J282" t="s">
        <v>144</v>
      </c>
      <c r="K282">
        <f t="shared" ca="1" si="25"/>
        <v>45</v>
      </c>
      <c r="M282" t="s">
        <v>2</v>
      </c>
      <c r="N282" t="str">
        <f t="shared" ca="1" si="26"/>
        <v>Is 7</v>
      </c>
      <c r="O282" t="str">
        <f t="shared" si="27"/>
        <v xml:space="preserve">a factor of </v>
      </c>
      <c r="P282" s="16">
        <f t="shared" ca="1" si="28"/>
        <v>45</v>
      </c>
      <c r="Q282" s="16" t="str">
        <f t="shared" si="29"/>
        <v>? Y/N</v>
      </c>
      <c r="R282" s="16" t="str">
        <f t="shared" ca="1" si="30"/>
        <v>N</v>
      </c>
      <c r="S282">
        <f t="shared" ca="1" si="31"/>
        <v>1</v>
      </c>
      <c r="T282" t="s">
        <v>2</v>
      </c>
      <c r="U282">
        <f t="shared" ca="1" si="32"/>
        <v>8</v>
      </c>
      <c r="V282" t="s">
        <v>2</v>
      </c>
      <c r="W282">
        <f t="shared" ca="1" si="33"/>
        <v>32</v>
      </c>
      <c r="X282" t="s">
        <v>98</v>
      </c>
      <c r="Y282">
        <f t="shared" ca="1" si="34"/>
        <v>8</v>
      </c>
      <c r="Z282" t="s">
        <v>2</v>
      </c>
      <c r="AA282">
        <f t="shared" ca="1" si="35"/>
        <v>4</v>
      </c>
      <c r="AB282" t="s">
        <v>2</v>
      </c>
      <c r="AD282">
        <f t="shared" ca="1" si="36"/>
        <v>5</v>
      </c>
      <c r="AE282" t="s">
        <v>98</v>
      </c>
      <c r="AF282">
        <f t="shared" ca="1" si="37"/>
        <v>4</v>
      </c>
      <c r="AG282" t="s">
        <v>2</v>
      </c>
      <c r="AH282">
        <f t="shared" ca="1" si="38"/>
        <v>20</v>
      </c>
      <c r="AI282" t="s">
        <v>2</v>
      </c>
      <c r="AJ282">
        <f t="shared" ca="1" si="39"/>
        <v>5</v>
      </c>
      <c r="AK282" t="s">
        <v>98</v>
      </c>
      <c r="AL282">
        <f t="shared" ca="1" si="40"/>
        <v>40</v>
      </c>
      <c r="AM282" t="s">
        <v>2</v>
      </c>
      <c r="AN282">
        <f t="shared" ca="1" si="41"/>
        <v>200</v>
      </c>
      <c r="AO282" t="s">
        <v>99</v>
      </c>
    </row>
    <row r="283" spans="2:41" x14ac:dyDescent="0.25">
      <c r="B283" s="18" t="s">
        <v>162</v>
      </c>
      <c r="C283" s="1" t="s">
        <v>144</v>
      </c>
      <c r="D283" s="25">
        <v>24</v>
      </c>
      <c r="E283" t="s">
        <v>146</v>
      </c>
      <c r="F283" t="s">
        <v>153</v>
      </c>
      <c r="G283">
        <f t="shared" ca="1" si="23"/>
        <v>4</v>
      </c>
      <c r="H283" t="s">
        <v>143</v>
      </c>
      <c r="I283">
        <f t="shared" ca="1" si="24"/>
        <v>2</v>
      </c>
      <c r="J283" t="s">
        <v>144</v>
      </c>
      <c r="K283">
        <f t="shared" ca="1" si="25"/>
        <v>75</v>
      </c>
      <c r="M283" t="s">
        <v>2</v>
      </c>
      <c r="N283" t="str">
        <f t="shared" ca="1" si="26"/>
        <v>Is 2</v>
      </c>
      <c r="O283" t="str">
        <f t="shared" si="27"/>
        <v xml:space="preserve">a factor of </v>
      </c>
      <c r="P283" s="16">
        <f t="shared" ca="1" si="28"/>
        <v>75</v>
      </c>
      <c r="Q283" s="16" t="str">
        <f t="shared" si="29"/>
        <v>? Y/N</v>
      </c>
      <c r="R283" s="16" t="str">
        <f t="shared" ca="1" si="30"/>
        <v>N</v>
      </c>
      <c r="S283">
        <f t="shared" ca="1" si="31"/>
        <v>1</v>
      </c>
      <c r="T283" t="s">
        <v>2</v>
      </c>
      <c r="U283">
        <f t="shared" ca="1" si="32"/>
        <v>7</v>
      </c>
      <c r="V283" t="s">
        <v>2</v>
      </c>
      <c r="W283">
        <f t="shared" ca="1" si="33"/>
        <v>64</v>
      </c>
      <c r="X283" t="s">
        <v>98</v>
      </c>
      <c r="Y283">
        <f t="shared" ca="1" si="34"/>
        <v>8</v>
      </c>
      <c r="Z283" t="s">
        <v>2</v>
      </c>
      <c r="AA283">
        <f t="shared" ca="1" si="35"/>
        <v>8</v>
      </c>
      <c r="AB283" t="s">
        <v>2</v>
      </c>
      <c r="AD283">
        <f t="shared" ca="1" si="36"/>
        <v>8</v>
      </c>
      <c r="AE283" t="s">
        <v>98</v>
      </c>
      <c r="AF283">
        <f t="shared" ca="1" si="37"/>
        <v>10</v>
      </c>
      <c r="AG283" t="s">
        <v>2</v>
      </c>
      <c r="AH283">
        <f t="shared" ca="1" si="38"/>
        <v>80</v>
      </c>
      <c r="AI283" t="s">
        <v>2</v>
      </c>
      <c r="AJ283">
        <f t="shared" ca="1" si="39"/>
        <v>6</v>
      </c>
      <c r="AK283" t="s">
        <v>98</v>
      </c>
      <c r="AL283">
        <f t="shared" ca="1" si="40"/>
        <v>20</v>
      </c>
      <c r="AM283" t="s">
        <v>2</v>
      </c>
      <c r="AN283">
        <f t="shared" ca="1" si="41"/>
        <v>120</v>
      </c>
      <c r="AO283" t="s">
        <v>99</v>
      </c>
    </row>
    <row r="284" spans="2:41" x14ac:dyDescent="0.25">
      <c r="B284" s="18" t="s">
        <v>159</v>
      </c>
      <c r="C284" s="1" t="s">
        <v>144</v>
      </c>
      <c r="D284" s="25">
        <v>56</v>
      </c>
      <c r="E284" t="s">
        <v>146</v>
      </c>
      <c r="F284" t="s">
        <v>147</v>
      </c>
      <c r="G284">
        <f t="shared" ca="1" si="23"/>
        <v>4</v>
      </c>
      <c r="H284" t="s">
        <v>143</v>
      </c>
      <c r="I284">
        <f t="shared" ca="1" si="24"/>
        <v>2</v>
      </c>
      <c r="J284" t="s">
        <v>144</v>
      </c>
      <c r="K284">
        <f t="shared" ca="1" si="25"/>
        <v>40</v>
      </c>
      <c r="M284" t="s">
        <v>2</v>
      </c>
      <c r="N284" t="str">
        <f t="shared" ca="1" si="26"/>
        <v>Is 2</v>
      </c>
      <c r="O284" t="str">
        <f t="shared" si="27"/>
        <v xml:space="preserve">a factor of </v>
      </c>
      <c r="P284" s="16">
        <f t="shared" ca="1" si="28"/>
        <v>40</v>
      </c>
      <c r="Q284" s="16" t="str">
        <f t="shared" si="29"/>
        <v>? Y/N</v>
      </c>
      <c r="R284" s="16" t="str">
        <f t="shared" ca="1" si="30"/>
        <v>Y</v>
      </c>
      <c r="S284">
        <f t="shared" ca="1" si="31"/>
        <v>3</v>
      </c>
      <c r="T284" t="s">
        <v>2</v>
      </c>
      <c r="U284">
        <f t="shared" ca="1" si="32"/>
        <v>3</v>
      </c>
      <c r="V284" t="s">
        <v>2</v>
      </c>
      <c r="W284">
        <f t="shared" ca="1" si="33"/>
        <v>45</v>
      </c>
      <c r="X284" t="s">
        <v>98</v>
      </c>
      <c r="Y284">
        <f t="shared" ca="1" si="34"/>
        <v>9</v>
      </c>
      <c r="Z284" t="s">
        <v>2</v>
      </c>
      <c r="AA284">
        <f t="shared" ca="1" si="35"/>
        <v>5</v>
      </c>
      <c r="AB284" t="s">
        <v>2</v>
      </c>
      <c r="AD284">
        <f t="shared" ca="1" si="36"/>
        <v>10</v>
      </c>
      <c r="AE284" t="s">
        <v>98</v>
      </c>
      <c r="AF284">
        <f t="shared" ca="1" si="37"/>
        <v>5</v>
      </c>
      <c r="AG284" t="s">
        <v>2</v>
      </c>
      <c r="AH284">
        <f t="shared" ca="1" si="38"/>
        <v>50</v>
      </c>
      <c r="AI284" t="s">
        <v>2</v>
      </c>
      <c r="AJ284">
        <f t="shared" ca="1" si="39"/>
        <v>9</v>
      </c>
      <c r="AK284" t="s">
        <v>98</v>
      </c>
      <c r="AL284">
        <f t="shared" ca="1" si="40"/>
        <v>90</v>
      </c>
      <c r="AM284" t="s">
        <v>2</v>
      </c>
      <c r="AN284">
        <f t="shared" ca="1" si="41"/>
        <v>810</v>
      </c>
      <c r="AO284" t="s">
        <v>99</v>
      </c>
    </row>
    <row r="285" spans="2:41" x14ac:dyDescent="0.25">
      <c r="B285" s="18" t="s">
        <v>157</v>
      </c>
      <c r="C285" s="1" t="s">
        <v>144</v>
      </c>
      <c r="D285" s="25">
        <v>94</v>
      </c>
      <c r="E285" t="s">
        <v>146</v>
      </c>
      <c r="F285" t="s">
        <v>153</v>
      </c>
      <c r="G285">
        <f t="shared" ca="1" si="23"/>
        <v>5</v>
      </c>
      <c r="H285" t="s">
        <v>143</v>
      </c>
      <c r="I285">
        <f t="shared" ca="1" si="24"/>
        <v>2</v>
      </c>
      <c r="J285" t="s">
        <v>144</v>
      </c>
      <c r="K285">
        <f t="shared" ca="1" si="25"/>
        <v>83</v>
      </c>
      <c r="M285" t="s">
        <v>2</v>
      </c>
      <c r="N285" t="str">
        <f t="shared" ca="1" si="26"/>
        <v>Is 2</v>
      </c>
      <c r="O285" t="str">
        <f t="shared" si="27"/>
        <v xml:space="preserve">a factor of </v>
      </c>
      <c r="P285" s="16">
        <f t="shared" ca="1" si="28"/>
        <v>83</v>
      </c>
      <c r="Q285" s="16" t="str">
        <f t="shared" si="29"/>
        <v>? Y/N</v>
      </c>
      <c r="R285" s="16" t="str">
        <f t="shared" ca="1" si="30"/>
        <v>N</v>
      </c>
      <c r="S285">
        <f t="shared" ca="1" si="31"/>
        <v>4</v>
      </c>
      <c r="T285" t="s">
        <v>2</v>
      </c>
      <c r="U285">
        <f t="shared" ca="1" si="32"/>
        <v>7</v>
      </c>
      <c r="V285" t="s">
        <v>2</v>
      </c>
      <c r="W285">
        <f t="shared" ca="1" si="33"/>
        <v>42</v>
      </c>
      <c r="X285" t="s">
        <v>98</v>
      </c>
      <c r="Y285">
        <f t="shared" ca="1" si="34"/>
        <v>6</v>
      </c>
      <c r="Z285" t="s">
        <v>2</v>
      </c>
      <c r="AA285">
        <f t="shared" ca="1" si="35"/>
        <v>7</v>
      </c>
      <c r="AB285" t="s">
        <v>2</v>
      </c>
      <c r="AD285">
        <f t="shared" ca="1" si="36"/>
        <v>5</v>
      </c>
      <c r="AE285" t="s">
        <v>98</v>
      </c>
      <c r="AF285">
        <f t="shared" ca="1" si="37"/>
        <v>2</v>
      </c>
      <c r="AG285" t="s">
        <v>2</v>
      </c>
      <c r="AH285">
        <f t="shared" ca="1" si="38"/>
        <v>10</v>
      </c>
      <c r="AI285" t="s">
        <v>2</v>
      </c>
      <c r="AJ285">
        <f t="shared" ca="1" si="39"/>
        <v>7</v>
      </c>
      <c r="AK285" t="s">
        <v>98</v>
      </c>
      <c r="AL285">
        <f t="shared" ca="1" si="40"/>
        <v>70</v>
      </c>
      <c r="AM285" t="s">
        <v>2</v>
      </c>
      <c r="AN285">
        <f t="shared" ca="1" si="41"/>
        <v>490</v>
      </c>
      <c r="AO285" t="s">
        <v>99</v>
      </c>
    </row>
    <row r="286" spans="2:41" x14ac:dyDescent="0.25">
      <c r="B286" s="18" t="s">
        <v>157</v>
      </c>
      <c r="C286" s="1" t="s">
        <v>144</v>
      </c>
      <c r="D286" s="25">
        <v>22</v>
      </c>
      <c r="E286" t="s">
        <v>146</v>
      </c>
      <c r="F286" t="s">
        <v>153</v>
      </c>
      <c r="G286">
        <f t="shared" ca="1" si="23"/>
        <v>4</v>
      </c>
      <c r="H286" t="s">
        <v>143</v>
      </c>
      <c r="I286">
        <f t="shared" ca="1" si="24"/>
        <v>2</v>
      </c>
      <c r="J286" t="s">
        <v>144</v>
      </c>
      <c r="K286">
        <f t="shared" ca="1" si="25"/>
        <v>71</v>
      </c>
      <c r="M286" t="s">
        <v>2</v>
      </c>
      <c r="N286" t="str">
        <f t="shared" ca="1" si="26"/>
        <v>Is 2</v>
      </c>
      <c r="O286" t="str">
        <f t="shared" si="27"/>
        <v xml:space="preserve">a factor of </v>
      </c>
      <c r="P286" s="16">
        <f t="shared" ca="1" si="28"/>
        <v>71</v>
      </c>
      <c r="Q286" s="16" t="str">
        <f t="shared" si="29"/>
        <v>? Y/N</v>
      </c>
      <c r="R286" s="16" t="str">
        <f t="shared" ca="1" si="30"/>
        <v>N</v>
      </c>
      <c r="S286">
        <f t="shared" ca="1" si="31"/>
        <v>2</v>
      </c>
      <c r="T286" t="s">
        <v>2</v>
      </c>
      <c r="U286">
        <f t="shared" ca="1" si="32"/>
        <v>4</v>
      </c>
      <c r="V286" t="s">
        <v>2</v>
      </c>
      <c r="W286">
        <f t="shared" ca="1" si="33"/>
        <v>30</v>
      </c>
      <c r="X286" t="s">
        <v>98</v>
      </c>
      <c r="Y286">
        <f t="shared" ca="1" si="34"/>
        <v>6</v>
      </c>
      <c r="Z286" t="s">
        <v>2</v>
      </c>
      <c r="AA286">
        <f t="shared" ca="1" si="35"/>
        <v>5</v>
      </c>
      <c r="AB286" t="s">
        <v>2</v>
      </c>
      <c r="AD286">
        <f t="shared" ca="1" si="36"/>
        <v>5</v>
      </c>
      <c r="AE286" t="s">
        <v>98</v>
      </c>
      <c r="AF286">
        <f t="shared" ca="1" si="37"/>
        <v>9</v>
      </c>
      <c r="AG286" t="s">
        <v>2</v>
      </c>
      <c r="AH286">
        <f t="shared" ca="1" si="38"/>
        <v>45</v>
      </c>
      <c r="AI286" t="s">
        <v>2</v>
      </c>
      <c r="AJ286">
        <f t="shared" ca="1" si="39"/>
        <v>4</v>
      </c>
      <c r="AK286" t="s">
        <v>98</v>
      </c>
      <c r="AL286">
        <f t="shared" ca="1" si="40"/>
        <v>50</v>
      </c>
      <c r="AM286" t="s">
        <v>2</v>
      </c>
      <c r="AN286">
        <f t="shared" ca="1" si="41"/>
        <v>200</v>
      </c>
      <c r="AO286" t="s">
        <v>99</v>
      </c>
    </row>
    <row r="287" spans="2:41" x14ac:dyDescent="0.25">
      <c r="B287" s="18" t="s">
        <v>160</v>
      </c>
      <c r="C287" s="1" t="s">
        <v>144</v>
      </c>
      <c r="D287" s="25">
        <v>40</v>
      </c>
      <c r="E287" t="s">
        <v>146</v>
      </c>
      <c r="F287" t="s">
        <v>147</v>
      </c>
      <c r="G287">
        <f t="shared" ca="1" si="23"/>
        <v>1</v>
      </c>
      <c r="H287" t="s">
        <v>143</v>
      </c>
      <c r="I287">
        <f t="shared" ca="1" si="24"/>
        <v>39</v>
      </c>
      <c r="J287" t="s">
        <v>144</v>
      </c>
      <c r="K287">
        <f t="shared" ca="1" si="25"/>
        <v>83</v>
      </c>
      <c r="M287" t="s">
        <v>2</v>
      </c>
      <c r="N287" t="str">
        <f t="shared" ca="1" si="26"/>
        <v>Is 39</v>
      </c>
      <c r="O287" t="str">
        <f t="shared" si="27"/>
        <v xml:space="preserve">a factor of </v>
      </c>
      <c r="P287" s="16">
        <f t="shared" ca="1" si="28"/>
        <v>83</v>
      </c>
      <c r="Q287" s="16" t="str">
        <f t="shared" si="29"/>
        <v>? Y/N</v>
      </c>
      <c r="R287" s="16" t="str">
        <f t="shared" ca="1" si="30"/>
        <v>N</v>
      </c>
      <c r="S287">
        <f t="shared" ca="1" si="31"/>
        <v>1</v>
      </c>
      <c r="T287" t="s">
        <v>2</v>
      </c>
      <c r="U287">
        <f t="shared" ca="1" si="32"/>
        <v>3</v>
      </c>
      <c r="V287" t="s">
        <v>2</v>
      </c>
      <c r="W287">
        <f t="shared" ca="1" si="33"/>
        <v>28</v>
      </c>
      <c r="X287" t="s">
        <v>98</v>
      </c>
      <c r="Y287">
        <f t="shared" ca="1" si="34"/>
        <v>7</v>
      </c>
      <c r="Z287" t="s">
        <v>2</v>
      </c>
      <c r="AA287">
        <f t="shared" ca="1" si="35"/>
        <v>4</v>
      </c>
      <c r="AB287" t="s">
        <v>2</v>
      </c>
      <c r="AD287">
        <f t="shared" ca="1" si="36"/>
        <v>2</v>
      </c>
      <c r="AE287" t="s">
        <v>98</v>
      </c>
      <c r="AF287">
        <f t="shared" ca="1" si="37"/>
        <v>4</v>
      </c>
      <c r="AG287" t="s">
        <v>2</v>
      </c>
      <c r="AH287">
        <f t="shared" ca="1" si="38"/>
        <v>8</v>
      </c>
      <c r="AI287" t="s">
        <v>2</v>
      </c>
      <c r="AJ287">
        <f t="shared" ca="1" si="39"/>
        <v>4</v>
      </c>
      <c r="AK287" t="s">
        <v>98</v>
      </c>
      <c r="AL287">
        <f t="shared" ca="1" si="40"/>
        <v>40</v>
      </c>
      <c r="AM287" t="s">
        <v>2</v>
      </c>
      <c r="AN287">
        <f t="shared" ca="1" si="41"/>
        <v>160</v>
      </c>
      <c r="AO287" t="s">
        <v>99</v>
      </c>
    </row>
    <row r="288" spans="2:41" x14ac:dyDescent="0.25">
      <c r="B288" s="18" t="s">
        <v>157</v>
      </c>
      <c r="C288" s="1" t="s">
        <v>144</v>
      </c>
      <c r="D288" s="25">
        <v>77</v>
      </c>
      <c r="E288" t="s">
        <v>146</v>
      </c>
      <c r="F288" t="s">
        <v>147</v>
      </c>
      <c r="G288">
        <f t="shared" ca="1" si="23"/>
        <v>5</v>
      </c>
      <c r="H288" t="s">
        <v>143</v>
      </c>
      <c r="I288">
        <f t="shared" ca="1" si="24"/>
        <v>2</v>
      </c>
      <c r="J288" t="s">
        <v>144</v>
      </c>
      <c r="K288">
        <f t="shared" ca="1" si="25"/>
        <v>32</v>
      </c>
      <c r="M288" t="s">
        <v>2</v>
      </c>
      <c r="N288" t="str">
        <f t="shared" ca="1" si="26"/>
        <v>Is 2</v>
      </c>
      <c r="O288" t="str">
        <f t="shared" si="27"/>
        <v xml:space="preserve">a factor of </v>
      </c>
      <c r="P288" s="16">
        <f t="shared" ca="1" si="28"/>
        <v>32</v>
      </c>
      <c r="Q288" s="16" t="str">
        <f t="shared" si="29"/>
        <v>? Y/N</v>
      </c>
      <c r="R288" s="16" t="str">
        <f t="shared" ca="1" si="30"/>
        <v>Y</v>
      </c>
      <c r="S288">
        <f t="shared" ca="1" si="31"/>
        <v>1</v>
      </c>
      <c r="T288" t="s">
        <v>2</v>
      </c>
      <c r="U288">
        <f t="shared" ca="1" si="32"/>
        <v>5</v>
      </c>
      <c r="V288" t="s">
        <v>2</v>
      </c>
      <c r="W288">
        <f t="shared" ca="1" si="33"/>
        <v>35</v>
      </c>
      <c r="X288" t="s">
        <v>98</v>
      </c>
      <c r="Y288">
        <f t="shared" ca="1" si="34"/>
        <v>7</v>
      </c>
      <c r="Z288" t="s">
        <v>2</v>
      </c>
      <c r="AA288">
        <f t="shared" ca="1" si="35"/>
        <v>5</v>
      </c>
      <c r="AB288" t="s">
        <v>2</v>
      </c>
      <c r="AD288">
        <f t="shared" ca="1" si="36"/>
        <v>3</v>
      </c>
      <c r="AE288" t="s">
        <v>98</v>
      </c>
      <c r="AF288">
        <f t="shared" ca="1" si="37"/>
        <v>7</v>
      </c>
      <c r="AG288" t="s">
        <v>2</v>
      </c>
      <c r="AH288">
        <f t="shared" ca="1" si="38"/>
        <v>21</v>
      </c>
      <c r="AI288" t="s">
        <v>2</v>
      </c>
      <c r="AJ288">
        <f t="shared" ca="1" si="39"/>
        <v>8</v>
      </c>
      <c r="AK288" t="s">
        <v>98</v>
      </c>
      <c r="AL288">
        <f t="shared" ca="1" si="40"/>
        <v>20</v>
      </c>
      <c r="AM288" t="s">
        <v>2</v>
      </c>
      <c r="AN288">
        <f t="shared" ca="1" si="41"/>
        <v>160</v>
      </c>
      <c r="AO288" t="s">
        <v>99</v>
      </c>
    </row>
    <row r="289" spans="2:41" x14ac:dyDescent="0.25">
      <c r="B289" s="18" t="s">
        <v>157</v>
      </c>
      <c r="C289" s="1" t="s">
        <v>144</v>
      </c>
      <c r="D289" s="25">
        <v>14</v>
      </c>
      <c r="E289" t="s">
        <v>146</v>
      </c>
      <c r="F289" t="s">
        <v>153</v>
      </c>
      <c r="G289">
        <f t="shared" ca="1" si="23"/>
        <v>5</v>
      </c>
      <c r="H289" t="s">
        <v>143</v>
      </c>
      <c r="I289">
        <f t="shared" ca="1" si="24"/>
        <v>2</v>
      </c>
      <c r="J289" t="s">
        <v>144</v>
      </c>
      <c r="K289">
        <f t="shared" ca="1" si="25"/>
        <v>32</v>
      </c>
      <c r="M289" t="s">
        <v>2</v>
      </c>
      <c r="N289" t="str">
        <f t="shared" ca="1" si="26"/>
        <v>Is 2</v>
      </c>
      <c r="O289" t="str">
        <f t="shared" si="27"/>
        <v xml:space="preserve">a factor of </v>
      </c>
      <c r="P289" s="16">
        <f t="shared" ca="1" si="28"/>
        <v>32</v>
      </c>
      <c r="Q289" s="16" t="str">
        <f t="shared" si="29"/>
        <v>? Y/N</v>
      </c>
      <c r="R289" s="16" t="str">
        <f t="shared" ca="1" si="30"/>
        <v>Y</v>
      </c>
      <c r="S289">
        <f t="shared" ca="1" si="31"/>
        <v>4</v>
      </c>
      <c r="T289" t="s">
        <v>2</v>
      </c>
      <c r="U289">
        <f t="shared" ca="1" si="32"/>
        <v>4</v>
      </c>
      <c r="V289" t="s">
        <v>2</v>
      </c>
      <c r="W289">
        <f t="shared" ca="1" si="33"/>
        <v>45</v>
      </c>
      <c r="X289" t="s">
        <v>98</v>
      </c>
      <c r="Y289">
        <f t="shared" ca="1" si="34"/>
        <v>9</v>
      </c>
      <c r="Z289" t="s">
        <v>2</v>
      </c>
      <c r="AA289">
        <f t="shared" ca="1" si="35"/>
        <v>5</v>
      </c>
      <c r="AB289" t="s">
        <v>2</v>
      </c>
      <c r="AD289">
        <f t="shared" ca="1" si="36"/>
        <v>9</v>
      </c>
      <c r="AE289" t="s">
        <v>98</v>
      </c>
      <c r="AF289">
        <f t="shared" ca="1" si="37"/>
        <v>3</v>
      </c>
      <c r="AG289" t="s">
        <v>2</v>
      </c>
      <c r="AH289">
        <f t="shared" ca="1" si="38"/>
        <v>27</v>
      </c>
      <c r="AI289" t="s">
        <v>2</v>
      </c>
      <c r="AJ289">
        <f t="shared" ca="1" si="39"/>
        <v>7</v>
      </c>
      <c r="AK289" t="s">
        <v>98</v>
      </c>
      <c r="AL289">
        <f t="shared" ca="1" si="40"/>
        <v>70</v>
      </c>
      <c r="AM289" t="s">
        <v>2</v>
      </c>
      <c r="AN289">
        <f t="shared" ca="1" si="41"/>
        <v>490</v>
      </c>
      <c r="AO289" t="s">
        <v>99</v>
      </c>
    </row>
    <row r="290" spans="2:41" x14ac:dyDescent="0.25">
      <c r="B290" s="18" t="s">
        <v>157</v>
      </c>
      <c r="C290" s="1" t="s">
        <v>144</v>
      </c>
      <c r="D290" s="25">
        <v>79</v>
      </c>
      <c r="E290" t="s">
        <v>146</v>
      </c>
      <c r="F290" t="s">
        <v>147</v>
      </c>
      <c r="G290">
        <f t="shared" ca="1" si="23"/>
        <v>4</v>
      </c>
      <c r="H290" t="s">
        <v>143</v>
      </c>
      <c r="I290">
        <f t="shared" ca="1" si="24"/>
        <v>2</v>
      </c>
      <c r="J290" t="s">
        <v>144</v>
      </c>
      <c r="K290">
        <f t="shared" ca="1" si="25"/>
        <v>98</v>
      </c>
      <c r="M290" t="s">
        <v>2</v>
      </c>
      <c r="N290" t="str">
        <f t="shared" ca="1" si="26"/>
        <v>Is 2</v>
      </c>
      <c r="O290" t="str">
        <f t="shared" si="27"/>
        <v xml:space="preserve">a factor of </v>
      </c>
      <c r="P290" s="16">
        <f t="shared" ca="1" si="28"/>
        <v>98</v>
      </c>
      <c r="Q290" s="16" t="str">
        <f t="shared" si="29"/>
        <v>? Y/N</v>
      </c>
      <c r="R290" s="16" t="str">
        <f t="shared" ca="1" si="30"/>
        <v>Y</v>
      </c>
      <c r="S290">
        <f t="shared" ca="1" si="31"/>
        <v>4</v>
      </c>
      <c r="T290" t="s">
        <v>2</v>
      </c>
      <c r="U290">
        <f t="shared" ca="1" si="32"/>
        <v>7</v>
      </c>
      <c r="V290" t="s">
        <v>2</v>
      </c>
      <c r="W290">
        <f t="shared" ca="1" si="33"/>
        <v>54</v>
      </c>
      <c r="X290" t="s">
        <v>98</v>
      </c>
      <c r="Y290">
        <f t="shared" ca="1" si="34"/>
        <v>6</v>
      </c>
      <c r="Z290" t="s">
        <v>2</v>
      </c>
      <c r="AA290">
        <f t="shared" ca="1" si="35"/>
        <v>9</v>
      </c>
      <c r="AB290" t="s">
        <v>2</v>
      </c>
      <c r="AD290">
        <f t="shared" ca="1" si="36"/>
        <v>5</v>
      </c>
      <c r="AE290" t="s">
        <v>98</v>
      </c>
      <c r="AF290">
        <f t="shared" ca="1" si="37"/>
        <v>3</v>
      </c>
      <c r="AG290" t="s">
        <v>2</v>
      </c>
      <c r="AH290">
        <f t="shared" ca="1" si="38"/>
        <v>15</v>
      </c>
      <c r="AI290" t="s">
        <v>2</v>
      </c>
      <c r="AJ290">
        <f t="shared" ca="1" si="39"/>
        <v>6</v>
      </c>
      <c r="AK290" t="s">
        <v>98</v>
      </c>
      <c r="AL290">
        <f t="shared" ca="1" si="40"/>
        <v>90</v>
      </c>
      <c r="AM290" t="s">
        <v>2</v>
      </c>
      <c r="AN290">
        <f t="shared" ca="1" si="41"/>
        <v>540</v>
      </c>
      <c r="AO290" t="s">
        <v>99</v>
      </c>
    </row>
    <row r="291" spans="2:41" x14ac:dyDescent="0.25">
      <c r="B291" s="18" t="s">
        <v>166</v>
      </c>
      <c r="C291" s="1" t="s">
        <v>144</v>
      </c>
      <c r="D291" s="25">
        <v>96</v>
      </c>
      <c r="E291" t="s">
        <v>146</v>
      </c>
      <c r="F291" t="s">
        <v>147</v>
      </c>
      <c r="G291">
        <f t="shared" ca="1" si="23"/>
        <v>1</v>
      </c>
      <c r="H291" t="s">
        <v>143</v>
      </c>
      <c r="I291">
        <f t="shared" ca="1" si="24"/>
        <v>14</v>
      </c>
      <c r="J291" t="s">
        <v>144</v>
      </c>
      <c r="K291">
        <f t="shared" ca="1" si="25"/>
        <v>44</v>
      </c>
      <c r="M291" t="s">
        <v>2</v>
      </c>
      <c r="N291" t="str">
        <f t="shared" ca="1" si="26"/>
        <v>Is 14</v>
      </c>
      <c r="O291" t="str">
        <f t="shared" si="27"/>
        <v xml:space="preserve">a factor of </v>
      </c>
      <c r="P291" s="16">
        <f t="shared" ca="1" si="28"/>
        <v>44</v>
      </c>
      <c r="Q291" s="16" t="str">
        <f t="shared" si="29"/>
        <v>? Y/N</v>
      </c>
      <c r="R291" s="16" t="str">
        <f t="shared" ca="1" si="30"/>
        <v>N</v>
      </c>
      <c r="S291">
        <f t="shared" ca="1" si="31"/>
        <v>2</v>
      </c>
      <c r="T291" t="s">
        <v>2</v>
      </c>
      <c r="U291">
        <f t="shared" ca="1" si="32"/>
        <v>8</v>
      </c>
      <c r="V291" t="s">
        <v>2</v>
      </c>
      <c r="W291">
        <f t="shared" ca="1" si="33"/>
        <v>49</v>
      </c>
      <c r="X291" t="s">
        <v>98</v>
      </c>
      <c r="Y291">
        <f t="shared" ca="1" si="34"/>
        <v>7</v>
      </c>
      <c r="Z291" t="s">
        <v>2</v>
      </c>
      <c r="AA291">
        <f t="shared" ca="1" si="35"/>
        <v>7</v>
      </c>
      <c r="AB291" t="s">
        <v>2</v>
      </c>
      <c r="AD291">
        <f t="shared" ca="1" si="36"/>
        <v>9</v>
      </c>
      <c r="AE291" t="s">
        <v>98</v>
      </c>
      <c r="AF291">
        <f t="shared" ca="1" si="37"/>
        <v>8</v>
      </c>
      <c r="AG291" t="s">
        <v>2</v>
      </c>
      <c r="AH291">
        <f t="shared" ca="1" si="38"/>
        <v>72</v>
      </c>
      <c r="AI291" t="s">
        <v>2</v>
      </c>
      <c r="AJ291">
        <f t="shared" ca="1" si="39"/>
        <v>9</v>
      </c>
      <c r="AK291" t="s">
        <v>98</v>
      </c>
      <c r="AL291">
        <f t="shared" ca="1" si="40"/>
        <v>80</v>
      </c>
      <c r="AM291" t="s">
        <v>2</v>
      </c>
      <c r="AN291">
        <f t="shared" ca="1" si="41"/>
        <v>720</v>
      </c>
      <c r="AO291" t="s">
        <v>99</v>
      </c>
    </row>
    <row r="292" spans="2:41" x14ac:dyDescent="0.25">
      <c r="B292" s="18" t="s">
        <v>166</v>
      </c>
      <c r="C292" s="1" t="s">
        <v>144</v>
      </c>
      <c r="D292" s="25">
        <v>68</v>
      </c>
      <c r="E292" t="s">
        <v>146</v>
      </c>
      <c r="F292" t="s">
        <v>147</v>
      </c>
      <c r="G292">
        <f t="shared" ca="1" si="23"/>
        <v>3</v>
      </c>
      <c r="H292" t="s">
        <v>143</v>
      </c>
      <c r="I292">
        <f t="shared" ca="1" si="24"/>
        <v>5</v>
      </c>
      <c r="J292" t="s">
        <v>144</v>
      </c>
      <c r="K292">
        <f t="shared" ca="1" si="25"/>
        <v>41</v>
      </c>
      <c r="M292" t="s">
        <v>2</v>
      </c>
      <c r="N292" t="str">
        <f t="shared" ca="1" si="26"/>
        <v>Is 5</v>
      </c>
      <c r="O292" t="str">
        <f t="shared" si="27"/>
        <v xml:space="preserve">a factor of </v>
      </c>
      <c r="P292" s="16">
        <f t="shared" ca="1" si="28"/>
        <v>41</v>
      </c>
      <c r="Q292" s="16" t="str">
        <f t="shared" si="29"/>
        <v>? Y/N</v>
      </c>
      <c r="R292" s="16" t="str">
        <f t="shared" ca="1" si="30"/>
        <v>N</v>
      </c>
      <c r="S292">
        <f t="shared" ca="1" si="31"/>
        <v>1</v>
      </c>
      <c r="T292" t="s">
        <v>2</v>
      </c>
      <c r="U292">
        <f t="shared" ca="1" si="32"/>
        <v>4</v>
      </c>
      <c r="V292" t="s">
        <v>2</v>
      </c>
      <c r="W292">
        <f t="shared" ca="1" si="33"/>
        <v>36</v>
      </c>
      <c r="X292" t="s">
        <v>98</v>
      </c>
      <c r="Y292">
        <f t="shared" ca="1" si="34"/>
        <v>9</v>
      </c>
      <c r="Z292" t="s">
        <v>2</v>
      </c>
      <c r="AA292">
        <f t="shared" ca="1" si="35"/>
        <v>4</v>
      </c>
      <c r="AB292" t="s">
        <v>2</v>
      </c>
      <c r="AD292">
        <f t="shared" ca="1" si="36"/>
        <v>3</v>
      </c>
      <c r="AE292" t="s">
        <v>98</v>
      </c>
      <c r="AF292">
        <f t="shared" ca="1" si="37"/>
        <v>10</v>
      </c>
      <c r="AG292" t="s">
        <v>2</v>
      </c>
      <c r="AH292">
        <f t="shared" ca="1" si="38"/>
        <v>30</v>
      </c>
      <c r="AI292" t="s">
        <v>2</v>
      </c>
      <c r="AJ292">
        <f t="shared" ca="1" si="39"/>
        <v>7</v>
      </c>
      <c r="AK292" t="s">
        <v>98</v>
      </c>
      <c r="AL292">
        <f t="shared" ca="1" si="40"/>
        <v>30</v>
      </c>
      <c r="AM292" t="s">
        <v>2</v>
      </c>
      <c r="AN292">
        <f t="shared" ca="1" si="41"/>
        <v>210</v>
      </c>
      <c r="AO292" t="s">
        <v>99</v>
      </c>
    </row>
    <row r="293" spans="2:41" x14ac:dyDescent="0.25">
      <c r="B293" s="18" t="s">
        <v>168</v>
      </c>
      <c r="C293" s="1" t="s">
        <v>144</v>
      </c>
      <c r="D293" s="25">
        <v>21</v>
      </c>
      <c r="E293" t="s">
        <v>146</v>
      </c>
      <c r="F293" t="s">
        <v>147</v>
      </c>
      <c r="G293">
        <f t="shared" ca="1" si="23"/>
        <v>1</v>
      </c>
      <c r="H293" t="s">
        <v>143</v>
      </c>
      <c r="I293">
        <f t="shared" ca="1" si="24"/>
        <v>5</v>
      </c>
      <c r="J293" t="s">
        <v>144</v>
      </c>
      <c r="K293">
        <f t="shared" ca="1" si="25"/>
        <v>14</v>
      </c>
      <c r="M293" t="s">
        <v>2</v>
      </c>
      <c r="N293" t="str">
        <f t="shared" ca="1" si="26"/>
        <v>Is 5</v>
      </c>
      <c r="O293" t="str">
        <f t="shared" si="27"/>
        <v xml:space="preserve">a factor of </v>
      </c>
      <c r="P293" s="16">
        <f t="shared" ca="1" si="28"/>
        <v>14</v>
      </c>
      <c r="Q293" s="16" t="str">
        <f t="shared" si="29"/>
        <v>? Y/N</v>
      </c>
      <c r="R293" s="16" t="str">
        <f t="shared" ca="1" si="30"/>
        <v>N</v>
      </c>
      <c r="S293">
        <f t="shared" ca="1" si="31"/>
        <v>3</v>
      </c>
      <c r="T293" t="s">
        <v>2</v>
      </c>
      <c r="U293">
        <f t="shared" ca="1" si="32"/>
        <v>9</v>
      </c>
      <c r="V293" t="s">
        <v>2</v>
      </c>
      <c r="W293">
        <f t="shared" ca="1" si="33"/>
        <v>72</v>
      </c>
      <c r="X293" t="s">
        <v>98</v>
      </c>
      <c r="Y293">
        <f t="shared" ca="1" si="34"/>
        <v>9</v>
      </c>
      <c r="Z293" t="s">
        <v>2</v>
      </c>
      <c r="AA293">
        <f t="shared" ca="1" si="35"/>
        <v>8</v>
      </c>
      <c r="AB293" t="s">
        <v>2</v>
      </c>
      <c r="AD293">
        <f t="shared" ca="1" si="36"/>
        <v>9</v>
      </c>
      <c r="AE293" t="s">
        <v>98</v>
      </c>
      <c r="AF293">
        <f t="shared" ca="1" si="37"/>
        <v>8</v>
      </c>
      <c r="AG293" t="s">
        <v>2</v>
      </c>
      <c r="AH293">
        <f t="shared" ca="1" si="38"/>
        <v>72</v>
      </c>
      <c r="AI293" t="s">
        <v>2</v>
      </c>
      <c r="AJ293">
        <f t="shared" ca="1" si="39"/>
        <v>9</v>
      </c>
      <c r="AK293" t="s">
        <v>98</v>
      </c>
      <c r="AL293">
        <f t="shared" ca="1" si="40"/>
        <v>40</v>
      </c>
      <c r="AM293" t="s">
        <v>2</v>
      </c>
      <c r="AN293">
        <f t="shared" ca="1" si="41"/>
        <v>360</v>
      </c>
      <c r="AO293" t="s">
        <v>99</v>
      </c>
    </row>
    <row r="294" spans="2:41" x14ac:dyDescent="0.25">
      <c r="B294" s="18" t="s">
        <v>157</v>
      </c>
      <c r="C294" s="1" t="s">
        <v>144</v>
      </c>
      <c r="D294" s="25">
        <v>18</v>
      </c>
      <c r="E294" t="s">
        <v>146</v>
      </c>
      <c r="F294" t="s">
        <v>153</v>
      </c>
      <c r="G294">
        <f t="shared" ca="1" si="23"/>
        <v>2</v>
      </c>
      <c r="H294" t="s">
        <v>143</v>
      </c>
      <c r="I294">
        <f t="shared" ca="1" si="24"/>
        <v>3</v>
      </c>
      <c r="J294" t="s">
        <v>144</v>
      </c>
      <c r="K294">
        <f t="shared" ca="1" si="25"/>
        <v>25</v>
      </c>
      <c r="M294" t="s">
        <v>2</v>
      </c>
      <c r="N294" t="str">
        <f t="shared" ca="1" si="26"/>
        <v>Is 3</v>
      </c>
      <c r="O294" t="str">
        <f t="shared" si="27"/>
        <v xml:space="preserve">a factor of </v>
      </c>
      <c r="P294" s="16">
        <f t="shared" ca="1" si="28"/>
        <v>25</v>
      </c>
      <c r="Q294" s="16" t="str">
        <f t="shared" si="29"/>
        <v>? Y/N</v>
      </c>
      <c r="R294" s="16" t="str">
        <f t="shared" ca="1" si="30"/>
        <v>N</v>
      </c>
      <c r="S294">
        <f t="shared" ca="1" si="31"/>
        <v>2</v>
      </c>
      <c r="T294" t="s">
        <v>2</v>
      </c>
      <c r="U294">
        <f t="shared" ca="1" si="32"/>
        <v>5</v>
      </c>
      <c r="V294" t="s">
        <v>2</v>
      </c>
      <c r="W294">
        <f t="shared" ca="1" si="33"/>
        <v>36</v>
      </c>
      <c r="X294" t="s">
        <v>98</v>
      </c>
      <c r="Y294">
        <f t="shared" ca="1" si="34"/>
        <v>9</v>
      </c>
      <c r="Z294" t="s">
        <v>2</v>
      </c>
      <c r="AA294">
        <f t="shared" ca="1" si="35"/>
        <v>4</v>
      </c>
      <c r="AB294" t="s">
        <v>2</v>
      </c>
      <c r="AD294">
        <f t="shared" ca="1" si="36"/>
        <v>2</v>
      </c>
      <c r="AE294" t="s">
        <v>98</v>
      </c>
      <c r="AF294">
        <f t="shared" ca="1" si="37"/>
        <v>3</v>
      </c>
      <c r="AG294" t="s">
        <v>2</v>
      </c>
      <c r="AH294">
        <f t="shared" ca="1" si="38"/>
        <v>6</v>
      </c>
      <c r="AI294" t="s">
        <v>2</v>
      </c>
      <c r="AJ294">
        <f t="shared" ca="1" si="39"/>
        <v>5</v>
      </c>
      <c r="AK294" t="s">
        <v>98</v>
      </c>
      <c r="AL294">
        <f t="shared" ca="1" si="40"/>
        <v>90</v>
      </c>
      <c r="AM294" t="s">
        <v>2</v>
      </c>
      <c r="AN294">
        <f t="shared" ca="1" si="41"/>
        <v>450</v>
      </c>
      <c r="AO294" t="s">
        <v>99</v>
      </c>
    </row>
    <row r="295" spans="2:41" x14ac:dyDescent="0.25">
      <c r="B295" s="18" t="s">
        <v>157</v>
      </c>
      <c r="C295" s="1" t="s">
        <v>144</v>
      </c>
      <c r="D295" s="25">
        <v>28</v>
      </c>
      <c r="E295" t="s">
        <v>146</v>
      </c>
      <c r="F295" t="s">
        <v>153</v>
      </c>
      <c r="G295">
        <f t="shared" ca="1" si="23"/>
        <v>2</v>
      </c>
      <c r="H295" t="s">
        <v>143</v>
      </c>
      <c r="I295">
        <f t="shared" ca="1" si="24"/>
        <v>3</v>
      </c>
      <c r="J295" t="s">
        <v>144</v>
      </c>
      <c r="K295">
        <f t="shared" ca="1" si="25"/>
        <v>63</v>
      </c>
      <c r="M295" t="s">
        <v>2</v>
      </c>
      <c r="N295" t="str">
        <f t="shared" ca="1" si="26"/>
        <v>Is 3</v>
      </c>
      <c r="O295" t="str">
        <f t="shared" si="27"/>
        <v xml:space="preserve">a factor of </v>
      </c>
      <c r="P295" s="16">
        <f t="shared" ca="1" si="28"/>
        <v>63</v>
      </c>
      <c r="Q295" s="16" t="str">
        <f t="shared" si="29"/>
        <v>? Y/N</v>
      </c>
      <c r="R295" s="16" t="str">
        <f t="shared" ca="1" si="30"/>
        <v>Y</v>
      </c>
      <c r="S295">
        <f t="shared" ca="1" si="31"/>
        <v>1</v>
      </c>
      <c r="T295" t="s">
        <v>2</v>
      </c>
      <c r="U295">
        <f t="shared" ca="1" si="32"/>
        <v>3</v>
      </c>
      <c r="V295" t="s">
        <v>2</v>
      </c>
      <c r="W295">
        <f t="shared" ca="1" si="33"/>
        <v>72</v>
      </c>
      <c r="X295" t="s">
        <v>98</v>
      </c>
      <c r="Y295">
        <f t="shared" ca="1" si="34"/>
        <v>8</v>
      </c>
      <c r="Z295" t="s">
        <v>2</v>
      </c>
      <c r="AA295">
        <f t="shared" ca="1" si="35"/>
        <v>9</v>
      </c>
      <c r="AB295" t="s">
        <v>2</v>
      </c>
      <c r="AD295">
        <f t="shared" ca="1" si="36"/>
        <v>5</v>
      </c>
      <c r="AE295" t="s">
        <v>98</v>
      </c>
      <c r="AF295">
        <f t="shared" ca="1" si="37"/>
        <v>8</v>
      </c>
      <c r="AG295" t="s">
        <v>2</v>
      </c>
      <c r="AH295">
        <f t="shared" ca="1" si="38"/>
        <v>40</v>
      </c>
      <c r="AI295" t="s">
        <v>2</v>
      </c>
      <c r="AJ295">
        <f t="shared" ca="1" si="39"/>
        <v>9</v>
      </c>
      <c r="AK295" t="s">
        <v>98</v>
      </c>
      <c r="AL295">
        <f t="shared" ca="1" si="40"/>
        <v>20</v>
      </c>
      <c r="AM295" t="s">
        <v>2</v>
      </c>
      <c r="AN295">
        <f t="shared" ca="1" si="41"/>
        <v>180</v>
      </c>
      <c r="AO295" t="s">
        <v>99</v>
      </c>
    </row>
    <row r="296" spans="2:41" x14ac:dyDescent="0.25">
      <c r="B296" s="18" t="s">
        <v>166</v>
      </c>
      <c r="C296" s="1" t="s">
        <v>144</v>
      </c>
      <c r="D296" s="25">
        <v>100</v>
      </c>
      <c r="E296" t="s">
        <v>146</v>
      </c>
      <c r="F296" t="s">
        <v>153</v>
      </c>
      <c r="G296">
        <f t="shared" ca="1" si="23"/>
        <v>1</v>
      </c>
      <c r="H296" t="s">
        <v>143</v>
      </c>
      <c r="I296">
        <f t="shared" ca="1" si="24"/>
        <v>15</v>
      </c>
      <c r="J296" t="s">
        <v>144</v>
      </c>
      <c r="K296">
        <f t="shared" ca="1" si="25"/>
        <v>72</v>
      </c>
      <c r="M296" t="s">
        <v>2</v>
      </c>
      <c r="N296" t="str">
        <f t="shared" ca="1" si="26"/>
        <v>Is 15</v>
      </c>
      <c r="O296" t="str">
        <f t="shared" si="27"/>
        <v xml:space="preserve">a factor of </v>
      </c>
      <c r="P296" s="16">
        <f t="shared" ca="1" si="28"/>
        <v>72</v>
      </c>
      <c r="Q296" s="16" t="str">
        <f t="shared" si="29"/>
        <v>? Y/N</v>
      </c>
      <c r="R296" s="16" t="str">
        <f t="shared" ca="1" si="30"/>
        <v>N</v>
      </c>
      <c r="S296">
        <f t="shared" ca="1" si="31"/>
        <v>5</v>
      </c>
      <c r="T296" t="s">
        <v>2</v>
      </c>
      <c r="U296">
        <f t="shared" ca="1" si="32"/>
        <v>2</v>
      </c>
      <c r="V296" t="s">
        <v>2</v>
      </c>
      <c r="W296">
        <f t="shared" ca="1" si="33"/>
        <v>24</v>
      </c>
      <c r="X296" t="s">
        <v>98</v>
      </c>
      <c r="Y296">
        <f t="shared" ca="1" si="34"/>
        <v>8</v>
      </c>
      <c r="Z296" t="s">
        <v>2</v>
      </c>
      <c r="AA296">
        <f t="shared" ca="1" si="35"/>
        <v>3</v>
      </c>
      <c r="AB296" t="s">
        <v>2</v>
      </c>
      <c r="AD296">
        <f t="shared" ca="1" si="36"/>
        <v>8</v>
      </c>
      <c r="AE296" t="s">
        <v>98</v>
      </c>
      <c r="AF296">
        <f t="shared" ca="1" si="37"/>
        <v>7</v>
      </c>
      <c r="AG296" t="s">
        <v>2</v>
      </c>
      <c r="AH296">
        <f t="shared" ca="1" si="38"/>
        <v>56</v>
      </c>
      <c r="AI296" t="s">
        <v>2</v>
      </c>
      <c r="AJ296">
        <f t="shared" ca="1" si="39"/>
        <v>5</v>
      </c>
      <c r="AK296" t="s">
        <v>98</v>
      </c>
      <c r="AL296">
        <f t="shared" ca="1" si="40"/>
        <v>50</v>
      </c>
      <c r="AM296" t="s">
        <v>2</v>
      </c>
      <c r="AN296">
        <f t="shared" ca="1" si="41"/>
        <v>250</v>
      </c>
      <c r="AO296" t="s">
        <v>99</v>
      </c>
    </row>
    <row r="297" spans="2:41" x14ac:dyDescent="0.25">
      <c r="B297" s="18" t="s">
        <v>157</v>
      </c>
      <c r="C297" s="1" t="s">
        <v>144</v>
      </c>
      <c r="D297" s="25">
        <v>24</v>
      </c>
      <c r="E297" t="s">
        <v>146</v>
      </c>
      <c r="F297" t="s">
        <v>153</v>
      </c>
      <c r="G297">
        <f t="shared" ca="1" si="23"/>
        <v>4</v>
      </c>
      <c r="H297" t="s">
        <v>143</v>
      </c>
      <c r="I297">
        <f t="shared" ca="1" si="24"/>
        <v>2</v>
      </c>
      <c r="J297" t="s">
        <v>144</v>
      </c>
      <c r="K297">
        <f t="shared" ca="1" si="25"/>
        <v>55</v>
      </c>
      <c r="M297" t="s">
        <v>2</v>
      </c>
      <c r="N297" t="str">
        <f t="shared" ca="1" si="26"/>
        <v>Is 2</v>
      </c>
      <c r="O297" t="str">
        <f t="shared" si="27"/>
        <v xml:space="preserve">a factor of </v>
      </c>
      <c r="P297" s="16">
        <f t="shared" ca="1" si="28"/>
        <v>55</v>
      </c>
      <c r="Q297" s="16" t="str">
        <f t="shared" si="29"/>
        <v>? Y/N</v>
      </c>
      <c r="R297" s="16" t="str">
        <f t="shared" ca="1" si="30"/>
        <v>N</v>
      </c>
      <c r="S297">
        <f t="shared" ca="1" si="31"/>
        <v>1</v>
      </c>
      <c r="T297" t="s">
        <v>2</v>
      </c>
      <c r="U297">
        <f t="shared" ca="1" si="32"/>
        <v>7</v>
      </c>
      <c r="V297" t="s">
        <v>2</v>
      </c>
      <c r="W297">
        <f t="shared" ca="1" si="33"/>
        <v>45</v>
      </c>
      <c r="X297" t="s">
        <v>98</v>
      </c>
      <c r="Y297">
        <f t="shared" ca="1" si="34"/>
        <v>9</v>
      </c>
      <c r="Z297" t="s">
        <v>2</v>
      </c>
      <c r="AA297">
        <f t="shared" ca="1" si="35"/>
        <v>5</v>
      </c>
      <c r="AB297" t="s">
        <v>2</v>
      </c>
      <c r="AD297">
        <f t="shared" ca="1" si="36"/>
        <v>10</v>
      </c>
      <c r="AE297" t="s">
        <v>98</v>
      </c>
      <c r="AF297">
        <f t="shared" ca="1" si="37"/>
        <v>2</v>
      </c>
      <c r="AG297" t="s">
        <v>2</v>
      </c>
      <c r="AH297">
        <f t="shared" ca="1" si="38"/>
        <v>20</v>
      </c>
      <c r="AI297" t="s">
        <v>2</v>
      </c>
      <c r="AJ297">
        <f t="shared" ca="1" si="39"/>
        <v>6</v>
      </c>
      <c r="AK297" t="s">
        <v>98</v>
      </c>
      <c r="AL297">
        <f t="shared" ca="1" si="40"/>
        <v>30</v>
      </c>
      <c r="AM297" t="s">
        <v>2</v>
      </c>
      <c r="AN297">
        <f t="shared" ca="1" si="41"/>
        <v>180</v>
      </c>
      <c r="AO297" t="s">
        <v>99</v>
      </c>
    </row>
    <row r="298" spans="2:41" x14ac:dyDescent="0.25">
      <c r="B298" s="18" t="s">
        <v>157</v>
      </c>
      <c r="C298" s="1" t="s">
        <v>144</v>
      </c>
      <c r="D298" s="25">
        <v>17</v>
      </c>
      <c r="E298" t="s">
        <v>146</v>
      </c>
      <c r="F298" t="s">
        <v>147</v>
      </c>
      <c r="G298">
        <f t="shared" ca="1" si="23"/>
        <v>5</v>
      </c>
      <c r="H298" t="s">
        <v>143</v>
      </c>
      <c r="I298">
        <f t="shared" ca="1" si="24"/>
        <v>2</v>
      </c>
      <c r="J298" t="s">
        <v>144</v>
      </c>
      <c r="K298">
        <f t="shared" ca="1" si="25"/>
        <v>99</v>
      </c>
      <c r="M298" t="s">
        <v>2</v>
      </c>
      <c r="N298" t="str">
        <f t="shared" ca="1" si="26"/>
        <v>Is 2</v>
      </c>
      <c r="O298" t="str">
        <f t="shared" si="27"/>
        <v xml:space="preserve">a factor of </v>
      </c>
      <c r="P298" s="16">
        <f t="shared" ca="1" si="28"/>
        <v>99</v>
      </c>
      <c r="Q298" s="16" t="str">
        <f t="shared" si="29"/>
        <v>? Y/N</v>
      </c>
      <c r="R298" s="16" t="str">
        <f t="shared" ca="1" si="30"/>
        <v>N</v>
      </c>
      <c r="S298">
        <f t="shared" ca="1" si="31"/>
        <v>5</v>
      </c>
      <c r="T298" t="s">
        <v>2</v>
      </c>
      <c r="U298">
        <f t="shared" ca="1" si="32"/>
        <v>8</v>
      </c>
      <c r="V298" t="s">
        <v>2</v>
      </c>
      <c r="W298">
        <f t="shared" ca="1" si="33"/>
        <v>64</v>
      </c>
      <c r="X298" t="s">
        <v>98</v>
      </c>
      <c r="Y298">
        <f t="shared" ca="1" si="34"/>
        <v>8</v>
      </c>
      <c r="Z298" t="s">
        <v>2</v>
      </c>
      <c r="AA298">
        <f t="shared" ca="1" si="35"/>
        <v>8</v>
      </c>
      <c r="AB298" t="s">
        <v>2</v>
      </c>
      <c r="AD298">
        <f t="shared" ca="1" si="36"/>
        <v>9</v>
      </c>
      <c r="AE298" t="s">
        <v>98</v>
      </c>
      <c r="AF298">
        <f t="shared" ca="1" si="37"/>
        <v>3</v>
      </c>
      <c r="AG298" t="s">
        <v>2</v>
      </c>
      <c r="AH298">
        <f t="shared" ca="1" si="38"/>
        <v>27</v>
      </c>
      <c r="AI298" t="s">
        <v>2</v>
      </c>
      <c r="AJ298">
        <f t="shared" ca="1" si="39"/>
        <v>6</v>
      </c>
      <c r="AK298" t="s">
        <v>98</v>
      </c>
      <c r="AL298">
        <f t="shared" ca="1" si="40"/>
        <v>20</v>
      </c>
      <c r="AM298" t="s">
        <v>2</v>
      </c>
      <c r="AN298">
        <f t="shared" ca="1" si="41"/>
        <v>120</v>
      </c>
      <c r="AO298" t="s">
        <v>99</v>
      </c>
    </row>
    <row r="299" spans="2:41" x14ac:dyDescent="0.25">
      <c r="B299" s="18" t="s">
        <v>157</v>
      </c>
      <c r="C299" s="1" t="s">
        <v>144</v>
      </c>
      <c r="D299" s="25">
        <v>43</v>
      </c>
      <c r="E299" t="s">
        <v>146</v>
      </c>
      <c r="F299" t="s">
        <v>147</v>
      </c>
      <c r="G299">
        <f t="shared" ca="1" si="23"/>
        <v>3</v>
      </c>
      <c r="H299" t="s">
        <v>143</v>
      </c>
      <c r="I299">
        <f t="shared" ca="1" si="24"/>
        <v>5</v>
      </c>
      <c r="J299" t="s">
        <v>144</v>
      </c>
      <c r="K299">
        <f t="shared" ca="1" si="25"/>
        <v>49</v>
      </c>
      <c r="M299" t="s">
        <v>2</v>
      </c>
      <c r="N299" t="str">
        <f t="shared" ca="1" si="26"/>
        <v>Is 5</v>
      </c>
      <c r="O299" t="str">
        <f t="shared" si="27"/>
        <v xml:space="preserve">a factor of </v>
      </c>
      <c r="P299" s="16">
        <f t="shared" ca="1" si="28"/>
        <v>49</v>
      </c>
      <c r="Q299" s="16" t="str">
        <f t="shared" si="29"/>
        <v>? Y/N</v>
      </c>
      <c r="R299" s="16" t="str">
        <f t="shared" ca="1" si="30"/>
        <v>N</v>
      </c>
      <c r="S299">
        <f t="shared" ca="1" si="31"/>
        <v>3</v>
      </c>
      <c r="T299" t="s">
        <v>2</v>
      </c>
      <c r="U299">
        <f t="shared" ca="1" si="32"/>
        <v>2</v>
      </c>
      <c r="V299" t="s">
        <v>2</v>
      </c>
      <c r="W299">
        <f t="shared" ca="1" si="33"/>
        <v>48</v>
      </c>
      <c r="X299" t="s">
        <v>98</v>
      </c>
      <c r="Y299">
        <f t="shared" ca="1" si="34"/>
        <v>6</v>
      </c>
      <c r="Z299" t="s">
        <v>2</v>
      </c>
      <c r="AA299">
        <f t="shared" ca="1" si="35"/>
        <v>8</v>
      </c>
      <c r="AB299" t="s">
        <v>2</v>
      </c>
      <c r="AD299">
        <f t="shared" ca="1" si="36"/>
        <v>10</v>
      </c>
      <c r="AE299" t="s">
        <v>98</v>
      </c>
      <c r="AF299">
        <f t="shared" ca="1" si="37"/>
        <v>10</v>
      </c>
      <c r="AG299" t="s">
        <v>2</v>
      </c>
      <c r="AH299">
        <f t="shared" ca="1" si="38"/>
        <v>100</v>
      </c>
      <c r="AI299" t="s">
        <v>2</v>
      </c>
      <c r="AJ299">
        <f t="shared" ca="1" si="39"/>
        <v>5</v>
      </c>
      <c r="AK299" t="s">
        <v>98</v>
      </c>
      <c r="AL299">
        <f t="shared" ca="1" si="40"/>
        <v>60</v>
      </c>
      <c r="AM299" t="s">
        <v>2</v>
      </c>
      <c r="AN299">
        <f t="shared" ca="1" si="41"/>
        <v>300</v>
      </c>
      <c r="AO299" t="s">
        <v>99</v>
      </c>
    </row>
    <row r="300" spans="2:41" x14ac:dyDescent="0.25">
      <c r="B300" s="18" t="s">
        <v>157</v>
      </c>
      <c r="C300" s="1" t="s">
        <v>144</v>
      </c>
      <c r="D300" s="25">
        <v>26</v>
      </c>
      <c r="E300" t="s">
        <v>146</v>
      </c>
      <c r="F300" t="s">
        <v>153</v>
      </c>
      <c r="G300">
        <f t="shared" ca="1" si="23"/>
        <v>3</v>
      </c>
      <c r="H300" t="s">
        <v>143</v>
      </c>
      <c r="I300">
        <f t="shared" ca="1" si="24"/>
        <v>5</v>
      </c>
      <c r="J300" t="s">
        <v>144</v>
      </c>
      <c r="K300">
        <f t="shared" ca="1" si="25"/>
        <v>44</v>
      </c>
      <c r="M300" t="s">
        <v>2</v>
      </c>
      <c r="N300" t="str">
        <f t="shared" ca="1" si="26"/>
        <v>Is 5</v>
      </c>
      <c r="O300" t="str">
        <f t="shared" si="27"/>
        <v xml:space="preserve">a factor of </v>
      </c>
      <c r="P300" s="16">
        <f t="shared" ca="1" si="28"/>
        <v>44</v>
      </c>
      <c r="Q300" s="16" t="str">
        <f t="shared" si="29"/>
        <v>? Y/N</v>
      </c>
      <c r="R300" s="16" t="str">
        <f t="shared" ca="1" si="30"/>
        <v>N</v>
      </c>
      <c r="S300">
        <f t="shared" ca="1" si="31"/>
        <v>1</v>
      </c>
      <c r="T300" t="s">
        <v>2</v>
      </c>
      <c r="U300">
        <f t="shared" ca="1" si="32"/>
        <v>5</v>
      </c>
      <c r="V300" t="s">
        <v>2</v>
      </c>
      <c r="W300">
        <f t="shared" ca="1" si="33"/>
        <v>81</v>
      </c>
      <c r="X300" t="s">
        <v>98</v>
      </c>
      <c r="Y300">
        <f t="shared" ca="1" si="34"/>
        <v>9</v>
      </c>
      <c r="Z300" t="s">
        <v>2</v>
      </c>
      <c r="AA300">
        <f t="shared" ca="1" si="35"/>
        <v>9</v>
      </c>
      <c r="AB300" t="s">
        <v>2</v>
      </c>
      <c r="AD300">
        <f t="shared" ca="1" si="36"/>
        <v>6</v>
      </c>
      <c r="AE300" t="s">
        <v>98</v>
      </c>
      <c r="AF300">
        <f t="shared" ca="1" si="37"/>
        <v>10</v>
      </c>
      <c r="AG300" t="s">
        <v>2</v>
      </c>
      <c r="AH300">
        <f t="shared" ca="1" si="38"/>
        <v>60</v>
      </c>
      <c r="AI300" t="s">
        <v>2</v>
      </c>
      <c r="AJ300">
        <f t="shared" ca="1" si="39"/>
        <v>7</v>
      </c>
      <c r="AK300" t="s">
        <v>98</v>
      </c>
      <c r="AL300">
        <f t="shared" ca="1" si="40"/>
        <v>60</v>
      </c>
      <c r="AM300" t="s">
        <v>2</v>
      </c>
      <c r="AN300">
        <f t="shared" ca="1" si="41"/>
        <v>420</v>
      </c>
      <c r="AO300" t="s">
        <v>99</v>
      </c>
    </row>
    <row r="301" spans="2:41" x14ac:dyDescent="0.25">
      <c r="B301" s="18" t="s">
        <v>166</v>
      </c>
      <c r="C301" s="1" t="s">
        <v>144</v>
      </c>
      <c r="D301" s="25">
        <v>34</v>
      </c>
      <c r="E301" t="s">
        <v>146</v>
      </c>
      <c r="F301" t="s">
        <v>147</v>
      </c>
      <c r="G301">
        <f t="shared" ca="1" si="23"/>
        <v>4</v>
      </c>
      <c r="H301" t="s">
        <v>143</v>
      </c>
      <c r="I301">
        <f t="shared" ca="1" si="24"/>
        <v>2</v>
      </c>
      <c r="J301" t="s">
        <v>144</v>
      </c>
      <c r="K301">
        <f t="shared" ca="1" si="25"/>
        <v>40</v>
      </c>
      <c r="M301" t="s">
        <v>2</v>
      </c>
      <c r="N301" t="str">
        <f t="shared" ca="1" si="26"/>
        <v>Is 2</v>
      </c>
      <c r="O301" t="str">
        <f t="shared" si="27"/>
        <v xml:space="preserve">a factor of </v>
      </c>
      <c r="P301" s="16">
        <f t="shared" ca="1" si="28"/>
        <v>40</v>
      </c>
      <c r="Q301" s="16" t="str">
        <f t="shared" si="29"/>
        <v>? Y/N</v>
      </c>
      <c r="R301" s="16" t="str">
        <f t="shared" ca="1" si="30"/>
        <v>Y</v>
      </c>
      <c r="S301">
        <f t="shared" ca="1" si="31"/>
        <v>3</v>
      </c>
      <c r="T301" t="s">
        <v>2</v>
      </c>
      <c r="U301">
        <f t="shared" ca="1" si="32"/>
        <v>4</v>
      </c>
      <c r="V301" t="s">
        <v>2</v>
      </c>
      <c r="W301">
        <f t="shared" ca="1" si="33"/>
        <v>54</v>
      </c>
      <c r="X301" t="s">
        <v>98</v>
      </c>
      <c r="Y301">
        <f t="shared" ca="1" si="34"/>
        <v>6</v>
      </c>
      <c r="Z301" t="s">
        <v>2</v>
      </c>
      <c r="AA301">
        <f t="shared" ca="1" si="35"/>
        <v>9</v>
      </c>
      <c r="AB301" t="s">
        <v>2</v>
      </c>
      <c r="AD301">
        <f t="shared" ca="1" si="36"/>
        <v>4</v>
      </c>
      <c r="AE301" t="s">
        <v>98</v>
      </c>
      <c r="AF301">
        <f t="shared" ca="1" si="37"/>
        <v>7</v>
      </c>
      <c r="AG301" t="s">
        <v>2</v>
      </c>
      <c r="AH301">
        <f t="shared" ca="1" si="38"/>
        <v>28</v>
      </c>
      <c r="AI301" t="s">
        <v>2</v>
      </c>
      <c r="AJ301">
        <f t="shared" ca="1" si="39"/>
        <v>3</v>
      </c>
      <c r="AK301" t="s">
        <v>98</v>
      </c>
      <c r="AL301">
        <f t="shared" ca="1" si="40"/>
        <v>80</v>
      </c>
      <c r="AM301" t="s">
        <v>2</v>
      </c>
      <c r="AN301">
        <f t="shared" ca="1" si="41"/>
        <v>240</v>
      </c>
      <c r="AO301" t="s">
        <v>99</v>
      </c>
    </row>
    <row r="302" spans="2:41" x14ac:dyDescent="0.25">
      <c r="B302" s="18" t="s">
        <v>157</v>
      </c>
      <c r="C302" s="1" t="s">
        <v>144</v>
      </c>
      <c r="D302" s="25">
        <v>34</v>
      </c>
      <c r="E302" t="s">
        <v>146</v>
      </c>
      <c r="F302" t="s">
        <v>153</v>
      </c>
      <c r="G302">
        <f t="shared" ca="1" si="23"/>
        <v>2</v>
      </c>
      <c r="H302" t="s">
        <v>143</v>
      </c>
      <c r="I302">
        <f t="shared" ca="1" si="24"/>
        <v>3</v>
      </c>
      <c r="J302" t="s">
        <v>144</v>
      </c>
      <c r="K302">
        <f t="shared" ca="1" si="25"/>
        <v>60</v>
      </c>
      <c r="M302" t="s">
        <v>2</v>
      </c>
      <c r="N302" t="str">
        <f t="shared" ca="1" si="26"/>
        <v>Is 3</v>
      </c>
      <c r="O302" t="str">
        <f t="shared" si="27"/>
        <v xml:space="preserve">a factor of </v>
      </c>
      <c r="P302" s="16">
        <f t="shared" ca="1" si="28"/>
        <v>60</v>
      </c>
      <c r="Q302" s="16" t="str">
        <f t="shared" si="29"/>
        <v>? Y/N</v>
      </c>
      <c r="R302" s="16" t="str">
        <f t="shared" ca="1" si="30"/>
        <v>Y</v>
      </c>
      <c r="S302">
        <f t="shared" ca="1" si="31"/>
        <v>1</v>
      </c>
      <c r="T302" t="s">
        <v>2</v>
      </c>
      <c r="U302">
        <f t="shared" ca="1" si="32"/>
        <v>7</v>
      </c>
      <c r="V302" t="s">
        <v>2</v>
      </c>
      <c r="W302">
        <f t="shared" ca="1" si="33"/>
        <v>64</v>
      </c>
      <c r="X302" t="s">
        <v>98</v>
      </c>
      <c r="Y302">
        <f t="shared" ca="1" si="34"/>
        <v>8</v>
      </c>
      <c r="Z302" t="s">
        <v>2</v>
      </c>
      <c r="AA302">
        <f t="shared" ca="1" si="35"/>
        <v>8</v>
      </c>
      <c r="AB302" t="s">
        <v>2</v>
      </c>
      <c r="AD302">
        <f t="shared" ca="1" si="36"/>
        <v>2</v>
      </c>
      <c r="AE302" t="s">
        <v>98</v>
      </c>
      <c r="AF302">
        <f t="shared" ca="1" si="37"/>
        <v>4</v>
      </c>
      <c r="AG302" t="s">
        <v>2</v>
      </c>
      <c r="AH302">
        <f t="shared" ca="1" si="38"/>
        <v>8</v>
      </c>
      <c r="AI302" t="s">
        <v>2</v>
      </c>
      <c r="AJ302">
        <f t="shared" ca="1" si="39"/>
        <v>5</v>
      </c>
      <c r="AK302" t="s">
        <v>98</v>
      </c>
      <c r="AL302">
        <f t="shared" ca="1" si="40"/>
        <v>60</v>
      </c>
      <c r="AM302" t="s">
        <v>2</v>
      </c>
      <c r="AN302">
        <f t="shared" ca="1" si="41"/>
        <v>300</v>
      </c>
      <c r="AO302" t="s">
        <v>99</v>
      </c>
    </row>
    <row r="303" spans="2:41" x14ac:dyDescent="0.25">
      <c r="B303" s="18" t="s">
        <v>157</v>
      </c>
      <c r="C303" s="1" t="s">
        <v>144</v>
      </c>
      <c r="D303" s="25">
        <v>36</v>
      </c>
      <c r="E303" t="s">
        <v>146</v>
      </c>
      <c r="F303" t="s">
        <v>153</v>
      </c>
      <c r="G303">
        <f t="shared" ca="1" si="23"/>
        <v>1</v>
      </c>
      <c r="H303" t="s">
        <v>143</v>
      </c>
      <c r="I303">
        <f t="shared" ca="1" si="24"/>
        <v>8</v>
      </c>
      <c r="J303" t="s">
        <v>144</v>
      </c>
      <c r="K303">
        <f t="shared" ca="1" si="25"/>
        <v>97</v>
      </c>
      <c r="M303" t="s">
        <v>2</v>
      </c>
      <c r="N303" t="str">
        <f t="shared" ca="1" si="26"/>
        <v>Is 8</v>
      </c>
      <c r="O303" t="str">
        <f t="shared" si="27"/>
        <v xml:space="preserve">a factor of </v>
      </c>
      <c r="P303" s="16">
        <f t="shared" ca="1" si="28"/>
        <v>97</v>
      </c>
      <c r="Q303" s="16" t="str">
        <f t="shared" si="29"/>
        <v>? Y/N</v>
      </c>
      <c r="R303" s="16" t="str">
        <f t="shared" ca="1" si="30"/>
        <v>N</v>
      </c>
      <c r="S303">
        <f t="shared" ca="1" si="31"/>
        <v>1</v>
      </c>
      <c r="T303" t="s">
        <v>2</v>
      </c>
      <c r="U303">
        <f t="shared" ca="1" si="32"/>
        <v>6</v>
      </c>
      <c r="V303" t="s">
        <v>2</v>
      </c>
      <c r="W303">
        <f t="shared" ca="1" si="33"/>
        <v>28</v>
      </c>
      <c r="X303" t="s">
        <v>98</v>
      </c>
      <c r="Y303">
        <f t="shared" ca="1" si="34"/>
        <v>7</v>
      </c>
      <c r="Z303" t="s">
        <v>2</v>
      </c>
      <c r="AA303">
        <f t="shared" ca="1" si="35"/>
        <v>4</v>
      </c>
      <c r="AB303" t="s">
        <v>2</v>
      </c>
      <c r="AD303">
        <f t="shared" ca="1" si="36"/>
        <v>10</v>
      </c>
      <c r="AE303" t="s">
        <v>98</v>
      </c>
      <c r="AF303">
        <f t="shared" ca="1" si="37"/>
        <v>2</v>
      </c>
      <c r="AG303" t="s">
        <v>2</v>
      </c>
      <c r="AH303">
        <f t="shared" ca="1" si="38"/>
        <v>20</v>
      </c>
      <c r="AI303" t="s">
        <v>2</v>
      </c>
      <c r="AJ303">
        <f t="shared" ca="1" si="39"/>
        <v>9</v>
      </c>
      <c r="AK303" t="s">
        <v>98</v>
      </c>
      <c r="AL303">
        <f t="shared" ca="1" si="40"/>
        <v>50</v>
      </c>
      <c r="AM303" t="s">
        <v>2</v>
      </c>
      <c r="AN303">
        <f t="shared" ca="1" si="41"/>
        <v>450</v>
      </c>
      <c r="AO303" t="s">
        <v>99</v>
      </c>
    </row>
    <row r="304" spans="2:41" x14ac:dyDescent="0.25">
      <c r="B304" s="18" t="s">
        <v>145</v>
      </c>
      <c r="C304" s="1" t="s">
        <v>144</v>
      </c>
      <c r="D304" s="25">
        <v>48</v>
      </c>
      <c r="E304" t="s">
        <v>146</v>
      </c>
      <c r="F304" t="s">
        <v>147</v>
      </c>
      <c r="G304">
        <f t="shared" ca="1" si="23"/>
        <v>5</v>
      </c>
      <c r="H304" t="s">
        <v>143</v>
      </c>
      <c r="I304">
        <f t="shared" ca="1" si="24"/>
        <v>2</v>
      </c>
      <c r="J304" t="s">
        <v>144</v>
      </c>
      <c r="K304">
        <f t="shared" ca="1" si="25"/>
        <v>22</v>
      </c>
      <c r="M304" t="s">
        <v>2</v>
      </c>
      <c r="N304" t="str">
        <f t="shared" ca="1" si="26"/>
        <v>Is 2</v>
      </c>
      <c r="O304" t="str">
        <f t="shared" si="27"/>
        <v xml:space="preserve">a factor of </v>
      </c>
      <c r="P304" s="16">
        <f t="shared" ca="1" si="28"/>
        <v>22</v>
      </c>
      <c r="Q304" s="16" t="str">
        <f t="shared" si="29"/>
        <v>? Y/N</v>
      </c>
      <c r="R304" s="16" t="str">
        <f t="shared" ca="1" si="30"/>
        <v>Y</v>
      </c>
      <c r="S304">
        <f t="shared" ca="1" si="31"/>
        <v>1</v>
      </c>
      <c r="T304" t="s">
        <v>2</v>
      </c>
      <c r="U304">
        <f t="shared" ca="1" si="32"/>
        <v>6</v>
      </c>
      <c r="V304" t="s">
        <v>2</v>
      </c>
      <c r="W304">
        <f t="shared" ca="1" si="33"/>
        <v>42</v>
      </c>
      <c r="X304" t="s">
        <v>98</v>
      </c>
      <c r="Y304">
        <f t="shared" ca="1" si="34"/>
        <v>7</v>
      </c>
      <c r="Z304" t="s">
        <v>2</v>
      </c>
      <c r="AA304">
        <f t="shared" ca="1" si="35"/>
        <v>6</v>
      </c>
      <c r="AB304" t="s">
        <v>2</v>
      </c>
      <c r="AD304">
        <f t="shared" ca="1" si="36"/>
        <v>9</v>
      </c>
      <c r="AE304" t="s">
        <v>98</v>
      </c>
      <c r="AF304">
        <f t="shared" ca="1" si="37"/>
        <v>6</v>
      </c>
      <c r="AG304" t="s">
        <v>2</v>
      </c>
      <c r="AH304">
        <f t="shared" ca="1" si="38"/>
        <v>54</v>
      </c>
      <c r="AI304" t="s">
        <v>2</v>
      </c>
      <c r="AJ304">
        <f t="shared" ca="1" si="39"/>
        <v>8</v>
      </c>
      <c r="AK304" t="s">
        <v>98</v>
      </c>
      <c r="AL304">
        <f t="shared" ca="1" si="40"/>
        <v>40</v>
      </c>
      <c r="AM304" t="s">
        <v>2</v>
      </c>
      <c r="AN304">
        <f t="shared" ca="1" si="41"/>
        <v>320</v>
      </c>
      <c r="AO304" t="s">
        <v>99</v>
      </c>
    </row>
    <row r="305" spans="2:41" x14ac:dyDescent="0.25">
      <c r="B305" s="18" t="s">
        <v>165</v>
      </c>
      <c r="C305" s="1" t="s">
        <v>144</v>
      </c>
      <c r="D305" s="25">
        <v>90</v>
      </c>
      <c r="E305" t="s">
        <v>146</v>
      </c>
      <c r="F305" t="s">
        <v>147</v>
      </c>
      <c r="G305">
        <f t="shared" ca="1" si="23"/>
        <v>4</v>
      </c>
      <c r="H305" t="s">
        <v>143</v>
      </c>
      <c r="I305">
        <f t="shared" ca="1" si="24"/>
        <v>2</v>
      </c>
      <c r="J305" t="s">
        <v>144</v>
      </c>
      <c r="K305">
        <f t="shared" ca="1" si="25"/>
        <v>49</v>
      </c>
      <c r="M305" t="s">
        <v>2</v>
      </c>
      <c r="N305" t="str">
        <f t="shared" ca="1" si="26"/>
        <v>Is 2</v>
      </c>
      <c r="O305" t="str">
        <f t="shared" si="27"/>
        <v xml:space="preserve">a factor of </v>
      </c>
      <c r="P305" s="16">
        <f t="shared" ca="1" si="28"/>
        <v>49</v>
      </c>
      <c r="Q305" s="16" t="str">
        <f t="shared" si="29"/>
        <v>? Y/N</v>
      </c>
      <c r="R305" s="16" t="str">
        <f t="shared" ca="1" si="30"/>
        <v>N</v>
      </c>
      <c r="S305">
        <f t="shared" ca="1" si="31"/>
        <v>2</v>
      </c>
      <c r="T305" t="s">
        <v>2</v>
      </c>
      <c r="U305">
        <f t="shared" ca="1" si="32"/>
        <v>5</v>
      </c>
      <c r="V305" t="s">
        <v>2</v>
      </c>
      <c r="W305">
        <f t="shared" ca="1" si="33"/>
        <v>64</v>
      </c>
      <c r="X305" t="s">
        <v>98</v>
      </c>
      <c r="Y305">
        <f t="shared" ca="1" si="34"/>
        <v>8</v>
      </c>
      <c r="Z305" t="s">
        <v>2</v>
      </c>
      <c r="AA305">
        <f t="shared" ca="1" si="35"/>
        <v>8</v>
      </c>
      <c r="AB305" t="s">
        <v>2</v>
      </c>
      <c r="AD305">
        <f t="shared" ca="1" si="36"/>
        <v>3</v>
      </c>
      <c r="AE305" t="s">
        <v>98</v>
      </c>
      <c r="AF305">
        <f t="shared" ca="1" si="37"/>
        <v>2</v>
      </c>
      <c r="AG305" t="s">
        <v>2</v>
      </c>
      <c r="AH305">
        <f t="shared" ca="1" si="38"/>
        <v>6</v>
      </c>
      <c r="AI305" t="s">
        <v>2</v>
      </c>
      <c r="AJ305">
        <f t="shared" ca="1" si="39"/>
        <v>5</v>
      </c>
      <c r="AK305" t="s">
        <v>98</v>
      </c>
      <c r="AL305">
        <f t="shared" ca="1" si="40"/>
        <v>40</v>
      </c>
      <c r="AM305" t="s">
        <v>2</v>
      </c>
      <c r="AN305">
        <f t="shared" ca="1" si="41"/>
        <v>200</v>
      </c>
      <c r="AO305" t="s">
        <v>99</v>
      </c>
    </row>
    <row r="306" spans="2:41" x14ac:dyDescent="0.25">
      <c r="B306" s="18" t="s">
        <v>176</v>
      </c>
      <c r="C306" s="1" t="s">
        <v>144</v>
      </c>
      <c r="D306" s="25">
        <v>56</v>
      </c>
      <c r="E306" t="s">
        <v>146</v>
      </c>
      <c r="F306" t="s">
        <v>147</v>
      </c>
      <c r="G306">
        <f t="shared" ca="1" si="23"/>
        <v>1</v>
      </c>
      <c r="H306" t="s">
        <v>143</v>
      </c>
      <c r="I306">
        <f t="shared" ca="1" si="24"/>
        <v>1</v>
      </c>
      <c r="J306" t="s">
        <v>144</v>
      </c>
      <c r="K306">
        <f t="shared" ca="1" si="25"/>
        <v>30</v>
      </c>
      <c r="M306" t="s">
        <v>2</v>
      </c>
      <c r="N306" t="str">
        <f t="shared" ca="1" si="26"/>
        <v>Is 1</v>
      </c>
      <c r="O306" t="str">
        <f t="shared" si="27"/>
        <v xml:space="preserve">a factor of </v>
      </c>
      <c r="P306" s="16">
        <f t="shared" ca="1" si="28"/>
        <v>30</v>
      </c>
      <c r="Q306" s="16" t="str">
        <f t="shared" si="29"/>
        <v>? Y/N</v>
      </c>
      <c r="R306" s="16" t="str">
        <f t="shared" ca="1" si="30"/>
        <v>Y</v>
      </c>
      <c r="S306">
        <f t="shared" ca="1" si="31"/>
        <v>2</v>
      </c>
      <c r="T306" t="s">
        <v>2</v>
      </c>
      <c r="U306">
        <f t="shared" ca="1" si="32"/>
        <v>4</v>
      </c>
      <c r="V306" t="s">
        <v>2</v>
      </c>
      <c r="W306">
        <f t="shared" ca="1" si="33"/>
        <v>18</v>
      </c>
      <c r="X306" t="s">
        <v>98</v>
      </c>
      <c r="Y306">
        <f t="shared" ca="1" si="34"/>
        <v>6</v>
      </c>
      <c r="Z306" t="s">
        <v>2</v>
      </c>
      <c r="AA306">
        <f t="shared" ca="1" si="35"/>
        <v>3</v>
      </c>
      <c r="AB306" t="s">
        <v>2</v>
      </c>
      <c r="AD306">
        <f t="shared" ca="1" si="36"/>
        <v>3</v>
      </c>
      <c r="AE306" t="s">
        <v>98</v>
      </c>
      <c r="AF306">
        <f t="shared" ca="1" si="37"/>
        <v>9</v>
      </c>
      <c r="AG306" t="s">
        <v>2</v>
      </c>
      <c r="AH306">
        <f t="shared" ca="1" si="38"/>
        <v>27</v>
      </c>
      <c r="AI306" t="s">
        <v>2</v>
      </c>
      <c r="AJ306">
        <f t="shared" ca="1" si="39"/>
        <v>5</v>
      </c>
      <c r="AK306" t="s">
        <v>98</v>
      </c>
      <c r="AL306">
        <f t="shared" ca="1" si="40"/>
        <v>70</v>
      </c>
      <c r="AM306" t="s">
        <v>2</v>
      </c>
      <c r="AN306">
        <f t="shared" ca="1" si="41"/>
        <v>350</v>
      </c>
      <c r="AO306" t="s">
        <v>99</v>
      </c>
    </row>
    <row r="307" spans="2:41" x14ac:dyDescent="0.25">
      <c r="B307" s="18" t="s">
        <v>157</v>
      </c>
      <c r="C307" s="1" t="s">
        <v>144</v>
      </c>
      <c r="D307" s="25">
        <v>12</v>
      </c>
      <c r="E307" t="s">
        <v>146</v>
      </c>
      <c r="F307" t="s">
        <v>153</v>
      </c>
      <c r="G307">
        <f t="shared" ca="1" si="23"/>
        <v>3</v>
      </c>
      <c r="H307" t="s">
        <v>143</v>
      </c>
      <c r="I307">
        <f t="shared" ca="1" si="24"/>
        <v>5</v>
      </c>
      <c r="J307" t="s">
        <v>144</v>
      </c>
      <c r="K307">
        <f t="shared" ca="1" si="25"/>
        <v>83</v>
      </c>
      <c r="M307" t="s">
        <v>2</v>
      </c>
      <c r="N307" t="str">
        <f t="shared" ca="1" si="26"/>
        <v>Is 5</v>
      </c>
      <c r="O307" t="str">
        <f t="shared" si="27"/>
        <v xml:space="preserve">a factor of </v>
      </c>
      <c r="P307" s="16">
        <f t="shared" ca="1" si="28"/>
        <v>83</v>
      </c>
      <c r="Q307" s="16" t="str">
        <f t="shared" si="29"/>
        <v>? Y/N</v>
      </c>
      <c r="R307" s="16" t="str">
        <f t="shared" ca="1" si="30"/>
        <v>N</v>
      </c>
      <c r="S307">
        <f t="shared" ca="1" si="31"/>
        <v>4</v>
      </c>
      <c r="T307" t="s">
        <v>2</v>
      </c>
      <c r="U307">
        <f t="shared" ca="1" si="32"/>
        <v>3</v>
      </c>
      <c r="V307" t="s">
        <v>2</v>
      </c>
      <c r="W307">
        <f t="shared" ca="1" si="33"/>
        <v>63</v>
      </c>
      <c r="X307" t="s">
        <v>98</v>
      </c>
      <c r="Y307">
        <f t="shared" ca="1" si="34"/>
        <v>7</v>
      </c>
      <c r="Z307" t="s">
        <v>2</v>
      </c>
      <c r="AA307">
        <f t="shared" ca="1" si="35"/>
        <v>9</v>
      </c>
      <c r="AB307" t="s">
        <v>2</v>
      </c>
      <c r="AD307">
        <f t="shared" ca="1" si="36"/>
        <v>10</v>
      </c>
      <c r="AE307" t="s">
        <v>98</v>
      </c>
      <c r="AF307">
        <f t="shared" ca="1" si="37"/>
        <v>5</v>
      </c>
      <c r="AG307" t="s">
        <v>2</v>
      </c>
      <c r="AH307">
        <f t="shared" ca="1" si="38"/>
        <v>50</v>
      </c>
      <c r="AI307" t="s">
        <v>2</v>
      </c>
      <c r="AJ307">
        <f t="shared" ca="1" si="39"/>
        <v>4</v>
      </c>
      <c r="AK307" t="s">
        <v>98</v>
      </c>
      <c r="AL307">
        <f t="shared" ca="1" si="40"/>
        <v>40</v>
      </c>
      <c r="AM307" t="s">
        <v>2</v>
      </c>
      <c r="AN307">
        <f t="shared" ca="1" si="41"/>
        <v>160</v>
      </c>
      <c r="AO307" t="s">
        <v>99</v>
      </c>
    </row>
    <row r="308" spans="2:41" x14ac:dyDescent="0.25">
      <c r="B308" s="18" t="s">
        <v>157</v>
      </c>
      <c r="C308" s="1" t="s">
        <v>144</v>
      </c>
      <c r="D308" s="25">
        <v>68</v>
      </c>
      <c r="E308" t="s">
        <v>146</v>
      </c>
      <c r="F308" t="s">
        <v>153</v>
      </c>
      <c r="G308">
        <f t="shared" ca="1" si="23"/>
        <v>5</v>
      </c>
      <c r="H308" t="s">
        <v>143</v>
      </c>
      <c r="I308">
        <f t="shared" ca="1" si="24"/>
        <v>2</v>
      </c>
      <c r="J308" t="s">
        <v>144</v>
      </c>
      <c r="K308">
        <f t="shared" ca="1" si="25"/>
        <v>53</v>
      </c>
      <c r="M308" t="s">
        <v>2</v>
      </c>
      <c r="N308" t="str">
        <f t="shared" ca="1" si="26"/>
        <v>Is 2</v>
      </c>
      <c r="O308" t="str">
        <f t="shared" si="27"/>
        <v xml:space="preserve">a factor of </v>
      </c>
      <c r="P308" s="16">
        <f t="shared" ca="1" si="28"/>
        <v>53</v>
      </c>
      <c r="Q308" s="16" t="str">
        <f t="shared" si="29"/>
        <v>? Y/N</v>
      </c>
      <c r="R308" s="16" t="str">
        <f t="shared" ca="1" si="30"/>
        <v>N</v>
      </c>
      <c r="S308">
        <f t="shared" ca="1" si="31"/>
        <v>2</v>
      </c>
      <c r="T308" t="s">
        <v>2</v>
      </c>
      <c r="U308">
        <f t="shared" ca="1" si="32"/>
        <v>6</v>
      </c>
      <c r="V308" t="s">
        <v>2</v>
      </c>
      <c r="W308">
        <f t="shared" ca="1" si="33"/>
        <v>42</v>
      </c>
      <c r="X308" t="s">
        <v>98</v>
      </c>
      <c r="Y308">
        <f t="shared" ca="1" si="34"/>
        <v>7</v>
      </c>
      <c r="Z308" t="s">
        <v>2</v>
      </c>
      <c r="AA308">
        <f t="shared" ca="1" si="35"/>
        <v>6</v>
      </c>
      <c r="AB308" t="s">
        <v>2</v>
      </c>
      <c r="AD308">
        <f t="shared" ca="1" si="36"/>
        <v>5</v>
      </c>
      <c r="AE308" t="s">
        <v>98</v>
      </c>
      <c r="AF308">
        <f t="shared" ca="1" si="37"/>
        <v>9</v>
      </c>
      <c r="AG308" t="s">
        <v>2</v>
      </c>
      <c r="AH308">
        <f t="shared" ca="1" si="38"/>
        <v>45</v>
      </c>
      <c r="AI308" t="s">
        <v>2</v>
      </c>
      <c r="AJ308">
        <f t="shared" ca="1" si="39"/>
        <v>6</v>
      </c>
      <c r="AK308" t="s">
        <v>98</v>
      </c>
      <c r="AL308">
        <f t="shared" ca="1" si="40"/>
        <v>30</v>
      </c>
      <c r="AM308" t="s">
        <v>2</v>
      </c>
      <c r="AN308">
        <f t="shared" ca="1" si="41"/>
        <v>180</v>
      </c>
      <c r="AO308" t="s">
        <v>99</v>
      </c>
    </row>
    <row r="309" spans="2:41" x14ac:dyDescent="0.25">
      <c r="B309" s="18" t="s">
        <v>157</v>
      </c>
      <c r="C309" s="1" t="s">
        <v>144</v>
      </c>
      <c r="D309" s="25">
        <v>13</v>
      </c>
      <c r="E309" t="s">
        <v>146</v>
      </c>
      <c r="F309" t="s">
        <v>147</v>
      </c>
      <c r="G309">
        <f t="shared" ca="1" si="23"/>
        <v>2</v>
      </c>
      <c r="H309" t="s">
        <v>143</v>
      </c>
      <c r="I309">
        <f t="shared" ca="1" si="24"/>
        <v>3</v>
      </c>
      <c r="J309" t="s">
        <v>144</v>
      </c>
      <c r="K309">
        <f t="shared" ca="1" si="25"/>
        <v>45</v>
      </c>
      <c r="M309" t="s">
        <v>2</v>
      </c>
      <c r="N309" t="str">
        <f t="shared" ca="1" si="26"/>
        <v>Is 3</v>
      </c>
      <c r="O309" t="str">
        <f t="shared" si="27"/>
        <v xml:space="preserve">a factor of </v>
      </c>
      <c r="P309" s="16">
        <f t="shared" ca="1" si="28"/>
        <v>45</v>
      </c>
      <c r="Q309" s="16" t="str">
        <f t="shared" si="29"/>
        <v>? Y/N</v>
      </c>
      <c r="R309" s="16" t="str">
        <f t="shared" ca="1" si="30"/>
        <v>Y</v>
      </c>
      <c r="S309">
        <f t="shared" ca="1" si="31"/>
        <v>2</v>
      </c>
      <c r="T309" t="s">
        <v>2</v>
      </c>
      <c r="U309">
        <f t="shared" ca="1" si="32"/>
        <v>4</v>
      </c>
      <c r="V309" t="s">
        <v>2</v>
      </c>
      <c r="W309">
        <f t="shared" ca="1" si="33"/>
        <v>56</v>
      </c>
      <c r="X309" t="s">
        <v>98</v>
      </c>
      <c r="Y309">
        <f t="shared" ca="1" si="34"/>
        <v>7</v>
      </c>
      <c r="Z309" t="s">
        <v>2</v>
      </c>
      <c r="AA309">
        <f t="shared" ca="1" si="35"/>
        <v>8</v>
      </c>
      <c r="AB309" t="s">
        <v>2</v>
      </c>
      <c r="AD309">
        <f t="shared" ca="1" si="36"/>
        <v>7</v>
      </c>
      <c r="AE309" t="s">
        <v>98</v>
      </c>
      <c r="AF309">
        <f t="shared" ca="1" si="37"/>
        <v>9</v>
      </c>
      <c r="AG309" t="s">
        <v>2</v>
      </c>
      <c r="AH309">
        <f t="shared" ca="1" si="38"/>
        <v>63</v>
      </c>
      <c r="AI309" t="s">
        <v>2</v>
      </c>
      <c r="AJ309">
        <f t="shared" ca="1" si="39"/>
        <v>7</v>
      </c>
      <c r="AK309" t="s">
        <v>98</v>
      </c>
      <c r="AL309">
        <f t="shared" ca="1" si="40"/>
        <v>50</v>
      </c>
      <c r="AM309" t="s">
        <v>2</v>
      </c>
      <c r="AN309">
        <f t="shared" ca="1" si="41"/>
        <v>350</v>
      </c>
      <c r="AO309" t="s">
        <v>99</v>
      </c>
    </row>
    <row r="310" spans="2:41" x14ac:dyDescent="0.25">
      <c r="B310" s="18" t="s">
        <v>159</v>
      </c>
      <c r="C310" s="1" t="s">
        <v>144</v>
      </c>
      <c r="D310" s="25">
        <v>16</v>
      </c>
      <c r="E310" t="s">
        <v>146</v>
      </c>
      <c r="F310" t="s">
        <v>147</v>
      </c>
      <c r="G310">
        <f t="shared" ca="1" si="23"/>
        <v>5</v>
      </c>
      <c r="H310" t="s">
        <v>143</v>
      </c>
      <c r="I310">
        <f t="shared" ca="1" si="24"/>
        <v>2</v>
      </c>
      <c r="J310" t="s">
        <v>144</v>
      </c>
      <c r="K310">
        <f t="shared" ca="1" si="25"/>
        <v>98</v>
      </c>
      <c r="M310" t="s">
        <v>2</v>
      </c>
      <c r="N310" t="str">
        <f t="shared" ca="1" si="26"/>
        <v>Is 2</v>
      </c>
      <c r="O310" t="str">
        <f t="shared" si="27"/>
        <v xml:space="preserve">a factor of </v>
      </c>
      <c r="P310" s="16">
        <f t="shared" ca="1" si="28"/>
        <v>98</v>
      </c>
      <c r="Q310" s="16" t="str">
        <f t="shared" si="29"/>
        <v>? Y/N</v>
      </c>
      <c r="R310" s="16" t="str">
        <f t="shared" ca="1" si="30"/>
        <v>Y</v>
      </c>
      <c r="S310">
        <f t="shared" ca="1" si="31"/>
        <v>3</v>
      </c>
      <c r="T310" t="s">
        <v>2</v>
      </c>
      <c r="U310">
        <f t="shared" ca="1" si="32"/>
        <v>2</v>
      </c>
      <c r="V310" t="s">
        <v>2</v>
      </c>
      <c r="W310">
        <f t="shared" ca="1" si="33"/>
        <v>42</v>
      </c>
      <c r="X310" t="s">
        <v>98</v>
      </c>
      <c r="Y310">
        <f t="shared" ca="1" si="34"/>
        <v>7</v>
      </c>
      <c r="Z310" t="s">
        <v>2</v>
      </c>
      <c r="AA310">
        <f t="shared" ca="1" si="35"/>
        <v>6</v>
      </c>
      <c r="AB310" t="s">
        <v>2</v>
      </c>
      <c r="AD310">
        <f t="shared" ca="1" si="36"/>
        <v>3</v>
      </c>
      <c r="AE310" t="s">
        <v>98</v>
      </c>
      <c r="AF310">
        <f t="shared" ca="1" si="37"/>
        <v>4</v>
      </c>
      <c r="AG310" t="s">
        <v>2</v>
      </c>
      <c r="AH310">
        <f t="shared" ca="1" si="38"/>
        <v>12</v>
      </c>
      <c r="AI310" t="s">
        <v>2</v>
      </c>
      <c r="AJ310">
        <f t="shared" ca="1" si="39"/>
        <v>7</v>
      </c>
      <c r="AK310" t="s">
        <v>98</v>
      </c>
      <c r="AL310">
        <f t="shared" ca="1" si="40"/>
        <v>20</v>
      </c>
      <c r="AM310" t="s">
        <v>2</v>
      </c>
      <c r="AN310">
        <f t="shared" ca="1" si="41"/>
        <v>140</v>
      </c>
      <c r="AO310" t="s">
        <v>99</v>
      </c>
    </row>
    <row r="311" spans="2:41" x14ac:dyDescent="0.25">
      <c r="B311" s="18" t="s">
        <v>166</v>
      </c>
      <c r="C311" s="1" t="s">
        <v>144</v>
      </c>
      <c r="D311" s="25">
        <v>14</v>
      </c>
      <c r="E311" t="s">
        <v>146</v>
      </c>
      <c r="F311" t="s">
        <v>147</v>
      </c>
      <c r="G311">
        <f t="shared" ca="1" si="23"/>
        <v>5</v>
      </c>
      <c r="H311" t="s">
        <v>143</v>
      </c>
      <c r="I311">
        <f t="shared" ca="1" si="24"/>
        <v>2</v>
      </c>
      <c r="J311" t="s">
        <v>144</v>
      </c>
      <c r="K311">
        <f t="shared" ca="1" si="25"/>
        <v>88</v>
      </c>
      <c r="M311" t="s">
        <v>2</v>
      </c>
      <c r="N311" t="str">
        <f t="shared" ca="1" si="26"/>
        <v>Is 2</v>
      </c>
      <c r="O311" t="str">
        <f t="shared" si="27"/>
        <v xml:space="preserve">a factor of </v>
      </c>
      <c r="P311" s="16">
        <f t="shared" ca="1" si="28"/>
        <v>88</v>
      </c>
      <c r="Q311" s="16" t="str">
        <f t="shared" si="29"/>
        <v>? Y/N</v>
      </c>
      <c r="R311" s="16" t="str">
        <f t="shared" ca="1" si="30"/>
        <v>Y</v>
      </c>
      <c r="S311">
        <f t="shared" ca="1" si="31"/>
        <v>5</v>
      </c>
      <c r="T311" t="s">
        <v>2</v>
      </c>
      <c r="U311">
        <f t="shared" ca="1" si="32"/>
        <v>2</v>
      </c>
      <c r="V311" t="s">
        <v>2</v>
      </c>
      <c r="W311">
        <f t="shared" ca="1" si="33"/>
        <v>48</v>
      </c>
      <c r="X311" t="s">
        <v>98</v>
      </c>
      <c r="Y311">
        <f t="shared" ca="1" si="34"/>
        <v>6</v>
      </c>
      <c r="Z311" t="s">
        <v>2</v>
      </c>
      <c r="AA311">
        <f t="shared" ca="1" si="35"/>
        <v>8</v>
      </c>
      <c r="AB311" t="s">
        <v>2</v>
      </c>
      <c r="AD311">
        <f t="shared" ca="1" si="36"/>
        <v>10</v>
      </c>
      <c r="AE311" t="s">
        <v>98</v>
      </c>
      <c r="AF311">
        <f t="shared" ca="1" si="37"/>
        <v>2</v>
      </c>
      <c r="AG311" t="s">
        <v>2</v>
      </c>
      <c r="AH311">
        <f t="shared" ca="1" si="38"/>
        <v>20</v>
      </c>
      <c r="AI311" t="s">
        <v>2</v>
      </c>
      <c r="AJ311">
        <f t="shared" ca="1" si="39"/>
        <v>8</v>
      </c>
      <c r="AK311" t="s">
        <v>98</v>
      </c>
      <c r="AL311">
        <f t="shared" ca="1" si="40"/>
        <v>90</v>
      </c>
      <c r="AM311" t="s">
        <v>2</v>
      </c>
      <c r="AN311">
        <f t="shared" ca="1" si="41"/>
        <v>720</v>
      </c>
      <c r="AO311" t="s">
        <v>99</v>
      </c>
    </row>
    <row r="312" spans="2:41" x14ac:dyDescent="0.25">
      <c r="B312" s="18" t="s">
        <v>157</v>
      </c>
      <c r="C312" s="1" t="s">
        <v>144</v>
      </c>
      <c r="D312" s="25">
        <v>80</v>
      </c>
      <c r="E312" t="s">
        <v>146</v>
      </c>
      <c r="F312" t="s">
        <v>153</v>
      </c>
      <c r="G312">
        <f t="shared" ca="1" si="23"/>
        <v>3</v>
      </c>
      <c r="H312" t="s">
        <v>143</v>
      </c>
      <c r="I312">
        <f t="shared" ca="1" si="24"/>
        <v>5</v>
      </c>
      <c r="J312" t="s">
        <v>144</v>
      </c>
      <c r="K312">
        <f t="shared" ca="1" si="25"/>
        <v>14</v>
      </c>
      <c r="M312" t="s">
        <v>2</v>
      </c>
      <c r="N312" t="str">
        <f t="shared" ca="1" si="26"/>
        <v>Is 5</v>
      </c>
      <c r="O312" t="str">
        <f t="shared" si="27"/>
        <v xml:space="preserve">a factor of </v>
      </c>
      <c r="P312" s="16">
        <f t="shared" ca="1" si="28"/>
        <v>14</v>
      </c>
      <c r="Q312" s="16" t="str">
        <f t="shared" si="29"/>
        <v>? Y/N</v>
      </c>
      <c r="R312" s="16" t="str">
        <f t="shared" ca="1" si="30"/>
        <v>N</v>
      </c>
      <c r="S312">
        <f t="shared" ca="1" si="31"/>
        <v>1</v>
      </c>
      <c r="T312" t="s">
        <v>2</v>
      </c>
      <c r="U312">
        <f t="shared" ca="1" si="32"/>
        <v>2</v>
      </c>
      <c r="V312" t="s">
        <v>2</v>
      </c>
      <c r="W312">
        <f t="shared" ca="1" si="33"/>
        <v>54</v>
      </c>
      <c r="X312" t="s">
        <v>98</v>
      </c>
      <c r="Y312">
        <f t="shared" ca="1" si="34"/>
        <v>9</v>
      </c>
      <c r="Z312" t="s">
        <v>2</v>
      </c>
      <c r="AA312">
        <f t="shared" ca="1" si="35"/>
        <v>6</v>
      </c>
      <c r="AB312" t="s">
        <v>2</v>
      </c>
      <c r="AD312">
        <f t="shared" ca="1" si="36"/>
        <v>7</v>
      </c>
      <c r="AE312" t="s">
        <v>98</v>
      </c>
      <c r="AF312">
        <f t="shared" ca="1" si="37"/>
        <v>2</v>
      </c>
      <c r="AG312" t="s">
        <v>2</v>
      </c>
      <c r="AH312">
        <f t="shared" ca="1" si="38"/>
        <v>14</v>
      </c>
      <c r="AI312" t="s">
        <v>2</v>
      </c>
      <c r="AJ312">
        <f t="shared" ca="1" si="39"/>
        <v>5</v>
      </c>
      <c r="AK312" t="s">
        <v>98</v>
      </c>
      <c r="AL312">
        <f t="shared" ca="1" si="40"/>
        <v>70</v>
      </c>
      <c r="AM312" t="s">
        <v>2</v>
      </c>
      <c r="AN312">
        <f t="shared" ca="1" si="41"/>
        <v>350</v>
      </c>
      <c r="AO312" t="s">
        <v>99</v>
      </c>
    </row>
    <row r="313" spans="2:41" x14ac:dyDescent="0.25">
      <c r="B313" s="18" t="s">
        <v>159</v>
      </c>
      <c r="C313" s="1" t="s">
        <v>144</v>
      </c>
      <c r="D313" s="25">
        <v>87</v>
      </c>
      <c r="E313" t="s">
        <v>146</v>
      </c>
      <c r="F313" t="s">
        <v>153</v>
      </c>
      <c r="G313">
        <f t="shared" ca="1" si="23"/>
        <v>2</v>
      </c>
      <c r="H313" t="s">
        <v>143</v>
      </c>
      <c r="I313">
        <f t="shared" ca="1" si="24"/>
        <v>3</v>
      </c>
      <c r="J313" t="s">
        <v>144</v>
      </c>
      <c r="K313">
        <f t="shared" ca="1" si="25"/>
        <v>33</v>
      </c>
      <c r="M313" t="s">
        <v>2</v>
      </c>
      <c r="N313" t="str">
        <f t="shared" ca="1" si="26"/>
        <v>Is 3</v>
      </c>
      <c r="O313" t="str">
        <f t="shared" si="27"/>
        <v xml:space="preserve">a factor of </v>
      </c>
      <c r="P313" s="16">
        <f t="shared" ca="1" si="28"/>
        <v>33</v>
      </c>
      <c r="Q313" s="16" t="str">
        <f t="shared" si="29"/>
        <v>? Y/N</v>
      </c>
      <c r="R313" s="16" t="str">
        <f t="shared" ca="1" si="30"/>
        <v>Y</v>
      </c>
      <c r="S313">
        <f t="shared" ca="1" si="31"/>
        <v>4</v>
      </c>
      <c r="T313" t="s">
        <v>2</v>
      </c>
      <c r="U313">
        <f t="shared" ca="1" si="32"/>
        <v>5</v>
      </c>
      <c r="V313" t="s">
        <v>2</v>
      </c>
      <c r="W313">
        <f t="shared" ca="1" si="33"/>
        <v>27</v>
      </c>
      <c r="X313" t="s">
        <v>98</v>
      </c>
      <c r="Y313">
        <f t="shared" ca="1" si="34"/>
        <v>9</v>
      </c>
      <c r="Z313" t="s">
        <v>2</v>
      </c>
      <c r="AA313">
        <f t="shared" ca="1" si="35"/>
        <v>3</v>
      </c>
      <c r="AB313" t="s">
        <v>2</v>
      </c>
      <c r="AD313">
        <f t="shared" ca="1" si="36"/>
        <v>4</v>
      </c>
      <c r="AE313" t="s">
        <v>98</v>
      </c>
      <c r="AF313">
        <f t="shared" ca="1" si="37"/>
        <v>2</v>
      </c>
      <c r="AG313" t="s">
        <v>2</v>
      </c>
      <c r="AH313">
        <f t="shared" ca="1" si="38"/>
        <v>8</v>
      </c>
      <c r="AI313" t="s">
        <v>2</v>
      </c>
      <c r="AJ313">
        <f t="shared" ca="1" si="39"/>
        <v>7</v>
      </c>
      <c r="AK313" t="s">
        <v>98</v>
      </c>
      <c r="AL313">
        <f t="shared" ca="1" si="40"/>
        <v>60</v>
      </c>
      <c r="AM313" t="s">
        <v>2</v>
      </c>
      <c r="AN313">
        <f t="shared" ca="1" si="41"/>
        <v>420</v>
      </c>
      <c r="AO313" t="s">
        <v>99</v>
      </c>
    </row>
    <row r="314" spans="2:41" x14ac:dyDescent="0.25">
      <c r="B314" s="18" t="s">
        <v>157</v>
      </c>
      <c r="C314" s="1" t="s">
        <v>144</v>
      </c>
      <c r="D314" s="25">
        <v>27</v>
      </c>
      <c r="E314" t="s">
        <v>146</v>
      </c>
      <c r="F314" t="s">
        <v>147</v>
      </c>
      <c r="G314">
        <f t="shared" ca="1" si="23"/>
        <v>3</v>
      </c>
      <c r="H314" t="s">
        <v>143</v>
      </c>
      <c r="I314">
        <f t="shared" ca="1" si="24"/>
        <v>5</v>
      </c>
      <c r="J314" t="s">
        <v>144</v>
      </c>
      <c r="K314">
        <f t="shared" ca="1" si="25"/>
        <v>78</v>
      </c>
      <c r="M314" t="s">
        <v>2</v>
      </c>
      <c r="N314" t="str">
        <f t="shared" ca="1" si="26"/>
        <v>Is 5</v>
      </c>
      <c r="O314" t="str">
        <f t="shared" si="27"/>
        <v xml:space="preserve">a factor of </v>
      </c>
      <c r="P314" s="16">
        <f t="shared" ca="1" si="28"/>
        <v>78</v>
      </c>
      <c r="Q314" s="16" t="str">
        <f t="shared" si="29"/>
        <v>? Y/N</v>
      </c>
      <c r="R314" s="16" t="str">
        <f t="shared" ca="1" si="30"/>
        <v>N</v>
      </c>
      <c r="S314">
        <f t="shared" ca="1" si="31"/>
        <v>3</v>
      </c>
      <c r="T314" t="s">
        <v>2</v>
      </c>
      <c r="U314">
        <f t="shared" ca="1" si="32"/>
        <v>9</v>
      </c>
      <c r="V314" t="s">
        <v>2</v>
      </c>
      <c r="W314">
        <f t="shared" ca="1" si="33"/>
        <v>48</v>
      </c>
      <c r="X314" t="s">
        <v>98</v>
      </c>
      <c r="Y314">
        <f t="shared" ca="1" si="34"/>
        <v>8</v>
      </c>
      <c r="Z314" t="s">
        <v>2</v>
      </c>
      <c r="AA314">
        <f t="shared" ca="1" si="35"/>
        <v>6</v>
      </c>
      <c r="AB314" t="s">
        <v>2</v>
      </c>
      <c r="AD314">
        <f t="shared" ca="1" si="36"/>
        <v>5</v>
      </c>
      <c r="AE314" t="s">
        <v>98</v>
      </c>
      <c r="AF314">
        <f t="shared" ca="1" si="37"/>
        <v>4</v>
      </c>
      <c r="AG314" t="s">
        <v>2</v>
      </c>
      <c r="AH314">
        <f t="shared" ca="1" si="38"/>
        <v>20</v>
      </c>
      <c r="AI314" t="s">
        <v>2</v>
      </c>
      <c r="AJ314">
        <f t="shared" ca="1" si="39"/>
        <v>4</v>
      </c>
      <c r="AK314" t="s">
        <v>98</v>
      </c>
      <c r="AL314">
        <f t="shared" ca="1" si="40"/>
        <v>60</v>
      </c>
      <c r="AM314" t="s">
        <v>2</v>
      </c>
      <c r="AN314">
        <f t="shared" ca="1" si="41"/>
        <v>240</v>
      </c>
      <c r="AO314" t="s">
        <v>99</v>
      </c>
    </row>
    <row r="315" spans="2:41" x14ac:dyDescent="0.25">
      <c r="B315" s="18" t="s">
        <v>157</v>
      </c>
      <c r="C315" s="1" t="s">
        <v>144</v>
      </c>
      <c r="D315" s="25">
        <v>43</v>
      </c>
      <c r="E315" t="s">
        <v>146</v>
      </c>
      <c r="F315" t="s">
        <v>147</v>
      </c>
      <c r="G315">
        <f t="shared" ca="1" si="23"/>
        <v>5</v>
      </c>
      <c r="H315" t="s">
        <v>143</v>
      </c>
      <c r="I315">
        <f t="shared" ca="1" si="24"/>
        <v>2</v>
      </c>
      <c r="J315" t="s">
        <v>144</v>
      </c>
      <c r="K315">
        <f t="shared" ca="1" si="25"/>
        <v>84</v>
      </c>
      <c r="M315" t="s">
        <v>2</v>
      </c>
      <c r="N315" t="str">
        <f t="shared" ca="1" si="26"/>
        <v>Is 2</v>
      </c>
      <c r="O315" t="str">
        <f t="shared" si="27"/>
        <v xml:space="preserve">a factor of </v>
      </c>
      <c r="P315" s="16">
        <f t="shared" ca="1" si="28"/>
        <v>84</v>
      </c>
      <c r="Q315" s="16" t="str">
        <f t="shared" si="29"/>
        <v>? Y/N</v>
      </c>
      <c r="R315" s="16" t="str">
        <f t="shared" ca="1" si="30"/>
        <v>Y</v>
      </c>
      <c r="S315">
        <f t="shared" ca="1" si="31"/>
        <v>3</v>
      </c>
      <c r="T315" t="s">
        <v>2</v>
      </c>
      <c r="U315">
        <f t="shared" ca="1" si="32"/>
        <v>2</v>
      </c>
      <c r="V315" t="s">
        <v>2</v>
      </c>
      <c r="W315">
        <f t="shared" ca="1" si="33"/>
        <v>28</v>
      </c>
      <c r="X315" t="s">
        <v>98</v>
      </c>
      <c r="Y315">
        <f t="shared" ca="1" si="34"/>
        <v>7</v>
      </c>
      <c r="Z315" t="s">
        <v>2</v>
      </c>
      <c r="AA315">
        <f t="shared" ca="1" si="35"/>
        <v>4</v>
      </c>
      <c r="AB315" t="s">
        <v>2</v>
      </c>
      <c r="AD315">
        <f t="shared" ca="1" si="36"/>
        <v>7</v>
      </c>
      <c r="AE315" t="s">
        <v>98</v>
      </c>
      <c r="AF315">
        <f t="shared" ca="1" si="37"/>
        <v>5</v>
      </c>
      <c r="AG315" t="s">
        <v>2</v>
      </c>
      <c r="AH315">
        <f t="shared" ca="1" si="38"/>
        <v>35</v>
      </c>
      <c r="AI315" t="s">
        <v>2</v>
      </c>
      <c r="AJ315">
        <f t="shared" ca="1" si="39"/>
        <v>3</v>
      </c>
      <c r="AK315" t="s">
        <v>98</v>
      </c>
      <c r="AL315">
        <f t="shared" ca="1" si="40"/>
        <v>50</v>
      </c>
      <c r="AM315" t="s">
        <v>2</v>
      </c>
      <c r="AN315">
        <f t="shared" ca="1" si="41"/>
        <v>150</v>
      </c>
      <c r="AO315" t="s">
        <v>99</v>
      </c>
    </row>
    <row r="316" spans="2:41" x14ac:dyDescent="0.25">
      <c r="B316" s="18" t="s">
        <v>157</v>
      </c>
      <c r="C316" s="1" t="s">
        <v>144</v>
      </c>
      <c r="D316" s="25">
        <v>43</v>
      </c>
      <c r="E316" t="s">
        <v>146</v>
      </c>
      <c r="F316" t="s">
        <v>147</v>
      </c>
      <c r="G316">
        <f t="shared" ca="1" si="23"/>
        <v>5</v>
      </c>
      <c r="H316" t="s">
        <v>143</v>
      </c>
      <c r="I316">
        <f t="shared" ca="1" si="24"/>
        <v>2</v>
      </c>
      <c r="J316" t="s">
        <v>144</v>
      </c>
      <c r="K316">
        <f t="shared" ca="1" si="25"/>
        <v>12</v>
      </c>
      <c r="M316" t="s">
        <v>2</v>
      </c>
      <c r="N316" t="str">
        <f t="shared" ca="1" si="26"/>
        <v>Is 2</v>
      </c>
      <c r="O316" t="str">
        <f t="shared" si="27"/>
        <v xml:space="preserve">a factor of </v>
      </c>
      <c r="P316" s="16">
        <f t="shared" ca="1" si="28"/>
        <v>12</v>
      </c>
      <c r="Q316" s="16" t="str">
        <f t="shared" si="29"/>
        <v>? Y/N</v>
      </c>
      <c r="R316" s="16" t="str">
        <f t="shared" ca="1" si="30"/>
        <v>Y</v>
      </c>
      <c r="S316">
        <f t="shared" ca="1" si="31"/>
        <v>3</v>
      </c>
      <c r="T316" t="s">
        <v>2</v>
      </c>
      <c r="U316">
        <f t="shared" ca="1" si="32"/>
        <v>9</v>
      </c>
      <c r="V316" t="s">
        <v>2</v>
      </c>
      <c r="W316">
        <f t="shared" ca="1" si="33"/>
        <v>45</v>
      </c>
      <c r="X316" t="s">
        <v>98</v>
      </c>
      <c r="Y316">
        <f t="shared" ca="1" si="34"/>
        <v>9</v>
      </c>
      <c r="Z316" t="s">
        <v>2</v>
      </c>
      <c r="AA316">
        <f t="shared" ca="1" si="35"/>
        <v>5</v>
      </c>
      <c r="AB316" t="s">
        <v>2</v>
      </c>
      <c r="AD316">
        <f t="shared" ca="1" si="36"/>
        <v>7</v>
      </c>
      <c r="AE316" t="s">
        <v>98</v>
      </c>
      <c r="AF316">
        <f t="shared" ca="1" si="37"/>
        <v>5</v>
      </c>
      <c r="AG316" t="s">
        <v>2</v>
      </c>
      <c r="AH316">
        <f t="shared" ca="1" si="38"/>
        <v>35</v>
      </c>
      <c r="AI316" t="s">
        <v>2</v>
      </c>
      <c r="AJ316">
        <f t="shared" ca="1" si="39"/>
        <v>5</v>
      </c>
      <c r="AK316" t="s">
        <v>98</v>
      </c>
      <c r="AL316">
        <f t="shared" ca="1" si="40"/>
        <v>90</v>
      </c>
      <c r="AM316" t="s">
        <v>2</v>
      </c>
      <c r="AN316">
        <f t="shared" ca="1" si="41"/>
        <v>450</v>
      </c>
      <c r="AO316" t="s">
        <v>99</v>
      </c>
    </row>
    <row r="317" spans="2:41" x14ac:dyDescent="0.25">
      <c r="B317" s="18" t="s">
        <v>159</v>
      </c>
      <c r="C317" s="1" t="s">
        <v>144</v>
      </c>
      <c r="D317" s="25">
        <v>28</v>
      </c>
      <c r="E317" t="s">
        <v>146</v>
      </c>
      <c r="F317" t="s">
        <v>147</v>
      </c>
      <c r="G317">
        <f t="shared" ca="1" si="23"/>
        <v>5</v>
      </c>
      <c r="H317" t="s">
        <v>143</v>
      </c>
      <c r="I317">
        <f t="shared" ca="1" si="24"/>
        <v>2</v>
      </c>
      <c r="J317" t="s">
        <v>144</v>
      </c>
      <c r="K317">
        <f t="shared" ca="1" si="25"/>
        <v>84</v>
      </c>
      <c r="M317" t="s">
        <v>2</v>
      </c>
      <c r="N317" t="str">
        <f t="shared" ca="1" si="26"/>
        <v>Is 2</v>
      </c>
      <c r="O317" t="str">
        <f t="shared" si="27"/>
        <v xml:space="preserve">a factor of </v>
      </c>
      <c r="P317" s="16">
        <f t="shared" ca="1" si="28"/>
        <v>84</v>
      </c>
      <c r="Q317" s="16" t="str">
        <f t="shared" si="29"/>
        <v>? Y/N</v>
      </c>
      <c r="R317" s="16" t="str">
        <f t="shared" ca="1" si="30"/>
        <v>Y</v>
      </c>
      <c r="S317">
        <f t="shared" ca="1" si="31"/>
        <v>4</v>
      </c>
      <c r="T317" t="s">
        <v>2</v>
      </c>
      <c r="U317">
        <f t="shared" ca="1" si="32"/>
        <v>4</v>
      </c>
      <c r="V317" t="s">
        <v>2</v>
      </c>
      <c r="W317">
        <f t="shared" ca="1" si="33"/>
        <v>27</v>
      </c>
      <c r="X317" t="s">
        <v>98</v>
      </c>
      <c r="Y317">
        <f t="shared" ca="1" si="34"/>
        <v>9</v>
      </c>
      <c r="Z317" t="s">
        <v>2</v>
      </c>
      <c r="AA317">
        <f t="shared" ca="1" si="35"/>
        <v>3</v>
      </c>
      <c r="AB317" t="s">
        <v>2</v>
      </c>
      <c r="AD317">
        <f t="shared" ca="1" si="36"/>
        <v>2</v>
      </c>
      <c r="AE317" t="s">
        <v>98</v>
      </c>
      <c r="AF317">
        <f t="shared" ca="1" si="37"/>
        <v>8</v>
      </c>
      <c r="AG317" t="s">
        <v>2</v>
      </c>
      <c r="AH317">
        <f t="shared" ca="1" si="38"/>
        <v>16</v>
      </c>
      <c r="AI317" t="s">
        <v>2</v>
      </c>
      <c r="AJ317">
        <f t="shared" ca="1" si="39"/>
        <v>5</v>
      </c>
      <c r="AK317" t="s">
        <v>98</v>
      </c>
      <c r="AL317">
        <f t="shared" ca="1" si="40"/>
        <v>20</v>
      </c>
      <c r="AM317" t="s">
        <v>2</v>
      </c>
      <c r="AN317">
        <f t="shared" ca="1" si="41"/>
        <v>100</v>
      </c>
      <c r="AO317" t="s">
        <v>99</v>
      </c>
    </row>
    <row r="318" spans="2:41" x14ac:dyDescent="0.25">
      <c r="B318" s="18" t="s">
        <v>159</v>
      </c>
      <c r="C318" s="1" t="s">
        <v>144</v>
      </c>
      <c r="D318" s="25">
        <v>54</v>
      </c>
      <c r="E318" t="s">
        <v>146</v>
      </c>
      <c r="F318" t="s">
        <v>153</v>
      </c>
      <c r="G318">
        <f t="shared" ca="1" si="23"/>
        <v>3</v>
      </c>
      <c r="H318" t="s">
        <v>143</v>
      </c>
      <c r="I318">
        <f t="shared" ca="1" si="24"/>
        <v>5</v>
      </c>
      <c r="J318" t="s">
        <v>144</v>
      </c>
      <c r="K318">
        <f t="shared" ca="1" si="25"/>
        <v>23</v>
      </c>
      <c r="M318" t="s">
        <v>2</v>
      </c>
      <c r="N318" t="str">
        <f t="shared" ca="1" si="26"/>
        <v>Is 5</v>
      </c>
      <c r="O318" t="str">
        <f t="shared" si="27"/>
        <v xml:space="preserve">a factor of </v>
      </c>
      <c r="P318" s="16">
        <f t="shared" ca="1" si="28"/>
        <v>23</v>
      </c>
      <c r="Q318" s="16" t="str">
        <f t="shared" si="29"/>
        <v>? Y/N</v>
      </c>
      <c r="R318" s="16" t="str">
        <f t="shared" ca="1" si="30"/>
        <v>N</v>
      </c>
      <c r="S318">
        <f t="shared" ca="1" si="31"/>
        <v>1</v>
      </c>
      <c r="T318" t="s">
        <v>2</v>
      </c>
      <c r="U318">
        <f t="shared" ca="1" si="32"/>
        <v>6</v>
      </c>
      <c r="V318" t="s">
        <v>2</v>
      </c>
      <c r="W318">
        <f t="shared" ca="1" si="33"/>
        <v>28</v>
      </c>
      <c r="X318" t="s">
        <v>98</v>
      </c>
      <c r="Y318">
        <f t="shared" ca="1" si="34"/>
        <v>7</v>
      </c>
      <c r="Z318" t="s">
        <v>2</v>
      </c>
      <c r="AA318">
        <f t="shared" ca="1" si="35"/>
        <v>4</v>
      </c>
      <c r="AB318" t="s">
        <v>2</v>
      </c>
      <c r="AD318">
        <f t="shared" ca="1" si="36"/>
        <v>6</v>
      </c>
      <c r="AE318" t="s">
        <v>98</v>
      </c>
      <c r="AF318">
        <f t="shared" ca="1" si="37"/>
        <v>8</v>
      </c>
      <c r="AG318" t="s">
        <v>2</v>
      </c>
      <c r="AH318">
        <f t="shared" ca="1" si="38"/>
        <v>48</v>
      </c>
      <c r="AI318" t="s">
        <v>2</v>
      </c>
      <c r="AJ318">
        <f t="shared" ca="1" si="39"/>
        <v>3</v>
      </c>
      <c r="AK318" t="s">
        <v>98</v>
      </c>
      <c r="AL318">
        <f t="shared" ca="1" si="40"/>
        <v>40</v>
      </c>
      <c r="AM318" t="s">
        <v>2</v>
      </c>
      <c r="AN318">
        <f t="shared" ca="1" si="41"/>
        <v>120</v>
      </c>
      <c r="AO318" t="s">
        <v>99</v>
      </c>
    </row>
    <row r="319" spans="2:41" x14ac:dyDescent="0.25">
      <c r="B319" s="18" t="s">
        <v>159</v>
      </c>
      <c r="C319" s="1" t="s">
        <v>144</v>
      </c>
      <c r="D319" s="25">
        <v>54</v>
      </c>
      <c r="E319" t="s">
        <v>146</v>
      </c>
      <c r="F319" t="s">
        <v>153</v>
      </c>
      <c r="G319">
        <f t="shared" ca="1" si="23"/>
        <v>2</v>
      </c>
      <c r="H319" t="s">
        <v>143</v>
      </c>
      <c r="I319">
        <f t="shared" ca="1" si="24"/>
        <v>3</v>
      </c>
      <c r="J319" t="s">
        <v>144</v>
      </c>
      <c r="K319">
        <f t="shared" ca="1" si="25"/>
        <v>64</v>
      </c>
      <c r="M319" t="s">
        <v>2</v>
      </c>
      <c r="N319" t="str">
        <f t="shared" ca="1" si="26"/>
        <v>Is 3</v>
      </c>
      <c r="O319" t="str">
        <f t="shared" si="27"/>
        <v xml:space="preserve">a factor of </v>
      </c>
      <c r="P319" s="16">
        <f t="shared" ca="1" si="28"/>
        <v>64</v>
      </c>
      <c r="Q319" s="16" t="str">
        <f t="shared" si="29"/>
        <v>? Y/N</v>
      </c>
      <c r="R319" s="16" t="str">
        <f t="shared" ca="1" si="30"/>
        <v>N</v>
      </c>
      <c r="S319">
        <f t="shared" ca="1" si="31"/>
        <v>3</v>
      </c>
      <c r="T319" t="s">
        <v>2</v>
      </c>
      <c r="U319">
        <f t="shared" ca="1" si="32"/>
        <v>9</v>
      </c>
      <c r="V319" t="s">
        <v>2</v>
      </c>
      <c r="W319">
        <f t="shared" ca="1" si="33"/>
        <v>35</v>
      </c>
      <c r="X319" t="s">
        <v>98</v>
      </c>
      <c r="Y319">
        <f t="shared" ca="1" si="34"/>
        <v>7</v>
      </c>
      <c r="Z319" t="s">
        <v>2</v>
      </c>
      <c r="AA319">
        <f t="shared" ca="1" si="35"/>
        <v>5</v>
      </c>
      <c r="AB319" t="s">
        <v>2</v>
      </c>
      <c r="AD319">
        <f t="shared" ca="1" si="36"/>
        <v>9</v>
      </c>
      <c r="AE319" t="s">
        <v>98</v>
      </c>
      <c r="AF319">
        <f t="shared" ca="1" si="37"/>
        <v>7</v>
      </c>
      <c r="AG319" t="s">
        <v>2</v>
      </c>
      <c r="AH319">
        <f t="shared" ca="1" si="38"/>
        <v>63</v>
      </c>
      <c r="AI319" t="s">
        <v>2</v>
      </c>
      <c r="AJ319">
        <f t="shared" ca="1" si="39"/>
        <v>5</v>
      </c>
      <c r="AK319" t="s">
        <v>98</v>
      </c>
      <c r="AL319">
        <f t="shared" ca="1" si="40"/>
        <v>60</v>
      </c>
      <c r="AM319" t="s">
        <v>2</v>
      </c>
      <c r="AN319">
        <f t="shared" ca="1" si="41"/>
        <v>300</v>
      </c>
      <c r="AO319" t="s">
        <v>99</v>
      </c>
    </row>
    <row r="320" spans="2:41" x14ac:dyDescent="0.25">
      <c r="B320" s="18" t="s">
        <v>166</v>
      </c>
      <c r="C320" s="1" t="s">
        <v>144</v>
      </c>
      <c r="D320" s="25">
        <v>83</v>
      </c>
      <c r="E320" t="s">
        <v>146</v>
      </c>
      <c r="F320" t="s">
        <v>147</v>
      </c>
      <c r="G320">
        <f t="shared" ca="1" si="23"/>
        <v>3</v>
      </c>
      <c r="H320" t="s">
        <v>143</v>
      </c>
      <c r="I320">
        <f t="shared" ca="1" si="24"/>
        <v>5</v>
      </c>
      <c r="J320" t="s">
        <v>144</v>
      </c>
      <c r="K320">
        <f t="shared" ca="1" si="25"/>
        <v>46</v>
      </c>
      <c r="M320" t="s">
        <v>2</v>
      </c>
      <c r="N320" t="str">
        <f t="shared" ca="1" si="26"/>
        <v>Is 5</v>
      </c>
      <c r="O320" t="str">
        <f t="shared" si="27"/>
        <v xml:space="preserve">a factor of </v>
      </c>
      <c r="P320" s="16">
        <f t="shared" ca="1" si="28"/>
        <v>46</v>
      </c>
      <c r="Q320" s="16" t="str">
        <f t="shared" si="29"/>
        <v>? Y/N</v>
      </c>
      <c r="R320" s="16" t="str">
        <f t="shared" ca="1" si="30"/>
        <v>N</v>
      </c>
      <c r="S320">
        <f t="shared" ca="1" si="31"/>
        <v>1</v>
      </c>
      <c r="T320" t="s">
        <v>2</v>
      </c>
      <c r="U320">
        <f t="shared" ca="1" si="32"/>
        <v>5</v>
      </c>
      <c r="V320" t="s">
        <v>2</v>
      </c>
      <c r="W320">
        <f t="shared" ca="1" si="33"/>
        <v>64</v>
      </c>
      <c r="X320" t="s">
        <v>98</v>
      </c>
      <c r="Y320">
        <f t="shared" ca="1" si="34"/>
        <v>8</v>
      </c>
      <c r="Z320" t="s">
        <v>2</v>
      </c>
      <c r="AA320">
        <f t="shared" ca="1" si="35"/>
        <v>8</v>
      </c>
      <c r="AB320" t="s">
        <v>2</v>
      </c>
      <c r="AD320">
        <f t="shared" ca="1" si="36"/>
        <v>2</v>
      </c>
      <c r="AE320" t="s">
        <v>98</v>
      </c>
      <c r="AF320">
        <f t="shared" ca="1" si="37"/>
        <v>3</v>
      </c>
      <c r="AG320" t="s">
        <v>2</v>
      </c>
      <c r="AH320">
        <f t="shared" ca="1" si="38"/>
        <v>6</v>
      </c>
      <c r="AI320" t="s">
        <v>2</v>
      </c>
      <c r="AJ320">
        <f t="shared" ca="1" si="39"/>
        <v>6</v>
      </c>
      <c r="AK320" t="s">
        <v>98</v>
      </c>
      <c r="AL320">
        <f t="shared" ca="1" si="40"/>
        <v>70</v>
      </c>
      <c r="AM320" t="s">
        <v>2</v>
      </c>
      <c r="AN320">
        <f t="shared" ca="1" si="41"/>
        <v>420</v>
      </c>
      <c r="AO320" t="s">
        <v>99</v>
      </c>
    </row>
    <row r="321" spans="2:41" x14ac:dyDescent="0.25">
      <c r="B321" s="18" t="s">
        <v>157</v>
      </c>
      <c r="C321" s="1" t="s">
        <v>144</v>
      </c>
      <c r="D321" s="25">
        <v>36</v>
      </c>
      <c r="E321" t="s">
        <v>146</v>
      </c>
      <c r="F321" t="s">
        <v>153</v>
      </c>
      <c r="G321">
        <f t="shared" ca="1" si="23"/>
        <v>5</v>
      </c>
      <c r="H321" t="s">
        <v>143</v>
      </c>
      <c r="I321">
        <f t="shared" ca="1" si="24"/>
        <v>2</v>
      </c>
      <c r="J321" t="s">
        <v>144</v>
      </c>
      <c r="K321">
        <f t="shared" ca="1" si="25"/>
        <v>70</v>
      </c>
      <c r="M321" t="s">
        <v>2</v>
      </c>
      <c r="N321" t="str">
        <f t="shared" ca="1" si="26"/>
        <v>Is 2</v>
      </c>
      <c r="O321" t="str">
        <f t="shared" si="27"/>
        <v xml:space="preserve">a factor of </v>
      </c>
      <c r="P321" s="16">
        <f t="shared" ca="1" si="28"/>
        <v>70</v>
      </c>
      <c r="Q321" s="16" t="str">
        <f t="shared" si="29"/>
        <v>? Y/N</v>
      </c>
      <c r="R321" s="16" t="str">
        <f t="shared" ca="1" si="30"/>
        <v>Y</v>
      </c>
      <c r="S321">
        <f t="shared" ca="1" si="31"/>
        <v>1</v>
      </c>
      <c r="T321" t="s">
        <v>2</v>
      </c>
      <c r="U321">
        <f t="shared" ca="1" si="32"/>
        <v>6</v>
      </c>
      <c r="V321" t="s">
        <v>2</v>
      </c>
      <c r="W321">
        <f t="shared" ca="1" si="33"/>
        <v>35</v>
      </c>
      <c r="X321" t="s">
        <v>98</v>
      </c>
      <c r="Y321">
        <f t="shared" ca="1" si="34"/>
        <v>7</v>
      </c>
      <c r="Z321" t="s">
        <v>2</v>
      </c>
      <c r="AA321">
        <f t="shared" ca="1" si="35"/>
        <v>5</v>
      </c>
      <c r="AB321" t="s">
        <v>2</v>
      </c>
      <c r="AD321">
        <f t="shared" ca="1" si="36"/>
        <v>7</v>
      </c>
      <c r="AE321" t="s">
        <v>98</v>
      </c>
      <c r="AF321">
        <f t="shared" ca="1" si="37"/>
        <v>3</v>
      </c>
      <c r="AG321" t="s">
        <v>2</v>
      </c>
      <c r="AH321">
        <f t="shared" ca="1" si="38"/>
        <v>21</v>
      </c>
      <c r="AI321" t="s">
        <v>2</v>
      </c>
      <c r="AJ321">
        <f t="shared" ca="1" si="39"/>
        <v>5</v>
      </c>
      <c r="AK321" t="s">
        <v>98</v>
      </c>
      <c r="AL321">
        <f t="shared" ca="1" si="40"/>
        <v>80</v>
      </c>
      <c r="AM321" t="s">
        <v>2</v>
      </c>
      <c r="AN321">
        <f t="shared" ca="1" si="41"/>
        <v>400</v>
      </c>
      <c r="AO321" t="s">
        <v>99</v>
      </c>
    </row>
    <row r="322" spans="2:41" x14ac:dyDescent="0.25">
      <c r="B322" s="18" t="s">
        <v>166</v>
      </c>
      <c r="C322" s="1" t="s">
        <v>144</v>
      </c>
      <c r="D322" s="25">
        <v>13</v>
      </c>
      <c r="E322" t="s">
        <v>146</v>
      </c>
      <c r="F322" t="s">
        <v>147</v>
      </c>
      <c r="G322">
        <f t="shared" ca="1" si="23"/>
        <v>3</v>
      </c>
      <c r="H322" t="s">
        <v>143</v>
      </c>
      <c r="I322">
        <f t="shared" ca="1" si="24"/>
        <v>5</v>
      </c>
      <c r="J322" t="s">
        <v>144</v>
      </c>
      <c r="K322">
        <f t="shared" ca="1" si="25"/>
        <v>25</v>
      </c>
      <c r="M322" t="s">
        <v>2</v>
      </c>
      <c r="N322" t="str">
        <f t="shared" ca="1" si="26"/>
        <v>Is 5</v>
      </c>
      <c r="O322" t="str">
        <f t="shared" si="27"/>
        <v xml:space="preserve">a factor of </v>
      </c>
      <c r="P322" s="16">
        <f t="shared" ca="1" si="28"/>
        <v>25</v>
      </c>
      <c r="Q322" s="16" t="str">
        <f t="shared" si="29"/>
        <v>? Y/N</v>
      </c>
      <c r="R322" s="16" t="str">
        <f t="shared" ca="1" si="30"/>
        <v>Y</v>
      </c>
      <c r="S322">
        <f t="shared" ca="1" si="31"/>
        <v>2</v>
      </c>
      <c r="T322" t="s">
        <v>2</v>
      </c>
      <c r="U322">
        <f t="shared" ca="1" si="32"/>
        <v>2</v>
      </c>
      <c r="V322" t="s">
        <v>2</v>
      </c>
      <c r="W322">
        <f t="shared" ca="1" si="33"/>
        <v>42</v>
      </c>
      <c r="X322" t="s">
        <v>98</v>
      </c>
      <c r="Y322">
        <f t="shared" ca="1" si="34"/>
        <v>6</v>
      </c>
      <c r="Z322" t="s">
        <v>2</v>
      </c>
      <c r="AA322">
        <f t="shared" ca="1" si="35"/>
        <v>7</v>
      </c>
      <c r="AB322" t="s">
        <v>2</v>
      </c>
      <c r="AD322">
        <f t="shared" ca="1" si="36"/>
        <v>4</v>
      </c>
      <c r="AE322" t="s">
        <v>98</v>
      </c>
      <c r="AF322">
        <f t="shared" ca="1" si="37"/>
        <v>6</v>
      </c>
      <c r="AG322" t="s">
        <v>2</v>
      </c>
      <c r="AH322">
        <f t="shared" ca="1" si="38"/>
        <v>24</v>
      </c>
      <c r="AI322" t="s">
        <v>2</v>
      </c>
      <c r="AJ322">
        <f t="shared" ca="1" si="39"/>
        <v>8</v>
      </c>
      <c r="AK322" t="s">
        <v>98</v>
      </c>
      <c r="AL322">
        <f t="shared" ca="1" si="40"/>
        <v>20</v>
      </c>
      <c r="AM322" t="s">
        <v>2</v>
      </c>
      <c r="AN322">
        <f t="shared" ca="1" si="41"/>
        <v>160</v>
      </c>
      <c r="AO322" t="s">
        <v>99</v>
      </c>
    </row>
    <row r="323" spans="2:41" x14ac:dyDescent="0.25">
      <c r="B323" s="18" t="s">
        <v>166</v>
      </c>
      <c r="C323" s="1" t="s">
        <v>144</v>
      </c>
      <c r="D323" s="25">
        <v>50</v>
      </c>
      <c r="E323" t="s">
        <v>146</v>
      </c>
      <c r="F323" t="s">
        <v>153</v>
      </c>
      <c r="G323">
        <f t="shared" ca="1" si="23"/>
        <v>5</v>
      </c>
      <c r="H323" t="s">
        <v>143</v>
      </c>
      <c r="I323">
        <f t="shared" ca="1" si="24"/>
        <v>2</v>
      </c>
      <c r="J323" t="s">
        <v>144</v>
      </c>
      <c r="K323">
        <f t="shared" ca="1" si="25"/>
        <v>92</v>
      </c>
      <c r="M323" t="s">
        <v>2</v>
      </c>
      <c r="N323" t="str">
        <f t="shared" ca="1" si="26"/>
        <v>Is 2</v>
      </c>
      <c r="O323" t="str">
        <f t="shared" si="27"/>
        <v xml:space="preserve">a factor of </v>
      </c>
      <c r="P323" s="16">
        <f t="shared" ca="1" si="28"/>
        <v>92</v>
      </c>
      <c r="Q323" s="16" t="str">
        <f t="shared" si="29"/>
        <v>? Y/N</v>
      </c>
      <c r="R323" s="16" t="str">
        <f t="shared" ca="1" si="30"/>
        <v>Y</v>
      </c>
      <c r="S323">
        <f t="shared" ca="1" si="31"/>
        <v>2</v>
      </c>
      <c r="T323" t="s">
        <v>2</v>
      </c>
      <c r="U323">
        <f t="shared" ca="1" si="32"/>
        <v>3</v>
      </c>
      <c r="V323" t="s">
        <v>2</v>
      </c>
      <c r="W323">
        <f t="shared" ca="1" si="33"/>
        <v>56</v>
      </c>
      <c r="X323" t="s">
        <v>98</v>
      </c>
      <c r="Y323">
        <f t="shared" ca="1" si="34"/>
        <v>7</v>
      </c>
      <c r="Z323" t="s">
        <v>2</v>
      </c>
      <c r="AA323">
        <f t="shared" ca="1" si="35"/>
        <v>8</v>
      </c>
      <c r="AB323" t="s">
        <v>2</v>
      </c>
      <c r="AD323">
        <f t="shared" ca="1" si="36"/>
        <v>9</v>
      </c>
      <c r="AE323" t="s">
        <v>98</v>
      </c>
      <c r="AF323">
        <f t="shared" ca="1" si="37"/>
        <v>9</v>
      </c>
      <c r="AG323" t="s">
        <v>2</v>
      </c>
      <c r="AH323">
        <f t="shared" ca="1" si="38"/>
        <v>81</v>
      </c>
      <c r="AI323" t="s">
        <v>2</v>
      </c>
      <c r="AJ323">
        <f t="shared" ca="1" si="39"/>
        <v>5</v>
      </c>
      <c r="AK323" t="s">
        <v>98</v>
      </c>
      <c r="AL323">
        <f t="shared" ca="1" si="40"/>
        <v>30</v>
      </c>
      <c r="AM323" t="s">
        <v>2</v>
      </c>
      <c r="AN323">
        <f t="shared" ca="1" si="41"/>
        <v>150</v>
      </c>
      <c r="AO323" t="s">
        <v>99</v>
      </c>
    </row>
    <row r="324" spans="2:41" x14ac:dyDescent="0.25">
      <c r="B324" s="18" t="s">
        <v>170</v>
      </c>
      <c r="C324" s="1" t="s">
        <v>144</v>
      </c>
      <c r="D324" s="25">
        <v>92</v>
      </c>
      <c r="E324" t="s">
        <v>146</v>
      </c>
      <c r="F324" t="s">
        <v>147</v>
      </c>
      <c r="G324">
        <f t="shared" ca="1" si="23"/>
        <v>1</v>
      </c>
      <c r="H324" t="s">
        <v>143</v>
      </c>
      <c r="I324">
        <f t="shared" ca="1" si="24"/>
        <v>4</v>
      </c>
      <c r="J324" t="s">
        <v>144</v>
      </c>
      <c r="K324">
        <f t="shared" ca="1" si="25"/>
        <v>70</v>
      </c>
      <c r="M324" t="s">
        <v>2</v>
      </c>
      <c r="N324" t="str">
        <f t="shared" ca="1" si="26"/>
        <v>Is 4</v>
      </c>
      <c r="O324" t="str">
        <f t="shared" si="27"/>
        <v xml:space="preserve">a factor of </v>
      </c>
      <c r="P324" s="16">
        <f t="shared" ca="1" si="28"/>
        <v>70</v>
      </c>
      <c r="Q324" s="16" t="str">
        <f t="shared" si="29"/>
        <v>? Y/N</v>
      </c>
      <c r="R324" s="16" t="str">
        <f t="shared" ca="1" si="30"/>
        <v>N</v>
      </c>
      <c r="S324">
        <f t="shared" ca="1" si="31"/>
        <v>3</v>
      </c>
      <c r="T324" t="s">
        <v>2</v>
      </c>
      <c r="U324">
        <f t="shared" ca="1" si="32"/>
        <v>8</v>
      </c>
      <c r="V324" t="s">
        <v>2</v>
      </c>
      <c r="W324">
        <f t="shared" ca="1" si="33"/>
        <v>42</v>
      </c>
      <c r="X324" t="s">
        <v>98</v>
      </c>
      <c r="Y324">
        <f t="shared" ca="1" si="34"/>
        <v>7</v>
      </c>
      <c r="Z324" t="s">
        <v>2</v>
      </c>
      <c r="AA324">
        <f t="shared" ca="1" si="35"/>
        <v>6</v>
      </c>
      <c r="AB324" t="s">
        <v>2</v>
      </c>
      <c r="AD324">
        <f t="shared" ca="1" si="36"/>
        <v>5</v>
      </c>
      <c r="AE324" t="s">
        <v>98</v>
      </c>
      <c r="AF324">
        <f t="shared" ca="1" si="37"/>
        <v>4</v>
      </c>
      <c r="AG324" t="s">
        <v>2</v>
      </c>
      <c r="AH324">
        <f t="shared" ca="1" si="38"/>
        <v>20</v>
      </c>
      <c r="AI324" t="s">
        <v>2</v>
      </c>
      <c r="AJ324">
        <f t="shared" ca="1" si="39"/>
        <v>4</v>
      </c>
      <c r="AK324" t="s">
        <v>98</v>
      </c>
      <c r="AL324">
        <f t="shared" ca="1" si="40"/>
        <v>60</v>
      </c>
      <c r="AM324" t="s">
        <v>2</v>
      </c>
      <c r="AN324">
        <f t="shared" ca="1" si="41"/>
        <v>240</v>
      </c>
      <c r="AO324" t="s">
        <v>99</v>
      </c>
    </row>
    <row r="325" spans="2:41" x14ac:dyDescent="0.25">
      <c r="B325" s="18" t="s">
        <v>152</v>
      </c>
      <c r="C325" s="1" t="s">
        <v>144</v>
      </c>
      <c r="D325" s="25">
        <v>53</v>
      </c>
      <c r="E325" t="s">
        <v>146</v>
      </c>
      <c r="F325" t="s">
        <v>147</v>
      </c>
      <c r="G325">
        <f t="shared" ca="1" si="23"/>
        <v>2</v>
      </c>
      <c r="H325" t="s">
        <v>143</v>
      </c>
      <c r="I325">
        <f t="shared" ca="1" si="24"/>
        <v>3</v>
      </c>
      <c r="J325" t="s">
        <v>144</v>
      </c>
      <c r="K325">
        <f t="shared" ca="1" si="25"/>
        <v>16</v>
      </c>
      <c r="M325" t="s">
        <v>2</v>
      </c>
      <c r="N325" t="str">
        <f t="shared" ca="1" si="26"/>
        <v>Is 3</v>
      </c>
      <c r="O325" t="str">
        <f t="shared" si="27"/>
        <v xml:space="preserve">a factor of </v>
      </c>
      <c r="P325" s="16">
        <f t="shared" ca="1" si="28"/>
        <v>16</v>
      </c>
      <c r="Q325" s="16" t="str">
        <f t="shared" si="29"/>
        <v>? Y/N</v>
      </c>
      <c r="R325" s="16" t="str">
        <f t="shared" ca="1" si="30"/>
        <v>N</v>
      </c>
      <c r="S325">
        <f t="shared" ca="1" si="31"/>
        <v>2</v>
      </c>
      <c r="T325" t="s">
        <v>2</v>
      </c>
      <c r="U325">
        <f t="shared" ca="1" si="32"/>
        <v>4</v>
      </c>
      <c r="V325" t="s">
        <v>2</v>
      </c>
      <c r="W325">
        <f t="shared" ca="1" si="33"/>
        <v>28</v>
      </c>
      <c r="X325" t="s">
        <v>98</v>
      </c>
      <c r="Y325">
        <f t="shared" ca="1" si="34"/>
        <v>7</v>
      </c>
      <c r="Z325" t="s">
        <v>2</v>
      </c>
      <c r="AA325">
        <f t="shared" ca="1" si="35"/>
        <v>4</v>
      </c>
      <c r="AB325" t="s">
        <v>2</v>
      </c>
      <c r="AD325">
        <f t="shared" ca="1" si="36"/>
        <v>9</v>
      </c>
      <c r="AE325" t="s">
        <v>98</v>
      </c>
      <c r="AF325">
        <f t="shared" ca="1" si="37"/>
        <v>8</v>
      </c>
      <c r="AG325" t="s">
        <v>2</v>
      </c>
      <c r="AH325">
        <f t="shared" ca="1" si="38"/>
        <v>72</v>
      </c>
      <c r="AI325" t="s">
        <v>2</v>
      </c>
      <c r="AJ325">
        <f t="shared" ca="1" si="39"/>
        <v>8</v>
      </c>
      <c r="AK325" t="s">
        <v>98</v>
      </c>
      <c r="AL325">
        <f t="shared" ca="1" si="40"/>
        <v>50</v>
      </c>
      <c r="AM325" t="s">
        <v>2</v>
      </c>
      <c r="AN325">
        <f t="shared" ca="1" si="41"/>
        <v>400</v>
      </c>
      <c r="AO325" t="s">
        <v>99</v>
      </c>
    </row>
    <row r="326" spans="2:41" x14ac:dyDescent="0.25">
      <c r="B326" s="18" t="s">
        <v>157</v>
      </c>
      <c r="C326" s="1" t="s">
        <v>144</v>
      </c>
      <c r="D326" s="25">
        <v>65</v>
      </c>
      <c r="E326" t="s">
        <v>146</v>
      </c>
      <c r="F326" t="s">
        <v>147</v>
      </c>
      <c r="G326">
        <f t="shared" ca="1" si="23"/>
        <v>5</v>
      </c>
      <c r="H326" t="s">
        <v>143</v>
      </c>
      <c r="I326">
        <f t="shared" ca="1" si="24"/>
        <v>2</v>
      </c>
      <c r="J326" t="s">
        <v>144</v>
      </c>
      <c r="K326">
        <f t="shared" ca="1" si="25"/>
        <v>68</v>
      </c>
      <c r="M326" t="s">
        <v>2</v>
      </c>
      <c r="N326" t="str">
        <f t="shared" ca="1" si="26"/>
        <v>Is 2</v>
      </c>
      <c r="O326" t="str">
        <f t="shared" si="27"/>
        <v xml:space="preserve">a factor of </v>
      </c>
      <c r="P326" s="16">
        <f t="shared" ca="1" si="28"/>
        <v>68</v>
      </c>
      <c r="Q326" s="16" t="str">
        <f t="shared" si="29"/>
        <v>? Y/N</v>
      </c>
      <c r="R326" s="16" t="str">
        <f t="shared" ca="1" si="30"/>
        <v>Y</v>
      </c>
      <c r="S326">
        <f t="shared" ca="1" si="31"/>
        <v>1</v>
      </c>
      <c r="T326" t="s">
        <v>2</v>
      </c>
      <c r="U326">
        <f t="shared" ca="1" si="32"/>
        <v>9</v>
      </c>
      <c r="V326" t="s">
        <v>2</v>
      </c>
      <c r="W326">
        <f t="shared" ca="1" si="33"/>
        <v>18</v>
      </c>
      <c r="X326" t="s">
        <v>98</v>
      </c>
      <c r="Y326">
        <f t="shared" ca="1" si="34"/>
        <v>6</v>
      </c>
      <c r="Z326" t="s">
        <v>2</v>
      </c>
      <c r="AA326">
        <f t="shared" ca="1" si="35"/>
        <v>3</v>
      </c>
      <c r="AB326" t="s">
        <v>2</v>
      </c>
      <c r="AD326">
        <f t="shared" ca="1" si="36"/>
        <v>9</v>
      </c>
      <c r="AE326" t="s">
        <v>98</v>
      </c>
      <c r="AF326">
        <f t="shared" ca="1" si="37"/>
        <v>10</v>
      </c>
      <c r="AG326" t="s">
        <v>2</v>
      </c>
      <c r="AH326">
        <f t="shared" ca="1" si="38"/>
        <v>90</v>
      </c>
      <c r="AI326" t="s">
        <v>2</v>
      </c>
      <c r="AJ326">
        <f t="shared" ca="1" si="39"/>
        <v>6</v>
      </c>
      <c r="AK326" t="s">
        <v>98</v>
      </c>
      <c r="AL326">
        <f t="shared" ca="1" si="40"/>
        <v>90</v>
      </c>
      <c r="AM326" t="s">
        <v>2</v>
      </c>
      <c r="AN326">
        <f t="shared" ca="1" si="41"/>
        <v>540</v>
      </c>
      <c r="AO326" t="s">
        <v>99</v>
      </c>
    </row>
    <row r="327" spans="2:41" x14ac:dyDescent="0.25">
      <c r="B327" s="18" t="s">
        <v>166</v>
      </c>
      <c r="C327" s="1" t="s">
        <v>144</v>
      </c>
      <c r="D327" s="25">
        <v>16</v>
      </c>
      <c r="E327" t="s">
        <v>146</v>
      </c>
      <c r="F327" t="s">
        <v>147</v>
      </c>
      <c r="G327">
        <f t="shared" ca="1" si="23"/>
        <v>5</v>
      </c>
      <c r="H327" t="s">
        <v>143</v>
      </c>
      <c r="I327">
        <f t="shared" ca="1" si="24"/>
        <v>2</v>
      </c>
      <c r="J327" t="s">
        <v>144</v>
      </c>
      <c r="K327">
        <f t="shared" ca="1" si="25"/>
        <v>12</v>
      </c>
      <c r="M327" t="s">
        <v>2</v>
      </c>
      <c r="N327" t="str">
        <f t="shared" ca="1" si="26"/>
        <v>Is 2</v>
      </c>
      <c r="O327" t="str">
        <f t="shared" si="27"/>
        <v xml:space="preserve">a factor of </v>
      </c>
      <c r="P327" s="16">
        <f t="shared" ca="1" si="28"/>
        <v>12</v>
      </c>
      <c r="Q327" s="16" t="str">
        <f t="shared" si="29"/>
        <v>? Y/N</v>
      </c>
      <c r="R327" s="16" t="str">
        <f t="shared" ca="1" si="30"/>
        <v>Y</v>
      </c>
      <c r="S327">
        <f t="shared" ca="1" si="31"/>
        <v>3</v>
      </c>
      <c r="T327" t="s">
        <v>2</v>
      </c>
      <c r="U327">
        <f t="shared" ca="1" si="32"/>
        <v>3</v>
      </c>
      <c r="V327" t="s">
        <v>2</v>
      </c>
      <c r="W327">
        <f t="shared" ca="1" si="33"/>
        <v>45</v>
      </c>
      <c r="X327" t="s">
        <v>98</v>
      </c>
      <c r="Y327">
        <f t="shared" ca="1" si="34"/>
        <v>9</v>
      </c>
      <c r="Z327" t="s">
        <v>2</v>
      </c>
      <c r="AA327">
        <f t="shared" ca="1" si="35"/>
        <v>5</v>
      </c>
      <c r="AB327" t="s">
        <v>2</v>
      </c>
      <c r="AD327">
        <f t="shared" ca="1" si="36"/>
        <v>8</v>
      </c>
      <c r="AE327" t="s">
        <v>98</v>
      </c>
      <c r="AF327">
        <f t="shared" ca="1" si="37"/>
        <v>9</v>
      </c>
      <c r="AG327" t="s">
        <v>2</v>
      </c>
      <c r="AH327">
        <f t="shared" ca="1" si="38"/>
        <v>72</v>
      </c>
      <c r="AI327" t="s">
        <v>2</v>
      </c>
      <c r="AJ327">
        <f t="shared" ca="1" si="39"/>
        <v>7</v>
      </c>
      <c r="AK327" t="s">
        <v>98</v>
      </c>
      <c r="AL327">
        <f t="shared" ca="1" si="40"/>
        <v>30</v>
      </c>
      <c r="AM327" t="s">
        <v>2</v>
      </c>
      <c r="AN327">
        <f t="shared" ca="1" si="41"/>
        <v>210</v>
      </c>
      <c r="AO327" t="s">
        <v>99</v>
      </c>
    </row>
    <row r="328" spans="2:41" x14ac:dyDescent="0.25">
      <c r="B328" s="18" t="s">
        <v>166</v>
      </c>
      <c r="C328" s="1" t="s">
        <v>144</v>
      </c>
      <c r="D328" s="25">
        <v>45</v>
      </c>
      <c r="E328" t="s">
        <v>146</v>
      </c>
      <c r="F328" t="s">
        <v>153</v>
      </c>
      <c r="G328">
        <f t="shared" ref="G328:G391" ca="1" si="42">RANDBETWEEN(1,5)</f>
        <v>1</v>
      </c>
      <c r="H328" t="s">
        <v>143</v>
      </c>
      <c r="I328">
        <f t="shared" ref="I328:I391" ca="1" si="43">IF(G328=1,RANDBETWEEN(1,FLOOR(K328/2,1)),IF(G328=2,3,IF(G328=3,5,2)))</f>
        <v>3</v>
      </c>
      <c r="J328" t="s">
        <v>144</v>
      </c>
      <c r="K328">
        <f t="shared" ref="K328:K391" ca="1" si="44">RANDBETWEEN(12,100)</f>
        <v>85</v>
      </c>
      <c r="M328" t="s">
        <v>2</v>
      </c>
      <c r="N328" t="str">
        <f t="shared" ref="N328:N391" ca="1" si="45">CONCATENATE(H328," ",I328)</f>
        <v>Is 3</v>
      </c>
      <c r="O328" t="str">
        <f t="shared" ref="O328:O391" si="46">J328</f>
        <v xml:space="preserve">a factor of </v>
      </c>
      <c r="P328" s="16">
        <f t="shared" ref="P328:P391" ca="1" si="47">K328</f>
        <v>85</v>
      </c>
      <c r="Q328" s="16" t="str">
        <f t="shared" ref="Q328:Q391" si="48">CONCATENATE("? Y/N")</f>
        <v>? Y/N</v>
      </c>
      <c r="R328" s="16" t="str">
        <f t="shared" ref="R328:R391" ca="1" si="49">IF(MOD(P328,I328)=0,"Y","N")</f>
        <v>N</v>
      </c>
      <c r="S328">
        <f t="shared" ref="S328:S391" ca="1" si="50">RANDBETWEEN(1,5)</f>
        <v>4</v>
      </c>
      <c r="T328" t="s">
        <v>2</v>
      </c>
      <c r="U328">
        <f t="shared" ref="U328:U391" ca="1" si="51">RANDBETWEEN(2,9)</f>
        <v>3</v>
      </c>
      <c r="V328" t="s">
        <v>2</v>
      </c>
      <c r="W328">
        <f t="shared" ref="W328:W391" ca="1" si="52">Y328*AA328</f>
        <v>72</v>
      </c>
      <c r="X328" t="s">
        <v>98</v>
      </c>
      <c r="Y328">
        <f t="shared" ref="Y328:Y391" ca="1" si="53">RANDBETWEEN(6,9)</f>
        <v>9</v>
      </c>
      <c r="Z328" t="s">
        <v>2</v>
      </c>
      <c r="AA328">
        <f t="shared" ref="AA328:AA391" ca="1" si="54">RANDBETWEEN(3,9)</f>
        <v>8</v>
      </c>
      <c r="AB328" t="s">
        <v>2</v>
      </c>
      <c r="AD328">
        <f t="shared" ref="AD328:AD391" ca="1" si="55">RANDBETWEEN(2,10)</f>
        <v>6</v>
      </c>
      <c r="AE328" t="s">
        <v>98</v>
      </c>
      <c r="AF328">
        <f t="shared" ref="AF328:AF391" ca="1" si="56">RANDBETWEEN(2,10)</f>
        <v>10</v>
      </c>
      <c r="AG328" t="s">
        <v>2</v>
      </c>
      <c r="AH328">
        <f t="shared" ref="AH328:AH391" ca="1" si="57">(AC328*10+AD328)*AF328</f>
        <v>60</v>
      </c>
      <c r="AI328" t="s">
        <v>2</v>
      </c>
      <c r="AJ328">
        <f t="shared" ref="AJ328:AJ391" ca="1" si="58">RANDBETWEEN(3,9)</f>
        <v>5</v>
      </c>
      <c r="AK328" t="s">
        <v>98</v>
      </c>
      <c r="AL328">
        <f t="shared" ref="AL328:AL391" ca="1" si="59">RANDBETWEEN(2,9)*10</f>
        <v>70</v>
      </c>
      <c r="AM328" t="s">
        <v>2</v>
      </c>
      <c r="AN328">
        <f t="shared" ref="AN328:AN391" ca="1" si="60">AJ328*AL328</f>
        <v>350</v>
      </c>
      <c r="AO328" t="s">
        <v>99</v>
      </c>
    </row>
    <row r="329" spans="2:41" x14ac:dyDescent="0.25">
      <c r="B329" s="18" t="s">
        <v>164</v>
      </c>
      <c r="C329" s="1" t="s">
        <v>144</v>
      </c>
      <c r="D329" s="25">
        <v>45</v>
      </c>
      <c r="E329" t="s">
        <v>146</v>
      </c>
      <c r="F329" t="s">
        <v>147</v>
      </c>
      <c r="G329">
        <f t="shared" ca="1" si="42"/>
        <v>4</v>
      </c>
      <c r="H329" t="s">
        <v>143</v>
      </c>
      <c r="I329">
        <f t="shared" ca="1" si="43"/>
        <v>2</v>
      </c>
      <c r="J329" t="s">
        <v>144</v>
      </c>
      <c r="K329">
        <f t="shared" ca="1" si="44"/>
        <v>97</v>
      </c>
      <c r="M329" t="s">
        <v>2</v>
      </c>
      <c r="N329" t="str">
        <f t="shared" ca="1" si="45"/>
        <v>Is 2</v>
      </c>
      <c r="O329" t="str">
        <f t="shared" si="46"/>
        <v xml:space="preserve">a factor of </v>
      </c>
      <c r="P329" s="16">
        <f t="shared" ca="1" si="47"/>
        <v>97</v>
      </c>
      <c r="Q329" s="16" t="str">
        <f t="shared" si="48"/>
        <v>? Y/N</v>
      </c>
      <c r="R329" s="16" t="str">
        <f t="shared" ca="1" si="49"/>
        <v>N</v>
      </c>
      <c r="S329">
        <f t="shared" ca="1" si="50"/>
        <v>2</v>
      </c>
      <c r="T329" t="s">
        <v>2</v>
      </c>
      <c r="U329">
        <f t="shared" ca="1" si="51"/>
        <v>9</v>
      </c>
      <c r="V329" t="s">
        <v>2</v>
      </c>
      <c r="W329">
        <f t="shared" ca="1" si="52"/>
        <v>72</v>
      </c>
      <c r="X329" t="s">
        <v>98</v>
      </c>
      <c r="Y329">
        <f t="shared" ca="1" si="53"/>
        <v>8</v>
      </c>
      <c r="Z329" t="s">
        <v>2</v>
      </c>
      <c r="AA329">
        <f t="shared" ca="1" si="54"/>
        <v>9</v>
      </c>
      <c r="AB329" t="s">
        <v>2</v>
      </c>
      <c r="AD329">
        <f t="shared" ca="1" si="55"/>
        <v>10</v>
      </c>
      <c r="AE329" t="s">
        <v>98</v>
      </c>
      <c r="AF329">
        <f t="shared" ca="1" si="56"/>
        <v>2</v>
      </c>
      <c r="AG329" t="s">
        <v>2</v>
      </c>
      <c r="AH329">
        <f t="shared" ca="1" si="57"/>
        <v>20</v>
      </c>
      <c r="AI329" t="s">
        <v>2</v>
      </c>
      <c r="AJ329">
        <f t="shared" ca="1" si="58"/>
        <v>3</v>
      </c>
      <c r="AK329" t="s">
        <v>98</v>
      </c>
      <c r="AL329">
        <f t="shared" ca="1" si="59"/>
        <v>80</v>
      </c>
      <c r="AM329" t="s">
        <v>2</v>
      </c>
      <c r="AN329">
        <f t="shared" ca="1" si="60"/>
        <v>240</v>
      </c>
      <c r="AO329" t="s">
        <v>99</v>
      </c>
    </row>
    <row r="330" spans="2:41" x14ac:dyDescent="0.25">
      <c r="B330" s="18" t="s">
        <v>157</v>
      </c>
      <c r="C330" s="1" t="s">
        <v>144</v>
      </c>
      <c r="D330" s="25">
        <v>91</v>
      </c>
      <c r="E330" t="s">
        <v>146</v>
      </c>
      <c r="F330" t="s">
        <v>147</v>
      </c>
      <c r="G330">
        <f t="shared" ca="1" si="42"/>
        <v>2</v>
      </c>
      <c r="H330" t="s">
        <v>143</v>
      </c>
      <c r="I330">
        <f t="shared" ca="1" si="43"/>
        <v>3</v>
      </c>
      <c r="J330" t="s">
        <v>144</v>
      </c>
      <c r="K330">
        <f t="shared" ca="1" si="44"/>
        <v>36</v>
      </c>
      <c r="M330" t="s">
        <v>2</v>
      </c>
      <c r="N330" t="str">
        <f t="shared" ca="1" si="45"/>
        <v>Is 3</v>
      </c>
      <c r="O330" t="str">
        <f t="shared" si="46"/>
        <v xml:space="preserve">a factor of </v>
      </c>
      <c r="P330" s="16">
        <f t="shared" ca="1" si="47"/>
        <v>36</v>
      </c>
      <c r="Q330" s="16" t="str">
        <f t="shared" si="48"/>
        <v>? Y/N</v>
      </c>
      <c r="R330" s="16" t="str">
        <f t="shared" ca="1" si="49"/>
        <v>Y</v>
      </c>
      <c r="S330">
        <f t="shared" ca="1" si="50"/>
        <v>4</v>
      </c>
      <c r="T330" t="s">
        <v>2</v>
      </c>
      <c r="U330">
        <f t="shared" ca="1" si="51"/>
        <v>6</v>
      </c>
      <c r="V330" t="s">
        <v>2</v>
      </c>
      <c r="W330">
        <f t="shared" ca="1" si="52"/>
        <v>48</v>
      </c>
      <c r="X330" t="s">
        <v>98</v>
      </c>
      <c r="Y330">
        <f t="shared" ca="1" si="53"/>
        <v>8</v>
      </c>
      <c r="Z330" t="s">
        <v>2</v>
      </c>
      <c r="AA330">
        <f t="shared" ca="1" si="54"/>
        <v>6</v>
      </c>
      <c r="AB330" t="s">
        <v>2</v>
      </c>
      <c r="AD330">
        <f t="shared" ca="1" si="55"/>
        <v>6</v>
      </c>
      <c r="AE330" t="s">
        <v>98</v>
      </c>
      <c r="AF330">
        <f t="shared" ca="1" si="56"/>
        <v>6</v>
      </c>
      <c r="AG330" t="s">
        <v>2</v>
      </c>
      <c r="AH330">
        <f t="shared" ca="1" si="57"/>
        <v>36</v>
      </c>
      <c r="AI330" t="s">
        <v>2</v>
      </c>
      <c r="AJ330">
        <f t="shared" ca="1" si="58"/>
        <v>9</v>
      </c>
      <c r="AK330" t="s">
        <v>98</v>
      </c>
      <c r="AL330">
        <f t="shared" ca="1" si="59"/>
        <v>30</v>
      </c>
      <c r="AM330" t="s">
        <v>2</v>
      </c>
      <c r="AN330">
        <f t="shared" ca="1" si="60"/>
        <v>270</v>
      </c>
      <c r="AO330" t="s">
        <v>99</v>
      </c>
    </row>
    <row r="331" spans="2:41" x14ac:dyDescent="0.25">
      <c r="B331" s="18" t="s">
        <v>157</v>
      </c>
      <c r="C331" s="1" t="s">
        <v>144</v>
      </c>
      <c r="D331" s="25">
        <v>72</v>
      </c>
      <c r="E331" t="s">
        <v>146</v>
      </c>
      <c r="F331" t="s">
        <v>153</v>
      </c>
      <c r="G331">
        <f t="shared" ca="1" si="42"/>
        <v>1</v>
      </c>
      <c r="H331" t="s">
        <v>143</v>
      </c>
      <c r="I331">
        <f t="shared" ca="1" si="43"/>
        <v>17</v>
      </c>
      <c r="J331" t="s">
        <v>144</v>
      </c>
      <c r="K331">
        <f t="shared" ca="1" si="44"/>
        <v>48</v>
      </c>
      <c r="M331" t="s">
        <v>2</v>
      </c>
      <c r="N331" t="str">
        <f t="shared" ca="1" si="45"/>
        <v>Is 17</v>
      </c>
      <c r="O331" t="str">
        <f t="shared" si="46"/>
        <v xml:space="preserve">a factor of </v>
      </c>
      <c r="P331" s="16">
        <f t="shared" ca="1" si="47"/>
        <v>48</v>
      </c>
      <c r="Q331" s="16" t="str">
        <f t="shared" si="48"/>
        <v>? Y/N</v>
      </c>
      <c r="R331" s="16" t="str">
        <f t="shared" ca="1" si="49"/>
        <v>N</v>
      </c>
      <c r="S331">
        <f t="shared" ca="1" si="50"/>
        <v>2</v>
      </c>
      <c r="T331" t="s">
        <v>2</v>
      </c>
      <c r="U331">
        <f t="shared" ca="1" si="51"/>
        <v>9</v>
      </c>
      <c r="V331" t="s">
        <v>2</v>
      </c>
      <c r="W331">
        <f t="shared" ca="1" si="52"/>
        <v>27</v>
      </c>
      <c r="X331" t="s">
        <v>98</v>
      </c>
      <c r="Y331">
        <f t="shared" ca="1" si="53"/>
        <v>9</v>
      </c>
      <c r="Z331" t="s">
        <v>2</v>
      </c>
      <c r="AA331">
        <f t="shared" ca="1" si="54"/>
        <v>3</v>
      </c>
      <c r="AB331" t="s">
        <v>2</v>
      </c>
      <c r="AD331">
        <f t="shared" ca="1" si="55"/>
        <v>4</v>
      </c>
      <c r="AE331" t="s">
        <v>98</v>
      </c>
      <c r="AF331">
        <f t="shared" ca="1" si="56"/>
        <v>7</v>
      </c>
      <c r="AG331" t="s">
        <v>2</v>
      </c>
      <c r="AH331">
        <f t="shared" ca="1" si="57"/>
        <v>28</v>
      </c>
      <c r="AI331" t="s">
        <v>2</v>
      </c>
      <c r="AJ331">
        <f t="shared" ca="1" si="58"/>
        <v>5</v>
      </c>
      <c r="AK331" t="s">
        <v>98</v>
      </c>
      <c r="AL331">
        <f t="shared" ca="1" si="59"/>
        <v>60</v>
      </c>
      <c r="AM331" t="s">
        <v>2</v>
      </c>
      <c r="AN331">
        <f t="shared" ca="1" si="60"/>
        <v>300</v>
      </c>
      <c r="AO331" t="s">
        <v>99</v>
      </c>
    </row>
    <row r="332" spans="2:41" x14ac:dyDescent="0.25">
      <c r="B332" s="18" t="s">
        <v>157</v>
      </c>
      <c r="C332" s="1" t="s">
        <v>144</v>
      </c>
      <c r="D332" s="25">
        <v>46</v>
      </c>
      <c r="E332" t="s">
        <v>146</v>
      </c>
      <c r="F332" t="s">
        <v>153</v>
      </c>
      <c r="G332">
        <f t="shared" ca="1" si="42"/>
        <v>3</v>
      </c>
      <c r="H332" t="s">
        <v>143</v>
      </c>
      <c r="I332">
        <f t="shared" ca="1" si="43"/>
        <v>5</v>
      </c>
      <c r="J332" t="s">
        <v>144</v>
      </c>
      <c r="K332">
        <f t="shared" ca="1" si="44"/>
        <v>19</v>
      </c>
      <c r="M332" t="s">
        <v>2</v>
      </c>
      <c r="N332" t="str">
        <f t="shared" ca="1" si="45"/>
        <v>Is 5</v>
      </c>
      <c r="O332" t="str">
        <f t="shared" si="46"/>
        <v xml:space="preserve">a factor of </v>
      </c>
      <c r="P332" s="16">
        <f t="shared" ca="1" si="47"/>
        <v>19</v>
      </c>
      <c r="Q332" s="16" t="str">
        <f t="shared" si="48"/>
        <v>? Y/N</v>
      </c>
      <c r="R332" s="16" t="str">
        <f t="shared" ca="1" si="49"/>
        <v>N</v>
      </c>
      <c r="S332">
        <f t="shared" ca="1" si="50"/>
        <v>4</v>
      </c>
      <c r="T332" t="s">
        <v>2</v>
      </c>
      <c r="U332">
        <f t="shared" ca="1" si="51"/>
        <v>7</v>
      </c>
      <c r="V332" t="s">
        <v>2</v>
      </c>
      <c r="W332">
        <f t="shared" ca="1" si="52"/>
        <v>56</v>
      </c>
      <c r="X332" t="s">
        <v>98</v>
      </c>
      <c r="Y332">
        <f t="shared" ca="1" si="53"/>
        <v>8</v>
      </c>
      <c r="Z332" t="s">
        <v>2</v>
      </c>
      <c r="AA332">
        <f t="shared" ca="1" si="54"/>
        <v>7</v>
      </c>
      <c r="AB332" t="s">
        <v>2</v>
      </c>
      <c r="AD332">
        <f t="shared" ca="1" si="55"/>
        <v>10</v>
      </c>
      <c r="AE332" t="s">
        <v>98</v>
      </c>
      <c r="AF332">
        <f t="shared" ca="1" si="56"/>
        <v>6</v>
      </c>
      <c r="AG332" t="s">
        <v>2</v>
      </c>
      <c r="AH332">
        <f t="shared" ca="1" si="57"/>
        <v>60</v>
      </c>
      <c r="AI332" t="s">
        <v>2</v>
      </c>
      <c r="AJ332">
        <f t="shared" ca="1" si="58"/>
        <v>4</v>
      </c>
      <c r="AK332" t="s">
        <v>98</v>
      </c>
      <c r="AL332">
        <f t="shared" ca="1" si="59"/>
        <v>20</v>
      </c>
      <c r="AM332" t="s">
        <v>2</v>
      </c>
      <c r="AN332">
        <f t="shared" ca="1" si="60"/>
        <v>80</v>
      </c>
      <c r="AO332" t="s">
        <v>99</v>
      </c>
    </row>
    <row r="333" spans="2:41" x14ac:dyDescent="0.25">
      <c r="B333" s="18" t="s">
        <v>157</v>
      </c>
      <c r="C333" s="1" t="s">
        <v>144</v>
      </c>
      <c r="D333" s="25">
        <v>58</v>
      </c>
      <c r="E333" t="s">
        <v>146</v>
      </c>
      <c r="F333" t="s">
        <v>153</v>
      </c>
      <c r="G333">
        <f t="shared" ca="1" si="42"/>
        <v>1</v>
      </c>
      <c r="H333" t="s">
        <v>143</v>
      </c>
      <c r="I333">
        <f t="shared" ca="1" si="43"/>
        <v>17</v>
      </c>
      <c r="J333" t="s">
        <v>144</v>
      </c>
      <c r="K333">
        <f t="shared" ca="1" si="44"/>
        <v>50</v>
      </c>
      <c r="M333" t="s">
        <v>2</v>
      </c>
      <c r="N333" t="str">
        <f t="shared" ca="1" si="45"/>
        <v>Is 17</v>
      </c>
      <c r="O333" t="str">
        <f t="shared" si="46"/>
        <v xml:space="preserve">a factor of </v>
      </c>
      <c r="P333" s="16">
        <f t="shared" ca="1" si="47"/>
        <v>50</v>
      </c>
      <c r="Q333" s="16" t="str">
        <f t="shared" si="48"/>
        <v>? Y/N</v>
      </c>
      <c r="R333" s="16" t="str">
        <f t="shared" ca="1" si="49"/>
        <v>N</v>
      </c>
      <c r="S333">
        <f t="shared" ca="1" si="50"/>
        <v>2</v>
      </c>
      <c r="T333" t="s">
        <v>2</v>
      </c>
      <c r="U333">
        <f t="shared" ca="1" si="51"/>
        <v>8</v>
      </c>
      <c r="V333" t="s">
        <v>2</v>
      </c>
      <c r="W333">
        <f t="shared" ca="1" si="52"/>
        <v>54</v>
      </c>
      <c r="X333" t="s">
        <v>98</v>
      </c>
      <c r="Y333">
        <f t="shared" ca="1" si="53"/>
        <v>6</v>
      </c>
      <c r="Z333" t="s">
        <v>2</v>
      </c>
      <c r="AA333">
        <f t="shared" ca="1" si="54"/>
        <v>9</v>
      </c>
      <c r="AB333" t="s">
        <v>2</v>
      </c>
      <c r="AD333">
        <f t="shared" ca="1" si="55"/>
        <v>6</v>
      </c>
      <c r="AE333" t="s">
        <v>98</v>
      </c>
      <c r="AF333">
        <f t="shared" ca="1" si="56"/>
        <v>6</v>
      </c>
      <c r="AG333" t="s">
        <v>2</v>
      </c>
      <c r="AH333">
        <f t="shared" ca="1" si="57"/>
        <v>36</v>
      </c>
      <c r="AI333" t="s">
        <v>2</v>
      </c>
      <c r="AJ333">
        <f t="shared" ca="1" si="58"/>
        <v>9</v>
      </c>
      <c r="AK333" t="s">
        <v>98</v>
      </c>
      <c r="AL333">
        <f t="shared" ca="1" si="59"/>
        <v>50</v>
      </c>
      <c r="AM333" t="s">
        <v>2</v>
      </c>
      <c r="AN333">
        <f t="shared" ca="1" si="60"/>
        <v>450</v>
      </c>
      <c r="AO333" t="s">
        <v>99</v>
      </c>
    </row>
    <row r="334" spans="2:41" x14ac:dyDescent="0.25">
      <c r="B334" s="18" t="s">
        <v>157</v>
      </c>
      <c r="C334" s="1" t="s">
        <v>144</v>
      </c>
      <c r="D334" s="25">
        <v>51</v>
      </c>
      <c r="E334" t="s">
        <v>146</v>
      </c>
      <c r="F334" t="s">
        <v>147</v>
      </c>
      <c r="G334">
        <f t="shared" ca="1" si="42"/>
        <v>1</v>
      </c>
      <c r="H334" t="s">
        <v>143</v>
      </c>
      <c r="I334">
        <f t="shared" ca="1" si="43"/>
        <v>33</v>
      </c>
      <c r="J334" t="s">
        <v>144</v>
      </c>
      <c r="K334">
        <f t="shared" ca="1" si="44"/>
        <v>87</v>
      </c>
      <c r="M334" t="s">
        <v>2</v>
      </c>
      <c r="N334" t="str">
        <f t="shared" ca="1" si="45"/>
        <v>Is 33</v>
      </c>
      <c r="O334" t="str">
        <f t="shared" si="46"/>
        <v xml:space="preserve">a factor of </v>
      </c>
      <c r="P334" s="16">
        <f t="shared" ca="1" si="47"/>
        <v>87</v>
      </c>
      <c r="Q334" s="16" t="str">
        <f t="shared" si="48"/>
        <v>? Y/N</v>
      </c>
      <c r="R334" s="16" t="str">
        <f t="shared" ca="1" si="49"/>
        <v>N</v>
      </c>
      <c r="S334">
        <f t="shared" ca="1" si="50"/>
        <v>5</v>
      </c>
      <c r="T334" t="s">
        <v>2</v>
      </c>
      <c r="U334">
        <f t="shared" ca="1" si="51"/>
        <v>3</v>
      </c>
      <c r="V334" t="s">
        <v>2</v>
      </c>
      <c r="W334">
        <f t="shared" ca="1" si="52"/>
        <v>18</v>
      </c>
      <c r="X334" t="s">
        <v>98</v>
      </c>
      <c r="Y334">
        <f t="shared" ca="1" si="53"/>
        <v>6</v>
      </c>
      <c r="Z334" t="s">
        <v>2</v>
      </c>
      <c r="AA334">
        <f t="shared" ca="1" si="54"/>
        <v>3</v>
      </c>
      <c r="AB334" t="s">
        <v>2</v>
      </c>
      <c r="AD334">
        <f t="shared" ca="1" si="55"/>
        <v>7</v>
      </c>
      <c r="AE334" t="s">
        <v>98</v>
      </c>
      <c r="AF334">
        <f t="shared" ca="1" si="56"/>
        <v>9</v>
      </c>
      <c r="AG334" t="s">
        <v>2</v>
      </c>
      <c r="AH334">
        <f t="shared" ca="1" si="57"/>
        <v>63</v>
      </c>
      <c r="AI334" t="s">
        <v>2</v>
      </c>
      <c r="AJ334">
        <f t="shared" ca="1" si="58"/>
        <v>9</v>
      </c>
      <c r="AK334" t="s">
        <v>98</v>
      </c>
      <c r="AL334">
        <f t="shared" ca="1" si="59"/>
        <v>60</v>
      </c>
      <c r="AM334" t="s">
        <v>2</v>
      </c>
      <c r="AN334">
        <f t="shared" ca="1" si="60"/>
        <v>540</v>
      </c>
      <c r="AO334" t="s">
        <v>99</v>
      </c>
    </row>
    <row r="335" spans="2:41" x14ac:dyDescent="0.25">
      <c r="B335" s="18" t="s">
        <v>157</v>
      </c>
      <c r="C335" s="1" t="s">
        <v>144</v>
      </c>
      <c r="D335" s="25">
        <v>53</v>
      </c>
      <c r="E335" t="s">
        <v>146</v>
      </c>
      <c r="F335" t="s">
        <v>147</v>
      </c>
      <c r="G335">
        <f t="shared" ca="1" si="42"/>
        <v>5</v>
      </c>
      <c r="H335" t="s">
        <v>143</v>
      </c>
      <c r="I335">
        <f t="shared" ca="1" si="43"/>
        <v>2</v>
      </c>
      <c r="J335" t="s">
        <v>144</v>
      </c>
      <c r="K335">
        <f t="shared" ca="1" si="44"/>
        <v>89</v>
      </c>
      <c r="M335" t="s">
        <v>2</v>
      </c>
      <c r="N335" t="str">
        <f t="shared" ca="1" si="45"/>
        <v>Is 2</v>
      </c>
      <c r="O335" t="str">
        <f t="shared" si="46"/>
        <v xml:space="preserve">a factor of </v>
      </c>
      <c r="P335" s="16">
        <f t="shared" ca="1" si="47"/>
        <v>89</v>
      </c>
      <c r="Q335" s="16" t="str">
        <f t="shared" si="48"/>
        <v>? Y/N</v>
      </c>
      <c r="R335" s="16" t="str">
        <f t="shared" ca="1" si="49"/>
        <v>N</v>
      </c>
      <c r="S335">
        <f t="shared" ca="1" si="50"/>
        <v>4</v>
      </c>
      <c r="T335" t="s">
        <v>2</v>
      </c>
      <c r="U335">
        <f t="shared" ca="1" si="51"/>
        <v>8</v>
      </c>
      <c r="V335" t="s">
        <v>2</v>
      </c>
      <c r="W335">
        <f t="shared" ca="1" si="52"/>
        <v>24</v>
      </c>
      <c r="X335" t="s">
        <v>98</v>
      </c>
      <c r="Y335">
        <f t="shared" ca="1" si="53"/>
        <v>8</v>
      </c>
      <c r="Z335" t="s">
        <v>2</v>
      </c>
      <c r="AA335">
        <f t="shared" ca="1" si="54"/>
        <v>3</v>
      </c>
      <c r="AB335" t="s">
        <v>2</v>
      </c>
      <c r="AD335">
        <f t="shared" ca="1" si="55"/>
        <v>2</v>
      </c>
      <c r="AE335" t="s">
        <v>98</v>
      </c>
      <c r="AF335">
        <f t="shared" ca="1" si="56"/>
        <v>8</v>
      </c>
      <c r="AG335" t="s">
        <v>2</v>
      </c>
      <c r="AH335">
        <f t="shared" ca="1" si="57"/>
        <v>16</v>
      </c>
      <c r="AI335" t="s">
        <v>2</v>
      </c>
      <c r="AJ335">
        <f t="shared" ca="1" si="58"/>
        <v>6</v>
      </c>
      <c r="AK335" t="s">
        <v>98</v>
      </c>
      <c r="AL335">
        <f t="shared" ca="1" si="59"/>
        <v>40</v>
      </c>
      <c r="AM335" t="s">
        <v>2</v>
      </c>
      <c r="AN335">
        <f t="shared" ca="1" si="60"/>
        <v>240</v>
      </c>
      <c r="AO335" t="s">
        <v>99</v>
      </c>
    </row>
    <row r="336" spans="2:41" x14ac:dyDescent="0.25">
      <c r="B336" s="18" t="s">
        <v>166</v>
      </c>
      <c r="C336" s="1" t="s">
        <v>144</v>
      </c>
      <c r="D336" s="25">
        <v>76</v>
      </c>
      <c r="E336" t="s">
        <v>146</v>
      </c>
      <c r="F336" t="s">
        <v>147</v>
      </c>
      <c r="G336">
        <f t="shared" ca="1" si="42"/>
        <v>3</v>
      </c>
      <c r="H336" t="s">
        <v>143</v>
      </c>
      <c r="I336">
        <f t="shared" ca="1" si="43"/>
        <v>5</v>
      </c>
      <c r="J336" t="s">
        <v>144</v>
      </c>
      <c r="K336">
        <f t="shared" ca="1" si="44"/>
        <v>96</v>
      </c>
      <c r="M336" t="s">
        <v>2</v>
      </c>
      <c r="N336" t="str">
        <f t="shared" ca="1" si="45"/>
        <v>Is 5</v>
      </c>
      <c r="O336" t="str">
        <f t="shared" si="46"/>
        <v xml:space="preserve">a factor of </v>
      </c>
      <c r="P336" s="16">
        <f t="shared" ca="1" si="47"/>
        <v>96</v>
      </c>
      <c r="Q336" s="16" t="str">
        <f t="shared" si="48"/>
        <v>? Y/N</v>
      </c>
      <c r="R336" s="16" t="str">
        <f t="shared" ca="1" si="49"/>
        <v>N</v>
      </c>
      <c r="S336">
        <f t="shared" ca="1" si="50"/>
        <v>5</v>
      </c>
      <c r="T336" t="s">
        <v>2</v>
      </c>
      <c r="U336">
        <f t="shared" ca="1" si="51"/>
        <v>4</v>
      </c>
      <c r="V336" t="s">
        <v>2</v>
      </c>
      <c r="W336">
        <f t="shared" ca="1" si="52"/>
        <v>28</v>
      </c>
      <c r="X336" t="s">
        <v>98</v>
      </c>
      <c r="Y336">
        <f t="shared" ca="1" si="53"/>
        <v>7</v>
      </c>
      <c r="Z336" t="s">
        <v>2</v>
      </c>
      <c r="AA336">
        <f t="shared" ca="1" si="54"/>
        <v>4</v>
      </c>
      <c r="AB336" t="s">
        <v>2</v>
      </c>
      <c r="AD336">
        <f t="shared" ca="1" si="55"/>
        <v>2</v>
      </c>
      <c r="AE336" t="s">
        <v>98</v>
      </c>
      <c r="AF336">
        <f t="shared" ca="1" si="56"/>
        <v>9</v>
      </c>
      <c r="AG336" t="s">
        <v>2</v>
      </c>
      <c r="AH336">
        <f t="shared" ca="1" si="57"/>
        <v>18</v>
      </c>
      <c r="AI336" t="s">
        <v>2</v>
      </c>
      <c r="AJ336">
        <f t="shared" ca="1" si="58"/>
        <v>9</v>
      </c>
      <c r="AK336" t="s">
        <v>98</v>
      </c>
      <c r="AL336">
        <f t="shared" ca="1" si="59"/>
        <v>90</v>
      </c>
      <c r="AM336" t="s">
        <v>2</v>
      </c>
      <c r="AN336">
        <f t="shared" ca="1" si="60"/>
        <v>810</v>
      </c>
      <c r="AO336" t="s">
        <v>99</v>
      </c>
    </row>
    <row r="337" spans="2:41" x14ac:dyDescent="0.25">
      <c r="B337" s="18" t="s">
        <v>157</v>
      </c>
      <c r="C337" s="1" t="s">
        <v>144</v>
      </c>
      <c r="D337" s="25">
        <v>24</v>
      </c>
      <c r="E337" t="s">
        <v>146</v>
      </c>
      <c r="F337" t="s">
        <v>153</v>
      </c>
      <c r="G337">
        <f t="shared" ca="1" si="42"/>
        <v>4</v>
      </c>
      <c r="H337" t="s">
        <v>143</v>
      </c>
      <c r="I337">
        <f t="shared" ca="1" si="43"/>
        <v>2</v>
      </c>
      <c r="J337" t="s">
        <v>144</v>
      </c>
      <c r="K337">
        <f t="shared" ca="1" si="44"/>
        <v>18</v>
      </c>
      <c r="M337" t="s">
        <v>2</v>
      </c>
      <c r="N337" t="str">
        <f t="shared" ca="1" si="45"/>
        <v>Is 2</v>
      </c>
      <c r="O337" t="str">
        <f t="shared" si="46"/>
        <v xml:space="preserve">a factor of </v>
      </c>
      <c r="P337" s="16">
        <f t="shared" ca="1" si="47"/>
        <v>18</v>
      </c>
      <c r="Q337" s="16" t="str">
        <f t="shared" si="48"/>
        <v>? Y/N</v>
      </c>
      <c r="R337" s="16" t="str">
        <f t="shared" ca="1" si="49"/>
        <v>Y</v>
      </c>
      <c r="S337">
        <f t="shared" ca="1" si="50"/>
        <v>5</v>
      </c>
      <c r="T337" t="s">
        <v>2</v>
      </c>
      <c r="U337">
        <f t="shared" ca="1" si="51"/>
        <v>8</v>
      </c>
      <c r="V337" t="s">
        <v>2</v>
      </c>
      <c r="W337">
        <f t="shared" ca="1" si="52"/>
        <v>72</v>
      </c>
      <c r="X337" t="s">
        <v>98</v>
      </c>
      <c r="Y337">
        <f t="shared" ca="1" si="53"/>
        <v>9</v>
      </c>
      <c r="Z337" t="s">
        <v>2</v>
      </c>
      <c r="AA337">
        <f t="shared" ca="1" si="54"/>
        <v>8</v>
      </c>
      <c r="AB337" t="s">
        <v>2</v>
      </c>
      <c r="AD337">
        <f t="shared" ca="1" si="55"/>
        <v>4</v>
      </c>
      <c r="AE337" t="s">
        <v>98</v>
      </c>
      <c r="AF337">
        <f t="shared" ca="1" si="56"/>
        <v>9</v>
      </c>
      <c r="AG337" t="s">
        <v>2</v>
      </c>
      <c r="AH337">
        <f t="shared" ca="1" si="57"/>
        <v>36</v>
      </c>
      <c r="AI337" t="s">
        <v>2</v>
      </c>
      <c r="AJ337">
        <f t="shared" ca="1" si="58"/>
        <v>9</v>
      </c>
      <c r="AK337" t="s">
        <v>98</v>
      </c>
      <c r="AL337">
        <f t="shared" ca="1" si="59"/>
        <v>40</v>
      </c>
      <c r="AM337" t="s">
        <v>2</v>
      </c>
      <c r="AN337">
        <f t="shared" ca="1" si="60"/>
        <v>360</v>
      </c>
      <c r="AO337" t="s">
        <v>99</v>
      </c>
    </row>
    <row r="338" spans="2:41" x14ac:dyDescent="0.25">
      <c r="B338" s="18" t="s">
        <v>157</v>
      </c>
      <c r="C338" s="1" t="s">
        <v>144</v>
      </c>
      <c r="D338" s="25">
        <v>25</v>
      </c>
      <c r="E338" t="s">
        <v>146</v>
      </c>
      <c r="F338" t="s">
        <v>147</v>
      </c>
      <c r="G338">
        <f t="shared" ca="1" si="42"/>
        <v>1</v>
      </c>
      <c r="H338" t="s">
        <v>143</v>
      </c>
      <c r="I338">
        <f t="shared" ca="1" si="43"/>
        <v>28</v>
      </c>
      <c r="J338" t="s">
        <v>144</v>
      </c>
      <c r="K338">
        <f t="shared" ca="1" si="44"/>
        <v>81</v>
      </c>
      <c r="M338" t="s">
        <v>2</v>
      </c>
      <c r="N338" t="str">
        <f t="shared" ca="1" si="45"/>
        <v>Is 28</v>
      </c>
      <c r="O338" t="str">
        <f t="shared" si="46"/>
        <v xml:space="preserve">a factor of </v>
      </c>
      <c r="P338" s="16">
        <f t="shared" ca="1" si="47"/>
        <v>81</v>
      </c>
      <c r="Q338" s="16" t="str">
        <f t="shared" si="48"/>
        <v>? Y/N</v>
      </c>
      <c r="R338" s="16" t="str">
        <f t="shared" ca="1" si="49"/>
        <v>N</v>
      </c>
      <c r="S338">
        <f t="shared" ca="1" si="50"/>
        <v>5</v>
      </c>
      <c r="T338" t="s">
        <v>2</v>
      </c>
      <c r="U338">
        <f t="shared" ca="1" si="51"/>
        <v>7</v>
      </c>
      <c r="V338" t="s">
        <v>2</v>
      </c>
      <c r="W338">
        <f t="shared" ca="1" si="52"/>
        <v>18</v>
      </c>
      <c r="X338" t="s">
        <v>98</v>
      </c>
      <c r="Y338">
        <f t="shared" ca="1" si="53"/>
        <v>6</v>
      </c>
      <c r="Z338" t="s">
        <v>2</v>
      </c>
      <c r="AA338">
        <f t="shared" ca="1" si="54"/>
        <v>3</v>
      </c>
      <c r="AB338" t="s">
        <v>2</v>
      </c>
      <c r="AD338">
        <f t="shared" ca="1" si="55"/>
        <v>7</v>
      </c>
      <c r="AE338" t="s">
        <v>98</v>
      </c>
      <c r="AF338">
        <f t="shared" ca="1" si="56"/>
        <v>10</v>
      </c>
      <c r="AG338" t="s">
        <v>2</v>
      </c>
      <c r="AH338">
        <f t="shared" ca="1" si="57"/>
        <v>70</v>
      </c>
      <c r="AI338" t="s">
        <v>2</v>
      </c>
      <c r="AJ338">
        <f t="shared" ca="1" si="58"/>
        <v>5</v>
      </c>
      <c r="AK338" t="s">
        <v>98</v>
      </c>
      <c r="AL338">
        <f t="shared" ca="1" si="59"/>
        <v>50</v>
      </c>
      <c r="AM338" t="s">
        <v>2</v>
      </c>
      <c r="AN338">
        <f t="shared" ca="1" si="60"/>
        <v>250</v>
      </c>
      <c r="AO338" t="s">
        <v>99</v>
      </c>
    </row>
    <row r="339" spans="2:41" x14ac:dyDescent="0.25">
      <c r="B339" s="18" t="s">
        <v>157</v>
      </c>
      <c r="C339" s="1" t="s">
        <v>144</v>
      </c>
      <c r="D339" s="25">
        <v>61</v>
      </c>
      <c r="E339" t="s">
        <v>146</v>
      </c>
      <c r="F339" t="s">
        <v>147</v>
      </c>
      <c r="G339">
        <f t="shared" ca="1" si="42"/>
        <v>1</v>
      </c>
      <c r="H339" t="s">
        <v>143</v>
      </c>
      <c r="I339">
        <f t="shared" ca="1" si="43"/>
        <v>27</v>
      </c>
      <c r="J339" t="s">
        <v>144</v>
      </c>
      <c r="K339">
        <f t="shared" ca="1" si="44"/>
        <v>59</v>
      </c>
      <c r="M339" t="s">
        <v>2</v>
      </c>
      <c r="N339" t="str">
        <f t="shared" ca="1" si="45"/>
        <v>Is 27</v>
      </c>
      <c r="O339" t="str">
        <f t="shared" si="46"/>
        <v xml:space="preserve">a factor of </v>
      </c>
      <c r="P339" s="16">
        <f t="shared" ca="1" si="47"/>
        <v>59</v>
      </c>
      <c r="Q339" s="16" t="str">
        <f t="shared" si="48"/>
        <v>? Y/N</v>
      </c>
      <c r="R339" s="16" t="str">
        <f t="shared" ca="1" si="49"/>
        <v>N</v>
      </c>
      <c r="S339">
        <f t="shared" ca="1" si="50"/>
        <v>1</v>
      </c>
      <c r="T339" t="s">
        <v>2</v>
      </c>
      <c r="U339">
        <f t="shared" ca="1" si="51"/>
        <v>3</v>
      </c>
      <c r="V339" t="s">
        <v>2</v>
      </c>
      <c r="W339">
        <f t="shared" ca="1" si="52"/>
        <v>49</v>
      </c>
      <c r="X339" t="s">
        <v>98</v>
      </c>
      <c r="Y339">
        <f t="shared" ca="1" si="53"/>
        <v>7</v>
      </c>
      <c r="Z339" t="s">
        <v>2</v>
      </c>
      <c r="AA339">
        <f t="shared" ca="1" si="54"/>
        <v>7</v>
      </c>
      <c r="AB339" t="s">
        <v>2</v>
      </c>
      <c r="AD339">
        <f t="shared" ca="1" si="55"/>
        <v>7</v>
      </c>
      <c r="AE339" t="s">
        <v>98</v>
      </c>
      <c r="AF339">
        <f t="shared" ca="1" si="56"/>
        <v>8</v>
      </c>
      <c r="AG339" t="s">
        <v>2</v>
      </c>
      <c r="AH339">
        <f t="shared" ca="1" si="57"/>
        <v>56</v>
      </c>
      <c r="AI339" t="s">
        <v>2</v>
      </c>
      <c r="AJ339">
        <f t="shared" ca="1" si="58"/>
        <v>5</v>
      </c>
      <c r="AK339" t="s">
        <v>98</v>
      </c>
      <c r="AL339">
        <f t="shared" ca="1" si="59"/>
        <v>30</v>
      </c>
      <c r="AM339" t="s">
        <v>2</v>
      </c>
      <c r="AN339">
        <f t="shared" ca="1" si="60"/>
        <v>150</v>
      </c>
      <c r="AO339" t="s">
        <v>99</v>
      </c>
    </row>
    <row r="340" spans="2:41" x14ac:dyDescent="0.25">
      <c r="B340" s="18" t="s">
        <v>157</v>
      </c>
      <c r="C340" s="1" t="s">
        <v>144</v>
      </c>
      <c r="D340" s="25">
        <v>16</v>
      </c>
      <c r="E340" t="s">
        <v>146</v>
      </c>
      <c r="F340" t="s">
        <v>153</v>
      </c>
      <c r="G340">
        <f t="shared" ca="1" si="42"/>
        <v>1</v>
      </c>
      <c r="H340" t="s">
        <v>143</v>
      </c>
      <c r="I340">
        <f t="shared" ca="1" si="43"/>
        <v>42</v>
      </c>
      <c r="J340" t="s">
        <v>144</v>
      </c>
      <c r="K340">
        <f t="shared" ca="1" si="44"/>
        <v>93</v>
      </c>
      <c r="M340" t="s">
        <v>2</v>
      </c>
      <c r="N340" t="str">
        <f t="shared" ca="1" si="45"/>
        <v>Is 42</v>
      </c>
      <c r="O340" t="str">
        <f t="shared" si="46"/>
        <v xml:space="preserve">a factor of </v>
      </c>
      <c r="P340" s="16">
        <f t="shared" ca="1" si="47"/>
        <v>93</v>
      </c>
      <c r="Q340" s="16" t="str">
        <f t="shared" si="48"/>
        <v>? Y/N</v>
      </c>
      <c r="R340" s="16" t="str">
        <f t="shared" ca="1" si="49"/>
        <v>N</v>
      </c>
      <c r="S340">
        <f t="shared" ca="1" si="50"/>
        <v>5</v>
      </c>
      <c r="T340" t="s">
        <v>2</v>
      </c>
      <c r="U340">
        <f t="shared" ca="1" si="51"/>
        <v>3</v>
      </c>
      <c r="V340" t="s">
        <v>2</v>
      </c>
      <c r="W340">
        <f t="shared" ca="1" si="52"/>
        <v>54</v>
      </c>
      <c r="X340" t="s">
        <v>98</v>
      </c>
      <c r="Y340">
        <f t="shared" ca="1" si="53"/>
        <v>6</v>
      </c>
      <c r="Z340" t="s">
        <v>2</v>
      </c>
      <c r="AA340">
        <f t="shared" ca="1" si="54"/>
        <v>9</v>
      </c>
      <c r="AB340" t="s">
        <v>2</v>
      </c>
      <c r="AD340">
        <f t="shared" ca="1" si="55"/>
        <v>5</v>
      </c>
      <c r="AE340" t="s">
        <v>98</v>
      </c>
      <c r="AF340">
        <f t="shared" ca="1" si="56"/>
        <v>6</v>
      </c>
      <c r="AG340" t="s">
        <v>2</v>
      </c>
      <c r="AH340">
        <f t="shared" ca="1" si="57"/>
        <v>30</v>
      </c>
      <c r="AI340" t="s">
        <v>2</v>
      </c>
      <c r="AJ340">
        <f t="shared" ca="1" si="58"/>
        <v>9</v>
      </c>
      <c r="AK340" t="s">
        <v>98</v>
      </c>
      <c r="AL340">
        <f t="shared" ca="1" si="59"/>
        <v>30</v>
      </c>
      <c r="AM340" t="s">
        <v>2</v>
      </c>
      <c r="AN340">
        <f t="shared" ca="1" si="60"/>
        <v>270</v>
      </c>
      <c r="AO340" t="s">
        <v>99</v>
      </c>
    </row>
    <row r="341" spans="2:41" x14ac:dyDescent="0.25">
      <c r="B341" s="18" t="s">
        <v>157</v>
      </c>
      <c r="C341" s="1" t="s">
        <v>144</v>
      </c>
      <c r="D341" s="25">
        <v>97</v>
      </c>
      <c r="E341" t="s">
        <v>146</v>
      </c>
      <c r="F341" t="s">
        <v>147</v>
      </c>
      <c r="G341">
        <f t="shared" ca="1" si="42"/>
        <v>2</v>
      </c>
      <c r="H341" t="s">
        <v>143</v>
      </c>
      <c r="I341">
        <f t="shared" ca="1" si="43"/>
        <v>3</v>
      </c>
      <c r="J341" t="s">
        <v>144</v>
      </c>
      <c r="K341">
        <f t="shared" ca="1" si="44"/>
        <v>58</v>
      </c>
      <c r="M341" t="s">
        <v>2</v>
      </c>
      <c r="N341" t="str">
        <f t="shared" ca="1" si="45"/>
        <v>Is 3</v>
      </c>
      <c r="O341" t="str">
        <f t="shared" si="46"/>
        <v xml:space="preserve">a factor of </v>
      </c>
      <c r="P341" s="16">
        <f t="shared" ca="1" si="47"/>
        <v>58</v>
      </c>
      <c r="Q341" s="16" t="str">
        <f t="shared" si="48"/>
        <v>? Y/N</v>
      </c>
      <c r="R341" s="16" t="str">
        <f t="shared" ca="1" si="49"/>
        <v>N</v>
      </c>
      <c r="S341">
        <f t="shared" ca="1" si="50"/>
        <v>2</v>
      </c>
      <c r="T341" t="s">
        <v>2</v>
      </c>
      <c r="U341">
        <f t="shared" ca="1" si="51"/>
        <v>4</v>
      </c>
      <c r="V341" t="s">
        <v>2</v>
      </c>
      <c r="W341">
        <f t="shared" ca="1" si="52"/>
        <v>63</v>
      </c>
      <c r="X341" t="s">
        <v>98</v>
      </c>
      <c r="Y341">
        <f t="shared" ca="1" si="53"/>
        <v>7</v>
      </c>
      <c r="Z341" t="s">
        <v>2</v>
      </c>
      <c r="AA341">
        <f t="shared" ca="1" si="54"/>
        <v>9</v>
      </c>
      <c r="AB341" t="s">
        <v>2</v>
      </c>
      <c r="AD341">
        <f t="shared" ca="1" si="55"/>
        <v>3</v>
      </c>
      <c r="AE341" t="s">
        <v>98</v>
      </c>
      <c r="AF341">
        <f t="shared" ca="1" si="56"/>
        <v>2</v>
      </c>
      <c r="AG341" t="s">
        <v>2</v>
      </c>
      <c r="AH341">
        <f t="shared" ca="1" si="57"/>
        <v>6</v>
      </c>
      <c r="AI341" t="s">
        <v>2</v>
      </c>
      <c r="AJ341">
        <f t="shared" ca="1" si="58"/>
        <v>4</v>
      </c>
      <c r="AK341" t="s">
        <v>98</v>
      </c>
      <c r="AL341">
        <f t="shared" ca="1" si="59"/>
        <v>80</v>
      </c>
      <c r="AM341" t="s">
        <v>2</v>
      </c>
      <c r="AN341">
        <f t="shared" ca="1" si="60"/>
        <v>320</v>
      </c>
      <c r="AO341" t="s">
        <v>99</v>
      </c>
    </row>
    <row r="342" spans="2:41" x14ac:dyDescent="0.25">
      <c r="B342" s="18" t="s">
        <v>166</v>
      </c>
      <c r="C342" s="1" t="s">
        <v>144</v>
      </c>
      <c r="D342" s="25">
        <v>14</v>
      </c>
      <c r="E342" t="s">
        <v>146</v>
      </c>
      <c r="F342" t="s">
        <v>147</v>
      </c>
      <c r="G342">
        <f t="shared" ca="1" si="42"/>
        <v>1</v>
      </c>
      <c r="H342" t="s">
        <v>143</v>
      </c>
      <c r="I342">
        <f t="shared" ca="1" si="43"/>
        <v>11</v>
      </c>
      <c r="J342" t="s">
        <v>144</v>
      </c>
      <c r="K342">
        <f t="shared" ca="1" si="44"/>
        <v>22</v>
      </c>
      <c r="M342" t="s">
        <v>2</v>
      </c>
      <c r="N342" t="str">
        <f t="shared" ca="1" si="45"/>
        <v>Is 11</v>
      </c>
      <c r="O342" t="str">
        <f t="shared" si="46"/>
        <v xml:space="preserve">a factor of </v>
      </c>
      <c r="P342" s="16">
        <f t="shared" ca="1" si="47"/>
        <v>22</v>
      </c>
      <c r="Q342" s="16" t="str">
        <f t="shared" si="48"/>
        <v>? Y/N</v>
      </c>
      <c r="R342" s="16" t="str">
        <f t="shared" ca="1" si="49"/>
        <v>Y</v>
      </c>
      <c r="S342">
        <f t="shared" ca="1" si="50"/>
        <v>2</v>
      </c>
      <c r="T342" t="s">
        <v>2</v>
      </c>
      <c r="U342">
        <f t="shared" ca="1" si="51"/>
        <v>9</v>
      </c>
      <c r="V342" t="s">
        <v>2</v>
      </c>
      <c r="W342">
        <f t="shared" ca="1" si="52"/>
        <v>42</v>
      </c>
      <c r="X342" t="s">
        <v>98</v>
      </c>
      <c r="Y342">
        <f t="shared" ca="1" si="53"/>
        <v>7</v>
      </c>
      <c r="Z342" t="s">
        <v>2</v>
      </c>
      <c r="AA342">
        <f t="shared" ca="1" si="54"/>
        <v>6</v>
      </c>
      <c r="AB342" t="s">
        <v>2</v>
      </c>
      <c r="AD342">
        <f t="shared" ca="1" si="55"/>
        <v>9</v>
      </c>
      <c r="AE342" t="s">
        <v>98</v>
      </c>
      <c r="AF342">
        <f t="shared" ca="1" si="56"/>
        <v>7</v>
      </c>
      <c r="AG342" t="s">
        <v>2</v>
      </c>
      <c r="AH342">
        <f t="shared" ca="1" si="57"/>
        <v>63</v>
      </c>
      <c r="AI342" t="s">
        <v>2</v>
      </c>
      <c r="AJ342">
        <f t="shared" ca="1" si="58"/>
        <v>7</v>
      </c>
      <c r="AK342" t="s">
        <v>98</v>
      </c>
      <c r="AL342">
        <f t="shared" ca="1" si="59"/>
        <v>50</v>
      </c>
      <c r="AM342" t="s">
        <v>2</v>
      </c>
      <c r="AN342">
        <f t="shared" ca="1" si="60"/>
        <v>350</v>
      </c>
      <c r="AO342" t="s">
        <v>99</v>
      </c>
    </row>
    <row r="343" spans="2:41" x14ac:dyDescent="0.25">
      <c r="B343" s="18" t="s">
        <v>166</v>
      </c>
      <c r="C343" s="1" t="s">
        <v>144</v>
      </c>
      <c r="D343" s="25">
        <v>17</v>
      </c>
      <c r="E343" t="s">
        <v>146</v>
      </c>
      <c r="F343" t="s">
        <v>147</v>
      </c>
      <c r="G343">
        <f t="shared" ca="1" si="42"/>
        <v>1</v>
      </c>
      <c r="H343" t="s">
        <v>143</v>
      </c>
      <c r="I343">
        <f t="shared" ca="1" si="43"/>
        <v>12</v>
      </c>
      <c r="J343" t="s">
        <v>144</v>
      </c>
      <c r="K343">
        <f t="shared" ca="1" si="44"/>
        <v>51</v>
      </c>
      <c r="M343" t="s">
        <v>2</v>
      </c>
      <c r="N343" t="str">
        <f t="shared" ca="1" si="45"/>
        <v>Is 12</v>
      </c>
      <c r="O343" t="str">
        <f t="shared" si="46"/>
        <v xml:space="preserve">a factor of </v>
      </c>
      <c r="P343" s="16">
        <f t="shared" ca="1" si="47"/>
        <v>51</v>
      </c>
      <c r="Q343" s="16" t="str">
        <f t="shared" si="48"/>
        <v>? Y/N</v>
      </c>
      <c r="R343" s="16" t="str">
        <f t="shared" ca="1" si="49"/>
        <v>N</v>
      </c>
      <c r="S343">
        <f t="shared" ca="1" si="50"/>
        <v>1</v>
      </c>
      <c r="T343" t="s">
        <v>2</v>
      </c>
      <c r="U343">
        <f t="shared" ca="1" si="51"/>
        <v>9</v>
      </c>
      <c r="V343" t="s">
        <v>2</v>
      </c>
      <c r="W343">
        <f t="shared" ca="1" si="52"/>
        <v>49</v>
      </c>
      <c r="X343" t="s">
        <v>98</v>
      </c>
      <c r="Y343">
        <f t="shared" ca="1" si="53"/>
        <v>7</v>
      </c>
      <c r="Z343" t="s">
        <v>2</v>
      </c>
      <c r="AA343">
        <f t="shared" ca="1" si="54"/>
        <v>7</v>
      </c>
      <c r="AB343" t="s">
        <v>2</v>
      </c>
      <c r="AD343">
        <f t="shared" ca="1" si="55"/>
        <v>7</v>
      </c>
      <c r="AE343" t="s">
        <v>98</v>
      </c>
      <c r="AF343">
        <f t="shared" ca="1" si="56"/>
        <v>7</v>
      </c>
      <c r="AG343" t="s">
        <v>2</v>
      </c>
      <c r="AH343">
        <f t="shared" ca="1" si="57"/>
        <v>49</v>
      </c>
      <c r="AI343" t="s">
        <v>2</v>
      </c>
      <c r="AJ343">
        <f t="shared" ca="1" si="58"/>
        <v>9</v>
      </c>
      <c r="AK343" t="s">
        <v>98</v>
      </c>
      <c r="AL343">
        <f t="shared" ca="1" si="59"/>
        <v>70</v>
      </c>
      <c r="AM343" t="s">
        <v>2</v>
      </c>
      <c r="AN343">
        <f t="shared" ca="1" si="60"/>
        <v>630</v>
      </c>
      <c r="AO343" t="s">
        <v>99</v>
      </c>
    </row>
    <row r="344" spans="2:41" x14ac:dyDescent="0.25">
      <c r="B344" s="18" t="s">
        <v>157</v>
      </c>
      <c r="C344" s="1" t="s">
        <v>144</v>
      </c>
      <c r="D344" s="25">
        <v>54</v>
      </c>
      <c r="E344" t="s">
        <v>146</v>
      </c>
      <c r="F344" t="s">
        <v>153</v>
      </c>
      <c r="G344">
        <f t="shared" ca="1" si="42"/>
        <v>5</v>
      </c>
      <c r="H344" t="s">
        <v>143</v>
      </c>
      <c r="I344">
        <f t="shared" ca="1" si="43"/>
        <v>2</v>
      </c>
      <c r="J344" t="s">
        <v>144</v>
      </c>
      <c r="K344">
        <f t="shared" ca="1" si="44"/>
        <v>66</v>
      </c>
      <c r="M344" t="s">
        <v>2</v>
      </c>
      <c r="N344" t="str">
        <f t="shared" ca="1" si="45"/>
        <v>Is 2</v>
      </c>
      <c r="O344" t="str">
        <f t="shared" si="46"/>
        <v xml:space="preserve">a factor of </v>
      </c>
      <c r="P344" s="16">
        <f t="shared" ca="1" si="47"/>
        <v>66</v>
      </c>
      <c r="Q344" s="16" t="str">
        <f t="shared" si="48"/>
        <v>? Y/N</v>
      </c>
      <c r="R344" s="16" t="str">
        <f t="shared" ca="1" si="49"/>
        <v>Y</v>
      </c>
      <c r="S344">
        <f t="shared" ca="1" si="50"/>
        <v>5</v>
      </c>
      <c r="T344" t="s">
        <v>2</v>
      </c>
      <c r="U344">
        <f t="shared" ca="1" si="51"/>
        <v>5</v>
      </c>
      <c r="V344" t="s">
        <v>2</v>
      </c>
      <c r="W344">
        <f t="shared" ca="1" si="52"/>
        <v>56</v>
      </c>
      <c r="X344" t="s">
        <v>98</v>
      </c>
      <c r="Y344">
        <f t="shared" ca="1" si="53"/>
        <v>7</v>
      </c>
      <c r="Z344" t="s">
        <v>2</v>
      </c>
      <c r="AA344">
        <f t="shared" ca="1" si="54"/>
        <v>8</v>
      </c>
      <c r="AB344" t="s">
        <v>2</v>
      </c>
      <c r="AD344">
        <f t="shared" ca="1" si="55"/>
        <v>4</v>
      </c>
      <c r="AE344" t="s">
        <v>98</v>
      </c>
      <c r="AF344">
        <f t="shared" ca="1" si="56"/>
        <v>5</v>
      </c>
      <c r="AG344" t="s">
        <v>2</v>
      </c>
      <c r="AH344">
        <f t="shared" ca="1" si="57"/>
        <v>20</v>
      </c>
      <c r="AI344" t="s">
        <v>2</v>
      </c>
      <c r="AJ344">
        <f t="shared" ca="1" si="58"/>
        <v>7</v>
      </c>
      <c r="AK344" t="s">
        <v>98</v>
      </c>
      <c r="AL344">
        <f t="shared" ca="1" si="59"/>
        <v>70</v>
      </c>
      <c r="AM344" t="s">
        <v>2</v>
      </c>
      <c r="AN344">
        <f t="shared" ca="1" si="60"/>
        <v>490</v>
      </c>
      <c r="AO344" t="s">
        <v>99</v>
      </c>
    </row>
    <row r="345" spans="2:41" x14ac:dyDescent="0.25">
      <c r="B345" s="18" t="s">
        <v>159</v>
      </c>
      <c r="C345" s="1" t="s">
        <v>144</v>
      </c>
      <c r="D345" s="25">
        <v>34</v>
      </c>
      <c r="E345" t="s">
        <v>146</v>
      </c>
      <c r="F345" t="s">
        <v>147</v>
      </c>
      <c r="G345">
        <f t="shared" ca="1" si="42"/>
        <v>4</v>
      </c>
      <c r="H345" t="s">
        <v>143</v>
      </c>
      <c r="I345">
        <f t="shared" ca="1" si="43"/>
        <v>2</v>
      </c>
      <c r="J345" t="s">
        <v>144</v>
      </c>
      <c r="K345">
        <f t="shared" ca="1" si="44"/>
        <v>41</v>
      </c>
      <c r="M345" t="s">
        <v>2</v>
      </c>
      <c r="N345" t="str">
        <f t="shared" ca="1" si="45"/>
        <v>Is 2</v>
      </c>
      <c r="O345" t="str">
        <f t="shared" si="46"/>
        <v xml:space="preserve">a factor of </v>
      </c>
      <c r="P345" s="16">
        <f t="shared" ca="1" si="47"/>
        <v>41</v>
      </c>
      <c r="Q345" s="16" t="str">
        <f t="shared" si="48"/>
        <v>? Y/N</v>
      </c>
      <c r="R345" s="16" t="str">
        <f t="shared" ca="1" si="49"/>
        <v>N</v>
      </c>
      <c r="S345">
        <f t="shared" ca="1" si="50"/>
        <v>3</v>
      </c>
      <c r="T345" t="s">
        <v>2</v>
      </c>
      <c r="U345">
        <f t="shared" ca="1" si="51"/>
        <v>6</v>
      </c>
      <c r="V345" t="s">
        <v>2</v>
      </c>
      <c r="W345">
        <f t="shared" ca="1" si="52"/>
        <v>72</v>
      </c>
      <c r="X345" t="s">
        <v>98</v>
      </c>
      <c r="Y345">
        <f t="shared" ca="1" si="53"/>
        <v>9</v>
      </c>
      <c r="Z345" t="s">
        <v>2</v>
      </c>
      <c r="AA345">
        <f t="shared" ca="1" si="54"/>
        <v>8</v>
      </c>
      <c r="AB345" t="s">
        <v>2</v>
      </c>
      <c r="AD345">
        <f t="shared" ca="1" si="55"/>
        <v>7</v>
      </c>
      <c r="AE345" t="s">
        <v>98</v>
      </c>
      <c r="AF345">
        <f t="shared" ca="1" si="56"/>
        <v>7</v>
      </c>
      <c r="AG345" t="s">
        <v>2</v>
      </c>
      <c r="AH345">
        <f t="shared" ca="1" si="57"/>
        <v>49</v>
      </c>
      <c r="AI345" t="s">
        <v>2</v>
      </c>
      <c r="AJ345">
        <f t="shared" ca="1" si="58"/>
        <v>6</v>
      </c>
      <c r="AK345" t="s">
        <v>98</v>
      </c>
      <c r="AL345">
        <f t="shared" ca="1" si="59"/>
        <v>60</v>
      </c>
      <c r="AM345" t="s">
        <v>2</v>
      </c>
      <c r="AN345">
        <f t="shared" ca="1" si="60"/>
        <v>360</v>
      </c>
      <c r="AO345" t="s">
        <v>99</v>
      </c>
    </row>
    <row r="346" spans="2:41" x14ac:dyDescent="0.25">
      <c r="B346" s="18" t="s">
        <v>159</v>
      </c>
      <c r="C346" s="1" t="s">
        <v>144</v>
      </c>
      <c r="D346" s="25">
        <v>95</v>
      </c>
      <c r="E346" t="s">
        <v>146</v>
      </c>
      <c r="F346" t="s">
        <v>147</v>
      </c>
      <c r="G346">
        <f t="shared" ca="1" si="42"/>
        <v>4</v>
      </c>
      <c r="H346" t="s">
        <v>143</v>
      </c>
      <c r="I346">
        <f t="shared" ca="1" si="43"/>
        <v>2</v>
      </c>
      <c r="J346" t="s">
        <v>144</v>
      </c>
      <c r="K346">
        <f t="shared" ca="1" si="44"/>
        <v>81</v>
      </c>
      <c r="M346" t="s">
        <v>2</v>
      </c>
      <c r="N346" t="str">
        <f t="shared" ca="1" si="45"/>
        <v>Is 2</v>
      </c>
      <c r="O346" t="str">
        <f t="shared" si="46"/>
        <v xml:space="preserve">a factor of </v>
      </c>
      <c r="P346" s="16">
        <f t="shared" ca="1" si="47"/>
        <v>81</v>
      </c>
      <c r="Q346" s="16" t="str">
        <f t="shared" si="48"/>
        <v>? Y/N</v>
      </c>
      <c r="R346" s="16" t="str">
        <f t="shared" ca="1" si="49"/>
        <v>N</v>
      </c>
      <c r="S346">
        <f t="shared" ca="1" si="50"/>
        <v>4</v>
      </c>
      <c r="T346" t="s">
        <v>2</v>
      </c>
      <c r="U346">
        <f t="shared" ca="1" si="51"/>
        <v>9</v>
      </c>
      <c r="V346" t="s">
        <v>2</v>
      </c>
      <c r="W346">
        <f t="shared" ca="1" si="52"/>
        <v>35</v>
      </c>
      <c r="X346" t="s">
        <v>98</v>
      </c>
      <c r="Y346">
        <f t="shared" ca="1" si="53"/>
        <v>7</v>
      </c>
      <c r="Z346" t="s">
        <v>2</v>
      </c>
      <c r="AA346">
        <f t="shared" ca="1" si="54"/>
        <v>5</v>
      </c>
      <c r="AB346" t="s">
        <v>2</v>
      </c>
      <c r="AD346">
        <f t="shared" ca="1" si="55"/>
        <v>8</v>
      </c>
      <c r="AE346" t="s">
        <v>98</v>
      </c>
      <c r="AF346">
        <f t="shared" ca="1" si="56"/>
        <v>5</v>
      </c>
      <c r="AG346" t="s">
        <v>2</v>
      </c>
      <c r="AH346">
        <f t="shared" ca="1" si="57"/>
        <v>40</v>
      </c>
      <c r="AI346" t="s">
        <v>2</v>
      </c>
      <c r="AJ346">
        <f t="shared" ca="1" si="58"/>
        <v>8</v>
      </c>
      <c r="AK346" t="s">
        <v>98</v>
      </c>
      <c r="AL346">
        <f t="shared" ca="1" si="59"/>
        <v>60</v>
      </c>
      <c r="AM346" t="s">
        <v>2</v>
      </c>
      <c r="AN346">
        <f t="shared" ca="1" si="60"/>
        <v>480</v>
      </c>
      <c r="AO346" t="s">
        <v>99</v>
      </c>
    </row>
    <row r="347" spans="2:41" x14ac:dyDescent="0.25">
      <c r="B347" s="18" t="s">
        <v>157</v>
      </c>
      <c r="C347" s="1" t="s">
        <v>144</v>
      </c>
      <c r="D347" s="25">
        <v>24</v>
      </c>
      <c r="E347" t="s">
        <v>146</v>
      </c>
      <c r="F347" t="s">
        <v>153</v>
      </c>
      <c r="G347">
        <f t="shared" ca="1" si="42"/>
        <v>5</v>
      </c>
      <c r="H347" t="s">
        <v>143</v>
      </c>
      <c r="I347">
        <f t="shared" ca="1" si="43"/>
        <v>2</v>
      </c>
      <c r="J347" t="s">
        <v>144</v>
      </c>
      <c r="K347">
        <f t="shared" ca="1" si="44"/>
        <v>62</v>
      </c>
      <c r="M347" t="s">
        <v>2</v>
      </c>
      <c r="N347" t="str">
        <f t="shared" ca="1" si="45"/>
        <v>Is 2</v>
      </c>
      <c r="O347" t="str">
        <f t="shared" si="46"/>
        <v xml:space="preserve">a factor of </v>
      </c>
      <c r="P347" s="16">
        <f t="shared" ca="1" si="47"/>
        <v>62</v>
      </c>
      <c r="Q347" s="16" t="str">
        <f t="shared" si="48"/>
        <v>? Y/N</v>
      </c>
      <c r="R347" s="16" t="str">
        <f t="shared" ca="1" si="49"/>
        <v>Y</v>
      </c>
      <c r="S347">
        <f t="shared" ca="1" si="50"/>
        <v>4</v>
      </c>
      <c r="T347" t="s">
        <v>2</v>
      </c>
      <c r="U347">
        <f t="shared" ca="1" si="51"/>
        <v>5</v>
      </c>
      <c r="V347" t="s">
        <v>2</v>
      </c>
      <c r="W347">
        <f t="shared" ca="1" si="52"/>
        <v>28</v>
      </c>
      <c r="X347" t="s">
        <v>98</v>
      </c>
      <c r="Y347">
        <f t="shared" ca="1" si="53"/>
        <v>7</v>
      </c>
      <c r="Z347" t="s">
        <v>2</v>
      </c>
      <c r="AA347">
        <f t="shared" ca="1" si="54"/>
        <v>4</v>
      </c>
      <c r="AB347" t="s">
        <v>2</v>
      </c>
      <c r="AD347">
        <f t="shared" ca="1" si="55"/>
        <v>2</v>
      </c>
      <c r="AE347" t="s">
        <v>98</v>
      </c>
      <c r="AF347">
        <f t="shared" ca="1" si="56"/>
        <v>4</v>
      </c>
      <c r="AG347" t="s">
        <v>2</v>
      </c>
      <c r="AH347">
        <f t="shared" ca="1" si="57"/>
        <v>8</v>
      </c>
      <c r="AI347" t="s">
        <v>2</v>
      </c>
      <c r="AJ347">
        <f t="shared" ca="1" si="58"/>
        <v>5</v>
      </c>
      <c r="AK347" t="s">
        <v>98</v>
      </c>
      <c r="AL347">
        <f t="shared" ca="1" si="59"/>
        <v>60</v>
      </c>
      <c r="AM347" t="s">
        <v>2</v>
      </c>
      <c r="AN347">
        <f t="shared" ca="1" si="60"/>
        <v>300</v>
      </c>
      <c r="AO347" t="s">
        <v>99</v>
      </c>
    </row>
    <row r="348" spans="2:41" x14ac:dyDescent="0.25">
      <c r="B348" s="18" t="s">
        <v>157</v>
      </c>
      <c r="C348" s="1" t="s">
        <v>144</v>
      </c>
      <c r="D348" s="25">
        <v>52</v>
      </c>
      <c r="E348" t="s">
        <v>146</v>
      </c>
      <c r="F348" t="s">
        <v>153</v>
      </c>
      <c r="G348">
        <f t="shared" ca="1" si="42"/>
        <v>3</v>
      </c>
      <c r="H348" t="s">
        <v>143</v>
      </c>
      <c r="I348">
        <f t="shared" ca="1" si="43"/>
        <v>5</v>
      </c>
      <c r="J348" t="s">
        <v>144</v>
      </c>
      <c r="K348">
        <f t="shared" ca="1" si="44"/>
        <v>79</v>
      </c>
      <c r="M348" t="s">
        <v>2</v>
      </c>
      <c r="N348" t="str">
        <f t="shared" ca="1" si="45"/>
        <v>Is 5</v>
      </c>
      <c r="O348" t="str">
        <f t="shared" si="46"/>
        <v xml:space="preserve">a factor of </v>
      </c>
      <c r="P348" s="16">
        <f t="shared" ca="1" si="47"/>
        <v>79</v>
      </c>
      <c r="Q348" s="16" t="str">
        <f t="shared" si="48"/>
        <v>? Y/N</v>
      </c>
      <c r="R348" s="16" t="str">
        <f t="shared" ca="1" si="49"/>
        <v>N</v>
      </c>
      <c r="S348">
        <f t="shared" ca="1" si="50"/>
        <v>2</v>
      </c>
      <c r="T348" t="s">
        <v>2</v>
      </c>
      <c r="U348">
        <f t="shared" ca="1" si="51"/>
        <v>4</v>
      </c>
      <c r="V348" t="s">
        <v>2</v>
      </c>
      <c r="W348">
        <f t="shared" ca="1" si="52"/>
        <v>42</v>
      </c>
      <c r="X348" t="s">
        <v>98</v>
      </c>
      <c r="Y348">
        <f t="shared" ca="1" si="53"/>
        <v>7</v>
      </c>
      <c r="Z348" t="s">
        <v>2</v>
      </c>
      <c r="AA348">
        <f t="shared" ca="1" si="54"/>
        <v>6</v>
      </c>
      <c r="AB348" t="s">
        <v>2</v>
      </c>
      <c r="AD348">
        <f t="shared" ca="1" si="55"/>
        <v>9</v>
      </c>
      <c r="AE348" t="s">
        <v>98</v>
      </c>
      <c r="AF348">
        <f t="shared" ca="1" si="56"/>
        <v>10</v>
      </c>
      <c r="AG348" t="s">
        <v>2</v>
      </c>
      <c r="AH348">
        <f t="shared" ca="1" si="57"/>
        <v>90</v>
      </c>
      <c r="AI348" t="s">
        <v>2</v>
      </c>
      <c r="AJ348">
        <f t="shared" ca="1" si="58"/>
        <v>8</v>
      </c>
      <c r="AK348" t="s">
        <v>98</v>
      </c>
      <c r="AL348">
        <f t="shared" ca="1" si="59"/>
        <v>80</v>
      </c>
      <c r="AM348" t="s">
        <v>2</v>
      </c>
      <c r="AN348">
        <f t="shared" ca="1" si="60"/>
        <v>640</v>
      </c>
      <c r="AO348" t="s">
        <v>99</v>
      </c>
    </row>
    <row r="349" spans="2:41" x14ac:dyDescent="0.25">
      <c r="B349" s="18" t="s">
        <v>166</v>
      </c>
      <c r="C349" s="1" t="s">
        <v>144</v>
      </c>
      <c r="D349" s="25">
        <v>32</v>
      </c>
      <c r="E349" t="s">
        <v>146</v>
      </c>
      <c r="F349" t="s">
        <v>147</v>
      </c>
      <c r="G349">
        <f t="shared" ca="1" si="42"/>
        <v>2</v>
      </c>
      <c r="H349" t="s">
        <v>143</v>
      </c>
      <c r="I349">
        <f t="shared" ca="1" si="43"/>
        <v>3</v>
      </c>
      <c r="J349" t="s">
        <v>144</v>
      </c>
      <c r="K349">
        <f t="shared" ca="1" si="44"/>
        <v>82</v>
      </c>
      <c r="M349" t="s">
        <v>2</v>
      </c>
      <c r="N349" t="str">
        <f t="shared" ca="1" si="45"/>
        <v>Is 3</v>
      </c>
      <c r="O349" t="str">
        <f t="shared" si="46"/>
        <v xml:space="preserve">a factor of </v>
      </c>
      <c r="P349" s="16">
        <f t="shared" ca="1" si="47"/>
        <v>82</v>
      </c>
      <c r="Q349" s="16" t="str">
        <f t="shared" si="48"/>
        <v>? Y/N</v>
      </c>
      <c r="R349" s="16" t="str">
        <f t="shared" ca="1" si="49"/>
        <v>N</v>
      </c>
      <c r="S349">
        <f t="shared" ca="1" si="50"/>
        <v>2</v>
      </c>
      <c r="T349" t="s">
        <v>2</v>
      </c>
      <c r="U349">
        <f t="shared" ca="1" si="51"/>
        <v>5</v>
      </c>
      <c r="V349" t="s">
        <v>2</v>
      </c>
      <c r="W349">
        <f t="shared" ca="1" si="52"/>
        <v>56</v>
      </c>
      <c r="X349" t="s">
        <v>98</v>
      </c>
      <c r="Y349">
        <f t="shared" ca="1" si="53"/>
        <v>8</v>
      </c>
      <c r="Z349" t="s">
        <v>2</v>
      </c>
      <c r="AA349">
        <f t="shared" ca="1" si="54"/>
        <v>7</v>
      </c>
      <c r="AB349" t="s">
        <v>2</v>
      </c>
      <c r="AD349">
        <f t="shared" ca="1" si="55"/>
        <v>4</v>
      </c>
      <c r="AE349" t="s">
        <v>98</v>
      </c>
      <c r="AF349">
        <f t="shared" ca="1" si="56"/>
        <v>9</v>
      </c>
      <c r="AG349" t="s">
        <v>2</v>
      </c>
      <c r="AH349">
        <f t="shared" ca="1" si="57"/>
        <v>36</v>
      </c>
      <c r="AI349" t="s">
        <v>2</v>
      </c>
      <c r="AJ349">
        <f t="shared" ca="1" si="58"/>
        <v>9</v>
      </c>
      <c r="AK349" t="s">
        <v>98</v>
      </c>
      <c r="AL349">
        <f t="shared" ca="1" si="59"/>
        <v>30</v>
      </c>
      <c r="AM349" t="s">
        <v>2</v>
      </c>
      <c r="AN349">
        <f t="shared" ca="1" si="60"/>
        <v>270</v>
      </c>
      <c r="AO349" t="s">
        <v>99</v>
      </c>
    </row>
    <row r="350" spans="2:41" x14ac:dyDescent="0.25">
      <c r="B350" s="18" t="s">
        <v>157</v>
      </c>
      <c r="C350" s="1" t="s">
        <v>144</v>
      </c>
      <c r="D350" s="25">
        <v>38</v>
      </c>
      <c r="E350" t="s">
        <v>146</v>
      </c>
      <c r="F350" t="s">
        <v>153</v>
      </c>
      <c r="G350">
        <f t="shared" ca="1" si="42"/>
        <v>3</v>
      </c>
      <c r="H350" t="s">
        <v>143</v>
      </c>
      <c r="I350">
        <f t="shared" ca="1" si="43"/>
        <v>5</v>
      </c>
      <c r="J350" t="s">
        <v>144</v>
      </c>
      <c r="K350">
        <f t="shared" ca="1" si="44"/>
        <v>77</v>
      </c>
      <c r="M350" t="s">
        <v>2</v>
      </c>
      <c r="N350" t="str">
        <f t="shared" ca="1" si="45"/>
        <v>Is 5</v>
      </c>
      <c r="O350" t="str">
        <f t="shared" si="46"/>
        <v xml:space="preserve">a factor of </v>
      </c>
      <c r="P350" s="16">
        <f t="shared" ca="1" si="47"/>
        <v>77</v>
      </c>
      <c r="Q350" s="16" t="str">
        <f t="shared" si="48"/>
        <v>? Y/N</v>
      </c>
      <c r="R350" s="16" t="str">
        <f t="shared" ca="1" si="49"/>
        <v>N</v>
      </c>
      <c r="S350">
        <f t="shared" ca="1" si="50"/>
        <v>5</v>
      </c>
      <c r="T350" t="s">
        <v>2</v>
      </c>
      <c r="U350">
        <f t="shared" ca="1" si="51"/>
        <v>2</v>
      </c>
      <c r="V350" t="s">
        <v>2</v>
      </c>
      <c r="W350">
        <f t="shared" ca="1" si="52"/>
        <v>56</v>
      </c>
      <c r="X350" t="s">
        <v>98</v>
      </c>
      <c r="Y350">
        <f t="shared" ca="1" si="53"/>
        <v>7</v>
      </c>
      <c r="Z350" t="s">
        <v>2</v>
      </c>
      <c r="AA350">
        <f t="shared" ca="1" si="54"/>
        <v>8</v>
      </c>
      <c r="AB350" t="s">
        <v>2</v>
      </c>
      <c r="AD350">
        <f t="shared" ca="1" si="55"/>
        <v>7</v>
      </c>
      <c r="AE350" t="s">
        <v>98</v>
      </c>
      <c r="AF350">
        <f t="shared" ca="1" si="56"/>
        <v>8</v>
      </c>
      <c r="AG350" t="s">
        <v>2</v>
      </c>
      <c r="AH350">
        <f t="shared" ca="1" si="57"/>
        <v>56</v>
      </c>
      <c r="AI350" t="s">
        <v>2</v>
      </c>
      <c r="AJ350">
        <f t="shared" ca="1" si="58"/>
        <v>7</v>
      </c>
      <c r="AK350" t="s">
        <v>98</v>
      </c>
      <c r="AL350">
        <f t="shared" ca="1" si="59"/>
        <v>30</v>
      </c>
      <c r="AM350" t="s">
        <v>2</v>
      </c>
      <c r="AN350">
        <f t="shared" ca="1" si="60"/>
        <v>210</v>
      </c>
      <c r="AO350" t="s">
        <v>99</v>
      </c>
    </row>
    <row r="351" spans="2:41" x14ac:dyDescent="0.25">
      <c r="B351" s="18" t="s">
        <v>159</v>
      </c>
      <c r="C351" s="1" t="s">
        <v>144</v>
      </c>
      <c r="D351" s="25">
        <v>95</v>
      </c>
      <c r="E351" t="s">
        <v>146</v>
      </c>
      <c r="F351" t="s">
        <v>147</v>
      </c>
      <c r="G351">
        <f t="shared" ca="1" si="42"/>
        <v>3</v>
      </c>
      <c r="H351" t="s">
        <v>143</v>
      </c>
      <c r="I351">
        <f t="shared" ca="1" si="43"/>
        <v>5</v>
      </c>
      <c r="J351" t="s">
        <v>144</v>
      </c>
      <c r="K351">
        <f t="shared" ca="1" si="44"/>
        <v>45</v>
      </c>
      <c r="M351" t="s">
        <v>2</v>
      </c>
      <c r="N351" t="str">
        <f t="shared" ca="1" si="45"/>
        <v>Is 5</v>
      </c>
      <c r="O351" t="str">
        <f t="shared" si="46"/>
        <v xml:space="preserve">a factor of </v>
      </c>
      <c r="P351" s="16">
        <f t="shared" ca="1" si="47"/>
        <v>45</v>
      </c>
      <c r="Q351" s="16" t="str">
        <f t="shared" si="48"/>
        <v>? Y/N</v>
      </c>
      <c r="R351" s="16" t="str">
        <f t="shared" ca="1" si="49"/>
        <v>Y</v>
      </c>
      <c r="S351">
        <f t="shared" ca="1" si="50"/>
        <v>5</v>
      </c>
      <c r="T351" t="s">
        <v>2</v>
      </c>
      <c r="U351">
        <f t="shared" ca="1" si="51"/>
        <v>6</v>
      </c>
      <c r="V351" t="s">
        <v>2</v>
      </c>
      <c r="W351">
        <f t="shared" ca="1" si="52"/>
        <v>63</v>
      </c>
      <c r="X351" t="s">
        <v>98</v>
      </c>
      <c r="Y351">
        <f t="shared" ca="1" si="53"/>
        <v>7</v>
      </c>
      <c r="Z351" t="s">
        <v>2</v>
      </c>
      <c r="AA351">
        <f t="shared" ca="1" si="54"/>
        <v>9</v>
      </c>
      <c r="AB351" t="s">
        <v>2</v>
      </c>
      <c r="AD351">
        <f t="shared" ca="1" si="55"/>
        <v>4</v>
      </c>
      <c r="AE351" t="s">
        <v>98</v>
      </c>
      <c r="AF351">
        <f t="shared" ca="1" si="56"/>
        <v>7</v>
      </c>
      <c r="AG351" t="s">
        <v>2</v>
      </c>
      <c r="AH351">
        <f t="shared" ca="1" si="57"/>
        <v>28</v>
      </c>
      <c r="AI351" t="s">
        <v>2</v>
      </c>
      <c r="AJ351">
        <f t="shared" ca="1" si="58"/>
        <v>6</v>
      </c>
      <c r="AK351" t="s">
        <v>98</v>
      </c>
      <c r="AL351">
        <f t="shared" ca="1" si="59"/>
        <v>70</v>
      </c>
      <c r="AM351" t="s">
        <v>2</v>
      </c>
      <c r="AN351">
        <f t="shared" ca="1" si="60"/>
        <v>420</v>
      </c>
      <c r="AO351" t="s">
        <v>99</v>
      </c>
    </row>
    <row r="352" spans="2:41" x14ac:dyDescent="0.25">
      <c r="B352" s="18" t="s">
        <v>157</v>
      </c>
      <c r="C352" s="1" t="s">
        <v>144</v>
      </c>
      <c r="D352" s="25">
        <v>95</v>
      </c>
      <c r="E352" t="s">
        <v>146</v>
      </c>
      <c r="F352" t="s">
        <v>147</v>
      </c>
      <c r="G352">
        <f t="shared" ca="1" si="42"/>
        <v>2</v>
      </c>
      <c r="H352" t="s">
        <v>143</v>
      </c>
      <c r="I352">
        <f t="shared" ca="1" si="43"/>
        <v>3</v>
      </c>
      <c r="J352" t="s">
        <v>144</v>
      </c>
      <c r="K352">
        <f t="shared" ca="1" si="44"/>
        <v>93</v>
      </c>
      <c r="M352" t="s">
        <v>2</v>
      </c>
      <c r="N352" t="str">
        <f t="shared" ca="1" si="45"/>
        <v>Is 3</v>
      </c>
      <c r="O352" t="str">
        <f t="shared" si="46"/>
        <v xml:space="preserve">a factor of </v>
      </c>
      <c r="P352" s="16">
        <f t="shared" ca="1" si="47"/>
        <v>93</v>
      </c>
      <c r="Q352" s="16" t="str">
        <f t="shared" si="48"/>
        <v>? Y/N</v>
      </c>
      <c r="R352" s="16" t="str">
        <f t="shared" ca="1" si="49"/>
        <v>Y</v>
      </c>
      <c r="S352">
        <f t="shared" ca="1" si="50"/>
        <v>4</v>
      </c>
      <c r="T352" t="s">
        <v>2</v>
      </c>
      <c r="U352">
        <f t="shared" ca="1" si="51"/>
        <v>4</v>
      </c>
      <c r="V352" t="s">
        <v>2</v>
      </c>
      <c r="W352">
        <f t="shared" ca="1" si="52"/>
        <v>64</v>
      </c>
      <c r="X352" t="s">
        <v>98</v>
      </c>
      <c r="Y352">
        <f t="shared" ca="1" si="53"/>
        <v>8</v>
      </c>
      <c r="Z352" t="s">
        <v>2</v>
      </c>
      <c r="AA352">
        <f t="shared" ca="1" si="54"/>
        <v>8</v>
      </c>
      <c r="AB352" t="s">
        <v>2</v>
      </c>
      <c r="AD352">
        <f t="shared" ca="1" si="55"/>
        <v>3</v>
      </c>
      <c r="AE352" t="s">
        <v>98</v>
      </c>
      <c r="AF352">
        <f t="shared" ca="1" si="56"/>
        <v>2</v>
      </c>
      <c r="AG352" t="s">
        <v>2</v>
      </c>
      <c r="AH352">
        <f t="shared" ca="1" si="57"/>
        <v>6</v>
      </c>
      <c r="AI352" t="s">
        <v>2</v>
      </c>
      <c r="AJ352">
        <f t="shared" ca="1" si="58"/>
        <v>7</v>
      </c>
      <c r="AK352" t="s">
        <v>98</v>
      </c>
      <c r="AL352">
        <f t="shared" ca="1" si="59"/>
        <v>60</v>
      </c>
      <c r="AM352" t="s">
        <v>2</v>
      </c>
      <c r="AN352">
        <f t="shared" ca="1" si="60"/>
        <v>420</v>
      </c>
      <c r="AO352" t="s">
        <v>99</v>
      </c>
    </row>
    <row r="353" spans="1:41" x14ac:dyDescent="0.25">
      <c r="A353" t="s">
        <v>0</v>
      </c>
      <c r="B353" s="18" t="s">
        <v>157</v>
      </c>
      <c r="C353" s="1" t="s">
        <v>144</v>
      </c>
      <c r="D353" s="25">
        <v>40</v>
      </c>
      <c r="E353" t="s">
        <v>146</v>
      </c>
      <c r="F353" t="s">
        <v>153</v>
      </c>
      <c r="G353">
        <f t="shared" ca="1" si="42"/>
        <v>5</v>
      </c>
      <c r="H353" t="s">
        <v>143</v>
      </c>
      <c r="I353">
        <f t="shared" ca="1" si="43"/>
        <v>2</v>
      </c>
      <c r="J353" t="s">
        <v>144</v>
      </c>
      <c r="K353">
        <f t="shared" ca="1" si="44"/>
        <v>72</v>
      </c>
      <c r="M353" t="s">
        <v>2</v>
      </c>
      <c r="N353" t="str">
        <f t="shared" ca="1" si="45"/>
        <v>Is 2</v>
      </c>
      <c r="O353" t="str">
        <f t="shared" si="46"/>
        <v xml:space="preserve">a factor of </v>
      </c>
      <c r="P353" s="16">
        <f t="shared" ca="1" si="47"/>
        <v>72</v>
      </c>
      <c r="Q353" s="16" t="str">
        <f t="shared" si="48"/>
        <v>? Y/N</v>
      </c>
      <c r="R353" s="16" t="str">
        <f t="shared" ca="1" si="49"/>
        <v>Y</v>
      </c>
      <c r="S353">
        <f t="shared" ca="1" si="50"/>
        <v>1</v>
      </c>
      <c r="T353" t="s">
        <v>2</v>
      </c>
      <c r="U353">
        <f t="shared" ca="1" si="51"/>
        <v>4</v>
      </c>
      <c r="V353" t="s">
        <v>2</v>
      </c>
      <c r="W353">
        <f t="shared" ca="1" si="52"/>
        <v>42</v>
      </c>
      <c r="X353" t="s">
        <v>98</v>
      </c>
      <c r="Y353">
        <f t="shared" ca="1" si="53"/>
        <v>6</v>
      </c>
      <c r="Z353" t="s">
        <v>2</v>
      </c>
      <c r="AA353">
        <f t="shared" ca="1" si="54"/>
        <v>7</v>
      </c>
      <c r="AB353" t="s">
        <v>2</v>
      </c>
      <c r="AD353">
        <f t="shared" ca="1" si="55"/>
        <v>8</v>
      </c>
      <c r="AE353" t="s">
        <v>98</v>
      </c>
      <c r="AF353">
        <f t="shared" ca="1" si="56"/>
        <v>7</v>
      </c>
      <c r="AG353" t="s">
        <v>2</v>
      </c>
      <c r="AH353">
        <f t="shared" ca="1" si="57"/>
        <v>56</v>
      </c>
      <c r="AI353" t="s">
        <v>2</v>
      </c>
      <c r="AJ353">
        <f t="shared" ca="1" si="58"/>
        <v>4</v>
      </c>
      <c r="AK353" t="s">
        <v>98</v>
      </c>
      <c r="AL353">
        <f t="shared" ca="1" si="59"/>
        <v>40</v>
      </c>
      <c r="AM353" t="s">
        <v>2</v>
      </c>
      <c r="AN353">
        <f t="shared" ca="1" si="60"/>
        <v>160</v>
      </c>
      <c r="AO353" t="s">
        <v>99</v>
      </c>
    </row>
    <row r="354" spans="1:41" x14ac:dyDescent="0.25">
      <c r="A354" t="s">
        <v>0</v>
      </c>
      <c r="B354" s="18" t="s">
        <v>166</v>
      </c>
      <c r="C354" s="1" t="s">
        <v>144</v>
      </c>
      <c r="D354" s="25">
        <v>52</v>
      </c>
      <c r="E354" t="s">
        <v>146</v>
      </c>
      <c r="F354" t="s">
        <v>147</v>
      </c>
      <c r="G354">
        <f t="shared" ca="1" si="42"/>
        <v>4</v>
      </c>
      <c r="H354" t="s">
        <v>143</v>
      </c>
      <c r="I354">
        <f t="shared" ca="1" si="43"/>
        <v>2</v>
      </c>
      <c r="J354" t="s">
        <v>144</v>
      </c>
      <c r="K354">
        <f t="shared" ca="1" si="44"/>
        <v>58</v>
      </c>
      <c r="M354" t="s">
        <v>2</v>
      </c>
      <c r="N354" t="str">
        <f t="shared" ca="1" si="45"/>
        <v>Is 2</v>
      </c>
      <c r="O354" t="str">
        <f t="shared" si="46"/>
        <v xml:space="preserve">a factor of </v>
      </c>
      <c r="P354" s="16">
        <f t="shared" ca="1" si="47"/>
        <v>58</v>
      </c>
      <c r="Q354" s="16" t="str">
        <f t="shared" si="48"/>
        <v>? Y/N</v>
      </c>
      <c r="R354" s="16" t="str">
        <f t="shared" ca="1" si="49"/>
        <v>Y</v>
      </c>
      <c r="S354">
        <f t="shared" ca="1" si="50"/>
        <v>3</v>
      </c>
      <c r="T354" t="s">
        <v>2</v>
      </c>
      <c r="U354">
        <f t="shared" ca="1" si="51"/>
        <v>8</v>
      </c>
      <c r="V354" t="s">
        <v>2</v>
      </c>
      <c r="W354">
        <f t="shared" ca="1" si="52"/>
        <v>48</v>
      </c>
      <c r="X354" t="s">
        <v>98</v>
      </c>
      <c r="Y354">
        <f t="shared" ca="1" si="53"/>
        <v>8</v>
      </c>
      <c r="Z354" t="s">
        <v>2</v>
      </c>
      <c r="AA354">
        <f t="shared" ca="1" si="54"/>
        <v>6</v>
      </c>
      <c r="AB354" t="s">
        <v>2</v>
      </c>
      <c r="AD354">
        <f t="shared" ca="1" si="55"/>
        <v>3</v>
      </c>
      <c r="AE354" t="s">
        <v>98</v>
      </c>
      <c r="AF354">
        <f t="shared" ca="1" si="56"/>
        <v>3</v>
      </c>
      <c r="AG354" t="s">
        <v>2</v>
      </c>
      <c r="AH354">
        <f t="shared" ca="1" si="57"/>
        <v>9</v>
      </c>
      <c r="AI354" t="s">
        <v>2</v>
      </c>
      <c r="AJ354">
        <f t="shared" ca="1" si="58"/>
        <v>6</v>
      </c>
      <c r="AK354" t="s">
        <v>98</v>
      </c>
      <c r="AL354">
        <f t="shared" ca="1" si="59"/>
        <v>20</v>
      </c>
      <c r="AM354" t="s">
        <v>2</v>
      </c>
      <c r="AN354">
        <f t="shared" ca="1" si="60"/>
        <v>120</v>
      </c>
      <c r="AO354" t="s">
        <v>99</v>
      </c>
    </row>
    <row r="355" spans="1:41" x14ac:dyDescent="0.25">
      <c r="A355" t="s">
        <v>0</v>
      </c>
      <c r="B355" s="18" t="s">
        <v>157</v>
      </c>
      <c r="C355" s="1" t="s">
        <v>144</v>
      </c>
      <c r="D355" s="25">
        <v>18</v>
      </c>
      <c r="E355" t="s">
        <v>146</v>
      </c>
      <c r="F355" t="s">
        <v>153</v>
      </c>
      <c r="G355">
        <f t="shared" ca="1" si="42"/>
        <v>1</v>
      </c>
      <c r="H355" t="s">
        <v>143</v>
      </c>
      <c r="I355">
        <f t="shared" ca="1" si="43"/>
        <v>15</v>
      </c>
      <c r="J355" t="s">
        <v>144</v>
      </c>
      <c r="K355">
        <f t="shared" ca="1" si="44"/>
        <v>41</v>
      </c>
      <c r="M355" t="s">
        <v>2</v>
      </c>
      <c r="N355" t="str">
        <f t="shared" ca="1" si="45"/>
        <v>Is 15</v>
      </c>
      <c r="O355" t="str">
        <f t="shared" si="46"/>
        <v xml:space="preserve">a factor of </v>
      </c>
      <c r="P355" s="16">
        <f t="shared" ca="1" si="47"/>
        <v>41</v>
      </c>
      <c r="Q355" s="16" t="str">
        <f t="shared" si="48"/>
        <v>? Y/N</v>
      </c>
      <c r="R355" s="16" t="str">
        <f t="shared" ca="1" si="49"/>
        <v>N</v>
      </c>
      <c r="S355">
        <f t="shared" ca="1" si="50"/>
        <v>2</v>
      </c>
      <c r="T355" t="s">
        <v>2</v>
      </c>
      <c r="U355">
        <f t="shared" ca="1" si="51"/>
        <v>4</v>
      </c>
      <c r="V355" t="s">
        <v>2</v>
      </c>
      <c r="W355">
        <f t="shared" ca="1" si="52"/>
        <v>42</v>
      </c>
      <c r="X355" t="s">
        <v>98</v>
      </c>
      <c r="Y355">
        <f t="shared" ca="1" si="53"/>
        <v>6</v>
      </c>
      <c r="Z355" t="s">
        <v>2</v>
      </c>
      <c r="AA355">
        <f t="shared" ca="1" si="54"/>
        <v>7</v>
      </c>
      <c r="AB355" t="s">
        <v>2</v>
      </c>
      <c r="AD355">
        <f t="shared" ca="1" si="55"/>
        <v>6</v>
      </c>
      <c r="AE355" t="s">
        <v>98</v>
      </c>
      <c r="AF355">
        <f t="shared" ca="1" si="56"/>
        <v>10</v>
      </c>
      <c r="AG355" t="s">
        <v>2</v>
      </c>
      <c r="AH355">
        <f t="shared" ca="1" si="57"/>
        <v>60</v>
      </c>
      <c r="AI355" t="s">
        <v>2</v>
      </c>
      <c r="AJ355">
        <f t="shared" ca="1" si="58"/>
        <v>9</v>
      </c>
      <c r="AK355" t="s">
        <v>98</v>
      </c>
      <c r="AL355">
        <f t="shared" ca="1" si="59"/>
        <v>50</v>
      </c>
      <c r="AM355" t="s">
        <v>2</v>
      </c>
      <c r="AN355">
        <f t="shared" ca="1" si="60"/>
        <v>450</v>
      </c>
      <c r="AO355" t="s">
        <v>99</v>
      </c>
    </row>
    <row r="356" spans="1:41" x14ac:dyDescent="0.25">
      <c r="A356" t="s">
        <v>0</v>
      </c>
      <c r="B356" s="18" t="s">
        <v>157</v>
      </c>
      <c r="C356" s="1" t="s">
        <v>144</v>
      </c>
      <c r="D356" s="25">
        <v>89</v>
      </c>
      <c r="E356" t="s">
        <v>146</v>
      </c>
      <c r="F356" t="s">
        <v>147</v>
      </c>
      <c r="G356">
        <f t="shared" ca="1" si="42"/>
        <v>4</v>
      </c>
      <c r="H356" t="s">
        <v>143</v>
      </c>
      <c r="I356">
        <f t="shared" ca="1" si="43"/>
        <v>2</v>
      </c>
      <c r="J356" t="s">
        <v>144</v>
      </c>
      <c r="K356">
        <f t="shared" ca="1" si="44"/>
        <v>31</v>
      </c>
      <c r="M356" t="s">
        <v>2</v>
      </c>
      <c r="N356" t="str">
        <f t="shared" ca="1" si="45"/>
        <v>Is 2</v>
      </c>
      <c r="O356" t="str">
        <f t="shared" si="46"/>
        <v xml:space="preserve">a factor of </v>
      </c>
      <c r="P356" s="16">
        <f t="shared" ca="1" si="47"/>
        <v>31</v>
      </c>
      <c r="Q356" s="16" t="str">
        <f t="shared" si="48"/>
        <v>? Y/N</v>
      </c>
      <c r="R356" s="16" t="str">
        <f t="shared" ca="1" si="49"/>
        <v>N</v>
      </c>
      <c r="S356">
        <f t="shared" ca="1" si="50"/>
        <v>4</v>
      </c>
      <c r="T356" t="s">
        <v>2</v>
      </c>
      <c r="U356">
        <f t="shared" ca="1" si="51"/>
        <v>7</v>
      </c>
      <c r="V356" t="s">
        <v>2</v>
      </c>
      <c r="W356">
        <f t="shared" ca="1" si="52"/>
        <v>81</v>
      </c>
      <c r="X356" t="s">
        <v>98</v>
      </c>
      <c r="Y356">
        <f t="shared" ca="1" si="53"/>
        <v>9</v>
      </c>
      <c r="Z356" t="s">
        <v>2</v>
      </c>
      <c r="AA356">
        <f t="shared" ca="1" si="54"/>
        <v>9</v>
      </c>
      <c r="AB356" t="s">
        <v>2</v>
      </c>
      <c r="AD356">
        <f t="shared" ca="1" si="55"/>
        <v>5</v>
      </c>
      <c r="AE356" t="s">
        <v>98</v>
      </c>
      <c r="AF356">
        <f t="shared" ca="1" si="56"/>
        <v>2</v>
      </c>
      <c r="AG356" t="s">
        <v>2</v>
      </c>
      <c r="AH356">
        <f t="shared" ca="1" si="57"/>
        <v>10</v>
      </c>
      <c r="AI356" t="s">
        <v>2</v>
      </c>
      <c r="AJ356">
        <f t="shared" ca="1" si="58"/>
        <v>6</v>
      </c>
      <c r="AK356" t="s">
        <v>98</v>
      </c>
      <c r="AL356">
        <f t="shared" ca="1" si="59"/>
        <v>60</v>
      </c>
      <c r="AM356" t="s">
        <v>2</v>
      </c>
      <c r="AN356">
        <f t="shared" ca="1" si="60"/>
        <v>360</v>
      </c>
      <c r="AO356" t="s">
        <v>99</v>
      </c>
    </row>
    <row r="357" spans="1:41" x14ac:dyDescent="0.25">
      <c r="A357" t="s">
        <v>0</v>
      </c>
      <c r="B357" s="18" t="s">
        <v>157</v>
      </c>
      <c r="C357" s="1" t="s">
        <v>144</v>
      </c>
      <c r="D357" s="25">
        <v>76</v>
      </c>
      <c r="E357" t="s">
        <v>146</v>
      </c>
      <c r="F357" t="s">
        <v>153</v>
      </c>
      <c r="G357">
        <f t="shared" ca="1" si="42"/>
        <v>3</v>
      </c>
      <c r="H357" t="s">
        <v>143</v>
      </c>
      <c r="I357">
        <f t="shared" ca="1" si="43"/>
        <v>5</v>
      </c>
      <c r="J357" t="s">
        <v>144</v>
      </c>
      <c r="K357">
        <f t="shared" ca="1" si="44"/>
        <v>78</v>
      </c>
      <c r="M357" t="s">
        <v>2</v>
      </c>
      <c r="N357" t="str">
        <f t="shared" ca="1" si="45"/>
        <v>Is 5</v>
      </c>
      <c r="O357" t="str">
        <f t="shared" si="46"/>
        <v xml:space="preserve">a factor of </v>
      </c>
      <c r="P357" s="16">
        <f t="shared" ca="1" si="47"/>
        <v>78</v>
      </c>
      <c r="Q357" s="16" t="str">
        <f t="shared" si="48"/>
        <v>? Y/N</v>
      </c>
      <c r="R357" s="16" t="str">
        <f t="shared" ca="1" si="49"/>
        <v>N</v>
      </c>
      <c r="S357">
        <f t="shared" ca="1" si="50"/>
        <v>4</v>
      </c>
      <c r="T357" t="s">
        <v>2</v>
      </c>
      <c r="U357">
        <f t="shared" ca="1" si="51"/>
        <v>8</v>
      </c>
      <c r="V357" t="s">
        <v>2</v>
      </c>
      <c r="W357">
        <f t="shared" ca="1" si="52"/>
        <v>24</v>
      </c>
      <c r="X357" t="s">
        <v>98</v>
      </c>
      <c r="Y357">
        <f t="shared" ca="1" si="53"/>
        <v>6</v>
      </c>
      <c r="Z357" t="s">
        <v>2</v>
      </c>
      <c r="AA357">
        <f t="shared" ca="1" si="54"/>
        <v>4</v>
      </c>
      <c r="AB357" t="s">
        <v>2</v>
      </c>
      <c r="AD357">
        <f t="shared" ca="1" si="55"/>
        <v>5</v>
      </c>
      <c r="AE357" t="s">
        <v>98</v>
      </c>
      <c r="AF357">
        <f t="shared" ca="1" si="56"/>
        <v>9</v>
      </c>
      <c r="AG357" t="s">
        <v>2</v>
      </c>
      <c r="AH357">
        <f t="shared" ca="1" si="57"/>
        <v>45</v>
      </c>
      <c r="AI357" t="s">
        <v>2</v>
      </c>
      <c r="AJ357">
        <f t="shared" ca="1" si="58"/>
        <v>8</v>
      </c>
      <c r="AK357" t="s">
        <v>98</v>
      </c>
      <c r="AL357">
        <f t="shared" ca="1" si="59"/>
        <v>90</v>
      </c>
      <c r="AM357" t="s">
        <v>2</v>
      </c>
      <c r="AN357">
        <f t="shared" ca="1" si="60"/>
        <v>720</v>
      </c>
      <c r="AO357" t="s">
        <v>99</v>
      </c>
    </row>
    <row r="358" spans="1:41" x14ac:dyDescent="0.25">
      <c r="A358" t="s">
        <v>0</v>
      </c>
      <c r="B358" s="18" t="s">
        <v>164</v>
      </c>
      <c r="C358" s="1" t="s">
        <v>144</v>
      </c>
      <c r="D358" s="25">
        <v>47</v>
      </c>
      <c r="E358" t="s">
        <v>146</v>
      </c>
      <c r="F358" t="s">
        <v>147</v>
      </c>
      <c r="G358">
        <f t="shared" ca="1" si="42"/>
        <v>3</v>
      </c>
      <c r="H358" t="s">
        <v>143</v>
      </c>
      <c r="I358">
        <f t="shared" ca="1" si="43"/>
        <v>5</v>
      </c>
      <c r="J358" t="s">
        <v>144</v>
      </c>
      <c r="K358">
        <f t="shared" ca="1" si="44"/>
        <v>98</v>
      </c>
      <c r="M358" t="s">
        <v>2</v>
      </c>
      <c r="N358" t="str">
        <f t="shared" ca="1" si="45"/>
        <v>Is 5</v>
      </c>
      <c r="O358" t="str">
        <f t="shared" si="46"/>
        <v xml:space="preserve">a factor of </v>
      </c>
      <c r="P358" s="16">
        <f t="shared" ca="1" si="47"/>
        <v>98</v>
      </c>
      <c r="Q358" s="16" t="str">
        <f t="shared" si="48"/>
        <v>? Y/N</v>
      </c>
      <c r="R358" s="16" t="str">
        <f t="shared" ca="1" si="49"/>
        <v>N</v>
      </c>
      <c r="S358">
        <f t="shared" ca="1" si="50"/>
        <v>3</v>
      </c>
      <c r="T358" t="s">
        <v>2</v>
      </c>
      <c r="U358">
        <f t="shared" ca="1" si="51"/>
        <v>6</v>
      </c>
      <c r="V358" t="s">
        <v>2</v>
      </c>
      <c r="W358">
        <f t="shared" ca="1" si="52"/>
        <v>81</v>
      </c>
      <c r="X358" t="s">
        <v>98</v>
      </c>
      <c r="Y358">
        <f t="shared" ca="1" si="53"/>
        <v>9</v>
      </c>
      <c r="Z358" t="s">
        <v>2</v>
      </c>
      <c r="AA358">
        <f t="shared" ca="1" si="54"/>
        <v>9</v>
      </c>
      <c r="AB358" t="s">
        <v>2</v>
      </c>
      <c r="AD358">
        <f t="shared" ca="1" si="55"/>
        <v>8</v>
      </c>
      <c r="AE358" t="s">
        <v>98</v>
      </c>
      <c r="AF358">
        <f t="shared" ca="1" si="56"/>
        <v>4</v>
      </c>
      <c r="AG358" t="s">
        <v>2</v>
      </c>
      <c r="AH358">
        <f t="shared" ca="1" si="57"/>
        <v>32</v>
      </c>
      <c r="AI358" t="s">
        <v>2</v>
      </c>
      <c r="AJ358">
        <f t="shared" ca="1" si="58"/>
        <v>8</v>
      </c>
      <c r="AK358" t="s">
        <v>98</v>
      </c>
      <c r="AL358">
        <f t="shared" ca="1" si="59"/>
        <v>90</v>
      </c>
      <c r="AM358" t="s">
        <v>2</v>
      </c>
      <c r="AN358">
        <f t="shared" ca="1" si="60"/>
        <v>720</v>
      </c>
      <c r="AO358" t="s">
        <v>99</v>
      </c>
    </row>
    <row r="359" spans="1:41" x14ac:dyDescent="0.25">
      <c r="A359" t="s">
        <v>0</v>
      </c>
      <c r="B359" s="18" t="s">
        <v>166</v>
      </c>
      <c r="C359" s="1" t="s">
        <v>144</v>
      </c>
      <c r="D359" s="25">
        <v>72</v>
      </c>
      <c r="E359" t="s">
        <v>146</v>
      </c>
      <c r="F359" t="s">
        <v>147</v>
      </c>
      <c r="G359">
        <f t="shared" ca="1" si="42"/>
        <v>4</v>
      </c>
      <c r="H359" t="s">
        <v>143</v>
      </c>
      <c r="I359">
        <f t="shared" ca="1" si="43"/>
        <v>2</v>
      </c>
      <c r="J359" t="s">
        <v>144</v>
      </c>
      <c r="K359">
        <f t="shared" ca="1" si="44"/>
        <v>17</v>
      </c>
      <c r="M359" t="s">
        <v>2</v>
      </c>
      <c r="N359" t="str">
        <f t="shared" ca="1" si="45"/>
        <v>Is 2</v>
      </c>
      <c r="O359" t="str">
        <f t="shared" si="46"/>
        <v xml:space="preserve">a factor of </v>
      </c>
      <c r="P359" s="16">
        <f t="shared" ca="1" si="47"/>
        <v>17</v>
      </c>
      <c r="Q359" s="16" t="str">
        <f t="shared" si="48"/>
        <v>? Y/N</v>
      </c>
      <c r="R359" s="16" t="str">
        <f t="shared" ca="1" si="49"/>
        <v>N</v>
      </c>
      <c r="S359">
        <f t="shared" ca="1" si="50"/>
        <v>3</v>
      </c>
      <c r="T359" t="s">
        <v>2</v>
      </c>
      <c r="U359">
        <f t="shared" ca="1" si="51"/>
        <v>6</v>
      </c>
      <c r="V359" t="s">
        <v>2</v>
      </c>
      <c r="W359">
        <f t="shared" ca="1" si="52"/>
        <v>27</v>
      </c>
      <c r="X359" t="s">
        <v>98</v>
      </c>
      <c r="Y359">
        <f t="shared" ca="1" si="53"/>
        <v>9</v>
      </c>
      <c r="Z359" t="s">
        <v>2</v>
      </c>
      <c r="AA359">
        <f t="shared" ca="1" si="54"/>
        <v>3</v>
      </c>
      <c r="AB359" t="s">
        <v>2</v>
      </c>
      <c r="AD359">
        <f t="shared" ca="1" si="55"/>
        <v>2</v>
      </c>
      <c r="AE359" t="s">
        <v>98</v>
      </c>
      <c r="AF359">
        <f t="shared" ca="1" si="56"/>
        <v>6</v>
      </c>
      <c r="AG359" t="s">
        <v>2</v>
      </c>
      <c r="AH359">
        <f t="shared" ca="1" si="57"/>
        <v>12</v>
      </c>
      <c r="AI359" t="s">
        <v>2</v>
      </c>
      <c r="AJ359">
        <f t="shared" ca="1" si="58"/>
        <v>5</v>
      </c>
      <c r="AK359" t="s">
        <v>98</v>
      </c>
      <c r="AL359">
        <f t="shared" ca="1" si="59"/>
        <v>20</v>
      </c>
      <c r="AM359" t="s">
        <v>2</v>
      </c>
      <c r="AN359">
        <f t="shared" ca="1" si="60"/>
        <v>100</v>
      </c>
      <c r="AO359" t="s">
        <v>99</v>
      </c>
    </row>
    <row r="360" spans="1:41" x14ac:dyDescent="0.25">
      <c r="A360" t="s">
        <v>0</v>
      </c>
      <c r="B360" s="18" t="s">
        <v>157</v>
      </c>
      <c r="C360" s="1" t="s">
        <v>144</v>
      </c>
      <c r="D360" s="25">
        <v>69</v>
      </c>
      <c r="E360" t="s">
        <v>146</v>
      </c>
      <c r="F360" t="s">
        <v>147</v>
      </c>
      <c r="G360">
        <f t="shared" ca="1" si="42"/>
        <v>1</v>
      </c>
      <c r="H360" t="s">
        <v>143</v>
      </c>
      <c r="I360">
        <f t="shared" ca="1" si="43"/>
        <v>8</v>
      </c>
      <c r="J360" t="s">
        <v>144</v>
      </c>
      <c r="K360">
        <f t="shared" ca="1" si="44"/>
        <v>54</v>
      </c>
      <c r="M360" t="s">
        <v>2</v>
      </c>
      <c r="N360" t="str">
        <f t="shared" ca="1" si="45"/>
        <v>Is 8</v>
      </c>
      <c r="O360" t="str">
        <f t="shared" si="46"/>
        <v xml:space="preserve">a factor of </v>
      </c>
      <c r="P360" s="16">
        <f t="shared" ca="1" si="47"/>
        <v>54</v>
      </c>
      <c r="Q360" s="16" t="str">
        <f t="shared" si="48"/>
        <v>? Y/N</v>
      </c>
      <c r="R360" s="16" t="str">
        <f t="shared" ca="1" si="49"/>
        <v>N</v>
      </c>
      <c r="S360">
        <f t="shared" ca="1" si="50"/>
        <v>2</v>
      </c>
      <c r="T360" t="s">
        <v>2</v>
      </c>
      <c r="U360">
        <f t="shared" ca="1" si="51"/>
        <v>8</v>
      </c>
      <c r="V360" t="s">
        <v>2</v>
      </c>
      <c r="W360">
        <f t="shared" ca="1" si="52"/>
        <v>63</v>
      </c>
      <c r="X360" t="s">
        <v>98</v>
      </c>
      <c r="Y360">
        <f t="shared" ca="1" si="53"/>
        <v>7</v>
      </c>
      <c r="Z360" t="s">
        <v>2</v>
      </c>
      <c r="AA360">
        <f t="shared" ca="1" si="54"/>
        <v>9</v>
      </c>
      <c r="AB360" t="s">
        <v>2</v>
      </c>
      <c r="AD360">
        <f t="shared" ca="1" si="55"/>
        <v>5</v>
      </c>
      <c r="AE360" t="s">
        <v>98</v>
      </c>
      <c r="AF360">
        <f t="shared" ca="1" si="56"/>
        <v>9</v>
      </c>
      <c r="AG360" t="s">
        <v>2</v>
      </c>
      <c r="AH360">
        <f t="shared" ca="1" si="57"/>
        <v>45</v>
      </c>
      <c r="AI360" t="s">
        <v>2</v>
      </c>
      <c r="AJ360">
        <f t="shared" ca="1" si="58"/>
        <v>7</v>
      </c>
      <c r="AK360" t="s">
        <v>98</v>
      </c>
      <c r="AL360">
        <f t="shared" ca="1" si="59"/>
        <v>20</v>
      </c>
      <c r="AM360" t="s">
        <v>2</v>
      </c>
      <c r="AN360">
        <f t="shared" ca="1" si="60"/>
        <v>140</v>
      </c>
      <c r="AO360" t="s">
        <v>99</v>
      </c>
    </row>
    <row r="361" spans="1:41" x14ac:dyDescent="0.25">
      <c r="B361" s="18" t="s">
        <v>159</v>
      </c>
      <c r="C361" s="1" t="s">
        <v>144</v>
      </c>
      <c r="D361" s="25">
        <v>64</v>
      </c>
      <c r="E361" t="s">
        <v>146</v>
      </c>
      <c r="F361" t="s">
        <v>147</v>
      </c>
      <c r="G361">
        <f t="shared" ca="1" si="42"/>
        <v>1</v>
      </c>
      <c r="H361" t="s">
        <v>143</v>
      </c>
      <c r="I361">
        <f t="shared" ca="1" si="43"/>
        <v>30</v>
      </c>
      <c r="J361" t="s">
        <v>144</v>
      </c>
      <c r="K361">
        <f t="shared" ca="1" si="44"/>
        <v>74</v>
      </c>
      <c r="M361" t="s">
        <v>2</v>
      </c>
      <c r="N361" t="str">
        <f t="shared" ca="1" si="45"/>
        <v>Is 30</v>
      </c>
      <c r="O361" t="str">
        <f t="shared" si="46"/>
        <v xml:space="preserve">a factor of </v>
      </c>
      <c r="P361" s="16">
        <f t="shared" ca="1" si="47"/>
        <v>74</v>
      </c>
      <c r="Q361" s="16" t="str">
        <f t="shared" si="48"/>
        <v>? Y/N</v>
      </c>
      <c r="R361" s="16" t="str">
        <f t="shared" ca="1" si="49"/>
        <v>N</v>
      </c>
      <c r="S361">
        <f t="shared" ca="1" si="50"/>
        <v>5</v>
      </c>
      <c r="T361" t="s">
        <v>2</v>
      </c>
      <c r="U361">
        <f t="shared" ca="1" si="51"/>
        <v>7</v>
      </c>
      <c r="V361" t="s">
        <v>2</v>
      </c>
      <c r="W361">
        <f t="shared" ca="1" si="52"/>
        <v>63</v>
      </c>
      <c r="X361" t="s">
        <v>98</v>
      </c>
      <c r="Y361">
        <f t="shared" ca="1" si="53"/>
        <v>9</v>
      </c>
      <c r="Z361" t="s">
        <v>2</v>
      </c>
      <c r="AA361">
        <f t="shared" ca="1" si="54"/>
        <v>7</v>
      </c>
      <c r="AB361" t="s">
        <v>2</v>
      </c>
      <c r="AD361">
        <f t="shared" ca="1" si="55"/>
        <v>3</v>
      </c>
      <c r="AE361" t="s">
        <v>98</v>
      </c>
      <c r="AF361">
        <f t="shared" ca="1" si="56"/>
        <v>6</v>
      </c>
      <c r="AG361" t="s">
        <v>2</v>
      </c>
      <c r="AH361">
        <f t="shared" ca="1" si="57"/>
        <v>18</v>
      </c>
      <c r="AI361" t="s">
        <v>2</v>
      </c>
      <c r="AJ361">
        <f t="shared" ca="1" si="58"/>
        <v>7</v>
      </c>
      <c r="AK361" t="s">
        <v>98</v>
      </c>
      <c r="AL361">
        <f t="shared" ca="1" si="59"/>
        <v>90</v>
      </c>
      <c r="AM361" t="s">
        <v>2</v>
      </c>
      <c r="AN361">
        <f t="shared" ca="1" si="60"/>
        <v>630</v>
      </c>
      <c r="AO361" t="s">
        <v>99</v>
      </c>
    </row>
    <row r="362" spans="1:41" x14ac:dyDescent="0.25">
      <c r="B362" s="18" t="s">
        <v>167</v>
      </c>
      <c r="C362" s="1" t="s">
        <v>144</v>
      </c>
      <c r="D362" s="25">
        <v>40</v>
      </c>
      <c r="E362" t="s">
        <v>146</v>
      </c>
      <c r="F362" t="s">
        <v>147</v>
      </c>
      <c r="G362">
        <f t="shared" ca="1" si="42"/>
        <v>3</v>
      </c>
      <c r="H362" t="s">
        <v>143</v>
      </c>
      <c r="I362">
        <f t="shared" ca="1" si="43"/>
        <v>5</v>
      </c>
      <c r="J362" t="s">
        <v>144</v>
      </c>
      <c r="K362">
        <f t="shared" ca="1" si="44"/>
        <v>13</v>
      </c>
      <c r="M362" t="s">
        <v>2</v>
      </c>
      <c r="N362" t="str">
        <f t="shared" ca="1" si="45"/>
        <v>Is 5</v>
      </c>
      <c r="O362" t="str">
        <f t="shared" si="46"/>
        <v xml:space="preserve">a factor of </v>
      </c>
      <c r="P362" s="16">
        <f t="shared" ca="1" si="47"/>
        <v>13</v>
      </c>
      <c r="Q362" s="16" t="str">
        <f t="shared" si="48"/>
        <v>? Y/N</v>
      </c>
      <c r="R362" s="16" t="str">
        <f t="shared" ca="1" si="49"/>
        <v>N</v>
      </c>
      <c r="S362">
        <f t="shared" ca="1" si="50"/>
        <v>1</v>
      </c>
      <c r="T362" t="s">
        <v>2</v>
      </c>
      <c r="U362">
        <f t="shared" ca="1" si="51"/>
        <v>3</v>
      </c>
      <c r="V362" t="s">
        <v>2</v>
      </c>
      <c r="W362">
        <f t="shared" ca="1" si="52"/>
        <v>54</v>
      </c>
      <c r="X362" t="s">
        <v>98</v>
      </c>
      <c r="Y362">
        <f t="shared" ca="1" si="53"/>
        <v>6</v>
      </c>
      <c r="Z362" t="s">
        <v>2</v>
      </c>
      <c r="AA362">
        <f t="shared" ca="1" si="54"/>
        <v>9</v>
      </c>
      <c r="AB362" t="s">
        <v>2</v>
      </c>
      <c r="AD362">
        <f t="shared" ca="1" si="55"/>
        <v>2</v>
      </c>
      <c r="AE362" t="s">
        <v>98</v>
      </c>
      <c r="AF362">
        <f t="shared" ca="1" si="56"/>
        <v>3</v>
      </c>
      <c r="AG362" t="s">
        <v>2</v>
      </c>
      <c r="AH362">
        <f t="shared" ca="1" si="57"/>
        <v>6</v>
      </c>
      <c r="AI362" t="s">
        <v>2</v>
      </c>
      <c r="AJ362">
        <f t="shared" ca="1" si="58"/>
        <v>8</v>
      </c>
      <c r="AK362" t="s">
        <v>98</v>
      </c>
      <c r="AL362">
        <f t="shared" ca="1" si="59"/>
        <v>90</v>
      </c>
      <c r="AM362" t="s">
        <v>2</v>
      </c>
      <c r="AN362">
        <f t="shared" ca="1" si="60"/>
        <v>720</v>
      </c>
      <c r="AO362" t="s">
        <v>99</v>
      </c>
    </row>
    <row r="363" spans="1:41" x14ac:dyDescent="0.25">
      <c r="B363" s="18" t="s">
        <v>154</v>
      </c>
      <c r="C363" s="1" t="s">
        <v>144</v>
      </c>
      <c r="D363" s="25">
        <v>46</v>
      </c>
      <c r="E363" t="s">
        <v>146</v>
      </c>
      <c r="F363" t="s">
        <v>147</v>
      </c>
      <c r="G363">
        <f t="shared" ca="1" si="42"/>
        <v>3</v>
      </c>
      <c r="H363" t="s">
        <v>143</v>
      </c>
      <c r="I363">
        <f t="shared" ca="1" si="43"/>
        <v>5</v>
      </c>
      <c r="J363" t="s">
        <v>144</v>
      </c>
      <c r="K363">
        <f t="shared" ca="1" si="44"/>
        <v>61</v>
      </c>
      <c r="M363" t="s">
        <v>2</v>
      </c>
      <c r="N363" t="str">
        <f t="shared" ca="1" si="45"/>
        <v>Is 5</v>
      </c>
      <c r="O363" t="str">
        <f t="shared" si="46"/>
        <v xml:space="preserve">a factor of </v>
      </c>
      <c r="P363" s="16">
        <f t="shared" ca="1" si="47"/>
        <v>61</v>
      </c>
      <c r="Q363" s="16" t="str">
        <f t="shared" si="48"/>
        <v>? Y/N</v>
      </c>
      <c r="R363" s="16" t="str">
        <f t="shared" ca="1" si="49"/>
        <v>N</v>
      </c>
      <c r="S363">
        <f t="shared" ca="1" si="50"/>
        <v>5</v>
      </c>
      <c r="T363" t="s">
        <v>2</v>
      </c>
      <c r="U363">
        <f t="shared" ca="1" si="51"/>
        <v>3</v>
      </c>
      <c r="V363" t="s">
        <v>2</v>
      </c>
      <c r="W363">
        <f t="shared" ca="1" si="52"/>
        <v>24</v>
      </c>
      <c r="X363" t="s">
        <v>98</v>
      </c>
      <c r="Y363">
        <f t="shared" ca="1" si="53"/>
        <v>6</v>
      </c>
      <c r="Z363" t="s">
        <v>2</v>
      </c>
      <c r="AA363">
        <f t="shared" ca="1" si="54"/>
        <v>4</v>
      </c>
      <c r="AB363" t="s">
        <v>2</v>
      </c>
      <c r="AD363">
        <f t="shared" ca="1" si="55"/>
        <v>8</v>
      </c>
      <c r="AE363" t="s">
        <v>98</v>
      </c>
      <c r="AF363">
        <f t="shared" ca="1" si="56"/>
        <v>7</v>
      </c>
      <c r="AG363" t="s">
        <v>2</v>
      </c>
      <c r="AH363">
        <f t="shared" ca="1" si="57"/>
        <v>56</v>
      </c>
      <c r="AI363" t="s">
        <v>2</v>
      </c>
      <c r="AJ363">
        <f t="shared" ca="1" si="58"/>
        <v>4</v>
      </c>
      <c r="AK363" t="s">
        <v>98</v>
      </c>
      <c r="AL363">
        <f t="shared" ca="1" si="59"/>
        <v>60</v>
      </c>
      <c r="AM363" t="s">
        <v>2</v>
      </c>
      <c r="AN363">
        <f t="shared" ca="1" si="60"/>
        <v>240</v>
      </c>
      <c r="AO363" t="s">
        <v>99</v>
      </c>
    </row>
    <row r="364" spans="1:41" x14ac:dyDescent="0.25">
      <c r="B364" s="18" t="s">
        <v>157</v>
      </c>
      <c r="C364" s="1" t="s">
        <v>144</v>
      </c>
      <c r="D364" s="25">
        <v>49</v>
      </c>
      <c r="E364" t="s">
        <v>146</v>
      </c>
      <c r="F364" t="s">
        <v>147</v>
      </c>
      <c r="G364">
        <f t="shared" ca="1" si="42"/>
        <v>3</v>
      </c>
      <c r="H364" t="s">
        <v>143</v>
      </c>
      <c r="I364">
        <f t="shared" ca="1" si="43"/>
        <v>5</v>
      </c>
      <c r="J364" t="s">
        <v>144</v>
      </c>
      <c r="K364">
        <f t="shared" ca="1" si="44"/>
        <v>61</v>
      </c>
      <c r="M364" t="s">
        <v>2</v>
      </c>
      <c r="N364" t="str">
        <f t="shared" ca="1" si="45"/>
        <v>Is 5</v>
      </c>
      <c r="O364" t="str">
        <f t="shared" si="46"/>
        <v xml:space="preserve">a factor of </v>
      </c>
      <c r="P364" s="16">
        <f t="shared" ca="1" si="47"/>
        <v>61</v>
      </c>
      <c r="Q364" s="16" t="str">
        <f t="shared" si="48"/>
        <v>? Y/N</v>
      </c>
      <c r="R364" s="16" t="str">
        <f t="shared" ca="1" si="49"/>
        <v>N</v>
      </c>
      <c r="S364">
        <f t="shared" ca="1" si="50"/>
        <v>1</v>
      </c>
      <c r="T364" t="s">
        <v>2</v>
      </c>
      <c r="U364">
        <f t="shared" ca="1" si="51"/>
        <v>3</v>
      </c>
      <c r="V364" t="s">
        <v>2</v>
      </c>
      <c r="W364">
        <f t="shared" ca="1" si="52"/>
        <v>49</v>
      </c>
      <c r="X364" t="s">
        <v>98</v>
      </c>
      <c r="Y364">
        <f t="shared" ca="1" si="53"/>
        <v>7</v>
      </c>
      <c r="Z364" t="s">
        <v>2</v>
      </c>
      <c r="AA364">
        <f t="shared" ca="1" si="54"/>
        <v>7</v>
      </c>
      <c r="AB364" t="s">
        <v>2</v>
      </c>
      <c r="AD364">
        <f t="shared" ca="1" si="55"/>
        <v>10</v>
      </c>
      <c r="AE364" t="s">
        <v>98</v>
      </c>
      <c r="AF364">
        <f t="shared" ca="1" si="56"/>
        <v>10</v>
      </c>
      <c r="AG364" t="s">
        <v>2</v>
      </c>
      <c r="AH364">
        <f t="shared" ca="1" si="57"/>
        <v>100</v>
      </c>
      <c r="AI364" t="s">
        <v>2</v>
      </c>
      <c r="AJ364">
        <f t="shared" ca="1" si="58"/>
        <v>9</v>
      </c>
      <c r="AK364" t="s">
        <v>98</v>
      </c>
      <c r="AL364">
        <f t="shared" ca="1" si="59"/>
        <v>40</v>
      </c>
      <c r="AM364" t="s">
        <v>2</v>
      </c>
      <c r="AN364">
        <f t="shared" ca="1" si="60"/>
        <v>360</v>
      </c>
      <c r="AO364" t="s">
        <v>99</v>
      </c>
    </row>
    <row r="365" spans="1:41" x14ac:dyDescent="0.25">
      <c r="B365" s="18" t="s">
        <v>166</v>
      </c>
      <c r="C365" s="1" t="s">
        <v>144</v>
      </c>
      <c r="D365" s="25">
        <v>59</v>
      </c>
      <c r="E365" t="s">
        <v>146</v>
      </c>
      <c r="F365" t="s">
        <v>147</v>
      </c>
      <c r="G365">
        <f t="shared" ca="1" si="42"/>
        <v>5</v>
      </c>
      <c r="H365" t="s">
        <v>143</v>
      </c>
      <c r="I365">
        <f t="shared" ca="1" si="43"/>
        <v>2</v>
      </c>
      <c r="J365" t="s">
        <v>144</v>
      </c>
      <c r="K365">
        <f t="shared" ca="1" si="44"/>
        <v>25</v>
      </c>
      <c r="M365" t="s">
        <v>2</v>
      </c>
      <c r="N365" t="str">
        <f t="shared" ca="1" si="45"/>
        <v>Is 2</v>
      </c>
      <c r="O365" t="str">
        <f t="shared" si="46"/>
        <v xml:space="preserve">a factor of </v>
      </c>
      <c r="P365" s="16">
        <f t="shared" ca="1" si="47"/>
        <v>25</v>
      </c>
      <c r="Q365" s="16" t="str">
        <f t="shared" si="48"/>
        <v>? Y/N</v>
      </c>
      <c r="R365" s="16" t="str">
        <f t="shared" ca="1" si="49"/>
        <v>N</v>
      </c>
      <c r="S365">
        <f t="shared" ca="1" si="50"/>
        <v>5</v>
      </c>
      <c r="T365" t="s">
        <v>2</v>
      </c>
      <c r="U365">
        <f t="shared" ca="1" si="51"/>
        <v>7</v>
      </c>
      <c r="V365" t="s">
        <v>2</v>
      </c>
      <c r="W365">
        <f t="shared" ca="1" si="52"/>
        <v>49</v>
      </c>
      <c r="X365" t="s">
        <v>98</v>
      </c>
      <c r="Y365">
        <f t="shared" ca="1" si="53"/>
        <v>7</v>
      </c>
      <c r="Z365" t="s">
        <v>2</v>
      </c>
      <c r="AA365">
        <f t="shared" ca="1" si="54"/>
        <v>7</v>
      </c>
      <c r="AB365" t="s">
        <v>2</v>
      </c>
      <c r="AD365">
        <f t="shared" ca="1" si="55"/>
        <v>6</v>
      </c>
      <c r="AE365" t="s">
        <v>98</v>
      </c>
      <c r="AF365">
        <f t="shared" ca="1" si="56"/>
        <v>9</v>
      </c>
      <c r="AG365" t="s">
        <v>2</v>
      </c>
      <c r="AH365">
        <f t="shared" ca="1" si="57"/>
        <v>54</v>
      </c>
      <c r="AI365" t="s">
        <v>2</v>
      </c>
      <c r="AJ365">
        <f t="shared" ca="1" si="58"/>
        <v>6</v>
      </c>
      <c r="AK365" t="s">
        <v>98</v>
      </c>
      <c r="AL365">
        <f t="shared" ca="1" si="59"/>
        <v>40</v>
      </c>
      <c r="AM365" t="s">
        <v>2</v>
      </c>
      <c r="AN365">
        <f t="shared" ca="1" si="60"/>
        <v>240</v>
      </c>
      <c r="AO365" t="s">
        <v>99</v>
      </c>
    </row>
    <row r="366" spans="1:41" x14ac:dyDescent="0.25">
      <c r="B366" s="18" t="s">
        <v>159</v>
      </c>
      <c r="C366" s="1" t="s">
        <v>144</v>
      </c>
      <c r="D366" s="25">
        <v>83</v>
      </c>
      <c r="E366" t="s">
        <v>146</v>
      </c>
      <c r="F366" t="s">
        <v>147</v>
      </c>
      <c r="G366">
        <f t="shared" ca="1" si="42"/>
        <v>4</v>
      </c>
      <c r="H366" t="s">
        <v>143</v>
      </c>
      <c r="I366">
        <f t="shared" ca="1" si="43"/>
        <v>2</v>
      </c>
      <c r="J366" t="s">
        <v>144</v>
      </c>
      <c r="K366">
        <f t="shared" ca="1" si="44"/>
        <v>65</v>
      </c>
      <c r="M366" t="s">
        <v>2</v>
      </c>
      <c r="N366" t="str">
        <f t="shared" ca="1" si="45"/>
        <v>Is 2</v>
      </c>
      <c r="O366" t="str">
        <f t="shared" si="46"/>
        <v xml:space="preserve">a factor of </v>
      </c>
      <c r="P366" s="16">
        <f t="shared" ca="1" si="47"/>
        <v>65</v>
      </c>
      <c r="Q366" s="16" t="str">
        <f t="shared" si="48"/>
        <v>? Y/N</v>
      </c>
      <c r="R366" s="16" t="str">
        <f t="shared" ca="1" si="49"/>
        <v>N</v>
      </c>
      <c r="S366">
        <f t="shared" ca="1" si="50"/>
        <v>2</v>
      </c>
      <c r="T366" t="s">
        <v>2</v>
      </c>
      <c r="U366">
        <f t="shared" ca="1" si="51"/>
        <v>2</v>
      </c>
      <c r="V366" t="s">
        <v>2</v>
      </c>
      <c r="W366">
        <f t="shared" ca="1" si="52"/>
        <v>36</v>
      </c>
      <c r="X366" t="s">
        <v>98</v>
      </c>
      <c r="Y366">
        <f t="shared" ca="1" si="53"/>
        <v>6</v>
      </c>
      <c r="Z366" t="s">
        <v>2</v>
      </c>
      <c r="AA366">
        <f t="shared" ca="1" si="54"/>
        <v>6</v>
      </c>
      <c r="AB366" t="s">
        <v>2</v>
      </c>
      <c r="AD366">
        <f t="shared" ca="1" si="55"/>
        <v>6</v>
      </c>
      <c r="AE366" t="s">
        <v>98</v>
      </c>
      <c r="AF366">
        <f t="shared" ca="1" si="56"/>
        <v>9</v>
      </c>
      <c r="AG366" t="s">
        <v>2</v>
      </c>
      <c r="AH366">
        <f t="shared" ca="1" si="57"/>
        <v>54</v>
      </c>
      <c r="AI366" t="s">
        <v>2</v>
      </c>
      <c r="AJ366">
        <f t="shared" ca="1" si="58"/>
        <v>9</v>
      </c>
      <c r="AK366" t="s">
        <v>98</v>
      </c>
      <c r="AL366">
        <f t="shared" ca="1" si="59"/>
        <v>30</v>
      </c>
      <c r="AM366" t="s">
        <v>2</v>
      </c>
      <c r="AN366">
        <f t="shared" ca="1" si="60"/>
        <v>270</v>
      </c>
      <c r="AO366" t="s">
        <v>99</v>
      </c>
    </row>
    <row r="367" spans="1:41" x14ac:dyDescent="0.25">
      <c r="B367" s="18" t="s">
        <v>168</v>
      </c>
      <c r="C367" s="1" t="s">
        <v>144</v>
      </c>
      <c r="D367" s="25">
        <v>45</v>
      </c>
      <c r="E367" t="s">
        <v>146</v>
      </c>
      <c r="F367" t="s">
        <v>147</v>
      </c>
      <c r="G367">
        <f t="shared" ca="1" si="42"/>
        <v>1</v>
      </c>
      <c r="H367" t="s">
        <v>143</v>
      </c>
      <c r="I367">
        <f t="shared" ca="1" si="43"/>
        <v>21</v>
      </c>
      <c r="J367" t="s">
        <v>144</v>
      </c>
      <c r="K367">
        <f t="shared" ca="1" si="44"/>
        <v>69</v>
      </c>
      <c r="M367" t="s">
        <v>2</v>
      </c>
      <c r="N367" t="str">
        <f t="shared" ca="1" si="45"/>
        <v>Is 21</v>
      </c>
      <c r="O367" t="str">
        <f t="shared" si="46"/>
        <v xml:space="preserve">a factor of </v>
      </c>
      <c r="P367" s="16">
        <f t="shared" ca="1" si="47"/>
        <v>69</v>
      </c>
      <c r="Q367" s="16" t="str">
        <f t="shared" si="48"/>
        <v>? Y/N</v>
      </c>
      <c r="R367" s="16" t="str">
        <f t="shared" ca="1" si="49"/>
        <v>N</v>
      </c>
      <c r="S367">
        <f t="shared" ca="1" si="50"/>
        <v>4</v>
      </c>
      <c r="T367" t="s">
        <v>2</v>
      </c>
      <c r="U367">
        <f t="shared" ca="1" si="51"/>
        <v>6</v>
      </c>
      <c r="V367" t="s">
        <v>2</v>
      </c>
      <c r="W367">
        <f t="shared" ca="1" si="52"/>
        <v>48</v>
      </c>
      <c r="X367" t="s">
        <v>98</v>
      </c>
      <c r="Y367">
        <f t="shared" ca="1" si="53"/>
        <v>8</v>
      </c>
      <c r="Z367" t="s">
        <v>2</v>
      </c>
      <c r="AA367">
        <f t="shared" ca="1" si="54"/>
        <v>6</v>
      </c>
      <c r="AB367" t="s">
        <v>2</v>
      </c>
      <c r="AD367">
        <f t="shared" ca="1" si="55"/>
        <v>5</v>
      </c>
      <c r="AE367" t="s">
        <v>98</v>
      </c>
      <c r="AF367">
        <f t="shared" ca="1" si="56"/>
        <v>7</v>
      </c>
      <c r="AG367" t="s">
        <v>2</v>
      </c>
      <c r="AH367">
        <f t="shared" ca="1" si="57"/>
        <v>35</v>
      </c>
      <c r="AI367" t="s">
        <v>2</v>
      </c>
      <c r="AJ367">
        <f t="shared" ca="1" si="58"/>
        <v>9</v>
      </c>
      <c r="AK367" t="s">
        <v>98</v>
      </c>
      <c r="AL367">
        <f t="shared" ca="1" si="59"/>
        <v>70</v>
      </c>
      <c r="AM367" t="s">
        <v>2</v>
      </c>
      <c r="AN367">
        <f t="shared" ca="1" si="60"/>
        <v>630</v>
      </c>
      <c r="AO367" t="s">
        <v>99</v>
      </c>
    </row>
    <row r="368" spans="1:41" x14ac:dyDescent="0.25">
      <c r="B368" s="18" t="s">
        <v>166</v>
      </c>
      <c r="C368" s="1" t="s">
        <v>144</v>
      </c>
      <c r="D368" s="25">
        <v>68</v>
      </c>
      <c r="E368" t="s">
        <v>146</v>
      </c>
      <c r="F368" t="s">
        <v>147</v>
      </c>
      <c r="G368">
        <f t="shared" ca="1" si="42"/>
        <v>4</v>
      </c>
      <c r="H368" t="s">
        <v>143</v>
      </c>
      <c r="I368">
        <f t="shared" ca="1" si="43"/>
        <v>2</v>
      </c>
      <c r="J368" t="s">
        <v>144</v>
      </c>
      <c r="K368">
        <f t="shared" ca="1" si="44"/>
        <v>81</v>
      </c>
      <c r="M368" t="s">
        <v>2</v>
      </c>
      <c r="N368" t="str">
        <f t="shared" ca="1" si="45"/>
        <v>Is 2</v>
      </c>
      <c r="O368" t="str">
        <f t="shared" si="46"/>
        <v xml:space="preserve">a factor of </v>
      </c>
      <c r="P368" s="16">
        <f t="shared" ca="1" si="47"/>
        <v>81</v>
      </c>
      <c r="Q368" s="16" t="str">
        <f t="shared" si="48"/>
        <v>? Y/N</v>
      </c>
      <c r="R368" s="16" t="str">
        <f t="shared" ca="1" si="49"/>
        <v>N</v>
      </c>
      <c r="S368">
        <f t="shared" ca="1" si="50"/>
        <v>4</v>
      </c>
      <c r="T368" t="s">
        <v>2</v>
      </c>
      <c r="U368">
        <f t="shared" ca="1" si="51"/>
        <v>3</v>
      </c>
      <c r="V368" t="s">
        <v>2</v>
      </c>
      <c r="W368">
        <f t="shared" ca="1" si="52"/>
        <v>72</v>
      </c>
      <c r="X368" t="s">
        <v>98</v>
      </c>
      <c r="Y368">
        <f t="shared" ca="1" si="53"/>
        <v>8</v>
      </c>
      <c r="Z368" t="s">
        <v>2</v>
      </c>
      <c r="AA368">
        <f t="shared" ca="1" si="54"/>
        <v>9</v>
      </c>
      <c r="AB368" t="s">
        <v>2</v>
      </c>
      <c r="AD368">
        <f t="shared" ca="1" si="55"/>
        <v>6</v>
      </c>
      <c r="AE368" t="s">
        <v>98</v>
      </c>
      <c r="AF368">
        <f t="shared" ca="1" si="56"/>
        <v>9</v>
      </c>
      <c r="AG368" t="s">
        <v>2</v>
      </c>
      <c r="AH368">
        <f t="shared" ca="1" si="57"/>
        <v>54</v>
      </c>
      <c r="AI368" t="s">
        <v>2</v>
      </c>
      <c r="AJ368">
        <f t="shared" ca="1" si="58"/>
        <v>9</v>
      </c>
      <c r="AK368" t="s">
        <v>98</v>
      </c>
      <c r="AL368">
        <f t="shared" ca="1" si="59"/>
        <v>50</v>
      </c>
      <c r="AM368" t="s">
        <v>2</v>
      </c>
      <c r="AN368">
        <f t="shared" ca="1" si="60"/>
        <v>450</v>
      </c>
      <c r="AO368" t="s">
        <v>99</v>
      </c>
    </row>
    <row r="369" spans="2:41" x14ac:dyDescent="0.25">
      <c r="B369" s="18" t="s">
        <v>157</v>
      </c>
      <c r="C369" s="1" t="s">
        <v>144</v>
      </c>
      <c r="D369" s="25">
        <v>95</v>
      </c>
      <c r="E369" t="s">
        <v>146</v>
      </c>
      <c r="F369" t="s">
        <v>147</v>
      </c>
      <c r="G369">
        <f t="shared" ca="1" si="42"/>
        <v>3</v>
      </c>
      <c r="H369" t="s">
        <v>143</v>
      </c>
      <c r="I369">
        <f t="shared" ca="1" si="43"/>
        <v>5</v>
      </c>
      <c r="J369" t="s">
        <v>144</v>
      </c>
      <c r="K369">
        <f t="shared" ca="1" si="44"/>
        <v>50</v>
      </c>
      <c r="M369" t="s">
        <v>2</v>
      </c>
      <c r="N369" t="str">
        <f t="shared" ca="1" si="45"/>
        <v>Is 5</v>
      </c>
      <c r="O369" t="str">
        <f t="shared" si="46"/>
        <v xml:space="preserve">a factor of </v>
      </c>
      <c r="P369" s="16">
        <f t="shared" ca="1" si="47"/>
        <v>50</v>
      </c>
      <c r="Q369" s="16" t="str">
        <f t="shared" si="48"/>
        <v>? Y/N</v>
      </c>
      <c r="R369" s="16" t="str">
        <f t="shared" ca="1" si="49"/>
        <v>Y</v>
      </c>
      <c r="S369">
        <f t="shared" ca="1" si="50"/>
        <v>5</v>
      </c>
      <c r="T369" t="s">
        <v>2</v>
      </c>
      <c r="U369">
        <f t="shared" ca="1" si="51"/>
        <v>9</v>
      </c>
      <c r="V369" t="s">
        <v>2</v>
      </c>
      <c r="W369">
        <f t="shared" ca="1" si="52"/>
        <v>54</v>
      </c>
      <c r="X369" t="s">
        <v>98</v>
      </c>
      <c r="Y369">
        <f t="shared" ca="1" si="53"/>
        <v>9</v>
      </c>
      <c r="Z369" t="s">
        <v>2</v>
      </c>
      <c r="AA369">
        <f t="shared" ca="1" si="54"/>
        <v>6</v>
      </c>
      <c r="AB369" t="s">
        <v>2</v>
      </c>
      <c r="AD369">
        <f t="shared" ca="1" si="55"/>
        <v>10</v>
      </c>
      <c r="AE369" t="s">
        <v>98</v>
      </c>
      <c r="AF369">
        <f t="shared" ca="1" si="56"/>
        <v>6</v>
      </c>
      <c r="AG369" t="s">
        <v>2</v>
      </c>
      <c r="AH369">
        <f t="shared" ca="1" si="57"/>
        <v>60</v>
      </c>
      <c r="AI369" t="s">
        <v>2</v>
      </c>
      <c r="AJ369">
        <f t="shared" ca="1" si="58"/>
        <v>3</v>
      </c>
      <c r="AK369" t="s">
        <v>98</v>
      </c>
      <c r="AL369">
        <f t="shared" ca="1" si="59"/>
        <v>60</v>
      </c>
      <c r="AM369" t="s">
        <v>2</v>
      </c>
      <c r="AN369">
        <f t="shared" ca="1" si="60"/>
        <v>180</v>
      </c>
      <c r="AO369" t="s">
        <v>99</v>
      </c>
    </row>
    <row r="370" spans="2:41" x14ac:dyDescent="0.25">
      <c r="B370" s="18" t="s">
        <v>157</v>
      </c>
      <c r="C370" s="1" t="s">
        <v>144</v>
      </c>
      <c r="D370" s="25">
        <v>17</v>
      </c>
      <c r="E370" t="s">
        <v>146</v>
      </c>
      <c r="F370" t="s">
        <v>147</v>
      </c>
      <c r="G370">
        <f t="shared" ca="1" si="42"/>
        <v>3</v>
      </c>
      <c r="H370" t="s">
        <v>143</v>
      </c>
      <c r="I370">
        <f t="shared" ca="1" si="43"/>
        <v>5</v>
      </c>
      <c r="J370" t="s">
        <v>144</v>
      </c>
      <c r="K370">
        <f t="shared" ca="1" si="44"/>
        <v>36</v>
      </c>
      <c r="M370" t="s">
        <v>2</v>
      </c>
      <c r="N370" t="str">
        <f t="shared" ca="1" si="45"/>
        <v>Is 5</v>
      </c>
      <c r="O370" t="str">
        <f t="shared" si="46"/>
        <v xml:space="preserve">a factor of </v>
      </c>
      <c r="P370" s="16">
        <f t="shared" ca="1" si="47"/>
        <v>36</v>
      </c>
      <c r="Q370" s="16" t="str">
        <f t="shared" si="48"/>
        <v>? Y/N</v>
      </c>
      <c r="R370" s="16" t="str">
        <f t="shared" ca="1" si="49"/>
        <v>N</v>
      </c>
      <c r="S370">
        <f t="shared" ca="1" si="50"/>
        <v>1</v>
      </c>
      <c r="T370" t="s">
        <v>2</v>
      </c>
      <c r="U370">
        <f t="shared" ca="1" si="51"/>
        <v>8</v>
      </c>
      <c r="V370" t="s">
        <v>2</v>
      </c>
      <c r="W370">
        <f t="shared" ca="1" si="52"/>
        <v>24</v>
      </c>
      <c r="X370" t="s">
        <v>98</v>
      </c>
      <c r="Y370">
        <f t="shared" ca="1" si="53"/>
        <v>8</v>
      </c>
      <c r="Z370" t="s">
        <v>2</v>
      </c>
      <c r="AA370">
        <f t="shared" ca="1" si="54"/>
        <v>3</v>
      </c>
      <c r="AB370" t="s">
        <v>2</v>
      </c>
      <c r="AD370">
        <f t="shared" ca="1" si="55"/>
        <v>10</v>
      </c>
      <c r="AE370" t="s">
        <v>98</v>
      </c>
      <c r="AF370">
        <f t="shared" ca="1" si="56"/>
        <v>10</v>
      </c>
      <c r="AG370" t="s">
        <v>2</v>
      </c>
      <c r="AH370">
        <f t="shared" ca="1" si="57"/>
        <v>100</v>
      </c>
      <c r="AI370" t="s">
        <v>2</v>
      </c>
      <c r="AJ370">
        <f t="shared" ca="1" si="58"/>
        <v>5</v>
      </c>
      <c r="AK370" t="s">
        <v>98</v>
      </c>
      <c r="AL370">
        <f t="shared" ca="1" si="59"/>
        <v>40</v>
      </c>
      <c r="AM370" t="s">
        <v>2</v>
      </c>
      <c r="AN370">
        <f t="shared" ca="1" si="60"/>
        <v>200</v>
      </c>
      <c r="AO370" t="s">
        <v>99</v>
      </c>
    </row>
    <row r="371" spans="2:41" x14ac:dyDescent="0.25">
      <c r="B371" s="18" t="s">
        <v>157</v>
      </c>
      <c r="C371" s="1" t="s">
        <v>144</v>
      </c>
      <c r="D371" s="25">
        <v>65</v>
      </c>
      <c r="E371" t="s">
        <v>146</v>
      </c>
      <c r="F371" t="s">
        <v>147</v>
      </c>
      <c r="G371">
        <f t="shared" ca="1" si="42"/>
        <v>1</v>
      </c>
      <c r="H371" t="s">
        <v>143</v>
      </c>
      <c r="I371">
        <f t="shared" ca="1" si="43"/>
        <v>19</v>
      </c>
      <c r="J371" t="s">
        <v>144</v>
      </c>
      <c r="K371">
        <f t="shared" ca="1" si="44"/>
        <v>100</v>
      </c>
      <c r="M371" t="s">
        <v>2</v>
      </c>
      <c r="N371" t="str">
        <f t="shared" ca="1" si="45"/>
        <v>Is 19</v>
      </c>
      <c r="O371" t="str">
        <f t="shared" si="46"/>
        <v xml:space="preserve">a factor of </v>
      </c>
      <c r="P371" s="16">
        <f t="shared" ca="1" si="47"/>
        <v>100</v>
      </c>
      <c r="Q371" s="16" t="str">
        <f t="shared" si="48"/>
        <v>? Y/N</v>
      </c>
      <c r="R371" s="16" t="str">
        <f t="shared" ca="1" si="49"/>
        <v>N</v>
      </c>
      <c r="S371">
        <f t="shared" ca="1" si="50"/>
        <v>1</v>
      </c>
      <c r="T371" t="s">
        <v>2</v>
      </c>
      <c r="U371">
        <f t="shared" ca="1" si="51"/>
        <v>8</v>
      </c>
      <c r="V371" t="s">
        <v>2</v>
      </c>
      <c r="W371">
        <f t="shared" ca="1" si="52"/>
        <v>21</v>
      </c>
      <c r="X371" t="s">
        <v>98</v>
      </c>
      <c r="Y371">
        <f t="shared" ca="1" si="53"/>
        <v>7</v>
      </c>
      <c r="Z371" t="s">
        <v>2</v>
      </c>
      <c r="AA371">
        <f t="shared" ca="1" si="54"/>
        <v>3</v>
      </c>
      <c r="AB371" t="s">
        <v>2</v>
      </c>
      <c r="AD371">
        <f t="shared" ca="1" si="55"/>
        <v>9</v>
      </c>
      <c r="AE371" t="s">
        <v>98</v>
      </c>
      <c r="AF371">
        <f t="shared" ca="1" si="56"/>
        <v>6</v>
      </c>
      <c r="AG371" t="s">
        <v>2</v>
      </c>
      <c r="AH371">
        <f t="shared" ca="1" si="57"/>
        <v>54</v>
      </c>
      <c r="AI371" t="s">
        <v>2</v>
      </c>
      <c r="AJ371">
        <f t="shared" ca="1" si="58"/>
        <v>8</v>
      </c>
      <c r="AK371" t="s">
        <v>98</v>
      </c>
      <c r="AL371">
        <f t="shared" ca="1" si="59"/>
        <v>90</v>
      </c>
      <c r="AM371" t="s">
        <v>2</v>
      </c>
      <c r="AN371">
        <f t="shared" ca="1" si="60"/>
        <v>720</v>
      </c>
      <c r="AO371" t="s">
        <v>99</v>
      </c>
    </row>
    <row r="372" spans="2:41" x14ac:dyDescent="0.25">
      <c r="B372" s="18" t="s">
        <v>168</v>
      </c>
      <c r="C372" s="1" t="s">
        <v>144</v>
      </c>
      <c r="D372" s="25">
        <v>39</v>
      </c>
      <c r="E372" t="s">
        <v>146</v>
      </c>
      <c r="F372" t="s">
        <v>147</v>
      </c>
      <c r="G372">
        <f t="shared" ca="1" si="42"/>
        <v>4</v>
      </c>
      <c r="H372" t="s">
        <v>143</v>
      </c>
      <c r="I372">
        <f t="shared" ca="1" si="43"/>
        <v>2</v>
      </c>
      <c r="J372" t="s">
        <v>144</v>
      </c>
      <c r="K372">
        <f t="shared" ca="1" si="44"/>
        <v>40</v>
      </c>
      <c r="M372" t="s">
        <v>2</v>
      </c>
      <c r="N372" t="str">
        <f t="shared" ca="1" si="45"/>
        <v>Is 2</v>
      </c>
      <c r="O372" t="str">
        <f t="shared" si="46"/>
        <v xml:space="preserve">a factor of </v>
      </c>
      <c r="P372" s="16">
        <f t="shared" ca="1" si="47"/>
        <v>40</v>
      </c>
      <c r="Q372" s="16" t="str">
        <f t="shared" si="48"/>
        <v>? Y/N</v>
      </c>
      <c r="R372" s="16" t="str">
        <f t="shared" ca="1" si="49"/>
        <v>Y</v>
      </c>
      <c r="S372">
        <f t="shared" ca="1" si="50"/>
        <v>2</v>
      </c>
      <c r="T372" t="s">
        <v>2</v>
      </c>
      <c r="U372">
        <f t="shared" ca="1" si="51"/>
        <v>7</v>
      </c>
      <c r="V372" t="s">
        <v>2</v>
      </c>
      <c r="W372">
        <f t="shared" ca="1" si="52"/>
        <v>30</v>
      </c>
      <c r="X372" t="s">
        <v>98</v>
      </c>
      <c r="Y372">
        <f t="shared" ca="1" si="53"/>
        <v>6</v>
      </c>
      <c r="Z372" t="s">
        <v>2</v>
      </c>
      <c r="AA372">
        <f t="shared" ca="1" si="54"/>
        <v>5</v>
      </c>
      <c r="AB372" t="s">
        <v>2</v>
      </c>
      <c r="AD372">
        <f t="shared" ca="1" si="55"/>
        <v>5</v>
      </c>
      <c r="AE372" t="s">
        <v>98</v>
      </c>
      <c r="AF372">
        <f t="shared" ca="1" si="56"/>
        <v>6</v>
      </c>
      <c r="AG372" t="s">
        <v>2</v>
      </c>
      <c r="AH372">
        <f t="shared" ca="1" si="57"/>
        <v>30</v>
      </c>
      <c r="AI372" t="s">
        <v>2</v>
      </c>
      <c r="AJ372">
        <f t="shared" ca="1" si="58"/>
        <v>5</v>
      </c>
      <c r="AK372" t="s">
        <v>98</v>
      </c>
      <c r="AL372">
        <f t="shared" ca="1" si="59"/>
        <v>30</v>
      </c>
      <c r="AM372" t="s">
        <v>2</v>
      </c>
      <c r="AN372">
        <f t="shared" ca="1" si="60"/>
        <v>150</v>
      </c>
      <c r="AO372" t="s">
        <v>99</v>
      </c>
    </row>
    <row r="373" spans="2:41" x14ac:dyDescent="0.25">
      <c r="B373" s="18" t="s">
        <v>159</v>
      </c>
      <c r="C373" s="1" t="s">
        <v>144</v>
      </c>
      <c r="D373" s="25">
        <v>73</v>
      </c>
      <c r="E373" t="s">
        <v>146</v>
      </c>
      <c r="F373" t="s">
        <v>147</v>
      </c>
      <c r="G373">
        <f t="shared" ca="1" si="42"/>
        <v>5</v>
      </c>
      <c r="H373" t="s">
        <v>143</v>
      </c>
      <c r="I373">
        <f t="shared" ca="1" si="43"/>
        <v>2</v>
      </c>
      <c r="J373" t="s">
        <v>144</v>
      </c>
      <c r="K373">
        <f t="shared" ca="1" si="44"/>
        <v>57</v>
      </c>
      <c r="M373" t="s">
        <v>2</v>
      </c>
      <c r="N373" t="str">
        <f t="shared" ca="1" si="45"/>
        <v>Is 2</v>
      </c>
      <c r="O373" t="str">
        <f t="shared" si="46"/>
        <v xml:space="preserve">a factor of </v>
      </c>
      <c r="P373" s="16">
        <f t="shared" ca="1" si="47"/>
        <v>57</v>
      </c>
      <c r="Q373" s="16" t="str">
        <f t="shared" si="48"/>
        <v>? Y/N</v>
      </c>
      <c r="R373" s="16" t="str">
        <f t="shared" ca="1" si="49"/>
        <v>N</v>
      </c>
      <c r="S373">
        <f t="shared" ca="1" si="50"/>
        <v>3</v>
      </c>
      <c r="T373" t="s">
        <v>2</v>
      </c>
      <c r="U373">
        <f t="shared" ca="1" si="51"/>
        <v>2</v>
      </c>
      <c r="V373" t="s">
        <v>2</v>
      </c>
      <c r="W373">
        <f t="shared" ca="1" si="52"/>
        <v>24</v>
      </c>
      <c r="X373" t="s">
        <v>98</v>
      </c>
      <c r="Y373">
        <f t="shared" ca="1" si="53"/>
        <v>6</v>
      </c>
      <c r="Z373" t="s">
        <v>2</v>
      </c>
      <c r="AA373">
        <f t="shared" ca="1" si="54"/>
        <v>4</v>
      </c>
      <c r="AB373" t="s">
        <v>2</v>
      </c>
      <c r="AD373">
        <f t="shared" ca="1" si="55"/>
        <v>9</v>
      </c>
      <c r="AE373" t="s">
        <v>98</v>
      </c>
      <c r="AF373">
        <f t="shared" ca="1" si="56"/>
        <v>9</v>
      </c>
      <c r="AG373" t="s">
        <v>2</v>
      </c>
      <c r="AH373">
        <f t="shared" ca="1" si="57"/>
        <v>81</v>
      </c>
      <c r="AI373" t="s">
        <v>2</v>
      </c>
      <c r="AJ373">
        <f t="shared" ca="1" si="58"/>
        <v>7</v>
      </c>
      <c r="AK373" t="s">
        <v>98</v>
      </c>
      <c r="AL373">
        <f t="shared" ca="1" si="59"/>
        <v>80</v>
      </c>
      <c r="AM373" t="s">
        <v>2</v>
      </c>
      <c r="AN373">
        <f t="shared" ca="1" si="60"/>
        <v>560</v>
      </c>
      <c r="AO373" t="s">
        <v>99</v>
      </c>
    </row>
    <row r="374" spans="2:41" x14ac:dyDescent="0.25">
      <c r="B374" s="18" t="s">
        <v>159</v>
      </c>
      <c r="C374" s="1" t="s">
        <v>144</v>
      </c>
      <c r="D374" s="25">
        <v>27</v>
      </c>
      <c r="E374" t="s">
        <v>146</v>
      </c>
      <c r="F374" t="s">
        <v>153</v>
      </c>
      <c r="G374">
        <f t="shared" ca="1" si="42"/>
        <v>3</v>
      </c>
      <c r="H374" t="s">
        <v>143</v>
      </c>
      <c r="I374">
        <f t="shared" ca="1" si="43"/>
        <v>5</v>
      </c>
      <c r="J374" t="s">
        <v>144</v>
      </c>
      <c r="K374">
        <f t="shared" ca="1" si="44"/>
        <v>71</v>
      </c>
      <c r="M374" t="s">
        <v>2</v>
      </c>
      <c r="N374" t="str">
        <f t="shared" ca="1" si="45"/>
        <v>Is 5</v>
      </c>
      <c r="O374" t="str">
        <f t="shared" si="46"/>
        <v xml:space="preserve">a factor of </v>
      </c>
      <c r="P374" s="16">
        <f t="shared" ca="1" si="47"/>
        <v>71</v>
      </c>
      <c r="Q374" s="16" t="str">
        <f t="shared" si="48"/>
        <v>? Y/N</v>
      </c>
      <c r="R374" s="16" t="str">
        <f t="shared" ca="1" si="49"/>
        <v>N</v>
      </c>
      <c r="S374">
        <f t="shared" ca="1" si="50"/>
        <v>2</v>
      </c>
      <c r="T374" t="s">
        <v>2</v>
      </c>
      <c r="U374">
        <f t="shared" ca="1" si="51"/>
        <v>5</v>
      </c>
      <c r="V374" t="s">
        <v>2</v>
      </c>
      <c r="W374">
        <f t="shared" ca="1" si="52"/>
        <v>81</v>
      </c>
      <c r="X374" t="s">
        <v>98</v>
      </c>
      <c r="Y374">
        <f t="shared" ca="1" si="53"/>
        <v>9</v>
      </c>
      <c r="Z374" t="s">
        <v>2</v>
      </c>
      <c r="AA374">
        <f t="shared" ca="1" si="54"/>
        <v>9</v>
      </c>
      <c r="AB374" t="s">
        <v>2</v>
      </c>
      <c r="AD374">
        <f t="shared" ca="1" si="55"/>
        <v>6</v>
      </c>
      <c r="AE374" t="s">
        <v>98</v>
      </c>
      <c r="AF374">
        <f t="shared" ca="1" si="56"/>
        <v>3</v>
      </c>
      <c r="AG374" t="s">
        <v>2</v>
      </c>
      <c r="AH374">
        <f t="shared" ca="1" si="57"/>
        <v>18</v>
      </c>
      <c r="AI374" t="s">
        <v>2</v>
      </c>
      <c r="AJ374">
        <f t="shared" ca="1" si="58"/>
        <v>7</v>
      </c>
      <c r="AK374" t="s">
        <v>98</v>
      </c>
      <c r="AL374">
        <f t="shared" ca="1" si="59"/>
        <v>40</v>
      </c>
      <c r="AM374" t="s">
        <v>2</v>
      </c>
      <c r="AN374">
        <f t="shared" ca="1" si="60"/>
        <v>280</v>
      </c>
      <c r="AO374" t="s">
        <v>99</v>
      </c>
    </row>
    <row r="375" spans="2:41" x14ac:dyDescent="0.25">
      <c r="B375" s="18" t="s">
        <v>157</v>
      </c>
      <c r="C375" s="1" t="s">
        <v>144</v>
      </c>
      <c r="D375" s="25">
        <v>48</v>
      </c>
      <c r="E375" t="s">
        <v>146</v>
      </c>
      <c r="F375" t="s">
        <v>153</v>
      </c>
      <c r="G375">
        <f t="shared" ca="1" si="42"/>
        <v>2</v>
      </c>
      <c r="H375" t="s">
        <v>143</v>
      </c>
      <c r="I375">
        <f t="shared" ca="1" si="43"/>
        <v>3</v>
      </c>
      <c r="J375" t="s">
        <v>144</v>
      </c>
      <c r="K375">
        <f t="shared" ca="1" si="44"/>
        <v>53</v>
      </c>
      <c r="M375" t="s">
        <v>2</v>
      </c>
      <c r="N375" t="str">
        <f t="shared" ca="1" si="45"/>
        <v>Is 3</v>
      </c>
      <c r="O375" t="str">
        <f t="shared" si="46"/>
        <v xml:space="preserve">a factor of </v>
      </c>
      <c r="P375" s="16">
        <f t="shared" ca="1" si="47"/>
        <v>53</v>
      </c>
      <c r="Q375" s="16" t="str">
        <f t="shared" si="48"/>
        <v>? Y/N</v>
      </c>
      <c r="R375" s="16" t="str">
        <f t="shared" ca="1" si="49"/>
        <v>N</v>
      </c>
      <c r="S375">
        <f t="shared" ca="1" si="50"/>
        <v>1</v>
      </c>
      <c r="T375" t="s">
        <v>2</v>
      </c>
      <c r="U375">
        <f t="shared" ca="1" si="51"/>
        <v>3</v>
      </c>
      <c r="V375" t="s">
        <v>2</v>
      </c>
      <c r="W375">
        <f t="shared" ca="1" si="52"/>
        <v>48</v>
      </c>
      <c r="X375" t="s">
        <v>98</v>
      </c>
      <c r="Y375">
        <f t="shared" ca="1" si="53"/>
        <v>6</v>
      </c>
      <c r="Z375" t="s">
        <v>2</v>
      </c>
      <c r="AA375">
        <f t="shared" ca="1" si="54"/>
        <v>8</v>
      </c>
      <c r="AB375" t="s">
        <v>2</v>
      </c>
      <c r="AD375">
        <f t="shared" ca="1" si="55"/>
        <v>7</v>
      </c>
      <c r="AE375" t="s">
        <v>98</v>
      </c>
      <c r="AF375">
        <f t="shared" ca="1" si="56"/>
        <v>4</v>
      </c>
      <c r="AG375" t="s">
        <v>2</v>
      </c>
      <c r="AH375">
        <f t="shared" ca="1" si="57"/>
        <v>28</v>
      </c>
      <c r="AI375" t="s">
        <v>2</v>
      </c>
      <c r="AJ375">
        <f t="shared" ca="1" si="58"/>
        <v>3</v>
      </c>
      <c r="AK375" t="s">
        <v>98</v>
      </c>
      <c r="AL375">
        <f t="shared" ca="1" si="59"/>
        <v>80</v>
      </c>
      <c r="AM375" t="s">
        <v>2</v>
      </c>
      <c r="AN375">
        <f t="shared" ca="1" si="60"/>
        <v>240</v>
      </c>
      <c r="AO375" t="s">
        <v>99</v>
      </c>
    </row>
    <row r="376" spans="2:41" x14ac:dyDescent="0.25">
      <c r="B376" s="18" t="s">
        <v>157</v>
      </c>
      <c r="C376" s="1" t="s">
        <v>144</v>
      </c>
      <c r="D376" s="25">
        <v>54</v>
      </c>
      <c r="E376" t="s">
        <v>146</v>
      </c>
      <c r="F376" t="s">
        <v>153</v>
      </c>
      <c r="G376">
        <f t="shared" ca="1" si="42"/>
        <v>2</v>
      </c>
      <c r="H376" t="s">
        <v>143</v>
      </c>
      <c r="I376">
        <f t="shared" ca="1" si="43"/>
        <v>3</v>
      </c>
      <c r="J376" t="s">
        <v>144</v>
      </c>
      <c r="K376">
        <f t="shared" ca="1" si="44"/>
        <v>95</v>
      </c>
      <c r="M376" t="s">
        <v>2</v>
      </c>
      <c r="N376" t="str">
        <f t="shared" ca="1" si="45"/>
        <v>Is 3</v>
      </c>
      <c r="O376" t="str">
        <f t="shared" si="46"/>
        <v xml:space="preserve">a factor of </v>
      </c>
      <c r="P376" s="16">
        <f t="shared" ca="1" si="47"/>
        <v>95</v>
      </c>
      <c r="Q376" s="16" t="str">
        <f t="shared" si="48"/>
        <v>? Y/N</v>
      </c>
      <c r="R376" s="16" t="str">
        <f t="shared" ca="1" si="49"/>
        <v>N</v>
      </c>
      <c r="S376">
        <f t="shared" ca="1" si="50"/>
        <v>5</v>
      </c>
      <c r="T376" t="s">
        <v>2</v>
      </c>
      <c r="U376">
        <f t="shared" ca="1" si="51"/>
        <v>7</v>
      </c>
      <c r="V376" t="s">
        <v>2</v>
      </c>
      <c r="W376">
        <f t="shared" ca="1" si="52"/>
        <v>35</v>
      </c>
      <c r="X376" t="s">
        <v>98</v>
      </c>
      <c r="Y376">
        <f t="shared" ca="1" si="53"/>
        <v>7</v>
      </c>
      <c r="Z376" t="s">
        <v>2</v>
      </c>
      <c r="AA376">
        <f t="shared" ca="1" si="54"/>
        <v>5</v>
      </c>
      <c r="AB376" t="s">
        <v>2</v>
      </c>
      <c r="AD376">
        <f t="shared" ca="1" si="55"/>
        <v>4</v>
      </c>
      <c r="AE376" t="s">
        <v>98</v>
      </c>
      <c r="AF376">
        <f t="shared" ca="1" si="56"/>
        <v>3</v>
      </c>
      <c r="AG376" t="s">
        <v>2</v>
      </c>
      <c r="AH376">
        <f t="shared" ca="1" si="57"/>
        <v>12</v>
      </c>
      <c r="AI376" t="s">
        <v>2</v>
      </c>
      <c r="AJ376">
        <f t="shared" ca="1" si="58"/>
        <v>7</v>
      </c>
      <c r="AK376" t="s">
        <v>98</v>
      </c>
      <c r="AL376">
        <f t="shared" ca="1" si="59"/>
        <v>30</v>
      </c>
      <c r="AM376" t="s">
        <v>2</v>
      </c>
      <c r="AN376">
        <f t="shared" ca="1" si="60"/>
        <v>210</v>
      </c>
      <c r="AO376" t="s">
        <v>99</v>
      </c>
    </row>
    <row r="377" spans="2:41" x14ac:dyDescent="0.25">
      <c r="B377" s="18" t="s">
        <v>166</v>
      </c>
      <c r="C377" s="1" t="s">
        <v>144</v>
      </c>
      <c r="D377" s="25">
        <v>48</v>
      </c>
      <c r="E377" t="s">
        <v>146</v>
      </c>
      <c r="F377" t="s">
        <v>147</v>
      </c>
      <c r="G377">
        <f t="shared" ca="1" si="42"/>
        <v>1</v>
      </c>
      <c r="H377" t="s">
        <v>143</v>
      </c>
      <c r="I377">
        <f t="shared" ca="1" si="43"/>
        <v>22</v>
      </c>
      <c r="J377" t="s">
        <v>144</v>
      </c>
      <c r="K377">
        <f t="shared" ca="1" si="44"/>
        <v>69</v>
      </c>
      <c r="M377" t="s">
        <v>2</v>
      </c>
      <c r="N377" t="str">
        <f t="shared" ca="1" si="45"/>
        <v>Is 22</v>
      </c>
      <c r="O377" t="str">
        <f t="shared" si="46"/>
        <v xml:space="preserve">a factor of </v>
      </c>
      <c r="P377" s="16">
        <f t="shared" ca="1" si="47"/>
        <v>69</v>
      </c>
      <c r="Q377" s="16" t="str">
        <f t="shared" si="48"/>
        <v>? Y/N</v>
      </c>
      <c r="R377" s="16" t="str">
        <f t="shared" ca="1" si="49"/>
        <v>N</v>
      </c>
      <c r="S377">
        <f t="shared" ca="1" si="50"/>
        <v>5</v>
      </c>
      <c r="T377" t="s">
        <v>2</v>
      </c>
      <c r="U377">
        <f t="shared" ca="1" si="51"/>
        <v>2</v>
      </c>
      <c r="V377" t="s">
        <v>2</v>
      </c>
      <c r="W377">
        <f t="shared" ca="1" si="52"/>
        <v>56</v>
      </c>
      <c r="X377" t="s">
        <v>98</v>
      </c>
      <c r="Y377">
        <f t="shared" ca="1" si="53"/>
        <v>7</v>
      </c>
      <c r="Z377" t="s">
        <v>2</v>
      </c>
      <c r="AA377">
        <f t="shared" ca="1" si="54"/>
        <v>8</v>
      </c>
      <c r="AB377" t="s">
        <v>2</v>
      </c>
      <c r="AD377">
        <f t="shared" ca="1" si="55"/>
        <v>6</v>
      </c>
      <c r="AE377" t="s">
        <v>98</v>
      </c>
      <c r="AF377">
        <f t="shared" ca="1" si="56"/>
        <v>3</v>
      </c>
      <c r="AG377" t="s">
        <v>2</v>
      </c>
      <c r="AH377">
        <f t="shared" ca="1" si="57"/>
        <v>18</v>
      </c>
      <c r="AI377" t="s">
        <v>2</v>
      </c>
      <c r="AJ377">
        <f t="shared" ca="1" si="58"/>
        <v>6</v>
      </c>
      <c r="AK377" t="s">
        <v>98</v>
      </c>
      <c r="AL377">
        <f t="shared" ca="1" si="59"/>
        <v>60</v>
      </c>
      <c r="AM377" t="s">
        <v>2</v>
      </c>
      <c r="AN377">
        <f t="shared" ca="1" si="60"/>
        <v>360</v>
      </c>
      <c r="AO377" t="s">
        <v>99</v>
      </c>
    </row>
    <row r="378" spans="2:41" x14ac:dyDescent="0.25">
      <c r="B378" s="18" t="s">
        <v>157</v>
      </c>
      <c r="C378" s="1" t="s">
        <v>144</v>
      </c>
      <c r="D378" s="25">
        <v>94</v>
      </c>
      <c r="E378" t="s">
        <v>146</v>
      </c>
      <c r="F378" t="s">
        <v>153</v>
      </c>
      <c r="G378">
        <f t="shared" ca="1" si="42"/>
        <v>1</v>
      </c>
      <c r="H378" t="s">
        <v>143</v>
      </c>
      <c r="I378">
        <f t="shared" ca="1" si="43"/>
        <v>11</v>
      </c>
      <c r="J378" t="s">
        <v>144</v>
      </c>
      <c r="K378">
        <f t="shared" ca="1" si="44"/>
        <v>39</v>
      </c>
      <c r="M378" t="s">
        <v>2</v>
      </c>
      <c r="N378" t="str">
        <f t="shared" ca="1" si="45"/>
        <v>Is 11</v>
      </c>
      <c r="O378" t="str">
        <f t="shared" si="46"/>
        <v xml:space="preserve">a factor of </v>
      </c>
      <c r="P378" s="16">
        <f t="shared" ca="1" si="47"/>
        <v>39</v>
      </c>
      <c r="Q378" s="16" t="str">
        <f t="shared" si="48"/>
        <v>? Y/N</v>
      </c>
      <c r="R378" s="16" t="str">
        <f t="shared" ca="1" si="49"/>
        <v>N</v>
      </c>
      <c r="S378">
        <f t="shared" ca="1" si="50"/>
        <v>3</v>
      </c>
      <c r="T378" t="s">
        <v>2</v>
      </c>
      <c r="U378">
        <f t="shared" ca="1" si="51"/>
        <v>3</v>
      </c>
      <c r="V378" t="s">
        <v>2</v>
      </c>
      <c r="W378">
        <f t="shared" ca="1" si="52"/>
        <v>21</v>
      </c>
      <c r="X378" t="s">
        <v>98</v>
      </c>
      <c r="Y378">
        <f t="shared" ca="1" si="53"/>
        <v>7</v>
      </c>
      <c r="Z378" t="s">
        <v>2</v>
      </c>
      <c r="AA378">
        <f t="shared" ca="1" si="54"/>
        <v>3</v>
      </c>
      <c r="AB378" t="s">
        <v>2</v>
      </c>
      <c r="AD378">
        <f t="shared" ca="1" si="55"/>
        <v>10</v>
      </c>
      <c r="AE378" t="s">
        <v>98</v>
      </c>
      <c r="AF378">
        <f t="shared" ca="1" si="56"/>
        <v>9</v>
      </c>
      <c r="AG378" t="s">
        <v>2</v>
      </c>
      <c r="AH378">
        <f t="shared" ca="1" si="57"/>
        <v>90</v>
      </c>
      <c r="AI378" t="s">
        <v>2</v>
      </c>
      <c r="AJ378">
        <f t="shared" ca="1" si="58"/>
        <v>7</v>
      </c>
      <c r="AK378" t="s">
        <v>98</v>
      </c>
      <c r="AL378">
        <f t="shared" ca="1" si="59"/>
        <v>50</v>
      </c>
      <c r="AM378" t="s">
        <v>2</v>
      </c>
      <c r="AN378">
        <f t="shared" ca="1" si="60"/>
        <v>350</v>
      </c>
      <c r="AO378" t="s">
        <v>99</v>
      </c>
    </row>
    <row r="379" spans="2:41" x14ac:dyDescent="0.25">
      <c r="B379" s="18" t="s">
        <v>159</v>
      </c>
      <c r="C379" s="1" t="s">
        <v>144</v>
      </c>
      <c r="D379" s="25">
        <v>18</v>
      </c>
      <c r="E379" t="s">
        <v>146</v>
      </c>
      <c r="F379" t="s">
        <v>153</v>
      </c>
      <c r="G379">
        <f t="shared" ca="1" si="42"/>
        <v>2</v>
      </c>
      <c r="H379" t="s">
        <v>143</v>
      </c>
      <c r="I379">
        <f t="shared" ca="1" si="43"/>
        <v>3</v>
      </c>
      <c r="J379" t="s">
        <v>144</v>
      </c>
      <c r="K379">
        <f t="shared" ca="1" si="44"/>
        <v>20</v>
      </c>
      <c r="M379" t="s">
        <v>2</v>
      </c>
      <c r="N379" t="str">
        <f t="shared" ca="1" si="45"/>
        <v>Is 3</v>
      </c>
      <c r="O379" t="str">
        <f t="shared" si="46"/>
        <v xml:space="preserve">a factor of </v>
      </c>
      <c r="P379" s="16">
        <f t="shared" ca="1" si="47"/>
        <v>20</v>
      </c>
      <c r="Q379" s="16" t="str">
        <f t="shared" si="48"/>
        <v>? Y/N</v>
      </c>
      <c r="R379" s="16" t="str">
        <f t="shared" ca="1" si="49"/>
        <v>N</v>
      </c>
      <c r="S379">
        <f t="shared" ca="1" si="50"/>
        <v>1</v>
      </c>
      <c r="T379" t="s">
        <v>2</v>
      </c>
      <c r="U379">
        <f t="shared" ca="1" si="51"/>
        <v>9</v>
      </c>
      <c r="V379" t="s">
        <v>2</v>
      </c>
      <c r="W379">
        <f t="shared" ca="1" si="52"/>
        <v>18</v>
      </c>
      <c r="X379" t="s">
        <v>98</v>
      </c>
      <c r="Y379">
        <f t="shared" ca="1" si="53"/>
        <v>6</v>
      </c>
      <c r="Z379" t="s">
        <v>2</v>
      </c>
      <c r="AA379">
        <f t="shared" ca="1" si="54"/>
        <v>3</v>
      </c>
      <c r="AB379" t="s">
        <v>2</v>
      </c>
      <c r="AD379">
        <f t="shared" ca="1" si="55"/>
        <v>10</v>
      </c>
      <c r="AE379" t="s">
        <v>98</v>
      </c>
      <c r="AF379">
        <f t="shared" ca="1" si="56"/>
        <v>4</v>
      </c>
      <c r="AG379" t="s">
        <v>2</v>
      </c>
      <c r="AH379">
        <f t="shared" ca="1" si="57"/>
        <v>40</v>
      </c>
      <c r="AI379" t="s">
        <v>2</v>
      </c>
      <c r="AJ379">
        <f t="shared" ca="1" si="58"/>
        <v>7</v>
      </c>
      <c r="AK379" t="s">
        <v>98</v>
      </c>
      <c r="AL379">
        <f t="shared" ca="1" si="59"/>
        <v>30</v>
      </c>
      <c r="AM379" t="s">
        <v>2</v>
      </c>
      <c r="AN379">
        <f t="shared" ca="1" si="60"/>
        <v>210</v>
      </c>
      <c r="AO379" t="s">
        <v>99</v>
      </c>
    </row>
    <row r="380" spans="2:41" x14ac:dyDescent="0.25">
      <c r="B380" s="18" t="s">
        <v>159</v>
      </c>
      <c r="C380" s="1" t="s">
        <v>144</v>
      </c>
      <c r="D380" s="25">
        <v>39</v>
      </c>
      <c r="E380" t="s">
        <v>146</v>
      </c>
      <c r="F380" t="s">
        <v>153</v>
      </c>
      <c r="G380">
        <f t="shared" ca="1" si="42"/>
        <v>5</v>
      </c>
      <c r="H380" t="s">
        <v>143</v>
      </c>
      <c r="I380">
        <f t="shared" ca="1" si="43"/>
        <v>2</v>
      </c>
      <c r="J380" t="s">
        <v>144</v>
      </c>
      <c r="K380">
        <f t="shared" ca="1" si="44"/>
        <v>97</v>
      </c>
      <c r="M380" t="s">
        <v>2</v>
      </c>
      <c r="N380" t="str">
        <f t="shared" ca="1" si="45"/>
        <v>Is 2</v>
      </c>
      <c r="O380" t="str">
        <f t="shared" si="46"/>
        <v xml:space="preserve">a factor of </v>
      </c>
      <c r="P380" s="16">
        <f t="shared" ca="1" si="47"/>
        <v>97</v>
      </c>
      <c r="Q380" s="16" t="str">
        <f t="shared" si="48"/>
        <v>? Y/N</v>
      </c>
      <c r="R380" s="16" t="str">
        <f t="shared" ca="1" si="49"/>
        <v>N</v>
      </c>
      <c r="S380">
        <f t="shared" ca="1" si="50"/>
        <v>4</v>
      </c>
      <c r="T380" t="s">
        <v>2</v>
      </c>
      <c r="U380">
        <f t="shared" ca="1" si="51"/>
        <v>9</v>
      </c>
      <c r="V380" t="s">
        <v>2</v>
      </c>
      <c r="W380">
        <f t="shared" ca="1" si="52"/>
        <v>30</v>
      </c>
      <c r="X380" t="s">
        <v>98</v>
      </c>
      <c r="Y380">
        <f t="shared" ca="1" si="53"/>
        <v>6</v>
      </c>
      <c r="Z380" t="s">
        <v>2</v>
      </c>
      <c r="AA380">
        <f t="shared" ca="1" si="54"/>
        <v>5</v>
      </c>
      <c r="AB380" t="s">
        <v>2</v>
      </c>
      <c r="AD380">
        <f t="shared" ca="1" si="55"/>
        <v>9</v>
      </c>
      <c r="AE380" t="s">
        <v>98</v>
      </c>
      <c r="AF380">
        <f t="shared" ca="1" si="56"/>
        <v>8</v>
      </c>
      <c r="AG380" t="s">
        <v>2</v>
      </c>
      <c r="AH380">
        <f t="shared" ca="1" si="57"/>
        <v>72</v>
      </c>
      <c r="AI380" t="s">
        <v>2</v>
      </c>
      <c r="AJ380">
        <f t="shared" ca="1" si="58"/>
        <v>7</v>
      </c>
      <c r="AK380" t="s">
        <v>98</v>
      </c>
      <c r="AL380">
        <f t="shared" ca="1" si="59"/>
        <v>90</v>
      </c>
      <c r="AM380" t="s">
        <v>2</v>
      </c>
      <c r="AN380">
        <f t="shared" ca="1" si="60"/>
        <v>630</v>
      </c>
      <c r="AO380" t="s">
        <v>99</v>
      </c>
    </row>
    <row r="381" spans="2:41" x14ac:dyDescent="0.25">
      <c r="B381" s="18" t="s">
        <v>166</v>
      </c>
      <c r="C381" s="1" t="s">
        <v>144</v>
      </c>
      <c r="D381" s="25">
        <v>78</v>
      </c>
      <c r="E381" t="s">
        <v>146</v>
      </c>
      <c r="F381" t="s">
        <v>147</v>
      </c>
      <c r="G381">
        <f t="shared" ca="1" si="42"/>
        <v>3</v>
      </c>
      <c r="H381" t="s">
        <v>143</v>
      </c>
      <c r="I381">
        <f t="shared" ca="1" si="43"/>
        <v>5</v>
      </c>
      <c r="J381" t="s">
        <v>144</v>
      </c>
      <c r="K381">
        <f t="shared" ca="1" si="44"/>
        <v>65</v>
      </c>
      <c r="M381" t="s">
        <v>2</v>
      </c>
      <c r="N381" t="str">
        <f t="shared" ca="1" si="45"/>
        <v>Is 5</v>
      </c>
      <c r="O381" t="str">
        <f t="shared" si="46"/>
        <v xml:space="preserve">a factor of </v>
      </c>
      <c r="P381" s="16">
        <f t="shared" ca="1" si="47"/>
        <v>65</v>
      </c>
      <c r="Q381" s="16" t="str">
        <f t="shared" si="48"/>
        <v>? Y/N</v>
      </c>
      <c r="R381" s="16" t="str">
        <f t="shared" ca="1" si="49"/>
        <v>Y</v>
      </c>
      <c r="S381">
        <f t="shared" ca="1" si="50"/>
        <v>3</v>
      </c>
      <c r="T381" t="s">
        <v>2</v>
      </c>
      <c r="U381">
        <f t="shared" ca="1" si="51"/>
        <v>2</v>
      </c>
      <c r="V381" t="s">
        <v>2</v>
      </c>
      <c r="W381">
        <f t="shared" ca="1" si="52"/>
        <v>36</v>
      </c>
      <c r="X381" t="s">
        <v>98</v>
      </c>
      <c r="Y381">
        <f t="shared" ca="1" si="53"/>
        <v>9</v>
      </c>
      <c r="Z381" t="s">
        <v>2</v>
      </c>
      <c r="AA381">
        <f t="shared" ca="1" si="54"/>
        <v>4</v>
      </c>
      <c r="AB381" t="s">
        <v>2</v>
      </c>
      <c r="AD381">
        <f t="shared" ca="1" si="55"/>
        <v>6</v>
      </c>
      <c r="AE381" t="s">
        <v>98</v>
      </c>
      <c r="AF381">
        <f t="shared" ca="1" si="56"/>
        <v>5</v>
      </c>
      <c r="AG381" t="s">
        <v>2</v>
      </c>
      <c r="AH381">
        <f t="shared" ca="1" si="57"/>
        <v>30</v>
      </c>
      <c r="AI381" t="s">
        <v>2</v>
      </c>
      <c r="AJ381">
        <f t="shared" ca="1" si="58"/>
        <v>9</v>
      </c>
      <c r="AK381" t="s">
        <v>98</v>
      </c>
      <c r="AL381">
        <f t="shared" ca="1" si="59"/>
        <v>90</v>
      </c>
      <c r="AM381" t="s">
        <v>2</v>
      </c>
      <c r="AN381">
        <f t="shared" ca="1" si="60"/>
        <v>810</v>
      </c>
      <c r="AO381" t="s">
        <v>99</v>
      </c>
    </row>
    <row r="382" spans="2:41" x14ac:dyDescent="0.25">
      <c r="B382" s="18" t="s">
        <v>159</v>
      </c>
      <c r="C382" s="1" t="s">
        <v>144</v>
      </c>
      <c r="D382" s="25">
        <v>50</v>
      </c>
      <c r="E382" t="s">
        <v>146</v>
      </c>
      <c r="F382" t="s">
        <v>147</v>
      </c>
      <c r="G382">
        <f t="shared" ca="1" si="42"/>
        <v>2</v>
      </c>
      <c r="H382" t="s">
        <v>143</v>
      </c>
      <c r="I382">
        <f t="shared" ca="1" si="43"/>
        <v>3</v>
      </c>
      <c r="J382" t="s">
        <v>144</v>
      </c>
      <c r="K382">
        <f t="shared" ca="1" si="44"/>
        <v>79</v>
      </c>
      <c r="M382" t="s">
        <v>2</v>
      </c>
      <c r="N382" t="str">
        <f t="shared" ca="1" si="45"/>
        <v>Is 3</v>
      </c>
      <c r="O382" t="str">
        <f t="shared" si="46"/>
        <v xml:space="preserve">a factor of </v>
      </c>
      <c r="P382" s="16">
        <f t="shared" ca="1" si="47"/>
        <v>79</v>
      </c>
      <c r="Q382" s="16" t="str">
        <f t="shared" si="48"/>
        <v>? Y/N</v>
      </c>
      <c r="R382" s="16" t="str">
        <f t="shared" ca="1" si="49"/>
        <v>N</v>
      </c>
      <c r="S382">
        <f t="shared" ca="1" si="50"/>
        <v>1</v>
      </c>
      <c r="T382" t="s">
        <v>2</v>
      </c>
      <c r="U382">
        <f t="shared" ca="1" si="51"/>
        <v>8</v>
      </c>
      <c r="V382" t="s">
        <v>2</v>
      </c>
      <c r="W382">
        <f t="shared" ca="1" si="52"/>
        <v>36</v>
      </c>
      <c r="X382" t="s">
        <v>98</v>
      </c>
      <c r="Y382">
        <f t="shared" ca="1" si="53"/>
        <v>6</v>
      </c>
      <c r="Z382" t="s">
        <v>2</v>
      </c>
      <c r="AA382">
        <f t="shared" ca="1" si="54"/>
        <v>6</v>
      </c>
      <c r="AB382" t="s">
        <v>2</v>
      </c>
      <c r="AD382">
        <f t="shared" ca="1" si="55"/>
        <v>5</v>
      </c>
      <c r="AE382" t="s">
        <v>98</v>
      </c>
      <c r="AF382">
        <f t="shared" ca="1" si="56"/>
        <v>7</v>
      </c>
      <c r="AG382" t="s">
        <v>2</v>
      </c>
      <c r="AH382">
        <f t="shared" ca="1" si="57"/>
        <v>35</v>
      </c>
      <c r="AI382" t="s">
        <v>2</v>
      </c>
      <c r="AJ382">
        <f t="shared" ca="1" si="58"/>
        <v>3</v>
      </c>
      <c r="AK382" t="s">
        <v>98</v>
      </c>
      <c r="AL382">
        <f t="shared" ca="1" si="59"/>
        <v>50</v>
      </c>
      <c r="AM382" t="s">
        <v>2</v>
      </c>
      <c r="AN382">
        <f t="shared" ca="1" si="60"/>
        <v>150</v>
      </c>
      <c r="AO382" t="s">
        <v>99</v>
      </c>
    </row>
    <row r="383" spans="2:41" x14ac:dyDescent="0.25">
      <c r="B383" s="18" t="s">
        <v>166</v>
      </c>
      <c r="C383" s="1" t="s">
        <v>144</v>
      </c>
      <c r="D383" s="25">
        <v>25</v>
      </c>
      <c r="E383" t="s">
        <v>146</v>
      </c>
      <c r="F383" t="s">
        <v>153</v>
      </c>
      <c r="G383">
        <f t="shared" ca="1" si="42"/>
        <v>5</v>
      </c>
      <c r="H383" t="s">
        <v>143</v>
      </c>
      <c r="I383">
        <f t="shared" ca="1" si="43"/>
        <v>2</v>
      </c>
      <c r="J383" t="s">
        <v>144</v>
      </c>
      <c r="K383">
        <f t="shared" ca="1" si="44"/>
        <v>42</v>
      </c>
      <c r="M383" t="s">
        <v>2</v>
      </c>
      <c r="N383" t="str">
        <f t="shared" ca="1" si="45"/>
        <v>Is 2</v>
      </c>
      <c r="O383" t="str">
        <f t="shared" si="46"/>
        <v xml:space="preserve">a factor of </v>
      </c>
      <c r="P383" s="16">
        <f t="shared" ca="1" si="47"/>
        <v>42</v>
      </c>
      <c r="Q383" s="16" t="str">
        <f t="shared" si="48"/>
        <v>? Y/N</v>
      </c>
      <c r="R383" s="16" t="str">
        <f t="shared" ca="1" si="49"/>
        <v>Y</v>
      </c>
      <c r="S383">
        <f t="shared" ca="1" si="50"/>
        <v>5</v>
      </c>
      <c r="T383" t="s">
        <v>2</v>
      </c>
      <c r="U383">
        <f t="shared" ca="1" si="51"/>
        <v>9</v>
      </c>
      <c r="V383" t="s">
        <v>2</v>
      </c>
      <c r="W383">
        <f t="shared" ca="1" si="52"/>
        <v>63</v>
      </c>
      <c r="X383" t="s">
        <v>98</v>
      </c>
      <c r="Y383">
        <f t="shared" ca="1" si="53"/>
        <v>7</v>
      </c>
      <c r="Z383" t="s">
        <v>2</v>
      </c>
      <c r="AA383">
        <f t="shared" ca="1" si="54"/>
        <v>9</v>
      </c>
      <c r="AB383" t="s">
        <v>2</v>
      </c>
      <c r="AD383">
        <f t="shared" ca="1" si="55"/>
        <v>7</v>
      </c>
      <c r="AE383" t="s">
        <v>98</v>
      </c>
      <c r="AF383">
        <f t="shared" ca="1" si="56"/>
        <v>9</v>
      </c>
      <c r="AG383" t="s">
        <v>2</v>
      </c>
      <c r="AH383">
        <f t="shared" ca="1" si="57"/>
        <v>63</v>
      </c>
      <c r="AI383" t="s">
        <v>2</v>
      </c>
      <c r="AJ383">
        <f t="shared" ca="1" si="58"/>
        <v>4</v>
      </c>
      <c r="AK383" t="s">
        <v>98</v>
      </c>
      <c r="AL383">
        <f t="shared" ca="1" si="59"/>
        <v>90</v>
      </c>
      <c r="AM383" t="s">
        <v>2</v>
      </c>
      <c r="AN383">
        <f t="shared" ca="1" si="60"/>
        <v>360</v>
      </c>
      <c r="AO383" t="s">
        <v>99</v>
      </c>
    </row>
    <row r="384" spans="2:41" x14ac:dyDescent="0.25">
      <c r="B384" s="18" t="s">
        <v>159</v>
      </c>
      <c r="C384" s="1" t="s">
        <v>144</v>
      </c>
      <c r="D384" s="25">
        <v>34</v>
      </c>
      <c r="E384" t="s">
        <v>146</v>
      </c>
      <c r="F384" t="s">
        <v>147</v>
      </c>
      <c r="G384">
        <f t="shared" ca="1" si="42"/>
        <v>5</v>
      </c>
      <c r="H384" t="s">
        <v>143</v>
      </c>
      <c r="I384">
        <f t="shared" ca="1" si="43"/>
        <v>2</v>
      </c>
      <c r="J384" t="s">
        <v>144</v>
      </c>
      <c r="K384">
        <f t="shared" ca="1" si="44"/>
        <v>55</v>
      </c>
      <c r="M384" t="s">
        <v>2</v>
      </c>
      <c r="N384" t="str">
        <f t="shared" ca="1" si="45"/>
        <v>Is 2</v>
      </c>
      <c r="O384" t="str">
        <f t="shared" si="46"/>
        <v xml:space="preserve">a factor of </v>
      </c>
      <c r="P384" s="16">
        <f t="shared" ca="1" si="47"/>
        <v>55</v>
      </c>
      <c r="Q384" s="16" t="str">
        <f t="shared" si="48"/>
        <v>? Y/N</v>
      </c>
      <c r="R384" s="16" t="str">
        <f t="shared" ca="1" si="49"/>
        <v>N</v>
      </c>
      <c r="S384">
        <f t="shared" ca="1" si="50"/>
        <v>4</v>
      </c>
      <c r="T384" t="s">
        <v>2</v>
      </c>
      <c r="U384">
        <f t="shared" ca="1" si="51"/>
        <v>4</v>
      </c>
      <c r="V384" t="s">
        <v>2</v>
      </c>
      <c r="W384">
        <f t="shared" ca="1" si="52"/>
        <v>54</v>
      </c>
      <c r="X384" t="s">
        <v>98</v>
      </c>
      <c r="Y384">
        <f t="shared" ca="1" si="53"/>
        <v>6</v>
      </c>
      <c r="Z384" t="s">
        <v>2</v>
      </c>
      <c r="AA384">
        <f t="shared" ca="1" si="54"/>
        <v>9</v>
      </c>
      <c r="AB384" t="s">
        <v>2</v>
      </c>
      <c r="AD384">
        <f t="shared" ca="1" si="55"/>
        <v>3</v>
      </c>
      <c r="AE384" t="s">
        <v>98</v>
      </c>
      <c r="AF384">
        <f t="shared" ca="1" si="56"/>
        <v>7</v>
      </c>
      <c r="AG384" t="s">
        <v>2</v>
      </c>
      <c r="AH384">
        <f t="shared" ca="1" si="57"/>
        <v>21</v>
      </c>
      <c r="AI384" t="s">
        <v>2</v>
      </c>
      <c r="AJ384">
        <f t="shared" ca="1" si="58"/>
        <v>5</v>
      </c>
      <c r="AK384" t="s">
        <v>98</v>
      </c>
      <c r="AL384">
        <f t="shared" ca="1" si="59"/>
        <v>60</v>
      </c>
      <c r="AM384" t="s">
        <v>2</v>
      </c>
      <c r="AN384">
        <f t="shared" ca="1" si="60"/>
        <v>300</v>
      </c>
      <c r="AO384" t="s">
        <v>99</v>
      </c>
    </row>
    <row r="385" spans="2:41" x14ac:dyDescent="0.25">
      <c r="B385" s="18" t="s">
        <v>157</v>
      </c>
      <c r="C385" s="1" t="s">
        <v>144</v>
      </c>
      <c r="D385" s="25">
        <v>43</v>
      </c>
      <c r="E385" t="s">
        <v>146</v>
      </c>
      <c r="F385" t="s">
        <v>147</v>
      </c>
      <c r="G385">
        <f t="shared" ca="1" si="42"/>
        <v>4</v>
      </c>
      <c r="H385" t="s">
        <v>143</v>
      </c>
      <c r="I385">
        <f t="shared" ca="1" si="43"/>
        <v>2</v>
      </c>
      <c r="J385" t="s">
        <v>144</v>
      </c>
      <c r="K385">
        <f t="shared" ca="1" si="44"/>
        <v>73</v>
      </c>
      <c r="M385" t="s">
        <v>2</v>
      </c>
      <c r="N385" t="str">
        <f t="shared" ca="1" si="45"/>
        <v>Is 2</v>
      </c>
      <c r="O385" t="str">
        <f t="shared" si="46"/>
        <v xml:space="preserve">a factor of </v>
      </c>
      <c r="P385" s="16">
        <f t="shared" ca="1" si="47"/>
        <v>73</v>
      </c>
      <c r="Q385" s="16" t="str">
        <f t="shared" si="48"/>
        <v>? Y/N</v>
      </c>
      <c r="R385" s="16" t="str">
        <f t="shared" ca="1" si="49"/>
        <v>N</v>
      </c>
      <c r="S385">
        <f t="shared" ca="1" si="50"/>
        <v>5</v>
      </c>
      <c r="T385" t="s">
        <v>2</v>
      </c>
      <c r="U385">
        <f t="shared" ca="1" si="51"/>
        <v>4</v>
      </c>
      <c r="V385" t="s">
        <v>2</v>
      </c>
      <c r="W385">
        <f t="shared" ca="1" si="52"/>
        <v>48</v>
      </c>
      <c r="X385" t="s">
        <v>98</v>
      </c>
      <c r="Y385">
        <f t="shared" ca="1" si="53"/>
        <v>8</v>
      </c>
      <c r="Z385" t="s">
        <v>2</v>
      </c>
      <c r="AA385">
        <f t="shared" ca="1" si="54"/>
        <v>6</v>
      </c>
      <c r="AB385" t="s">
        <v>2</v>
      </c>
      <c r="AD385">
        <f t="shared" ca="1" si="55"/>
        <v>5</v>
      </c>
      <c r="AE385" t="s">
        <v>98</v>
      </c>
      <c r="AF385">
        <f t="shared" ca="1" si="56"/>
        <v>5</v>
      </c>
      <c r="AG385" t="s">
        <v>2</v>
      </c>
      <c r="AH385">
        <f t="shared" ca="1" si="57"/>
        <v>25</v>
      </c>
      <c r="AI385" t="s">
        <v>2</v>
      </c>
      <c r="AJ385">
        <f t="shared" ca="1" si="58"/>
        <v>9</v>
      </c>
      <c r="AK385" t="s">
        <v>98</v>
      </c>
      <c r="AL385">
        <f t="shared" ca="1" si="59"/>
        <v>80</v>
      </c>
      <c r="AM385" t="s">
        <v>2</v>
      </c>
      <c r="AN385">
        <f t="shared" ca="1" si="60"/>
        <v>720</v>
      </c>
      <c r="AO385" t="s">
        <v>99</v>
      </c>
    </row>
    <row r="386" spans="2:41" x14ac:dyDescent="0.25">
      <c r="B386" s="18" t="s">
        <v>157</v>
      </c>
      <c r="C386" s="1" t="s">
        <v>144</v>
      </c>
      <c r="D386" s="25">
        <v>39</v>
      </c>
      <c r="E386" t="s">
        <v>146</v>
      </c>
      <c r="F386" t="s">
        <v>147</v>
      </c>
      <c r="G386">
        <f t="shared" ca="1" si="42"/>
        <v>1</v>
      </c>
      <c r="H386" t="s">
        <v>143</v>
      </c>
      <c r="I386">
        <f t="shared" ca="1" si="43"/>
        <v>37</v>
      </c>
      <c r="J386" t="s">
        <v>144</v>
      </c>
      <c r="K386">
        <f t="shared" ca="1" si="44"/>
        <v>92</v>
      </c>
      <c r="M386" t="s">
        <v>2</v>
      </c>
      <c r="N386" t="str">
        <f t="shared" ca="1" si="45"/>
        <v>Is 37</v>
      </c>
      <c r="O386" t="str">
        <f t="shared" si="46"/>
        <v xml:space="preserve">a factor of </v>
      </c>
      <c r="P386" s="16">
        <f t="shared" ca="1" si="47"/>
        <v>92</v>
      </c>
      <c r="Q386" s="16" t="str">
        <f t="shared" si="48"/>
        <v>? Y/N</v>
      </c>
      <c r="R386" s="16" t="str">
        <f t="shared" ca="1" si="49"/>
        <v>N</v>
      </c>
      <c r="S386">
        <f t="shared" ca="1" si="50"/>
        <v>5</v>
      </c>
      <c r="T386" t="s">
        <v>2</v>
      </c>
      <c r="U386">
        <f t="shared" ca="1" si="51"/>
        <v>4</v>
      </c>
      <c r="V386" t="s">
        <v>2</v>
      </c>
      <c r="W386">
        <f t="shared" ca="1" si="52"/>
        <v>63</v>
      </c>
      <c r="X386" t="s">
        <v>98</v>
      </c>
      <c r="Y386">
        <f t="shared" ca="1" si="53"/>
        <v>7</v>
      </c>
      <c r="Z386" t="s">
        <v>2</v>
      </c>
      <c r="AA386">
        <f t="shared" ca="1" si="54"/>
        <v>9</v>
      </c>
      <c r="AB386" t="s">
        <v>2</v>
      </c>
      <c r="AD386">
        <f t="shared" ca="1" si="55"/>
        <v>5</v>
      </c>
      <c r="AE386" t="s">
        <v>98</v>
      </c>
      <c r="AF386">
        <f t="shared" ca="1" si="56"/>
        <v>2</v>
      </c>
      <c r="AG386" t="s">
        <v>2</v>
      </c>
      <c r="AH386">
        <f t="shared" ca="1" si="57"/>
        <v>10</v>
      </c>
      <c r="AI386" t="s">
        <v>2</v>
      </c>
      <c r="AJ386">
        <f t="shared" ca="1" si="58"/>
        <v>4</v>
      </c>
      <c r="AK386" t="s">
        <v>98</v>
      </c>
      <c r="AL386">
        <f t="shared" ca="1" si="59"/>
        <v>70</v>
      </c>
      <c r="AM386" t="s">
        <v>2</v>
      </c>
      <c r="AN386">
        <f t="shared" ca="1" si="60"/>
        <v>280</v>
      </c>
      <c r="AO386" t="s">
        <v>99</v>
      </c>
    </row>
    <row r="387" spans="2:41" x14ac:dyDescent="0.25">
      <c r="B387" s="18" t="s">
        <v>157</v>
      </c>
      <c r="C387" s="1" t="s">
        <v>144</v>
      </c>
      <c r="D387" s="25">
        <v>69</v>
      </c>
      <c r="E387" t="s">
        <v>146</v>
      </c>
      <c r="F387" t="s">
        <v>147</v>
      </c>
      <c r="G387">
        <f t="shared" ca="1" si="42"/>
        <v>5</v>
      </c>
      <c r="H387" t="s">
        <v>143</v>
      </c>
      <c r="I387">
        <f t="shared" ca="1" si="43"/>
        <v>2</v>
      </c>
      <c r="J387" t="s">
        <v>144</v>
      </c>
      <c r="K387">
        <f t="shared" ca="1" si="44"/>
        <v>56</v>
      </c>
      <c r="M387" t="s">
        <v>2</v>
      </c>
      <c r="N387" t="str">
        <f t="shared" ca="1" si="45"/>
        <v>Is 2</v>
      </c>
      <c r="O387" t="str">
        <f t="shared" si="46"/>
        <v xml:space="preserve">a factor of </v>
      </c>
      <c r="P387" s="16">
        <f t="shared" ca="1" si="47"/>
        <v>56</v>
      </c>
      <c r="Q387" s="16" t="str">
        <f t="shared" si="48"/>
        <v>? Y/N</v>
      </c>
      <c r="R387" s="16" t="str">
        <f t="shared" ca="1" si="49"/>
        <v>Y</v>
      </c>
      <c r="S387">
        <f t="shared" ca="1" si="50"/>
        <v>3</v>
      </c>
      <c r="T387" t="s">
        <v>2</v>
      </c>
      <c r="U387">
        <f t="shared" ca="1" si="51"/>
        <v>7</v>
      </c>
      <c r="V387" t="s">
        <v>2</v>
      </c>
      <c r="W387">
        <f t="shared" ca="1" si="52"/>
        <v>45</v>
      </c>
      <c r="X387" t="s">
        <v>98</v>
      </c>
      <c r="Y387">
        <f t="shared" ca="1" si="53"/>
        <v>9</v>
      </c>
      <c r="Z387" t="s">
        <v>2</v>
      </c>
      <c r="AA387">
        <f t="shared" ca="1" si="54"/>
        <v>5</v>
      </c>
      <c r="AB387" t="s">
        <v>2</v>
      </c>
      <c r="AD387">
        <f t="shared" ca="1" si="55"/>
        <v>7</v>
      </c>
      <c r="AE387" t="s">
        <v>98</v>
      </c>
      <c r="AF387">
        <f t="shared" ca="1" si="56"/>
        <v>6</v>
      </c>
      <c r="AG387" t="s">
        <v>2</v>
      </c>
      <c r="AH387">
        <f t="shared" ca="1" si="57"/>
        <v>42</v>
      </c>
      <c r="AI387" t="s">
        <v>2</v>
      </c>
      <c r="AJ387">
        <f t="shared" ca="1" si="58"/>
        <v>3</v>
      </c>
      <c r="AK387" t="s">
        <v>98</v>
      </c>
      <c r="AL387">
        <f t="shared" ca="1" si="59"/>
        <v>30</v>
      </c>
      <c r="AM387" t="s">
        <v>2</v>
      </c>
      <c r="AN387">
        <f t="shared" ca="1" si="60"/>
        <v>90</v>
      </c>
      <c r="AO387" t="s">
        <v>99</v>
      </c>
    </row>
    <row r="388" spans="2:41" x14ac:dyDescent="0.25">
      <c r="B388" s="18" t="s">
        <v>157</v>
      </c>
      <c r="C388" s="1" t="s">
        <v>144</v>
      </c>
      <c r="D388" s="25">
        <v>27</v>
      </c>
      <c r="E388" t="s">
        <v>146</v>
      </c>
      <c r="F388" t="s">
        <v>147</v>
      </c>
      <c r="G388">
        <f t="shared" ca="1" si="42"/>
        <v>1</v>
      </c>
      <c r="H388" t="s">
        <v>143</v>
      </c>
      <c r="I388">
        <f t="shared" ca="1" si="43"/>
        <v>12</v>
      </c>
      <c r="J388" t="s">
        <v>144</v>
      </c>
      <c r="K388">
        <f t="shared" ca="1" si="44"/>
        <v>62</v>
      </c>
      <c r="M388" t="s">
        <v>2</v>
      </c>
      <c r="N388" t="str">
        <f t="shared" ca="1" si="45"/>
        <v>Is 12</v>
      </c>
      <c r="O388" t="str">
        <f t="shared" si="46"/>
        <v xml:space="preserve">a factor of </v>
      </c>
      <c r="P388" s="16">
        <f t="shared" ca="1" si="47"/>
        <v>62</v>
      </c>
      <c r="Q388" s="16" t="str">
        <f t="shared" si="48"/>
        <v>? Y/N</v>
      </c>
      <c r="R388" s="16" t="str">
        <f t="shared" ca="1" si="49"/>
        <v>N</v>
      </c>
      <c r="S388">
        <f t="shared" ca="1" si="50"/>
        <v>3</v>
      </c>
      <c r="T388" t="s">
        <v>2</v>
      </c>
      <c r="U388">
        <f t="shared" ca="1" si="51"/>
        <v>6</v>
      </c>
      <c r="V388" t="s">
        <v>2</v>
      </c>
      <c r="W388">
        <f t="shared" ca="1" si="52"/>
        <v>40</v>
      </c>
      <c r="X388" t="s">
        <v>98</v>
      </c>
      <c r="Y388">
        <f t="shared" ca="1" si="53"/>
        <v>8</v>
      </c>
      <c r="Z388" t="s">
        <v>2</v>
      </c>
      <c r="AA388">
        <f t="shared" ca="1" si="54"/>
        <v>5</v>
      </c>
      <c r="AB388" t="s">
        <v>2</v>
      </c>
      <c r="AD388">
        <f t="shared" ca="1" si="55"/>
        <v>7</v>
      </c>
      <c r="AE388" t="s">
        <v>98</v>
      </c>
      <c r="AF388">
        <f t="shared" ca="1" si="56"/>
        <v>4</v>
      </c>
      <c r="AG388" t="s">
        <v>2</v>
      </c>
      <c r="AH388">
        <f t="shared" ca="1" si="57"/>
        <v>28</v>
      </c>
      <c r="AI388" t="s">
        <v>2</v>
      </c>
      <c r="AJ388">
        <f t="shared" ca="1" si="58"/>
        <v>3</v>
      </c>
      <c r="AK388" t="s">
        <v>98</v>
      </c>
      <c r="AL388">
        <f t="shared" ca="1" si="59"/>
        <v>90</v>
      </c>
      <c r="AM388" t="s">
        <v>2</v>
      </c>
      <c r="AN388">
        <f t="shared" ca="1" si="60"/>
        <v>270</v>
      </c>
      <c r="AO388" t="s">
        <v>99</v>
      </c>
    </row>
    <row r="389" spans="2:41" x14ac:dyDescent="0.25">
      <c r="B389" s="18" t="s">
        <v>157</v>
      </c>
      <c r="C389" s="1" t="s">
        <v>144</v>
      </c>
      <c r="D389" s="25">
        <v>21</v>
      </c>
      <c r="E389" t="s">
        <v>146</v>
      </c>
      <c r="F389" t="s">
        <v>147</v>
      </c>
      <c r="G389">
        <f t="shared" ca="1" si="42"/>
        <v>5</v>
      </c>
      <c r="H389" t="s">
        <v>143</v>
      </c>
      <c r="I389">
        <f t="shared" ca="1" si="43"/>
        <v>2</v>
      </c>
      <c r="J389" t="s">
        <v>144</v>
      </c>
      <c r="K389">
        <f t="shared" ca="1" si="44"/>
        <v>42</v>
      </c>
      <c r="M389" t="s">
        <v>2</v>
      </c>
      <c r="N389" t="str">
        <f t="shared" ca="1" si="45"/>
        <v>Is 2</v>
      </c>
      <c r="O389" t="str">
        <f t="shared" si="46"/>
        <v xml:space="preserve">a factor of </v>
      </c>
      <c r="P389" s="16">
        <f t="shared" ca="1" si="47"/>
        <v>42</v>
      </c>
      <c r="Q389" s="16" t="str">
        <f t="shared" si="48"/>
        <v>? Y/N</v>
      </c>
      <c r="R389" s="16" t="str">
        <f t="shared" ca="1" si="49"/>
        <v>Y</v>
      </c>
      <c r="S389">
        <f t="shared" ca="1" si="50"/>
        <v>3</v>
      </c>
      <c r="T389" t="s">
        <v>2</v>
      </c>
      <c r="U389">
        <f t="shared" ca="1" si="51"/>
        <v>9</v>
      </c>
      <c r="V389" t="s">
        <v>2</v>
      </c>
      <c r="W389">
        <f t="shared" ca="1" si="52"/>
        <v>40</v>
      </c>
      <c r="X389" t="s">
        <v>98</v>
      </c>
      <c r="Y389">
        <f t="shared" ca="1" si="53"/>
        <v>8</v>
      </c>
      <c r="Z389" t="s">
        <v>2</v>
      </c>
      <c r="AA389">
        <f t="shared" ca="1" si="54"/>
        <v>5</v>
      </c>
      <c r="AB389" t="s">
        <v>2</v>
      </c>
      <c r="AD389">
        <f t="shared" ca="1" si="55"/>
        <v>2</v>
      </c>
      <c r="AE389" t="s">
        <v>98</v>
      </c>
      <c r="AF389">
        <f t="shared" ca="1" si="56"/>
        <v>9</v>
      </c>
      <c r="AG389" t="s">
        <v>2</v>
      </c>
      <c r="AH389">
        <f t="shared" ca="1" si="57"/>
        <v>18</v>
      </c>
      <c r="AI389" t="s">
        <v>2</v>
      </c>
      <c r="AJ389">
        <f t="shared" ca="1" si="58"/>
        <v>3</v>
      </c>
      <c r="AK389" t="s">
        <v>98</v>
      </c>
      <c r="AL389">
        <f t="shared" ca="1" si="59"/>
        <v>20</v>
      </c>
      <c r="AM389" t="s">
        <v>2</v>
      </c>
      <c r="AN389">
        <f t="shared" ca="1" si="60"/>
        <v>60</v>
      </c>
      <c r="AO389" t="s">
        <v>99</v>
      </c>
    </row>
    <row r="390" spans="2:41" x14ac:dyDescent="0.25">
      <c r="B390" s="18" t="s">
        <v>166</v>
      </c>
      <c r="C390" s="1" t="s">
        <v>144</v>
      </c>
      <c r="D390" s="25">
        <v>18</v>
      </c>
      <c r="E390" t="s">
        <v>146</v>
      </c>
      <c r="F390" t="s">
        <v>147</v>
      </c>
      <c r="G390">
        <f t="shared" ca="1" si="42"/>
        <v>5</v>
      </c>
      <c r="H390" t="s">
        <v>143</v>
      </c>
      <c r="I390">
        <f t="shared" ca="1" si="43"/>
        <v>2</v>
      </c>
      <c r="J390" t="s">
        <v>144</v>
      </c>
      <c r="K390">
        <f t="shared" ca="1" si="44"/>
        <v>47</v>
      </c>
      <c r="M390" t="s">
        <v>2</v>
      </c>
      <c r="N390" t="str">
        <f t="shared" ca="1" si="45"/>
        <v>Is 2</v>
      </c>
      <c r="O390" t="str">
        <f t="shared" si="46"/>
        <v xml:space="preserve">a factor of </v>
      </c>
      <c r="P390" s="16">
        <f t="shared" ca="1" si="47"/>
        <v>47</v>
      </c>
      <c r="Q390" s="16" t="str">
        <f t="shared" si="48"/>
        <v>? Y/N</v>
      </c>
      <c r="R390" s="16" t="str">
        <f t="shared" ca="1" si="49"/>
        <v>N</v>
      </c>
      <c r="S390">
        <f t="shared" ca="1" si="50"/>
        <v>3</v>
      </c>
      <c r="T390" t="s">
        <v>2</v>
      </c>
      <c r="U390">
        <f t="shared" ca="1" si="51"/>
        <v>3</v>
      </c>
      <c r="V390" t="s">
        <v>2</v>
      </c>
      <c r="W390">
        <f t="shared" ca="1" si="52"/>
        <v>27</v>
      </c>
      <c r="X390" t="s">
        <v>98</v>
      </c>
      <c r="Y390">
        <f t="shared" ca="1" si="53"/>
        <v>9</v>
      </c>
      <c r="Z390" t="s">
        <v>2</v>
      </c>
      <c r="AA390">
        <f t="shared" ca="1" si="54"/>
        <v>3</v>
      </c>
      <c r="AB390" t="s">
        <v>2</v>
      </c>
      <c r="AD390">
        <f t="shared" ca="1" si="55"/>
        <v>6</v>
      </c>
      <c r="AE390" t="s">
        <v>98</v>
      </c>
      <c r="AF390">
        <f t="shared" ca="1" si="56"/>
        <v>3</v>
      </c>
      <c r="AG390" t="s">
        <v>2</v>
      </c>
      <c r="AH390">
        <f t="shared" ca="1" si="57"/>
        <v>18</v>
      </c>
      <c r="AI390" t="s">
        <v>2</v>
      </c>
      <c r="AJ390">
        <f t="shared" ca="1" si="58"/>
        <v>8</v>
      </c>
      <c r="AK390" t="s">
        <v>98</v>
      </c>
      <c r="AL390">
        <f t="shared" ca="1" si="59"/>
        <v>40</v>
      </c>
      <c r="AM390" t="s">
        <v>2</v>
      </c>
      <c r="AN390">
        <f t="shared" ca="1" si="60"/>
        <v>320</v>
      </c>
      <c r="AO390" t="s">
        <v>99</v>
      </c>
    </row>
    <row r="391" spans="2:41" x14ac:dyDescent="0.25">
      <c r="B391" s="18" t="s">
        <v>150</v>
      </c>
      <c r="C391" s="1" t="s">
        <v>144</v>
      </c>
      <c r="D391" s="25">
        <v>86</v>
      </c>
      <c r="E391" t="s">
        <v>146</v>
      </c>
      <c r="F391" t="s">
        <v>147</v>
      </c>
      <c r="G391">
        <f t="shared" ca="1" si="42"/>
        <v>2</v>
      </c>
      <c r="H391" t="s">
        <v>143</v>
      </c>
      <c r="I391">
        <f t="shared" ca="1" si="43"/>
        <v>3</v>
      </c>
      <c r="J391" t="s">
        <v>144</v>
      </c>
      <c r="K391">
        <f t="shared" ca="1" si="44"/>
        <v>53</v>
      </c>
      <c r="M391" t="s">
        <v>2</v>
      </c>
      <c r="N391" t="str">
        <f t="shared" ca="1" si="45"/>
        <v>Is 3</v>
      </c>
      <c r="O391" t="str">
        <f t="shared" si="46"/>
        <v xml:space="preserve">a factor of </v>
      </c>
      <c r="P391" s="16">
        <f t="shared" ca="1" si="47"/>
        <v>53</v>
      </c>
      <c r="Q391" s="16" t="str">
        <f t="shared" si="48"/>
        <v>? Y/N</v>
      </c>
      <c r="R391" s="16" t="str">
        <f t="shared" ca="1" si="49"/>
        <v>N</v>
      </c>
      <c r="S391">
        <f t="shared" ca="1" si="50"/>
        <v>5</v>
      </c>
      <c r="T391" t="s">
        <v>2</v>
      </c>
      <c r="U391">
        <f t="shared" ca="1" si="51"/>
        <v>3</v>
      </c>
      <c r="V391" t="s">
        <v>2</v>
      </c>
      <c r="W391">
        <f t="shared" ca="1" si="52"/>
        <v>32</v>
      </c>
      <c r="X391" t="s">
        <v>98</v>
      </c>
      <c r="Y391">
        <f t="shared" ca="1" si="53"/>
        <v>8</v>
      </c>
      <c r="Z391" t="s">
        <v>2</v>
      </c>
      <c r="AA391">
        <f t="shared" ca="1" si="54"/>
        <v>4</v>
      </c>
      <c r="AB391" t="s">
        <v>2</v>
      </c>
      <c r="AD391">
        <f t="shared" ca="1" si="55"/>
        <v>6</v>
      </c>
      <c r="AE391" t="s">
        <v>98</v>
      </c>
      <c r="AF391">
        <f t="shared" ca="1" si="56"/>
        <v>6</v>
      </c>
      <c r="AG391" t="s">
        <v>2</v>
      </c>
      <c r="AH391">
        <f t="shared" ca="1" si="57"/>
        <v>36</v>
      </c>
      <c r="AI391" t="s">
        <v>2</v>
      </c>
      <c r="AJ391">
        <f t="shared" ca="1" si="58"/>
        <v>5</v>
      </c>
      <c r="AK391" t="s">
        <v>98</v>
      </c>
      <c r="AL391">
        <f t="shared" ca="1" si="59"/>
        <v>50</v>
      </c>
      <c r="AM391" t="s">
        <v>2</v>
      </c>
      <c r="AN391">
        <f t="shared" ca="1" si="60"/>
        <v>250</v>
      </c>
      <c r="AO391" t="s">
        <v>99</v>
      </c>
    </row>
    <row r="392" spans="2:41" x14ac:dyDescent="0.25">
      <c r="B392" s="18" t="s">
        <v>159</v>
      </c>
      <c r="C392" s="1" t="s">
        <v>144</v>
      </c>
      <c r="D392" s="25">
        <v>25</v>
      </c>
      <c r="E392" t="s">
        <v>146</v>
      </c>
      <c r="F392" t="s">
        <v>147</v>
      </c>
      <c r="G392">
        <f t="shared" ref="G392:G455" ca="1" si="61">RANDBETWEEN(1,5)</f>
        <v>4</v>
      </c>
      <c r="H392" t="s">
        <v>143</v>
      </c>
      <c r="I392">
        <f t="shared" ref="I392:I455" ca="1" si="62">IF(G392=1,RANDBETWEEN(1,FLOOR(K392/2,1)),IF(G392=2,3,IF(G392=3,5,2)))</f>
        <v>2</v>
      </c>
      <c r="J392" t="s">
        <v>144</v>
      </c>
      <c r="K392">
        <f t="shared" ref="K392:K455" ca="1" si="63">RANDBETWEEN(12,100)</f>
        <v>48</v>
      </c>
      <c r="M392" t="s">
        <v>2</v>
      </c>
      <c r="N392" t="str">
        <f t="shared" ref="N392:N455" ca="1" si="64">CONCATENATE(H392," ",I392)</f>
        <v>Is 2</v>
      </c>
      <c r="O392" t="str">
        <f t="shared" ref="O392:O455" si="65">J392</f>
        <v xml:space="preserve">a factor of </v>
      </c>
      <c r="P392" s="16">
        <f t="shared" ref="P392:P455" ca="1" si="66">K392</f>
        <v>48</v>
      </c>
      <c r="Q392" s="16" t="str">
        <f t="shared" ref="Q392:Q455" si="67">CONCATENATE("? Y/N")</f>
        <v>? Y/N</v>
      </c>
      <c r="R392" s="16" t="str">
        <f t="shared" ref="R392:R455" ca="1" si="68">IF(MOD(P392,I392)=0,"Y","N")</f>
        <v>Y</v>
      </c>
      <c r="S392">
        <f t="shared" ref="S392:S455" ca="1" si="69">RANDBETWEEN(1,5)</f>
        <v>5</v>
      </c>
      <c r="T392" t="s">
        <v>2</v>
      </c>
      <c r="U392">
        <f t="shared" ref="U392:U455" ca="1" si="70">RANDBETWEEN(2,9)</f>
        <v>6</v>
      </c>
      <c r="V392" t="s">
        <v>2</v>
      </c>
      <c r="W392">
        <f t="shared" ref="W392:W455" ca="1" si="71">Y392*AA392</f>
        <v>81</v>
      </c>
      <c r="X392" t="s">
        <v>98</v>
      </c>
      <c r="Y392">
        <f t="shared" ref="Y392:Y455" ca="1" si="72">RANDBETWEEN(6,9)</f>
        <v>9</v>
      </c>
      <c r="Z392" t="s">
        <v>2</v>
      </c>
      <c r="AA392">
        <f t="shared" ref="AA392:AA455" ca="1" si="73">RANDBETWEEN(3,9)</f>
        <v>9</v>
      </c>
      <c r="AB392" t="s">
        <v>2</v>
      </c>
      <c r="AD392">
        <f t="shared" ref="AD392:AD455" ca="1" si="74">RANDBETWEEN(2,10)</f>
        <v>4</v>
      </c>
      <c r="AE392" t="s">
        <v>98</v>
      </c>
      <c r="AF392">
        <f t="shared" ref="AF392:AF455" ca="1" si="75">RANDBETWEEN(2,10)</f>
        <v>4</v>
      </c>
      <c r="AG392" t="s">
        <v>2</v>
      </c>
      <c r="AH392">
        <f t="shared" ref="AH392:AH455" ca="1" si="76">(AC392*10+AD392)*AF392</f>
        <v>16</v>
      </c>
      <c r="AI392" t="s">
        <v>2</v>
      </c>
      <c r="AJ392">
        <f t="shared" ref="AJ392:AJ455" ca="1" si="77">RANDBETWEEN(3,9)</f>
        <v>5</v>
      </c>
      <c r="AK392" t="s">
        <v>98</v>
      </c>
      <c r="AL392">
        <f t="shared" ref="AL392:AL455" ca="1" si="78">RANDBETWEEN(2,9)*10</f>
        <v>70</v>
      </c>
      <c r="AM392" t="s">
        <v>2</v>
      </c>
      <c r="AN392">
        <f t="shared" ref="AN392:AN455" ca="1" si="79">AJ392*AL392</f>
        <v>350</v>
      </c>
      <c r="AO392" t="s">
        <v>99</v>
      </c>
    </row>
    <row r="393" spans="2:41" x14ac:dyDescent="0.25">
      <c r="B393" s="18" t="s">
        <v>157</v>
      </c>
      <c r="C393" s="1" t="s">
        <v>144</v>
      </c>
      <c r="D393" s="25">
        <v>72</v>
      </c>
      <c r="E393" t="s">
        <v>146</v>
      </c>
      <c r="F393" t="s">
        <v>153</v>
      </c>
      <c r="G393">
        <f t="shared" ca="1" si="61"/>
        <v>1</v>
      </c>
      <c r="H393" t="s">
        <v>143</v>
      </c>
      <c r="I393">
        <f t="shared" ca="1" si="62"/>
        <v>13</v>
      </c>
      <c r="J393" t="s">
        <v>144</v>
      </c>
      <c r="K393">
        <f t="shared" ca="1" si="63"/>
        <v>68</v>
      </c>
      <c r="M393" t="s">
        <v>2</v>
      </c>
      <c r="N393" t="str">
        <f t="shared" ca="1" si="64"/>
        <v>Is 13</v>
      </c>
      <c r="O393" t="str">
        <f t="shared" si="65"/>
        <v xml:space="preserve">a factor of </v>
      </c>
      <c r="P393" s="16">
        <f t="shared" ca="1" si="66"/>
        <v>68</v>
      </c>
      <c r="Q393" s="16" t="str">
        <f t="shared" si="67"/>
        <v>? Y/N</v>
      </c>
      <c r="R393" s="16" t="str">
        <f t="shared" ca="1" si="68"/>
        <v>N</v>
      </c>
      <c r="S393">
        <f t="shared" ca="1" si="69"/>
        <v>3</v>
      </c>
      <c r="T393" t="s">
        <v>2</v>
      </c>
      <c r="U393">
        <f t="shared" ca="1" si="70"/>
        <v>3</v>
      </c>
      <c r="V393" t="s">
        <v>2</v>
      </c>
      <c r="W393">
        <f t="shared" ca="1" si="71"/>
        <v>42</v>
      </c>
      <c r="X393" t="s">
        <v>98</v>
      </c>
      <c r="Y393">
        <f t="shared" ca="1" si="72"/>
        <v>6</v>
      </c>
      <c r="Z393" t="s">
        <v>2</v>
      </c>
      <c r="AA393">
        <f t="shared" ca="1" si="73"/>
        <v>7</v>
      </c>
      <c r="AB393" t="s">
        <v>2</v>
      </c>
      <c r="AD393">
        <f t="shared" ca="1" si="74"/>
        <v>3</v>
      </c>
      <c r="AE393" t="s">
        <v>98</v>
      </c>
      <c r="AF393">
        <f t="shared" ca="1" si="75"/>
        <v>5</v>
      </c>
      <c r="AG393" t="s">
        <v>2</v>
      </c>
      <c r="AH393">
        <f t="shared" ca="1" si="76"/>
        <v>15</v>
      </c>
      <c r="AI393" t="s">
        <v>2</v>
      </c>
      <c r="AJ393">
        <f t="shared" ca="1" si="77"/>
        <v>3</v>
      </c>
      <c r="AK393" t="s">
        <v>98</v>
      </c>
      <c r="AL393">
        <f t="shared" ca="1" si="78"/>
        <v>70</v>
      </c>
      <c r="AM393" t="s">
        <v>2</v>
      </c>
      <c r="AN393">
        <f t="shared" ca="1" si="79"/>
        <v>210</v>
      </c>
      <c r="AO393" t="s">
        <v>99</v>
      </c>
    </row>
    <row r="394" spans="2:41" x14ac:dyDescent="0.25">
      <c r="B394" s="18" t="s">
        <v>157</v>
      </c>
      <c r="C394" s="1" t="s">
        <v>144</v>
      </c>
      <c r="D394" s="25">
        <v>23</v>
      </c>
      <c r="E394" t="s">
        <v>146</v>
      </c>
      <c r="F394" t="s">
        <v>147</v>
      </c>
      <c r="G394">
        <f t="shared" ca="1" si="61"/>
        <v>2</v>
      </c>
      <c r="H394" t="s">
        <v>143</v>
      </c>
      <c r="I394">
        <f t="shared" ca="1" si="62"/>
        <v>3</v>
      </c>
      <c r="J394" t="s">
        <v>144</v>
      </c>
      <c r="K394">
        <f t="shared" ca="1" si="63"/>
        <v>35</v>
      </c>
      <c r="M394" t="s">
        <v>2</v>
      </c>
      <c r="N394" t="str">
        <f t="shared" ca="1" si="64"/>
        <v>Is 3</v>
      </c>
      <c r="O394" t="str">
        <f t="shared" si="65"/>
        <v xml:space="preserve">a factor of </v>
      </c>
      <c r="P394" s="16">
        <f t="shared" ca="1" si="66"/>
        <v>35</v>
      </c>
      <c r="Q394" s="16" t="str">
        <f t="shared" si="67"/>
        <v>? Y/N</v>
      </c>
      <c r="R394" s="16" t="str">
        <f t="shared" ca="1" si="68"/>
        <v>N</v>
      </c>
      <c r="S394">
        <f t="shared" ca="1" si="69"/>
        <v>3</v>
      </c>
      <c r="T394" t="s">
        <v>2</v>
      </c>
      <c r="U394">
        <f t="shared" ca="1" si="70"/>
        <v>5</v>
      </c>
      <c r="V394" t="s">
        <v>2</v>
      </c>
      <c r="W394">
        <f t="shared" ca="1" si="71"/>
        <v>18</v>
      </c>
      <c r="X394" t="s">
        <v>98</v>
      </c>
      <c r="Y394">
        <f t="shared" ca="1" si="72"/>
        <v>6</v>
      </c>
      <c r="Z394" t="s">
        <v>2</v>
      </c>
      <c r="AA394">
        <f t="shared" ca="1" si="73"/>
        <v>3</v>
      </c>
      <c r="AB394" t="s">
        <v>2</v>
      </c>
      <c r="AD394">
        <f t="shared" ca="1" si="74"/>
        <v>5</v>
      </c>
      <c r="AE394" t="s">
        <v>98</v>
      </c>
      <c r="AF394">
        <f t="shared" ca="1" si="75"/>
        <v>8</v>
      </c>
      <c r="AG394" t="s">
        <v>2</v>
      </c>
      <c r="AH394">
        <f t="shared" ca="1" si="76"/>
        <v>40</v>
      </c>
      <c r="AI394" t="s">
        <v>2</v>
      </c>
      <c r="AJ394">
        <f t="shared" ca="1" si="77"/>
        <v>3</v>
      </c>
      <c r="AK394" t="s">
        <v>98</v>
      </c>
      <c r="AL394">
        <f t="shared" ca="1" si="78"/>
        <v>70</v>
      </c>
      <c r="AM394" t="s">
        <v>2</v>
      </c>
      <c r="AN394">
        <f t="shared" ca="1" si="79"/>
        <v>210</v>
      </c>
      <c r="AO394" t="s">
        <v>99</v>
      </c>
    </row>
    <row r="395" spans="2:41" x14ac:dyDescent="0.25">
      <c r="B395" s="18" t="s">
        <v>163</v>
      </c>
      <c r="C395" s="1" t="s">
        <v>144</v>
      </c>
      <c r="D395" s="25">
        <v>87</v>
      </c>
      <c r="E395" t="s">
        <v>146</v>
      </c>
      <c r="F395" t="s">
        <v>153</v>
      </c>
      <c r="G395">
        <f t="shared" ca="1" si="61"/>
        <v>1</v>
      </c>
      <c r="H395" t="s">
        <v>143</v>
      </c>
      <c r="I395">
        <f t="shared" ca="1" si="62"/>
        <v>19</v>
      </c>
      <c r="J395" t="s">
        <v>144</v>
      </c>
      <c r="K395">
        <f t="shared" ca="1" si="63"/>
        <v>87</v>
      </c>
      <c r="M395" t="s">
        <v>2</v>
      </c>
      <c r="N395" t="str">
        <f t="shared" ca="1" si="64"/>
        <v>Is 19</v>
      </c>
      <c r="O395" t="str">
        <f t="shared" si="65"/>
        <v xml:space="preserve">a factor of </v>
      </c>
      <c r="P395" s="16">
        <f t="shared" ca="1" si="66"/>
        <v>87</v>
      </c>
      <c r="Q395" s="16" t="str">
        <f t="shared" si="67"/>
        <v>? Y/N</v>
      </c>
      <c r="R395" s="16" t="str">
        <f t="shared" ca="1" si="68"/>
        <v>N</v>
      </c>
      <c r="S395">
        <f t="shared" ca="1" si="69"/>
        <v>4</v>
      </c>
      <c r="T395" t="s">
        <v>2</v>
      </c>
      <c r="U395">
        <f t="shared" ca="1" si="70"/>
        <v>2</v>
      </c>
      <c r="V395" t="s">
        <v>2</v>
      </c>
      <c r="W395">
        <f t="shared" ca="1" si="71"/>
        <v>81</v>
      </c>
      <c r="X395" t="s">
        <v>98</v>
      </c>
      <c r="Y395">
        <f t="shared" ca="1" si="72"/>
        <v>9</v>
      </c>
      <c r="Z395" t="s">
        <v>2</v>
      </c>
      <c r="AA395">
        <f t="shared" ca="1" si="73"/>
        <v>9</v>
      </c>
      <c r="AB395" t="s">
        <v>2</v>
      </c>
      <c r="AD395">
        <f t="shared" ca="1" si="74"/>
        <v>3</v>
      </c>
      <c r="AE395" t="s">
        <v>98</v>
      </c>
      <c r="AF395">
        <f t="shared" ca="1" si="75"/>
        <v>6</v>
      </c>
      <c r="AG395" t="s">
        <v>2</v>
      </c>
      <c r="AH395">
        <f t="shared" ca="1" si="76"/>
        <v>18</v>
      </c>
      <c r="AI395" t="s">
        <v>2</v>
      </c>
      <c r="AJ395">
        <f t="shared" ca="1" si="77"/>
        <v>5</v>
      </c>
      <c r="AK395" t="s">
        <v>98</v>
      </c>
      <c r="AL395">
        <f t="shared" ca="1" si="78"/>
        <v>30</v>
      </c>
      <c r="AM395" t="s">
        <v>2</v>
      </c>
      <c r="AN395">
        <f t="shared" ca="1" si="79"/>
        <v>150</v>
      </c>
      <c r="AO395" t="s">
        <v>99</v>
      </c>
    </row>
    <row r="396" spans="2:41" x14ac:dyDescent="0.25">
      <c r="B396" s="18" t="s">
        <v>157</v>
      </c>
      <c r="C396" s="1" t="s">
        <v>144</v>
      </c>
      <c r="D396" s="25">
        <v>77</v>
      </c>
      <c r="E396" t="s">
        <v>146</v>
      </c>
      <c r="F396" t="s">
        <v>147</v>
      </c>
      <c r="G396">
        <f t="shared" ca="1" si="61"/>
        <v>2</v>
      </c>
      <c r="H396" t="s">
        <v>143</v>
      </c>
      <c r="I396">
        <f t="shared" ca="1" si="62"/>
        <v>3</v>
      </c>
      <c r="J396" t="s">
        <v>144</v>
      </c>
      <c r="K396">
        <f t="shared" ca="1" si="63"/>
        <v>13</v>
      </c>
      <c r="M396" t="s">
        <v>2</v>
      </c>
      <c r="N396" t="str">
        <f t="shared" ca="1" si="64"/>
        <v>Is 3</v>
      </c>
      <c r="O396" t="str">
        <f t="shared" si="65"/>
        <v xml:space="preserve">a factor of </v>
      </c>
      <c r="P396" s="16">
        <f t="shared" ca="1" si="66"/>
        <v>13</v>
      </c>
      <c r="Q396" s="16" t="str">
        <f t="shared" si="67"/>
        <v>? Y/N</v>
      </c>
      <c r="R396" s="16" t="str">
        <f t="shared" ca="1" si="68"/>
        <v>N</v>
      </c>
      <c r="S396">
        <f t="shared" ca="1" si="69"/>
        <v>1</v>
      </c>
      <c r="T396" t="s">
        <v>2</v>
      </c>
      <c r="U396">
        <f t="shared" ca="1" si="70"/>
        <v>9</v>
      </c>
      <c r="V396" t="s">
        <v>2</v>
      </c>
      <c r="W396">
        <f t="shared" ca="1" si="71"/>
        <v>81</v>
      </c>
      <c r="X396" t="s">
        <v>98</v>
      </c>
      <c r="Y396">
        <f t="shared" ca="1" si="72"/>
        <v>9</v>
      </c>
      <c r="Z396" t="s">
        <v>2</v>
      </c>
      <c r="AA396">
        <f t="shared" ca="1" si="73"/>
        <v>9</v>
      </c>
      <c r="AB396" t="s">
        <v>2</v>
      </c>
      <c r="AD396">
        <f t="shared" ca="1" si="74"/>
        <v>5</v>
      </c>
      <c r="AE396" t="s">
        <v>98</v>
      </c>
      <c r="AF396">
        <f t="shared" ca="1" si="75"/>
        <v>9</v>
      </c>
      <c r="AG396" t="s">
        <v>2</v>
      </c>
      <c r="AH396">
        <f t="shared" ca="1" si="76"/>
        <v>45</v>
      </c>
      <c r="AI396" t="s">
        <v>2</v>
      </c>
      <c r="AJ396">
        <f t="shared" ca="1" si="77"/>
        <v>3</v>
      </c>
      <c r="AK396" t="s">
        <v>98</v>
      </c>
      <c r="AL396">
        <f t="shared" ca="1" si="78"/>
        <v>20</v>
      </c>
      <c r="AM396" t="s">
        <v>2</v>
      </c>
      <c r="AN396">
        <f t="shared" ca="1" si="79"/>
        <v>60</v>
      </c>
      <c r="AO396" t="s">
        <v>99</v>
      </c>
    </row>
    <row r="397" spans="2:41" x14ac:dyDescent="0.25">
      <c r="B397" s="18" t="s">
        <v>174</v>
      </c>
      <c r="C397" s="1" t="s">
        <v>144</v>
      </c>
      <c r="D397" s="25">
        <v>97</v>
      </c>
      <c r="E397" t="s">
        <v>146</v>
      </c>
      <c r="F397" t="s">
        <v>147</v>
      </c>
      <c r="G397">
        <f t="shared" ca="1" si="61"/>
        <v>1</v>
      </c>
      <c r="H397" t="s">
        <v>143</v>
      </c>
      <c r="I397">
        <f t="shared" ca="1" si="62"/>
        <v>13</v>
      </c>
      <c r="J397" t="s">
        <v>144</v>
      </c>
      <c r="K397">
        <f t="shared" ca="1" si="63"/>
        <v>29</v>
      </c>
      <c r="M397" t="s">
        <v>2</v>
      </c>
      <c r="N397" t="str">
        <f t="shared" ca="1" si="64"/>
        <v>Is 13</v>
      </c>
      <c r="O397" t="str">
        <f t="shared" si="65"/>
        <v xml:space="preserve">a factor of </v>
      </c>
      <c r="P397" s="16">
        <f t="shared" ca="1" si="66"/>
        <v>29</v>
      </c>
      <c r="Q397" s="16" t="str">
        <f t="shared" si="67"/>
        <v>? Y/N</v>
      </c>
      <c r="R397" s="16" t="str">
        <f t="shared" ca="1" si="68"/>
        <v>N</v>
      </c>
      <c r="S397">
        <f t="shared" ca="1" si="69"/>
        <v>1</v>
      </c>
      <c r="T397" t="s">
        <v>2</v>
      </c>
      <c r="U397">
        <f t="shared" ca="1" si="70"/>
        <v>5</v>
      </c>
      <c r="V397" t="s">
        <v>2</v>
      </c>
      <c r="W397">
        <f t="shared" ca="1" si="71"/>
        <v>45</v>
      </c>
      <c r="X397" t="s">
        <v>98</v>
      </c>
      <c r="Y397">
        <f t="shared" ca="1" si="72"/>
        <v>9</v>
      </c>
      <c r="Z397" t="s">
        <v>2</v>
      </c>
      <c r="AA397">
        <f t="shared" ca="1" si="73"/>
        <v>5</v>
      </c>
      <c r="AB397" t="s">
        <v>2</v>
      </c>
      <c r="AD397">
        <f t="shared" ca="1" si="74"/>
        <v>10</v>
      </c>
      <c r="AE397" t="s">
        <v>98</v>
      </c>
      <c r="AF397">
        <f t="shared" ca="1" si="75"/>
        <v>8</v>
      </c>
      <c r="AG397" t="s">
        <v>2</v>
      </c>
      <c r="AH397">
        <f t="shared" ca="1" si="76"/>
        <v>80</v>
      </c>
      <c r="AI397" t="s">
        <v>2</v>
      </c>
      <c r="AJ397">
        <f t="shared" ca="1" si="77"/>
        <v>6</v>
      </c>
      <c r="AK397" t="s">
        <v>98</v>
      </c>
      <c r="AL397">
        <f t="shared" ca="1" si="78"/>
        <v>30</v>
      </c>
      <c r="AM397" t="s">
        <v>2</v>
      </c>
      <c r="AN397">
        <f t="shared" ca="1" si="79"/>
        <v>180</v>
      </c>
      <c r="AO397" t="s">
        <v>99</v>
      </c>
    </row>
    <row r="398" spans="2:41" x14ac:dyDescent="0.25">
      <c r="B398" s="18" t="s">
        <v>159</v>
      </c>
      <c r="C398" s="1" t="s">
        <v>144</v>
      </c>
      <c r="D398" s="25">
        <v>69</v>
      </c>
      <c r="E398" t="s">
        <v>146</v>
      </c>
      <c r="F398" t="s">
        <v>153</v>
      </c>
      <c r="G398">
        <f t="shared" ca="1" si="61"/>
        <v>5</v>
      </c>
      <c r="H398" t="s">
        <v>143</v>
      </c>
      <c r="I398">
        <f t="shared" ca="1" si="62"/>
        <v>2</v>
      </c>
      <c r="J398" t="s">
        <v>144</v>
      </c>
      <c r="K398">
        <f t="shared" ca="1" si="63"/>
        <v>54</v>
      </c>
      <c r="M398" t="s">
        <v>2</v>
      </c>
      <c r="N398" t="str">
        <f t="shared" ca="1" si="64"/>
        <v>Is 2</v>
      </c>
      <c r="O398" t="str">
        <f t="shared" si="65"/>
        <v xml:space="preserve">a factor of </v>
      </c>
      <c r="P398" s="16">
        <f t="shared" ca="1" si="66"/>
        <v>54</v>
      </c>
      <c r="Q398" s="16" t="str">
        <f t="shared" si="67"/>
        <v>? Y/N</v>
      </c>
      <c r="R398" s="16" t="str">
        <f t="shared" ca="1" si="68"/>
        <v>Y</v>
      </c>
      <c r="S398">
        <f t="shared" ca="1" si="69"/>
        <v>2</v>
      </c>
      <c r="T398" t="s">
        <v>2</v>
      </c>
      <c r="U398">
        <f t="shared" ca="1" si="70"/>
        <v>3</v>
      </c>
      <c r="V398" t="s">
        <v>2</v>
      </c>
      <c r="W398">
        <f t="shared" ca="1" si="71"/>
        <v>54</v>
      </c>
      <c r="X398" t="s">
        <v>98</v>
      </c>
      <c r="Y398">
        <f t="shared" ca="1" si="72"/>
        <v>9</v>
      </c>
      <c r="Z398" t="s">
        <v>2</v>
      </c>
      <c r="AA398">
        <f t="shared" ca="1" si="73"/>
        <v>6</v>
      </c>
      <c r="AB398" t="s">
        <v>2</v>
      </c>
      <c r="AD398">
        <f t="shared" ca="1" si="74"/>
        <v>8</v>
      </c>
      <c r="AE398" t="s">
        <v>98</v>
      </c>
      <c r="AF398">
        <f t="shared" ca="1" si="75"/>
        <v>2</v>
      </c>
      <c r="AG398" t="s">
        <v>2</v>
      </c>
      <c r="AH398">
        <f t="shared" ca="1" si="76"/>
        <v>16</v>
      </c>
      <c r="AI398" t="s">
        <v>2</v>
      </c>
      <c r="AJ398">
        <f t="shared" ca="1" si="77"/>
        <v>5</v>
      </c>
      <c r="AK398" t="s">
        <v>98</v>
      </c>
      <c r="AL398">
        <f t="shared" ca="1" si="78"/>
        <v>20</v>
      </c>
      <c r="AM398" t="s">
        <v>2</v>
      </c>
      <c r="AN398">
        <f t="shared" ca="1" si="79"/>
        <v>100</v>
      </c>
      <c r="AO398" t="s">
        <v>99</v>
      </c>
    </row>
    <row r="399" spans="2:41" x14ac:dyDescent="0.25">
      <c r="B399" s="18" t="s">
        <v>167</v>
      </c>
      <c r="C399" s="1" t="s">
        <v>144</v>
      </c>
      <c r="D399" s="25">
        <v>87</v>
      </c>
      <c r="E399" t="s">
        <v>146</v>
      </c>
      <c r="F399" t="s">
        <v>147</v>
      </c>
      <c r="G399">
        <f t="shared" ca="1" si="61"/>
        <v>4</v>
      </c>
      <c r="H399" t="s">
        <v>143</v>
      </c>
      <c r="I399">
        <f t="shared" ca="1" si="62"/>
        <v>2</v>
      </c>
      <c r="J399" t="s">
        <v>144</v>
      </c>
      <c r="K399">
        <f t="shared" ca="1" si="63"/>
        <v>28</v>
      </c>
      <c r="M399" t="s">
        <v>2</v>
      </c>
      <c r="N399" t="str">
        <f t="shared" ca="1" si="64"/>
        <v>Is 2</v>
      </c>
      <c r="O399" t="str">
        <f t="shared" si="65"/>
        <v xml:space="preserve">a factor of </v>
      </c>
      <c r="P399" s="16">
        <f t="shared" ca="1" si="66"/>
        <v>28</v>
      </c>
      <c r="Q399" s="16" t="str">
        <f t="shared" si="67"/>
        <v>? Y/N</v>
      </c>
      <c r="R399" s="16" t="str">
        <f t="shared" ca="1" si="68"/>
        <v>Y</v>
      </c>
      <c r="S399">
        <f t="shared" ca="1" si="69"/>
        <v>2</v>
      </c>
      <c r="T399" t="s">
        <v>2</v>
      </c>
      <c r="U399">
        <f t="shared" ca="1" si="70"/>
        <v>3</v>
      </c>
      <c r="V399" t="s">
        <v>2</v>
      </c>
      <c r="W399">
        <f t="shared" ca="1" si="71"/>
        <v>42</v>
      </c>
      <c r="X399" t="s">
        <v>98</v>
      </c>
      <c r="Y399">
        <f t="shared" ca="1" si="72"/>
        <v>7</v>
      </c>
      <c r="Z399" t="s">
        <v>2</v>
      </c>
      <c r="AA399">
        <f t="shared" ca="1" si="73"/>
        <v>6</v>
      </c>
      <c r="AB399" t="s">
        <v>2</v>
      </c>
      <c r="AD399">
        <f t="shared" ca="1" si="74"/>
        <v>7</v>
      </c>
      <c r="AE399" t="s">
        <v>98</v>
      </c>
      <c r="AF399">
        <f t="shared" ca="1" si="75"/>
        <v>7</v>
      </c>
      <c r="AG399" t="s">
        <v>2</v>
      </c>
      <c r="AH399">
        <f t="shared" ca="1" si="76"/>
        <v>49</v>
      </c>
      <c r="AI399" t="s">
        <v>2</v>
      </c>
      <c r="AJ399">
        <f t="shared" ca="1" si="77"/>
        <v>4</v>
      </c>
      <c r="AK399" t="s">
        <v>98</v>
      </c>
      <c r="AL399">
        <f t="shared" ca="1" si="78"/>
        <v>90</v>
      </c>
      <c r="AM399" t="s">
        <v>2</v>
      </c>
      <c r="AN399">
        <f t="shared" ca="1" si="79"/>
        <v>360</v>
      </c>
      <c r="AO399" t="s">
        <v>99</v>
      </c>
    </row>
    <row r="400" spans="2:41" x14ac:dyDescent="0.25">
      <c r="B400" s="18" t="s">
        <v>148</v>
      </c>
      <c r="C400" s="1" t="s">
        <v>144</v>
      </c>
      <c r="D400" s="25">
        <v>49</v>
      </c>
      <c r="E400" t="s">
        <v>146</v>
      </c>
      <c r="F400" t="s">
        <v>153</v>
      </c>
      <c r="G400">
        <f t="shared" ca="1" si="61"/>
        <v>1</v>
      </c>
      <c r="H400" t="s">
        <v>143</v>
      </c>
      <c r="I400">
        <f t="shared" ca="1" si="62"/>
        <v>2</v>
      </c>
      <c r="J400" t="s">
        <v>144</v>
      </c>
      <c r="K400">
        <f t="shared" ca="1" si="63"/>
        <v>91</v>
      </c>
      <c r="M400" t="s">
        <v>2</v>
      </c>
      <c r="N400" t="str">
        <f t="shared" ca="1" si="64"/>
        <v>Is 2</v>
      </c>
      <c r="O400" t="str">
        <f t="shared" si="65"/>
        <v xml:space="preserve">a factor of </v>
      </c>
      <c r="P400" s="16">
        <f t="shared" ca="1" si="66"/>
        <v>91</v>
      </c>
      <c r="Q400" s="16" t="str">
        <f t="shared" si="67"/>
        <v>? Y/N</v>
      </c>
      <c r="R400" s="16" t="str">
        <f t="shared" ca="1" si="68"/>
        <v>N</v>
      </c>
      <c r="S400">
        <f t="shared" ca="1" si="69"/>
        <v>2</v>
      </c>
      <c r="T400" t="s">
        <v>2</v>
      </c>
      <c r="U400">
        <f t="shared" ca="1" si="70"/>
        <v>2</v>
      </c>
      <c r="V400" t="s">
        <v>2</v>
      </c>
      <c r="W400">
        <f t="shared" ca="1" si="71"/>
        <v>56</v>
      </c>
      <c r="X400" t="s">
        <v>98</v>
      </c>
      <c r="Y400">
        <f t="shared" ca="1" si="72"/>
        <v>8</v>
      </c>
      <c r="Z400" t="s">
        <v>2</v>
      </c>
      <c r="AA400">
        <f t="shared" ca="1" si="73"/>
        <v>7</v>
      </c>
      <c r="AB400" t="s">
        <v>2</v>
      </c>
      <c r="AD400">
        <f t="shared" ca="1" si="74"/>
        <v>10</v>
      </c>
      <c r="AE400" t="s">
        <v>98</v>
      </c>
      <c r="AF400">
        <f t="shared" ca="1" si="75"/>
        <v>4</v>
      </c>
      <c r="AG400" t="s">
        <v>2</v>
      </c>
      <c r="AH400">
        <f t="shared" ca="1" si="76"/>
        <v>40</v>
      </c>
      <c r="AI400" t="s">
        <v>2</v>
      </c>
      <c r="AJ400">
        <f t="shared" ca="1" si="77"/>
        <v>5</v>
      </c>
      <c r="AK400" t="s">
        <v>98</v>
      </c>
      <c r="AL400">
        <f t="shared" ca="1" si="78"/>
        <v>60</v>
      </c>
      <c r="AM400" t="s">
        <v>2</v>
      </c>
      <c r="AN400">
        <f t="shared" ca="1" si="79"/>
        <v>300</v>
      </c>
      <c r="AO400" t="s">
        <v>99</v>
      </c>
    </row>
    <row r="401" spans="2:41" x14ac:dyDescent="0.25">
      <c r="B401" s="18" t="s">
        <v>157</v>
      </c>
      <c r="C401" s="1" t="s">
        <v>144</v>
      </c>
      <c r="D401" s="25">
        <v>26</v>
      </c>
      <c r="E401" t="s">
        <v>146</v>
      </c>
      <c r="F401" t="s">
        <v>153</v>
      </c>
      <c r="G401">
        <f t="shared" ca="1" si="61"/>
        <v>1</v>
      </c>
      <c r="H401" t="s">
        <v>143</v>
      </c>
      <c r="I401">
        <f t="shared" ca="1" si="62"/>
        <v>3</v>
      </c>
      <c r="J401" t="s">
        <v>144</v>
      </c>
      <c r="K401">
        <f t="shared" ca="1" si="63"/>
        <v>87</v>
      </c>
      <c r="M401" t="s">
        <v>2</v>
      </c>
      <c r="N401" t="str">
        <f t="shared" ca="1" si="64"/>
        <v>Is 3</v>
      </c>
      <c r="O401" t="str">
        <f t="shared" si="65"/>
        <v xml:space="preserve">a factor of </v>
      </c>
      <c r="P401" s="16">
        <f t="shared" ca="1" si="66"/>
        <v>87</v>
      </c>
      <c r="Q401" s="16" t="str">
        <f t="shared" si="67"/>
        <v>? Y/N</v>
      </c>
      <c r="R401" s="16" t="str">
        <f t="shared" ca="1" si="68"/>
        <v>Y</v>
      </c>
      <c r="S401">
        <f t="shared" ca="1" si="69"/>
        <v>3</v>
      </c>
      <c r="T401" t="s">
        <v>2</v>
      </c>
      <c r="U401">
        <f t="shared" ca="1" si="70"/>
        <v>4</v>
      </c>
      <c r="V401" t="s">
        <v>2</v>
      </c>
      <c r="W401">
        <f t="shared" ca="1" si="71"/>
        <v>28</v>
      </c>
      <c r="X401" t="s">
        <v>98</v>
      </c>
      <c r="Y401">
        <f t="shared" ca="1" si="72"/>
        <v>7</v>
      </c>
      <c r="Z401" t="s">
        <v>2</v>
      </c>
      <c r="AA401">
        <f t="shared" ca="1" si="73"/>
        <v>4</v>
      </c>
      <c r="AB401" t="s">
        <v>2</v>
      </c>
      <c r="AD401">
        <f t="shared" ca="1" si="74"/>
        <v>5</v>
      </c>
      <c r="AE401" t="s">
        <v>98</v>
      </c>
      <c r="AF401">
        <f t="shared" ca="1" si="75"/>
        <v>7</v>
      </c>
      <c r="AG401" t="s">
        <v>2</v>
      </c>
      <c r="AH401">
        <f t="shared" ca="1" si="76"/>
        <v>35</v>
      </c>
      <c r="AI401" t="s">
        <v>2</v>
      </c>
      <c r="AJ401">
        <f t="shared" ca="1" si="77"/>
        <v>8</v>
      </c>
      <c r="AK401" t="s">
        <v>98</v>
      </c>
      <c r="AL401">
        <f t="shared" ca="1" si="78"/>
        <v>30</v>
      </c>
      <c r="AM401" t="s">
        <v>2</v>
      </c>
      <c r="AN401">
        <f t="shared" ca="1" si="79"/>
        <v>240</v>
      </c>
      <c r="AO401" t="s">
        <v>99</v>
      </c>
    </row>
    <row r="402" spans="2:41" x14ac:dyDescent="0.25">
      <c r="B402" s="18" t="s">
        <v>159</v>
      </c>
      <c r="C402" s="1" t="s">
        <v>144</v>
      </c>
      <c r="D402" s="25">
        <v>27</v>
      </c>
      <c r="E402" t="s">
        <v>146</v>
      </c>
      <c r="F402" t="s">
        <v>153</v>
      </c>
      <c r="G402">
        <f t="shared" ca="1" si="61"/>
        <v>5</v>
      </c>
      <c r="H402" t="s">
        <v>143</v>
      </c>
      <c r="I402">
        <f t="shared" ca="1" si="62"/>
        <v>2</v>
      </c>
      <c r="J402" t="s">
        <v>144</v>
      </c>
      <c r="K402">
        <f t="shared" ca="1" si="63"/>
        <v>17</v>
      </c>
      <c r="M402" t="s">
        <v>2</v>
      </c>
      <c r="N402" t="str">
        <f t="shared" ca="1" si="64"/>
        <v>Is 2</v>
      </c>
      <c r="O402" t="str">
        <f t="shared" si="65"/>
        <v xml:space="preserve">a factor of </v>
      </c>
      <c r="P402" s="16">
        <f t="shared" ca="1" si="66"/>
        <v>17</v>
      </c>
      <c r="Q402" s="16" t="str">
        <f t="shared" si="67"/>
        <v>? Y/N</v>
      </c>
      <c r="R402" s="16" t="str">
        <f t="shared" ca="1" si="68"/>
        <v>N</v>
      </c>
      <c r="S402">
        <f t="shared" ca="1" si="69"/>
        <v>2</v>
      </c>
      <c r="T402" t="s">
        <v>2</v>
      </c>
      <c r="U402">
        <f t="shared" ca="1" si="70"/>
        <v>4</v>
      </c>
      <c r="V402" t="s">
        <v>2</v>
      </c>
      <c r="W402">
        <f t="shared" ca="1" si="71"/>
        <v>48</v>
      </c>
      <c r="X402" t="s">
        <v>98</v>
      </c>
      <c r="Y402">
        <f t="shared" ca="1" si="72"/>
        <v>6</v>
      </c>
      <c r="Z402" t="s">
        <v>2</v>
      </c>
      <c r="AA402">
        <f t="shared" ca="1" si="73"/>
        <v>8</v>
      </c>
      <c r="AB402" t="s">
        <v>2</v>
      </c>
      <c r="AD402">
        <f t="shared" ca="1" si="74"/>
        <v>7</v>
      </c>
      <c r="AE402" t="s">
        <v>98</v>
      </c>
      <c r="AF402">
        <f t="shared" ca="1" si="75"/>
        <v>10</v>
      </c>
      <c r="AG402" t="s">
        <v>2</v>
      </c>
      <c r="AH402">
        <f t="shared" ca="1" si="76"/>
        <v>70</v>
      </c>
      <c r="AI402" t="s">
        <v>2</v>
      </c>
      <c r="AJ402">
        <f t="shared" ca="1" si="77"/>
        <v>9</v>
      </c>
      <c r="AK402" t="s">
        <v>98</v>
      </c>
      <c r="AL402">
        <f t="shared" ca="1" si="78"/>
        <v>50</v>
      </c>
      <c r="AM402" t="s">
        <v>2</v>
      </c>
      <c r="AN402">
        <f t="shared" ca="1" si="79"/>
        <v>450</v>
      </c>
      <c r="AO402" t="s">
        <v>99</v>
      </c>
    </row>
    <row r="403" spans="2:41" x14ac:dyDescent="0.25">
      <c r="B403" s="18" t="s">
        <v>157</v>
      </c>
      <c r="C403" s="1" t="s">
        <v>144</v>
      </c>
      <c r="D403" s="25">
        <v>55</v>
      </c>
      <c r="E403" t="s">
        <v>146</v>
      </c>
      <c r="F403" t="s">
        <v>147</v>
      </c>
      <c r="G403">
        <f t="shared" ca="1" si="61"/>
        <v>4</v>
      </c>
      <c r="H403" t="s">
        <v>143</v>
      </c>
      <c r="I403">
        <f t="shared" ca="1" si="62"/>
        <v>2</v>
      </c>
      <c r="J403" t="s">
        <v>144</v>
      </c>
      <c r="K403">
        <f t="shared" ca="1" si="63"/>
        <v>94</v>
      </c>
      <c r="M403" t="s">
        <v>2</v>
      </c>
      <c r="N403" t="str">
        <f t="shared" ca="1" si="64"/>
        <v>Is 2</v>
      </c>
      <c r="O403" t="str">
        <f t="shared" si="65"/>
        <v xml:space="preserve">a factor of </v>
      </c>
      <c r="P403" s="16">
        <f t="shared" ca="1" si="66"/>
        <v>94</v>
      </c>
      <c r="Q403" s="16" t="str">
        <f t="shared" si="67"/>
        <v>? Y/N</v>
      </c>
      <c r="R403" s="16" t="str">
        <f t="shared" ca="1" si="68"/>
        <v>Y</v>
      </c>
      <c r="S403">
        <f t="shared" ca="1" si="69"/>
        <v>4</v>
      </c>
      <c r="T403" t="s">
        <v>2</v>
      </c>
      <c r="U403">
        <f t="shared" ca="1" si="70"/>
        <v>2</v>
      </c>
      <c r="V403" t="s">
        <v>2</v>
      </c>
      <c r="W403">
        <f t="shared" ca="1" si="71"/>
        <v>64</v>
      </c>
      <c r="X403" t="s">
        <v>98</v>
      </c>
      <c r="Y403">
        <f t="shared" ca="1" si="72"/>
        <v>8</v>
      </c>
      <c r="Z403" t="s">
        <v>2</v>
      </c>
      <c r="AA403">
        <f t="shared" ca="1" si="73"/>
        <v>8</v>
      </c>
      <c r="AB403" t="s">
        <v>2</v>
      </c>
      <c r="AD403">
        <f t="shared" ca="1" si="74"/>
        <v>4</v>
      </c>
      <c r="AE403" t="s">
        <v>98</v>
      </c>
      <c r="AF403">
        <f t="shared" ca="1" si="75"/>
        <v>10</v>
      </c>
      <c r="AG403" t="s">
        <v>2</v>
      </c>
      <c r="AH403">
        <f t="shared" ca="1" si="76"/>
        <v>40</v>
      </c>
      <c r="AI403" t="s">
        <v>2</v>
      </c>
      <c r="AJ403">
        <f t="shared" ca="1" si="77"/>
        <v>3</v>
      </c>
      <c r="AK403" t="s">
        <v>98</v>
      </c>
      <c r="AL403">
        <f t="shared" ca="1" si="78"/>
        <v>50</v>
      </c>
      <c r="AM403" t="s">
        <v>2</v>
      </c>
      <c r="AN403">
        <f t="shared" ca="1" si="79"/>
        <v>150</v>
      </c>
      <c r="AO403" t="s">
        <v>99</v>
      </c>
    </row>
    <row r="404" spans="2:41" x14ac:dyDescent="0.25">
      <c r="B404" s="18" t="s">
        <v>149</v>
      </c>
      <c r="C404" s="1" t="s">
        <v>144</v>
      </c>
      <c r="D404" s="25">
        <v>20</v>
      </c>
      <c r="E404" t="s">
        <v>146</v>
      </c>
      <c r="F404" t="s">
        <v>147</v>
      </c>
      <c r="G404">
        <f t="shared" ca="1" si="61"/>
        <v>1</v>
      </c>
      <c r="H404" t="s">
        <v>143</v>
      </c>
      <c r="I404">
        <f t="shared" ca="1" si="62"/>
        <v>45</v>
      </c>
      <c r="J404" t="s">
        <v>144</v>
      </c>
      <c r="K404">
        <f t="shared" ca="1" si="63"/>
        <v>100</v>
      </c>
      <c r="M404" t="s">
        <v>2</v>
      </c>
      <c r="N404" t="str">
        <f t="shared" ca="1" si="64"/>
        <v>Is 45</v>
      </c>
      <c r="O404" t="str">
        <f t="shared" si="65"/>
        <v xml:space="preserve">a factor of </v>
      </c>
      <c r="P404" s="16">
        <f t="shared" ca="1" si="66"/>
        <v>100</v>
      </c>
      <c r="Q404" s="16" t="str">
        <f t="shared" si="67"/>
        <v>? Y/N</v>
      </c>
      <c r="R404" s="16" t="str">
        <f t="shared" ca="1" si="68"/>
        <v>N</v>
      </c>
      <c r="S404">
        <f t="shared" ca="1" si="69"/>
        <v>2</v>
      </c>
      <c r="T404" t="s">
        <v>2</v>
      </c>
      <c r="U404">
        <f t="shared" ca="1" si="70"/>
        <v>7</v>
      </c>
      <c r="V404" t="s">
        <v>2</v>
      </c>
      <c r="W404">
        <f t="shared" ca="1" si="71"/>
        <v>48</v>
      </c>
      <c r="X404" t="s">
        <v>98</v>
      </c>
      <c r="Y404">
        <f t="shared" ca="1" si="72"/>
        <v>8</v>
      </c>
      <c r="Z404" t="s">
        <v>2</v>
      </c>
      <c r="AA404">
        <f t="shared" ca="1" si="73"/>
        <v>6</v>
      </c>
      <c r="AB404" t="s">
        <v>2</v>
      </c>
      <c r="AD404">
        <f t="shared" ca="1" si="74"/>
        <v>6</v>
      </c>
      <c r="AE404" t="s">
        <v>98</v>
      </c>
      <c r="AF404">
        <f t="shared" ca="1" si="75"/>
        <v>10</v>
      </c>
      <c r="AG404" t="s">
        <v>2</v>
      </c>
      <c r="AH404">
        <f t="shared" ca="1" si="76"/>
        <v>60</v>
      </c>
      <c r="AI404" t="s">
        <v>2</v>
      </c>
      <c r="AJ404">
        <f t="shared" ca="1" si="77"/>
        <v>5</v>
      </c>
      <c r="AK404" t="s">
        <v>98</v>
      </c>
      <c r="AL404">
        <f t="shared" ca="1" si="78"/>
        <v>40</v>
      </c>
      <c r="AM404" t="s">
        <v>2</v>
      </c>
      <c r="AN404">
        <f t="shared" ca="1" si="79"/>
        <v>200</v>
      </c>
      <c r="AO404" t="s">
        <v>99</v>
      </c>
    </row>
    <row r="405" spans="2:41" x14ac:dyDescent="0.25">
      <c r="B405" s="18" t="s">
        <v>157</v>
      </c>
      <c r="C405" s="1" t="s">
        <v>144</v>
      </c>
      <c r="D405" s="25">
        <v>42</v>
      </c>
      <c r="E405" t="s">
        <v>146</v>
      </c>
      <c r="F405" t="s">
        <v>153</v>
      </c>
      <c r="G405">
        <f t="shared" ca="1" si="61"/>
        <v>4</v>
      </c>
      <c r="H405" t="s">
        <v>143</v>
      </c>
      <c r="I405">
        <f t="shared" ca="1" si="62"/>
        <v>2</v>
      </c>
      <c r="J405" t="s">
        <v>144</v>
      </c>
      <c r="K405">
        <f t="shared" ca="1" si="63"/>
        <v>88</v>
      </c>
      <c r="M405" t="s">
        <v>2</v>
      </c>
      <c r="N405" t="str">
        <f t="shared" ca="1" si="64"/>
        <v>Is 2</v>
      </c>
      <c r="O405" t="str">
        <f t="shared" si="65"/>
        <v xml:space="preserve">a factor of </v>
      </c>
      <c r="P405" s="16">
        <f t="shared" ca="1" si="66"/>
        <v>88</v>
      </c>
      <c r="Q405" s="16" t="str">
        <f t="shared" si="67"/>
        <v>? Y/N</v>
      </c>
      <c r="R405" s="16" t="str">
        <f t="shared" ca="1" si="68"/>
        <v>Y</v>
      </c>
      <c r="S405">
        <f t="shared" ca="1" si="69"/>
        <v>5</v>
      </c>
      <c r="T405" t="s">
        <v>2</v>
      </c>
      <c r="U405">
        <f t="shared" ca="1" si="70"/>
        <v>4</v>
      </c>
      <c r="V405" t="s">
        <v>2</v>
      </c>
      <c r="W405">
        <f t="shared" ca="1" si="71"/>
        <v>48</v>
      </c>
      <c r="X405" t="s">
        <v>98</v>
      </c>
      <c r="Y405">
        <f t="shared" ca="1" si="72"/>
        <v>6</v>
      </c>
      <c r="Z405" t="s">
        <v>2</v>
      </c>
      <c r="AA405">
        <f t="shared" ca="1" si="73"/>
        <v>8</v>
      </c>
      <c r="AB405" t="s">
        <v>2</v>
      </c>
      <c r="AD405">
        <f t="shared" ca="1" si="74"/>
        <v>2</v>
      </c>
      <c r="AE405" t="s">
        <v>98</v>
      </c>
      <c r="AF405">
        <f t="shared" ca="1" si="75"/>
        <v>6</v>
      </c>
      <c r="AG405" t="s">
        <v>2</v>
      </c>
      <c r="AH405">
        <f t="shared" ca="1" si="76"/>
        <v>12</v>
      </c>
      <c r="AI405" t="s">
        <v>2</v>
      </c>
      <c r="AJ405">
        <f t="shared" ca="1" si="77"/>
        <v>3</v>
      </c>
      <c r="AK405" t="s">
        <v>98</v>
      </c>
      <c r="AL405">
        <f t="shared" ca="1" si="78"/>
        <v>90</v>
      </c>
      <c r="AM405" t="s">
        <v>2</v>
      </c>
      <c r="AN405">
        <f t="shared" ca="1" si="79"/>
        <v>270</v>
      </c>
      <c r="AO405" t="s">
        <v>99</v>
      </c>
    </row>
    <row r="406" spans="2:41" x14ac:dyDescent="0.25">
      <c r="B406" s="18" t="s">
        <v>159</v>
      </c>
      <c r="C406" s="1" t="s">
        <v>144</v>
      </c>
      <c r="D406" s="25">
        <v>51</v>
      </c>
      <c r="E406" t="s">
        <v>146</v>
      </c>
      <c r="F406" t="s">
        <v>153</v>
      </c>
      <c r="G406">
        <f t="shared" ca="1" si="61"/>
        <v>2</v>
      </c>
      <c r="H406" t="s">
        <v>143</v>
      </c>
      <c r="I406">
        <f t="shared" ca="1" si="62"/>
        <v>3</v>
      </c>
      <c r="J406" t="s">
        <v>144</v>
      </c>
      <c r="K406">
        <f t="shared" ca="1" si="63"/>
        <v>86</v>
      </c>
      <c r="M406" t="s">
        <v>2</v>
      </c>
      <c r="N406" t="str">
        <f t="shared" ca="1" si="64"/>
        <v>Is 3</v>
      </c>
      <c r="O406" t="str">
        <f t="shared" si="65"/>
        <v xml:space="preserve">a factor of </v>
      </c>
      <c r="P406" s="16">
        <f t="shared" ca="1" si="66"/>
        <v>86</v>
      </c>
      <c r="Q406" s="16" t="str">
        <f t="shared" si="67"/>
        <v>? Y/N</v>
      </c>
      <c r="R406" s="16" t="str">
        <f t="shared" ca="1" si="68"/>
        <v>N</v>
      </c>
      <c r="S406">
        <f t="shared" ca="1" si="69"/>
        <v>1</v>
      </c>
      <c r="T406" t="s">
        <v>2</v>
      </c>
      <c r="U406">
        <f t="shared" ca="1" si="70"/>
        <v>3</v>
      </c>
      <c r="V406" t="s">
        <v>2</v>
      </c>
      <c r="W406">
        <f t="shared" ca="1" si="71"/>
        <v>35</v>
      </c>
      <c r="X406" t="s">
        <v>98</v>
      </c>
      <c r="Y406">
        <f t="shared" ca="1" si="72"/>
        <v>7</v>
      </c>
      <c r="Z406" t="s">
        <v>2</v>
      </c>
      <c r="AA406">
        <f t="shared" ca="1" si="73"/>
        <v>5</v>
      </c>
      <c r="AB406" t="s">
        <v>2</v>
      </c>
      <c r="AD406">
        <f t="shared" ca="1" si="74"/>
        <v>4</v>
      </c>
      <c r="AE406" t="s">
        <v>98</v>
      </c>
      <c r="AF406">
        <f t="shared" ca="1" si="75"/>
        <v>6</v>
      </c>
      <c r="AG406" t="s">
        <v>2</v>
      </c>
      <c r="AH406">
        <f t="shared" ca="1" si="76"/>
        <v>24</v>
      </c>
      <c r="AI406" t="s">
        <v>2</v>
      </c>
      <c r="AJ406">
        <f t="shared" ca="1" si="77"/>
        <v>6</v>
      </c>
      <c r="AK406" t="s">
        <v>98</v>
      </c>
      <c r="AL406">
        <f t="shared" ca="1" si="78"/>
        <v>50</v>
      </c>
      <c r="AM406" t="s">
        <v>2</v>
      </c>
      <c r="AN406">
        <f t="shared" ca="1" si="79"/>
        <v>300</v>
      </c>
      <c r="AO406" t="s">
        <v>99</v>
      </c>
    </row>
    <row r="407" spans="2:41" x14ac:dyDescent="0.25">
      <c r="B407" s="18" t="s">
        <v>159</v>
      </c>
      <c r="C407" s="1" t="s">
        <v>144</v>
      </c>
      <c r="D407" s="25">
        <v>80</v>
      </c>
      <c r="E407" t="s">
        <v>146</v>
      </c>
      <c r="F407" t="s">
        <v>147</v>
      </c>
      <c r="G407">
        <f t="shared" ca="1" si="61"/>
        <v>1</v>
      </c>
      <c r="H407" t="s">
        <v>143</v>
      </c>
      <c r="I407">
        <f t="shared" ca="1" si="62"/>
        <v>10</v>
      </c>
      <c r="J407" t="s">
        <v>144</v>
      </c>
      <c r="K407">
        <f t="shared" ca="1" si="63"/>
        <v>22</v>
      </c>
      <c r="M407" t="s">
        <v>2</v>
      </c>
      <c r="N407" t="str">
        <f t="shared" ca="1" si="64"/>
        <v>Is 10</v>
      </c>
      <c r="O407" t="str">
        <f t="shared" si="65"/>
        <v xml:space="preserve">a factor of </v>
      </c>
      <c r="P407" s="16">
        <f t="shared" ca="1" si="66"/>
        <v>22</v>
      </c>
      <c r="Q407" s="16" t="str">
        <f t="shared" si="67"/>
        <v>? Y/N</v>
      </c>
      <c r="R407" s="16" t="str">
        <f t="shared" ca="1" si="68"/>
        <v>N</v>
      </c>
      <c r="S407">
        <f t="shared" ca="1" si="69"/>
        <v>1</v>
      </c>
      <c r="T407" t="s">
        <v>2</v>
      </c>
      <c r="U407">
        <f t="shared" ca="1" si="70"/>
        <v>5</v>
      </c>
      <c r="V407" t="s">
        <v>2</v>
      </c>
      <c r="W407">
        <f t="shared" ca="1" si="71"/>
        <v>45</v>
      </c>
      <c r="X407" t="s">
        <v>98</v>
      </c>
      <c r="Y407">
        <f t="shared" ca="1" si="72"/>
        <v>9</v>
      </c>
      <c r="Z407" t="s">
        <v>2</v>
      </c>
      <c r="AA407">
        <f t="shared" ca="1" si="73"/>
        <v>5</v>
      </c>
      <c r="AB407" t="s">
        <v>2</v>
      </c>
      <c r="AD407">
        <f t="shared" ca="1" si="74"/>
        <v>7</v>
      </c>
      <c r="AE407" t="s">
        <v>98</v>
      </c>
      <c r="AF407">
        <f t="shared" ca="1" si="75"/>
        <v>4</v>
      </c>
      <c r="AG407" t="s">
        <v>2</v>
      </c>
      <c r="AH407">
        <f t="shared" ca="1" si="76"/>
        <v>28</v>
      </c>
      <c r="AI407" t="s">
        <v>2</v>
      </c>
      <c r="AJ407">
        <f t="shared" ca="1" si="77"/>
        <v>4</v>
      </c>
      <c r="AK407" t="s">
        <v>98</v>
      </c>
      <c r="AL407">
        <f t="shared" ca="1" si="78"/>
        <v>60</v>
      </c>
      <c r="AM407" t="s">
        <v>2</v>
      </c>
      <c r="AN407">
        <f t="shared" ca="1" si="79"/>
        <v>240</v>
      </c>
      <c r="AO407" t="s">
        <v>99</v>
      </c>
    </row>
    <row r="408" spans="2:41" x14ac:dyDescent="0.25">
      <c r="B408" s="18" t="s">
        <v>173</v>
      </c>
      <c r="C408" s="1" t="s">
        <v>144</v>
      </c>
      <c r="D408" s="25">
        <v>78</v>
      </c>
      <c r="E408" t="s">
        <v>146</v>
      </c>
      <c r="F408" t="s">
        <v>147</v>
      </c>
      <c r="G408">
        <f t="shared" ca="1" si="61"/>
        <v>3</v>
      </c>
      <c r="H408" t="s">
        <v>143</v>
      </c>
      <c r="I408">
        <f t="shared" ca="1" si="62"/>
        <v>5</v>
      </c>
      <c r="J408" t="s">
        <v>144</v>
      </c>
      <c r="K408">
        <f t="shared" ca="1" si="63"/>
        <v>43</v>
      </c>
      <c r="M408" t="s">
        <v>2</v>
      </c>
      <c r="N408" t="str">
        <f t="shared" ca="1" si="64"/>
        <v>Is 5</v>
      </c>
      <c r="O408" t="str">
        <f t="shared" si="65"/>
        <v xml:space="preserve">a factor of </v>
      </c>
      <c r="P408" s="16">
        <f t="shared" ca="1" si="66"/>
        <v>43</v>
      </c>
      <c r="Q408" s="16" t="str">
        <f t="shared" si="67"/>
        <v>? Y/N</v>
      </c>
      <c r="R408" s="16" t="str">
        <f t="shared" ca="1" si="68"/>
        <v>N</v>
      </c>
      <c r="S408">
        <f t="shared" ca="1" si="69"/>
        <v>1</v>
      </c>
      <c r="T408" t="s">
        <v>2</v>
      </c>
      <c r="U408">
        <f t="shared" ca="1" si="70"/>
        <v>5</v>
      </c>
      <c r="V408" t="s">
        <v>2</v>
      </c>
      <c r="W408">
        <f t="shared" ca="1" si="71"/>
        <v>63</v>
      </c>
      <c r="X408" t="s">
        <v>98</v>
      </c>
      <c r="Y408">
        <f t="shared" ca="1" si="72"/>
        <v>9</v>
      </c>
      <c r="Z408" t="s">
        <v>2</v>
      </c>
      <c r="AA408">
        <f t="shared" ca="1" si="73"/>
        <v>7</v>
      </c>
      <c r="AB408" t="s">
        <v>2</v>
      </c>
      <c r="AD408">
        <f t="shared" ca="1" si="74"/>
        <v>9</v>
      </c>
      <c r="AE408" t="s">
        <v>98</v>
      </c>
      <c r="AF408">
        <f t="shared" ca="1" si="75"/>
        <v>9</v>
      </c>
      <c r="AG408" t="s">
        <v>2</v>
      </c>
      <c r="AH408">
        <f t="shared" ca="1" si="76"/>
        <v>81</v>
      </c>
      <c r="AI408" t="s">
        <v>2</v>
      </c>
      <c r="AJ408">
        <f t="shared" ca="1" si="77"/>
        <v>7</v>
      </c>
      <c r="AK408" t="s">
        <v>98</v>
      </c>
      <c r="AL408">
        <f t="shared" ca="1" si="78"/>
        <v>60</v>
      </c>
      <c r="AM408" t="s">
        <v>2</v>
      </c>
      <c r="AN408">
        <f t="shared" ca="1" si="79"/>
        <v>420</v>
      </c>
      <c r="AO408" t="s">
        <v>99</v>
      </c>
    </row>
    <row r="409" spans="2:41" x14ac:dyDescent="0.25">
      <c r="B409" s="18" t="s">
        <v>159</v>
      </c>
      <c r="C409" s="1" t="s">
        <v>144</v>
      </c>
      <c r="D409" s="25">
        <v>62</v>
      </c>
      <c r="E409" t="s">
        <v>146</v>
      </c>
      <c r="F409" t="s">
        <v>147</v>
      </c>
      <c r="G409">
        <f t="shared" ca="1" si="61"/>
        <v>1</v>
      </c>
      <c r="H409" t="s">
        <v>143</v>
      </c>
      <c r="I409">
        <f t="shared" ca="1" si="62"/>
        <v>13</v>
      </c>
      <c r="J409" t="s">
        <v>144</v>
      </c>
      <c r="K409">
        <f t="shared" ca="1" si="63"/>
        <v>74</v>
      </c>
      <c r="M409" t="s">
        <v>2</v>
      </c>
      <c r="N409" t="str">
        <f t="shared" ca="1" si="64"/>
        <v>Is 13</v>
      </c>
      <c r="O409" t="str">
        <f t="shared" si="65"/>
        <v xml:space="preserve">a factor of </v>
      </c>
      <c r="P409" s="16">
        <f t="shared" ca="1" si="66"/>
        <v>74</v>
      </c>
      <c r="Q409" s="16" t="str">
        <f t="shared" si="67"/>
        <v>? Y/N</v>
      </c>
      <c r="R409" s="16" t="str">
        <f t="shared" ca="1" si="68"/>
        <v>N</v>
      </c>
      <c r="S409">
        <f t="shared" ca="1" si="69"/>
        <v>2</v>
      </c>
      <c r="T409" t="s">
        <v>2</v>
      </c>
      <c r="U409">
        <f t="shared" ca="1" si="70"/>
        <v>2</v>
      </c>
      <c r="V409" t="s">
        <v>2</v>
      </c>
      <c r="W409">
        <f t="shared" ca="1" si="71"/>
        <v>81</v>
      </c>
      <c r="X409" t="s">
        <v>98</v>
      </c>
      <c r="Y409">
        <f t="shared" ca="1" si="72"/>
        <v>9</v>
      </c>
      <c r="Z409" t="s">
        <v>2</v>
      </c>
      <c r="AA409">
        <f t="shared" ca="1" si="73"/>
        <v>9</v>
      </c>
      <c r="AB409" t="s">
        <v>2</v>
      </c>
      <c r="AD409">
        <f t="shared" ca="1" si="74"/>
        <v>3</v>
      </c>
      <c r="AE409" t="s">
        <v>98</v>
      </c>
      <c r="AF409">
        <f t="shared" ca="1" si="75"/>
        <v>8</v>
      </c>
      <c r="AG409" t="s">
        <v>2</v>
      </c>
      <c r="AH409">
        <f t="shared" ca="1" si="76"/>
        <v>24</v>
      </c>
      <c r="AI409" t="s">
        <v>2</v>
      </c>
      <c r="AJ409">
        <f t="shared" ca="1" si="77"/>
        <v>7</v>
      </c>
      <c r="AK409" t="s">
        <v>98</v>
      </c>
      <c r="AL409">
        <f t="shared" ca="1" si="78"/>
        <v>20</v>
      </c>
      <c r="AM409" t="s">
        <v>2</v>
      </c>
      <c r="AN409">
        <f t="shared" ca="1" si="79"/>
        <v>140</v>
      </c>
      <c r="AO409" t="s">
        <v>99</v>
      </c>
    </row>
    <row r="410" spans="2:41" x14ac:dyDescent="0.25">
      <c r="B410" s="18" t="s">
        <v>157</v>
      </c>
      <c r="C410" s="1" t="s">
        <v>144</v>
      </c>
      <c r="D410" s="25">
        <v>52</v>
      </c>
      <c r="E410" t="s">
        <v>146</v>
      </c>
      <c r="F410" t="s">
        <v>153</v>
      </c>
      <c r="G410">
        <f t="shared" ca="1" si="61"/>
        <v>1</v>
      </c>
      <c r="H410" t="s">
        <v>143</v>
      </c>
      <c r="I410">
        <f t="shared" ca="1" si="62"/>
        <v>5</v>
      </c>
      <c r="J410" t="s">
        <v>144</v>
      </c>
      <c r="K410">
        <f t="shared" ca="1" si="63"/>
        <v>57</v>
      </c>
      <c r="M410" t="s">
        <v>2</v>
      </c>
      <c r="N410" t="str">
        <f t="shared" ca="1" si="64"/>
        <v>Is 5</v>
      </c>
      <c r="O410" t="str">
        <f t="shared" si="65"/>
        <v xml:space="preserve">a factor of </v>
      </c>
      <c r="P410" s="16">
        <f t="shared" ca="1" si="66"/>
        <v>57</v>
      </c>
      <c r="Q410" s="16" t="str">
        <f t="shared" si="67"/>
        <v>? Y/N</v>
      </c>
      <c r="R410" s="16" t="str">
        <f t="shared" ca="1" si="68"/>
        <v>N</v>
      </c>
      <c r="S410">
        <f t="shared" ca="1" si="69"/>
        <v>2</v>
      </c>
      <c r="T410" t="s">
        <v>2</v>
      </c>
      <c r="U410">
        <f t="shared" ca="1" si="70"/>
        <v>7</v>
      </c>
      <c r="V410" t="s">
        <v>2</v>
      </c>
      <c r="W410">
        <f t="shared" ca="1" si="71"/>
        <v>42</v>
      </c>
      <c r="X410" t="s">
        <v>98</v>
      </c>
      <c r="Y410">
        <f t="shared" ca="1" si="72"/>
        <v>6</v>
      </c>
      <c r="Z410" t="s">
        <v>2</v>
      </c>
      <c r="AA410">
        <f t="shared" ca="1" si="73"/>
        <v>7</v>
      </c>
      <c r="AB410" t="s">
        <v>2</v>
      </c>
      <c r="AD410">
        <f t="shared" ca="1" si="74"/>
        <v>8</v>
      </c>
      <c r="AE410" t="s">
        <v>98</v>
      </c>
      <c r="AF410">
        <f t="shared" ca="1" si="75"/>
        <v>2</v>
      </c>
      <c r="AG410" t="s">
        <v>2</v>
      </c>
      <c r="AH410">
        <f t="shared" ca="1" si="76"/>
        <v>16</v>
      </c>
      <c r="AI410" t="s">
        <v>2</v>
      </c>
      <c r="AJ410">
        <f t="shared" ca="1" si="77"/>
        <v>7</v>
      </c>
      <c r="AK410" t="s">
        <v>98</v>
      </c>
      <c r="AL410">
        <f t="shared" ca="1" si="78"/>
        <v>30</v>
      </c>
      <c r="AM410" t="s">
        <v>2</v>
      </c>
      <c r="AN410">
        <f t="shared" ca="1" si="79"/>
        <v>210</v>
      </c>
      <c r="AO410" t="s">
        <v>99</v>
      </c>
    </row>
    <row r="411" spans="2:41" x14ac:dyDescent="0.25">
      <c r="B411" s="18" t="s">
        <v>166</v>
      </c>
      <c r="C411" s="1" t="s">
        <v>144</v>
      </c>
      <c r="D411" s="25">
        <v>91</v>
      </c>
      <c r="E411" t="s">
        <v>146</v>
      </c>
      <c r="F411" t="s">
        <v>147</v>
      </c>
      <c r="G411">
        <f t="shared" ca="1" si="61"/>
        <v>3</v>
      </c>
      <c r="H411" t="s">
        <v>143</v>
      </c>
      <c r="I411">
        <f t="shared" ca="1" si="62"/>
        <v>5</v>
      </c>
      <c r="J411" t="s">
        <v>144</v>
      </c>
      <c r="K411">
        <f t="shared" ca="1" si="63"/>
        <v>65</v>
      </c>
      <c r="M411" t="s">
        <v>2</v>
      </c>
      <c r="N411" t="str">
        <f t="shared" ca="1" si="64"/>
        <v>Is 5</v>
      </c>
      <c r="O411" t="str">
        <f t="shared" si="65"/>
        <v xml:space="preserve">a factor of </v>
      </c>
      <c r="P411" s="16">
        <f t="shared" ca="1" si="66"/>
        <v>65</v>
      </c>
      <c r="Q411" s="16" t="str">
        <f t="shared" si="67"/>
        <v>? Y/N</v>
      </c>
      <c r="R411" s="16" t="str">
        <f t="shared" ca="1" si="68"/>
        <v>Y</v>
      </c>
      <c r="S411">
        <f t="shared" ca="1" si="69"/>
        <v>1</v>
      </c>
      <c r="T411" t="s">
        <v>2</v>
      </c>
      <c r="U411">
        <f t="shared" ca="1" si="70"/>
        <v>4</v>
      </c>
      <c r="V411" t="s">
        <v>2</v>
      </c>
      <c r="W411">
        <f t="shared" ca="1" si="71"/>
        <v>64</v>
      </c>
      <c r="X411" t="s">
        <v>98</v>
      </c>
      <c r="Y411">
        <f t="shared" ca="1" si="72"/>
        <v>8</v>
      </c>
      <c r="Z411" t="s">
        <v>2</v>
      </c>
      <c r="AA411">
        <f t="shared" ca="1" si="73"/>
        <v>8</v>
      </c>
      <c r="AB411" t="s">
        <v>2</v>
      </c>
      <c r="AD411">
        <f t="shared" ca="1" si="74"/>
        <v>10</v>
      </c>
      <c r="AE411" t="s">
        <v>98</v>
      </c>
      <c r="AF411">
        <f t="shared" ca="1" si="75"/>
        <v>9</v>
      </c>
      <c r="AG411" t="s">
        <v>2</v>
      </c>
      <c r="AH411">
        <f t="shared" ca="1" si="76"/>
        <v>90</v>
      </c>
      <c r="AI411" t="s">
        <v>2</v>
      </c>
      <c r="AJ411">
        <f t="shared" ca="1" si="77"/>
        <v>5</v>
      </c>
      <c r="AK411" t="s">
        <v>98</v>
      </c>
      <c r="AL411">
        <f t="shared" ca="1" si="78"/>
        <v>70</v>
      </c>
      <c r="AM411" t="s">
        <v>2</v>
      </c>
      <c r="AN411">
        <f t="shared" ca="1" si="79"/>
        <v>350</v>
      </c>
      <c r="AO411" t="s">
        <v>99</v>
      </c>
    </row>
    <row r="412" spans="2:41" x14ac:dyDescent="0.25">
      <c r="B412" s="18" t="s">
        <v>166</v>
      </c>
      <c r="C412" s="1" t="s">
        <v>144</v>
      </c>
      <c r="D412" s="25">
        <v>80</v>
      </c>
      <c r="E412" t="s">
        <v>146</v>
      </c>
      <c r="F412" t="s">
        <v>153</v>
      </c>
      <c r="G412">
        <f t="shared" ca="1" si="61"/>
        <v>2</v>
      </c>
      <c r="H412" t="s">
        <v>143</v>
      </c>
      <c r="I412">
        <f t="shared" ca="1" si="62"/>
        <v>3</v>
      </c>
      <c r="J412" t="s">
        <v>144</v>
      </c>
      <c r="K412">
        <f t="shared" ca="1" si="63"/>
        <v>55</v>
      </c>
      <c r="M412" t="s">
        <v>2</v>
      </c>
      <c r="N412" t="str">
        <f t="shared" ca="1" si="64"/>
        <v>Is 3</v>
      </c>
      <c r="O412" t="str">
        <f t="shared" si="65"/>
        <v xml:space="preserve">a factor of </v>
      </c>
      <c r="P412" s="16">
        <f t="shared" ca="1" si="66"/>
        <v>55</v>
      </c>
      <c r="Q412" s="16" t="str">
        <f t="shared" si="67"/>
        <v>? Y/N</v>
      </c>
      <c r="R412" s="16" t="str">
        <f t="shared" ca="1" si="68"/>
        <v>N</v>
      </c>
      <c r="S412">
        <f t="shared" ca="1" si="69"/>
        <v>5</v>
      </c>
      <c r="T412" t="s">
        <v>2</v>
      </c>
      <c r="U412">
        <f t="shared" ca="1" si="70"/>
        <v>2</v>
      </c>
      <c r="V412" t="s">
        <v>2</v>
      </c>
      <c r="W412">
        <f t="shared" ca="1" si="71"/>
        <v>42</v>
      </c>
      <c r="X412" t="s">
        <v>98</v>
      </c>
      <c r="Y412">
        <f t="shared" ca="1" si="72"/>
        <v>7</v>
      </c>
      <c r="Z412" t="s">
        <v>2</v>
      </c>
      <c r="AA412">
        <f t="shared" ca="1" si="73"/>
        <v>6</v>
      </c>
      <c r="AB412" t="s">
        <v>2</v>
      </c>
      <c r="AD412">
        <f t="shared" ca="1" si="74"/>
        <v>8</v>
      </c>
      <c r="AE412" t="s">
        <v>98</v>
      </c>
      <c r="AF412">
        <f t="shared" ca="1" si="75"/>
        <v>4</v>
      </c>
      <c r="AG412" t="s">
        <v>2</v>
      </c>
      <c r="AH412">
        <f t="shared" ca="1" si="76"/>
        <v>32</v>
      </c>
      <c r="AI412" t="s">
        <v>2</v>
      </c>
      <c r="AJ412">
        <f t="shared" ca="1" si="77"/>
        <v>7</v>
      </c>
      <c r="AK412" t="s">
        <v>98</v>
      </c>
      <c r="AL412">
        <f t="shared" ca="1" si="78"/>
        <v>40</v>
      </c>
      <c r="AM412" t="s">
        <v>2</v>
      </c>
      <c r="AN412">
        <f t="shared" ca="1" si="79"/>
        <v>280</v>
      </c>
      <c r="AO412" t="s">
        <v>99</v>
      </c>
    </row>
    <row r="413" spans="2:41" x14ac:dyDescent="0.25">
      <c r="B413" s="18" t="s">
        <v>159</v>
      </c>
      <c r="C413" s="1" t="s">
        <v>144</v>
      </c>
      <c r="D413" s="25">
        <v>94</v>
      </c>
      <c r="E413" t="s">
        <v>146</v>
      </c>
      <c r="F413" t="s">
        <v>147</v>
      </c>
      <c r="G413">
        <f t="shared" ca="1" si="61"/>
        <v>3</v>
      </c>
      <c r="H413" t="s">
        <v>143</v>
      </c>
      <c r="I413">
        <f t="shared" ca="1" si="62"/>
        <v>5</v>
      </c>
      <c r="J413" t="s">
        <v>144</v>
      </c>
      <c r="K413">
        <f t="shared" ca="1" si="63"/>
        <v>78</v>
      </c>
      <c r="M413" t="s">
        <v>2</v>
      </c>
      <c r="N413" t="str">
        <f t="shared" ca="1" si="64"/>
        <v>Is 5</v>
      </c>
      <c r="O413" t="str">
        <f t="shared" si="65"/>
        <v xml:space="preserve">a factor of </v>
      </c>
      <c r="P413" s="16">
        <f t="shared" ca="1" si="66"/>
        <v>78</v>
      </c>
      <c r="Q413" s="16" t="str">
        <f t="shared" si="67"/>
        <v>? Y/N</v>
      </c>
      <c r="R413" s="16" t="str">
        <f t="shared" ca="1" si="68"/>
        <v>N</v>
      </c>
      <c r="S413">
        <f t="shared" ca="1" si="69"/>
        <v>2</v>
      </c>
      <c r="T413" t="s">
        <v>2</v>
      </c>
      <c r="U413">
        <f t="shared" ca="1" si="70"/>
        <v>2</v>
      </c>
      <c r="V413" t="s">
        <v>2</v>
      </c>
      <c r="W413">
        <f t="shared" ca="1" si="71"/>
        <v>32</v>
      </c>
      <c r="X413" t="s">
        <v>98</v>
      </c>
      <c r="Y413">
        <f t="shared" ca="1" si="72"/>
        <v>8</v>
      </c>
      <c r="Z413" t="s">
        <v>2</v>
      </c>
      <c r="AA413">
        <f t="shared" ca="1" si="73"/>
        <v>4</v>
      </c>
      <c r="AB413" t="s">
        <v>2</v>
      </c>
      <c r="AD413">
        <f t="shared" ca="1" si="74"/>
        <v>9</v>
      </c>
      <c r="AE413" t="s">
        <v>98</v>
      </c>
      <c r="AF413">
        <f t="shared" ca="1" si="75"/>
        <v>9</v>
      </c>
      <c r="AG413" t="s">
        <v>2</v>
      </c>
      <c r="AH413">
        <f t="shared" ca="1" si="76"/>
        <v>81</v>
      </c>
      <c r="AI413" t="s">
        <v>2</v>
      </c>
      <c r="AJ413">
        <f t="shared" ca="1" si="77"/>
        <v>3</v>
      </c>
      <c r="AK413" t="s">
        <v>98</v>
      </c>
      <c r="AL413">
        <f t="shared" ca="1" si="78"/>
        <v>30</v>
      </c>
      <c r="AM413" t="s">
        <v>2</v>
      </c>
      <c r="AN413">
        <f t="shared" ca="1" si="79"/>
        <v>90</v>
      </c>
      <c r="AO413" t="s">
        <v>99</v>
      </c>
    </row>
    <row r="414" spans="2:41" x14ac:dyDescent="0.25">
      <c r="B414" s="18" t="s">
        <v>159</v>
      </c>
      <c r="C414" s="1" t="s">
        <v>144</v>
      </c>
      <c r="D414" s="25">
        <v>22</v>
      </c>
      <c r="E414" t="s">
        <v>146</v>
      </c>
      <c r="F414" t="s">
        <v>147</v>
      </c>
      <c r="G414">
        <f t="shared" ca="1" si="61"/>
        <v>4</v>
      </c>
      <c r="H414" t="s">
        <v>143</v>
      </c>
      <c r="I414">
        <f t="shared" ca="1" si="62"/>
        <v>2</v>
      </c>
      <c r="J414" t="s">
        <v>144</v>
      </c>
      <c r="K414">
        <f t="shared" ca="1" si="63"/>
        <v>23</v>
      </c>
      <c r="M414" t="s">
        <v>2</v>
      </c>
      <c r="N414" t="str">
        <f t="shared" ca="1" si="64"/>
        <v>Is 2</v>
      </c>
      <c r="O414" t="str">
        <f t="shared" si="65"/>
        <v xml:space="preserve">a factor of </v>
      </c>
      <c r="P414" s="16">
        <f t="shared" ca="1" si="66"/>
        <v>23</v>
      </c>
      <c r="Q414" s="16" t="str">
        <f t="shared" si="67"/>
        <v>? Y/N</v>
      </c>
      <c r="R414" s="16" t="str">
        <f t="shared" ca="1" si="68"/>
        <v>N</v>
      </c>
      <c r="S414">
        <f t="shared" ca="1" si="69"/>
        <v>3</v>
      </c>
      <c r="T414" t="s">
        <v>2</v>
      </c>
      <c r="U414">
        <f t="shared" ca="1" si="70"/>
        <v>2</v>
      </c>
      <c r="V414" t="s">
        <v>2</v>
      </c>
      <c r="W414">
        <f t="shared" ca="1" si="71"/>
        <v>36</v>
      </c>
      <c r="X414" t="s">
        <v>98</v>
      </c>
      <c r="Y414">
        <f t="shared" ca="1" si="72"/>
        <v>9</v>
      </c>
      <c r="Z414" t="s">
        <v>2</v>
      </c>
      <c r="AA414">
        <f t="shared" ca="1" si="73"/>
        <v>4</v>
      </c>
      <c r="AB414" t="s">
        <v>2</v>
      </c>
      <c r="AD414">
        <f t="shared" ca="1" si="74"/>
        <v>5</v>
      </c>
      <c r="AE414" t="s">
        <v>98</v>
      </c>
      <c r="AF414">
        <f t="shared" ca="1" si="75"/>
        <v>10</v>
      </c>
      <c r="AG414" t="s">
        <v>2</v>
      </c>
      <c r="AH414">
        <f t="shared" ca="1" si="76"/>
        <v>50</v>
      </c>
      <c r="AI414" t="s">
        <v>2</v>
      </c>
      <c r="AJ414">
        <f t="shared" ca="1" si="77"/>
        <v>4</v>
      </c>
      <c r="AK414" t="s">
        <v>98</v>
      </c>
      <c r="AL414">
        <f t="shared" ca="1" si="78"/>
        <v>30</v>
      </c>
      <c r="AM414" t="s">
        <v>2</v>
      </c>
      <c r="AN414">
        <f t="shared" ca="1" si="79"/>
        <v>120</v>
      </c>
      <c r="AO414" t="s">
        <v>99</v>
      </c>
    </row>
    <row r="415" spans="2:41" x14ac:dyDescent="0.25">
      <c r="B415" s="18" t="s">
        <v>157</v>
      </c>
      <c r="C415" s="1" t="s">
        <v>144</v>
      </c>
      <c r="D415" s="25">
        <v>97</v>
      </c>
      <c r="E415" t="s">
        <v>146</v>
      </c>
      <c r="F415" t="s">
        <v>147</v>
      </c>
      <c r="G415">
        <f t="shared" ca="1" si="61"/>
        <v>2</v>
      </c>
      <c r="H415" t="s">
        <v>143</v>
      </c>
      <c r="I415">
        <f t="shared" ca="1" si="62"/>
        <v>3</v>
      </c>
      <c r="J415" t="s">
        <v>144</v>
      </c>
      <c r="K415">
        <f t="shared" ca="1" si="63"/>
        <v>44</v>
      </c>
      <c r="M415" t="s">
        <v>2</v>
      </c>
      <c r="N415" t="str">
        <f t="shared" ca="1" si="64"/>
        <v>Is 3</v>
      </c>
      <c r="O415" t="str">
        <f t="shared" si="65"/>
        <v xml:space="preserve">a factor of </v>
      </c>
      <c r="P415" s="16">
        <f t="shared" ca="1" si="66"/>
        <v>44</v>
      </c>
      <c r="Q415" s="16" t="str">
        <f t="shared" si="67"/>
        <v>? Y/N</v>
      </c>
      <c r="R415" s="16" t="str">
        <f t="shared" ca="1" si="68"/>
        <v>N</v>
      </c>
      <c r="S415">
        <f t="shared" ca="1" si="69"/>
        <v>4</v>
      </c>
      <c r="T415" t="s">
        <v>2</v>
      </c>
      <c r="U415">
        <f t="shared" ca="1" si="70"/>
        <v>5</v>
      </c>
      <c r="V415" t="s">
        <v>2</v>
      </c>
      <c r="W415">
        <f t="shared" ca="1" si="71"/>
        <v>42</v>
      </c>
      <c r="X415" t="s">
        <v>98</v>
      </c>
      <c r="Y415">
        <f t="shared" ca="1" si="72"/>
        <v>7</v>
      </c>
      <c r="Z415" t="s">
        <v>2</v>
      </c>
      <c r="AA415">
        <f t="shared" ca="1" si="73"/>
        <v>6</v>
      </c>
      <c r="AB415" t="s">
        <v>2</v>
      </c>
      <c r="AD415">
        <f t="shared" ca="1" si="74"/>
        <v>4</v>
      </c>
      <c r="AE415" t="s">
        <v>98</v>
      </c>
      <c r="AF415">
        <f t="shared" ca="1" si="75"/>
        <v>9</v>
      </c>
      <c r="AG415" t="s">
        <v>2</v>
      </c>
      <c r="AH415">
        <f t="shared" ca="1" si="76"/>
        <v>36</v>
      </c>
      <c r="AI415" t="s">
        <v>2</v>
      </c>
      <c r="AJ415">
        <f t="shared" ca="1" si="77"/>
        <v>4</v>
      </c>
      <c r="AK415" t="s">
        <v>98</v>
      </c>
      <c r="AL415">
        <f t="shared" ca="1" si="78"/>
        <v>60</v>
      </c>
      <c r="AM415" t="s">
        <v>2</v>
      </c>
      <c r="AN415">
        <f t="shared" ca="1" si="79"/>
        <v>240</v>
      </c>
      <c r="AO415" t="s">
        <v>99</v>
      </c>
    </row>
    <row r="416" spans="2:41" x14ac:dyDescent="0.25">
      <c r="B416" s="18" t="s">
        <v>157</v>
      </c>
      <c r="C416" s="1" t="s">
        <v>144</v>
      </c>
      <c r="D416" s="25">
        <v>33</v>
      </c>
      <c r="E416" t="s">
        <v>146</v>
      </c>
      <c r="F416" t="s">
        <v>147</v>
      </c>
      <c r="G416">
        <f t="shared" ca="1" si="61"/>
        <v>4</v>
      </c>
      <c r="H416" t="s">
        <v>143</v>
      </c>
      <c r="I416">
        <f t="shared" ca="1" si="62"/>
        <v>2</v>
      </c>
      <c r="J416" t="s">
        <v>144</v>
      </c>
      <c r="K416">
        <f t="shared" ca="1" si="63"/>
        <v>68</v>
      </c>
      <c r="M416" t="s">
        <v>2</v>
      </c>
      <c r="N416" t="str">
        <f t="shared" ca="1" si="64"/>
        <v>Is 2</v>
      </c>
      <c r="O416" t="str">
        <f t="shared" si="65"/>
        <v xml:space="preserve">a factor of </v>
      </c>
      <c r="P416" s="16">
        <f t="shared" ca="1" si="66"/>
        <v>68</v>
      </c>
      <c r="Q416" s="16" t="str">
        <f t="shared" si="67"/>
        <v>? Y/N</v>
      </c>
      <c r="R416" s="16" t="str">
        <f t="shared" ca="1" si="68"/>
        <v>Y</v>
      </c>
      <c r="S416">
        <f t="shared" ca="1" si="69"/>
        <v>1</v>
      </c>
      <c r="T416" t="s">
        <v>2</v>
      </c>
      <c r="U416">
        <f t="shared" ca="1" si="70"/>
        <v>7</v>
      </c>
      <c r="V416" t="s">
        <v>2</v>
      </c>
      <c r="W416">
        <f t="shared" ca="1" si="71"/>
        <v>63</v>
      </c>
      <c r="X416" t="s">
        <v>98</v>
      </c>
      <c r="Y416">
        <f t="shared" ca="1" si="72"/>
        <v>9</v>
      </c>
      <c r="Z416" t="s">
        <v>2</v>
      </c>
      <c r="AA416">
        <f t="shared" ca="1" si="73"/>
        <v>7</v>
      </c>
      <c r="AB416" t="s">
        <v>2</v>
      </c>
      <c r="AD416">
        <f t="shared" ca="1" si="74"/>
        <v>9</v>
      </c>
      <c r="AE416" t="s">
        <v>98</v>
      </c>
      <c r="AF416">
        <f t="shared" ca="1" si="75"/>
        <v>9</v>
      </c>
      <c r="AG416" t="s">
        <v>2</v>
      </c>
      <c r="AH416">
        <f t="shared" ca="1" si="76"/>
        <v>81</v>
      </c>
      <c r="AI416" t="s">
        <v>2</v>
      </c>
      <c r="AJ416">
        <f t="shared" ca="1" si="77"/>
        <v>5</v>
      </c>
      <c r="AK416" t="s">
        <v>98</v>
      </c>
      <c r="AL416">
        <f t="shared" ca="1" si="78"/>
        <v>80</v>
      </c>
      <c r="AM416" t="s">
        <v>2</v>
      </c>
      <c r="AN416">
        <f t="shared" ca="1" si="79"/>
        <v>400</v>
      </c>
      <c r="AO416" t="s">
        <v>99</v>
      </c>
    </row>
    <row r="417" spans="2:41" x14ac:dyDescent="0.25">
      <c r="B417" s="18" t="s">
        <v>166</v>
      </c>
      <c r="C417" s="1" t="s">
        <v>144</v>
      </c>
      <c r="D417" s="25">
        <v>73</v>
      </c>
      <c r="E417" t="s">
        <v>146</v>
      </c>
      <c r="F417" s="1" t="s">
        <v>147</v>
      </c>
      <c r="G417">
        <f t="shared" ca="1" si="61"/>
        <v>1</v>
      </c>
      <c r="H417" t="s">
        <v>143</v>
      </c>
      <c r="I417">
        <f t="shared" ca="1" si="62"/>
        <v>20</v>
      </c>
      <c r="J417" t="s">
        <v>144</v>
      </c>
      <c r="K417">
        <f t="shared" ca="1" si="63"/>
        <v>43</v>
      </c>
      <c r="M417" t="s">
        <v>2</v>
      </c>
      <c r="N417" t="str">
        <f t="shared" ca="1" si="64"/>
        <v>Is 20</v>
      </c>
      <c r="O417" t="str">
        <f t="shared" si="65"/>
        <v xml:space="preserve">a factor of </v>
      </c>
      <c r="P417" s="16">
        <f t="shared" ca="1" si="66"/>
        <v>43</v>
      </c>
      <c r="Q417" s="16" t="str">
        <f t="shared" si="67"/>
        <v>? Y/N</v>
      </c>
      <c r="R417" s="16" t="str">
        <f t="shared" ca="1" si="68"/>
        <v>N</v>
      </c>
      <c r="S417">
        <f t="shared" ca="1" si="69"/>
        <v>5</v>
      </c>
      <c r="T417" t="s">
        <v>2</v>
      </c>
      <c r="U417">
        <f t="shared" ca="1" si="70"/>
        <v>7</v>
      </c>
      <c r="V417" t="s">
        <v>2</v>
      </c>
      <c r="W417">
        <f t="shared" ca="1" si="71"/>
        <v>35</v>
      </c>
      <c r="X417" t="s">
        <v>98</v>
      </c>
      <c r="Y417">
        <f t="shared" ca="1" si="72"/>
        <v>7</v>
      </c>
      <c r="Z417" t="s">
        <v>2</v>
      </c>
      <c r="AA417">
        <f t="shared" ca="1" si="73"/>
        <v>5</v>
      </c>
      <c r="AB417" t="s">
        <v>2</v>
      </c>
      <c r="AD417">
        <f t="shared" ca="1" si="74"/>
        <v>8</v>
      </c>
      <c r="AE417" t="s">
        <v>98</v>
      </c>
      <c r="AF417">
        <f t="shared" ca="1" si="75"/>
        <v>7</v>
      </c>
      <c r="AG417" t="s">
        <v>2</v>
      </c>
      <c r="AH417">
        <f t="shared" ca="1" si="76"/>
        <v>56</v>
      </c>
      <c r="AI417" t="s">
        <v>2</v>
      </c>
      <c r="AJ417">
        <f t="shared" ca="1" si="77"/>
        <v>5</v>
      </c>
      <c r="AK417" t="s">
        <v>98</v>
      </c>
      <c r="AL417">
        <f t="shared" ca="1" si="78"/>
        <v>40</v>
      </c>
      <c r="AM417" t="s">
        <v>2</v>
      </c>
      <c r="AN417">
        <f t="shared" ca="1" si="79"/>
        <v>200</v>
      </c>
      <c r="AO417" t="s">
        <v>99</v>
      </c>
    </row>
    <row r="418" spans="2:41" x14ac:dyDescent="0.25">
      <c r="B418" s="18" t="s">
        <v>159</v>
      </c>
      <c r="C418" s="1" t="s">
        <v>144</v>
      </c>
      <c r="D418" s="25">
        <v>71</v>
      </c>
      <c r="E418" t="s">
        <v>146</v>
      </c>
      <c r="F418" s="1" t="s">
        <v>147</v>
      </c>
      <c r="G418">
        <f t="shared" ca="1" si="61"/>
        <v>5</v>
      </c>
      <c r="H418" t="s">
        <v>143</v>
      </c>
      <c r="I418">
        <f t="shared" ca="1" si="62"/>
        <v>2</v>
      </c>
      <c r="J418" t="s">
        <v>144</v>
      </c>
      <c r="K418">
        <f t="shared" ca="1" si="63"/>
        <v>39</v>
      </c>
      <c r="M418" t="s">
        <v>2</v>
      </c>
      <c r="N418" t="str">
        <f t="shared" ca="1" si="64"/>
        <v>Is 2</v>
      </c>
      <c r="O418" t="str">
        <f t="shared" si="65"/>
        <v xml:space="preserve">a factor of </v>
      </c>
      <c r="P418" s="16">
        <f t="shared" ca="1" si="66"/>
        <v>39</v>
      </c>
      <c r="Q418" s="16" t="str">
        <f t="shared" si="67"/>
        <v>? Y/N</v>
      </c>
      <c r="R418" s="16" t="str">
        <f t="shared" ca="1" si="68"/>
        <v>N</v>
      </c>
      <c r="S418">
        <f t="shared" ca="1" si="69"/>
        <v>1</v>
      </c>
      <c r="T418" t="s">
        <v>2</v>
      </c>
      <c r="U418">
        <f t="shared" ca="1" si="70"/>
        <v>2</v>
      </c>
      <c r="V418" t="s">
        <v>2</v>
      </c>
      <c r="W418">
        <f t="shared" ca="1" si="71"/>
        <v>63</v>
      </c>
      <c r="X418" t="s">
        <v>98</v>
      </c>
      <c r="Y418">
        <f t="shared" ca="1" si="72"/>
        <v>9</v>
      </c>
      <c r="Z418" t="s">
        <v>2</v>
      </c>
      <c r="AA418">
        <f t="shared" ca="1" si="73"/>
        <v>7</v>
      </c>
      <c r="AB418" t="s">
        <v>2</v>
      </c>
      <c r="AD418">
        <f t="shared" ca="1" si="74"/>
        <v>8</v>
      </c>
      <c r="AE418" t="s">
        <v>98</v>
      </c>
      <c r="AF418">
        <f t="shared" ca="1" si="75"/>
        <v>3</v>
      </c>
      <c r="AG418" t="s">
        <v>2</v>
      </c>
      <c r="AH418">
        <f t="shared" ca="1" si="76"/>
        <v>24</v>
      </c>
      <c r="AI418" t="s">
        <v>2</v>
      </c>
      <c r="AJ418">
        <f t="shared" ca="1" si="77"/>
        <v>9</v>
      </c>
      <c r="AK418" t="s">
        <v>98</v>
      </c>
      <c r="AL418">
        <f t="shared" ca="1" si="78"/>
        <v>50</v>
      </c>
      <c r="AM418" t="s">
        <v>2</v>
      </c>
      <c r="AN418">
        <f t="shared" ca="1" si="79"/>
        <v>450</v>
      </c>
      <c r="AO418" t="s">
        <v>99</v>
      </c>
    </row>
    <row r="419" spans="2:41" x14ac:dyDescent="0.25">
      <c r="B419" s="18" t="s">
        <v>166</v>
      </c>
      <c r="C419" s="1" t="s">
        <v>144</v>
      </c>
      <c r="D419" s="25">
        <v>43</v>
      </c>
      <c r="E419" t="s">
        <v>146</v>
      </c>
      <c r="F419" s="1" t="s">
        <v>147</v>
      </c>
      <c r="G419">
        <f t="shared" ca="1" si="61"/>
        <v>5</v>
      </c>
      <c r="H419" t="s">
        <v>143</v>
      </c>
      <c r="I419">
        <f t="shared" ca="1" si="62"/>
        <v>2</v>
      </c>
      <c r="J419" t="s">
        <v>144</v>
      </c>
      <c r="K419">
        <f t="shared" ca="1" si="63"/>
        <v>20</v>
      </c>
      <c r="M419" t="s">
        <v>2</v>
      </c>
      <c r="N419" t="str">
        <f t="shared" ca="1" si="64"/>
        <v>Is 2</v>
      </c>
      <c r="O419" t="str">
        <f t="shared" si="65"/>
        <v xml:space="preserve">a factor of </v>
      </c>
      <c r="P419" s="16">
        <f t="shared" ca="1" si="66"/>
        <v>20</v>
      </c>
      <c r="Q419" s="16" t="str">
        <f t="shared" si="67"/>
        <v>? Y/N</v>
      </c>
      <c r="R419" s="16" t="str">
        <f t="shared" ca="1" si="68"/>
        <v>Y</v>
      </c>
      <c r="S419">
        <f t="shared" ca="1" si="69"/>
        <v>3</v>
      </c>
      <c r="T419" t="s">
        <v>2</v>
      </c>
      <c r="U419">
        <f t="shared" ca="1" si="70"/>
        <v>6</v>
      </c>
      <c r="V419" t="s">
        <v>2</v>
      </c>
      <c r="W419">
        <f t="shared" ca="1" si="71"/>
        <v>81</v>
      </c>
      <c r="X419" t="s">
        <v>98</v>
      </c>
      <c r="Y419">
        <f t="shared" ca="1" si="72"/>
        <v>9</v>
      </c>
      <c r="Z419" t="s">
        <v>2</v>
      </c>
      <c r="AA419">
        <f t="shared" ca="1" si="73"/>
        <v>9</v>
      </c>
      <c r="AB419" t="s">
        <v>2</v>
      </c>
      <c r="AD419">
        <f t="shared" ca="1" si="74"/>
        <v>8</v>
      </c>
      <c r="AE419" t="s">
        <v>98</v>
      </c>
      <c r="AF419">
        <f t="shared" ca="1" si="75"/>
        <v>3</v>
      </c>
      <c r="AG419" t="s">
        <v>2</v>
      </c>
      <c r="AH419">
        <f t="shared" ca="1" si="76"/>
        <v>24</v>
      </c>
      <c r="AI419" t="s">
        <v>2</v>
      </c>
      <c r="AJ419">
        <f t="shared" ca="1" si="77"/>
        <v>6</v>
      </c>
      <c r="AK419" t="s">
        <v>98</v>
      </c>
      <c r="AL419">
        <f t="shared" ca="1" si="78"/>
        <v>80</v>
      </c>
      <c r="AM419" t="s">
        <v>2</v>
      </c>
      <c r="AN419">
        <f t="shared" ca="1" si="79"/>
        <v>480</v>
      </c>
      <c r="AO419" t="s">
        <v>99</v>
      </c>
    </row>
    <row r="420" spans="2:41" x14ac:dyDescent="0.25">
      <c r="B420" s="18" t="s">
        <v>157</v>
      </c>
      <c r="C420" s="1" t="s">
        <v>144</v>
      </c>
      <c r="D420" s="25">
        <v>81</v>
      </c>
      <c r="E420" t="s">
        <v>146</v>
      </c>
      <c r="F420" s="1" t="s">
        <v>147</v>
      </c>
      <c r="G420">
        <f t="shared" ca="1" si="61"/>
        <v>2</v>
      </c>
      <c r="H420" t="s">
        <v>143</v>
      </c>
      <c r="I420">
        <f t="shared" ca="1" si="62"/>
        <v>3</v>
      </c>
      <c r="J420" t="s">
        <v>144</v>
      </c>
      <c r="K420">
        <f t="shared" ca="1" si="63"/>
        <v>91</v>
      </c>
      <c r="M420" t="s">
        <v>2</v>
      </c>
      <c r="N420" t="str">
        <f t="shared" ca="1" si="64"/>
        <v>Is 3</v>
      </c>
      <c r="O420" t="str">
        <f t="shared" si="65"/>
        <v xml:space="preserve">a factor of </v>
      </c>
      <c r="P420" s="16">
        <f t="shared" ca="1" si="66"/>
        <v>91</v>
      </c>
      <c r="Q420" s="16" t="str">
        <f t="shared" si="67"/>
        <v>? Y/N</v>
      </c>
      <c r="R420" s="16" t="str">
        <f t="shared" ca="1" si="68"/>
        <v>N</v>
      </c>
      <c r="S420">
        <f t="shared" ca="1" si="69"/>
        <v>3</v>
      </c>
      <c r="T420" t="s">
        <v>2</v>
      </c>
      <c r="U420">
        <f t="shared" ca="1" si="70"/>
        <v>8</v>
      </c>
      <c r="V420" t="s">
        <v>2</v>
      </c>
      <c r="W420">
        <f t="shared" ca="1" si="71"/>
        <v>28</v>
      </c>
      <c r="X420" t="s">
        <v>98</v>
      </c>
      <c r="Y420">
        <f t="shared" ca="1" si="72"/>
        <v>7</v>
      </c>
      <c r="Z420" t="s">
        <v>2</v>
      </c>
      <c r="AA420">
        <f t="shared" ca="1" si="73"/>
        <v>4</v>
      </c>
      <c r="AB420" t="s">
        <v>2</v>
      </c>
      <c r="AD420">
        <f t="shared" ca="1" si="74"/>
        <v>3</v>
      </c>
      <c r="AE420" t="s">
        <v>98</v>
      </c>
      <c r="AF420">
        <f t="shared" ca="1" si="75"/>
        <v>6</v>
      </c>
      <c r="AG420" t="s">
        <v>2</v>
      </c>
      <c r="AH420">
        <f t="shared" ca="1" si="76"/>
        <v>18</v>
      </c>
      <c r="AI420" t="s">
        <v>2</v>
      </c>
      <c r="AJ420">
        <f t="shared" ca="1" si="77"/>
        <v>7</v>
      </c>
      <c r="AK420" t="s">
        <v>98</v>
      </c>
      <c r="AL420">
        <f t="shared" ca="1" si="78"/>
        <v>20</v>
      </c>
      <c r="AM420" t="s">
        <v>2</v>
      </c>
      <c r="AN420">
        <f t="shared" ca="1" si="79"/>
        <v>140</v>
      </c>
      <c r="AO420" t="s">
        <v>99</v>
      </c>
    </row>
    <row r="421" spans="2:41" x14ac:dyDescent="0.25">
      <c r="B421" s="18" t="s">
        <v>157</v>
      </c>
      <c r="C421" s="1" t="s">
        <v>144</v>
      </c>
      <c r="D421" s="25">
        <v>54</v>
      </c>
      <c r="E421" t="s">
        <v>146</v>
      </c>
      <c r="F421" s="1" t="s">
        <v>153</v>
      </c>
      <c r="G421">
        <f t="shared" ca="1" si="61"/>
        <v>5</v>
      </c>
      <c r="H421" t="s">
        <v>143</v>
      </c>
      <c r="I421">
        <f t="shared" ca="1" si="62"/>
        <v>2</v>
      </c>
      <c r="J421" t="s">
        <v>144</v>
      </c>
      <c r="K421">
        <f t="shared" ca="1" si="63"/>
        <v>12</v>
      </c>
      <c r="M421" t="s">
        <v>2</v>
      </c>
      <c r="N421" t="str">
        <f t="shared" ca="1" si="64"/>
        <v>Is 2</v>
      </c>
      <c r="O421" t="str">
        <f t="shared" si="65"/>
        <v xml:space="preserve">a factor of </v>
      </c>
      <c r="P421" s="16">
        <f t="shared" ca="1" si="66"/>
        <v>12</v>
      </c>
      <c r="Q421" s="16" t="str">
        <f t="shared" si="67"/>
        <v>? Y/N</v>
      </c>
      <c r="R421" s="16" t="str">
        <f t="shared" ca="1" si="68"/>
        <v>Y</v>
      </c>
      <c r="S421">
        <f t="shared" ca="1" si="69"/>
        <v>3</v>
      </c>
      <c r="T421" t="s">
        <v>2</v>
      </c>
      <c r="U421">
        <f t="shared" ca="1" si="70"/>
        <v>4</v>
      </c>
      <c r="V421" t="s">
        <v>2</v>
      </c>
      <c r="W421">
        <f t="shared" ca="1" si="71"/>
        <v>18</v>
      </c>
      <c r="X421" t="s">
        <v>98</v>
      </c>
      <c r="Y421">
        <f t="shared" ca="1" si="72"/>
        <v>6</v>
      </c>
      <c r="Z421" t="s">
        <v>2</v>
      </c>
      <c r="AA421">
        <f t="shared" ca="1" si="73"/>
        <v>3</v>
      </c>
      <c r="AB421" t="s">
        <v>2</v>
      </c>
      <c r="AD421">
        <f t="shared" ca="1" si="74"/>
        <v>4</v>
      </c>
      <c r="AE421" t="s">
        <v>98</v>
      </c>
      <c r="AF421">
        <f t="shared" ca="1" si="75"/>
        <v>5</v>
      </c>
      <c r="AG421" t="s">
        <v>2</v>
      </c>
      <c r="AH421">
        <f t="shared" ca="1" si="76"/>
        <v>20</v>
      </c>
      <c r="AI421" t="s">
        <v>2</v>
      </c>
      <c r="AJ421">
        <f t="shared" ca="1" si="77"/>
        <v>3</v>
      </c>
      <c r="AK421" t="s">
        <v>98</v>
      </c>
      <c r="AL421">
        <f t="shared" ca="1" si="78"/>
        <v>80</v>
      </c>
      <c r="AM421" t="s">
        <v>2</v>
      </c>
      <c r="AN421">
        <f t="shared" ca="1" si="79"/>
        <v>240</v>
      </c>
      <c r="AO421" t="s">
        <v>99</v>
      </c>
    </row>
    <row r="422" spans="2:41" x14ac:dyDescent="0.25">
      <c r="B422" s="18" t="s">
        <v>159</v>
      </c>
      <c r="C422" s="1" t="s">
        <v>144</v>
      </c>
      <c r="D422" s="25">
        <v>79</v>
      </c>
      <c r="E422" t="s">
        <v>146</v>
      </c>
      <c r="F422" s="1" t="s">
        <v>147</v>
      </c>
      <c r="G422">
        <f t="shared" ca="1" si="61"/>
        <v>2</v>
      </c>
      <c r="H422" t="s">
        <v>143</v>
      </c>
      <c r="I422">
        <f t="shared" ca="1" si="62"/>
        <v>3</v>
      </c>
      <c r="J422" t="s">
        <v>144</v>
      </c>
      <c r="K422">
        <f t="shared" ca="1" si="63"/>
        <v>76</v>
      </c>
      <c r="M422" t="s">
        <v>2</v>
      </c>
      <c r="N422" t="str">
        <f t="shared" ca="1" si="64"/>
        <v>Is 3</v>
      </c>
      <c r="O422" t="str">
        <f t="shared" si="65"/>
        <v xml:space="preserve">a factor of </v>
      </c>
      <c r="P422" s="16">
        <f t="shared" ca="1" si="66"/>
        <v>76</v>
      </c>
      <c r="Q422" s="16" t="str">
        <f t="shared" si="67"/>
        <v>? Y/N</v>
      </c>
      <c r="R422" s="16" t="str">
        <f t="shared" ca="1" si="68"/>
        <v>N</v>
      </c>
      <c r="S422">
        <f t="shared" ca="1" si="69"/>
        <v>4</v>
      </c>
      <c r="T422" t="s">
        <v>2</v>
      </c>
      <c r="U422">
        <f t="shared" ca="1" si="70"/>
        <v>2</v>
      </c>
      <c r="V422" t="s">
        <v>2</v>
      </c>
      <c r="W422">
        <f t="shared" ca="1" si="71"/>
        <v>36</v>
      </c>
      <c r="X422" t="s">
        <v>98</v>
      </c>
      <c r="Y422">
        <f t="shared" ca="1" si="72"/>
        <v>9</v>
      </c>
      <c r="Z422" t="s">
        <v>2</v>
      </c>
      <c r="AA422">
        <f t="shared" ca="1" si="73"/>
        <v>4</v>
      </c>
      <c r="AB422" t="s">
        <v>2</v>
      </c>
      <c r="AD422">
        <f t="shared" ca="1" si="74"/>
        <v>9</v>
      </c>
      <c r="AE422" t="s">
        <v>98</v>
      </c>
      <c r="AF422">
        <f t="shared" ca="1" si="75"/>
        <v>3</v>
      </c>
      <c r="AG422" t="s">
        <v>2</v>
      </c>
      <c r="AH422">
        <f t="shared" ca="1" si="76"/>
        <v>27</v>
      </c>
      <c r="AI422" t="s">
        <v>2</v>
      </c>
      <c r="AJ422">
        <f t="shared" ca="1" si="77"/>
        <v>4</v>
      </c>
      <c r="AK422" t="s">
        <v>98</v>
      </c>
      <c r="AL422">
        <f t="shared" ca="1" si="78"/>
        <v>70</v>
      </c>
      <c r="AM422" t="s">
        <v>2</v>
      </c>
      <c r="AN422">
        <f t="shared" ca="1" si="79"/>
        <v>280</v>
      </c>
      <c r="AO422" t="s">
        <v>99</v>
      </c>
    </row>
    <row r="423" spans="2:41" x14ac:dyDescent="0.25">
      <c r="B423" s="18" t="s">
        <v>145</v>
      </c>
      <c r="C423" s="1" t="s">
        <v>144</v>
      </c>
      <c r="D423" s="25">
        <v>59</v>
      </c>
      <c r="E423" t="s">
        <v>146</v>
      </c>
      <c r="F423" s="1" t="s">
        <v>147</v>
      </c>
      <c r="G423">
        <f t="shared" ca="1" si="61"/>
        <v>3</v>
      </c>
      <c r="H423" t="s">
        <v>143</v>
      </c>
      <c r="I423">
        <f t="shared" ca="1" si="62"/>
        <v>5</v>
      </c>
      <c r="J423" t="s">
        <v>144</v>
      </c>
      <c r="K423">
        <f t="shared" ca="1" si="63"/>
        <v>97</v>
      </c>
      <c r="M423" t="s">
        <v>2</v>
      </c>
      <c r="N423" t="str">
        <f t="shared" ca="1" si="64"/>
        <v>Is 5</v>
      </c>
      <c r="O423" t="str">
        <f t="shared" si="65"/>
        <v xml:space="preserve">a factor of </v>
      </c>
      <c r="P423" s="16">
        <f t="shared" ca="1" si="66"/>
        <v>97</v>
      </c>
      <c r="Q423" s="16" t="str">
        <f t="shared" si="67"/>
        <v>? Y/N</v>
      </c>
      <c r="R423" s="16" t="str">
        <f t="shared" ca="1" si="68"/>
        <v>N</v>
      </c>
      <c r="S423">
        <f t="shared" ca="1" si="69"/>
        <v>4</v>
      </c>
      <c r="T423" t="s">
        <v>2</v>
      </c>
      <c r="U423">
        <f t="shared" ca="1" si="70"/>
        <v>5</v>
      </c>
      <c r="V423" t="s">
        <v>2</v>
      </c>
      <c r="W423">
        <f t="shared" ca="1" si="71"/>
        <v>63</v>
      </c>
      <c r="X423" t="s">
        <v>98</v>
      </c>
      <c r="Y423">
        <f t="shared" ca="1" si="72"/>
        <v>7</v>
      </c>
      <c r="Z423" t="s">
        <v>2</v>
      </c>
      <c r="AA423">
        <f t="shared" ca="1" si="73"/>
        <v>9</v>
      </c>
      <c r="AB423" t="s">
        <v>2</v>
      </c>
      <c r="AD423">
        <f t="shared" ca="1" si="74"/>
        <v>9</v>
      </c>
      <c r="AE423" t="s">
        <v>98</v>
      </c>
      <c r="AF423">
        <f t="shared" ca="1" si="75"/>
        <v>2</v>
      </c>
      <c r="AG423" t="s">
        <v>2</v>
      </c>
      <c r="AH423">
        <f t="shared" ca="1" si="76"/>
        <v>18</v>
      </c>
      <c r="AI423" t="s">
        <v>2</v>
      </c>
      <c r="AJ423">
        <f t="shared" ca="1" si="77"/>
        <v>3</v>
      </c>
      <c r="AK423" t="s">
        <v>98</v>
      </c>
      <c r="AL423">
        <f t="shared" ca="1" si="78"/>
        <v>30</v>
      </c>
      <c r="AM423" t="s">
        <v>2</v>
      </c>
      <c r="AN423">
        <f t="shared" ca="1" si="79"/>
        <v>90</v>
      </c>
      <c r="AO423" t="s">
        <v>99</v>
      </c>
    </row>
    <row r="424" spans="2:41" x14ac:dyDescent="0.25">
      <c r="B424" s="18" t="s">
        <v>159</v>
      </c>
      <c r="C424" s="1" t="s">
        <v>144</v>
      </c>
      <c r="D424" s="25">
        <v>32</v>
      </c>
      <c r="E424" t="s">
        <v>146</v>
      </c>
      <c r="F424" s="1" t="s">
        <v>147</v>
      </c>
      <c r="G424">
        <f t="shared" ca="1" si="61"/>
        <v>3</v>
      </c>
      <c r="H424" t="s">
        <v>143</v>
      </c>
      <c r="I424">
        <f t="shared" ca="1" si="62"/>
        <v>5</v>
      </c>
      <c r="J424" t="s">
        <v>144</v>
      </c>
      <c r="K424">
        <f t="shared" ca="1" si="63"/>
        <v>25</v>
      </c>
      <c r="M424" t="s">
        <v>2</v>
      </c>
      <c r="N424" t="str">
        <f t="shared" ca="1" si="64"/>
        <v>Is 5</v>
      </c>
      <c r="O424" t="str">
        <f t="shared" si="65"/>
        <v xml:space="preserve">a factor of </v>
      </c>
      <c r="P424" s="16">
        <f t="shared" ca="1" si="66"/>
        <v>25</v>
      </c>
      <c r="Q424" s="16" t="str">
        <f t="shared" si="67"/>
        <v>? Y/N</v>
      </c>
      <c r="R424" s="16" t="str">
        <f t="shared" ca="1" si="68"/>
        <v>Y</v>
      </c>
      <c r="S424">
        <f t="shared" ca="1" si="69"/>
        <v>3</v>
      </c>
      <c r="T424" t="s">
        <v>2</v>
      </c>
      <c r="U424">
        <f t="shared" ca="1" si="70"/>
        <v>6</v>
      </c>
      <c r="V424" t="s">
        <v>2</v>
      </c>
      <c r="W424">
        <f t="shared" ca="1" si="71"/>
        <v>72</v>
      </c>
      <c r="X424" t="s">
        <v>98</v>
      </c>
      <c r="Y424">
        <f t="shared" ca="1" si="72"/>
        <v>8</v>
      </c>
      <c r="Z424" t="s">
        <v>2</v>
      </c>
      <c r="AA424">
        <f t="shared" ca="1" si="73"/>
        <v>9</v>
      </c>
      <c r="AB424" t="s">
        <v>2</v>
      </c>
      <c r="AD424">
        <f t="shared" ca="1" si="74"/>
        <v>5</v>
      </c>
      <c r="AE424" t="s">
        <v>98</v>
      </c>
      <c r="AF424">
        <f t="shared" ca="1" si="75"/>
        <v>7</v>
      </c>
      <c r="AG424" t="s">
        <v>2</v>
      </c>
      <c r="AH424">
        <f t="shared" ca="1" si="76"/>
        <v>35</v>
      </c>
      <c r="AI424" t="s">
        <v>2</v>
      </c>
      <c r="AJ424">
        <f t="shared" ca="1" si="77"/>
        <v>3</v>
      </c>
      <c r="AK424" t="s">
        <v>98</v>
      </c>
      <c r="AL424">
        <f t="shared" ca="1" si="78"/>
        <v>50</v>
      </c>
      <c r="AM424" t="s">
        <v>2</v>
      </c>
      <c r="AN424">
        <f t="shared" ca="1" si="79"/>
        <v>150</v>
      </c>
      <c r="AO424" t="s">
        <v>99</v>
      </c>
    </row>
    <row r="425" spans="2:41" x14ac:dyDescent="0.25">
      <c r="B425" s="18" t="s">
        <v>166</v>
      </c>
      <c r="C425" s="1" t="s">
        <v>144</v>
      </c>
      <c r="D425" s="25">
        <v>62</v>
      </c>
      <c r="E425" t="s">
        <v>146</v>
      </c>
      <c r="F425" s="1" t="s">
        <v>147</v>
      </c>
      <c r="G425">
        <f t="shared" ca="1" si="61"/>
        <v>3</v>
      </c>
      <c r="H425" t="s">
        <v>143</v>
      </c>
      <c r="I425">
        <f t="shared" ca="1" si="62"/>
        <v>5</v>
      </c>
      <c r="J425" t="s">
        <v>144</v>
      </c>
      <c r="K425">
        <f t="shared" ca="1" si="63"/>
        <v>51</v>
      </c>
      <c r="M425" t="s">
        <v>2</v>
      </c>
      <c r="N425" t="str">
        <f t="shared" ca="1" si="64"/>
        <v>Is 5</v>
      </c>
      <c r="O425" t="str">
        <f t="shared" si="65"/>
        <v xml:space="preserve">a factor of </v>
      </c>
      <c r="P425" s="16">
        <f t="shared" ca="1" si="66"/>
        <v>51</v>
      </c>
      <c r="Q425" s="16" t="str">
        <f t="shared" si="67"/>
        <v>? Y/N</v>
      </c>
      <c r="R425" s="16" t="str">
        <f t="shared" ca="1" si="68"/>
        <v>N</v>
      </c>
      <c r="S425">
        <f t="shared" ca="1" si="69"/>
        <v>2</v>
      </c>
      <c r="T425" t="s">
        <v>2</v>
      </c>
      <c r="U425">
        <f t="shared" ca="1" si="70"/>
        <v>5</v>
      </c>
      <c r="V425" t="s">
        <v>2</v>
      </c>
      <c r="W425">
        <f t="shared" ca="1" si="71"/>
        <v>54</v>
      </c>
      <c r="X425" t="s">
        <v>98</v>
      </c>
      <c r="Y425">
        <f t="shared" ca="1" si="72"/>
        <v>6</v>
      </c>
      <c r="Z425" t="s">
        <v>2</v>
      </c>
      <c r="AA425">
        <f t="shared" ca="1" si="73"/>
        <v>9</v>
      </c>
      <c r="AB425" t="s">
        <v>2</v>
      </c>
      <c r="AD425">
        <f t="shared" ca="1" si="74"/>
        <v>4</v>
      </c>
      <c r="AE425" t="s">
        <v>98</v>
      </c>
      <c r="AF425">
        <f t="shared" ca="1" si="75"/>
        <v>4</v>
      </c>
      <c r="AG425" t="s">
        <v>2</v>
      </c>
      <c r="AH425">
        <f t="shared" ca="1" si="76"/>
        <v>16</v>
      </c>
      <c r="AI425" t="s">
        <v>2</v>
      </c>
      <c r="AJ425">
        <f t="shared" ca="1" si="77"/>
        <v>4</v>
      </c>
      <c r="AK425" t="s">
        <v>98</v>
      </c>
      <c r="AL425">
        <f t="shared" ca="1" si="78"/>
        <v>30</v>
      </c>
      <c r="AM425" t="s">
        <v>2</v>
      </c>
      <c r="AN425">
        <f t="shared" ca="1" si="79"/>
        <v>120</v>
      </c>
      <c r="AO425" t="s">
        <v>99</v>
      </c>
    </row>
    <row r="426" spans="2:41" x14ac:dyDescent="0.25">
      <c r="B426" s="18" t="s">
        <v>168</v>
      </c>
      <c r="C426" s="1" t="s">
        <v>144</v>
      </c>
      <c r="D426" s="25">
        <v>78</v>
      </c>
      <c r="E426" t="s">
        <v>146</v>
      </c>
      <c r="F426" s="1" t="s">
        <v>147</v>
      </c>
      <c r="G426">
        <f t="shared" ca="1" si="61"/>
        <v>1</v>
      </c>
      <c r="H426" t="s">
        <v>143</v>
      </c>
      <c r="I426">
        <f t="shared" ca="1" si="62"/>
        <v>15</v>
      </c>
      <c r="J426" t="s">
        <v>144</v>
      </c>
      <c r="K426">
        <f t="shared" ca="1" si="63"/>
        <v>61</v>
      </c>
      <c r="M426" t="s">
        <v>2</v>
      </c>
      <c r="N426" t="str">
        <f t="shared" ca="1" si="64"/>
        <v>Is 15</v>
      </c>
      <c r="O426" t="str">
        <f t="shared" si="65"/>
        <v xml:space="preserve">a factor of </v>
      </c>
      <c r="P426" s="16">
        <f t="shared" ca="1" si="66"/>
        <v>61</v>
      </c>
      <c r="Q426" s="16" t="str">
        <f t="shared" si="67"/>
        <v>? Y/N</v>
      </c>
      <c r="R426" s="16" t="str">
        <f t="shared" ca="1" si="68"/>
        <v>N</v>
      </c>
      <c r="S426">
        <f t="shared" ca="1" si="69"/>
        <v>5</v>
      </c>
      <c r="T426" t="s">
        <v>2</v>
      </c>
      <c r="U426">
        <f t="shared" ca="1" si="70"/>
        <v>3</v>
      </c>
      <c r="V426" t="s">
        <v>2</v>
      </c>
      <c r="W426">
        <f t="shared" ca="1" si="71"/>
        <v>81</v>
      </c>
      <c r="X426" t="s">
        <v>98</v>
      </c>
      <c r="Y426">
        <f t="shared" ca="1" si="72"/>
        <v>9</v>
      </c>
      <c r="Z426" t="s">
        <v>2</v>
      </c>
      <c r="AA426">
        <f t="shared" ca="1" si="73"/>
        <v>9</v>
      </c>
      <c r="AB426" t="s">
        <v>2</v>
      </c>
      <c r="AD426">
        <f t="shared" ca="1" si="74"/>
        <v>10</v>
      </c>
      <c r="AE426" t="s">
        <v>98</v>
      </c>
      <c r="AF426">
        <f t="shared" ca="1" si="75"/>
        <v>5</v>
      </c>
      <c r="AG426" t="s">
        <v>2</v>
      </c>
      <c r="AH426">
        <f t="shared" ca="1" si="76"/>
        <v>50</v>
      </c>
      <c r="AI426" t="s">
        <v>2</v>
      </c>
      <c r="AJ426">
        <f t="shared" ca="1" si="77"/>
        <v>4</v>
      </c>
      <c r="AK426" t="s">
        <v>98</v>
      </c>
      <c r="AL426">
        <f t="shared" ca="1" si="78"/>
        <v>60</v>
      </c>
      <c r="AM426" t="s">
        <v>2</v>
      </c>
      <c r="AN426">
        <f t="shared" ca="1" si="79"/>
        <v>240</v>
      </c>
      <c r="AO426" t="s">
        <v>99</v>
      </c>
    </row>
    <row r="427" spans="2:41" x14ac:dyDescent="0.25">
      <c r="B427" s="18" t="s">
        <v>159</v>
      </c>
      <c r="C427" s="1" t="s">
        <v>144</v>
      </c>
      <c r="D427" s="25">
        <v>78</v>
      </c>
      <c r="E427" t="s">
        <v>146</v>
      </c>
      <c r="F427" s="1" t="s">
        <v>153</v>
      </c>
      <c r="G427">
        <f t="shared" ca="1" si="61"/>
        <v>4</v>
      </c>
      <c r="H427" t="s">
        <v>143</v>
      </c>
      <c r="I427">
        <f t="shared" ca="1" si="62"/>
        <v>2</v>
      </c>
      <c r="J427" t="s">
        <v>144</v>
      </c>
      <c r="K427">
        <f t="shared" ca="1" si="63"/>
        <v>85</v>
      </c>
      <c r="M427" t="s">
        <v>2</v>
      </c>
      <c r="N427" t="str">
        <f t="shared" ca="1" si="64"/>
        <v>Is 2</v>
      </c>
      <c r="O427" t="str">
        <f t="shared" si="65"/>
        <v xml:space="preserve">a factor of </v>
      </c>
      <c r="P427" s="16">
        <f t="shared" ca="1" si="66"/>
        <v>85</v>
      </c>
      <c r="Q427" s="16" t="str">
        <f t="shared" si="67"/>
        <v>? Y/N</v>
      </c>
      <c r="R427" s="16" t="str">
        <f t="shared" ca="1" si="68"/>
        <v>N</v>
      </c>
      <c r="S427">
        <f t="shared" ca="1" si="69"/>
        <v>2</v>
      </c>
      <c r="T427" t="s">
        <v>2</v>
      </c>
      <c r="U427">
        <f t="shared" ca="1" si="70"/>
        <v>2</v>
      </c>
      <c r="V427" t="s">
        <v>2</v>
      </c>
      <c r="W427">
        <f t="shared" ca="1" si="71"/>
        <v>21</v>
      </c>
      <c r="X427" t="s">
        <v>98</v>
      </c>
      <c r="Y427">
        <f t="shared" ca="1" si="72"/>
        <v>7</v>
      </c>
      <c r="Z427" t="s">
        <v>2</v>
      </c>
      <c r="AA427">
        <f t="shared" ca="1" si="73"/>
        <v>3</v>
      </c>
      <c r="AB427" t="s">
        <v>2</v>
      </c>
      <c r="AD427">
        <f t="shared" ca="1" si="74"/>
        <v>5</v>
      </c>
      <c r="AE427" t="s">
        <v>98</v>
      </c>
      <c r="AF427">
        <f t="shared" ca="1" si="75"/>
        <v>2</v>
      </c>
      <c r="AG427" t="s">
        <v>2</v>
      </c>
      <c r="AH427">
        <f t="shared" ca="1" si="76"/>
        <v>10</v>
      </c>
      <c r="AI427" t="s">
        <v>2</v>
      </c>
      <c r="AJ427">
        <f t="shared" ca="1" si="77"/>
        <v>7</v>
      </c>
      <c r="AK427" t="s">
        <v>98</v>
      </c>
      <c r="AL427">
        <f t="shared" ca="1" si="78"/>
        <v>30</v>
      </c>
      <c r="AM427" t="s">
        <v>2</v>
      </c>
      <c r="AN427">
        <f t="shared" ca="1" si="79"/>
        <v>210</v>
      </c>
      <c r="AO427" t="s">
        <v>99</v>
      </c>
    </row>
    <row r="428" spans="2:41" x14ac:dyDescent="0.25">
      <c r="B428" s="18" t="s">
        <v>155</v>
      </c>
      <c r="C428" s="1" t="s">
        <v>144</v>
      </c>
      <c r="D428" s="25">
        <v>67</v>
      </c>
      <c r="E428" t="s">
        <v>146</v>
      </c>
      <c r="F428" s="1" t="s">
        <v>147</v>
      </c>
      <c r="G428">
        <f t="shared" ca="1" si="61"/>
        <v>2</v>
      </c>
      <c r="H428" t="s">
        <v>143</v>
      </c>
      <c r="I428">
        <f t="shared" ca="1" si="62"/>
        <v>3</v>
      </c>
      <c r="J428" t="s">
        <v>144</v>
      </c>
      <c r="K428">
        <f t="shared" ca="1" si="63"/>
        <v>26</v>
      </c>
      <c r="M428" t="s">
        <v>2</v>
      </c>
      <c r="N428" t="str">
        <f t="shared" ca="1" si="64"/>
        <v>Is 3</v>
      </c>
      <c r="O428" t="str">
        <f t="shared" si="65"/>
        <v xml:space="preserve">a factor of </v>
      </c>
      <c r="P428" s="16">
        <f t="shared" ca="1" si="66"/>
        <v>26</v>
      </c>
      <c r="Q428" s="16" t="str">
        <f t="shared" si="67"/>
        <v>? Y/N</v>
      </c>
      <c r="R428" s="16" t="str">
        <f t="shared" ca="1" si="68"/>
        <v>N</v>
      </c>
      <c r="S428">
        <f t="shared" ca="1" si="69"/>
        <v>4</v>
      </c>
      <c r="T428" t="s">
        <v>2</v>
      </c>
      <c r="U428">
        <f t="shared" ca="1" si="70"/>
        <v>5</v>
      </c>
      <c r="V428" t="s">
        <v>2</v>
      </c>
      <c r="W428">
        <f t="shared" ca="1" si="71"/>
        <v>24</v>
      </c>
      <c r="X428" t="s">
        <v>98</v>
      </c>
      <c r="Y428">
        <f t="shared" ca="1" si="72"/>
        <v>6</v>
      </c>
      <c r="Z428" t="s">
        <v>2</v>
      </c>
      <c r="AA428">
        <f t="shared" ca="1" si="73"/>
        <v>4</v>
      </c>
      <c r="AB428" t="s">
        <v>2</v>
      </c>
      <c r="AD428">
        <f t="shared" ca="1" si="74"/>
        <v>4</v>
      </c>
      <c r="AE428" t="s">
        <v>98</v>
      </c>
      <c r="AF428">
        <f t="shared" ca="1" si="75"/>
        <v>6</v>
      </c>
      <c r="AG428" t="s">
        <v>2</v>
      </c>
      <c r="AH428">
        <f t="shared" ca="1" si="76"/>
        <v>24</v>
      </c>
      <c r="AI428" t="s">
        <v>2</v>
      </c>
      <c r="AJ428">
        <f t="shared" ca="1" si="77"/>
        <v>4</v>
      </c>
      <c r="AK428" t="s">
        <v>98</v>
      </c>
      <c r="AL428">
        <f t="shared" ca="1" si="78"/>
        <v>50</v>
      </c>
      <c r="AM428" t="s">
        <v>2</v>
      </c>
      <c r="AN428">
        <f t="shared" ca="1" si="79"/>
        <v>200</v>
      </c>
      <c r="AO428" t="s">
        <v>99</v>
      </c>
    </row>
    <row r="429" spans="2:41" x14ac:dyDescent="0.25">
      <c r="B429" s="18" t="s">
        <v>166</v>
      </c>
      <c r="C429" s="1" t="s">
        <v>144</v>
      </c>
      <c r="D429" s="25">
        <v>83</v>
      </c>
      <c r="E429" t="s">
        <v>146</v>
      </c>
      <c r="F429" s="1" t="s">
        <v>147</v>
      </c>
      <c r="G429">
        <f t="shared" ca="1" si="61"/>
        <v>4</v>
      </c>
      <c r="H429" t="s">
        <v>143</v>
      </c>
      <c r="I429">
        <f t="shared" ca="1" si="62"/>
        <v>2</v>
      </c>
      <c r="J429" t="s">
        <v>144</v>
      </c>
      <c r="K429">
        <f t="shared" ca="1" si="63"/>
        <v>51</v>
      </c>
      <c r="M429" t="s">
        <v>2</v>
      </c>
      <c r="N429" t="str">
        <f t="shared" ca="1" si="64"/>
        <v>Is 2</v>
      </c>
      <c r="O429" t="str">
        <f t="shared" si="65"/>
        <v xml:space="preserve">a factor of </v>
      </c>
      <c r="P429" s="16">
        <f t="shared" ca="1" si="66"/>
        <v>51</v>
      </c>
      <c r="Q429" s="16" t="str">
        <f t="shared" si="67"/>
        <v>? Y/N</v>
      </c>
      <c r="R429" s="16" t="str">
        <f t="shared" ca="1" si="68"/>
        <v>N</v>
      </c>
      <c r="S429">
        <f t="shared" ca="1" si="69"/>
        <v>4</v>
      </c>
      <c r="T429" t="s">
        <v>2</v>
      </c>
      <c r="U429">
        <f t="shared" ca="1" si="70"/>
        <v>8</v>
      </c>
      <c r="V429" t="s">
        <v>2</v>
      </c>
      <c r="W429">
        <f t="shared" ca="1" si="71"/>
        <v>49</v>
      </c>
      <c r="X429" t="s">
        <v>98</v>
      </c>
      <c r="Y429">
        <f t="shared" ca="1" si="72"/>
        <v>7</v>
      </c>
      <c r="Z429" t="s">
        <v>2</v>
      </c>
      <c r="AA429">
        <f t="shared" ca="1" si="73"/>
        <v>7</v>
      </c>
      <c r="AB429" t="s">
        <v>2</v>
      </c>
      <c r="AD429">
        <f t="shared" ca="1" si="74"/>
        <v>3</v>
      </c>
      <c r="AE429" t="s">
        <v>98</v>
      </c>
      <c r="AF429">
        <f t="shared" ca="1" si="75"/>
        <v>2</v>
      </c>
      <c r="AG429" t="s">
        <v>2</v>
      </c>
      <c r="AH429">
        <f t="shared" ca="1" si="76"/>
        <v>6</v>
      </c>
      <c r="AI429" t="s">
        <v>2</v>
      </c>
      <c r="AJ429">
        <f t="shared" ca="1" si="77"/>
        <v>7</v>
      </c>
      <c r="AK429" t="s">
        <v>98</v>
      </c>
      <c r="AL429">
        <f t="shared" ca="1" si="78"/>
        <v>70</v>
      </c>
      <c r="AM429" t="s">
        <v>2</v>
      </c>
      <c r="AN429">
        <f t="shared" ca="1" si="79"/>
        <v>490</v>
      </c>
      <c r="AO429" t="s">
        <v>99</v>
      </c>
    </row>
    <row r="430" spans="2:41" x14ac:dyDescent="0.25">
      <c r="B430" s="18" t="s">
        <v>166</v>
      </c>
      <c r="C430" s="1" t="s">
        <v>144</v>
      </c>
      <c r="D430" s="25">
        <v>64</v>
      </c>
      <c r="E430" t="s">
        <v>146</v>
      </c>
      <c r="F430" s="1" t="s">
        <v>147</v>
      </c>
      <c r="G430">
        <f t="shared" ca="1" si="61"/>
        <v>3</v>
      </c>
      <c r="H430" t="s">
        <v>143</v>
      </c>
      <c r="I430">
        <f t="shared" ca="1" si="62"/>
        <v>5</v>
      </c>
      <c r="J430" t="s">
        <v>144</v>
      </c>
      <c r="K430">
        <f t="shared" ca="1" si="63"/>
        <v>78</v>
      </c>
      <c r="M430" t="s">
        <v>2</v>
      </c>
      <c r="N430" t="str">
        <f t="shared" ca="1" si="64"/>
        <v>Is 5</v>
      </c>
      <c r="O430" t="str">
        <f t="shared" si="65"/>
        <v xml:space="preserve">a factor of </v>
      </c>
      <c r="P430" s="16">
        <f t="shared" ca="1" si="66"/>
        <v>78</v>
      </c>
      <c r="Q430" s="16" t="str">
        <f t="shared" si="67"/>
        <v>? Y/N</v>
      </c>
      <c r="R430" s="16" t="str">
        <f t="shared" ca="1" si="68"/>
        <v>N</v>
      </c>
      <c r="S430">
        <f t="shared" ca="1" si="69"/>
        <v>3</v>
      </c>
      <c r="T430" t="s">
        <v>2</v>
      </c>
      <c r="U430">
        <f t="shared" ca="1" si="70"/>
        <v>7</v>
      </c>
      <c r="V430" t="s">
        <v>2</v>
      </c>
      <c r="W430">
        <f t="shared" ca="1" si="71"/>
        <v>48</v>
      </c>
      <c r="X430" t="s">
        <v>98</v>
      </c>
      <c r="Y430">
        <f t="shared" ca="1" si="72"/>
        <v>6</v>
      </c>
      <c r="Z430" t="s">
        <v>2</v>
      </c>
      <c r="AA430">
        <f t="shared" ca="1" si="73"/>
        <v>8</v>
      </c>
      <c r="AB430" t="s">
        <v>2</v>
      </c>
      <c r="AD430">
        <f t="shared" ca="1" si="74"/>
        <v>10</v>
      </c>
      <c r="AE430" t="s">
        <v>98</v>
      </c>
      <c r="AF430">
        <f t="shared" ca="1" si="75"/>
        <v>10</v>
      </c>
      <c r="AG430" t="s">
        <v>2</v>
      </c>
      <c r="AH430">
        <f t="shared" ca="1" si="76"/>
        <v>100</v>
      </c>
      <c r="AI430" t="s">
        <v>2</v>
      </c>
      <c r="AJ430">
        <f t="shared" ca="1" si="77"/>
        <v>8</v>
      </c>
      <c r="AK430" t="s">
        <v>98</v>
      </c>
      <c r="AL430">
        <f t="shared" ca="1" si="78"/>
        <v>30</v>
      </c>
      <c r="AM430" t="s">
        <v>2</v>
      </c>
      <c r="AN430">
        <f t="shared" ca="1" si="79"/>
        <v>240</v>
      </c>
      <c r="AO430" t="s">
        <v>99</v>
      </c>
    </row>
    <row r="431" spans="2:41" x14ac:dyDescent="0.25">
      <c r="B431" s="18" t="s">
        <v>157</v>
      </c>
      <c r="C431" s="1" t="s">
        <v>144</v>
      </c>
      <c r="D431" s="25">
        <v>40</v>
      </c>
      <c r="E431" t="s">
        <v>146</v>
      </c>
      <c r="F431" s="1" t="s">
        <v>153</v>
      </c>
      <c r="G431">
        <f t="shared" ca="1" si="61"/>
        <v>4</v>
      </c>
      <c r="H431" t="s">
        <v>143</v>
      </c>
      <c r="I431">
        <f t="shared" ca="1" si="62"/>
        <v>2</v>
      </c>
      <c r="J431" t="s">
        <v>144</v>
      </c>
      <c r="K431">
        <f t="shared" ca="1" si="63"/>
        <v>87</v>
      </c>
      <c r="M431" t="s">
        <v>2</v>
      </c>
      <c r="N431" t="str">
        <f t="shared" ca="1" si="64"/>
        <v>Is 2</v>
      </c>
      <c r="O431" t="str">
        <f t="shared" si="65"/>
        <v xml:space="preserve">a factor of </v>
      </c>
      <c r="P431" s="16">
        <f t="shared" ca="1" si="66"/>
        <v>87</v>
      </c>
      <c r="Q431" s="16" t="str">
        <f t="shared" si="67"/>
        <v>? Y/N</v>
      </c>
      <c r="R431" s="16" t="str">
        <f t="shared" ca="1" si="68"/>
        <v>N</v>
      </c>
      <c r="S431">
        <f t="shared" ca="1" si="69"/>
        <v>4</v>
      </c>
      <c r="T431" t="s">
        <v>2</v>
      </c>
      <c r="U431">
        <f t="shared" ca="1" si="70"/>
        <v>9</v>
      </c>
      <c r="V431" t="s">
        <v>2</v>
      </c>
      <c r="W431">
        <f t="shared" ca="1" si="71"/>
        <v>54</v>
      </c>
      <c r="X431" t="s">
        <v>98</v>
      </c>
      <c r="Y431">
        <f t="shared" ca="1" si="72"/>
        <v>9</v>
      </c>
      <c r="Z431" t="s">
        <v>2</v>
      </c>
      <c r="AA431">
        <f t="shared" ca="1" si="73"/>
        <v>6</v>
      </c>
      <c r="AB431" t="s">
        <v>2</v>
      </c>
      <c r="AD431">
        <f t="shared" ca="1" si="74"/>
        <v>6</v>
      </c>
      <c r="AE431" t="s">
        <v>98</v>
      </c>
      <c r="AF431">
        <f t="shared" ca="1" si="75"/>
        <v>3</v>
      </c>
      <c r="AG431" t="s">
        <v>2</v>
      </c>
      <c r="AH431">
        <f t="shared" ca="1" si="76"/>
        <v>18</v>
      </c>
      <c r="AI431" t="s">
        <v>2</v>
      </c>
      <c r="AJ431">
        <f t="shared" ca="1" si="77"/>
        <v>5</v>
      </c>
      <c r="AK431" t="s">
        <v>98</v>
      </c>
      <c r="AL431">
        <f t="shared" ca="1" si="78"/>
        <v>20</v>
      </c>
      <c r="AM431" t="s">
        <v>2</v>
      </c>
      <c r="AN431">
        <f t="shared" ca="1" si="79"/>
        <v>100</v>
      </c>
      <c r="AO431" t="s">
        <v>99</v>
      </c>
    </row>
    <row r="432" spans="2:41" x14ac:dyDescent="0.25">
      <c r="B432" s="18" t="s">
        <v>173</v>
      </c>
      <c r="C432" s="1" t="s">
        <v>144</v>
      </c>
      <c r="D432" s="25">
        <v>74</v>
      </c>
      <c r="E432" t="s">
        <v>146</v>
      </c>
      <c r="F432" s="1" t="s">
        <v>147</v>
      </c>
      <c r="G432">
        <f t="shared" ca="1" si="61"/>
        <v>1</v>
      </c>
      <c r="H432" t="s">
        <v>143</v>
      </c>
      <c r="I432">
        <f t="shared" ca="1" si="62"/>
        <v>13</v>
      </c>
      <c r="J432" t="s">
        <v>144</v>
      </c>
      <c r="K432">
        <f t="shared" ca="1" si="63"/>
        <v>77</v>
      </c>
      <c r="M432" t="s">
        <v>2</v>
      </c>
      <c r="N432" t="str">
        <f t="shared" ca="1" si="64"/>
        <v>Is 13</v>
      </c>
      <c r="O432" t="str">
        <f t="shared" si="65"/>
        <v xml:space="preserve">a factor of </v>
      </c>
      <c r="P432" s="16">
        <f t="shared" ca="1" si="66"/>
        <v>77</v>
      </c>
      <c r="Q432" s="16" t="str">
        <f t="shared" si="67"/>
        <v>? Y/N</v>
      </c>
      <c r="R432" s="16" t="str">
        <f t="shared" ca="1" si="68"/>
        <v>N</v>
      </c>
      <c r="S432">
        <f t="shared" ca="1" si="69"/>
        <v>4</v>
      </c>
      <c r="T432" t="s">
        <v>2</v>
      </c>
      <c r="U432">
        <f t="shared" ca="1" si="70"/>
        <v>7</v>
      </c>
      <c r="V432" t="s">
        <v>2</v>
      </c>
      <c r="W432">
        <f t="shared" ca="1" si="71"/>
        <v>28</v>
      </c>
      <c r="X432" t="s">
        <v>98</v>
      </c>
      <c r="Y432">
        <f t="shared" ca="1" si="72"/>
        <v>7</v>
      </c>
      <c r="Z432" t="s">
        <v>2</v>
      </c>
      <c r="AA432">
        <f t="shared" ca="1" si="73"/>
        <v>4</v>
      </c>
      <c r="AB432" t="s">
        <v>2</v>
      </c>
      <c r="AD432">
        <f t="shared" ca="1" si="74"/>
        <v>10</v>
      </c>
      <c r="AE432" t="s">
        <v>98</v>
      </c>
      <c r="AF432">
        <f t="shared" ca="1" si="75"/>
        <v>7</v>
      </c>
      <c r="AG432" t="s">
        <v>2</v>
      </c>
      <c r="AH432">
        <f t="shared" ca="1" si="76"/>
        <v>70</v>
      </c>
      <c r="AI432" t="s">
        <v>2</v>
      </c>
      <c r="AJ432">
        <f t="shared" ca="1" si="77"/>
        <v>3</v>
      </c>
      <c r="AK432" t="s">
        <v>98</v>
      </c>
      <c r="AL432">
        <f t="shared" ca="1" si="78"/>
        <v>30</v>
      </c>
      <c r="AM432" t="s">
        <v>2</v>
      </c>
      <c r="AN432">
        <f t="shared" ca="1" si="79"/>
        <v>90</v>
      </c>
      <c r="AO432" t="s">
        <v>99</v>
      </c>
    </row>
    <row r="433" spans="2:41" x14ac:dyDescent="0.25">
      <c r="B433" s="18" t="s">
        <v>166</v>
      </c>
      <c r="C433" s="1" t="s">
        <v>144</v>
      </c>
      <c r="D433" s="25">
        <v>62</v>
      </c>
      <c r="E433" t="s">
        <v>146</v>
      </c>
      <c r="F433" s="1" t="s">
        <v>147</v>
      </c>
      <c r="G433">
        <f t="shared" ca="1" si="61"/>
        <v>2</v>
      </c>
      <c r="H433" t="s">
        <v>143</v>
      </c>
      <c r="I433">
        <f t="shared" ca="1" si="62"/>
        <v>3</v>
      </c>
      <c r="J433" t="s">
        <v>144</v>
      </c>
      <c r="K433">
        <f t="shared" ca="1" si="63"/>
        <v>80</v>
      </c>
      <c r="M433" t="s">
        <v>2</v>
      </c>
      <c r="N433" t="str">
        <f t="shared" ca="1" si="64"/>
        <v>Is 3</v>
      </c>
      <c r="O433" t="str">
        <f t="shared" si="65"/>
        <v xml:space="preserve">a factor of </v>
      </c>
      <c r="P433" s="16">
        <f t="shared" ca="1" si="66"/>
        <v>80</v>
      </c>
      <c r="Q433" s="16" t="str">
        <f t="shared" si="67"/>
        <v>? Y/N</v>
      </c>
      <c r="R433" s="16" t="str">
        <f t="shared" ca="1" si="68"/>
        <v>N</v>
      </c>
      <c r="S433">
        <f t="shared" ca="1" si="69"/>
        <v>5</v>
      </c>
      <c r="T433" t="s">
        <v>2</v>
      </c>
      <c r="U433">
        <f t="shared" ca="1" si="70"/>
        <v>8</v>
      </c>
      <c r="V433" t="s">
        <v>2</v>
      </c>
      <c r="W433">
        <f t="shared" ca="1" si="71"/>
        <v>72</v>
      </c>
      <c r="X433" t="s">
        <v>98</v>
      </c>
      <c r="Y433">
        <f t="shared" ca="1" si="72"/>
        <v>8</v>
      </c>
      <c r="Z433" t="s">
        <v>2</v>
      </c>
      <c r="AA433">
        <f t="shared" ca="1" si="73"/>
        <v>9</v>
      </c>
      <c r="AB433" t="s">
        <v>2</v>
      </c>
      <c r="AD433">
        <f t="shared" ca="1" si="74"/>
        <v>8</v>
      </c>
      <c r="AE433" t="s">
        <v>98</v>
      </c>
      <c r="AF433">
        <f t="shared" ca="1" si="75"/>
        <v>8</v>
      </c>
      <c r="AG433" t="s">
        <v>2</v>
      </c>
      <c r="AH433">
        <f t="shared" ca="1" si="76"/>
        <v>64</v>
      </c>
      <c r="AI433" t="s">
        <v>2</v>
      </c>
      <c r="AJ433">
        <f t="shared" ca="1" si="77"/>
        <v>4</v>
      </c>
      <c r="AK433" t="s">
        <v>98</v>
      </c>
      <c r="AL433">
        <f t="shared" ca="1" si="78"/>
        <v>60</v>
      </c>
      <c r="AM433" t="s">
        <v>2</v>
      </c>
      <c r="AN433">
        <f t="shared" ca="1" si="79"/>
        <v>240</v>
      </c>
      <c r="AO433" t="s">
        <v>99</v>
      </c>
    </row>
    <row r="434" spans="2:41" x14ac:dyDescent="0.25">
      <c r="B434" s="18" t="s">
        <v>175</v>
      </c>
      <c r="C434" s="1" t="s">
        <v>144</v>
      </c>
      <c r="D434" s="25">
        <v>76</v>
      </c>
      <c r="E434" t="s">
        <v>146</v>
      </c>
      <c r="F434" s="1" t="s">
        <v>147</v>
      </c>
      <c r="G434">
        <f t="shared" ca="1" si="61"/>
        <v>5</v>
      </c>
      <c r="H434" t="s">
        <v>143</v>
      </c>
      <c r="I434">
        <f t="shared" ca="1" si="62"/>
        <v>2</v>
      </c>
      <c r="J434" t="s">
        <v>144</v>
      </c>
      <c r="K434">
        <f t="shared" ca="1" si="63"/>
        <v>44</v>
      </c>
      <c r="M434" t="s">
        <v>2</v>
      </c>
      <c r="N434" t="str">
        <f t="shared" ca="1" si="64"/>
        <v>Is 2</v>
      </c>
      <c r="O434" t="str">
        <f t="shared" si="65"/>
        <v xml:space="preserve">a factor of </v>
      </c>
      <c r="P434" s="16">
        <f t="shared" ca="1" si="66"/>
        <v>44</v>
      </c>
      <c r="Q434" s="16" t="str">
        <f t="shared" si="67"/>
        <v>? Y/N</v>
      </c>
      <c r="R434" s="16" t="str">
        <f t="shared" ca="1" si="68"/>
        <v>Y</v>
      </c>
      <c r="S434">
        <f t="shared" ca="1" si="69"/>
        <v>5</v>
      </c>
      <c r="T434" t="s">
        <v>2</v>
      </c>
      <c r="U434">
        <f t="shared" ca="1" si="70"/>
        <v>7</v>
      </c>
      <c r="V434" t="s">
        <v>2</v>
      </c>
      <c r="W434">
        <f t="shared" ca="1" si="71"/>
        <v>27</v>
      </c>
      <c r="X434" t="s">
        <v>98</v>
      </c>
      <c r="Y434">
        <f t="shared" ca="1" si="72"/>
        <v>9</v>
      </c>
      <c r="Z434" t="s">
        <v>2</v>
      </c>
      <c r="AA434">
        <f t="shared" ca="1" si="73"/>
        <v>3</v>
      </c>
      <c r="AB434" t="s">
        <v>2</v>
      </c>
      <c r="AD434">
        <f t="shared" ca="1" si="74"/>
        <v>9</v>
      </c>
      <c r="AE434" t="s">
        <v>98</v>
      </c>
      <c r="AF434">
        <f t="shared" ca="1" si="75"/>
        <v>3</v>
      </c>
      <c r="AG434" t="s">
        <v>2</v>
      </c>
      <c r="AH434">
        <f t="shared" ca="1" si="76"/>
        <v>27</v>
      </c>
      <c r="AI434" t="s">
        <v>2</v>
      </c>
      <c r="AJ434">
        <f t="shared" ca="1" si="77"/>
        <v>4</v>
      </c>
      <c r="AK434" t="s">
        <v>98</v>
      </c>
      <c r="AL434">
        <f t="shared" ca="1" si="78"/>
        <v>90</v>
      </c>
      <c r="AM434" t="s">
        <v>2</v>
      </c>
      <c r="AN434">
        <f t="shared" ca="1" si="79"/>
        <v>360</v>
      </c>
      <c r="AO434" t="s">
        <v>99</v>
      </c>
    </row>
    <row r="435" spans="2:41" x14ac:dyDescent="0.25">
      <c r="B435" s="18" t="s">
        <v>157</v>
      </c>
      <c r="C435" s="1" t="s">
        <v>144</v>
      </c>
      <c r="D435" s="25">
        <v>32</v>
      </c>
      <c r="E435" t="s">
        <v>146</v>
      </c>
      <c r="F435" s="1" t="s">
        <v>153</v>
      </c>
      <c r="G435">
        <f t="shared" ca="1" si="61"/>
        <v>3</v>
      </c>
      <c r="H435" t="s">
        <v>143</v>
      </c>
      <c r="I435">
        <f t="shared" ca="1" si="62"/>
        <v>5</v>
      </c>
      <c r="J435" t="s">
        <v>144</v>
      </c>
      <c r="K435">
        <f t="shared" ca="1" si="63"/>
        <v>12</v>
      </c>
      <c r="M435" t="s">
        <v>2</v>
      </c>
      <c r="N435" t="str">
        <f t="shared" ca="1" si="64"/>
        <v>Is 5</v>
      </c>
      <c r="O435" t="str">
        <f t="shared" si="65"/>
        <v xml:space="preserve">a factor of </v>
      </c>
      <c r="P435" s="16">
        <f t="shared" ca="1" si="66"/>
        <v>12</v>
      </c>
      <c r="Q435" s="16" t="str">
        <f t="shared" si="67"/>
        <v>? Y/N</v>
      </c>
      <c r="R435" s="16" t="str">
        <f t="shared" ca="1" si="68"/>
        <v>N</v>
      </c>
      <c r="S435">
        <f t="shared" ca="1" si="69"/>
        <v>4</v>
      </c>
      <c r="T435" t="s">
        <v>2</v>
      </c>
      <c r="U435">
        <f t="shared" ca="1" si="70"/>
        <v>4</v>
      </c>
      <c r="V435" t="s">
        <v>2</v>
      </c>
      <c r="W435">
        <f t="shared" ca="1" si="71"/>
        <v>54</v>
      </c>
      <c r="X435" t="s">
        <v>98</v>
      </c>
      <c r="Y435">
        <f t="shared" ca="1" si="72"/>
        <v>9</v>
      </c>
      <c r="Z435" t="s">
        <v>2</v>
      </c>
      <c r="AA435">
        <f t="shared" ca="1" si="73"/>
        <v>6</v>
      </c>
      <c r="AB435" t="s">
        <v>2</v>
      </c>
      <c r="AD435">
        <f t="shared" ca="1" si="74"/>
        <v>5</v>
      </c>
      <c r="AE435" t="s">
        <v>98</v>
      </c>
      <c r="AF435">
        <f t="shared" ca="1" si="75"/>
        <v>3</v>
      </c>
      <c r="AG435" t="s">
        <v>2</v>
      </c>
      <c r="AH435">
        <f t="shared" ca="1" si="76"/>
        <v>15</v>
      </c>
      <c r="AI435" t="s">
        <v>2</v>
      </c>
      <c r="AJ435">
        <f t="shared" ca="1" si="77"/>
        <v>5</v>
      </c>
      <c r="AK435" t="s">
        <v>98</v>
      </c>
      <c r="AL435">
        <f t="shared" ca="1" si="78"/>
        <v>20</v>
      </c>
      <c r="AM435" t="s">
        <v>2</v>
      </c>
      <c r="AN435">
        <f t="shared" ca="1" si="79"/>
        <v>100</v>
      </c>
      <c r="AO435" t="s">
        <v>99</v>
      </c>
    </row>
    <row r="436" spans="2:41" x14ac:dyDescent="0.25">
      <c r="B436" s="18" t="s">
        <v>166</v>
      </c>
      <c r="C436" s="1" t="s">
        <v>144</v>
      </c>
      <c r="D436" s="25">
        <v>73</v>
      </c>
      <c r="E436" t="s">
        <v>146</v>
      </c>
      <c r="F436" s="1" t="s">
        <v>147</v>
      </c>
      <c r="G436">
        <f t="shared" ca="1" si="61"/>
        <v>3</v>
      </c>
      <c r="H436" t="s">
        <v>143</v>
      </c>
      <c r="I436">
        <f t="shared" ca="1" si="62"/>
        <v>5</v>
      </c>
      <c r="J436" t="s">
        <v>144</v>
      </c>
      <c r="K436">
        <f t="shared" ca="1" si="63"/>
        <v>89</v>
      </c>
      <c r="M436" t="s">
        <v>2</v>
      </c>
      <c r="N436" t="str">
        <f t="shared" ca="1" si="64"/>
        <v>Is 5</v>
      </c>
      <c r="O436" t="str">
        <f t="shared" si="65"/>
        <v xml:space="preserve">a factor of </v>
      </c>
      <c r="P436" s="16">
        <f t="shared" ca="1" si="66"/>
        <v>89</v>
      </c>
      <c r="Q436" s="16" t="str">
        <f t="shared" si="67"/>
        <v>? Y/N</v>
      </c>
      <c r="R436" s="16" t="str">
        <f t="shared" ca="1" si="68"/>
        <v>N</v>
      </c>
      <c r="S436">
        <f t="shared" ca="1" si="69"/>
        <v>2</v>
      </c>
      <c r="T436" t="s">
        <v>2</v>
      </c>
      <c r="U436">
        <f t="shared" ca="1" si="70"/>
        <v>2</v>
      </c>
      <c r="V436" t="s">
        <v>2</v>
      </c>
      <c r="W436">
        <f t="shared" ca="1" si="71"/>
        <v>63</v>
      </c>
      <c r="X436" t="s">
        <v>98</v>
      </c>
      <c r="Y436">
        <f t="shared" ca="1" si="72"/>
        <v>9</v>
      </c>
      <c r="Z436" t="s">
        <v>2</v>
      </c>
      <c r="AA436">
        <f t="shared" ca="1" si="73"/>
        <v>7</v>
      </c>
      <c r="AB436" t="s">
        <v>2</v>
      </c>
      <c r="AD436">
        <f t="shared" ca="1" si="74"/>
        <v>9</v>
      </c>
      <c r="AE436" t="s">
        <v>98</v>
      </c>
      <c r="AF436">
        <f t="shared" ca="1" si="75"/>
        <v>5</v>
      </c>
      <c r="AG436" t="s">
        <v>2</v>
      </c>
      <c r="AH436">
        <f t="shared" ca="1" si="76"/>
        <v>45</v>
      </c>
      <c r="AI436" t="s">
        <v>2</v>
      </c>
      <c r="AJ436">
        <f t="shared" ca="1" si="77"/>
        <v>7</v>
      </c>
      <c r="AK436" t="s">
        <v>98</v>
      </c>
      <c r="AL436">
        <f t="shared" ca="1" si="78"/>
        <v>60</v>
      </c>
      <c r="AM436" t="s">
        <v>2</v>
      </c>
      <c r="AN436">
        <f t="shared" ca="1" si="79"/>
        <v>420</v>
      </c>
      <c r="AO436" t="s">
        <v>99</v>
      </c>
    </row>
    <row r="437" spans="2:41" x14ac:dyDescent="0.25">
      <c r="B437" s="18" t="s">
        <v>157</v>
      </c>
      <c r="C437" s="1" t="s">
        <v>144</v>
      </c>
      <c r="D437" s="25">
        <v>13</v>
      </c>
      <c r="E437" t="s">
        <v>146</v>
      </c>
      <c r="F437" s="1" t="s">
        <v>147</v>
      </c>
      <c r="G437">
        <f t="shared" ca="1" si="61"/>
        <v>1</v>
      </c>
      <c r="H437" t="s">
        <v>143</v>
      </c>
      <c r="I437">
        <f t="shared" ca="1" si="62"/>
        <v>6</v>
      </c>
      <c r="J437" t="s">
        <v>144</v>
      </c>
      <c r="K437">
        <f t="shared" ca="1" si="63"/>
        <v>24</v>
      </c>
      <c r="M437" t="s">
        <v>2</v>
      </c>
      <c r="N437" t="str">
        <f t="shared" ca="1" si="64"/>
        <v>Is 6</v>
      </c>
      <c r="O437" t="str">
        <f t="shared" si="65"/>
        <v xml:space="preserve">a factor of </v>
      </c>
      <c r="P437" s="16">
        <f t="shared" ca="1" si="66"/>
        <v>24</v>
      </c>
      <c r="Q437" s="16" t="str">
        <f t="shared" si="67"/>
        <v>? Y/N</v>
      </c>
      <c r="R437" s="16" t="str">
        <f t="shared" ca="1" si="68"/>
        <v>Y</v>
      </c>
      <c r="S437">
        <f t="shared" ca="1" si="69"/>
        <v>1</v>
      </c>
      <c r="T437" t="s">
        <v>2</v>
      </c>
      <c r="U437">
        <f t="shared" ca="1" si="70"/>
        <v>5</v>
      </c>
      <c r="V437" t="s">
        <v>2</v>
      </c>
      <c r="W437">
        <f t="shared" ca="1" si="71"/>
        <v>30</v>
      </c>
      <c r="X437" t="s">
        <v>98</v>
      </c>
      <c r="Y437">
        <f t="shared" ca="1" si="72"/>
        <v>6</v>
      </c>
      <c r="Z437" t="s">
        <v>2</v>
      </c>
      <c r="AA437">
        <f t="shared" ca="1" si="73"/>
        <v>5</v>
      </c>
      <c r="AB437" t="s">
        <v>2</v>
      </c>
      <c r="AD437">
        <f t="shared" ca="1" si="74"/>
        <v>5</v>
      </c>
      <c r="AE437" t="s">
        <v>98</v>
      </c>
      <c r="AF437">
        <f t="shared" ca="1" si="75"/>
        <v>3</v>
      </c>
      <c r="AG437" t="s">
        <v>2</v>
      </c>
      <c r="AH437">
        <f t="shared" ca="1" si="76"/>
        <v>15</v>
      </c>
      <c r="AI437" t="s">
        <v>2</v>
      </c>
      <c r="AJ437">
        <f t="shared" ca="1" si="77"/>
        <v>4</v>
      </c>
      <c r="AK437" t="s">
        <v>98</v>
      </c>
      <c r="AL437">
        <f t="shared" ca="1" si="78"/>
        <v>40</v>
      </c>
      <c r="AM437" t="s">
        <v>2</v>
      </c>
      <c r="AN437">
        <f t="shared" ca="1" si="79"/>
        <v>160</v>
      </c>
      <c r="AO437" t="s">
        <v>99</v>
      </c>
    </row>
    <row r="438" spans="2:41" x14ac:dyDescent="0.25">
      <c r="B438" s="18" t="s">
        <v>157</v>
      </c>
      <c r="C438" s="1" t="s">
        <v>144</v>
      </c>
      <c r="D438" s="25">
        <v>97</v>
      </c>
      <c r="E438" t="s">
        <v>146</v>
      </c>
      <c r="F438" s="1" t="s">
        <v>147</v>
      </c>
      <c r="G438">
        <f t="shared" ca="1" si="61"/>
        <v>5</v>
      </c>
      <c r="H438" t="s">
        <v>143</v>
      </c>
      <c r="I438">
        <f t="shared" ca="1" si="62"/>
        <v>2</v>
      </c>
      <c r="J438" t="s">
        <v>144</v>
      </c>
      <c r="K438">
        <f t="shared" ca="1" si="63"/>
        <v>49</v>
      </c>
      <c r="M438" t="s">
        <v>2</v>
      </c>
      <c r="N438" t="str">
        <f t="shared" ca="1" si="64"/>
        <v>Is 2</v>
      </c>
      <c r="O438" t="str">
        <f t="shared" si="65"/>
        <v xml:space="preserve">a factor of </v>
      </c>
      <c r="P438" s="16">
        <f t="shared" ca="1" si="66"/>
        <v>49</v>
      </c>
      <c r="Q438" s="16" t="str">
        <f t="shared" si="67"/>
        <v>? Y/N</v>
      </c>
      <c r="R438" s="16" t="str">
        <f t="shared" ca="1" si="68"/>
        <v>N</v>
      </c>
      <c r="S438">
        <f t="shared" ca="1" si="69"/>
        <v>3</v>
      </c>
      <c r="T438" t="s">
        <v>2</v>
      </c>
      <c r="U438">
        <f t="shared" ca="1" si="70"/>
        <v>6</v>
      </c>
      <c r="V438" t="s">
        <v>2</v>
      </c>
      <c r="W438">
        <f t="shared" ca="1" si="71"/>
        <v>72</v>
      </c>
      <c r="X438" t="s">
        <v>98</v>
      </c>
      <c r="Y438">
        <f t="shared" ca="1" si="72"/>
        <v>8</v>
      </c>
      <c r="Z438" t="s">
        <v>2</v>
      </c>
      <c r="AA438">
        <f t="shared" ca="1" si="73"/>
        <v>9</v>
      </c>
      <c r="AB438" t="s">
        <v>2</v>
      </c>
      <c r="AD438">
        <f t="shared" ca="1" si="74"/>
        <v>9</v>
      </c>
      <c r="AE438" t="s">
        <v>98</v>
      </c>
      <c r="AF438">
        <f t="shared" ca="1" si="75"/>
        <v>10</v>
      </c>
      <c r="AG438" t="s">
        <v>2</v>
      </c>
      <c r="AH438">
        <f t="shared" ca="1" si="76"/>
        <v>90</v>
      </c>
      <c r="AI438" t="s">
        <v>2</v>
      </c>
      <c r="AJ438">
        <f t="shared" ca="1" si="77"/>
        <v>7</v>
      </c>
      <c r="AK438" t="s">
        <v>98</v>
      </c>
      <c r="AL438">
        <f t="shared" ca="1" si="78"/>
        <v>30</v>
      </c>
      <c r="AM438" t="s">
        <v>2</v>
      </c>
      <c r="AN438">
        <f t="shared" ca="1" si="79"/>
        <v>210</v>
      </c>
      <c r="AO438" t="s">
        <v>99</v>
      </c>
    </row>
    <row r="439" spans="2:41" x14ac:dyDescent="0.25">
      <c r="B439" s="18" t="s">
        <v>159</v>
      </c>
      <c r="C439" s="1" t="s">
        <v>144</v>
      </c>
      <c r="D439" s="25">
        <v>16</v>
      </c>
      <c r="E439" t="s">
        <v>146</v>
      </c>
      <c r="F439" s="1" t="s">
        <v>147</v>
      </c>
      <c r="G439">
        <f t="shared" ca="1" si="61"/>
        <v>1</v>
      </c>
      <c r="H439" t="s">
        <v>143</v>
      </c>
      <c r="I439">
        <f t="shared" ca="1" si="62"/>
        <v>24</v>
      </c>
      <c r="J439" t="s">
        <v>144</v>
      </c>
      <c r="K439">
        <f t="shared" ca="1" si="63"/>
        <v>60</v>
      </c>
      <c r="M439" t="s">
        <v>2</v>
      </c>
      <c r="N439" t="str">
        <f t="shared" ca="1" si="64"/>
        <v>Is 24</v>
      </c>
      <c r="O439" t="str">
        <f t="shared" si="65"/>
        <v xml:space="preserve">a factor of </v>
      </c>
      <c r="P439" s="16">
        <f t="shared" ca="1" si="66"/>
        <v>60</v>
      </c>
      <c r="Q439" s="16" t="str">
        <f t="shared" si="67"/>
        <v>? Y/N</v>
      </c>
      <c r="R439" s="16" t="str">
        <f t="shared" ca="1" si="68"/>
        <v>N</v>
      </c>
      <c r="S439">
        <f t="shared" ca="1" si="69"/>
        <v>1</v>
      </c>
      <c r="T439" t="s">
        <v>2</v>
      </c>
      <c r="U439">
        <f t="shared" ca="1" si="70"/>
        <v>4</v>
      </c>
      <c r="V439" t="s">
        <v>2</v>
      </c>
      <c r="W439">
        <f t="shared" ca="1" si="71"/>
        <v>24</v>
      </c>
      <c r="X439" t="s">
        <v>98</v>
      </c>
      <c r="Y439">
        <f t="shared" ca="1" si="72"/>
        <v>8</v>
      </c>
      <c r="Z439" t="s">
        <v>2</v>
      </c>
      <c r="AA439">
        <f t="shared" ca="1" si="73"/>
        <v>3</v>
      </c>
      <c r="AB439" t="s">
        <v>2</v>
      </c>
      <c r="AD439">
        <f t="shared" ca="1" si="74"/>
        <v>2</v>
      </c>
      <c r="AE439" t="s">
        <v>98</v>
      </c>
      <c r="AF439">
        <f t="shared" ca="1" si="75"/>
        <v>10</v>
      </c>
      <c r="AG439" t="s">
        <v>2</v>
      </c>
      <c r="AH439">
        <f t="shared" ca="1" si="76"/>
        <v>20</v>
      </c>
      <c r="AI439" t="s">
        <v>2</v>
      </c>
      <c r="AJ439">
        <f t="shared" ca="1" si="77"/>
        <v>6</v>
      </c>
      <c r="AK439" t="s">
        <v>98</v>
      </c>
      <c r="AL439">
        <f t="shared" ca="1" si="78"/>
        <v>80</v>
      </c>
      <c r="AM439" t="s">
        <v>2</v>
      </c>
      <c r="AN439">
        <f t="shared" ca="1" si="79"/>
        <v>480</v>
      </c>
      <c r="AO439" t="s">
        <v>99</v>
      </c>
    </row>
    <row r="440" spans="2:41" x14ac:dyDescent="0.25">
      <c r="B440" s="18" t="s">
        <v>159</v>
      </c>
      <c r="C440" s="1" t="s">
        <v>144</v>
      </c>
      <c r="D440" s="25">
        <v>13</v>
      </c>
      <c r="E440" t="s">
        <v>146</v>
      </c>
      <c r="F440" s="1" t="s">
        <v>147</v>
      </c>
      <c r="G440">
        <f t="shared" ca="1" si="61"/>
        <v>4</v>
      </c>
      <c r="H440" t="s">
        <v>143</v>
      </c>
      <c r="I440">
        <f t="shared" ca="1" si="62"/>
        <v>2</v>
      </c>
      <c r="J440" t="s">
        <v>144</v>
      </c>
      <c r="K440">
        <f t="shared" ca="1" si="63"/>
        <v>45</v>
      </c>
      <c r="M440" t="s">
        <v>2</v>
      </c>
      <c r="N440" t="str">
        <f t="shared" ca="1" si="64"/>
        <v>Is 2</v>
      </c>
      <c r="O440" t="str">
        <f t="shared" si="65"/>
        <v xml:space="preserve">a factor of </v>
      </c>
      <c r="P440" s="16">
        <f t="shared" ca="1" si="66"/>
        <v>45</v>
      </c>
      <c r="Q440" s="16" t="str">
        <f t="shared" si="67"/>
        <v>? Y/N</v>
      </c>
      <c r="R440" s="16" t="str">
        <f t="shared" ca="1" si="68"/>
        <v>N</v>
      </c>
      <c r="S440">
        <f t="shared" ca="1" si="69"/>
        <v>5</v>
      </c>
      <c r="T440" t="s">
        <v>2</v>
      </c>
      <c r="U440">
        <f t="shared" ca="1" si="70"/>
        <v>2</v>
      </c>
      <c r="V440" t="s">
        <v>2</v>
      </c>
      <c r="W440">
        <f t="shared" ca="1" si="71"/>
        <v>24</v>
      </c>
      <c r="X440" t="s">
        <v>98</v>
      </c>
      <c r="Y440">
        <f t="shared" ca="1" si="72"/>
        <v>8</v>
      </c>
      <c r="Z440" t="s">
        <v>2</v>
      </c>
      <c r="AA440">
        <f t="shared" ca="1" si="73"/>
        <v>3</v>
      </c>
      <c r="AB440" t="s">
        <v>2</v>
      </c>
      <c r="AD440">
        <f t="shared" ca="1" si="74"/>
        <v>8</v>
      </c>
      <c r="AE440" t="s">
        <v>98</v>
      </c>
      <c r="AF440">
        <f t="shared" ca="1" si="75"/>
        <v>4</v>
      </c>
      <c r="AG440" t="s">
        <v>2</v>
      </c>
      <c r="AH440">
        <f t="shared" ca="1" si="76"/>
        <v>32</v>
      </c>
      <c r="AI440" t="s">
        <v>2</v>
      </c>
      <c r="AJ440">
        <f t="shared" ca="1" si="77"/>
        <v>5</v>
      </c>
      <c r="AK440" t="s">
        <v>98</v>
      </c>
      <c r="AL440">
        <f t="shared" ca="1" si="78"/>
        <v>40</v>
      </c>
      <c r="AM440" t="s">
        <v>2</v>
      </c>
      <c r="AN440">
        <f t="shared" ca="1" si="79"/>
        <v>200</v>
      </c>
      <c r="AO440" t="s">
        <v>99</v>
      </c>
    </row>
    <row r="441" spans="2:41" x14ac:dyDescent="0.25">
      <c r="B441" s="18" t="s">
        <v>151</v>
      </c>
      <c r="C441" s="1" t="s">
        <v>144</v>
      </c>
      <c r="D441" s="25">
        <v>40</v>
      </c>
      <c r="E441" t="s">
        <v>146</v>
      </c>
      <c r="F441" s="1" t="s">
        <v>153</v>
      </c>
      <c r="G441">
        <f t="shared" ca="1" si="61"/>
        <v>2</v>
      </c>
      <c r="H441" t="s">
        <v>143</v>
      </c>
      <c r="I441">
        <f t="shared" ca="1" si="62"/>
        <v>3</v>
      </c>
      <c r="J441" t="s">
        <v>144</v>
      </c>
      <c r="K441">
        <f t="shared" ca="1" si="63"/>
        <v>25</v>
      </c>
      <c r="M441" t="s">
        <v>2</v>
      </c>
      <c r="N441" t="str">
        <f t="shared" ca="1" si="64"/>
        <v>Is 3</v>
      </c>
      <c r="O441" t="str">
        <f t="shared" si="65"/>
        <v xml:space="preserve">a factor of </v>
      </c>
      <c r="P441" s="16">
        <f t="shared" ca="1" si="66"/>
        <v>25</v>
      </c>
      <c r="Q441" s="16" t="str">
        <f t="shared" si="67"/>
        <v>? Y/N</v>
      </c>
      <c r="R441" s="16" t="str">
        <f t="shared" ca="1" si="68"/>
        <v>N</v>
      </c>
      <c r="S441">
        <f t="shared" ca="1" si="69"/>
        <v>1</v>
      </c>
      <c r="T441" t="s">
        <v>2</v>
      </c>
      <c r="U441">
        <f t="shared" ca="1" si="70"/>
        <v>5</v>
      </c>
      <c r="V441" t="s">
        <v>2</v>
      </c>
      <c r="W441">
        <f t="shared" ca="1" si="71"/>
        <v>27</v>
      </c>
      <c r="X441" t="s">
        <v>98</v>
      </c>
      <c r="Y441">
        <f t="shared" ca="1" si="72"/>
        <v>9</v>
      </c>
      <c r="Z441" t="s">
        <v>2</v>
      </c>
      <c r="AA441">
        <f t="shared" ca="1" si="73"/>
        <v>3</v>
      </c>
      <c r="AB441" t="s">
        <v>2</v>
      </c>
      <c r="AD441">
        <f t="shared" ca="1" si="74"/>
        <v>5</v>
      </c>
      <c r="AE441" t="s">
        <v>98</v>
      </c>
      <c r="AF441">
        <f t="shared" ca="1" si="75"/>
        <v>4</v>
      </c>
      <c r="AG441" t="s">
        <v>2</v>
      </c>
      <c r="AH441">
        <f t="shared" ca="1" si="76"/>
        <v>20</v>
      </c>
      <c r="AI441" t="s">
        <v>2</v>
      </c>
      <c r="AJ441">
        <f t="shared" ca="1" si="77"/>
        <v>6</v>
      </c>
      <c r="AK441" t="s">
        <v>98</v>
      </c>
      <c r="AL441">
        <f t="shared" ca="1" si="78"/>
        <v>70</v>
      </c>
      <c r="AM441" t="s">
        <v>2</v>
      </c>
      <c r="AN441">
        <f t="shared" ca="1" si="79"/>
        <v>420</v>
      </c>
      <c r="AO441" t="s">
        <v>99</v>
      </c>
    </row>
    <row r="442" spans="2:41" x14ac:dyDescent="0.25">
      <c r="B442" s="18" t="s">
        <v>157</v>
      </c>
      <c r="C442" s="1" t="s">
        <v>144</v>
      </c>
      <c r="D442" s="25">
        <v>90</v>
      </c>
      <c r="E442" t="s">
        <v>146</v>
      </c>
      <c r="F442" s="1" t="s">
        <v>153</v>
      </c>
      <c r="G442">
        <f t="shared" ca="1" si="61"/>
        <v>5</v>
      </c>
      <c r="H442" t="s">
        <v>143</v>
      </c>
      <c r="I442">
        <f t="shared" ca="1" si="62"/>
        <v>2</v>
      </c>
      <c r="J442" t="s">
        <v>144</v>
      </c>
      <c r="K442">
        <f t="shared" ca="1" si="63"/>
        <v>39</v>
      </c>
      <c r="M442" t="s">
        <v>2</v>
      </c>
      <c r="N442" t="str">
        <f t="shared" ca="1" si="64"/>
        <v>Is 2</v>
      </c>
      <c r="O442" t="str">
        <f t="shared" si="65"/>
        <v xml:space="preserve">a factor of </v>
      </c>
      <c r="P442" s="16">
        <f t="shared" ca="1" si="66"/>
        <v>39</v>
      </c>
      <c r="Q442" s="16" t="str">
        <f t="shared" si="67"/>
        <v>? Y/N</v>
      </c>
      <c r="R442" s="16" t="str">
        <f t="shared" ca="1" si="68"/>
        <v>N</v>
      </c>
      <c r="S442">
        <f t="shared" ca="1" si="69"/>
        <v>2</v>
      </c>
      <c r="T442" t="s">
        <v>2</v>
      </c>
      <c r="U442">
        <f t="shared" ca="1" si="70"/>
        <v>4</v>
      </c>
      <c r="V442" t="s">
        <v>2</v>
      </c>
      <c r="W442">
        <f t="shared" ca="1" si="71"/>
        <v>45</v>
      </c>
      <c r="X442" t="s">
        <v>98</v>
      </c>
      <c r="Y442">
        <f t="shared" ca="1" si="72"/>
        <v>9</v>
      </c>
      <c r="Z442" t="s">
        <v>2</v>
      </c>
      <c r="AA442">
        <f t="shared" ca="1" si="73"/>
        <v>5</v>
      </c>
      <c r="AB442" t="s">
        <v>2</v>
      </c>
      <c r="AD442">
        <f t="shared" ca="1" si="74"/>
        <v>2</v>
      </c>
      <c r="AE442" t="s">
        <v>98</v>
      </c>
      <c r="AF442">
        <f t="shared" ca="1" si="75"/>
        <v>8</v>
      </c>
      <c r="AG442" t="s">
        <v>2</v>
      </c>
      <c r="AH442">
        <f t="shared" ca="1" si="76"/>
        <v>16</v>
      </c>
      <c r="AI442" t="s">
        <v>2</v>
      </c>
      <c r="AJ442">
        <f t="shared" ca="1" si="77"/>
        <v>3</v>
      </c>
      <c r="AK442" t="s">
        <v>98</v>
      </c>
      <c r="AL442">
        <f t="shared" ca="1" si="78"/>
        <v>20</v>
      </c>
      <c r="AM442" t="s">
        <v>2</v>
      </c>
      <c r="AN442">
        <f t="shared" ca="1" si="79"/>
        <v>60</v>
      </c>
      <c r="AO442" t="s">
        <v>99</v>
      </c>
    </row>
    <row r="443" spans="2:41" x14ac:dyDescent="0.25">
      <c r="B443" s="18" t="s">
        <v>166</v>
      </c>
      <c r="C443" s="1" t="s">
        <v>144</v>
      </c>
      <c r="D443" s="25">
        <v>26</v>
      </c>
      <c r="E443" t="s">
        <v>146</v>
      </c>
      <c r="F443" s="1" t="s">
        <v>147</v>
      </c>
      <c r="G443">
        <f t="shared" ca="1" si="61"/>
        <v>5</v>
      </c>
      <c r="H443" t="s">
        <v>143</v>
      </c>
      <c r="I443">
        <f t="shared" ca="1" si="62"/>
        <v>2</v>
      </c>
      <c r="J443" t="s">
        <v>144</v>
      </c>
      <c r="K443">
        <f t="shared" ca="1" si="63"/>
        <v>90</v>
      </c>
      <c r="M443" t="s">
        <v>2</v>
      </c>
      <c r="N443" t="str">
        <f t="shared" ca="1" si="64"/>
        <v>Is 2</v>
      </c>
      <c r="O443" t="str">
        <f t="shared" si="65"/>
        <v xml:space="preserve">a factor of </v>
      </c>
      <c r="P443" s="16">
        <f t="shared" ca="1" si="66"/>
        <v>90</v>
      </c>
      <c r="Q443" s="16" t="str">
        <f t="shared" si="67"/>
        <v>? Y/N</v>
      </c>
      <c r="R443" s="16" t="str">
        <f t="shared" ca="1" si="68"/>
        <v>Y</v>
      </c>
      <c r="S443">
        <f t="shared" ca="1" si="69"/>
        <v>2</v>
      </c>
      <c r="T443" t="s">
        <v>2</v>
      </c>
      <c r="U443">
        <f t="shared" ca="1" si="70"/>
        <v>9</v>
      </c>
      <c r="V443" t="s">
        <v>2</v>
      </c>
      <c r="W443">
        <f t="shared" ca="1" si="71"/>
        <v>28</v>
      </c>
      <c r="X443" t="s">
        <v>98</v>
      </c>
      <c r="Y443">
        <f t="shared" ca="1" si="72"/>
        <v>7</v>
      </c>
      <c r="Z443" t="s">
        <v>2</v>
      </c>
      <c r="AA443">
        <f t="shared" ca="1" si="73"/>
        <v>4</v>
      </c>
      <c r="AB443" t="s">
        <v>2</v>
      </c>
      <c r="AD443">
        <f t="shared" ca="1" si="74"/>
        <v>3</v>
      </c>
      <c r="AE443" t="s">
        <v>98</v>
      </c>
      <c r="AF443">
        <f t="shared" ca="1" si="75"/>
        <v>3</v>
      </c>
      <c r="AG443" t="s">
        <v>2</v>
      </c>
      <c r="AH443">
        <f t="shared" ca="1" si="76"/>
        <v>9</v>
      </c>
      <c r="AI443" t="s">
        <v>2</v>
      </c>
      <c r="AJ443">
        <f t="shared" ca="1" si="77"/>
        <v>4</v>
      </c>
      <c r="AK443" t="s">
        <v>98</v>
      </c>
      <c r="AL443">
        <f t="shared" ca="1" si="78"/>
        <v>20</v>
      </c>
      <c r="AM443" t="s">
        <v>2</v>
      </c>
      <c r="AN443">
        <f t="shared" ca="1" si="79"/>
        <v>80</v>
      </c>
      <c r="AO443" t="s">
        <v>99</v>
      </c>
    </row>
    <row r="444" spans="2:41" x14ac:dyDescent="0.25">
      <c r="B444" s="18" t="s">
        <v>157</v>
      </c>
      <c r="C444" s="1" t="s">
        <v>144</v>
      </c>
      <c r="D444" s="25">
        <v>87</v>
      </c>
      <c r="E444" t="s">
        <v>146</v>
      </c>
      <c r="F444" s="1" t="s">
        <v>147</v>
      </c>
      <c r="G444">
        <f t="shared" ca="1" si="61"/>
        <v>1</v>
      </c>
      <c r="H444" t="s">
        <v>143</v>
      </c>
      <c r="I444">
        <f t="shared" ca="1" si="62"/>
        <v>16</v>
      </c>
      <c r="J444" t="s">
        <v>144</v>
      </c>
      <c r="K444">
        <f t="shared" ca="1" si="63"/>
        <v>75</v>
      </c>
      <c r="M444" t="s">
        <v>2</v>
      </c>
      <c r="N444" t="str">
        <f t="shared" ca="1" si="64"/>
        <v>Is 16</v>
      </c>
      <c r="O444" t="str">
        <f t="shared" si="65"/>
        <v xml:space="preserve">a factor of </v>
      </c>
      <c r="P444" s="16">
        <f t="shared" ca="1" si="66"/>
        <v>75</v>
      </c>
      <c r="Q444" s="16" t="str">
        <f t="shared" si="67"/>
        <v>? Y/N</v>
      </c>
      <c r="R444" s="16" t="str">
        <f t="shared" ca="1" si="68"/>
        <v>N</v>
      </c>
      <c r="S444">
        <f t="shared" ca="1" si="69"/>
        <v>1</v>
      </c>
      <c r="T444" t="s">
        <v>2</v>
      </c>
      <c r="U444">
        <f t="shared" ca="1" si="70"/>
        <v>5</v>
      </c>
      <c r="V444" t="s">
        <v>2</v>
      </c>
      <c r="W444">
        <f t="shared" ca="1" si="71"/>
        <v>32</v>
      </c>
      <c r="X444" t="s">
        <v>98</v>
      </c>
      <c r="Y444">
        <f t="shared" ca="1" si="72"/>
        <v>8</v>
      </c>
      <c r="Z444" t="s">
        <v>2</v>
      </c>
      <c r="AA444">
        <f t="shared" ca="1" si="73"/>
        <v>4</v>
      </c>
      <c r="AB444" t="s">
        <v>2</v>
      </c>
      <c r="AD444">
        <f t="shared" ca="1" si="74"/>
        <v>7</v>
      </c>
      <c r="AE444" t="s">
        <v>98</v>
      </c>
      <c r="AF444">
        <f t="shared" ca="1" si="75"/>
        <v>8</v>
      </c>
      <c r="AG444" t="s">
        <v>2</v>
      </c>
      <c r="AH444">
        <f t="shared" ca="1" si="76"/>
        <v>56</v>
      </c>
      <c r="AI444" t="s">
        <v>2</v>
      </c>
      <c r="AJ444">
        <f t="shared" ca="1" si="77"/>
        <v>7</v>
      </c>
      <c r="AK444" t="s">
        <v>98</v>
      </c>
      <c r="AL444">
        <f t="shared" ca="1" si="78"/>
        <v>60</v>
      </c>
      <c r="AM444" t="s">
        <v>2</v>
      </c>
      <c r="AN444">
        <f t="shared" ca="1" si="79"/>
        <v>420</v>
      </c>
      <c r="AO444" t="s">
        <v>99</v>
      </c>
    </row>
    <row r="445" spans="2:41" x14ac:dyDescent="0.25">
      <c r="B445" s="18" t="s">
        <v>157</v>
      </c>
      <c r="C445" s="1" t="s">
        <v>144</v>
      </c>
      <c r="D445" s="25">
        <v>56</v>
      </c>
      <c r="E445" t="s">
        <v>146</v>
      </c>
      <c r="F445" s="1" t="s">
        <v>153</v>
      </c>
      <c r="G445">
        <f t="shared" ca="1" si="61"/>
        <v>5</v>
      </c>
      <c r="H445" t="s">
        <v>143</v>
      </c>
      <c r="I445">
        <f t="shared" ca="1" si="62"/>
        <v>2</v>
      </c>
      <c r="J445" t="s">
        <v>144</v>
      </c>
      <c r="K445">
        <f t="shared" ca="1" si="63"/>
        <v>94</v>
      </c>
      <c r="M445" t="s">
        <v>2</v>
      </c>
      <c r="N445" t="str">
        <f t="shared" ca="1" si="64"/>
        <v>Is 2</v>
      </c>
      <c r="O445" t="str">
        <f t="shared" si="65"/>
        <v xml:space="preserve">a factor of </v>
      </c>
      <c r="P445" s="16">
        <f t="shared" ca="1" si="66"/>
        <v>94</v>
      </c>
      <c r="Q445" s="16" t="str">
        <f t="shared" si="67"/>
        <v>? Y/N</v>
      </c>
      <c r="R445" s="16" t="str">
        <f t="shared" ca="1" si="68"/>
        <v>Y</v>
      </c>
      <c r="S445">
        <f t="shared" ca="1" si="69"/>
        <v>5</v>
      </c>
      <c r="T445" t="s">
        <v>2</v>
      </c>
      <c r="U445">
        <f t="shared" ca="1" si="70"/>
        <v>9</v>
      </c>
      <c r="V445" t="s">
        <v>2</v>
      </c>
      <c r="W445">
        <f t="shared" ca="1" si="71"/>
        <v>27</v>
      </c>
      <c r="X445" t="s">
        <v>98</v>
      </c>
      <c r="Y445">
        <f t="shared" ca="1" si="72"/>
        <v>9</v>
      </c>
      <c r="Z445" t="s">
        <v>2</v>
      </c>
      <c r="AA445">
        <f t="shared" ca="1" si="73"/>
        <v>3</v>
      </c>
      <c r="AB445" t="s">
        <v>2</v>
      </c>
      <c r="AD445">
        <f t="shared" ca="1" si="74"/>
        <v>6</v>
      </c>
      <c r="AE445" t="s">
        <v>98</v>
      </c>
      <c r="AF445">
        <f t="shared" ca="1" si="75"/>
        <v>4</v>
      </c>
      <c r="AG445" t="s">
        <v>2</v>
      </c>
      <c r="AH445">
        <f t="shared" ca="1" si="76"/>
        <v>24</v>
      </c>
      <c r="AI445" t="s">
        <v>2</v>
      </c>
      <c r="AJ445">
        <f t="shared" ca="1" si="77"/>
        <v>7</v>
      </c>
      <c r="AK445" t="s">
        <v>98</v>
      </c>
      <c r="AL445">
        <f t="shared" ca="1" si="78"/>
        <v>90</v>
      </c>
      <c r="AM445" t="s">
        <v>2</v>
      </c>
      <c r="AN445">
        <f t="shared" ca="1" si="79"/>
        <v>630</v>
      </c>
      <c r="AO445" t="s">
        <v>99</v>
      </c>
    </row>
    <row r="446" spans="2:41" x14ac:dyDescent="0.25">
      <c r="B446" s="18" t="s">
        <v>166</v>
      </c>
      <c r="C446" s="1" t="s">
        <v>144</v>
      </c>
      <c r="D446" s="25">
        <v>64</v>
      </c>
      <c r="E446" t="s">
        <v>146</v>
      </c>
      <c r="F446" s="1" t="s">
        <v>147</v>
      </c>
      <c r="G446">
        <f t="shared" ca="1" si="61"/>
        <v>4</v>
      </c>
      <c r="H446" t="s">
        <v>143</v>
      </c>
      <c r="I446">
        <f t="shared" ca="1" si="62"/>
        <v>2</v>
      </c>
      <c r="J446" t="s">
        <v>144</v>
      </c>
      <c r="K446">
        <f t="shared" ca="1" si="63"/>
        <v>82</v>
      </c>
      <c r="M446" t="s">
        <v>2</v>
      </c>
      <c r="N446" t="str">
        <f t="shared" ca="1" si="64"/>
        <v>Is 2</v>
      </c>
      <c r="O446" t="str">
        <f t="shared" si="65"/>
        <v xml:space="preserve">a factor of </v>
      </c>
      <c r="P446" s="16">
        <f t="shared" ca="1" si="66"/>
        <v>82</v>
      </c>
      <c r="Q446" s="16" t="str">
        <f t="shared" si="67"/>
        <v>? Y/N</v>
      </c>
      <c r="R446" s="16" t="str">
        <f t="shared" ca="1" si="68"/>
        <v>Y</v>
      </c>
      <c r="S446">
        <f t="shared" ca="1" si="69"/>
        <v>1</v>
      </c>
      <c r="T446" t="s">
        <v>2</v>
      </c>
      <c r="U446">
        <f t="shared" ca="1" si="70"/>
        <v>4</v>
      </c>
      <c r="V446" t="s">
        <v>2</v>
      </c>
      <c r="W446">
        <f t="shared" ca="1" si="71"/>
        <v>45</v>
      </c>
      <c r="X446" t="s">
        <v>98</v>
      </c>
      <c r="Y446">
        <f t="shared" ca="1" si="72"/>
        <v>9</v>
      </c>
      <c r="Z446" t="s">
        <v>2</v>
      </c>
      <c r="AA446">
        <f t="shared" ca="1" si="73"/>
        <v>5</v>
      </c>
      <c r="AB446" t="s">
        <v>2</v>
      </c>
      <c r="AD446">
        <f t="shared" ca="1" si="74"/>
        <v>6</v>
      </c>
      <c r="AE446" t="s">
        <v>98</v>
      </c>
      <c r="AF446">
        <f t="shared" ca="1" si="75"/>
        <v>3</v>
      </c>
      <c r="AG446" t="s">
        <v>2</v>
      </c>
      <c r="AH446">
        <f t="shared" ca="1" si="76"/>
        <v>18</v>
      </c>
      <c r="AI446" t="s">
        <v>2</v>
      </c>
      <c r="AJ446">
        <f t="shared" ca="1" si="77"/>
        <v>5</v>
      </c>
      <c r="AK446" t="s">
        <v>98</v>
      </c>
      <c r="AL446">
        <f t="shared" ca="1" si="78"/>
        <v>40</v>
      </c>
      <c r="AM446" t="s">
        <v>2</v>
      </c>
      <c r="AN446">
        <f t="shared" ca="1" si="79"/>
        <v>200</v>
      </c>
      <c r="AO446" t="s">
        <v>99</v>
      </c>
    </row>
    <row r="447" spans="2:41" x14ac:dyDescent="0.25">
      <c r="B447" s="18" t="s">
        <v>157</v>
      </c>
      <c r="C447" s="1" t="s">
        <v>144</v>
      </c>
      <c r="D447" s="25">
        <v>39</v>
      </c>
      <c r="E447" t="s">
        <v>146</v>
      </c>
      <c r="F447" s="1" t="s">
        <v>147</v>
      </c>
      <c r="G447">
        <f t="shared" ca="1" si="61"/>
        <v>3</v>
      </c>
      <c r="H447" t="s">
        <v>143</v>
      </c>
      <c r="I447">
        <f t="shared" ca="1" si="62"/>
        <v>5</v>
      </c>
      <c r="J447" t="s">
        <v>144</v>
      </c>
      <c r="K447">
        <f t="shared" ca="1" si="63"/>
        <v>34</v>
      </c>
      <c r="M447" t="s">
        <v>2</v>
      </c>
      <c r="N447" t="str">
        <f t="shared" ca="1" si="64"/>
        <v>Is 5</v>
      </c>
      <c r="O447" t="str">
        <f t="shared" si="65"/>
        <v xml:space="preserve">a factor of </v>
      </c>
      <c r="P447" s="16">
        <f t="shared" ca="1" si="66"/>
        <v>34</v>
      </c>
      <c r="Q447" s="16" t="str">
        <f t="shared" si="67"/>
        <v>? Y/N</v>
      </c>
      <c r="R447" s="16" t="str">
        <f t="shared" ca="1" si="68"/>
        <v>N</v>
      </c>
      <c r="S447">
        <f t="shared" ca="1" si="69"/>
        <v>5</v>
      </c>
      <c r="T447" t="s">
        <v>2</v>
      </c>
      <c r="U447">
        <f t="shared" ca="1" si="70"/>
        <v>8</v>
      </c>
      <c r="V447" t="s">
        <v>2</v>
      </c>
      <c r="W447">
        <f t="shared" ca="1" si="71"/>
        <v>72</v>
      </c>
      <c r="X447" t="s">
        <v>98</v>
      </c>
      <c r="Y447">
        <f t="shared" ca="1" si="72"/>
        <v>8</v>
      </c>
      <c r="Z447" t="s">
        <v>2</v>
      </c>
      <c r="AA447">
        <f t="shared" ca="1" si="73"/>
        <v>9</v>
      </c>
      <c r="AB447" t="s">
        <v>2</v>
      </c>
      <c r="AD447">
        <f t="shared" ca="1" si="74"/>
        <v>3</v>
      </c>
      <c r="AE447" t="s">
        <v>98</v>
      </c>
      <c r="AF447">
        <f t="shared" ca="1" si="75"/>
        <v>4</v>
      </c>
      <c r="AG447" t="s">
        <v>2</v>
      </c>
      <c r="AH447">
        <f t="shared" ca="1" si="76"/>
        <v>12</v>
      </c>
      <c r="AI447" t="s">
        <v>2</v>
      </c>
      <c r="AJ447">
        <f t="shared" ca="1" si="77"/>
        <v>6</v>
      </c>
      <c r="AK447" t="s">
        <v>98</v>
      </c>
      <c r="AL447">
        <f t="shared" ca="1" si="78"/>
        <v>50</v>
      </c>
      <c r="AM447" t="s">
        <v>2</v>
      </c>
      <c r="AN447">
        <f t="shared" ca="1" si="79"/>
        <v>300</v>
      </c>
      <c r="AO447" t="s">
        <v>99</v>
      </c>
    </row>
    <row r="448" spans="2:41" x14ac:dyDescent="0.25">
      <c r="B448" s="18" t="s">
        <v>166</v>
      </c>
      <c r="C448" s="1" t="s">
        <v>144</v>
      </c>
      <c r="D448" s="25">
        <v>24</v>
      </c>
      <c r="E448" t="s">
        <v>146</v>
      </c>
      <c r="F448" s="1" t="s">
        <v>147</v>
      </c>
      <c r="G448">
        <f t="shared" ca="1" si="61"/>
        <v>5</v>
      </c>
      <c r="H448" t="s">
        <v>143</v>
      </c>
      <c r="I448">
        <f t="shared" ca="1" si="62"/>
        <v>2</v>
      </c>
      <c r="J448" t="s">
        <v>144</v>
      </c>
      <c r="K448">
        <f t="shared" ca="1" si="63"/>
        <v>66</v>
      </c>
      <c r="M448" t="s">
        <v>2</v>
      </c>
      <c r="N448" t="str">
        <f t="shared" ca="1" si="64"/>
        <v>Is 2</v>
      </c>
      <c r="O448" t="str">
        <f t="shared" si="65"/>
        <v xml:space="preserve">a factor of </v>
      </c>
      <c r="P448" s="16">
        <f t="shared" ca="1" si="66"/>
        <v>66</v>
      </c>
      <c r="Q448" s="16" t="str">
        <f t="shared" si="67"/>
        <v>? Y/N</v>
      </c>
      <c r="R448" s="16" t="str">
        <f t="shared" ca="1" si="68"/>
        <v>Y</v>
      </c>
      <c r="S448">
        <f t="shared" ca="1" si="69"/>
        <v>2</v>
      </c>
      <c r="T448" t="s">
        <v>2</v>
      </c>
      <c r="U448">
        <f t="shared" ca="1" si="70"/>
        <v>8</v>
      </c>
      <c r="V448" t="s">
        <v>2</v>
      </c>
      <c r="W448">
        <f t="shared" ca="1" si="71"/>
        <v>72</v>
      </c>
      <c r="X448" t="s">
        <v>98</v>
      </c>
      <c r="Y448">
        <f t="shared" ca="1" si="72"/>
        <v>8</v>
      </c>
      <c r="Z448" t="s">
        <v>2</v>
      </c>
      <c r="AA448">
        <f t="shared" ca="1" si="73"/>
        <v>9</v>
      </c>
      <c r="AB448" t="s">
        <v>2</v>
      </c>
      <c r="AD448">
        <f t="shared" ca="1" si="74"/>
        <v>8</v>
      </c>
      <c r="AE448" t="s">
        <v>98</v>
      </c>
      <c r="AF448">
        <f t="shared" ca="1" si="75"/>
        <v>10</v>
      </c>
      <c r="AG448" t="s">
        <v>2</v>
      </c>
      <c r="AH448">
        <f t="shared" ca="1" si="76"/>
        <v>80</v>
      </c>
      <c r="AI448" t="s">
        <v>2</v>
      </c>
      <c r="AJ448">
        <f t="shared" ca="1" si="77"/>
        <v>3</v>
      </c>
      <c r="AK448" t="s">
        <v>98</v>
      </c>
      <c r="AL448">
        <f t="shared" ca="1" si="78"/>
        <v>90</v>
      </c>
      <c r="AM448" t="s">
        <v>2</v>
      </c>
      <c r="AN448">
        <f t="shared" ca="1" si="79"/>
        <v>270</v>
      </c>
      <c r="AO448" t="s">
        <v>99</v>
      </c>
    </row>
    <row r="449" spans="2:41" x14ac:dyDescent="0.25">
      <c r="B449" s="18" t="s">
        <v>157</v>
      </c>
      <c r="C449" s="1" t="s">
        <v>144</v>
      </c>
      <c r="D449" s="25">
        <v>14</v>
      </c>
      <c r="E449" t="s">
        <v>146</v>
      </c>
      <c r="F449" s="1" t="s">
        <v>153</v>
      </c>
      <c r="G449">
        <f t="shared" ca="1" si="61"/>
        <v>2</v>
      </c>
      <c r="H449" t="s">
        <v>143</v>
      </c>
      <c r="I449">
        <f t="shared" ca="1" si="62"/>
        <v>3</v>
      </c>
      <c r="J449" t="s">
        <v>144</v>
      </c>
      <c r="K449">
        <f t="shared" ca="1" si="63"/>
        <v>12</v>
      </c>
      <c r="M449" t="s">
        <v>2</v>
      </c>
      <c r="N449" t="str">
        <f t="shared" ca="1" si="64"/>
        <v>Is 3</v>
      </c>
      <c r="O449" t="str">
        <f t="shared" si="65"/>
        <v xml:space="preserve">a factor of </v>
      </c>
      <c r="P449" s="16">
        <f t="shared" ca="1" si="66"/>
        <v>12</v>
      </c>
      <c r="Q449" s="16" t="str">
        <f t="shared" si="67"/>
        <v>? Y/N</v>
      </c>
      <c r="R449" s="16" t="str">
        <f t="shared" ca="1" si="68"/>
        <v>Y</v>
      </c>
      <c r="S449">
        <f t="shared" ca="1" si="69"/>
        <v>1</v>
      </c>
      <c r="T449" t="s">
        <v>2</v>
      </c>
      <c r="U449">
        <f t="shared" ca="1" si="70"/>
        <v>3</v>
      </c>
      <c r="V449" t="s">
        <v>2</v>
      </c>
      <c r="W449">
        <f t="shared" ca="1" si="71"/>
        <v>45</v>
      </c>
      <c r="X449" t="s">
        <v>98</v>
      </c>
      <c r="Y449">
        <f t="shared" ca="1" si="72"/>
        <v>9</v>
      </c>
      <c r="Z449" t="s">
        <v>2</v>
      </c>
      <c r="AA449">
        <f t="shared" ca="1" si="73"/>
        <v>5</v>
      </c>
      <c r="AB449" t="s">
        <v>2</v>
      </c>
      <c r="AD449">
        <f t="shared" ca="1" si="74"/>
        <v>8</v>
      </c>
      <c r="AE449" t="s">
        <v>98</v>
      </c>
      <c r="AF449">
        <f t="shared" ca="1" si="75"/>
        <v>3</v>
      </c>
      <c r="AG449" t="s">
        <v>2</v>
      </c>
      <c r="AH449">
        <f t="shared" ca="1" si="76"/>
        <v>24</v>
      </c>
      <c r="AI449" t="s">
        <v>2</v>
      </c>
      <c r="AJ449">
        <f t="shared" ca="1" si="77"/>
        <v>4</v>
      </c>
      <c r="AK449" t="s">
        <v>98</v>
      </c>
      <c r="AL449">
        <f t="shared" ca="1" si="78"/>
        <v>50</v>
      </c>
      <c r="AM449" t="s">
        <v>2</v>
      </c>
      <c r="AN449">
        <f t="shared" ca="1" si="79"/>
        <v>200</v>
      </c>
      <c r="AO449" t="s">
        <v>99</v>
      </c>
    </row>
    <row r="450" spans="2:41" x14ac:dyDescent="0.25">
      <c r="B450" s="18" t="s">
        <v>171</v>
      </c>
      <c r="C450" s="1" t="s">
        <v>144</v>
      </c>
      <c r="D450" s="25">
        <v>60</v>
      </c>
      <c r="E450" t="s">
        <v>146</v>
      </c>
      <c r="F450" s="1" t="s">
        <v>147</v>
      </c>
      <c r="G450">
        <f t="shared" ca="1" si="61"/>
        <v>3</v>
      </c>
      <c r="H450" t="s">
        <v>143</v>
      </c>
      <c r="I450">
        <f t="shared" ca="1" si="62"/>
        <v>5</v>
      </c>
      <c r="J450" t="s">
        <v>144</v>
      </c>
      <c r="K450">
        <f t="shared" ca="1" si="63"/>
        <v>29</v>
      </c>
      <c r="M450" t="s">
        <v>2</v>
      </c>
      <c r="N450" t="str">
        <f t="shared" ca="1" si="64"/>
        <v>Is 5</v>
      </c>
      <c r="O450" t="str">
        <f t="shared" si="65"/>
        <v xml:space="preserve">a factor of </v>
      </c>
      <c r="P450" s="16">
        <f t="shared" ca="1" si="66"/>
        <v>29</v>
      </c>
      <c r="Q450" s="16" t="str">
        <f t="shared" si="67"/>
        <v>? Y/N</v>
      </c>
      <c r="R450" s="16" t="str">
        <f t="shared" ca="1" si="68"/>
        <v>N</v>
      </c>
      <c r="S450">
        <f t="shared" ca="1" si="69"/>
        <v>1</v>
      </c>
      <c r="T450" t="s">
        <v>2</v>
      </c>
      <c r="U450">
        <f t="shared" ca="1" si="70"/>
        <v>5</v>
      </c>
      <c r="V450" t="s">
        <v>2</v>
      </c>
      <c r="W450">
        <f t="shared" ca="1" si="71"/>
        <v>48</v>
      </c>
      <c r="X450" t="s">
        <v>98</v>
      </c>
      <c r="Y450">
        <f t="shared" ca="1" si="72"/>
        <v>6</v>
      </c>
      <c r="Z450" t="s">
        <v>2</v>
      </c>
      <c r="AA450">
        <f t="shared" ca="1" si="73"/>
        <v>8</v>
      </c>
      <c r="AB450" t="s">
        <v>2</v>
      </c>
      <c r="AD450">
        <f t="shared" ca="1" si="74"/>
        <v>4</v>
      </c>
      <c r="AE450" t="s">
        <v>98</v>
      </c>
      <c r="AF450">
        <f t="shared" ca="1" si="75"/>
        <v>2</v>
      </c>
      <c r="AG450" t="s">
        <v>2</v>
      </c>
      <c r="AH450">
        <f t="shared" ca="1" si="76"/>
        <v>8</v>
      </c>
      <c r="AI450" t="s">
        <v>2</v>
      </c>
      <c r="AJ450">
        <f t="shared" ca="1" si="77"/>
        <v>4</v>
      </c>
      <c r="AK450" t="s">
        <v>98</v>
      </c>
      <c r="AL450">
        <f t="shared" ca="1" si="78"/>
        <v>70</v>
      </c>
      <c r="AM450" t="s">
        <v>2</v>
      </c>
      <c r="AN450">
        <f t="shared" ca="1" si="79"/>
        <v>280</v>
      </c>
      <c r="AO450" t="s">
        <v>99</v>
      </c>
    </row>
    <row r="451" spans="2:41" x14ac:dyDescent="0.25">
      <c r="B451" s="18" t="s">
        <v>157</v>
      </c>
      <c r="C451" s="1" t="s">
        <v>144</v>
      </c>
      <c r="D451" s="25">
        <v>37</v>
      </c>
      <c r="E451" t="s">
        <v>146</v>
      </c>
      <c r="F451" s="1" t="s">
        <v>147</v>
      </c>
      <c r="G451">
        <f t="shared" ca="1" si="61"/>
        <v>4</v>
      </c>
      <c r="H451" t="s">
        <v>143</v>
      </c>
      <c r="I451">
        <f t="shared" ca="1" si="62"/>
        <v>2</v>
      </c>
      <c r="J451" t="s">
        <v>144</v>
      </c>
      <c r="K451">
        <f t="shared" ca="1" si="63"/>
        <v>94</v>
      </c>
      <c r="M451" t="s">
        <v>2</v>
      </c>
      <c r="N451" t="str">
        <f t="shared" ca="1" si="64"/>
        <v>Is 2</v>
      </c>
      <c r="O451" t="str">
        <f t="shared" si="65"/>
        <v xml:space="preserve">a factor of </v>
      </c>
      <c r="P451" s="16">
        <f t="shared" ca="1" si="66"/>
        <v>94</v>
      </c>
      <c r="Q451" s="16" t="str">
        <f t="shared" si="67"/>
        <v>? Y/N</v>
      </c>
      <c r="R451" s="16" t="str">
        <f t="shared" ca="1" si="68"/>
        <v>Y</v>
      </c>
      <c r="S451">
        <f t="shared" ca="1" si="69"/>
        <v>5</v>
      </c>
      <c r="T451" t="s">
        <v>2</v>
      </c>
      <c r="U451">
        <f t="shared" ca="1" si="70"/>
        <v>2</v>
      </c>
      <c r="V451" t="s">
        <v>2</v>
      </c>
      <c r="W451">
        <f t="shared" ca="1" si="71"/>
        <v>36</v>
      </c>
      <c r="X451" t="s">
        <v>98</v>
      </c>
      <c r="Y451">
        <f t="shared" ca="1" si="72"/>
        <v>6</v>
      </c>
      <c r="Z451" t="s">
        <v>2</v>
      </c>
      <c r="AA451">
        <f t="shared" ca="1" si="73"/>
        <v>6</v>
      </c>
      <c r="AB451" t="s">
        <v>2</v>
      </c>
      <c r="AD451">
        <f t="shared" ca="1" si="74"/>
        <v>6</v>
      </c>
      <c r="AE451" t="s">
        <v>98</v>
      </c>
      <c r="AF451">
        <f t="shared" ca="1" si="75"/>
        <v>10</v>
      </c>
      <c r="AG451" t="s">
        <v>2</v>
      </c>
      <c r="AH451">
        <f t="shared" ca="1" si="76"/>
        <v>60</v>
      </c>
      <c r="AI451" t="s">
        <v>2</v>
      </c>
      <c r="AJ451">
        <f t="shared" ca="1" si="77"/>
        <v>5</v>
      </c>
      <c r="AK451" t="s">
        <v>98</v>
      </c>
      <c r="AL451">
        <f t="shared" ca="1" si="78"/>
        <v>40</v>
      </c>
      <c r="AM451" t="s">
        <v>2</v>
      </c>
      <c r="AN451">
        <f t="shared" ca="1" si="79"/>
        <v>200</v>
      </c>
      <c r="AO451" t="s">
        <v>99</v>
      </c>
    </row>
    <row r="452" spans="2:41" x14ac:dyDescent="0.25">
      <c r="B452" s="18" t="s">
        <v>157</v>
      </c>
      <c r="C452" s="1" t="s">
        <v>144</v>
      </c>
      <c r="D452" s="25">
        <v>79</v>
      </c>
      <c r="E452" t="s">
        <v>146</v>
      </c>
      <c r="F452" s="1" t="s">
        <v>147</v>
      </c>
      <c r="G452">
        <f t="shared" ca="1" si="61"/>
        <v>1</v>
      </c>
      <c r="H452" t="s">
        <v>143</v>
      </c>
      <c r="I452">
        <f t="shared" ca="1" si="62"/>
        <v>21</v>
      </c>
      <c r="J452" t="s">
        <v>144</v>
      </c>
      <c r="K452">
        <f t="shared" ca="1" si="63"/>
        <v>91</v>
      </c>
      <c r="M452" t="s">
        <v>2</v>
      </c>
      <c r="N452" t="str">
        <f t="shared" ca="1" si="64"/>
        <v>Is 21</v>
      </c>
      <c r="O452" t="str">
        <f t="shared" si="65"/>
        <v xml:space="preserve">a factor of </v>
      </c>
      <c r="P452" s="16">
        <f t="shared" ca="1" si="66"/>
        <v>91</v>
      </c>
      <c r="Q452" s="16" t="str">
        <f t="shared" si="67"/>
        <v>? Y/N</v>
      </c>
      <c r="R452" s="16" t="str">
        <f t="shared" ca="1" si="68"/>
        <v>N</v>
      </c>
      <c r="S452">
        <f t="shared" ca="1" si="69"/>
        <v>5</v>
      </c>
      <c r="T452" t="s">
        <v>2</v>
      </c>
      <c r="U452">
        <f t="shared" ca="1" si="70"/>
        <v>8</v>
      </c>
      <c r="V452" t="s">
        <v>2</v>
      </c>
      <c r="W452">
        <f t="shared" ca="1" si="71"/>
        <v>56</v>
      </c>
      <c r="X452" t="s">
        <v>98</v>
      </c>
      <c r="Y452">
        <f t="shared" ca="1" si="72"/>
        <v>7</v>
      </c>
      <c r="Z452" t="s">
        <v>2</v>
      </c>
      <c r="AA452">
        <f t="shared" ca="1" si="73"/>
        <v>8</v>
      </c>
      <c r="AB452" t="s">
        <v>2</v>
      </c>
      <c r="AD452">
        <f t="shared" ca="1" si="74"/>
        <v>7</v>
      </c>
      <c r="AE452" t="s">
        <v>98</v>
      </c>
      <c r="AF452">
        <f t="shared" ca="1" si="75"/>
        <v>10</v>
      </c>
      <c r="AG452" t="s">
        <v>2</v>
      </c>
      <c r="AH452">
        <f t="shared" ca="1" si="76"/>
        <v>70</v>
      </c>
      <c r="AI452" t="s">
        <v>2</v>
      </c>
      <c r="AJ452">
        <f t="shared" ca="1" si="77"/>
        <v>9</v>
      </c>
      <c r="AK452" t="s">
        <v>98</v>
      </c>
      <c r="AL452">
        <f t="shared" ca="1" si="78"/>
        <v>80</v>
      </c>
      <c r="AM452" t="s">
        <v>2</v>
      </c>
      <c r="AN452">
        <f t="shared" ca="1" si="79"/>
        <v>720</v>
      </c>
      <c r="AO452" t="s">
        <v>99</v>
      </c>
    </row>
    <row r="453" spans="2:41" x14ac:dyDescent="0.25">
      <c r="B453" s="18" t="s">
        <v>159</v>
      </c>
      <c r="C453" s="1" t="s">
        <v>144</v>
      </c>
      <c r="D453" s="25">
        <v>21</v>
      </c>
      <c r="E453" t="s">
        <v>146</v>
      </c>
      <c r="F453" s="1" t="s">
        <v>153</v>
      </c>
      <c r="G453">
        <f t="shared" ca="1" si="61"/>
        <v>2</v>
      </c>
      <c r="H453" t="s">
        <v>143</v>
      </c>
      <c r="I453">
        <f t="shared" ca="1" si="62"/>
        <v>3</v>
      </c>
      <c r="J453" t="s">
        <v>144</v>
      </c>
      <c r="K453">
        <f t="shared" ca="1" si="63"/>
        <v>18</v>
      </c>
      <c r="M453" t="s">
        <v>2</v>
      </c>
      <c r="N453" t="str">
        <f t="shared" ca="1" si="64"/>
        <v>Is 3</v>
      </c>
      <c r="O453" t="str">
        <f t="shared" si="65"/>
        <v xml:space="preserve">a factor of </v>
      </c>
      <c r="P453" s="16">
        <f t="shared" ca="1" si="66"/>
        <v>18</v>
      </c>
      <c r="Q453" s="16" t="str">
        <f t="shared" si="67"/>
        <v>? Y/N</v>
      </c>
      <c r="R453" s="16" t="str">
        <f t="shared" ca="1" si="68"/>
        <v>Y</v>
      </c>
      <c r="S453">
        <f t="shared" ca="1" si="69"/>
        <v>4</v>
      </c>
      <c r="T453" t="s">
        <v>2</v>
      </c>
      <c r="U453">
        <f t="shared" ca="1" si="70"/>
        <v>2</v>
      </c>
      <c r="V453" t="s">
        <v>2</v>
      </c>
      <c r="W453">
        <f t="shared" ca="1" si="71"/>
        <v>63</v>
      </c>
      <c r="X453" t="s">
        <v>98</v>
      </c>
      <c r="Y453">
        <f t="shared" ca="1" si="72"/>
        <v>9</v>
      </c>
      <c r="Z453" t="s">
        <v>2</v>
      </c>
      <c r="AA453">
        <f t="shared" ca="1" si="73"/>
        <v>7</v>
      </c>
      <c r="AB453" t="s">
        <v>2</v>
      </c>
      <c r="AD453">
        <f t="shared" ca="1" si="74"/>
        <v>3</v>
      </c>
      <c r="AE453" t="s">
        <v>98</v>
      </c>
      <c r="AF453">
        <f t="shared" ca="1" si="75"/>
        <v>8</v>
      </c>
      <c r="AG453" t="s">
        <v>2</v>
      </c>
      <c r="AH453">
        <f t="shared" ca="1" si="76"/>
        <v>24</v>
      </c>
      <c r="AI453" t="s">
        <v>2</v>
      </c>
      <c r="AJ453">
        <f t="shared" ca="1" si="77"/>
        <v>7</v>
      </c>
      <c r="AK453" t="s">
        <v>98</v>
      </c>
      <c r="AL453">
        <f t="shared" ca="1" si="78"/>
        <v>30</v>
      </c>
      <c r="AM453" t="s">
        <v>2</v>
      </c>
      <c r="AN453">
        <f t="shared" ca="1" si="79"/>
        <v>210</v>
      </c>
      <c r="AO453" t="s">
        <v>99</v>
      </c>
    </row>
    <row r="454" spans="2:41" x14ac:dyDescent="0.25">
      <c r="B454" s="18" t="s">
        <v>157</v>
      </c>
      <c r="C454" s="1" t="s">
        <v>144</v>
      </c>
      <c r="D454" s="25">
        <v>91</v>
      </c>
      <c r="E454" t="s">
        <v>146</v>
      </c>
      <c r="F454" s="1" t="s">
        <v>147</v>
      </c>
      <c r="G454">
        <f t="shared" ca="1" si="61"/>
        <v>2</v>
      </c>
      <c r="H454" t="s">
        <v>143</v>
      </c>
      <c r="I454">
        <f t="shared" ca="1" si="62"/>
        <v>3</v>
      </c>
      <c r="J454" t="s">
        <v>144</v>
      </c>
      <c r="K454">
        <f t="shared" ca="1" si="63"/>
        <v>18</v>
      </c>
      <c r="M454" t="s">
        <v>2</v>
      </c>
      <c r="N454" t="str">
        <f t="shared" ca="1" si="64"/>
        <v>Is 3</v>
      </c>
      <c r="O454" t="str">
        <f t="shared" si="65"/>
        <v xml:space="preserve">a factor of </v>
      </c>
      <c r="P454" s="16">
        <f t="shared" ca="1" si="66"/>
        <v>18</v>
      </c>
      <c r="Q454" s="16" t="str">
        <f t="shared" si="67"/>
        <v>? Y/N</v>
      </c>
      <c r="R454" s="16" t="str">
        <f t="shared" ca="1" si="68"/>
        <v>Y</v>
      </c>
      <c r="S454">
        <f t="shared" ca="1" si="69"/>
        <v>3</v>
      </c>
      <c r="T454" t="s">
        <v>2</v>
      </c>
      <c r="U454">
        <f t="shared" ca="1" si="70"/>
        <v>4</v>
      </c>
      <c r="V454" t="s">
        <v>2</v>
      </c>
      <c r="W454">
        <f t="shared" ca="1" si="71"/>
        <v>72</v>
      </c>
      <c r="X454" t="s">
        <v>98</v>
      </c>
      <c r="Y454">
        <f t="shared" ca="1" si="72"/>
        <v>8</v>
      </c>
      <c r="Z454" t="s">
        <v>2</v>
      </c>
      <c r="AA454">
        <f t="shared" ca="1" si="73"/>
        <v>9</v>
      </c>
      <c r="AB454" t="s">
        <v>2</v>
      </c>
      <c r="AD454">
        <f t="shared" ca="1" si="74"/>
        <v>3</v>
      </c>
      <c r="AE454" t="s">
        <v>98</v>
      </c>
      <c r="AF454">
        <f t="shared" ca="1" si="75"/>
        <v>6</v>
      </c>
      <c r="AG454" t="s">
        <v>2</v>
      </c>
      <c r="AH454">
        <f t="shared" ca="1" si="76"/>
        <v>18</v>
      </c>
      <c r="AI454" t="s">
        <v>2</v>
      </c>
      <c r="AJ454">
        <f t="shared" ca="1" si="77"/>
        <v>6</v>
      </c>
      <c r="AK454" t="s">
        <v>98</v>
      </c>
      <c r="AL454">
        <f t="shared" ca="1" si="78"/>
        <v>20</v>
      </c>
      <c r="AM454" t="s">
        <v>2</v>
      </c>
      <c r="AN454">
        <f t="shared" ca="1" si="79"/>
        <v>120</v>
      </c>
      <c r="AO454" t="s">
        <v>99</v>
      </c>
    </row>
    <row r="455" spans="2:41" x14ac:dyDescent="0.25">
      <c r="B455" s="18" t="s">
        <v>166</v>
      </c>
      <c r="C455" s="1" t="s">
        <v>144</v>
      </c>
      <c r="D455" s="25">
        <v>32</v>
      </c>
      <c r="E455" t="s">
        <v>146</v>
      </c>
      <c r="F455" s="1" t="s">
        <v>147</v>
      </c>
      <c r="G455">
        <f t="shared" ca="1" si="61"/>
        <v>4</v>
      </c>
      <c r="H455" t="s">
        <v>143</v>
      </c>
      <c r="I455">
        <f t="shared" ca="1" si="62"/>
        <v>2</v>
      </c>
      <c r="J455" t="s">
        <v>144</v>
      </c>
      <c r="K455">
        <f t="shared" ca="1" si="63"/>
        <v>40</v>
      </c>
      <c r="M455" t="s">
        <v>2</v>
      </c>
      <c r="N455" t="str">
        <f t="shared" ca="1" si="64"/>
        <v>Is 2</v>
      </c>
      <c r="O455" t="str">
        <f t="shared" si="65"/>
        <v xml:space="preserve">a factor of </v>
      </c>
      <c r="P455" s="16">
        <f t="shared" ca="1" si="66"/>
        <v>40</v>
      </c>
      <c r="Q455" s="16" t="str">
        <f t="shared" si="67"/>
        <v>? Y/N</v>
      </c>
      <c r="R455" s="16" t="str">
        <f t="shared" ca="1" si="68"/>
        <v>Y</v>
      </c>
      <c r="S455">
        <f t="shared" ca="1" si="69"/>
        <v>5</v>
      </c>
      <c r="T455" t="s">
        <v>2</v>
      </c>
      <c r="U455">
        <f t="shared" ca="1" si="70"/>
        <v>4</v>
      </c>
      <c r="V455" t="s">
        <v>2</v>
      </c>
      <c r="W455">
        <f t="shared" ca="1" si="71"/>
        <v>45</v>
      </c>
      <c r="X455" t="s">
        <v>98</v>
      </c>
      <c r="Y455">
        <f t="shared" ca="1" si="72"/>
        <v>9</v>
      </c>
      <c r="Z455" t="s">
        <v>2</v>
      </c>
      <c r="AA455">
        <f t="shared" ca="1" si="73"/>
        <v>5</v>
      </c>
      <c r="AB455" t="s">
        <v>2</v>
      </c>
      <c r="AD455">
        <f t="shared" ca="1" si="74"/>
        <v>7</v>
      </c>
      <c r="AE455" t="s">
        <v>98</v>
      </c>
      <c r="AF455">
        <f t="shared" ca="1" si="75"/>
        <v>2</v>
      </c>
      <c r="AG455" t="s">
        <v>2</v>
      </c>
      <c r="AH455">
        <f t="shared" ca="1" si="76"/>
        <v>14</v>
      </c>
      <c r="AI455" t="s">
        <v>2</v>
      </c>
      <c r="AJ455">
        <f t="shared" ca="1" si="77"/>
        <v>3</v>
      </c>
      <c r="AK455" t="s">
        <v>98</v>
      </c>
      <c r="AL455">
        <f t="shared" ca="1" si="78"/>
        <v>20</v>
      </c>
      <c r="AM455" t="s">
        <v>2</v>
      </c>
      <c r="AN455">
        <f t="shared" ca="1" si="79"/>
        <v>60</v>
      </c>
      <c r="AO455" t="s">
        <v>99</v>
      </c>
    </row>
    <row r="456" spans="2:41" x14ac:dyDescent="0.25">
      <c r="B456" s="18" t="s">
        <v>157</v>
      </c>
      <c r="C456" s="1" t="s">
        <v>144</v>
      </c>
      <c r="D456" s="25">
        <v>21</v>
      </c>
      <c r="E456" t="s">
        <v>146</v>
      </c>
      <c r="F456" s="1" t="s">
        <v>147</v>
      </c>
      <c r="G456">
        <f t="shared" ref="G456:G519" ca="1" si="80">RANDBETWEEN(1,5)</f>
        <v>1</v>
      </c>
      <c r="H456" t="s">
        <v>143</v>
      </c>
      <c r="I456">
        <f t="shared" ref="I456:I519" ca="1" si="81">IF(G456=1,RANDBETWEEN(1,FLOOR(K456/2,1)),IF(G456=2,3,IF(G456=3,5,2)))</f>
        <v>10</v>
      </c>
      <c r="J456" t="s">
        <v>144</v>
      </c>
      <c r="K456">
        <f t="shared" ref="K456:K519" ca="1" si="82">RANDBETWEEN(12,100)</f>
        <v>67</v>
      </c>
      <c r="M456" t="s">
        <v>2</v>
      </c>
      <c r="N456" t="str">
        <f t="shared" ref="N456:N519" ca="1" si="83">CONCATENATE(H456," ",I456)</f>
        <v>Is 10</v>
      </c>
      <c r="O456" t="str">
        <f t="shared" ref="O456:O519" si="84">J456</f>
        <v xml:space="preserve">a factor of </v>
      </c>
      <c r="P456" s="16">
        <f t="shared" ref="P456:P519" ca="1" si="85">K456</f>
        <v>67</v>
      </c>
      <c r="Q456" s="16" t="str">
        <f t="shared" ref="Q456:Q519" si="86">CONCATENATE("? Y/N")</f>
        <v>? Y/N</v>
      </c>
      <c r="R456" s="16" t="str">
        <f t="shared" ref="R456:R519" ca="1" si="87">IF(MOD(P456,I456)=0,"Y","N")</f>
        <v>N</v>
      </c>
      <c r="S456">
        <f t="shared" ref="S456:S460" ca="1" si="88">RANDBETWEEN(1,5)</f>
        <v>1</v>
      </c>
      <c r="T456" t="s">
        <v>2</v>
      </c>
      <c r="U456">
        <f t="shared" ref="U456:U460" ca="1" si="89">RANDBETWEEN(2,9)</f>
        <v>6</v>
      </c>
      <c r="V456" t="s">
        <v>2</v>
      </c>
      <c r="W456">
        <f t="shared" ref="W456:W460" ca="1" si="90">Y456*AA456</f>
        <v>40</v>
      </c>
      <c r="X456" t="s">
        <v>98</v>
      </c>
      <c r="Y456">
        <f t="shared" ref="Y456:Y460" ca="1" si="91">RANDBETWEEN(6,9)</f>
        <v>8</v>
      </c>
      <c r="Z456" t="s">
        <v>2</v>
      </c>
      <c r="AA456">
        <f t="shared" ref="AA456:AA460" ca="1" si="92">RANDBETWEEN(3,9)</f>
        <v>5</v>
      </c>
      <c r="AB456" t="s">
        <v>2</v>
      </c>
      <c r="AD456">
        <f t="shared" ref="AD456:AD460" ca="1" si="93">RANDBETWEEN(2,10)</f>
        <v>7</v>
      </c>
      <c r="AE456" t="s">
        <v>98</v>
      </c>
      <c r="AF456">
        <f t="shared" ref="AF456:AF460" ca="1" si="94">RANDBETWEEN(2,10)</f>
        <v>3</v>
      </c>
      <c r="AG456" t="s">
        <v>2</v>
      </c>
      <c r="AH456">
        <f t="shared" ref="AH456:AH460" ca="1" si="95">(AC456*10+AD456)*AF456</f>
        <v>21</v>
      </c>
      <c r="AI456" t="s">
        <v>2</v>
      </c>
      <c r="AJ456">
        <f t="shared" ref="AJ456:AJ460" ca="1" si="96">RANDBETWEEN(3,9)</f>
        <v>6</v>
      </c>
      <c r="AK456" t="s">
        <v>98</v>
      </c>
      <c r="AL456">
        <f t="shared" ref="AL456:AL460" ca="1" si="97">RANDBETWEEN(2,9)*10</f>
        <v>20</v>
      </c>
      <c r="AM456" t="s">
        <v>2</v>
      </c>
      <c r="AN456">
        <f t="shared" ref="AN456:AN460" ca="1" si="98">AJ456*AL456</f>
        <v>120</v>
      </c>
      <c r="AO456" t="s">
        <v>99</v>
      </c>
    </row>
    <row r="457" spans="2:41" x14ac:dyDescent="0.25">
      <c r="B457" s="18" t="s">
        <v>159</v>
      </c>
      <c r="C457" s="1" t="s">
        <v>144</v>
      </c>
      <c r="D457" s="25">
        <v>57</v>
      </c>
      <c r="E457" t="s">
        <v>146</v>
      </c>
      <c r="F457" s="1" t="s">
        <v>153</v>
      </c>
      <c r="G457">
        <f t="shared" ca="1" si="80"/>
        <v>4</v>
      </c>
      <c r="H457" t="s">
        <v>143</v>
      </c>
      <c r="I457">
        <f t="shared" ca="1" si="81"/>
        <v>2</v>
      </c>
      <c r="J457" t="s">
        <v>144</v>
      </c>
      <c r="K457">
        <f t="shared" ca="1" si="82"/>
        <v>89</v>
      </c>
      <c r="M457" t="s">
        <v>2</v>
      </c>
      <c r="N457" t="str">
        <f t="shared" ca="1" si="83"/>
        <v>Is 2</v>
      </c>
      <c r="O457" t="str">
        <f t="shared" si="84"/>
        <v xml:space="preserve">a factor of </v>
      </c>
      <c r="P457" s="16">
        <f t="shared" ca="1" si="85"/>
        <v>89</v>
      </c>
      <c r="Q457" s="16" t="str">
        <f t="shared" si="86"/>
        <v>? Y/N</v>
      </c>
      <c r="R457" s="16" t="str">
        <f t="shared" ca="1" si="87"/>
        <v>N</v>
      </c>
      <c r="S457">
        <f t="shared" ca="1" si="88"/>
        <v>4</v>
      </c>
      <c r="T457" t="s">
        <v>2</v>
      </c>
      <c r="U457">
        <f t="shared" ca="1" si="89"/>
        <v>5</v>
      </c>
      <c r="V457" t="s">
        <v>2</v>
      </c>
      <c r="W457">
        <f t="shared" ca="1" si="90"/>
        <v>45</v>
      </c>
      <c r="X457" t="s">
        <v>98</v>
      </c>
      <c r="Y457">
        <f t="shared" ca="1" si="91"/>
        <v>9</v>
      </c>
      <c r="Z457" t="s">
        <v>2</v>
      </c>
      <c r="AA457">
        <f t="shared" ca="1" si="92"/>
        <v>5</v>
      </c>
      <c r="AB457" t="s">
        <v>2</v>
      </c>
      <c r="AD457">
        <f t="shared" ca="1" si="93"/>
        <v>6</v>
      </c>
      <c r="AE457" t="s">
        <v>98</v>
      </c>
      <c r="AF457">
        <f t="shared" ca="1" si="94"/>
        <v>7</v>
      </c>
      <c r="AG457" t="s">
        <v>2</v>
      </c>
      <c r="AH457">
        <f t="shared" ca="1" si="95"/>
        <v>42</v>
      </c>
      <c r="AI457" t="s">
        <v>2</v>
      </c>
      <c r="AJ457">
        <f t="shared" ca="1" si="96"/>
        <v>7</v>
      </c>
      <c r="AK457" t="s">
        <v>98</v>
      </c>
      <c r="AL457">
        <f t="shared" ca="1" si="97"/>
        <v>60</v>
      </c>
      <c r="AM457" t="s">
        <v>2</v>
      </c>
      <c r="AN457">
        <f t="shared" ca="1" si="98"/>
        <v>420</v>
      </c>
      <c r="AO457" t="s">
        <v>99</v>
      </c>
    </row>
    <row r="458" spans="2:41" x14ac:dyDescent="0.25">
      <c r="B458" s="18" t="s">
        <v>157</v>
      </c>
      <c r="C458" s="1" t="s">
        <v>144</v>
      </c>
      <c r="D458" s="25">
        <v>70</v>
      </c>
      <c r="E458" t="s">
        <v>146</v>
      </c>
      <c r="F458" s="1" t="s">
        <v>153</v>
      </c>
      <c r="G458">
        <f t="shared" ca="1" si="80"/>
        <v>5</v>
      </c>
      <c r="H458" t="s">
        <v>143</v>
      </c>
      <c r="I458">
        <f t="shared" ca="1" si="81"/>
        <v>2</v>
      </c>
      <c r="J458" t="s">
        <v>144</v>
      </c>
      <c r="K458">
        <f t="shared" ca="1" si="82"/>
        <v>12</v>
      </c>
      <c r="M458" t="s">
        <v>2</v>
      </c>
      <c r="N458" t="str">
        <f t="shared" ca="1" si="83"/>
        <v>Is 2</v>
      </c>
      <c r="O458" t="str">
        <f t="shared" si="84"/>
        <v xml:space="preserve">a factor of </v>
      </c>
      <c r="P458" s="16">
        <f t="shared" ca="1" si="85"/>
        <v>12</v>
      </c>
      <c r="Q458" s="16" t="str">
        <f t="shared" si="86"/>
        <v>? Y/N</v>
      </c>
      <c r="R458" s="16" t="str">
        <f t="shared" ca="1" si="87"/>
        <v>Y</v>
      </c>
      <c r="S458">
        <f t="shared" ca="1" si="88"/>
        <v>2</v>
      </c>
      <c r="T458" t="s">
        <v>2</v>
      </c>
      <c r="U458">
        <f t="shared" ca="1" si="89"/>
        <v>8</v>
      </c>
      <c r="V458" t="s">
        <v>2</v>
      </c>
      <c r="W458">
        <f t="shared" ca="1" si="90"/>
        <v>18</v>
      </c>
      <c r="X458" t="s">
        <v>98</v>
      </c>
      <c r="Y458">
        <f t="shared" ca="1" si="91"/>
        <v>6</v>
      </c>
      <c r="Z458" t="s">
        <v>2</v>
      </c>
      <c r="AA458">
        <f t="shared" ca="1" si="92"/>
        <v>3</v>
      </c>
      <c r="AB458" t="s">
        <v>2</v>
      </c>
      <c r="AD458">
        <f t="shared" ca="1" si="93"/>
        <v>6</v>
      </c>
      <c r="AE458" t="s">
        <v>98</v>
      </c>
      <c r="AF458">
        <f t="shared" ca="1" si="94"/>
        <v>5</v>
      </c>
      <c r="AG458" t="s">
        <v>2</v>
      </c>
      <c r="AH458">
        <f t="shared" ca="1" si="95"/>
        <v>30</v>
      </c>
      <c r="AI458" t="s">
        <v>2</v>
      </c>
      <c r="AJ458">
        <f t="shared" ca="1" si="96"/>
        <v>4</v>
      </c>
      <c r="AK458" t="s">
        <v>98</v>
      </c>
      <c r="AL458">
        <f t="shared" ca="1" si="97"/>
        <v>60</v>
      </c>
      <c r="AM458" t="s">
        <v>2</v>
      </c>
      <c r="AN458">
        <f t="shared" ca="1" si="98"/>
        <v>240</v>
      </c>
      <c r="AO458" t="s">
        <v>99</v>
      </c>
    </row>
    <row r="459" spans="2:41" x14ac:dyDescent="0.25">
      <c r="B459" s="18" t="s">
        <v>166</v>
      </c>
      <c r="C459" s="1" t="s">
        <v>144</v>
      </c>
      <c r="D459" s="25">
        <v>35</v>
      </c>
      <c r="E459" t="s">
        <v>146</v>
      </c>
      <c r="F459" s="1" t="s">
        <v>153</v>
      </c>
      <c r="G459">
        <f t="shared" ca="1" si="80"/>
        <v>3</v>
      </c>
      <c r="H459" t="s">
        <v>143</v>
      </c>
      <c r="I459">
        <f t="shared" ca="1" si="81"/>
        <v>5</v>
      </c>
      <c r="J459" t="s">
        <v>144</v>
      </c>
      <c r="K459">
        <f t="shared" ca="1" si="82"/>
        <v>58</v>
      </c>
      <c r="M459" t="s">
        <v>2</v>
      </c>
      <c r="N459" t="str">
        <f t="shared" ca="1" si="83"/>
        <v>Is 5</v>
      </c>
      <c r="O459" t="str">
        <f t="shared" si="84"/>
        <v xml:space="preserve">a factor of </v>
      </c>
      <c r="P459" s="16">
        <f t="shared" ca="1" si="85"/>
        <v>58</v>
      </c>
      <c r="Q459" s="16" t="str">
        <f t="shared" si="86"/>
        <v>? Y/N</v>
      </c>
      <c r="R459" s="16" t="str">
        <f t="shared" ca="1" si="87"/>
        <v>N</v>
      </c>
      <c r="S459">
        <f t="shared" ca="1" si="88"/>
        <v>2</v>
      </c>
      <c r="T459" t="s">
        <v>2</v>
      </c>
      <c r="U459">
        <f t="shared" ca="1" si="89"/>
        <v>9</v>
      </c>
      <c r="V459" t="s">
        <v>2</v>
      </c>
      <c r="W459">
        <f t="shared" ca="1" si="90"/>
        <v>42</v>
      </c>
      <c r="X459" t="s">
        <v>98</v>
      </c>
      <c r="Y459">
        <f t="shared" ca="1" si="91"/>
        <v>6</v>
      </c>
      <c r="Z459" t="s">
        <v>2</v>
      </c>
      <c r="AA459">
        <f t="shared" ca="1" si="92"/>
        <v>7</v>
      </c>
      <c r="AB459" t="s">
        <v>2</v>
      </c>
      <c r="AD459">
        <f t="shared" ca="1" si="93"/>
        <v>5</v>
      </c>
      <c r="AE459" t="s">
        <v>98</v>
      </c>
      <c r="AF459">
        <f t="shared" ca="1" si="94"/>
        <v>6</v>
      </c>
      <c r="AG459" t="s">
        <v>2</v>
      </c>
      <c r="AH459">
        <f t="shared" ca="1" si="95"/>
        <v>30</v>
      </c>
      <c r="AI459" t="s">
        <v>2</v>
      </c>
      <c r="AJ459">
        <f t="shared" ca="1" si="96"/>
        <v>4</v>
      </c>
      <c r="AK459" t="s">
        <v>98</v>
      </c>
      <c r="AL459">
        <f t="shared" ca="1" si="97"/>
        <v>90</v>
      </c>
      <c r="AM459" t="s">
        <v>2</v>
      </c>
      <c r="AN459">
        <f t="shared" ca="1" si="98"/>
        <v>360</v>
      </c>
      <c r="AO459" t="s">
        <v>99</v>
      </c>
    </row>
    <row r="460" spans="2:41" x14ac:dyDescent="0.25">
      <c r="B460" s="18" t="s">
        <v>161</v>
      </c>
      <c r="C460" s="1" t="s">
        <v>144</v>
      </c>
      <c r="D460" s="25">
        <v>80</v>
      </c>
      <c r="E460" t="s">
        <v>146</v>
      </c>
      <c r="F460" s="1" t="s">
        <v>147</v>
      </c>
      <c r="G460">
        <f t="shared" ca="1" si="80"/>
        <v>3</v>
      </c>
      <c r="H460" t="s">
        <v>143</v>
      </c>
      <c r="I460">
        <f t="shared" ca="1" si="81"/>
        <v>5</v>
      </c>
      <c r="J460" t="s">
        <v>144</v>
      </c>
      <c r="K460">
        <f t="shared" ca="1" si="82"/>
        <v>60</v>
      </c>
      <c r="M460" t="s">
        <v>2</v>
      </c>
      <c r="N460" t="str">
        <f t="shared" ca="1" si="83"/>
        <v>Is 5</v>
      </c>
      <c r="O460" t="str">
        <f t="shared" si="84"/>
        <v xml:space="preserve">a factor of </v>
      </c>
      <c r="P460" s="16">
        <f t="shared" ca="1" si="85"/>
        <v>60</v>
      </c>
      <c r="Q460" s="16" t="str">
        <f t="shared" si="86"/>
        <v>? Y/N</v>
      </c>
      <c r="R460" s="16" t="str">
        <f t="shared" ca="1" si="87"/>
        <v>Y</v>
      </c>
      <c r="S460">
        <f t="shared" ca="1" si="88"/>
        <v>4</v>
      </c>
      <c r="T460" t="s">
        <v>2</v>
      </c>
      <c r="U460">
        <f t="shared" ca="1" si="89"/>
        <v>9</v>
      </c>
      <c r="V460" t="s">
        <v>2</v>
      </c>
      <c r="W460">
        <f t="shared" ca="1" si="90"/>
        <v>28</v>
      </c>
      <c r="X460" t="s">
        <v>98</v>
      </c>
      <c r="Y460">
        <f t="shared" ca="1" si="91"/>
        <v>7</v>
      </c>
      <c r="Z460" t="s">
        <v>2</v>
      </c>
      <c r="AA460">
        <f t="shared" ca="1" si="92"/>
        <v>4</v>
      </c>
      <c r="AB460" t="s">
        <v>2</v>
      </c>
      <c r="AD460">
        <f t="shared" ca="1" si="93"/>
        <v>9</v>
      </c>
      <c r="AE460" t="s">
        <v>98</v>
      </c>
      <c r="AF460">
        <f t="shared" ca="1" si="94"/>
        <v>8</v>
      </c>
      <c r="AG460" t="s">
        <v>2</v>
      </c>
      <c r="AH460">
        <f t="shared" ca="1" si="95"/>
        <v>72</v>
      </c>
      <c r="AI460" t="s">
        <v>2</v>
      </c>
      <c r="AJ460">
        <f t="shared" ca="1" si="96"/>
        <v>6</v>
      </c>
      <c r="AK460" t="s">
        <v>98</v>
      </c>
      <c r="AL460">
        <f t="shared" ca="1" si="97"/>
        <v>90</v>
      </c>
      <c r="AM460" t="s">
        <v>2</v>
      </c>
      <c r="AN460">
        <f t="shared" ca="1" si="98"/>
        <v>540</v>
      </c>
      <c r="AO460" t="s">
        <v>99</v>
      </c>
    </row>
    <row r="461" spans="2:41" x14ac:dyDescent="0.25">
      <c r="B461" s="18" t="s">
        <v>157</v>
      </c>
      <c r="C461" s="1" t="s">
        <v>144</v>
      </c>
      <c r="D461" s="25">
        <v>72</v>
      </c>
      <c r="E461" t="s">
        <v>146</v>
      </c>
      <c r="F461" s="1" t="s">
        <v>153</v>
      </c>
      <c r="G461">
        <f t="shared" ca="1" si="80"/>
        <v>5</v>
      </c>
      <c r="H461" t="s">
        <v>143</v>
      </c>
      <c r="I461">
        <f t="shared" ca="1" si="81"/>
        <v>2</v>
      </c>
      <c r="J461" t="s">
        <v>144</v>
      </c>
      <c r="K461">
        <f t="shared" ca="1" si="82"/>
        <v>12</v>
      </c>
      <c r="M461" t="s">
        <v>2</v>
      </c>
      <c r="N461" t="str">
        <f t="shared" ca="1" si="83"/>
        <v>Is 2</v>
      </c>
      <c r="O461" t="str">
        <f t="shared" si="84"/>
        <v xml:space="preserve">a factor of </v>
      </c>
      <c r="P461" s="16">
        <f t="shared" ca="1" si="85"/>
        <v>12</v>
      </c>
      <c r="Q461" s="16" t="str">
        <f t="shared" si="86"/>
        <v>? Y/N</v>
      </c>
      <c r="R461" s="16" t="str">
        <f t="shared" ca="1" si="87"/>
        <v>Y</v>
      </c>
      <c r="S461">
        <f t="shared" ref="S461:S524" ca="1" si="99">RANDBETWEEN(1,2)</f>
        <v>1</v>
      </c>
      <c r="T461">
        <v>10</v>
      </c>
      <c r="U461" t="s">
        <v>86</v>
      </c>
      <c r="V461">
        <f t="shared" ref="V461:V524" ca="1" si="100">RANDBETWEEN(2,9)</f>
        <v>6</v>
      </c>
      <c r="W461" t="s">
        <v>2</v>
      </c>
      <c r="X461">
        <f t="shared" ref="X461:X524" ca="1" si="101">T461*V461</f>
        <v>60</v>
      </c>
    </row>
    <row r="462" spans="2:41" x14ac:dyDescent="0.25">
      <c r="B462" s="18" t="s">
        <v>157</v>
      </c>
      <c r="C462" s="1" t="s">
        <v>144</v>
      </c>
      <c r="D462" s="25">
        <v>29</v>
      </c>
      <c r="E462" t="s">
        <v>146</v>
      </c>
      <c r="F462" s="1" t="s">
        <v>147</v>
      </c>
      <c r="G462">
        <f t="shared" ca="1" si="80"/>
        <v>4</v>
      </c>
      <c r="H462" t="s">
        <v>143</v>
      </c>
      <c r="I462">
        <f t="shared" ca="1" si="81"/>
        <v>2</v>
      </c>
      <c r="J462" t="s">
        <v>144</v>
      </c>
      <c r="K462">
        <f t="shared" ca="1" si="82"/>
        <v>94</v>
      </c>
      <c r="M462" t="s">
        <v>2</v>
      </c>
      <c r="N462" t="str">
        <f t="shared" ca="1" si="83"/>
        <v>Is 2</v>
      </c>
      <c r="O462" t="str">
        <f t="shared" si="84"/>
        <v xml:space="preserve">a factor of </v>
      </c>
      <c r="P462" s="16">
        <f t="shared" ca="1" si="85"/>
        <v>94</v>
      </c>
      <c r="Q462" s="16" t="str">
        <f t="shared" si="86"/>
        <v>? Y/N</v>
      </c>
      <c r="R462" s="16" t="str">
        <f t="shared" ca="1" si="87"/>
        <v>Y</v>
      </c>
      <c r="S462">
        <f t="shared" ca="1" si="99"/>
        <v>1</v>
      </c>
      <c r="T462">
        <v>10</v>
      </c>
      <c r="U462" t="s">
        <v>86</v>
      </c>
      <c r="V462">
        <f t="shared" ca="1" si="100"/>
        <v>5</v>
      </c>
      <c r="W462" t="s">
        <v>2</v>
      </c>
      <c r="X462">
        <f t="shared" ca="1" si="101"/>
        <v>50</v>
      </c>
    </row>
    <row r="463" spans="2:41" x14ac:dyDescent="0.25">
      <c r="B463" s="18" t="s">
        <v>157</v>
      </c>
      <c r="C463" s="1" t="s">
        <v>144</v>
      </c>
      <c r="D463" s="25">
        <v>70</v>
      </c>
      <c r="E463" t="s">
        <v>146</v>
      </c>
      <c r="F463" s="1" t="s">
        <v>153</v>
      </c>
      <c r="G463">
        <f t="shared" ca="1" si="80"/>
        <v>5</v>
      </c>
      <c r="H463" t="s">
        <v>143</v>
      </c>
      <c r="I463">
        <f t="shared" ca="1" si="81"/>
        <v>2</v>
      </c>
      <c r="J463" t="s">
        <v>144</v>
      </c>
      <c r="K463">
        <f t="shared" ca="1" si="82"/>
        <v>77</v>
      </c>
      <c r="M463" t="s">
        <v>2</v>
      </c>
      <c r="N463" t="str">
        <f t="shared" ca="1" si="83"/>
        <v>Is 2</v>
      </c>
      <c r="O463" t="str">
        <f t="shared" si="84"/>
        <v xml:space="preserve">a factor of </v>
      </c>
      <c r="P463" s="16">
        <f t="shared" ca="1" si="85"/>
        <v>77</v>
      </c>
      <c r="Q463" s="16" t="str">
        <f t="shared" si="86"/>
        <v>? Y/N</v>
      </c>
      <c r="R463" s="16" t="str">
        <f t="shared" ca="1" si="87"/>
        <v>N</v>
      </c>
      <c r="S463">
        <f t="shared" ca="1" si="99"/>
        <v>1</v>
      </c>
      <c r="T463">
        <v>10</v>
      </c>
      <c r="U463" t="s">
        <v>86</v>
      </c>
      <c r="V463">
        <f t="shared" ca="1" si="100"/>
        <v>7</v>
      </c>
      <c r="W463" t="s">
        <v>2</v>
      </c>
      <c r="X463">
        <f t="shared" ca="1" si="101"/>
        <v>70</v>
      </c>
    </row>
    <row r="464" spans="2:41" x14ac:dyDescent="0.25">
      <c r="B464" s="18" t="s">
        <v>157</v>
      </c>
      <c r="C464" s="1" t="s">
        <v>144</v>
      </c>
      <c r="D464" s="25">
        <v>46</v>
      </c>
      <c r="E464" t="s">
        <v>146</v>
      </c>
      <c r="F464" s="1" t="s">
        <v>153</v>
      </c>
      <c r="G464">
        <f t="shared" ca="1" si="80"/>
        <v>3</v>
      </c>
      <c r="H464" t="s">
        <v>143</v>
      </c>
      <c r="I464">
        <f t="shared" ca="1" si="81"/>
        <v>5</v>
      </c>
      <c r="J464" t="s">
        <v>144</v>
      </c>
      <c r="K464">
        <f t="shared" ca="1" si="82"/>
        <v>43</v>
      </c>
      <c r="M464" t="s">
        <v>2</v>
      </c>
      <c r="N464" t="str">
        <f t="shared" ca="1" si="83"/>
        <v>Is 5</v>
      </c>
      <c r="O464" t="str">
        <f t="shared" si="84"/>
        <v xml:space="preserve">a factor of </v>
      </c>
      <c r="P464" s="16">
        <f t="shared" ca="1" si="85"/>
        <v>43</v>
      </c>
      <c r="Q464" s="16" t="str">
        <f t="shared" si="86"/>
        <v>? Y/N</v>
      </c>
      <c r="R464" s="16" t="str">
        <f t="shared" ca="1" si="87"/>
        <v>N</v>
      </c>
      <c r="S464">
        <f t="shared" ca="1" si="99"/>
        <v>2</v>
      </c>
      <c r="T464">
        <v>10</v>
      </c>
      <c r="U464" t="s">
        <v>86</v>
      </c>
      <c r="V464">
        <f t="shared" ca="1" si="100"/>
        <v>6</v>
      </c>
      <c r="W464" t="s">
        <v>2</v>
      </c>
      <c r="X464">
        <f t="shared" ca="1" si="101"/>
        <v>60</v>
      </c>
    </row>
    <row r="465" spans="2:24" x14ac:dyDescent="0.25">
      <c r="B465" s="18" t="s">
        <v>166</v>
      </c>
      <c r="C465" s="1" t="s">
        <v>144</v>
      </c>
      <c r="D465" s="25">
        <v>59</v>
      </c>
      <c r="E465" t="s">
        <v>146</v>
      </c>
      <c r="F465" s="1" t="s">
        <v>147</v>
      </c>
      <c r="G465">
        <f t="shared" ca="1" si="80"/>
        <v>1</v>
      </c>
      <c r="H465" t="s">
        <v>143</v>
      </c>
      <c r="I465">
        <f t="shared" ca="1" si="81"/>
        <v>6</v>
      </c>
      <c r="J465" t="s">
        <v>144</v>
      </c>
      <c r="K465">
        <f t="shared" ca="1" si="82"/>
        <v>14</v>
      </c>
      <c r="M465" t="s">
        <v>2</v>
      </c>
      <c r="N465" t="str">
        <f t="shared" ca="1" si="83"/>
        <v>Is 6</v>
      </c>
      <c r="O465" t="str">
        <f t="shared" si="84"/>
        <v xml:space="preserve">a factor of </v>
      </c>
      <c r="P465" s="16">
        <f t="shared" ca="1" si="85"/>
        <v>14</v>
      </c>
      <c r="Q465" s="16" t="str">
        <f t="shared" si="86"/>
        <v>? Y/N</v>
      </c>
      <c r="R465" s="16" t="str">
        <f t="shared" ca="1" si="87"/>
        <v>N</v>
      </c>
      <c r="S465">
        <f t="shared" ca="1" si="99"/>
        <v>1</v>
      </c>
      <c r="T465">
        <v>10</v>
      </c>
      <c r="U465" t="s">
        <v>86</v>
      </c>
      <c r="V465">
        <f t="shared" ca="1" si="100"/>
        <v>3</v>
      </c>
      <c r="W465" t="s">
        <v>2</v>
      </c>
      <c r="X465">
        <f t="shared" ca="1" si="101"/>
        <v>30</v>
      </c>
    </row>
    <row r="466" spans="2:24" x14ac:dyDescent="0.25">
      <c r="B466" s="18" t="s">
        <v>166</v>
      </c>
      <c r="C466" s="1" t="s">
        <v>144</v>
      </c>
      <c r="D466" s="25">
        <v>17</v>
      </c>
      <c r="E466" t="s">
        <v>146</v>
      </c>
      <c r="F466" s="1" t="s">
        <v>147</v>
      </c>
      <c r="G466">
        <f t="shared" ca="1" si="80"/>
        <v>1</v>
      </c>
      <c r="H466" t="s">
        <v>143</v>
      </c>
      <c r="I466">
        <f t="shared" ca="1" si="81"/>
        <v>5</v>
      </c>
      <c r="J466" t="s">
        <v>144</v>
      </c>
      <c r="K466">
        <f t="shared" ca="1" si="82"/>
        <v>16</v>
      </c>
      <c r="M466" t="s">
        <v>2</v>
      </c>
      <c r="N466" t="str">
        <f t="shared" ca="1" si="83"/>
        <v>Is 5</v>
      </c>
      <c r="O466" t="str">
        <f t="shared" si="84"/>
        <v xml:space="preserve">a factor of </v>
      </c>
      <c r="P466" s="16">
        <f t="shared" ca="1" si="85"/>
        <v>16</v>
      </c>
      <c r="Q466" s="16" t="str">
        <f t="shared" si="86"/>
        <v>? Y/N</v>
      </c>
      <c r="R466" s="16" t="str">
        <f t="shared" ca="1" si="87"/>
        <v>N</v>
      </c>
      <c r="S466">
        <f t="shared" ca="1" si="99"/>
        <v>2</v>
      </c>
      <c r="T466">
        <v>10</v>
      </c>
      <c r="U466" t="s">
        <v>86</v>
      </c>
      <c r="V466">
        <f t="shared" ca="1" si="100"/>
        <v>6</v>
      </c>
      <c r="W466" t="s">
        <v>2</v>
      </c>
      <c r="X466">
        <f t="shared" ca="1" si="101"/>
        <v>60</v>
      </c>
    </row>
    <row r="467" spans="2:24" x14ac:dyDescent="0.25">
      <c r="B467" s="18" t="s">
        <v>157</v>
      </c>
      <c r="C467" s="1" t="s">
        <v>144</v>
      </c>
      <c r="D467" s="25">
        <v>35</v>
      </c>
      <c r="E467" t="s">
        <v>146</v>
      </c>
      <c r="F467" s="1" t="s">
        <v>147</v>
      </c>
      <c r="G467">
        <f t="shared" ca="1" si="80"/>
        <v>3</v>
      </c>
      <c r="H467" t="s">
        <v>143</v>
      </c>
      <c r="I467">
        <f t="shared" ca="1" si="81"/>
        <v>5</v>
      </c>
      <c r="J467" t="s">
        <v>144</v>
      </c>
      <c r="K467">
        <f t="shared" ca="1" si="82"/>
        <v>64</v>
      </c>
      <c r="M467" t="s">
        <v>2</v>
      </c>
      <c r="N467" t="str">
        <f t="shared" ca="1" si="83"/>
        <v>Is 5</v>
      </c>
      <c r="O467" t="str">
        <f t="shared" si="84"/>
        <v xml:space="preserve">a factor of </v>
      </c>
      <c r="P467" s="16">
        <f t="shared" ca="1" si="85"/>
        <v>64</v>
      </c>
      <c r="Q467" s="16" t="str">
        <f t="shared" si="86"/>
        <v>? Y/N</v>
      </c>
      <c r="R467" s="16" t="str">
        <f t="shared" ca="1" si="87"/>
        <v>N</v>
      </c>
      <c r="S467">
        <f t="shared" ca="1" si="99"/>
        <v>2</v>
      </c>
      <c r="T467">
        <v>10</v>
      </c>
      <c r="U467" t="s">
        <v>86</v>
      </c>
      <c r="V467">
        <f t="shared" ca="1" si="100"/>
        <v>8</v>
      </c>
      <c r="W467" t="s">
        <v>2</v>
      </c>
      <c r="X467">
        <f t="shared" ca="1" si="101"/>
        <v>80</v>
      </c>
    </row>
    <row r="468" spans="2:24" x14ac:dyDescent="0.25">
      <c r="B468" s="18" t="s">
        <v>161</v>
      </c>
      <c r="C468" s="1" t="s">
        <v>144</v>
      </c>
      <c r="D468" s="25">
        <v>80</v>
      </c>
      <c r="E468" t="s">
        <v>146</v>
      </c>
      <c r="F468" s="1" t="s">
        <v>147</v>
      </c>
      <c r="G468">
        <f t="shared" ca="1" si="80"/>
        <v>5</v>
      </c>
      <c r="H468" t="s">
        <v>143</v>
      </c>
      <c r="I468">
        <f t="shared" ca="1" si="81"/>
        <v>2</v>
      </c>
      <c r="J468" t="s">
        <v>144</v>
      </c>
      <c r="K468">
        <f t="shared" ca="1" si="82"/>
        <v>22</v>
      </c>
      <c r="M468" t="s">
        <v>2</v>
      </c>
      <c r="N468" t="str">
        <f t="shared" ca="1" si="83"/>
        <v>Is 2</v>
      </c>
      <c r="O468" t="str">
        <f t="shared" si="84"/>
        <v xml:space="preserve">a factor of </v>
      </c>
      <c r="P468" s="16">
        <f t="shared" ca="1" si="85"/>
        <v>22</v>
      </c>
      <c r="Q468" s="16" t="str">
        <f t="shared" si="86"/>
        <v>? Y/N</v>
      </c>
      <c r="R468" s="16" t="str">
        <f t="shared" ca="1" si="87"/>
        <v>Y</v>
      </c>
      <c r="S468">
        <f t="shared" ca="1" si="99"/>
        <v>2</v>
      </c>
      <c r="T468">
        <v>10</v>
      </c>
      <c r="U468" t="s">
        <v>86</v>
      </c>
      <c r="V468">
        <f t="shared" ca="1" si="100"/>
        <v>4</v>
      </c>
      <c r="W468" t="s">
        <v>2</v>
      </c>
      <c r="X468">
        <f t="shared" ca="1" si="101"/>
        <v>40</v>
      </c>
    </row>
    <row r="469" spans="2:24" x14ac:dyDescent="0.25">
      <c r="B469" s="18" t="s">
        <v>157</v>
      </c>
      <c r="C469" s="1" t="s">
        <v>144</v>
      </c>
      <c r="D469" s="25">
        <v>54</v>
      </c>
      <c r="E469" t="s">
        <v>146</v>
      </c>
      <c r="F469" s="1" t="s">
        <v>153</v>
      </c>
      <c r="G469">
        <f t="shared" ca="1" si="80"/>
        <v>2</v>
      </c>
      <c r="H469" t="s">
        <v>143</v>
      </c>
      <c r="I469">
        <f t="shared" ca="1" si="81"/>
        <v>3</v>
      </c>
      <c r="J469" t="s">
        <v>144</v>
      </c>
      <c r="K469">
        <f t="shared" ca="1" si="82"/>
        <v>19</v>
      </c>
      <c r="M469" t="s">
        <v>2</v>
      </c>
      <c r="N469" t="str">
        <f t="shared" ca="1" si="83"/>
        <v>Is 3</v>
      </c>
      <c r="O469" t="str">
        <f t="shared" si="84"/>
        <v xml:space="preserve">a factor of </v>
      </c>
      <c r="P469" s="16">
        <f t="shared" ca="1" si="85"/>
        <v>19</v>
      </c>
      <c r="Q469" s="16" t="str">
        <f t="shared" si="86"/>
        <v>? Y/N</v>
      </c>
      <c r="R469" s="16" t="str">
        <f t="shared" ca="1" si="87"/>
        <v>N</v>
      </c>
      <c r="S469">
        <f t="shared" ca="1" si="99"/>
        <v>1</v>
      </c>
      <c r="T469">
        <v>10</v>
      </c>
      <c r="U469" t="s">
        <v>86</v>
      </c>
      <c r="V469">
        <f t="shared" ca="1" si="100"/>
        <v>3</v>
      </c>
      <c r="W469" t="s">
        <v>2</v>
      </c>
      <c r="X469">
        <f t="shared" ca="1" si="101"/>
        <v>30</v>
      </c>
    </row>
    <row r="470" spans="2:24" x14ac:dyDescent="0.25">
      <c r="B470" s="18" t="s">
        <v>166</v>
      </c>
      <c r="C470" s="1" t="s">
        <v>144</v>
      </c>
      <c r="D470" s="25">
        <v>16</v>
      </c>
      <c r="E470" t="s">
        <v>146</v>
      </c>
      <c r="F470" s="1" t="s">
        <v>147</v>
      </c>
      <c r="G470">
        <f t="shared" ca="1" si="80"/>
        <v>3</v>
      </c>
      <c r="H470" t="s">
        <v>143</v>
      </c>
      <c r="I470">
        <f t="shared" ca="1" si="81"/>
        <v>5</v>
      </c>
      <c r="J470" t="s">
        <v>144</v>
      </c>
      <c r="K470">
        <f t="shared" ca="1" si="82"/>
        <v>25</v>
      </c>
      <c r="M470" t="s">
        <v>2</v>
      </c>
      <c r="N470" t="str">
        <f t="shared" ca="1" si="83"/>
        <v>Is 5</v>
      </c>
      <c r="O470" t="str">
        <f t="shared" si="84"/>
        <v xml:space="preserve">a factor of </v>
      </c>
      <c r="P470" s="16">
        <f t="shared" ca="1" si="85"/>
        <v>25</v>
      </c>
      <c r="Q470" s="16" t="str">
        <f t="shared" si="86"/>
        <v>? Y/N</v>
      </c>
      <c r="R470" s="16" t="str">
        <f t="shared" ca="1" si="87"/>
        <v>Y</v>
      </c>
      <c r="S470">
        <f t="shared" ca="1" si="99"/>
        <v>1</v>
      </c>
      <c r="T470">
        <v>10</v>
      </c>
      <c r="U470" t="s">
        <v>86</v>
      </c>
      <c r="V470">
        <f t="shared" ca="1" si="100"/>
        <v>8</v>
      </c>
      <c r="W470" t="s">
        <v>2</v>
      </c>
      <c r="X470">
        <f t="shared" ca="1" si="101"/>
        <v>80</v>
      </c>
    </row>
    <row r="471" spans="2:24" x14ac:dyDescent="0.25">
      <c r="B471" s="18" t="s">
        <v>157</v>
      </c>
      <c r="C471" s="1" t="s">
        <v>144</v>
      </c>
      <c r="D471" s="25">
        <v>82</v>
      </c>
      <c r="E471" t="s">
        <v>146</v>
      </c>
      <c r="F471" s="1" t="s">
        <v>153</v>
      </c>
      <c r="G471">
        <f t="shared" ca="1" si="80"/>
        <v>1</v>
      </c>
      <c r="H471" t="s">
        <v>143</v>
      </c>
      <c r="I471">
        <f t="shared" ca="1" si="81"/>
        <v>1</v>
      </c>
      <c r="J471" t="s">
        <v>144</v>
      </c>
      <c r="K471">
        <f t="shared" ca="1" si="82"/>
        <v>33</v>
      </c>
      <c r="M471" t="s">
        <v>2</v>
      </c>
      <c r="N471" t="str">
        <f t="shared" ca="1" si="83"/>
        <v>Is 1</v>
      </c>
      <c r="O471" t="str">
        <f t="shared" si="84"/>
        <v xml:space="preserve">a factor of </v>
      </c>
      <c r="P471" s="16">
        <f t="shared" ca="1" si="85"/>
        <v>33</v>
      </c>
      <c r="Q471" s="16" t="str">
        <f t="shared" si="86"/>
        <v>? Y/N</v>
      </c>
      <c r="R471" s="16" t="str">
        <f t="shared" ca="1" si="87"/>
        <v>Y</v>
      </c>
      <c r="S471">
        <f t="shared" ca="1" si="99"/>
        <v>2</v>
      </c>
      <c r="T471">
        <v>10</v>
      </c>
      <c r="U471" t="s">
        <v>86</v>
      </c>
      <c r="V471">
        <f t="shared" ca="1" si="100"/>
        <v>3</v>
      </c>
      <c r="W471" t="s">
        <v>2</v>
      </c>
      <c r="X471">
        <f t="shared" ca="1" si="101"/>
        <v>30</v>
      </c>
    </row>
    <row r="472" spans="2:24" x14ac:dyDescent="0.25">
      <c r="B472" s="18" t="s">
        <v>157</v>
      </c>
      <c r="C472" s="1" t="s">
        <v>144</v>
      </c>
      <c r="D472" s="25">
        <v>68</v>
      </c>
      <c r="E472" t="s">
        <v>146</v>
      </c>
      <c r="F472" s="1" t="s">
        <v>153</v>
      </c>
      <c r="G472">
        <f t="shared" ca="1" si="80"/>
        <v>1</v>
      </c>
      <c r="H472" t="s">
        <v>143</v>
      </c>
      <c r="I472">
        <f t="shared" ca="1" si="81"/>
        <v>4</v>
      </c>
      <c r="J472" t="s">
        <v>144</v>
      </c>
      <c r="K472">
        <f t="shared" ca="1" si="82"/>
        <v>59</v>
      </c>
      <c r="M472" t="s">
        <v>2</v>
      </c>
      <c r="N472" t="str">
        <f t="shared" ca="1" si="83"/>
        <v>Is 4</v>
      </c>
      <c r="O472" t="str">
        <f t="shared" si="84"/>
        <v xml:space="preserve">a factor of </v>
      </c>
      <c r="P472" s="16">
        <f t="shared" ca="1" si="85"/>
        <v>59</v>
      </c>
      <c r="Q472" s="16" t="str">
        <f t="shared" si="86"/>
        <v>? Y/N</v>
      </c>
      <c r="R472" s="16" t="str">
        <f t="shared" ca="1" si="87"/>
        <v>N</v>
      </c>
      <c r="S472">
        <f t="shared" ca="1" si="99"/>
        <v>1</v>
      </c>
      <c r="T472">
        <v>10</v>
      </c>
      <c r="U472" t="s">
        <v>86</v>
      </c>
      <c r="V472">
        <f t="shared" ca="1" si="100"/>
        <v>2</v>
      </c>
      <c r="W472" t="s">
        <v>2</v>
      </c>
      <c r="X472">
        <f t="shared" ca="1" si="101"/>
        <v>20</v>
      </c>
    </row>
    <row r="473" spans="2:24" x14ac:dyDescent="0.25">
      <c r="B473" s="18" t="s">
        <v>157</v>
      </c>
      <c r="C473" s="1" t="s">
        <v>144</v>
      </c>
      <c r="D473" s="25">
        <v>15</v>
      </c>
      <c r="E473" t="s">
        <v>146</v>
      </c>
      <c r="F473" s="1" t="s">
        <v>147</v>
      </c>
      <c r="G473">
        <f t="shared" ca="1" si="80"/>
        <v>2</v>
      </c>
      <c r="H473" t="s">
        <v>143</v>
      </c>
      <c r="I473">
        <f t="shared" ca="1" si="81"/>
        <v>3</v>
      </c>
      <c r="J473" t="s">
        <v>144</v>
      </c>
      <c r="K473">
        <f t="shared" ca="1" si="82"/>
        <v>93</v>
      </c>
      <c r="M473" t="s">
        <v>2</v>
      </c>
      <c r="N473" t="str">
        <f t="shared" ca="1" si="83"/>
        <v>Is 3</v>
      </c>
      <c r="O473" t="str">
        <f t="shared" si="84"/>
        <v xml:space="preserve">a factor of </v>
      </c>
      <c r="P473" s="16">
        <f t="shared" ca="1" si="85"/>
        <v>93</v>
      </c>
      <c r="Q473" s="16" t="str">
        <f t="shared" si="86"/>
        <v>? Y/N</v>
      </c>
      <c r="R473" s="16" t="str">
        <f t="shared" ca="1" si="87"/>
        <v>Y</v>
      </c>
      <c r="S473">
        <f t="shared" ca="1" si="99"/>
        <v>2</v>
      </c>
      <c r="T473">
        <v>10</v>
      </c>
      <c r="U473" t="s">
        <v>86</v>
      </c>
      <c r="V473">
        <f t="shared" ca="1" si="100"/>
        <v>6</v>
      </c>
      <c r="W473" t="s">
        <v>2</v>
      </c>
      <c r="X473">
        <f t="shared" ca="1" si="101"/>
        <v>60</v>
      </c>
    </row>
    <row r="474" spans="2:24" x14ac:dyDescent="0.25">
      <c r="B474" s="18" t="s">
        <v>166</v>
      </c>
      <c r="C474" s="1" t="s">
        <v>144</v>
      </c>
      <c r="D474" s="25">
        <v>67</v>
      </c>
      <c r="E474" t="s">
        <v>146</v>
      </c>
      <c r="F474" s="1" t="s">
        <v>147</v>
      </c>
      <c r="G474">
        <f t="shared" ca="1" si="80"/>
        <v>5</v>
      </c>
      <c r="H474" t="s">
        <v>143</v>
      </c>
      <c r="I474">
        <f t="shared" ca="1" si="81"/>
        <v>2</v>
      </c>
      <c r="J474" t="s">
        <v>144</v>
      </c>
      <c r="K474">
        <f t="shared" ca="1" si="82"/>
        <v>40</v>
      </c>
      <c r="M474" t="s">
        <v>2</v>
      </c>
      <c r="N474" t="str">
        <f t="shared" ca="1" si="83"/>
        <v>Is 2</v>
      </c>
      <c r="O474" t="str">
        <f t="shared" si="84"/>
        <v xml:space="preserve">a factor of </v>
      </c>
      <c r="P474" s="16">
        <f t="shared" ca="1" si="85"/>
        <v>40</v>
      </c>
      <c r="Q474" s="16" t="str">
        <f t="shared" si="86"/>
        <v>? Y/N</v>
      </c>
      <c r="R474" s="16" t="str">
        <f t="shared" ca="1" si="87"/>
        <v>Y</v>
      </c>
      <c r="S474">
        <f t="shared" ca="1" si="99"/>
        <v>1</v>
      </c>
      <c r="T474">
        <v>10</v>
      </c>
      <c r="U474" t="s">
        <v>86</v>
      </c>
      <c r="V474">
        <f t="shared" ca="1" si="100"/>
        <v>2</v>
      </c>
      <c r="W474" t="s">
        <v>2</v>
      </c>
      <c r="X474">
        <f t="shared" ca="1" si="101"/>
        <v>20</v>
      </c>
    </row>
    <row r="475" spans="2:24" x14ac:dyDescent="0.25">
      <c r="B475" s="18" t="s">
        <v>166</v>
      </c>
      <c r="C475" s="1" t="s">
        <v>144</v>
      </c>
      <c r="D475" s="25">
        <v>17</v>
      </c>
      <c r="E475" t="s">
        <v>146</v>
      </c>
      <c r="F475" s="1" t="s">
        <v>147</v>
      </c>
      <c r="G475">
        <f t="shared" ca="1" si="80"/>
        <v>5</v>
      </c>
      <c r="H475" t="s">
        <v>143</v>
      </c>
      <c r="I475">
        <f t="shared" ca="1" si="81"/>
        <v>2</v>
      </c>
      <c r="J475" t="s">
        <v>144</v>
      </c>
      <c r="K475">
        <f t="shared" ca="1" si="82"/>
        <v>94</v>
      </c>
      <c r="M475" t="s">
        <v>2</v>
      </c>
      <c r="N475" t="str">
        <f t="shared" ca="1" si="83"/>
        <v>Is 2</v>
      </c>
      <c r="O475" t="str">
        <f t="shared" si="84"/>
        <v xml:space="preserve">a factor of </v>
      </c>
      <c r="P475" s="16">
        <f t="shared" ca="1" si="85"/>
        <v>94</v>
      </c>
      <c r="Q475" s="16" t="str">
        <f t="shared" si="86"/>
        <v>? Y/N</v>
      </c>
      <c r="R475" s="16" t="str">
        <f t="shared" ca="1" si="87"/>
        <v>Y</v>
      </c>
      <c r="S475">
        <f t="shared" ca="1" si="99"/>
        <v>2</v>
      </c>
      <c r="T475">
        <v>10</v>
      </c>
      <c r="U475" t="s">
        <v>86</v>
      </c>
      <c r="V475">
        <f t="shared" ca="1" si="100"/>
        <v>5</v>
      </c>
      <c r="W475" t="s">
        <v>2</v>
      </c>
      <c r="X475">
        <f t="shared" ca="1" si="101"/>
        <v>50</v>
      </c>
    </row>
    <row r="476" spans="2:24" x14ac:dyDescent="0.25">
      <c r="B476" s="18" t="s">
        <v>174</v>
      </c>
      <c r="C476" s="1" t="s">
        <v>144</v>
      </c>
      <c r="D476" s="25">
        <v>94</v>
      </c>
      <c r="E476" t="s">
        <v>146</v>
      </c>
      <c r="F476" s="1" t="s">
        <v>147</v>
      </c>
      <c r="G476">
        <f t="shared" ca="1" si="80"/>
        <v>4</v>
      </c>
      <c r="H476" t="s">
        <v>143</v>
      </c>
      <c r="I476">
        <f t="shared" ca="1" si="81"/>
        <v>2</v>
      </c>
      <c r="J476" t="s">
        <v>144</v>
      </c>
      <c r="K476">
        <f t="shared" ca="1" si="82"/>
        <v>15</v>
      </c>
      <c r="M476" t="s">
        <v>2</v>
      </c>
      <c r="N476" t="str">
        <f t="shared" ca="1" si="83"/>
        <v>Is 2</v>
      </c>
      <c r="O476" t="str">
        <f t="shared" si="84"/>
        <v xml:space="preserve">a factor of </v>
      </c>
      <c r="P476" s="16">
        <f t="shared" ca="1" si="85"/>
        <v>15</v>
      </c>
      <c r="Q476" s="16" t="str">
        <f t="shared" si="86"/>
        <v>? Y/N</v>
      </c>
      <c r="R476" s="16" t="str">
        <f t="shared" ca="1" si="87"/>
        <v>N</v>
      </c>
      <c r="S476">
        <f t="shared" ca="1" si="99"/>
        <v>2</v>
      </c>
      <c r="T476">
        <v>10</v>
      </c>
      <c r="U476" t="s">
        <v>86</v>
      </c>
      <c r="V476">
        <f t="shared" ca="1" si="100"/>
        <v>5</v>
      </c>
      <c r="W476" t="s">
        <v>2</v>
      </c>
      <c r="X476">
        <f t="shared" ca="1" si="101"/>
        <v>50</v>
      </c>
    </row>
    <row r="477" spans="2:24" x14ac:dyDescent="0.25">
      <c r="B477" s="18" t="s">
        <v>159</v>
      </c>
      <c r="C477" s="1" t="s">
        <v>144</v>
      </c>
      <c r="D477" s="25">
        <v>87</v>
      </c>
      <c r="E477" t="s">
        <v>146</v>
      </c>
      <c r="F477" s="1" t="s">
        <v>153</v>
      </c>
      <c r="G477">
        <f t="shared" ca="1" si="80"/>
        <v>5</v>
      </c>
      <c r="H477" t="s">
        <v>143</v>
      </c>
      <c r="I477">
        <f t="shared" ca="1" si="81"/>
        <v>2</v>
      </c>
      <c r="J477" t="s">
        <v>144</v>
      </c>
      <c r="K477">
        <f t="shared" ca="1" si="82"/>
        <v>99</v>
      </c>
      <c r="M477" t="s">
        <v>2</v>
      </c>
      <c r="N477" t="str">
        <f t="shared" ca="1" si="83"/>
        <v>Is 2</v>
      </c>
      <c r="O477" t="str">
        <f t="shared" si="84"/>
        <v xml:space="preserve">a factor of </v>
      </c>
      <c r="P477" s="16">
        <f t="shared" ca="1" si="85"/>
        <v>99</v>
      </c>
      <c r="Q477" s="16" t="str">
        <f t="shared" si="86"/>
        <v>? Y/N</v>
      </c>
      <c r="R477" s="16" t="str">
        <f t="shared" ca="1" si="87"/>
        <v>N</v>
      </c>
      <c r="S477">
        <f t="shared" ca="1" si="99"/>
        <v>1</v>
      </c>
      <c r="T477">
        <v>10</v>
      </c>
      <c r="U477" t="s">
        <v>86</v>
      </c>
      <c r="V477">
        <f t="shared" ca="1" si="100"/>
        <v>2</v>
      </c>
      <c r="W477" t="s">
        <v>2</v>
      </c>
      <c r="X477">
        <f t="shared" ca="1" si="101"/>
        <v>20</v>
      </c>
    </row>
    <row r="478" spans="2:24" x14ac:dyDescent="0.25">
      <c r="B478" s="18" t="s">
        <v>157</v>
      </c>
      <c r="C478" s="1" t="s">
        <v>144</v>
      </c>
      <c r="D478" s="25">
        <v>56</v>
      </c>
      <c r="E478" t="s">
        <v>146</v>
      </c>
      <c r="F478" s="1" t="s">
        <v>153</v>
      </c>
      <c r="G478">
        <f t="shared" ca="1" si="80"/>
        <v>2</v>
      </c>
      <c r="H478" t="s">
        <v>143</v>
      </c>
      <c r="I478">
        <f t="shared" ca="1" si="81"/>
        <v>3</v>
      </c>
      <c r="J478" t="s">
        <v>144</v>
      </c>
      <c r="K478">
        <f t="shared" ca="1" si="82"/>
        <v>65</v>
      </c>
      <c r="M478" t="s">
        <v>2</v>
      </c>
      <c r="N478" t="str">
        <f t="shared" ca="1" si="83"/>
        <v>Is 3</v>
      </c>
      <c r="O478" t="str">
        <f t="shared" si="84"/>
        <v xml:space="preserve">a factor of </v>
      </c>
      <c r="P478" s="16">
        <f t="shared" ca="1" si="85"/>
        <v>65</v>
      </c>
      <c r="Q478" s="16" t="str">
        <f t="shared" si="86"/>
        <v>? Y/N</v>
      </c>
      <c r="R478" s="16" t="str">
        <f t="shared" ca="1" si="87"/>
        <v>N</v>
      </c>
      <c r="S478">
        <f t="shared" ca="1" si="99"/>
        <v>2</v>
      </c>
      <c r="T478">
        <v>10</v>
      </c>
      <c r="U478" t="s">
        <v>86</v>
      </c>
      <c r="V478">
        <f t="shared" ca="1" si="100"/>
        <v>7</v>
      </c>
      <c r="W478" t="s">
        <v>2</v>
      </c>
      <c r="X478">
        <f t="shared" ca="1" si="101"/>
        <v>70</v>
      </c>
    </row>
    <row r="479" spans="2:24" x14ac:dyDescent="0.25">
      <c r="B479" s="18" t="s">
        <v>162</v>
      </c>
      <c r="C479" s="1" t="s">
        <v>144</v>
      </c>
      <c r="D479" s="25">
        <v>23</v>
      </c>
      <c r="E479" t="s">
        <v>146</v>
      </c>
      <c r="F479" s="1" t="s">
        <v>147</v>
      </c>
      <c r="G479">
        <f t="shared" ca="1" si="80"/>
        <v>1</v>
      </c>
      <c r="H479" t="s">
        <v>143</v>
      </c>
      <c r="I479">
        <f t="shared" ca="1" si="81"/>
        <v>5</v>
      </c>
      <c r="J479" t="s">
        <v>144</v>
      </c>
      <c r="K479">
        <f t="shared" ca="1" si="82"/>
        <v>100</v>
      </c>
      <c r="M479" t="s">
        <v>2</v>
      </c>
      <c r="N479" t="str">
        <f t="shared" ca="1" si="83"/>
        <v>Is 5</v>
      </c>
      <c r="O479" t="str">
        <f t="shared" si="84"/>
        <v xml:space="preserve">a factor of </v>
      </c>
      <c r="P479" s="16">
        <f t="shared" ca="1" si="85"/>
        <v>100</v>
      </c>
      <c r="Q479" s="16" t="str">
        <f t="shared" si="86"/>
        <v>? Y/N</v>
      </c>
      <c r="R479" s="16" t="str">
        <f t="shared" ca="1" si="87"/>
        <v>Y</v>
      </c>
      <c r="S479">
        <f t="shared" ca="1" si="99"/>
        <v>2</v>
      </c>
      <c r="T479">
        <v>10</v>
      </c>
      <c r="U479" t="s">
        <v>86</v>
      </c>
      <c r="V479">
        <f t="shared" ca="1" si="100"/>
        <v>8</v>
      </c>
      <c r="W479" t="s">
        <v>2</v>
      </c>
      <c r="X479">
        <f t="shared" ca="1" si="101"/>
        <v>80</v>
      </c>
    </row>
    <row r="480" spans="2:24" x14ac:dyDescent="0.25">
      <c r="B480" s="18" t="s">
        <v>157</v>
      </c>
      <c r="C480" s="1" t="s">
        <v>144</v>
      </c>
      <c r="D480" s="25">
        <v>66</v>
      </c>
      <c r="E480" t="s">
        <v>146</v>
      </c>
      <c r="F480" s="1" t="s">
        <v>153</v>
      </c>
      <c r="G480">
        <f t="shared" ca="1" si="80"/>
        <v>4</v>
      </c>
      <c r="H480" t="s">
        <v>143</v>
      </c>
      <c r="I480">
        <f t="shared" ca="1" si="81"/>
        <v>2</v>
      </c>
      <c r="J480" t="s">
        <v>144</v>
      </c>
      <c r="K480">
        <f t="shared" ca="1" si="82"/>
        <v>16</v>
      </c>
      <c r="M480" t="s">
        <v>2</v>
      </c>
      <c r="N480" t="str">
        <f t="shared" ca="1" si="83"/>
        <v>Is 2</v>
      </c>
      <c r="O480" t="str">
        <f t="shared" si="84"/>
        <v xml:space="preserve">a factor of </v>
      </c>
      <c r="P480" s="16">
        <f t="shared" ca="1" si="85"/>
        <v>16</v>
      </c>
      <c r="Q480" s="16" t="str">
        <f t="shared" si="86"/>
        <v>? Y/N</v>
      </c>
      <c r="R480" s="16" t="str">
        <f t="shared" ca="1" si="87"/>
        <v>Y</v>
      </c>
      <c r="S480">
        <f t="shared" ca="1" si="99"/>
        <v>2</v>
      </c>
      <c r="T480">
        <v>10</v>
      </c>
      <c r="U480" t="s">
        <v>86</v>
      </c>
      <c r="V480">
        <f t="shared" ca="1" si="100"/>
        <v>3</v>
      </c>
      <c r="W480" t="s">
        <v>2</v>
      </c>
      <c r="X480">
        <f t="shared" ca="1" si="101"/>
        <v>30</v>
      </c>
    </row>
    <row r="481" spans="2:24" x14ac:dyDescent="0.25">
      <c r="B481" s="18" t="s">
        <v>159</v>
      </c>
      <c r="C481" s="1" t="s">
        <v>144</v>
      </c>
      <c r="D481" s="25">
        <v>58</v>
      </c>
      <c r="E481" t="s">
        <v>146</v>
      </c>
      <c r="F481" s="1" t="s">
        <v>147</v>
      </c>
      <c r="G481">
        <f t="shared" ca="1" si="80"/>
        <v>5</v>
      </c>
      <c r="H481" t="s">
        <v>143</v>
      </c>
      <c r="I481">
        <f t="shared" ca="1" si="81"/>
        <v>2</v>
      </c>
      <c r="J481" t="s">
        <v>144</v>
      </c>
      <c r="K481">
        <f t="shared" ca="1" si="82"/>
        <v>17</v>
      </c>
      <c r="M481" t="s">
        <v>2</v>
      </c>
      <c r="N481" t="str">
        <f t="shared" ca="1" si="83"/>
        <v>Is 2</v>
      </c>
      <c r="O481" t="str">
        <f t="shared" si="84"/>
        <v xml:space="preserve">a factor of </v>
      </c>
      <c r="P481" s="16">
        <f t="shared" ca="1" si="85"/>
        <v>17</v>
      </c>
      <c r="Q481" s="16" t="str">
        <f t="shared" si="86"/>
        <v>? Y/N</v>
      </c>
      <c r="R481" s="16" t="str">
        <f t="shared" ca="1" si="87"/>
        <v>N</v>
      </c>
      <c r="S481">
        <f t="shared" ca="1" si="99"/>
        <v>2</v>
      </c>
      <c r="T481">
        <v>10</v>
      </c>
      <c r="U481" t="s">
        <v>86</v>
      </c>
      <c r="V481">
        <f t="shared" ca="1" si="100"/>
        <v>9</v>
      </c>
      <c r="W481" t="s">
        <v>2</v>
      </c>
      <c r="X481">
        <f t="shared" ca="1" si="101"/>
        <v>90</v>
      </c>
    </row>
    <row r="482" spans="2:24" x14ac:dyDescent="0.25">
      <c r="B482" s="18" t="s">
        <v>159</v>
      </c>
      <c r="C482" s="1" t="s">
        <v>144</v>
      </c>
      <c r="D482" s="25">
        <v>84</v>
      </c>
      <c r="E482" t="s">
        <v>146</v>
      </c>
      <c r="F482" s="1" t="s">
        <v>153</v>
      </c>
      <c r="G482">
        <f t="shared" ca="1" si="80"/>
        <v>1</v>
      </c>
      <c r="H482" t="s">
        <v>143</v>
      </c>
      <c r="I482">
        <f t="shared" ca="1" si="81"/>
        <v>18</v>
      </c>
      <c r="J482" t="s">
        <v>144</v>
      </c>
      <c r="K482">
        <f t="shared" ca="1" si="82"/>
        <v>60</v>
      </c>
      <c r="M482" t="s">
        <v>2</v>
      </c>
      <c r="N482" t="str">
        <f t="shared" ca="1" si="83"/>
        <v>Is 18</v>
      </c>
      <c r="O482" t="str">
        <f t="shared" si="84"/>
        <v xml:space="preserve">a factor of </v>
      </c>
      <c r="P482" s="16">
        <f t="shared" ca="1" si="85"/>
        <v>60</v>
      </c>
      <c r="Q482" s="16" t="str">
        <f t="shared" si="86"/>
        <v>? Y/N</v>
      </c>
      <c r="R482" s="16" t="str">
        <f t="shared" ca="1" si="87"/>
        <v>N</v>
      </c>
      <c r="S482">
        <f t="shared" ca="1" si="99"/>
        <v>2</v>
      </c>
      <c r="T482">
        <v>10</v>
      </c>
      <c r="U482" t="s">
        <v>86</v>
      </c>
      <c r="V482">
        <f t="shared" ca="1" si="100"/>
        <v>2</v>
      </c>
      <c r="W482" t="s">
        <v>2</v>
      </c>
      <c r="X482">
        <f t="shared" ca="1" si="101"/>
        <v>20</v>
      </c>
    </row>
    <row r="483" spans="2:24" x14ac:dyDescent="0.25">
      <c r="B483" s="18" t="s">
        <v>157</v>
      </c>
      <c r="C483" s="1" t="s">
        <v>144</v>
      </c>
      <c r="D483" s="25">
        <v>51</v>
      </c>
      <c r="E483" t="s">
        <v>146</v>
      </c>
      <c r="F483" s="1" t="s">
        <v>147</v>
      </c>
      <c r="G483">
        <f t="shared" ca="1" si="80"/>
        <v>3</v>
      </c>
      <c r="H483" t="s">
        <v>143</v>
      </c>
      <c r="I483">
        <f t="shared" ca="1" si="81"/>
        <v>5</v>
      </c>
      <c r="J483" t="s">
        <v>144</v>
      </c>
      <c r="K483">
        <f t="shared" ca="1" si="82"/>
        <v>22</v>
      </c>
      <c r="M483" t="s">
        <v>2</v>
      </c>
      <c r="N483" t="str">
        <f t="shared" ca="1" si="83"/>
        <v>Is 5</v>
      </c>
      <c r="O483" t="str">
        <f t="shared" si="84"/>
        <v xml:space="preserve">a factor of </v>
      </c>
      <c r="P483" s="16">
        <f t="shared" ca="1" si="85"/>
        <v>22</v>
      </c>
      <c r="Q483" s="16" t="str">
        <f t="shared" si="86"/>
        <v>? Y/N</v>
      </c>
      <c r="R483" s="16" t="str">
        <f t="shared" ca="1" si="87"/>
        <v>N</v>
      </c>
      <c r="S483">
        <f t="shared" ca="1" si="99"/>
        <v>1</v>
      </c>
      <c r="T483">
        <v>10</v>
      </c>
      <c r="U483" t="s">
        <v>86</v>
      </c>
      <c r="V483">
        <f t="shared" ca="1" si="100"/>
        <v>9</v>
      </c>
      <c r="W483" t="s">
        <v>2</v>
      </c>
      <c r="X483">
        <f t="shared" ca="1" si="101"/>
        <v>90</v>
      </c>
    </row>
    <row r="484" spans="2:24" x14ac:dyDescent="0.25">
      <c r="B484" s="18" t="s">
        <v>157</v>
      </c>
      <c r="C484" s="1" t="s">
        <v>144</v>
      </c>
      <c r="D484" s="25">
        <v>30</v>
      </c>
      <c r="E484" t="s">
        <v>146</v>
      </c>
      <c r="F484" s="1" t="s">
        <v>153</v>
      </c>
      <c r="G484">
        <f t="shared" ca="1" si="80"/>
        <v>5</v>
      </c>
      <c r="H484" t="s">
        <v>143</v>
      </c>
      <c r="I484">
        <f t="shared" ca="1" si="81"/>
        <v>2</v>
      </c>
      <c r="J484" t="s">
        <v>144</v>
      </c>
      <c r="K484">
        <f t="shared" ca="1" si="82"/>
        <v>79</v>
      </c>
      <c r="M484" t="s">
        <v>2</v>
      </c>
      <c r="N484" t="str">
        <f t="shared" ca="1" si="83"/>
        <v>Is 2</v>
      </c>
      <c r="O484" t="str">
        <f t="shared" si="84"/>
        <v xml:space="preserve">a factor of </v>
      </c>
      <c r="P484" s="16">
        <f t="shared" ca="1" si="85"/>
        <v>79</v>
      </c>
      <c r="Q484" s="16" t="str">
        <f t="shared" si="86"/>
        <v>? Y/N</v>
      </c>
      <c r="R484" s="16" t="str">
        <f t="shared" ca="1" si="87"/>
        <v>N</v>
      </c>
      <c r="S484">
        <f t="shared" ca="1" si="99"/>
        <v>1</v>
      </c>
      <c r="T484">
        <v>10</v>
      </c>
      <c r="U484" t="s">
        <v>86</v>
      </c>
      <c r="V484">
        <f t="shared" ca="1" si="100"/>
        <v>3</v>
      </c>
      <c r="W484" t="s">
        <v>2</v>
      </c>
      <c r="X484">
        <f t="shared" ca="1" si="101"/>
        <v>30</v>
      </c>
    </row>
    <row r="485" spans="2:24" x14ac:dyDescent="0.25">
      <c r="B485" s="18" t="s">
        <v>157</v>
      </c>
      <c r="C485" s="1" t="s">
        <v>144</v>
      </c>
      <c r="D485" s="25">
        <v>77</v>
      </c>
      <c r="E485" t="s">
        <v>146</v>
      </c>
      <c r="F485" s="1" t="s">
        <v>147</v>
      </c>
      <c r="G485">
        <f t="shared" ca="1" si="80"/>
        <v>2</v>
      </c>
      <c r="H485" t="s">
        <v>143</v>
      </c>
      <c r="I485">
        <f t="shared" ca="1" si="81"/>
        <v>3</v>
      </c>
      <c r="J485" t="s">
        <v>144</v>
      </c>
      <c r="K485">
        <f t="shared" ca="1" si="82"/>
        <v>28</v>
      </c>
      <c r="M485" t="s">
        <v>2</v>
      </c>
      <c r="N485" t="str">
        <f t="shared" ca="1" si="83"/>
        <v>Is 3</v>
      </c>
      <c r="O485" t="str">
        <f t="shared" si="84"/>
        <v xml:space="preserve">a factor of </v>
      </c>
      <c r="P485" s="16">
        <f t="shared" ca="1" si="85"/>
        <v>28</v>
      </c>
      <c r="Q485" s="16" t="str">
        <f t="shared" si="86"/>
        <v>? Y/N</v>
      </c>
      <c r="R485" s="16" t="str">
        <f t="shared" ca="1" si="87"/>
        <v>N</v>
      </c>
      <c r="S485">
        <f t="shared" ca="1" si="99"/>
        <v>1</v>
      </c>
      <c r="T485">
        <v>10</v>
      </c>
      <c r="U485" t="s">
        <v>86</v>
      </c>
      <c r="V485">
        <f t="shared" ca="1" si="100"/>
        <v>6</v>
      </c>
      <c r="W485" t="s">
        <v>2</v>
      </c>
      <c r="X485">
        <f t="shared" ca="1" si="101"/>
        <v>60</v>
      </c>
    </row>
    <row r="486" spans="2:24" x14ac:dyDescent="0.25">
      <c r="B486" s="18" t="s">
        <v>159</v>
      </c>
      <c r="C486" s="1" t="s">
        <v>144</v>
      </c>
      <c r="D486" s="25">
        <v>32</v>
      </c>
      <c r="E486" t="s">
        <v>146</v>
      </c>
      <c r="F486" s="1" t="s">
        <v>147</v>
      </c>
      <c r="G486">
        <f t="shared" ca="1" si="80"/>
        <v>4</v>
      </c>
      <c r="H486" t="s">
        <v>143</v>
      </c>
      <c r="I486">
        <f t="shared" ca="1" si="81"/>
        <v>2</v>
      </c>
      <c r="J486" t="s">
        <v>144</v>
      </c>
      <c r="K486">
        <f t="shared" ca="1" si="82"/>
        <v>33</v>
      </c>
      <c r="M486" t="s">
        <v>2</v>
      </c>
      <c r="N486" t="str">
        <f t="shared" ca="1" si="83"/>
        <v>Is 2</v>
      </c>
      <c r="O486" t="str">
        <f t="shared" si="84"/>
        <v xml:space="preserve">a factor of </v>
      </c>
      <c r="P486" s="16">
        <f t="shared" ca="1" si="85"/>
        <v>33</v>
      </c>
      <c r="Q486" s="16" t="str">
        <f t="shared" si="86"/>
        <v>? Y/N</v>
      </c>
      <c r="R486" s="16" t="str">
        <f t="shared" ca="1" si="87"/>
        <v>N</v>
      </c>
      <c r="S486">
        <f t="shared" ca="1" si="99"/>
        <v>1</v>
      </c>
      <c r="T486">
        <v>10</v>
      </c>
      <c r="U486" t="s">
        <v>86</v>
      </c>
      <c r="V486">
        <f t="shared" ca="1" si="100"/>
        <v>5</v>
      </c>
      <c r="W486" t="s">
        <v>2</v>
      </c>
      <c r="X486">
        <f t="shared" ca="1" si="101"/>
        <v>50</v>
      </c>
    </row>
    <row r="487" spans="2:24" x14ac:dyDescent="0.25">
      <c r="B487" s="18" t="s">
        <v>166</v>
      </c>
      <c r="C487" s="1" t="s">
        <v>144</v>
      </c>
      <c r="D487" s="25">
        <v>22</v>
      </c>
      <c r="E487" t="s">
        <v>146</v>
      </c>
      <c r="F487" s="1" t="s">
        <v>147</v>
      </c>
      <c r="G487">
        <f t="shared" ca="1" si="80"/>
        <v>1</v>
      </c>
      <c r="H487" t="s">
        <v>143</v>
      </c>
      <c r="I487">
        <f t="shared" ca="1" si="81"/>
        <v>13</v>
      </c>
      <c r="J487" t="s">
        <v>144</v>
      </c>
      <c r="K487">
        <f t="shared" ca="1" si="82"/>
        <v>68</v>
      </c>
      <c r="M487" t="s">
        <v>2</v>
      </c>
      <c r="N487" t="str">
        <f t="shared" ca="1" si="83"/>
        <v>Is 13</v>
      </c>
      <c r="O487" t="str">
        <f t="shared" si="84"/>
        <v xml:space="preserve">a factor of </v>
      </c>
      <c r="P487" s="16">
        <f t="shared" ca="1" si="85"/>
        <v>68</v>
      </c>
      <c r="Q487" s="16" t="str">
        <f t="shared" si="86"/>
        <v>? Y/N</v>
      </c>
      <c r="R487" s="16" t="str">
        <f t="shared" ca="1" si="87"/>
        <v>N</v>
      </c>
      <c r="S487">
        <f t="shared" ca="1" si="99"/>
        <v>2</v>
      </c>
      <c r="T487">
        <v>10</v>
      </c>
      <c r="U487" t="s">
        <v>86</v>
      </c>
      <c r="V487">
        <f t="shared" ca="1" si="100"/>
        <v>3</v>
      </c>
      <c r="W487" t="s">
        <v>2</v>
      </c>
      <c r="X487">
        <f t="shared" ca="1" si="101"/>
        <v>30</v>
      </c>
    </row>
    <row r="488" spans="2:24" x14ac:dyDescent="0.25">
      <c r="B488" s="18" t="s">
        <v>157</v>
      </c>
      <c r="C488" s="1" t="s">
        <v>144</v>
      </c>
      <c r="D488" s="25">
        <v>74</v>
      </c>
      <c r="E488" t="s">
        <v>146</v>
      </c>
      <c r="F488" s="1" t="s">
        <v>153</v>
      </c>
      <c r="G488">
        <f t="shared" ca="1" si="80"/>
        <v>1</v>
      </c>
      <c r="H488" t="s">
        <v>143</v>
      </c>
      <c r="I488">
        <f t="shared" ca="1" si="81"/>
        <v>1</v>
      </c>
      <c r="J488" t="s">
        <v>144</v>
      </c>
      <c r="K488">
        <f t="shared" ca="1" si="82"/>
        <v>14</v>
      </c>
      <c r="M488" t="s">
        <v>2</v>
      </c>
      <c r="N488" t="str">
        <f t="shared" ca="1" si="83"/>
        <v>Is 1</v>
      </c>
      <c r="O488" t="str">
        <f t="shared" si="84"/>
        <v xml:space="preserve">a factor of </v>
      </c>
      <c r="P488" s="16">
        <f t="shared" ca="1" si="85"/>
        <v>14</v>
      </c>
      <c r="Q488" s="16" t="str">
        <f t="shared" si="86"/>
        <v>? Y/N</v>
      </c>
      <c r="R488" s="16" t="str">
        <f t="shared" ca="1" si="87"/>
        <v>Y</v>
      </c>
      <c r="S488">
        <f t="shared" ca="1" si="99"/>
        <v>1</v>
      </c>
      <c r="T488">
        <v>10</v>
      </c>
      <c r="U488" t="s">
        <v>86</v>
      </c>
      <c r="V488">
        <f t="shared" ca="1" si="100"/>
        <v>8</v>
      </c>
      <c r="W488" t="s">
        <v>2</v>
      </c>
      <c r="X488">
        <f t="shared" ca="1" si="101"/>
        <v>80</v>
      </c>
    </row>
    <row r="489" spans="2:24" x14ac:dyDescent="0.25">
      <c r="B489" s="18" t="s">
        <v>169</v>
      </c>
      <c r="C489" s="1" t="s">
        <v>144</v>
      </c>
      <c r="D489" s="25">
        <v>95</v>
      </c>
      <c r="E489" t="s">
        <v>146</v>
      </c>
      <c r="F489" s="1" t="s">
        <v>147</v>
      </c>
      <c r="G489">
        <f t="shared" ca="1" si="80"/>
        <v>4</v>
      </c>
      <c r="H489" t="s">
        <v>143</v>
      </c>
      <c r="I489">
        <f t="shared" ca="1" si="81"/>
        <v>2</v>
      </c>
      <c r="J489" t="s">
        <v>144</v>
      </c>
      <c r="K489">
        <f t="shared" ca="1" si="82"/>
        <v>42</v>
      </c>
      <c r="M489" t="s">
        <v>2</v>
      </c>
      <c r="N489" t="str">
        <f t="shared" ca="1" si="83"/>
        <v>Is 2</v>
      </c>
      <c r="O489" t="str">
        <f t="shared" si="84"/>
        <v xml:space="preserve">a factor of </v>
      </c>
      <c r="P489" s="16">
        <f t="shared" ca="1" si="85"/>
        <v>42</v>
      </c>
      <c r="Q489" s="16" t="str">
        <f t="shared" si="86"/>
        <v>? Y/N</v>
      </c>
      <c r="R489" s="16" t="str">
        <f t="shared" ca="1" si="87"/>
        <v>Y</v>
      </c>
      <c r="S489">
        <f t="shared" ca="1" si="99"/>
        <v>2</v>
      </c>
      <c r="T489">
        <v>10</v>
      </c>
      <c r="U489" t="s">
        <v>86</v>
      </c>
      <c r="V489">
        <f t="shared" ca="1" si="100"/>
        <v>9</v>
      </c>
      <c r="W489" t="s">
        <v>2</v>
      </c>
      <c r="X489">
        <f t="shared" ca="1" si="101"/>
        <v>90</v>
      </c>
    </row>
    <row r="490" spans="2:24" x14ac:dyDescent="0.25">
      <c r="B490" s="18" t="s">
        <v>159</v>
      </c>
      <c r="C490" s="1" t="s">
        <v>144</v>
      </c>
      <c r="D490" s="25">
        <v>31</v>
      </c>
      <c r="E490" t="s">
        <v>146</v>
      </c>
      <c r="F490" s="1" t="s">
        <v>147</v>
      </c>
      <c r="G490">
        <f t="shared" ca="1" si="80"/>
        <v>1</v>
      </c>
      <c r="H490" t="s">
        <v>143</v>
      </c>
      <c r="I490">
        <f t="shared" ca="1" si="81"/>
        <v>38</v>
      </c>
      <c r="J490" t="s">
        <v>144</v>
      </c>
      <c r="K490">
        <f t="shared" ca="1" si="82"/>
        <v>97</v>
      </c>
      <c r="M490" t="s">
        <v>2</v>
      </c>
      <c r="N490" t="str">
        <f t="shared" ca="1" si="83"/>
        <v>Is 38</v>
      </c>
      <c r="O490" t="str">
        <f t="shared" si="84"/>
        <v xml:space="preserve">a factor of </v>
      </c>
      <c r="P490" s="16">
        <f t="shared" ca="1" si="85"/>
        <v>97</v>
      </c>
      <c r="Q490" s="16" t="str">
        <f t="shared" si="86"/>
        <v>? Y/N</v>
      </c>
      <c r="R490" s="16" t="str">
        <f t="shared" ca="1" si="87"/>
        <v>N</v>
      </c>
      <c r="S490">
        <f t="shared" ca="1" si="99"/>
        <v>2</v>
      </c>
      <c r="T490">
        <v>10</v>
      </c>
      <c r="U490" t="s">
        <v>86</v>
      </c>
      <c r="V490">
        <f t="shared" ca="1" si="100"/>
        <v>9</v>
      </c>
      <c r="W490" t="s">
        <v>2</v>
      </c>
      <c r="X490">
        <f t="shared" ca="1" si="101"/>
        <v>90</v>
      </c>
    </row>
    <row r="491" spans="2:24" x14ac:dyDescent="0.25">
      <c r="B491" s="18" t="s">
        <v>166</v>
      </c>
      <c r="C491" s="1" t="s">
        <v>144</v>
      </c>
      <c r="D491" s="25">
        <v>16</v>
      </c>
      <c r="E491" t="s">
        <v>146</v>
      </c>
      <c r="F491" s="1" t="s">
        <v>147</v>
      </c>
      <c r="G491">
        <f t="shared" ca="1" si="80"/>
        <v>2</v>
      </c>
      <c r="H491" t="s">
        <v>143</v>
      </c>
      <c r="I491">
        <f t="shared" ca="1" si="81"/>
        <v>3</v>
      </c>
      <c r="J491" t="s">
        <v>144</v>
      </c>
      <c r="K491">
        <f t="shared" ca="1" si="82"/>
        <v>83</v>
      </c>
      <c r="M491" t="s">
        <v>2</v>
      </c>
      <c r="N491" t="str">
        <f t="shared" ca="1" si="83"/>
        <v>Is 3</v>
      </c>
      <c r="O491" t="str">
        <f t="shared" si="84"/>
        <v xml:space="preserve">a factor of </v>
      </c>
      <c r="P491" s="16">
        <f t="shared" ca="1" si="85"/>
        <v>83</v>
      </c>
      <c r="Q491" s="16" t="str">
        <f t="shared" si="86"/>
        <v>? Y/N</v>
      </c>
      <c r="R491" s="16" t="str">
        <f t="shared" ca="1" si="87"/>
        <v>N</v>
      </c>
      <c r="S491">
        <f t="shared" ca="1" si="99"/>
        <v>2</v>
      </c>
      <c r="T491">
        <v>10</v>
      </c>
      <c r="U491" t="s">
        <v>86</v>
      </c>
      <c r="V491">
        <f t="shared" ca="1" si="100"/>
        <v>6</v>
      </c>
      <c r="W491" t="s">
        <v>2</v>
      </c>
      <c r="X491">
        <f t="shared" ca="1" si="101"/>
        <v>60</v>
      </c>
    </row>
    <row r="492" spans="2:24" x14ac:dyDescent="0.25">
      <c r="B492" s="18" t="s">
        <v>157</v>
      </c>
      <c r="C492" s="1" t="s">
        <v>144</v>
      </c>
      <c r="D492" s="25">
        <v>38</v>
      </c>
      <c r="E492" t="s">
        <v>146</v>
      </c>
      <c r="F492" s="1" t="s">
        <v>153</v>
      </c>
      <c r="G492">
        <f t="shared" ca="1" si="80"/>
        <v>2</v>
      </c>
      <c r="H492" t="s">
        <v>143</v>
      </c>
      <c r="I492">
        <f t="shared" ca="1" si="81"/>
        <v>3</v>
      </c>
      <c r="J492" t="s">
        <v>144</v>
      </c>
      <c r="K492">
        <f t="shared" ca="1" si="82"/>
        <v>60</v>
      </c>
      <c r="M492" t="s">
        <v>2</v>
      </c>
      <c r="N492" t="str">
        <f t="shared" ca="1" si="83"/>
        <v>Is 3</v>
      </c>
      <c r="O492" t="str">
        <f t="shared" si="84"/>
        <v xml:space="preserve">a factor of </v>
      </c>
      <c r="P492" s="16">
        <f t="shared" ca="1" si="85"/>
        <v>60</v>
      </c>
      <c r="Q492" s="16" t="str">
        <f t="shared" si="86"/>
        <v>? Y/N</v>
      </c>
      <c r="R492" s="16" t="str">
        <f t="shared" ca="1" si="87"/>
        <v>Y</v>
      </c>
      <c r="S492">
        <f t="shared" ca="1" si="99"/>
        <v>1</v>
      </c>
      <c r="T492">
        <v>10</v>
      </c>
      <c r="U492" t="s">
        <v>86</v>
      </c>
      <c r="V492">
        <f t="shared" ca="1" si="100"/>
        <v>8</v>
      </c>
      <c r="W492" t="s">
        <v>2</v>
      </c>
      <c r="X492">
        <f t="shared" ca="1" si="101"/>
        <v>80</v>
      </c>
    </row>
    <row r="493" spans="2:24" x14ac:dyDescent="0.25">
      <c r="B493" s="18" t="s">
        <v>166</v>
      </c>
      <c r="C493" s="1" t="s">
        <v>144</v>
      </c>
      <c r="D493" s="25">
        <v>84</v>
      </c>
      <c r="E493" t="s">
        <v>146</v>
      </c>
      <c r="F493" s="1" t="s">
        <v>147</v>
      </c>
      <c r="G493">
        <f t="shared" ca="1" si="80"/>
        <v>3</v>
      </c>
      <c r="H493" t="s">
        <v>143</v>
      </c>
      <c r="I493">
        <f t="shared" ca="1" si="81"/>
        <v>5</v>
      </c>
      <c r="J493" t="s">
        <v>144</v>
      </c>
      <c r="K493">
        <f t="shared" ca="1" si="82"/>
        <v>45</v>
      </c>
      <c r="M493" t="s">
        <v>2</v>
      </c>
      <c r="N493" t="str">
        <f t="shared" ca="1" si="83"/>
        <v>Is 5</v>
      </c>
      <c r="O493" t="str">
        <f t="shared" si="84"/>
        <v xml:space="preserve">a factor of </v>
      </c>
      <c r="P493" s="16">
        <f t="shared" ca="1" si="85"/>
        <v>45</v>
      </c>
      <c r="Q493" s="16" t="str">
        <f t="shared" si="86"/>
        <v>? Y/N</v>
      </c>
      <c r="R493" s="16" t="str">
        <f t="shared" ca="1" si="87"/>
        <v>Y</v>
      </c>
      <c r="S493">
        <f t="shared" ca="1" si="99"/>
        <v>1</v>
      </c>
      <c r="T493">
        <v>10</v>
      </c>
      <c r="U493" t="s">
        <v>86</v>
      </c>
      <c r="V493">
        <f t="shared" ca="1" si="100"/>
        <v>5</v>
      </c>
      <c r="W493" t="s">
        <v>2</v>
      </c>
      <c r="X493">
        <f t="shared" ca="1" si="101"/>
        <v>50</v>
      </c>
    </row>
    <row r="494" spans="2:24" x14ac:dyDescent="0.25">
      <c r="B494" s="18" t="s">
        <v>161</v>
      </c>
      <c r="C494" s="1" t="s">
        <v>144</v>
      </c>
      <c r="D494" s="25">
        <v>66</v>
      </c>
      <c r="E494" t="s">
        <v>146</v>
      </c>
      <c r="F494" s="1" t="s">
        <v>147</v>
      </c>
      <c r="G494">
        <f t="shared" ca="1" si="80"/>
        <v>2</v>
      </c>
      <c r="H494" t="s">
        <v>143</v>
      </c>
      <c r="I494">
        <f t="shared" ca="1" si="81"/>
        <v>3</v>
      </c>
      <c r="J494" t="s">
        <v>144</v>
      </c>
      <c r="K494">
        <f t="shared" ca="1" si="82"/>
        <v>36</v>
      </c>
      <c r="M494" t="s">
        <v>2</v>
      </c>
      <c r="N494" t="str">
        <f t="shared" ca="1" si="83"/>
        <v>Is 3</v>
      </c>
      <c r="O494" t="str">
        <f t="shared" si="84"/>
        <v xml:space="preserve">a factor of </v>
      </c>
      <c r="P494" s="16">
        <f t="shared" ca="1" si="85"/>
        <v>36</v>
      </c>
      <c r="Q494" s="16" t="str">
        <f t="shared" si="86"/>
        <v>? Y/N</v>
      </c>
      <c r="R494" s="16" t="str">
        <f t="shared" ca="1" si="87"/>
        <v>Y</v>
      </c>
      <c r="S494">
        <f t="shared" ca="1" si="99"/>
        <v>1</v>
      </c>
      <c r="T494">
        <v>10</v>
      </c>
      <c r="U494" t="s">
        <v>86</v>
      </c>
      <c r="V494">
        <f t="shared" ca="1" si="100"/>
        <v>7</v>
      </c>
      <c r="W494" t="s">
        <v>2</v>
      </c>
      <c r="X494">
        <f t="shared" ca="1" si="101"/>
        <v>70</v>
      </c>
    </row>
    <row r="495" spans="2:24" x14ac:dyDescent="0.25">
      <c r="B495" s="18" t="s">
        <v>154</v>
      </c>
      <c r="C495" s="1" t="s">
        <v>144</v>
      </c>
      <c r="D495" s="25">
        <v>38</v>
      </c>
      <c r="E495" t="s">
        <v>146</v>
      </c>
      <c r="F495" s="1" t="s">
        <v>147</v>
      </c>
      <c r="G495">
        <f t="shared" ca="1" si="80"/>
        <v>2</v>
      </c>
      <c r="H495" t="s">
        <v>143</v>
      </c>
      <c r="I495">
        <f t="shared" ca="1" si="81"/>
        <v>3</v>
      </c>
      <c r="J495" t="s">
        <v>144</v>
      </c>
      <c r="K495">
        <f t="shared" ca="1" si="82"/>
        <v>31</v>
      </c>
      <c r="M495" t="s">
        <v>2</v>
      </c>
      <c r="N495" t="str">
        <f t="shared" ca="1" si="83"/>
        <v>Is 3</v>
      </c>
      <c r="O495" t="str">
        <f t="shared" si="84"/>
        <v xml:space="preserve">a factor of </v>
      </c>
      <c r="P495" s="16">
        <f t="shared" ca="1" si="85"/>
        <v>31</v>
      </c>
      <c r="Q495" s="16" t="str">
        <f t="shared" si="86"/>
        <v>? Y/N</v>
      </c>
      <c r="R495" s="16" t="str">
        <f t="shared" ca="1" si="87"/>
        <v>N</v>
      </c>
      <c r="S495">
        <f t="shared" ca="1" si="99"/>
        <v>1</v>
      </c>
      <c r="T495">
        <v>10</v>
      </c>
      <c r="U495" t="s">
        <v>86</v>
      </c>
      <c r="V495">
        <f t="shared" ca="1" si="100"/>
        <v>8</v>
      </c>
      <c r="W495" t="s">
        <v>2</v>
      </c>
      <c r="X495">
        <f t="shared" ca="1" si="101"/>
        <v>80</v>
      </c>
    </row>
    <row r="496" spans="2:24" x14ac:dyDescent="0.25">
      <c r="B496" s="18" t="s">
        <v>159</v>
      </c>
      <c r="C496" s="1" t="s">
        <v>144</v>
      </c>
      <c r="D496" s="25">
        <v>42</v>
      </c>
      <c r="E496" t="s">
        <v>146</v>
      </c>
      <c r="F496" s="1" t="s">
        <v>153</v>
      </c>
      <c r="G496">
        <f t="shared" ca="1" si="80"/>
        <v>2</v>
      </c>
      <c r="H496" t="s">
        <v>143</v>
      </c>
      <c r="I496">
        <f t="shared" ca="1" si="81"/>
        <v>3</v>
      </c>
      <c r="J496" t="s">
        <v>144</v>
      </c>
      <c r="K496">
        <f t="shared" ca="1" si="82"/>
        <v>34</v>
      </c>
      <c r="M496" t="s">
        <v>2</v>
      </c>
      <c r="N496" t="str">
        <f t="shared" ca="1" si="83"/>
        <v>Is 3</v>
      </c>
      <c r="O496" t="str">
        <f t="shared" si="84"/>
        <v xml:space="preserve">a factor of </v>
      </c>
      <c r="P496" s="16">
        <f t="shared" ca="1" si="85"/>
        <v>34</v>
      </c>
      <c r="Q496" s="16" t="str">
        <f t="shared" si="86"/>
        <v>? Y/N</v>
      </c>
      <c r="R496" s="16" t="str">
        <f t="shared" ca="1" si="87"/>
        <v>N</v>
      </c>
      <c r="S496">
        <f t="shared" ca="1" si="99"/>
        <v>2</v>
      </c>
      <c r="T496">
        <v>10</v>
      </c>
      <c r="U496" t="s">
        <v>86</v>
      </c>
      <c r="V496">
        <f t="shared" ca="1" si="100"/>
        <v>3</v>
      </c>
      <c r="W496" t="s">
        <v>2</v>
      </c>
      <c r="X496">
        <f t="shared" ca="1" si="101"/>
        <v>30</v>
      </c>
    </row>
    <row r="497" spans="2:24" x14ac:dyDescent="0.25">
      <c r="B497" s="18" t="s">
        <v>145</v>
      </c>
      <c r="C497" s="1" t="s">
        <v>144</v>
      </c>
      <c r="D497" s="25">
        <v>69</v>
      </c>
      <c r="E497" t="s">
        <v>146</v>
      </c>
      <c r="F497" s="1" t="s">
        <v>147</v>
      </c>
      <c r="G497">
        <f t="shared" ca="1" si="80"/>
        <v>2</v>
      </c>
      <c r="H497" t="s">
        <v>143</v>
      </c>
      <c r="I497">
        <f t="shared" ca="1" si="81"/>
        <v>3</v>
      </c>
      <c r="J497" t="s">
        <v>144</v>
      </c>
      <c r="K497">
        <f t="shared" ca="1" si="82"/>
        <v>86</v>
      </c>
      <c r="M497" t="s">
        <v>2</v>
      </c>
      <c r="N497" t="str">
        <f t="shared" ca="1" si="83"/>
        <v>Is 3</v>
      </c>
      <c r="O497" t="str">
        <f t="shared" si="84"/>
        <v xml:space="preserve">a factor of </v>
      </c>
      <c r="P497" s="16">
        <f t="shared" ca="1" si="85"/>
        <v>86</v>
      </c>
      <c r="Q497" s="16" t="str">
        <f t="shared" si="86"/>
        <v>? Y/N</v>
      </c>
      <c r="R497" s="16" t="str">
        <f t="shared" ca="1" si="87"/>
        <v>N</v>
      </c>
      <c r="S497">
        <f t="shared" ca="1" si="99"/>
        <v>2</v>
      </c>
      <c r="T497">
        <v>10</v>
      </c>
      <c r="U497" t="s">
        <v>86</v>
      </c>
      <c r="V497">
        <f t="shared" ca="1" si="100"/>
        <v>5</v>
      </c>
      <c r="W497" t="s">
        <v>2</v>
      </c>
      <c r="X497">
        <f t="shared" ca="1" si="101"/>
        <v>50</v>
      </c>
    </row>
    <row r="498" spans="2:24" x14ac:dyDescent="0.25">
      <c r="B498" s="18" t="s">
        <v>159</v>
      </c>
      <c r="C498" s="1" t="s">
        <v>144</v>
      </c>
      <c r="D498" s="25">
        <v>37</v>
      </c>
      <c r="E498" t="s">
        <v>146</v>
      </c>
      <c r="F498" s="1" t="s">
        <v>147</v>
      </c>
      <c r="G498">
        <f t="shared" ca="1" si="80"/>
        <v>1</v>
      </c>
      <c r="H498" t="s">
        <v>143</v>
      </c>
      <c r="I498">
        <f t="shared" ca="1" si="81"/>
        <v>10</v>
      </c>
      <c r="J498" t="s">
        <v>144</v>
      </c>
      <c r="K498">
        <f t="shared" ca="1" si="82"/>
        <v>78</v>
      </c>
      <c r="M498" t="s">
        <v>2</v>
      </c>
      <c r="N498" t="str">
        <f t="shared" ca="1" si="83"/>
        <v>Is 10</v>
      </c>
      <c r="O498" t="str">
        <f t="shared" si="84"/>
        <v xml:space="preserve">a factor of </v>
      </c>
      <c r="P498" s="16">
        <f t="shared" ca="1" si="85"/>
        <v>78</v>
      </c>
      <c r="Q498" s="16" t="str">
        <f t="shared" si="86"/>
        <v>? Y/N</v>
      </c>
      <c r="R498" s="16" t="str">
        <f t="shared" ca="1" si="87"/>
        <v>N</v>
      </c>
      <c r="S498">
        <f t="shared" ca="1" si="99"/>
        <v>2</v>
      </c>
      <c r="T498">
        <v>10</v>
      </c>
      <c r="U498" t="s">
        <v>86</v>
      </c>
      <c r="V498">
        <f t="shared" ca="1" si="100"/>
        <v>7</v>
      </c>
      <c r="W498" t="s">
        <v>2</v>
      </c>
      <c r="X498">
        <f t="shared" ca="1" si="101"/>
        <v>70</v>
      </c>
    </row>
    <row r="499" spans="2:24" x14ac:dyDescent="0.25">
      <c r="B499" s="18" t="s">
        <v>157</v>
      </c>
      <c r="C499" s="1" t="s">
        <v>144</v>
      </c>
      <c r="D499" s="25">
        <v>25</v>
      </c>
      <c r="E499" t="s">
        <v>146</v>
      </c>
      <c r="F499" s="1" t="s">
        <v>147</v>
      </c>
      <c r="G499">
        <f t="shared" ca="1" si="80"/>
        <v>5</v>
      </c>
      <c r="H499" t="s">
        <v>143</v>
      </c>
      <c r="I499">
        <f t="shared" ca="1" si="81"/>
        <v>2</v>
      </c>
      <c r="J499" t="s">
        <v>144</v>
      </c>
      <c r="K499">
        <f t="shared" ca="1" si="82"/>
        <v>100</v>
      </c>
      <c r="M499" t="s">
        <v>2</v>
      </c>
      <c r="N499" t="str">
        <f t="shared" ca="1" si="83"/>
        <v>Is 2</v>
      </c>
      <c r="O499" t="str">
        <f t="shared" si="84"/>
        <v xml:space="preserve">a factor of </v>
      </c>
      <c r="P499" s="16">
        <f t="shared" ca="1" si="85"/>
        <v>100</v>
      </c>
      <c r="Q499" s="16" t="str">
        <f t="shared" si="86"/>
        <v>? Y/N</v>
      </c>
      <c r="R499" s="16" t="str">
        <f t="shared" ca="1" si="87"/>
        <v>Y</v>
      </c>
      <c r="S499">
        <f t="shared" ca="1" si="99"/>
        <v>1</v>
      </c>
      <c r="T499">
        <v>10</v>
      </c>
      <c r="U499" t="s">
        <v>86</v>
      </c>
      <c r="V499">
        <f t="shared" ca="1" si="100"/>
        <v>7</v>
      </c>
      <c r="W499" t="s">
        <v>2</v>
      </c>
      <c r="X499">
        <f t="shared" ca="1" si="101"/>
        <v>70</v>
      </c>
    </row>
    <row r="500" spans="2:24" x14ac:dyDescent="0.25">
      <c r="B500" s="18" t="s">
        <v>159</v>
      </c>
      <c r="C500" s="1" t="s">
        <v>144</v>
      </c>
      <c r="D500" s="25">
        <v>75</v>
      </c>
      <c r="E500" t="s">
        <v>146</v>
      </c>
      <c r="F500" s="1" t="s">
        <v>153</v>
      </c>
      <c r="G500">
        <f t="shared" ca="1" si="80"/>
        <v>5</v>
      </c>
      <c r="H500" t="s">
        <v>143</v>
      </c>
      <c r="I500">
        <f t="shared" ca="1" si="81"/>
        <v>2</v>
      </c>
      <c r="J500" t="s">
        <v>144</v>
      </c>
      <c r="K500">
        <f t="shared" ca="1" si="82"/>
        <v>67</v>
      </c>
      <c r="M500" t="s">
        <v>2</v>
      </c>
      <c r="N500" t="str">
        <f t="shared" ca="1" si="83"/>
        <v>Is 2</v>
      </c>
      <c r="O500" t="str">
        <f t="shared" si="84"/>
        <v xml:space="preserve">a factor of </v>
      </c>
      <c r="P500" s="16">
        <f t="shared" ca="1" si="85"/>
        <v>67</v>
      </c>
      <c r="Q500" s="16" t="str">
        <f t="shared" si="86"/>
        <v>? Y/N</v>
      </c>
      <c r="R500" s="16" t="str">
        <f t="shared" ca="1" si="87"/>
        <v>N</v>
      </c>
      <c r="S500">
        <f t="shared" ca="1" si="99"/>
        <v>2</v>
      </c>
      <c r="T500">
        <v>10</v>
      </c>
      <c r="U500" t="s">
        <v>86</v>
      </c>
      <c r="V500">
        <f t="shared" ca="1" si="100"/>
        <v>8</v>
      </c>
      <c r="W500" t="s">
        <v>2</v>
      </c>
      <c r="X500">
        <f t="shared" ca="1" si="101"/>
        <v>80</v>
      </c>
    </row>
    <row r="501" spans="2:24" x14ac:dyDescent="0.25">
      <c r="B501" s="18" t="s">
        <v>166</v>
      </c>
      <c r="C501" s="1" t="s">
        <v>144</v>
      </c>
      <c r="D501" s="25">
        <v>39</v>
      </c>
      <c r="E501" t="s">
        <v>146</v>
      </c>
      <c r="F501" s="1" t="s">
        <v>147</v>
      </c>
      <c r="G501">
        <f t="shared" ca="1" si="80"/>
        <v>1</v>
      </c>
      <c r="H501" t="s">
        <v>143</v>
      </c>
      <c r="I501">
        <f t="shared" ca="1" si="81"/>
        <v>1</v>
      </c>
      <c r="J501" t="s">
        <v>144</v>
      </c>
      <c r="K501">
        <f t="shared" ca="1" si="82"/>
        <v>16</v>
      </c>
      <c r="M501" t="s">
        <v>2</v>
      </c>
      <c r="N501" t="str">
        <f t="shared" ca="1" si="83"/>
        <v>Is 1</v>
      </c>
      <c r="O501" t="str">
        <f t="shared" si="84"/>
        <v xml:space="preserve">a factor of </v>
      </c>
      <c r="P501" s="16">
        <f t="shared" ca="1" si="85"/>
        <v>16</v>
      </c>
      <c r="Q501" s="16" t="str">
        <f t="shared" si="86"/>
        <v>? Y/N</v>
      </c>
      <c r="R501" s="16" t="str">
        <f t="shared" ca="1" si="87"/>
        <v>Y</v>
      </c>
      <c r="S501">
        <f t="shared" ca="1" si="99"/>
        <v>1</v>
      </c>
      <c r="T501">
        <v>10</v>
      </c>
      <c r="U501" t="s">
        <v>86</v>
      </c>
      <c r="V501">
        <f t="shared" ca="1" si="100"/>
        <v>3</v>
      </c>
      <c r="W501" t="s">
        <v>2</v>
      </c>
      <c r="X501">
        <f t="shared" ca="1" si="101"/>
        <v>30</v>
      </c>
    </row>
    <row r="502" spans="2:24" x14ac:dyDescent="0.25">
      <c r="B502" s="18" t="s">
        <v>159</v>
      </c>
      <c r="C502" s="1" t="s">
        <v>144</v>
      </c>
      <c r="D502" s="25">
        <v>90</v>
      </c>
      <c r="E502" t="s">
        <v>146</v>
      </c>
      <c r="F502" s="1" t="s">
        <v>153</v>
      </c>
      <c r="G502">
        <f t="shared" ca="1" si="80"/>
        <v>1</v>
      </c>
      <c r="H502" t="s">
        <v>143</v>
      </c>
      <c r="I502">
        <f t="shared" ca="1" si="81"/>
        <v>4</v>
      </c>
      <c r="J502" t="s">
        <v>144</v>
      </c>
      <c r="K502">
        <f t="shared" ca="1" si="82"/>
        <v>31</v>
      </c>
      <c r="M502" t="s">
        <v>2</v>
      </c>
      <c r="N502" t="str">
        <f t="shared" ca="1" si="83"/>
        <v>Is 4</v>
      </c>
      <c r="O502" t="str">
        <f t="shared" si="84"/>
        <v xml:space="preserve">a factor of </v>
      </c>
      <c r="P502" s="16">
        <f t="shared" ca="1" si="85"/>
        <v>31</v>
      </c>
      <c r="Q502" s="16" t="str">
        <f t="shared" si="86"/>
        <v>? Y/N</v>
      </c>
      <c r="R502" s="16" t="str">
        <f t="shared" ca="1" si="87"/>
        <v>N</v>
      </c>
      <c r="S502">
        <f t="shared" ca="1" si="99"/>
        <v>2</v>
      </c>
      <c r="T502">
        <v>10</v>
      </c>
      <c r="U502" t="s">
        <v>86</v>
      </c>
      <c r="V502">
        <f t="shared" ca="1" si="100"/>
        <v>8</v>
      </c>
      <c r="W502" t="s">
        <v>2</v>
      </c>
      <c r="X502">
        <f t="shared" ca="1" si="101"/>
        <v>80</v>
      </c>
    </row>
    <row r="503" spans="2:24" x14ac:dyDescent="0.25">
      <c r="B503" s="18" t="s">
        <v>157</v>
      </c>
      <c r="C503" s="1" t="s">
        <v>144</v>
      </c>
      <c r="D503" s="25">
        <v>87</v>
      </c>
      <c r="E503" t="s">
        <v>146</v>
      </c>
      <c r="F503" s="1" t="s">
        <v>147</v>
      </c>
      <c r="G503">
        <f t="shared" ca="1" si="80"/>
        <v>5</v>
      </c>
      <c r="H503" t="s">
        <v>143</v>
      </c>
      <c r="I503">
        <f t="shared" ca="1" si="81"/>
        <v>2</v>
      </c>
      <c r="J503" t="s">
        <v>144</v>
      </c>
      <c r="K503">
        <f t="shared" ca="1" si="82"/>
        <v>37</v>
      </c>
      <c r="M503" t="s">
        <v>2</v>
      </c>
      <c r="N503" t="str">
        <f t="shared" ca="1" si="83"/>
        <v>Is 2</v>
      </c>
      <c r="O503" t="str">
        <f t="shared" si="84"/>
        <v xml:space="preserve">a factor of </v>
      </c>
      <c r="P503" s="16">
        <f t="shared" ca="1" si="85"/>
        <v>37</v>
      </c>
      <c r="Q503" s="16" t="str">
        <f t="shared" si="86"/>
        <v>? Y/N</v>
      </c>
      <c r="R503" s="16" t="str">
        <f t="shared" ca="1" si="87"/>
        <v>N</v>
      </c>
      <c r="S503">
        <f t="shared" ca="1" si="99"/>
        <v>1</v>
      </c>
      <c r="T503">
        <v>10</v>
      </c>
      <c r="U503" t="s">
        <v>86</v>
      </c>
      <c r="V503">
        <f t="shared" ca="1" si="100"/>
        <v>5</v>
      </c>
      <c r="W503" t="s">
        <v>2</v>
      </c>
      <c r="X503">
        <f t="shared" ca="1" si="101"/>
        <v>50</v>
      </c>
    </row>
    <row r="504" spans="2:24" x14ac:dyDescent="0.25">
      <c r="B504" s="18" t="s">
        <v>166</v>
      </c>
      <c r="C504" s="1" t="s">
        <v>144</v>
      </c>
      <c r="D504" s="25">
        <v>61</v>
      </c>
      <c r="E504" t="s">
        <v>146</v>
      </c>
      <c r="F504" s="1" t="s">
        <v>147</v>
      </c>
      <c r="G504">
        <f t="shared" ca="1" si="80"/>
        <v>1</v>
      </c>
      <c r="H504" t="s">
        <v>143</v>
      </c>
      <c r="I504">
        <f t="shared" ca="1" si="81"/>
        <v>10</v>
      </c>
      <c r="J504" t="s">
        <v>144</v>
      </c>
      <c r="K504">
        <f t="shared" ca="1" si="82"/>
        <v>73</v>
      </c>
      <c r="M504" t="s">
        <v>2</v>
      </c>
      <c r="N504" t="str">
        <f t="shared" ca="1" si="83"/>
        <v>Is 10</v>
      </c>
      <c r="O504" t="str">
        <f t="shared" si="84"/>
        <v xml:space="preserve">a factor of </v>
      </c>
      <c r="P504" s="16">
        <f t="shared" ca="1" si="85"/>
        <v>73</v>
      </c>
      <c r="Q504" s="16" t="str">
        <f t="shared" si="86"/>
        <v>? Y/N</v>
      </c>
      <c r="R504" s="16" t="str">
        <f t="shared" ca="1" si="87"/>
        <v>N</v>
      </c>
      <c r="S504">
        <f t="shared" ca="1" si="99"/>
        <v>1</v>
      </c>
      <c r="T504">
        <v>10</v>
      </c>
      <c r="U504" t="s">
        <v>86</v>
      </c>
      <c r="V504">
        <f t="shared" ca="1" si="100"/>
        <v>6</v>
      </c>
      <c r="W504" t="s">
        <v>2</v>
      </c>
      <c r="X504">
        <f t="shared" ca="1" si="101"/>
        <v>60</v>
      </c>
    </row>
    <row r="505" spans="2:24" x14ac:dyDescent="0.25">
      <c r="B505" s="18" t="s">
        <v>157</v>
      </c>
      <c r="C505" s="1" t="s">
        <v>144</v>
      </c>
      <c r="D505" s="25">
        <v>53</v>
      </c>
      <c r="E505" t="s">
        <v>146</v>
      </c>
      <c r="F505" s="1" t="s">
        <v>147</v>
      </c>
      <c r="G505">
        <f t="shared" ca="1" si="80"/>
        <v>4</v>
      </c>
      <c r="H505" t="s">
        <v>143</v>
      </c>
      <c r="I505">
        <f t="shared" ca="1" si="81"/>
        <v>2</v>
      </c>
      <c r="J505" t="s">
        <v>144</v>
      </c>
      <c r="K505">
        <f t="shared" ca="1" si="82"/>
        <v>35</v>
      </c>
      <c r="M505" t="s">
        <v>2</v>
      </c>
      <c r="N505" t="str">
        <f t="shared" ca="1" si="83"/>
        <v>Is 2</v>
      </c>
      <c r="O505" t="str">
        <f t="shared" si="84"/>
        <v xml:space="preserve">a factor of </v>
      </c>
      <c r="P505" s="16">
        <f t="shared" ca="1" si="85"/>
        <v>35</v>
      </c>
      <c r="Q505" s="16" t="str">
        <f t="shared" si="86"/>
        <v>? Y/N</v>
      </c>
      <c r="R505" s="16" t="str">
        <f t="shared" ca="1" si="87"/>
        <v>N</v>
      </c>
      <c r="S505">
        <f t="shared" ca="1" si="99"/>
        <v>1</v>
      </c>
      <c r="T505">
        <v>10</v>
      </c>
      <c r="U505" t="s">
        <v>86</v>
      </c>
      <c r="V505">
        <f t="shared" ca="1" si="100"/>
        <v>5</v>
      </c>
      <c r="W505" t="s">
        <v>2</v>
      </c>
      <c r="X505">
        <f t="shared" ca="1" si="101"/>
        <v>50</v>
      </c>
    </row>
    <row r="506" spans="2:24" x14ac:dyDescent="0.25">
      <c r="B506" s="18" t="s">
        <v>157</v>
      </c>
      <c r="C506" s="1" t="s">
        <v>144</v>
      </c>
      <c r="D506" s="25">
        <v>75</v>
      </c>
      <c r="E506" t="s">
        <v>146</v>
      </c>
      <c r="F506" s="1" t="s">
        <v>147</v>
      </c>
      <c r="G506">
        <f t="shared" ca="1" si="80"/>
        <v>1</v>
      </c>
      <c r="H506" t="s">
        <v>143</v>
      </c>
      <c r="I506">
        <f t="shared" ca="1" si="81"/>
        <v>17</v>
      </c>
      <c r="J506" t="s">
        <v>144</v>
      </c>
      <c r="K506">
        <f t="shared" ca="1" si="82"/>
        <v>73</v>
      </c>
      <c r="M506" t="s">
        <v>2</v>
      </c>
      <c r="N506" t="str">
        <f t="shared" ca="1" si="83"/>
        <v>Is 17</v>
      </c>
      <c r="O506" t="str">
        <f t="shared" si="84"/>
        <v xml:space="preserve">a factor of </v>
      </c>
      <c r="P506" s="16">
        <f t="shared" ca="1" si="85"/>
        <v>73</v>
      </c>
      <c r="Q506" s="16" t="str">
        <f t="shared" si="86"/>
        <v>? Y/N</v>
      </c>
      <c r="R506" s="16" t="str">
        <f t="shared" ca="1" si="87"/>
        <v>N</v>
      </c>
      <c r="S506">
        <f t="shared" ca="1" si="99"/>
        <v>1</v>
      </c>
      <c r="T506">
        <v>10</v>
      </c>
      <c r="U506" t="s">
        <v>86</v>
      </c>
      <c r="V506">
        <f t="shared" ca="1" si="100"/>
        <v>5</v>
      </c>
      <c r="W506" t="s">
        <v>2</v>
      </c>
      <c r="X506">
        <f t="shared" ca="1" si="101"/>
        <v>50</v>
      </c>
    </row>
    <row r="507" spans="2:24" x14ac:dyDescent="0.25">
      <c r="B507" s="18" t="s">
        <v>157</v>
      </c>
      <c r="C507" s="1" t="s">
        <v>144</v>
      </c>
      <c r="D507" s="25">
        <v>49</v>
      </c>
      <c r="E507" t="s">
        <v>146</v>
      </c>
      <c r="F507" s="1" t="s">
        <v>147</v>
      </c>
      <c r="G507">
        <f t="shared" ca="1" si="80"/>
        <v>4</v>
      </c>
      <c r="H507" t="s">
        <v>143</v>
      </c>
      <c r="I507">
        <f t="shared" ca="1" si="81"/>
        <v>2</v>
      </c>
      <c r="J507" t="s">
        <v>144</v>
      </c>
      <c r="K507">
        <f t="shared" ca="1" si="82"/>
        <v>32</v>
      </c>
      <c r="M507" t="s">
        <v>2</v>
      </c>
      <c r="N507" t="str">
        <f t="shared" ca="1" si="83"/>
        <v>Is 2</v>
      </c>
      <c r="O507" t="str">
        <f t="shared" si="84"/>
        <v xml:space="preserve">a factor of </v>
      </c>
      <c r="P507" s="16">
        <f t="shared" ca="1" si="85"/>
        <v>32</v>
      </c>
      <c r="Q507" s="16" t="str">
        <f t="shared" si="86"/>
        <v>? Y/N</v>
      </c>
      <c r="R507" s="16" t="str">
        <f t="shared" ca="1" si="87"/>
        <v>Y</v>
      </c>
      <c r="S507">
        <f t="shared" ca="1" si="99"/>
        <v>1</v>
      </c>
      <c r="T507">
        <v>10</v>
      </c>
      <c r="U507" t="s">
        <v>86</v>
      </c>
      <c r="V507">
        <f t="shared" ca="1" si="100"/>
        <v>9</v>
      </c>
      <c r="W507" t="s">
        <v>2</v>
      </c>
      <c r="X507">
        <f t="shared" ca="1" si="101"/>
        <v>90</v>
      </c>
    </row>
    <row r="508" spans="2:24" x14ac:dyDescent="0.25">
      <c r="B508" s="18" t="s">
        <v>159</v>
      </c>
      <c r="C508" s="1" t="s">
        <v>144</v>
      </c>
      <c r="D508" s="25">
        <v>96</v>
      </c>
      <c r="E508" t="s">
        <v>146</v>
      </c>
      <c r="F508" s="1" t="s">
        <v>153</v>
      </c>
      <c r="G508">
        <f t="shared" ca="1" si="80"/>
        <v>1</v>
      </c>
      <c r="H508" t="s">
        <v>143</v>
      </c>
      <c r="I508">
        <f t="shared" ca="1" si="81"/>
        <v>19</v>
      </c>
      <c r="J508" t="s">
        <v>144</v>
      </c>
      <c r="K508">
        <f t="shared" ca="1" si="82"/>
        <v>71</v>
      </c>
      <c r="M508" t="s">
        <v>2</v>
      </c>
      <c r="N508" t="str">
        <f t="shared" ca="1" si="83"/>
        <v>Is 19</v>
      </c>
      <c r="O508" t="str">
        <f t="shared" si="84"/>
        <v xml:space="preserve">a factor of </v>
      </c>
      <c r="P508" s="16">
        <f t="shared" ca="1" si="85"/>
        <v>71</v>
      </c>
      <c r="Q508" s="16" t="str">
        <f t="shared" si="86"/>
        <v>? Y/N</v>
      </c>
      <c r="R508" s="16" t="str">
        <f t="shared" ca="1" si="87"/>
        <v>N</v>
      </c>
      <c r="S508">
        <f t="shared" ca="1" si="99"/>
        <v>2</v>
      </c>
      <c r="T508">
        <v>10</v>
      </c>
      <c r="U508" t="s">
        <v>86</v>
      </c>
      <c r="V508">
        <f t="shared" ca="1" si="100"/>
        <v>7</v>
      </c>
      <c r="W508" t="s">
        <v>2</v>
      </c>
      <c r="X508">
        <f t="shared" ca="1" si="101"/>
        <v>70</v>
      </c>
    </row>
    <row r="509" spans="2:24" x14ac:dyDescent="0.25">
      <c r="B509" s="18" t="s">
        <v>157</v>
      </c>
      <c r="C509" s="1" t="s">
        <v>144</v>
      </c>
      <c r="D509" s="25">
        <v>69</v>
      </c>
      <c r="E509" t="s">
        <v>146</v>
      </c>
      <c r="F509" s="1" t="s">
        <v>147</v>
      </c>
      <c r="G509">
        <f t="shared" ca="1" si="80"/>
        <v>1</v>
      </c>
      <c r="H509" t="s">
        <v>143</v>
      </c>
      <c r="I509">
        <f t="shared" ca="1" si="81"/>
        <v>13</v>
      </c>
      <c r="J509" t="s">
        <v>144</v>
      </c>
      <c r="K509">
        <f t="shared" ca="1" si="82"/>
        <v>95</v>
      </c>
      <c r="M509" t="s">
        <v>2</v>
      </c>
      <c r="N509" t="str">
        <f t="shared" ca="1" si="83"/>
        <v>Is 13</v>
      </c>
      <c r="O509" t="str">
        <f t="shared" si="84"/>
        <v xml:space="preserve">a factor of </v>
      </c>
      <c r="P509" s="16">
        <f t="shared" ca="1" si="85"/>
        <v>95</v>
      </c>
      <c r="Q509" s="16" t="str">
        <f t="shared" si="86"/>
        <v>? Y/N</v>
      </c>
      <c r="R509" s="16" t="str">
        <f t="shared" ca="1" si="87"/>
        <v>N</v>
      </c>
      <c r="S509">
        <f t="shared" ca="1" si="99"/>
        <v>1</v>
      </c>
      <c r="T509">
        <v>10</v>
      </c>
      <c r="U509" t="s">
        <v>86</v>
      </c>
      <c r="V509">
        <f t="shared" ca="1" si="100"/>
        <v>5</v>
      </c>
      <c r="W509" t="s">
        <v>2</v>
      </c>
      <c r="X509">
        <f t="shared" ca="1" si="101"/>
        <v>50</v>
      </c>
    </row>
    <row r="510" spans="2:24" x14ac:dyDescent="0.25">
      <c r="B510" s="18" t="s">
        <v>166</v>
      </c>
      <c r="C510" s="1" t="s">
        <v>144</v>
      </c>
      <c r="D510" s="25">
        <v>13</v>
      </c>
      <c r="E510" t="s">
        <v>146</v>
      </c>
      <c r="F510" s="1" t="s">
        <v>147</v>
      </c>
      <c r="G510">
        <f t="shared" ca="1" si="80"/>
        <v>1</v>
      </c>
      <c r="H510" t="s">
        <v>143</v>
      </c>
      <c r="I510">
        <f t="shared" ca="1" si="81"/>
        <v>17</v>
      </c>
      <c r="J510" t="s">
        <v>144</v>
      </c>
      <c r="K510">
        <f t="shared" ca="1" si="82"/>
        <v>98</v>
      </c>
      <c r="M510" t="s">
        <v>2</v>
      </c>
      <c r="N510" t="str">
        <f t="shared" ca="1" si="83"/>
        <v>Is 17</v>
      </c>
      <c r="O510" t="str">
        <f t="shared" si="84"/>
        <v xml:space="preserve">a factor of </v>
      </c>
      <c r="P510" s="16">
        <f t="shared" ca="1" si="85"/>
        <v>98</v>
      </c>
      <c r="Q510" s="16" t="str">
        <f t="shared" si="86"/>
        <v>? Y/N</v>
      </c>
      <c r="R510" s="16" t="str">
        <f t="shared" ca="1" si="87"/>
        <v>N</v>
      </c>
      <c r="S510">
        <f t="shared" ca="1" si="99"/>
        <v>1</v>
      </c>
      <c r="T510">
        <v>10</v>
      </c>
      <c r="U510" t="s">
        <v>86</v>
      </c>
      <c r="V510">
        <f t="shared" ca="1" si="100"/>
        <v>5</v>
      </c>
      <c r="W510" t="s">
        <v>2</v>
      </c>
      <c r="X510">
        <f t="shared" ca="1" si="101"/>
        <v>50</v>
      </c>
    </row>
    <row r="511" spans="2:24" x14ac:dyDescent="0.25">
      <c r="B511" s="18" t="s">
        <v>164</v>
      </c>
      <c r="C511" s="1" t="s">
        <v>144</v>
      </c>
      <c r="D511" s="25">
        <v>75</v>
      </c>
      <c r="E511" t="s">
        <v>146</v>
      </c>
      <c r="F511" s="1" t="s">
        <v>147</v>
      </c>
      <c r="G511">
        <f t="shared" ca="1" si="80"/>
        <v>2</v>
      </c>
      <c r="H511" t="s">
        <v>143</v>
      </c>
      <c r="I511">
        <f t="shared" ca="1" si="81"/>
        <v>3</v>
      </c>
      <c r="J511" t="s">
        <v>144</v>
      </c>
      <c r="K511">
        <f t="shared" ca="1" si="82"/>
        <v>61</v>
      </c>
      <c r="M511" t="s">
        <v>2</v>
      </c>
      <c r="N511" t="str">
        <f t="shared" ca="1" si="83"/>
        <v>Is 3</v>
      </c>
      <c r="O511" t="str">
        <f t="shared" si="84"/>
        <v xml:space="preserve">a factor of </v>
      </c>
      <c r="P511" s="16">
        <f t="shared" ca="1" si="85"/>
        <v>61</v>
      </c>
      <c r="Q511" s="16" t="str">
        <f t="shared" si="86"/>
        <v>? Y/N</v>
      </c>
      <c r="R511" s="16" t="str">
        <f t="shared" ca="1" si="87"/>
        <v>N</v>
      </c>
      <c r="S511">
        <f t="shared" ca="1" si="99"/>
        <v>1</v>
      </c>
      <c r="T511">
        <v>10</v>
      </c>
      <c r="U511" t="s">
        <v>86</v>
      </c>
      <c r="V511">
        <f t="shared" ca="1" si="100"/>
        <v>8</v>
      </c>
      <c r="W511" t="s">
        <v>2</v>
      </c>
      <c r="X511">
        <f t="shared" ca="1" si="101"/>
        <v>80</v>
      </c>
    </row>
    <row r="512" spans="2:24" x14ac:dyDescent="0.25">
      <c r="B512" s="18" t="s">
        <v>166</v>
      </c>
      <c r="C512" s="1" t="s">
        <v>144</v>
      </c>
      <c r="D512" s="25">
        <v>43</v>
      </c>
      <c r="E512" t="s">
        <v>146</v>
      </c>
      <c r="F512" s="1" t="s">
        <v>147</v>
      </c>
      <c r="G512">
        <f t="shared" ca="1" si="80"/>
        <v>3</v>
      </c>
      <c r="H512" t="s">
        <v>143</v>
      </c>
      <c r="I512">
        <f t="shared" ca="1" si="81"/>
        <v>5</v>
      </c>
      <c r="J512" t="s">
        <v>144</v>
      </c>
      <c r="K512">
        <f t="shared" ca="1" si="82"/>
        <v>17</v>
      </c>
      <c r="M512" t="s">
        <v>2</v>
      </c>
      <c r="N512" t="str">
        <f t="shared" ca="1" si="83"/>
        <v>Is 5</v>
      </c>
      <c r="O512" t="str">
        <f t="shared" si="84"/>
        <v xml:space="preserve">a factor of </v>
      </c>
      <c r="P512" s="16">
        <f t="shared" ca="1" si="85"/>
        <v>17</v>
      </c>
      <c r="Q512" s="16" t="str">
        <f t="shared" si="86"/>
        <v>? Y/N</v>
      </c>
      <c r="R512" s="16" t="str">
        <f t="shared" ca="1" si="87"/>
        <v>N</v>
      </c>
      <c r="S512">
        <f t="shared" ca="1" si="99"/>
        <v>2</v>
      </c>
      <c r="T512">
        <v>10</v>
      </c>
      <c r="U512" t="s">
        <v>86</v>
      </c>
      <c r="V512">
        <f t="shared" ca="1" si="100"/>
        <v>3</v>
      </c>
      <c r="W512" t="s">
        <v>2</v>
      </c>
      <c r="X512">
        <f t="shared" ca="1" si="101"/>
        <v>30</v>
      </c>
    </row>
    <row r="513" spans="2:24" x14ac:dyDescent="0.25">
      <c r="B513" s="18" t="s">
        <v>157</v>
      </c>
      <c r="C513" s="1" t="s">
        <v>144</v>
      </c>
      <c r="D513" s="25">
        <v>41</v>
      </c>
      <c r="E513" t="s">
        <v>146</v>
      </c>
      <c r="F513" s="1" t="s">
        <v>147</v>
      </c>
      <c r="G513">
        <f t="shared" ca="1" si="80"/>
        <v>5</v>
      </c>
      <c r="H513" t="s">
        <v>143</v>
      </c>
      <c r="I513">
        <f t="shared" ca="1" si="81"/>
        <v>2</v>
      </c>
      <c r="J513" t="s">
        <v>144</v>
      </c>
      <c r="K513">
        <f t="shared" ca="1" si="82"/>
        <v>25</v>
      </c>
      <c r="M513" t="s">
        <v>2</v>
      </c>
      <c r="N513" t="str">
        <f t="shared" ca="1" si="83"/>
        <v>Is 2</v>
      </c>
      <c r="O513" t="str">
        <f t="shared" si="84"/>
        <v xml:space="preserve">a factor of </v>
      </c>
      <c r="P513" s="16">
        <f t="shared" ca="1" si="85"/>
        <v>25</v>
      </c>
      <c r="Q513" s="16" t="str">
        <f t="shared" si="86"/>
        <v>? Y/N</v>
      </c>
      <c r="R513" s="16" t="str">
        <f t="shared" ca="1" si="87"/>
        <v>N</v>
      </c>
      <c r="S513">
        <f t="shared" ca="1" si="99"/>
        <v>1</v>
      </c>
      <c r="T513">
        <v>10</v>
      </c>
      <c r="U513" t="s">
        <v>86</v>
      </c>
      <c r="V513">
        <f t="shared" ca="1" si="100"/>
        <v>2</v>
      </c>
      <c r="W513" t="s">
        <v>2</v>
      </c>
      <c r="X513">
        <f t="shared" ca="1" si="101"/>
        <v>20</v>
      </c>
    </row>
    <row r="514" spans="2:24" x14ac:dyDescent="0.25">
      <c r="B514" s="18" t="s">
        <v>157</v>
      </c>
      <c r="C514" s="1" t="s">
        <v>144</v>
      </c>
      <c r="D514" s="25">
        <v>23</v>
      </c>
      <c r="E514" t="s">
        <v>146</v>
      </c>
      <c r="F514" s="1" t="s">
        <v>147</v>
      </c>
      <c r="G514">
        <f t="shared" ca="1" si="80"/>
        <v>4</v>
      </c>
      <c r="H514" t="s">
        <v>143</v>
      </c>
      <c r="I514">
        <f t="shared" ca="1" si="81"/>
        <v>2</v>
      </c>
      <c r="J514" t="s">
        <v>144</v>
      </c>
      <c r="K514">
        <f t="shared" ca="1" si="82"/>
        <v>43</v>
      </c>
      <c r="M514" t="s">
        <v>2</v>
      </c>
      <c r="N514" t="str">
        <f t="shared" ca="1" si="83"/>
        <v>Is 2</v>
      </c>
      <c r="O514" t="str">
        <f t="shared" si="84"/>
        <v xml:space="preserve">a factor of </v>
      </c>
      <c r="P514" s="16">
        <f t="shared" ca="1" si="85"/>
        <v>43</v>
      </c>
      <c r="Q514" s="16" t="str">
        <f t="shared" si="86"/>
        <v>? Y/N</v>
      </c>
      <c r="R514" s="16" t="str">
        <f t="shared" ca="1" si="87"/>
        <v>N</v>
      </c>
      <c r="S514">
        <f t="shared" ca="1" si="99"/>
        <v>2</v>
      </c>
      <c r="T514">
        <v>10</v>
      </c>
      <c r="U514" t="s">
        <v>86</v>
      </c>
      <c r="V514">
        <f t="shared" ca="1" si="100"/>
        <v>4</v>
      </c>
      <c r="W514" t="s">
        <v>2</v>
      </c>
      <c r="X514">
        <f t="shared" ca="1" si="101"/>
        <v>40</v>
      </c>
    </row>
    <row r="515" spans="2:24" x14ac:dyDescent="0.25">
      <c r="B515" s="18" t="s">
        <v>157</v>
      </c>
      <c r="C515" s="1" t="s">
        <v>144</v>
      </c>
      <c r="D515" s="25">
        <v>39</v>
      </c>
      <c r="E515" t="s">
        <v>146</v>
      </c>
      <c r="F515" s="1" t="s">
        <v>147</v>
      </c>
      <c r="G515">
        <f t="shared" ca="1" si="80"/>
        <v>5</v>
      </c>
      <c r="H515" t="s">
        <v>143</v>
      </c>
      <c r="I515">
        <f t="shared" ca="1" si="81"/>
        <v>2</v>
      </c>
      <c r="J515" t="s">
        <v>144</v>
      </c>
      <c r="K515">
        <f t="shared" ca="1" si="82"/>
        <v>74</v>
      </c>
      <c r="M515" t="s">
        <v>2</v>
      </c>
      <c r="N515" t="str">
        <f t="shared" ca="1" si="83"/>
        <v>Is 2</v>
      </c>
      <c r="O515" t="str">
        <f t="shared" si="84"/>
        <v xml:space="preserve">a factor of </v>
      </c>
      <c r="P515" s="16">
        <f t="shared" ca="1" si="85"/>
        <v>74</v>
      </c>
      <c r="Q515" s="16" t="str">
        <f t="shared" si="86"/>
        <v>? Y/N</v>
      </c>
      <c r="R515" s="16" t="str">
        <f t="shared" ca="1" si="87"/>
        <v>Y</v>
      </c>
      <c r="S515">
        <f t="shared" ca="1" si="99"/>
        <v>1</v>
      </c>
      <c r="T515">
        <v>10</v>
      </c>
      <c r="U515" t="s">
        <v>86</v>
      </c>
      <c r="V515">
        <f t="shared" ca="1" si="100"/>
        <v>8</v>
      </c>
      <c r="W515" t="s">
        <v>2</v>
      </c>
      <c r="X515">
        <f t="shared" ca="1" si="101"/>
        <v>80</v>
      </c>
    </row>
    <row r="516" spans="2:24" x14ac:dyDescent="0.25">
      <c r="B516" s="18" t="s">
        <v>165</v>
      </c>
      <c r="C516" s="1" t="s">
        <v>144</v>
      </c>
      <c r="D516" s="25">
        <v>71</v>
      </c>
      <c r="E516" t="s">
        <v>146</v>
      </c>
      <c r="F516" s="1" t="s">
        <v>147</v>
      </c>
      <c r="G516">
        <f t="shared" ca="1" si="80"/>
        <v>3</v>
      </c>
      <c r="H516" t="s">
        <v>143</v>
      </c>
      <c r="I516">
        <f t="shared" ca="1" si="81"/>
        <v>5</v>
      </c>
      <c r="J516" t="s">
        <v>144</v>
      </c>
      <c r="K516">
        <f t="shared" ca="1" si="82"/>
        <v>60</v>
      </c>
      <c r="M516" t="s">
        <v>2</v>
      </c>
      <c r="N516" t="str">
        <f t="shared" ca="1" si="83"/>
        <v>Is 5</v>
      </c>
      <c r="O516" t="str">
        <f t="shared" si="84"/>
        <v xml:space="preserve">a factor of </v>
      </c>
      <c r="P516" s="16">
        <f t="shared" ca="1" si="85"/>
        <v>60</v>
      </c>
      <c r="Q516" s="16" t="str">
        <f t="shared" si="86"/>
        <v>? Y/N</v>
      </c>
      <c r="R516" s="16" t="str">
        <f t="shared" ca="1" si="87"/>
        <v>Y</v>
      </c>
      <c r="S516">
        <f t="shared" ca="1" si="99"/>
        <v>2</v>
      </c>
      <c r="T516">
        <v>10</v>
      </c>
      <c r="U516" t="s">
        <v>86</v>
      </c>
      <c r="V516">
        <f t="shared" ca="1" si="100"/>
        <v>8</v>
      </c>
      <c r="W516" t="s">
        <v>2</v>
      </c>
      <c r="X516">
        <f t="shared" ca="1" si="101"/>
        <v>80</v>
      </c>
    </row>
    <row r="517" spans="2:24" x14ac:dyDescent="0.25">
      <c r="B517" s="18" t="s">
        <v>159</v>
      </c>
      <c r="C517" s="1" t="s">
        <v>144</v>
      </c>
      <c r="D517" s="25">
        <v>50</v>
      </c>
      <c r="E517" t="s">
        <v>146</v>
      </c>
      <c r="F517" s="1" t="s">
        <v>147</v>
      </c>
      <c r="G517">
        <f t="shared" ca="1" si="80"/>
        <v>2</v>
      </c>
      <c r="H517" t="s">
        <v>143</v>
      </c>
      <c r="I517">
        <f t="shared" ca="1" si="81"/>
        <v>3</v>
      </c>
      <c r="J517" t="s">
        <v>144</v>
      </c>
      <c r="K517">
        <f t="shared" ca="1" si="82"/>
        <v>59</v>
      </c>
      <c r="M517" t="s">
        <v>2</v>
      </c>
      <c r="N517" t="str">
        <f t="shared" ca="1" si="83"/>
        <v>Is 3</v>
      </c>
      <c r="O517" t="str">
        <f t="shared" si="84"/>
        <v xml:space="preserve">a factor of </v>
      </c>
      <c r="P517" s="16">
        <f t="shared" ca="1" si="85"/>
        <v>59</v>
      </c>
      <c r="Q517" s="16" t="str">
        <f t="shared" si="86"/>
        <v>? Y/N</v>
      </c>
      <c r="R517" s="16" t="str">
        <f t="shared" ca="1" si="87"/>
        <v>N</v>
      </c>
      <c r="S517">
        <f t="shared" ca="1" si="99"/>
        <v>1</v>
      </c>
      <c r="T517">
        <v>10</v>
      </c>
      <c r="U517" t="s">
        <v>86</v>
      </c>
      <c r="V517">
        <f t="shared" ca="1" si="100"/>
        <v>7</v>
      </c>
      <c r="W517" t="s">
        <v>2</v>
      </c>
      <c r="X517">
        <f t="shared" ca="1" si="101"/>
        <v>70</v>
      </c>
    </row>
    <row r="518" spans="2:24" x14ac:dyDescent="0.25">
      <c r="B518" s="18" t="s">
        <v>158</v>
      </c>
      <c r="C518" s="1" t="s">
        <v>144</v>
      </c>
      <c r="D518" s="25">
        <v>73</v>
      </c>
      <c r="E518" t="s">
        <v>146</v>
      </c>
      <c r="F518" s="1" t="s">
        <v>147</v>
      </c>
      <c r="G518">
        <f t="shared" ca="1" si="80"/>
        <v>5</v>
      </c>
      <c r="H518" t="s">
        <v>143</v>
      </c>
      <c r="I518">
        <f t="shared" ca="1" si="81"/>
        <v>2</v>
      </c>
      <c r="J518" t="s">
        <v>144</v>
      </c>
      <c r="K518">
        <f t="shared" ca="1" si="82"/>
        <v>36</v>
      </c>
      <c r="M518" t="s">
        <v>2</v>
      </c>
      <c r="N518" t="str">
        <f t="shared" ca="1" si="83"/>
        <v>Is 2</v>
      </c>
      <c r="O518" t="str">
        <f t="shared" si="84"/>
        <v xml:space="preserve">a factor of </v>
      </c>
      <c r="P518" s="16">
        <f t="shared" ca="1" si="85"/>
        <v>36</v>
      </c>
      <c r="Q518" s="16" t="str">
        <f t="shared" si="86"/>
        <v>? Y/N</v>
      </c>
      <c r="R518" s="16" t="str">
        <f t="shared" ca="1" si="87"/>
        <v>Y</v>
      </c>
      <c r="S518">
        <f t="shared" ca="1" si="99"/>
        <v>2</v>
      </c>
      <c r="T518">
        <v>10</v>
      </c>
      <c r="U518" t="s">
        <v>86</v>
      </c>
      <c r="V518">
        <f t="shared" ca="1" si="100"/>
        <v>7</v>
      </c>
      <c r="W518" t="s">
        <v>2</v>
      </c>
      <c r="X518">
        <f t="shared" ca="1" si="101"/>
        <v>70</v>
      </c>
    </row>
    <row r="519" spans="2:24" x14ac:dyDescent="0.25">
      <c r="B519" s="18" t="s">
        <v>168</v>
      </c>
      <c r="C519" s="1" t="s">
        <v>144</v>
      </c>
      <c r="D519" s="25">
        <v>19</v>
      </c>
      <c r="E519" t="s">
        <v>146</v>
      </c>
      <c r="F519" s="1" t="s">
        <v>147</v>
      </c>
      <c r="G519">
        <f t="shared" ca="1" si="80"/>
        <v>5</v>
      </c>
      <c r="H519" t="s">
        <v>143</v>
      </c>
      <c r="I519">
        <f t="shared" ca="1" si="81"/>
        <v>2</v>
      </c>
      <c r="J519" t="s">
        <v>144</v>
      </c>
      <c r="K519">
        <f t="shared" ca="1" si="82"/>
        <v>40</v>
      </c>
      <c r="M519" t="s">
        <v>2</v>
      </c>
      <c r="N519" t="str">
        <f t="shared" ca="1" si="83"/>
        <v>Is 2</v>
      </c>
      <c r="O519" t="str">
        <f t="shared" si="84"/>
        <v xml:space="preserve">a factor of </v>
      </c>
      <c r="P519" s="16">
        <f t="shared" ca="1" si="85"/>
        <v>40</v>
      </c>
      <c r="Q519" s="16" t="str">
        <f t="shared" si="86"/>
        <v>? Y/N</v>
      </c>
      <c r="R519" s="16" t="str">
        <f t="shared" ca="1" si="87"/>
        <v>Y</v>
      </c>
      <c r="S519">
        <f t="shared" ca="1" si="99"/>
        <v>2</v>
      </c>
      <c r="T519">
        <v>10</v>
      </c>
      <c r="U519" t="s">
        <v>86</v>
      </c>
      <c r="V519">
        <f t="shared" ca="1" si="100"/>
        <v>2</v>
      </c>
      <c r="W519" t="s">
        <v>2</v>
      </c>
      <c r="X519">
        <f t="shared" ca="1" si="101"/>
        <v>20</v>
      </c>
    </row>
    <row r="520" spans="2:24" x14ac:dyDescent="0.25">
      <c r="B520" s="18" t="s">
        <v>159</v>
      </c>
      <c r="C520" s="1" t="s">
        <v>144</v>
      </c>
      <c r="D520" s="25">
        <v>18</v>
      </c>
      <c r="E520" t="s">
        <v>146</v>
      </c>
      <c r="F520" s="1" t="s">
        <v>153</v>
      </c>
      <c r="G520">
        <f t="shared" ref="G520:G530" ca="1" si="102">RANDBETWEEN(1,5)</f>
        <v>3</v>
      </c>
      <c r="H520" t="s">
        <v>143</v>
      </c>
      <c r="I520">
        <f t="shared" ref="I520:I530" ca="1" si="103">IF(G520=1,RANDBETWEEN(1,FLOOR(K520/2,1)),IF(G520=2,3,IF(G520=3,5,2)))</f>
        <v>5</v>
      </c>
      <c r="J520" t="s">
        <v>144</v>
      </c>
      <c r="K520">
        <f t="shared" ref="K520:K530" ca="1" si="104">RANDBETWEEN(12,100)</f>
        <v>58</v>
      </c>
      <c r="M520" t="s">
        <v>2</v>
      </c>
      <c r="N520" t="str">
        <f t="shared" ref="N520:N530" ca="1" si="105">CONCATENATE(H520," ",I520)</f>
        <v>Is 5</v>
      </c>
      <c r="O520" t="str">
        <f t="shared" ref="O520:O530" si="106">J520</f>
        <v xml:space="preserve">a factor of </v>
      </c>
      <c r="P520" s="16">
        <f t="shared" ref="P520:P530" ca="1" si="107">K520</f>
        <v>58</v>
      </c>
      <c r="Q520" s="16" t="str">
        <f t="shared" ref="Q520:Q530" si="108">CONCATENATE("? Y/N")</f>
        <v>? Y/N</v>
      </c>
      <c r="R520" s="16" t="str">
        <f t="shared" ref="R520:R530" ca="1" si="109">IF(MOD(P520,I520)=0,"Y","N")</f>
        <v>N</v>
      </c>
      <c r="S520">
        <f t="shared" ca="1" si="99"/>
        <v>2</v>
      </c>
      <c r="T520">
        <v>10</v>
      </c>
      <c r="U520" t="s">
        <v>86</v>
      </c>
      <c r="V520">
        <f t="shared" ca="1" si="100"/>
        <v>5</v>
      </c>
      <c r="W520" t="s">
        <v>2</v>
      </c>
      <c r="X520">
        <f t="shared" ca="1" si="101"/>
        <v>50</v>
      </c>
    </row>
    <row r="521" spans="2:24" x14ac:dyDescent="0.25">
      <c r="B521" s="18" t="s">
        <v>158</v>
      </c>
      <c r="C521" s="1" t="s">
        <v>144</v>
      </c>
      <c r="D521" s="25">
        <v>91</v>
      </c>
      <c r="E521" t="s">
        <v>146</v>
      </c>
      <c r="F521" s="1" t="s">
        <v>147</v>
      </c>
      <c r="G521">
        <f t="shared" ca="1" si="102"/>
        <v>1</v>
      </c>
      <c r="H521" t="s">
        <v>143</v>
      </c>
      <c r="I521">
        <f t="shared" ca="1" si="103"/>
        <v>22</v>
      </c>
      <c r="J521" t="s">
        <v>144</v>
      </c>
      <c r="K521">
        <f t="shared" ca="1" si="104"/>
        <v>99</v>
      </c>
      <c r="M521" t="s">
        <v>2</v>
      </c>
      <c r="N521" t="str">
        <f t="shared" ca="1" si="105"/>
        <v>Is 22</v>
      </c>
      <c r="O521" t="str">
        <f t="shared" si="106"/>
        <v xml:space="preserve">a factor of </v>
      </c>
      <c r="P521" s="16">
        <f t="shared" ca="1" si="107"/>
        <v>99</v>
      </c>
      <c r="Q521" s="16" t="str">
        <f t="shared" si="108"/>
        <v>? Y/N</v>
      </c>
      <c r="R521" s="16" t="str">
        <f t="shared" ca="1" si="109"/>
        <v>N</v>
      </c>
      <c r="S521">
        <f t="shared" ca="1" si="99"/>
        <v>2</v>
      </c>
      <c r="T521">
        <v>10</v>
      </c>
      <c r="U521" t="s">
        <v>86</v>
      </c>
      <c r="V521">
        <f t="shared" ca="1" si="100"/>
        <v>6</v>
      </c>
      <c r="W521" t="s">
        <v>2</v>
      </c>
      <c r="X521">
        <f t="shared" ca="1" si="101"/>
        <v>60</v>
      </c>
    </row>
    <row r="522" spans="2:24" x14ac:dyDescent="0.25">
      <c r="B522" s="18" t="s">
        <v>157</v>
      </c>
      <c r="C522" s="1" t="s">
        <v>144</v>
      </c>
      <c r="D522" s="25">
        <v>21</v>
      </c>
      <c r="E522" t="s">
        <v>146</v>
      </c>
      <c r="F522" s="1" t="s">
        <v>147</v>
      </c>
      <c r="G522">
        <f t="shared" ca="1" si="102"/>
        <v>1</v>
      </c>
      <c r="H522" t="s">
        <v>143</v>
      </c>
      <c r="I522">
        <f t="shared" ca="1" si="103"/>
        <v>12</v>
      </c>
      <c r="J522" t="s">
        <v>144</v>
      </c>
      <c r="K522">
        <f t="shared" ca="1" si="104"/>
        <v>41</v>
      </c>
      <c r="M522" t="s">
        <v>2</v>
      </c>
      <c r="N522" t="str">
        <f t="shared" ca="1" si="105"/>
        <v>Is 12</v>
      </c>
      <c r="O522" t="str">
        <f t="shared" si="106"/>
        <v xml:space="preserve">a factor of </v>
      </c>
      <c r="P522" s="16">
        <f t="shared" ca="1" si="107"/>
        <v>41</v>
      </c>
      <c r="Q522" s="16" t="str">
        <f t="shared" si="108"/>
        <v>? Y/N</v>
      </c>
      <c r="R522" s="16" t="str">
        <f t="shared" ca="1" si="109"/>
        <v>N</v>
      </c>
      <c r="S522">
        <f t="shared" ca="1" si="99"/>
        <v>2</v>
      </c>
      <c r="T522">
        <v>10</v>
      </c>
      <c r="U522" t="s">
        <v>86</v>
      </c>
      <c r="V522">
        <f t="shared" ca="1" si="100"/>
        <v>6</v>
      </c>
      <c r="W522" t="s">
        <v>2</v>
      </c>
      <c r="X522">
        <f t="shared" ca="1" si="101"/>
        <v>60</v>
      </c>
    </row>
    <row r="523" spans="2:24" x14ac:dyDescent="0.25">
      <c r="B523" s="18" t="s">
        <v>159</v>
      </c>
      <c r="C523" s="1" t="s">
        <v>144</v>
      </c>
      <c r="D523" s="25">
        <v>31</v>
      </c>
      <c r="E523" t="s">
        <v>146</v>
      </c>
      <c r="F523" s="1" t="s">
        <v>147</v>
      </c>
      <c r="G523">
        <f t="shared" ca="1" si="102"/>
        <v>4</v>
      </c>
      <c r="H523" t="s">
        <v>143</v>
      </c>
      <c r="I523">
        <f t="shared" ca="1" si="103"/>
        <v>2</v>
      </c>
      <c r="J523" t="s">
        <v>144</v>
      </c>
      <c r="K523">
        <f t="shared" ca="1" si="104"/>
        <v>20</v>
      </c>
      <c r="M523" t="s">
        <v>2</v>
      </c>
      <c r="N523" t="str">
        <f t="shared" ca="1" si="105"/>
        <v>Is 2</v>
      </c>
      <c r="O523" t="str">
        <f t="shared" si="106"/>
        <v xml:space="preserve">a factor of </v>
      </c>
      <c r="P523" s="16">
        <f t="shared" ca="1" si="107"/>
        <v>20</v>
      </c>
      <c r="Q523" s="16" t="str">
        <f t="shared" si="108"/>
        <v>? Y/N</v>
      </c>
      <c r="R523" s="16" t="str">
        <f t="shared" ca="1" si="109"/>
        <v>Y</v>
      </c>
      <c r="S523">
        <f t="shared" ca="1" si="99"/>
        <v>2</v>
      </c>
      <c r="T523">
        <v>10</v>
      </c>
      <c r="U523" t="s">
        <v>86</v>
      </c>
      <c r="V523">
        <f t="shared" ca="1" si="100"/>
        <v>5</v>
      </c>
      <c r="W523" t="s">
        <v>2</v>
      </c>
      <c r="X523">
        <f t="shared" ca="1" si="101"/>
        <v>50</v>
      </c>
    </row>
    <row r="524" spans="2:24" x14ac:dyDescent="0.25">
      <c r="B524" s="18" t="s">
        <v>159</v>
      </c>
      <c r="C524" s="1" t="s">
        <v>144</v>
      </c>
      <c r="D524" s="25">
        <v>42</v>
      </c>
      <c r="E524" t="s">
        <v>146</v>
      </c>
      <c r="F524" s="1" t="s">
        <v>153</v>
      </c>
      <c r="G524">
        <f t="shared" ca="1" si="102"/>
        <v>4</v>
      </c>
      <c r="H524" t="s">
        <v>143</v>
      </c>
      <c r="I524">
        <f t="shared" ca="1" si="103"/>
        <v>2</v>
      </c>
      <c r="J524" t="s">
        <v>144</v>
      </c>
      <c r="K524">
        <f t="shared" ca="1" si="104"/>
        <v>98</v>
      </c>
      <c r="M524" t="s">
        <v>2</v>
      </c>
      <c r="N524" t="str">
        <f t="shared" ca="1" si="105"/>
        <v>Is 2</v>
      </c>
      <c r="O524" t="str">
        <f t="shared" si="106"/>
        <v xml:space="preserve">a factor of </v>
      </c>
      <c r="P524" s="16">
        <f t="shared" ca="1" si="107"/>
        <v>98</v>
      </c>
      <c r="Q524" s="16" t="str">
        <f t="shared" si="108"/>
        <v>? Y/N</v>
      </c>
      <c r="R524" s="16" t="str">
        <f t="shared" ca="1" si="109"/>
        <v>Y</v>
      </c>
      <c r="S524">
        <f t="shared" ca="1" si="99"/>
        <v>1</v>
      </c>
      <c r="T524">
        <v>10</v>
      </c>
      <c r="U524" t="s">
        <v>86</v>
      </c>
      <c r="V524">
        <f t="shared" ca="1" si="100"/>
        <v>7</v>
      </c>
      <c r="W524" t="s">
        <v>2</v>
      </c>
      <c r="X524">
        <f t="shared" ca="1" si="101"/>
        <v>70</v>
      </c>
    </row>
    <row r="525" spans="2:24" x14ac:dyDescent="0.25">
      <c r="B525" s="18" t="s">
        <v>166</v>
      </c>
      <c r="C525" s="1" t="s">
        <v>144</v>
      </c>
      <c r="D525" s="25">
        <v>69</v>
      </c>
      <c r="E525" t="s">
        <v>146</v>
      </c>
      <c r="F525" s="1" t="s">
        <v>147</v>
      </c>
      <c r="G525">
        <f t="shared" ca="1" si="102"/>
        <v>2</v>
      </c>
      <c r="H525" t="s">
        <v>143</v>
      </c>
      <c r="I525">
        <f t="shared" ca="1" si="103"/>
        <v>3</v>
      </c>
      <c r="J525" t="s">
        <v>144</v>
      </c>
      <c r="K525">
        <f t="shared" ca="1" si="104"/>
        <v>41</v>
      </c>
      <c r="M525" t="s">
        <v>2</v>
      </c>
      <c r="N525" t="str">
        <f t="shared" ca="1" si="105"/>
        <v>Is 3</v>
      </c>
      <c r="O525" t="str">
        <f t="shared" si="106"/>
        <v xml:space="preserve">a factor of </v>
      </c>
      <c r="P525" s="16">
        <f t="shared" ca="1" si="107"/>
        <v>41</v>
      </c>
      <c r="Q525" s="16" t="str">
        <f t="shared" si="108"/>
        <v>? Y/N</v>
      </c>
      <c r="R525" s="16" t="str">
        <f t="shared" ca="1" si="109"/>
        <v>N</v>
      </c>
      <c r="S525">
        <f t="shared" ref="S525:S532" ca="1" si="110">RANDBETWEEN(1,2)</f>
        <v>2</v>
      </c>
      <c r="T525">
        <v>10</v>
      </c>
      <c r="U525" t="s">
        <v>86</v>
      </c>
      <c r="V525">
        <f t="shared" ref="V525:V532" ca="1" si="111">RANDBETWEEN(2,9)</f>
        <v>3</v>
      </c>
      <c r="W525" t="s">
        <v>2</v>
      </c>
      <c r="X525">
        <f t="shared" ref="X525:X532" ca="1" si="112">T525*V525</f>
        <v>30</v>
      </c>
    </row>
    <row r="526" spans="2:24" x14ac:dyDescent="0.25">
      <c r="B526" s="18" t="s">
        <v>157</v>
      </c>
      <c r="C526" s="1" t="s">
        <v>144</v>
      </c>
      <c r="D526" s="25">
        <v>69</v>
      </c>
      <c r="E526" t="s">
        <v>146</v>
      </c>
      <c r="F526" s="1" t="s">
        <v>147</v>
      </c>
      <c r="G526">
        <f t="shared" ca="1" si="102"/>
        <v>5</v>
      </c>
      <c r="H526" t="s">
        <v>143</v>
      </c>
      <c r="I526">
        <f t="shared" ca="1" si="103"/>
        <v>2</v>
      </c>
      <c r="J526" t="s">
        <v>144</v>
      </c>
      <c r="K526">
        <f t="shared" ca="1" si="104"/>
        <v>49</v>
      </c>
      <c r="M526" t="s">
        <v>2</v>
      </c>
      <c r="N526" t="str">
        <f t="shared" ca="1" si="105"/>
        <v>Is 2</v>
      </c>
      <c r="O526" t="str">
        <f t="shared" si="106"/>
        <v xml:space="preserve">a factor of </v>
      </c>
      <c r="P526" s="16">
        <f t="shared" ca="1" si="107"/>
        <v>49</v>
      </c>
      <c r="Q526" s="16" t="str">
        <f t="shared" si="108"/>
        <v>? Y/N</v>
      </c>
      <c r="R526" s="16" t="str">
        <f t="shared" ca="1" si="109"/>
        <v>N</v>
      </c>
      <c r="S526">
        <f t="shared" ca="1" si="110"/>
        <v>2</v>
      </c>
      <c r="T526">
        <v>10</v>
      </c>
      <c r="U526" t="s">
        <v>86</v>
      </c>
      <c r="V526">
        <f t="shared" ca="1" si="111"/>
        <v>5</v>
      </c>
      <c r="W526" t="s">
        <v>2</v>
      </c>
      <c r="X526">
        <f t="shared" ca="1" si="112"/>
        <v>50</v>
      </c>
    </row>
    <row r="527" spans="2:24" x14ac:dyDescent="0.25">
      <c r="B527" s="18" t="s">
        <v>159</v>
      </c>
      <c r="C527" s="1" t="s">
        <v>144</v>
      </c>
      <c r="D527" s="25">
        <v>69</v>
      </c>
      <c r="E527" t="s">
        <v>146</v>
      </c>
      <c r="F527" s="1" t="s">
        <v>153</v>
      </c>
      <c r="G527">
        <f t="shared" ca="1" si="102"/>
        <v>2</v>
      </c>
      <c r="H527" t="s">
        <v>143</v>
      </c>
      <c r="I527">
        <f t="shared" ca="1" si="103"/>
        <v>3</v>
      </c>
      <c r="J527" t="s">
        <v>144</v>
      </c>
      <c r="K527">
        <f t="shared" ca="1" si="104"/>
        <v>56</v>
      </c>
      <c r="M527" t="s">
        <v>2</v>
      </c>
      <c r="N527" t="str">
        <f t="shared" ca="1" si="105"/>
        <v>Is 3</v>
      </c>
      <c r="O527" t="str">
        <f t="shared" si="106"/>
        <v xml:space="preserve">a factor of </v>
      </c>
      <c r="P527" s="16">
        <f t="shared" ca="1" si="107"/>
        <v>56</v>
      </c>
      <c r="Q527" s="16" t="str">
        <f t="shared" si="108"/>
        <v>? Y/N</v>
      </c>
      <c r="R527" s="16" t="str">
        <f t="shared" ca="1" si="109"/>
        <v>N</v>
      </c>
      <c r="S527">
        <f t="shared" ca="1" si="110"/>
        <v>1</v>
      </c>
      <c r="T527">
        <v>10</v>
      </c>
      <c r="U527" t="s">
        <v>86</v>
      </c>
      <c r="V527">
        <f t="shared" ca="1" si="111"/>
        <v>8</v>
      </c>
      <c r="W527" t="s">
        <v>2</v>
      </c>
      <c r="X527">
        <f t="shared" ca="1" si="112"/>
        <v>80</v>
      </c>
    </row>
    <row r="528" spans="2:24" x14ac:dyDescent="0.25">
      <c r="B528" s="18" t="s">
        <v>167</v>
      </c>
      <c r="C528" s="1" t="s">
        <v>144</v>
      </c>
      <c r="D528" s="25">
        <v>84</v>
      </c>
      <c r="E528" t="s">
        <v>146</v>
      </c>
      <c r="F528" s="1" t="s">
        <v>147</v>
      </c>
      <c r="G528">
        <f t="shared" ca="1" si="102"/>
        <v>3</v>
      </c>
      <c r="H528" t="s">
        <v>143</v>
      </c>
      <c r="I528">
        <f t="shared" ca="1" si="103"/>
        <v>5</v>
      </c>
      <c r="J528" t="s">
        <v>144</v>
      </c>
      <c r="K528">
        <f t="shared" ca="1" si="104"/>
        <v>41</v>
      </c>
      <c r="M528" t="s">
        <v>2</v>
      </c>
      <c r="N528" t="str">
        <f t="shared" ca="1" si="105"/>
        <v>Is 5</v>
      </c>
      <c r="O528" t="str">
        <f t="shared" si="106"/>
        <v xml:space="preserve">a factor of </v>
      </c>
      <c r="P528" s="16">
        <f t="shared" ca="1" si="107"/>
        <v>41</v>
      </c>
      <c r="Q528" s="16" t="str">
        <f t="shared" si="108"/>
        <v>? Y/N</v>
      </c>
      <c r="R528" s="16" t="str">
        <f t="shared" ca="1" si="109"/>
        <v>N</v>
      </c>
      <c r="S528">
        <f t="shared" ca="1" si="110"/>
        <v>1</v>
      </c>
      <c r="T528">
        <v>10</v>
      </c>
      <c r="U528" t="s">
        <v>86</v>
      </c>
      <c r="V528">
        <f t="shared" ca="1" si="111"/>
        <v>9</v>
      </c>
      <c r="W528" t="s">
        <v>2</v>
      </c>
      <c r="X528">
        <f t="shared" ca="1" si="112"/>
        <v>90</v>
      </c>
    </row>
    <row r="529" spans="2:24" x14ac:dyDescent="0.25">
      <c r="B529" s="18" t="s">
        <v>159</v>
      </c>
      <c r="C529" s="1" t="s">
        <v>144</v>
      </c>
      <c r="D529" s="25">
        <v>100</v>
      </c>
      <c r="E529" t="s">
        <v>146</v>
      </c>
      <c r="F529" s="1" t="s">
        <v>147</v>
      </c>
      <c r="G529">
        <f t="shared" ca="1" si="102"/>
        <v>1</v>
      </c>
      <c r="H529" t="s">
        <v>143</v>
      </c>
      <c r="I529">
        <f t="shared" ca="1" si="103"/>
        <v>2</v>
      </c>
      <c r="J529" t="s">
        <v>144</v>
      </c>
      <c r="K529">
        <f t="shared" ca="1" si="104"/>
        <v>47</v>
      </c>
      <c r="M529" t="s">
        <v>2</v>
      </c>
      <c r="N529" t="str">
        <f t="shared" ca="1" si="105"/>
        <v>Is 2</v>
      </c>
      <c r="O529" t="str">
        <f t="shared" si="106"/>
        <v xml:space="preserve">a factor of </v>
      </c>
      <c r="P529" s="16">
        <f t="shared" ca="1" si="107"/>
        <v>47</v>
      </c>
      <c r="Q529" s="16" t="str">
        <f t="shared" si="108"/>
        <v>? Y/N</v>
      </c>
      <c r="R529" s="16" t="str">
        <f t="shared" ca="1" si="109"/>
        <v>N</v>
      </c>
      <c r="S529">
        <f t="shared" ca="1" si="110"/>
        <v>2</v>
      </c>
      <c r="T529">
        <v>10</v>
      </c>
      <c r="U529" t="s">
        <v>86</v>
      </c>
      <c r="V529">
        <f t="shared" ca="1" si="111"/>
        <v>4</v>
      </c>
      <c r="W529" t="s">
        <v>2</v>
      </c>
      <c r="X529">
        <f t="shared" ca="1" si="112"/>
        <v>40</v>
      </c>
    </row>
    <row r="530" spans="2:24" x14ac:dyDescent="0.25">
      <c r="B530" s="18" t="s">
        <v>157</v>
      </c>
      <c r="C530" s="1" t="s">
        <v>144</v>
      </c>
      <c r="D530" s="25">
        <v>23</v>
      </c>
      <c r="E530" t="s">
        <v>146</v>
      </c>
      <c r="F530" s="1" t="s">
        <v>147</v>
      </c>
      <c r="G530">
        <f t="shared" ca="1" si="102"/>
        <v>4</v>
      </c>
      <c r="H530" t="s">
        <v>143</v>
      </c>
      <c r="I530">
        <f t="shared" ca="1" si="103"/>
        <v>2</v>
      </c>
      <c r="J530" t="s">
        <v>144</v>
      </c>
      <c r="K530">
        <f t="shared" ca="1" si="104"/>
        <v>46</v>
      </c>
      <c r="M530" t="s">
        <v>2</v>
      </c>
      <c r="N530" t="str">
        <f t="shared" ca="1" si="105"/>
        <v>Is 2</v>
      </c>
      <c r="O530" t="str">
        <f t="shared" si="106"/>
        <v xml:space="preserve">a factor of </v>
      </c>
      <c r="P530" s="16">
        <f t="shared" ca="1" si="107"/>
        <v>46</v>
      </c>
      <c r="Q530" s="16" t="str">
        <f t="shared" si="108"/>
        <v>? Y/N</v>
      </c>
      <c r="R530" s="16" t="str">
        <f t="shared" ca="1" si="109"/>
        <v>Y</v>
      </c>
      <c r="S530">
        <f t="shared" ca="1" si="110"/>
        <v>1</v>
      </c>
      <c r="T530">
        <v>10</v>
      </c>
      <c r="U530" t="s">
        <v>86</v>
      </c>
      <c r="V530">
        <f t="shared" ca="1" si="111"/>
        <v>7</v>
      </c>
      <c r="W530" t="s">
        <v>2</v>
      </c>
      <c r="X530">
        <f t="shared" ca="1" si="112"/>
        <v>70</v>
      </c>
    </row>
    <row r="531" spans="2:24" x14ac:dyDescent="0.25">
      <c r="O531">
        <f t="shared" ref="O531:O532" ca="1" si="113">RANDBETWEEN(1,4)</f>
        <v>1</v>
      </c>
      <c r="P531">
        <f t="shared" ref="P531:P532" ca="1" si="114">RANDBETWEEN(1,7)</f>
        <v>1</v>
      </c>
      <c r="Q531">
        <f t="shared" ref="Q531:Q532" ca="1" si="115">IF(O531=1,1,IF(O531=2,2,IF(O531=3,5,10)))</f>
        <v>1</v>
      </c>
      <c r="R531">
        <f t="shared" ref="R531:R532" ca="1" si="116">IF(P531=1,3,IF(P531=2,4,IF(P531=3,6,IF(P531=4,7,IF(P531=5,8,IF(P531=6,0,9))))))</f>
        <v>3</v>
      </c>
      <c r="S531">
        <f t="shared" ca="1" si="110"/>
        <v>2</v>
      </c>
      <c r="T531">
        <v>10</v>
      </c>
      <c r="U531" t="s">
        <v>86</v>
      </c>
      <c r="V531">
        <f t="shared" ca="1" si="111"/>
        <v>5</v>
      </c>
      <c r="W531" t="s">
        <v>2</v>
      </c>
      <c r="X531">
        <f t="shared" ca="1" si="112"/>
        <v>50</v>
      </c>
    </row>
    <row r="532" spans="2:24" x14ac:dyDescent="0.25">
      <c r="O532">
        <f t="shared" ca="1" si="113"/>
        <v>1</v>
      </c>
      <c r="P532">
        <f t="shared" ca="1" si="114"/>
        <v>3</v>
      </c>
      <c r="Q532">
        <f t="shared" ca="1" si="115"/>
        <v>1</v>
      </c>
      <c r="R532">
        <f t="shared" ca="1" si="116"/>
        <v>6</v>
      </c>
      <c r="S532">
        <f t="shared" ca="1" si="110"/>
        <v>1</v>
      </c>
      <c r="T532">
        <v>10</v>
      </c>
      <c r="U532" t="s">
        <v>86</v>
      </c>
      <c r="V532">
        <f t="shared" ca="1" si="111"/>
        <v>5</v>
      </c>
      <c r="W532" t="s">
        <v>2</v>
      </c>
      <c r="X532">
        <f t="shared" ca="1" si="112"/>
        <v>50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95" priority="5" operator="equal">
      <formula>"J"</formula>
    </cfRule>
    <cfRule type="cellIs" dxfId="94" priority="6" operator="equal">
      <formula>"L"</formula>
    </cfRule>
  </conditionalFormatting>
  <conditionalFormatting sqref="P7">
    <cfRule type="cellIs" dxfId="93" priority="3" operator="equal">
      <formula>"J"</formula>
    </cfRule>
    <cfRule type="cellIs" dxfId="92" priority="4" operator="equal">
      <formula>"L"</formula>
    </cfRule>
  </conditionalFormatting>
  <conditionalFormatting sqref="P6">
    <cfRule type="cellIs" dxfId="91" priority="1" operator="equal">
      <formula>"J"</formula>
    </cfRule>
    <cfRule type="cellIs" dxfId="90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A4411-86FE-41B2-B3C6-23A8FA7C670E}">
  <sheetPr codeName="Sheet50"/>
  <dimension ref="A1:AK565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9.140625" style="18"/>
    <col min="3" max="3" width="4.85546875" style="1" customWidth="1"/>
    <col min="4" max="4" width="7.140625" style="2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140625" customWidth="1"/>
    <col min="12" max="12" width="7.85546875" customWidth="1"/>
  </cols>
  <sheetData>
    <row r="1" spans="1:22" ht="34.5" customHeight="1" thickBot="1" x14ac:dyDescent="0.55000000000000004">
      <c r="A1" s="31" t="s">
        <v>265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</row>
    <row r="4" spans="1:22" ht="21" x14ac:dyDescent="0.35">
      <c r="A4" s="3" t="s">
        <v>5</v>
      </c>
      <c r="B4" s="17" t="str">
        <f>IF($N$1=1,B220,IF($N$1=2,B240,IF($N$1=3,B260,IF($N$1=4,B280,IF($N$1=5,B300,IF($N$1=6,B320,IF($N$1=7,B340,IF($N$1=8,B360,IF($N$1=9,B380,IF($N$1=10,B400,B420))))))))))</f>
        <v>3/10</v>
      </c>
      <c r="C4" s="2" t="str">
        <f t="shared" ref="C4:D4" si="0">IF($N$1=1,C220,IF($N$1=2,C240,IF($N$1=3,C260,IF($N$1=4,C280,IF($N$1=5,C300,IF($N$1=6,C320,IF($N$1=7,C340,IF($N$1=8,C360,IF($N$1=9,C380,IF($N$1=10,C400,C420))))))))))</f>
        <v>+</v>
      </c>
      <c r="D4" s="24" t="str">
        <f t="shared" si="0"/>
        <v>4/10</v>
      </c>
      <c r="E4" s="2" t="s">
        <v>7</v>
      </c>
      <c r="F4" s="27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</row>
    <row r="5" spans="1:22" ht="21" x14ac:dyDescent="0.35">
      <c r="A5" s="3" t="s">
        <v>8</v>
      </c>
      <c r="B5" s="17" t="str">
        <f t="shared" ref="B5:D20" si="2">IF($N$1=1,B221,IF($N$1=2,B241,IF($N$1=3,B261,IF($N$1=4,B281,IF($N$1=5,B301,IF($N$1=6,B321,IF($N$1=7,B341,IF($N$1=8,B361,IF($N$1=9,B381,IF($N$1=10,B401,B421))))))))))</f>
        <v>2/4</v>
      </c>
      <c r="C5" s="2" t="str">
        <f t="shared" si="2"/>
        <v>+</v>
      </c>
      <c r="D5" s="24" t="str">
        <f t="shared" si="2"/>
        <v>1/4</v>
      </c>
      <c r="E5" s="2" t="s">
        <v>7</v>
      </c>
      <c r="F5" s="27"/>
      <c r="G5" s="5" t="str">
        <f t="shared" si="1"/>
        <v/>
      </c>
      <c r="H5" s="6"/>
      <c r="J5" s="9"/>
      <c r="K5" s="8"/>
      <c r="L5" s="8"/>
      <c r="M5" s="8"/>
      <c r="N5" s="8"/>
    </row>
    <row r="6" spans="1:22" ht="21" x14ac:dyDescent="0.35">
      <c r="A6" s="3" t="s">
        <v>9</v>
      </c>
      <c r="B6" s="17" t="str">
        <f t="shared" si="2"/>
        <v>2/4</v>
      </c>
      <c r="C6" s="2" t="str">
        <f t="shared" si="2"/>
        <v>+</v>
      </c>
      <c r="D6" s="24" t="str">
        <f t="shared" si="2"/>
        <v>1/4</v>
      </c>
      <c r="E6" s="2" t="s">
        <v>7</v>
      </c>
      <c r="F6" s="27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17" t="str">
        <f t="shared" si="2"/>
        <v>1/8</v>
      </c>
      <c r="C7" s="2" t="str">
        <f t="shared" si="2"/>
        <v>+</v>
      </c>
      <c r="D7" s="24" t="str">
        <f t="shared" si="2"/>
        <v>6/8</v>
      </c>
      <c r="E7" s="2" t="s">
        <v>7</v>
      </c>
      <c r="F7" s="27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17" t="str">
        <f t="shared" si="2"/>
        <v>1/5</v>
      </c>
      <c r="C8" s="2" t="str">
        <f t="shared" si="2"/>
        <v>+</v>
      </c>
      <c r="D8" s="24" t="str">
        <f t="shared" si="2"/>
        <v>3/5</v>
      </c>
      <c r="E8" s="2" t="s">
        <v>7</v>
      </c>
      <c r="F8" s="27"/>
      <c r="G8" s="5" t="str">
        <f t="shared" si="1"/>
        <v/>
      </c>
      <c r="J8" s="9"/>
      <c r="K8" s="8"/>
      <c r="L8" s="8"/>
      <c r="M8" s="8"/>
      <c r="N8" s="8"/>
    </row>
    <row r="9" spans="1:22" ht="21" x14ac:dyDescent="0.35">
      <c r="A9" s="3" t="s">
        <v>12</v>
      </c>
      <c r="B9" s="17" t="str">
        <f t="shared" si="2"/>
        <v>2/10</v>
      </c>
      <c r="C9" s="2" t="str">
        <f t="shared" si="2"/>
        <v>+</v>
      </c>
      <c r="D9" s="24" t="str">
        <f t="shared" si="2"/>
        <v>5/10</v>
      </c>
      <c r="E9" s="2" t="s">
        <v>7</v>
      </c>
      <c r="F9" s="27"/>
      <c r="G9" s="5" t="str">
        <f t="shared" si="1"/>
        <v/>
      </c>
      <c r="J9" s="9"/>
      <c r="K9" s="8"/>
      <c r="L9" s="8"/>
      <c r="M9" s="8"/>
      <c r="N9" s="8"/>
    </row>
    <row r="10" spans="1:22" ht="21" x14ac:dyDescent="0.35">
      <c r="A10" s="3" t="s">
        <v>13</v>
      </c>
      <c r="B10" s="17" t="str">
        <f t="shared" si="2"/>
        <v>1/4</v>
      </c>
      <c r="C10" s="2" t="str">
        <f t="shared" si="2"/>
        <v>+</v>
      </c>
      <c r="D10" s="24" t="str">
        <f t="shared" si="2"/>
        <v>2/4</v>
      </c>
      <c r="E10" s="2" t="s">
        <v>7</v>
      </c>
      <c r="F10" s="27"/>
      <c r="G10" s="5" t="str">
        <f t="shared" si="1"/>
        <v/>
      </c>
      <c r="J10" s="9"/>
      <c r="K10" s="8"/>
      <c r="L10" s="8"/>
      <c r="M10" s="8"/>
      <c r="N10" s="8"/>
    </row>
    <row r="11" spans="1:22" ht="21" x14ac:dyDescent="0.35">
      <c r="A11" s="3" t="s">
        <v>14</v>
      </c>
      <c r="B11" s="17" t="str">
        <f t="shared" si="2"/>
        <v>2/6</v>
      </c>
      <c r="C11" s="2" t="str">
        <f t="shared" si="2"/>
        <v>+</v>
      </c>
      <c r="D11" s="24" t="str">
        <f t="shared" si="2"/>
        <v>3/6</v>
      </c>
      <c r="E11" s="2" t="s">
        <v>7</v>
      </c>
      <c r="F11" s="27"/>
      <c r="G11" s="5" t="str">
        <f t="shared" si="1"/>
        <v/>
      </c>
      <c r="J11" s="9"/>
      <c r="K11" s="8"/>
      <c r="L11" s="8"/>
      <c r="M11" s="8"/>
      <c r="N11" s="8"/>
    </row>
    <row r="12" spans="1:22" ht="21" x14ac:dyDescent="0.35">
      <c r="A12" s="3" t="s">
        <v>15</v>
      </c>
      <c r="B12" s="17" t="str">
        <f t="shared" si="2"/>
        <v>1/4</v>
      </c>
      <c r="C12" s="2" t="str">
        <f t="shared" si="2"/>
        <v>+</v>
      </c>
      <c r="D12" s="24" t="str">
        <f t="shared" si="2"/>
        <v>2/4</v>
      </c>
      <c r="E12" s="2" t="s">
        <v>7</v>
      </c>
      <c r="F12" s="27"/>
      <c r="G12" s="5" t="str">
        <f t="shared" si="1"/>
        <v/>
      </c>
      <c r="J12" s="9"/>
      <c r="K12" s="8"/>
      <c r="L12" s="8"/>
      <c r="M12" s="8"/>
      <c r="N12" s="8"/>
    </row>
    <row r="13" spans="1:22" ht="21" x14ac:dyDescent="0.35">
      <c r="A13" s="3" t="s">
        <v>16</v>
      </c>
      <c r="B13" s="17" t="str">
        <f t="shared" si="2"/>
        <v>1/7</v>
      </c>
      <c r="C13" s="2" t="str">
        <f t="shared" si="2"/>
        <v>+</v>
      </c>
      <c r="D13" s="24" t="str">
        <f t="shared" si="2"/>
        <v>5/7</v>
      </c>
      <c r="E13" s="2" t="s">
        <v>7</v>
      </c>
      <c r="F13" s="27"/>
      <c r="G13" s="5" t="str">
        <f t="shared" si="1"/>
        <v/>
      </c>
      <c r="J13" s="9"/>
      <c r="K13" s="8"/>
      <c r="L13" s="8"/>
      <c r="M13" s="8"/>
      <c r="N13" s="8"/>
    </row>
    <row r="14" spans="1:22" ht="21" x14ac:dyDescent="0.35">
      <c r="A14" s="3" t="s">
        <v>17</v>
      </c>
      <c r="B14" s="17" t="str">
        <f t="shared" si="2"/>
        <v>1/9</v>
      </c>
      <c r="C14" s="2" t="str">
        <f t="shared" si="2"/>
        <v>+</v>
      </c>
      <c r="D14" s="24" t="str">
        <f t="shared" si="2"/>
        <v>4/9</v>
      </c>
      <c r="E14" s="2" t="s">
        <v>7</v>
      </c>
      <c r="F14" s="27"/>
      <c r="G14" s="5" t="str">
        <f t="shared" si="1"/>
        <v/>
      </c>
      <c r="J14" s="9"/>
      <c r="K14" s="8"/>
      <c r="L14" s="8"/>
      <c r="M14" s="8"/>
      <c r="N14" s="8"/>
    </row>
    <row r="15" spans="1:22" ht="21" x14ac:dyDescent="0.35">
      <c r="A15" s="3" t="s">
        <v>18</v>
      </c>
      <c r="B15" s="17" t="str">
        <f t="shared" si="2"/>
        <v>1/10</v>
      </c>
      <c r="C15" s="2" t="str">
        <f t="shared" si="2"/>
        <v>+</v>
      </c>
      <c r="D15" s="24" t="str">
        <f t="shared" si="2"/>
        <v>8/10</v>
      </c>
      <c r="E15" s="2" t="s">
        <v>7</v>
      </c>
      <c r="F15" s="27"/>
      <c r="G15" s="5" t="str">
        <f t="shared" si="1"/>
        <v/>
      </c>
      <c r="J15" s="9"/>
      <c r="K15" s="8"/>
      <c r="L15" s="8"/>
      <c r="M15" s="8"/>
      <c r="N15" s="8"/>
    </row>
    <row r="16" spans="1:22" ht="21" x14ac:dyDescent="0.35">
      <c r="A16" s="3" t="s">
        <v>19</v>
      </c>
      <c r="B16" s="17" t="str">
        <f t="shared" si="2"/>
        <v>3/6</v>
      </c>
      <c r="C16" s="2" t="str">
        <f t="shared" si="2"/>
        <v>+</v>
      </c>
      <c r="D16" s="24" t="str">
        <f t="shared" si="2"/>
        <v>2/6</v>
      </c>
      <c r="E16" s="2" t="s">
        <v>7</v>
      </c>
      <c r="F16" s="27"/>
      <c r="G16" s="5" t="str">
        <f t="shared" si="1"/>
        <v/>
      </c>
      <c r="J16" s="9"/>
      <c r="K16" s="8"/>
      <c r="L16" s="8"/>
      <c r="M16" s="8"/>
      <c r="N16" s="8"/>
    </row>
    <row r="17" spans="1:14" ht="21" x14ac:dyDescent="0.35">
      <c r="A17" s="3" t="s">
        <v>20</v>
      </c>
      <c r="B17" s="17" t="str">
        <f t="shared" si="2"/>
        <v>3/6</v>
      </c>
      <c r="C17" s="2" t="str">
        <f t="shared" si="2"/>
        <v>+</v>
      </c>
      <c r="D17" s="24" t="str">
        <f t="shared" si="2"/>
        <v>2/6</v>
      </c>
      <c r="E17" s="2" t="s">
        <v>7</v>
      </c>
      <c r="F17" s="27"/>
      <c r="G17" s="5" t="str">
        <f t="shared" si="1"/>
        <v/>
      </c>
      <c r="J17" s="9"/>
      <c r="K17" s="8"/>
      <c r="L17" s="8"/>
      <c r="M17" s="8"/>
      <c r="N17" s="8"/>
    </row>
    <row r="18" spans="1:14" ht="21" x14ac:dyDescent="0.35">
      <c r="A18" s="3" t="s">
        <v>21</v>
      </c>
      <c r="B18" s="17" t="str">
        <f t="shared" si="2"/>
        <v>6/10</v>
      </c>
      <c r="C18" s="2" t="str">
        <f t="shared" si="2"/>
        <v>+</v>
      </c>
      <c r="D18" s="24" t="str">
        <f t="shared" si="2"/>
        <v>3/10</v>
      </c>
      <c r="E18" s="2" t="s">
        <v>7</v>
      </c>
      <c r="F18" s="27"/>
      <c r="G18" s="5" t="str">
        <f t="shared" si="1"/>
        <v/>
      </c>
      <c r="J18" s="9"/>
      <c r="K18" s="8"/>
      <c r="L18" s="8"/>
      <c r="M18" s="8"/>
      <c r="N18" s="8"/>
    </row>
    <row r="19" spans="1:14" ht="21" x14ac:dyDescent="0.35">
      <c r="A19" s="3" t="s">
        <v>22</v>
      </c>
      <c r="B19" s="17" t="str">
        <f t="shared" si="2"/>
        <v>2/7</v>
      </c>
      <c r="C19" s="2" t="str">
        <f t="shared" si="2"/>
        <v>+</v>
      </c>
      <c r="D19" s="24" t="str">
        <f t="shared" si="2"/>
        <v>4/7</v>
      </c>
      <c r="E19" s="2" t="s">
        <v>7</v>
      </c>
      <c r="F19" s="27"/>
      <c r="G19" s="5" t="str">
        <f t="shared" si="1"/>
        <v/>
      </c>
      <c r="J19" s="9"/>
      <c r="K19" s="8"/>
      <c r="L19" s="8"/>
      <c r="M19" s="8"/>
      <c r="N19" s="8"/>
    </row>
    <row r="20" spans="1:14" ht="21" x14ac:dyDescent="0.35">
      <c r="A20" s="3" t="s">
        <v>23</v>
      </c>
      <c r="B20" s="17" t="str">
        <f t="shared" si="2"/>
        <v>2/6</v>
      </c>
      <c r="C20" s="2" t="str">
        <f t="shared" si="2"/>
        <v>+</v>
      </c>
      <c r="D20" s="24" t="str">
        <f t="shared" si="2"/>
        <v>3/6</v>
      </c>
      <c r="E20" s="2" t="s">
        <v>7</v>
      </c>
      <c r="F20" s="27"/>
      <c r="G20" s="5" t="str">
        <f t="shared" si="1"/>
        <v/>
      </c>
      <c r="J20" s="9"/>
      <c r="K20" s="8"/>
      <c r="L20" s="8"/>
      <c r="M20" s="8"/>
      <c r="N20" s="8"/>
    </row>
    <row r="21" spans="1:14" ht="21" x14ac:dyDescent="0.35">
      <c r="A21" s="3" t="s">
        <v>24</v>
      </c>
      <c r="B21" s="17" t="str">
        <f t="shared" ref="B21:D23" si="3">IF($N$1=1,B237,IF($N$1=2,B257,IF($N$1=3,B277,IF($N$1=4,B297,IF($N$1=5,B317,IF($N$1=6,B337,IF($N$1=7,B357,IF($N$1=8,B377,IF($N$1=9,B397,IF($N$1=10,B417,B437))))))))))</f>
        <v>1/5</v>
      </c>
      <c r="C21" s="2" t="str">
        <f t="shared" si="3"/>
        <v>+</v>
      </c>
      <c r="D21" s="24" t="str">
        <f t="shared" si="3"/>
        <v>2/5</v>
      </c>
      <c r="E21" s="2" t="s">
        <v>7</v>
      </c>
      <c r="F21" s="27"/>
      <c r="G21" s="5" t="str">
        <f t="shared" si="1"/>
        <v/>
      </c>
      <c r="J21" s="9"/>
      <c r="K21" s="8"/>
      <c r="L21" s="8"/>
      <c r="M21" s="8"/>
      <c r="N21" s="8"/>
    </row>
    <row r="22" spans="1:14" ht="21" x14ac:dyDescent="0.35">
      <c r="A22" s="3" t="s">
        <v>25</v>
      </c>
      <c r="B22" s="17" t="str">
        <f t="shared" si="3"/>
        <v>1/7</v>
      </c>
      <c r="C22" s="2" t="str">
        <f t="shared" si="3"/>
        <v>+</v>
      </c>
      <c r="D22" s="24" t="str">
        <f t="shared" si="3"/>
        <v>5/7</v>
      </c>
      <c r="E22" s="2" t="s">
        <v>7</v>
      </c>
      <c r="F22" s="27"/>
      <c r="G22" s="5" t="str">
        <f t="shared" si="1"/>
        <v/>
      </c>
      <c r="J22" s="9"/>
      <c r="K22" s="8"/>
      <c r="L22" s="8"/>
      <c r="M22" s="8"/>
      <c r="N22" s="8"/>
    </row>
    <row r="23" spans="1:14" ht="21" x14ac:dyDescent="0.35">
      <c r="A23" s="3" t="s">
        <v>26</v>
      </c>
      <c r="B23" s="17" t="str">
        <f t="shared" si="3"/>
        <v>2/8</v>
      </c>
      <c r="C23" s="2" t="str">
        <f t="shared" si="3"/>
        <v>+</v>
      </c>
      <c r="D23" s="24" t="str">
        <f t="shared" si="3"/>
        <v>3/8</v>
      </c>
      <c r="E23" s="2" t="s">
        <v>7</v>
      </c>
      <c r="F23" s="27"/>
      <c r="G23" s="5" t="str">
        <f t="shared" si="1"/>
        <v/>
      </c>
      <c r="J23" s="9"/>
      <c r="K23" s="8"/>
      <c r="L23" s="8"/>
      <c r="M23" s="8"/>
      <c r="N23" s="8"/>
    </row>
    <row r="24" spans="1:14" ht="21" x14ac:dyDescent="0.35">
      <c r="N24" s="8"/>
    </row>
    <row r="192" spans="6:7" x14ac:dyDescent="0.25">
      <c r="F192"/>
      <c r="G192"/>
    </row>
    <row r="193" spans="2:37" x14ac:dyDescent="0.25">
      <c r="F193"/>
      <c r="G193"/>
    </row>
    <row r="194" spans="2:37" x14ac:dyDescent="0.25">
      <c r="F194"/>
      <c r="G194"/>
    </row>
    <row r="195" spans="2:37" x14ac:dyDescent="0.25">
      <c r="F195"/>
      <c r="G195"/>
    </row>
    <row r="196" spans="2:37" x14ac:dyDescent="0.25">
      <c r="F196"/>
      <c r="G196"/>
    </row>
    <row r="197" spans="2:37" x14ac:dyDescent="0.25">
      <c r="F197"/>
      <c r="G197"/>
    </row>
    <row r="198" spans="2:37" x14ac:dyDescent="0.25">
      <c r="F198"/>
      <c r="G198"/>
    </row>
    <row r="199" spans="2:37" x14ac:dyDescent="0.25">
      <c r="B199" s="18" t="s">
        <v>233</v>
      </c>
      <c r="C199" s="1" t="s">
        <v>1</v>
      </c>
      <c r="D199" s="25" t="s">
        <v>210</v>
      </c>
      <c r="E199" t="s">
        <v>7</v>
      </c>
      <c r="F199" t="s">
        <v>186</v>
      </c>
      <c r="G199"/>
      <c r="H199">
        <v>4</v>
      </c>
      <c r="I199" s="15">
        <v>2</v>
      </c>
      <c r="J199">
        <v>1</v>
      </c>
      <c r="K199">
        <f>I199*H199</f>
        <v>8</v>
      </c>
      <c r="L199" t="str">
        <f>CONCATENATE(J199,"/",H199)</f>
        <v>1/4</v>
      </c>
      <c r="M199" t="s">
        <v>1</v>
      </c>
      <c r="N199" t="str">
        <f>CONCATENATE(I199,"/",H199)</f>
        <v>2/4</v>
      </c>
      <c r="O199" t="s">
        <v>7</v>
      </c>
      <c r="P199" s="16" t="str">
        <f>CONCATENATE(I199+J199,"/",H199)</f>
        <v>3/4</v>
      </c>
      <c r="Q199" s="16">
        <f ca="1">IF(P199&gt;-1,RANDBETWEEN(-6,-1),IF(O199=1,RANDBETWEEN(-6,-1),RANDBETWEEN(1,6)))</f>
        <v>-1</v>
      </c>
      <c r="R199" s="16">
        <f ca="1">SUM(P199,Q199)</f>
        <v>-1</v>
      </c>
      <c r="S199">
        <f ca="1">U199*W199</f>
        <v>45</v>
      </c>
      <c r="T199" t="s">
        <v>98</v>
      </c>
      <c r="U199">
        <f ca="1">RANDBETWEEN(6,9)</f>
        <v>9</v>
      </c>
      <c r="V199" t="s">
        <v>2</v>
      </c>
      <c r="W199">
        <f ca="1">RANDBETWEEN(3,9)</f>
        <v>5</v>
      </c>
      <c r="X199" t="s">
        <v>2</v>
      </c>
      <c r="Z199">
        <f ca="1">RANDBETWEEN(2,10)</f>
        <v>9</v>
      </c>
      <c r="AA199" t="s">
        <v>98</v>
      </c>
      <c r="AB199">
        <f ca="1">RANDBETWEEN(2,10)</f>
        <v>8</v>
      </c>
      <c r="AC199" t="s">
        <v>2</v>
      </c>
      <c r="AD199">
        <f ca="1">(Y199*10+Z199)*AB199</f>
        <v>72</v>
      </c>
      <c r="AE199" t="s">
        <v>2</v>
      </c>
      <c r="AF199">
        <f ca="1">RANDBETWEEN(3,9)</f>
        <v>9</v>
      </c>
      <c r="AG199" t="s">
        <v>98</v>
      </c>
      <c r="AH199">
        <f ca="1">RANDBETWEEN(2,9)*10</f>
        <v>30</v>
      </c>
      <c r="AI199" t="s">
        <v>2</v>
      </c>
      <c r="AJ199">
        <f ca="1">AF199*AH199</f>
        <v>270</v>
      </c>
      <c r="AK199" t="s">
        <v>99</v>
      </c>
    </row>
    <row r="200" spans="2:37" x14ac:dyDescent="0.25">
      <c r="B200" s="18" t="s">
        <v>223</v>
      </c>
      <c r="C200" s="1" t="s">
        <v>1</v>
      </c>
      <c r="D200" s="25" t="s">
        <v>193</v>
      </c>
      <c r="E200" t="s">
        <v>7</v>
      </c>
      <c r="F200" t="s">
        <v>190</v>
      </c>
      <c r="G200"/>
      <c r="H200">
        <v>7</v>
      </c>
      <c r="I200" s="15">
        <v>4</v>
      </c>
      <c r="J200">
        <v>2</v>
      </c>
      <c r="K200">
        <f t="shared" ref="K200:K263" si="4">I200*H200</f>
        <v>28</v>
      </c>
      <c r="L200" t="str">
        <f t="shared" ref="L200:L263" si="5">CONCATENATE(J200,"/",H200)</f>
        <v>2/7</v>
      </c>
      <c r="M200" t="s">
        <v>1</v>
      </c>
      <c r="N200" t="str">
        <f t="shared" ref="N200:N263" si="6">CONCATENATE(I200,"/",H200)</f>
        <v>4/7</v>
      </c>
      <c r="O200" t="s">
        <v>7</v>
      </c>
      <c r="P200" s="16" t="str">
        <f t="shared" ref="P200:P263" si="7">CONCATENATE(I200+J200,"/",H200)</f>
        <v>6/7</v>
      </c>
      <c r="Q200" s="16">
        <f t="shared" ref="Q200:Q263" ca="1" si="8">IF(P200&gt;-1,RANDBETWEEN(-6,-1),IF(O200=1,RANDBETWEEN(-6,-1),RANDBETWEEN(1,6)))</f>
        <v>-6</v>
      </c>
      <c r="R200" s="16">
        <f t="shared" ref="R200:R263" ca="1" si="9">SUM(P200,Q200)</f>
        <v>-6</v>
      </c>
      <c r="S200">
        <f t="shared" ref="S200:S263" ca="1" si="10">U200*W200</f>
        <v>28</v>
      </c>
      <c r="T200" t="s">
        <v>98</v>
      </c>
      <c r="U200">
        <f t="shared" ref="U200:U263" ca="1" si="11">RANDBETWEEN(6,9)</f>
        <v>7</v>
      </c>
      <c r="V200" t="s">
        <v>2</v>
      </c>
      <c r="W200">
        <f t="shared" ref="W200:W263" ca="1" si="12">RANDBETWEEN(3,9)</f>
        <v>4</v>
      </c>
      <c r="X200" t="s">
        <v>2</v>
      </c>
      <c r="Z200">
        <f t="shared" ref="Z200:Z263" ca="1" si="13">RANDBETWEEN(2,10)</f>
        <v>3</v>
      </c>
      <c r="AA200" t="s">
        <v>98</v>
      </c>
      <c r="AB200">
        <f t="shared" ref="AB200:AB263" ca="1" si="14">RANDBETWEEN(2,10)</f>
        <v>7</v>
      </c>
      <c r="AC200" t="s">
        <v>2</v>
      </c>
      <c r="AD200">
        <f t="shared" ref="AD200:AD263" ca="1" si="15">(Y200*10+Z200)*AB200</f>
        <v>21</v>
      </c>
      <c r="AE200" t="s">
        <v>2</v>
      </c>
      <c r="AF200">
        <f t="shared" ref="AF200:AF263" ca="1" si="16">RANDBETWEEN(3,9)</f>
        <v>3</v>
      </c>
      <c r="AG200" t="s">
        <v>98</v>
      </c>
      <c r="AH200">
        <f t="shared" ref="AH200:AH263" ca="1" si="17">RANDBETWEEN(2,9)*10</f>
        <v>80</v>
      </c>
      <c r="AI200" t="s">
        <v>2</v>
      </c>
      <c r="AJ200">
        <f t="shared" ref="AJ200:AJ263" ca="1" si="18">AF200*AH200</f>
        <v>240</v>
      </c>
      <c r="AK200" t="s">
        <v>99</v>
      </c>
    </row>
    <row r="201" spans="2:37" x14ac:dyDescent="0.25">
      <c r="B201" s="18" t="s">
        <v>206</v>
      </c>
      <c r="C201" s="1" t="s">
        <v>1</v>
      </c>
      <c r="D201" s="25" t="s">
        <v>185</v>
      </c>
      <c r="E201" t="s">
        <v>7</v>
      </c>
      <c r="F201" t="s">
        <v>191</v>
      </c>
      <c r="G201"/>
      <c r="H201">
        <v>6</v>
      </c>
      <c r="I201" s="15">
        <v>3</v>
      </c>
      <c r="J201">
        <v>2</v>
      </c>
      <c r="K201">
        <f t="shared" si="4"/>
        <v>18</v>
      </c>
      <c r="L201" t="str">
        <f t="shared" si="5"/>
        <v>2/6</v>
      </c>
      <c r="M201" t="s">
        <v>1</v>
      </c>
      <c r="N201" t="str">
        <f t="shared" si="6"/>
        <v>3/6</v>
      </c>
      <c r="O201" t="s">
        <v>7</v>
      </c>
      <c r="P201" s="16" t="str">
        <f t="shared" si="7"/>
        <v>5/6</v>
      </c>
      <c r="Q201" s="16">
        <f t="shared" ca="1" si="8"/>
        <v>-2</v>
      </c>
      <c r="R201" s="16">
        <f t="shared" ca="1" si="9"/>
        <v>-2</v>
      </c>
      <c r="S201">
        <f t="shared" ca="1" si="10"/>
        <v>63</v>
      </c>
      <c r="T201" t="s">
        <v>98</v>
      </c>
      <c r="U201">
        <f t="shared" ca="1" si="11"/>
        <v>7</v>
      </c>
      <c r="V201" t="s">
        <v>2</v>
      </c>
      <c r="W201">
        <f t="shared" ca="1" si="12"/>
        <v>9</v>
      </c>
      <c r="X201" t="s">
        <v>2</v>
      </c>
      <c r="Z201">
        <f t="shared" ca="1" si="13"/>
        <v>5</v>
      </c>
      <c r="AA201" t="s">
        <v>98</v>
      </c>
      <c r="AB201">
        <f t="shared" ca="1" si="14"/>
        <v>6</v>
      </c>
      <c r="AC201" t="s">
        <v>2</v>
      </c>
      <c r="AD201">
        <f t="shared" ca="1" si="15"/>
        <v>30</v>
      </c>
      <c r="AE201" t="s">
        <v>2</v>
      </c>
      <c r="AF201">
        <f t="shared" ca="1" si="16"/>
        <v>6</v>
      </c>
      <c r="AG201" t="s">
        <v>98</v>
      </c>
      <c r="AH201">
        <f t="shared" ca="1" si="17"/>
        <v>60</v>
      </c>
      <c r="AI201" t="s">
        <v>2</v>
      </c>
      <c r="AJ201">
        <f t="shared" ca="1" si="18"/>
        <v>360</v>
      </c>
      <c r="AK201" t="s">
        <v>99</v>
      </c>
    </row>
    <row r="202" spans="2:37" x14ac:dyDescent="0.25">
      <c r="B202" s="18" t="s">
        <v>212</v>
      </c>
      <c r="C202" s="1" t="s">
        <v>1</v>
      </c>
      <c r="D202" s="25" t="s">
        <v>234</v>
      </c>
      <c r="E202" t="s">
        <v>7</v>
      </c>
      <c r="F202" t="s">
        <v>191</v>
      </c>
      <c r="G202"/>
      <c r="H202">
        <v>6</v>
      </c>
      <c r="I202" s="15">
        <v>1</v>
      </c>
      <c r="J202">
        <v>4</v>
      </c>
      <c r="K202">
        <f t="shared" si="4"/>
        <v>6</v>
      </c>
      <c r="L202" t="str">
        <f t="shared" si="5"/>
        <v>4/6</v>
      </c>
      <c r="M202" t="s">
        <v>1</v>
      </c>
      <c r="N202" t="str">
        <f t="shared" si="6"/>
        <v>1/6</v>
      </c>
      <c r="O202" t="s">
        <v>7</v>
      </c>
      <c r="P202" s="16" t="str">
        <f t="shared" si="7"/>
        <v>5/6</v>
      </c>
      <c r="Q202" s="16">
        <f t="shared" ca="1" si="8"/>
        <v>-2</v>
      </c>
      <c r="R202" s="16">
        <f t="shared" ca="1" si="9"/>
        <v>-2</v>
      </c>
      <c r="S202">
        <f t="shared" ca="1" si="10"/>
        <v>81</v>
      </c>
      <c r="T202" t="s">
        <v>98</v>
      </c>
      <c r="U202">
        <f t="shared" ca="1" si="11"/>
        <v>9</v>
      </c>
      <c r="V202" t="s">
        <v>2</v>
      </c>
      <c r="W202">
        <f t="shared" ca="1" si="12"/>
        <v>9</v>
      </c>
      <c r="X202" t="s">
        <v>2</v>
      </c>
      <c r="Z202">
        <f t="shared" ca="1" si="13"/>
        <v>2</v>
      </c>
      <c r="AA202" t="s">
        <v>98</v>
      </c>
      <c r="AB202">
        <f t="shared" ca="1" si="14"/>
        <v>10</v>
      </c>
      <c r="AC202" t="s">
        <v>2</v>
      </c>
      <c r="AD202">
        <f t="shared" ca="1" si="15"/>
        <v>20</v>
      </c>
      <c r="AE202" t="s">
        <v>2</v>
      </c>
      <c r="AF202">
        <f t="shared" ca="1" si="16"/>
        <v>5</v>
      </c>
      <c r="AG202" t="s">
        <v>98</v>
      </c>
      <c r="AH202">
        <f t="shared" ca="1" si="17"/>
        <v>70</v>
      </c>
      <c r="AI202" t="s">
        <v>2</v>
      </c>
      <c r="AJ202">
        <f t="shared" ca="1" si="18"/>
        <v>350</v>
      </c>
      <c r="AK202" t="s">
        <v>99</v>
      </c>
    </row>
    <row r="203" spans="2:37" x14ac:dyDescent="0.25">
      <c r="B203" s="18" t="s">
        <v>235</v>
      </c>
      <c r="C203" s="1" t="s">
        <v>1</v>
      </c>
      <c r="D203" s="25" t="s">
        <v>203</v>
      </c>
      <c r="E203" t="s">
        <v>7</v>
      </c>
      <c r="F203" t="s">
        <v>182</v>
      </c>
      <c r="G203"/>
      <c r="H203">
        <v>5</v>
      </c>
      <c r="I203" s="15">
        <v>2</v>
      </c>
      <c r="J203">
        <v>1</v>
      </c>
      <c r="K203">
        <f t="shared" si="4"/>
        <v>10</v>
      </c>
      <c r="L203" t="str">
        <f t="shared" si="5"/>
        <v>1/5</v>
      </c>
      <c r="M203" t="s">
        <v>1</v>
      </c>
      <c r="N203" t="str">
        <f t="shared" si="6"/>
        <v>2/5</v>
      </c>
      <c r="O203" t="s">
        <v>7</v>
      </c>
      <c r="P203" s="16" t="str">
        <f t="shared" si="7"/>
        <v>3/5</v>
      </c>
      <c r="Q203" s="16">
        <f t="shared" ca="1" si="8"/>
        <v>-5</v>
      </c>
      <c r="R203" s="16">
        <f t="shared" ca="1" si="9"/>
        <v>-5</v>
      </c>
      <c r="S203">
        <f t="shared" ca="1" si="10"/>
        <v>72</v>
      </c>
      <c r="T203" t="s">
        <v>98</v>
      </c>
      <c r="U203">
        <f t="shared" ca="1" si="11"/>
        <v>8</v>
      </c>
      <c r="V203" t="s">
        <v>2</v>
      </c>
      <c r="W203">
        <f t="shared" ca="1" si="12"/>
        <v>9</v>
      </c>
      <c r="X203" t="s">
        <v>2</v>
      </c>
      <c r="Z203">
        <f t="shared" ca="1" si="13"/>
        <v>4</v>
      </c>
      <c r="AA203" t="s">
        <v>98</v>
      </c>
      <c r="AB203">
        <f t="shared" ca="1" si="14"/>
        <v>3</v>
      </c>
      <c r="AC203" t="s">
        <v>2</v>
      </c>
      <c r="AD203">
        <f t="shared" ca="1" si="15"/>
        <v>12</v>
      </c>
      <c r="AE203" t="s">
        <v>2</v>
      </c>
      <c r="AF203">
        <f t="shared" ca="1" si="16"/>
        <v>7</v>
      </c>
      <c r="AG203" t="s">
        <v>98</v>
      </c>
      <c r="AH203">
        <f t="shared" ca="1" si="17"/>
        <v>90</v>
      </c>
      <c r="AI203" t="s">
        <v>2</v>
      </c>
      <c r="AJ203">
        <f t="shared" ca="1" si="18"/>
        <v>630</v>
      </c>
      <c r="AK203" t="s">
        <v>99</v>
      </c>
    </row>
    <row r="204" spans="2:37" x14ac:dyDescent="0.25">
      <c r="B204" s="18" t="s">
        <v>212</v>
      </c>
      <c r="C204" s="1" t="s">
        <v>1</v>
      </c>
      <c r="D204" s="25" t="s">
        <v>234</v>
      </c>
      <c r="E204" t="s">
        <v>7</v>
      </c>
      <c r="F204" t="s">
        <v>191</v>
      </c>
      <c r="G204"/>
      <c r="H204">
        <v>6</v>
      </c>
      <c r="I204" s="15">
        <v>1</v>
      </c>
      <c r="J204">
        <v>4</v>
      </c>
      <c r="K204">
        <f t="shared" si="4"/>
        <v>6</v>
      </c>
      <c r="L204" t="str">
        <f t="shared" si="5"/>
        <v>4/6</v>
      </c>
      <c r="M204" t="s">
        <v>1</v>
      </c>
      <c r="N204" t="str">
        <f t="shared" si="6"/>
        <v>1/6</v>
      </c>
      <c r="O204" t="s">
        <v>7</v>
      </c>
      <c r="P204" s="16" t="str">
        <f t="shared" si="7"/>
        <v>5/6</v>
      </c>
      <c r="Q204" s="16">
        <f t="shared" ca="1" si="8"/>
        <v>-4</v>
      </c>
      <c r="R204" s="16">
        <f t="shared" ca="1" si="9"/>
        <v>-4</v>
      </c>
      <c r="S204">
        <f t="shared" ca="1" si="10"/>
        <v>40</v>
      </c>
      <c r="T204" t="s">
        <v>98</v>
      </c>
      <c r="U204">
        <f t="shared" ca="1" si="11"/>
        <v>8</v>
      </c>
      <c r="V204" t="s">
        <v>2</v>
      </c>
      <c r="W204">
        <f t="shared" ca="1" si="12"/>
        <v>5</v>
      </c>
      <c r="X204" t="s">
        <v>2</v>
      </c>
      <c r="Z204">
        <f t="shared" ca="1" si="13"/>
        <v>9</v>
      </c>
      <c r="AA204" t="s">
        <v>98</v>
      </c>
      <c r="AB204">
        <f t="shared" ca="1" si="14"/>
        <v>5</v>
      </c>
      <c r="AC204" t="s">
        <v>2</v>
      </c>
      <c r="AD204">
        <f t="shared" ca="1" si="15"/>
        <v>45</v>
      </c>
      <c r="AE204" t="s">
        <v>2</v>
      </c>
      <c r="AF204">
        <f t="shared" ca="1" si="16"/>
        <v>9</v>
      </c>
      <c r="AG204" t="s">
        <v>98</v>
      </c>
      <c r="AH204">
        <f t="shared" ca="1" si="17"/>
        <v>30</v>
      </c>
      <c r="AI204" t="s">
        <v>2</v>
      </c>
      <c r="AJ204">
        <f t="shared" ca="1" si="18"/>
        <v>270</v>
      </c>
      <c r="AK204" t="s">
        <v>99</v>
      </c>
    </row>
    <row r="205" spans="2:37" x14ac:dyDescent="0.25">
      <c r="B205" s="18" t="s">
        <v>236</v>
      </c>
      <c r="C205" s="1" t="s">
        <v>1</v>
      </c>
      <c r="D205" s="25" t="s">
        <v>193</v>
      </c>
      <c r="E205" t="s">
        <v>7</v>
      </c>
      <c r="F205" t="s">
        <v>189</v>
      </c>
      <c r="G205"/>
      <c r="H205">
        <v>7</v>
      </c>
      <c r="I205" s="15">
        <v>4</v>
      </c>
      <c r="J205">
        <v>1</v>
      </c>
      <c r="K205">
        <f t="shared" si="4"/>
        <v>28</v>
      </c>
      <c r="L205" t="str">
        <f t="shared" si="5"/>
        <v>1/7</v>
      </c>
      <c r="M205" t="s">
        <v>1</v>
      </c>
      <c r="N205" t="str">
        <f t="shared" si="6"/>
        <v>4/7</v>
      </c>
      <c r="O205" t="s">
        <v>7</v>
      </c>
      <c r="P205" s="16" t="str">
        <f t="shared" si="7"/>
        <v>5/7</v>
      </c>
      <c r="Q205" s="16">
        <f t="shared" ca="1" si="8"/>
        <v>-3</v>
      </c>
      <c r="R205" s="16">
        <f t="shared" ca="1" si="9"/>
        <v>-3</v>
      </c>
      <c r="S205">
        <f t="shared" ca="1" si="10"/>
        <v>48</v>
      </c>
      <c r="T205" t="s">
        <v>98</v>
      </c>
      <c r="U205">
        <f t="shared" ca="1" si="11"/>
        <v>6</v>
      </c>
      <c r="V205" t="s">
        <v>2</v>
      </c>
      <c r="W205">
        <f t="shared" ca="1" si="12"/>
        <v>8</v>
      </c>
      <c r="X205" t="s">
        <v>2</v>
      </c>
      <c r="Z205">
        <f t="shared" ca="1" si="13"/>
        <v>2</v>
      </c>
      <c r="AA205" t="s">
        <v>98</v>
      </c>
      <c r="AB205">
        <f t="shared" ca="1" si="14"/>
        <v>10</v>
      </c>
      <c r="AC205" t="s">
        <v>2</v>
      </c>
      <c r="AD205">
        <f t="shared" ca="1" si="15"/>
        <v>20</v>
      </c>
      <c r="AE205" t="s">
        <v>2</v>
      </c>
      <c r="AF205">
        <f t="shared" ca="1" si="16"/>
        <v>6</v>
      </c>
      <c r="AG205" t="s">
        <v>98</v>
      </c>
      <c r="AH205">
        <f t="shared" ca="1" si="17"/>
        <v>20</v>
      </c>
      <c r="AI205" t="s">
        <v>2</v>
      </c>
      <c r="AJ205">
        <f t="shared" ca="1" si="18"/>
        <v>120</v>
      </c>
      <c r="AK205" t="s">
        <v>99</v>
      </c>
    </row>
    <row r="206" spans="2:37" x14ac:dyDescent="0.25">
      <c r="B206" s="18" t="s">
        <v>235</v>
      </c>
      <c r="C206" s="1" t="s">
        <v>1</v>
      </c>
      <c r="D206" s="25" t="s">
        <v>235</v>
      </c>
      <c r="E206" t="s">
        <v>7</v>
      </c>
      <c r="F206" t="s">
        <v>203</v>
      </c>
      <c r="G206"/>
      <c r="H206">
        <v>5</v>
      </c>
      <c r="I206" s="15">
        <v>1</v>
      </c>
      <c r="J206">
        <v>1</v>
      </c>
      <c r="K206">
        <f t="shared" si="4"/>
        <v>5</v>
      </c>
      <c r="L206" t="str">
        <f t="shared" si="5"/>
        <v>1/5</v>
      </c>
      <c r="M206" t="s">
        <v>1</v>
      </c>
      <c r="N206" t="str">
        <f t="shared" si="6"/>
        <v>1/5</v>
      </c>
      <c r="O206" t="s">
        <v>7</v>
      </c>
      <c r="P206" s="16" t="str">
        <f t="shared" si="7"/>
        <v>2/5</v>
      </c>
      <c r="Q206" s="16">
        <f t="shared" ca="1" si="8"/>
        <v>-4</v>
      </c>
      <c r="R206" s="16">
        <f t="shared" ca="1" si="9"/>
        <v>-4</v>
      </c>
      <c r="S206">
        <f t="shared" ca="1" si="10"/>
        <v>56</v>
      </c>
      <c r="T206" t="s">
        <v>98</v>
      </c>
      <c r="U206">
        <f t="shared" ca="1" si="11"/>
        <v>7</v>
      </c>
      <c r="V206" t="s">
        <v>2</v>
      </c>
      <c r="W206">
        <f t="shared" ca="1" si="12"/>
        <v>8</v>
      </c>
      <c r="X206" t="s">
        <v>2</v>
      </c>
      <c r="Z206">
        <f t="shared" ca="1" si="13"/>
        <v>8</v>
      </c>
      <c r="AA206" t="s">
        <v>98</v>
      </c>
      <c r="AB206">
        <f t="shared" ca="1" si="14"/>
        <v>6</v>
      </c>
      <c r="AC206" t="s">
        <v>2</v>
      </c>
      <c r="AD206">
        <f t="shared" ca="1" si="15"/>
        <v>48</v>
      </c>
      <c r="AE206" t="s">
        <v>2</v>
      </c>
      <c r="AF206">
        <f t="shared" ca="1" si="16"/>
        <v>8</v>
      </c>
      <c r="AG206" t="s">
        <v>98</v>
      </c>
      <c r="AH206">
        <f t="shared" ca="1" si="17"/>
        <v>20</v>
      </c>
      <c r="AI206" t="s">
        <v>2</v>
      </c>
      <c r="AJ206">
        <f t="shared" ca="1" si="18"/>
        <v>160</v>
      </c>
      <c r="AK206" t="s">
        <v>99</v>
      </c>
    </row>
    <row r="207" spans="2:37" x14ac:dyDescent="0.25">
      <c r="B207" s="18" t="s">
        <v>182</v>
      </c>
      <c r="C207" s="1" t="s">
        <v>1</v>
      </c>
      <c r="D207" s="25" t="s">
        <v>235</v>
      </c>
      <c r="E207" t="s">
        <v>7</v>
      </c>
      <c r="F207" t="s">
        <v>213</v>
      </c>
      <c r="G207"/>
      <c r="H207">
        <v>5</v>
      </c>
      <c r="I207" s="15">
        <v>1</v>
      </c>
      <c r="J207">
        <v>3</v>
      </c>
      <c r="K207">
        <f t="shared" si="4"/>
        <v>5</v>
      </c>
      <c r="L207" t="str">
        <f t="shared" si="5"/>
        <v>3/5</v>
      </c>
      <c r="M207" t="s">
        <v>1</v>
      </c>
      <c r="N207" t="str">
        <f t="shared" si="6"/>
        <v>1/5</v>
      </c>
      <c r="O207" t="s">
        <v>7</v>
      </c>
      <c r="P207" s="16" t="str">
        <f t="shared" si="7"/>
        <v>4/5</v>
      </c>
      <c r="Q207" s="16">
        <f t="shared" ca="1" si="8"/>
        <v>-4</v>
      </c>
      <c r="R207" s="16">
        <f t="shared" ca="1" si="9"/>
        <v>-4</v>
      </c>
      <c r="S207">
        <f t="shared" ca="1" si="10"/>
        <v>56</v>
      </c>
      <c r="T207" t="s">
        <v>98</v>
      </c>
      <c r="U207">
        <f t="shared" ca="1" si="11"/>
        <v>7</v>
      </c>
      <c r="V207" t="s">
        <v>2</v>
      </c>
      <c r="W207">
        <f t="shared" ca="1" si="12"/>
        <v>8</v>
      </c>
      <c r="X207" t="s">
        <v>2</v>
      </c>
      <c r="Z207">
        <f t="shared" ca="1" si="13"/>
        <v>9</v>
      </c>
      <c r="AA207" t="s">
        <v>98</v>
      </c>
      <c r="AB207">
        <f t="shared" ca="1" si="14"/>
        <v>5</v>
      </c>
      <c r="AC207" t="s">
        <v>2</v>
      </c>
      <c r="AD207">
        <f t="shared" ca="1" si="15"/>
        <v>45</v>
      </c>
      <c r="AE207" t="s">
        <v>2</v>
      </c>
      <c r="AF207">
        <f t="shared" ca="1" si="16"/>
        <v>7</v>
      </c>
      <c r="AG207" t="s">
        <v>98</v>
      </c>
      <c r="AH207">
        <f t="shared" ca="1" si="17"/>
        <v>90</v>
      </c>
      <c r="AI207" t="s">
        <v>2</v>
      </c>
      <c r="AJ207">
        <f t="shared" ca="1" si="18"/>
        <v>630</v>
      </c>
      <c r="AK207" t="s">
        <v>99</v>
      </c>
    </row>
    <row r="208" spans="2:37" x14ac:dyDescent="0.25">
      <c r="B208" s="18" t="s">
        <v>206</v>
      </c>
      <c r="C208" s="1" t="s">
        <v>1</v>
      </c>
      <c r="D208" s="25" t="s">
        <v>185</v>
      </c>
      <c r="E208" t="s">
        <v>7</v>
      </c>
      <c r="F208" t="s">
        <v>191</v>
      </c>
      <c r="G208"/>
      <c r="H208">
        <v>6</v>
      </c>
      <c r="I208" s="15">
        <v>3</v>
      </c>
      <c r="J208">
        <v>2</v>
      </c>
      <c r="K208">
        <f t="shared" si="4"/>
        <v>18</v>
      </c>
      <c r="L208" t="str">
        <f t="shared" si="5"/>
        <v>2/6</v>
      </c>
      <c r="M208" t="s">
        <v>1</v>
      </c>
      <c r="N208" t="str">
        <f t="shared" si="6"/>
        <v>3/6</v>
      </c>
      <c r="O208" t="s">
        <v>7</v>
      </c>
      <c r="P208" s="16" t="str">
        <f t="shared" si="7"/>
        <v>5/6</v>
      </c>
      <c r="Q208" s="16">
        <f t="shared" ca="1" si="8"/>
        <v>-5</v>
      </c>
      <c r="R208" s="16">
        <f t="shared" ca="1" si="9"/>
        <v>-5</v>
      </c>
      <c r="S208">
        <f t="shared" ca="1" si="10"/>
        <v>54</v>
      </c>
      <c r="T208" t="s">
        <v>98</v>
      </c>
      <c r="U208">
        <f t="shared" ca="1" si="11"/>
        <v>6</v>
      </c>
      <c r="V208" t="s">
        <v>2</v>
      </c>
      <c r="W208">
        <f t="shared" ca="1" si="12"/>
        <v>9</v>
      </c>
      <c r="X208" t="s">
        <v>2</v>
      </c>
      <c r="Z208">
        <f t="shared" ca="1" si="13"/>
        <v>10</v>
      </c>
      <c r="AA208" t="s">
        <v>98</v>
      </c>
      <c r="AB208">
        <f t="shared" ca="1" si="14"/>
        <v>5</v>
      </c>
      <c r="AC208" t="s">
        <v>2</v>
      </c>
      <c r="AD208">
        <f t="shared" ca="1" si="15"/>
        <v>50</v>
      </c>
      <c r="AE208" t="s">
        <v>2</v>
      </c>
      <c r="AF208">
        <f t="shared" ca="1" si="16"/>
        <v>8</v>
      </c>
      <c r="AG208" t="s">
        <v>98</v>
      </c>
      <c r="AH208">
        <f t="shared" ca="1" si="17"/>
        <v>80</v>
      </c>
      <c r="AI208" t="s">
        <v>2</v>
      </c>
      <c r="AJ208">
        <f t="shared" ca="1" si="18"/>
        <v>640</v>
      </c>
      <c r="AK208" t="s">
        <v>99</v>
      </c>
    </row>
    <row r="209" spans="2:37" x14ac:dyDescent="0.25">
      <c r="B209" s="18" t="s">
        <v>207</v>
      </c>
      <c r="C209" s="1" t="s">
        <v>1</v>
      </c>
      <c r="D209" s="25" t="s">
        <v>237</v>
      </c>
      <c r="E209" t="s">
        <v>7</v>
      </c>
      <c r="F209" t="s">
        <v>224</v>
      </c>
      <c r="G209"/>
      <c r="H209">
        <v>9</v>
      </c>
      <c r="I209" s="15">
        <v>1</v>
      </c>
      <c r="J209">
        <v>4</v>
      </c>
      <c r="K209">
        <f t="shared" si="4"/>
        <v>9</v>
      </c>
      <c r="L209" t="str">
        <f t="shared" si="5"/>
        <v>4/9</v>
      </c>
      <c r="M209" t="s">
        <v>1</v>
      </c>
      <c r="N209" t="str">
        <f t="shared" si="6"/>
        <v>1/9</v>
      </c>
      <c r="O209" t="s">
        <v>7</v>
      </c>
      <c r="P209" s="16" t="str">
        <f t="shared" si="7"/>
        <v>5/9</v>
      </c>
      <c r="Q209" s="16">
        <f t="shared" ca="1" si="8"/>
        <v>-1</v>
      </c>
      <c r="R209" s="16">
        <f t="shared" ca="1" si="9"/>
        <v>-1</v>
      </c>
      <c r="S209">
        <f t="shared" ca="1" si="10"/>
        <v>45</v>
      </c>
      <c r="T209" t="s">
        <v>98</v>
      </c>
      <c r="U209">
        <f t="shared" ca="1" si="11"/>
        <v>9</v>
      </c>
      <c r="V209" t="s">
        <v>2</v>
      </c>
      <c r="W209">
        <f t="shared" ca="1" si="12"/>
        <v>5</v>
      </c>
      <c r="X209" t="s">
        <v>2</v>
      </c>
      <c r="Z209">
        <f t="shared" ca="1" si="13"/>
        <v>9</v>
      </c>
      <c r="AA209" t="s">
        <v>98</v>
      </c>
      <c r="AB209">
        <f t="shared" ca="1" si="14"/>
        <v>3</v>
      </c>
      <c r="AC209" t="s">
        <v>2</v>
      </c>
      <c r="AD209">
        <f t="shared" ca="1" si="15"/>
        <v>27</v>
      </c>
      <c r="AE209" t="s">
        <v>2</v>
      </c>
      <c r="AF209">
        <f t="shared" ca="1" si="16"/>
        <v>4</v>
      </c>
      <c r="AG209" t="s">
        <v>98</v>
      </c>
      <c r="AH209">
        <f t="shared" ca="1" si="17"/>
        <v>40</v>
      </c>
      <c r="AI209" t="s">
        <v>2</v>
      </c>
      <c r="AJ209">
        <f t="shared" ca="1" si="18"/>
        <v>160</v>
      </c>
      <c r="AK209" t="s">
        <v>99</v>
      </c>
    </row>
    <row r="210" spans="2:37" x14ac:dyDescent="0.25">
      <c r="B210" s="18" t="s">
        <v>238</v>
      </c>
      <c r="C210" s="1" t="s">
        <v>1</v>
      </c>
      <c r="D210" s="25" t="s">
        <v>194</v>
      </c>
      <c r="E210" t="s">
        <v>7</v>
      </c>
      <c r="F210" t="s">
        <v>178</v>
      </c>
      <c r="G210"/>
      <c r="H210">
        <v>8</v>
      </c>
      <c r="I210" s="15">
        <v>6</v>
      </c>
      <c r="J210">
        <v>1</v>
      </c>
      <c r="K210">
        <f t="shared" si="4"/>
        <v>48</v>
      </c>
      <c r="L210" t="str">
        <f t="shared" si="5"/>
        <v>1/8</v>
      </c>
      <c r="M210" t="s">
        <v>1</v>
      </c>
      <c r="N210" t="str">
        <f t="shared" si="6"/>
        <v>6/8</v>
      </c>
      <c r="O210" t="s">
        <v>7</v>
      </c>
      <c r="P210" s="16" t="str">
        <f t="shared" si="7"/>
        <v>7/8</v>
      </c>
      <c r="Q210" s="16">
        <f t="shared" ca="1" si="8"/>
        <v>-1</v>
      </c>
      <c r="R210" s="16">
        <f t="shared" ca="1" si="9"/>
        <v>-1</v>
      </c>
      <c r="S210">
        <f t="shared" ca="1" si="10"/>
        <v>54</v>
      </c>
      <c r="T210" t="s">
        <v>98</v>
      </c>
      <c r="U210">
        <f t="shared" ca="1" si="11"/>
        <v>9</v>
      </c>
      <c r="V210" t="s">
        <v>2</v>
      </c>
      <c r="W210">
        <f t="shared" ca="1" si="12"/>
        <v>6</v>
      </c>
      <c r="X210" t="s">
        <v>2</v>
      </c>
      <c r="Z210">
        <f t="shared" ca="1" si="13"/>
        <v>2</v>
      </c>
      <c r="AA210" t="s">
        <v>98</v>
      </c>
      <c r="AB210">
        <f t="shared" ca="1" si="14"/>
        <v>7</v>
      </c>
      <c r="AC210" t="s">
        <v>2</v>
      </c>
      <c r="AD210">
        <f t="shared" ca="1" si="15"/>
        <v>14</v>
      </c>
      <c r="AE210" t="s">
        <v>2</v>
      </c>
      <c r="AF210">
        <f t="shared" ca="1" si="16"/>
        <v>4</v>
      </c>
      <c r="AG210" t="s">
        <v>98</v>
      </c>
      <c r="AH210">
        <f t="shared" ca="1" si="17"/>
        <v>40</v>
      </c>
      <c r="AI210" t="s">
        <v>2</v>
      </c>
      <c r="AJ210">
        <f t="shared" ca="1" si="18"/>
        <v>160</v>
      </c>
      <c r="AK210" t="s">
        <v>99</v>
      </c>
    </row>
    <row r="211" spans="2:37" x14ac:dyDescent="0.25">
      <c r="B211" s="18" t="s">
        <v>236</v>
      </c>
      <c r="C211" s="1" t="s">
        <v>1</v>
      </c>
      <c r="D211" s="25" t="s">
        <v>223</v>
      </c>
      <c r="E211" t="s">
        <v>7</v>
      </c>
      <c r="F211" t="s">
        <v>201</v>
      </c>
      <c r="G211"/>
      <c r="H211">
        <v>7</v>
      </c>
      <c r="I211" s="15">
        <v>2</v>
      </c>
      <c r="J211">
        <v>1</v>
      </c>
      <c r="K211">
        <f t="shared" si="4"/>
        <v>14</v>
      </c>
      <c r="L211" t="str">
        <f t="shared" si="5"/>
        <v>1/7</v>
      </c>
      <c r="M211" t="s">
        <v>1</v>
      </c>
      <c r="N211" t="str">
        <f t="shared" si="6"/>
        <v>2/7</v>
      </c>
      <c r="O211" t="s">
        <v>7</v>
      </c>
      <c r="P211" s="16" t="str">
        <f t="shared" si="7"/>
        <v>3/7</v>
      </c>
      <c r="Q211" s="16">
        <f t="shared" ca="1" si="8"/>
        <v>-3</v>
      </c>
      <c r="R211" s="16">
        <f t="shared" ca="1" si="9"/>
        <v>-3</v>
      </c>
      <c r="S211">
        <f t="shared" ca="1" si="10"/>
        <v>63</v>
      </c>
      <c r="T211" t="s">
        <v>98</v>
      </c>
      <c r="U211">
        <f t="shared" ca="1" si="11"/>
        <v>7</v>
      </c>
      <c r="V211" t="s">
        <v>2</v>
      </c>
      <c r="W211">
        <f t="shared" ca="1" si="12"/>
        <v>9</v>
      </c>
      <c r="X211" t="s">
        <v>2</v>
      </c>
      <c r="Z211">
        <f t="shared" ca="1" si="13"/>
        <v>3</v>
      </c>
      <c r="AA211" t="s">
        <v>98</v>
      </c>
      <c r="AB211">
        <f t="shared" ca="1" si="14"/>
        <v>6</v>
      </c>
      <c r="AC211" t="s">
        <v>2</v>
      </c>
      <c r="AD211">
        <f t="shared" ca="1" si="15"/>
        <v>18</v>
      </c>
      <c r="AE211" t="s">
        <v>2</v>
      </c>
      <c r="AF211">
        <f t="shared" ca="1" si="16"/>
        <v>6</v>
      </c>
      <c r="AG211" t="s">
        <v>98</v>
      </c>
      <c r="AH211">
        <f t="shared" ca="1" si="17"/>
        <v>90</v>
      </c>
      <c r="AI211" t="s">
        <v>2</v>
      </c>
      <c r="AJ211">
        <f t="shared" ca="1" si="18"/>
        <v>540</v>
      </c>
      <c r="AK211" t="s">
        <v>99</v>
      </c>
    </row>
    <row r="212" spans="2:37" x14ac:dyDescent="0.25">
      <c r="B212" s="18" t="s">
        <v>220</v>
      </c>
      <c r="C212" s="1" t="s">
        <v>1</v>
      </c>
      <c r="D212" s="25" t="s">
        <v>208</v>
      </c>
      <c r="E212" t="s">
        <v>7</v>
      </c>
      <c r="F212" t="s">
        <v>222</v>
      </c>
      <c r="G212"/>
      <c r="H212">
        <v>10</v>
      </c>
      <c r="I212" s="15">
        <v>6</v>
      </c>
      <c r="J212">
        <v>3</v>
      </c>
      <c r="K212">
        <f t="shared" si="4"/>
        <v>60</v>
      </c>
      <c r="L212" t="str">
        <f t="shared" si="5"/>
        <v>3/10</v>
      </c>
      <c r="M212" t="s">
        <v>1</v>
      </c>
      <c r="N212" t="str">
        <f t="shared" si="6"/>
        <v>6/10</v>
      </c>
      <c r="O212" t="s">
        <v>7</v>
      </c>
      <c r="P212" s="16" t="str">
        <f t="shared" si="7"/>
        <v>9/10</v>
      </c>
      <c r="Q212" s="16">
        <f t="shared" ca="1" si="8"/>
        <v>-6</v>
      </c>
      <c r="R212" s="16">
        <f t="shared" ca="1" si="9"/>
        <v>-6</v>
      </c>
      <c r="S212">
        <f t="shared" ca="1" si="10"/>
        <v>42</v>
      </c>
      <c r="T212" t="s">
        <v>98</v>
      </c>
      <c r="U212">
        <f t="shared" ca="1" si="11"/>
        <v>6</v>
      </c>
      <c r="V212" t="s">
        <v>2</v>
      </c>
      <c r="W212">
        <f t="shared" ca="1" si="12"/>
        <v>7</v>
      </c>
      <c r="X212" t="s">
        <v>2</v>
      </c>
      <c r="Z212">
        <f t="shared" ca="1" si="13"/>
        <v>5</v>
      </c>
      <c r="AA212" t="s">
        <v>98</v>
      </c>
      <c r="AB212">
        <f t="shared" ca="1" si="14"/>
        <v>8</v>
      </c>
      <c r="AC212" t="s">
        <v>2</v>
      </c>
      <c r="AD212">
        <f t="shared" ca="1" si="15"/>
        <v>40</v>
      </c>
      <c r="AE212" t="s">
        <v>2</v>
      </c>
      <c r="AF212">
        <f t="shared" ca="1" si="16"/>
        <v>9</v>
      </c>
      <c r="AG212" t="s">
        <v>98</v>
      </c>
      <c r="AH212">
        <f t="shared" ca="1" si="17"/>
        <v>70</v>
      </c>
      <c r="AI212" t="s">
        <v>2</v>
      </c>
      <c r="AJ212">
        <f t="shared" ca="1" si="18"/>
        <v>630</v>
      </c>
      <c r="AK212" t="s">
        <v>99</v>
      </c>
    </row>
    <row r="213" spans="2:37" x14ac:dyDescent="0.25">
      <c r="B213" s="18" t="s">
        <v>221</v>
      </c>
      <c r="C213" s="1" t="s">
        <v>1</v>
      </c>
      <c r="D213" s="25" t="s">
        <v>181</v>
      </c>
      <c r="E213" t="s">
        <v>7</v>
      </c>
      <c r="F213" t="s">
        <v>222</v>
      </c>
      <c r="G213"/>
      <c r="H213">
        <v>10</v>
      </c>
      <c r="I213" s="15">
        <v>2</v>
      </c>
      <c r="J213">
        <v>7</v>
      </c>
      <c r="K213">
        <f t="shared" si="4"/>
        <v>20</v>
      </c>
      <c r="L213" t="str">
        <f t="shared" si="5"/>
        <v>7/10</v>
      </c>
      <c r="M213" t="s">
        <v>1</v>
      </c>
      <c r="N213" t="str">
        <f t="shared" si="6"/>
        <v>2/10</v>
      </c>
      <c r="O213" t="s">
        <v>7</v>
      </c>
      <c r="P213" s="16" t="str">
        <f t="shared" si="7"/>
        <v>9/10</v>
      </c>
      <c r="Q213" s="16">
        <f t="shared" ca="1" si="8"/>
        <v>-1</v>
      </c>
      <c r="R213" s="16">
        <f t="shared" ca="1" si="9"/>
        <v>-1</v>
      </c>
      <c r="S213">
        <f t="shared" ca="1" si="10"/>
        <v>35</v>
      </c>
      <c r="T213" t="s">
        <v>98</v>
      </c>
      <c r="U213">
        <f t="shared" ca="1" si="11"/>
        <v>7</v>
      </c>
      <c r="V213" t="s">
        <v>2</v>
      </c>
      <c r="W213">
        <f t="shared" ca="1" si="12"/>
        <v>5</v>
      </c>
      <c r="X213" t="s">
        <v>2</v>
      </c>
      <c r="Z213">
        <f t="shared" ca="1" si="13"/>
        <v>9</v>
      </c>
      <c r="AA213" t="s">
        <v>98</v>
      </c>
      <c r="AB213">
        <f t="shared" ca="1" si="14"/>
        <v>2</v>
      </c>
      <c r="AC213" t="s">
        <v>2</v>
      </c>
      <c r="AD213">
        <f t="shared" ca="1" si="15"/>
        <v>18</v>
      </c>
      <c r="AE213" t="s">
        <v>2</v>
      </c>
      <c r="AF213">
        <f t="shared" ca="1" si="16"/>
        <v>3</v>
      </c>
      <c r="AG213" t="s">
        <v>98</v>
      </c>
      <c r="AH213">
        <f t="shared" ca="1" si="17"/>
        <v>60</v>
      </c>
      <c r="AI213" t="s">
        <v>2</v>
      </c>
      <c r="AJ213">
        <f t="shared" ca="1" si="18"/>
        <v>180</v>
      </c>
      <c r="AK213" t="s">
        <v>99</v>
      </c>
    </row>
    <row r="214" spans="2:37" x14ac:dyDescent="0.25">
      <c r="B214" s="18" t="s">
        <v>237</v>
      </c>
      <c r="C214" s="1" t="s">
        <v>1</v>
      </c>
      <c r="D214" s="25" t="s">
        <v>211</v>
      </c>
      <c r="E214" t="s">
        <v>7</v>
      </c>
      <c r="F214" t="s">
        <v>200</v>
      </c>
      <c r="G214"/>
      <c r="H214">
        <v>9</v>
      </c>
      <c r="I214" s="15">
        <v>6</v>
      </c>
      <c r="J214">
        <v>1</v>
      </c>
      <c r="K214">
        <f t="shared" si="4"/>
        <v>54</v>
      </c>
      <c r="L214" t="str">
        <f t="shared" si="5"/>
        <v>1/9</v>
      </c>
      <c r="M214" t="s">
        <v>1</v>
      </c>
      <c r="N214" t="str">
        <f t="shared" si="6"/>
        <v>6/9</v>
      </c>
      <c r="O214" t="s">
        <v>7</v>
      </c>
      <c r="P214" s="16" t="str">
        <f t="shared" si="7"/>
        <v>7/9</v>
      </c>
      <c r="Q214" s="16">
        <f t="shared" ca="1" si="8"/>
        <v>-3</v>
      </c>
      <c r="R214" s="16">
        <f t="shared" ca="1" si="9"/>
        <v>-3</v>
      </c>
      <c r="S214">
        <f t="shared" ca="1" si="10"/>
        <v>35</v>
      </c>
      <c r="T214" t="s">
        <v>98</v>
      </c>
      <c r="U214">
        <f t="shared" ca="1" si="11"/>
        <v>7</v>
      </c>
      <c r="V214" t="s">
        <v>2</v>
      </c>
      <c r="W214">
        <f t="shared" ca="1" si="12"/>
        <v>5</v>
      </c>
      <c r="X214" t="s">
        <v>2</v>
      </c>
      <c r="Z214">
        <f t="shared" ca="1" si="13"/>
        <v>2</v>
      </c>
      <c r="AA214" t="s">
        <v>98</v>
      </c>
      <c r="AB214">
        <f t="shared" ca="1" si="14"/>
        <v>4</v>
      </c>
      <c r="AC214" t="s">
        <v>2</v>
      </c>
      <c r="AD214">
        <f t="shared" ca="1" si="15"/>
        <v>8</v>
      </c>
      <c r="AE214" t="s">
        <v>2</v>
      </c>
      <c r="AF214">
        <f t="shared" ca="1" si="16"/>
        <v>7</v>
      </c>
      <c r="AG214" t="s">
        <v>98</v>
      </c>
      <c r="AH214">
        <f t="shared" ca="1" si="17"/>
        <v>40</v>
      </c>
      <c r="AI214" t="s">
        <v>2</v>
      </c>
      <c r="AJ214">
        <f t="shared" ca="1" si="18"/>
        <v>280</v>
      </c>
      <c r="AK214" t="s">
        <v>99</v>
      </c>
    </row>
    <row r="215" spans="2:37" x14ac:dyDescent="0.25">
      <c r="B215" s="18" t="s">
        <v>203</v>
      </c>
      <c r="C215" s="1" t="s">
        <v>1</v>
      </c>
      <c r="D215" s="25" t="s">
        <v>203</v>
      </c>
      <c r="E215" t="s">
        <v>7</v>
      </c>
      <c r="F215" t="s">
        <v>213</v>
      </c>
      <c r="G215"/>
      <c r="H215">
        <v>5</v>
      </c>
      <c r="I215" s="15">
        <v>2</v>
      </c>
      <c r="J215">
        <v>2</v>
      </c>
      <c r="K215">
        <f t="shared" si="4"/>
        <v>10</v>
      </c>
      <c r="L215" t="str">
        <f t="shared" si="5"/>
        <v>2/5</v>
      </c>
      <c r="M215" t="s">
        <v>1</v>
      </c>
      <c r="N215" t="str">
        <f t="shared" si="6"/>
        <v>2/5</v>
      </c>
      <c r="O215" t="s">
        <v>7</v>
      </c>
      <c r="P215" s="16" t="str">
        <f t="shared" si="7"/>
        <v>4/5</v>
      </c>
      <c r="Q215" s="16">
        <f t="shared" ca="1" si="8"/>
        <v>-1</v>
      </c>
      <c r="R215" s="16">
        <f t="shared" ca="1" si="9"/>
        <v>-1</v>
      </c>
      <c r="S215">
        <f t="shared" ca="1" si="10"/>
        <v>28</v>
      </c>
      <c r="T215" t="s">
        <v>98</v>
      </c>
      <c r="U215">
        <f t="shared" ca="1" si="11"/>
        <v>7</v>
      </c>
      <c r="V215" t="s">
        <v>2</v>
      </c>
      <c r="W215">
        <f t="shared" ca="1" si="12"/>
        <v>4</v>
      </c>
      <c r="X215" t="s">
        <v>2</v>
      </c>
      <c r="Z215">
        <f t="shared" ca="1" si="13"/>
        <v>2</v>
      </c>
      <c r="AA215" t="s">
        <v>98</v>
      </c>
      <c r="AB215">
        <f t="shared" ca="1" si="14"/>
        <v>2</v>
      </c>
      <c r="AC215" t="s">
        <v>2</v>
      </c>
      <c r="AD215">
        <f t="shared" ca="1" si="15"/>
        <v>4</v>
      </c>
      <c r="AE215" t="s">
        <v>2</v>
      </c>
      <c r="AF215">
        <f t="shared" ca="1" si="16"/>
        <v>6</v>
      </c>
      <c r="AG215" t="s">
        <v>98</v>
      </c>
      <c r="AH215">
        <f t="shared" ca="1" si="17"/>
        <v>70</v>
      </c>
      <c r="AI215" t="s">
        <v>2</v>
      </c>
      <c r="AJ215">
        <f t="shared" ca="1" si="18"/>
        <v>420</v>
      </c>
      <c r="AK215" t="s">
        <v>99</v>
      </c>
    </row>
    <row r="216" spans="2:37" x14ac:dyDescent="0.25">
      <c r="B216" s="18" t="s">
        <v>235</v>
      </c>
      <c r="C216" s="1" t="s">
        <v>1</v>
      </c>
      <c r="D216" s="25" t="s">
        <v>203</v>
      </c>
      <c r="E216" t="s">
        <v>7</v>
      </c>
      <c r="F216" t="s">
        <v>182</v>
      </c>
      <c r="G216"/>
      <c r="H216">
        <v>5</v>
      </c>
      <c r="I216" s="15">
        <v>2</v>
      </c>
      <c r="J216">
        <v>1</v>
      </c>
      <c r="K216">
        <f t="shared" si="4"/>
        <v>10</v>
      </c>
      <c r="L216" t="str">
        <f t="shared" si="5"/>
        <v>1/5</v>
      </c>
      <c r="M216" t="s">
        <v>1</v>
      </c>
      <c r="N216" t="str">
        <f t="shared" si="6"/>
        <v>2/5</v>
      </c>
      <c r="O216" t="s">
        <v>7</v>
      </c>
      <c r="P216" s="16" t="str">
        <f t="shared" si="7"/>
        <v>3/5</v>
      </c>
      <c r="Q216" s="16">
        <f t="shared" ca="1" si="8"/>
        <v>-3</v>
      </c>
      <c r="R216" s="16">
        <f t="shared" ca="1" si="9"/>
        <v>-3</v>
      </c>
      <c r="S216">
        <f t="shared" ca="1" si="10"/>
        <v>35</v>
      </c>
      <c r="T216" t="s">
        <v>98</v>
      </c>
      <c r="U216">
        <f t="shared" ca="1" si="11"/>
        <v>7</v>
      </c>
      <c r="V216" t="s">
        <v>2</v>
      </c>
      <c r="W216">
        <f t="shared" ca="1" si="12"/>
        <v>5</v>
      </c>
      <c r="X216" t="s">
        <v>2</v>
      </c>
      <c r="Z216">
        <f t="shared" ca="1" si="13"/>
        <v>7</v>
      </c>
      <c r="AA216" t="s">
        <v>98</v>
      </c>
      <c r="AB216">
        <f t="shared" ca="1" si="14"/>
        <v>3</v>
      </c>
      <c r="AC216" t="s">
        <v>2</v>
      </c>
      <c r="AD216">
        <f t="shared" ca="1" si="15"/>
        <v>21</v>
      </c>
      <c r="AE216" t="s">
        <v>2</v>
      </c>
      <c r="AF216">
        <f t="shared" ca="1" si="16"/>
        <v>4</v>
      </c>
      <c r="AG216" t="s">
        <v>98</v>
      </c>
      <c r="AH216">
        <f t="shared" ca="1" si="17"/>
        <v>40</v>
      </c>
      <c r="AI216" t="s">
        <v>2</v>
      </c>
      <c r="AJ216">
        <f t="shared" ca="1" si="18"/>
        <v>160</v>
      </c>
      <c r="AK216" t="s">
        <v>99</v>
      </c>
    </row>
    <row r="217" spans="2:37" x14ac:dyDescent="0.25">
      <c r="B217" s="18" t="s">
        <v>236</v>
      </c>
      <c r="C217" s="1" t="s">
        <v>1</v>
      </c>
      <c r="D217" s="25" t="s">
        <v>189</v>
      </c>
      <c r="E217" t="s">
        <v>7</v>
      </c>
      <c r="F217" t="s">
        <v>190</v>
      </c>
      <c r="G217"/>
      <c r="H217">
        <v>7</v>
      </c>
      <c r="I217" s="15">
        <v>5</v>
      </c>
      <c r="J217">
        <v>1</v>
      </c>
      <c r="K217">
        <f t="shared" si="4"/>
        <v>35</v>
      </c>
      <c r="L217" t="str">
        <f t="shared" si="5"/>
        <v>1/7</v>
      </c>
      <c r="M217" t="s">
        <v>1</v>
      </c>
      <c r="N217" t="str">
        <f t="shared" si="6"/>
        <v>5/7</v>
      </c>
      <c r="O217" t="s">
        <v>7</v>
      </c>
      <c r="P217" s="16" t="str">
        <f t="shared" si="7"/>
        <v>6/7</v>
      </c>
      <c r="Q217" s="16">
        <f t="shared" ca="1" si="8"/>
        <v>-3</v>
      </c>
      <c r="R217" s="16">
        <f t="shared" ca="1" si="9"/>
        <v>-3</v>
      </c>
      <c r="S217">
        <f t="shared" ca="1" si="10"/>
        <v>30</v>
      </c>
      <c r="T217" t="s">
        <v>98</v>
      </c>
      <c r="U217">
        <f t="shared" ca="1" si="11"/>
        <v>6</v>
      </c>
      <c r="V217" t="s">
        <v>2</v>
      </c>
      <c r="W217">
        <f t="shared" ca="1" si="12"/>
        <v>5</v>
      </c>
      <c r="X217" t="s">
        <v>2</v>
      </c>
      <c r="Z217">
        <f t="shared" ca="1" si="13"/>
        <v>2</v>
      </c>
      <c r="AA217" t="s">
        <v>98</v>
      </c>
      <c r="AB217">
        <f t="shared" ca="1" si="14"/>
        <v>9</v>
      </c>
      <c r="AC217" t="s">
        <v>2</v>
      </c>
      <c r="AD217">
        <f t="shared" ca="1" si="15"/>
        <v>18</v>
      </c>
      <c r="AE217" t="s">
        <v>2</v>
      </c>
      <c r="AF217">
        <f t="shared" ca="1" si="16"/>
        <v>4</v>
      </c>
      <c r="AG217" t="s">
        <v>98</v>
      </c>
      <c r="AH217">
        <f t="shared" ca="1" si="17"/>
        <v>90</v>
      </c>
      <c r="AI217" t="s">
        <v>2</v>
      </c>
      <c r="AJ217">
        <f t="shared" ca="1" si="18"/>
        <v>360</v>
      </c>
      <c r="AK217" t="s">
        <v>99</v>
      </c>
    </row>
    <row r="218" spans="2:37" x14ac:dyDescent="0.25">
      <c r="B218" s="18" t="s">
        <v>215</v>
      </c>
      <c r="C218" s="1" t="s">
        <v>1</v>
      </c>
      <c r="D218" s="25" t="s">
        <v>217</v>
      </c>
      <c r="E218" t="s">
        <v>7</v>
      </c>
      <c r="F218" t="s">
        <v>179</v>
      </c>
      <c r="G218"/>
      <c r="H218">
        <v>8</v>
      </c>
      <c r="I218" s="15">
        <v>3</v>
      </c>
      <c r="J218">
        <v>2</v>
      </c>
      <c r="K218">
        <f t="shared" si="4"/>
        <v>24</v>
      </c>
      <c r="L218" t="str">
        <f t="shared" si="5"/>
        <v>2/8</v>
      </c>
      <c r="M218" t="s">
        <v>1</v>
      </c>
      <c r="N218" t="str">
        <f t="shared" si="6"/>
        <v>3/8</v>
      </c>
      <c r="O218" t="s">
        <v>7</v>
      </c>
      <c r="P218" s="16" t="str">
        <f t="shared" si="7"/>
        <v>5/8</v>
      </c>
      <c r="Q218" s="16">
        <f t="shared" ca="1" si="8"/>
        <v>-3</v>
      </c>
      <c r="R218" s="16">
        <f t="shared" ca="1" si="9"/>
        <v>-3</v>
      </c>
      <c r="S218">
        <f t="shared" ca="1" si="10"/>
        <v>63</v>
      </c>
      <c r="T218" t="s">
        <v>98</v>
      </c>
      <c r="U218">
        <f t="shared" ca="1" si="11"/>
        <v>7</v>
      </c>
      <c r="V218" t="s">
        <v>2</v>
      </c>
      <c r="W218">
        <f t="shared" ca="1" si="12"/>
        <v>9</v>
      </c>
      <c r="X218" t="s">
        <v>2</v>
      </c>
      <c r="Z218">
        <f t="shared" ca="1" si="13"/>
        <v>5</v>
      </c>
      <c r="AA218" t="s">
        <v>98</v>
      </c>
      <c r="AB218">
        <f t="shared" ca="1" si="14"/>
        <v>5</v>
      </c>
      <c r="AC218" t="s">
        <v>2</v>
      </c>
      <c r="AD218">
        <f t="shared" ca="1" si="15"/>
        <v>25</v>
      </c>
      <c r="AE218" t="s">
        <v>2</v>
      </c>
      <c r="AF218">
        <f t="shared" ca="1" si="16"/>
        <v>7</v>
      </c>
      <c r="AG218" t="s">
        <v>98</v>
      </c>
      <c r="AH218">
        <f t="shared" ca="1" si="17"/>
        <v>20</v>
      </c>
      <c r="AI218" t="s">
        <v>2</v>
      </c>
      <c r="AJ218">
        <f t="shared" ca="1" si="18"/>
        <v>140</v>
      </c>
      <c r="AK218" t="s">
        <v>99</v>
      </c>
    </row>
    <row r="219" spans="2:37" x14ac:dyDescent="0.25">
      <c r="B219" s="18" t="s">
        <v>235</v>
      </c>
      <c r="C219" s="1" t="s">
        <v>1</v>
      </c>
      <c r="D219" s="25" t="s">
        <v>182</v>
      </c>
      <c r="E219" t="s">
        <v>7</v>
      </c>
      <c r="F219" t="s">
        <v>213</v>
      </c>
      <c r="G219"/>
      <c r="H219">
        <v>5</v>
      </c>
      <c r="I219" s="15">
        <v>3</v>
      </c>
      <c r="J219">
        <v>1</v>
      </c>
      <c r="K219">
        <f t="shared" si="4"/>
        <v>15</v>
      </c>
      <c r="L219" t="str">
        <f t="shared" si="5"/>
        <v>1/5</v>
      </c>
      <c r="M219" t="s">
        <v>1</v>
      </c>
      <c r="N219" t="str">
        <f t="shared" si="6"/>
        <v>3/5</v>
      </c>
      <c r="O219" t="s">
        <v>7</v>
      </c>
      <c r="P219" s="16" t="str">
        <f t="shared" si="7"/>
        <v>4/5</v>
      </c>
      <c r="Q219" s="16">
        <f t="shared" ca="1" si="8"/>
        <v>-6</v>
      </c>
      <c r="R219" s="16">
        <f t="shared" ca="1" si="9"/>
        <v>-6</v>
      </c>
      <c r="S219">
        <f t="shared" ca="1" si="10"/>
        <v>24</v>
      </c>
      <c r="T219" t="s">
        <v>98</v>
      </c>
      <c r="U219">
        <f t="shared" ca="1" si="11"/>
        <v>6</v>
      </c>
      <c r="V219" t="s">
        <v>2</v>
      </c>
      <c r="W219">
        <f t="shared" ca="1" si="12"/>
        <v>4</v>
      </c>
      <c r="X219" t="s">
        <v>2</v>
      </c>
      <c r="Z219">
        <f t="shared" ca="1" si="13"/>
        <v>6</v>
      </c>
      <c r="AA219" t="s">
        <v>98</v>
      </c>
      <c r="AB219">
        <f t="shared" ca="1" si="14"/>
        <v>5</v>
      </c>
      <c r="AC219" t="s">
        <v>2</v>
      </c>
      <c r="AD219">
        <f t="shared" ca="1" si="15"/>
        <v>30</v>
      </c>
      <c r="AE219" t="s">
        <v>2</v>
      </c>
      <c r="AF219">
        <f t="shared" ca="1" si="16"/>
        <v>9</v>
      </c>
      <c r="AG219" t="s">
        <v>98</v>
      </c>
      <c r="AH219">
        <f t="shared" ca="1" si="17"/>
        <v>60</v>
      </c>
      <c r="AI219" t="s">
        <v>2</v>
      </c>
      <c r="AJ219">
        <f t="shared" ca="1" si="18"/>
        <v>540</v>
      </c>
      <c r="AK219" t="s">
        <v>99</v>
      </c>
    </row>
    <row r="220" spans="2:37" x14ac:dyDescent="0.25">
      <c r="B220" s="18" t="s">
        <v>220</v>
      </c>
      <c r="C220" s="1" t="s">
        <v>1</v>
      </c>
      <c r="D220" s="25" t="s">
        <v>228</v>
      </c>
      <c r="E220" t="s">
        <v>7</v>
      </c>
      <c r="F220" t="s">
        <v>221</v>
      </c>
      <c r="G220"/>
      <c r="H220">
        <v>10</v>
      </c>
      <c r="I220" s="15">
        <v>4</v>
      </c>
      <c r="J220">
        <v>3</v>
      </c>
      <c r="K220">
        <f t="shared" si="4"/>
        <v>40</v>
      </c>
      <c r="L220" t="str">
        <f t="shared" si="5"/>
        <v>3/10</v>
      </c>
      <c r="M220" t="s">
        <v>1</v>
      </c>
      <c r="N220" t="str">
        <f t="shared" si="6"/>
        <v>4/10</v>
      </c>
      <c r="O220" t="s">
        <v>7</v>
      </c>
      <c r="P220" s="16" t="str">
        <f t="shared" si="7"/>
        <v>7/10</v>
      </c>
      <c r="Q220" s="16">
        <f t="shared" ca="1" si="8"/>
        <v>-6</v>
      </c>
      <c r="R220" s="16">
        <f t="shared" ca="1" si="9"/>
        <v>-6</v>
      </c>
      <c r="S220">
        <f t="shared" ca="1" si="10"/>
        <v>36</v>
      </c>
      <c r="T220" t="s">
        <v>98</v>
      </c>
      <c r="U220">
        <f t="shared" ca="1" si="11"/>
        <v>9</v>
      </c>
      <c r="V220" t="s">
        <v>2</v>
      </c>
      <c r="W220">
        <f t="shared" ca="1" si="12"/>
        <v>4</v>
      </c>
      <c r="X220" t="s">
        <v>2</v>
      </c>
      <c r="Z220">
        <f t="shared" ca="1" si="13"/>
        <v>7</v>
      </c>
      <c r="AA220" t="s">
        <v>98</v>
      </c>
      <c r="AB220">
        <f t="shared" ca="1" si="14"/>
        <v>8</v>
      </c>
      <c r="AC220" t="s">
        <v>2</v>
      </c>
      <c r="AD220">
        <f t="shared" ca="1" si="15"/>
        <v>56</v>
      </c>
      <c r="AE220" t="s">
        <v>2</v>
      </c>
      <c r="AF220">
        <f t="shared" ca="1" si="16"/>
        <v>3</v>
      </c>
      <c r="AG220" t="s">
        <v>98</v>
      </c>
      <c r="AH220">
        <f t="shared" ca="1" si="17"/>
        <v>50</v>
      </c>
      <c r="AI220" t="s">
        <v>2</v>
      </c>
      <c r="AJ220">
        <f t="shared" ca="1" si="18"/>
        <v>150</v>
      </c>
      <c r="AK220" t="s">
        <v>99</v>
      </c>
    </row>
    <row r="221" spans="2:37" x14ac:dyDescent="0.25">
      <c r="B221" s="18" t="s">
        <v>210</v>
      </c>
      <c r="C221" s="1" t="s">
        <v>1</v>
      </c>
      <c r="D221" s="25" t="s">
        <v>233</v>
      </c>
      <c r="E221" t="s">
        <v>7</v>
      </c>
      <c r="F221" t="s">
        <v>186</v>
      </c>
      <c r="G221"/>
      <c r="H221">
        <v>4</v>
      </c>
      <c r="I221" s="15">
        <v>1</v>
      </c>
      <c r="J221">
        <v>2</v>
      </c>
      <c r="K221">
        <f t="shared" si="4"/>
        <v>4</v>
      </c>
      <c r="L221" t="str">
        <f t="shared" si="5"/>
        <v>2/4</v>
      </c>
      <c r="M221" t="s">
        <v>1</v>
      </c>
      <c r="N221" t="str">
        <f t="shared" si="6"/>
        <v>1/4</v>
      </c>
      <c r="O221" t="s">
        <v>7</v>
      </c>
      <c r="P221" s="16" t="str">
        <f t="shared" si="7"/>
        <v>3/4</v>
      </c>
      <c r="Q221" s="16">
        <f t="shared" ca="1" si="8"/>
        <v>-3</v>
      </c>
      <c r="R221" s="16">
        <f t="shared" ca="1" si="9"/>
        <v>-3</v>
      </c>
      <c r="S221">
        <f t="shared" ca="1" si="10"/>
        <v>21</v>
      </c>
      <c r="T221" t="s">
        <v>98</v>
      </c>
      <c r="U221">
        <f t="shared" ca="1" si="11"/>
        <v>7</v>
      </c>
      <c r="V221" t="s">
        <v>2</v>
      </c>
      <c r="W221">
        <f t="shared" ca="1" si="12"/>
        <v>3</v>
      </c>
      <c r="X221" t="s">
        <v>2</v>
      </c>
      <c r="Z221">
        <f t="shared" ca="1" si="13"/>
        <v>10</v>
      </c>
      <c r="AA221" t="s">
        <v>98</v>
      </c>
      <c r="AB221">
        <f t="shared" ca="1" si="14"/>
        <v>2</v>
      </c>
      <c r="AC221" t="s">
        <v>2</v>
      </c>
      <c r="AD221">
        <f t="shared" ca="1" si="15"/>
        <v>20</v>
      </c>
      <c r="AE221" t="s">
        <v>2</v>
      </c>
      <c r="AF221">
        <f t="shared" ca="1" si="16"/>
        <v>9</v>
      </c>
      <c r="AG221" t="s">
        <v>98</v>
      </c>
      <c r="AH221">
        <f t="shared" ca="1" si="17"/>
        <v>70</v>
      </c>
      <c r="AI221" t="s">
        <v>2</v>
      </c>
      <c r="AJ221">
        <f t="shared" ca="1" si="18"/>
        <v>630</v>
      </c>
      <c r="AK221" t="s">
        <v>99</v>
      </c>
    </row>
    <row r="222" spans="2:37" x14ac:dyDescent="0.25">
      <c r="B222" s="18" t="s">
        <v>210</v>
      </c>
      <c r="C222" s="1" t="s">
        <v>1</v>
      </c>
      <c r="D222" s="25" t="s">
        <v>233</v>
      </c>
      <c r="E222" t="s">
        <v>7</v>
      </c>
      <c r="F222" t="s">
        <v>186</v>
      </c>
      <c r="G222"/>
      <c r="H222">
        <v>4</v>
      </c>
      <c r="I222" s="15">
        <v>1</v>
      </c>
      <c r="J222">
        <v>2</v>
      </c>
      <c r="K222">
        <f t="shared" si="4"/>
        <v>4</v>
      </c>
      <c r="L222" t="str">
        <f t="shared" si="5"/>
        <v>2/4</v>
      </c>
      <c r="M222" t="s">
        <v>1</v>
      </c>
      <c r="N222" t="str">
        <f t="shared" si="6"/>
        <v>1/4</v>
      </c>
      <c r="O222" t="s">
        <v>7</v>
      </c>
      <c r="P222" s="16" t="str">
        <f t="shared" si="7"/>
        <v>3/4</v>
      </c>
      <c r="Q222" s="16">
        <f t="shared" ca="1" si="8"/>
        <v>-2</v>
      </c>
      <c r="R222" s="16">
        <f t="shared" ca="1" si="9"/>
        <v>-2</v>
      </c>
      <c r="S222">
        <f t="shared" ca="1" si="10"/>
        <v>18</v>
      </c>
      <c r="T222" t="s">
        <v>98</v>
      </c>
      <c r="U222">
        <f t="shared" ca="1" si="11"/>
        <v>6</v>
      </c>
      <c r="V222" t="s">
        <v>2</v>
      </c>
      <c r="W222">
        <f t="shared" ca="1" si="12"/>
        <v>3</v>
      </c>
      <c r="X222" t="s">
        <v>2</v>
      </c>
      <c r="Z222">
        <f t="shared" ca="1" si="13"/>
        <v>3</v>
      </c>
      <c r="AA222" t="s">
        <v>98</v>
      </c>
      <c r="AB222">
        <f t="shared" ca="1" si="14"/>
        <v>10</v>
      </c>
      <c r="AC222" t="s">
        <v>2</v>
      </c>
      <c r="AD222">
        <f t="shared" ca="1" si="15"/>
        <v>30</v>
      </c>
      <c r="AE222" t="s">
        <v>2</v>
      </c>
      <c r="AF222">
        <f t="shared" ca="1" si="16"/>
        <v>4</v>
      </c>
      <c r="AG222" t="s">
        <v>98</v>
      </c>
      <c r="AH222">
        <f t="shared" ca="1" si="17"/>
        <v>80</v>
      </c>
      <c r="AI222" t="s">
        <v>2</v>
      </c>
      <c r="AJ222">
        <f t="shared" ca="1" si="18"/>
        <v>320</v>
      </c>
      <c r="AK222" t="s">
        <v>99</v>
      </c>
    </row>
    <row r="223" spans="2:37" x14ac:dyDescent="0.25">
      <c r="B223" s="18" t="s">
        <v>238</v>
      </c>
      <c r="C223" s="1" t="s">
        <v>1</v>
      </c>
      <c r="D223" s="25" t="s">
        <v>194</v>
      </c>
      <c r="E223" t="s">
        <v>7</v>
      </c>
      <c r="F223" t="s">
        <v>178</v>
      </c>
      <c r="G223"/>
      <c r="H223">
        <v>8</v>
      </c>
      <c r="I223" s="15">
        <v>6</v>
      </c>
      <c r="J223">
        <v>1</v>
      </c>
      <c r="K223">
        <f t="shared" si="4"/>
        <v>48</v>
      </c>
      <c r="L223" t="str">
        <f t="shared" si="5"/>
        <v>1/8</v>
      </c>
      <c r="M223" t="s">
        <v>1</v>
      </c>
      <c r="N223" t="str">
        <f t="shared" si="6"/>
        <v>6/8</v>
      </c>
      <c r="O223" t="s">
        <v>7</v>
      </c>
      <c r="P223" s="16" t="str">
        <f t="shared" si="7"/>
        <v>7/8</v>
      </c>
      <c r="Q223" s="16">
        <f t="shared" ca="1" si="8"/>
        <v>-6</v>
      </c>
      <c r="R223" s="16">
        <f t="shared" ca="1" si="9"/>
        <v>-6</v>
      </c>
      <c r="S223">
        <f t="shared" ca="1" si="10"/>
        <v>35</v>
      </c>
      <c r="T223" t="s">
        <v>98</v>
      </c>
      <c r="U223">
        <f t="shared" ca="1" si="11"/>
        <v>7</v>
      </c>
      <c r="V223" t="s">
        <v>2</v>
      </c>
      <c r="W223">
        <f t="shared" ca="1" si="12"/>
        <v>5</v>
      </c>
      <c r="X223" t="s">
        <v>2</v>
      </c>
      <c r="Z223">
        <f t="shared" ca="1" si="13"/>
        <v>5</v>
      </c>
      <c r="AA223" t="s">
        <v>98</v>
      </c>
      <c r="AB223">
        <f t="shared" ca="1" si="14"/>
        <v>4</v>
      </c>
      <c r="AC223" t="s">
        <v>2</v>
      </c>
      <c r="AD223">
        <f t="shared" ca="1" si="15"/>
        <v>20</v>
      </c>
      <c r="AE223" t="s">
        <v>2</v>
      </c>
      <c r="AF223">
        <f t="shared" ca="1" si="16"/>
        <v>8</v>
      </c>
      <c r="AG223" t="s">
        <v>98</v>
      </c>
      <c r="AH223">
        <f t="shared" ca="1" si="17"/>
        <v>60</v>
      </c>
      <c r="AI223" t="s">
        <v>2</v>
      </c>
      <c r="AJ223">
        <f t="shared" ca="1" si="18"/>
        <v>480</v>
      </c>
      <c r="AK223" t="s">
        <v>99</v>
      </c>
    </row>
    <row r="224" spans="2:37" x14ac:dyDescent="0.25">
      <c r="B224" s="18" t="s">
        <v>235</v>
      </c>
      <c r="C224" s="1" t="s">
        <v>1</v>
      </c>
      <c r="D224" s="25" t="s">
        <v>182</v>
      </c>
      <c r="E224" t="s">
        <v>7</v>
      </c>
      <c r="F224" t="s">
        <v>213</v>
      </c>
      <c r="G224"/>
      <c r="H224">
        <v>5</v>
      </c>
      <c r="I224" s="15">
        <v>3</v>
      </c>
      <c r="J224">
        <v>1</v>
      </c>
      <c r="K224">
        <f t="shared" si="4"/>
        <v>15</v>
      </c>
      <c r="L224" t="str">
        <f t="shared" si="5"/>
        <v>1/5</v>
      </c>
      <c r="M224" t="s">
        <v>1</v>
      </c>
      <c r="N224" t="str">
        <f t="shared" si="6"/>
        <v>3/5</v>
      </c>
      <c r="O224" t="s">
        <v>7</v>
      </c>
      <c r="P224" s="16" t="str">
        <f t="shared" si="7"/>
        <v>4/5</v>
      </c>
      <c r="Q224" s="16">
        <f t="shared" ca="1" si="8"/>
        <v>-4</v>
      </c>
      <c r="R224" s="16">
        <f t="shared" ca="1" si="9"/>
        <v>-4</v>
      </c>
      <c r="S224">
        <f t="shared" ca="1" si="10"/>
        <v>72</v>
      </c>
      <c r="T224" t="s">
        <v>98</v>
      </c>
      <c r="U224">
        <f t="shared" ca="1" si="11"/>
        <v>9</v>
      </c>
      <c r="V224" t="s">
        <v>2</v>
      </c>
      <c r="W224">
        <f t="shared" ca="1" si="12"/>
        <v>8</v>
      </c>
      <c r="X224" t="s">
        <v>2</v>
      </c>
      <c r="Z224">
        <f t="shared" ca="1" si="13"/>
        <v>8</v>
      </c>
      <c r="AA224" t="s">
        <v>98</v>
      </c>
      <c r="AB224">
        <f t="shared" ca="1" si="14"/>
        <v>5</v>
      </c>
      <c r="AC224" t="s">
        <v>2</v>
      </c>
      <c r="AD224">
        <f t="shared" ca="1" si="15"/>
        <v>40</v>
      </c>
      <c r="AE224" t="s">
        <v>2</v>
      </c>
      <c r="AF224">
        <f t="shared" ca="1" si="16"/>
        <v>9</v>
      </c>
      <c r="AG224" t="s">
        <v>98</v>
      </c>
      <c r="AH224">
        <f t="shared" ca="1" si="17"/>
        <v>50</v>
      </c>
      <c r="AI224" t="s">
        <v>2</v>
      </c>
      <c r="AJ224">
        <f t="shared" ca="1" si="18"/>
        <v>450</v>
      </c>
      <c r="AK224" t="s">
        <v>99</v>
      </c>
    </row>
    <row r="225" spans="2:37" x14ac:dyDescent="0.25">
      <c r="B225" s="18" t="s">
        <v>181</v>
      </c>
      <c r="C225" s="1" t="s">
        <v>1</v>
      </c>
      <c r="D225" s="25" t="s">
        <v>227</v>
      </c>
      <c r="E225" t="s">
        <v>7</v>
      </c>
      <c r="F225" t="s">
        <v>221</v>
      </c>
      <c r="G225"/>
      <c r="H225">
        <v>10</v>
      </c>
      <c r="I225" s="15">
        <v>5</v>
      </c>
      <c r="J225">
        <v>2</v>
      </c>
      <c r="K225">
        <f t="shared" si="4"/>
        <v>50</v>
      </c>
      <c r="L225" t="str">
        <f t="shared" si="5"/>
        <v>2/10</v>
      </c>
      <c r="M225" t="s">
        <v>1</v>
      </c>
      <c r="N225" t="str">
        <f t="shared" si="6"/>
        <v>5/10</v>
      </c>
      <c r="O225" t="s">
        <v>7</v>
      </c>
      <c r="P225" s="16" t="str">
        <f t="shared" si="7"/>
        <v>7/10</v>
      </c>
      <c r="Q225" s="16">
        <f t="shared" ca="1" si="8"/>
        <v>-6</v>
      </c>
      <c r="R225" s="16">
        <f t="shared" ca="1" si="9"/>
        <v>-6</v>
      </c>
      <c r="S225">
        <f t="shared" ca="1" si="10"/>
        <v>21</v>
      </c>
      <c r="T225" t="s">
        <v>98</v>
      </c>
      <c r="U225">
        <f t="shared" ca="1" si="11"/>
        <v>7</v>
      </c>
      <c r="V225" t="s">
        <v>2</v>
      </c>
      <c r="W225">
        <f t="shared" ca="1" si="12"/>
        <v>3</v>
      </c>
      <c r="X225" t="s">
        <v>2</v>
      </c>
      <c r="Z225">
        <f t="shared" ca="1" si="13"/>
        <v>9</v>
      </c>
      <c r="AA225" t="s">
        <v>98</v>
      </c>
      <c r="AB225">
        <f t="shared" ca="1" si="14"/>
        <v>4</v>
      </c>
      <c r="AC225" t="s">
        <v>2</v>
      </c>
      <c r="AD225">
        <f t="shared" ca="1" si="15"/>
        <v>36</v>
      </c>
      <c r="AE225" t="s">
        <v>2</v>
      </c>
      <c r="AF225">
        <f t="shared" ca="1" si="16"/>
        <v>7</v>
      </c>
      <c r="AG225" t="s">
        <v>98</v>
      </c>
      <c r="AH225">
        <f t="shared" ca="1" si="17"/>
        <v>70</v>
      </c>
      <c r="AI225" t="s">
        <v>2</v>
      </c>
      <c r="AJ225">
        <f t="shared" ca="1" si="18"/>
        <v>490</v>
      </c>
      <c r="AK225" t="s">
        <v>99</v>
      </c>
    </row>
    <row r="226" spans="2:37" x14ac:dyDescent="0.25">
      <c r="B226" s="18" t="s">
        <v>233</v>
      </c>
      <c r="C226" s="1" t="s">
        <v>1</v>
      </c>
      <c r="D226" s="25" t="s">
        <v>210</v>
      </c>
      <c r="E226" t="s">
        <v>7</v>
      </c>
      <c r="F226" t="s">
        <v>186</v>
      </c>
      <c r="G226"/>
      <c r="H226">
        <v>4</v>
      </c>
      <c r="I226" s="15">
        <v>2</v>
      </c>
      <c r="J226">
        <v>1</v>
      </c>
      <c r="K226">
        <f t="shared" si="4"/>
        <v>8</v>
      </c>
      <c r="L226" t="str">
        <f t="shared" si="5"/>
        <v>1/4</v>
      </c>
      <c r="M226" t="s">
        <v>1</v>
      </c>
      <c r="N226" t="str">
        <f t="shared" si="6"/>
        <v>2/4</v>
      </c>
      <c r="O226" t="s">
        <v>7</v>
      </c>
      <c r="P226" s="16" t="str">
        <f t="shared" si="7"/>
        <v>3/4</v>
      </c>
      <c r="Q226" s="16">
        <f t="shared" ca="1" si="8"/>
        <v>-5</v>
      </c>
      <c r="R226" s="16">
        <f t="shared" ca="1" si="9"/>
        <v>-5</v>
      </c>
      <c r="S226">
        <f t="shared" ca="1" si="10"/>
        <v>21</v>
      </c>
      <c r="T226" t="s">
        <v>98</v>
      </c>
      <c r="U226">
        <f t="shared" ca="1" si="11"/>
        <v>7</v>
      </c>
      <c r="V226" t="s">
        <v>2</v>
      </c>
      <c r="W226">
        <f t="shared" ca="1" si="12"/>
        <v>3</v>
      </c>
      <c r="X226" t="s">
        <v>2</v>
      </c>
      <c r="Z226">
        <f t="shared" ca="1" si="13"/>
        <v>2</v>
      </c>
      <c r="AA226" t="s">
        <v>98</v>
      </c>
      <c r="AB226">
        <f t="shared" ca="1" si="14"/>
        <v>4</v>
      </c>
      <c r="AC226" t="s">
        <v>2</v>
      </c>
      <c r="AD226">
        <f t="shared" ca="1" si="15"/>
        <v>8</v>
      </c>
      <c r="AE226" t="s">
        <v>2</v>
      </c>
      <c r="AF226">
        <f t="shared" ca="1" si="16"/>
        <v>4</v>
      </c>
      <c r="AG226" t="s">
        <v>98</v>
      </c>
      <c r="AH226">
        <f t="shared" ca="1" si="17"/>
        <v>60</v>
      </c>
      <c r="AI226" t="s">
        <v>2</v>
      </c>
      <c r="AJ226">
        <f t="shared" ca="1" si="18"/>
        <v>240</v>
      </c>
      <c r="AK226" t="s">
        <v>99</v>
      </c>
    </row>
    <row r="227" spans="2:37" x14ac:dyDescent="0.25">
      <c r="B227" s="18" t="s">
        <v>206</v>
      </c>
      <c r="C227" s="1" t="s">
        <v>1</v>
      </c>
      <c r="D227" s="25" t="s">
        <v>185</v>
      </c>
      <c r="E227" t="s">
        <v>7</v>
      </c>
      <c r="F227" t="s">
        <v>191</v>
      </c>
      <c r="G227"/>
      <c r="H227">
        <v>6</v>
      </c>
      <c r="I227" s="15">
        <v>3</v>
      </c>
      <c r="J227">
        <v>2</v>
      </c>
      <c r="K227">
        <f t="shared" si="4"/>
        <v>18</v>
      </c>
      <c r="L227" t="str">
        <f t="shared" si="5"/>
        <v>2/6</v>
      </c>
      <c r="M227" t="s">
        <v>1</v>
      </c>
      <c r="N227" t="str">
        <f t="shared" si="6"/>
        <v>3/6</v>
      </c>
      <c r="O227" t="s">
        <v>7</v>
      </c>
      <c r="P227" s="16" t="str">
        <f t="shared" si="7"/>
        <v>5/6</v>
      </c>
      <c r="Q227" s="16">
        <f t="shared" ca="1" si="8"/>
        <v>-2</v>
      </c>
      <c r="R227" s="16">
        <f t="shared" ca="1" si="9"/>
        <v>-2</v>
      </c>
      <c r="S227">
        <f t="shared" ca="1" si="10"/>
        <v>63</v>
      </c>
      <c r="T227" t="s">
        <v>98</v>
      </c>
      <c r="U227">
        <f t="shared" ca="1" si="11"/>
        <v>9</v>
      </c>
      <c r="V227" t="s">
        <v>2</v>
      </c>
      <c r="W227">
        <f t="shared" ca="1" si="12"/>
        <v>7</v>
      </c>
      <c r="X227" t="s">
        <v>2</v>
      </c>
      <c r="Z227">
        <f t="shared" ca="1" si="13"/>
        <v>3</v>
      </c>
      <c r="AA227" t="s">
        <v>98</v>
      </c>
      <c r="AB227">
        <f t="shared" ca="1" si="14"/>
        <v>5</v>
      </c>
      <c r="AC227" t="s">
        <v>2</v>
      </c>
      <c r="AD227">
        <f t="shared" ca="1" si="15"/>
        <v>15</v>
      </c>
      <c r="AE227" t="s">
        <v>2</v>
      </c>
      <c r="AF227">
        <f t="shared" ca="1" si="16"/>
        <v>8</v>
      </c>
      <c r="AG227" t="s">
        <v>98</v>
      </c>
      <c r="AH227">
        <f t="shared" ca="1" si="17"/>
        <v>80</v>
      </c>
      <c r="AI227" t="s">
        <v>2</v>
      </c>
      <c r="AJ227">
        <f t="shared" ca="1" si="18"/>
        <v>640</v>
      </c>
      <c r="AK227" t="s">
        <v>99</v>
      </c>
    </row>
    <row r="228" spans="2:37" x14ac:dyDescent="0.25">
      <c r="B228" s="18" t="s">
        <v>233</v>
      </c>
      <c r="C228" s="1" t="s">
        <v>1</v>
      </c>
      <c r="D228" s="25" t="s">
        <v>210</v>
      </c>
      <c r="E228" t="s">
        <v>7</v>
      </c>
      <c r="F228" t="s">
        <v>186</v>
      </c>
      <c r="G228"/>
      <c r="H228">
        <v>4</v>
      </c>
      <c r="I228" s="15">
        <v>2</v>
      </c>
      <c r="J228">
        <v>1</v>
      </c>
      <c r="K228">
        <f t="shared" si="4"/>
        <v>8</v>
      </c>
      <c r="L228" t="str">
        <f t="shared" si="5"/>
        <v>1/4</v>
      </c>
      <c r="M228" t="s">
        <v>1</v>
      </c>
      <c r="N228" t="str">
        <f t="shared" si="6"/>
        <v>2/4</v>
      </c>
      <c r="O228" t="s">
        <v>7</v>
      </c>
      <c r="P228" s="16" t="str">
        <f t="shared" si="7"/>
        <v>3/4</v>
      </c>
      <c r="Q228" s="16">
        <f t="shared" ca="1" si="8"/>
        <v>-6</v>
      </c>
      <c r="R228" s="16">
        <f t="shared" ca="1" si="9"/>
        <v>-6</v>
      </c>
      <c r="S228">
        <f t="shared" ca="1" si="10"/>
        <v>63</v>
      </c>
      <c r="T228" t="s">
        <v>98</v>
      </c>
      <c r="U228">
        <f t="shared" ca="1" si="11"/>
        <v>7</v>
      </c>
      <c r="V228" t="s">
        <v>2</v>
      </c>
      <c r="W228">
        <f t="shared" ca="1" si="12"/>
        <v>9</v>
      </c>
      <c r="X228" t="s">
        <v>2</v>
      </c>
      <c r="Z228">
        <f t="shared" ca="1" si="13"/>
        <v>4</v>
      </c>
      <c r="AA228" t="s">
        <v>98</v>
      </c>
      <c r="AB228">
        <f t="shared" ca="1" si="14"/>
        <v>7</v>
      </c>
      <c r="AC228" t="s">
        <v>2</v>
      </c>
      <c r="AD228">
        <f t="shared" ca="1" si="15"/>
        <v>28</v>
      </c>
      <c r="AE228" t="s">
        <v>2</v>
      </c>
      <c r="AF228">
        <f t="shared" ca="1" si="16"/>
        <v>4</v>
      </c>
      <c r="AG228" t="s">
        <v>98</v>
      </c>
      <c r="AH228">
        <f t="shared" ca="1" si="17"/>
        <v>90</v>
      </c>
      <c r="AI228" t="s">
        <v>2</v>
      </c>
      <c r="AJ228">
        <f t="shared" ca="1" si="18"/>
        <v>360</v>
      </c>
      <c r="AK228" t="s">
        <v>99</v>
      </c>
    </row>
    <row r="229" spans="2:37" x14ac:dyDescent="0.25">
      <c r="B229" s="18" t="s">
        <v>236</v>
      </c>
      <c r="C229" s="1" t="s">
        <v>1</v>
      </c>
      <c r="D229" s="25" t="s">
        <v>189</v>
      </c>
      <c r="E229" t="s">
        <v>7</v>
      </c>
      <c r="F229" t="s">
        <v>190</v>
      </c>
      <c r="G229"/>
      <c r="H229">
        <v>7</v>
      </c>
      <c r="I229" s="15">
        <v>5</v>
      </c>
      <c r="J229">
        <v>1</v>
      </c>
      <c r="K229">
        <f t="shared" si="4"/>
        <v>35</v>
      </c>
      <c r="L229" t="str">
        <f t="shared" si="5"/>
        <v>1/7</v>
      </c>
      <c r="M229" t="s">
        <v>1</v>
      </c>
      <c r="N229" t="str">
        <f t="shared" si="6"/>
        <v>5/7</v>
      </c>
      <c r="O229" t="s">
        <v>7</v>
      </c>
      <c r="P229" s="16" t="str">
        <f t="shared" si="7"/>
        <v>6/7</v>
      </c>
      <c r="Q229" s="16">
        <f t="shared" ca="1" si="8"/>
        <v>-5</v>
      </c>
      <c r="R229" s="16">
        <f t="shared" ca="1" si="9"/>
        <v>-5</v>
      </c>
      <c r="S229">
        <f t="shared" ca="1" si="10"/>
        <v>35</v>
      </c>
      <c r="T229" t="s">
        <v>98</v>
      </c>
      <c r="U229">
        <f t="shared" ca="1" si="11"/>
        <v>7</v>
      </c>
      <c r="V229" t="s">
        <v>2</v>
      </c>
      <c r="W229">
        <f t="shared" ca="1" si="12"/>
        <v>5</v>
      </c>
      <c r="X229" t="s">
        <v>2</v>
      </c>
      <c r="Z229">
        <f t="shared" ca="1" si="13"/>
        <v>3</v>
      </c>
      <c r="AA229" t="s">
        <v>98</v>
      </c>
      <c r="AB229">
        <f t="shared" ca="1" si="14"/>
        <v>10</v>
      </c>
      <c r="AC229" t="s">
        <v>2</v>
      </c>
      <c r="AD229">
        <f t="shared" ca="1" si="15"/>
        <v>30</v>
      </c>
      <c r="AE229" t="s">
        <v>2</v>
      </c>
      <c r="AF229">
        <f t="shared" ca="1" si="16"/>
        <v>3</v>
      </c>
      <c r="AG229" t="s">
        <v>98</v>
      </c>
      <c r="AH229">
        <f t="shared" ca="1" si="17"/>
        <v>80</v>
      </c>
      <c r="AI229" t="s">
        <v>2</v>
      </c>
      <c r="AJ229">
        <f t="shared" ca="1" si="18"/>
        <v>240</v>
      </c>
      <c r="AK229" t="s">
        <v>99</v>
      </c>
    </row>
    <row r="230" spans="2:37" x14ac:dyDescent="0.25">
      <c r="B230" s="18" t="s">
        <v>237</v>
      </c>
      <c r="C230" s="1" t="s">
        <v>1</v>
      </c>
      <c r="D230" s="25" t="s">
        <v>207</v>
      </c>
      <c r="E230" t="s">
        <v>7</v>
      </c>
      <c r="F230" t="s">
        <v>224</v>
      </c>
      <c r="G230"/>
      <c r="H230">
        <v>9</v>
      </c>
      <c r="I230" s="15">
        <v>4</v>
      </c>
      <c r="J230">
        <v>1</v>
      </c>
      <c r="K230">
        <f t="shared" si="4"/>
        <v>36</v>
      </c>
      <c r="L230" t="str">
        <f t="shared" si="5"/>
        <v>1/9</v>
      </c>
      <c r="M230" t="s">
        <v>1</v>
      </c>
      <c r="N230" t="str">
        <f t="shared" si="6"/>
        <v>4/9</v>
      </c>
      <c r="O230" t="s">
        <v>7</v>
      </c>
      <c r="P230" s="16" t="str">
        <f t="shared" si="7"/>
        <v>5/9</v>
      </c>
      <c r="Q230" s="16">
        <f t="shared" ca="1" si="8"/>
        <v>-1</v>
      </c>
      <c r="R230" s="16">
        <f t="shared" ca="1" si="9"/>
        <v>-1</v>
      </c>
      <c r="S230">
        <f t="shared" ca="1" si="10"/>
        <v>21</v>
      </c>
      <c r="T230" t="s">
        <v>98</v>
      </c>
      <c r="U230">
        <f t="shared" ca="1" si="11"/>
        <v>7</v>
      </c>
      <c r="V230" t="s">
        <v>2</v>
      </c>
      <c r="W230">
        <f t="shared" ca="1" si="12"/>
        <v>3</v>
      </c>
      <c r="X230" t="s">
        <v>2</v>
      </c>
      <c r="Z230">
        <f t="shared" ca="1" si="13"/>
        <v>5</v>
      </c>
      <c r="AA230" t="s">
        <v>98</v>
      </c>
      <c r="AB230">
        <f t="shared" ca="1" si="14"/>
        <v>7</v>
      </c>
      <c r="AC230" t="s">
        <v>2</v>
      </c>
      <c r="AD230">
        <f t="shared" ca="1" si="15"/>
        <v>35</v>
      </c>
      <c r="AE230" t="s">
        <v>2</v>
      </c>
      <c r="AF230">
        <f t="shared" ca="1" si="16"/>
        <v>6</v>
      </c>
      <c r="AG230" t="s">
        <v>98</v>
      </c>
      <c r="AH230">
        <f t="shared" ca="1" si="17"/>
        <v>70</v>
      </c>
      <c r="AI230" t="s">
        <v>2</v>
      </c>
      <c r="AJ230">
        <f t="shared" ca="1" si="18"/>
        <v>420</v>
      </c>
      <c r="AK230" t="s">
        <v>99</v>
      </c>
    </row>
    <row r="231" spans="2:37" x14ac:dyDescent="0.25">
      <c r="B231" s="18" t="s">
        <v>239</v>
      </c>
      <c r="C231" s="1" t="s">
        <v>1</v>
      </c>
      <c r="D231" s="25" t="s">
        <v>198</v>
      </c>
      <c r="E231" t="s">
        <v>7</v>
      </c>
      <c r="F231" t="s">
        <v>222</v>
      </c>
      <c r="G231"/>
      <c r="H231">
        <v>10</v>
      </c>
      <c r="I231" s="15">
        <v>8</v>
      </c>
      <c r="J231">
        <v>1</v>
      </c>
      <c r="K231">
        <f t="shared" si="4"/>
        <v>80</v>
      </c>
      <c r="L231" t="str">
        <f t="shared" si="5"/>
        <v>1/10</v>
      </c>
      <c r="M231" t="s">
        <v>1</v>
      </c>
      <c r="N231" t="str">
        <f t="shared" si="6"/>
        <v>8/10</v>
      </c>
      <c r="O231" t="s">
        <v>7</v>
      </c>
      <c r="P231" s="16" t="str">
        <f t="shared" si="7"/>
        <v>9/10</v>
      </c>
      <c r="Q231" s="16">
        <f t="shared" ca="1" si="8"/>
        <v>-3</v>
      </c>
      <c r="R231" s="16">
        <f t="shared" ca="1" si="9"/>
        <v>-3</v>
      </c>
      <c r="S231">
        <f t="shared" ca="1" si="10"/>
        <v>21</v>
      </c>
      <c r="T231" t="s">
        <v>98</v>
      </c>
      <c r="U231">
        <f t="shared" ca="1" si="11"/>
        <v>7</v>
      </c>
      <c r="V231" t="s">
        <v>2</v>
      </c>
      <c r="W231">
        <f t="shared" ca="1" si="12"/>
        <v>3</v>
      </c>
      <c r="X231" t="s">
        <v>2</v>
      </c>
      <c r="Z231">
        <f t="shared" ca="1" si="13"/>
        <v>3</v>
      </c>
      <c r="AA231" t="s">
        <v>98</v>
      </c>
      <c r="AB231">
        <f t="shared" ca="1" si="14"/>
        <v>9</v>
      </c>
      <c r="AC231" t="s">
        <v>2</v>
      </c>
      <c r="AD231">
        <f t="shared" ca="1" si="15"/>
        <v>27</v>
      </c>
      <c r="AE231" t="s">
        <v>2</v>
      </c>
      <c r="AF231">
        <f t="shared" ca="1" si="16"/>
        <v>9</v>
      </c>
      <c r="AG231" t="s">
        <v>98</v>
      </c>
      <c r="AH231">
        <f t="shared" ca="1" si="17"/>
        <v>90</v>
      </c>
      <c r="AI231" t="s">
        <v>2</v>
      </c>
      <c r="AJ231">
        <f t="shared" ca="1" si="18"/>
        <v>810</v>
      </c>
      <c r="AK231" t="s">
        <v>99</v>
      </c>
    </row>
    <row r="232" spans="2:37" x14ac:dyDescent="0.25">
      <c r="B232" s="18" t="s">
        <v>185</v>
      </c>
      <c r="C232" s="1" t="s">
        <v>1</v>
      </c>
      <c r="D232" s="25" t="s">
        <v>206</v>
      </c>
      <c r="E232" t="s">
        <v>7</v>
      </c>
      <c r="F232" t="s">
        <v>191</v>
      </c>
      <c r="G232"/>
      <c r="H232">
        <v>6</v>
      </c>
      <c r="I232" s="15">
        <v>2</v>
      </c>
      <c r="J232">
        <v>3</v>
      </c>
      <c r="K232">
        <f t="shared" si="4"/>
        <v>12</v>
      </c>
      <c r="L232" t="str">
        <f t="shared" si="5"/>
        <v>3/6</v>
      </c>
      <c r="M232" t="s">
        <v>1</v>
      </c>
      <c r="N232" t="str">
        <f t="shared" si="6"/>
        <v>2/6</v>
      </c>
      <c r="O232" t="s">
        <v>7</v>
      </c>
      <c r="P232" s="16" t="str">
        <f t="shared" si="7"/>
        <v>5/6</v>
      </c>
      <c r="Q232" s="16">
        <f t="shared" ca="1" si="8"/>
        <v>-2</v>
      </c>
      <c r="R232" s="16">
        <f t="shared" ca="1" si="9"/>
        <v>-2</v>
      </c>
      <c r="S232">
        <f t="shared" ca="1" si="10"/>
        <v>54</v>
      </c>
      <c r="T232" t="s">
        <v>98</v>
      </c>
      <c r="U232">
        <f t="shared" ca="1" si="11"/>
        <v>6</v>
      </c>
      <c r="V232" t="s">
        <v>2</v>
      </c>
      <c r="W232">
        <f t="shared" ca="1" si="12"/>
        <v>9</v>
      </c>
      <c r="X232" t="s">
        <v>2</v>
      </c>
      <c r="Z232">
        <f t="shared" ca="1" si="13"/>
        <v>8</v>
      </c>
      <c r="AA232" t="s">
        <v>98</v>
      </c>
      <c r="AB232">
        <f t="shared" ca="1" si="14"/>
        <v>3</v>
      </c>
      <c r="AC232" t="s">
        <v>2</v>
      </c>
      <c r="AD232">
        <f t="shared" ca="1" si="15"/>
        <v>24</v>
      </c>
      <c r="AE232" t="s">
        <v>2</v>
      </c>
      <c r="AF232">
        <f t="shared" ca="1" si="16"/>
        <v>9</v>
      </c>
      <c r="AG232" t="s">
        <v>98</v>
      </c>
      <c r="AH232">
        <f t="shared" ca="1" si="17"/>
        <v>40</v>
      </c>
      <c r="AI232" t="s">
        <v>2</v>
      </c>
      <c r="AJ232">
        <f t="shared" ca="1" si="18"/>
        <v>360</v>
      </c>
      <c r="AK232" t="s">
        <v>99</v>
      </c>
    </row>
    <row r="233" spans="2:37" x14ac:dyDescent="0.25">
      <c r="B233" s="18" t="s">
        <v>185</v>
      </c>
      <c r="C233" s="1" t="s">
        <v>1</v>
      </c>
      <c r="D233" s="25" t="s">
        <v>206</v>
      </c>
      <c r="E233" t="s">
        <v>7</v>
      </c>
      <c r="F233" t="s">
        <v>191</v>
      </c>
      <c r="G233"/>
      <c r="H233">
        <v>6</v>
      </c>
      <c r="I233" s="15">
        <v>2</v>
      </c>
      <c r="J233">
        <v>3</v>
      </c>
      <c r="K233">
        <f t="shared" si="4"/>
        <v>12</v>
      </c>
      <c r="L233" t="str">
        <f t="shared" si="5"/>
        <v>3/6</v>
      </c>
      <c r="M233" t="s">
        <v>1</v>
      </c>
      <c r="N233" t="str">
        <f t="shared" si="6"/>
        <v>2/6</v>
      </c>
      <c r="O233" t="s">
        <v>7</v>
      </c>
      <c r="P233" s="16" t="str">
        <f t="shared" si="7"/>
        <v>5/6</v>
      </c>
      <c r="Q233" s="16">
        <f t="shared" ca="1" si="8"/>
        <v>-4</v>
      </c>
      <c r="R233" s="16">
        <f t="shared" ca="1" si="9"/>
        <v>-4</v>
      </c>
      <c r="S233">
        <f t="shared" ca="1" si="10"/>
        <v>63</v>
      </c>
      <c r="T233" t="s">
        <v>98</v>
      </c>
      <c r="U233">
        <f t="shared" ca="1" si="11"/>
        <v>7</v>
      </c>
      <c r="V233" t="s">
        <v>2</v>
      </c>
      <c r="W233">
        <f t="shared" ca="1" si="12"/>
        <v>9</v>
      </c>
      <c r="X233" t="s">
        <v>2</v>
      </c>
      <c r="Z233">
        <f t="shared" ca="1" si="13"/>
        <v>7</v>
      </c>
      <c r="AA233" t="s">
        <v>98</v>
      </c>
      <c r="AB233">
        <f t="shared" ca="1" si="14"/>
        <v>9</v>
      </c>
      <c r="AC233" t="s">
        <v>2</v>
      </c>
      <c r="AD233">
        <f t="shared" ca="1" si="15"/>
        <v>63</v>
      </c>
      <c r="AE233" t="s">
        <v>2</v>
      </c>
      <c r="AF233">
        <f t="shared" ca="1" si="16"/>
        <v>9</v>
      </c>
      <c r="AG233" t="s">
        <v>98</v>
      </c>
      <c r="AH233">
        <f t="shared" ca="1" si="17"/>
        <v>40</v>
      </c>
      <c r="AI233" t="s">
        <v>2</v>
      </c>
      <c r="AJ233">
        <f t="shared" ca="1" si="18"/>
        <v>360</v>
      </c>
      <c r="AK233" t="s">
        <v>99</v>
      </c>
    </row>
    <row r="234" spans="2:37" x14ac:dyDescent="0.25">
      <c r="B234" s="18" t="s">
        <v>208</v>
      </c>
      <c r="C234" s="1" t="s">
        <v>1</v>
      </c>
      <c r="D234" s="25" t="s">
        <v>220</v>
      </c>
      <c r="E234" t="s">
        <v>7</v>
      </c>
      <c r="F234" t="s">
        <v>222</v>
      </c>
      <c r="G234"/>
      <c r="H234">
        <v>10</v>
      </c>
      <c r="I234" s="15">
        <v>3</v>
      </c>
      <c r="J234">
        <v>6</v>
      </c>
      <c r="K234">
        <f t="shared" si="4"/>
        <v>30</v>
      </c>
      <c r="L234" t="str">
        <f t="shared" si="5"/>
        <v>6/10</v>
      </c>
      <c r="M234" t="s">
        <v>1</v>
      </c>
      <c r="N234" t="str">
        <f t="shared" si="6"/>
        <v>3/10</v>
      </c>
      <c r="O234" t="s">
        <v>7</v>
      </c>
      <c r="P234" s="16" t="str">
        <f t="shared" si="7"/>
        <v>9/10</v>
      </c>
      <c r="Q234" s="16">
        <f t="shared" ca="1" si="8"/>
        <v>-2</v>
      </c>
      <c r="R234" s="16">
        <f t="shared" ca="1" si="9"/>
        <v>-2</v>
      </c>
      <c r="S234">
        <f t="shared" ca="1" si="10"/>
        <v>30</v>
      </c>
      <c r="T234" t="s">
        <v>98</v>
      </c>
      <c r="U234">
        <f t="shared" ca="1" si="11"/>
        <v>6</v>
      </c>
      <c r="V234" t="s">
        <v>2</v>
      </c>
      <c r="W234">
        <f t="shared" ca="1" si="12"/>
        <v>5</v>
      </c>
      <c r="X234" t="s">
        <v>2</v>
      </c>
      <c r="Z234">
        <f t="shared" ca="1" si="13"/>
        <v>9</v>
      </c>
      <c r="AA234" t="s">
        <v>98</v>
      </c>
      <c r="AB234">
        <f t="shared" ca="1" si="14"/>
        <v>5</v>
      </c>
      <c r="AC234" t="s">
        <v>2</v>
      </c>
      <c r="AD234">
        <f t="shared" ca="1" si="15"/>
        <v>45</v>
      </c>
      <c r="AE234" t="s">
        <v>2</v>
      </c>
      <c r="AF234">
        <f t="shared" ca="1" si="16"/>
        <v>3</v>
      </c>
      <c r="AG234" t="s">
        <v>98</v>
      </c>
      <c r="AH234">
        <f t="shared" ca="1" si="17"/>
        <v>40</v>
      </c>
      <c r="AI234" t="s">
        <v>2</v>
      </c>
      <c r="AJ234">
        <f t="shared" ca="1" si="18"/>
        <v>120</v>
      </c>
      <c r="AK234" t="s">
        <v>99</v>
      </c>
    </row>
    <row r="235" spans="2:37" x14ac:dyDescent="0.25">
      <c r="B235" s="18" t="s">
        <v>223</v>
      </c>
      <c r="C235" s="1" t="s">
        <v>1</v>
      </c>
      <c r="D235" s="25" t="s">
        <v>193</v>
      </c>
      <c r="E235" t="s">
        <v>7</v>
      </c>
      <c r="F235" t="s">
        <v>190</v>
      </c>
      <c r="G235"/>
      <c r="H235">
        <v>7</v>
      </c>
      <c r="I235" s="15">
        <v>4</v>
      </c>
      <c r="J235">
        <v>2</v>
      </c>
      <c r="K235">
        <f t="shared" si="4"/>
        <v>28</v>
      </c>
      <c r="L235" t="str">
        <f t="shared" si="5"/>
        <v>2/7</v>
      </c>
      <c r="M235" t="s">
        <v>1</v>
      </c>
      <c r="N235" t="str">
        <f t="shared" si="6"/>
        <v>4/7</v>
      </c>
      <c r="O235" t="s">
        <v>7</v>
      </c>
      <c r="P235" s="16" t="str">
        <f t="shared" si="7"/>
        <v>6/7</v>
      </c>
      <c r="Q235" s="16">
        <f t="shared" ca="1" si="8"/>
        <v>-1</v>
      </c>
      <c r="R235" s="16">
        <f t="shared" ca="1" si="9"/>
        <v>-1</v>
      </c>
      <c r="S235">
        <f t="shared" ca="1" si="10"/>
        <v>42</v>
      </c>
      <c r="T235" t="s">
        <v>98</v>
      </c>
      <c r="U235">
        <f t="shared" ca="1" si="11"/>
        <v>7</v>
      </c>
      <c r="V235" t="s">
        <v>2</v>
      </c>
      <c r="W235">
        <f t="shared" ca="1" si="12"/>
        <v>6</v>
      </c>
      <c r="X235" t="s">
        <v>2</v>
      </c>
      <c r="Z235">
        <f t="shared" ca="1" si="13"/>
        <v>10</v>
      </c>
      <c r="AA235" t="s">
        <v>98</v>
      </c>
      <c r="AB235">
        <f t="shared" ca="1" si="14"/>
        <v>10</v>
      </c>
      <c r="AC235" t="s">
        <v>2</v>
      </c>
      <c r="AD235">
        <f t="shared" ca="1" si="15"/>
        <v>100</v>
      </c>
      <c r="AE235" t="s">
        <v>2</v>
      </c>
      <c r="AF235">
        <f t="shared" ca="1" si="16"/>
        <v>7</v>
      </c>
      <c r="AG235" t="s">
        <v>98</v>
      </c>
      <c r="AH235">
        <f t="shared" ca="1" si="17"/>
        <v>70</v>
      </c>
      <c r="AI235" t="s">
        <v>2</v>
      </c>
      <c r="AJ235">
        <f t="shared" ca="1" si="18"/>
        <v>490</v>
      </c>
      <c r="AK235" t="s">
        <v>99</v>
      </c>
    </row>
    <row r="236" spans="2:37" x14ac:dyDescent="0.25">
      <c r="B236" s="18" t="s">
        <v>206</v>
      </c>
      <c r="C236" s="1" t="s">
        <v>1</v>
      </c>
      <c r="D236" s="25" t="s">
        <v>185</v>
      </c>
      <c r="E236" t="s">
        <v>7</v>
      </c>
      <c r="F236" t="s">
        <v>191</v>
      </c>
      <c r="G236"/>
      <c r="H236">
        <v>6</v>
      </c>
      <c r="I236" s="15">
        <v>3</v>
      </c>
      <c r="J236">
        <v>2</v>
      </c>
      <c r="K236">
        <f t="shared" si="4"/>
        <v>18</v>
      </c>
      <c r="L236" t="str">
        <f t="shared" si="5"/>
        <v>2/6</v>
      </c>
      <c r="M236" t="s">
        <v>1</v>
      </c>
      <c r="N236" t="str">
        <f t="shared" si="6"/>
        <v>3/6</v>
      </c>
      <c r="O236" t="s">
        <v>7</v>
      </c>
      <c r="P236" s="16" t="str">
        <f t="shared" si="7"/>
        <v>5/6</v>
      </c>
      <c r="Q236" s="16">
        <f t="shared" ca="1" si="8"/>
        <v>-3</v>
      </c>
      <c r="R236" s="16">
        <f t="shared" ca="1" si="9"/>
        <v>-3</v>
      </c>
      <c r="S236">
        <f t="shared" ca="1" si="10"/>
        <v>18</v>
      </c>
      <c r="T236" t="s">
        <v>98</v>
      </c>
      <c r="U236">
        <f t="shared" ca="1" si="11"/>
        <v>6</v>
      </c>
      <c r="V236" t="s">
        <v>2</v>
      </c>
      <c r="W236">
        <f t="shared" ca="1" si="12"/>
        <v>3</v>
      </c>
      <c r="X236" t="s">
        <v>2</v>
      </c>
      <c r="Z236">
        <f t="shared" ca="1" si="13"/>
        <v>10</v>
      </c>
      <c r="AA236" t="s">
        <v>98</v>
      </c>
      <c r="AB236">
        <f t="shared" ca="1" si="14"/>
        <v>7</v>
      </c>
      <c r="AC236" t="s">
        <v>2</v>
      </c>
      <c r="AD236">
        <f t="shared" ca="1" si="15"/>
        <v>70</v>
      </c>
      <c r="AE236" t="s">
        <v>2</v>
      </c>
      <c r="AF236">
        <f t="shared" ca="1" si="16"/>
        <v>4</v>
      </c>
      <c r="AG236" t="s">
        <v>98</v>
      </c>
      <c r="AH236">
        <f t="shared" ca="1" si="17"/>
        <v>20</v>
      </c>
      <c r="AI236" t="s">
        <v>2</v>
      </c>
      <c r="AJ236">
        <f t="shared" ca="1" si="18"/>
        <v>80</v>
      </c>
      <c r="AK236" t="s">
        <v>99</v>
      </c>
    </row>
    <row r="237" spans="2:37" x14ac:dyDescent="0.25">
      <c r="B237" s="18" t="s">
        <v>235</v>
      </c>
      <c r="C237" s="1" t="s">
        <v>1</v>
      </c>
      <c r="D237" s="25" t="s">
        <v>203</v>
      </c>
      <c r="E237" t="s">
        <v>7</v>
      </c>
      <c r="F237" t="s">
        <v>182</v>
      </c>
      <c r="G237"/>
      <c r="H237">
        <v>5</v>
      </c>
      <c r="I237" s="15">
        <v>2</v>
      </c>
      <c r="J237">
        <v>1</v>
      </c>
      <c r="K237">
        <f t="shared" si="4"/>
        <v>10</v>
      </c>
      <c r="L237" t="str">
        <f t="shared" si="5"/>
        <v>1/5</v>
      </c>
      <c r="M237" t="s">
        <v>1</v>
      </c>
      <c r="N237" t="str">
        <f t="shared" si="6"/>
        <v>2/5</v>
      </c>
      <c r="O237" t="s">
        <v>7</v>
      </c>
      <c r="P237" s="16" t="str">
        <f t="shared" si="7"/>
        <v>3/5</v>
      </c>
      <c r="Q237" s="16">
        <f t="shared" ca="1" si="8"/>
        <v>-4</v>
      </c>
      <c r="R237" s="16">
        <f t="shared" ca="1" si="9"/>
        <v>-4</v>
      </c>
      <c r="S237">
        <f t="shared" ca="1" si="10"/>
        <v>48</v>
      </c>
      <c r="T237" t="s">
        <v>98</v>
      </c>
      <c r="U237">
        <f t="shared" ca="1" si="11"/>
        <v>6</v>
      </c>
      <c r="V237" t="s">
        <v>2</v>
      </c>
      <c r="W237">
        <f t="shared" ca="1" si="12"/>
        <v>8</v>
      </c>
      <c r="X237" t="s">
        <v>2</v>
      </c>
      <c r="Z237">
        <f t="shared" ca="1" si="13"/>
        <v>6</v>
      </c>
      <c r="AA237" t="s">
        <v>98</v>
      </c>
      <c r="AB237">
        <f t="shared" ca="1" si="14"/>
        <v>10</v>
      </c>
      <c r="AC237" t="s">
        <v>2</v>
      </c>
      <c r="AD237">
        <f t="shared" ca="1" si="15"/>
        <v>60</v>
      </c>
      <c r="AE237" t="s">
        <v>2</v>
      </c>
      <c r="AF237">
        <f t="shared" ca="1" si="16"/>
        <v>4</v>
      </c>
      <c r="AG237" t="s">
        <v>98</v>
      </c>
      <c r="AH237">
        <f t="shared" ca="1" si="17"/>
        <v>20</v>
      </c>
      <c r="AI237" t="s">
        <v>2</v>
      </c>
      <c r="AJ237">
        <f t="shared" ca="1" si="18"/>
        <v>80</v>
      </c>
      <c r="AK237" t="s">
        <v>99</v>
      </c>
    </row>
    <row r="238" spans="2:37" x14ac:dyDescent="0.25">
      <c r="B238" s="18" t="s">
        <v>236</v>
      </c>
      <c r="C238" s="1" t="s">
        <v>1</v>
      </c>
      <c r="D238" s="25" t="s">
        <v>189</v>
      </c>
      <c r="E238" t="s">
        <v>7</v>
      </c>
      <c r="F238" t="s">
        <v>190</v>
      </c>
      <c r="G238"/>
      <c r="H238">
        <v>7</v>
      </c>
      <c r="I238" s="15">
        <v>5</v>
      </c>
      <c r="J238">
        <v>1</v>
      </c>
      <c r="K238">
        <f t="shared" si="4"/>
        <v>35</v>
      </c>
      <c r="L238" t="str">
        <f t="shared" si="5"/>
        <v>1/7</v>
      </c>
      <c r="M238" t="s">
        <v>1</v>
      </c>
      <c r="N238" t="str">
        <f t="shared" si="6"/>
        <v>5/7</v>
      </c>
      <c r="O238" t="s">
        <v>7</v>
      </c>
      <c r="P238" s="16" t="str">
        <f t="shared" si="7"/>
        <v>6/7</v>
      </c>
      <c r="Q238" s="16">
        <f t="shared" ca="1" si="8"/>
        <v>-3</v>
      </c>
      <c r="R238" s="16">
        <f t="shared" ca="1" si="9"/>
        <v>-3</v>
      </c>
      <c r="S238">
        <f t="shared" ca="1" si="10"/>
        <v>48</v>
      </c>
      <c r="T238" t="s">
        <v>98</v>
      </c>
      <c r="U238">
        <f t="shared" ca="1" si="11"/>
        <v>8</v>
      </c>
      <c r="V238" t="s">
        <v>2</v>
      </c>
      <c r="W238">
        <f t="shared" ca="1" si="12"/>
        <v>6</v>
      </c>
      <c r="X238" t="s">
        <v>2</v>
      </c>
      <c r="Z238">
        <f t="shared" ca="1" si="13"/>
        <v>5</v>
      </c>
      <c r="AA238" t="s">
        <v>98</v>
      </c>
      <c r="AB238">
        <f t="shared" ca="1" si="14"/>
        <v>2</v>
      </c>
      <c r="AC238" t="s">
        <v>2</v>
      </c>
      <c r="AD238">
        <f t="shared" ca="1" si="15"/>
        <v>10</v>
      </c>
      <c r="AE238" t="s">
        <v>2</v>
      </c>
      <c r="AF238">
        <f t="shared" ca="1" si="16"/>
        <v>3</v>
      </c>
      <c r="AG238" t="s">
        <v>98</v>
      </c>
      <c r="AH238">
        <f t="shared" ca="1" si="17"/>
        <v>50</v>
      </c>
      <c r="AI238" t="s">
        <v>2</v>
      </c>
      <c r="AJ238">
        <f t="shared" ca="1" si="18"/>
        <v>150</v>
      </c>
      <c r="AK238" t="s">
        <v>99</v>
      </c>
    </row>
    <row r="239" spans="2:37" x14ac:dyDescent="0.25">
      <c r="B239" s="18" t="s">
        <v>215</v>
      </c>
      <c r="C239" s="1" t="s">
        <v>1</v>
      </c>
      <c r="D239" s="25" t="s">
        <v>217</v>
      </c>
      <c r="E239" t="s">
        <v>7</v>
      </c>
      <c r="F239" t="s">
        <v>179</v>
      </c>
      <c r="G239"/>
      <c r="H239">
        <v>8</v>
      </c>
      <c r="I239" s="15">
        <v>3</v>
      </c>
      <c r="J239">
        <v>2</v>
      </c>
      <c r="K239">
        <f t="shared" si="4"/>
        <v>24</v>
      </c>
      <c r="L239" t="str">
        <f t="shared" si="5"/>
        <v>2/8</v>
      </c>
      <c r="M239" t="s">
        <v>1</v>
      </c>
      <c r="N239" t="str">
        <f t="shared" si="6"/>
        <v>3/8</v>
      </c>
      <c r="O239" t="s">
        <v>7</v>
      </c>
      <c r="P239" s="16" t="str">
        <f t="shared" si="7"/>
        <v>5/8</v>
      </c>
      <c r="Q239" s="16">
        <f t="shared" ca="1" si="8"/>
        <v>-1</v>
      </c>
      <c r="R239" s="16">
        <f t="shared" ca="1" si="9"/>
        <v>-1</v>
      </c>
      <c r="S239">
        <f t="shared" ca="1" si="10"/>
        <v>48</v>
      </c>
      <c r="T239" t="s">
        <v>98</v>
      </c>
      <c r="U239">
        <f t="shared" ca="1" si="11"/>
        <v>6</v>
      </c>
      <c r="V239" t="s">
        <v>2</v>
      </c>
      <c r="W239">
        <f t="shared" ca="1" si="12"/>
        <v>8</v>
      </c>
      <c r="X239" t="s">
        <v>2</v>
      </c>
      <c r="Z239">
        <f t="shared" ca="1" si="13"/>
        <v>2</v>
      </c>
      <c r="AA239" t="s">
        <v>98</v>
      </c>
      <c r="AB239">
        <f t="shared" ca="1" si="14"/>
        <v>3</v>
      </c>
      <c r="AC239" t="s">
        <v>2</v>
      </c>
      <c r="AD239">
        <f t="shared" ca="1" si="15"/>
        <v>6</v>
      </c>
      <c r="AE239" t="s">
        <v>2</v>
      </c>
      <c r="AF239">
        <f t="shared" ca="1" si="16"/>
        <v>8</v>
      </c>
      <c r="AG239" t="s">
        <v>98</v>
      </c>
      <c r="AH239">
        <f t="shared" ca="1" si="17"/>
        <v>30</v>
      </c>
      <c r="AI239" t="s">
        <v>2</v>
      </c>
      <c r="AJ239">
        <f t="shared" ca="1" si="18"/>
        <v>240</v>
      </c>
      <c r="AK239" t="s">
        <v>99</v>
      </c>
    </row>
    <row r="240" spans="2:37" x14ac:dyDescent="0.25">
      <c r="B240" s="18" t="s">
        <v>193</v>
      </c>
      <c r="C240" s="1" t="s">
        <v>1</v>
      </c>
      <c r="D240" s="25" t="s">
        <v>223</v>
      </c>
      <c r="E240" t="s">
        <v>7</v>
      </c>
      <c r="F240" t="s">
        <v>190</v>
      </c>
      <c r="G240"/>
      <c r="H240">
        <v>7</v>
      </c>
      <c r="I240" s="15">
        <v>2</v>
      </c>
      <c r="J240">
        <v>4</v>
      </c>
      <c r="K240">
        <f t="shared" si="4"/>
        <v>14</v>
      </c>
      <c r="L240" t="str">
        <f t="shared" si="5"/>
        <v>4/7</v>
      </c>
      <c r="M240" t="s">
        <v>1</v>
      </c>
      <c r="N240" t="str">
        <f t="shared" si="6"/>
        <v>2/7</v>
      </c>
      <c r="O240" t="s">
        <v>7</v>
      </c>
      <c r="P240" s="16" t="str">
        <f t="shared" si="7"/>
        <v>6/7</v>
      </c>
      <c r="Q240" s="16">
        <f t="shared" ca="1" si="8"/>
        <v>-5</v>
      </c>
      <c r="R240" s="16">
        <f t="shared" ca="1" si="9"/>
        <v>-5</v>
      </c>
      <c r="S240">
        <f t="shared" ca="1" si="10"/>
        <v>63</v>
      </c>
      <c r="T240" t="s">
        <v>98</v>
      </c>
      <c r="U240">
        <f t="shared" ca="1" si="11"/>
        <v>7</v>
      </c>
      <c r="V240" t="s">
        <v>2</v>
      </c>
      <c r="W240">
        <f t="shared" ca="1" si="12"/>
        <v>9</v>
      </c>
      <c r="X240" t="s">
        <v>2</v>
      </c>
      <c r="Z240">
        <f t="shared" ca="1" si="13"/>
        <v>8</v>
      </c>
      <c r="AA240" t="s">
        <v>98</v>
      </c>
      <c r="AB240">
        <f t="shared" ca="1" si="14"/>
        <v>4</v>
      </c>
      <c r="AC240" t="s">
        <v>2</v>
      </c>
      <c r="AD240">
        <f t="shared" ca="1" si="15"/>
        <v>32</v>
      </c>
      <c r="AE240" t="s">
        <v>2</v>
      </c>
      <c r="AF240">
        <f t="shared" ca="1" si="16"/>
        <v>8</v>
      </c>
      <c r="AG240" t="s">
        <v>98</v>
      </c>
      <c r="AH240">
        <f t="shared" ca="1" si="17"/>
        <v>90</v>
      </c>
      <c r="AI240" t="s">
        <v>2</v>
      </c>
      <c r="AJ240">
        <f t="shared" ca="1" si="18"/>
        <v>720</v>
      </c>
      <c r="AK240" t="s">
        <v>99</v>
      </c>
    </row>
    <row r="241" spans="2:37" x14ac:dyDescent="0.25">
      <c r="B241" s="18" t="s">
        <v>233</v>
      </c>
      <c r="C241" s="1" t="s">
        <v>1</v>
      </c>
      <c r="D241" s="25" t="s">
        <v>210</v>
      </c>
      <c r="E241" t="s">
        <v>7</v>
      </c>
      <c r="F241" t="s">
        <v>186</v>
      </c>
      <c r="G241"/>
      <c r="H241">
        <v>4</v>
      </c>
      <c r="I241" s="15">
        <v>2</v>
      </c>
      <c r="J241">
        <v>1</v>
      </c>
      <c r="K241">
        <f t="shared" si="4"/>
        <v>8</v>
      </c>
      <c r="L241" t="str">
        <f t="shared" si="5"/>
        <v>1/4</v>
      </c>
      <c r="M241" t="s">
        <v>1</v>
      </c>
      <c r="N241" t="str">
        <f t="shared" si="6"/>
        <v>2/4</v>
      </c>
      <c r="O241" t="s">
        <v>7</v>
      </c>
      <c r="P241" s="16" t="str">
        <f t="shared" si="7"/>
        <v>3/4</v>
      </c>
      <c r="Q241" s="16">
        <f t="shared" ca="1" si="8"/>
        <v>-3</v>
      </c>
      <c r="R241" s="16">
        <f t="shared" ca="1" si="9"/>
        <v>-3</v>
      </c>
      <c r="S241">
        <f t="shared" ca="1" si="10"/>
        <v>72</v>
      </c>
      <c r="T241" t="s">
        <v>98</v>
      </c>
      <c r="U241">
        <f t="shared" ca="1" si="11"/>
        <v>9</v>
      </c>
      <c r="V241" t="s">
        <v>2</v>
      </c>
      <c r="W241">
        <f t="shared" ca="1" si="12"/>
        <v>8</v>
      </c>
      <c r="X241" t="s">
        <v>2</v>
      </c>
      <c r="Z241">
        <f t="shared" ca="1" si="13"/>
        <v>9</v>
      </c>
      <c r="AA241" t="s">
        <v>98</v>
      </c>
      <c r="AB241">
        <f t="shared" ca="1" si="14"/>
        <v>3</v>
      </c>
      <c r="AC241" t="s">
        <v>2</v>
      </c>
      <c r="AD241">
        <f t="shared" ca="1" si="15"/>
        <v>27</v>
      </c>
      <c r="AE241" t="s">
        <v>2</v>
      </c>
      <c r="AF241">
        <f t="shared" ca="1" si="16"/>
        <v>4</v>
      </c>
      <c r="AG241" t="s">
        <v>98</v>
      </c>
      <c r="AH241">
        <f t="shared" ca="1" si="17"/>
        <v>30</v>
      </c>
      <c r="AI241" t="s">
        <v>2</v>
      </c>
      <c r="AJ241">
        <f t="shared" ca="1" si="18"/>
        <v>120</v>
      </c>
      <c r="AK241" t="s">
        <v>99</v>
      </c>
    </row>
    <row r="242" spans="2:37" x14ac:dyDescent="0.25">
      <c r="B242" s="18" t="s">
        <v>223</v>
      </c>
      <c r="C242" s="1" t="s">
        <v>1</v>
      </c>
      <c r="D242" s="25" t="s">
        <v>201</v>
      </c>
      <c r="E242" t="s">
        <v>7</v>
      </c>
      <c r="F242" t="s">
        <v>189</v>
      </c>
      <c r="G242"/>
      <c r="H242">
        <v>7</v>
      </c>
      <c r="I242" s="15">
        <v>3</v>
      </c>
      <c r="J242">
        <v>2</v>
      </c>
      <c r="K242">
        <f t="shared" si="4"/>
        <v>21</v>
      </c>
      <c r="L242" t="str">
        <f t="shared" si="5"/>
        <v>2/7</v>
      </c>
      <c r="M242" t="s">
        <v>1</v>
      </c>
      <c r="N242" t="str">
        <f t="shared" si="6"/>
        <v>3/7</v>
      </c>
      <c r="O242" t="s">
        <v>7</v>
      </c>
      <c r="P242" s="16" t="str">
        <f t="shared" si="7"/>
        <v>5/7</v>
      </c>
      <c r="Q242" s="16">
        <f t="shared" ca="1" si="8"/>
        <v>-1</v>
      </c>
      <c r="R242" s="16">
        <f t="shared" ca="1" si="9"/>
        <v>-1</v>
      </c>
      <c r="S242">
        <f t="shared" ca="1" si="10"/>
        <v>27</v>
      </c>
      <c r="T242" t="s">
        <v>98</v>
      </c>
      <c r="U242">
        <f t="shared" ca="1" si="11"/>
        <v>9</v>
      </c>
      <c r="V242" t="s">
        <v>2</v>
      </c>
      <c r="W242">
        <f t="shared" ca="1" si="12"/>
        <v>3</v>
      </c>
      <c r="X242" t="s">
        <v>2</v>
      </c>
      <c r="Z242">
        <f t="shared" ca="1" si="13"/>
        <v>7</v>
      </c>
      <c r="AA242" t="s">
        <v>98</v>
      </c>
      <c r="AB242">
        <f t="shared" ca="1" si="14"/>
        <v>3</v>
      </c>
      <c r="AC242" t="s">
        <v>2</v>
      </c>
      <c r="AD242">
        <f t="shared" ca="1" si="15"/>
        <v>21</v>
      </c>
      <c r="AE242" t="s">
        <v>2</v>
      </c>
      <c r="AF242">
        <f t="shared" ca="1" si="16"/>
        <v>4</v>
      </c>
      <c r="AG242" t="s">
        <v>98</v>
      </c>
      <c r="AH242">
        <f t="shared" ca="1" si="17"/>
        <v>90</v>
      </c>
      <c r="AI242" t="s">
        <v>2</v>
      </c>
      <c r="AJ242">
        <f t="shared" ca="1" si="18"/>
        <v>360</v>
      </c>
      <c r="AK242" t="s">
        <v>99</v>
      </c>
    </row>
    <row r="243" spans="2:37" x14ac:dyDescent="0.25">
      <c r="B243" s="18" t="s">
        <v>181</v>
      </c>
      <c r="C243" s="1" t="s">
        <v>1</v>
      </c>
      <c r="D243" s="25" t="s">
        <v>221</v>
      </c>
      <c r="E243" t="s">
        <v>7</v>
      </c>
      <c r="F243" t="s">
        <v>222</v>
      </c>
      <c r="G243"/>
      <c r="H243">
        <v>10</v>
      </c>
      <c r="I243" s="15">
        <v>7</v>
      </c>
      <c r="J243">
        <v>2</v>
      </c>
      <c r="K243">
        <f t="shared" si="4"/>
        <v>70</v>
      </c>
      <c r="L243" t="str">
        <f t="shared" si="5"/>
        <v>2/10</v>
      </c>
      <c r="M243" t="s">
        <v>1</v>
      </c>
      <c r="N243" t="str">
        <f t="shared" si="6"/>
        <v>7/10</v>
      </c>
      <c r="O243" t="s">
        <v>7</v>
      </c>
      <c r="P243" s="16" t="str">
        <f t="shared" si="7"/>
        <v>9/10</v>
      </c>
      <c r="Q243" s="16">
        <f t="shared" ca="1" si="8"/>
        <v>-1</v>
      </c>
      <c r="R243" s="16">
        <f t="shared" ca="1" si="9"/>
        <v>-1</v>
      </c>
      <c r="S243">
        <f t="shared" ca="1" si="10"/>
        <v>21</v>
      </c>
      <c r="T243" t="s">
        <v>98</v>
      </c>
      <c r="U243">
        <f t="shared" ca="1" si="11"/>
        <v>7</v>
      </c>
      <c r="V243" t="s">
        <v>2</v>
      </c>
      <c r="W243">
        <f t="shared" ca="1" si="12"/>
        <v>3</v>
      </c>
      <c r="X243" t="s">
        <v>2</v>
      </c>
      <c r="Z243">
        <f t="shared" ca="1" si="13"/>
        <v>9</v>
      </c>
      <c r="AA243" t="s">
        <v>98</v>
      </c>
      <c r="AB243">
        <f t="shared" ca="1" si="14"/>
        <v>6</v>
      </c>
      <c r="AC243" t="s">
        <v>2</v>
      </c>
      <c r="AD243">
        <f t="shared" ca="1" si="15"/>
        <v>54</v>
      </c>
      <c r="AE243" t="s">
        <v>2</v>
      </c>
      <c r="AF243">
        <f t="shared" ca="1" si="16"/>
        <v>5</v>
      </c>
      <c r="AG243" t="s">
        <v>98</v>
      </c>
      <c r="AH243">
        <f t="shared" ca="1" si="17"/>
        <v>30</v>
      </c>
      <c r="AI243" t="s">
        <v>2</v>
      </c>
      <c r="AJ243">
        <f t="shared" ca="1" si="18"/>
        <v>150</v>
      </c>
      <c r="AK243" t="s">
        <v>99</v>
      </c>
    </row>
    <row r="244" spans="2:37" x14ac:dyDescent="0.25">
      <c r="B244" s="18" t="s">
        <v>193</v>
      </c>
      <c r="C244" s="1" t="s">
        <v>1</v>
      </c>
      <c r="D244" s="25" t="s">
        <v>223</v>
      </c>
      <c r="E244" t="s">
        <v>7</v>
      </c>
      <c r="F244" t="s">
        <v>190</v>
      </c>
      <c r="G244"/>
      <c r="H244">
        <v>7</v>
      </c>
      <c r="I244" s="15">
        <v>2</v>
      </c>
      <c r="J244">
        <v>4</v>
      </c>
      <c r="K244">
        <f t="shared" si="4"/>
        <v>14</v>
      </c>
      <c r="L244" t="str">
        <f t="shared" si="5"/>
        <v>4/7</v>
      </c>
      <c r="M244" t="s">
        <v>1</v>
      </c>
      <c r="N244" t="str">
        <f t="shared" si="6"/>
        <v>2/7</v>
      </c>
      <c r="O244" t="s">
        <v>7</v>
      </c>
      <c r="P244" s="16" t="str">
        <f t="shared" si="7"/>
        <v>6/7</v>
      </c>
      <c r="Q244" s="16">
        <f t="shared" ca="1" si="8"/>
        <v>-5</v>
      </c>
      <c r="R244" s="16">
        <f t="shared" ca="1" si="9"/>
        <v>-5</v>
      </c>
      <c r="S244">
        <f t="shared" ca="1" si="10"/>
        <v>54</v>
      </c>
      <c r="T244" t="s">
        <v>98</v>
      </c>
      <c r="U244">
        <f t="shared" ca="1" si="11"/>
        <v>9</v>
      </c>
      <c r="V244" t="s">
        <v>2</v>
      </c>
      <c r="W244">
        <f t="shared" ca="1" si="12"/>
        <v>6</v>
      </c>
      <c r="X244" t="s">
        <v>2</v>
      </c>
      <c r="Z244">
        <f t="shared" ca="1" si="13"/>
        <v>6</v>
      </c>
      <c r="AA244" t="s">
        <v>98</v>
      </c>
      <c r="AB244">
        <f t="shared" ca="1" si="14"/>
        <v>2</v>
      </c>
      <c r="AC244" t="s">
        <v>2</v>
      </c>
      <c r="AD244">
        <f t="shared" ca="1" si="15"/>
        <v>12</v>
      </c>
      <c r="AE244" t="s">
        <v>2</v>
      </c>
      <c r="AF244">
        <f t="shared" ca="1" si="16"/>
        <v>6</v>
      </c>
      <c r="AG244" t="s">
        <v>98</v>
      </c>
      <c r="AH244">
        <f t="shared" ca="1" si="17"/>
        <v>50</v>
      </c>
      <c r="AI244" t="s">
        <v>2</v>
      </c>
      <c r="AJ244">
        <f t="shared" ca="1" si="18"/>
        <v>300</v>
      </c>
      <c r="AK244" t="s">
        <v>99</v>
      </c>
    </row>
    <row r="245" spans="2:37" x14ac:dyDescent="0.25">
      <c r="B245" s="18" t="s">
        <v>239</v>
      </c>
      <c r="C245" s="1" t="s">
        <v>1</v>
      </c>
      <c r="D245" s="25" t="s">
        <v>198</v>
      </c>
      <c r="E245" t="s">
        <v>7</v>
      </c>
      <c r="F245" t="s">
        <v>222</v>
      </c>
      <c r="G245"/>
      <c r="H245">
        <v>10</v>
      </c>
      <c r="I245" s="15">
        <v>8</v>
      </c>
      <c r="J245">
        <v>1</v>
      </c>
      <c r="K245">
        <f t="shared" si="4"/>
        <v>80</v>
      </c>
      <c r="L245" t="str">
        <f t="shared" si="5"/>
        <v>1/10</v>
      </c>
      <c r="M245" t="s">
        <v>1</v>
      </c>
      <c r="N245" t="str">
        <f t="shared" si="6"/>
        <v>8/10</v>
      </c>
      <c r="O245" t="s">
        <v>7</v>
      </c>
      <c r="P245" s="16" t="str">
        <f t="shared" si="7"/>
        <v>9/10</v>
      </c>
      <c r="Q245" s="16">
        <f t="shared" ca="1" si="8"/>
        <v>-3</v>
      </c>
      <c r="R245" s="16">
        <f t="shared" ca="1" si="9"/>
        <v>-3</v>
      </c>
      <c r="S245">
        <f t="shared" ca="1" si="10"/>
        <v>64</v>
      </c>
      <c r="T245" t="s">
        <v>98</v>
      </c>
      <c r="U245">
        <f t="shared" ca="1" si="11"/>
        <v>8</v>
      </c>
      <c r="V245" t="s">
        <v>2</v>
      </c>
      <c r="W245">
        <f t="shared" ca="1" si="12"/>
        <v>8</v>
      </c>
      <c r="X245" t="s">
        <v>2</v>
      </c>
      <c r="Z245">
        <f t="shared" ca="1" si="13"/>
        <v>10</v>
      </c>
      <c r="AA245" t="s">
        <v>98</v>
      </c>
      <c r="AB245">
        <f t="shared" ca="1" si="14"/>
        <v>2</v>
      </c>
      <c r="AC245" t="s">
        <v>2</v>
      </c>
      <c r="AD245">
        <f t="shared" ca="1" si="15"/>
        <v>20</v>
      </c>
      <c r="AE245" t="s">
        <v>2</v>
      </c>
      <c r="AF245">
        <f t="shared" ca="1" si="16"/>
        <v>4</v>
      </c>
      <c r="AG245" t="s">
        <v>98</v>
      </c>
      <c r="AH245">
        <f t="shared" ca="1" si="17"/>
        <v>30</v>
      </c>
      <c r="AI245" t="s">
        <v>2</v>
      </c>
      <c r="AJ245">
        <f t="shared" ca="1" si="18"/>
        <v>120</v>
      </c>
      <c r="AK245" t="s">
        <v>99</v>
      </c>
    </row>
    <row r="246" spans="2:37" x14ac:dyDescent="0.25">
      <c r="B246" s="18" t="s">
        <v>236</v>
      </c>
      <c r="C246" s="1" t="s">
        <v>1</v>
      </c>
      <c r="D246" s="25" t="s">
        <v>189</v>
      </c>
      <c r="E246" t="s">
        <v>7</v>
      </c>
      <c r="F246" t="s">
        <v>190</v>
      </c>
      <c r="G246"/>
      <c r="H246">
        <v>7</v>
      </c>
      <c r="I246" s="15">
        <v>5</v>
      </c>
      <c r="J246">
        <v>1</v>
      </c>
      <c r="K246">
        <f t="shared" si="4"/>
        <v>35</v>
      </c>
      <c r="L246" t="str">
        <f t="shared" si="5"/>
        <v>1/7</v>
      </c>
      <c r="M246" t="s">
        <v>1</v>
      </c>
      <c r="N246" t="str">
        <f t="shared" si="6"/>
        <v>5/7</v>
      </c>
      <c r="O246" t="s">
        <v>7</v>
      </c>
      <c r="P246" s="16" t="str">
        <f t="shared" si="7"/>
        <v>6/7</v>
      </c>
      <c r="Q246" s="16">
        <f t="shared" ca="1" si="8"/>
        <v>-6</v>
      </c>
      <c r="R246" s="16">
        <f t="shared" ca="1" si="9"/>
        <v>-6</v>
      </c>
      <c r="S246">
        <f t="shared" ca="1" si="10"/>
        <v>21</v>
      </c>
      <c r="T246" t="s">
        <v>98</v>
      </c>
      <c r="U246">
        <f t="shared" ca="1" si="11"/>
        <v>7</v>
      </c>
      <c r="V246" t="s">
        <v>2</v>
      </c>
      <c r="W246">
        <f t="shared" ca="1" si="12"/>
        <v>3</v>
      </c>
      <c r="X246" t="s">
        <v>2</v>
      </c>
      <c r="Z246">
        <f t="shared" ca="1" si="13"/>
        <v>2</v>
      </c>
      <c r="AA246" t="s">
        <v>98</v>
      </c>
      <c r="AB246">
        <f t="shared" ca="1" si="14"/>
        <v>2</v>
      </c>
      <c r="AC246" t="s">
        <v>2</v>
      </c>
      <c r="AD246">
        <f t="shared" ca="1" si="15"/>
        <v>4</v>
      </c>
      <c r="AE246" t="s">
        <v>2</v>
      </c>
      <c r="AF246">
        <f t="shared" ca="1" si="16"/>
        <v>4</v>
      </c>
      <c r="AG246" t="s">
        <v>98</v>
      </c>
      <c r="AH246">
        <f t="shared" ca="1" si="17"/>
        <v>80</v>
      </c>
      <c r="AI246" t="s">
        <v>2</v>
      </c>
      <c r="AJ246">
        <f t="shared" ca="1" si="18"/>
        <v>320</v>
      </c>
      <c r="AK246" t="s">
        <v>99</v>
      </c>
    </row>
    <row r="247" spans="2:37" x14ac:dyDescent="0.25">
      <c r="B247" s="18" t="s">
        <v>216</v>
      </c>
      <c r="C247" s="1" t="s">
        <v>1</v>
      </c>
      <c r="D247" s="25" t="s">
        <v>211</v>
      </c>
      <c r="E247" t="s">
        <v>7</v>
      </c>
      <c r="F247" t="s">
        <v>187</v>
      </c>
      <c r="G247"/>
      <c r="H247">
        <v>9</v>
      </c>
      <c r="I247" s="15">
        <v>6</v>
      </c>
      <c r="J247">
        <v>2</v>
      </c>
      <c r="K247">
        <f t="shared" si="4"/>
        <v>54</v>
      </c>
      <c r="L247" t="str">
        <f t="shared" si="5"/>
        <v>2/9</v>
      </c>
      <c r="M247" t="s">
        <v>1</v>
      </c>
      <c r="N247" t="str">
        <f t="shared" si="6"/>
        <v>6/9</v>
      </c>
      <c r="O247" t="s">
        <v>7</v>
      </c>
      <c r="P247" s="16" t="str">
        <f t="shared" si="7"/>
        <v>8/9</v>
      </c>
      <c r="Q247" s="16">
        <f t="shared" ca="1" si="8"/>
        <v>-4</v>
      </c>
      <c r="R247" s="16">
        <f t="shared" ca="1" si="9"/>
        <v>-4</v>
      </c>
      <c r="S247">
        <f t="shared" ca="1" si="10"/>
        <v>48</v>
      </c>
      <c r="T247" t="s">
        <v>98</v>
      </c>
      <c r="U247">
        <f t="shared" ca="1" si="11"/>
        <v>8</v>
      </c>
      <c r="V247" t="s">
        <v>2</v>
      </c>
      <c r="W247">
        <f t="shared" ca="1" si="12"/>
        <v>6</v>
      </c>
      <c r="X247" t="s">
        <v>2</v>
      </c>
      <c r="Z247">
        <f t="shared" ca="1" si="13"/>
        <v>6</v>
      </c>
      <c r="AA247" t="s">
        <v>98</v>
      </c>
      <c r="AB247">
        <f t="shared" ca="1" si="14"/>
        <v>2</v>
      </c>
      <c r="AC247" t="s">
        <v>2</v>
      </c>
      <c r="AD247">
        <f t="shared" ca="1" si="15"/>
        <v>12</v>
      </c>
      <c r="AE247" t="s">
        <v>2</v>
      </c>
      <c r="AF247">
        <f t="shared" ca="1" si="16"/>
        <v>5</v>
      </c>
      <c r="AG247" t="s">
        <v>98</v>
      </c>
      <c r="AH247">
        <f t="shared" ca="1" si="17"/>
        <v>40</v>
      </c>
      <c r="AI247" t="s">
        <v>2</v>
      </c>
      <c r="AJ247">
        <f t="shared" ca="1" si="18"/>
        <v>200</v>
      </c>
      <c r="AK247" t="s">
        <v>99</v>
      </c>
    </row>
    <row r="248" spans="2:37" x14ac:dyDescent="0.25">
      <c r="B248" s="18" t="s">
        <v>235</v>
      </c>
      <c r="C248" s="1" t="s">
        <v>1</v>
      </c>
      <c r="D248" s="25" t="s">
        <v>203</v>
      </c>
      <c r="E248" t="s">
        <v>7</v>
      </c>
      <c r="F248" t="s">
        <v>182</v>
      </c>
      <c r="G248"/>
      <c r="H248">
        <v>5</v>
      </c>
      <c r="I248" s="15">
        <v>2</v>
      </c>
      <c r="J248">
        <v>1</v>
      </c>
      <c r="K248">
        <f t="shared" si="4"/>
        <v>10</v>
      </c>
      <c r="L248" t="str">
        <f t="shared" si="5"/>
        <v>1/5</v>
      </c>
      <c r="M248" t="s">
        <v>1</v>
      </c>
      <c r="N248" t="str">
        <f t="shared" si="6"/>
        <v>2/5</v>
      </c>
      <c r="O248" t="s">
        <v>7</v>
      </c>
      <c r="P248" s="16" t="str">
        <f t="shared" si="7"/>
        <v>3/5</v>
      </c>
      <c r="Q248" s="16">
        <f t="shared" ca="1" si="8"/>
        <v>-4</v>
      </c>
      <c r="R248" s="16">
        <f t="shared" ca="1" si="9"/>
        <v>-4</v>
      </c>
      <c r="S248">
        <f t="shared" ca="1" si="10"/>
        <v>45</v>
      </c>
      <c r="T248" t="s">
        <v>98</v>
      </c>
      <c r="U248">
        <f t="shared" ca="1" si="11"/>
        <v>9</v>
      </c>
      <c r="V248" t="s">
        <v>2</v>
      </c>
      <c r="W248">
        <f t="shared" ca="1" si="12"/>
        <v>5</v>
      </c>
      <c r="X248" t="s">
        <v>2</v>
      </c>
      <c r="Z248">
        <f t="shared" ca="1" si="13"/>
        <v>8</v>
      </c>
      <c r="AA248" t="s">
        <v>98</v>
      </c>
      <c r="AB248">
        <f t="shared" ca="1" si="14"/>
        <v>7</v>
      </c>
      <c r="AC248" t="s">
        <v>2</v>
      </c>
      <c r="AD248">
        <f t="shared" ca="1" si="15"/>
        <v>56</v>
      </c>
      <c r="AE248" t="s">
        <v>2</v>
      </c>
      <c r="AF248">
        <f t="shared" ca="1" si="16"/>
        <v>6</v>
      </c>
      <c r="AG248" t="s">
        <v>98</v>
      </c>
      <c r="AH248">
        <f t="shared" ca="1" si="17"/>
        <v>80</v>
      </c>
      <c r="AI248" t="s">
        <v>2</v>
      </c>
      <c r="AJ248">
        <f t="shared" ca="1" si="18"/>
        <v>480</v>
      </c>
      <c r="AK248" t="s">
        <v>99</v>
      </c>
    </row>
    <row r="249" spans="2:37" x14ac:dyDescent="0.25">
      <c r="B249" s="18" t="s">
        <v>205</v>
      </c>
      <c r="C249" s="1" t="s">
        <v>1</v>
      </c>
      <c r="D249" s="25" t="s">
        <v>217</v>
      </c>
      <c r="E249" t="s">
        <v>7</v>
      </c>
      <c r="F249" t="s">
        <v>178</v>
      </c>
      <c r="G249"/>
      <c r="H249">
        <v>8</v>
      </c>
      <c r="I249" s="15">
        <v>3</v>
      </c>
      <c r="J249">
        <v>4</v>
      </c>
      <c r="K249">
        <f t="shared" si="4"/>
        <v>24</v>
      </c>
      <c r="L249" t="str">
        <f t="shared" si="5"/>
        <v>4/8</v>
      </c>
      <c r="M249" t="s">
        <v>1</v>
      </c>
      <c r="N249" t="str">
        <f t="shared" si="6"/>
        <v>3/8</v>
      </c>
      <c r="O249" t="s">
        <v>7</v>
      </c>
      <c r="P249" s="16" t="str">
        <f t="shared" si="7"/>
        <v>7/8</v>
      </c>
      <c r="Q249" s="16">
        <f t="shared" ca="1" si="8"/>
        <v>-5</v>
      </c>
      <c r="R249" s="16">
        <f t="shared" ca="1" si="9"/>
        <v>-5</v>
      </c>
      <c r="S249">
        <f t="shared" ca="1" si="10"/>
        <v>36</v>
      </c>
      <c r="T249" t="s">
        <v>98</v>
      </c>
      <c r="U249">
        <f t="shared" ca="1" si="11"/>
        <v>6</v>
      </c>
      <c r="V249" t="s">
        <v>2</v>
      </c>
      <c r="W249">
        <f t="shared" ca="1" si="12"/>
        <v>6</v>
      </c>
      <c r="X249" t="s">
        <v>2</v>
      </c>
      <c r="Z249">
        <f t="shared" ca="1" si="13"/>
        <v>2</v>
      </c>
      <c r="AA249" t="s">
        <v>98</v>
      </c>
      <c r="AB249">
        <f t="shared" ca="1" si="14"/>
        <v>10</v>
      </c>
      <c r="AC249" t="s">
        <v>2</v>
      </c>
      <c r="AD249">
        <f t="shared" ca="1" si="15"/>
        <v>20</v>
      </c>
      <c r="AE249" t="s">
        <v>2</v>
      </c>
      <c r="AF249">
        <f t="shared" ca="1" si="16"/>
        <v>5</v>
      </c>
      <c r="AG249" t="s">
        <v>98</v>
      </c>
      <c r="AH249">
        <f t="shared" ca="1" si="17"/>
        <v>40</v>
      </c>
      <c r="AI249" t="s">
        <v>2</v>
      </c>
      <c r="AJ249">
        <f t="shared" ca="1" si="18"/>
        <v>200</v>
      </c>
      <c r="AK249" t="s">
        <v>99</v>
      </c>
    </row>
    <row r="250" spans="2:37" x14ac:dyDescent="0.25">
      <c r="B250" s="18" t="s">
        <v>238</v>
      </c>
      <c r="C250" s="1" t="s">
        <v>1</v>
      </c>
      <c r="D250" s="25" t="s">
        <v>194</v>
      </c>
      <c r="E250" t="s">
        <v>7</v>
      </c>
      <c r="F250" t="s">
        <v>178</v>
      </c>
      <c r="G250"/>
      <c r="H250">
        <v>8</v>
      </c>
      <c r="I250" s="15">
        <v>6</v>
      </c>
      <c r="J250">
        <v>1</v>
      </c>
      <c r="K250">
        <f t="shared" si="4"/>
        <v>48</v>
      </c>
      <c r="L250" t="str">
        <f t="shared" si="5"/>
        <v>1/8</v>
      </c>
      <c r="M250" t="s">
        <v>1</v>
      </c>
      <c r="N250" t="str">
        <f t="shared" si="6"/>
        <v>6/8</v>
      </c>
      <c r="O250" t="s">
        <v>7</v>
      </c>
      <c r="P250" s="16" t="str">
        <f t="shared" si="7"/>
        <v>7/8</v>
      </c>
      <c r="Q250" s="16">
        <f t="shared" ca="1" si="8"/>
        <v>-6</v>
      </c>
      <c r="R250" s="16">
        <f t="shared" ca="1" si="9"/>
        <v>-6</v>
      </c>
      <c r="S250">
        <f t="shared" ca="1" si="10"/>
        <v>63</v>
      </c>
      <c r="T250" t="s">
        <v>98</v>
      </c>
      <c r="U250">
        <f t="shared" ca="1" si="11"/>
        <v>7</v>
      </c>
      <c r="V250" t="s">
        <v>2</v>
      </c>
      <c r="W250">
        <f t="shared" ca="1" si="12"/>
        <v>9</v>
      </c>
      <c r="X250" t="s">
        <v>2</v>
      </c>
      <c r="Z250">
        <f t="shared" ca="1" si="13"/>
        <v>2</v>
      </c>
      <c r="AA250" t="s">
        <v>98</v>
      </c>
      <c r="AB250">
        <f t="shared" ca="1" si="14"/>
        <v>9</v>
      </c>
      <c r="AC250" t="s">
        <v>2</v>
      </c>
      <c r="AD250">
        <f t="shared" ca="1" si="15"/>
        <v>18</v>
      </c>
      <c r="AE250" t="s">
        <v>2</v>
      </c>
      <c r="AF250">
        <f t="shared" ca="1" si="16"/>
        <v>9</v>
      </c>
      <c r="AG250" t="s">
        <v>98</v>
      </c>
      <c r="AH250">
        <f t="shared" ca="1" si="17"/>
        <v>50</v>
      </c>
      <c r="AI250" t="s">
        <v>2</v>
      </c>
      <c r="AJ250">
        <f t="shared" ca="1" si="18"/>
        <v>450</v>
      </c>
      <c r="AK250" t="s">
        <v>99</v>
      </c>
    </row>
    <row r="251" spans="2:37" x14ac:dyDescent="0.25">
      <c r="B251" s="18" t="s">
        <v>237</v>
      </c>
      <c r="C251" s="1" t="s">
        <v>1</v>
      </c>
      <c r="D251" s="25" t="s">
        <v>200</v>
      </c>
      <c r="E251" t="s">
        <v>7</v>
      </c>
      <c r="F251" t="s">
        <v>187</v>
      </c>
      <c r="G251"/>
      <c r="H251">
        <v>9</v>
      </c>
      <c r="I251" s="15">
        <v>7</v>
      </c>
      <c r="J251">
        <v>1</v>
      </c>
      <c r="K251">
        <f t="shared" si="4"/>
        <v>63</v>
      </c>
      <c r="L251" t="str">
        <f t="shared" si="5"/>
        <v>1/9</v>
      </c>
      <c r="M251" t="s">
        <v>1</v>
      </c>
      <c r="N251" t="str">
        <f t="shared" si="6"/>
        <v>7/9</v>
      </c>
      <c r="O251" t="s">
        <v>7</v>
      </c>
      <c r="P251" s="16" t="str">
        <f t="shared" si="7"/>
        <v>8/9</v>
      </c>
      <c r="Q251" s="16">
        <f t="shared" ca="1" si="8"/>
        <v>-1</v>
      </c>
      <c r="R251" s="16">
        <f t="shared" ca="1" si="9"/>
        <v>-1</v>
      </c>
      <c r="S251">
        <f t="shared" ca="1" si="10"/>
        <v>72</v>
      </c>
      <c r="T251" t="s">
        <v>98</v>
      </c>
      <c r="U251">
        <f t="shared" ca="1" si="11"/>
        <v>9</v>
      </c>
      <c r="V251" t="s">
        <v>2</v>
      </c>
      <c r="W251">
        <f t="shared" ca="1" si="12"/>
        <v>8</v>
      </c>
      <c r="X251" t="s">
        <v>2</v>
      </c>
      <c r="Z251">
        <f t="shared" ca="1" si="13"/>
        <v>3</v>
      </c>
      <c r="AA251" t="s">
        <v>98</v>
      </c>
      <c r="AB251">
        <f t="shared" ca="1" si="14"/>
        <v>5</v>
      </c>
      <c r="AC251" t="s">
        <v>2</v>
      </c>
      <c r="AD251">
        <f t="shared" ca="1" si="15"/>
        <v>15</v>
      </c>
      <c r="AE251" t="s">
        <v>2</v>
      </c>
      <c r="AF251">
        <f t="shared" ca="1" si="16"/>
        <v>9</v>
      </c>
      <c r="AG251" t="s">
        <v>98</v>
      </c>
      <c r="AH251">
        <f t="shared" ca="1" si="17"/>
        <v>40</v>
      </c>
      <c r="AI251" t="s">
        <v>2</v>
      </c>
      <c r="AJ251">
        <f t="shared" ca="1" si="18"/>
        <v>360</v>
      </c>
      <c r="AK251" t="s">
        <v>99</v>
      </c>
    </row>
    <row r="252" spans="2:37" x14ac:dyDescent="0.25">
      <c r="B252" s="18" t="s">
        <v>236</v>
      </c>
      <c r="C252" s="1" t="s">
        <v>1</v>
      </c>
      <c r="D252" s="25" t="s">
        <v>223</v>
      </c>
      <c r="E252" t="s">
        <v>7</v>
      </c>
      <c r="F252" t="s">
        <v>201</v>
      </c>
      <c r="G252"/>
      <c r="H252">
        <v>7</v>
      </c>
      <c r="I252" s="15">
        <v>2</v>
      </c>
      <c r="J252">
        <v>1</v>
      </c>
      <c r="K252">
        <f t="shared" si="4"/>
        <v>14</v>
      </c>
      <c r="L252" t="str">
        <f t="shared" si="5"/>
        <v>1/7</v>
      </c>
      <c r="M252" t="s">
        <v>1</v>
      </c>
      <c r="N252" t="str">
        <f t="shared" si="6"/>
        <v>2/7</v>
      </c>
      <c r="O252" t="s">
        <v>7</v>
      </c>
      <c r="P252" s="16" t="str">
        <f t="shared" si="7"/>
        <v>3/7</v>
      </c>
      <c r="Q252" s="16">
        <f t="shared" ca="1" si="8"/>
        <v>-6</v>
      </c>
      <c r="R252" s="16">
        <f t="shared" ca="1" si="9"/>
        <v>-6</v>
      </c>
      <c r="S252">
        <f t="shared" ca="1" si="10"/>
        <v>64</v>
      </c>
      <c r="T252" t="s">
        <v>98</v>
      </c>
      <c r="U252">
        <f t="shared" ca="1" si="11"/>
        <v>8</v>
      </c>
      <c r="V252" t="s">
        <v>2</v>
      </c>
      <c r="W252">
        <f t="shared" ca="1" si="12"/>
        <v>8</v>
      </c>
      <c r="X252" t="s">
        <v>2</v>
      </c>
      <c r="Z252">
        <f t="shared" ca="1" si="13"/>
        <v>9</v>
      </c>
      <c r="AA252" t="s">
        <v>98</v>
      </c>
      <c r="AB252">
        <f t="shared" ca="1" si="14"/>
        <v>3</v>
      </c>
      <c r="AC252" t="s">
        <v>2</v>
      </c>
      <c r="AD252">
        <f t="shared" ca="1" si="15"/>
        <v>27</v>
      </c>
      <c r="AE252" t="s">
        <v>2</v>
      </c>
      <c r="AF252">
        <f t="shared" ca="1" si="16"/>
        <v>5</v>
      </c>
      <c r="AG252" t="s">
        <v>98</v>
      </c>
      <c r="AH252">
        <f t="shared" ca="1" si="17"/>
        <v>90</v>
      </c>
      <c r="AI252" t="s">
        <v>2</v>
      </c>
      <c r="AJ252">
        <f t="shared" ca="1" si="18"/>
        <v>450</v>
      </c>
      <c r="AK252" t="s">
        <v>99</v>
      </c>
    </row>
    <row r="253" spans="2:37" x14ac:dyDescent="0.25">
      <c r="B253" s="18" t="s">
        <v>182</v>
      </c>
      <c r="C253" s="1" t="s">
        <v>1</v>
      </c>
      <c r="D253" s="25" t="s">
        <v>235</v>
      </c>
      <c r="E253" t="s">
        <v>7</v>
      </c>
      <c r="F253" t="s">
        <v>213</v>
      </c>
      <c r="G253"/>
      <c r="H253">
        <v>5</v>
      </c>
      <c r="I253" s="15">
        <v>1</v>
      </c>
      <c r="J253">
        <v>3</v>
      </c>
      <c r="K253">
        <f t="shared" si="4"/>
        <v>5</v>
      </c>
      <c r="L253" t="str">
        <f t="shared" si="5"/>
        <v>3/5</v>
      </c>
      <c r="M253" t="s">
        <v>1</v>
      </c>
      <c r="N253" t="str">
        <f t="shared" si="6"/>
        <v>1/5</v>
      </c>
      <c r="O253" t="s">
        <v>7</v>
      </c>
      <c r="P253" s="16" t="str">
        <f t="shared" si="7"/>
        <v>4/5</v>
      </c>
      <c r="Q253" s="16">
        <f t="shared" ca="1" si="8"/>
        <v>-6</v>
      </c>
      <c r="R253" s="16">
        <f t="shared" ca="1" si="9"/>
        <v>-6</v>
      </c>
      <c r="S253">
        <f t="shared" ca="1" si="10"/>
        <v>54</v>
      </c>
      <c r="T253" t="s">
        <v>98</v>
      </c>
      <c r="U253">
        <f t="shared" ca="1" si="11"/>
        <v>9</v>
      </c>
      <c r="V253" t="s">
        <v>2</v>
      </c>
      <c r="W253">
        <f t="shared" ca="1" si="12"/>
        <v>6</v>
      </c>
      <c r="X253" t="s">
        <v>2</v>
      </c>
      <c r="Z253">
        <f t="shared" ca="1" si="13"/>
        <v>6</v>
      </c>
      <c r="AA253" t="s">
        <v>98</v>
      </c>
      <c r="AB253">
        <f t="shared" ca="1" si="14"/>
        <v>8</v>
      </c>
      <c r="AC253" t="s">
        <v>2</v>
      </c>
      <c r="AD253">
        <f t="shared" ca="1" si="15"/>
        <v>48</v>
      </c>
      <c r="AE253" t="s">
        <v>2</v>
      </c>
      <c r="AF253">
        <f t="shared" ca="1" si="16"/>
        <v>4</v>
      </c>
      <c r="AG253" t="s">
        <v>98</v>
      </c>
      <c r="AH253">
        <f t="shared" ca="1" si="17"/>
        <v>90</v>
      </c>
      <c r="AI253" t="s">
        <v>2</v>
      </c>
      <c r="AJ253">
        <f t="shared" ca="1" si="18"/>
        <v>360</v>
      </c>
      <c r="AK253" t="s">
        <v>99</v>
      </c>
    </row>
    <row r="254" spans="2:37" x14ac:dyDescent="0.25">
      <c r="B254" s="18" t="s">
        <v>217</v>
      </c>
      <c r="C254" s="1" t="s">
        <v>1</v>
      </c>
      <c r="D254" s="25" t="s">
        <v>205</v>
      </c>
      <c r="E254" t="s">
        <v>7</v>
      </c>
      <c r="F254" t="s">
        <v>178</v>
      </c>
      <c r="G254"/>
      <c r="H254">
        <v>8</v>
      </c>
      <c r="I254" s="15">
        <v>4</v>
      </c>
      <c r="J254">
        <v>3</v>
      </c>
      <c r="K254">
        <f t="shared" si="4"/>
        <v>32</v>
      </c>
      <c r="L254" t="str">
        <f t="shared" si="5"/>
        <v>3/8</v>
      </c>
      <c r="M254" t="s">
        <v>1</v>
      </c>
      <c r="N254" t="str">
        <f t="shared" si="6"/>
        <v>4/8</v>
      </c>
      <c r="O254" t="s">
        <v>7</v>
      </c>
      <c r="P254" s="16" t="str">
        <f t="shared" si="7"/>
        <v>7/8</v>
      </c>
      <c r="Q254" s="16">
        <f t="shared" ca="1" si="8"/>
        <v>-5</v>
      </c>
      <c r="R254" s="16">
        <f t="shared" ca="1" si="9"/>
        <v>-5</v>
      </c>
      <c r="S254">
        <f t="shared" ca="1" si="10"/>
        <v>36</v>
      </c>
      <c r="T254" t="s">
        <v>98</v>
      </c>
      <c r="U254">
        <f t="shared" ca="1" si="11"/>
        <v>9</v>
      </c>
      <c r="V254" t="s">
        <v>2</v>
      </c>
      <c r="W254">
        <f t="shared" ca="1" si="12"/>
        <v>4</v>
      </c>
      <c r="X254" t="s">
        <v>2</v>
      </c>
      <c r="Z254">
        <f t="shared" ca="1" si="13"/>
        <v>8</v>
      </c>
      <c r="AA254" t="s">
        <v>98</v>
      </c>
      <c r="AB254">
        <f t="shared" ca="1" si="14"/>
        <v>4</v>
      </c>
      <c r="AC254" t="s">
        <v>2</v>
      </c>
      <c r="AD254">
        <f t="shared" ca="1" si="15"/>
        <v>32</v>
      </c>
      <c r="AE254" t="s">
        <v>2</v>
      </c>
      <c r="AF254">
        <f t="shared" ca="1" si="16"/>
        <v>9</v>
      </c>
      <c r="AG254" t="s">
        <v>98</v>
      </c>
      <c r="AH254">
        <f t="shared" ca="1" si="17"/>
        <v>90</v>
      </c>
      <c r="AI254" t="s">
        <v>2</v>
      </c>
      <c r="AJ254">
        <f t="shared" ca="1" si="18"/>
        <v>810</v>
      </c>
      <c r="AK254" t="s">
        <v>99</v>
      </c>
    </row>
    <row r="255" spans="2:37" x14ac:dyDescent="0.25">
      <c r="B255" s="18" t="s">
        <v>233</v>
      </c>
      <c r="C255" s="1" t="s">
        <v>1</v>
      </c>
      <c r="D255" s="25" t="s">
        <v>210</v>
      </c>
      <c r="E255" t="s">
        <v>7</v>
      </c>
      <c r="F255" t="s">
        <v>186</v>
      </c>
      <c r="G255"/>
      <c r="H255">
        <v>4</v>
      </c>
      <c r="I255" s="15">
        <v>2</v>
      </c>
      <c r="J255">
        <v>1</v>
      </c>
      <c r="K255">
        <f t="shared" si="4"/>
        <v>8</v>
      </c>
      <c r="L255" t="str">
        <f t="shared" si="5"/>
        <v>1/4</v>
      </c>
      <c r="M255" t="s">
        <v>1</v>
      </c>
      <c r="N255" t="str">
        <f t="shared" si="6"/>
        <v>2/4</v>
      </c>
      <c r="O255" t="s">
        <v>7</v>
      </c>
      <c r="P255" s="16" t="str">
        <f t="shared" si="7"/>
        <v>3/4</v>
      </c>
      <c r="Q255" s="16">
        <f t="shared" ca="1" si="8"/>
        <v>-1</v>
      </c>
      <c r="R255" s="16">
        <f t="shared" ca="1" si="9"/>
        <v>-1</v>
      </c>
      <c r="S255">
        <f t="shared" ca="1" si="10"/>
        <v>30</v>
      </c>
      <c r="T255" t="s">
        <v>98</v>
      </c>
      <c r="U255">
        <f t="shared" ca="1" si="11"/>
        <v>6</v>
      </c>
      <c r="V255" t="s">
        <v>2</v>
      </c>
      <c r="W255">
        <f t="shared" ca="1" si="12"/>
        <v>5</v>
      </c>
      <c r="X255" t="s">
        <v>2</v>
      </c>
      <c r="Z255">
        <f t="shared" ca="1" si="13"/>
        <v>9</v>
      </c>
      <c r="AA255" t="s">
        <v>98</v>
      </c>
      <c r="AB255">
        <f t="shared" ca="1" si="14"/>
        <v>5</v>
      </c>
      <c r="AC255" t="s">
        <v>2</v>
      </c>
      <c r="AD255">
        <f t="shared" ca="1" si="15"/>
        <v>45</v>
      </c>
      <c r="AE255" t="s">
        <v>2</v>
      </c>
      <c r="AF255">
        <f t="shared" ca="1" si="16"/>
        <v>6</v>
      </c>
      <c r="AG255" t="s">
        <v>98</v>
      </c>
      <c r="AH255">
        <f t="shared" ca="1" si="17"/>
        <v>20</v>
      </c>
      <c r="AI255" t="s">
        <v>2</v>
      </c>
      <c r="AJ255">
        <f t="shared" ca="1" si="18"/>
        <v>120</v>
      </c>
      <c r="AK255" t="s">
        <v>99</v>
      </c>
    </row>
    <row r="256" spans="2:37" x14ac:dyDescent="0.25">
      <c r="B256" s="18" t="s">
        <v>239</v>
      </c>
      <c r="C256" s="1" t="s">
        <v>1</v>
      </c>
      <c r="D256" s="25" t="s">
        <v>198</v>
      </c>
      <c r="E256" t="s">
        <v>7</v>
      </c>
      <c r="F256" t="s">
        <v>222</v>
      </c>
      <c r="G256"/>
      <c r="H256">
        <v>10</v>
      </c>
      <c r="I256" s="15">
        <v>8</v>
      </c>
      <c r="J256">
        <v>1</v>
      </c>
      <c r="K256">
        <f t="shared" si="4"/>
        <v>80</v>
      </c>
      <c r="L256" t="str">
        <f t="shared" si="5"/>
        <v>1/10</v>
      </c>
      <c r="M256" t="s">
        <v>1</v>
      </c>
      <c r="N256" t="str">
        <f t="shared" si="6"/>
        <v>8/10</v>
      </c>
      <c r="O256" t="s">
        <v>7</v>
      </c>
      <c r="P256" s="16" t="str">
        <f t="shared" si="7"/>
        <v>9/10</v>
      </c>
      <c r="Q256" s="16">
        <f t="shared" ca="1" si="8"/>
        <v>-1</v>
      </c>
      <c r="R256" s="16">
        <f t="shared" ca="1" si="9"/>
        <v>-1</v>
      </c>
      <c r="S256">
        <f t="shared" ca="1" si="10"/>
        <v>35</v>
      </c>
      <c r="T256" t="s">
        <v>98</v>
      </c>
      <c r="U256">
        <f t="shared" ca="1" si="11"/>
        <v>7</v>
      </c>
      <c r="V256" t="s">
        <v>2</v>
      </c>
      <c r="W256">
        <f t="shared" ca="1" si="12"/>
        <v>5</v>
      </c>
      <c r="X256" t="s">
        <v>2</v>
      </c>
      <c r="Z256">
        <f t="shared" ca="1" si="13"/>
        <v>2</v>
      </c>
      <c r="AA256" t="s">
        <v>98</v>
      </c>
      <c r="AB256">
        <f t="shared" ca="1" si="14"/>
        <v>8</v>
      </c>
      <c r="AC256" t="s">
        <v>2</v>
      </c>
      <c r="AD256">
        <f t="shared" ca="1" si="15"/>
        <v>16</v>
      </c>
      <c r="AE256" t="s">
        <v>2</v>
      </c>
      <c r="AF256">
        <f t="shared" ca="1" si="16"/>
        <v>5</v>
      </c>
      <c r="AG256" t="s">
        <v>98</v>
      </c>
      <c r="AH256">
        <f t="shared" ca="1" si="17"/>
        <v>30</v>
      </c>
      <c r="AI256" t="s">
        <v>2</v>
      </c>
      <c r="AJ256">
        <f t="shared" ca="1" si="18"/>
        <v>150</v>
      </c>
      <c r="AK256" t="s">
        <v>99</v>
      </c>
    </row>
    <row r="257" spans="2:37" x14ac:dyDescent="0.25">
      <c r="B257" s="18" t="s">
        <v>217</v>
      </c>
      <c r="C257" s="1" t="s">
        <v>1</v>
      </c>
      <c r="D257" s="25" t="s">
        <v>215</v>
      </c>
      <c r="E257" t="s">
        <v>7</v>
      </c>
      <c r="F257" t="s">
        <v>179</v>
      </c>
      <c r="G257"/>
      <c r="H257">
        <v>8</v>
      </c>
      <c r="I257" s="15">
        <v>2</v>
      </c>
      <c r="J257">
        <v>3</v>
      </c>
      <c r="K257">
        <f t="shared" si="4"/>
        <v>16</v>
      </c>
      <c r="L257" t="str">
        <f t="shared" si="5"/>
        <v>3/8</v>
      </c>
      <c r="M257" t="s">
        <v>1</v>
      </c>
      <c r="N257" t="str">
        <f t="shared" si="6"/>
        <v>2/8</v>
      </c>
      <c r="O257" t="s">
        <v>7</v>
      </c>
      <c r="P257" s="16" t="str">
        <f t="shared" si="7"/>
        <v>5/8</v>
      </c>
      <c r="Q257" s="16">
        <f t="shared" ca="1" si="8"/>
        <v>-6</v>
      </c>
      <c r="R257" s="16">
        <f t="shared" ca="1" si="9"/>
        <v>-6</v>
      </c>
      <c r="S257">
        <f t="shared" ca="1" si="10"/>
        <v>54</v>
      </c>
      <c r="T257" t="s">
        <v>98</v>
      </c>
      <c r="U257">
        <f t="shared" ca="1" si="11"/>
        <v>6</v>
      </c>
      <c r="V257" t="s">
        <v>2</v>
      </c>
      <c r="W257">
        <f t="shared" ca="1" si="12"/>
        <v>9</v>
      </c>
      <c r="X257" t="s">
        <v>2</v>
      </c>
      <c r="Z257">
        <f t="shared" ca="1" si="13"/>
        <v>5</v>
      </c>
      <c r="AA257" t="s">
        <v>98</v>
      </c>
      <c r="AB257">
        <f t="shared" ca="1" si="14"/>
        <v>2</v>
      </c>
      <c r="AC257" t="s">
        <v>2</v>
      </c>
      <c r="AD257">
        <f t="shared" ca="1" si="15"/>
        <v>10</v>
      </c>
      <c r="AE257" t="s">
        <v>2</v>
      </c>
      <c r="AF257">
        <f t="shared" ca="1" si="16"/>
        <v>6</v>
      </c>
      <c r="AG257" t="s">
        <v>98</v>
      </c>
      <c r="AH257">
        <f t="shared" ca="1" si="17"/>
        <v>90</v>
      </c>
      <c r="AI257" t="s">
        <v>2</v>
      </c>
      <c r="AJ257">
        <f t="shared" ca="1" si="18"/>
        <v>540</v>
      </c>
      <c r="AK257" t="s">
        <v>99</v>
      </c>
    </row>
    <row r="258" spans="2:37" x14ac:dyDescent="0.25">
      <c r="B258" s="18" t="s">
        <v>223</v>
      </c>
      <c r="C258" s="1" t="s">
        <v>1</v>
      </c>
      <c r="D258" s="25" t="s">
        <v>201</v>
      </c>
      <c r="E258" t="s">
        <v>7</v>
      </c>
      <c r="F258" t="s">
        <v>189</v>
      </c>
      <c r="G258"/>
      <c r="H258">
        <v>7</v>
      </c>
      <c r="I258" s="15">
        <v>3</v>
      </c>
      <c r="J258">
        <v>2</v>
      </c>
      <c r="K258">
        <f t="shared" si="4"/>
        <v>21</v>
      </c>
      <c r="L258" t="str">
        <f t="shared" si="5"/>
        <v>2/7</v>
      </c>
      <c r="M258" t="s">
        <v>1</v>
      </c>
      <c r="N258" t="str">
        <f t="shared" si="6"/>
        <v>3/7</v>
      </c>
      <c r="O258" t="s">
        <v>7</v>
      </c>
      <c r="P258" s="16" t="str">
        <f t="shared" si="7"/>
        <v>5/7</v>
      </c>
      <c r="Q258" s="16">
        <f t="shared" ca="1" si="8"/>
        <v>-4</v>
      </c>
      <c r="R258" s="16">
        <f t="shared" ca="1" si="9"/>
        <v>-4</v>
      </c>
      <c r="S258">
        <f t="shared" ca="1" si="10"/>
        <v>63</v>
      </c>
      <c r="T258" t="s">
        <v>98</v>
      </c>
      <c r="U258">
        <f t="shared" ca="1" si="11"/>
        <v>9</v>
      </c>
      <c r="V258" t="s">
        <v>2</v>
      </c>
      <c r="W258">
        <f t="shared" ca="1" si="12"/>
        <v>7</v>
      </c>
      <c r="X258" t="s">
        <v>2</v>
      </c>
      <c r="Z258">
        <f t="shared" ca="1" si="13"/>
        <v>3</v>
      </c>
      <c r="AA258" t="s">
        <v>98</v>
      </c>
      <c r="AB258">
        <f t="shared" ca="1" si="14"/>
        <v>7</v>
      </c>
      <c r="AC258" t="s">
        <v>2</v>
      </c>
      <c r="AD258">
        <f t="shared" ca="1" si="15"/>
        <v>21</v>
      </c>
      <c r="AE258" t="s">
        <v>2</v>
      </c>
      <c r="AF258">
        <f t="shared" ca="1" si="16"/>
        <v>7</v>
      </c>
      <c r="AG258" t="s">
        <v>98</v>
      </c>
      <c r="AH258">
        <f t="shared" ca="1" si="17"/>
        <v>60</v>
      </c>
      <c r="AI258" t="s">
        <v>2</v>
      </c>
      <c r="AJ258">
        <f t="shared" ca="1" si="18"/>
        <v>420</v>
      </c>
      <c r="AK258" t="s">
        <v>99</v>
      </c>
    </row>
    <row r="259" spans="2:37" x14ac:dyDescent="0.25">
      <c r="B259" s="18" t="s">
        <v>215</v>
      </c>
      <c r="C259" s="1" t="s">
        <v>1</v>
      </c>
      <c r="D259" s="25" t="s">
        <v>238</v>
      </c>
      <c r="E259" t="s">
        <v>7</v>
      </c>
      <c r="F259" t="s">
        <v>217</v>
      </c>
      <c r="G259"/>
      <c r="H259">
        <v>8</v>
      </c>
      <c r="I259" s="15">
        <v>1</v>
      </c>
      <c r="J259">
        <v>2</v>
      </c>
      <c r="K259">
        <f t="shared" si="4"/>
        <v>8</v>
      </c>
      <c r="L259" t="str">
        <f t="shared" si="5"/>
        <v>2/8</v>
      </c>
      <c r="M259" t="s">
        <v>1</v>
      </c>
      <c r="N259" t="str">
        <f t="shared" si="6"/>
        <v>1/8</v>
      </c>
      <c r="O259" t="s">
        <v>7</v>
      </c>
      <c r="P259" s="16" t="str">
        <f t="shared" si="7"/>
        <v>3/8</v>
      </c>
      <c r="Q259" s="16">
        <f t="shared" ca="1" si="8"/>
        <v>-2</v>
      </c>
      <c r="R259" s="16">
        <f t="shared" ca="1" si="9"/>
        <v>-2</v>
      </c>
      <c r="S259">
        <f t="shared" ca="1" si="10"/>
        <v>56</v>
      </c>
      <c r="T259" t="s">
        <v>98</v>
      </c>
      <c r="U259">
        <f t="shared" ca="1" si="11"/>
        <v>8</v>
      </c>
      <c r="V259" t="s">
        <v>2</v>
      </c>
      <c r="W259">
        <f t="shared" ca="1" si="12"/>
        <v>7</v>
      </c>
      <c r="X259" t="s">
        <v>2</v>
      </c>
      <c r="Z259">
        <f t="shared" ca="1" si="13"/>
        <v>2</v>
      </c>
      <c r="AA259" t="s">
        <v>98</v>
      </c>
      <c r="AB259">
        <f t="shared" ca="1" si="14"/>
        <v>2</v>
      </c>
      <c r="AC259" t="s">
        <v>2</v>
      </c>
      <c r="AD259">
        <f t="shared" ca="1" si="15"/>
        <v>4</v>
      </c>
      <c r="AE259" t="s">
        <v>2</v>
      </c>
      <c r="AF259">
        <f t="shared" ca="1" si="16"/>
        <v>9</v>
      </c>
      <c r="AG259" t="s">
        <v>98</v>
      </c>
      <c r="AH259">
        <f t="shared" ca="1" si="17"/>
        <v>70</v>
      </c>
      <c r="AI259" t="s">
        <v>2</v>
      </c>
      <c r="AJ259">
        <f t="shared" ca="1" si="18"/>
        <v>630</v>
      </c>
      <c r="AK259" t="s">
        <v>99</v>
      </c>
    </row>
    <row r="260" spans="2:37" x14ac:dyDescent="0.25">
      <c r="B260" s="18" t="s">
        <v>235</v>
      </c>
      <c r="C260" s="1" t="s">
        <v>1</v>
      </c>
      <c r="D260" s="25" t="s">
        <v>235</v>
      </c>
      <c r="E260" t="s">
        <v>7</v>
      </c>
      <c r="F260" t="s">
        <v>203</v>
      </c>
      <c r="G260"/>
      <c r="H260">
        <v>5</v>
      </c>
      <c r="I260" s="15">
        <v>1</v>
      </c>
      <c r="J260">
        <v>1</v>
      </c>
      <c r="K260">
        <f t="shared" si="4"/>
        <v>5</v>
      </c>
      <c r="L260" t="str">
        <f t="shared" si="5"/>
        <v>1/5</v>
      </c>
      <c r="M260" t="s">
        <v>1</v>
      </c>
      <c r="N260" t="str">
        <f t="shared" si="6"/>
        <v>1/5</v>
      </c>
      <c r="O260" t="s">
        <v>7</v>
      </c>
      <c r="P260" s="16" t="str">
        <f t="shared" si="7"/>
        <v>2/5</v>
      </c>
      <c r="Q260" s="16">
        <f t="shared" ca="1" si="8"/>
        <v>-3</v>
      </c>
      <c r="R260" s="16">
        <f t="shared" ca="1" si="9"/>
        <v>-3</v>
      </c>
      <c r="S260">
        <f t="shared" ca="1" si="10"/>
        <v>54</v>
      </c>
      <c r="T260" t="s">
        <v>98</v>
      </c>
      <c r="U260">
        <f t="shared" ca="1" si="11"/>
        <v>9</v>
      </c>
      <c r="V260" t="s">
        <v>2</v>
      </c>
      <c r="W260">
        <f t="shared" ca="1" si="12"/>
        <v>6</v>
      </c>
      <c r="X260" t="s">
        <v>2</v>
      </c>
      <c r="Z260">
        <f t="shared" ca="1" si="13"/>
        <v>4</v>
      </c>
      <c r="AA260" t="s">
        <v>98</v>
      </c>
      <c r="AB260">
        <f t="shared" ca="1" si="14"/>
        <v>7</v>
      </c>
      <c r="AC260" t="s">
        <v>2</v>
      </c>
      <c r="AD260">
        <f t="shared" ca="1" si="15"/>
        <v>28</v>
      </c>
      <c r="AE260" t="s">
        <v>2</v>
      </c>
      <c r="AF260">
        <f t="shared" ca="1" si="16"/>
        <v>6</v>
      </c>
      <c r="AG260" t="s">
        <v>98</v>
      </c>
      <c r="AH260">
        <f t="shared" ca="1" si="17"/>
        <v>30</v>
      </c>
      <c r="AI260" t="s">
        <v>2</v>
      </c>
      <c r="AJ260">
        <f t="shared" ca="1" si="18"/>
        <v>180</v>
      </c>
      <c r="AK260" t="s">
        <v>99</v>
      </c>
    </row>
    <row r="261" spans="2:37" x14ac:dyDescent="0.25">
      <c r="B261" s="18" t="s">
        <v>235</v>
      </c>
      <c r="C261" s="1" t="s">
        <v>1</v>
      </c>
      <c r="D261" s="25" t="s">
        <v>182</v>
      </c>
      <c r="E261" t="s">
        <v>7</v>
      </c>
      <c r="F261" t="s">
        <v>213</v>
      </c>
      <c r="G261"/>
      <c r="H261">
        <v>5</v>
      </c>
      <c r="I261" s="15">
        <v>3</v>
      </c>
      <c r="J261">
        <v>1</v>
      </c>
      <c r="K261">
        <f t="shared" si="4"/>
        <v>15</v>
      </c>
      <c r="L261" t="str">
        <f t="shared" si="5"/>
        <v>1/5</v>
      </c>
      <c r="M261" t="s">
        <v>1</v>
      </c>
      <c r="N261" t="str">
        <f t="shared" si="6"/>
        <v>3/5</v>
      </c>
      <c r="O261" t="s">
        <v>7</v>
      </c>
      <c r="P261" s="16" t="str">
        <f t="shared" si="7"/>
        <v>4/5</v>
      </c>
      <c r="Q261" s="16">
        <f t="shared" ca="1" si="8"/>
        <v>-3</v>
      </c>
      <c r="R261" s="16">
        <f t="shared" ca="1" si="9"/>
        <v>-3</v>
      </c>
      <c r="S261">
        <f t="shared" ca="1" si="10"/>
        <v>54</v>
      </c>
      <c r="T261" t="s">
        <v>98</v>
      </c>
      <c r="U261">
        <f t="shared" ca="1" si="11"/>
        <v>9</v>
      </c>
      <c r="V261" t="s">
        <v>2</v>
      </c>
      <c r="W261">
        <f t="shared" ca="1" si="12"/>
        <v>6</v>
      </c>
      <c r="X261" t="s">
        <v>2</v>
      </c>
      <c r="Z261">
        <f t="shared" ca="1" si="13"/>
        <v>4</v>
      </c>
      <c r="AA261" t="s">
        <v>98</v>
      </c>
      <c r="AB261">
        <f t="shared" ca="1" si="14"/>
        <v>5</v>
      </c>
      <c r="AC261" t="s">
        <v>2</v>
      </c>
      <c r="AD261">
        <f t="shared" ca="1" si="15"/>
        <v>20</v>
      </c>
      <c r="AE261" t="s">
        <v>2</v>
      </c>
      <c r="AF261">
        <f t="shared" ca="1" si="16"/>
        <v>7</v>
      </c>
      <c r="AG261" t="s">
        <v>98</v>
      </c>
      <c r="AH261">
        <f t="shared" ca="1" si="17"/>
        <v>30</v>
      </c>
      <c r="AI261" t="s">
        <v>2</v>
      </c>
      <c r="AJ261">
        <f t="shared" ca="1" si="18"/>
        <v>210</v>
      </c>
      <c r="AK261" t="s">
        <v>99</v>
      </c>
    </row>
    <row r="262" spans="2:37" x14ac:dyDescent="0.25">
      <c r="B262" s="18" t="s">
        <v>223</v>
      </c>
      <c r="C262" s="1" t="s">
        <v>1</v>
      </c>
      <c r="D262" s="25" t="s">
        <v>223</v>
      </c>
      <c r="E262" t="s">
        <v>7</v>
      </c>
      <c r="F262" t="s">
        <v>193</v>
      </c>
      <c r="G262"/>
      <c r="H262">
        <v>7</v>
      </c>
      <c r="I262" s="15">
        <v>2</v>
      </c>
      <c r="J262">
        <v>2</v>
      </c>
      <c r="K262">
        <f t="shared" si="4"/>
        <v>14</v>
      </c>
      <c r="L262" t="str">
        <f t="shared" si="5"/>
        <v>2/7</v>
      </c>
      <c r="M262" t="s">
        <v>1</v>
      </c>
      <c r="N262" t="str">
        <f t="shared" si="6"/>
        <v>2/7</v>
      </c>
      <c r="O262" t="s">
        <v>7</v>
      </c>
      <c r="P262" s="16" t="str">
        <f t="shared" si="7"/>
        <v>4/7</v>
      </c>
      <c r="Q262" s="16">
        <f t="shared" ca="1" si="8"/>
        <v>-2</v>
      </c>
      <c r="R262" s="16">
        <f t="shared" ca="1" si="9"/>
        <v>-2</v>
      </c>
      <c r="S262">
        <f t="shared" ca="1" si="10"/>
        <v>35</v>
      </c>
      <c r="T262" t="s">
        <v>98</v>
      </c>
      <c r="U262">
        <f t="shared" ca="1" si="11"/>
        <v>7</v>
      </c>
      <c r="V262" t="s">
        <v>2</v>
      </c>
      <c r="W262">
        <f t="shared" ca="1" si="12"/>
        <v>5</v>
      </c>
      <c r="X262" t="s">
        <v>2</v>
      </c>
      <c r="Z262">
        <f t="shared" ca="1" si="13"/>
        <v>10</v>
      </c>
      <c r="AA262" t="s">
        <v>98</v>
      </c>
      <c r="AB262">
        <f t="shared" ca="1" si="14"/>
        <v>7</v>
      </c>
      <c r="AC262" t="s">
        <v>2</v>
      </c>
      <c r="AD262">
        <f t="shared" ca="1" si="15"/>
        <v>70</v>
      </c>
      <c r="AE262" t="s">
        <v>2</v>
      </c>
      <c r="AF262">
        <f t="shared" ca="1" si="16"/>
        <v>6</v>
      </c>
      <c r="AG262" t="s">
        <v>98</v>
      </c>
      <c r="AH262">
        <f t="shared" ca="1" si="17"/>
        <v>70</v>
      </c>
      <c r="AI262" t="s">
        <v>2</v>
      </c>
      <c r="AJ262">
        <f t="shared" ca="1" si="18"/>
        <v>420</v>
      </c>
      <c r="AK262" t="s">
        <v>99</v>
      </c>
    </row>
    <row r="263" spans="2:37" x14ac:dyDescent="0.25">
      <c r="B263" s="18" t="s">
        <v>239</v>
      </c>
      <c r="C263" s="1" t="s">
        <v>1</v>
      </c>
      <c r="D263" s="25" t="s">
        <v>181</v>
      </c>
      <c r="E263" t="s">
        <v>7</v>
      </c>
      <c r="F263" t="s">
        <v>220</v>
      </c>
      <c r="G263"/>
      <c r="H263">
        <v>10</v>
      </c>
      <c r="I263" s="15">
        <v>2</v>
      </c>
      <c r="J263">
        <v>1</v>
      </c>
      <c r="K263">
        <f t="shared" si="4"/>
        <v>20</v>
      </c>
      <c r="L263" t="str">
        <f t="shared" si="5"/>
        <v>1/10</v>
      </c>
      <c r="M263" t="s">
        <v>1</v>
      </c>
      <c r="N263" t="str">
        <f t="shared" si="6"/>
        <v>2/10</v>
      </c>
      <c r="O263" t="s">
        <v>7</v>
      </c>
      <c r="P263" s="16" t="str">
        <f t="shared" si="7"/>
        <v>3/10</v>
      </c>
      <c r="Q263" s="16">
        <f t="shared" ca="1" si="8"/>
        <v>-3</v>
      </c>
      <c r="R263" s="16">
        <f t="shared" ca="1" si="9"/>
        <v>-3</v>
      </c>
      <c r="S263">
        <f t="shared" ca="1" si="10"/>
        <v>32</v>
      </c>
      <c r="T263" t="s">
        <v>98</v>
      </c>
      <c r="U263">
        <f t="shared" ca="1" si="11"/>
        <v>8</v>
      </c>
      <c r="V263" t="s">
        <v>2</v>
      </c>
      <c r="W263">
        <f t="shared" ca="1" si="12"/>
        <v>4</v>
      </c>
      <c r="X263" t="s">
        <v>2</v>
      </c>
      <c r="Z263">
        <f t="shared" ca="1" si="13"/>
        <v>3</v>
      </c>
      <c r="AA263" t="s">
        <v>98</v>
      </c>
      <c r="AB263">
        <f t="shared" ca="1" si="14"/>
        <v>5</v>
      </c>
      <c r="AC263" t="s">
        <v>2</v>
      </c>
      <c r="AD263">
        <f t="shared" ca="1" si="15"/>
        <v>15</v>
      </c>
      <c r="AE263" t="s">
        <v>2</v>
      </c>
      <c r="AF263">
        <f t="shared" ca="1" si="16"/>
        <v>5</v>
      </c>
      <c r="AG263" t="s">
        <v>98</v>
      </c>
      <c r="AH263">
        <f t="shared" ca="1" si="17"/>
        <v>30</v>
      </c>
      <c r="AI263" t="s">
        <v>2</v>
      </c>
      <c r="AJ263">
        <f t="shared" ca="1" si="18"/>
        <v>150</v>
      </c>
      <c r="AK263" t="s">
        <v>99</v>
      </c>
    </row>
    <row r="264" spans="2:37" x14ac:dyDescent="0.25">
      <c r="B264" s="18" t="s">
        <v>238</v>
      </c>
      <c r="C264" s="1" t="s">
        <v>1</v>
      </c>
      <c r="D264" s="25" t="s">
        <v>194</v>
      </c>
      <c r="E264" t="s">
        <v>7</v>
      </c>
      <c r="F264" t="s">
        <v>178</v>
      </c>
      <c r="G264"/>
      <c r="H264">
        <v>8</v>
      </c>
      <c r="I264" s="15">
        <v>6</v>
      </c>
      <c r="J264">
        <v>1</v>
      </c>
      <c r="K264">
        <f t="shared" ref="K264:K327" si="19">I264*H264</f>
        <v>48</v>
      </c>
      <c r="L264" t="str">
        <f t="shared" ref="L264:L327" si="20">CONCATENATE(J264,"/",H264)</f>
        <v>1/8</v>
      </c>
      <c r="M264" t="s">
        <v>1</v>
      </c>
      <c r="N264" t="str">
        <f t="shared" ref="N264:N327" si="21">CONCATENATE(I264,"/",H264)</f>
        <v>6/8</v>
      </c>
      <c r="O264" t="s">
        <v>7</v>
      </c>
      <c r="P264" s="16" t="str">
        <f t="shared" ref="P264:P327" si="22">CONCATENATE(I264+J264,"/",H264)</f>
        <v>7/8</v>
      </c>
      <c r="Q264" s="16">
        <f t="shared" ref="Q264:Q327" ca="1" si="23">IF(P264&gt;-1,RANDBETWEEN(-6,-1),IF(O264=1,RANDBETWEEN(-6,-1),RANDBETWEEN(1,6)))</f>
        <v>-5</v>
      </c>
      <c r="R264" s="16">
        <f t="shared" ref="R264:R327" ca="1" si="24">SUM(P264,Q264)</f>
        <v>-5</v>
      </c>
      <c r="S264">
        <f t="shared" ref="S264:S327" ca="1" si="25">U264*W264</f>
        <v>45</v>
      </c>
      <c r="T264" t="s">
        <v>98</v>
      </c>
      <c r="U264">
        <f t="shared" ref="U264:U327" ca="1" si="26">RANDBETWEEN(6,9)</f>
        <v>9</v>
      </c>
      <c r="V264" t="s">
        <v>2</v>
      </c>
      <c r="W264">
        <f t="shared" ref="W264:W327" ca="1" si="27">RANDBETWEEN(3,9)</f>
        <v>5</v>
      </c>
      <c r="X264" t="s">
        <v>2</v>
      </c>
      <c r="Z264">
        <f t="shared" ref="Z264:Z327" ca="1" si="28">RANDBETWEEN(2,10)</f>
        <v>8</v>
      </c>
      <c r="AA264" t="s">
        <v>98</v>
      </c>
      <c r="AB264">
        <f t="shared" ref="AB264:AB327" ca="1" si="29">RANDBETWEEN(2,10)</f>
        <v>2</v>
      </c>
      <c r="AC264" t="s">
        <v>2</v>
      </c>
      <c r="AD264">
        <f t="shared" ref="AD264:AD327" ca="1" si="30">(Y264*10+Z264)*AB264</f>
        <v>16</v>
      </c>
      <c r="AE264" t="s">
        <v>2</v>
      </c>
      <c r="AF264">
        <f t="shared" ref="AF264:AF327" ca="1" si="31">RANDBETWEEN(3,9)</f>
        <v>3</v>
      </c>
      <c r="AG264" t="s">
        <v>98</v>
      </c>
      <c r="AH264">
        <f t="shared" ref="AH264:AH327" ca="1" si="32">RANDBETWEEN(2,9)*10</f>
        <v>90</v>
      </c>
      <c r="AI264" t="s">
        <v>2</v>
      </c>
      <c r="AJ264">
        <f t="shared" ref="AJ264:AJ327" ca="1" si="33">AF264*AH264</f>
        <v>270</v>
      </c>
      <c r="AK264" t="s">
        <v>99</v>
      </c>
    </row>
    <row r="265" spans="2:37" x14ac:dyDescent="0.25">
      <c r="B265" s="18" t="s">
        <v>234</v>
      </c>
      <c r="C265" s="1" t="s">
        <v>1</v>
      </c>
      <c r="D265" s="25" t="s">
        <v>212</v>
      </c>
      <c r="E265" t="s">
        <v>7</v>
      </c>
      <c r="F265" t="s">
        <v>191</v>
      </c>
      <c r="G265"/>
      <c r="H265">
        <v>6</v>
      </c>
      <c r="I265" s="15">
        <v>4</v>
      </c>
      <c r="J265">
        <v>1</v>
      </c>
      <c r="K265">
        <f t="shared" si="19"/>
        <v>24</v>
      </c>
      <c r="L265" t="str">
        <f t="shared" si="20"/>
        <v>1/6</v>
      </c>
      <c r="M265" t="s">
        <v>1</v>
      </c>
      <c r="N265" t="str">
        <f t="shared" si="21"/>
        <v>4/6</v>
      </c>
      <c r="O265" t="s">
        <v>7</v>
      </c>
      <c r="P265" s="16" t="str">
        <f t="shared" si="22"/>
        <v>5/6</v>
      </c>
      <c r="Q265" s="16">
        <f t="shared" ca="1" si="23"/>
        <v>-3</v>
      </c>
      <c r="R265" s="16">
        <f t="shared" ca="1" si="24"/>
        <v>-3</v>
      </c>
      <c r="S265">
        <f t="shared" ca="1" si="25"/>
        <v>63</v>
      </c>
      <c r="T265" t="s">
        <v>98</v>
      </c>
      <c r="U265">
        <f t="shared" ca="1" si="26"/>
        <v>7</v>
      </c>
      <c r="V265" t="s">
        <v>2</v>
      </c>
      <c r="W265">
        <f t="shared" ca="1" si="27"/>
        <v>9</v>
      </c>
      <c r="X265" t="s">
        <v>2</v>
      </c>
      <c r="Z265">
        <f t="shared" ca="1" si="28"/>
        <v>2</v>
      </c>
      <c r="AA265" t="s">
        <v>98</v>
      </c>
      <c r="AB265">
        <f t="shared" ca="1" si="29"/>
        <v>7</v>
      </c>
      <c r="AC265" t="s">
        <v>2</v>
      </c>
      <c r="AD265">
        <f t="shared" ca="1" si="30"/>
        <v>14</v>
      </c>
      <c r="AE265" t="s">
        <v>2</v>
      </c>
      <c r="AF265">
        <f t="shared" ca="1" si="31"/>
        <v>7</v>
      </c>
      <c r="AG265" t="s">
        <v>98</v>
      </c>
      <c r="AH265">
        <f t="shared" ca="1" si="32"/>
        <v>70</v>
      </c>
      <c r="AI265" t="s">
        <v>2</v>
      </c>
      <c r="AJ265">
        <f t="shared" ca="1" si="33"/>
        <v>490</v>
      </c>
      <c r="AK265" t="s">
        <v>99</v>
      </c>
    </row>
    <row r="266" spans="2:37" x14ac:dyDescent="0.25">
      <c r="B266" s="18" t="s">
        <v>203</v>
      </c>
      <c r="C266" s="1" t="s">
        <v>1</v>
      </c>
      <c r="D266" s="25" t="s">
        <v>203</v>
      </c>
      <c r="E266" t="s">
        <v>7</v>
      </c>
      <c r="F266" t="s">
        <v>213</v>
      </c>
      <c r="G266"/>
      <c r="H266">
        <v>5</v>
      </c>
      <c r="I266" s="15">
        <v>2</v>
      </c>
      <c r="J266">
        <v>2</v>
      </c>
      <c r="K266">
        <f t="shared" si="19"/>
        <v>10</v>
      </c>
      <c r="L266" t="str">
        <f t="shared" si="20"/>
        <v>2/5</v>
      </c>
      <c r="M266" t="s">
        <v>1</v>
      </c>
      <c r="N266" t="str">
        <f t="shared" si="21"/>
        <v>2/5</v>
      </c>
      <c r="O266" t="s">
        <v>7</v>
      </c>
      <c r="P266" s="16" t="str">
        <f t="shared" si="22"/>
        <v>4/5</v>
      </c>
      <c r="Q266" s="16">
        <f t="shared" ca="1" si="23"/>
        <v>-2</v>
      </c>
      <c r="R266" s="16">
        <f t="shared" ca="1" si="24"/>
        <v>-2</v>
      </c>
      <c r="S266">
        <f t="shared" ca="1" si="25"/>
        <v>36</v>
      </c>
      <c r="T266" t="s">
        <v>98</v>
      </c>
      <c r="U266">
        <f t="shared" ca="1" si="26"/>
        <v>6</v>
      </c>
      <c r="V266" t="s">
        <v>2</v>
      </c>
      <c r="W266">
        <f t="shared" ca="1" si="27"/>
        <v>6</v>
      </c>
      <c r="X266" t="s">
        <v>2</v>
      </c>
      <c r="Z266">
        <f t="shared" ca="1" si="28"/>
        <v>3</v>
      </c>
      <c r="AA266" t="s">
        <v>98</v>
      </c>
      <c r="AB266">
        <f t="shared" ca="1" si="29"/>
        <v>9</v>
      </c>
      <c r="AC266" t="s">
        <v>2</v>
      </c>
      <c r="AD266">
        <f t="shared" ca="1" si="30"/>
        <v>27</v>
      </c>
      <c r="AE266" t="s">
        <v>2</v>
      </c>
      <c r="AF266">
        <f t="shared" ca="1" si="31"/>
        <v>8</v>
      </c>
      <c r="AG266" t="s">
        <v>98</v>
      </c>
      <c r="AH266">
        <f t="shared" ca="1" si="32"/>
        <v>60</v>
      </c>
      <c r="AI266" t="s">
        <v>2</v>
      </c>
      <c r="AJ266">
        <f t="shared" ca="1" si="33"/>
        <v>480</v>
      </c>
      <c r="AK266" t="s">
        <v>99</v>
      </c>
    </row>
    <row r="267" spans="2:37" x14ac:dyDescent="0.25">
      <c r="B267" s="18" t="s">
        <v>236</v>
      </c>
      <c r="C267" s="1" t="s">
        <v>1</v>
      </c>
      <c r="D267" s="25" t="s">
        <v>189</v>
      </c>
      <c r="E267" t="s">
        <v>7</v>
      </c>
      <c r="F267" t="s">
        <v>190</v>
      </c>
      <c r="G267"/>
      <c r="H267">
        <v>7</v>
      </c>
      <c r="I267" s="15">
        <v>5</v>
      </c>
      <c r="J267">
        <v>1</v>
      </c>
      <c r="K267">
        <f t="shared" si="19"/>
        <v>35</v>
      </c>
      <c r="L267" t="str">
        <f t="shared" si="20"/>
        <v>1/7</v>
      </c>
      <c r="M267" t="s">
        <v>1</v>
      </c>
      <c r="N267" t="str">
        <f t="shared" si="21"/>
        <v>5/7</v>
      </c>
      <c r="O267" t="s">
        <v>7</v>
      </c>
      <c r="P267" s="16" t="str">
        <f t="shared" si="22"/>
        <v>6/7</v>
      </c>
      <c r="Q267" s="16">
        <f t="shared" ca="1" si="23"/>
        <v>-3</v>
      </c>
      <c r="R267" s="16">
        <f t="shared" ca="1" si="24"/>
        <v>-3</v>
      </c>
      <c r="S267">
        <f t="shared" ca="1" si="25"/>
        <v>27</v>
      </c>
      <c r="T267" t="s">
        <v>98</v>
      </c>
      <c r="U267">
        <f t="shared" ca="1" si="26"/>
        <v>9</v>
      </c>
      <c r="V267" t="s">
        <v>2</v>
      </c>
      <c r="W267">
        <f t="shared" ca="1" si="27"/>
        <v>3</v>
      </c>
      <c r="X267" t="s">
        <v>2</v>
      </c>
      <c r="Z267">
        <f t="shared" ca="1" si="28"/>
        <v>9</v>
      </c>
      <c r="AA267" t="s">
        <v>98</v>
      </c>
      <c r="AB267">
        <f t="shared" ca="1" si="29"/>
        <v>6</v>
      </c>
      <c r="AC267" t="s">
        <v>2</v>
      </c>
      <c r="AD267">
        <f t="shared" ca="1" si="30"/>
        <v>54</v>
      </c>
      <c r="AE267" t="s">
        <v>2</v>
      </c>
      <c r="AF267">
        <f t="shared" ca="1" si="31"/>
        <v>6</v>
      </c>
      <c r="AG267" t="s">
        <v>98</v>
      </c>
      <c r="AH267">
        <f t="shared" ca="1" si="32"/>
        <v>60</v>
      </c>
      <c r="AI267" t="s">
        <v>2</v>
      </c>
      <c r="AJ267">
        <f t="shared" ca="1" si="33"/>
        <v>360</v>
      </c>
      <c r="AK267" t="s">
        <v>99</v>
      </c>
    </row>
    <row r="268" spans="2:37" x14ac:dyDescent="0.25">
      <c r="B268" s="18" t="s">
        <v>238</v>
      </c>
      <c r="C268" s="1" t="s">
        <v>1</v>
      </c>
      <c r="D268" s="25" t="s">
        <v>205</v>
      </c>
      <c r="E268" t="s">
        <v>7</v>
      </c>
      <c r="F268" t="s">
        <v>179</v>
      </c>
      <c r="G268"/>
      <c r="H268">
        <v>8</v>
      </c>
      <c r="I268" s="15">
        <v>4</v>
      </c>
      <c r="J268">
        <v>1</v>
      </c>
      <c r="K268">
        <f t="shared" si="19"/>
        <v>32</v>
      </c>
      <c r="L268" t="str">
        <f t="shared" si="20"/>
        <v>1/8</v>
      </c>
      <c r="M268" t="s">
        <v>1</v>
      </c>
      <c r="N268" t="str">
        <f t="shared" si="21"/>
        <v>4/8</v>
      </c>
      <c r="O268" t="s">
        <v>7</v>
      </c>
      <c r="P268" s="16" t="str">
        <f t="shared" si="22"/>
        <v>5/8</v>
      </c>
      <c r="Q268" s="16">
        <f t="shared" ca="1" si="23"/>
        <v>-5</v>
      </c>
      <c r="R268" s="16">
        <f t="shared" ca="1" si="24"/>
        <v>-5</v>
      </c>
      <c r="S268">
        <f t="shared" ca="1" si="25"/>
        <v>36</v>
      </c>
      <c r="T268" t="s">
        <v>98</v>
      </c>
      <c r="U268">
        <f t="shared" ca="1" si="26"/>
        <v>9</v>
      </c>
      <c r="V268" t="s">
        <v>2</v>
      </c>
      <c r="W268">
        <f t="shared" ca="1" si="27"/>
        <v>4</v>
      </c>
      <c r="X268" t="s">
        <v>2</v>
      </c>
      <c r="Z268">
        <f t="shared" ca="1" si="28"/>
        <v>2</v>
      </c>
      <c r="AA268" t="s">
        <v>98</v>
      </c>
      <c r="AB268">
        <f t="shared" ca="1" si="29"/>
        <v>9</v>
      </c>
      <c r="AC268" t="s">
        <v>2</v>
      </c>
      <c r="AD268">
        <f t="shared" ca="1" si="30"/>
        <v>18</v>
      </c>
      <c r="AE268" t="s">
        <v>2</v>
      </c>
      <c r="AF268">
        <f t="shared" ca="1" si="31"/>
        <v>5</v>
      </c>
      <c r="AG268" t="s">
        <v>98</v>
      </c>
      <c r="AH268">
        <f t="shared" ca="1" si="32"/>
        <v>30</v>
      </c>
      <c r="AI268" t="s">
        <v>2</v>
      </c>
      <c r="AJ268">
        <f t="shared" ca="1" si="33"/>
        <v>150</v>
      </c>
      <c r="AK268" t="s">
        <v>99</v>
      </c>
    </row>
    <row r="269" spans="2:37" x14ac:dyDescent="0.25">
      <c r="B269" s="18" t="s">
        <v>238</v>
      </c>
      <c r="C269" s="1" t="s">
        <v>1</v>
      </c>
      <c r="D269" s="25" t="s">
        <v>215</v>
      </c>
      <c r="E269" t="s">
        <v>7</v>
      </c>
      <c r="F269" t="s">
        <v>217</v>
      </c>
      <c r="G269"/>
      <c r="H269">
        <v>8</v>
      </c>
      <c r="I269" s="15">
        <v>2</v>
      </c>
      <c r="J269">
        <v>1</v>
      </c>
      <c r="K269">
        <f t="shared" si="19"/>
        <v>16</v>
      </c>
      <c r="L269" t="str">
        <f t="shared" si="20"/>
        <v>1/8</v>
      </c>
      <c r="M269" t="s">
        <v>1</v>
      </c>
      <c r="N269" t="str">
        <f t="shared" si="21"/>
        <v>2/8</v>
      </c>
      <c r="O269" t="s">
        <v>7</v>
      </c>
      <c r="P269" s="16" t="str">
        <f t="shared" si="22"/>
        <v>3/8</v>
      </c>
      <c r="Q269" s="16">
        <f t="shared" ca="1" si="23"/>
        <v>-2</v>
      </c>
      <c r="R269" s="16">
        <f t="shared" ca="1" si="24"/>
        <v>-2</v>
      </c>
      <c r="S269">
        <f t="shared" ca="1" si="25"/>
        <v>54</v>
      </c>
      <c r="T269" t="s">
        <v>98</v>
      </c>
      <c r="U269">
        <f t="shared" ca="1" si="26"/>
        <v>6</v>
      </c>
      <c r="V269" t="s">
        <v>2</v>
      </c>
      <c r="W269">
        <f t="shared" ca="1" si="27"/>
        <v>9</v>
      </c>
      <c r="X269" t="s">
        <v>2</v>
      </c>
      <c r="Z269">
        <f t="shared" ca="1" si="28"/>
        <v>4</v>
      </c>
      <c r="AA269" t="s">
        <v>98</v>
      </c>
      <c r="AB269">
        <f t="shared" ca="1" si="29"/>
        <v>5</v>
      </c>
      <c r="AC269" t="s">
        <v>2</v>
      </c>
      <c r="AD269">
        <f t="shared" ca="1" si="30"/>
        <v>20</v>
      </c>
      <c r="AE269" t="s">
        <v>2</v>
      </c>
      <c r="AF269">
        <f t="shared" ca="1" si="31"/>
        <v>5</v>
      </c>
      <c r="AG269" t="s">
        <v>98</v>
      </c>
      <c r="AH269">
        <f t="shared" ca="1" si="32"/>
        <v>60</v>
      </c>
      <c r="AI269" t="s">
        <v>2</v>
      </c>
      <c r="AJ269">
        <f t="shared" ca="1" si="33"/>
        <v>300</v>
      </c>
      <c r="AK269" t="s">
        <v>99</v>
      </c>
    </row>
    <row r="270" spans="2:37" x14ac:dyDescent="0.25">
      <c r="B270" s="18" t="s">
        <v>235</v>
      </c>
      <c r="C270" s="1" t="s">
        <v>1</v>
      </c>
      <c r="D270" s="25" t="s">
        <v>182</v>
      </c>
      <c r="E270" t="s">
        <v>7</v>
      </c>
      <c r="F270" t="s">
        <v>213</v>
      </c>
      <c r="G270"/>
      <c r="H270">
        <v>5</v>
      </c>
      <c r="I270" s="15">
        <v>3</v>
      </c>
      <c r="J270">
        <v>1</v>
      </c>
      <c r="K270">
        <f t="shared" si="19"/>
        <v>15</v>
      </c>
      <c r="L270" t="str">
        <f t="shared" si="20"/>
        <v>1/5</v>
      </c>
      <c r="M270" t="s">
        <v>1</v>
      </c>
      <c r="N270" t="str">
        <f t="shared" si="21"/>
        <v>3/5</v>
      </c>
      <c r="O270" t="s">
        <v>7</v>
      </c>
      <c r="P270" s="16" t="str">
        <f t="shared" si="22"/>
        <v>4/5</v>
      </c>
      <c r="Q270" s="16">
        <f t="shared" ca="1" si="23"/>
        <v>-4</v>
      </c>
      <c r="R270" s="16">
        <f t="shared" ca="1" si="24"/>
        <v>-4</v>
      </c>
      <c r="S270">
        <f t="shared" ca="1" si="25"/>
        <v>72</v>
      </c>
      <c r="T270" t="s">
        <v>98</v>
      </c>
      <c r="U270">
        <f t="shared" ca="1" si="26"/>
        <v>9</v>
      </c>
      <c r="V270" t="s">
        <v>2</v>
      </c>
      <c r="W270">
        <f t="shared" ca="1" si="27"/>
        <v>8</v>
      </c>
      <c r="X270" t="s">
        <v>2</v>
      </c>
      <c r="Z270">
        <f t="shared" ca="1" si="28"/>
        <v>8</v>
      </c>
      <c r="AA270" t="s">
        <v>98</v>
      </c>
      <c r="AB270">
        <f t="shared" ca="1" si="29"/>
        <v>9</v>
      </c>
      <c r="AC270" t="s">
        <v>2</v>
      </c>
      <c r="AD270">
        <f t="shared" ca="1" si="30"/>
        <v>72</v>
      </c>
      <c r="AE270" t="s">
        <v>2</v>
      </c>
      <c r="AF270">
        <f t="shared" ca="1" si="31"/>
        <v>3</v>
      </c>
      <c r="AG270" t="s">
        <v>98</v>
      </c>
      <c r="AH270">
        <f t="shared" ca="1" si="32"/>
        <v>60</v>
      </c>
      <c r="AI270" t="s">
        <v>2</v>
      </c>
      <c r="AJ270">
        <f t="shared" ca="1" si="33"/>
        <v>180</v>
      </c>
      <c r="AK270" t="s">
        <v>99</v>
      </c>
    </row>
    <row r="271" spans="2:37" x14ac:dyDescent="0.25">
      <c r="B271" s="18" t="s">
        <v>237</v>
      </c>
      <c r="C271" s="1" t="s">
        <v>1</v>
      </c>
      <c r="D271" s="25" t="s">
        <v>211</v>
      </c>
      <c r="E271" t="s">
        <v>7</v>
      </c>
      <c r="F271" t="s">
        <v>200</v>
      </c>
      <c r="G271"/>
      <c r="H271">
        <v>9</v>
      </c>
      <c r="I271" s="15">
        <v>6</v>
      </c>
      <c r="J271">
        <v>1</v>
      </c>
      <c r="K271">
        <f t="shared" si="19"/>
        <v>54</v>
      </c>
      <c r="L271" t="str">
        <f t="shared" si="20"/>
        <v>1/9</v>
      </c>
      <c r="M271" t="s">
        <v>1</v>
      </c>
      <c r="N271" t="str">
        <f t="shared" si="21"/>
        <v>6/9</v>
      </c>
      <c r="O271" t="s">
        <v>7</v>
      </c>
      <c r="P271" s="16" t="str">
        <f t="shared" si="22"/>
        <v>7/9</v>
      </c>
      <c r="Q271" s="16">
        <f t="shared" ca="1" si="23"/>
        <v>-2</v>
      </c>
      <c r="R271" s="16">
        <f t="shared" ca="1" si="24"/>
        <v>-2</v>
      </c>
      <c r="S271">
        <f t="shared" ca="1" si="25"/>
        <v>42</v>
      </c>
      <c r="T271" t="s">
        <v>98</v>
      </c>
      <c r="U271">
        <f t="shared" ca="1" si="26"/>
        <v>6</v>
      </c>
      <c r="V271" t="s">
        <v>2</v>
      </c>
      <c r="W271">
        <f t="shared" ca="1" si="27"/>
        <v>7</v>
      </c>
      <c r="X271" t="s">
        <v>2</v>
      </c>
      <c r="Z271">
        <f t="shared" ca="1" si="28"/>
        <v>6</v>
      </c>
      <c r="AA271" t="s">
        <v>98</v>
      </c>
      <c r="AB271">
        <f t="shared" ca="1" si="29"/>
        <v>6</v>
      </c>
      <c r="AC271" t="s">
        <v>2</v>
      </c>
      <c r="AD271">
        <f t="shared" ca="1" si="30"/>
        <v>36</v>
      </c>
      <c r="AE271" t="s">
        <v>2</v>
      </c>
      <c r="AF271">
        <f t="shared" ca="1" si="31"/>
        <v>9</v>
      </c>
      <c r="AG271" t="s">
        <v>98</v>
      </c>
      <c r="AH271">
        <f t="shared" ca="1" si="32"/>
        <v>30</v>
      </c>
      <c r="AI271" t="s">
        <v>2</v>
      </c>
      <c r="AJ271">
        <f t="shared" ca="1" si="33"/>
        <v>270</v>
      </c>
      <c r="AK271" t="s">
        <v>99</v>
      </c>
    </row>
    <row r="272" spans="2:37" x14ac:dyDescent="0.25">
      <c r="B272" s="18" t="s">
        <v>201</v>
      </c>
      <c r="C272" s="1" t="s">
        <v>1</v>
      </c>
      <c r="D272" s="25" t="s">
        <v>223</v>
      </c>
      <c r="E272" t="s">
        <v>7</v>
      </c>
      <c r="F272" t="s">
        <v>189</v>
      </c>
      <c r="G272"/>
      <c r="H272">
        <v>7</v>
      </c>
      <c r="I272" s="15">
        <v>2</v>
      </c>
      <c r="J272">
        <v>3</v>
      </c>
      <c r="K272">
        <f t="shared" si="19"/>
        <v>14</v>
      </c>
      <c r="L272" t="str">
        <f t="shared" si="20"/>
        <v>3/7</v>
      </c>
      <c r="M272" t="s">
        <v>1</v>
      </c>
      <c r="N272" t="str">
        <f t="shared" si="21"/>
        <v>2/7</v>
      </c>
      <c r="O272" t="s">
        <v>7</v>
      </c>
      <c r="P272" s="16" t="str">
        <f t="shared" si="22"/>
        <v>5/7</v>
      </c>
      <c r="Q272" s="16">
        <f t="shared" ca="1" si="23"/>
        <v>-4</v>
      </c>
      <c r="R272" s="16">
        <f t="shared" ca="1" si="24"/>
        <v>-4</v>
      </c>
      <c r="S272">
        <f t="shared" ca="1" si="25"/>
        <v>56</v>
      </c>
      <c r="T272" t="s">
        <v>98</v>
      </c>
      <c r="U272">
        <f t="shared" ca="1" si="26"/>
        <v>8</v>
      </c>
      <c r="V272" t="s">
        <v>2</v>
      </c>
      <c r="W272">
        <f t="shared" ca="1" si="27"/>
        <v>7</v>
      </c>
      <c r="X272" t="s">
        <v>2</v>
      </c>
      <c r="Z272">
        <f t="shared" ca="1" si="28"/>
        <v>7</v>
      </c>
      <c r="AA272" t="s">
        <v>98</v>
      </c>
      <c r="AB272">
        <f t="shared" ca="1" si="29"/>
        <v>9</v>
      </c>
      <c r="AC272" t="s">
        <v>2</v>
      </c>
      <c r="AD272">
        <f t="shared" ca="1" si="30"/>
        <v>63</v>
      </c>
      <c r="AE272" t="s">
        <v>2</v>
      </c>
      <c r="AF272">
        <f t="shared" ca="1" si="31"/>
        <v>4</v>
      </c>
      <c r="AG272" t="s">
        <v>98</v>
      </c>
      <c r="AH272">
        <f t="shared" ca="1" si="32"/>
        <v>60</v>
      </c>
      <c r="AI272" t="s">
        <v>2</v>
      </c>
      <c r="AJ272">
        <f t="shared" ca="1" si="33"/>
        <v>240</v>
      </c>
      <c r="AK272" t="s">
        <v>99</v>
      </c>
    </row>
    <row r="273" spans="2:37" x14ac:dyDescent="0.25">
      <c r="B273" s="18" t="s">
        <v>236</v>
      </c>
      <c r="C273" s="1" t="s">
        <v>1</v>
      </c>
      <c r="D273" s="25" t="s">
        <v>193</v>
      </c>
      <c r="E273" t="s">
        <v>7</v>
      </c>
      <c r="F273" t="s">
        <v>189</v>
      </c>
      <c r="G273"/>
      <c r="H273">
        <v>7</v>
      </c>
      <c r="I273" s="15">
        <v>4</v>
      </c>
      <c r="J273">
        <v>1</v>
      </c>
      <c r="K273">
        <f t="shared" si="19"/>
        <v>28</v>
      </c>
      <c r="L273" t="str">
        <f t="shared" si="20"/>
        <v>1/7</v>
      </c>
      <c r="M273" t="s">
        <v>1</v>
      </c>
      <c r="N273" t="str">
        <f t="shared" si="21"/>
        <v>4/7</v>
      </c>
      <c r="O273" t="s">
        <v>7</v>
      </c>
      <c r="P273" s="16" t="str">
        <f t="shared" si="22"/>
        <v>5/7</v>
      </c>
      <c r="Q273" s="16">
        <f t="shared" ca="1" si="23"/>
        <v>-1</v>
      </c>
      <c r="R273" s="16">
        <f t="shared" ca="1" si="24"/>
        <v>-1</v>
      </c>
      <c r="S273">
        <f t="shared" ca="1" si="25"/>
        <v>36</v>
      </c>
      <c r="T273" t="s">
        <v>98</v>
      </c>
      <c r="U273">
        <f t="shared" ca="1" si="26"/>
        <v>9</v>
      </c>
      <c r="V273" t="s">
        <v>2</v>
      </c>
      <c r="W273">
        <f t="shared" ca="1" si="27"/>
        <v>4</v>
      </c>
      <c r="X273" t="s">
        <v>2</v>
      </c>
      <c r="Z273">
        <f t="shared" ca="1" si="28"/>
        <v>3</v>
      </c>
      <c r="AA273" t="s">
        <v>98</v>
      </c>
      <c r="AB273">
        <f t="shared" ca="1" si="29"/>
        <v>8</v>
      </c>
      <c r="AC273" t="s">
        <v>2</v>
      </c>
      <c r="AD273">
        <f t="shared" ca="1" si="30"/>
        <v>24</v>
      </c>
      <c r="AE273" t="s">
        <v>2</v>
      </c>
      <c r="AF273">
        <f t="shared" ca="1" si="31"/>
        <v>8</v>
      </c>
      <c r="AG273" t="s">
        <v>98</v>
      </c>
      <c r="AH273">
        <f t="shared" ca="1" si="32"/>
        <v>60</v>
      </c>
      <c r="AI273" t="s">
        <v>2</v>
      </c>
      <c r="AJ273">
        <f t="shared" ca="1" si="33"/>
        <v>480</v>
      </c>
      <c r="AK273" t="s">
        <v>99</v>
      </c>
    </row>
    <row r="274" spans="2:37" x14ac:dyDescent="0.25">
      <c r="B274" s="18" t="s">
        <v>198</v>
      </c>
      <c r="C274" s="1" t="s">
        <v>1</v>
      </c>
      <c r="D274" s="25" t="s">
        <v>239</v>
      </c>
      <c r="E274" t="s">
        <v>7</v>
      </c>
      <c r="F274" t="s">
        <v>222</v>
      </c>
      <c r="G274"/>
      <c r="H274">
        <v>10</v>
      </c>
      <c r="I274" s="15">
        <v>1</v>
      </c>
      <c r="J274">
        <v>8</v>
      </c>
      <c r="K274">
        <f t="shared" si="19"/>
        <v>10</v>
      </c>
      <c r="L274" t="str">
        <f t="shared" si="20"/>
        <v>8/10</v>
      </c>
      <c r="M274" t="s">
        <v>1</v>
      </c>
      <c r="N274" t="str">
        <f t="shared" si="21"/>
        <v>1/10</v>
      </c>
      <c r="O274" t="s">
        <v>7</v>
      </c>
      <c r="P274" s="16" t="str">
        <f t="shared" si="22"/>
        <v>9/10</v>
      </c>
      <c r="Q274" s="16">
        <f t="shared" ca="1" si="23"/>
        <v>-2</v>
      </c>
      <c r="R274" s="16">
        <f t="shared" ca="1" si="24"/>
        <v>-2</v>
      </c>
      <c r="S274">
        <f t="shared" ca="1" si="25"/>
        <v>24</v>
      </c>
      <c r="T274" t="s">
        <v>98</v>
      </c>
      <c r="U274">
        <f t="shared" ca="1" si="26"/>
        <v>6</v>
      </c>
      <c r="V274" t="s">
        <v>2</v>
      </c>
      <c r="W274">
        <f t="shared" ca="1" si="27"/>
        <v>4</v>
      </c>
      <c r="X274" t="s">
        <v>2</v>
      </c>
      <c r="Z274">
        <f t="shared" ca="1" si="28"/>
        <v>7</v>
      </c>
      <c r="AA274" t="s">
        <v>98</v>
      </c>
      <c r="AB274">
        <f t="shared" ca="1" si="29"/>
        <v>10</v>
      </c>
      <c r="AC274" t="s">
        <v>2</v>
      </c>
      <c r="AD274">
        <f t="shared" ca="1" si="30"/>
        <v>70</v>
      </c>
      <c r="AE274" t="s">
        <v>2</v>
      </c>
      <c r="AF274">
        <f t="shared" ca="1" si="31"/>
        <v>8</v>
      </c>
      <c r="AG274" t="s">
        <v>98</v>
      </c>
      <c r="AH274">
        <f t="shared" ca="1" si="32"/>
        <v>20</v>
      </c>
      <c r="AI274" t="s">
        <v>2</v>
      </c>
      <c r="AJ274">
        <f t="shared" ca="1" si="33"/>
        <v>160</v>
      </c>
      <c r="AK274" t="s">
        <v>99</v>
      </c>
    </row>
    <row r="275" spans="2:37" x14ac:dyDescent="0.25">
      <c r="B275" s="18" t="s">
        <v>215</v>
      </c>
      <c r="C275" s="1" t="s">
        <v>1</v>
      </c>
      <c r="D275" s="25" t="s">
        <v>238</v>
      </c>
      <c r="E275" t="s">
        <v>7</v>
      </c>
      <c r="F275" t="s">
        <v>217</v>
      </c>
      <c r="G275"/>
      <c r="H275">
        <v>8</v>
      </c>
      <c r="I275" s="15">
        <v>1</v>
      </c>
      <c r="J275">
        <v>2</v>
      </c>
      <c r="K275">
        <f t="shared" si="19"/>
        <v>8</v>
      </c>
      <c r="L275" t="str">
        <f t="shared" si="20"/>
        <v>2/8</v>
      </c>
      <c r="M275" t="s">
        <v>1</v>
      </c>
      <c r="N275" t="str">
        <f t="shared" si="21"/>
        <v>1/8</v>
      </c>
      <c r="O275" t="s">
        <v>7</v>
      </c>
      <c r="P275" s="16" t="str">
        <f t="shared" si="22"/>
        <v>3/8</v>
      </c>
      <c r="Q275" s="16">
        <f t="shared" ca="1" si="23"/>
        <v>-3</v>
      </c>
      <c r="R275" s="16">
        <f t="shared" ca="1" si="24"/>
        <v>-3</v>
      </c>
      <c r="S275">
        <f t="shared" ca="1" si="25"/>
        <v>45</v>
      </c>
      <c r="T275" t="s">
        <v>98</v>
      </c>
      <c r="U275">
        <f t="shared" ca="1" si="26"/>
        <v>9</v>
      </c>
      <c r="V275" t="s">
        <v>2</v>
      </c>
      <c r="W275">
        <f t="shared" ca="1" si="27"/>
        <v>5</v>
      </c>
      <c r="X275" t="s">
        <v>2</v>
      </c>
      <c r="Z275">
        <f t="shared" ca="1" si="28"/>
        <v>10</v>
      </c>
      <c r="AA275" t="s">
        <v>98</v>
      </c>
      <c r="AB275">
        <f t="shared" ca="1" si="29"/>
        <v>2</v>
      </c>
      <c r="AC275" t="s">
        <v>2</v>
      </c>
      <c r="AD275">
        <f t="shared" ca="1" si="30"/>
        <v>20</v>
      </c>
      <c r="AE275" t="s">
        <v>2</v>
      </c>
      <c r="AF275">
        <f t="shared" ca="1" si="31"/>
        <v>3</v>
      </c>
      <c r="AG275" t="s">
        <v>98</v>
      </c>
      <c r="AH275">
        <f t="shared" ca="1" si="32"/>
        <v>70</v>
      </c>
      <c r="AI275" t="s">
        <v>2</v>
      </c>
      <c r="AJ275">
        <f t="shared" ca="1" si="33"/>
        <v>210</v>
      </c>
      <c r="AK275" t="s">
        <v>99</v>
      </c>
    </row>
    <row r="276" spans="2:37" x14ac:dyDescent="0.25">
      <c r="B276" s="18" t="s">
        <v>182</v>
      </c>
      <c r="C276" s="1" t="s">
        <v>1</v>
      </c>
      <c r="D276" s="25" t="s">
        <v>235</v>
      </c>
      <c r="E276" t="s">
        <v>7</v>
      </c>
      <c r="F276" t="s">
        <v>213</v>
      </c>
      <c r="G276"/>
      <c r="H276">
        <v>5</v>
      </c>
      <c r="I276" s="15">
        <v>1</v>
      </c>
      <c r="J276">
        <v>3</v>
      </c>
      <c r="K276">
        <f t="shared" si="19"/>
        <v>5</v>
      </c>
      <c r="L276" t="str">
        <f t="shared" si="20"/>
        <v>3/5</v>
      </c>
      <c r="M276" t="s">
        <v>1</v>
      </c>
      <c r="N276" t="str">
        <f t="shared" si="21"/>
        <v>1/5</v>
      </c>
      <c r="O276" t="s">
        <v>7</v>
      </c>
      <c r="P276" s="16" t="str">
        <f t="shared" si="22"/>
        <v>4/5</v>
      </c>
      <c r="Q276" s="16">
        <f t="shared" ca="1" si="23"/>
        <v>-1</v>
      </c>
      <c r="R276" s="16">
        <f t="shared" ca="1" si="24"/>
        <v>-1</v>
      </c>
      <c r="S276">
        <f t="shared" ca="1" si="25"/>
        <v>56</v>
      </c>
      <c r="T276" t="s">
        <v>98</v>
      </c>
      <c r="U276">
        <f t="shared" ca="1" si="26"/>
        <v>7</v>
      </c>
      <c r="V276" t="s">
        <v>2</v>
      </c>
      <c r="W276">
        <f t="shared" ca="1" si="27"/>
        <v>8</v>
      </c>
      <c r="X276" t="s">
        <v>2</v>
      </c>
      <c r="Z276">
        <f t="shared" ca="1" si="28"/>
        <v>9</v>
      </c>
      <c r="AA276" t="s">
        <v>98</v>
      </c>
      <c r="AB276">
        <f t="shared" ca="1" si="29"/>
        <v>10</v>
      </c>
      <c r="AC276" t="s">
        <v>2</v>
      </c>
      <c r="AD276">
        <f t="shared" ca="1" si="30"/>
        <v>90</v>
      </c>
      <c r="AE276" t="s">
        <v>2</v>
      </c>
      <c r="AF276">
        <f t="shared" ca="1" si="31"/>
        <v>5</v>
      </c>
      <c r="AG276" t="s">
        <v>98</v>
      </c>
      <c r="AH276">
        <f t="shared" ca="1" si="32"/>
        <v>60</v>
      </c>
      <c r="AI276" t="s">
        <v>2</v>
      </c>
      <c r="AJ276">
        <f t="shared" ca="1" si="33"/>
        <v>300</v>
      </c>
      <c r="AK276" t="s">
        <v>99</v>
      </c>
    </row>
    <row r="277" spans="2:37" x14ac:dyDescent="0.25">
      <c r="B277" s="18" t="s">
        <v>194</v>
      </c>
      <c r="C277" s="1" t="s">
        <v>1</v>
      </c>
      <c r="D277" s="25" t="s">
        <v>238</v>
      </c>
      <c r="E277" t="s">
        <v>7</v>
      </c>
      <c r="F277" t="s">
        <v>178</v>
      </c>
      <c r="G277"/>
      <c r="H277">
        <v>8</v>
      </c>
      <c r="I277" s="15">
        <v>1</v>
      </c>
      <c r="J277">
        <v>6</v>
      </c>
      <c r="K277">
        <f t="shared" si="19"/>
        <v>8</v>
      </c>
      <c r="L277" t="str">
        <f t="shared" si="20"/>
        <v>6/8</v>
      </c>
      <c r="M277" t="s">
        <v>1</v>
      </c>
      <c r="N277" t="str">
        <f t="shared" si="21"/>
        <v>1/8</v>
      </c>
      <c r="O277" t="s">
        <v>7</v>
      </c>
      <c r="P277" s="16" t="str">
        <f t="shared" si="22"/>
        <v>7/8</v>
      </c>
      <c r="Q277" s="16">
        <f t="shared" ca="1" si="23"/>
        <v>-2</v>
      </c>
      <c r="R277" s="16">
        <f t="shared" ca="1" si="24"/>
        <v>-2</v>
      </c>
      <c r="S277">
        <f t="shared" ca="1" si="25"/>
        <v>45</v>
      </c>
      <c r="T277" t="s">
        <v>98</v>
      </c>
      <c r="U277">
        <f t="shared" ca="1" si="26"/>
        <v>9</v>
      </c>
      <c r="V277" t="s">
        <v>2</v>
      </c>
      <c r="W277">
        <f t="shared" ca="1" si="27"/>
        <v>5</v>
      </c>
      <c r="X277" t="s">
        <v>2</v>
      </c>
      <c r="Z277">
        <f t="shared" ca="1" si="28"/>
        <v>7</v>
      </c>
      <c r="AA277" t="s">
        <v>98</v>
      </c>
      <c r="AB277">
        <f t="shared" ca="1" si="29"/>
        <v>9</v>
      </c>
      <c r="AC277" t="s">
        <v>2</v>
      </c>
      <c r="AD277">
        <f t="shared" ca="1" si="30"/>
        <v>63</v>
      </c>
      <c r="AE277" t="s">
        <v>2</v>
      </c>
      <c r="AF277">
        <f t="shared" ca="1" si="31"/>
        <v>4</v>
      </c>
      <c r="AG277" t="s">
        <v>98</v>
      </c>
      <c r="AH277">
        <f t="shared" ca="1" si="32"/>
        <v>40</v>
      </c>
      <c r="AI277" t="s">
        <v>2</v>
      </c>
      <c r="AJ277">
        <f t="shared" ca="1" si="33"/>
        <v>160</v>
      </c>
      <c r="AK277" t="s">
        <v>99</v>
      </c>
    </row>
    <row r="278" spans="2:37" x14ac:dyDescent="0.25">
      <c r="B278" s="18" t="s">
        <v>182</v>
      </c>
      <c r="C278" s="1" t="s">
        <v>1</v>
      </c>
      <c r="D278" s="25" t="s">
        <v>235</v>
      </c>
      <c r="E278" t="s">
        <v>7</v>
      </c>
      <c r="F278" t="s">
        <v>213</v>
      </c>
      <c r="G278"/>
      <c r="H278">
        <v>5</v>
      </c>
      <c r="I278" s="15">
        <v>1</v>
      </c>
      <c r="J278">
        <v>3</v>
      </c>
      <c r="K278">
        <f t="shared" si="19"/>
        <v>5</v>
      </c>
      <c r="L278" t="str">
        <f t="shared" si="20"/>
        <v>3/5</v>
      </c>
      <c r="M278" t="s">
        <v>1</v>
      </c>
      <c r="N278" t="str">
        <f t="shared" si="21"/>
        <v>1/5</v>
      </c>
      <c r="O278" t="s">
        <v>7</v>
      </c>
      <c r="P278" s="16" t="str">
        <f t="shared" si="22"/>
        <v>4/5</v>
      </c>
      <c r="Q278" s="16">
        <f t="shared" ca="1" si="23"/>
        <v>-2</v>
      </c>
      <c r="R278" s="16">
        <f t="shared" ca="1" si="24"/>
        <v>-2</v>
      </c>
      <c r="S278">
        <f t="shared" ca="1" si="25"/>
        <v>36</v>
      </c>
      <c r="T278" t="s">
        <v>98</v>
      </c>
      <c r="U278">
        <f t="shared" ca="1" si="26"/>
        <v>9</v>
      </c>
      <c r="V278" t="s">
        <v>2</v>
      </c>
      <c r="W278">
        <f t="shared" ca="1" si="27"/>
        <v>4</v>
      </c>
      <c r="X278" t="s">
        <v>2</v>
      </c>
      <c r="Z278">
        <f t="shared" ca="1" si="28"/>
        <v>7</v>
      </c>
      <c r="AA278" t="s">
        <v>98</v>
      </c>
      <c r="AB278">
        <f t="shared" ca="1" si="29"/>
        <v>10</v>
      </c>
      <c r="AC278" t="s">
        <v>2</v>
      </c>
      <c r="AD278">
        <f t="shared" ca="1" si="30"/>
        <v>70</v>
      </c>
      <c r="AE278" t="s">
        <v>2</v>
      </c>
      <c r="AF278">
        <f t="shared" ca="1" si="31"/>
        <v>3</v>
      </c>
      <c r="AG278" t="s">
        <v>98</v>
      </c>
      <c r="AH278">
        <f t="shared" ca="1" si="32"/>
        <v>20</v>
      </c>
      <c r="AI278" t="s">
        <v>2</v>
      </c>
      <c r="AJ278">
        <f t="shared" ca="1" si="33"/>
        <v>60</v>
      </c>
      <c r="AK278" t="s">
        <v>99</v>
      </c>
    </row>
    <row r="279" spans="2:37" x14ac:dyDescent="0.25">
      <c r="B279" s="18" t="s">
        <v>182</v>
      </c>
      <c r="C279" s="1" t="s">
        <v>1</v>
      </c>
      <c r="D279" s="25" t="s">
        <v>235</v>
      </c>
      <c r="E279" t="s">
        <v>7</v>
      </c>
      <c r="F279" t="s">
        <v>213</v>
      </c>
      <c r="G279"/>
      <c r="H279">
        <v>5</v>
      </c>
      <c r="I279" s="15">
        <v>1</v>
      </c>
      <c r="J279">
        <v>3</v>
      </c>
      <c r="K279">
        <f t="shared" si="19"/>
        <v>5</v>
      </c>
      <c r="L279" t="str">
        <f t="shared" si="20"/>
        <v>3/5</v>
      </c>
      <c r="M279" t="s">
        <v>1</v>
      </c>
      <c r="N279" t="str">
        <f t="shared" si="21"/>
        <v>1/5</v>
      </c>
      <c r="O279" t="s">
        <v>7</v>
      </c>
      <c r="P279" s="16" t="str">
        <f t="shared" si="22"/>
        <v>4/5</v>
      </c>
      <c r="Q279" s="16">
        <f t="shared" ca="1" si="23"/>
        <v>-4</v>
      </c>
      <c r="R279" s="16">
        <f t="shared" ca="1" si="24"/>
        <v>-4</v>
      </c>
      <c r="S279">
        <f t="shared" ca="1" si="25"/>
        <v>21</v>
      </c>
      <c r="T279" t="s">
        <v>98</v>
      </c>
      <c r="U279">
        <f t="shared" ca="1" si="26"/>
        <v>7</v>
      </c>
      <c r="V279" t="s">
        <v>2</v>
      </c>
      <c r="W279">
        <f t="shared" ca="1" si="27"/>
        <v>3</v>
      </c>
      <c r="X279" t="s">
        <v>2</v>
      </c>
      <c r="Z279">
        <f t="shared" ca="1" si="28"/>
        <v>3</v>
      </c>
      <c r="AA279" t="s">
        <v>98</v>
      </c>
      <c r="AB279">
        <f t="shared" ca="1" si="29"/>
        <v>8</v>
      </c>
      <c r="AC279" t="s">
        <v>2</v>
      </c>
      <c r="AD279">
        <f t="shared" ca="1" si="30"/>
        <v>24</v>
      </c>
      <c r="AE279" t="s">
        <v>2</v>
      </c>
      <c r="AF279">
        <f t="shared" ca="1" si="31"/>
        <v>3</v>
      </c>
      <c r="AG279" t="s">
        <v>98</v>
      </c>
      <c r="AH279">
        <f t="shared" ca="1" si="32"/>
        <v>80</v>
      </c>
      <c r="AI279" t="s">
        <v>2</v>
      </c>
      <c r="AJ279">
        <f t="shared" ca="1" si="33"/>
        <v>240</v>
      </c>
      <c r="AK279" t="s">
        <v>99</v>
      </c>
    </row>
    <row r="280" spans="2:37" x14ac:dyDescent="0.25">
      <c r="B280" s="18" t="s">
        <v>223</v>
      </c>
      <c r="C280" s="1" t="s">
        <v>1</v>
      </c>
      <c r="D280" s="25" t="s">
        <v>193</v>
      </c>
      <c r="E280" t="s">
        <v>7</v>
      </c>
      <c r="F280" t="s">
        <v>190</v>
      </c>
      <c r="G280"/>
      <c r="H280">
        <v>7</v>
      </c>
      <c r="I280" s="15">
        <v>4</v>
      </c>
      <c r="J280">
        <v>2</v>
      </c>
      <c r="K280">
        <f t="shared" si="19"/>
        <v>28</v>
      </c>
      <c r="L280" t="str">
        <f t="shared" si="20"/>
        <v>2/7</v>
      </c>
      <c r="M280" t="s">
        <v>1</v>
      </c>
      <c r="N280" t="str">
        <f t="shared" si="21"/>
        <v>4/7</v>
      </c>
      <c r="O280" t="s">
        <v>7</v>
      </c>
      <c r="P280" s="16" t="str">
        <f t="shared" si="22"/>
        <v>6/7</v>
      </c>
      <c r="Q280" s="16">
        <f t="shared" ca="1" si="23"/>
        <v>-3</v>
      </c>
      <c r="R280" s="16">
        <f t="shared" ca="1" si="24"/>
        <v>-3</v>
      </c>
      <c r="S280">
        <f t="shared" ca="1" si="25"/>
        <v>21</v>
      </c>
      <c r="T280" t="s">
        <v>98</v>
      </c>
      <c r="U280">
        <f t="shared" ca="1" si="26"/>
        <v>7</v>
      </c>
      <c r="V280" t="s">
        <v>2</v>
      </c>
      <c r="W280">
        <f t="shared" ca="1" si="27"/>
        <v>3</v>
      </c>
      <c r="X280" t="s">
        <v>2</v>
      </c>
      <c r="Z280">
        <f t="shared" ca="1" si="28"/>
        <v>10</v>
      </c>
      <c r="AA280" t="s">
        <v>98</v>
      </c>
      <c r="AB280">
        <f t="shared" ca="1" si="29"/>
        <v>3</v>
      </c>
      <c r="AC280" t="s">
        <v>2</v>
      </c>
      <c r="AD280">
        <f t="shared" ca="1" si="30"/>
        <v>30</v>
      </c>
      <c r="AE280" t="s">
        <v>2</v>
      </c>
      <c r="AF280">
        <f t="shared" ca="1" si="31"/>
        <v>9</v>
      </c>
      <c r="AG280" t="s">
        <v>98</v>
      </c>
      <c r="AH280">
        <f t="shared" ca="1" si="32"/>
        <v>30</v>
      </c>
      <c r="AI280" t="s">
        <v>2</v>
      </c>
      <c r="AJ280">
        <f t="shared" ca="1" si="33"/>
        <v>270</v>
      </c>
      <c r="AK280" t="s">
        <v>99</v>
      </c>
    </row>
    <row r="281" spans="2:37" x14ac:dyDescent="0.25">
      <c r="B281" s="18" t="s">
        <v>223</v>
      </c>
      <c r="C281" s="1" t="s">
        <v>1</v>
      </c>
      <c r="D281" s="25" t="s">
        <v>193</v>
      </c>
      <c r="E281" t="s">
        <v>7</v>
      </c>
      <c r="F281" t="s">
        <v>190</v>
      </c>
      <c r="G281"/>
      <c r="H281">
        <v>7</v>
      </c>
      <c r="I281" s="15">
        <v>4</v>
      </c>
      <c r="J281">
        <v>2</v>
      </c>
      <c r="K281">
        <f t="shared" si="19"/>
        <v>28</v>
      </c>
      <c r="L281" t="str">
        <f t="shared" si="20"/>
        <v>2/7</v>
      </c>
      <c r="M281" t="s">
        <v>1</v>
      </c>
      <c r="N281" t="str">
        <f t="shared" si="21"/>
        <v>4/7</v>
      </c>
      <c r="O281" t="s">
        <v>7</v>
      </c>
      <c r="P281" s="16" t="str">
        <f t="shared" si="22"/>
        <v>6/7</v>
      </c>
      <c r="Q281" s="16">
        <f t="shared" ca="1" si="23"/>
        <v>-3</v>
      </c>
      <c r="R281" s="16">
        <f t="shared" ca="1" si="24"/>
        <v>-3</v>
      </c>
      <c r="S281">
        <f t="shared" ca="1" si="25"/>
        <v>81</v>
      </c>
      <c r="T281" t="s">
        <v>98</v>
      </c>
      <c r="U281">
        <f t="shared" ca="1" si="26"/>
        <v>9</v>
      </c>
      <c r="V281" t="s">
        <v>2</v>
      </c>
      <c r="W281">
        <f t="shared" ca="1" si="27"/>
        <v>9</v>
      </c>
      <c r="X281" t="s">
        <v>2</v>
      </c>
      <c r="Z281">
        <f t="shared" ca="1" si="28"/>
        <v>8</v>
      </c>
      <c r="AA281" t="s">
        <v>98</v>
      </c>
      <c r="AB281">
        <f t="shared" ca="1" si="29"/>
        <v>2</v>
      </c>
      <c r="AC281" t="s">
        <v>2</v>
      </c>
      <c r="AD281">
        <f t="shared" ca="1" si="30"/>
        <v>16</v>
      </c>
      <c r="AE281" t="s">
        <v>2</v>
      </c>
      <c r="AF281">
        <f t="shared" ca="1" si="31"/>
        <v>7</v>
      </c>
      <c r="AG281" t="s">
        <v>98</v>
      </c>
      <c r="AH281">
        <f t="shared" ca="1" si="32"/>
        <v>40</v>
      </c>
      <c r="AI281" t="s">
        <v>2</v>
      </c>
      <c r="AJ281">
        <f t="shared" ca="1" si="33"/>
        <v>280</v>
      </c>
      <c r="AK281" t="s">
        <v>99</v>
      </c>
    </row>
    <row r="282" spans="2:37" x14ac:dyDescent="0.25">
      <c r="B282" s="18" t="s">
        <v>236</v>
      </c>
      <c r="C282" s="1" t="s">
        <v>1</v>
      </c>
      <c r="D282" s="25" t="s">
        <v>223</v>
      </c>
      <c r="E282" t="s">
        <v>7</v>
      </c>
      <c r="F282" t="s">
        <v>201</v>
      </c>
      <c r="G282"/>
      <c r="H282">
        <v>7</v>
      </c>
      <c r="I282" s="15">
        <v>2</v>
      </c>
      <c r="J282">
        <v>1</v>
      </c>
      <c r="K282">
        <f t="shared" si="19"/>
        <v>14</v>
      </c>
      <c r="L282" t="str">
        <f t="shared" si="20"/>
        <v>1/7</v>
      </c>
      <c r="M282" t="s">
        <v>1</v>
      </c>
      <c r="N282" t="str">
        <f t="shared" si="21"/>
        <v>2/7</v>
      </c>
      <c r="O282" t="s">
        <v>7</v>
      </c>
      <c r="P282" s="16" t="str">
        <f t="shared" si="22"/>
        <v>3/7</v>
      </c>
      <c r="Q282" s="16">
        <f t="shared" ca="1" si="23"/>
        <v>-2</v>
      </c>
      <c r="R282" s="16">
        <f t="shared" ca="1" si="24"/>
        <v>-2</v>
      </c>
      <c r="S282">
        <f t="shared" ca="1" si="25"/>
        <v>72</v>
      </c>
      <c r="T282" t="s">
        <v>98</v>
      </c>
      <c r="U282">
        <f t="shared" ca="1" si="26"/>
        <v>8</v>
      </c>
      <c r="V282" t="s">
        <v>2</v>
      </c>
      <c r="W282">
        <f t="shared" ca="1" si="27"/>
        <v>9</v>
      </c>
      <c r="X282" t="s">
        <v>2</v>
      </c>
      <c r="Z282">
        <f t="shared" ca="1" si="28"/>
        <v>9</v>
      </c>
      <c r="AA282" t="s">
        <v>98</v>
      </c>
      <c r="AB282">
        <f t="shared" ca="1" si="29"/>
        <v>3</v>
      </c>
      <c r="AC282" t="s">
        <v>2</v>
      </c>
      <c r="AD282">
        <f t="shared" ca="1" si="30"/>
        <v>27</v>
      </c>
      <c r="AE282" t="s">
        <v>2</v>
      </c>
      <c r="AF282">
        <f t="shared" ca="1" si="31"/>
        <v>4</v>
      </c>
      <c r="AG282" t="s">
        <v>98</v>
      </c>
      <c r="AH282">
        <f t="shared" ca="1" si="32"/>
        <v>60</v>
      </c>
      <c r="AI282" t="s">
        <v>2</v>
      </c>
      <c r="AJ282">
        <f t="shared" ca="1" si="33"/>
        <v>240</v>
      </c>
      <c r="AK282" t="s">
        <v>99</v>
      </c>
    </row>
    <row r="283" spans="2:37" x14ac:dyDescent="0.25">
      <c r="B283" s="18" t="s">
        <v>210</v>
      </c>
      <c r="C283" s="1" t="s">
        <v>1</v>
      </c>
      <c r="D283" s="25" t="s">
        <v>233</v>
      </c>
      <c r="E283" t="s">
        <v>7</v>
      </c>
      <c r="F283" t="s">
        <v>186</v>
      </c>
      <c r="G283"/>
      <c r="H283">
        <v>4</v>
      </c>
      <c r="I283" s="15">
        <v>1</v>
      </c>
      <c r="J283">
        <v>2</v>
      </c>
      <c r="K283">
        <f t="shared" si="19"/>
        <v>4</v>
      </c>
      <c r="L283" t="str">
        <f t="shared" si="20"/>
        <v>2/4</v>
      </c>
      <c r="M283" t="s">
        <v>1</v>
      </c>
      <c r="N283" t="str">
        <f t="shared" si="21"/>
        <v>1/4</v>
      </c>
      <c r="O283" t="s">
        <v>7</v>
      </c>
      <c r="P283" s="16" t="str">
        <f t="shared" si="22"/>
        <v>3/4</v>
      </c>
      <c r="Q283" s="16">
        <f t="shared" ca="1" si="23"/>
        <v>-2</v>
      </c>
      <c r="R283" s="16">
        <f t="shared" ca="1" si="24"/>
        <v>-2</v>
      </c>
      <c r="S283">
        <f t="shared" ca="1" si="25"/>
        <v>42</v>
      </c>
      <c r="T283" t="s">
        <v>98</v>
      </c>
      <c r="U283">
        <f t="shared" ca="1" si="26"/>
        <v>6</v>
      </c>
      <c r="V283" t="s">
        <v>2</v>
      </c>
      <c r="W283">
        <f t="shared" ca="1" si="27"/>
        <v>7</v>
      </c>
      <c r="X283" t="s">
        <v>2</v>
      </c>
      <c r="Z283">
        <f t="shared" ca="1" si="28"/>
        <v>7</v>
      </c>
      <c r="AA283" t="s">
        <v>98</v>
      </c>
      <c r="AB283">
        <f t="shared" ca="1" si="29"/>
        <v>10</v>
      </c>
      <c r="AC283" t="s">
        <v>2</v>
      </c>
      <c r="AD283">
        <f t="shared" ca="1" si="30"/>
        <v>70</v>
      </c>
      <c r="AE283" t="s">
        <v>2</v>
      </c>
      <c r="AF283">
        <f t="shared" ca="1" si="31"/>
        <v>3</v>
      </c>
      <c r="AG283" t="s">
        <v>98</v>
      </c>
      <c r="AH283">
        <f t="shared" ca="1" si="32"/>
        <v>70</v>
      </c>
      <c r="AI283" t="s">
        <v>2</v>
      </c>
      <c r="AJ283">
        <f t="shared" ca="1" si="33"/>
        <v>210</v>
      </c>
      <c r="AK283" t="s">
        <v>99</v>
      </c>
    </row>
    <row r="284" spans="2:37" x14ac:dyDescent="0.25">
      <c r="B284" s="18" t="s">
        <v>235</v>
      </c>
      <c r="C284" s="1" t="s">
        <v>1</v>
      </c>
      <c r="D284" s="25" t="s">
        <v>182</v>
      </c>
      <c r="E284" t="s">
        <v>7</v>
      </c>
      <c r="F284" t="s">
        <v>213</v>
      </c>
      <c r="G284"/>
      <c r="H284">
        <v>5</v>
      </c>
      <c r="I284" s="15">
        <v>3</v>
      </c>
      <c r="J284">
        <v>1</v>
      </c>
      <c r="K284">
        <f t="shared" si="19"/>
        <v>15</v>
      </c>
      <c r="L284" t="str">
        <f t="shared" si="20"/>
        <v>1/5</v>
      </c>
      <c r="M284" t="s">
        <v>1</v>
      </c>
      <c r="N284" t="str">
        <f t="shared" si="21"/>
        <v>3/5</v>
      </c>
      <c r="O284" t="s">
        <v>7</v>
      </c>
      <c r="P284" s="16" t="str">
        <f t="shared" si="22"/>
        <v>4/5</v>
      </c>
      <c r="Q284" s="16">
        <f t="shared" ca="1" si="23"/>
        <v>-1</v>
      </c>
      <c r="R284" s="16">
        <f t="shared" ca="1" si="24"/>
        <v>-1</v>
      </c>
      <c r="S284">
        <f t="shared" ca="1" si="25"/>
        <v>27</v>
      </c>
      <c r="T284" t="s">
        <v>98</v>
      </c>
      <c r="U284">
        <f t="shared" ca="1" si="26"/>
        <v>9</v>
      </c>
      <c r="V284" t="s">
        <v>2</v>
      </c>
      <c r="W284">
        <f t="shared" ca="1" si="27"/>
        <v>3</v>
      </c>
      <c r="X284" t="s">
        <v>2</v>
      </c>
      <c r="Z284">
        <f t="shared" ca="1" si="28"/>
        <v>7</v>
      </c>
      <c r="AA284" t="s">
        <v>98</v>
      </c>
      <c r="AB284">
        <f t="shared" ca="1" si="29"/>
        <v>4</v>
      </c>
      <c r="AC284" t="s">
        <v>2</v>
      </c>
      <c r="AD284">
        <f t="shared" ca="1" si="30"/>
        <v>28</v>
      </c>
      <c r="AE284" t="s">
        <v>2</v>
      </c>
      <c r="AF284">
        <f t="shared" ca="1" si="31"/>
        <v>8</v>
      </c>
      <c r="AG284" t="s">
        <v>98</v>
      </c>
      <c r="AH284">
        <f t="shared" ca="1" si="32"/>
        <v>90</v>
      </c>
      <c r="AI284" t="s">
        <v>2</v>
      </c>
      <c r="AJ284">
        <f t="shared" ca="1" si="33"/>
        <v>720</v>
      </c>
      <c r="AK284" t="s">
        <v>99</v>
      </c>
    </row>
    <row r="285" spans="2:37" x14ac:dyDescent="0.25">
      <c r="B285" s="18" t="s">
        <v>239</v>
      </c>
      <c r="C285" s="1" t="s">
        <v>1</v>
      </c>
      <c r="D285" s="25" t="s">
        <v>198</v>
      </c>
      <c r="E285" t="s">
        <v>7</v>
      </c>
      <c r="F285" t="s">
        <v>222</v>
      </c>
      <c r="G285"/>
      <c r="H285">
        <v>10</v>
      </c>
      <c r="I285" s="15">
        <v>8</v>
      </c>
      <c r="J285">
        <v>1</v>
      </c>
      <c r="K285">
        <f t="shared" si="19"/>
        <v>80</v>
      </c>
      <c r="L285" t="str">
        <f t="shared" si="20"/>
        <v>1/10</v>
      </c>
      <c r="M285" t="s">
        <v>1</v>
      </c>
      <c r="N285" t="str">
        <f t="shared" si="21"/>
        <v>8/10</v>
      </c>
      <c r="O285" t="s">
        <v>7</v>
      </c>
      <c r="P285" s="16" t="str">
        <f t="shared" si="22"/>
        <v>9/10</v>
      </c>
      <c r="Q285" s="16">
        <f t="shared" ca="1" si="23"/>
        <v>-3</v>
      </c>
      <c r="R285" s="16">
        <f t="shared" ca="1" si="24"/>
        <v>-3</v>
      </c>
      <c r="S285">
        <f t="shared" ca="1" si="25"/>
        <v>63</v>
      </c>
      <c r="T285" t="s">
        <v>98</v>
      </c>
      <c r="U285">
        <f t="shared" ca="1" si="26"/>
        <v>7</v>
      </c>
      <c r="V285" t="s">
        <v>2</v>
      </c>
      <c r="W285">
        <f t="shared" ca="1" si="27"/>
        <v>9</v>
      </c>
      <c r="X285" t="s">
        <v>2</v>
      </c>
      <c r="Z285">
        <f t="shared" ca="1" si="28"/>
        <v>10</v>
      </c>
      <c r="AA285" t="s">
        <v>98</v>
      </c>
      <c r="AB285">
        <f t="shared" ca="1" si="29"/>
        <v>2</v>
      </c>
      <c r="AC285" t="s">
        <v>2</v>
      </c>
      <c r="AD285">
        <f t="shared" ca="1" si="30"/>
        <v>20</v>
      </c>
      <c r="AE285" t="s">
        <v>2</v>
      </c>
      <c r="AF285">
        <f t="shared" ca="1" si="31"/>
        <v>3</v>
      </c>
      <c r="AG285" t="s">
        <v>98</v>
      </c>
      <c r="AH285">
        <f t="shared" ca="1" si="32"/>
        <v>90</v>
      </c>
      <c r="AI285" t="s">
        <v>2</v>
      </c>
      <c r="AJ285">
        <f t="shared" ca="1" si="33"/>
        <v>270</v>
      </c>
      <c r="AK285" t="s">
        <v>99</v>
      </c>
    </row>
    <row r="286" spans="2:37" x14ac:dyDescent="0.25">
      <c r="B286" s="18" t="s">
        <v>238</v>
      </c>
      <c r="C286" s="1" t="s">
        <v>1</v>
      </c>
      <c r="D286" s="25" t="s">
        <v>215</v>
      </c>
      <c r="E286" t="s">
        <v>7</v>
      </c>
      <c r="F286" t="s">
        <v>217</v>
      </c>
      <c r="G286"/>
      <c r="H286">
        <v>8</v>
      </c>
      <c r="I286" s="15">
        <v>2</v>
      </c>
      <c r="J286">
        <v>1</v>
      </c>
      <c r="K286">
        <f t="shared" si="19"/>
        <v>16</v>
      </c>
      <c r="L286" t="str">
        <f t="shared" si="20"/>
        <v>1/8</v>
      </c>
      <c r="M286" t="s">
        <v>1</v>
      </c>
      <c r="N286" t="str">
        <f t="shared" si="21"/>
        <v>2/8</v>
      </c>
      <c r="O286" t="s">
        <v>7</v>
      </c>
      <c r="P286" s="16" t="str">
        <f t="shared" si="22"/>
        <v>3/8</v>
      </c>
      <c r="Q286" s="16">
        <f t="shared" ca="1" si="23"/>
        <v>-1</v>
      </c>
      <c r="R286" s="16">
        <f t="shared" ca="1" si="24"/>
        <v>-1</v>
      </c>
      <c r="S286">
        <f t="shared" ca="1" si="25"/>
        <v>54</v>
      </c>
      <c r="T286" t="s">
        <v>98</v>
      </c>
      <c r="U286">
        <f t="shared" ca="1" si="26"/>
        <v>6</v>
      </c>
      <c r="V286" t="s">
        <v>2</v>
      </c>
      <c r="W286">
        <f t="shared" ca="1" si="27"/>
        <v>9</v>
      </c>
      <c r="X286" t="s">
        <v>2</v>
      </c>
      <c r="Z286">
        <f t="shared" ca="1" si="28"/>
        <v>3</v>
      </c>
      <c r="AA286" t="s">
        <v>98</v>
      </c>
      <c r="AB286">
        <f t="shared" ca="1" si="29"/>
        <v>9</v>
      </c>
      <c r="AC286" t="s">
        <v>2</v>
      </c>
      <c r="AD286">
        <f t="shared" ca="1" si="30"/>
        <v>27</v>
      </c>
      <c r="AE286" t="s">
        <v>2</v>
      </c>
      <c r="AF286">
        <f t="shared" ca="1" si="31"/>
        <v>4</v>
      </c>
      <c r="AG286" t="s">
        <v>98</v>
      </c>
      <c r="AH286">
        <f t="shared" ca="1" si="32"/>
        <v>90</v>
      </c>
      <c r="AI286" t="s">
        <v>2</v>
      </c>
      <c r="AJ286">
        <f t="shared" ca="1" si="33"/>
        <v>360</v>
      </c>
      <c r="AK286" t="s">
        <v>99</v>
      </c>
    </row>
    <row r="287" spans="2:37" x14ac:dyDescent="0.25">
      <c r="B287" s="18" t="s">
        <v>235</v>
      </c>
      <c r="C287" s="1" t="s">
        <v>1</v>
      </c>
      <c r="D287" s="25" t="s">
        <v>182</v>
      </c>
      <c r="E287" t="s">
        <v>7</v>
      </c>
      <c r="F287" t="s">
        <v>213</v>
      </c>
      <c r="G287"/>
      <c r="H287">
        <v>5</v>
      </c>
      <c r="I287" s="15">
        <v>3</v>
      </c>
      <c r="J287">
        <v>1</v>
      </c>
      <c r="K287">
        <f t="shared" si="19"/>
        <v>15</v>
      </c>
      <c r="L287" t="str">
        <f t="shared" si="20"/>
        <v>1/5</v>
      </c>
      <c r="M287" t="s">
        <v>1</v>
      </c>
      <c r="N287" t="str">
        <f t="shared" si="21"/>
        <v>3/5</v>
      </c>
      <c r="O287" t="s">
        <v>7</v>
      </c>
      <c r="P287" s="16" t="str">
        <f t="shared" si="22"/>
        <v>4/5</v>
      </c>
      <c r="Q287" s="16">
        <f t="shared" ca="1" si="23"/>
        <v>-1</v>
      </c>
      <c r="R287" s="16">
        <f t="shared" ca="1" si="24"/>
        <v>-1</v>
      </c>
      <c r="S287">
        <f t="shared" ca="1" si="25"/>
        <v>64</v>
      </c>
      <c r="T287" t="s">
        <v>98</v>
      </c>
      <c r="U287">
        <f t="shared" ca="1" si="26"/>
        <v>8</v>
      </c>
      <c r="V287" t="s">
        <v>2</v>
      </c>
      <c r="W287">
        <f t="shared" ca="1" si="27"/>
        <v>8</v>
      </c>
      <c r="X287" t="s">
        <v>2</v>
      </c>
      <c r="Z287">
        <f t="shared" ca="1" si="28"/>
        <v>3</v>
      </c>
      <c r="AA287" t="s">
        <v>98</v>
      </c>
      <c r="AB287">
        <f t="shared" ca="1" si="29"/>
        <v>2</v>
      </c>
      <c r="AC287" t="s">
        <v>2</v>
      </c>
      <c r="AD287">
        <f t="shared" ca="1" si="30"/>
        <v>6</v>
      </c>
      <c r="AE287" t="s">
        <v>2</v>
      </c>
      <c r="AF287">
        <f t="shared" ca="1" si="31"/>
        <v>8</v>
      </c>
      <c r="AG287" t="s">
        <v>98</v>
      </c>
      <c r="AH287">
        <f t="shared" ca="1" si="32"/>
        <v>80</v>
      </c>
      <c r="AI287" t="s">
        <v>2</v>
      </c>
      <c r="AJ287">
        <f t="shared" ca="1" si="33"/>
        <v>640</v>
      </c>
      <c r="AK287" t="s">
        <v>99</v>
      </c>
    </row>
    <row r="288" spans="2:37" x14ac:dyDescent="0.25">
      <c r="B288" s="18" t="s">
        <v>205</v>
      </c>
      <c r="C288" s="1" t="s">
        <v>1</v>
      </c>
      <c r="D288" s="25" t="s">
        <v>238</v>
      </c>
      <c r="E288" t="s">
        <v>7</v>
      </c>
      <c r="F288" t="s">
        <v>179</v>
      </c>
      <c r="G288"/>
      <c r="H288">
        <v>8</v>
      </c>
      <c r="I288" s="15">
        <v>1</v>
      </c>
      <c r="J288">
        <v>4</v>
      </c>
      <c r="K288">
        <f t="shared" si="19"/>
        <v>8</v>
      </c>
      <c r="L288" t="str">
        <f t="shared" si="20"/>
        <v>4/8</v>
      </c>
      <c r="M288" t="s">
        <v>1</v>
      </c>
      <c r="N288" t="str">
        <f t="shared" si="21"/>
        <v>1/8</v>
      </c>
      <c r="O288" t="s">
        <v>7</v>
      </c>
      <c r="P288" s="16" t="str">
        <f t="shared" si="22"/>
        <v>5/8</v>
      </c>
      <c r="Q288" s="16">
        <f t="shared" ca="1" si="23"/>
        <v>-5</v>
      </c>
      <c r="R288" s="16">
        <f t="shared" ca="1" si="24"/>
        <v>-5</v>
      </c>
      <c r="S288">
        <f t="shared" ca="1" si="25"/>
        <v>48</v>
      </c>
      <c r="T288" t="s">
        <v>98</v>
      </c>
      <c r="U288">
        <f t="shared" ca="1" si="26"/>
        <v>8</v>
      </c>
      <c r="V288" t="s">
        <v>2</v>
      </c>
      <c r="W288">
        <f t="shared" ca="1" si="27"/>
        <v>6</v>
      </c>
      <c r="X288" t="s">
        <v>2</v>
      </c>
      <c r="Z288">
        <f t="shared" ca="1" si="28"/>
        <v>10</v>
      </c>
      <c r="AA288" t="s">
        <v>98</v>
      </c>
      <c r="AB288">
        <f t="shared" ca="1" si="29"/>
        <v>4</v>
      </c>
      <c r="AC288" t="s">
        <v>2</v>
      </c>
      <c r="AD288">
        <f t="shared" ca="1" si="30"/>
        <v>40</v>
      </c>
      <c r="AE288" t="s">
        <v>2</v>
      </c>
      <c r="AF288">
        <f t="shared" ca="1" si="31"/>
        <v>6</v>
      </c>
      <c r="AG288" t="s">
        <v>98</v>
      </c>
      <c r="AH288">
        <f t="shared" ca="1" si="32"/>
        <v>60</v>
      </c>
      <c r="AI288" t="s">
        <v>2</v>
      </c>
      <c r="AJ288">
        <f t="shared" ca="1" si="33"/>
        <v>360</v>
      </c>
      <c r="AK288" t="s">
        <v>99</v>
      </c>
    </row>
    <row r="289" spans="2:37" x14ac:dyDescent="0.25">
      <c r="B289" s="18" t="s">
        <v>239</v>
      </c>
      <c r="C289" s="1" t="s">
        <v>1</v>
      </c>
      <c r="D289" s="25" t="s">
        <v>198</v>
      </c>
      <c r="E289" t="s">
        <v>7</v>
      </c>
      <c r="F289" t="s">
        <v>222</v>
      </c>
      <c r="G289"/>
      <c r="H289">
        <v>10</v>
      </c>
      <c r="I289" s="15">
        <v>8</v>
      </c>
      <c r="J289">
        <v>1</v>
      </c>
      <c r="K289">
        <f t="shared" si="19"/>
        <v>80</v>
      </c>
      <c r="L289" t="str">
        <f t="shared" si="20"/>
        <v>1/10</v>
      </c>
      <c r="M289" t="s">
        <v>1</v>
      </c>
      <c r="N289" t="str">
        <f t="shared" si="21"/>
        <v>8/10</v>
      </c>
      <c r="O289" t="s">
        <v>7</v>
      </c>
      <c r="P289" s="16" t="str">
        <f t="shared" si="22"/>
        <v>9/10</v>
      </c>
      <c r="Q289" s="16">
        <f t="shared" ca="1" si="23"/>
        <v>-6</v>
      </c>
      <c r="R289" s="16">
        <f t="shared" ca="1" si="24"/>
        <v>-6</v>
      </c>
      <c r="S289">
        <f t="shared" ca="1" si="25"/>
        <v>72</v>
      </c>
      <c r="T289" t="s">
        <v>98</v>
      </c>
      <c r="U289">
        <f t="shared" ca="1" si="26"/>
        <v>8</v>
      </c>
      <c r="V289" t="s">
        <v>2</v>
      </c>
      <c r="W289">
        <f t="shared" ca="1" si="27"/>
        <v>9</v>
      </c>
      <c r="X289" t="s">
        <v>2</v>
      </c>
      <c r="Z289">
        <f t="shared" ca="1" si="28"/>
        <v>9</v>
      </c>
      <c r="AA289" t="s">
        <v>98</v>
      </c>
      <c r="AB289">
        <f t="shared" ca="1" si="29"/>
        <v>2</v>
      </c>
      <c r="AC289" t="s">
        <v>2</v>
      </c>
      <c r="AD289">
        <f t="shared" ca="1" si="30"/>
        <v>18</v>
      </c>
      <c r="AE289" t="s">
        <v>2</v>
      </c>
      <c r="AF289">
        <f t="shared" ca="1" si="31"/>
        <v>4</v>
      </c>
      <c r="AG289" t="s">
        <v>98</v>
      </c>
      <c r="AH289">
        <f t="shared" ca="1" si="32"/>
        <v>70</v>
      </c>
      <c r="AI289" t="s">
        <v>2</v>
      </c>
      <c r="AJ289">
        <f t="shared" ca="1" si="33"/>
        <v>280</v>
      </c>
      <c r="AK289" t="s">
        <v>99</v>
      </c>
    </row>
    <row r="290" spans="2:37" x14ac:dyDescent="0.25">
      <c r="B290" s="18" t="s">
        <v>235</v>
      </c>
      <c r="C290" s="1" t="s">
        <v>1</v>
      </c>
      <c r="D290" s="25" t="s">
        <v>182</v>
      </c>
      <c r="E290" t="s">
        <v>7</v>
      </c>
      <c r="F290" t="s">
        <v>213</v>
      </c>
      <c r="G290"/>
      <c r="H290">
        <v>5</v>
      </c>
      <c r="I290" s="15">
        <v>3</v>
      </c>
      <c r="J290">
        <v>1</v>
      </c>
      <c r="K290">
        <f t="shared" si="19"/>
        <v>15</v>
      </c>
      <c r="L290" t="str">
        <f t="shared" si="20"/>
        <v>1/5</v>
      </c>
      <c r="M290" t="s">
        <v>1</v>
      </c>
      <c r="N290" t="str">
        <f t="shared" si="21"/>
        <v>3/5</v>
      </c>
      <c r="O290" t="s">
        <v>7</v>
      </c>
      <c r="P290" s="16" t="str">
        <f t="shared" si="22"/>
        <v>4/5</v>
      </c>
      <c r="Q290" s="16">
        <f t="shared" ca="1" si="23"/>
        <v>-6</v>
      </c>
      <c r="R290" s="16">
        <f t="shared" ca="1" si="24"/>
        <v>-6</v>
      </c>
      <c r="S290">
        <f t="shared" ca="1" si="25"/>
        <v>21</v>
      </c>
      <c r="T290" t="s">
        <v>98</v>
      </c>
      <c r="U290">
        <f t="shared" ca="1" si="26"/>
        <v>7</v>
      </c>
      <c r="V290" t="s">
        <v>2</v>
      </c>
      <c r="W290">
        <f t="shared" ca="1" si="27"/>
        <v>3</v>
      </c>
      <c r="X290" t="s">
        <v>2</v>
      </c>
      <c r="Z290">
        <f t="shared" ca="1" si="28"/>
        <v>7</v>
      </c>
      <c r="AA290" t="s">
        <v>98</v>
      </c>
      <c r="AB290">
        <f t="shared" ca="1" si="29"/>
        <v>7</v>
      </c>
      <c r="AC290" t="s">
        <v>2</v>
      </c>
      <c r="AD290">
        <f t="shared" ca="1" si="30"/>
        <v>49</v>
      </c>
      <c r="AE290" t="s">
        <v>2</v>
      </c>
      <c r="AF290">
        <f t="shared" ca="1" si="31"/>
        <v>7</v>
      </c>
      <c r="AG290" t="s">
        <v>98</v>
      </c>
      <c r="AH290">
        <f t="shared" ca="1" si="32"/>
        <v>30</v>
      </c>
      <c r="AI290" t="s">
        <v>2</v>
      </c>
      <c r="AJ290">
        <f t="shared" ca="1" si="33"/>
        <v>210</v>
      </c>
      <c r="AK290" t="s">
        <v>99</v>
      </c>
    </row>
    <row r="291" spans="2:37" x14ac:dyDescent="0.25">
      <c r="B291" s="18" t="s">
        <v>237</v>
      </c>
      <c r="C291" s="1" t="s">
        <v>1</v>
      </c>
      <c r="D291" s="25" t="s">
        <v>211</v>
      </c>
      <c r="E291" t="s">
        <v>7</v>
      </c>
      <c r="F291" t="s">
        <v>200</v>
      </c>
      <c r="G291"/>
      <c r="H291">
        <v>9</v>
      </c>
      <c r="I291" s="15">
        <v>6</v>
      </c>
      <c r="J291">
        <v>1</v>
      </c>
      <c r="K291">
        <f t="shared" si="19"/>
        <v>54</v>
      </c>
      <c r="L291" t="str">
        <f t="shared" si="20"/>
        <v>1/9</v>
      </c>
      <c r="M291" t="s">
        <v>1</v>
      </c>
      <c r="N291" t="str">
        <f t="shared" si="21"/>
        <v>6/9</v>
      </c>
      <c r="O291" t="s">
        <v>7</v>
      </c>
      <c r="P291" s="16" t="str">
        <f t="shared" si="22"/>
        <v>7/9</v>
      </c>
      <c r="Q291" s="16">
        <f t="shared" ca="1" si="23"/>
        <v>-1</v>
      </c>
      <c r="R291" s="16">
        <f t="shared" ca="1" si="24"/>
        <v>-1</v>
      </c>
      <c r="S291">
        <f t="shared" ca="1" si="25"/>
        <v>48</v>
      </c>
      <c r="T291" t="s">
        <v>98</v>
      </c>
      <c r="U291">
        <f t="shared" ca="1" si="26"/>
        <v>8</v>
      </c>
      <c r="V291" t="s">
        <v>2</v>
      </c>
      <c r="W291">
        <f t="shared" ca="1" si="27"/>
        <v>6</v>
      </c>
      <c r="X291" t="s">
        <v>2</v>
      </c>
      <c r="Z291">
        <f t="shared" ca="1" si="28"/>
        <v>2</v>
      </c>
      <c r="AA291" t="s">
        <v>98</v>
      </c>
      <c r="AB291">
        <f t="shared" ca="1" si="29"/>
        <v>9</v>
      </c>
      <c r="AC291" t="s">
        <v>2</v>
      </c>
      <c r="AD291">
        <f t="shared" ca="1" si="30"/>
        <v>18</v>
      </c>
      <c r="AE291" t="s">
        <v>2</v>
      </c>
      <c r="AF291">
        <f t="shared" ca="1" si="31"/>
        <v>5</v>
      </c>
      <c r="AG291" t="s">
        <v>98</v>
      </c>
      <c r="AH291">
        <f t="shared" ca="1" si="32"/>
        <v>90</v>
      </c>
      <c r="AI291" t="s">
        <v>2</v>
      </c>
      <c r="AJ291">
        <f t="shared" ca="1" si="33"/>
        <v>450</v>
      </c>
      <c r="AK291" t="s">
        <v>99</v>
      </c>
    </row>
    <row r="292" spans="2:37" x14ac:dyDescent="0.25">
      <c r="B292" s="18" t="s">
        <v>235</v>
      </c>
      <c r="C292" s="1" t="s">
        <v>1</v>
      </c>
      <c r="D292" s="25" t="s">
        <v>182</v>
      </c>
      <c r="E292" t="s">
        <v>7</v>
      </c>
      <c r="F292" t="s">
        <v>213</v>
      </c>
      <c r="G292"/>
      <c r="H292">
        <v>5</v>
      </c>
      <c r="I292" s="15">
        <v>3</v>
      </c>
      <c r="J292">
        <v>1</v>
      </c>
      <c r="K292">
        <f t="shared" si="19"/>
        <v>15</v>
      </c>
      <c r="L292" t="str">
        <f t="shared" si="20"/>
        <v>1/5</v>
      </c>
      <c r="M292" t="s">
        <v>1</v>
      </c>
      <c r="N292" t="str">
        <f t="shared" si="21"/>
        <v>3/5</v>
      </c>
      <c r="O292" t="s">
        <v>7</v>
      </c>
      <c r="P292" s="16" t="str">
        <f t="shared" si="22"/>
        <v>4/5</v>
      </c>
      <c r="Q292" s="16">
        <f t="shared" ca="1" si="23"/>
        <v>-1</v>
      </c>
      <c r="R292" s="16">
        <f t="shared" ca="1" si="24"/>
        <v>-1</v>
      </c>
      <c r="S292">
        <f t="shared" ca="1" si="25"/>
        <v>48</v>
      </c>
      <c r="T292" t="s">
        <v>98</v>
      </c>
      <c r="U292">
        <f t="shared" ca="1" si="26"/>
        <v>8</v>
      </c>
      <c r="V292" t="s">
        <v>2</v>
      </c>
      <c r="W292">
        <f t="shared" ca="1" si="27"/>
        <v>6</v>
      </c>
      <c r="X292" t="s">
        <v>2</v>
      </c>
      <c r="Z292">
        <f t="shared" ca="1" si="28"/>
        <v>7</v>
      </c>
      <c r="AA292" t="s">
        <v>98</v>
      </c>
      <c r="AB292">
        <f t="shared" ca="1" si="29"/>
        <v>10</v>
      </c>
      <c r="AC292" t="s">
        <v>2</v>
      </c>
      <c r="AD292">
        <f t="shared" ca="1" si="30"/>
        <v>70</v>
      </c>
      <c r="AE292" t="s">
        <v>2</v>
      </c>
      <c r="AF292">
        <f t="shared" ca="1" si="31"/>
        <v>7</v>
      </c>
      <c r="AG292" t="s">
        <v>98</v>
      </c>
      <c r="AH292">
        <f t="shared" ca="1" si="32"/>
        <v>90</v>
      </c>
      <c r="AI292" t="s">
        <v>2</v>
      </c>
      <c r="AJ292">
        <f t="shared" ca="1" si="33"/>
        <v>630</v>
      </c>
      <c r="AK292" t="s">
        <v>99</v>
      </c>
    </row>
    <row r="293" spans="2:37" x14ac:dyDescent="0.25">
      <c r="B293" s="18" t="s">
        <v>233</v>
      </c>
      <c r="C293" s="1" t="s">
        <v>1</v>
      </c>
      <c r="D293" s="25" t="s">
        <v>210</v>
      </c>
      <c r="E293" t="s">
        <v>7</v>
      </c>
      <c r="F293" t="s">
        <v>186</v>
      </c>
      <c r="G293"/>
      <c r="H293">
        <v>4</v>
      </c>
      <c r="I293" s="15">
        <v>2</v>
      </c>
      <c r="J293">
        <v>1</v>
      </c>
      <c r="K293">
        <f t="shared" si="19"/>
        <v>8</v>
      </c>
      <c r="L293" t="str">
        <f t="shared" si="20"/>
        <v>1/4</v>
      </c>
      <c r="M293" t="s">
        <v>1</v>
      </c>
      <c r="N293" t="str">
        <f t="shared" si="21"/>
        <v>2/4</v>
      </c>
      <c r="O293" t="s">
        <v>7</v>
      </c>
      <c r="P293" s="16" t="str">
        <f t="shared" si="22"/>
        <v>3/4</v>
      </c>
      <c r="Q293" s="16">
        <f t="shared" ca="1" si="23"/>
        <v>-6</v>
      </c>
      <c r="R293" s="16">
        <f t="shared" ca="1" si="24"/>
        <v>-6</v>
      </c>
      <c r="S293">
        <f t="shared" ca="1" si="25"/>
        <v>48</v>
      </c>
      <c r="T293" t="s">
        <v>98</v>
      </c>
      <c r="U293">
        <f t="shared" ca="1" si="26"/>
        <v>6</v>
      </c>
      <c r="V293" t="s">
        <v>2</v>
      </c>
      <c r="W293">
        <f t="shared" ca="1" si="27"/>
        <v>8</v>
      </c>
      <c r="X293" t="s">
        <v>2</v>
      </c>
      <c r="Z293">
        <f t="shared" ca="1" si="28"/>
        <v>8</v>
      </c>
      <c r="AA293" t="s">
        <v>98</v>
      </c>
      <c r="AB293">
        <f t="shared" ca="1" si="29"/>
        <v>9</v>
      </c>
      <c r="AC293" t="s">
        <v>2</v>
      </c>
      <c r="AD293">
        <f t="shared" ca="1" si="30"/>
        <v>72</v>
      </c>
      <c r="AE293" t="s">
        <v>2</v>
      </c>
      <c r="AF293">
        <f t="shared" ca="1" si="31"/>
        <v>6</v>
      </c>
      <c r="AG293" t="s">
        <v>98</v>
      </c>
      <c r="AH293">
        <f t="shared" ca="1" si="32"/>
        <v>80</v>
      </c>
      <c r="AI293" t="s">
        <v>2</v>
      </c>
      <c r="AJ293">
        <f t="shared" ca="1" si="33"/>
        <v>480</v>
      </c>
      <c r="AK293" t="s">
        <v>99</v>
      </c>
    </row>
    <row r="294" spans="2:37" x14ac:dyDescent="0.25">
      <c r="B294" s="18" t="s">
        <v>236</v>
      </c>
      <c r="C294" s="1" t="s">
        <v>1</v>
      </c>
      <c r="D294" s="25" t="s">
        <v>201</v>
      </c>
      <c r="E294" t="s">
        <v>7</v>
      </c>
      <c r="F294" t="s">
        <v>193</v>
      </c>
      <c r="G294"/>
      <c r="H294">
        <v>7</v>
      </c>
      <c r="I294" s="15">
        <v>3</v>
      </c>
      <c r="J294">
        <v>1</v>
      </c>
      <c r="K294">
        <f t="shared" si="19"/>
        <v>21</v>
      </c>
      <c r="L294" t="str">
        <f t="shared" si="20"/>
        <v>1/7</v>
      </c>
      <c r="M294" t="s">
        <v>1</v>
      </c>
      <c r="N294" t="str">
        <f t="shared" si="21"/>
        <v>3/7</v>
      </c>
      <c r="O294" t="s">
        <v>7</v>
      </c>
      <c r="P294" s="16" t="str">
        <f t="shared" si="22"/>
        <v>4/7</v>
      </c>
      <c r="Q294" s="16">
        <f t="shared" ca="1" si="23"/>
        <v>-5</v>
      </c>
      <c r="R294" s="16">
        <f t="shared" ca="1" si="24"/>
        <v>-5</v>
      </c>
      <c r="S294">
        <f t="shared" ca="1" si="25"/>
        <v>24</v>
      </c>
      <c r="T294" t="s">
        <v>98</v>
      </c>
      <c r="U294">
        <f t="shared" ca="1" si="26"/>
        <v>6</v>
      </c>
      <c r="V294" t="s">
        <v>2</v>
      </c>
      <c r="W294">
        <f t="shared" ca="1" si="27"/>
        <v>4</v>
      </c>
      <c r="X294" t="s">
        <v>2</v>
      </c>
      <c r="Z294">
        <f t="shared" ca="1" si="28"/>
        <v>4</v>
      </c>
      <c r="AA294" t="s">
        <v>98</v>
      </c>
      <c r="AB294">
        <f t="shared" ca="1" si="29"/>
        <v>9</v>
      </c>
      <c r="AC294" t="s">
        <v>2</v>
      </c>
      <c r="AD294">
        <f t="shared" ca="1" si="30"/>
        <v>36</v>
      </c>
      <c r="AE294" t="s">
        <v>2</v>
      </c>
      <c r="AF294">
        <f t="shared" ca="1" si="31"/>
        <v>4</v>
      </c>
      <c r="AG294" t="s">
        <v>98</v>
      </c>
      <c r="AH294">
        <f t="shared" ca="1" si="32"/>
        <v>20</v>
      </c>
      <c r="AI294" t="s">
        <v>2</v>
      </c>
      <c r="AJ294">
        <f t="shared" ca="1" si="33"/>
        <v>80</v>
      </c>
      <c r="AK294" t="s">
        <v>99</v>
      </c>
    </row>
    <row r="295" spans="2:37" x14ac:dyDescent="0.25">
      <c r="B295" s="18" t="s">
        <v>237</v>
      </c>
      <c r="C295" s="1" t="s">
        <v>1</v>
      </c>
      <c r="D295" s="25" t="s">
        <v>200</v>
      </c>
      <c r="E295" t="s">
        <v>7</v>
      </c>
      <c r="F295" t="s">
        <v>187</v>
      </c>
      <c r="G295"/>
      <c r="H295">
        <v>9</v>
      </c>
      <c r="I295" s="15">
        <v>7</v>
      </c>
      <c r="J295">
        <v>1</v>
      </c>
      <c r="K295">
        <f t="shared" si="19"/>
        <v>63</v>
      </c>
      <c r="L295" t="str">
        <f t="shared" si="20"/>
        <v>1/9</v>
      </c>
      <c r="M295" t="s">
        <v>1</v>
      </c>
      <c r="N295" t="str">
        <f t="shared" si="21"/>
        <v>7/9</v>
      </c>
      <c r="O295" t="s">
        <v>7</v>
      </c>
      <c r="P295" s="16" t="str">
        <f t="shared" si="22"/>
        <v>8/9</v>
      </c>
      <c r="Q295" s="16">
        <f t="shared" ca="1" si="23"/>
        <v>-4</v>
      </c>
      <c r="R295" s="16">
        <f t="shared" ca="1" si="24"/>
        <v>-4</v>
      </c>
      <c r="S295">
        <f t="shared" ca="1" si="25"/>
        <v>72</v>
      </c>
      <c r="T295" t="s">
        <v>98</v>
      </c>
      <c r="U295">
        <f t="shared" ca="1" si="26"/>
        <v>9</v>
      </c>
      <c r="V295" t="s">
        <v>2</v>
      </c>
      <c r="W295">
        <f t="shared" ca="1" si="27"/>
        <v>8</v>
      </c>
      <c r="X295" t="s">
        <v>2</v>
      </c>
      <c r="Z295">
        <f t="shared" ca="1" si="28"/>
        <v>2</v>
      </c>
      <c r="AA295" t="s">
        <v>98</v>
      </c>
      <c r="AB295">
        <f t="shared" ca="1" si="29"/>
        <v>8</v>
      </c>
      <c r="AC295" t="s">
        <v>2</v>
      </c>
      <c r="AD295">
        <f t="shared" ca="1" si="30"/>
        <v>16</v>
      </c>
      <c r="AE295" t="s">
        <v>2</v>
      </c>
      <c r="AF295">
        <f t="shared" ca="1" si="31"/>
        <v>3</v>
      </c>
      <c r="AG295" t="s">
        <v>98</v>
      </c>
      <c r="AH295">
        <f t="shared" ca="1" si="32"/>
        <v>60</v>
      </c>
      <c r="AI295" t="s">
        <v>2</v>
      </c>
      <c r="AJ295">
        <f t="shared" ca="1" si="33"/>
        <v>180</v>
      </c>
      <c r="AK295" t="s">
        <v>99</v>
      </c>
    </row>
    <row r="296" spans="2:37" x14ac:dyDescent="0.25">
      <c r="B296" s="18" t="s">
        <v>228</v>
      </c>
      <c r="C296" s="1" t="s">
        <v>1</v>
      </c>
      <c r="D296" s="25" t="s">
        <v>227</v>
      </c>
      <c r="E296" t="s">
        <v>7</v>
      </c>
      <c r="F296" t="s">
        <v>222</v>
      </c>
      <c r="G296"/>
      <c r="H296">
        <v>10</v>
      </c>
      <c r="I296" s="15">
        <v>5</v>
      </c>
      <c r="J296">
        <v>4</v>
      </c>
      <c r="K296">
        <f t="shared" si="19"/>
        <v>50</v>
      </c>
      <c r="L296" t="str">
        <f t="shared" si="20"/>
        <v>4/10</v>
      </c>
      <c r="M296" t="s">
        <v>1</v>
      </c>
      <c r="N296" t="str">
        <f t="shared" si="21"/>
        <v>5/10</v>
      </c>
      <c r="O296" t="s">
        <v>7</v>
      </c>
      <c r="P296" s="16" t="str">
        <f t="shared" si="22"/>
        <v>9/10</v>
      </c>
      <c r="Q296" s="16">
        <f t="shared" ca="1" si="23"/>
        <v>-4</v>
      </c>
      <c r="R296" s="16">
        <f t="shared" ca="1" si="24"/>
        <v>-4</v>
      </c>
      <c r="S296">
        <f t="shared" ca="1" si="25"/>
        <v>40</v>
      </c>
      <c r="T296" t="s">
        <v>98</v>
      </c>
      <c r="U296">
        <f t="shared" ca="1" si="26"/>
        <v>8</v>
      </c>
      <c r="V296" t="s">
        <v>2</v>
      </c>
      <c r="W296">
        <f t="shared" ca="1" si="27"/>
        <v>5</v>
      </c>
      <c r="X296" t="s">
        <v>2</v>
      </c>
      <c r="Z296">
        <f t="shared" ca="1" si="28"/>
        <v>6</v>
      </c>
      <c r="AA296" t="s">
        <v>98</v>
      </c>
      <c r="AB296">
        <f t="shared" ca="1" si="29"/>
        <v>2</v>
      </c>
      <c r="AC296" t="s">
        <v>2</v>
      </c>
      <c r="AD296">
        <f t="shared" ca="1" si="30"/>
        <v>12</v>
      </c>
      <c r="AE296" t="s">
        <v>2</v>
      </c>
      <c r="AF296">
        <f t="shared" ca="1" si="31"/>
        <v>6</v>
      </c>
      <c r="AG296" t="s">
        <v>98</v>
      </c>
      <c r="AH296">
        <f t="shared" ca="1" si="32"/>
        <v>90</v>
      </c>
      <c r="AI296" t="s">
        <v>2</v>
      </c>
      <c r="AJ296">
        <f t="shared" ca="1" si="33"/>
        <v>540</v>
      </c>
      <c r="AK296" t="s">
        <v>99</v>
      </c>
    </row>
    <row r="297" spans="2:37" x14ac:dyDescent="0.25">
      <c r="B297" s="18" t="s">
        <v>203</v>
      </c>
      <c r="C297" s="1" t="s">
        <v>1</v>
      </c>
      <c r="D297" s="25" t="s">
        <v>235</v>
      </c>
      <c r="E297" t="s">
        <v>7</v>
      </c>
      <c r="F297" t="s">
        <v>182</v>
      </c>
      <c r="G297"/>
      <c r="H297">
        <v>5</v>
      </c>
      <c r="I297" s="15">
        <v>1</v>
      </c>
      <c r="J297">
        <v>2</v>
      </c>
      <c r="K297">
        <f t="shared" si="19"/>
        <v>5</v>
      </c>
      <c r="L297" t="str">
        <f t="shared" si="20"/>
        <v>2/5</v>
      </c>
      <c r="M297" t="s">
        <v>1</v>
      </c>
      <c r="N297" t="str">
        <f t="shared" si="21"/>
        <v>1/5</v>
      </c>
      <c r="O297" t="s">
        <v>7</v>
      </c>
      <c r="P297" s="16" t="str">
        <f t="shared" si="22"/>
        <v>3/5</v>
      </c>
      <c r="Q297" s="16">
        <f t="shared" ca="1" si="23"/>
        <v>-5</v>
      </c>
      <c r="R297" s="16">
        <f t="shared" ca="1" si="24"/>
        <v>-5</v>
      </c>
      <c r="S297">
        <f t="shared" ca="1" si="25"/>
        <v>42</v>
      </c>
      <c r="T297" t="s">
        <v>98</v>
      </c>
      <c r="U297">
        <f t="shared" ca="1" si="26"/>
        <v>6</v>
      </c>
      <c r="V297" t="s">
        <v>2</v>
      </c>
      <c r="W297">
        <f t="shared" ca="1" si="27"/>
        <v>7</v>
      </c>
      <c r="X297" t="s">
        <v>2</v>
      </c>
      <c r="Z297">
        <f t="shared" ca="1" si="28"/>
        <v>10</v>
      </c>
      <c r="AA297" t="s">
        <v>98</v>
      </c>
      <c r="AB297">
        <f t="shared" ca="1" si="29"/>
        <v>10</v>
      </c>
      <c r="AC297" t="s">
        <v>2</v>
      </c>
      <c r="AD297">
        <f t="shared" ca="1" si="30"/>
        <v>100</v>
      </c>
      <c r="AE297" t="s">
        <v>2</v>
      </c>
      <c r="AF297">
        <f t="shared" ca="1" si="31"/>
        <v>3</v>
      </c>
      <c r="AG297" t="s">
        <v>98</v>
      </c>
      <c r="AH297">
        <f t="shared" ca="1" si="32"/>
        <v>30</v>
      </c>
      <c r="AI297" t="s">
        <v>2</v>
      </c>
      <c r="AJ297">
        <f t="shared" ca="1" si="33"/>
        <v>90</v>
      </c>
      <c r="AK297" t="s">
        <v>99</v>
      </c>
    </row>
    <row r="298" spans="2:37" x14ac:dyDescent="0.25">
      <c r="B298" s="18" t="s">
        <v>200</v>
      </c>
      <c r="C298" s="1" t="s">
        <v>1</v>
      </c>
      <c r="D298" s="25" t="s">
        <v>237</v>
      </c>
      <c r="E298" t="s">
        <v>7</v>
      </c>
      <c r="F298" t="s">
        <v>187</v>
      </c>
      <c r="G298"/>
      <c r="H298">
        <v>9</v>
      </c>
      <c r="I298" s="15">
        <v>1</v>
      </c>
      <c r="J298">
        <v>7</v>
      </c>
      <c r="K298">
        <f t="shared" si="19"/>
        <v>9</v>
      </c>
      <c r="L298" t="str">
        <f t="shared" si="20"/>
        <v>7/9</v>
      </c>
      <c r="M298" t="s">
        <v>1</v>
      </c>
      <c r="N298" t="str">
        <f t="shared" si="21"/>
        <v>1/9</v>
      </c>
      <c r="O298" t="s">
        <v>7</v>
      </c>
      <c r="P298" s="16" t="str">
        <f t="shared" si="22"/>
        <v>8/9</v>
      </c>
      <c r="Q298" s="16">
        <f t="shared" ca="1" si="23"/>
        <v>-2</v>
      </c>
      <c r="R298" s="16">
        <f t="shared" ca="1" si="24"/>
        <v>-2</v>
      </c>
      <c r="S298">
        <f t="shared" ca="1" si="25"/>
        <v>64</v>
      </c>
      <c r="T298" t="s">
        <v>98</v>
      </c>
      <c r="U298">
        <f t="shared" ca="1" si="26"/>
        <v>8</v>
      </c>
      <c r="V298" t="s">
        <v>2</v>
      </c>
      <c r="W298">
        <f t="shared" ca="1" si="27"/>
        <v>8</v>
      </c>
      <c r="X298" t="s">
        <v>2</v>
      </c>
      <c r="Z298">
        <f t="shared" ca="1" si="28"/>
        <v>6</v>
      </c>
      <c r="AA298" t="s">
        <v>98</v>
      </c>
      <c r="AB298">
        <f t="shared" ca="1" si="29"/>
        <v>10</v>
      </c>
      <c r="AC298" t="s">
        <v>2</v>
      </c>
      <c r="AD298">
        <f t="shared" ca="1" si="30"/>
        <v>60</v>
      </c>
      <c r="AE298" t="s">
        <v>2</v>
      </c>
      <c r="AF298">
        <f t="shared" ca="1" si="31"/>
        <v>8</v>
      </c>
      <c r="AG298" t="s">
        <v>98</v>
      </c>
      <c r="AH298">
        <f t="shared" ca="1" si="32"/>
        <v>70</v>
      </c>
      <c r="AI298" t="s">
        <v>2</v>
      </c>
      <c r="AJ298">
        <f t="shared" ca="1" si="33"/>
        <v>560</v>
      </c>
      <c r="AK298" t="s">
        <v>99</v>
      </c>
    </row>
    <row r="299" spans="2:37" x14ac:dyDescent="0.25">
      <c r="B299" s="18" t="s">
        <v>235</v>
      </c>
      <c r="C299" s="1" t="s">
        <v>1</v>
      </c>
      <c r="D299" s="25" t="s">
        <v>182</v>
      </c>
      <c r="E299" t="s">
        <v>7</v>
      </c>
      <c r="F299" t="s">
        <v>213</v>
      </c>
      <c r="G299"/>
      <c r="H299">
        <v>5</v>
      </c>
      <c r="I299" s="15">
        <v>3</v>
      </c>
      <c r="J299">
        <v>1</v>
      </c>
      <c r="K299">
        <f t="shared" si="19"/>
        <v>15</v>
      </c>
      <c r="L299" t="str">
        <f t="shared" si="20"/>
        <v>1/5</v>
      </c>
      <c r="M299" t="s">
        <v>1</v>
      </c>
      <c r="N299" t="str">
        <f t="shared" si="21"/>
        <v>3/5</v>
      </c>
      <c r="O299" t="s">
        <v>7</v>
      </c>
      <c r="P299" s="16" t="str">
        <f t="shared" si="22"/>
        <v>4/5</v>
      </c>
      <c r="Q299" s="16">
        <f t="shared" ca="1" si="23"/>
        <v>-2</v>
      </c>
      <c r="R299" s="16">
        <f t="shared" ca="1" si="24"/>
        <v>-2</v>
      </c>
      <c r="S299">
        <f t="shared" ca="1" si="25"/>
        <v>28</v>
      </c>
      <c r="T299" t="s">
        <v>98</v>
      </c>
      <c r="U299">
        <f t="shared" ca="1" si="26"/>
        <v>7</v>
      </c>
      <c r="V299" t="s">
        <v>2</v>
      </c>
      <c r="W299">
        <f t="shared" ca="1" si="27"/>
        <v>4</v>
      </c>
      <c r="X299" t="s">
        <v>2</v>
      </c>
      <c r="Z299">
        <f t="shared" ca="1" si="28"/>
        <v>8</v>
      </c>
      <c r="AA299" t="s">
        <v>98</v>
      </c>
      <c r="AB299">
        <f t="shared" ca="1" si="29"/>
        <v>9</v>
      </c>
      <c r="AC299" t="s">
        <v>2</v>
      </c>
      <c r="AD299">
        <f t="shared" ca="1" si="30"/>
        <v>72</v>
      </c>
      <c r="AE299" t="s">
        <v>2</v>
      </c>
      <c r="AF299">
        <f t="shared" ca="1" si="31"/>
        <v>4</v>
      </c>
      <c r="AG299" t="s">
        <v>98</v>
      </c>
      <c r="AH299">
        <f t="shared" ca="1" si="32"/>
        <v>40</v>
      </c>
      <c r="AI299" t="s">
        <v>2</v>
      </c>
      <c r="AJ299">
        <f t="shared" ca="1" si="33"/>
        <v>160</v>
      </c>
      <c r="AK299" t="s">
        <v>99</v>
      </c>
    </row>
    <row r="300" spans="2:37" x14ac:dyDescent="0.25">
      <c r="B300" s="18" t="s">
        <v>236</v>
      </c>
      <c r="C300" s="1" t="s">
        <v>1</v>
      </c>
      <c r="D300" s="25" t="s">
        <v>189</v>
      </c>
      <c r="E300" t="s">
        <v>7</v>
      </c>
      <c r="F300" t="s">
        <v>190</v>
      </c>
      <c r="G300"/>
      <c r="H300">
        <v>7</v>
      </c>
      <c r="I300" s="15">
        <v>5</v>
      </c>
      <c r="J300">
        <v>1</v>
      </c>
      <c r="K300">
        <f t="shared" si="19"/>
        <v>35</v>
      </c>
      <c r="L300" t="str">
        <f t="shared" si="20"/>
        <v>1/7</v>
      </c>
      <c r="M300" t="s">
        <v>1</v>
      </c>
      <c r="N300" t="str">
        <f t="shared" si="21"/>
        <v>5/7</v>
      </c>
      <c r="O300" t="s">
        <v>7</v>
      </c>
      <c r="P300" s="16" t="str">
        <f t="shared" si="22"/>
        <v>6/7</v>
      </c>
      <c r="Q300" s="16">
        <f t="shared" ca="1" si="23"/>
        <v>-4</v>
      </c>
      <c r="R300" s="16">
        <f t="shared" ca="1" si="24"/>
        <v>-4</v>
      </c>
      <c r="S300">
        <f t="shared" ca="1" si="25"/>
        <v>48</v>
      </c>
      <c r="T300" t="s">
        <v>98</v>
      </c>
      <c r="U300">
        <f t="shared" ca="1" si="26"/>
        <v>6</v>
      </c>
      <c r="V300" t="s">
        <v>2</v>
      </c>
      <c r="W300">
        <f t="shared" ca="1" si="27"/>
        <v>8</v>
      </c>
      <c r="X300" t="s">
        <v>2</v>
      </c>
      <c r="Z300">
        <f t="shared" ca="1" si="28"/>
        <v>3</v>
      </c>
      <c r="AA300" t="s">
        <v>98</v>
      </c>
      <c r="AB300">
        <f t="shared" ca="1" si="29"/>
        <v>5</v>
      </c>
      <c r="AC300" t="s">
        <v>2</v>
      </c>
      <c r="AD300">
        <f t="shared" ca="1" si="30"/>
        <v>15</v>
      </c>
      <c r="AE300" t="s">
        <v>2</v>
      </c>
      <c r="AF300">
        <f t="shared" ca="1" si="31"/>
        <v>8</v>
      </c>
      <c r="AG300" t="s">
        <v>98</v>
      </c>
      <c r="AH300">
        <f t="shared" ca="1" si="32"/>
        <v>20</v>
      </c>
      <c r="AI300" t="s">
        <v>2</v>
      </c>
      <c r="AJ300">
        <f t="shared" ca="1" si="33"/>
        <v>160</v>
      </c>
      <c r="AK300" t="s">
        <v>99</v>
      </c>
    </row>
    <row r="301" spans="2:37" x14ac:dyDescent="0.25">
      <c r="B301" s="18" t="s">
        <v>201</v>
      </c>
      <c r="C301" s="1" t="s">
        <v>1</v>
      </c>
      <c r="D301" s="25" t="s">
        <v>201</v>
      </c>
      <c r="E301" t="s">
        <v>7</v>
      </c>
      <c r="F301" t="s">
        <v>190</v>
      </c>
      <c r="G301"/>
      <c r="H301">
        <v>7</v>
      </c>
      <c r="I301" s="15">
        <v>3</v>
      </c>
      <c r="J301">
        <v>3</v>
      </c>
      <c r="K301">
        <f t="shared" si="19"/>
        <v>21</v>
      </c>
      <c r="L301" t="str">
        <f t="shared" si="20"/>
        <v>3/7</v>
      </c>
      <c r="M301" t="s">
        <v>1</v>
      </c>
      <c r="N301" t="str">
        <f t="shared" si="21"/>
        <v>3/7</v>
      </c>
      <c r="O301" t="s">
        <v>7</v>
      </c>
      <c r="P301" s="16" t="str">
        <f t="shared" si="22"/>
        <v>6/7</v>
      </c>
      <c r="Q301" s="16">
        <f t="shared" ca="1" si="23"/>
        <v>-5</v>
      </c>
      <c r="R301" s="16">
        <f t="shared" ca="1" si="24"/>
        <v>-5</v>
      </c>
      <c r="S301">
        <f t="shared" ca="1" si="25"/>
        <v>32</v>
      </c>
      <c r="T301" t="s">
        <v>98</v>
      </c>
      <c r="U301">
        <f t="shared" ca="1" si="26"/>
        <v>8</v>
      </c>
      <c r="V301" t="s">
        <v>2</v>
      </c>
      <c r="W301">
        <f t="shared" ca="1" si="27"/>
        <v>4</v>
      </c>
      <c r="X301" t="s">
        <v>2</v>
      </c>
      <c r="Z301">
        <f t="shared" ca="1" si="28"/>
        <v>10</v>
      </c>
      <c r="AA301" t="s">
        <v>98</v>
      </c>
      <c r="AB301">
        <f t="shared" ca="1" si="29"/>
        <v>10</v>
      </c>
      <c r="AC301" t="s">
        <v>2</v>
      </c>
      <c r="AD301">
        <f t="shared" ca="1" si="30"/>
        <v>100</v>
      </c>
      <c r="AE301" t="s">
        <v>2</v>
      </c>
      <c r="AF301">
        <f t="shared" ca="1" si="31"/>
        <v>7</v>
      </c>
      <c r="AG301" t="s">
        <v>98</v>
      </c>
      <c r="AH301">
        <f t="shared" ca="1" si="32"/>
        <v>40</v>
      </c>
      <c r="AI301" t="s">
        <v>2</v>
      </c>
      <c r="AJ301">
        <f t="shared" ca="1" si="33"/>
        <v>280</v>
      </c>
      <c r="AK301" t="s">
        <v>99</v>
      </c>
    </row>
    <row r="302" spans="2:37" x14ac:dyDescent="0.25">
      <c r="B302" s="18" t="s">
        <v>224</v>
      </c>
      <c r="C302" s="1" t="s">
        <v>1</v>
      </c>
      <c r="D302" s="25" t="s">
        <v>216</v>
      </c>
      <c r="E302" t="s">
        <v>7</v>
      </c>
      <c r="F302" t="s">
        <v>200</v>
      </c>
      <c r="G302"/>
      <c r="H302">
        <v>9</v>
      </c>
      <c r="I302" s="15">
        <v>2</v>
      </c>
      <c r="J302">
        <v>5</v>
      </c>
      <c r="K302">
        <f t="shared" si="19"/>
        <v>18</v>
      </c>
      <c r="L302" t="str">
        <f t="shared" si="20"/>
        <v>5/9</v>
      </c>
      <c r="M302" t="s">
        <v>1</v>
      </c>
      <c r="N302" t="str">
        <f t="shared" si="21"/>
        <v>2/9</v>
      </c>
      <c r="O302" t="s">
        <v>7</v>
      </c>
      <c r="P302" s="16" t="str">
        <f t="shared" si="22"/>
        <v>7/9</v>
      </c>
      <c r="Q302" s="16">
        <f t="shared" ca="1" si="23"/>
        <v>-5</v>
      </c>
      <c r="R302" s="16">
        <f t="shared" ca="1" si="24"/>
        <v>-5</v>
      </c>
      <c r="S302">
        <f t="shared" ca="1" si="25"/>
        <v>56</v>
      </c>
      <c r="T302" t="s">
        <v>98</v>
      </c>
      <c r="U302">
        <f t="shared" ca="1" si="26"/>
        <v>8</v>
      </c>
      <c r="V302" t="s">
        <v>2</v>
      </c>
      <c r="W302">
        <f t="shared" ca="1" si="27"/>
        <v>7</v>
      </c>
      <c r="X302" t="s">
        <v>2</v>
      </c>
      <c r="Z302">
        <f t="shared" ca="1" si="28"/>
        <v>6</v>
      </c>
      <c r="AA302" t="s">
        <v>98</v>
      </c>
      <c r="AB302">
        <f t="shared" ca="1" si="29"/>
        <v>2</v>
      </c>
      <c r="AC302" t="s">
        <v>2</v>
      </c>
      <c r="AD302">
        <f t="shared" ca="1" si="30"/>
        <v>12</v>
      </c>
      <c r="AE302" t="s">
        <v>2</v>
      </c>
      <c r="AF302">
        <f t="shared" ca="1" si="31"/>
        <v>3</v>
      </c>
      <c r="AG302" t="s">
        <v>98</v>
      </c>
      <c r="AH302">
        <f t="shared" ca="1" si="32"/>
        <v>80</v>
      </c>
      <c r="AI302" t="s">
        <v>2</v>
      </c>
      <c r="AJ302">
        <f t="shared" ca="1" si="33"/>
        <v>240</v>
      </c>
      <c r="AK302" t="s">
        <v>99</v>
      </c>
    </row>
    <row r="303" spans="2:37" x14ac:dyDescent="0.25">
      <c r="B303" s="18" t="s">
        <v>236</v>
      </c>
      <c r="C303" s="1" t="s">
        <v>1</v>
      </c>
      <c r="D303" s="25" t="s">
        <v>189</v>
      </c>
      <c r="E303" t="s">
        <v>7</v>
      </c>
      <c r="F303" t="s">
        <v>190</v>
      </c>
      <c r="G303"/>
      <c r="H303">
        <v>7</v>
      </c>
      <c r="I303" s="15">
        <v>5</v>
      </c>
      <c r="J303">
        <v>1</v>
      </c>
      <c r="K303">
        <f t="shared" si="19"/>
        <v>35</v>
      </c>
      <c r="L303" t="str">
        <f t="shared" si="20"/>
        <v>1/7</v>
      </c>
      <c r="M303" t="s">
        <v>1</v>
      </c>
      <c r="N303" t="str">
        <f t="shared" si="21"/>
        <v>5/7</v>
      </c>
      <c r="O303" t="s">
        <v>7</v>
      </c>
      <c r="P303" s="16" t="str">
        <f t="shared" si="22"/>
        <v>6/7</v>
      </c>
      <c r="Q303" s="16">
        <f t="shared" ca="1" si="23"/>
        <v>-3</v>
      </c>
      <c r="R303" s="16">
        <f t="shared" ca="1" si="24"/>
        <v>-3</v>
      </c>
      <c r="S303">
        <f t="shared" ca="1" si="25"/>
        <v>36</v>
      </c>
      <c r="T303" t="s">
        <v>98</v>
      </c>
      <c r="U303">
        <f t="shared" ca="1" si="26"/>
        <v>9</v>
      </c>
      <c r="V303" t="s">
        <v>2</v>
      </c>
      <c r="W303">
        <f t="shared" ca="1" si="27"/>
        <v>4</v>
      </c>
      <c r="X303" t="s">
        <v>2</v>
      </c>
      <c r="Z303">
        <f t="shared" ca="1" si="28"/>
        <v>6</v>
      </c>
      <c r="AA303" t="s">
        <v>98</v>
      </c>
      <c r="AB303">
        <f t="shared" ca="1" si="29"/>
        <v>7</v>
      </c>
      <c r="AC303" t="s">
        <v>2</v>
      </c>
      <c r="AD303">
        <f t="shared" ca="1" si="30"/>
        <v>42</v>
      </c>
      <c r="AE303" t="s">
        <v>2</v>
      </c>
      <c r="AF303">
        <f t="shared" ca="1" si="31"/>
        <v>6</v>
      </c>
      <c r="AG303" t="s">
        <v>98</v>
      </c>
      <c r="AH303">
        <f t="shared" ca="1" si="32"/>
        <v>90</v>
      </c>
      <c r="AI303" t="s">
        <v>2</v>
      </c>
      <c r="AJ303">
        <f t="shared" ca="1" si="33"/>
        <v>540</v>
      </c>
      <c r="AK303" t="s">
        <v>99</v>
      </c>
    </row>
    <row r="304" spans="2:37" x14ac:dyDescent="0.25">
      <c r="B304" s="18" t="s">
        <v>233</v>
      </c>
      <c r="C304" s="1" t="s">
        <v>1</v>
      </c>
      <c r="D304" s="25" t="s">
        <v>210</v>
      </c>
      <c r="E304" t="s">
        <v>7</v>
      </c>
      <c r="F304" t="s">
        <v>186</v>
      </c>
      <c r="G304"/>
      <c r="H304">
        <v>4</v>
      </c>
      <c r="I304" s="15">
        <v>2</v>
      </c>
      <c r="J304">
        <v>1</v>
      </c>
      <c r="K304">
        <f t="shared" si="19"/>
        <v>8</v>
      </c>
      <c r="L304" t="str">
        <f t="shared" si="20"/>
        <v>1/4</v>
      </c>
      <c r="M304" t="s">
        <v>1</v>
      </c>
      <c r="N304" t="str">
        <f t="shared" si="21"/>
        <v>2/4</v>
      </c>
      <c r="O304" t="s">
        <v>7</v>
      </c>
      <c r="P304" s="16" t="str">
        <f t="shared" si="22"/>
        <v>3/4</v>
      </c>
      <c r="Q304" s="16">
        <f t="shared" ca="1" si="23"/>
        <v>-3</v>
      </c>
      <c r="R304" s="16">
        <f t="shared" ca="1" si="24"/>
        <v>-3</v>
      </c>
      <c r="S304">
        <f t="shared" ca="1" si="25"/>
        <v>36</v>
      </c>
      <c r="T304" t="s">
        <v>98</v>
      </c>
      <c r="U304">
        <f t="shared" ca="1" si="26"/>
        <v>9</v>
      </c>
      <c r="V304" t="s">
        <v>2</v>
      </c>
      <c r="W304">
        <f t="shared" ca="1" si="27"/>
        <v>4</v>
      </c>
      <c r="X304" t="s">
        <v>2</v>
      </c>
      <c r="Z304">
        <f t="shared" ca="1" si="28"/>
        <v>8</v>
      </c>
      <c r="AA304" t="s">
        <v>98</v>
      </c>
      <c r="AB304">
        <f t="shared" ca="1" si="29"/>
        <v>8</v>
      </c>
      <c r="AC304" t="s">
        <v>2</v>
      </c>
      <c r="AD304">
        <f t="shared" ca="1" si="30"/>
        <v>64</v>
      </c>
      <c r="AE304" t="s">
        <v>2</v>
      </c>
      <c r="AF304">
        <f t="shared" ca="1" si="31"/>
        <v>8</v>
      </c>
      <c r="AG304" t="s">
        <v>98</v>
      </c>
      <c r="AH304">
        <f t="shared" ca="1" si="32"/>
        <v>50</v>
      </c>
      <c r="AI304" t="s">
        <v>2</v>
      </c>
      <c r="AJ304">
        <f t="shared" ca="1" si="33"/>
        <v>400</v>
      </c>
      <c r="AK304" t="s">
        <v>99</v>
      </c>
    </row>
    <row r="305" spans="2:37" x14ac:dyDescent="0.25">
      <c r="B305" s="18" t="s">
        <v>223</v>
      </c>
      <c r="C305" s="1" t="s">
        <v>1</v>
      </c>
      <c r="D305" s="25" t="s">
        <v>193</v>
      </c>
      <c r="E305" t="s">
        <v>7</v>
      </c>
      <c r="F305" t="s">
        <v>190</v>
      </c>
      <c r="G305"/>
      <c r="H305">
        <v>7</v>
      </c>
      <c r="I305" s="15">
        <v>4</v>
      </c>
      <c r="J305">
        <v>2</v>
      </c>
      <c r="K305">
        <f t="shared" si="19"/>
        <v>28</v>
      </c>
      <c r="L305" t="str">
        <f t="shared" si="20"/>
        <v>2/7</v>
      </c>
      <c r="M305" t="s">
        <v>1</v>
      </c>
      <c r="N305" t="str">
        <f t="shared" si="21"/>
        <v>4/7</v>
      </c>
      <c r="O305" t="s">
        <v>7</v>
      </c>
      <c r="P305" s="16" t="str">
        <f t="shared" si="22"/>
        <v>6/7</v>
      </c>
      <c r="Q305" s="16">
        <f t="shared" ca="1" si="23"/>
        <v>-4</v>
      </c>
      <c r="R305" s="16">
        <f t="shared" ca="1" si="24"/>
        <v>-4</v>
      </c>
      <c r="S305">
        <f t="shared" ca="1" si="25"/>
        <v>81</v>
      </c>
      <c r="T305" t="s">
        <v>98</v>
      </c>
      <c r="U305">
        <f t="shared" ca="1" si="26"/>
        <v>9</v>
      </c>
      <c r="V305" t="s">
        <v>2</v>
      </c>
      <c r="W305">
        <f t="shared" ca="1" si="27"/>
        <v>9</v>
      </c>
      <c r="X305" t="s">
        <v>2</v>
      </c>
      <c r="Z305">
        <f t="shared" ca="1" si="28"/>
        <v>2</v>
      </c>
      <c r="AA305" t="s">
        <v>98</v>
      </c>
      <c r="AB305">
        <f t="shared" ca="1" si="29"/>
        <v>7</v>
      </c>
      <c r="AC305" t="s">
        <v>2</v>
      </c>
      <c r="AD305">
        <f t="shared" ca="1" si="30"/>
        <v>14</v>
      </c>
      <c r="AE305" t="s">
        <v>2</v>
      </c>
      <c r="AF305">
        <f t="shared" ca="1" si="31"/>
        <v>7</v>
      </c>
      <c r="AG305" t="s">
        <v>98</v>
      </c>
      <c r="AH305">
        <f t="shared" ca="1" si="32"/>
        <v>90</v>
      </c>
      <c r="AI305" t="s">
        <v>2</v>
      </c>
      <c r="AJ305">
        <f t="shared" ca="1" si="33"/>
        <v>630</v>
      </c>
      <c r="AK305" t="s">
        <v>99</v>
      </c>
    </row>
    <row r="306" spans="2:37" x14ac:dyDescent="0.25">
      <c r="B306" s="18" t="s">
        <v>201</v>
      </c>
      <c r="C306" s="1" t="s">
        <v>1</v>
      </c>
      <c r="D306" s="25" t="s">
        <v>236</v>
      </c>
      <c r="E306" t="s">
        <v>7</v>
      </c>
      <c r="F306" t="s">
        <v>193</v>
      </c>
      <c r="G306"/>
      <c r="H306">
        <v>7</v>
      </c>
      <c r="I306" s="15">
        <v>1</v>
      </c>
      <c r="J306">
        <v>3</v>
      </c>
      <c r="K306">
        <f t="shared" si="19"/>
        <v>7</v>
      </c>
      <c r="L306" t="str">
        <f t="shared" si="20"/>
        <v>3/7</v>
      </c>
      <c r="M306" t="s">
        <v>1</v>
      </c>
      <c r="N306" t="str">
        <f t="shared" si="21"/>
        <v>1/7</v>
      </c>
      <c r="O306" t="s">
        <v>7</v>
      </c>
      <c r="P306" s="16" t="str">
        <f t="shared" si="22"/>
        <v>4/7</v>
      </c>
      <c r="Q306" s="16">
        <f t="shared" ca="1" si="23"/>
        <v>-5</v>
      </c>
      <c r="R306" s="16">
        <f t="shared" ca="1" si="24"/>
        <v>-5</v>
      </c>
      <c r="S306">
        <f t="shared" ca="1" si="25"/>
        <v>42</v>
      </c>
      <c r="T306" t="s">
        <v>98</v>
      </c>
      <c r="U306">
        <f t="shared" ca="1" si="26"/>
        <v>7</v>
      </c>
      <c r="V306" t="s">
        <v>2</v>
      </c>
      <c r="W306">
        <f t="shared" ca="1" si="27"/>
        <v>6</v>
      </c>
      <c r="X306" t="s">
        <v>2</v>
      </c>
      <c r="Z306">
        <f t="shared" ca="1" si="28"/>
        <v>3</v>
      </c>
      <c r="AA306" t="s">
        <v>98</v>
      </c>
      <c r="AB306">
        <f t="shared" ca="1" si="29"/>
        <v>7</v>
      </c>
      <c r="AC306" t="s">
        <v>2</v>
      </c>
      <c r="AD306">
        <f t="shared" ca="1" si="30"/>
        <v>21</v>
      </c>
      <c r="AE306" t="s">
        <v>2</v>
      </c>
      <c r="AF306">
        <f t="shared" ca="1" si="31"/>
        <v>7</v>
      </c>
      <c r="AG306" t="s">
        <v>98</v>
      </c>
      <c r="AH306">
        <f t="shared" ca="1" si="32"/>
        <v>50</v>
      </c>
      <c r="AI306" t="s">
        <v>2</v>
      </c>
      <c r="AJ306">
        <f t="shared" ca="1" si="33"/>
        <v>350</v>
      </c>
      <c r="AK306" t="s">
        <v>99</v>
      </c>
    </row>
    <row r="307" spans="2:37" x14ac:dyDescent="0.25">
      <c r="B307" s="18" t="s">
        <v>223</v>
      </c>
      <c r="C307" s="1" t="s">
        <v>1</v>
      </c>
      <c r="D307" s="25" t="s">
        <v>193</v>
      </c>
      <c r="E307" t="s">
        <v>7</v>
      </c>
      <c r="F307" t="s">
        <v>190</v>
      </c>
      <c r="G307"/>
      <c r="H307">
        <v>7</v>
      </c>
      <c r="I307" s="15">
        <v>4</v>
      </c>
      <c r="J307">
        <v>2</v>
      </c>
      <c r="K307">
        <f t="shared" si="19"/>
        <v>28</v>
      </c>
      <c r="L307" t="str">
        <f t="shared" si="20"/>
        <v>2/7</v>
      </c>
      <c r="M307" t="s">
        <v>1</v>
      </c>
      <c r="N307" t="str">
        <f t="shared" si="21"/>
        <v>4/7</v>
      </c>
      <c r="O307" t="s">
        <v>7</v>
      </c>
      <c r="P307" s="16" t="str">
        <f t="shared" si="22"/>
        <v>6/7</v>
      </c>
      <c r="Q307" s="16">
        <f t="shared" ca="1" si="23"/>
        <v>-4</v>
      </c>
      <c r="R307" s="16">
        <f t="shared" ca="1" si="24"/>
        <v>-4</v>
      </c>
      <c r="S307">
        <f t="shared" ca="1" si="25"/>
        <v>56</v>
      </c>
      <c r="T307" t="s">
        <v>98</v>
      </c>
      <c r="U307">
        <f t="shared" ca="1" si="26"/>
        <v>7</v>
      </c>
      <c r="V307" t="s">
        <v>2</v>
      </c>
      <c r="W307">
        <f t="shared" ca="1" si="27"/>
        <v>8</v>
      </c>
      <c r="X307" t="s">
        <v>2</v>
      </c>
      <c r="Z307">
        <f t="shared" ca="1" si="28"/>
        <v>10</v>
      </c>
      <c r="AA307" t="s">
        <v>98</v>
      </c>
      <c r="AB307">
        <f t="shared" ca="1" si="29"/>
        <v>6</v>
      </c>
      <c r="AC307" t="s">
        <v>2</v>
      </c>
      <c r="AD307">
        <f t="shared" ca="1" si="30"/>
        <v>60</v>
      </c>
      <c r="AE307" t="s">
        <v>2</v>
      </c>
      <c r="AF307">
        <f t="shared" ca="1" si="31"/>
        <v>7</v>
      </c>
      <c r="AG307" t="s">
        <v>98</v>
      </c>
      <c r="AH307">
        <f t="shared" ca="1" si="32"/>
        <v>70</v>
      </c>
      <c r="AI307" t="s">
        <v>2</v>
      </c>
      <c r="AJ307">
        <f t="shared" ca="1" si="33"/>
        <v>490</v>
      </c>
      <c r="AK307" t="s">
        <v>99</v>
      </c>
    </row>
    <row r="308" spans="2:37" x14ac:dyDescent="0.25">
      <c r="B308" s="18" t="s">
        <v>236</v>
      </c>
      <c r="C308" s="1" t="s">
        <v>1</v>
      </c>
      <c r="D308" s="25" t="s">
        <v>189</v>
      </c>
      <c r="E308" t="s">
        <v>7</v>
      </c>
      <c r="F308" t="s">
        <v>190</v>
      </c>
      <c r="G308"/>
      <c r="H308">
        <v>7</v>
      </c>
      <c r="I308" s="15">
        <v>5</v>
      </c>
      <c r="J308">
        <v>1</v>
      </c>
      <c r="K308">
        <f t="shared" si="19"/>
        <v>35</v>
      </c>
      <c r="L308" t="str">
        <f t="shared" si="20"/>
        <v>1/7</v>
      </c>
      <c r="M308" t="s">
        <v>1</v>
      </c>
      <c r="N308" t="str">
        <f t="shared" si="21"/>
        <v>5/7</v>
      </c>
      <c r="O308" t="s">
        <v>7</v>
      </c>
      <c r="P308" s="16" t="str">
        <f t="shared" si="22"/>
        <v>6/7</v>
      </c>
      <c r="Q308" s="16">
        <f t="shared" ca="1" si="23"/>
        <v>-6</v>
      </c>
      <c r="R308" s="16">
        <f t="shared" ca="1" si="24"/>
        <v>-6</v>
      </c>
      <c r="S308">
        <f t="shared" ca="1" si="25"/>
        <v>35</v>
      </c>
      <c r="T308" t="s">
        <v>98</v>
      </c>
      <c r="U308">
        <f t="shared" ca="1" si="26"/>
        <v>7</v>
      </c>
      <c r="V308" t="s">
        <v>2</v>
      </c>
      <c r="W308">
        <f t="shared" ca="1" si="27"/>
        <v>5</v>
      </c>
      <c r="X308" t="s">
        <v>2</v>
      </c>
      <c r="Z308">
        <f t="shared" ca="1" si="28"/>
        <v>10</v>
      </c>
      <c r="AA308" t="s">
        <v>98</v>
      </c>
      <c r="AB308">
        <f t="shared" ca="1" si="29"/>
        <v>10</v>
      </c>
      <c r="AC308" t="s">
        <v>2</v>
      </c>
      <c r="AD308">
        <f t="shared" ca="1" si="30"/>
        <v>100</v>
      </c>
      <c r="AE308" t="s">
        <v>2</v>
      </c>
      <c r="AF308">
        <f t="shared" ca="1" si="31"/>
        <v>9</v>
      </c>
      <c r="AG308" t="s">
        <v>98</v>
      </c>
      <c r="AH308">
        <f t="shared" ca="1" si="32"/>
        <v>40</v>
      </c>
      <c r="AI308" t="s">
        <v>2</v>
      </c>
      <c r="AJ308">
        <f t="shared" ca="1" si="33"/>
        <v>360</v>
      </c>
      <c r="AK308" t="s">
        <v>99</v>
      </c>
    </row>
    <row r="309" spans="2:37" x14ac:dyDescent="0.25">
      <c r="B309" s="18" t="s">
        <v>235</v>
      </c>
      <c r="C309" s="1" t="s">
        <v>1</v>
      </c>
      <c r="D309" s="25" t="s">
        <v>182</v>
      </c>
      <c r="E309" t="s">
        <v>7</v>
      </c>
      <c r="F309" t="s">
        <v>213</v>
      </c>
      <c r="G309"/>
      <c r="H309">
        <v>5</v>
      </c>
      <c r="I309" s="15">
        <v>3</v>
      </c>
      <c r="J309">
        <v>1</v>
      </c>
      <c r="K309">
        <f t="shared" si="19"/>
        <v>15</v>
      </c>
      <c r="L309" t="str">
        <f t="shared" si="20"/>
        <v>1/5</v>
      </c>
      <c r="M309" t="s">
        <v>1</v>
      </c>
      <c r="N309" t="str">
        <f t="shared" si="21"/>
        <v>3/5</v>
      </c>
      <c r="O309" t="s">
        <v>7</v>
      </c>
      <c r="P309" s="16" t="str">
        <f t="shared" si="22"/>
        <v>4/5</v>
      </c>
      <c r="Q309" s="16">
        <f t="shared" ca="1" si="23"/>
        <v>-5</v>
      </c>
      <c r="R309" s="16">
        <f t="shared" ca="1" si="24"/>
        <v>-5</v>
      </c>
      <c r="S309">
        <f t="shared" ca="1" si="25"/>
        <v>27</v>
      </c>
      <c r="T309" t="s">
        <v>98</v>
      </c>
      <c r="U309">
        <f t="shared" ca="1" si="26"/>
        <v>9</v>
      </c>
      <c r="V309" t="s">
        <v>2</v>
      </c>
      <c r="W309">
        <f t="shared" ca="1" si="27"/>
        <v>3</v>
      </c>
      <c r="X309" t="s">
        <v>2</v>
      </c>
      <c r="Z309">
        <f t="shared" ca="1" si="28"/>
        <v>3</v>
      </c>
      <c r="AA309" t="s">
        <v>98</v>
      </c>
      <c r="AB309">
        <f t="shared" ca="1" si="29"/>
        <v>5</v>
      </c>
      <c r="AC309" t="s">
        <v>2</v>
      </c>
      <c r="AD309">
        <f t="shared" ca="1" si="30"/>
        <v>15</v>
      </c>
      <c r="AE309" t="s">
        <v>2</v>
      </c>
      <c r="AF309">
        <f t="shared" ca="1" si="31"/>
        <v>5</v>
      </c>
      <c r="AG309" t="s">
        <v>98</v>
      </c>
      <c r="AH309">
        <f t="shared" ca="1" si="32"/>
        <v>70</v>
      </c>
      <c r="AI309" t="s">
        <v>2</v>
      </c>
      <c r="AJ309">
        <f t="shared" ca="1" si="33"/>
        <v>350</v>
      </c>
      <c r="AK309" t="s">
        <v>99</v>
      </c>
    </row>
    <row r="310" spans="2:37" x14ac:dyDescent="0.25">
      <c r="B310" s="18" t="s">
        <v>210</v>
      </c>
      <c r="C310" s="1" t="s">
        <v>1</v>
      </c>
      <c r="D310" s="25" t="s">
        <v>233</v>
      </c>
      <c r="E310" t="s">
        <v>7</v>
      </c>
      <c r="F310" t="s">
        <v>186</v>
      </c>
      <c r="G310"/>
      <c r="H310">
        <v>4</v>
      </c>
      <c r="I310" s="15">
        <v>1</v>
      </c>
      <c r="J310">
        <v>2</v>
      </c>
      <c r="K310">
        <f t="shared" si="19"/>
        <v>4</v>
      </c>
      <c r="L310" t="str">
        <f t="shared" si="20"/>
        <v>2/4</v>
      </c>
      <c r="M310" t="s">
        <v>1</v>
      </c>
      <c r="N310" t="str">
        <f t="shared" si="21"/>
        <v>1/4</v>
      </c>
      <c r="O310" t="s">
        <v>7</v>
      </c>
      <c r="P310" s="16" t="str">
        <f t="shared" si="22"/>
        <v>3/4</v>
      </c>
      <c r="Q310" s="16">
        <f t="shared" ca="1" si="23"/>
        <v>-2</v>
      </c>
      <c r="R310" s="16">
        <f t="shared" ca="1" si="24"/>
        <v>-2</v>
      </c>
      <c r="S310">
        <f t="shared" ca="1" si="25"/>
        <v>36</v>
      </c>
      <c r="T310" t="s">
        <v>98</v>
      </c>
      <c r="U310">
        <f t="shared" ca="1" si="26"/>
        <v>9</v>
      </c>
      <c r="V310" t="s">
        <v>2</v>
      </c>
      <c r="W310">
        <f t="shared" ca="1" si="27"/>
        <v>4</v>
      </c>
      <c r="X310" t="s">
        <v>2</v>
      </c>
      <c r="Z310">
        <f t="shared" ca="1" si="28"/>
        <v>5</v>
      </c>
      <c r="AA310" t="s">
        <v>98</v>
      </c>
      <c r="AB310">
        <f t="shared" ca="1" si="29"/>
        <v>6</v>
      </c>
      <c r="AC310" t="s">
        <v>2</v>
      </c>
      <c r="AD310">
        <f t="shared" ca="1" si="30"/>
        <v>30</v>
      </c>
      <c r="AE310" t="s">
        <v>2</v>
      </c>
      <c r="AF310">
        <f t="shared" ca="1" si="31"/>
        <v>6</v>
      </c>
      <c r="AG310" t="s">
        <v>98</v>
      </c>
      <c r="AH310">
        <f t="shared" ca="1" si="32"/>
        <v>60</v>
      </c>
      <c r="AI310" t="s">
        <v>2</v>
      </c>
      <c r="AJ310">
        <f t="shared" ca="1" si="33"/>
        <v>360</v>
      </c>
      <c r="AK310" t="s">
        <v>99</v>
      </c>
    </row>
    <row r="311" spans="2:37" x14ac:dyDescent="0.25">
      <c r="B311" s="18" t="s">
        <v>205</v>
      </c>
      <c r="C311" s="1" t="s">
        <v>1</v>
      </c>
      <c r="D311" s="25" t="s">
        <v>238</v>
      </c>
      <c r="E311" t="s">
        <v>7</v>
      </c>
      <c r="F311" t="s">
        <v>179</v>
      </c>
      <c r="G311"/>
      <c r="H311">
        <v>8</v>
      </c>
      <c r="I311" s="15">
        <v>1</v>
      </c>
      <c r="J311">
        <v>4</v>
      </c>
      <c r="K311">
        <f t="shared" si="19"/>
        <v>8</v>
      </c>
      <c r="L311" t="str">
        <f t="shared" si="20"/>
        <v>4/8</v>
      </c>
      <c r="M311" t="s">
        <v>1</v>
      </c>
      <c r="N311" t="str">
        <f t="shared" si="21"/>
        <v>1/8</v>
      </c>
      <c r="O311" t="s">
        <v>7</v>
      </c>
      <c r="P311" s="16" t="str">
        <f t="shared" si="22"/>
        <v>5/8</v>
      </c>
      <c r="Q311" s="16">
        <f t="shared" ca="1" si="23"/>
        <v>-3</v>
      </c>
      <c r="R311" s="16">
        <f t="shared" ca="1" si="24"/>
        <v>-3</v>
      </c>
      <c r="S311">
        <f t="shared" ca="1" si="25"/>
        <v>63</v>
      </c>
      <c r="T311" t="s">
        <v>98</v>
      </c>
      <c r="U311">
        <f t="shared" ca="1" si="26"/>
        <v>7</v>
      </c>
      <c r="V311" t="s">
        <v>2</v>
      </c>
      <c r="W311">
        <f t="shared" ca="1" si="27"/>
        <v>9</v>
      </c>
      <c r="X311" t="s">
        <v>2</v>
      </c>
      <c r="Z311">
        <f t="shared" ca="1" si="28"/>
        <v>9</v>
      </c>
      <c r="AA311" t="s">
        <v>98</v>
      </c>
      <c r="AB311">
        <f t="shared" ca="1" si="29"/>
        <v>2</v>
      </c>
      <c r="AC311" t="s">
        <v>2</v>
      </c>
      <c r="AD311">
        <f t="shared" ca="1" si="30"/>
        <v>18</v>
      </c>
      <c r="AE311" t="s">
        <v>2</v>
      </c>
      <c r="AF311">
        <f t="shared" ca="1" si="31"/>
        <v>4</v>
      </c>
      <c r="AG311" t="s">
        <v>98</v>
      </c>
      <c r="AH311">
        <f t="shared" ca="1" si="32"/>
        <v>50</v>
      </c>
      <c r="AI311" t="s">
        <v>2</v>
      </c>
      <c r="AJ311">
        <f t="shared" ca="1" si="33"/>
        <v>200</v>
      </c>
      <c r="AK311" t="s">
        <v>99</v>
      </c>
    </row>
    <row r="312" spans="2:37" x14ac:dyDescent="0.25">
      <c r="B312" s="18" t="s">
        <v>233</v>
      </c>
      <c r="C312" s="1" t="s">
        <v>1</v>
      </c>
      <c r="D312" s="25" t="s">
        <v>210</v>
      </c>
      <c r="E312" t="s">
        <v>7</v>
      </c>
      <c r="F312" t="s">
        <v>186</v>
      </c>
      <c r="G312"/>
      <c r="H312">
        <v>4</v>
      </c>
      <c r="I312" s="15">
        <v>2</v>
      </c>
      <c r="J312">
        <v>1</v>
      </c>
      <c r="K312">
        <f t="shared" si="19"/>
        <v>8</v>
      </c>
      <c r="L312" t="str">
        <f t="shared" si="20"/>
        <v>1/4</v>
      </c>
      <c r="M312" t="s">
        <v>1</v>
      </c>
      <c r="N312" t="str">
        <f t="shared" si="21"/>
        <v>2/4</v>
      </c>
      <c r="O312" t="s">
        <v>7</v>
      </c>
      <c r="P312" s="16" t="str">
        <f t="shared" si="22"/>
        <v>3/4</v>
      </c>
      <c r="Q312" s="16">
        <f t="shared" ca="1" si="23"/>
        <v>-3</v>
      </c>
      <c r="R312" s="16">
        <f t="shared" ca="1" si="24"/>
        <v>-3</v>
      </c>
      <c r="S312">
        <f t="shared" ca="1" si="25"/>
        <v>28</v>
      </c>
      <c r="T312" t="s">
        <v>98</v>
      </c>
      <c r="U312">
        <f t="shared" ca="1" si="26"/>
        <v>7</v>
      </c>
      <c r="V312" t="s">
        <v>2</v>
      </c>
      <c r="W312">
        <f t="shared" ca="1" si="27"/>
        <v>4</v>
      </c>
      <c r="X312" t="s">
        <v>2</v>
      </c>
      <c r="Z312">
        <f t="shared" ca="1" si="28"/>
        <v>10</v>
      </c>
      <c r="AA312" t="s">
        <v>98</v>
      </c>
      <c r="AB312">
        <f t="shared" ca="1" si="29"/>
        <v>3</v>
      </c>
      <c r="AC312" t="s">
        <v>2</v>
      </c>
      <c r="AD312">
        <f t="shared" ca="1" si="30"/>
        <v>30</v>
      </c>
      <c r="AE312" t="s">
        <v>2</v>
      </c>
      <c r="AF312">
        <f t="shared" ca="1" si="31"/>
        <v>9</v>
      </c>
      <c r="AG312" t="s">
        <v>98</v>
      </c>
      <c r="AH312">
        <f t="shared" ca="1" si="32"/>
        <v>90</v>
      </c>
      <c r="AI312" t="s">
        <v>2</v>
      </c>
      <c r="AJ312">
        <f t="shared" ca="1" si="33"/>
        <v>810</v>
      </c>
      <c r="AK312" t="s">
        <v>99</v>
      </c>
    </row>
    <row r="313" spans="2:37" x14ac:dyDescent="0.25">
      <c r="B313" s="18" t="s">
        <v>237</v>
      </c>
      <c r="C313" s="1" t="s">
        <v>1</v>
      </c>
      <c r="D313" s="25" t="s">
        <v>200</v>
      </c>
      <c r="E313" t="s">
        <v>7</v>
      </c>
      <c r="F313" t="s">
        <v>187</v>
      </c>
      <c r="G313"/>
      <c r="H313">
        <v>9</v>
      </c>
      <c r="I313" s="15">
        <v>7</v>
      </c>
      <c r="J313">
        <v>1</v>
      </c>
      <c r="K313">
        <f t="shared" si="19"/>
        <v>63</v>
      </c>
      <c r="L313" t="str">
        <f t="shared" si="20"/>
        <v>1/9</v>
      </c>
      <c r="M313" t="s">
        <v>1</v>
      </c>
      <c r="N313" t="str">
        <f t="shared" si="21"/>
        <v>7/9</v>
      </c>
      <c r="O313" t="s">
        <v>7</v>
      </c>
      <c r="P313" s="16" t="str">
        <f t="shared" si="22"/>
        <v>8/9</v>
      </c>
      <c r="Q313" s="16">
        <f t="shared" ca="1" si="23"/>
        <v>-2</v>
      </c>
      <c r="R313" s="16">
        <f t="shared" ca="1" si="24"/>
        <v>-2</v>
      </c>
      <c r="S313">
        <f t="shared" ca="1" si="25"/>
        <v>24</v>
      </c>
      <c r="T313" t="s">
        <v>98</v>
      </c>
      <c r="U313">
        <f t="shared" ca="1" si="26"/>
        <v>6</v>
      </c>
      <c r="V313" t="s">
        <v>2</v>
      </c>
      <c r="W313">
        <f t="shared" ca="1" si="27"/>
        <v>4</v>
      </c>
      <c r="X313" t="s">
        <v>2</v>
      </c>
      <c r="Z313">
        <f t="shared" ca="1" si="28"/>
        <v>2</v>
      </c>
      <c r="AA313" t="s">
        <v>98</v>
      </c>
      <c r="AB313">
        <f t="shared" ca="1" si="29"/>
        <v>9</v>
      </c>
      <c r="AC313" t="s">
        <v>2</v>
      </c>
      <c r="AD313">
        <f t="shared" ca="1" si="30"/>
        <v>18</v>
      </c>
      <c r="AE313" t="s">
        <v>2</v>
      </c>
      <c r="AF313">
        <f t="shared" ca="1" si="31"/>
        <v>7</v>
      </c>
      <c r="AG313" t="s">
        <v>98</v>
      </c>
      <c r="AH313">
        <f t="shared" ca="1" si="32"/>
        <v>80</v>
      </c>
      <c r="AI313" t="s">
        <v>2</v>
      </c>
      <c r="AJ313">
        <f t="shared" ca="1" si="33"/>
        <v>560</v>
      </c>
      <c r="AK313" t="s">
        <v>99</v>
      </c>
    </row>
    <row r="314" spans="2:37" x14ac:dyDescent="0.25">
      <c r="B314" s="18" t="s">
        <v>237</v>
      </c>
      <c r="C314" s="1" t="s">
        <v>1</v>
      </c>
      <c r="D314" s="25" t="s">
        <v>200</v>
      </c>
      <c r="E314" t="s">
        <v>7</v>
      </c>
      <c r="F314" t="s">
        <v>187</v>
      </c>
      <c r="G314"/>
      <c r="H314">
        <v>9</v>
      </c>
      <c r="I314" s="15">
        <v>7</v>
      </c>
      <c r="J314">
        <v>1</v>
      </c>
      <c r="K314">
        <f t="shared" si="19"/>
        <v>63</v>
      </c>
      <c r="L314" t="str">
        <f t="shared" si="20"/>
        <v>1/9</v>
      </c>
      <c r="M314" t="s">
        <v>1</v>
      </c>
      <c r="N314" t="str">
        <f t="shared" si="21"/>
        <v>7/9</v>
      </c>
      <c r="O314" t="s">
        <v>7</v>
      </c>
      <c r="P314" s="16" t="str">
        <f t="shared" si="22"/>
        <v>8/9</v>
      </c>
      <c r="Q314" s="16">
        <f t="shared" ca="1" si="23"/>
        <v>-5</v>
      </c>
      <c r="R314" s="16">
        <f t="shared" ca="1" si="24"/>
        <v>-5</v>
      </c>
      <c r="S314">
        <f t="shared" ca="1" si="25"/>
        <v>18</v>
      </c>
      <c r="T314" t="s">
        <v>98</v>
      </c>
      <c r="U314">
        <f t="shared" ca="1" si="26"/>
        <v>6</v>
      </c>
      <c r="V314" t="s">
        <v>2</v>
      </c>
      <c r="W314">
        <f t="shared" ca="1" si="27"/>
        <v>3</v>
      </c>
      <c r="X314" t="s">
        <v>2</v>
      </c>
      <c r="Z314">
        <f t="shared" ca="1" si="28"/>
        <v>10</v>
      </c>
      <c r="AA314" t="s">
        <v>98</v>
      </c>
      <c r="AB314">
        <f t="shared" ca="1" si="29"/>
        <v>8</v>
      </c>
      <c r="AC314" t="s">
        <v>2</v>
      </c>
      <c r="AD314">
        <f t="shared" ca="1" si="30"/>
        <v>80</v>
      </c>
      <c r="AE314" t="s">
        <v>2</v>
      </c>
      <c r="AF314">
        <f t="shared" ca="1" si="31"/>
        <v>8</v>
      </c>
      <c r="AG314" t="s">
        <v>98</v>
      </c>
      <c r="AH314">
        <f t="shared" ca="1" si="32"/>
        <v>40</v>
      </c>
      <c r="AI314" t="s">
        <v>2</v>
      </c>
      <c r="AJ314">
        <f t="shared" ca="1" si="33"/>
        <v>320</v>
      </c>
      <c r="AK314" t="s">
        <v>99</v>
      </c>
    </row>
    <row r="315" spans="2:37" x14ac:dyDescent="0.25">
      <c r="B315" s="18" t="s">
        <v>238</v>
      </c>
      <c r="C315" s="1" t="s">
        <v>1</v>
      </c>
      <c r="D315" s="25" t="s">
        <v>194</v>
      </c>
      <c r="E315" t="s">
        <v>7</v>
      </c>
      <c r="F315" t="s">
        <v>178</v>
      </c>
      <c r="G315"/>
      <c r="H315">
        <v>8</v>
      </c>
      <c r="I315" s="15">
        <v>6</v>
      </c>
      <c r="J315">
        <v>1</v>
      </c>
      <c r="K315">
        <f t="shared" si="19"/>
        <v>48</v>
      </c>
      <c r="L315" t="str">
        <f t="shared" si="20"/>
        <v>1/8</v>
      </c>
      <c r="M315" t="s">
        <v>1</v>
      </c>
      <c r="N315" t="str">
        <f t="shared" si="21"/>
        <v>6/8</v>
      </c>
      <c r="O315" t="s">
        <v>7</v>
      </c>
      <c r="P315" s="16" t="str">
        <f t="shared" si="22"/>
        <v>7/8</v>
      </c>
      <c r="Q315" s="16">
        <f t="shared" ca="1" si="23"/>
        <v>-1</v>
      </c>
      <c r="R315" s="16">
        <f t="shared" ca="1" si="24"/>
        <v>-1</v>
      </c>
      <c r="S315">
        <f t="shared" ca="1" si="25"/>
        <v>63</v>
      </c>
      <c r="T315" t="s">
        <v>98</v>
      </c>
      <c r="U315">
        <f t="shared" ca="1" si="26"/>
        <v>7</v>
      </c>
      <c r="V315" t="s">
        <v>2</v>
      </c>
      <c r="W315">
        <f t="shared" ca="1" si="27"/>
        <v>9</v>
      </c>
      <c r="X315" t="s">
        <v>2</v>
      </c>
      <c r="Z315">
        <f t="shared" ca="1" si="28"/>
        <v>8</v>
      </c>
      <c r="AA315" t="s">
        <v>98</v>
      </c>
      <c r="AB315">
        <f t="shared" ca="1" si="29"/>
        <v>3</v>
      </c>
      <c r="AC315" t="s">
        <v>2</v>
      </c>
      <c r="AD315">
        <f t="shared" ca="1" si="30"/>
        <v>24</v>
      </c>
      <c r="AE315" t="s">
        <v>2</v>
      </c>
      <c r="AF315">
        <f t="shared" ca="1" si="31"/>
        <v>4</v>
      </c>
      <c r="AG315" t="s">
        <v>98</v>
      </c>
      <c r="AH315">
        <f t="shared" ca="1" si="32"/>
        <v>60</v>
      </c>
      <c r="AI315" t="s">
        <v>2</v>
      </c>
      <c r="AJ315">
        <f t="shared" ca="1" si="33"/>
        <v>240</v>
      </c>
      <c r="AK315" t="s">
        <v>99</v>
      </c>
    </row>
    <row r="316" spans="2:37" x14ac:dyDescent="0.25">
      <c r="B316" s="18" t="s">
        <v>224</v>
      </c>
      <c r="C316" s="1" t="s">
        <v>1</v>
      </c>
      <c r="D316" s="25" t="s">
        <v>216</v>
      </c>
      <c r="E316" t="s">
        <v>7</v>
      </c>
      <c r="F316" t="s">
        <v>200</v>
      </c>
      <c r="G316"/>
      <c r="H316">
        <v>9</v>
      </c>
      <c r="I316" s="15">
        <v>2</v>
      </c>
      <c r="J316">
        <v>5</v>
      </c>
      <c r="K316">
        <f t="shared" si="19"/>
        <v>18</v>
      </c>
      <c r="L316" t="str">
        <f t="shared" si="20"/>
        <v>5/9</v>
      </c>
      <c r="M316" t="s">
        <v>1</v>
      </c>
      <c r="N316" t="str">
        <f t="shared" si="21"/>
        <v>2/9</v>
      </c>
      <c r="O316" t="s">
        <v>7</v>
      </c>
      <c r="P316" s="16" t="str">
        <f t="shared" si="22"/>
        <v>7/9</v>
      </c>
      <c r="Q316" s="16">
        <f t="shared" ca="1" si="23"/>
        <v>-5</v>
      </c>
      <c r="R316" s="16">
        <f t="shared" ca="1" si="24"/>
        <v>-5</v>
      </c>
      <c r="S316">
        <f t="shared" ca="1" si="25"/>
        <v>49</v>
      </c>
      <c r="T316" t="s">
        <v>98</v>
      </c>
      <c r="U316">
        <f t="shared" ca="1" si="26"/>
        <v>7</v>
      </c>
      <c r="V316" t="s">
        <v>2</v>
      </c>
      <c r="W316">
        <f t="shared" ca="1" si="27"/>
        <v>7</v>
      </c>
      <c r="X316" t="s">
        <v>2</v>
      </c>
      <c r="Z316">
        <f t="shared" ca="1" si="28"/>
        <v>7</v>
      </c>
      <c r="AA316" t="s">
        <v>98</v>
      </c>
      <c r="AB316">
        <f t="shared" ca="1" si="29"/>
        <v>9</v>
      </c>
      <c r="AC316" t="s">
        <v>2</v>
      </c>
      <c r="AD316">
        <f t="shared" ca="1" si="30"/>
        <v>63</v>
      </c>
      <c r="AE316" t="s">
        <v>2</v>
      </c>
      <c r="AF316">
        <f t="shared" ca="1" si="31"/>
        <v>9</v>
      </c>
      <c r="AG316" t="s">
        <v>98</v>
      </c>
      <c r="AH316">
        <f t="shared" ca="1" si="32"/>
        <v>20</v>
      </c>
      <c r="AI316" t="s">
        <v>2</v>
      </c>
      <c r="AJ316">
        <f t="shared" ca="1" si="33"/>
        <v>180</v>
      </c>
      <c r="AK316" t="s">
        <v>99</v>
      </c>
    </row>
    <row r="317" spans="2:37" x14ac:dyDescent="0.25">
      <c r="B317" s="18" t="s">
        <v>181</v>
      </c>
      <c r="C317" s="1" t="s">
        <v>1</v>
      </c>
      <c r="D317" s="25" t="s">
        <v>221</v>
      </c>
      <c r="E317" t="s">
        <v>7</v>
      </c>
      <c r="F317" t="s">
        <v>222</v>
      </c>
      <c r="G317"/>
      <c r="H317">
        <v>10</v>
      </c>
      <c r="I317" s="15">
        <v>7</v>
      </c>
      <c r="J317">
        <v>2</v>
      </c>
      <c r="K317">
        <f t="shared" si="19"/>
        <v>70</v>
      </c>
      <c r="L317" t="str">
        <f t="shared" si="20"/>
        <v>2/10</v>
      </c>
      <c r="M317" t="s">
        <v>1</v>
      </c>
      <c r="N317" t="str">
        <f t="shared" si="21"/>
        <v>7/10</v>
      </c>
      <c r="O317" t="s">
        <v>7</v>
      </c>
      <c r="P317" s="16" t="str">
        <f t="shared" si="22"/>
        <v>9/10</v>
      </c>
      <c r="Q317" s="16">
        <f t="shared" ca="1" si="23"/>
        <v>-5</v>
      </c>
      <c r="R317" s="16">
        <f t="shared" ca="1" si="24"/>
        <v>-5</v>
      </c>
      <c r="S317">
        <f t="shared" ca="1" si="25"/>
        <v>24</v>
      </c>
      <c r="T317" t="s">
        <v>98</v>
      </c>
      <c r="U317">
        <f t="shared" ca="1" si="26"/>
        <v>8</v>
      </c>
      <c r="V317" t="s">
        <v>2</v>
      </c>
      <c r="W317">
        <f t="shared" ca="1" si="27"/>
        <v>3</v>
      </c>
      <c r="X317" t="s">
        <v>2</v>
      </c>
      <c r="Z317">
        <f t="shared" ca="1" si="28"/>
        <v>8</v>
      </c>
      <c r="AA317" t="s">
        <v>98</v>
      </c>
      <c r="AB317">
        <f t="shared" ca="1" si="29"/>
        <v>2</v>
      </c>
      <c r="AC317" t="s">
        <v>2</v>
      </c>
      <c r="AD317">
        <f t="shared" ca="1" si="30"/>
        <v>16</v>
      </c>
      <c r="AE317" t="s">
        <v>2</v>
      </c>
      <c r="AF317">
        <f t="shared" ca="1" si="31"/>
        <v>7</v>
      </c>
      <c r="AG317" t="s">
        <v>98</v>
      </c>
      <c r="AH317">
        <f t="shared" ca="1" si="32"/>
        <v>20</v>
      </c>
      <c r="AI317" t="s">
        <v>2</v>
      </c>
      <c r="AJ317">
        <f t="shared" ca="1" si="33"/>
        <v>140</v>
      </c>
      <c r="AK317" t="s">
        <v>99</v>
      </c>
    </row>
    <row r="318" spans="2:37" x14ac:dyDescent="0.25">
      <c r="B318" s="18" t="s">
        <v>235</v>
      </c>
      <c r="C318" s="1" t="s">
        <v>1</v>
      </c>
      <c r="D318" s="25" t="s">
        <v>235</v>
      </c>
      <c r="E318" t="s">
        <v>7</v>
      </c>
      <c r="F318" t="s">
        <v>203</v>
      </c>
      <c r="G318"/>
      <c r="H318">
        <v>5</v>
      </c>
      <c r="I318" s="15">
        <v>1</v>
      </c>
      <c r="J318">
        <v>1</v>
      </c>
      <c r="K318">
        <f t="shared" si="19"/>
        <v>5</v>
      </c>
      <c r="L318" t="str">
        <f t="shared" si="20"/>
        <v>1/5</v>
      </c>
      <c r="M318" t="s">
        <v>1</v>
      </c>
      <c r="N318" t="str">
        <f t="shared" si="21"/>
        <v>1/5</v>
      </c>
      <c r="O318" t="s">
        <v>7</v>
      </c>
      <c r="P318" s="16" t="str">
        <f t="shared" si="22"/>
        <v>2/5</v>
      </c>
      <c r="Q318" s="16">
        <f t="shared" ca="1" si="23"/>
        <v>-1</v>
      </c>
      <c r="R318" s="16">
        <f t="shared" ca="1" si="24"/>
        <v>-1</v>
      </c>
      <c r="S318">
        <f t="shared" ca="1" si="25"/>
        <v>64</v>
      </c>
      <c r="T318" t="s">
        <v>98</v>
      </c>
      <c r="U318">
        <f t="shared" ca="1" si="26"/>
        <v>8</v>
      </c>
      <c r="V318" t="s">
        <v>2</v>
      </c>
      <c r="W318">
        <f t="shared" ca="1" si="27"/>
        <v>8</v>
      </c>
      <c r="X318" t="s">
        <v>2</v>
      </c>
      <c r="Z318">
        <f t="shared" ca="1" si="28"/>
        <v>2</v>
      </c>
      <c r="AA318" t="s">
        <v>98</v>
      </c>
      <c r="AB318">
        <f t="shared" ca="1" si="29"/>
        <v>4</v>
      </c>
      <c r="AC318" t="s">
        <v>2</v>
      </c>
      <c r="AD318">
        <f t="shared" ca="1" si="30"/>
        <v>8</v>
      </c>
      <c r="AE318" t="s">
        <v>2</v>
      </c>
      <c r="AF318">
        <f t="shared" ca="1" si="31"/>
        <v>5</v>
      </c>
      <c r="AG318" t="s">
        <v>98</v>
      </c>
      <c r="AH318">
        <f t="shared" ca="1" si="32"/>
        <v>30</v>
      </c>
      <c r="AI318" t="s">
        <v>2</v>
      </c>
      <c r="AJ318">
        <f t="shared" ca="1" si="33"/>
        <v>150</v>
      </c>
      <c r="AK318" t="s">
        <v>99</v>
      </c>
    </row>
    <row r="319" spans="2:37" x14ac:dyDescent="0.25">
      <c r="B319" s="18" t="s">
        <v>235</v>
      </c>
      <c r="C319" s="1" t="s">
        <v>1</v>
      </c>
      <c r="D319" s="25" t="s">
        <v>203</v>
      </c>
      <c r="E319" t="s">
        <v>7</v>
      </c>
      <c r="F319" t="s">
        <v>182</v>
      </c>
      <c r="G319"/>
      <c r="H319">
        <v>5</v>
      </c>
      <c r="I319" s="15">
        <v>2</v>
      </c>
      <c r="J319">
        <v>1</v>
      </c>
      <c r="K319">
        <f t="shared" si="19"/>
        <v>10</v>
      </c>
      <c r="L319" t="str">
        <f t="shared" si="20"/>
        <v>1/5</v>
      </c>
      <c r="M319" t="s">
        <v>1</v>
      </c>
      <c r="N319" t="str">
        <f t="shared" si="21"/>
        <v>2/5</v>
      </c>
      <c r="O319" t="s">
        <v>7</v>
      </c>
      <c r="P319" s="16" t="str">
        <f t="shared" si="22"/>
        <v>3/5</v>
      </c>
      <c r="Q319" s="16">
        <f t="shared" ca="1" si="23"/>
        <v>-3</v>
      </c>
      <c r="R319" s="16">
        <f t="shared" ca="1" si="24"/>
        <v>-3</v>
      </c>
      <c r="S319">
        <f t="shared" ca="1" si="25"/>
        <v>49</v>
      </c>
      <c r="T319" t="s">
        <v>98</v>
      </c>
      <c r="U319">
        <f t="shared" ca="1" si="26"/>
        <v>7</v>
      </c>
      <c r="V319" t="s">
        <v>2</v>
      </c>
      <c r="W319">
        <f t="shared" ca="1" si="27"/>
        <v>7</v>
      </c>
      <c r="X319" t="s">
        <v>2</v>
      </c>
      <c r="Z319">
        <f t="shared" ca="1" si="28"/>
        <v>8</v>
      </c>
      <c r="AA319" t="s">
        <v>98</v>
      </c>
      <c r="AB319">
        <f t="shared" ca="1" si="29"/>
        <v>3</v>
      </c>
      <c r="AC319" t="s">
        <v>2</v>
      </c>
      <c r="AD319">
        <f t="shared" ca="1" si="30"/>
        <v>24</v>
      </c>
      <c r="AE319" t="s">
        <v>2</v>
      </c>
      <c r="AF319">
        <f t="shared" ca="1" si="31"/>
        <v>8</v>
      </c>
      <c r="AG319" t="s">
        <v>98</v>
      </c>
      <c r="AH319">
        <f t="shared" ca="1" si="32"/>
        <v>70</v>
      </c>
      <c r="AI319" t="s">
        <v>2</v>
      </c>
      <c r="AJ319">
        <f t="shared" ca="1" si="33"/>
        <v>560</v>
      </c>
      <c r="AK319" t="s">
        <v>99</v>
      </c>
    </row>
    <row r="320" spans="2:37" x14ac:dyDescent="0.25">
      <c r="B320" s="18" t="s">
        <v>223</v>
      </c>
      <c r="C320" s="1" t="s">
        <v>1</v>
      </c>
      <c r="D320" s="25" t="s">
        <v>201</v>
      </c>
      <c r="E320" t="s">
        <v>7</v>
      </c>
      <c r="F320" t="s">
        <v>189</v>
      </c>
      <c r="G320"/>
      <c r="H320">
        <v>7</v>
      </c>
      <c r="I320" s="15">
        <v>3</v>
      </c>
      <c r="J320">
        <v>2</v>
      </c>
      <c r="K320">
        <f t="shared" si="19"/>
        <v>21</v>
      </c>
      <c r="L320" t="str">
        <f t="shared" si="20"/>
        <v>2/7</v>
      </c>
      <c r="M320" t="s">
        <v>1</v>
      </c>
      <c r="N320" t="str">
        <f t="shared" si="21"/>
        <v>3/7</v>
      </c>
      <c r="O320" t="s">
        <v>7</v>
      </c>
      <c r="P320" s="16" t="str">
        <f t="shared" si="22"/>
        <v>5/7</v>
      </c>
      <c r="Q320" s="16">
        <f t="shared" ca="1" si="23"/>
        <v>-1</v>
      </c>
      <c r="R320" s="16">
        <f t="shared" ca="1" si="24"/>
        <v>-1</v>
      </c>
      <c r="S320">
        <f t="shared" ca="1" si="25"/>
        <v>49</v>
      </c>
      <c r="T320" t="s">
        <v>98</v>
      </c>
      <c r="U320">
        <f t="shared" ca="1" si="26"/>
        <v>7</v>
      </c>
      <c r="V320" t="s">
        <v>2</v>
      </c>
      <c r="W320">
        <f t="shared" ca="1" si="27"/>
        <v>7</v>
      </c>
      <c r="X320" t="s">
        <v>2</v>
      </c>
      <c r="Z320">
        <f t="shared" ca="1" si="28"/>
        <v>6</v>
      </c>
      <c r="AA320" t="s">
        <v>98</v>
      </c>
      <c r="AB320">
        <f t="shared" ca="1" si="29"/>
        <v>3</v>
      </c>
      <c r="AC320" t="s">
        <v>2</v>
      </c>
      <c r="AD320">
        <f t="shared" ca="1" si="30"/>
        <v>18</v>
      </c>
      <c r="AE320" t="s">
        <v>2</v>
      </c>
      <c r="AF320">
        <f t="shared" ca="1" si="31"/>
        <v>7</v>
      </c>
      <c r="AG320" t="s">
        <v>98</v>
      </c>
      <c r="AH320">
        <f t="shared" ca="1" si="32"/>
        <v>50</v>
      </c>
      <c r="AI320" t="s">
        <v>2</v>
      </c>
      <c r="AJ320">
        <f t="shared" ca="1" si="33"/>
        <v>350</v>
      </c>
      <c r="AK320" t="s">
        <v>99</v>
      </c>
    </row>
    <row r="321" spans="2:37" x14ac:dyDescent="0.25">
      <c r="B321" s="18" t="s">
        <v>228</v>
      </c>
      <c r="C321" s="1" t="s">
        <v>1</v>
      </c>
      <c r="D321" s="25" t="s">
        <v>227</v>
      </c>
      <c r="E321" t="s">
        <v>7</v>
      </c>
      <c r="F321" t="s">
        <v>222</v>
      </c>
      <c r="G321"/>
      <c r="H321">
        <v>10</v>
      </c>
      <c r="I321" s="15">
        <v>5</v>
      </c>
      <c r="J321">
        <v>4</v>
      </c>
      <c r="K321">
        <f t="shared" si="19"/>
        <v>50</v>
      </c>
      <c r="L321" t="str">
        <f t="shared" si="20"/>
        <v>4/10</v>
      </c>
      <c r="M321" t="s">
        <v>1</v>
      </c>
      <c r="N321" t="str">
        <f t="shared" si="21"/>
        <v>5/10</v>
      </c>
      <c r="O321" t="s">
        <v>7</v>
      </c>
      <c r="P321" s="16" t="str">
        <f t="shared" si="22"/>
        <v>9/10</v>
      </c>
      <c r="Q321" s="16">
        <f t="shared" ca="1" si="23"/>
        <v>-4</v>
      </c>
      <c r="R321" s="16">
        <f t="shared" ca="1" si="24"/>
        <v>-4</v>
      </c>
      <c r="S321">
        <f t="shared" ca="1" si="25"/>
        <v>48</v>
      </c>
      <c r="T321" t="s">
        <v>98</v>
      </c>
      <c r="U321">
        <f t="shared" ca="1" si="26"/>
        <v>6</v>
      </c>
      <c r="V321" t="s">
        <v>2</v>
      </c>
      <c r="W321">
        <f t="shared" ca="1" si="27"/>
        <v>8</v>
      </c>
      <c r="X321" t="s">
        <v>2</v>
      </c>
      <c r="Z321">
        <f t="shared" ca="1" si="28"/>
        <v>8</v>
      </c>
      <c r="AA321" t="s">
        <v>98</v>
      </c>
      <c r="AB321">
        <f t="shared" ca="1" si="29"/>
        <v>3</v>
      </c>
      <c r="AC321" t="s">
        <v>2</v>
      </c>
      <c r="AD321">
        <f t="shared" ca="1" si="30"/>
        <v>24</v>
      </c>
      <c r="AE321" t="s">
        <v>2</v>
      </c>
      <c r="AF321">
        <f t="shared" ca="1" si="31"/>
        <v>3</v>
      </c>
      <c r="AG321" t="s">
        <v>98</v>
      </c>
      <c r="AH321">
        <f t="shared" ca="1" si="32"/>
        <v>20</v>
      </c>
      <c r="AI321" t="s">
        <v>2</v>
      </c>
      <c r="AJ321">
        <f t="shared" ca="1" si="33"/>
        <v>60</v>
      </c>
      <c r="AK321" t="s">
        <v>99</v>
      </c>
    </row>
    <row r="322" spans="2:37" x14ac:dyDescent="0.25">
      <c r="B322" s="18" t="s">
        <v>217</v>
      </c>
      <c r="C322" s="1" t="s">
        <v>1</v>
      </c>
      <c r="D322" s="25" t="s">
        <v>205</v>
      </c>
      <c r="E322" t="s">
        <v>7</v>
      </c>
      <c r="F322" t="s">
        <v>178</v>
      </c>
      <c r="G322"/>
      <c r="H322">
        <v>8</v>
      </c>
      <c r="I322" s="15">
        <v>4</v>
      </c>
      <c r="J322">
        <v>3</v>
      </c>
      <c r="K322">
        <f t="shared" si="19"/>
        <v>32</v>
      </c>
      <c r="L322" t="str">
        <f t="shared" si="20"/>
        <v>3/8</v>
      </c>
      <c r="M322" t="s">
        <v>1</v>
      </c>
      <c r="N322" t="str">
        <f t="shared" si="21"/>
        <v>4/8</v>
      </c>
      <c r="O322" t="s">
        <v>7</v>
      </c>
      <c r="P322" s="16" t="str">
        <f t="shared" si="22"/>
        <v>7/8</v>
      </c>
      <c r="Q322" s="16">
        <f t="shared" ca="1" si="23"/>
        <v>-1</v>
      </c>
      <c r="R322" s="16">
        <f t="shared" ca="1" si="24"/>
        <v>-1</v>
      </c>
      <c r="S322">
        <f t="shared" ca="1" si="25"/>
        <v>54</v>
      </c>
      <c r="T322" t="s">
        <v>98</v>
      </c>
      <c r="U322">
        <f t="shared" ca="1" si="26"/>
        <v>6</v>
      </c>
      <c r="V322" t="s">
        <v>2</v>
      </c>
      <c r="W322">
        <f t="shared" ca="1" si="27"/>
        <v>9</v>
      </c>
      <c r="X322" t="s">
        <v>2</v>
      </c>
      <c r="Z322">
        <f t="shared" ca="1" si="28"/>
        <v>8</v>
      </c>
      <c r="AA322" t="s">
        <v>98</v>
      </c>
      <c r="AB322">
        <f t="shared" ca="1" si="29"/>
        <v>5</v>
      </c>
      <c r="AC322" t="s">
        <v>2</v>
      </c>
      <c r="AD322">
        <f t="shared" ca="1" si="30"/>
        <v>40</v>
      </c>
      <c r="AE322" t="s">
        <v>2</v>
      </c>
      <c r="AF322">
        <f t="shared" ca="1" si="31"/>
        <v>6</v>
      </c>
      <c r="AG322" t="s">
        <v>98</v>
      </c>
      <c r="AH322">
        <f t="shared" ca="1" si="32"/>
        <v>30</v>
      </c>
      <c r="AI322" t="s">
        <v>2</v>
      </c>
      <c r="AJ322">
        <f t="shared" ca="1" si="33"/>
        <v>180</v>
      </c>
      <c r="AK322" t="s">
        <v>99</v>
      </c>
    </row>
    <row r="323" spans="2:37" x14ac:dyDescent="0.25">
      <c r="B323" s="18" t="s">
        <v>207</v>
      </c>
      <c r="C323" s="1" t="s">
        <v>1</v>
      </c>
      <c r="D323" s="25" t="s">
        <v>237</v>
      </c>
      <c r="E323" t="s">
        <v>7</v>
      </c>
      <c r="F323" t="s">
        <v>224</v>
      </c>
      <c r="G323"/>
      <c r="H323">
        <v>9</v>
      </c>
      <c r="I323" s="15">
        <v>1</v>
      </c>
      <c r="J323">
        <v>4</v>
      </c>
      <c r="K323">
        <f t="shared" si="19"/>
        <v>9</v>
      </c>
      <c r="L323" t="str">
        <f t="shared" si="20"/>
        <v>4/9</v>
      </c>
      <c r="M323" t="s">
        <v>1</v>
      </c>
      <c r="N323" t="str">
        <f t="shared" si="21"/>
        <v>1/9</v>
      </c>
      <c r="O323" t="s">
        <v>7</v>
      </c>
      <c r="P323" s="16" t="str">
        <f t="shared" si="22"/>
        <v>5/9</v>
      </c>
      <c r="Q323" s="16">
        <f t="shared" ca="1" si="23"/>
        <v>-3</v>
      </c>
      <c r="R323" s="16">
        <f t="shared" ca="1" si="24"/>
        <v>-3</v>
      </c>
      <c r="S323">
        <f t="shared" ca="1" si="25"/>
        <v>24</v>
      </c>
      <c r="T323" t="s">
        <v>98</v>
      </c>
      <c r="U323">
        <f t="shared" ca="1" si="26"/>
        <v>8</v>
      </c>
      <c r="V323" t="s">
        <v>2</v>
      </c>
      <c r="W323">
        <f t="shared" ca="1" si="27"/>
        <v>3</v>
      </c>
      <c r="X323" t="s">
        <v>2</v>
      </c>
      <c r="Z323">
        <f t="shared" ca="1" si="28"/>
        <v>7</v>
      </c>
      <c r="AA323" t="s">
        <v>98</v>
      </c>
      <c r="AB323">
        <f t="shared" ca="1" si="29"/>
        <v>9</v>
      </c>
      <c r="AC323" t="s">
        <v>2</v>
      </c>
      <c r="AD323">
        <f t="shared" ca="1" si="30"/>
        <v>63</v>
      </c>
      <c r="AE323" t="s">
        <v>2</v>
      </c>
      <c r="AF323">
        <f t="shared" ca="1" si="31"/>
        <v>9</v>
      </c>
      <c r="AG323" t="s">
        <v>98</v>
      </c>
      <c r="AH323">
        <f t="shared" ca="1" si="32"/>
        <v>20</v>
      </c>
      <c r="AI323" t="s">
        <v>2</v>
      </c>
      <c r="AJ323">
        <f t="shared" ca="1" si="33"/>
        <v>180</v>
      </c>
      <c r="AK323" t="s">
        <v>99</v>
      </c>
    </row>
    <row r="324" spans="2:37" x14ac:dyDescent="0.25">
      <c r="B324" s="18" t="s">
        <v>203</v>
      </c>
      <c r="C324" s="1" t="s">
        <v>1</v>
      </c>
      <c r="D324" s="25" t="s">
        <v>203</v>
      </c>
      <c r="E324" t="s">
        <v>7</v>
      </c>
      <c r="F324" t="s">
        <v>213</v>
      </c>
      <c r="G324"/>
      <c r="H324">
        <v>5</v>
      </c>
      <c r="I324" s="15">
        <v>2</v>
      </c>
      <c r="J324">
        <v>2</v>
      </c>
      <c r="K324">
        <f t="shared" si="19"/>
        <v>10</v>
      </c>
      <c r="L324" t="str">
        <f t="shared" si="20"/>
        <v>2/5</v>
      </c>
      <c r="M324" t="s">
        <v>1</v>
      </c>
      <c r="N324" t="str">
        <f t="shared" si="21"/>
        <v>2/5</v>
      </c>
      <c r="O324" t="s">
        <v>7</v>
      </c>
      <c r="P324" s="16" t="str">
        <f t="shared" si="22"/>
        <v>4/5</v>
      </c>
      <c r="Q324" s="16">
        <f t="shared" ca="1" si="23"/>
        <v>-6</v>
      </c>
      <c r="R324" s="16">
        <f t="shared" ca="1" si="24"/>
        <v>-6</v>
      </c>
      <c r="S324">
        <f t="shared" ca="1" si="25"/>
        <v>24</v>
      </c>
      <c r="T324" t="s">
        <v>98</v>
      </c>
      <c r="U324">
        <f t="shared" ca="1" si="26"/>
        <v>6</v>
      </c>
      <c r="V324" t="s">
        <v>2</v>
      </c>
      <c r="W324">
        <f t="shared" ca="1" si="27"/>
        <v>4</v>
      </c>
      <c r="X324" t="s">
        <v>2</v>
      </c>
      <c r="Z324">
        <f t="shared" ca="1" si="28"/>
        <v>6</v>
      </c>
      <c r="AA324" t="s">
        <v>98</v>
      </c>
      <c r="AB324">
        <f t="shared" ca="1" si="29"/>
        <v>3</v>
      </c>
      <c r="AC324" t="s">
        <v>2</v>
      </c>
      <c r="AD324">
        <f t="shared" ca="1" si="30"/>
        <v>18</v>
      </c>
      <c r="AE324" t="s">
        <v>2</v>
      </c>
      <c r="AF324">
        <f t="shared" ca="1" si="31"/>
        <v>8</v>
      </c>
      <c r="AG324" t="s">
        <v>98</v>
      </c>
      <c r="AH324">
        <f t="shared" ca="1" si="32"/>
        <v>90</v>
      </c>
      <c r="AI324" t="s">
        <v>2</v>
      </c>
      <c r="AJ324">
        <f t="shared" ca="1" si="33"/>
        <v>720</v>
      </c>
      <c r="AK324" t="s">
        <v>99</v>
      </c>
    </row>
    <row r="325" spans="2:37" x14ac:dyDescent="0.25">
      <c r="B325" s="18" t="s">
        <v>236</v>
      </c>
      <c r="C325" s="1" t="s">
        <v>1</v>
      </c>
      <c r="D325" s="25" t="s">
        <v>201</v>
      </c>
      <c r="E325" t="s">
        <v>7</v>
      </c>
      <c r="F325" t="s">
        <v>193</v>
      </c>
      <c r="G325"/>
      <c r="H325">
        <v>7</v>
      </c>
      <c r="I325" s="15">
        <v>3</v>
      </c>
      <c r="J325">
        <v>1</v>
      </c>
      <c r="K325">
        <f t="shared" si="19"/>
        <v>21</v>
      </c>
      <c r="L325" t="str">
        <f t="shared" si="20"/>
        <v>1/7</v>
      </c>
      <c r="M325" t="s">
        <v>1</v>
      </c>
      <c r="N325" t="str">
        <f t="shared" si="21"/>
        <v>3/7</v>
      </c>
      <c r="O325" t="s">
        <v>7</v>
      </c>
      <c r="P325" s="16" t="str">
        <f t="shared" si="22"/>
        <v>4/7</v>
      </c>
      <c r="Q325" s="16">
        <f t="shared" ca="1" si="23"/>
        <v>-4</v>
      </c>
      <c r="R325" s="16">
        <f t="shared" ca="1" si="24"/>
        <v>-4</v>
      </c>
      <c r="S325">
        <f t="shared" ca="1" si="25"/>
        <v>40</v>
      </c>
      <c r="T325" t="s">
        <v>98</v>
      </c>
      <c r="U325">
        <f t="shared" ca="1" si="26"/>
        <v>8</v>
      </c>
      <c r="V325" t="s">
        <v>2</v>
      </c>
      <c r="W325">
        <f t="shared" ca="1" si="27"/>
        <v>5</v>
      </c>
      <c r="X325" t="s">
        <v>2</v>
      </c>
      <c r="Z325">
        <f t="shared" ca="1" si="28"/>
        <v>5</v>
      </c>
      <c r="AA325" t="s">
        <v>98</v>
      </c>
      <c r="AB325">
        <f t="shared" ca="1" si="29"/>
        <v>9</v>
      </c>
      <c r="AC325" t="s">
        <v>2</v>
      </c>
      <c r="AD325">
        <f t="shared" ca="1" si="30"/>
        <v>45</v>
      </c>
      <c r="AE325" t="s">
        <v>2</v>
      </c>
      <c r="AF325">
        <f t="shared" ca="1" si="31"/>
        <v>9</v>
      </c>
      <c r="AG325" t="s">
        <v>98</v>
      </c>
      <c r="AH325">
        <f t="shared" ca="1" si="32"/>
        <v>60</v>
      </c>
      <c r="AI325" t="s">
        <v>2</v>
      </c>
      <c r="AJ325">
        <f t="shared" ca="1" si="33"/>
        <v>540</v>
      </c>
      <c r="AK325" t="s">
        <v>99</v>
      </c>
    </row>
    <row r="326" spans="2:37" x14ac:dyDescent="0.25">
      <c r="B326" s="18" t="s">
        <v>235</v>
      </c>
      <c r="C326" s="1" t="s">
        <v>1</v>
      </c>
      <c r="D326" s="25" t="s">
        <v>182</v>
      </c>
      <c r="E326" t="s">
        <v>7</v>
      </c>
      <c r="F326" t="s">
        <v>213</v>
      </c>
      <c r="G326"/>
      <c r="H326">
        <v>5</v>
      </c>
      <c r="I326" s="15">
        <v>3</v>
      </c>
      <c r="J326">
        <v>1</v>
      </c>
      <c r="K326">
        <f t="shared" si="19"/>
        <v>15</v>
      </c>
      <c r="L326" t="str">
        <f t="shared" si="20"/>
        <v>1/5</v>
      </c>
      <c r="M326" t="s">
        <v>1</v>
      </c>
      <c r="N326" t="str">
        <f t="shared" si="21"/>
        <v>3/5</v>
      </c>
      <c r="O326" t="s">
        <v>7</v>
      </c>
      <c r="P326" s="16" t="str">
        <f t="shared" si="22"/>
        <v>4/5</v>
      </c>
      <c r="Q326" s="16">
        <f t="shared" ca="1" si="23"/>
        <v>-3</v>
      </c>
      <c r="R326" s="16">
        <f t="shared" ca="1" si="24"/>
        <v>-3</v>
      </c>
      <c r="S326">
        <f t="shared" ca="1" si="25"/>
        <v>49</v>
      </c>
      <c r="T326" t="s">
        <v>98</v>
      </c>
      <c r="U326">
        <f t="shared" ca="1" si="26"/>
        <v>7</v>
      </c>
      <c r="V326" t="s">
        <v>2</v>
      </c>
      <c r="W326">
        <f t="shared" ca="1" si="27"/>
        <v>7</v>
      </c>
      <c r="X326" t="s">
        <v>2</v>
      </c>
      <c r="Z326">
        <f t="shared" ca="1" si="28"/>
        <v>5</v>
      </c>
      <c r="AA326" t="s">
        <v>98</v>
      </c>
      <c r="AB326">
        <f t="shared" ca="1" si="29"/>
        <v>6</v>
      </c>
      <c r="AC326" t="s">
        <v>2</v>
      </c>
      <c r="AD326">
        <f t="shared" ca="1" si="30"/>
        <v>30</v>
      </c>
      <c r="AE326" t="s">
        <v>2</v>
      </c>
      <c r="AF326">
        <f t="shared" ca="1" si="31"/>
        <v>7</v>
      </c>
      <c r="AG326" t="s">
        <v>98</v>
      </c>
      <c r="AH326">
        <f t="shared" ca="1" si="32"/>
        <v>20</v>
      </c>
      <c r="AI326" t="s">
        <v>2</v>
      </c>
      <c r="AJ326">
        <f t="shared" ca="1" si="33"/>
        <v>140</v>
      </c>
      <c r="AK326" t="s">
        <v>99</v>
      </c>
    </row>
    <row r="327" spans="2:37" x14ac:dyDescent="0.25">
      <c r="B327" s="18" t="s">
        <v>236</v>
      </c>
      <c r="C327" s="1" t="s">
        <v>1</v>
      </c>
      <c r="D327" s="25" t="s">
        <v>189</v>
      </c>
      <c r="E327" t="s">
        <v>7</v>
      </c>
      <c r="F327" t="s">
        <v>190</v>
      </c>
      <c r="G327"/>
      <c r="H327">
        <v>7</v>
      </c>
      <c r="I327" s="15">
        <v>5</v>
      </c>
      <c r="J327">
        <v>1</v>
      </c>
      <c r="K327">
        <f t="shared" si="19"/>
        <v>35</v>
      </c>
      <c r="L327" t="str">
        <f t="shared" si="20"/>
        <v>1/7</v>
      </c>
      <c r="M327" t="s">
        <v>1</v>
      </c>
      <c r="N327" t="str">
        <f t="shared" si="21"/>
        <v>5/7</v>
      </c>
      <c r="O327" t="s">
        <v>7</v>
      </c>
      <c r="P327" s="16" t="str">
        <f t="shared" si="22"/>
        <v>6/7</v>
      </c>
      <c r="Q327" s="16">
        <f t="shared" ca="1" si="23"/>
        <v>-4</v>
      </c>
      <c r="R327" s="16">
        <f t="shared" ca="1" si="24"/>
        <v>-4</v>
      </c>
      <c r="S327">
        <f t="shared" ca="1" si="25"/>
        <v>72</v>
      </c>
      <c r="T327" t="s">
        <v>98</v>
      </c>
      <c r="U327">
        <f t="shared" ca="1" si="26"/>
        <v>8</v>
      </c>
      <c r="V327" t="s">
        <v>2</v>
      </c>
      <c r="W327">
        <f t="shared" ca="1" si="27"/>
        <v>9</v>
      </c>
      <c r="X327" t="s">
        <v>2</v>
      </c>
      <c r="Z327">
        <f t="shared" ca="1" si="28"/>
        <v>4</v>
      </c>
      <c r="AA327" t="s">
        <v>98</v>
      </c>
      <c r="AB327">
        <f t="shared" ca="1" si="29"/>
        <v>8</v>
      </c>
      <c r="AC327" t="s">
        <v>2</v>
      </c>
      <c r="AD327">
        <f t="shared" ca="1" si="30"/>
        <v>32</v>
      </c>
      <c r="AE327" t="s">
        <v>2</v>
      </c>
      <c r="AF327">
        <f t="shared" ca="1" si="31"/>
        <v>4</v>
      </c>
      <c r="AG327" t="s">
        <v>98</v>
      </c>
      <c r="AH327">
        <f t="shared" ca="1" si="32"/>
        <v>20</v>
      </c>
      <c r="AI327" t="s">
        <v>2</v>
      </c>
      <c r="AJ327">
        <f t="shared" ca="1" si="33"/>
        <v>80</v>
      </c>
      <c r="AK327" t="s">
        <v>99</v>
      </c>
    </row>
    <row r="328" spans="2:37" x14ac:dyDescent="0.25">
      <c r="B328" s="18" t="s">
        <v>238</v>
      </c>
      <c r="C328" s="1" t="s">
        <v>1</v>
      </c>
      <c r="D328" s="25" t="s">
        <v>205</v>
      </c>
      <c r="E328" t="s">
        <v>7</v>
      </c>
      <c r="F328" t="s">
        <v>179</v>
      </c>
      <c r="G328"/>
      <c r="H328">
        <v>8</v>
      </c>
      <c r="I328" s="15">
        <v>4</v>
      </c>
      <c r="J328">
        <v>1</v>
      </c>
      <c r="K328">
        <f t="shared" ref="K328:K391" si="34">I328*H328</f>
        <v>32</v>
      </c>
      <c r="L328" t="str">
        <f t="shared" ref="L328:L391" si="35">CONCATENATE(J328,"/",H328)</f>
        <v>1/8</v>
      </c>
      <c r="M328" t="s">
        <v>1</v>
      </c>
      <c r="N328" t="str">
        <f t="shared" ref="N328:N391" si="36">CONCATENATE(I328,"/",H328)</f>
        <v>4/8</v>
      </c>
      <c r="O328" t="s">
        <v>7</v>
      </c>
      <c r="P328" s="16" t="str">
        <f t="shared" ref="P328:P391" si="37">CONCATENATE(I328+J328,"/",H328)</f>
        <v>5/8</v>
      </c>
      <c r="Q328" s="16">
        <f t="shared" ref="Q328:Q391" ca="1" si="38">IF(P328&gt;-1,RANDBETWEEN(-6,-1),IF(O328=1,RANDBETWEEN(-6,-1),RANDBETWEEN(1,6)))</f>
        <v>-6</v>
      </c>
      <c r="R328" s="16">
        <f t="shared" ref="R328:R391" ca="1" si="39">SUM(P328,Q328)</f>
        <v>-6</v>
      </c>
      <c r="S328">
        <f t="shared" ref="S328:S391" ca="1" si="40">U328*W328</f>
        <v>63</v>
      </c>
      <c r="T328" t="s">
        <v>98</v>
      </c>
      <c r="U328">
        <f t="shared" ref="U328:U391" ca="1" si="41">RANDBETWEEN(6,9)</f>
        <v>7</v>
      </c>
      <c r="V328" t="s">
        <v>2</v>
      </c>
      <c r="W328">
        <f t="shared" ref="W328:W391" ca="1" si="42">RANDBETWEEN(3,9)</f>
        <v>9</v>
      </c>
      <c r="X328" t="s">
        <v>2</v>
      </c>
      <c r="Z328">
        <f t="shared" ref="Z328:Z391" ca="1" si="43">RANDBETWEEN(2,10)</f>
        <v>6</v>
      </c>
      <c r="AA328" t="s">
        <v>98</v>
      </c>
      <c r="AB328">
        <f t="shared" ref="AB328:AB391" ca="1" si="44">RANDBETWEEN(2,10)</f>
        <v>8</v>
      </c>
      <c r="AC328" t="s">
        <v>2</v>
      </c>
      <c r="AD328">
        <f t="shared" ref="AD328:AD391" ca="1" si="45">(Y328*10+Z328)*AB328</f>
        <v>48</v>
      </c>
      <c r="AE328" t="s">
        <v>2</v>
      </c>
      <c r="AF328">
        <f t="shared" ref="AF328:AF391" ca="1" si="46">RANDBETWEEN(3,9)</f>
        <v>5</v>
      </c>
      <c r="AG328" t="s">
        <v>98</v>
      </c>
      <c r="AH328">
        <f t="shared" ref="AH328:AH391" ca="1" si="47">RANDBETWEEN(2,9)*10</f>
        <v>70</v>
      </c>
      <c r="AI328" t="s">
        <v>2</v>
      </c>
      <c r="AJ328">
        <f t="shared" ref="AJ328:AJ391" ca="1" si="48">AF328*AH328</f>
        <v>350</v>
      </c>
      <c r="AK328" t="s">
        <v>99</v>
      </c>
    </row>
    <row r="329" spans="2:37" x14ac:dyDescent="0.25">
      <c r="B329" s="18" t="s">
        <v>182</v>
      </c>
      <c r="C329" s="1" t="s">
        <v>1</v>
      </c>
      <c r="D329" s="25" t="s">
        <v>235</v>
      </c>
      <c r="E329" t="s">
        <v>7</v>
      </c>
      <c r="F329" t="s">
        <v>213</v>
      </c>
      <c r="G329"/>
      <c r="H329">
        <v>5</v>
      </c>
      <c r="I329" s="15">
        <v>1</v>
      </c>
      <c r="J329">
        <v>3</v>
      </c>
      <c r="K329">
        <f t="shared" si="34"/>
        <v>5</v>
      </c>
      <c r="L329" t="str">
        <f t="shared" si="35"/>
        <v>3/5</v>
      </c>
      <c r="M329" t="s">
        <v>1</v>
      </c>
      <c r="N329" t="str">
        <f t="shared" si="36"/>
        <v>1/5</v>
      </c>
      <c r="O329" t="s">
        <v>7</v>
      </c>
      <c r="P329" s="16" t="str">
        <f t="shared" si="37"/>
        <v>4/5</v>
      </c>
      <c r="Q329" s="16">
        <f t="shared" ca="1" si="38"/>
        <v>-1</v>
      </c>
      <c r="R329" s="16">
        <f t="shared" ca="1" si="39"/>
        <v>-1</v>
      </c>
      <c r="S329">
        <f t="shared" ca="1" si="40"/>
        <v>48</v>
      </c>
      <c r="T329" t="s">
        <v>98</v>
      </c>
      <c r="U329">
        <f t="shared" ca="1" si="41"/>
        <v>8</v>
      </c>
      <c r="V329" t="s">
        <v>2</v>
      </c>
      <c r="W329">
        <f t="shared" ca="1" si="42"/>
        <v>6</v>
      </c>
      <c r="X329" t="s">
        <v>2</v>
      </c>
      <c r="Z329">
        <f t="shared" ca="1" si="43"/>
        <v>3</v>
      </c>
      <c r="AA329" t="s">
        <v>98</v>
      </c>
      <c r="AB329">
        <f t="shared" ca="1" si="44"/>
        <v>7</v>
      </c>
      <c r="AC329" t="s">
        <v>2</v>
      </c>
      <c r="AD329">
        <f t="shared" ca="1" si="45"/>
        <v>21</v>
      </c>
      <c r="AE329" t="s">
        <v>2</v>
      </c>
      <c r="AF329">
        <f t="shared" ca="1" si="46"/>
        <v>9</v>
      </c>
      <c r="AG329" t="s">
        <v>98</v>
      </c>
      <c r="AH329">
        <f t="shared" ca="1" si="47"/>
        <v>40</v>
      </c>
      <c r="AI329" t="s">
        <v>2</v>
      </c>
      <c r="AJ329">
        <f t="shared" ca="1" si="48"/>
        <v>360</v>
      </c>
      <c r="AK329" t="s">
        <v>99</v>
      </c>
    </row>
    <row r="330" spans="2:37" x14ac:dyDescent="0.25">
      <c r="B330" s="18" t="s">
        <v>234</v>
      </c>
      <c r="C330" s="1" t="s">
        <v>1</v>
      </c>
      <c r="D330" s="25" t="s">
        <v>212</v>
      </c>
      <c r="E330" t="s">
        <v>7</v>
      </c>
      <c r="F330" t="s">
        <v>191</v>
      </c>
      <c r="G330"/>
      <c r="H330">
        <v>6</v>
      </c>
      <c r="I330" s="15">
        <v>4</v>
      </c>
      <c r="J330">
        <v>1</v>
      </c>
      <c r="K330">
        <f t="shared" si="34"/>
        <v>24</v>
      </c>
      <c r="L330" t="str">
        <f t="shared" si="35"/>
        <v>1/6</v>
      </c>
      <c r="M330" t="s">
        <v>1</v>
      </c>
      <c r="N330" t="str">
        <f t="shared" si="36"/>
        <v>4/6</v>
      </c>
      <c r="O330" t="s">
        <v>7</v>
      </c>
      <c r="P330" s="16" t="str">
        <f t="shared" si="37"/>
        <v>5/6</v>
      </c>
      <c r="Q330" s="16">
        <f t="shared" ca="1" si="38"/>
        <v>-1</v>
      </c>
      <c r="R330" s="16">
        <f t="shared" ca="1" si="39"/>
        <v>-1</v>
      </c>
      <c r="S330">
        <f t="shared" ca="1" si="40"/>
        <v>27</v>
      </c>
      <c r="T330" t="s">
        <v>98</v>
      </c>
      <c r="U330">
        <f t="shared" ca="1" si="41"/>
        <v>9</v>
      </c>
      <c r="V330" t="s">
        <v>2</v>
      </c>
      <c r="W330">
        <f t="shared" ca="1" si="42"/>
        <v>3</v>
      </c>
      <c r="X330" t="s">
        <v>2</v>
      </c>
      <c r="Z330">
        <f t="shared" ca="1" si="43"/>
        <v>3</v>
      </c>
      <c r="AA330" t="s">
        <v>98</v>
      </c>
      <c r="AB330">
        <f t="shared" ca="1" si="44"/>
        <v>5</v>
      </c>
      <c r="AC330" t="s">
        <v>2</v>
      </c>
      <c r="AD330">
        <f t="shared" ca="1" si="45"/>
        <v>15</v>
      </c>
      <c r="AE330" t="s">
        <v>2</v>
      </c>
      <c r="AF330">
        <f t="shared" ca="1" si="46"/>
        <v>3</v>
      </c>
      <c r="AG330" t="s">
        <v>98</v>
      </c>
      <c r="AH330">
        <f t="shared" ca="1" si="47"/>
        <v>60</v>
      </c>
      <c r="AI330" t="s">
        <v>2</v>
      </c>
      <c r="AJ330">
        <f t="shared" ca="1" si="48"/>
        <v>180</v>
      </c>
      <c r="AK330" t="s">
        <v>99</v>
      </c>
    </row>
    <row r="331" spans="2:37" x14ac:dyDescent="0.25">
      <c r="B331" s="18" t="s">
        <v>235</v>
      </c>
      <c r="C331" s="1" t="s">
        <v>1</v>
      </c>
      <c r="D331" s="25" t="s">
        <v>203</v>
      </c>
      <c r="E331" t="s">
        <v>7</v>
      </c>
      <c r="F331" t="s">
        <v>182</v>
      </c>
      <c r="G331"/>
      <c r="H331">
        <v>5</v>
      </c>
      <c r="I331" s="15">
        <v>2</v>
      </c>
      <c r="J331">
        <v>1</v>
      </c>
      <c r="K331">
        <f t="shared" si="34"/>
        <v>10</v>
      </c>
      <c r="L331" t="str">
        <f t="shared" si="35"/>
        <v>1/5</v>
      </c>
      <c r="M331" t="s">
        <v>1</v>
      </c>
      <c r="N331" t="str">
        <f t="shared" si="36"/>
        <v>2/5</v>
      </c>
      <c r="O331" t="s">
        <v>7</v>
      </c>
      <c r="P331" s="16" t="str">
        <f t="shared" si="37"/>
        <v>3/5</v>
      </c>
      <c r="Q331" s="16">
        <f t="shared" ca="1" si="38"/>
        <v>-2</v>
      </c>
      <c r="R331" s="16">
        <f t="shared" ca="1" si="39"/>
        <v>-2</v>
      </c>
      <c r="S331">
        <f t="shared" ca="1" si="40"/>
        <v>36</v>
      </c>
      <c r="T331" t="s">
        <v>98</v>
      </c>
      <c r="U331">
        <f t="shared" ca="1" si="41"/>
        <v>6</v>
      </c>
      <c r="V331" t="s">
        <v>2</v>
      </c>
      <c r="W331">
        <f t="shared" ca="1" si="42"/>
        <v>6</v>
      </c>
      <c r="X331" t="s">
        <v>2</v>
      </c>
      <c r="Z331">
        <f t="shared" ca="1" si="43"/>
        <v>6</v>
      </c>
      <c r="AA331" t="s">
        <v>98</v>
      </c>
      <c r="AB331">
        <f t="shared" ca="1" si="44"/>
        <v>10</v>
      </c>
      <c r="AC331" t="s">
        <v>2</v>
      </c>
      <c r="AD331">
        <f t="shared" ca="1" si="45"/>
        <v>60</v>
      </c>
      <c r="AE331" t="s">
        <v>2</v>
      </c>
      <c r="AF331">
        <f t="shared" ca="1" si="46"/>
        <v>3</v>
      </c>
      <c r="AG331" t="s">
        <v>98</v>
      </c>
      <c r="AH331">
        <f t="shared" ca="1" si="47"/>
        <v>30</v>
      </c>
      <c r="AI331" t="s">
        <v>2</v>
      </c>
      <c r="AJ331">
        <f t="shared" ca="1" si="48"/>
        <v>90</v>
      </c>
      <c r="AK331" t="s">
        <v>99</v>
      </c>
    </row>
    <row r="332" spans="2:37" x14ac:dyDescent="0.25">
      <c r="B332" s="18" t="s">
        <v>237</v>
      </c>
      <c r="C332" s="1" t="s">
        <v>1</v>
      </c>
      <c r="D332" s="25" t="s">
        <v>207</v>
      </c>
      <c r="E332" t="s">
        <v>7</v>
      </c>
      <c r="F332" t="s">
        <v>224</v>
      </c>
      <c r="G332"/>
      <c r="H332">
        <v>9</v>
      </c>
      <c r="I332" s="15">
        <v>4</v>
      </c>
      <c r="J332">
        <v>1</v>
      </c>
      <c r="K332">
        <f t="shared" si="34"/>
        <v>36</v>
      </c>
      <c r="L332" t="str">
        <f t="shared" si="35"/>
        <v>1/9</v>
      </c>
      <c r="M332" t="s">
        <v>1</v>
      </c>
      <c r="N332" t="str">
        <f t="shared" si="36"/>
        <v>4/9</v>
      </c>
      <c r="O332" t="s">
        <v>7</v>
      </c>
      <c r="P332" s="16" t="str">
        <f t="shared" si="37"/>
        <v>5/9</v>
      </c>
      <c r="Q332" s="16">
        <f t="shared" ca="1" si="38"/>
        <v>-4</v>
      </c>
      <c r="R332" s="16">
        <f t="shared" ca="1" si="39"/>
        <v>-4</v>
      </c>
      <c r="S332">
        <f t="shared" ca="1" si="40"/>
        <v>56</v>
      </c>
      <c r="T332" t="s">
        <v>98</v>
      </c>
      <c r="U332">
        <f t="shared" ca="1" si="41"/>
        <v>8</v>
      </c>
      <c r="V332" t="s">
        <v>2</v>
      </c>
      <c r="W332">
        <f t="shared" ca="1" si="42"/>
        <v>7</v>
      </c>
      <c r="X332" t="s">
        <v>2</v>
      </c>
      <c r="Z332">
        <f t="shared" ca="1" si="43"/>
        <v>4</v>
      </c>
      <c r="AA332" t="s">
        <v>98</v>
      </c>
      <c r="AB332">
        <f t="shared" ca="1" si="44"/>
        <v>3</v>
      </c>
      <c r="AC332" t="s">
        <v>2</v>
      </c>
      <c r="AD332">
        <f t="shared" ca="1" si="45"/>
        <v>12</v>
      </c>
      <c r="AE332" t="s">
        <v>2</v>
      </c>
      <c r="AF332">
        <f t="shared" ca="1" si="46"/>
        <v>6</v>
      </c>
      <c r="AG332" t="s">
        <v>98</v>
      </c>
      <c r="AH332">
        <f t="shared" ca="1" si="47"/>
        <v>70</v>
      </c>
      <c r="AI332" t="s">
        <v>2</v>
      </c>
      <c r="AJ332">
        <f t="shared" ca="1" si="48"/>
        <v>420</v>
      </c>
      <c r="AK332" t="s">
        <v>99</v>
      </c>
    </row>
    <row r="333" spans="2:37" x14ac:dyDescent="0.25">
      <c r="B333" s="18" t="s">
        <v>239</v>
      </c>
      <c r="C333" s="1" t="s">
        <v>1</v>
      </c>
      <c r="D333" s="25" t="s">
        <v>198</v>
      </c>
      <c r="E333" t="s">
        <v>7</v>
      </c>
      <c r="F333" t="s">
        <v>222</v>
      </c>
      <c r="G333"/>
      <c r="H333">
        <v>10</v>
      </c>
      <c r="I333" s="15">
        <v>8</v>
      </c>
      <c r="J333">
        <v>1</v>
      </c>
      <c r="K333">
        <f t="shared" si="34"/>
        <v>80</v>
      </c>
      <c r="L333" t="str">
        <f t="shared" si="35"/>
        <v>1/10</v>
      </c>
      <c r="M333" t="s">
        <v>1</v>
      </c>
      <c r="N333" t="str">
        <f t="shared" si="36"/>
        <v>8/10</v>
      </c>
      <c r="O333" t="s">
        <v>7</v>
      </c>
      <c r="P333" s="16" t="str">
        <f t="shared" si="37"/>
        <v>9/10</v>
      </c>
      <c r="Q333" s="16">
        <f t="shared" ca="1" si="38"/>
        <v>-3</v>
      </c>
      <c r="R333" s="16">
        <f t="shared" ca="1" si="39"/>
        <v>-3</v>
      </c>
      <c r="S333">
        <f t="shared" ca="1" si="40"/>
        <v>40</v>
      </c>
      <c r="T333" t="s">
        <v>98</v>
      </c>
      <c r="U333">
        <f t="shared" ca="1" si="41"/>
        <v>8</v>
      </c>
      <c r="V333" t="s">
        <v>2</v>
      </c>
      <c r="W333">
        <f t="shared" ca="1" si="42"/>
        <v>5</v>
      </c>
      <c r="X333" t="s">
        <v>2</v>
      </c>
      <c r="Z333">
        <f t="shared" ca="1" si="43"/>
        <v>3</v>
      </c>
      <c r="AA333" t="s">
        <v>98</v>
      </c>
      <c r="AB333">
        <f t="shared" ca="1" si="44"/>
        <v>7</v>
      </c>
      <c r="AC333" t="s">
        <v>2</v>
      </c>
      <c r="AD333">
        <f t="shared" ca="1" si="45"/>
        <v>21</v>
      </c>
      <c r="AE333" t="s">
        <v>2</v>
      </c>
      <c r="AF333">
        <f t="shared" ca="1" si="46"/>
        <v>3</v>
      </c>
      <c r="AG333" t="s">
        <v>98</v>
      </c>
      <c r="AH333">
        <f t="shared" ca="1" si="47"/>
        <v>40</v>
      </c>
      <c r="AI333" t="s">
        <v>2</v>
      </c>
      <c r="AJ333">
        <f t="shared" ca="1" si="48"/>
        <v>120</v>
      </c>
      <c r="AK333" t="s">
        <v>99</v>
      </c>
    </row>
    <row r="334" spans="2:37" x14ac:dyDescent="0.25">
      <c r="B334" s="18" t="s">
        <v>237</v>
      </c>
      <c r="C334" s="1" t="s">
        <v>1</v>
      </c>
      <c r="D334" s="25" t="s">
        <v>207</v>
      </c>
      <c r="E334" t="s">
        <v>7</v>
      </c>
      <c r="F334" t="s">
        <v>224</v>
      </c>
      <c r="G334"/>
      <c r="H334">
        <v>9</v>
      </c>
      <c r="I334" s="15">
        <v>4</v>
      </c>
      <c r="J334">
        <v>1</v>
      </c>
      <c r="K334">
        <f t="shared" si="34"/>
        <v>36</v>
      </c>
      <c r="L334" t="str">
        <f t="shared" si="35"/>
        <v>1/9</v>
      </c>
      <c r="M334" t="s">
        <v>1</v>
      </c>
      <c r="N334" t="str">
        <f t="shared" si="36"/>
        <v>4/9</v>
      </c>
      <c r="O334" t="s">
        <v>7</v>
      </c>
      <c r="P334" s="16" t="str">
        <f t="shared" si="37"/>
        <v>5/9</v>
      </c>
      <c r="Q334" s="16">
        <f t="shared" ca="1" si="38"/>
        <v>-2</v>
      </c>
      <c r="R334" s="16">
        <f t="shared" ca="1" si="39"/>
        <v>-2</v>
      </c>
      <c r="S334">
        <f t="shared" ca="1" si="40"/>
        <v>42</v>
      </c>
      <c r="T334" t="s">
        <v>98</v>
      </c>
      <c r="U334">
        <f t="shared" ca="1" si="41"/>
        <v>6</v>
      </c>
      <c r="V334" t="s">
        <v>2</v>
      </c>
      <c r="W334">
        <f t="shared" ca="1" si="42"/>
        <v>7</v>
      </c>
      <c r="X334" t="s">
        <v>2</v>
      </c>
      <c r="Z334">
        <f t="shared" ca="1" si="43"/>
        <v>9</v>
      </c>
      <c r="AA334" t="s">
        <v>98</v>
      </c>
      <c r="AB334">
        <f t="shared" ca="1" si="44"/>
        <v>2</v>
      </c>
      <c r="AC334" t="s">
        <v>2</v>
      </c>
      <c r="AD334">
        <f t="shared" ca="1" si="45"/>
        <v>18</v>
      </c>
      <c r="AE334" t="s">
        <v>2</v>
      </c>
      <c r="AF334">
        <f t="shared" ca="1" si="46"/>
        <v>3</v>
      </c>
      <c r="AG334" t="s">
        <v>98</v>
      </c>
      <c r="AH334">
        <f t="shared" ca="1" si="47"/>
        <v>50</v>
      </c>
      <c r="AI334" t="s">
        <v>2</v>
      </c>
      <c r="AJ334">
        <f t="shared" ca="1" si="48"/>
        <v>150</v>
      </c>
      <c r="AK334" t="s">
        <v>99</v>
      </c>
    </row>
    <row r="335" spans="2:37" x14ac:dyDescent="0.25">
      <c r="B335" s="18" t="s">
        <v>235</v>
      </c>
      <c r="C335" s="1" t="s">
        <v>1</v>
      </c>
      <c r="D335" s="25" t="s">
        <v>182</v>
      </c>
      <c r="E335" t="s">
        <v>7</v>
      </c>
      <c r="F335" t="s">
        <v>213</v>
      </c>
      <c r="G335"/>
      <c r="H335">
        <v>5</v>
      </c>
      <c r="I335" s="15">
        <v>3</v>
      </c>
      <c r="J335">
        <v>1</v>
      </c>
      <c r="K335">
        <f t="shared" si="34"/>
        <v>15</v>
      </c>
      <c r="L335" t="str">
        <f t="shared" si="35"/>
        <v>1/5</v>
      </c>
      <c r="M335" t="s">
        <v>1</v>
      </c>
      <c r="N335" t="str">
        <f t="shared" si="36"/>
        <v>3/5</v>
      </c>
      <c r="O335" t="s">
        <v>7</v>
      </c>
      <c r="P335" s="16" t="str">
        <f t="shared" si="37"/>
        <v>4/5</v>
      </c>
      <c r="Q335" s="16">
        <f t="shared" ca="1" si="38"/>
        <v>-1</v>
      </c>
      <c r="R335" s="16">
        <f t="shared" ca="1" si="39"/>
        <v>-1</v>
      </c>
      <c r="S335">
        <f t="shared" ca="1" si="40"/>
        <v>72</v>
      </c>
      <c r="T335" t="s">
        <v>98</v>
      </c>
      <c r="U335">
        <f t="shared" ca="1" si="41"/>
        <v>8</v>
      </c>
      <c r="V335" t="s">
        <v>2</v>
      </c>
      <c r="W335">
        <f t="shared" ca="1" si="42"/>
        <v>9</v>
      </c>
      <c r="X335" t="s">
        <v>2</v>
      </c>
      <c r="Z335">
        <f t="shared" ca="1" si="43"/>
        <v>7</v>
      </c>
      <c r="AA335" t="s">
        <v>98</v>
      </c>
      <c r="AB335">
        <f t="shared" ca="1" si="44"/>
        <v>7</v>
      </c>
      <c r="AC335" t="s">
        <v>2</v>
      </c>
      <c r="AD335">
        <f t="shared" ca="1" si="45"/>
        <v>49</v>
      </c>
      <c r="AE335" t="s">
        <v>2</v>
      </c>
      <c r="AF335">
        <f t="shared" ca="1" si="46"/>
        <v>8</v>
      </c>
      <c r="AG335" t="s">
        <v>98</v>
      </c>
      <c r="AH335">
        <f t="shared" ca="1" si="47"/>
        <v>40</v>
      </c>
      <c r="AI335" t="s">
        <v>2</v>
      </c>
      <c r="AJ335">
        <f t="shared" ca="1" si="48"/>
        <v>320</v>
      </c>
      <c r="AK335" t="s">
        <v>99</v>
      </c>
    </row>
    <row r="336" spans="2:37" x14ac:dyDescent="0.25">
      <c r="B336" s="18" t="s">
        <v>236</v>
      </c>
      <c r="C336" s="1" t="s">
        <v>1</v>
      </c>
      <c r="D336" s="25" t="s">
        <v>201</v>
      </c>
      <c r="E336" t="s">
        <v>7</v>
      </c>
      <c r="F336" t="s">
        <v>193</v>
      </c>
      <c r="G336"/>
      <c r="H336">
        <v>7</v>
      </c>
      <c r="I336" s="15">
        <v>3</v>
      </c>
      <c r="J336">
        <v>1</v>
      </c>
      <c r="K336">
        <f t="shared" si="34"/>
        <v>21</v>
      </c>
      <c r="L336" t="str">
        <f t="shared" si="35"/>
        <v>1/7</v>
      </c>
      <c r="M336" t="s">
        <v>1</v>
      </c>
      <c r="N336" t="str">
        <f t="shared" si="36"/>
        <v>3/7</v>
      </c>
      <c r="O336" t="s">
        <v>7</v>
      </c>
      <c r="P336" s="16" t="str">
        <f t="shared" si="37"/>
        <v>4/7</v>
      </c>
      <c r="Q336" s="16">
        <f t="shared" ca="1" si="38"/>
        <v>-2</v>
      </c>
      <c r="R336" s="16">
        <f t="shared" ca="1" si="39"/>
        <v>-2</v>
      </c>
      <c r="S336">
        <f t="shared" ca="1" si="40"/>
        <v>48</v>
      </c>
      <c r="T336" t="s">
        <v>98</v>
      </c>
      <c r="U336">
        <f t="shared" ca="1" si="41"/>
        <v>6</v>
      </c>
      <c r="V336" t="s">
        <v>2</v>
      </c>
      <c r="W336">
        <f t="shared" ca="1" si="42"/>
        <v>8</v>
      </c>
      <c r="X336" t="s">
        <v>2</v>
      </c>
      <c r="Z336">
        <f t="shared" ca="1" si="43"/>
        <v>10</v>
      </c>
      <c r="AA336" t="s">
        <v>98</v>
      </c>
      <c r="AB336">
        <f t="shared" ca="1" si="44"/>
        <v>4</v>
      </c>
      <c r="AC336" t="s">
        <v>2</v>
      </c>
      <c r="AD336">
        <f t="shared" ca="1" si="45"/>
        <v>40</v>
      </c>
      <c r="AE336" t="s">
        <v>2</v>
      </c>
      <c r="AF336">
        <f t="shared" ca="1" si="46"/>
        <v>4</v>
      </c>
      <c r="AG336" t="s">
        <v>98</v>
      </c>
      <c r="AH336">
        <f t="shared" ca="1" si="47"/>
        <v>20</v>
      </c>
      <c r="AI336" t="s">
        <v>2</v>
      </c>
      <c r="AJ336">
        <f t="shared" ca="1" si="48"/>
        <v>80</v>
      </c>
      <c r="AK336" t="s">
        <v>99</v>
      </c>
    </row>
    <row r="337" spans="2:37" x14ac:dyDescent="0.25">
      <c r="B337" s="18" t="s">
        <v>203</v>
      </c>
      <c r="C337" s="1" t="s">
        <v>1</v>
      </c>
      <c r="D337" s="25" t="s">
        <v>203</v>
      </c>
      <c r="E337" t="s">
        <v>7</v>
      </c>
      <c r="F337" t="s">
        <v>213</v>
      </c>
      <c r="G337"/>
      <c r="H337">
        <v>5</v>
      </c>
      <c r="I337" s="15">
        <v>2</v>
      </c>
      <c r="J337">
        <v>2</v>
      </c>
      <c r="K337">
        <f t="shared" si="34"/>
        <v>10</v>
      </c>
      <c r="L337" t="str">
        <f t="shared" si="35"/>
        <v>2/5</v>
      </c>
      <c r="M337" t="s">
        <v>1</v>
      </c>
      <c r="N337" t="str">
        <f t="shared" si="36"/>
        <v>2/5</v>
      </c>
      <c r="O337" t="s">
        <v>7</v>
      </c>
      <c r="P337" s="16" t="str">
        <f t="shared" si="37"/>
        <v>4/5</v>
      </c>
      <c r="Q337" s="16">
        <f t="shared" ca="1" si="38"/>
        <v>-6</v>
      </c>
      <c r="R337" s="16">
        <f t="shared" ca="1" si="39"/>
        <v>-6</v>
      </c>
      <c r="S337">
        <f t="shared" ca="1" si="40"/>
        <v>56</v>
      </c>
      <c r="T337" t="s">
        <v>98</v>
      </c>
      <c r="U337">
        <f t="shared" ca="1" si="41"/>
        <v>8</v>
      </c>
      <c r="V337" t="s">
        <v>2</v>
      </c>
      <c r="W337">
        <f t="shared" ca="1" si="42"/>
        <v>7</v>
      </c>
      <c r="X337" t="s">
        <v>2</v>
      </c>
      <c r="Z337">
        <f t="shared" ca="1" si="43"/>
        <v>2</v>
      </c>
      <c r="AA337" t="s">
        <v>98</v>
      </c>
      <c r="AB337">
        <f t="shared" ca="1" si="44"/>
        <v>3</v>
      </c>
      <c r="AC337" t="s">
        <v>2</v>
      </c>
      <c r="AD337">
        <f t="shared" ca="1" si="45"/>
        <v>6</v>
      </c>
      <c r="AE337" t="s">
        <v>2</v>
      </c>
      <c r="AF337">
        <f t="shared" ca="1" si="46"/>
        <v>6</v>
      </c>
      <c r="AG337" t="s">
        <v>98</v>
      </c>
      <c r="AH337">
        <f t="shared" ca="1" si="47"/>
        <v>80</v>
      </c>
      <c r="AI337" t="s">
        <v>2</v>
      </c>
      <c r="AJ337">
        <f t="shared" ca="1" si="48"/>
        <v>480</v>
      </c>
      <c r="AK337" t="s">
        <v>99</v>
      </c>
    </row>
    <row r="338" spans="2:37" x14ac:dyDescent="0.25">
      <c r="B338" s="18" t="s">
        <v>225</v>
      </c>
      <c r="C338" s="1" t="s">
        <v>1</v>
      </c>
      <c r="D338" s="25" t="s">
        <v>224</v>
      </c>
      <c r="E338" t="s">
        <v>7</v>
      </c>
      <c r="F338" t="s">
        <v>187</v>
      </c>
      <c r="G338"/>
      <c r="H338">
        <v>9</v>
      </c>
      <c r="I338" s="15">
        <v>5</v>
      </c>
      <c r="J338">
        <v>3</v>
      </c>
      <c r="K338">
        <f t="shared" si="34"/>
        <v>45</v>
      </c>
      <c r="L338" t="str">
        <f t="shared" si="35"/>
        <v>3/9</v>
      </c>
      <c r="M338" t="s">
        <v>1</v>
      </c>
      <c r="N338" t="str">
        <f t="shared" si="36"/>
        <v>5/9</v>
      </c>
      <c r="O338" t="s">
        <v>7</v>
      </c>
      <c r="P338" s="16" t="str">
        <f t="shared" si="37"/>
        <v>8/9</v>
      </c>
      <c r="Q338" s="16">
        <f t="shared" ca="1" si="38"/>
        <v>-3</v>
      </c>
      <c r="R338" s="16">
        <f t="shared" ca="1" si="39"/>
        <v>-3</v>
      </c>
      <c r="S338">
        <f t="shared" ca="1" si="40"/>
        <v>81</v>
      </c>
      <c r="T338" t="s">
        <v>98</v>
      </c>
      <c r="U338">
        <f t="shared" ca="1" si="41"/>
        <v>9</v>
      </c>
      <c r="V338" t="s">
        <v>2</v>
      </c>
      <c r="W338">
        <f t="shared" ca="1" si="42"/>
        <v>9</v>
      </c>
      <c r="X338" t="s">
        <v>2</v>
      </c>
      <c r="Z338">
        <f t="shared" ca="1" si="43"/>
        <v>9</v>
      </c>
      <c r="AA338" t="s">
        <v>98</v>
      </c>
      <c r="AB338">
        <f t="shared" ca="1" si="44"/>
        <v>3</v>
      </c>
      <c r="AC338" t="s">
        <v>2</v>
      </c>
      <c r="AD338">
        <f t="shared" ca="1" si="45"/>
        <v>27</v>
      </c>
      <c r="AE338" t="s">
        <v>2</v>
      </c>
      <c r="AF338">
        <f t="shared" ca="1" si="46"/>
        <v>5</v>
      </c>
      <c r="AG338" t="s">
        <v>98</v>
      </c>
      <c r="AH338">
        <f t="shared" ca="1" si="47"/>
        <v>90</v>
      </c>
      <c r="AI338" t="s">
        <v>2</v>
      </c>
      <c r="AJ338">
        <f t="shared" ca="1" si="48"/>
        <v>450</v>
      </c>
      <c r="AK338" t="s">
        <v>99</v>
      </c>
    </row>
    <row r="339" spans="2:37" x14ac:dyDescent="0.25">
      <c r="B339" s="18" t="s">
        <v>215</v>
      </c>
      <c r="C339" s="1" t="s">
        <v>1</v>
      </c>
      <c r="D339" s="25" t="s">
        <v>179</v>
      </c>
      <c r="E339" t="s">
        <v>7</v>
      </c>
      <c r="F339" t="s">
        <v>178</v>
      </c>
      <c r="G339"/>
      <c r="H339">
        <v>8</v>
      </c>
      <c r="I339" s="15">
        <v>5</v>
      </c>
      <c r="J339">
        <v>2</v>
      </c>
      <c r="K339">
        <f t="shared" si="34"/>
        <v>40</v>
      </c>
      <c r="L339" t="str">
        <f t="shared" si="35"/>
        <v>2/8</v>
      </c>
      <c r="M339" t="s">
        <v>1</v>
      </c>
      <c r="N339" t="str">
        <f t="shared" si="36"/>
        <v>5/8</v>
      </c>
      <c r="O339" t="s">
        <v>7</v>
      </c>
      <c r="P339" s="16" t="str">
        <f t="shared" si="37"/>
        <v>7/8</v>
      </c>
      <c r="Q339" s="16">
        <f t="shared" ca="1" si="38"/>
        <v>-4</v>
      </c>
      <c r="R339" s="16">
        <f t="shared" ca="1" si="39"/>
        <v>-4</v>
      </c>
      <c r="S339">
        <f t="shared" ca="1" si="40"/>
        <v>54</v>
      </c>
      <c r="T339" t="s">
        <v>98</v>
      </c>
      <c r="U339">
        <f t="shared" ca="1" si="41"/>
        <v>9</v>
      </c>
      <c r="V339" t="s">
        <v>2</v>
      </c>
      <c r="W339">
        <f t="shared" ca="1" si="42"/>
        <v>6</v>
      </c>
      <c r="X339" t="s">
        <v>2</v>
      </c>
      <c r="Z339">
        <f t="shared" ca="1" si="43"/>
        <v>10</v>
      </c>
      <c r="AA339" t="s">
        <v>98</v>
      </c>
      <c r="AB339">
        <f t="shared" ca="1" si="44"/>
        <v>7</v>
      </c>
      <c r="AC339" t="s">
        <v>2</v>
      </c>
      <c r="AD339">
        <f t="shared" ca="1" si="45"/>
        <v>70</v>
      </c>
      <c r="AE339" t="s">
        <v>2</v>
      </c>
      <c r="AF339">
        <f t="shared" ca="1" si="46"/>
        <v>8</v>
      </c>
      <c r="AG339" t="s">
        <v>98</v>
      </c>
      <c r="AH339">
        <f t="shared" ca="1" si="47"/>
        <v>70</v>
      </c>
      <c r="AI339" t="s">
        <v>2</v>
      </c>
      <c r="AJ339">
        <f t="shared" ca="1" si="48"/>
        <v>560</v>
      </c>
      <c r="AK339" t="s">
        <v>99</v>
      </c>
    </row>
    <row r="340" spans="2:37" x14ac:dyDescent="0.25">
      <c r="B340" s="18" t="s">
        <v>223</v>
      </c>
      <c r="C340" s="1" t="s">
        <v>1</v>
      </c>
      <c r="D340" s="25" t="s">
        <v>201</v>
      </c>
      <c r="E340" t="s">
        <v>7</v>
      </c>
      <c r="F340" t="s">
        <v>189</v>
      </c>
      <c r="G340"/>
      <c r="H340">
        <v>7</v>
      </c>
      <c r="I340" s="15">
        <v>3</v>
      </c>
      <c r="J340">
        <v>2</v>
      </c>
      <c r="K340">
        <f t="shared" si="34"/>
        <v>21</v>
      </c>
      <c r="L340" t="str">
        <f t="shared" si="35"/>
        <v>2/7</v>
      </c>
      <c r="M340" t="s">
        <v>1</v>
      </c>
      <c r="N340" t="str">
        <f t="shared" si="36"/>
        <v>3/7</v>
      </c>
      <c r="O340" t="s">
        <v>7</v>
      </c>
      <c r="P340" s="16" t="str">
        <f t="shared" si="37"/>
        <v>5/7</v>
      </c>
      <c r="Q340" s="16">
        <f t="shared" ca="1" si="38"/>
        <v>-6</v>
      </c>
      <c r="R340" s="16">
        <f t="shared" ca="1" si="39"/>
        <v>-6</v>
      </c>
      <c r="S340">
        <f t="shared" ca="1" si="40"/>
        <v>28</v>
      </c>
      <c r="T340" t="s">
        <v>98</v>
      </c>
      <c r="U340">
        <f t="shared" ca="1" si="41"/>
        <v>7</v>
      </c>
      <c r="V340" t="s">
        <v>2</v>
      </c>
      <c r="W340">
        <f t="shared" ca="1" si="42"/>
        <v>4</v>
      </c>
      <c r="X340" t="s">
        <v>2</v>
      </c>
      <c r="Z340">
        <f t="shared" ca="1" si="43"/>
        <v>4</v>
      </c>
      <c r="AA340" t="s">
        <v>98</v>
      </c>
      <c r="AB340">
        <f t="shared" ca="1" si="44"/>
        <v>5</v>
      </c>
      <c r="AC340" t="s">
        <v>2</v>
      </c>
      <c r="AD340">
        <f t="shared" ca="1" si="45"/>
        <v>20</v>
      </c>
      <c r="AE340" t="s">
        <v>2</v>
      </c>
      <c r="AF340">
        <f t="shared" ca="1" si="46"/>
        <v>4</v>
      </c>
      <c r="AG340" t="s">
        <v>98</v>
      </c>
      <c r="AH340">
        <f t="shared" ca="1" si="47"/>
        <v>30</v>
      </c>
      <c r="AI340" t="s">
        <v>2</v>
      </c>
      <c r="AJ340">
        <f t="shared" ca="1" si="48"/>
        <v>120</v>
      </c>
      <c r="AK340" t="s">
        <v>99</v>
      </c>
    </row>
    <row r="341" spans="2:37" x14ac:dyDescent="0.25">
      <c r="B341" s="18" t="s">
        <v>181</v>
      </c>
      <c r="C341" s="1" t="s">
        <v>1</v>
      </c>
      <c r="D341" s="25" t="s">
        <v>221</v>
      </c>
      <c r="E341" t="s">
        <v>7</v>
      </c>
      <c r="F341" t="s">
        <v>222</v>
      </c>
      <c r="G341"/>
      <c r="H341">
        <v>10</v>
      </c>
      <c r="I341" s="15">
        <v>7</v>
      </c>
      <c r="J341">
        <v>2</v>
      </c>
      <c r="K341">
        <f t="shared" si="34"/>
        <v>70</v>
      </c>
      <c r="L341" t="str">
        <f t="shared" si="35"/>
        <v>2/10</v>
      </c>
      <c r="M341" t="s">
        <v>1</v>
      </c>
      <c r="N341" t="str">
        <f t="shared" si="36"/>
        <v>7/10</v>
      </c>
      <c r="O341" t="s">
        <v>7</v>
      </c>
      <c r="P341" s="16" t="str">
        <f t="shared" si="37"/>
        <v>9/10</v>
      </c>
      <c r="Q341" s="16">
        <f t="shared" ca="1" si="38"/>
        <v>-5</v>
      </c>
      <c r="R341" s="16">
        <f t="shared" ca="1" si="39"/>
        <v>-5</v>
      </c>
      <c r="S341">
        <f t="shared" ca="1" si="40"/>
        <v>28</v>
      </c>
      <c r="T341" t="s">
        <v>98</v>
      </c>
      <c r="U341">
        <f t="shared" ca="1" si="41"/>
        <v>7</v>
      </c>
      <c r="V341" t="s">
        <v>2</v>
      </c>
      <c r="W341">
        <f t="shared" ca="1" si="42"/>
        <v>4</v>
      </c>
      <c r="X341" t="s">
        <v>2</v>
      </c>
      <c r="Z341">
        <f t="shared" ca="1" si="43"/>
        <v>2</v>
      </c>
      <c r="AA341" t="s">
        <v>98</v>
      </c>
      <c r="AB341">
        <f t="shared" ca="1" si="44"/>
        <v>5</v>
      </c>
      <c r="AC341" t="s">
        <v>2</v>
      </c>
      <c r="AD341">
        <f t="shared" ca="1" si="45"/>
        <v>10</v>
      </c>
      <c r="AE341" t="s">
        <v>2</v>
      </c>
      <c r="AF341">
        <f t="shared" ca="1" si="46"/>
        <v>6</v>
      </c>
      <c r="AG341" t="s">
        <v>98</v>
      </c>
      <c r="AH341">
        <f t="shared" ca="1" si="47"/>
        <v>70</v>
      </c>
      <c r="AI341" t="s">
        <v>2</v>
      </c>
      <c r="AJ341">
        <f t="shared" ca="1" si="48"/>
        <v>420</v>
      </c>
      <c r="AK341" t="s">
        <v>99</v>
      </c>
    </row>
    <row r="342" spans="2:37" x14ac:dyDescent="0.25">
      <c r="B342" s="18" t="s">
        <v>234</v>
      </c>
      <c r="C342" s="1" t="s">
        <v>1</v>
      </c>
      <c r="D342" s="25" t="s">
        <v>212</v>
      </c>
      <c r="E342" t="s">
        <v>7</v>
      </c>
      <c r="F342" t="s">
        <v>191</v>
      </c>
      <c r="G342"/>
      <c r="H342">
        <v>6</v>
      </c>
      <c r="I342" s="15">
        <v>4</v>
      </c>
      <c r="J342">
        <v>1</v>
      </c>
      <c r="K342">
        <f t="shared" si="34"/>
        <v>24</v>
      </c>
      <c r="L342" t="str">
        <f t="shared" si="35"/>
        <v>1/6</v>
      </c>
      <c r="M342" t="s">
        <v>1</v>
      </c>
      <c r="N342" t="str">
        <f t="shared" si="36"/>
        <v>4/6</v>
      </c>
      <c r="O342" t="s">
        <v>7</v>
      </c>
      <c r="P342" s="16" t="str">
        <f t="shared" si="37"/>
        <v>5/6</v>
      </c>
      <c r="Q342" s="16">
        <f t="shared" ca="1" si="38"/>
        <v>-6</v>
      </c>
      <c r="R342" s="16">
        <f t="shared" ca="1" si="39"/>
        <v>-6</v>
      </c>
      <c r="S342">
        <f t="shared" ca="1" si="40"/>
        <v>42</v>
      </c>
      <c r="T342" t="s">
        <v>98</v>
      </c>
      <c r="U342">
        <f t="shared" ca="1" si="41"/>
        <v>7</v>
      </c>
      <c r="V342" t="s">
        <v>2</v>
      </c>
      <c r="W342">
        <f t="shared" ca="1" si="42"/>
        <v>6</v>
      </c>
      <c r="X342" t="s">
        <v>2</v>
      </c>
      <c r="Z342">
        <f t="shared" ca="1" si="43"/>
        <v>5</v>
      </c>
      <c r="AA342" t="s">
        <v>98</v>
      </c>
      <c r="AB342">
        <f t="shared" ca="1" si="44"/>
        <v>3</v>
      </c>
      <c r="AC342" t="s">
        <v>2</v>
      </c>
      <c r="AD342">
        <f t="shared" ca="1" si="45"/>
        <v>15</v>
      </c>
      <c r="AE342" t="s">
        <v>2</v>
      </c>
      <c r="AF342">
        <f t="shared" ca="1" si="46"/>
        <v>7</v>
      </c>
      <c r="AG342" t="s">
        <v>98</v>
      </c>
      <c r="AH342">
        <f t="shared" ca="1" si="47"/>
        <v>90</v>
      </c>
      <c r="AI342" t="s">
        <v>2</v>
      </c>
      <c r="AJ342">
        <f t="shared" ca="1" si="48"/>
        <v>630</v>
      </c>
      <c r="AK342" t="s">
        <v>99</v>
      </c>
    </row>
    <row r="343" spans="2:37" x14ac:dyDescent="0.25">
      <c r="B343" s="18" t="s">
        <v>223</v>
      </c>
      <c r="C343" s="1" t="s">
        <v>1</v>
      </c>
      <c r="D343" s="25" t="s">
        <v>193</v>
      </c>
      <c r="E343" t="s">
        <v>7</v>
      </c>
      <c r="F343" t="s">
        <v>190</v>
      </c>
      <c r="G343"/>
      <c r="H343">
        <v>7</v>
      </c>
      <c r="I343" s="15">
        <v>4</v>
      </c>
      <c r="J343">
        <v>2</v>
      </c>
      <c r="K343">
        <f t="shared" si="34"/>
        <v>28</v>
      </c>
      <c r="L343" t="str">
        <f t="shared" si="35"/>
        <v>2/7</v>
      </c>
      <c r="M343" t="s">
        <v>1</v>
      </c>
      <c r="N343" t="str">
        <f t="shared" si="36"/>
        <v>4/7</v>
      </c>
      <c r="O343" t="s">
        <v>7</v>
      </c>
      <c r="P343" s="16" t="str">
        <f t="shared" si="37"/>
        <v>6/7</v>
      </c>
      <c r="Q343" s="16">
        <f t="shared" ca="1" si="38"/>
        <v>-2</v>
      </c>
      <c r="R343" s="16">
        <f t="shared" ca="1" si="39"/>
        <v>-2</v>
      </c>
      <c r="S343">
        <f t="shared" ca="1" si="40"/>
        <v>49</v>
      </c>
      <c r="T343" t="s">
        <v>98</v>
      </c>
      <c r="U343">
        <f t="shared" ca="1" si="41"/>
        <v>7</v>
      </c>
      <c r="V343" t="s">
        <v>2</v>
      </c>
      <c r="W343">
        <f t="shared" ca="1" si="42"/>
        <v>7</v>
      </c>
      <c r="X343" t="s">
        <v>2</v>
      </c>
      <c r="Z343">
        <f t="shared" ca="1" si="43"/>
        <v>6</v>
      </c>
      <c r="AA343" t="s">
        <v>98</v>
      </c>
      <c r="AB343">
        <f t="shared" ca="1" si="44"/>
        <v>4</v>
      </c>
      <c r="AC343" t="s">
        <v>2</v>
      </c>
      <c r="AD343">
        <f t="shared" ca="1" si="45"/>
        <v>24</v>
      </c>
      <c r="AE343" t="s">
        <v>2</v>
      </c>
      <c r="AF343">
        <f t="shared" ca="1" si="46"/>
        <v>3</v>
      </c>
      <c r="AG343" t="s">
        <v>98</v>
      </c>
      <c r="AH343">
        <f t="shared" ca="1" si="47"/>
        <v>80</v>
      </c>
      <c r="AI343" t="s">
        <v>2</v>
      </c>
      <c r="AJ343">
        <f t="shared" ca="1" si="48"/>
        <v>240</v>
      </c>
      <c r="AK343" t="s">
        <v>99</v>
      </c>
    </row>
    <row r="344" spans="2:37" x14ac:dyDescent="0.25">
      <c r="B344" s="18" t="s">
        <v>236</v>
      </c>
      <c r="C344" s="1" t="s">
        <v>1</v>
      </c>
      <c r="D344" s="25" t="s">
        <v>193</v>
      </c>
      <c r="E344" t="s">
        <v>7</v>
      </c>
      <c r="F344" t="s">
        <v>189</v>
      </c>
      <c r="G344"/>
      <c r="H344">
        <v>7</v>
      </c>
      <c r="I344" s="15">
        <v>4</v>
      </c>
      <c r="J344">
        <v>1</v>
      </c>
      <c r="K344">
        <f t="shared" si="34"/>
        <v>28</v>
      </c>
      <c r="L344" t="str">
        <f t="shared" si="35"/>
        <v>1/7</v>
      </c>
      <c r="M344" t="s">
        <v>1</v>
      </c>
      <c r="N344" t="str">
        <f t="shared" si="36"/>
        <v>4/7</v>
      </c>
      <c r="O344" t="s">
        <v>7</v>
      </c>
      <c r="P344" s="16" t="str">
        <f t="shared" si="37"/>
        <v>5/7</v>
      </c>
      <c r="Q344" s="16">
        <f t="shared" ca="1" si="38"/>
        <v>-4</v>
      </c>
      <c r="R344" s="16">
        <f t="shared" ca="1" si="39"/>
        <v>-4</v>
      </c>
      <c r="S344">
        <f t="shared" ca="1" si="40"/>
        <v>42</v>
      </c>
      <c r="T344" t="s">
        <v>98</v>
      </c>
      <c r="U344">
        <f t="shared" ca="1" si="41"/>
        <v>7</v>
      </c>
      <c r="V344" t="s">
        <v>2</v>
      </c>
      <c r="W344">
        <f t="shared" ca="1" si="42"/>
        <v>6</v>
      </c>
      <c r="X344" t="s">
        <v>2</v>
      </c>
      <c r="Z344">
        <f t="shared" ca="1" si="43"/>
        <v>8</v>
      </c>
      <c r="AA344" t="s">
        <v>98</v>
      </c>
      <c r="AB344">
        <f t="shared" ca="1" si="44"/>
        <v>7</v>
      </c>
      <c r="AC344" t="s">
        <v>2</v>
      </c>
      <c r="AD344">
        <f t="shared" ca="1" si="45"/>
        <v>56</v>
      </c>
      <c r="AE344" t="s">
        <v>2</v>
      </c>
      <c r="AF344">
        <f t="shared" ca="1" si="46"/>
        <v>8</v>
      </c>
      <c r="AG344" t="s">
        <v>98</v>
      </c>
      <c r="AH344">
        <f t="shared" ca="1" si="47"/>
        <v>80</v>
      </c>
      <c r="AI344" t="s">
        <v>2</v>
      </c>
      <c r="AJ344">
        <f t="shared" ca="1" si="48"/>
        <v>640</v>
      </c>
      <c r="AK344" t="s">
        <v>99</v>
      </c>
    </row>
    <row r="345" spans="2:37" x14ac:dyDescent="0.25">
      <c r="B345" s="18" t="s">
        <v>235</v>
      </c>
      <c r="C345" s="1" t="s">
        <v>1</v>
      </c>
      <c r="D345" s="25" t="s">
        <v>182</v>
      </c>
      <c r="E345" t="s">
        <v>7</v>
      </c>
      <c r="F345" t="s">
        <v>213</v>
      </c>
      <c r="G345"/>
      <c r="H345">
        <v>5</v>
      </c>
      <c r="I345" s="15">
        <v>3</v>
      </c>
      <c r="J345">
        <v>1</v>
      </c>
      <c r="K345">
        <f t="shared" si="34"/>
        <v>15</v>
      </c>
      <c r="L345" t="str">
        <f t="shared" si="35"/>
        <v>1/5</v>
      </c>
      <c r="M345" t="s">
        <v>1</v>
      </c>
      <c r="N345" t="str">
        <f t="shared" si="36"/>
        <v>3/5</v>
      </c>
      <c r="O345" t="s">
        <v>7</v>
      </c>
      <c r="P345" s="16" t="str">
        <f t="shared" si="37"/>
        <v>4/5</v>
      </c>
      <c r="Q345" s="16">
        <f t="shared" ca="1" si="38"/>
        <v>-3</v>
      </c>
      <c r="R345" s="16">
        <f t="shared" ca="1" si="39"/>
        <v>-3</v>
      </c>
      <c r="S345">
        <f t="shared" ca="1" si="40"/>
        <v>18</v>
      </c>
      <c r="T345" t="s">
        <v>98</v>
      </c>
      <c r="U345">
        <f t="shared" ca="1" si="41"/>
        <v>6</v>
      </c>
      <c r="V345" t="s">
        <v>2</v>
      </c>
      <c r="W345">
        <f t="shared" ca="1" si="42"/>
        <v>3</v>
      </c>
      <c r="X345" t="s">
        <v>2</v>
      </c>
      <c r="Z345">
        <f t="shared" ca="1" si="43"/>
        <v>6</v>
      </c>
      <c r="AA345" t="s">
        <v>98</v>
      </c>
      <c r="AB345">
        <f t="shared" ca="1" si="44"/>
        <v>4</v>
      </c>
      <c r="AC345" t="s">
        <v>2</v>
      </c>
      <c r="AD345">
        <f t="shared" ca="1" si="45"/>
        <v>24</v>
      </c>
      <c r="AE345" t="s">
        <v>2</v>
      </c>
      <c r="AF345">
        <f t="shared" ca="1" si="46"/>
        <v>6</v>
      </c>
      <c r="AG345" t="s">
        <v>98</v>
      </c>
      <c r="AH345">
        <f t="shared" ca="1" si="47"/>
        <v>70</v>
      </c>
      <c r="AI345" t="s">
        <v>2</v>
      </c>
      <c r="AJ345">
        <f t="shared" ca="1" si="48"/>
        <v>420</v>
      </c>
      <c r="AK345" t="s">
        <v>99</v>
      </c>
    </row>
    <row r="346" spans="2:37" x14ac:dyDescent="0.25">
      <c r="B346" s="18" t="s">
        <v>235</v>
      </c>
      <c r="C346" s="1" t="s">
        <v>1</v>
      </c>
      <c r="D346" s="25" t="s">
        <v>235</v>
      </c>
      <c r="E346" t="s">
        <v>7</v>
      </c>
      <c r="F346" t="s">
        <v>203</v>
      </c>
      <c r="G346"/>
      <c r="H346">
        <v>5</v>
      </c>
      <c r="I346" s="15">
        <v>1</v>
      </c>
      <c r="J346">
        <v>1</v>
      </c>
      <c r="K346">
        <f t="shared" si="34"/>
        <v>5</v>
      </c>
      <c r="L346" t="str">
        <f t="shared" si="35"/>
        <v>1/5</v>
      </c>
      <c r="M346" t="s">
        <v>1</v>
      </c>
      <c r="N346" t="str">
        <f t="shared" si="36"/>
        <v>1/5</v>
      </c>
      <c r="O346" t="s">
        <v>7</v>
      </c>
      <c r="P346" s="16" t="str">
        <f t="shared" si="37"/>
        <v>2/5</v>
      </c>
      <c r="Q346" s="16">
        <f t="shared" ca="1" si="38"/>
        <v>-1</v>
      </c>
      <c r="R346" s="16">
        <f t="shared" ca="1" si="39"/>
        <v>-1</v>
      </c>
      <c r="S346">
        <f t="shared" ca="1" si="40"/>
        <v>40</v>
      </c>
      <c r="T346" t="s">
        <v>98</v>
      </c>
      <c r="U346">
        <f t="shared" ca="1" si="41"/>
        <v>8</v>
      </c>
      <c r="V346" t="s">
        <v>2</v>
      </c>
      <c r="W346">
        <f t="shared" ca="1" si="42"/>
        <v>5</v>
      </c>
      <c r="X346" t="s">
        <v>2</v>
      </c>
      <c r="Z346">
        <f t="shared" ca="1" si="43"/>
        <v>4</v>
      </c>
      <c r="AA346" t="s">
        <v>98</v>
      </c>
      <c r="AB346">
        <f t="shared" ca="1" si="44"/>
        <v>4</v>
      </c>
      <c r="AC346" t="s">
        <v>2</v>
      </c>
      <c r="AD346">
        <f t="shared" ca="1" si="45"/>
        <v>16</v>
      </c>
      <c r="AE346" t="s">
        <v>2</v>
      </c>
      <c r="AF346">
        <f t="shared" ca="1" si="46"/>
        <v>8</v>
      </c>
      <c r="AG346" t="s">
        <v>98</v>
      </c>
      <c r="AH346">
        <f t="shared" ca="1" si="47"/>
        <v>90</v>
      </c>
      <c r="AI346" t="s">
        <v>2</v>
      </c>
      <c r="AJ346">
        <f t="shared" ca="1" si="48"/>
        <v>720</v>
      </c>
      <c r="AK346" t="s">
        <v>99</v>
      </c>
    </row>
    <row r="347" spans="2:37" x14ac:dyDescent="0.25">
      <c r="B347" s="18" t="s">
        <v>236</v>
      </c>
      <c r="C347" s="1" t="s">
        <v>1</v>
      </c>
      <c r="D347" s="25" t="s">
        <v>193</v>
      </c>
      <c r="E347" t="s">
        <v>7</v>
      </c>
      <c r="F347" t="s">
        <v>189</v>
      </c>
      <c r="G347"/>
      <c r="H347">
        <v>7</v>
      </c>
      <c r="I347" s="15">
        <v>4</v>
      </c>
      <c r="J347">
        <v>1</v>
      </c>
      <c r="K347">
        <f t="shared" si="34"/>
        <v>28</v>
      </c>
      <c r="L347" t="str">
        <f t="shared" si="35"/>
        <v>1/7</v>
      </c>
      <c r="M347" t="s">
        <v>1</v>
      </c>
      <c r="N347" t="str">
        <f t="shared" si="36"/>
        <v>4/7</v>
      </c>
      <c r="O347" t="s">
        <v>7</v>
      </c>
      <c r="P347" s="16" t="str">
        <f t="shared" si="37"/>
        <v>5/7</v>
      </c>
      <c r="Q347" s="16">
        <f t="shared" ca="1" si="38"/>
        <v>-5</v>
      </c>
      <c r="R347" s="16">
        <f t="shared" ca="1" si="39"/>
        <v>-5</v>
      </c>
      <c r="S347">
        <f t="shared" ca="1" si="40"/>
        <v>56</v>
      </c>
      <c r="T347" t="s">
        <v>98</v>
      </c>
      <c r="U347">
        <f t="shared" ca="1" si="41"/>
        <v>7</v>
      </c>
      <c r="V347" t="s">
        <v>2</v>
      </c>
      <c r="W347">
        <f t="shared" ca="1" si="42"/>
        <v>8</v>
      </c>
      <c r="X347" t="s">
        <v>2</v>
      </c>
      <c r="Z347">
        <f t="shared" ca="1" si="43"/>
        <v>3</v>
      </c>
      <c r="AA347" t="s">
        <v>98</v>
      </c>
      <c r="AB347">
        <f t="shared" ca="1" si="44"/>
        <v>4</v>
      </c>
      <c r="AC347" t="s">
        <v>2</v>
      </c>
      <c r="AD347">
        <f t="shared" ca="1" si="45"/>
        <v>12</v>
      </c>
      <c r="AE347" t="s">
        <v>2</v>
      </c>
      <c r="AF347">
        <f t="shared" ca="1" si="46"/>
        <v>6</v>
      </c>
      <c r="AG347" t="s">
        <v>98</v>
      </c>
      <c r="AH347">
        <f t="shared" ca="1" si="47"/>
        <v>50</v>
      </c>
      <c r="AI347" t="s">
        <v>2</v>
      </c>
      <c r="AJ347">
        <f t="shared" ca="1" si="48"/>
        <v>300</v>
      </c>
      <c r="AK347" t="s">
        <v>99</v>
      </c>
    </row>
    <row r="348" spans="2:37" x14ac:dyDescent="0.25">
      <c r="B348" s="18" t="s">
        <v>223</v>
      </c>
      <c r="C348" s="1" t="s">
        <v>1</v>
      </c>
      <c r="D348" s="25" t="s">
        <v>201</v>
      </c>
      <c r="E348" t="s">
        <v>7</v>
      </c>
      <c r="F348" t="s">
        <v>189</v>
      </c>
      <c r="G348"/>
      <c r="H348">
        <v>7</v>
      </c>
      <c r="I348" s="15">
        <v>3</v>
      </c>
      <c r="J348">
        <v>2</v>
      </c>
      <c r="K348">
        <f t="shared" si="34"/>
        <v>21</v>
      </c>
      <c r="L348" t="str">
        <f t="shared" si="35"/>
        <v>2/7</v>
      </c>
      <c r="M348" t="s">
        <v>1</v>
      </c>
      <c r="N348" t="str">
        <f t="shared" si="36"/>
        <v>3/7</v>
      </c>
      <c r="O348" t="s">
        <v>7</v>
      </c>
      <c r="P348" s="16" t="str">
        <f t="shared" si="37"/>
        <v>5/7</v>
      </c>
      <c r="Q348" s="16">
        <f t="shared" ca="1" si="38"/>
        <v>-6</v>
      </c>
      <c r="R348" s="16">
        <f t="shared" ca="1" si="39"/>
        <v>-6</v>
      </c>
      <c r="S348">
        <f t="shared" ca="1" si="40"/>
        <v>49</v>
      </c>
      <c r="T348" t="s">
        <v>98</v>
      </c>
      <c r="U348">
        <f t="shared" ca="1" si="41"/>
        <v>7</v>
      </c>
      <c r="V348" t="s">
        <v>2</v>
      </c>
      <c r="W348">
        <f t="shared" ca="1" si="42"/>
        <v>7</v>
      </c>
      <c r="X348" t="s">
        <v>2</v>
      </c>
      <c r="Z348">
        <f t="shared" ca="1" si="43"/>
        <v>5</v>
      </c>
      <c r="AA348" t="s">
        <v>98</v>
      </c>
      <c r="AB348">
        <f t="shared" ca="1" si="44"/>
        <v>9</v>
      </c>
      <c r="AC348" t="s">
        <v>2</v>
      </c>
      <c r="AD348">
        <f t="shared" ca="1" si="45"/>
        <v>45</v>
      </c>
      <c r="AE348" t="s">
        <v>2</v>
      </c>
      <c r="AF348">
        <f t="shared" ca="1" si="46"/>
        <v>9</v>
      </c>
      <c r="AG348" t="s">
        <v>98</v>
      </c>
      <c r="AH348">
        <f t="shared" ca="1" si="47"/>
        <v>70</v>
      </c>
      <c r="AI348" t="s">
        <v>2</v>
      </c>
      <c r="AJ348">
        <f t="shared" ca="1" si="48"/>
        <v>630</v>
      </c>
      <c r="AK348" t="s">
        <v>99</v>
      </c>
    </row>
    <row r="349" spans="2:37" x14ac:dyDescent="0.25">
      <c r="B349" s="18" t="s">
        <v>210</v>
      </c>
      <c r="C349" s="1" t="s">
        <v>1</v>
      </c>
      <c r="D349" s="25" t="s">
        <v>233</v>
      </c>
      <c r="E349" t="s">
        <v>7</v>
      </c>
      <c r="F349" t="s">
        <v>186</v>
      </c>
      <c r="G349"/>
      <c r="H349">
        <v>4</v>
      </c>
      <c r="I349" s="15">
        <v>1</v>
      </c>
      <c r="J349">
        <v>2</v>
      </c>
      <c r="K349">
        <f t="shared" si="34"/>
        <v>4</v>
      </c>
      <c r="L349" t="str">
        <f t="shared" si="35"/>
        <v>2/4</v>
      </c>
      <c r="M349" t="s">
        <v>1</v>
      </c>
      <c r="N349" t="str">
        <f t="shared" si="36"/>
        <v>1/4</v>
      </c>
      <c r="O349" t="s">
        <v>7</v>
      </c>
      <c r="P349" s="16" t="str">
        <f t="shared" si="37"/>
        <v>3/4</v>
      </c>
      <c r="Q349" s="16">
        <f t="shared" ca="1" si="38"/>
        <v>-2</v>
      </c>
      <c r="R349" s="16">
        <f t="shared" ca="1" si="39"/>
        <v>-2</v>
      </c>
      <c r="S349">
        <f t="shared" ca="1" si="40"/>
        <v>72</v>
      </c>
      <c r="T349" t="s">
        <v>98</v>
      </c>
      <c r="U349">
        <f t="shared" ca="1" si="41"/>
        <v>8</v>
      </c>
      <c r="V349" t="s">
        <v>2</v>
      </c>
      <c r="W349">
        <f t="shared" ca="1" si="42"/>
        <v>9</v>
      </c>
      <c r="X349" t="s">
        <v>2</v>
      </c>
      <c r="Z349">
        <f t="shared" ca="1" si="43"/>
        <v>6</v>
      </c>
      <c r="AA349" t="s">
        <v>98</v>
      </c>
      <c r="AB349">
        <f t="shared" ca="1" si="44"/>
        <v>9</v>
      </c>
      <c r="AC349" t="s">
        <v>2</v>
      </c>
      <c r="AD349">
        <f t="shared" ca="1" si="45"/>
        <v>54</v>
      </c>
      <c r="AE349" t="s">
        <v>2</v>
      </c>
      <c r="AF349">
        <f t="shared" ca="1" si="46"/>
        <v>4</v>
      </c>
      <c r="AG349" t="s">
        <v>98</v>
      </c>
      <c r="AH349">
        <f t="shared" ca="1" si="47"/>
        <v>50</v>
      </c>
      <c r="AI349" t="s">
        <v>2</v>
      </c>
      <c r="AJ349">
        <f t="shared" ca="1" si="48"/>
        <v>200</v>
      </c>
      <c r="AK349" t="s">
        <v>99</v>
      </c>
    </row>
    <row r="350" spans="2:37" x14ac:dyDescent="0.25">
      <c r="B350" s="18" t="s">
        <v>237</v>
      </c>
      <c r="C350" s="1" t="s">
        <v>1</v>
      </c>
      <c r="D350" s="25" t="s">
        <v>200</v>
      </c>
      <c r="E350" t="s">
        <v>7</v>
      </c>
      <c r="F350" t="s">
        <v>187</v>
      </c>
      <c r="G350"/>
      <c r="H350">
        <v>9</v>
      </c>
      <c r="I350" s="15">
        <v>7</v>
      </c>
      <c r="J350">
        <v>1</v>
      </c>
      <c r="K350">
        <f t="shared" si="34"/>
        <v>63</v>
      </c>
      <c r="L350" t="str">
        <f t="shared" si="35"/>
        <v>1/9</v>
      </c>
      <c r="M350" t="s">
        <v>1</v>
      </c>
      <c r="N350" t="str">
        <f t="shared" si="36"/>
        <v>7/9</v>
      </c>
      <c r="O350" t="s">
        <v>7</v>
      </c>
      <c r="P350" s="16" t="str">
        <f t="shared" si="37"/>
        <v>8/9</v>
      </c>
      <c r="Q350" s="16">
        <f t="shared" ca="1" si="38"/>
        <v>-5</v>
      </c>
      <c r="R350" s="16">
        <f t="shared" ca="1" si="39"/>
        <v>-5</v>
      </c>
      <c r="S350">
        <f t="shared" ca="1" si="40"/>
        <v>42</v>
      </c>
      <c r="T350" t="s">
        <v>98</v>
      </c>
      <c r="U350">
        <f t="shared" ca="1" si="41"/>
        <v>6</v>
      </c>
      <c r="V350" t="s">
        <v>2</v>
      </c>
      <c r="W350">
        <f t="shared" ca="1" si="42"/>
        <v>7</v>
      </c>
      <c r="X350" t="s">
        <v>2</v>
      </c>
      <c r="Z350">
        <f t="shared" ca="1" si="43"/>
        <v>3</v>
      </c>
      <c r="AA350" t="s">
        <v>98</v>
      </c>
      <c r="AB350">
        <f t="shared" ca="1" si="44"/>
        <v>2</v>
      </c>
      <c r="AC350" t="s">
        <v>2</v>
      </c>
      <c r="AD350">
        <f t="shared" ca="1" si="45"/>
        <v>6</v>
      </c>
      <c r="AE350" t="s">
        <v>2</v>
      </c>
      <c r="AF350">
        <f t="shared" ca="1" si="46"/>
        <v>9</v>
      </c>
      <c r="AG350" t="s">
        <v>98</v>
      </c>
      <c r="AH350">
        <f t="shared" ca="1" si="47"/>
        <v>50</v>
      </c>
      <c r="AI350" t="s">
        <v>2</v>
      </c>
      <c r="AJ350">
        <f t="shared" ca="1" si="48"/>
        <v>450</v>
      </c>
      <c r="AK350" t="s">
        <v>99</v>
      </c>
    </row>
    <row r="351" spans="2:37" x14ac:dyDescent="0.25">
      <c r="B351" s="18" t="s">
        <v>234</v>
      </c>
      <c r="C351" s="1" t="s">
        <v>1</v>
      </c>
      <c r="D351" s="25" t="s">
        <v>212</v>
      </c>
      <c r="E351" t="s">
        <v>7</v>
      </c>
      <c r="F351" t="s">
        <v>191</v>
      </c>
      <c r="G351"/>
      <c r="H351">
        <v>6</v>
      </c>
      <c r="I351" s="15">
        <v>4</v>
      </c>
      <c r="J351">
        <v>1</v>
      </c>
      <c r="K351">
        <f t="shared" si="34"/>
        <v>24</v>
      </c>
      <c r="L351" t="str">
        <f t="shared" si="35"/>
        <v>1/6</v>
      </c>
      <c r="M351" t="s">
        <v>1</v>
      </c>
      <c r="N351" t="str">
        <f t="shared" si="36"/>
        <v>4/6</v>
      </c>
      <c r="O351" t="s">
        <v>7</v>
      </c>
      <c r="P351" s="16" t="str">
        <f t="shared" si="37"/>
        <v>5/6</v>
      </c>
      <c r="Q351" s="16">
        <f t="shared" ca="1" si="38"/>
        <v>-5</v>
      </c>
      <c r="R351" s="16">
        <f t="shared" ca="1" si="39"/>
        <v>-5</v>
      </c>
      <c r="S351">
        <f t="shared" ca="1" si="40"/>
        <v>63</v>
      </c>
      <c r="T351" t="s">
        <v>98</v>
      </c>
      <c r="U351">
        <f t="shared" ca="1" si="41"/>
        <v>9</v>
      </c>
      <c r="V351" t="s">
        <v>2</v>
      </c>
      <c r="W351">
        <f t="shared" ca="1" si="42"/>
        <v>7</v>
      </c>
      <c r="X351" t="s">
        <v>2</v>
      </c>
      <c r="Z351">
        <f t="shared" ca="1" si="43"/>
        <v>2</v>
      </c>
      <c r="AA351" t="s">
        <v>98</v>
      </c>
      <c r="AB351">
        <f t="shared" ca="1" si="44"/>
        <v>6</v>
      </c>
      <c r="AC351" t="s">
        <v>2</v>
      </c>
      <c r="AD351">
        <f t="shared" ca="1" si="45"/>
        <v>12</v>
      </c>
      <c r="AE351" t="s">
        <v>2</v>
      </c>
      <c r="AF351">
        <f t="shared" ca="1" si="46"/>
        <v>5</v>
      </c>
      <c r="AG351" t="s">
        <v>98</v>
      </c>
      <c r="AH351">
        <f t="shared" ca="1" si="47"/>
        <v>80</v>
      </c>
      <c r="AI351" t="s">
        <v>2</v>
      </c>
      <c r="AJ351">
        <f t="shared" ca="1" si="48"/>
        <v>400</v>
      </c>
      <c r="AK351" t="s">
        <v>99</v>
      </c>
    </row>
    <row r="352" spans="2:37" x14ac:dyDescent="0.25">
      <c r="B352" s="18" t="s">
        <v>236</v>
      </c>
      <c r="C352" s="1" t="s">
        <v>1</v>
      </c>
      <c r="D352" s="25" t="s">
        <v>236</v>
      </c>
      <c r="E352" t="s">
        <v>7</v>
      </c>
      <c r="F352" t="s">
        <v>223</v>
      </c>
      <c r="G352"/>
      <c r="H352">
        <v>7</v>
      </c>
      <c r="I352" s="15">
        <v>1</v>
      </c>
      <c r="J352">
        <v>1</v>
      </c>
      <c r="K352">
        <f t="shared" si="34"/>
        <v>7</v>
      </c>
      <c r="L352" t="str">
        <f t="shared" si="35"/>
        <v>1/7</v>
      </c>
      <c r="M352" t="s">
        <v>1</v>
      </c>
      <c r="N352" t="str">
        <f t="shared" si="36"/>
        <v>1/7</v>
      </c>
      <c r="O352" t="s">
        <v>7</v>
      </c>
      <c r="P352" s="16" t="str">
        <f t="shared" si="37"/>
        <v>2/7</v>
      </c>
      <c r="Q352" s="16">
        <f t="shared" ca="1" si="38"/>
        <v>-4</v>
      </c>
      <c r="R352" s="16">
        <f t="shared" ca="1" si="39"/>
        <v>-4</v>
      </c>
      <c r="S352">
        <f t="shared" ca="1" si="40"/>
        <v>28</v>
      </c>
      <c r="T352" t="s">
        <v>98</v>
      </c>
      <c r="U352">
        <f t="shared" ca="1" si="41"/>
        <v>7</v>
      </c>
      <c r="V352" t="s">
        <v>2</v>
      </c>
      <c r="W352">
        <f t="shared" ca="1" si="42"/>
        <v>4</v>
      </c>
      <c r="X352" t="s">
        <v>2</v>
      </c>
      <c r="Z352">
        <f t="shared" ca="1" si="43"/>
        <v>6</v>
      </c>
      <c r="AA352" t="s">
        <v>98</v>
      </c>
      <c r="AB352">
        <f t="shared" ca="1" si="44"/>
        <v>9</v>
      </c>
      <c r="AC352" t="s">
        <v>2</v>
      </c>
      <c r="AD352">
        <f t="shared" ca="1" si="45"/>
        <v>54</v>
      </c>
      <c r="AE352" t="s">
        <v>2</v>
      </c>
      <c r="AF352">
        <f t="shared" ca="1" si="46"/>
        <v>8</v>
      </c>
      <c r="AG352" t="s">
        <v>98</v>
      </c>
      <c r="AH352">
        <f t="shared" ca="1" si="47"/>
        <v>80</v>
      </c>
      <c r="AI352" t="s">
        <v>2</v>
      </c>
      <c r="AJ352">
        <f t="shared" ca="1" si="48"/>
        <v>640</v>
      </c>
      <c r="AK352" t="s">
        <v>99</v>
      </c>
    </row>
    <row r="353" spans="1:37" x14ac:dyDescent="0.25">
      <c r="A353" t="s">
        <v>0</v>
      </c>
      <c r="B353" s="18" t="s">
        <v>223</v>
      </c>
      <c r="C353" s="1" t="s">
        <v>1</v>
      </c>
      <c r="D353" s="25" t="s">
        <v>193</v>
      </c>
      <c r="E353" t="s">
        <v>7</v>
      </c>
      <c r="F353" t="s">
        <v>190</v>
      </c>
      <c r="G353"/>
      <c r="H353">
        <v>7</v>
      </c>
      <c r="I353" s="15">
        <v>4</v>
      </c>
      <c r="J353">
        <v>2</v>
      </c>
      <c r="K353">
        <f t="shared" si="34"/>
        <v>28</v>
      </c>
      <c r="L353" t="str">
        <f t="shared" si="35"/>
        <v>2/7</v>
      </c>
      <c r="M353" t="s">
        <v>1</v>
      </c>
      <c r="N353" t="str">
        <f t="shared" si="36"/>
        <v>4/7</v>
      </c>
      <c r="O353" t="s">
        <v>7</v>
      </c>
      <c r="P353" s="16" t="str">
        <f t="shared" si="37"/>
        <v>6/7</v>
      </c>
      <c r="Q353" s="16">
        <f t="shared" ca="1" si="38"/>
        <v>-6</v>
      </c>
      <c r="R353" s="16">
        <f t="shared" ca="1" si="39"/>
        <v>-6</v>
      </c>
      <c r="S353">
        <f t="shared" ca="1" si="40"/>
        <v>48</v>
      </c>
      <c r="T353" t="s">
        <v>98</v>
      </c>
      <c r="U353">
        <f t="shared" ca="1" si="41"/>
        <v>8</v>
      </c>
      <c r="V353" t="s">
        <v>2</v>
      </c>
      <c r="W353">
        <f t="shared" ca="1" si="42"/>
        <v>6</v>
      </c>
      <c r="X353" t="s">
        <v>2</v>
      </c>
      <c r="Z353">
        <f t="shared" ca="1" si="43"/>
        <v>8</v>
      </c>
      <c r="AA353" t="s">
        <v>98</v>
      </c>
      <c r="AB353">
        <f t="shared" ca="1" si="44"/>
        <v>6</v>
      </c>
      <c r="AC353" t="s">
        <v>2</v>
      </c>
      <c r="AD353">
        <f t="shared" ca="1" si="45"/>
        <v>48</v>
      </c>
      <c r="AE353" t="s">
        <v>2</v>
      </c>
      <c r="AF353">
        <f t="shared" ca="1" si="46"/>
        <v>7</v>
      </c>
      <c r="AG353" t="s">
        <v>98</v>
      </c>
      <c r="AH353">
        <f t="shared" ca="1" si="47"/>
        <v>50</v>
      </c>
      <c r="AI353" t="s">
        <v>2</v>
      </c>
      <c r="AJ353">
        <f t="shared" ca="1" si="48"/>
        <v>350</v>
      </c>
      <c r="AK353" t="s">
        <v>99</v>
      </c>
    </row>
    <row r="354" spans="1:37" x14ac:dyDescent="0.25">
      <c r="A354" t="s">
        <v>0</v>
      </c>
      <c r="B354" s="18" t="s">
        <v>201</v>
      </c>
      <c r="C354" s="1" t="s">
        <v>1</v>
      </c>
      <c r="D354" s="25" t="s">
        <v>201</v>
      </c>
      <c r="E354" t="s">
        <v>7</v>
      </c>
      <c r="F354" t="s">
        <v>190</v>
      </c>
      <c r="G354"/>
      <c r="H354">
        <v>7</v>
      </c>
      <c r="I354" s="15">
        <v>3</v>
      </c>
      <c r="J354">
        <v>3</v>
      </c>
      <c r="K354">
        <f t="shared" si="34"/>
        <v>21</v>
      </c>
      <c r="L354" t="str">
        <f t="shared" si="35"/>
        <v>3/7</v>
      </c>
      <c r="M354" t="s">
        <v>1</v>
      </c>
      <c r="N354" t="str">
        <f t="shared" si="36"/>
        <v>3/7</v>
      </c>
      <c r="O354" t="s">
        <v>7</v>
      </c>
      <c r="P354" s="16" t="str">
        <f t="shared" si="37"/>
        <v>6/7</v>
      </c>
      <c r="Q354" s="16">
        <f t="shared" ca="1" si="38"/>
        <v>-5</v>
      </c>
      <c r="R354" s="16">
        <f t="shared" ca="1" si="39"/>
        <v>-5</v>
      </c>
      <c r="S354">
        <f t="shared" ca="1" si="40"/>
        <v>45</v>
      </c>
      <c r="T354" t="s">
        <v>98</v>
      </c>
      <c r="U354">
        <f t="shared" ca="1" si="41"/>
        <v>9</v>
      </c>
      <c r="V354" t="s">
        <v>2</v>
      </c>
      <c r="W354">
        <f t="shared" ca="1" si="42"/>
        <v>5</v>
      </c>
      <c r="X354" t="s">
        <v>2</v>
      </c>
      <c r="Z354">
        <f t="shared" ca="1" si="43"/>
        <v>4</v>
      </c>
      <c r="AA354" t="s">
        <v>98</v>
      </c>
      <c r="AB354">
        <f t="shared" ca="1" si="44"/>
        <v>7</v>
      </c>
      <c r="AC354" t="s">
        <v>2</v>
      </c>
      <c r="AD354">
        <f t="shared" ca="1" si="45"/>
        <v>28</v>
      </c>
      <c r="AE354" t="s">
        <v>2</v>
      </c>
      <c r="AF354">
        <f t="shared" ca="1" si="46"/>
        <v>3</v>
      </c>
      <c r="AG354" t="s">
        <v>98</v>
      </c>
      <c r="AH354">
        <f t="shared" ca="1" si="47"/>
        <v>40</v>
      </c>
      <c r="AI354" t="s">
        <v>2</v>
      </c>
      <c r="AJ354">
        <f t="shared" ca="1" si="48"/>
        <v>120</v>
      </c>
      <c r="AK354" t="s">
        <v>99</v>
      </c>
    </row>
    <row r="355" spans="1:37" x14ac:dyDescent="0.25">
      <c r="A355" t="s">
        <v>0</v>
      </c>
      <c r="B355" s="18" t="s">
        <v>239</v>
      </c>
      <c r="C355" s="1" t="s">
        <v>1</v>
      </c>
      <c r="D355" s="25" t="s">
        <v>208</v>
      </c>
      <c r="E355" t="s">
        <v>7</v>
      </c>
      <c r="F355" t="s">
        <v>221</v>
      </c>
      <c r="G355"/>
      <c r="H355">
        <v>10</v>
      </c>
      <c r="I355" s="15">
        <v>6</v>
      </c>
      <c r="J355">
        <v>1</v>
      </c>
      <c r="K355">
        <f t="shared" si="34"/>
        <v>60</v>
      </c>
      <c r="L355" t="str">
        <f t="shared" si="35"/>
        <v>1/10</v>
      </c>
      <c r="M355" t="s">
        <v>1</v>
      </c>
      <c r="N355" t="str">
        <f t="shared" si="36"/>
        <v>6/10</v>
      </c>
      <c r="O355" t="s">
        <v>7</v>
      </c>
      <c r="P355" s="16" t="str">
        <f t="shared" si="37"/>
        <v>7/10</v>
      </c>
      <c r="Q355" s="16">
        <f t="shared" ca="1" si="38"/>
        <v>-5</v>
      </c>
      <c r="R355" s="16">
        <f t="shared" ca="1" si="39"/>
        <v>-5</v>
      </c>
      <c r="S355">
        <f t="shared" ca="1" si="40"/>
        <v>35</v>
      </c>
      <c r="T355" t="s">
        <v>98</v>
      </c>
      <c r="U355">
        <f t="shared" ca="1" si="41"/>
        <v>7</v>
      </c>
      <c r="V355" t="s">
        <v>2</v>
      </c>
      <c r="W355">
        <f t="shared" ca="1" si="42"/>
        <v>5</v>
      </c>
      <c r="X355" t="s">
        <v>2</v>
      </c>
      <c r="Z355">
        <f t="shared" ca="1" si="43"/>
        <v>5</v>
      </c>
      <c r="AA355" t="s">
        <v>98</v>
      </c>
      <c r="AB355">
        <f t="shared" ca="1" si="44"/>
        <v>8</v>
      </c>
      <c r="AC355" t="s">
        <v>2</v>
      </c>
      <c r="AD355">
        <f t="shared" ca="1" si="45"/>
        <v>40</v>
      </c>
      <c r="AE355" t="s">
        <v>2</v>
      </c>
      <c r="AF355">
        <f t="shared" ca="1" si="46"/>
        <v>8</v>
      </c>
      <c r="AG355" t="s">
        <v>98</v>
      </c>
      <c r="AH355">
        <f t="shared" ca="1" si="47"/>
        <v>70</v>
      </c>
      <c r="AI355" t="s">
        <v>2</v>
      </c>
      <c r="AJ355">
        <f t="shared" ca="1" si="48"/>
        <v>560</v>
      </c>
      <c r="AK355" t="s">
        <v>99</v>
      </c>
    </row>
    <row r="356" spans="1:37" x14ac:dyDescent="0.25">
      <c r="A356" t="s">
        <v>0</v>
      </c>
      <c r="B356" s="18" t="s">
        <v>238</v>
      </c>
      <c r="C356" s="1" t="s">
        <v>1</v>
      </c>
      <c r="D356" s="25" t="s">
        <v>194</v>
      </c>
      <c r="E356" t="s">
        <v>7</v>
      </c>
      <c r="F356" t="s">
        <v>178</v>
      </c>
      <c r="G356"/>
      <c r="H356">
        <v>8</v>
      </c>
      <c r="I356" s="15">
        <v>6</v>
      </c>
      <c r="J356">
        <v>1</v>
      </c>
      <c r="K356">
        <f t="shared" si="34"/>
        <v>48</v>
      </c>
      <c r="L356" t="str">
        <f t="shared" si="35"/>
        <v>1/8</v>
      </c>
      <c r="M356" t="s">
        <v>1</v>
      </c>
      <c r="N356" t="str">
        <f t="shared" si="36"/>
        <v>6/8</v>
      </c>
      <c r="O356" t="s">
        <v>7</v>
      </c>
      <c r="P356" s="16" t="str">
        <f t="shared" si="37"/>
        <v>7/8</v>
      </c>
      <c r="Q356" s="16">
        <f t="shared" ca="1" si="38"/>
        <v>-1</v>
      </c>
      <c r="R356" s="16">
        <f t="shared" ca="1" si="39"/>
        <v>-1</v>
      </c>
      <c r="S356">
        <f t="shared" ca="1" si="40"/>
        <v>24</v>
      </c>
      <c r="T356" t="s">
        <v>98</v>
      </c>
      <c r="U356">
        <f t="shared" ca="1" si="41"/>
        <v>6</v>
      </c>
      <c r="V356" t="s">
        <v>2</v>
      </c>
      <c r="W356">
        <f t="shared" ca="1" si="42"/>
        <v>4</v>
      </c>
      <c r="X356" t="s">
        <v>2</v>
      </c>
      <c r="Z356">
        <f t="shared" ca="1" si="43"/>
        <v>2</v>
      </c>
      <c r="AA356" t="s">
        <v>98</v>
      </c>
      <c r="AB356">
        <f t="shared" ca="1" si="44"/>
        <v>9</v>
      </c>
      <c r="AC356" t="s">
        <v>2</v>
      </c>
      <c r="AD356">
        <f t="shared" ca="1" si="45"/>
        <v>18</v>
      </c>
      <c r="AE356" t="s">
        <v>2</v>
      </c>
      <c r="AF356">
        <f t="shared" ca="1" si="46"/>
        <v>6</v>
      </c>
      <c r="AG356" t="s">
        <v>98</v>
      </c>
      <c r="AH356">
        <f t="shared" ca="1" si="47"/>
        <v>80</v>
      </c>
      <c r="AI356" t="s">
        <v>2</v>
      </c>
      <c r="AJ356">
        <f t="shared" ca="1" si="48"/>
        <v>480</v>
      </c>
      <c r="AK356" t="s">
        <v>99</v>
      </c>
    </row>
    <row r="357" spans="1:37" x14ac:dyDescent="0.25">
      <c r="A357" t="s">
        <v>0</v>
      </c>
      <c r="B357" s="18" t="s">
        <v>234</v>
      </c>
      <c r="C357" s="1" t="s">
        <v>1</v>
      </c>
      <c r="D357" s="25" t="s">
        <v>212</v>
      </c>
      <c r="E357" t="s">
        <v>7</v>
      </c>
      <c r="F357" t="s">
        <v>191</v>
      </c>
      <c r="G357"/>
      <c r="H357">
        <v>6</v>
      </c>
      <c r="I357" s="15">
        <v>4</v>
      </c>
      <c r="J357">
        <v>1</v>
      </c>
      <c r="K357">
        <f t="shared" si="34"/>
        <v>24</v>
      </c>
      <c r="L357" t="str">
        <f t="shared" si="35"/>
        <v>1/6</v>
      </c>
      <c r="M357" t="s">
        <v>1</v>
      </c>
      <c r="N357" t="str">
        <f t="shared" si="36"/>
        <v>4/6</v>
      </c>
      <c r="O357" t="s">
        <v>7</v>
      </c>
      <c r="P357" s="16" t="str">
        <f t="shared" si="37"/>
        <v>5/6</v>
      </c>
      <c r="Q357" s="16">
        <f t="shared" ca="1" si="38"/>
        <v>-5</v>
      </c>
      <c r="R357" s="16">
        <f t="shared" ca="1" si="39"/>
        <v>-5</v>
      </c>
      <c r="S357">
        <f t="shared" ca="1" si="40"/>
        <v>72</v>
      </c>
      <c r="T357" t="s">
        <v>98</v>
      </c>
      <c r="U357">
        <f t="shared" ca="1" si="41"/>
        <v>8</v>
      </c>
      <c r="V357" t="s">
        <v>2</v>
      </c>
      <c r="W357">
        <f t="shared" ca="1" si="42"/>
        <v>9</v>
      </c>
      <c r="X357" t="s">
        <v>2</v>
      </c>
      <c r="Z357">
        <f t="shared" ca="1" si="43"/>
        <v>9</v>
      </c>
      <c r="AA357" t="s">
        <v>98</v>
      </c>
      <c r="AB357">
        <f t="shared" ca="1" si="44"/>
        <v>2</v>
      </c>
      <c r="AC357" t="s">
        <v>2</v>
      </c>
      <c r="AD357">
        <f t="shared" ca="1" si="45"/>
        <v>18</v>
      </c>
      <c r="AE357" t="s">
        <v>2</v>
      </c>
      <c r="AF357">
        <f t="shared" ca="1" si="46"/>
        <v>8</v>
      </c>
      <c r="AG357" t="s">
        <v>98</v>
      </c>
      <c r="AH357">
        <f t="shared" ca="1" si="47"/>
        <v>60</v>
      </c>
      <c r="AI357" t="s">
        <v>2</v>
      </c>
      <c r="AJ357">
        <f t="shared" ca="1" si="48"/>
        <v>480</v>
      </c>
      <c r="AK357" t="s">
        <v>99</v>
      </c>
    </row>
    <row r="358" spans="1:37" x14ac:dyDescent="0.25">
      <c r="A358" t="s">
        <v>0</v>
      </c>
      <c r="B358" s="18" t="s">
        <v>239</v>
      </c>
      <c r="C358" s="1" t="s">
        <v>1</v>
      </c>
      <c r="D358" s="25" t="s">
        <v>198</v>
      </c>
      <c r="E358" t="s">
        <v>7</v>
      </c>
      <c r="F358" t="s">
        <v>222</v>
      </c>
      <c r="G358"/>
      <c r="H358">
        <v>10</v>
      </c>
      <c r="I358" s="15">
        <v>8</v>
      </c>
      <c r="J358">
        <v>1</v>
      </c>
      <c r="K358">
        <f t="shared" si="34"/>
        <v>80</v>
      </c>
      <c r="L358" t="str">
        <f t="shared" si="35"/>
        <v>1/10</v>
      </c>
      <c r="M358" t="s">
        <v>1</v>
      </c>
      <c r="N358" t="str">
        <f t="shared" si="36"/>
        <v>8/10</v>
      </c>
      <c r="O358" t="s">
        <v>7</v>
      </c>
      <c r="P358" s="16" t="str">
        <f t="shared" si="37"/>
        <v>9/10</v>
      </c>
      <c r="Q358" s="16">
        <f t="shared" ca="1" si="38"/>
        <v>-4</v>
      </c>
      <c r="R358" s="16">
        <f t="shared" ca="1" si="39"/>
        <v>-4</v>
      </c>
      <c r="S358">
        <f t="shared" ca="1" si="40"/>
        <v>24</v>
      </c>
      <c r="T358" t="s">
        <v>98</v>
      </c>
      <c r="U358">
        <f t="shared" ca="1" si="41"/>
        <v>8</v>
      </c>
      <c r="V358" t="s">
        <v>2</v>
      </c>
      <c r="W358">
        <f t="shared" ca="1" si="42"/>
        <v>3</v>
      </c>
      <c r="X358" t="s">
        <v>2</v>
      </c>
      <c r="Z358">
        <f t="shared" ca="1" si="43"/>
        <v>10</v>
      </c>
      <c r="AA358" t="s">
        <v>98</v>
      </c>
      <c r="AB358">
        <f t="shared" ca="1" si="44"/>
        <v>10</v>
      </c>
      <c r="AC358" t="s">
        <v>2</v>
      </c>
      <c r="AD358">
        <f t="shared" ca="1" si="45"/>
        <v>100</v>
      </c>
      <c r="AE358" t="s">
        <v>2</v>
      </c>
      <c r="AF358">
        <f t="shared" ca="1" si="46"/>
        <v>4</v>
      </c>
      <c r="AG358" t="s">
        <v>98</v>
      </c>
      <c r="AH358">
        <f t="shared" ca="1" si="47"/>
        <v>20</v>
      </c>
      <c r="AI358" t="s">
        <v>2</v>
      </c>
      <c r="AJ358">
        <f t="shared" ca="1" si="48"/>
        <v>80</v>
      </c>
      <c r="AK358" t="s">
        <v>99</v>
      </c>
    </row>
    <row r="359" spans="1:37" x14ac:dyDescent="0.25">
      <c r="A359" t="s">
        <v>0</v>
      </c>
      <c r="B359" s="18" t="s">
        <v>211</v>
      </c>
      <c r="C359" s="1" t="s">
        <v>1</v>
      </c>
      <c r="D359" s="25" t="s">
        <v>237</v>
      </c>
      <c r="E359" t="s">
        <v>7</v>
      </c>
      <c r="F359" t="s">
        <v>200</v>
      </c>
      <c r="G359"/>
      <c r="H359">
        <v>9</v>
      </c>
      <c r="I359" s="15">
        <v>1</v>
      </c>
      <c r="J359">
        <v>6</v>
      </c>
      <c r="K359">
        <f t="shared" si="34"/>
        <v>9</v>
      </c>
      <c r="L359" t="str">
        <f t="shared" si="35"/>
        <v>6/9</v>
      </c>
      <c r="M359" t="s">
        <v>1</v>
      </c>
      <c r="N359" t="str">
        <f t="shared" si="36"/>
        <v>1/9</v>
      </c>
      <c r="O359" t="s">
        <v>7</v>
      </c>
      <c r="P359" s="16" t="str">
        <f t="shared" si="37"/>
        <v>7/9</v>
      </c>
      <c r="Q359" s="16">
        <f t="shared" ca="1" si="38"/>
        <v>-6</v>
      </c>
      <c r="R359" s="16">
        <f t="shared" ca="1" si="39"/>
        <v>-6</v>
      </c>
      <c r="S359">
        <f t="shared" ca="1" si="40"/>
        <v>21</v>
      </c>
      <c r="T359" t="s">
        <v>98</v>
      </c>
      <c r="U359">
        <f t="shared" ca="1" si="41"/>
        <v>7</v>
      </c>
      <c r="V359" t="s">
        <v>2</v>
      </c>
      <c r="W359">
        <f t="shared" ca="1" si="42"/>
        <v>3</v>
      </c>
      <c r="X359" t="s">
        <v>2</v>
      </c>
      <c r="Z359">
        <f t="shared" ca="1" si="43"/>
        <v>10</v>
      </c>
      <c r="AA359" t="s">
        <v>98</v>
      </c>
      <c r="AB359">
        <f t="shared" ca="1" si="44"/>
        <v>2</v>
      </c>
      <c r="AC359" t="s">
        <v>2</v>
      </c>
      <c r="AD359">
        <f t="shared" ca="1" si="45"/>
        <v>20</v>
      </c>
      <c r="AE359" t="s">
        <v>2</v>
      </c>
      <c r="AF359">
        <f t="shared" ca="1" si="46"/>
        <v>6</v>
      </c>
      <c r="AG359" t="s">
        <v>98</v>
      </c>
      <c r="AH359">
        <f t="shared" ca="1" si="47"/>
        <v>70</v>
      </c>
      <c r="AI359" t="s">
        <v>2</v>
      </c>
      <c r="AJ359">
        <f t="shared" ca="1" si="48"/>
        <v>420</v>
      </c>
      <c r="AK359" t="s">
        <v>99</v>
      </c>
    </row>
    <row r="360" spans="1:37" x14ac:dyDescent="0.25">
      <c r="A360" t="s">
        <v>0</v>
      </c>
      <c r="B360" s="18" t="s">
        <v>238</v>
      </c>
      <c r="C360" s="1" t="s">
        <v>1</v>
      </c>
      <c r="D360" s="25" t="s">
        <v>205</v>
      </c>
      <c r="E360" t="s">
        <v>7</v>
      </c>
      <c r="F360" t="s">
        <v>179</v>
      </c>
      <c r="G360"/>
      <c r="H360">
        <v>8</v>
      </c>
      <c r="I360" s="15">
        <v>4</v>
      </c>
      <c r="J360">
        <v>1</v>
      </c>
      <c r="K360">
        <f t="shared" si="34"/>
        <v>32</v>
      </c>
      <c r="L360" t="str">
        <f t="shared" si="35"/>
        <v>1/8</v>
      </c>
      <c r="M360" t="s">
        <v>1</v>
      </c>
      <c r="N360" t="str">
        <f t="shared" si="36"/>
        <v>4/8</v>
      </c>
      <c r="O360" t="s">
        <v>7</v>
      </c>
      <c r="P360" s="16" t="str">
        <f t="shared" si="37"/>
        <v>5/8</v>
      </c>
      <c r="Q360" s="16">
        <f t="shared" ca="1" si="38"/>
        <v>-3</v>
      </c>
      <c r="R360" s="16">
        <f t="shared" ca="1" si="39"/>
        <v>-3</v>
      </c>
      <c r="S360">
        <f t="shared" ca="1" si="40"/>
        <v>32</v>
      </c>
      <c r="T360" t="s">
        <v>98</v>
      </c>
      <c r="U360">
        <f t="shared" ca="1" si="41"/>
        <v>8</v>
      </c>
      <c r="V360" t="s">
        <v>2</v>
      </c>
      <c r="W360">
        <f t="shared" ca="1" si="42"/>
        <v>4</v>
      </c>
      <c r="X360" t="s">
        <v>2</v>
      </c>
      <c r="Z360">
        <f t="shared" ca="1" si="43"/>
        <v>2</v>
      </c>
      <c r="AA360" t="s">
        <v>98</v>
      </c>
      <c r="AB360">
        <f t="shared" ca="1" si="44"/>
        <v>8</v>
      </c>
      <c r="AC360" t="s">
        <v>2</v>
      </c>
      <c r="AD360">
        <f t="shared" ca="1" si="45"/>
        <v>16</v>
      </c>
      <c r="AE360" t="s">
        <v>2</v>
      </c>
      <c r="AF360">
        <f t="shared" ca="1" si="46"/>
        <v>7</v>
      </c>
      <c r="AG360" t="s">
        <v>98</v>
      </c>
      <c r="AH360">
        <f t="shared" ca="1" si="47"/>
        <v>90</v>
      </c>
      <c r="AI360" t="s">
        <v>2</v>
      </c>
      <c r="AJ360">
        <f t="shared" ca="1" si="48"/>
        <v>630</v>
      </c>
      <c r="AK360" t="s">
        <v>99</v>
      </c>
    </row>
    <row r="361" spans="1:37" x14ac:dyDescent="0.25">
      <c r="B361" s="18" t="s">
        <v>238</v>
      </c>
      <c r="C361" s="1" t="s">
        <v>1</v>
      </c>
      <c r="D361" s="25" t="s">
        <v>194</v>
      </c>
      <c r="E361" t="s">
        <v>7</v>
      </c>
      <c r="F361" t="s">
        <v>178</v>
      </c>
      <c r="H361">
        <v>8</v>
      </c>
      <c r="I361" s="15">
        <v>6</v>
      </c>
      <c r="J361">
        <v>1</v>
      </c>
      <c r="K361">
        <f t="shared" si="34"/>
        <v>48</v>
      </c>
      <c r="L361" t="str">
        <f t="shared" si="35"/>
        <v>1/8</v>
      </c>
      <c r="M361" t="s">
        <v>1</v>
      </c>
      <c r="N361" t="str">
        <f t="shared" si="36"/>
        <v>6/8</v>
      </c>
      <c r="O361" t="s">
        <v>7</v>
      </c>
      <c r="P361" s="16" t="str">
        <f t="shared" si="37"/>
        <v>7/8</v>
      </c>
      <c r="Q361" s="16">
        <f t="shared" ca="1" si="38"/>
        <v>-4</v>
      </c>
      <c r="R361" s="16">
        <f t="shared" ca="1" si="39"/>
        <v>-4</v>
      </c>
      <c r="S361">
        <f t="shared" ca="1" si="40"/>
        <v>56</v>
      </c>
      <c r="T361" t="s">
        <v>98</v>
      </c>
      <c r="U361">
        <f t="shared" ca="1" si="41"/>
        <v>8</v>
      </c>
      <c r="V361" t="s">
        <v>2</v>
      </c>
      <c r="W361">
        <f t="shared" ca="1" si="42"/>
        <v>7</v>
      </c>
      <c r="X361" t="s">
        <v>2</v>
      </c>
      <c r="Z361">
        <f t="shared" ca="1" si="43"/>
        <v>2</v>
      </c>
      <c r="AA361" t="s">
        <v>98</v>
      </c>
      <c r="AB361">
        <f t="shared" ca="1" si="44"/>
        <v>3</v>
      </c>
      <c r="AC361" t="s">
        <v>2</v>
      </c>
      <c r="AD361">
        <f t="shared" ca="1" si="45"/>
        <v>6</v>
      </c>
      <c r="AE361" t="s">
        <v>2</v>
      </c>
      <c r="AF361">
        <f t="shared" ca="1" si="46"/>
        <v>7</v>
      </c>
      <c r="AG361" t="s">
        <v>98</v>
      </c>
      <c r="AH361">
        <f t="shared" ca="1" si="47"/>
        <v>20</v>
      </c>
      <c r="AI361" t="s">
        <v>2</v>
      </c>
      <c r="AJ361">
        <f t="shared" ca="1" si="48"/>
        <v>140</v>
      </c>
      <c r="AK361" t="s">
        <v>99</v>
      </c>
    </row>
    <row r="362" spans="1:37" x14ac:dyDescent="0.25">
      <c r="B362" s="18" t="s">
        <v>236</v>
      </c>
      <c r="C362" s="1" t="s">
        <v>1</v>
      </c>
      <c r="D362" s="25" t="s">
        <v>193</v>
      </c>
      <c r="E362" t="s">
        <v>7</v>
      </c>
      <c r="F362" t="s">
        <v>189</v>
      </c>
      <c r="H362">
        <v>7</v>
      </c>
      <c r="I362" s="15">
        <v>4</v>
      </c>
      <c r="J362">
        <v>1</v>
      </c>
      <c r="K362">
        <f t="shared" si="34"/>
        <v>28</v>
      </c>
      <c r="L362" t="str">
        <f t="shared" si="35"/>
        <v>1/7</v>
      </c>
      <c r="M362" t="s">
        <v>1</v>
      </c>
      <c r="N362" t="str">
        <f t="shared" si="36"/>
        <v>4/7</v>
      </c>
      <c r="O362" t="s">
        <v>7</v>
      </c>
      <c r="P362" s="16" t="str">
        <f t="shared" si="37"/>
        <v>5/7</v>
      </c>
      <c r="Q362" s="16">
        <f t="shared" ca="1" si="38"/>
        <v>-1</v>
      </c>
      <c r="R362" s="16">
        <f t="shared" ca="1" si="39"/>
        <v>-1</v>
      </c>
      <c r="S362">
        <f t="shared" ca="1" si="40"/>
        <v>72</v>
      </c>
      <c r="T362" t="s">
        <v>98</v>
      </c>
      <c r="U362">
        <f t="shared" ca="1" si="41"/>
        <v>9</v>
      </c>
      <c r="V362" t="s">
        <v>2</v>
      </c>
      <c r="W362">
        <f t="shared" ca="1" si="42"/>
        <v>8</v>
      </c>
      <c r="X362" t="s">
        <v>2</v>
      </c>
      <c r="Z362">
        <f t="shared" ca="1" si="43"/>
        <v>3</v>
      </c>
      <c r="AA362" t="s">
        <v>98</v>
      </c>
      <c r="AB362">
        <f t="shared" ca="1" si="44"/>
        <v>10</v>
      </c>
      <c r="AC362" t="s">
        <v>2</v>
      </c>
      <c r="AD362">
        <f t="shared" ca="1" si="45"/>
        <v>30</v>
      </c>
      <c r="AE362" t="s">
        <v>2</v>
      </c>
      <c r="AF362">
        <f t="shared" ca="1" si="46"/>
        <v>5</v>
      </c>
      <c r="AG362" t="s">
        <v>98</v>
      </c>
      <c r="AH362">
        <f t="shared" ca="1" si="47"/>
        <v>20</v>
      </c>
      <c r="AI362" t="s">
        <v>2</v>
      </c>
      <c r="AJ362">
        <f t="shared" ca="1" si="48"/>
        <v>100</v>
      </c>
      <c r="AK362" t="s">
        <v>99</v>
      </c>
    </row>
    <row r="363" spans="1:37" x14ac:dyDescent="0.25">
      <c r="B363" s="18" t="s">
        <v>215</v>
      </c>
      <c r="C363" s="1" t="s">
        <v>1</v>
      </c>
      <c r="D363" s="25" t="s">
        <v>179</v>
      </c>
      <c r="E363" t="s">
        <v>7</v>
      </c>
      <c r="F363" t="s">
        <v>178</v>
      </c>
      <c r="H363">
        <v>8</v>
      </c>
      <c r="I363" s="15">
        <v>5</v>
      </c>
      <c r="J363">
        <v>2</v>
      </c>
      <c r="K363">
        <f t="shared" si="34"/>
        <v>40</v>
      </c>
      <c r="L363" t="str">
        <f t="shared" si="35"/>
        <v>2/8</v>
      </c>
      <c r="M363" t="s">
        <v>1</v>
      </c>
      <c r="N363" t="str">
        <f t="shared" si="36"/>
        <v>5/8</v>
      </c>
      <c r="O363" t="s">
        <v>7</v>
      </c>
      <c r="P363" s="16" t="str">
        <f t="shared" si="37"/>
        <v>7/8</v>
      </c>
      <c r="Q363" s="16">
        <f t="shared" ca="1" si="38"/>
        <v>-1</v>
      </c>
      <c r="R363" s="16">
        <f t="shared" ca="1" si="39"/>
        <v>-1</v>
      </c>
      <c r="S363">
        <f t="shared" ca="1" si="40"/>
        <v>72</v>
      </c>
      <c r="T363" t="s">
        <v>98</v>
      </c>
      <c r="U363">
        <f t="shared" ca="1" si="41"/>
        <v>8</v>
      </c>
      <c r="V363" t="s">
        <v>2</v>
      </c>
      <c r="W363">
        <f t="shared" ca="1" si="42"/>
        <v>9</v>
      </c>
      <c r="X363" t="s">
        <v>2</v>
      </c>
      <c r="Z363">
        <f t="shared" ca="1" si="43"/>
        <v>7</v>
      </c>
      <c r="AA363" t="s">
        <v>98</v>
      </c>
      <c r="AB363">
        <f t="shared" ca="1" si="44"/>
        <v>3</v>
      </c>
      <c r="AC363" t="s">
        <v>2</v>
      </c>
      <c r="AD363">
        <f t="shared" ca="1" si="45"/>
        <v>21</v>
      </c>
      <c r="AE363" t="s">
        <v>2</v>
      </c>
      <c r="AF363">
        <f t="shared" ca="1" si="46"/>
        <v>4</v>
      </c>
      <c r="AG363" t="s">
        <v>98</v>
      </c>
      <c r="AH363">
        <f t="shared" ca="1" si="47"/>
        <v>30</v>
      </c>
      <c r="AI363" t="s">
        <v>2</v>
      </c>
      <c r="AJ363">
        <f t="shared" ca="1" si="48"/>
        <v>120</v>
      </c>
      <c r="AK363" t="s">
        <v>99</v>
      </c>
    </row>
    <row r="364" spans="1:37" x14ac:dyDescent="0.25">
      <c r="B364" s="18" t="s">
        <v>224</v>
      </c>
      <c r="C364" s="1" t="s">
        <v>1</v>
      </c>
      <c r="D364" s="25" t="s">
        <v>216</v>
      </c>
      <c r="E364" t="s">
        <v>7</v>
      </c>
      <c r="F364" t="s">
        <v>200</v>
      </c>
      <c r="H364">
        <v>9</v>
      </c>
      <c r="I364" s="15">
        <v>2</v>
      </c>
      <c r="J364">
        <v>5</v>
      </c>
      <c r="K364">
        <f t="shared" si="34"/>
        <v>18</v>
      </c>
      <c r="L364" t="str">
        <f t="shared" si="35"/>
        <v>5/9</v>
      </c>
      <c r="M364" t="s">
        <v>1</v>
      </c>
      <c r="N364" t="str">
        <f t="shared" si="36"/>
        <v>2/9</v>
      </c>
      <c r="O364" t="s">
        <v>7</v>
      </c>
      <c r="P364" s="16" t="str">
        <f t="shared" si="37"/>
        <v>7/9</v>
      </c>
      <c r="Q364" s="16">
        <f t="shared" ca="1" si="38"/>
        <v>-3</v>
      </c>
      <c r="R364" s="16">
        <f t="shared" ca="1" si="39"/>
        <v>-3</v>
      </c>
      <c r="S364">
        <f t="shared" ca="1" si="40"/>
        <v>63</v>
      </c>
      <c r="T364" t="s">
        <v>98</v>
      </c>
      <c r="U364">
        <f t="shared" ca="1" si="41"/>
        <v>7</v>
      </c>
      <c r="V364" t="s">
        <v>2</v>
      </c>
      <c r="W364">
        <f t="shared" ca="1" si="42"/>
        <v>9</v>
      </c>
      <c r="X364" t="s">
        <v>2</v>
      </c>
      <c r="Z364">
        <f t="shared" ca="1" si="43"/>
        <v>8</v>
      </c>
      <c r="AA364" t="s">
        <v>98</v>
      </c>
      <c r="AB364">
        <f t="shared" ca="1" si="44"/>
        <v>9</v>
      </c>
      <c r="AC364" t="s">
        <v>2</v>
      </c>
      <c r="AD364">
        <f t="shared" ca="1" si="45"/>
        <v>72</v>
      </c>
      <c r="AE364" t="s">
        <v>2</v>
      </c>
      <c r="AF364">
        <f t="shared" ca="1" si="46"/>
        <v>3</v>
      </c>
      <c r="AG364" t="s">
        <v>98</v>
      </c>
      <c r="AH364">
        <f t="shared" ca="1" si="47"/>
        <v>80</v>
      </c>
      <c r="AI364" t="s">
        <v>2</v>
      </c>
      <c r="AJ364">
        <f t="shared" ca="1" si="48"/>
        <v>240</v>
      </c>
      <c r="AK364" t="s">
        <v>99</v>
      </c>
    </row>
    <row r="365" spans="1:37" x14ac:dyDescent="0.25">
      <c r="B365" s="18" t="s">
        <v>239</v>
      </c>
      <c r="C365" s="1" t="s">
        <v>1</v>
      </c>
      <c r="D365" s="25" t="s">
        <v>208</v>
      </c>
      <c r="E365" t="s">
        <v>7</v>
      </c>
      <c r="F365" t="s">
        <v>221</v>
      </c>
      <c r="H365">
        <v>10</v>
      </c>
      <c r="I365" s="15">
        <v>6</v>
      </c>
      <c r="J365">
        <v>1</v>
      </c>
      <c r="K365">
        <f t="shared" si="34"/>
        <v>60</v>
      </c>
      <c r="L365" t="str">
        <f t="shared" si="35"/>
        <v>1/10</v>
      </c>
      <c r="M365" t="s">
        <v>1</v>
      </c>
      <c r="N365" t="str">
        <f t="shared" si="36"/>
        <v>6/10</v>
      </c>
      <c r="O365" t="s">
        <v>7</v>
      </c>
      <c r="P365" s="16" t="str">
        <f t="shared" si="37"/>
        <v>7/10</v>
      </c>
      <c r="Q365" s="16">
        <f t="shared" ca="1" si="38"/>
        <v>-3</v>
      </c>
      <c r="R365" s="16">
        <f t="shared" ca="1" si="39"/>
        <v>-3</v>
      </c>
      <c r="S365">
        <f t="shared" ca="1" si="40"/>
        <v>54</v>
      </c>
      <c r="T365" t="s">
        <v>98</v>
      </c>
      <c r="U365">
        <f t="shared" ca="1" si="41"/>
        <v>6</v>
      </c>
      <c r="V365" t="s">
        <v>2</v>
      </c>
      <c r="W365">
        <f t="shared" ca="1" si="42"/>
        <v>9</v>
      </c>
      <c r="X365" t="s">
        <v>2</v>
      </c>
      <c r="Z365">
        <f t="shared" ca="1" si="43"/>
        <v>7</v>
      </c>
      <c r="AA365" t="s">
        <v>98</v>
      </c>
      <c r="AB365">
        <f t="shared" ca="1" si="44"/>
        <v>5</v>
      </c>
      <c r="AC365" t="s">
        <v>2</v>
      </c>
      <c r="AD365">
        <f t="shared" ca="1" si="45"/>
        <v>35</v>
      </c>
      <c r="AE365" t="s">
        <v>2</v>
      </c>
      <c r="AF365">
        <f t="shared" ca="1" si="46"/>
        <v>5</v>
      </c>
      <c r="AG365" t="s">
        <v>98</v>
      </c>
      <c r="AH365">
        <f t="shared" ca="1" si="47"/>
        <v>30</v>
      </c>
      <c r="AI365" t="s">
        <v>2</v>
      </c>
      <c r="AJ365">
        <f t="shared" ca="1" si="48"/>
        <v>150</v>
      </c>
      <c r="AK365" t="s">
        <v>99</v>
      </c>
    </row>
    <row r="366" spans="1:37" x14ac:dyDescent="0.25">
      <c r="B366" s="18" t="s">
        <v>234</v>
      </c>
      <c r="C366" s="1" t="s">
        <v>1</v>
      </c>
      <c r="D366" s="25" t="s">
        <v>212</v>
      </c>
      <c r="E366" t="s">
        <v>7</v>
      </c>
      <c r="F366" t="s">
        <v>191</v>
      </c>
      <c r="H366">
        <v>6</v>
      </c>
      <c r="I366" s="15">
        <v>4</v>
      </c>
      <c r="J366">
        <v>1</v>
      </c>
      <c r="K366">
        <f t="shared" si="34"/>
        <v>24</v>
      </c>
      <c r="L366" t="str">
        <f t="shared" si="35"/>
        <v>1/6</v>
      </c>
      <c r="M366" t="s">
        <v>1</v>
      </c>
      <c r="N366" t="str">
        <f t="shared" si="36"/>
        <v>4/6</v>
      </c>
      <c r="O366" t="s">
        <v>7</v>
      </c>
      <c r="P366" s="16" t="str">
        <f t="shared" si="37"/>
        <v>5/6</v>
      </c>
      <c r="Q366" s="16">
        <f t="shared" ca="1" si="38"/>
        <v>-1</v>
      </c>
      <c r="R366" s="16">
        <f t="shared" ca="1" si="39"/>
        <v>-1</v>
      </c>
      <c r="S366">
        <f t="shared" ca="1" si="40"/>
        <v>56</v>
      </c>
      <c r="T366" t="s">
        <v>98</v>
      </c>
      <c r="U366">
        <f t="shared" ca="1" si="41"/>
        <v>8</v>
      </c>
      <c r="V366" t="s">
        <v>2</v>
      </c>
      <c r="W366">
        <f t="shared" ca="1" si="42"/>
        <v>7</v>
      </c>
      <c r="X366" t="s">
        <v>2</v>
      </c>
      <c r="Z366">
        <f t="shared" ca="1" si="43"/>
        <v>8</v>
      </c>
      <c r="AA366" t="s">
        <v>98</v>
      </c>
      <c r="AB366">
        <f t="shared" ca="1" si="44"/>
        <v>10</v>
      </c>
      <c r="AC366" t="s">
        <v>2</v>
      </c>
      <c r="AD366">
        <f t="shared" ca="1" si="45"/>
        <v>80</v>
      </c>
      <c r="AE366" t="s">
        <v>2</v>
      </c>
      <c r="AF366">
        <f t="shared" ca="1" si="46"/>
        <v>3</v>
      </c>
      <c r="AG366" t="s">
        <v>98</v>
      </c>
      <c r="AH366">
        <f t="shared" ca="1" si="47"/>
        <v>20</v>
      </c>
      <c r="AI366" t="s">
        <v>2</v>
      </c>
      <c r="AJ366">
        <f t="shared" ca="1" si="48"/>
        <v>60</v>
      </c>
      <c r="AK366" t="s">
        <v>99</v>
      </c>
    </row>
    <row r="367" spans="1:37" x14ac:dyDescent="0.25">
      <c r="B367" s="18" t="s">
        <v>233</v>
      </c>
      <c r="C367" s="1" t="s">
        <v>1</v>
      </c>
      <c r="D367" s="25" t="s">
        <v>210</v>
      </c>
      <c r="E367" t="s">
        <v>7</v>
      </c>
      <c r="F367" t="s">
        <v>186</v>
      </c>
      <c r="H367">
        <v>4</v>
      </c>
      <c r="I367">
        <v>2</v>
      </c>
      <c r="J367">
        <v>1</v>
      </c>
      <c r="K367">
        <f t="shared" si="34"/>
        <v>8</v>
      </c>
      <c r="L367" t="str">
        <f t="shared" si="35"/>
        <v>1/4</v>
      </c>
      <c r="M367" t="s">
        <v>1</v>
      </c>
      <c r="N367" t="str">
        <f t="shared" si="36"/>
        <v>2/4</v>
      </c>
      <c r="O367" t="s">
        <v>7</v>
      </c>
      <c r="P367" s="16" t="str">
        <f t="shared" si="37"/>
        <v>3/4</v>
      </c>
      <c r="Q367" s="16">
        <f t="shared" ca="1" si="38"/>
        <v>-4</v>
      </c>
      <c r="R367" s="16">
        <f t="shared" ca="1" si="39"/>
        <v>-4</v>
      </c>
      <c r="S367">
        <f t="shared" ca="1" si="40"/>
        <v>56</v>
      </c>
      <c r="T367" t="s">
        <v>98</v>
      </c>
      <c r="U367">
        <f t="shared" ca="1" si="41"/>
        <v>8</v>
      </c>
      <c r="V367" t="s">
        <v>2</v>
      </c>
      <c r="W367">
        <f t="shared" ca="1" si="42"/>
        <v>7</v>
      </c>
      <c r="X367" t="s">
        <v>2</v>
      </c>
      <c r="Z367">
        <f t="shared" ca="1" si="43"/>
        <v>9</v>
      </c>
      <c r="AA367" t="s">
        <v>98</v>
      </c>
      <c r="AB367">
        <f t="shared" ca="1" si="44"/>
        <v>3</v>
      </c>
      <c r="AC367" t="s">
        <v>2</v>
      </c>
      <c r="AD367">
        <f t="shared" ca="1" si="45"/>
        <v>27</v>
      </c>
      <c r="AE367" t="s">
        <v>2</v>
      </c>
      <c r="AF367">
        <f t="shared" ca="1" si="46"/>
        <v>9</v>
      </c>
      <c r="AG367" t="s">
        <v>98</v>
      </c>
      <c r="AH367">
        <f t="shared" ca="1" si="47"/>
        <v>30</v>
      </c>
      <c r="AI367" t="s">
        <v>2</v>
      </c>
      <c r="AJ367">
        <f t="shared" ca="1" si="48"/>
        <v>270</v>
      </c>
      <c r="AK367" t="s">
        <v>99</v>
      </c>
    </row>
    <row r="368" spans="1:37" x14ac:dyDescent="0.25">
      <c r="B368" s="18" t="s">
        <v>223</v>
      </c>
      <c r="C368" s="1" t="s">
        <v>1</v>
      </c>
      <c r="D368" s="25" t="s">
        <v>193</v>
      </c>
      <c r="E368" t="s">
        <v>7</v>
      </c>
      <c r="F368" t="s">
        <v>190</v>
      </c>
      <c r="H368">
        <v>7</v>
      </c>
      <c r="I368">
        <v>4</v>
      </c>
      <c r="J368">
        <v>2</v>
      </c>
      <c r="K368">
        <f t="shared" si="34"/>
        <v>28</v>
      </c>
      <c r="L368" t="str">
        <f t="shared" si="35"/>
        <v>2/7</v>
      </c>
      <c r="M368" t="s">
        <v>1</v>
      </c>
      <c r="N368" t="str">
        <f t="shared" si="36"/>
        <v>4/7</v>
      </c>
      <c r="O368" t="s">
        <v>7</v>
      </c>
      <c r="P368" s="16" t="str">
        <f t="shared" si="37"/>
        <v>6/7</v>
      </c>
      <c r="Q368" s="16">
        <f t="shared" ca="1" si="38"/>
        <v>-6</v>
      </c>
      <c r="R368" s="16">
        <f t="shared" ca="1" si="39"/>
        <v>-6</v>
      </c>
      <c r="S368">
        <f t="shared" ca="1" si="40"/>
        <v>32</v>
      </c>
      <c r="T368" t="s">
        <v>98</v>
      </c>
      <c r="U368">
        <f t="shared" ca="1" si="41"/>
        <v>8</v>
      </c>
      <c r="V368" t="s">
        <v>2</v>
      </c>
      <c r="W368">
        <f t="shared" ca="1" si="42"/>
        <v>4</v>
      </c>
      <c r="X368" t="s">
        <v>2</v>
      </c>
      <c r="Z368">
        <f t="shared" ca="1" si="43"/>
        <v>2</v>
      </c>
      <c r="AA368" t="s">
        <v>98</v>
      </c>
      <c r="AB368">
        <f t="shared" ca="1" si="44"/>
        <v>6</v>
      </c>
      <c r="AC368" t="s">
        <v>2</v>
      </c>
      <c r="AD368">
        <f t="shared" ca="1" si="45"/>
        <v>12</v>
      </c>
      <c r="AE368" t="s">
        <v>2</v>
      </c>
      <c r="AF368">
        <f t="shared" ca="1" si="46"/>
        <v>6</v>
      </c>
      <c r="AG368" t="s">
        <v>98</v>
      </c>
      <c r="AH368">
        <f t="shared" ca="1" si="47"/>
        <v>50</v>
      </c>
      <c r="AI368" t="s">
        <v>2</v>
      </c>
      <c r="AJ368">
        <f t="shared" ca="1" si="48"/>
        <v>300</v>
      </c>
      <c r="AK368" t="s">
        <v>99</v>
      </c>
    </row>
    <row r="369" spans="2:37" x14ac:dyDescent="0.25">
      <c r="B369" s="18" t="s">
        <v>206</v>
      </c>
      <c r="C369" s="1" t="s">
        <v>1</v>
      </c>
      <c r="D369" s="25" t="s">
        <v>185</v>
      </c>
      <c r="E369" t="s">
        <v>7</v>
      </c>
      <c r="F369" t="s">
        <v>191</v>
      </c>
      <c r="H369">
        <v>6</v>
      </c>
      <c r="I369">
        <v>3</v>
      </c>
      <c r="J369">
        <v>2</v>
      </c>
      <c r="K369">
        <f t="shared" si="34"/>
        <v>18</v>
      </c>
      <c r="L369" t="str">
        <f t="shared" si="35"/>
        <v>2/6</v>
      </c>
      <c r="M369" t="s">
        <v>1</v>
      </c>
      <c r="N369" t="str">
        <f t="shared" si="36"/>
        <v>3/6</v>
      </c>
      <c r="O369" t="s">
        <v>7</v>
      </c>
      <c r="P369" s="16" t="str">
        <f t="shared" si="37"/>
        <v>5/6</v>
      </c>
      <c r="Q369" s="16">
        <f t="shared" ca="1" si="38"/>
        <v>-1</v>
      </c>
      <c r="R369" s="16">
        <f t="shared" ca="1" si="39"/>
        <v>-1</v>
      </c>
      <c r="S369">
        <f t="shared" ca="1" si="40"/>
        <v>18</v>
      </c>
      <c r="T369" t="s">
        <v>98</v>
      </c>
      <c r="U369">
        <f t="shared" ca="1" si="41"/>
        <v>6</v>
      </c>
      <c r="V369" t="s">
        <v>2</v>
      </c>
      <c r="W369">
        <f t="shared" ca="1" si="42"/>
        <v>3</v>
      </c>
      <c r="X369" t="s">
        <v>2</v>
      </c>
      <c r="Z369">
        <f t="shared" ca="1" si="43"/>
        <v>4</v>
      </c>
      <c r="AA369" t="s">
        <v>98</v>
      </c>
      <c r="AB369">
        <f t="shared" ca="1" si="44"/>
        <v>6</v>
      </c>
      <c r="AC369" t="s">
        <v>2</v>
      </c>
      <c r="AD369">
        <f t="shared" ca="1" si="45"/>
        <v>24</v>
      </c>
      <c r="AE369" t="s">
        <v>2</v>
      </c>
      <c r="AF369">
        <f t="shared" ca="1" si="46"/>
        <v>3</v>
      </c>
      <c r="AG369" t="s">
        <v>98</v>
      </c>
      <c r="AH369">
        <f t="shared" ca="1" si="47"/>
        <v>60</v>
      </c>
      <c r="AI369" t="s">
        <v>2</v>
      </c>
      <c r="AJ369">
        <f t="shared" ca="1" si="48"/>
        <v>180</v>
      </c>
      <c r="AK369" t="s">
        <v>99</v>
      </c>
    </row>
    <row r="370" spans="2:37" x14ac:dyDescent="0.25">
      <c r="B370" s="18" t="s">
        <v>212</v>
      </c>
      <c r="C370" s="1" t="s">
        <v>1</v>
      </c>
      <c r="D370" s="25" t="s">
        <v>234</v>
      </c>
      <c r="E370" t="s">
        <v>7</v>
      </c>
      <c r="F370" t="s">
        <v>191</v>
      </c>
      <c r="H370">
        <v>6</v>
      </c>
      <c r="I370">
        <v>1</v>
      </c>
      <c r="J370">
        <v>4</v>
      </c>
      <c r="K370">
        <f t="shared" si="34"/>
        <v>6</v>
      </c>
      <c r="L370" t="str">
        <f t="shared" si="35"/>
        <v>4/6</v>
      </c>
      <c r="M370" t="s">
        <v>1</v>
      </c>
      <c r="N370" t="str">
        <f t="shared" si="36"/>
        <v>1/6</v>
      </c>
      <c r="O370" t="s">
        <v>7</v>
      </c>
      <c r="P370" s="16" t="str">
        <f t="shared" si="37"/>
        <v>5/6</v>
      </c>
      <c r="Q370" s="16">
        <f t="shared" ca="1" si="38"/>
        <v>-4</v>
      </c>
      <c r="R370" s="16">
        <f t="shared" ca="1" si="39"/>
        <v>-4</v>
      </c>
      <c r="S370">
        <f t="shared" ca="1" si="40"/>
        <v>40</v>
      </c>
      <c r="T370" t="s">
        <v>98</v>
      </c>
      <c r="U370">
        <f t="shared" ca="1" si="41"/>
        <v>8</v>
      </c>
      <c r="V370" t="s">
        <v>2</v>
      </c>
      <c r="W370">
        <f t="shared" ca="1" si="42"/>
        <v>5</v>
      </c>
      <c r="X370" t="s">
        <v>2</v>
      </c>
      <c r="Z370">
        <f t="shared" ca="1" si="43"/>
        <v>7</v>
      </c>
      <c r="AA370" t="s">
        <v>98</v>
      </c>
      <c r="AB370">
        <f t="shared" ca="1" si="44"/>
        <v>2</v>
      </c>
      <c r="AC370" t="s">
        <v>2</v>
      </c>
      <c r="AD370">
        <f t="shared" ca="1" si="45"/>
        <v>14</v>
      </c>
      <c r="AE370" t="s">
        <v>2</v>
      </c>
      <c r="AF370">
        <f t="shared" ca="1" si="46"/>
        <v>6</v>
      </c>
      <c r="AG370" t="s">
        <v>98</v>
      </c>
      <c r="AH370">
        <f t="shared" ca="1" si="47"/>
        <v>70</v>
      </c>
      <c r="AI370" t="s">
        <v>2</v>
      </c>
      <c r="AJ370">
        <f t="shared" ca="1" si="48"/>
        <v>420</v>
      </c>
      <c r="AK370" t="s">
        <v>99</v>
      </c>
    </row>
    <row r="371" spans="2:37" x14ac:dyDescent="0.25">
      <c r="B371" s="18" t="s">
        <v>235</v>
      </c>
      <c r="C371" s="1" t="s">
        <v>1</v>
      </c>
      <c r="D371" s="25" t="s">
        <v>203</v>
      </c>
      <c r="E371" t="s">
        <v>7</v>
      </c>
      <c r="F371" t="s">
        <v>182</v>
      </c>
      <c r="H371">
        <v>5</v>
      </c>
      <c r="I371">
        <v>2</v>
      </c>
      <c r="J371">
        <v>1</v>
      </c>
      <c r="K371">
        <f t="shared" si="34"/>
        <v>10</v>
      </c>
      <c r="L371" t="str">
        <f t="shared" si="35"/>
        <v>1/5</v>
      </c>
      <c r="M371" t="s">
        <v>1</v>
      </c>
      <c r="N371" t="str">
        <f t="shared" si="36"/>
        <v>2/5</v>
      </c>
      <c r="O371" t="s">
        <v>7</v>
      </c>
      <c r="P371" s="16" t="str">
        <f t="shared" si="37"/>
        <v>3/5</v>
      </c>
      <c r="Q371" s="16">
        <f t="shared" ca="1" si="38"/>
        <v>-6</v>
      </c>
      <c r="R371" s="16">
        <f t="shared" ca="1" si="39"/>
        <v>-6</v>
      </c>
      <c r="S371">
        <f t="shared" ca="1" si="40"/>
        <v>42</v>
      </c>
      <c r="T371" t="s">
        <v>98</v>
      </c>
      <c r="U371">
        <f t="shared" ca="1" si="41"/>
        <v>6</v>
      </c>
      <c r="V371" t="s">
        <v>2</v>
      </c>
      <c r="W371">
        <f t="shared" ca="1" si="42"/>
        <v>7</v>
      </c>
      <c r="X371" t="s">
        <v>2</v>
      </c>
      <c r="Z371">
        <f t="shared" ca="1" si="43"/>
        <v>4</v>
      </c>
      <c r="AA371" t="s">
        <v>98</v>
      </c>
      <c r="AB371">
        <f t="shared" ca="1" si="44"/>
        <v>5</v>
      </c>
      <c r="AC371" t="s">
        <v>2</v>
      </c>
      <c r="AD371">
        <f t="shared" ca="1" si="45"/>
        <v>20</v>
      </c>
      <c r="AE371" t="s">
        <v>2</v>
      </c>
      <c r="AF371">
        <f t="shared" ca="1" si="46"/>
        <v>8</v>
      </c>
      <c r="AG371" t="s">
        <v>98</v>
      </c>
      <c r="AH371">
        <f t="shared" ca="1" si="47"/>
        <v>40</v>
      </c>
      <c r="AI371" t="s">
        <v>2</v>
      </c>
      <c r="AJ371">
        <f t="shared" ca="1" si="48"/>
        <v>320</v>
      </c>
      <c r="AK371" t="s">
        <v>99</v>
      </c>
    </row>
    <row r="372" spans="2:37" x14ac:dyDescent="0.25">
      <c r="B372" s="18" t="s">
        <v>212</v>
      </c>
      <c r="C372" s="1" t="s">
        <v>1</v>
      </c>
      <c r="D372" s="25" t="s">
        <v>234</v>
      </c>
      <c r="E372" t="s">
        <v>7</v>
      </c>
      <c r="F372" t="s">
        <v>191</v>
      </c>
      <c r="H372">
        <v>6</v>
      </c>
      <c r="I372">
        <v>1</v>
      </c>
      <c r="J372">
        <v>4</v>
      </c>
      <c r="K372">
        <f t="shared" si="34"/>
        <v>6</v>
      </c>
      <c r="L372" t="str">
        <f t="shared" si="35"/>
        <v>4/6</v>
      </c>
      <c r="M372" t="s">
        <v>1</v>
      </c>
      <c r="N372" t="str">
        <f t="shared" si="36"/>
        <v>1/6</v>
      </c>
      <c r="O372" t="s">
        <v>7</v>
      </c>
      <c r="P372" s="16" t="str">
        <f t="shared" si="37"/>
        <v>5/6</v>
      </c>
      <c r="Q372" s="16">
        <f t="shared" ca="1" si="38"/>
        <v>-1</v>
      </c>
      <c r="R372" s="16">
        <f t="shared" ca="1" si="39"/>
        <v>-1</v>
      </c>
      <c r="S372">
        <f t="shared" ca="1" si="40"/>
        <v>48</v>
      </c>
      <c r="T372" t="s">
        <v>98</v>
      </c>
      <c r="U372">
        <f t="shared" ca="1" si="41"/>
        <v>6</v>
      </c>
      <c r="V372" t="s">
        <v>2</v>
      </c>
      <c r="W372">
        <f t="shared" ca="1" si="42"/>
        <v>8</v>
      </c>
      <c r="X372" t="s">
        <v>2</v>
      </c>
      <c r="Z372">
        <f t="shared" ca="1" si="43"/>
        <v>7</v>
      </c>
      <c r="AA372" t="s">
        <v>98</v>
      </c>
      <c r="AB372">
        <f t="shared" ca="1" si="44"/>
        <v>9</v>
      </c>
      <c r="AC372" t="s">
        <v>2</v>
      </c>
      <c r="AD372">
        <f t="shared" ca="1" si="45"/>
        <v>63</v>
      </c>
      <c r="AE372" t="s">
        <v>2</v>
      </c>
      <c r="AF372">
        <f t="shared" ca="1" si="46"/>
        <v>8</v>
      </c>
      <c r="AG372" t="s">
        <v>98</v>
      </c>
      <c r="AH372">
        <f t="shared" ca="1" si="47"/>
        <v>60</v>
      </c>
      <c r="AI372" t="s">
        <v>2</v>
      </c>
      <c r="AJ372">
        <f t="shared" ca="1" si="48"/>
        <v>480</v>
      </c>
      <c r="AK372" t="s">
        <v>99</v>
      </c>
    </row>
    <row r="373" spans="2:37" x14ac:dyDescent="0.25">
      <c r="B373" s="18" t="s">
        <v>236</v>
      </c>
      <c r="C373" s="1" t="s">
        <v>1</v>
      </c>
      <c r="D373" s="25" t="s">
        <v>193</v>
      </c>
      <c r="E373" t="s">
        <v>7</v>
      </c>
      <c r="F373" t="s">
        <v>189</v>
      </c>
      <c r="H373">
        <v>7</v>
      </c>
      <c r="I373">
        <v>4</v>
      </c>
      <c r="J373">
        <v>1</v>
      </c>
      <c r="K373">
        <f t="shared" si="34"/>
        <v>28</v>
      </c>
      <c r="L373" t="str">
        <f t="shared" si="35"/>
        <v>1/7</v>
      </c>
      <c r="M373" t="s">
        <v>1</v>
      </c>
      <c r="N373" t="str">
        <f t="shared" si="36"/>
        <v>4/7</v>
      </c>
      <c r="O373" t="s">
        <v>7</v>
      </c>
      <c r="P373" s="16" t="str">
        <f t="shared" si="37"/>
        <v>5/7</v>
      </c>
      <c r="Q373" s="16">
        <f t="shared" ca="1" si="38"/>
        <v>-3</v>
      </c>
      <c r="R373" s="16">
        <f t="shared" ca="1" si="39"/>
        <v>-3</v>
      </c>
      <c r="S373">
        <f t="shared" ca="1" si="40"/>
        <v>64</v>
      </c>
      <c r="T373" t="s">
        <v>98</v>
      </c>
      <c r="U373">
        <f t="shared" ca="1" si="41"/>
        <v>8</v>
      </c>
      <c r="V373" t="s">
        <v>2</v>
      </c>
      <c r="W373">
        <f t="shared" ca="1" si="42"/>
        <v>8</v>
      </c>
      <c r="X373" t="s">
        <v>2</v>
      </c>
      <c r="Z373">
        <f t="shared" ca="1" si="43"/>
        <v>9</v>
      </c>
      <c r="AA373" t="s">
        <v>98</v>
      </c>
      <c r="AB373">
        <f t="shared" ca="1" si="44"/>
        <v>9</v>
      </c>
      <c r="AC373" t="s">
        <v>2</v>
      </c>
      <c r="AD373">
        <f t="shared" ca="1" si="45"/>
        <v>81</v>
      </c>
      <c r="AE373" t="s">
        <v>2</v>
      </c>
      <c r="AF373">
        <f t="shared" ca="1" si="46"/>
        <v>3</v>
      </c>
      <c r="AG373" t="s">
        <v>98</v>
      </c>
      <c r="AH373">
        <f t="shared" ca="1" si="47"/>
        <v>40</v>
      </c>
      <c r="AI373" t="s">
        <v>2</v>
      </c>
      <c r="AJ373">
        <f t="shared" ca="1" si="48"/>
        <v>120</v>
      </c>
      <c r="AK373" t="s">
        <v>99</v>
      </c>
    </row>
    <row r="374" spans="2:37" x14ac:dyDescent="0.25">
      <c r="B374" s="18" t="s">
        <v>235</v>
      </c>
      <c r="C374" s="1" t="s">
        <v>1</v>
      </c>
      <c r="D374" s="25" t="s">
        <v>235</v>
      </c>
      <c r="E374" t="s">
        <v>7</v>
      </c>
      <c r="F374" t="s">
        <v>203</v>
      </c>
      <c r="H374">
        <v>5</v>
      </c>
      <c r="I374">
        <v>1</v>
      </c>
      <c r="J374">
        <v>1</v>
      </c>
      <c r="K374">
        <f t="shared" si="34"/>
        <v>5</v>
      </c>
      <c r="L374" t="str">
        <f t="shared" si="35"/>
        <v>1/5</v>
      </c>
      <c r="M374" t="s">
        <v>1</v>
      </c>
      <c r="N374" t="str">
        <f t="shared" si="36"/>
        <v>1/5</v>
      </c>
      <c r="O374" t="s">
        <v>7</v>
      </c>
      <c r="P374" s="16" t="str">
        <f t="shared" si="37"/>
        <v>2/5</v>
      </c>
      <c r="Q374" s="16">
        <f t="shared" ca="1" si="38"/>
        <v>-6</v>
      </c>
      <c r="R374" s="16">
        <f t="shared" ca="1" si="39"/>
        <v>-6</v>
      </c>
      <c r="S374">
        <f t="shared" ca="1" si="40"/>
        <v>64</v>
      </c>
      <c r="T374" t="s">
        <v>98</v>
      </c>
      <c r="U374">
        <f t="shared" ca="1" si="41"/>
        <v>8</v>
      </c>
      <c r="V374" t="s">
        <v>2</v>
      </c>
      <c r="W374">
        <f t="shared" ca="1" si="42"/>
        <v>8</v>
      </c>
      <c r="X374" t="s">
        <v>2</v>
      </c>
      <c r="Z374">
        <f t="shared" ca="1" si="43"/>
        <v>9</v>
      </c>
      <c r="AA374" t="s">
        <v>98</v>
      </c>
      <c r="AB374">
        <f t="shared" ca="1" si="44"/>
        <v>10</v>
      </c>
      <c r="AC374" t="s">
        <v>2</v>
      </c>
      <c r="AD374">
        <f t="shared" ca="1" si="45"/>
        <v>90</v>
      </c>
      <c r="AE374" t="s">
        <v>2</v>
      </c>
      <c r="AF374">
        <f t="shared" ca="1" si="46"/>
        <v>4</v>
      </c>
      <c r="AG374" t="s">
        <v>98</v>
      </c>
      <c r="AH374">
        <f t="shared" ca="1" si="47"/>
        <v>70</v>
      </c>
      <c r="AI374" t="s">
        <v>2</v>
      </c>
      <c r="AJ374">
        <f t="shared" ca="1" si="48"/>
        <v>280</v>
      </c>
      <c r="AK374" t="s">
        <v>99</v>
      </c>
    </row>
    <row r="375" spans="2:37" x14ac:dyDescent="0.25">
      <c r="B375" s="18" t="s">
        <v>182</v>
      </c>
      <c r="C375" s="1" t="s">
        <v>1</v>
      </c>
      <c r="D375" s="25" t="s">
        <v>235</v>
      </c>
      <c r="E375" t="s">
        <v>7</v>
      </c>
      <c r="F375" t="s">
        <v>213</v>
      </c>
      <c r="H375">
        <v>5</v>
      </c>
      <c r="I375">
        <v>1</v>
      </c>
      <c r="J375">
        <v>3</v>
      </c>
      <c r="K375">
        <f t="shared" si="34"/>
        <v>5</v>
      </c>
      <c r="L375" t="str">
        <f t="shared" si="35"/>
        <v>3/5</v>
      </c>
      <c r="M375" t="s">
        <v>1</v>
      </c>
      <c r="N375" t="str">
        <f t="shared" si="36"/>
        <v>1/5</v>
      </c>
      <c r="O375" t="s">
        <v>7</v>
      </c>
      <c r="P375" s="16" t="str">
        <f t="shared" si="37"/>
        <v>4/5</v>
      </c>
      <c r="Q375" s="16">
        <f t="shared" ca="1" si="38"/>
        <v>-1</v>
      </c>
      <c r="R375" s="16">
        <f t="shared" ca="1" si="39"/>
        <v>-1</v>
      </c>
      <c r="S375">
        <f t="shared" ca="1" si="40"/>
        <v>35</v>
      </c>
      <c r="T375" t="s">
        <v>98</v>
      </c>
      <c r="U375">
        <f t="shared" ca="1" si="41"/>
        <v>7</v>
      </c>
      <c r="V375" t="s">
        <v>2</v>
      </c>
      <c r="W375">
        <f t="shared" ca="1" si="42"/>
        <v>5</v>
      </c>
      <c r="X375" t="s">
        <v>2</v>
      </c>
      <c r="Z375">
        <f t="shared" ca="1" si="43"/>
        <v>7</v>
      </c>
      <c r="AA375" t="s">
        <v>98</v>
      </c>
      <c r="AB375">
        <f t="shared" ca="1" si="44"/>
        <v>4</v>
      </c>
      <c r="AC375" t="s">
        <v>2</v>
      </c>
      <c r="AD375">
        <f t="shared" ca="1" si="45"/>
        <v>28</v>
      </c>
      <c r="AE375" t="s">
        <v>2</v>
      </c>
      <c r="AF375">
        <f t="shared" ca="1" si="46"/>
        <v>5</v>
      </c>
      <c r="AG375" t="s">
        <v>98</v>
      </c>
      <c r="AH375">
        <f t="shared" ca="1" si="47"/>
        <v>40</v>
      </c>
      <c r="AI375" t="s">
        <v>2</v>
      </c>
      <c r="AJ375">
        <f t="shared" ca="1" si="48"/>
        <v>200</v>
      </c>
      <c r="AK375" t="s">
        <v>99</v>
      </c>
    </row>
    <row r="376" spans="2:37" x14ac:dyDescent="0.25">
      <c r="B376" s="18" t="s">
        <v>206</v>
      </c>
      <c r="C376" s="1" t="s">
        <v>1</v>
      </c>
      <c r="D376" s="25" t="s">
        <v>185</v>
      </c>
      <c r="E376" t="s">
        <v>7</v>
      </c>
      <c r="F376" t="s">
        <v>191</v>
      </c>
      <c r="H376">
        <v>6</v>
      </c>
      <c r="I376">
        <v>3</v>
      </c>
      <c r="J376">
        <v>2</v>
      </c>
      <c r="K376">
        <f t="shared" si="34"/>
        <v>18</v>
      </c>
      <c r="L376" t="str">
        <f t="shared" si="35"/>
        <v>2/6</v>
      </c>
      <c r="M376" t="s">
        <v>1</v>
      </c>
      <c r="N376" t="str">
        <f t="shared" si="36"/>
        <v>3/6</v>
      </c>
      <c r="O376" t="s">
        <v>7</v>
      </c>
      <c r="P376" s="16" t="str">
        <f t="shared" si="37"/>
        <v>5/6</v>
      </c>
      <c r="Q376" s="16">
        <f t="shared" ca="1" si="38"/>
        <v>-2</v>
      </c>
      <c r="R376" s="16">
        <f t="shared" ca="1" si="39"/>
        <v>-2</v>
      </c>
      <c r="S376">
        <f t="shared" ca="1" si="40"/>
        <v>36</v>
      </c>
      <c r="T376" t="s">
        <v>98</v>
      </c>
      <c r="U376">
        <f t="shared" ca="1" si="41"/>
        <v>9</v>
      </c>
      <c r="V376" t="s">
        <v>2</v>
      </c>
      <c r="W376">
        <f t="shared" ca="1" si="42"/>
        <v>4</v>
      </c>
      <c r="X376" t="s">
        <v>2</v>
      </c>
      <c r="Z376">
        <f t="shared" ca="1" si="43"/>
        <v>6</v>
      </c>
      <c r="AA376" t="s">
        <v>98</v>
      </c>
      <c r="AB376">
        <f t="shared" ca="1" si="44"/>
        <v>10</v>
      </c>
      <c r="AC376" t="s">
        <v>2</v>
      </c>
      <c r="AD376">
        <f t="shared" ca="1" si="45"/>
        <v>60</v>
      </c>
      <c r="AE376" t="s">
        <v>2</v>
      </c>
      <c r="AF376">
        <f t="shared" ca="1" si="46"/>
        <v>7</v>
      </c>
      <c r="AG376" t="s">
        <v>98</v>
      </c>
      <c r="AH376">
        <f t="shared" ca="1" si="47"/>
        <v>60</v>
      </c>
      <c r="AI376" t="s">
        <v>2</v>
      </c>
      <c r="AJ376">
        <f t="shared" ca="1" si="48"/>
        <v>420</v>
      </c>
      <c r="AK376" t="s">
        <v>99</v>
      </c>
    </row>
    <row r="377" spans="2:37" x14ac:dyDescent="0.25">
      <c r="B377" s="18" t="s">
        <v>207</v>
      </c>
      <c r="C377" s="1" t="s">
        <v>1</v>
      </c>
      <c r="D377" s="25" t="s">
        <v>237</v>
      </c>
      <c r="E377" t="s">
        <v>7</v>
      </c>
      <c r="F377" t="s">
        <v>224</v>
      </c>
      <c r="H377">
        <v>9</v>
      </c>
      <c r="I377">
        <v>1</v>
      </c>
      <c r="J377">
        <v>4</v>
      </c>
      <c r="K377">
        <f t="shared" si="34"/>
        <v>9</v>
      </c>
      <c r="L377" t="str">
        <f t="shared" si="35"/>
        <v>4/9</v>
      </c>
      <c r="M377" t="s">
        <v>1</v>
      </c>
      <c r="N377" t="str">
        <f t="shared" si="36"/>
        <v>1/9</v>
      </c>
      <c r="O377" t="s">
        <v>7</v>
      </c>
      <c r="P377" s="16" t="str">
        <f t="shared" si="37"/>
        <v>5/9</v>
      </c>
      <c r="Q377" s="16">
        <f t="shared" ca="1" si="38"/>
        <v>-3</v>
      </c>
      <c r="R377" s="16">
        <f t="shared" ca="1" si="39"/>
        <v>-3</v>
      </c>
      <c r="S377">
        <f t="shared" ca="1" si="40"/>
        <v>40</v>
      </c>
      <c r="T377" t="s">
        <v>98</v>
      </c>
      <c r="U377">
        <f t="shared" ca="1" si="41"/>
        <v>8</v>
      </c>
      <c r="V377" t="s">
        <v>2</v>
      </c>
      <c r="W377">
        <f t="shared" ca="1" si="42"/>
        <v>5</v>
      </c>
      <c r="X377" t="s">
        <v>2</v>
      </c>
      <c r="Z377">
        <f t="shared" ca="1" si="43"/>
        <v>8</v>
      </c>
      <c r="AA377" t="s">
        <v>98</v>
      </c>
      <c r="AB377">
        <f t="shared" ca="1" si="44"/>
        <v>7</v>
      </c>
      <c r="AC377" t="s">
        <v>2</v>
      </c>
      <c r="AD377">
        <f t="shared" ca="1" si="45"/>
        <v>56</v>
      </c>
      <c r="AE377" t="s">
        <v>2</v>
      </c>
      <c r="AF377">
        <f t="shared" ca="1" si="46"/>
        <v>8</v>
      </c>
      <c r="AG377" t="s">
        <v>98</v>
      </c>
      <c r="AH377">
        <f t="shared" ca="1" si="47"/>
        <v>80</v>
      </c>
      <c r="AI377" t="s">
        <v>2</v>
      </c>
      <c r="AJ377">
        <f t="shared" ca="1" si="48"/>
        <v>640</v>
      </c>
      <c r="AK377" t="s">
        <v>99</v>
      </c>
    </row>
    <row r="378" spans="2:37" x14ac:dyDescent="0.25">
      <c r="B378" s="18" t="s">
        <v>238</v>
      </c>
      <c r="C378" s="1" t="s">
        <v>1</v>
      </c>
      <c r="D378" s="25" t="s">
        <v>194</v>
      </c>
      <c r="E378" t="s">
        <v>7</v>
      </c>
      <c r="F378" t="s">
        <v>178</v>
      </c>
      <c r="H378">
        <v>8</v>
      </c>
      <c r="I378">
        <v>6</v>
      </c>
      <c r="J378">
        <v>1</v>
      </c>
      <c r="K378">
        <f t="shared" si="34"/>
        <v>48</v>
      </c>
      <c r="L378" t="str">
        <f t="shared" si="35"/>
        <v>1/8</v>
      </c>
      <c r="M378" t="s">
        <v>1</v>
      </c>
      <c r="N378" t="str">
        <f t="shared" si="36"/>
        <v>6/8</v>
      </c>
      <c r="O378" t="s">
        <v>7</v>
      </c>
      <c r="P378" s="16" t="str">
        <f t="shared" si="37"/>
        <v>7/8</v>
      </c>
      <c r="Q378" s="16">
        <f t="shared" ca="1" si="38"/>
        <v>-1</v>
      </c>
      <c r="R378" s="16">
        <f t="shared" ca="1" si="39"/>
        <v>-1</v>
      </c>
      <c r="S378">
        <f t="shared" ca="1" si="40"/>
        <v>72</v>
      </c>
      <c r="T378" t="s">
        <v>98</v>
      </c>
      <c r="U378">
        <f t="shared" ca="1" si="41"/>
        <v>9</v>
      </c>
      <c r="V378" t="s">
        <v>2</v>
      </c>
      <c r="W378">
        <f t="shared" ca="1" si="42"/>
        <v>8</v>
      </c>
      <c r="X378" t="s">
        <v>2</v>
      </c>
      <c r="Z378">
        <f t="shared" ca="1" si="43"/>
        <v>7</v>
      </c>
      <c r="AA378" t="s">
        <v>98</v>
      </c>
      <c r="AB378">
        <f t="shared" ca="1" si="44"/>
        <v>9</v>
      </c>
      <c r="AC378" t="s">
        <v>2</v>
      </c>
      <c r="AD378">
        <f t="shared" ca="1" si="45"/>
        <v>63</v>
      </c>
      <c r="AE378" t="s">
        <v>2</v>
      </c>
      <c r="AF378">
        <f t="shared" ca="1" si="46"/>
        <v>3</v>
      </c>
      <c r="AG378" t="s">
        <v>98</v>
      </c>
      <c r="AH378">
        <f t="shared" ca="1" si="47"/>
        <v>30</v>
      </c>
      <c r="AI378" t="s">
        <v>2</v>
      </c>
      <c r="AJ378">
        <f t="shared" ca="1" si="48"/>
        <v>90</v>
      </c>
      <c r="AK378" t="s">
        <v>99</v>
      </c>
    </row>
    <row r="379" spans="2:37" x14ac:dyDescent="0.25">
      <c r="B379" s="18" t="s">
        <v>236</v>
      </c>
      <c r="C379" s="1" t="s">
        <v>1</v>
      </c>
      <c r="D379" s="25" t="s">
        <v>223</v>
      </c>
      <c r="E379" t="s">
        <v>7</v>
      </c>
      <c r="F379" t="s">
        <v>201</v>
      </c>
      <c r="H379">
        <v>7</v>
      </c>
      <c r="I379">
        <v>2</v>
      </c>
      <c r="J379">
        <v>1</v>
      </c>
      <c r="K379">
        <f t="shared" si="34"/>
        <v>14</v>
      </c>
      <c r="L379" t="str">
        <f t="shared" si="35"/>
        <v>1/7</v>
      </c>
      <c r="M379" t="s">
        <v>1</v>
      </c>
      <c r="N379" t="str">
        <f t="shared" si="36"/>
        <v>2/7</v>
      </c>
      <c r="O379" t="s">
        <v>7</v>
      </c>
      <c r="P379" s="16" t="str">
        <f t="shared" si="37"/>
        <v>3/7</v>
      </c>
      <c r="Q379" s="16">
        <f t="shared" ca="1" si="38"/>
        <v>-3</v>
      </c>
      <c r="R379" s="16">
        <f t="shared" ca="1" si="39"/>
        <v>-3</v>
      </c>
      <c r="S379">
        <f t="shared" ca="1" si="40"/>
        <v>72</v>
      </c>
      <c r="T379" t="s">
        <v>98</v>
      </c>
      <c r="U379">
        <f t="shared" ca="1" si="41"/>
        <v>8</v>
      </c>
      <c r="V379" t="s">
        <v>2</v>
      </c>
      <c r="W379">
        <f t="shared" ca="1" si="42"/>
        <v>9</v>
      </c>
      <c r="X379" t="s">
        <v>2</v>
      </c>
      <c r="Z379">
        <f t="shared" ca="1" si="43"/>
        <v>9</v>
      </c>
      <c r="AA379" t="s">
        <v>98</v>
      </c>
      <c r="AB379">
        <f t="shared" ca="1" si="44"/>
        <v>6</v>
      </c>
      <c r="AC379" t="s">
        <v>2</v>
      </c>
      <c r="AD379">
        <f t="shared" ca="1" si="45"/>
        <v>54</v>
      </c>
      <c r="AE379" t="s">
        <v>2</v>
      </c>
      <c r="AF379">
        <f t="shared" ca="1" si="46"/>
        <v>7</v>
      </c>
      <c r="AG379" t="s">
        <v>98</v>
      </c>
      <c r="AH379">
        <f t="shared" ca="1" si="47"/>
        <v>20</v>
      </c>
      <c r="AI379" t="s">
        <v>2</v>
      </c>
      <c r="AJ379">
        <f t="shared" ca="1" si="48"/>
        <v>140</v>
      </c>
      <c r="AK379" t="s">
        <v>99</v>
      </c>
    </row>
    <row r="380" spans="2:37" x14ac:dyDescent="0.25">
      <c r="B380" s="18" t="s">
        <v>220</v>
      </c>
      <c r="C380" s="1" t="s">
        <v>1</v>
      </c>
      <c r="D380" s="25" t="s">
        <v>208</v>
      </c>
      <c r="E380" t="s">
        <v>7</v>
      </c>
      <c r="F380" t="s">
        <v>222</v>
      </c>
      <c r="H380">
        <v>10</v>
      </c>
      <c r="I380">
        <v>6</v>
      </c>
      <c r="J380">
        <v>3</v>
      </c>
      <c r="K380">
        <f t="shared" si="34"/>
        <v>60</v>
      </c>
      <c r="L380" t="str">
        <f t="shared" si="35"/>
        <v>3/10</v>
      </c>
      <c r="M380" t="s">
        <v>1</v>
      </c>
      <c r="N380" t="str">
        <f t="shared" si="36"/>
        <v>6/10</v>
      </c>
      <c r="O380" t="s">
        <v>7</v>
      </c>
      <c r="P380" s="16" t="str">
        <f t="shared" si="37"/>
        <v>9/10</v>
      </c>
      <c r="Q380" s="16">
        <f t="shared" ca="1" si="38"/>
        <v>-5</v>
      </c>
      <c r="R380" s="16">
        <f t="shared" ca="1" si="39"/>
        <v>-5</v>
      </c>
      <c r="S380">
        <f t="shared" ca="1" si="40"/>
        <v>81</v>
      </c>
      <c r="T380" t="s">
        <v>98</v>
      </c>
      <c r="U380">
        <f t="shared" ca="1" si="41"/>
        <v>9</v>
      </c>
      <c r="V380" t="s">
        <v>2</v>
      </c>
      <c r="W380">
        <f t="shared" ca="1" si="42"/>
        <v>9</v>
      </c>
      <c r="X380" t="s">
        <v>2</v>
      </c>
      <c r="Z380">
        <f t="shared" ca="1" si="43"/>
        <v>3</v>
      </c>
      <c r="AA380" t="s">
        <v>98</v>
      </c>
      <c r="AB380">
        <f t="shared" ca="1" si="44"/>
        <v>5</v>
      </c>
      <c r="AC380" t="s">
        <v>2</v>
      </c>
      <c r="AD380">
        <f t="shared" ca="1" si="45"/>
        <v>15</v>
      </c>
      <c r="AE380" t="s">
        <v>2</v>
      </c>
      <c r="AF380">
        <f t="shared" ca="1" si="46"/>
        <v>7</v>
      </c>
      <c r="AG380" t="s">
        <v>98</v>
      </c>
      <c r="AH380">
        <f t="shared" ca="1" si="47"/>
        <v>30</v>
      </c>
      <c r="AI380" t="s">
        <v>2</v>
      </c>
      <c r="AJ380">
        <f t="shared" ca="1" si="48"/>
        <v>210</v>
      </c>
      <c r="AK380" t="s">
        <v>99</v>
      </c>
    </row>
    <row r="381" spans="2:37" x14ac:dyDescent="0.25">
      <c r="B381" s="18" t="s">
        <v>221</v>
      </c>
      <c r="C381" s="1" t="s">
        <v>1</v>
      </c>
      <c r="D381" s="25" t="s">
        <v>181</v>
      </c>
      <c r="E381" t="s">
        <v>7</v>
      </c>
      <c r="F381" t="s">
        <v>222</v>
      </c>
      <c r="H381">
        <v>10</v>
      </c>
      <c r="I381">
        <v>2</v>
      </c>
      <c r="J381">
        <v>7</v>
      </c>
      <c r="K381">
        <f t="shared" si="34"/>
        <v>20</v>
      </c>
      <c r="L381" t="str">
        <f t="shared" si="35"/>
        <v>7/10</v>
      </c>
      <c r="M381" t="s">
        <v>1</v>
      </c>
      <c r="N381" t="str">
        <f t="shared" si="36"/>
        <v>2/10</v>
      </c>
      <c r="O381" t="s">
        <v>7</v>
      </c>
      <c r="P381" s="16" t="str">
        <f t="shared" si="37"/>
        <v>9/10</v>
      </c>
      <c r="Q381" s="16">
        <f t="shared" ca="1" si="38"/>
        <v>-2</v>
      </c>
      <c r="R381" s="16">
        <f t="shared" ca="1" si="39"/>
        <v>-2</v>
      </c>
      <c r="S381">
        <f t="shared" ca="1" si="40"/>
        <v>28</v>
      </c>
      <c r="T381" t="s">
        <v>98</v>
      </c>
      <c r="U381">
        <f t="shared" ca="1" si="41"/>
        <v>7</v>
      </c>
      <c r="V381" t="s">
        <v>2</v>
      </c>
      <c r="W381">
        <f t="shared" ca="1" si="42"/>
        <v>4</v>
      </c>
      <c r="X381" t="s">
        <v>2</v>
      </c>
      <c r="Z381">
        <f t="shared" ca="1" si="43"/>
        <v>3</v>
      </c>
      <c r="AA381" t="s">
        <v>98</v>
      </c>
      <c r="AB381">
        <f t="shared" ca="1" si="44"/>
        <v>4</v>
      </c>
      <c r="AC381" t="s">
        <v>2</v>
      </c>
      <c r="AD381">
        <f t="shared" ca="1" si="45"/>
        <v>12</v>
      </c>
      <c r="AE381" t="s">
        <v>2</v>
      </c>
      <c r="AF381">
        <f t="shared" ca="1" si="46"/>
        <v>6</v>
      </c>
      <c r="AG381" t="s">
        <v>98</v>
      </c>
      <c r="AH381">
        <f t="shared" ca="1" si="47"/>
        <v>60</v>
      </c>
      <c r="AI381" t="s">
        <v>2</v>
      </c>
      <c r="AJ381">
        <f t="shared" ca="1" si="48"/>
        <v>360</v>
      </c>
      <c r="AK381" t="s">
        <v>99</v>
      </c>
    </row>
    <row r="382" spans="2:37" x14ac:dyDescent="0.25">
      <c r="B382" s="18" t="s">
        <v>237</v>
      </c>
      <c r="C382" s="1" t="s">
        <v>1</v>
      </c>
      <c r="D382" s="25" t="s">
        <v>211</v>
      </c>
      <c r="E382" t="s">
        <v>7</v>
      </c>
      <c r="F382" t="s">
        <v>200</v>
      </c>
      <c r="H382">
        <v>9</v>
      </c>
      <c r="I382">
        <v>6</v>
      </c>
      <c r="J382">
        <v>1</v>
      </c>
      <c r="K382">
        <f t="shared" si="34"/>
        <v>54</v>
      </c>
      <c r="L382" t="str">
        <f t="shared" si="35"/>
        <v>1/9</v>
      </c>
      <c r="M382" t="s">
        <v>1</v>
      </c>
      <c r="N382" t="str">
        <f t="shared" si="36"/>
        <v>6/9</v>
      </c>
      <c r="O382" t="s">
        <v>7</v>
      </c>
      <c r="P382" s="16" t="str">
        <f t="shared" si="37"/>
        <v>7/9</v>
      </c>
      <c r="Q382" s="16">
        <f t="shared" ca="1" si="38"/>
        <v>-4</v>
      </c>
      <c r="R382" s="16">
        <f t="shared" ca="1" si="39"/>
        <v>-4</v>
      </c>
      <c r="S382">
        <f t="shared" ca="1" si="40"/>
        <v>63</v>
      </c>
      <c r="T382" t="s">
        <v>98</v>
      </c>
      <c r="U382">
        <f t="shared" ca="1" si="41"/>
        <v>7</v>
      </c>
      <c r="V382" t="s">
        <v>2</v>
      </c>
      <c r="W382">
        <f t="shared" ca="1" si="42"/>
        <v>9</v>
      </c>
      <c r="X382" t="s">
        <v>2</v>
      </c>
      <c r="Z382">
        <f t="shared" ca="1" si="43"/>
        <v>7</v>
      </c>
      <c r="AA382" t="s">
        <v>98</v>
      </c>
      <c r="AB382">
        <f t="shared" ca="1" si="44"/>
        <v>2</v>
      </c>
      <c r="AC382" t="s">
        <v>2</v>
      </c>
      <c r="AD382">
        <f t="shared" ca="1" si="45"/>
        <v>14</v>
      </c>
      <c r="AE382" t="s">
        <v>2</v>
      </c>
      <c r="AF382">
        <f t="shared" ca="1" si="46"/>
        <v>7</v>
      </c>
      <c r="AG382" t="s">
        <v>98</v>
      </c>
      <c r="AH382">
        <f t="shared" ca="1" si="47"/>
        <v>60</v>
      </c>
      <c r="AI382" t="s">
        <v>2</v>
      </c>
      <c r="AJ382">
        <f t="shared" ca="1" si="48"/>
        <v>420</v>
      </c>
      <c r="AK382" t="s">
        <v>99</v>
      </c>
    </row>
    <row r="383" spans="2:37" x14ac:dyDescent="0.25">
      <c r="B383" s="18" t="s">
        <v>203</v>
      </c>
      <c r="C383" s="1" t="s">
        <v>1</v>
      </c>
      <c r="D383" s="25" t="s">
        <v>203</v>
      </c>
      <c r="E383" t="s">
        <v>7</v>
      </c>
      <c r="F383" t="s">
        <v>213</v>
      </c>
      <c r="H383">
        <v>5</v>
      </c>
      <c r="I383">
        <v>2</v>
      </c>
      <c r="J383">
        <v>2</v>
      </c>
      <c r="K383">
        <f t="shared" si="34"/>
        <v>10</v>
      </c>
      <c r="L383" t="str">
        <f t="shared" si="35"/>
        <v>2/5</v>
      </c>
      <c r="M383" t="s">
        <v>1</v>
      </c>
      <c r="N383" t="str">
        <f t="shared" si="36"/>
        <v>2/5</v>
      </c>
      <c r="O383" t="s">
        <v>7</v>
      </c>
      <c r="P383" s="16" t="str">
        <f t="shared" si="37"/>
        <v>4/5</v>
      </c>
      <c r="Q383" s="16">
        <f t="shared" ca="1" si="38"/>
        <v>-3</v>
      </c>
      <c r="R383" s="16">
        <f t="shared" ca="1" si="39"/>
        <v>-3</v>
      </c>
      <c r="S383">
        <f t="shared" ca="1" si="40"/>
        <v>45</v>
      </c>
      <c r="T383" t="s">
        <v>98</v>
      </c>
      <c r="U383">
        <f t="shared" ca="1" si="41"/>
        <v>9</v>
      </c>
      <c r="V383" t="s">
        <v>2</v>
      </c>
      <c r="W383">
        <f t="shared" ca="1" si="42"/>
        <v>5</v>
      </c>
      <c r="X383" t="s">
        <v>2</v>
      </c>
      <c r="Z383">
        <f t="shared" ca="1" si="43"/>
        <v>5</v>
      </c>
      <c r="AA383" t="s">
        <v>98</v>
      </c>
      <c r="AB383">
        <f t="shared" ca="1" si="44"/>
        <v>3</v>
      </c>
      <c r="AC383" t="s">
        <v>2</v>
      </c>
      <c r="AD383">
        <f t="shared" ca="1" si="45"/>
        <v>15</v>
      </c>
      <c r="AE383" t="s">
        <v>2</v>
      </c>
      <c r="AF383">
        <f t="shared" ca="1" si="46"/>
        <v>3</v>
      </c>
      <c r="AG383" t="s">
        <v>98</v>
      </c>
      <c r="AH383">
        <f t="shared" ca="1" si="47"/>
        <v>70</v>
      </c>
      <c r="AI383" t="s">
        <v>2</v>
      </c>
      <c r="AJ383">
        <f t="shared" ca="1" si="48"/>
        <v>210</v>
      </c>
      <c r="AK383" t="s">
        <v>99</v>
      </c>
    </row>
    <row r="384" spans="2:37" x14ac:dyDescent="0.25">
      <c r="B384" s="18" t="s">
        <v>235</v>
      </c>
      <c r="C384" s="1" t="s">
        <v>1</v>
      </c>
      <c r="D384" s="25" t="s">
        <v>203</v>
      </c>
      <c r="E384" t="s">
        <v>7</v>
      </c>
      <c r="F384" t="s">
        <v>182</v>
      </c>
      <c r="H384">
        <v>5</v>
      </c>
      <c r="I384">
        <v>2</v>
      </c>
      <c r="J384">
        <v>1</v>
      </c>
      <c r="K384">
        <f t="shared" si="34"/>
        <v>10</v>
      </c>
      <c r="L384" t="str">
        <f t="shared" si="35"/>
        <v>1/5</v>
      </c>
      <c r="M384" t="s">
        <v>1</v>
      </c>
      <c r="N384" t="str">
        <f t="shared" si="36"/>
        <v>2/5</v>
      </c>
      <c r="O384" t="s">
        <v>7</v>
      </c>
      <c r="P384" s="16" t="str">
        <f t="shared" si="37"/>
        <v>3/5</v>
      </c>
      <c r="Q384" s="16">
        <f t="shared" ca="1" si="38"/>
        <v>-4</v>
      </c>
      <c r="R384" s="16">
        <f t="shared" ca="1" si="39"/>
        <v>-4</v>
      </c>
      <c r="S384">
        <f t="shared" ca="1" si="40"/>
        <v>72</v>
      </c>
      <c r="T384" t="s">
        <v>98</v>
      </c>
      <c r="U384">
        <f t="shared" ca="1" si="41"/>
        <v>8</v>
      </c>
      <c r="V384" t="s">
        <v>2</v>
      </c>
      <c r="W384">
        <f t="shared" ca="1" si="42"/>
        <v>9</v>
      </c>
      <c r="X384" t="s">
        <v>2</v>
      </c>
      <c r="Z384">
        <f t="shared" ca="1" si="43"/>
        <v>4</v>
      </c>
      <c r="AA384" t="s">
        <v>98</v>
      </c>
      <c r="AB384">
        <f t="shared" ca="1" si="44"/>
        <v>5</v>
      </c>
      <c r="AC384" t="s">
        <v>2</v>
      </c>
      <c r="AD384">
        <f t="shared" ca="1" si="45"/>
        <v>20</v>
      </c>
      <c r="AE384" t="s">
        <v>2</v>
      </c>
      <c r="AF384">
        <f t="shared" ca="1" si="46"/>
        <v>7</v>
      </c>
      <c r="AG384" t="s">
        <v>98</v>
      </c>
      <c r="AH384">
        <f t="shared" ca="1" si="47"/>
        <v>50</v>
      </c>
      <c r="AI384" t="s">
        <v>2</v>
      </c>
      <c r="AJ384">
        <f t="shared" ca="1" si="48"/>
        <v>350</v>
      </c>
      <c r="AK384" t="s">
        <v>99</v>
      </c>
    </row>
    <row r="385" spans="2:37" x14ac:dyDescent="0.25">
      <c r="B385" s="18" t="s">
        <v>236</v>
      </c>
      <c r="C385" s="1" t="s">
        <v>1</v>
      </c>
      <c r="D385" s="25" t="s">
        <v>189</v>
      </c>
      <c r="E385" t="s">
        <v>7</v>
      </c>
      <c r="F385" t="s">
        <v>190</v>
      </c>
      <c r="H385">
        <v>7</v>
      </c>
      <c r="I385">
        <v>5</v>
      </c>
      <c r="J385">
        <v>1</v>
      </c>
      <c r="K385">
        <f t="shared" si="34"/>
        <v>35</v>
      </c>
      <c r="L385" t="str">
        <f t="shared" si="35"/>
        <v>1/7</v>
      </c>
      <c r="M385" t="s">
        <v>1</v>
      </c>
      <c r="N385" t="str">
        <f t="shared" si="36"/>
        <v>5/7</v>
      </c>
      <c r="O385" t="s">
        <v>7</v>
      </c>
      <c r="P385" s="16" t="str">
        <f t="shared" si="37"/>
        <v>6/7</v>
      </c>
      <c r="Q385" s="16">
        <f t="shared" ca="1" si="38"/>
        <v>-1</v>
      </c>
      <c r="R385" s="16">
        <f t="shared" ca="1" si="39"/>
        <v>-1</v>
      </c>
      <c r="S385">
        <f t="shared" ca="1" si="40"/>
        <v>21</v>
      </c>
      <c r="T385" t="s">
        <v>98</v>
      </c>
      <c r="U385">
        <f t="shared" ca="1" si="41"/>
        <v>7</v>
      </c>
      <c r="V385" t="s">
        <v>2</v>
      </c>
      <c r="W385">
        <f t="shared" ca="1" si="42"/>
        <v>3</v>
      </c>
      <c r="X385" t="s">
        <v>2</v>
      </c>
      <c r="Z385">
        <f t="shared" ca="1" si="43"/>
        <v>8</v>
      </c>
      <c r="AA385" t="s">
        <v>98</v>
      </c>
      <c r="AB385">
        <f t="shared" ca="1" si="44"/>
        <v>6</v>
      </c>
      <c r="AC385" t="s">
        <v>2</v>
      </c>
      <c r="AD385">
        <f t="shared" ca="1" si="45"/>
        <v>48</v>
      </c>
      <c r="AE385" t="s">
        <v>2</v>
      </c>
      <c r="AF385">
        <f t="shared" ca="1" si="46"/>
        <v>9</v>
      </c>
      <c r="AG385" t="s">
        <v>98</v>
      </c>
      <c r="AH385">
        <f t="shared" ca="1" si="47"/>
        <v>50</v>
      </c>
      <c r="AI385" t="s">
        <v>2</v>
      </c>
      <c r="AJ385">
        <f t="shared" ca="1" si="48"/>
        <v>450</v>
      </c>
      <c r="AK385" t="s">
        <v>99</v>
      </c>
    </row>
    <row r="386" spans="2:37" x14ac:dyDescent="0.25">
      <c r="B386" s="18" t="s">
        <v>215</v>
      </c>
      <c r="C386" s="1" t="s">
        <v>1</v>
      </c>
      <c r="D386" s="25" t="s">
        <v>217</v>
      </c>
      <c r="E386" t="s">
        <v>7</v>
      </c>
      <c r="F386" t="s">
        <v>179</v>
      </c>
      <c r="H386">
        <v>8</v>
      </c>
      <c r="I386">
        <v>3</v>
      </c>
      <c r="J386">
        <v>2</v>
      </c>
      <c r="K386">
        <f t="shared" si="34"/>
        <v>24</v>
      </c>
      <c r="L386" t="str">
        <f t="shared" si="35"/>
        <v>2/8</v>
      </c>
      <c r="M386" t="s">
        <v>1</v>
      </c>
      <c r="N386" t="str">
        <f t="shared" si="36"/>
        <v>3/8</v>
      </c>
      <c r="O386" t="s">
        <v>7</v>
      </c>
      <c r="P386" s="16" t="str">
        <f t="shared" si="37"/>
        <v>5/8</v>
      </c>
      <c r="Q386" s="16">
        <f t="shared" ca="1" si="38"/>
        <v>-4</v>
      </c>
      <c r="R386" s="16">
        <f t="shared" ca="1" si="39"/>
        <v>-4</v>
      </c>
      <c r="S386">
        <f t="shared" ca="1" si="40"/>
        <v>49</v>
      </c>
      <c r="T386" t="s">
        <v>98</v>
      </c>
      <c r="U386">
        <f t="shared" ca="1" si="41"/>
        <v>7</v>
      </c>
      <c r="V386" t="s">
        <v>2</v>
      </c>
      <c r="W386">
        <f t="shared" ca="1" si="42"/>
        <v>7</v>
      </c>
      <c r="X386" t="s">
        <v>2</v>
      </c>
      <c r="Z386">
        <f t="shared" ca="1" si="43"/>
        <v>5</v>
      </c>
      <c r="AA386" t="s">
        <v>98</v>
      </c>
      <c r="AB386">
        <f t="shared" ca="1" si="44"/>
        <v>3</v>
      </c>
      <c r="AC386" t="s">
        <v>2</v>
      </c>
      <c r="AD386">
        <f t="shared" ca="1" si="45"/>
        <v>15</v>
      </c>
      <c r="AE386" t="s">
        <v>2</v>
      </c>
      <c r="AF386">
        <f t="shared" ca="1" si="46"/>
        <v>7</v>
      </c>
      <c r="AG386" t="s">
        <v>98</v>
      </c>
      <c r="AH386">
        <f t="shared" ca="1" si="47"/>
        <v>90</v>
      </c>
      <c r="AI386" t="s">
        <v>2</v>
      </c>
      <c r="AJ386">
        <f t="shared" ca="1" si="48"/>
        <v>630</v>
      </c>
      <c r="AK386" t="s">
        <v>99</v>
      </c>
    </row>
    <row r="387" spans="2:37" x14ac:dyDescent="0.25">
      <c r="B387" s="18" t="s">
        <v>235</v>
      </c>
      <c r="C387" s="1" t="s">
        <v>1</v>
      </c>
      <c r="D387" s="25" t="s">
        <v>182</v>
      </c>
      <c r="E387" t="s">
        <v>7</v>
      </c>
      <c r="F387" t="s">
        <v>213</v>
      </c>
      <c r="H387">
        <v>5</v>
      </c>
      <c r="I387">
        <v>3</v>
      </c>
      <c r="J387">
        <v>1</v>
      </c>
      <c r="K387">
        <f t="shared" si="34"/>
        <v>15</v>
      </c>
      <c r="L387" t="str">
        <f t="shared" si="35"/>
        <v>1/5</v>
      </c>
      <c r="M387" t="s">
        <v>1</v>
      </c>
      <c r="N387" t="str">
        <f t="shared" si="36"/>
        <v>3/5</v>
      </c>
      <c r="O387" t="s">
        <v>7</v>
      </c>
      <c r="P387" s="16" t="str">
        <f t="shared" si="37"/>
        <v>4/5</v>
      </c>
      <c r="Q387" s="16">
        <f t="shared" ca="1" si="38"/>
        <v>-5</v>
      </c>
      <c r="R387" s="16">
        <f t="shared" ca="1" si="39"/>
        <v>-5</v>
      </c>
      <c r="S387">
        <f t="shared" ca="1" si="40"/>
        <v>48</v>
      </c>
      <c r="T387" t="s">
        <v>98</v>
      </c>
      <c r="U387">
        <f t="shared" ca="1" si="41"/>
        <v>8</v>
      </c>
      <c r="V387" t="s">
        <v>2</v>
      </c>
      <c r="W387">
        <f t="shared" ca="1" si="42"/>
        <v>6</v>
      </c>
      <c r="X387" t="s">
        <v>2</v>
      </c>
      <c r="Z387">
        <f t="shared" ca="1" si="43"/>
        <v>5</v>
      </c>
      <c r="AA387" t="s">
        <v>98</v>
      </c>
      <c r="AB387">
        <f t="shared" ca="1" si="44"/>
        <v>5</v>
      </c>
      <c r="AC387" t="s">
        <v>2</v>
      </c>
      <c r="AD387">
        <f t="shared" ca="1" si="45"/>
        <v>25</v>
      </c>
      <c r="AE387" t="s">
        <v>2</v>
      </c>
      <c r="AF387">
        <f t="shared" ca="1" si="46"/>
        <v>9</v>
      </c>
      <c r="AG387" t="s">
        <v>98</v>
      </c>
      <c r="AH387">
        <f t="shared" ca="1" si="47"/>
        <v>70</v>
      </c>
      <c r="AI387" t="s">
        <v>2</v>
      </c>
      <c r="AJ387">
        <f t="shared" ca="1" si="48"/>
        <v>630</v>
      </c>
      <c r="AK387" t="s">
        <v>99</v>
      </c>
    </row>
    <row r="388" spans="2:37" x14ac:dyDescent="0.25">
      <c r="B388" s="18" t="s">
        <v>220</v>
      </c>
      <c r="C388" s="1" t="s">
        <v>1</v>
      </c>
      <c r="D388" s="25" t="s">
        <v>228</v>
      </c>
      <c r="E388" t="s">
        <v>7</v>
      </c>
      <c r="F388" t="s">
        <v>221</v>
      </c>
      <c r="H388">
        <v>10</v>
      </c>
      <c r="I388">
        <v>4</v>
      </c>
      <c r="J388">
        <v>3</v>
      </c>
      <c r="K388">
        <f t="shared" si="34"/>
        <v>40</v>
      </c>
      <c r="L388" t="str">
        <f t="shared" si="35"/>
        <v>3/10</v>
      </c>
      <c r="M388" t="s">
        <v>1</v>
      </c>
      <c r="N388" t="str">
        <f t="shared" si="36"/>
        <v>4/10</v>
      </c>
      <c r="O388" t="s">
        <v>7</v>
      </c>
      <c r="P388" s="16" t="str">
        <f t="shared" si="37"/>
        <v>7/10</v>
      </c>
      <c r="Q388" s="16">
        <f t="shared" ca="1" si="38"/>
        <v>-1</v>
      </c>
      <c r="R388" s="16">
        <f t="shared" ca="1" si="39"/>
        <v>-1</v>
      </c>
      <c r="S388">
        <f t="shared" ca="1" si="40"/>
        <v>36</v>
      </c>
      <c r="T388" t="s">
        <v>98</v>
      </c>
      <c r="U388">
        <f t="shared" ca="1" si="41"/>
        <v>9</v>
      </c>
      <c r="V388" t="s">
        <v>2</v>
      </c>
      <c r="W388">
        <f t="shared" ca="1" si="42"/>
        <v>4</v>
      </c>
      <c r="X388" t="s">
        <v>2</v>
      </c>
      <c r="Z388">
        <f t="shared" ca="1" si="43"/>
        <v>6</v>
      </c>
      <c r="AA388" t="s">
        <v>98</v>
      </c>
      <c r="AB388">
        <f t="shared" ca="1" si="44"/>
        <v>10</v>
      </c>
      <c r="AC388" t="s">
        <v>2</v>
      </c>
      <c r="AD388">
        <f t="shared" ca="1" si="45"/>
        <v>60</v>
      </c>
      <c r="AE388" t="s">
        <v>2</v>
      </c>
      <c r="AF388">
        <f t="shared" ca="1" si="46"/>
        <v>5</v>
      </c>
      <c r="AG388" t="s">
        <v>98</v>
      </c>
      <c r="AH388">
        <f t="shared" ca="1" si="47"/>
        <v>70</v>
      </c>
      <c r="AI388" t="s">
        <v>2</v>
      </c>
      <c r="AJ388">
        <f t="shared" ca="1" si="48"/>
        <v>350</v>
      </c>
      <c r="AK388" t="s">
        <v>99</v>
      </c>
    </row>
    <row r="389" spans="2:37" x14ac:dyDescent="0.25">
      <c r="B389" s="18" t="s">
        <v>210</v>
      </c>
      <c r="C389" s="1" t="s">
        <v>1</v>
      </c>
      <c r="D389" s="25" t="s">
        <v>233</v>
      </c>
      <c r="E389" t="s">
        <v>7</v>
      </c>
      <c r="F389" t="s">
        <v>186</v>
      </c>
      <c r="H389">
        <v>4</v>
      </c>
      <c r="I389">
        <v>1</v>
      </c>
      <c r="J389">
        <v>2</v>
      </c>
      <c r="K389">
        <f t="shared" si="34"/>
        <v>4</v>
      </c>
      <c r="L389" t="str">
        <f t="shared" si="35"/>
        <v>2/4</v>
      </c>
      <c r="M389" t="s">
        <v>1</v>
      </c>
      <c r="N389" t="str">
        <f t="shared" si="36"/>
        <v>1/4</v>
      </c>
      <c r="O389" t="s">
        <v>7</v>
      </c>
      <c r="P389" s="16" t="str">
        <f t="shared" si="37"/>
        <v>3/4</v>
      </c>
      <c r="Q389" s="16">
        <f t="shared" ca="1" si="38"/>
        <v>-4</v>
      </c>
      <c r="R389" s="16">
        <f t="shared" ca="1" si="39"/>
        <v>-4</v>
      </c>
      <c r="S389">
        <f t="shared" ca="1" si="40"/>
        <v>64</v>
      </c>
      <c r="T389" t="s">
        <v>98</v>
      </c>
      <c r="U389">
        <f t="shared" ca="1" si="41"/>
        <v>8</v>
      </c>
      <c r="V389" t="s">
        <v>2</v>
      </c>
      <c r="W389">
        <f t="shared" ca="1" si="42"/>
        <v>8</v>
      </c>
      <c r="X389" t="s">
        <v>2</v>
      </c>
      <c r="Z389">
        <f t="shared" ca="1" si="43"/>
        <v>9</v>
      </c>
      <c r="AA389" t="s">
        <v>98</v>
      </c>
      <c r="AB389">
        <f t="shared" ca="1" si="44"/>
        <v>9</v>
      </c>
      <c r="AC389" t="s">
        <v>2</v>
      </c>
      <c r="AD389">
        <f t="shared" ca="1" si="45"/>
        <v>81</v>
      </c>
      <c r="AE389" t="s">
        <v>2</v>
      </c>
      <c r="AF389">
        <f t="shared" ca="1" si="46"/>
        <v>6</v>
      </c>
      <c r="AG389" t="s">
        <v>98</v>
      </c>
      <c r="AH389">
        <f t="shared" ca="1" si="47"/>
        <v>40</v>
      </c>
      <c r="AI389" t="s">
        <v>2</v>
      </c>
      <c r="AJ389">
        <f t="shared" ca="1" si="48"/>
        <v>240</v>
      </c>
      <c r="AK389" t="s">
        <v>99</v>
      </c>
    </row>
    <row r="390" spans="2:37" x14ac:dyDescent="0.25">
      <c r="B390" s="18" t="s">
        <v>210</v>
      </c>
      <c r="C390" s="1" t="s">
        <v>1</v>
      </c>
      <c r="D390" s="25" t="s">
        <v>233</v>
      </c>
      <c r="E390" t="s">
        <v>7</v>
      </c>
      <c r="F390" t="s">
        <v>186</v>
      </c>
      <c r="H390">
        <v>4</v>
      </c>
      <c r="I390">
        <v>1</v>
      </c>
      <c r="J390">
        <v>2</v>
      </c>
      <c r="K390">
        <f t="shared" si="34"/>
        <v>4</v>
      </c>
      <c r="L390" t="str">
        <f t="shared" si="35"/>
        <v>2/4</v>
      </c>
      <c r="M390" t="s">
        <v>1</v>
      </c>
      <c r="N390" t="str">
        <f t="shared" si="36"/>
        <v>1/4</v>
      </c>
      <c r="O390" t="s">
        <v>7</v>
      </c>
      <c r="P390" s="16" t="str">
        <f t="shared" si="37"/>
        <v>3/4</v>
      </c>
      <c r="Q390" s="16">
        <f t="shared" ca="1" si="38"/>
        <v>-6</v>
      </c>
      <c r="R390" s="16">
        <f t="shared" ca="1" si="39"/>
        <v>-6</v>
      </c>
      <c r="S390">
        <f t="shared" ca="1" si="40"/>
        <v>28</v>
      </c>
      <c r="T390" t="s">
        <v>98</v>
      </c>
      <c r="U390">
        <f t="shared" ca="1" si="41"/>
        <v>7</v>
      </c>
      <c r="V390" t="s">
        <v>2</v>
      </c>
      <c r="W390">
        <f t="shared" ca="1" si="42"/>
        <v>4</v>
      </c>
      <c r="X390" t="s">
        <v>2</v>
      </c>
      <c r="Z390">
        <f t="shared" ca="1" si="43"/>
        <v>2</v>
      </c>
      <c r="AA390" t="s">
        <v>98</v>
      </c>
      <c r="AB390">
        <f t="shared" ca="1" si="44"/>
        <v>4</v>
      </c>
      <c r="AC390" t="s">
        <v>2</v>
      </c>
      <c r="AD390">
        <f t="shared" ca="1" si="45"/>
        <v>8</v>
      </c>
      <c r="AE390" t="s">
        <v>2</v>
      </c>
      <c r="AF390">
        <f t="shared" ca="1" si="46"/>
        <v>8</v>
      </c>
      <c r="AG390" t="s">
        <v>98</v>
      </c>
      <c r="AH390">
        <f t="shared" ca="1" si="47"/>
        <v>20</v>
      </c>
      <c r="AI390" t="s">
        <v>2</v>
      </c>
      <c r="AJ390">
        <f t="shared" ca="1" si="48"/>
        <v>160</v>
      </c>
      <c r="AK390" t="s">
        <v>99</v>
      </c>
    </row>
    <row r="391" spans="2:37" x14ac:dyDescent="0.25">
      <c r="B391" s="18" t="s">
        <v>238</v>
      </c>
      <c r="C391" s="1" t="s">
        <v>1</v>
      </c>
      <c r="D391" s="25" t="s">
        <v>194</v>
      </c>
      <c r="E391" t="s">
        <v>7</v>
      </c>
      <c r="F391" t="s">
        <v>178</v>
      </c>
      <c r="H391">
        <v>8</v>
      </c>
      <c r="I391">
        <v>6</v>
      </c>
      <c r="J391">
        <v>1</v>
      </c>
      <c r="K391">
        <f t="shared" si="34"/>
        <v>48</v>
      </c>
      <c r="L391" t="str">
        <f t="shared" si="35"/>
        <v>1/8</v>
      </c>
      <c r="M391" t="s">
        <v>1</v>
      </c>
      <c r="N391" t="str">
        <f t="shared" si="36"/>
        <v>6/8</v>
      </c>
      <c r="O391" t="s">
        <v>7</v>
      </c>
      <c r="P391" s="16" t="str">
        <f t="shared" si="37"/>
        <v>7/8</v>
      </c>
      <c r="Q391" s="16">
        <f t="shared" ca="1" si="38"/>
        <v>-6</v>
      </c>
      <c r="R391" s="16">
        <f t="shared" ca="1" si="39"/>
        <v>-6</v>
      </c>
      <c r="S391">
        <f t="shared" ca="1" si="40"/>
        <v>36</v>
      </c>
      <c r="T391" t="s">
        <v>98</v>
      </c>
      <c r="U391">
        <f t="shared" ca="1" si="41"/>
        <v>6</v>
      </c>
      <c r="V391" t="s">
        <v>2</v>
      </c>
      <c r="W391">
        <f t="shared" ca="1" si="42"/>
        <v>6</v>
      </c>
      <c r="X391" t="s">
        <v>2</v>
      </c>
      <c r="Z391">
        <f t="shared" ca="1" si="43"/>
        <v>10</v>
      </c>
      <c r="AA391" t="s">
        <v>98</v>
      </c>
      <c r="AB391">
        <f t="shared" ca="1" si="44"/>
        <v>9</v>
      </c>
      <c r="AC391" t="s">
        <v>2</v>
      </c>
      <c r="AD391">
        <f t="shared" ca="1" si="45"/>
        <v>90</v>
      </c>
      <c r="AE391" t="s">
        <v>2</v>
      </c>
      <c r="AF391">
        <f t="shared" ca="1" si="46"/>
        <v>4</v>
      </c>
      <c r="AG391" t="s">
        <v>98</v>
      </c>
      <c r="AH391">
        <f t="shared" ca="1" si="47"/>
        <v>30</v>
      </c>
      <c r="AI391" t="s">
        <v>2</v>
      </c>
      <c r="AJ391">
        <f t="shared" ca="1" si="48"/>
        <v>120</v>
      </c>
      <c r="AK391" t="s">
        <v>99</v>
      </c>
    </row>
    <row r="392" spans="2:37" x14ac:dyDescent="0.25">
      <c r="B392" s="18" t="s">
        <v>235</v>
      </c>
      <c r="C392" s="1" t="s">
        <v>1</v>
      </c>
      <c r="D392" s="25" t="s">
        <v>182</v>
      </c>
      <c r="E392" t="s">
        <v>7</v>
      </c>
      <c r="F392" t="s">
        <v>213</v>
      </c>
      <c r="H392">
        <v>5</v>
      </c>
      <c r="I392">
        <v>3</v>
      </c>
      <c r="J392">
        <v>1</v>
      </c>
      <c r="K392">
        <f t="shared" ref="K392:K455" si="49">I392*H392</f>
        <v>15</v>
      </c>
      <c r="L392" t="str">
        <f t="shared" ref="L392:L455" si="50">CONCATENATE(J392,"/",H392)</f>
        <v>1/5</v>
      </c>
      <c r="M392" t="s">
        <v>1</v>
      </c>
      <c r="N392" t="str">
        <f t="shared" ref="N392:N455" si="51">CONCATENATE(I392,"/",H392)</f>
        <v>3/5</v>
      </c>
      <c r="O392" t="s">
        <v>7</v>
      </c>
      <c r="P392" s="16" t="str">
        <f t="shared" ref="P392:P455" si="52">CONCATENATE(I392+J392,"/",H392)</f>
        <v>4/5</v>
      </c>
      <c r="Q392" s="16">
        <f t="shared" ref="Q392:Q455" ca="1" si="53">IF(P392&gt;-1,RANDBETWEEN(-6,-1),IF(O392=1,RANDBETWEEN(-6,-1),RANDBETWEEN(1,6)))</f>
        <v>-6</v>
      </c>
      <c r="R392" s="16">
        <f t="shared" ref="R392:R455" ca="1" si="54">SUM(P392,Q392)</f>
        <v>-6</v>
      </c>
      <c r="S392">
        <f t="shared" ref="S392:S455" ca="1" si="55">U392*W392</f>
        <v>49</v>
      </c>
      <c r="T392" t="s">
        <v>98</v>
      </c>
      <c r="U392">
        <f t="shared" ref="U392:U455" ca="1" si="56">RANDBETWEEN(6,9)</f>
        <v>7</v>
      </c>
      <c r="V392" t="s">
        <v>2</v>
      </c>
      <c r="W392">
        <f t="shared" ref="W392:W455" ca="1" si="57">RANDBETWEEN(3,9)</f>
        <v>7</v>
      </c>
      <c r="X392" t="s">
        <v>2</v>
      </c>
      <c r="Z392">
        <f t="shared" ref="Z392:Z455" ca="1" si="58">RANDBETWEEN(2,10)</f>
        <v>6</v>
      </c>
      <c r="AA392" t="s">
        <v>98</v>
      </c>
      <c r="AB392">
        <f t="shared" ref="AB392:AB455" ca="1" si="59">RANDBETWEEN(2,10)</f>
        <v>10</v>
      </c>
      <c r="AC392" t="s">
        <v>2</v>
      </c>
      <c r="AD392">
        <f t="shared" ref="AD392:AD455" ca="1" si="60">(Y392*10+Z392)*AB392</f>
        <v>60</v>
      </c>
      <c r="AE392" t="s">
        <v>2</v>
      </c>
      <c r="AF392">
        <f t="shared" ref="AF392:AF455" ca="1" si="61">RANDBETWEEN(3,9)</f>
        <v>3</v>
      </c>
      <c r="AG392" t="s">
        <v>98</v>
      </c>
      <c r="AH392">
        <f t="shared" ref="AH392:AH455" ca="1" si="62">RANDBETWEEN(2,9)*10</f>
        <v>40</v>
      </c>
      <c r="AI392" t="s">
        <v>2</v>
      </c>
      <c r="AJ392">
        <f t="shared" ref="AJ392:AJ455" ca="1" si="63">AF392*AH392</f>
        <v>120</v>
      </c>
      <c r="AK392" t="s">
        <v>99</v>
      </c>
    </row>
    <row r="393" spans="2:37" x14ac:dyDescent="0.25">
      <c r="B393" s="18" t="s">
        <v>181</v>
      </c>
      <c r="C393" s="1" t="s">
        <v>1</v>
      </c>
      <c r="D393" s="25" t="s">
        <v>227</v>
      </c>
      <c r="E393" t="s">
        <v>7</v>
      </c>
      <c r="F393" t="s">
        <v>221</v>
      </c>
      <c r="H393">
        <v>10</v>
      </c>
      <c r="I393">
        <v>5</v>
      </c>
      <c r="J393">
        <v>2</v>
      </c>
      <c r="K393">
        <f t="shared" si="49"/>
        <v>50</v>
      </c>
      <c r="L393" t="str">
        <f t="shared" si="50"/>
        <v>2/10</v>
      </c>
      <c r="M393" t="s">
        <v>1</v>
      </c>
      <c r="N393" t="str">
        <f t="shared" si="51"/>
        <v>5/10</v>
      </c>
      <c r="O393" t="s">
        <v>7</v>
      </c>
      <c r="P393" s="16" t="str">
        <f t="shared" si="52"/>
        <v>7/10</v>
      </c>
      <c r="Q393" s="16">
        <f t="shared" ca="1" si="53"/>
        <v>-6</v>
      </c>
      <c r="R393" s="16">
        <f t="shared" ca="1" si="54"/>
        <v>-6</v>
      </c>
      <c r="S393">
        <f t="shared" ca="1" si="55"/>
        <v>63</v>
      </c>
      <c r="T393" t="s">
        <v>98</v>
      </c>
      <c r="U393">
        <f t="shared" ca="1" si="56"/>
        <v>9</v>
      </c>
      <c r="V393" t="s">
        <v>2</v>
      </c>
      <c r="W393">
        <f t="shared" ca="1" si="57"/>
        <v>7</v>
      </c>
      <c r="X393" t="s">
        <v>2</v>
      </c>
      <c r="Z393">
        <f t="shared" ca="1" si="58"/>
        <v>10</v>
      </c>
      <c r="AA393" t="s">
        <v>98</v>
      </c>
      <c r="AB393">
        <f t="shared" ca="1" si="59"/>
        <v>7</v>
      </c>
      <c r="AC393" t="s">
        <v>2</v>
      </c>
      <c r="AD393">
        <f t="shared" ca="1" si="60"/>
        <v>70</v>
      </c>
      <c r="AE393" t="s">
        <v>2</v>
      </c>
      <c r="AF393">
        <f t="shared" ca="1" si="61"/>
        <v>7</v>
      </c>
      <c r="AG393" t="s">
        <v>98</v>
      </c>
      <c r="AH393">
        <f t="shared" ca="1" si="62"/>
        <v>70</v>
      </c>
      <c r="AI393" t="s">
        <v>2</v>
      </c>
      <c r="AJ393">
        <f t="shared" ca="1" si="63"/>
        <v>490</v>
      </c>
      <c r="AK393" t="s">
        <v>99</v>
      </c>
    </row>
    <row r="394" spans="2:37" x14ac:dyDescent="0.25">
      <c r="B394" s="18" t="s">
        <v>233</v>
      </c>
      <c r="C394" s="1" t="s">
        <v>1</v>
      </c>
      <c r="D394" s="25" t="s">
        <v>210</v>
      </c>
      <c r="E394" t="s">
        <v>7</v>
      </c>
      <c r="F394" t="s">
        <v>186</v>
      </c>
      <c r="H394">
        <v>4</v>
      </c>
      <c r="I394">
        <v>2</v>
      </c>
      <c r="J394">
        <v>1</v>
      </c>
      <c r="K394">
        <f t="shared" si="49"/>
        <v>8</v>
      </c>
      <c r="L394" t="str">
        <f t="shared" si="50"/>
        <v>1/4</v>
      </c>
      <c r="M394" t="s">
        <v>1</v>
      </c>
      <c r="N394" t="str">
        <f t="shared" si="51"/>
        <v>2/4</v>
      </c>
      <c r="O394" t="s">
        <v>7</v>
      </c>
      <c r="P394" s="16" t="str">
        <f t="shared" si="52"/>
        <v>3/4</v>
      </c>
      <c r="Q394" s="16">
        <f t="shared" ca="1" si="53"/>
        <v>-2</v>
      </c>
      <c r="R394" s="16">
        <f t="shared" ca="1" si="54"/>
        <v>-2</v>
      </c>
      <c r="S394">
        <f t="shared" ca="1" si="55"/>
        <v>56</v>
      </c>
      <c r="T394" t="s">
        <v>98</v>
      </c>
      <c r="U394">
        <f t="shared" ca="1" si="56"/>
        <v>8</v>
      </c>
      <c r="V394" t="s">
        <v>2</v>
      </c>
      <c r="W394">
        <f t="shared" ca="1" si="57"/>
        <v>7</v>
      </c>
      <c r="X394" t="s">
        <v>2</v>
      </c>
      <c r="Z394">
        <f t="shared" ca="1" si="58"/>
        <v>10</v>
      </c>
      <c r="AA394" t="s">
        <v>98</v>
      </c>
      <c r="AB394">
        <f t="shared" ca="1" si="59"/>
        <v>6</v>
      </c>
      <c r="AC394" t="s">
        <v>2</v>
      </c>
      <c r="AD394">
        <f t="shared" ca="1" si="60"/>
        <v>60</v>
      </c>
      <c r="AE394" t="s">
        <v>2</v>
      </c>
      <c r="AF394">
        <f t="shared" ca="1" si="61"/>
        <v>7</v>
      </c>
      <c r="AG394" t="s">
        <v>98</v>
      </c>
      <c r="AH394">
        <f t="shared" ca="1" si="62"/>
        <v>70</v>
      </c>
      <c r="AI394" t="s">
        <v>2</v>
      </c>
      <c r="AJ394">
        <f t="shared" ca="1" si="63"/>
        <v>490</v>
      </c>
      <c r="AK394" t="s">
        <v>99</v>
      </c>
    </row>
    <row r="395" spans="2:37" x14ac:dyDescent="0.25">
      <c r="B395" s="18" t="s">
        <v>206</v>
      </c>
      <c r="C395" s="1" t="s">
        <v>1</v>
      </c>
      <c r="D395" s="25" t="s">
        <v>185</v>
      </c>
      <c r="E395" t="s">
        <v>7</v>
      </c>
      <c r="F395" t="s">
        <v>191</v>
      </c>
      <c r="H395">
        <v>6</v>
      </c>
      <c r="I395">
        <v>3</v>
      </c>
      <c r="J395">
        <v>2</v>
      </c>
      <c r="K395">
        <f t="shared" si="49"/>
        <v>18</v>
      </c>
      <c r="L395" t="str">
        <f t="shared" si="50"/>
        <v>2/6</v>
      </c>
      <c r="M395" t="s">
        <v>1</v>
      </c>
      <c r="N395" t="str">
        <f t="shared" si="51"/>
        <v>3/6</v>
      </c>
      <c r="O395" t="s">
        <v>7</v>
      </c>
      <c r="P395" s="16" t="str">
        <f t="shared" si="52"/>
        <v>5/6</v>
      </c>
      <c r="Q395" s="16">
        <f t="shared" ca="1" si="53"/>
        <v>-4</v>
      </c>
      <c r="R395" s="16">
        <f t="shared" ca="1" si="54"/>
        <v>-4</v>
      </c>
      <c r="S395">
        <f t="shared" ca="1" si="55"/>
        <v>81</v>
      </c>
      <c r="T395" t="s">
        <v>98</v>
      </c>
      <c r="U395">
        <f t="shared" ca="1" si="56"/>
        <v>9</v>
      </c>
      <c r="V395" t="s">
        <v>2</v>
      </c>
      <c r="W395">
        <f t="shared" ca="1" si="57"/>
        <v>9</v>
      </c>
      <c r="X395" t="s">
        <v>2</v>
      </c>
      <c r="Z395">
        <f t="shared" ca="1" si="58"/>
        <v>9</v>
      </c>
      <c r="AA395" t="s">
        <v>98</v>
      </c>
      <c r="AB395">
        <f t="shared" ca="1" si="59"/>
        <v>6</v>
      </c>
      <c r="AC395" t="s">
        <v>2</v>
      </c>
      <c r="AD395">
        <f t="shared" ca="1" si="60"/>
        <v>54</v>
      </c>
      <c r="AE395" t="s">
        <v>2</v>
      </c>
      <c r="AF395">
        <f t="shared" ca="1" si="61"/>
        <v>4</v>
      </c>
      <c r="AG395" t="s">
        <v>98</v>
      </c>
      <c r="AH395">
        <f t="shared" ca="1" si="62"/>
        <v>90</v>
      </c>
      <c r="AI395" t="s">
        <v>2</v>
      </c>
      <c r="AJ395">
        <f t="shared" ca="1" si="63"/>
        <v>360</v>
      </c>
      <c r="AK395" t="s">
        <v>99</v>
      </c>
    </row>
    <row r="396" spans="2:37" x14ac:dyDescent="0.25">
      <c r="B396" s="18" t="s">
        <v>233</v>
      </c>
      <c r="C396" s="1" t="s">
        <v>1</v>
      </c>
      <c r="D396" s="25" t="s">
        <v>210</v>
      </c>
      <c r="E396" t="s">
        <v>7</v>
      </c>
      <c r="F396" t="s">
        <v>186</v>
      </c>
      <c r="H396">
        <v>4</v>
      </c>
      <c r="I396">
        <v>2</v>
      </c>
      <c r="J396">
        <v>1</v>
      </c>
      <c r="K396">
        <f t="shared" si="49"/>
        <v>8</v>
      </c>
      <c r="L396" t="str">
        <f t="shared" si="50"/>
        <v>1/4</v>
      </c>
      <c r="M396" t="s">
        <v>1</v>
      </c>
      <c r="N396" t="str">
        <f t="shared" si="51"/>
        <v>2/4</v>
      </c>
      <c r="O396" t="s">
        <v>7</v>
      </c>
      <c r="P396" s="16" t="str">
        <f t="shared" si="52"/>
        <v>3/4</v>
      </c>
      <c r="Q396" s="16">
        <f t="shared" ca="1" si="53"/>
        <v>-1</v>
      </c>
      <c r="R396" s="16">
        <f t="shared" ca="1" si="54"/>
        <v>-1</v>
      </c>
      <c r="S396">
        <f t="shared" ca="1" si="55"/>
        <v>30</v>
      </c>
      <c r="T396" t="s">
        <v>98</v>
      </c>
      <c r="U396">
        <f t="shared" ca="1" si="56"/>
        <v>6</v>
      </c>
      <c r="V396" t="s">
        <v>2</v>
      </c>
      <c r="W396">
        <f t="shared" ca="1" si="57"/>
        <v>5</v>
      </c>
      <c r="X396" t="s">
        <v>2</v>
      </c>
      <c r="Z396">
        <f t="shared" ca="1" si="58"/>
        <v>2</v>
      </c>
      <c r="AA396" t="s">
        <v>98</v>
      </c>
      <c r="AB396">
        <f t="shared" ca="1" si="59"/>
        <v>2</v>
      </c>
      <c r="AC396" t="s">
        <v>2</v>
      </c>
      <c r="AD396">
        <f t="shared" ca="1" si="60"/>
        <v>4</v>
      </c>
      <c r="AE396" t="s">
        <v>2</v>
      </c>
      <c r="AF396">
        <f t="shared" ca="1" si="61"/>
        <v>6</v>
      </c>
      <c r="AG396" t="s">
        <v>98</v>
      </c>
      <c r="AH396">
        <f t="shared" ca="1" si="62"/>
        <v>60</v>
      </c>
      <c r="AI396" t="s">
        <v>2</v>
      </c>
      <c r="AJ396">
        <f t="shared" ca="1" si="63"/>
        <v>360</v>
      </c>
      <c r="AK396" t="s">
        <v>99</v>
      </c>
    </row>
    <row r="397" spans="2:37" x14ac:dyDescent="0.25">
      <c r="B397" s="18" t="s">
        <v>236</v>
      </c>
      <c r="C397" s="1" t="s">
        <v>1</v>
      </c>
      <c r="D397" s="25" t="s">
        <v>189</v>
      </c>
      <c r="E397" t="s">
        <v>7</v>
      </c>
      <c r="F397" t="s">
        <v>190</v>
      </c>
      <c r="H397">
        <v>7</v>
      </c>
      <c r="I397">
        <v>5</v>
      </c>
      <c r="J397">
        <v>1</v>
      </c>
      <c r="K397">
        <f t="shared" si="49"/>
        <v>35</v>
      </c>
      <c r="L397" t="str">
        <f t="shared" si="50"/>
        <v>1/7</v>
      </c>
      <c r="M397" t="s">
        <v>1</v>
      </c>
      <c r="N397" t="str">
        <f t="shared" si="51"/>
        <v>5/7</v>
      </c>
      <c r="O397" t="s">
        <v>7</v>
      </c>
      <c r="P397" s="16" t="str">
        <f t="shared" si="52"/>
        <v>6/7</v>
      </c>
      <c r="Q397" s="16">
        <f t="shared" ca="1" si="53"/>
        <v>-4</v>
      </c>
      <c r="R397" s="16">
        <f t="shared" ca="1" si="54"/>
        <v>-4</v>
      </c>
      <c r="S397">
        <f t="shared" ca="1" si="55"/>
        <v>48</v>
      </c>
      <c r="T397" t="s">
        <v>98</v>
      </c>
      <c r="U397">
        <f t="shared" ca="1" si="56"/>
        <v>6</v>
      </c>
      <c r="V397" t="s">
        <v>2</v>
      </c>
      <c r="W397">
        <f t="shared" ca="1" si="57"/>
        <v>8</v>
      </c>
      <c r="X397" t="s">
        <v>2</v>
      </c>
      <c r="Z397">
        <f t="shared" ca="1" si="58"/>
        <v>7</v>
      </c>
      <c r="AA397" t="s">
        <v>98</v>
      </c>
      <c r="AB397">
        <f t="shared" ca="1" si="59"/>
        <v>5</v>
      </c>
      <c r="AC397" t="s">
        <v>2</v>
      </c>
      <c r="AD397">
        <f t="shared" ca="1" si="60"/>
        <v>35</v>
      </c>
      <c r="AE397" t="s">
        <v>2</v>
      </c>
      <c r="AF397">
        <f t="shared" ca="1" si="61"/>
        <v>8</v>
      </c>
      <c r="AG397" t="s">
        <v>98</v>
      </c>
      <c r="AH397">
        <f t="shared" ca="1" si="62"/>
        <v>50</v>
      </c>
      <c r="AI397" t="s">
        <v>2</v>
      </c>
      <c r="AJ397">
        <f t="shared" ca="1" si="63"/>
        <v>400</v>
      </c>
      <c r="AK397" t="s">
        <v>99</v>
      </c>
    </row>
    <row r="398" spans="2:37" x14ac:dyDescent="0.25">
      <c r="B398" s="18" t="s">
        <v>237</v>
      </c>
      <c r="C398" s="1" t="s">
        <v>1</v>
      </c>
      <c r="D398" s="25" t="s">
        <v>207</v>
      </c>
      <c r="E398" t="s">
        <v>7</v>
      </c>
      <c r="F398" t="s">
        <v>224</v>
      </c>
      <c r="H398">
        <v>9</v>
      </c>
      <c r="I398">
        <v>4</v>
      </c>
      <c r="J398">
        <v>1</v>
      </c>
      <c r="K398">
        <f t="shared" si="49"/>
        <v>36</v>
      </c>
      <c r="L398" t="str">
        <f t="shared" si="50"/>
        <v>1/9</v>
      </c>
      <c r="M398" t="s">
        <v>1</v>
      </c>
      <c r="N398" t="str">
        <f t="shared" si="51"/>
        <v>4/9</v>
      </c>
      <c r="O398" t="s">
        <v>7</v>
      </c>
      <c r="P398" s="16" t="str">
        <f t="shared" si="52"/>
        <v>5/9</v>
      </c>
      <c r="Q398" s="16">
        <f t="shared" ca="1" si="53"/>
        <v>-6</v>
      </c>
      <c r="R398" s="16">
        <f t="shared" ca="1" si="54"/>
        <v>-6</v>
      </c>
      <c r="S398">
        <f t="shared" ca="1" si="55"/>
        <v>32</v>
      </c>
      <c r="T398" t="s">
        <v>98</v>
      </c>
      <c r="U398">
        <f t="shared" ca="1" si="56"/>
        <v>8</v>
      </c>
      <c r="V398" t="s">
        <v>2</v>
      </c>
      <c r="W398">
        <f t="shared" ca="1" si="57"/>
        <v>4</v>
      </c>
      <c r="X398" t="s">
        <v>2</v>
      </c>
      <c r="Z398">
        <f t="shared" ca="1" si="58"/>
        <v>2</v>
      </c>
      <c r="AA398" t="s">
        <v>98</v>
      </c>
      <c r="AB398">
        <f t="shared" ca="1" si="59"/>
        <v>6</v>
      </c>
      <c r="AC398" t="s">
        <v>2</v>
      </c>
      <c r="AD398">
        <f t="shared" ca="1" si="60"/>
        <v>12</v>
      </c>
      <c r="AE398" t="s">
        <v>2</v>
      </c>
      <c r="AF398">
        <f t="shared" ca="1" si="61"/>
        <v>5</v>
      </c>
      <c r="AG398" t="s">
        <v>98</v>
      </c>
      <c r="AH398">
        <f t="shared" ca="1" si="62"/>
        <v>50</v>
      </c>
      <c r="AI398" t="s">
        <v>2</v>
      </c>
      <c r="AJ398">
        <f t="shared" ca="1" si="63"/>
        <v>250</v>
      </c>
      <c r="AK398" t="s">
        <v>99</v>
      </c>
    </row>
    <row r="399" spans="2:37" x14ac:dyDescent="0.25">
      <c r="B399" s="18" t="s">
        <v>239</v>
      </c>
      <c r="C399" s="1" t="s">
        <v>1</v>
      </c>
      <c r="D399" s="25" t="s">
        <v>198</v>
      </c>
      <c r="E399" t="s">
        <v>7</v>
      </c>
      <c r="F399" t="s">
        <v>222</v>
      </c>
      <c r="H399">
        <v>10</v>
      </c>
      <c r="I399">
        <v>8</v>
      </c>
      <c r="J399">
        <v>1</v>
      </c>
      <c r="K399">
        <f t="shared" si="49"/>
        <v>80</v>
      </c>
      <c r="L399" t="str">
        <f t="shared" si="50"/>
        <v>1/10</v>
      </c>
      <c r="M399" t="s">
        <v>1</v>
      </c>
      <c r="N399" t="str">
        <f t="shared" si="51"/>
        <v>8/10</v>
      </c>
      <c r="O399" t="s">
        <v>7</v>
      </c>
      <c r="P399" s="16" t="str">
        <f t="shared" si="52"/>
        <v>9/10</v>
      </c>
      <c r="Q399" s="16">
        <f t="shared" ca="1" si="53"/>
        <v>-2</v>
      </c>
      <c r="R399" s="16">
        <f t="shared" ca="1" si="54"/>
        <v>-2</v>
      </c>
      <c r="S399">
        <f t="shared" ca="1" si="55"/>
        <v>45</v>
      </c>
      <c r="T399" t="s">
        <v>98</v>
      </c>
      <c r="U399">
        <f t="shared" ca="1" si="56"/>
        <v>9</v>
      </c>
      <c r="V399" t="s">
        <v>2</v>
      </c>
      <c r="W399">
        <f t="shared" ca="1" si="57"/>
        <v>5</v>
      </c>
      <c r="X399" t="s">
        <v>2</v>
      </c>
      <c r="Z399">
        <f t="shared" ca="1" si="58"/>
        <v>9</v>
      </c>
      <c r="AA399" t="s">
        <v>98</v>
      </c>
      <c r="AB399">
        <f t="shared" ca="1" si="59"/>
        <v>5</v>
      </c>
      <c r="AC399" t="s">
        <v>2</v>
      </c>
      <c r="AD399">
        <f t="shared" ca="1" si="60"/>
        <v>45</v>
      </c>
      <c r="AE399" t="s">
        <v>2</v>
      </c>
      <c r="AF399">
        <f t="shared" ca="1" si="61"/>
        <v>6</v>
      </c>
      <c r="AG399" t="s">
        <v>98</v>
      </c>
      <c r="AH399">
        <f t="shared" ca="1" si="62"/>
        <v>20</v>
      </c>
      <c r="AI399" t="s">
        <v>2</v>
      </c>
      <c r="AJ399">
        <f t="shared" ca="1" si="63"/>
        <v>120</v>
      </c>
      <c r="AK399" t="s">
        <v>99</v>
      </c>
    </row>
    <row r="400" spans="2:37" x14ac:dyDescent="0.25">
      <c r="B400" s="18" t="s">
        <v>185</v>
      </c>
      <c r="C400" s="1" t="s">
        <v>1</v>
      </c>
      <c r="D400" s="25" t="s">
        <v>206</v>
      </c>
      <c r="E400" t="s">
        <v>7</v>
      </c>
      <c r="F400" t="s">
        <v>191</v>
      </c>
      <c r="H400">
        <v>6</v>
      </c>
      <c r="I400">
        <v>2</v>
      </c>
      <c r="J400">
        <v>3</v>
      </c>
      <c r="K400">
        <f t="shared" si="49"/>
        <v>12</v>
      </c>
      <c r="L400" t="str">
        <f t="shared" si="50"/>
        <v>3/6</v>
      </c>
      <c r="M400" t="s">
        <v>1</v>
      </c>
      <c r="N400" t="str">
        <f t="shared" si="51"/>
        <v>2/6</v>
      </c>
      <c r="O400" t="s">
        <v>7</v>
      </c>
      <c r="P400" s="16" t="str">
        <f t="shared" si="52"/>
        <v>5/6</v>
      </c>
      <c r="Q400" s="16">
        <f t="shared" ca="1" si="53"/>
        <v>-4</v>
      </c>
      <c r="R400" s="16">
        <f t="shared" ca="1" si="54"/>
        <v>-4</v>
      </c>
      <c r="S400">
        <f t="shared" ca="1" si="55"/>
        <v>63</v>
      </c>
      <c r="T400" t="s">
        <v>98</v>
      </c>
      <c r="U400">
        <f t="shared" ca="1" si="56"/>
        <v>7</v>
      </c>
      <c r="V400" t="s">
        <v>2</v>
      </c>
      <c r="W400">
        <f t="shared" ca="1" si="57"/>
        <v>9</v>
      </c>
      <c r="X400" t="s">
        <v>2</v>
      </c>
      <c r="Z400">
        <f t="shared" ca="1" si="58"/>
        <v>10</v>
      </c>
      <c r="AA400" t="s">
        <v>98</v>
      </c>
      <c r="AB400">
        <f t="shared" ca="1" si="59"/>
        <v>6</v>
      </c>
      <c r="AC400" t="s">
        <v>2</v>
      </c>
      <c r="AD400">
        <f t="shared" ca="1" si="60"/>
        <v>60</v>
      </c>
      <c r="AE400" t="s">
        <v>2</v>
      </c>
      <c r="AF400">
        <f t="shared" ca="1" si="61"/>
        <v>3</v>
      </c>
      <c r="AG400" t="s">
        <v>98</v>
      </c>
      <c r="AH400">
        <f t="shared" ca="1" si="62"/>
        <v>80</v>
      </c>
      <c r="AI400" t="s">
        <v>2</v>
      </c>
      <c r="AJ400">
        <f t="shared" ca="1" si="63"/>
        <v>240</v>
      </c>
      <c r="AK400" t="s">
        <v>99</v>
      </c>
    </row>
    <row r="401" spans="2:37" x14ac:dyDescent="0.25">
      <c r="B401" s="18" t="s">
        <v>185</v>
      </c>
      <c r="C401" s="1" t="s">
        <v>1</v>
      </c>
      <c r="D401" s="25" t="s">
        <v>206</v>
      </c>
      <c r="E401" t="s">
        <v>7</v>
      </c>
      <c r="F401" t="s">
        <v>191</v>
      </c>
      <c r="H401">
        <v>6</v>
      </c>
      <c r="I401">
        <v>2</v>
      </c>
      <c r="J401">
        <v>3</v>
      </c>
      <c r="K401">
        <f t="shared" si="49"/>
        <v>12</v>
      </c>
      <c r="L401" t="str">
        <f t="shared" si="50"/>
        <v>3/6</v>
      </c>
      <c r="M401" t="s">
        <v>1</v>
      </c>
      <c r="N401" t="str">
        <f t="shared" si="51"/>
        <v>2/6</v>
      </c>
      <c r="O401" t="s">
        <v>7</v>
      </c>
      <c r="P401" s="16" t="str">
        <f t="shared" si="52"/>
        <v>5/6</v>
      </c>
      <c r="Q401" s="16">
        <f t="shared" ca="1" si="53"/>
        <v>-5</v>
      </c>
      <c r="R401" s="16">
        <f t="shared" ca="1" si="54"/>
        <v>-5</v>
      </c>
      <c r="S401">
        <f t="shared" ca="1" si="55"/>
        <v>54</v>
      </c>
      <c r="T401" t="s">
        <v>98</v>
      </c>
      <c r="U401">
        <f t="shared" ca="1" si="56"/>
        <v>6</v>
      </c>
      <c r="V401" t="s">
        <v>2</v>
      </c>
      <c r="W401">
        <f t="shared" ca="1" si="57"/>
        <v>9</v>
      </c>
      <c r="X401" t="s">
        <v>2</v>
      </c>
      <c r="Z401">
        <f t="shared" ca="1" si="58"/>
        <v>4</v>
      </c>
      <c r="AA401" t="s">
        <v>98</v>
      </c>
      <c r="AB401">
        <f t="shared" ca="1" si="59"/>
        <v>4</v>
      </c>
      <c r="AC401" t="s">
        <v>2</v>
      </c>
      <c r="AD401">
        <f t="shared" ca="1" si="60"/>
        <v>16</v>
      </c>
      <c r="AE401" t="s">
        <v>2</v>
      </c>
      <c r="AF401">
        <f t="shared" ca="1" si="61"/>
        <v>8</v>
      </c>
      <c r="AG401" t="s">
        <v>98</v>
      </c>
      <c r="AH401">
        <f t="shared" ca="1" si="62"/>
        <v>60</v>
      </c>
      <c r="AI401" t="s">
        <v>2</v>
      </c>
      <c r="AJ401">
        <f t="shared" ca="1" si="63"/>
        <v>480</v>
      </c>
      <c r="AK401" t="s">
        <v>99</v>
      </c>
    </row>
    <row r="402" spans="2:37" x14ac:dyDescent="0.25">
      <c r="B402" s="18" t="s">
        <v>208</v>
      </c>
      <c r="C402" s="1" t="s">
        <v>1</v>
      </c>
      <c r="D402" s="25" t="s">
        <v>220</v>
      </c>
      <c r="E402" t="s">
        <v>7</v>
      </c>
      <c r="F402" t="s">
        <v>222</v>
      </c>
      <c r="H402">
        <v>10</v>
      </c>
      <c r="I402">
        <v>3</v>
      </c>
      <c r="J402">
        <v>6</v>
      </c>
      <c r="K402">
        <f t="shared" si="49"/>
        <v>30</v>
      </c>
      <c r="L402" t="str">
        <f t="shared" si="50"/>
        <v>6/10</v>
      </c>
      <c r="M402" t="s">
        <v>1</v>
      </c>
      <c r="N402" t="str">
        <f t="shared" si="51"/>
        <v>3/10</v>
      </c>
      <c r="O402" t="s">
        <v>7</v>
      </c>
      <c r="P402" s="16" t="str">
        <f t="shared" si="52"/>
        <v>9/10</v>
      </c>
      <c r="Q402" s="16">
        <f t="shared" ca="1" si="53"/>
        <v>-2</v>
      </c>
      <c r="R402" s="16">
        <f t="shared" ca="1" si="54"/>
        <v>-2</v>
      </c>
      <c r="S402">
        <f t="shared" ca="1" si="55"/>
        <v>63</v>
      </c>
      <c r="T402" t="s">
        <v>98</v>
      </c>
      <c r="U402">
        <f t="shared" ca="1" si="56"/>
        <v>9</v>
      </c>
      <c r="V402" t="s">
        <v>2</v>
      </c>
      <c r="W402">
        <f t="shared" ca="1" si="57"/>
        <v>7</v>
      </c>
      <c r="X402" t="s">
        <v>2</v>
      </c>
      <c r="Z402">
        <f t="shared" ca="1" si="58"/>
        <v>5</v>
      </c>
      <c r="AA402" t="s">
        <v>98</v>
      </c>
      <c r="AB402">
        <f t="shared" ca="1" si="59"/>
        <v>10</v>
      </c>
      <c r="AC402" t="s">
        <v>2</v>
      </c>
      <c r="AD402">
        <f t="shared" ca="1" si="60"/>
        <v>50</v>
      </c>
      <c r="AE402" t="s">
        <v>2</v>
      </c>
      <c r="AF402">
        <f t="shared" ca="1" si="61"/>
        <v>4</v>
      </c>
      <c r="AG402" t="s">
        <v>98</v>
      </c>
      <c r="AH402">
        <f t="shared" ca="1" si="62"/>
        <v>80</v>
      </c>
      <c r="AI402" t="s">
        <v>2</v>
      </c>
      <c r="AJ402">
        <f t="shared" ca="1" si="63"/>
        <v>320</v>
      </c>
      <c r="AK402" t="s">
        <v>99</v>
      </c>
    </row>
    <row r="403" spans="2:37" x14ac:dyDescent="0.25">
      <c r="B403" s="18" t="s">
        <v>223</v>
      </c>
      <c r="C403" s="1" t="s">
        <v>1</v>
      </c>
      <c r="D403" s="25" t="s">
        <v>193</v>
      </c>
      <c r="E403" t="s">
        <v>7</v>
      </c>
      <c r="F403" t="s">
        <v>190</v>
      </c>
      <c r="H403">
        <v>7</v>
      </c>
      <c r="I403">
        <v>4</v>
      </c>
      <c r="J403">
        <v>2</v>
      </c>
      <c r="K403">
        <f t="shared" si="49"/>
        <v>28</v>
      </c>
      <c r="L403" t="str">
        <f t="shared" si="50"/>
        <v>2/7</v>
      </c>
      <c r="M403" t="s">
        <v>1</v>
      </c>
      <c r="N403" t="str">
        <f t="shared" si="51"/>
        <v>4/7</v>
      </c>
      <c r="O403" t="s">
        <v>7</v>
      </c>
      <c r="P403" s="16" t="str">
        <f t="shared" si="52"/>
        <v>6/7</v>
      </c>
      <c r="Q403" s="16">
        <f t="shared" ca="1" si="53"/>
        <v>-3</v>
      </c>
      <c r="R403" s="16">
        <f t="shared" ca="1" si="54"/>
        <v>-3</v>
      </c>
      <c r="S403">
        <f t="shared" ca="1" si="55"/>
        <v>21</v>
      </c>
      <c r="T403" t="s">
        <v>98</v>
      </c>
      <c r="U403">
        <f t="shared" ca="1" si="56"/>
        <v>7</v>
      </c>
      <c r="V403" t="s">
        <v>2</v>
      </c>
      <c r="W403">
        <f t="shared" ca="1" si="57"/>
        <v>3</v>
      </c>
      <c r="X403" t="s">
        <v>2</v>
      </c>
      <c r="Z403">
        <f t="shared" ca="1" si="58"/>
        <v>9</v>
      </c>
      <c r="AA403" t="s">
        <v>98</v>
      </c>
      <c r="AB403">
        <f t="shared" ca="1" si="59"/>
        <v>3</v>
      </c>
      <c r="AC403" t="s">
        <v>2</v>
      </c>
      <c r="AD403">
        <f t="shared" ca="1" si="60"/>
        <v>27</v>
      </c>
      <c r="AE403" t="s">
        <v>2</v>
      </c>
      <c r="AF403">
        <f t="shared" ca="1" si="61"/>
        <v>3</v>
      </c>
      <c r="AG403" t="s">
        <v>98</v>
      </c>
      <c r="AH403">
        <f t="shared" ca="1" si="62"/>
        <v>20</v>
      </c>
      <c r="AI403" t="s">
        <v>2</v>
      </c>
      <c r="AJ403">
        <f t="shared" ca="1" si="63"/>
        <v>60</v>
      </c>
      <c r="AK403" t="s">
        <v>99</v>
      </c>
    </row>
    <row r="404" spans="2:37" x14ac:dyDescent="0.25">
      <c r="B404" s="18" t="s">
        <v>206</v>
      </c>
      <c r="C404" s="1" t="s">
        <v>1</v>
      </c>
      <c r="D404" s="25" t="s">
        <v>185</v>
      </c>
      <c r="E404" t="s">
        <v>7</v>
      </c>
      <c r="F404" t="s">
        <v>191</v>
      </c>
      <c r="H404">
        <v>6</v>
      </c>
      <c r="I404">
        <v>3</v>
      </c>
      <c r="J404">
        <v>2</v>
      </c>
      <c r="K404">
        <f t="shared" si="49"/>
        <v>18</v>
      </c>
      <c r="L404" t="str">
        <f t="shared" si="50"/>
        <v>2/6</v>
      </c>
      <c r="M404" t="s">
        <v>1</v>
      </c>
      <c r="N404" t="str">
        <f t="shared" si="51"/>
        <v>3/6</v>
      </c>
      <c r="O404" t="s">
        <v>7</v>
      </c>
      <c r="P404" s="16" t="str">
        <f t="shared" si="52"/>
        <v>5/6</v>
      </c>
      <c r="Q404" s="16">
        <f t="shared" ca="1" si="53"/>
        <v>-1</v>
      </c>
      <c r="R404" s="16">
        <f t="shared" ca="1" si="54"/>
        <v>-1</v>
      </c>
      <c r="S404">
        <f t="shared" ca="1" si="55"/>
        <v>56</v>
      </c>
      <c r="T404" t="s">
        <v>98</v>
      </c>
      <c r="U404">
        <f t="shared" ca="1" si="56"/>
        <v>7</v>
      </c>
      <c r="V404" t="s">
        <v>2</v>
      </c>
      <c r="W404">
        <f t="shared" ca="1" si="57"/>
        <v>8</v>
      </c>
      <c r="X404" t="s">
        <v>2</v>
      </c>
      <c r="Z404">
        <f t="shared" ca="1" si="58"/>
        <v>4</v>
      </c>
      <c r="AA404" t="s">
        <v>98</v>
      </c>
      <c r="AB404">
        <f t="shared" ca="1" si="59"/>
        <v>5</v>
      </c>
      <c r="AC404" t="s">
        <v>2</v>
      </c>
      <c r="AD404">
        <f t="shared" ca="1" si="60"/>
        <v>20</v>
      </c>
      <c r="AE404" t="s">
        <v>2</v>
      </c>
      <c r="AF404">
        <f t="shared" ca="1" si="61"/>
        <v>6</v>
      </c>
      <c r="AG404" t="s">
        <v>98</v>
      </c>
      <c r="AH404">
        <f t="shared" ca="1" si="62"/>
        <v>60</v>
      </c>
      <c r="AI404" t="s">
        <v>2</v>
      </c>
      <c r="AJ404">
        <f t="shared" ca="1" si="63"/>
        <v>360</v>
      </c>
      <c r="AK404" t="s">
        <v>99</v>
      </c>
    </row>
    <row r="405" spans="2:37" x14ac:dyDescent="0.25">
      <c r="B405" s="18" t="s">
        <v>235</v>
      </c>
      <c r="C405" s="1" t="s">
        <v>1</v>
      </c>
      <c r="D405" s="25" t="s">
        <v>203</v>
      </c>
      <c r="E405" t="s">
        <v>7</v>
      </c>
      <c r="F405" t="s">
        <v>182</v>
      </c>
      <c r="H405">
        <v>5</v>
      </c>
      <c r="I405">
        <v>2</v>
      </c>
      <c r="J405">
        <v>1</v>
      </c>
      <c r="K405">
        <f t="shared" si="49"/>
        <v>10</v>
      </c>
      <c r="L405" t="str">
        <f t="shared" si="50"/>
        <v>1/5</v>
      </c>
      <c r="M405" t="s">
        <v>1</v>
      </c>
      <c r="N405" t="str">
        <f t="shared" si="51"/>
        <v>2/5</v>
      </c>
      <c r="O405" t="s">
        <v>7</v>
      </c>
      <c r="P405" s="16" t="str">
        <f t="shared" si="52"/>
        <v>3/5</v>
      </c>
      <c r="Q405" s="16">
        <f t="shared" ca="1" si="53"/>
        <v>-4</v>
      </c>
      <c r="R405" s="16">
        <f t="shared" ca="1" si="54"/>
        <v>-4</v>
      </c>
      <c r="S405">
        <f t="shared" ca="1" si="55"/>
        <v>35</v>
      </c>
      <c r="T405" t="s">
        <v>98</v>
      </c>
      <c r="U405">
        <f t="shared" ca="1" si="56"/>
        <v>7</v>
      </c>
      <c r="V405" t="s">
        <v>2</v>
      </c>
      <c r="W405">
        <f t="shared" ca="1" si="57"/>
        <v>5</v>
      </c>
      <c r="X405" t="s">
        <v>2</v>
      </c>
      <c r="Z405">
        <f t="shared" ca="1" si="58"/>
        <v>2</v>
      </c>
      <c r="AA405" t="s">
        <v>98</v>
      </c>
      <c r="AB405">
        <f t="shared" ca="1" si="59"/>
        <v>3</v>
      </c>
      <c r="AC405" t="s">
        <v>2</v>
      </c>
      <c r="AD405">
        <f t="shared" ca="1" si="60"/>
        <v>6</v>
      </c>
      <c r="AE405" t="s">
        <v>2</v>
      </c>
      <c r="AF405">
        <f t="shared" ca="1" si="61"/>
        <v>8</v>
      </c>
      <c r="AG405" t="s">
        <v>98</v>
      </c>
      <c r="AH405">
        <f t="shared" ca="1" si="62"/>
        <v>70</v>
      </c>
      <c r="AI405" t="s">
        <v>2</v>
      </c>
      <c r="AJ405">
        <f t="shared" ca="1" si="63"/>
        <v>560</v>
      </c>
      <c r="AK405" t="s">
        <v>99</v>
      </c>
    </row>
    <row r="406" spans="2:37" x14ac:dyDescent="0.25">
      <c r="B406" s="18" t="s">
        <v>236</v>
      </c>
      <c r="C406" s="1" t="s">
        <v>1</v>
      </c>
      <c r="D406" s="25" t="s">
        <v>189</v>
      </c>
      <c r="E406" t="s">
        <v>7</v>
      </c>
      <c r="F406" t="s">
        <v>190</v>
      </c>
      <c r="H406">
        <v>7</v>
      </c>
      <c r="I406">
        <v>5</v>
      </c>
      <c r="J406">
        <v>1</v>
      </c>
      <c r="K406">
        <f t="shared" si="49"/>
        <v>35</v>
      </c>
      <c r="L406" t="str">
        <f t="shared" si="50"/>
        <v>1/7</v>
      </c>
      <c r="M406" t="s">
        <v>1</v>
      </c>
      <c r="N406" t="str">
        <f t="shared" si="51"/>
        <v>5/7</v>
      </c>
      <c r="O406" t="s">
        <v>7</v>
      </c>
      <c r="P406" s="16" t="str">
        <f t="shared" si="52"/>
        <v>6/7</v>
      </c>
      <c r="Q406" s="16">
        <f t="shared" ca="1" si="53"/>
        <v>-2</v>
      </c>
      <c r="R406" s="16">
        <f t="shared" ca="1" si="54"/>
        <v>-2</v>
      </c>
      <c r="S406">
        <f t="shared" ca="1" si="55"/>
        <v>49</v>
      </c>
      <c r="T406" t="s">
        <v>98</v>
      </c>
      <c r="U406">
        <f t="shared" ca="1" si="56"/>
        <v>7</v>
      </c>
      <c r="V406" t="s">
        <v>2</v>
      </c>
      <c r="W406">
        <f t="shared" ca="1" si="57"/>
        <v>7</v>
      </c>
      <c r="X406" t="s">
        <v>2</v>
      </c>
      <c r="Z406">
        <f t="shared" ca="1" si="58"/>
        <v>10</v>
      </c>
      <c r="AA406" t="s">
        <v>98</v>
      </c>
      <c r="AB406">
        <f t="shared" ca="1" si="59"/>
        <v>9</v>
      </c>
      <c r="AC406" t="s">
        <v>2</v>
      </c>
      <c r="AD406">
        <f t="shared" ca="1" si="60"/>
        <v>90</v>
      </c>
      <c r="AE406" t="s">
        <v>2</v>
      </c>
      <c r="AF406">
        <f t="shared" ca="1" si="61"/>
        <v>7</v>
      </c>
      <c r="AG406" t="s">
        <v>98</v>
      </c>
      <c r="AH406">
        <f t="shared" ca="1" si="62"/>
        <v>20</v>
      </c>
      <c r="AI406" t="s">
        <v>2</v>
      </c>
      <c r="AJ406">
        <f t="shared" ca="1" si="63"/>
        <v>140</v>
      </c>
      <c r="AK406" t="s">
        <v>99</v>
      </c>
    </row>
    <row r="407" spans="2:37" x14ac:dyDescent="0.25">
      <c r="B407" s="18" t="s">
        <v>215</v>
      </c>
      <c r="C407" s="1" t="s">
        <v>1</v>
      </c>
      <c r="D407" s="25" t="s">
        <v>217</v>
      </c>
      <c r="E407" t="s">
        <v>7</v>
      </c>
      <c r="F407" t="s">
        <v>179</v>
      </c>
      <c r="H407">
        <v>8</v>
      </c>
      <c r="I407">
        <v>3</v>
      </c>
      <c r="J407">
        <v>2</v>
      </c>
      <c r="K407">
        <f t="shared" si="49"/>
        <v>24</v>
      </c>
      <c r="L407" t="str">
        <f t="shared" si="50"/>
        <v>2/8</v>
      </c>
      <c r="M407" t="s">
        <v>1</v>
      </c>
      <c r="N407" t="str">
        <f t="shared" si="51"/>
        <v>3/8</v>
      </c>
      <c r="O407" t="s">
        <v>7</v>
      </c>
      <c r="P407" s="16" t="str">
        <f t="shared" si="52"/>
        <v>5/8</v>
      </c>
      <c r="Q407" s="16">
        <f t="shared" ca="1" si="53"/>
        <v>-2</v>
      </c>
      <c r="R407" s="16">
        <f t="shared" ca="1" si="54"/>
        <v>-2</v>
      </c>
      <c r="S407">
        <f t="shared" ca="1" si="55"/>
        <v>49</v>
      </c>
      <c r="T407" t="s">
        <v>98</v>
      </c>
      <c r="U407">
        <f t="shared" ca="1" si="56"/>
        <v>7</v>
      </c>
      <c r="V407" t="s">
        <v>2</v>
      </c>
      <c r="W407">
        <f t="shared" ca="1" si="57"/>
        <v>7</v>
      </c>
      <c r="X407" t="s">
        <v>2</v>
      </c>
      <c r="Z407">
        <f t="shared" ca="1" si="58"/>
        <v>3</v>
      </c>
      <c r="AA407" t="s">
        <v>98</v>
      </c>
      <c r="AB407">
        <f t="shared" ca="1" si="59"/>
        <v>4</v>
      </c>
      <c r="AC407" t="s">
        <v>2</v>
      </c>
      <c r="AD407">
        <f t="shared" ca="1" si="60"/>
        <v>12</v>
      </c>
      <c r="AE407" t="s">
        <v>2</v>
      </c>
      <c r="AF407">
        <f t="shared" ca="1" si="61"/>
        <v>7</v>
      </c>
      <c r="AG407" t="s">
        <v>98</v>
      </c>
      <c r="AH407">
        <f t="shared" ca="1" si="62"/>
        <v>20</v>
      </c>
      <c r="AI407" t="s">
        <v>2</v>
      </c>
      <c r="AJ407">
        <f t="shared" ca="1" si="63"/>
        <v>140</v>
      </c>
      <c r="AK407" t="s">
        <v>99</v>
      </c>
    </row>
    <row r="408" spans="2:37" x14ac:dyDescent="0.25">
      <c r="B408" s="18" t="s">
        <v>193</v>
      </c>
      <c r="C408" s="1" t="s">
        <v>1</v>
      </c>
      <c r="D408" s="25" t="s">
        <v>223</v>
      </c>
      <c r="E408" t="s">
        <v>7</v>
      </c>
      <c r="F408" t="s">
        <v>190</v>
      </c>
      <c r="H408">
        <v>7</v>
      </c>
      <c r="I408">
        <v>2</v>
      </c>
      <c r="J408">
        <v>4</v>
      </c>
      <c r="K408">
        <f t="shared" si="49"/>
        <v>14</v>
      </c>
      <c r="L408" t="str">
        <f t="shared" si="50"/>
        <v>4/7</v>
      </c>
      <c r="M408" t="s">
        <v>1</v>
      </c>
      <c r="N408" t="str">
        <f t="shared" si="51"/>
        <v>2/7</v>
      </c>
      <c r="O408" t="s">
        <v>7</v>
      </c>
      <c r="P408" s="16" t="str">
        <f t="shared" si="52"/>
        <v>6/7</v>
      </c>
      <c r="Q408" s="16">
        <f t="shared" ca="1" si="53"/>
        <v>-1</v>
      </c>
      <c r="R408" s="16">
        <f t="shared" ca="1" si="54"/>
        <v>-1</v>
      </c>
      <c r="S408">
        <f t="shared" ca="1" si="55"/>
        <v>81</v>
      </c>
      <c r="T408" t="s">
        <v>98</v>
      </c>
      <c r="U408">
        <f t="shared" ca="1" si="56"/>
        <v>9</v>
      </c>
      <c r="V408" t="s">
        <v>2</v>
      </c>
      <c r="W408">
        <f t="shared" ca="1" si="57"/>
        <v>9</v>
      </c>
      <c r="X408" t="s">
        <v>2</v>
      </c>
      <c r="Z408">
        <f t="shared" ca="1" si="58"/>
        <v>9</v>
      </c>
      <c r="AA408" t="s">
        <v>98</v>
      </c>
      <c r="AB408">
        <f t="shared" ca="1" si="59"/>
        <v>10</v>
      </c>
      <c r="AC408" t="s">
        <v>2</v>
      </c>
      <c r="AD408">
        <f t="shared" ca="1" si="60"/>
        <v>90</v>
      </c>
      <c r="AE408" t="s">
        <v>2</v>
      </c>
      <c r="AF408">
        <f t="shared" ca="1" si="61"/>
        <v>9</v>
      </c>
      <c r="AG408" t="s">
        <v>98</v>
      </c>
      <c r="AH408">
        <f t="shared" ca="1" si="62"/>
        <v>70</v>
      </c>
      <c r="AI408" t="s">
        <v>2</v>
      </c>
      <c r="AJ408">
        <f t="shared" ca="1" si="63"/>
        <v>630</v>
      </c>
      <c r="AK408" t="s">
        <v>99</v>
      </c>
    </row>
    <row r="409" spans="2:37" x14ac:dyDescent="0.25">
      <c r="B409" s="18" t="s">
        <v>233</v>
      </c>
      <c r="C409" s="1" t="s">
        <v>1</v>
      </c>
      <c r="D409" s="25" t="s">
        <v>210</v>
      </c>
      <c r="E409" t="s">
        <v>7</v>
      </c>
      <c r="F409" t="s">
        <v>186</v>
      </c>
      <c r="H409">
        <v>4</v>
      </c>
      <c r="I409">
        <v>2</v>
      </c>
      <c r="J409">
        <v>1</v>
      </c>
      <c r="K409">
        <f t="shared" si="49"/>
        <v>8</v>
      </c>
      <c r="L409" t="str">
        <f t="shared" si="50"/>
        <v>1/4</v>
      </c>
      <c r="M409" t="s">
        <v>1</v>
      </c>
      <c r="N409" t="str">
        <f t="shared" si="51"/>
        <v>2/4</v>
      </c>
      <c r="O409" t="s">
        <v>7</v>
      </c>
      <c r="P409" s="16" t="str">
        <f t="shared" si="52"/>
        <v>3/4</v>
      </c>
      <c r="Q409" s="16">
        <f t="shared" ca="1" si="53"/>
        <v>-5</v>
      </c>
      <c r="R409" s="16">
        <f t="shared" ca="1" si="54"/>
        <v>-5</v>
      </c>
      <c r="S409">
        <f t="shared" ca="1" si="55"/>
        <v>32</v>
      </c>
      <c r="T409" t="s">
        <v>98</v>
      </c>
      <c r="U409">
        <f t="shared" ca="1" si="56"/>
        <v>8</v>
      </c>
      <c r="V409" t="s">
        <v>2</v>
      </c>
      <c r="W409">
        <f t="shared" ca="1" si="57"/>
        <v>4</v>
      </c>
      <c r="X409" t="s">
        <v>2</v>
      </c>
      <c r="Z409">
        <f t="shared" ca="1" si="58"/>
        <v>7</v>
      </c>
      <c r="AA409" t="s">
        <v>98</v>
      </c>
      <c r="AB409">
        <f t="shared" ca="1" si="59"/>
        <v>9</v>
      </c>
      <c r="AC409" t="s">
        <v>2</v>
      </c>
      <c r="AD409">
        <f t="shared" ca="1" si="60"/>
        <v>63</v>
      </c>
      <c r="AE409" t="s">
        <v>2</v>
      </c>
      <c r="AF409">
        <f t="shared" ca="1" si="61"/>
        <v>3</v>
      </c>
      <c r="AG409" t="s">
        <v>98</v>
      </c>
      <c r="AH409">
        <f t="shared" ca="1" si="62"/>
        <v>80</v>
      </c>
      <c r="AI409" t="s">
        <v>2</v>
      </c>
      <c r="AJ409">
        <f t="shared" ca="1" si="63"/>
        <v>240</v>
      </c>
      <c r="AK409" t="s">
        <v>99</v>
      </c>
    </row>
    <row r="410" spans="2:37" x14ac:dyDescent="0.25">
      <c r="B410" s="18" t="s">
        <v>223</v>
      </c>
      <c r="C410" s="1" t="s">
        <v>1</v>
      </c>
      <c r="D410" s="25" t="s">
        <v>201</v>
      </c>
      <c r="E410" t="s">
        <v>7</v>
      </c>
      <c r="F410" t="s">
        <v>189</v>
      </c>
      <c r="H410">
        <v>7</v>
      </c>
      <c r="I410">
        <v>3</v>
      </c>
      <c r="J410">
        <v>2</v>
      </c>
      <c r="K410">
        <f t="shared" si="49"/>
        <v>21</v>
      </c>
      <c r="L410" t="str">
        <f t="shared" si="50"/>
        <v>2/7</v>
      </c>
      <c r="M410" t="s">
        <v>1</v>
      </c>
      <c r="N410" t="str">
        <f t="shared" si="51"/>
        <v>3/7</v>
      </c>
      <c r="O410" t="s">
        <v>7</v>
      </c>
      <c r="P410" s="16" t="str">
        <f t="shared" si="52"/>
        <v>5/7</v>
      </c>
      <c r="Q410" s="16">
        <f t="shared" ca="1" si="53"/>
        <v>-6</v>
      </c>
      <c r="R410" s="16">
        <f t="shared" ca="1" si="54"/>
        <v>-6</v>
      </c>
      <c r="S410">
        <f t="shared" ca="1" si="55"/>
        <v>56</v>
      </c>
      <c r="T410" t="s">
        <v>98</v>
      </c>
      <c r="U410">
        <f t="shared" ca="1" si="56"/>
        <v>8</v>
      </c>
      <c r="V410" t="s">
        <v>2</v>
      </c>
      <c r="W410">
        <f t="shared" ca="1" si="57"/>
        <v>7</v>
      </c>
      <c r="X410" t="s">
        <v>2</v>
      </c>
      <c r="Z410">
        <f t="shared" ca="1" si="58"/>
        <v>8</v>
      </c>
      <c r="AA410" t="s">
        <v>98</v>
      </c>
      <c r="AB410">
        <f t="shared" ca="1" si="59"/>
        <v>4</v>
      </c>
      <c r="AC410" t="s">
        <v>2</v>
      </c>
      <c r="AD410">
        <f t="shared" ca="1" si="60"/>
        <v>32</v>
      </c>
      <c r="AE410" t="s">
        <v>2</v>
      </c>
      <c r="AF410">
        <f t="shared" ca="1" si="61"/>
        <v>6</v>
      </c>
      <c r="AG410" t="s">
        <v>98</v>
      </c>
      <c r="AH410">
        <f t="shared" ca="1" si="62"/>
        <v>20</v>
      </c>
      <c r="AI410" t="s">
        <v>2</v>
      </c>
      <c r="AJ410">
        <f t="shared" ca="1" si="63"/>
        <v>120</v>
      </c>
      <c r="AK410" t="s">
        <v>99</v>
      </c>
    </row>
    <row r="411" spans="2:37" x14ac:dyDescent="0.25">
      <c r="B411" s="18" t="s">
        <v>181</v>
      </c>
      <c r="C411" s="1" t="s">
        <v>1</v>
      </c>
      <c r="D411" s="25" t="s">
        <v>221</v>
      </c>
      <c r="E411" t="s">
        <v>7</v>
      </c>
      <c r="F411" t="s">
        <v>222</v>
      </c>
      <c r="H411">
        <v>10</v>
      </c>
      <c r="I411">
        <v>7</v>
      </c>
      <c r="J411">
        <v>2</v>
      </c>
      <c r="K411">
        <f t="shared" si="49"/>
        <v>70</v>
      </c>
      <c r="L411" t="str">
        <f t="shared" si="50"/>
        <v>2/10</v>
      </c>
      <c r="M411" t="s">
        <v>1</v>
      </c>
      <c r="N411" t="str">
        <f t="shared" si="51"/>
        <v>7/10</v>
      </c>
      <c r="O411" t="s">
        <v>7</v>
      </c>
      <c r="P411" s="16" t="str">
        <f t="shared" si="52"/>
        <v>9/10</v>
      </c>
      <c r="Q411" s="16">
        <f t="shared" ca="1" si="53"/>
        <v>-2</v>
      </c>
      <c r="R411" s="16">
        <f t="shared" ca="1" si="54"/>
        <v>-2</v>
      </c>
      <c r="S411">
        <f t="shared" ca="1" si="55"/>
        <v>32</v>
      </c>
      <c r="T411" t="s">
        <v>98</v>
      </c>
      <c r="U411">
        <f t="shared" ca="1" si="56"/>
        <v>8</v>
      </c>
      <c r="V411" t="s">
        <v>2</v>
      </c>
      <c r="W411">
        <f t="shared" ca="1" si="57"/>
        <v>4</v>
      </c>
      <c r="X411" t="s">
        <v>2</v>
      </c>
      <c r="Z411">
        <f t="shared" ca="1" si="58"/>
        <v>2</v>
      </c>
      <c r="AA411" t="s">
        <v>98</v>
      </c>
      <c r="AB411">
        <f t="shared" ca="1" si="59"/>
        <v>6</v>
      </c>
      <c r="AC411" t="s">
        <v>2</v>
      </c>
      <c r="AD411">
        <f t="shared" ca="1" si="60"/>
        <v>12</v>
      </c>
      <c r="AE411" t="s">
        <v>2</v>
      </c>
      <c r="AF411">
        <f t="shared" ca="1" si="61"/>
        <v>7</v>
      </c>
      <c r="AG411" t="s">
        <v>98</v>
      </c>
      <c r="AH411">
        <f t="shared" ca="1" si="62"/>
        <v>30</v>
      </c>
      <c r="AI411" t="s">
        <v>2</v>
      </c>
      <c r="AJ411">
        <f t="shared" ca="1" si="63"/>
        <v>210</v>
      </c>
      <c r="AK411" t="s">
        <v>99</v>
      </c>
    </row>
    <row r="412" spans="2:37" x14ac:dyDescent="0.25">
      <c r="B412" s="18" t="s">
        <v>193</v>
      </c>
      <c r="C412" s="1" t="s">
        <v>1</v>
      </c>
      <c r="D412" s="25" t="s">
        <v>223</v>
      </c>
      <c r="E412" t="s">
        <v>7</v>
      </c>
      <c r="F412" t="s">
        <v>190</v>
      </c>
      <c r="H412">
        <v>7</v>
      </c>
      <c r="I412">
        <v>2</v>
      </c>
      <c r="J412">
        <v>4</v>
      </c>
      <c r="K412">
        <f t="shared" si="49"/>
        <v>14</v>
      </c>
      <c r="L412" t="str">
        <f t="shared" si="50"/>
        <v>4/7</v>
      </c>
      <c r="M412" t="s">
        <v>1</v>
      </c>
      <c r="N412" t="str">
        <f t="shared" si="51"/>
        <v>2/7</v>
      </c>
      <c r="O412" t="s">
        <v>7</v>
      </c>
      <c r="P412" s="16" t="str">
        <f t="shared" si="52"/>
        <v>6/7</v>
      </c>
      <c r="Q412" s="16">
        <f t="shared" ca="1" si="53"/>
        <v>-1</v>
      </c>
      <c r="R412" s="16">
        <f t="shared" ca="1" si="54"/>
        <v>-1</v>
      </c>
      <c r="S412">
        <f t="shared" ca="1" si="55"/>
        <v>81</v>
      </c>
      <c r="T412" t="s">
        <v>98</v>
      </c>
      <c r="U412">
        <f t="shared" ca="1" si="56"/>
        <v>9</v>
      </c>
      <c r="V412" t="s">
        <v>2</v>
      </c>
      <c r="W412">
        <f t="shared" ca="1" si="57"/>
        <v>9</v>
      </c>
      <c r="X412" t="s">
        <v>2</v>
      </c>
      <c r="Z412">
        <f t="shared" ca="1" si="58"/>
        <v>7</v>
      </c>
      <c r="AA412" t="s">
        <v>98</v>
      </c>
      <c r="AB412">
        <f t="shared" ca="1" si="59"/>
        <v>7</v>
      </c>
      <c r="AC412" t="s">
        <v>2</v>
      </c>
      <c r="AD412">
        <f t="shared" ca="1" si="60"/>
        <v>49</v>
      </c>
      <c r="AE412" t="s">
        <v>2</v>
      </c>
      <c r="AF412">
        <f t="shared" ca="1" si="61"/>
        <v>4</v>
      </c>
      <c r="AG412" t="s">
        <v>98</v>
      </c>
      <c r="AH412">
        <f t="shared" ca="1" si="62"/>
        <v>90</v>
      </c>
      <c r="AI412" t="s">
        <v>2</v>
      </c>
      <c r="AJ412">
        <f t="shared" ca="1" si="63"/>
        <v>360</v>
      </c>
      <c r="AK412" t="s">
        <v>99</v>
      </c>
    </row>
    <row r="413" spans="2:37" x14ac:dyDescent="0.25">
      <c r="B413" s="18" t="s">
        <v>239</v>
      </c>
      <c r="C413" s="1" t="s">
        <v>1</v>
      </c>
      <c r="D413" s="25" t="s">
        <v>198</v>
      </c>
      <c r="E413" t="s">
        <v>7</v>
      </c>
      <c r="F413" t="s">
        <v>222</v>
      </c>
      <c r="H413">
        <v>10</v>
      </c>
      <c r="I413">
        <v>8</v>
      </c>
      <c r="J413">
        <v>1</v>
      </c>
      <c r="K413">
        <f t="shared" si="49"/>
        <v>80</v>
      </c>
      <c r="L413" t="str">
        <f t="shared" si="50"/>
        <v>1/10</v>
      </c>
      <c r="M413" t="s">
        <v>1</v>
      </c>
      <c r="N413" t="str">
        <f t="shared" si="51"/>
        <v>8/10</v>
      </c>
      <c r="O413" t="s">
        <v>7</v>
      </c>
      <c r="P413" s="16" t="str">
        <f t="shared" si="52"/>
        <v>9/10</v>
      </c>
      <c r="Q413" s="16">
        <f t="shared" ca="1" si="53"/>
        <v>-4</v>
      </c>
      <c r="R413" s="16">
        <f t="shared" ca="1" si="54"/>
        <v>-4</v>
      </c>
      <c r="S413">
        <f t="shared" ca="1" si="55"/>
        <v>54</v>
      </c>
      <c r="T413" t="s">
        <v>98</v>
      </c>
      <c r="U413">
        <f t="shared" ca="1" si="56"/>
        <v>6</v>
      </c>
      <c r="V413" t="s">
        <v>2</v>
      </c>
      <c r="W413">
        <f t="shared" ca="1" si="57"/>
        <v>9</v>
      </c>
      <c r="X413" t="s">
        <v>2</v>
      </c>
      <c r="Z413">
        <f t="shared" ca="1" si="58"/>
        <v>8</v>
      </c>
      <c r="AA413" t="s">
        <v>98</v>
      </c>
      <c r="AB413">
        <f t="shared" ca="1" si="59"/>
        <v>6</v>
      </c>
      <c r="AC413" t="s">
        <v>2</v>
      </c>
      <c r="AD413">
        <f t="shared" ca="1" si="60"/>
        <v>48</v>
      </c>
      <c r="AE413" t="s">
        <v>2</v>
      </c>
      <c r="AF413">
        <f t="shared" ca="1" si="61"/>
        <v>5</v>
      </c>
      <c r="AG413" t="s">
        <v>98</v>
      </c>
      <c r="AH413">
        <f t="shared" ca="1" si="62"/>
        <v>50</v>
      </c>
      <c r="AI413" t="s">
        <v>2</v>
      </c>
      <c r="AJ413">
        <f t="shared" ca="1" si="63"/>
        <v>250</v>
      </c>
      <c r="AK413" t="s">
        <v>99</v>
      </c>
    </row>
    <row r="414" spans="2:37" x14ac:dyDescent="0.25">
      <c r="B414" s="18" t="s">
        <v>236</v>
      </c>
      <c r="C414" s="1" t="s">
        <v>1</v>
      </c>
      <c r="D414" s="25" t="s">
        <v>189</v>
      </c>
      <c r="E414" t="s">
        <v>7</v>
      </c>
      <c r="F414" t="s">
        <v>190</v>
      </c>
      <c r="H414">
        <v>7</v>
      </c>
      <c r="I414">
        <v>5</v>
      </c>
      <c r="J414">
        <v>1</v>
      </c>
      <c r="K414">
        <f t="shared" si="49"/>
        <v>35</v>
      </c>
      <c r="L414" t="str">
        <f t="shared" si="50"/>
        <v>1/7</v>
      </c>
      <c r="M414" t="s">
        <v>1</v>
      </c>
      <c r="N414" t="str">
        <f t="shared" si="51"/>
        <v>5/7</v>
      </c>
      <c r="O414" t="s">
        <v>7</v>
      </c>
      <c r="P414" s="16" t="str">
        <f t="shared" si="52"/>
        <v>6/7</v>
      </c>
      <c r="Q414" s="16">
        <f t="shared" ca="1" si="53"/>
        <v>-4</v>
      </c>
      <c r="R414" s="16">
        <f t="shared" ca="1" si="54"/>
        <v>-4</v>
      </c>
      <c r="S414">
        <f t="shared" ca="1" si="55"/>
        <v>24</v>
      </c>
      <c r="T414" t="s">
        <v>98</v>
      </c>
      <c r="U414">
        <f t="shared" ca="1" si="56"/>
        <v>6</v>
      </c>
      <c r="V414" t="s">
        <v>2</v>
      </c>
      <c r="W414">
        <f t="shared" ca="1" si="57"/>
        <v>4</v>
      </c>
      <c r="X414" t="s">
        <v>2</v>
      </c>
      <c r="Z414">
        <f t="shared" ca="1" si="58"/>
        <v>6</v>
      </c>
      <c r="AA414" t="s">
        <v>98</v>
      </c>
      <c r="AB414">
        <f t="shared" ca="1" si="59"/>
        <v>7</v>
      </c>
      <c r="AC414" t="s">
        <v>2</v>
      </c>
      <c r="AD414">
        <f t="shared" ca="1" si="60"/>
        <v>42</v>
      </c>
      <c r="AE414" t="s">
        <v>2</v>
      </c>
      <c r="AF414">
        <f t="shared" ca="1" si="61"/>
        <v>3</v>
      </c>
      <c r="AG414" t="s">
        <v>98</v>
      </c>
      <c r="AH414">
        <f t="shared" ca="1" si="62"/>
        <v>70</v>
      </c>
      <c r="AI414" t="s">
        <v>2</v>
      </c>
      <c r="AJ414">
        <f t="shared" ca="1" si="63"/>
        <v>210</v>
      </c>
      <c r="AK414" t="s">
        <v>99</v>
      </c>
    </row>
    <row r="415" spans="2:37" x14ac:dyDescent="0.25">
      <c r="B415" s="18" t="s">
        <v>216</v>
      </c>
      <c r="C415" s="1" t="s">
        <v>1</v>
      </c>
      <c r="D415" s="25" t="s">
        <v>211</v>
      </c>
      <c r="E415" t="s">
        <v>7</v>
      </c>
      <c r="F415" t="s">
        <v>187</v>
      </c>
      <c r="H415">
        <v>9</v>
      </c>
      <c r="I415">
        <v>6</v>
      </c>
      <c r="J415">
        <v>2</v>
      </c>
      <c r="K415">
        <f t="shared" si="49"/>
        <v>54</v>
      </c>
      <c r="L415" t="str">
        <f t="shared" si="50"/>
        <v>2/9</v>
      </c>
      <c r="M415" t="s">
        <v>1</v>
      </c>
      <c r="N415" t="str">
        <f t="shared" si="51"/>
        <v>6/9</v>
      </c>
      <c r="O415" t="s">
        <v>7</v>
      </c>
      <c r="P415" s="16" t="str">
        <f t="shared" si="52"/>
        <v>8/9</v>
      </c>
      <c r="Q415" s="16">
        <f t="shared" ca="1" si="53"/>
        <v>-2</v>
      </c>
      <c r="R415" s="16">
        <f t="shared" ca="1" si="54"/>
        <v>-2</v>
      </c>
      <c r="S415">
        <f t="shared" ca="1" si="55"/>
        <v>36</v>
      </c>
      <c r="T415" t="s">
        <v>98</v>
      </c>
      <c r="U415">
        <f t="shared" ca="1" si="56"/>
        <v>6</v>
      </c>
      <c r="V415" t="s">
        <v>2</v>
      </c>
      <c r="W415">
        <f t="shared" ca="1" si="57"/>
        <v>6</v>
      </c>
      <c r="X415" t="s">
        <v>2</v>
      </c>
      <c r="Z415">
        <f t="shared" ca="1" si="58"/>
        <v>5</v>
      </c>
      <c r="AA415" t="s">
        <v>98</v>
      </c>
      <c r="AB415">
        <f t="shared" ca="1" si="59"/>
        <v>8</v>
      </c>
      <c r="AC415" t="s">
        <v>2</v>
      </c>
      <c r="AD415">
        <f t="shared" ca="1" si="60"/>
        <v>40</v>
      </c>
      <c r="AE415" t="s">
        <v>2</v>
      </c>
      <c r="AF415">
        <f t="shared" ca="1" si="61"/>
        <v>4</v>
      </c>
      <c r="AG415" t="s">
        <v>98</v>
      </c>
      <c r="AH415">
        <f t="shared" ca="1" si="62"/>
        <v>20</v>
      </c>
      <c r="AI415" t="s">
        <v>2</v>
      </c>
      <c r="AJ415">
        <f t="shared" ca="1" si="63"/>
        <v>80</v>
      </c>
      <c r="AK415" t="s">
        <v>99</v>
      </c>
    </row>
    <row r="416" spans="2:37" x14ac:dyDescent="0.25">
      <c r="B416" s="18" t="s">
        <v>235</v>
      </c>
      <c r="C416" s="1" t="s">
        <v>1</v>
      </c>
      <c r="D416" s="25" t="s">
        <v>203</v>
      </c>
      <c r="E416" t="s">
        <v>7</v>
      </c>
      <c r="F416" t="s">
        <v>182</v>
      </c>
      <c r="H416">
        <v>5</v>
      </c>
      <c r="I416">
        <v>2</v>
      </c>
      <c r="J416">
        <v>1</v>
      </c>
      <c r="K416">
        <f t="shared" si="49"/>
        <v>10</v>
      </c>
      <c r="L416" t="str">
        <f t="shared" si="50"/>
        <v>1/5</v>
      </c>
      <c r="M416" t="s">
        <v>1</v>
      </c>
      <c r="N416" t="str">
        <f t="shared" si="51"/>
        <v>2/5</v>
      </c>
      <c r="O416" t="s">
        <v>7</v>
      </c>
      <c r="P416" s="16" t="str">
        <f t="shared" si="52"/>
        <v>3/5</v>
      </c>
      <c r="Q416" s="16">
        <f t="shared" ca="1" si="53"/>
        <v>-1</v>
      </c>
      <c r="R416" s="16">
        <f t="shared" ca="1" si="54"/>
        <v>-1</v>
      </c>
      <c r="S416">
        <f t="shared" ca="1" si="55"/>
        <v>35</v>
      </c>
      <c r="T416" t="s">
        <v>98</v>
      </c>
      <c r="U416">
        <f t="shared" ca="1" si="56"/>
        <v>7</v>
      </c>
      <c r="V416" t="s">
        <v>2</v>
      </c>
      <c r="W416">
        <f t="shared" ca="1" si="57"/>
        <v>5</v>
      </c>
      <c r="X416" t="s">
        <v>2</v>
      </c>
      <c r="Z416">
        <f t="shared" ca="1" si="58"/>
        <v>5</v>
      </c>
      <c r="AA416" t="s">
        <v>98</v>
      </c>
      <c r="AB416">
        <f t="shared" ca="1" si="59"/>
        <v>7</v>
      </c>
      <c r="AC416" t="s">
        <v>2</v>
      </c>
      <c r="AD416">
        <f t="shared" ca="1" si="60"/>
        <v>35</v>
      </c>
      <c r="AE416" t="s">
        <v>2</v>
      </c>
      <c r="AF416">
        <f t="shared" ca="1" si="61"/>
        <v>9</v>
      </c>
      <c r="AG416" t="s">
        <v>98</v>
      </c>
      <c r="AH416">
        <f t="shared" ca="1" si="62"/>
        <v>90</v>
      </c>
      <c r="AI416" t="s">
        <v>2</v>
      </c>
      <c r="AJ416">
        <f t="shared" ca="1" si="63"/>
        <v>810</v>
      </c>
      <c r="AK416" t="s">
        <v>99</v>
      </c>
    </row>
    <row r="417" spans="2:37" x14ac:dyDescent="0.25">
      <c r="B417" s="18" t="s">
        <v>205</v>
      </c>
      <c r="C417" s="1" t="s">
        <v>1</v>
      </c>
      <c r="D417" s="25" t="s">
        <v>217</v>
      </c>
      <c r="E417" t="s">
        <v>7</v>
      </c>
      <c r="F417" s="1" t="s">
        <v>178</v>
      </c>
      <c r="H417">
        <v>8</v>
      </c>
      <c r="I417">
        <v>3</v>
      </c>
      <c r="J417">
        <v>4</v>
      </c>
      <c r="K417">
        <f t="shared" si="49"/>
        <v>24</v>
      </c>
      <c r="L417" t="str">
        <f t="shared" si="50"/>
        <v>4/8</v>
      </c>
      <c r="M417" t="s">
        <v>1</v>
      </c>
      <c r="N417" t="str">
        <f t="shared" si="51"/>
        <v>3/8</v>
      </c>
      <c r="O417" t="s">
        <v>7</v>
      </c>
      <c r="P417" s="16" t="str">
        <f t="shared" si="52"/>
        <v>7/8</v>
      </c>
      <c r="Q417" s="16">
        <f t="shared" ca="1" si="53"/>
        <v>-1</v>
      </c>
      <c r="R417" s="16">
        <f t="shared" ca="1" si="54"/>
        <v>-1</v>
      </c>
      <c r="S417">
        <f t="shared" ca="1" si="55"/>
        <v>35</v>
      </c>
      <c r="T417" t="s">
        <v>98</v>
      </c>
      <c r="U417">
        <f t="shared" ca="1" si="56"/>
        <v>7</v>
      </c>
      <c r="V417" t="s">
        <v>2</v>
      </c>
      <c r="W417">
        <f t="shared" ca="1" si="57"/>
        <v>5</v>
      </c>
      <c r="X417" t="s">
        <v>2</v>
      </c>
      <c r="Z417">
        <f t="shared" ca="1" si="58"/>
        <v>9</v>
      </c>
      <c r="AA417" t="s">
        <v>98</v>
      </c>
      <c r="AB417">
        <f t="shared" ca="1" si="59"/>
        <v>2</v>
      </c>
      <c r="AC417" t="s">
        <v>2</v>
      </c>
      <c r="AD417">
        <f t="shared" ca="1" si="60"/>
        <v>18</v>
      </c>
      <c r="AE417" t="s">
        <v>2</v>
      </c>
      <c r="AF417">
        <f t="shared" ca="1" si="61"/>
        <v>7</v>
      </c>
      <c r="AG417" t="s">
        <v>98</v>
      </c>
      <c r="AH417">
        <f t="shared" ca="1" si="62"/>
        <v>70</v>
      </c>
      <c r="AI417" t="s">
        <v>2</v>
      </c>
      <c r="AJ417">
        <f t="shared" ca="1" si="63"/>
        <v>490</v>
      </c>
      <c r="AK417" t="s">
        <v>99</v>
      </c>
    </row>
    <row r="418" spans="2:37" x14ac:dyDescent="0.25">
      <c r="B418" s="18" t="s">
        <v>238</v>
      </c>
      <c r="C418" s="1" t="s">
        <v>1</v>
      </c>
      <c r="D418" s="25" t="s">
        <v>194</v>
      </c>
      <c r="E418" t="s">
        <v>7</v>
      </c>
      <c r="F418" s="1" t="s">
        <v>178</v>
      </c>
      <c r="H418">
        <v>8</v>
      </c>
      <c r="I418">
        <v>6</v>
      </c>
      <c r="J418">
        <v>1</v>
      </c>
      <c r="K418">
        <f t="shared" si="49"/>
        <v>48</v>
      </c>
      <c r="L418" t="str">
        <f t="shared" si="50"/>
        <v>1/8</v>
      </c>
      <c r="M418" t="s">
        <v>1</v>
      </c>
      <c r="N418" t="str">
        <f t="shared" si="51"/>
        <v>6/8</v>
      </c>
      <c r="O418" t="s">
        <v>7</v>
      </c>
      <c r="P418" s="16" t="str">
        <f t="shared" si="52"/>
        <v>7/8</v>
      </c>
      <c r="Q418" s="16">
        <f t="shared" ca="1" si="53"/>
        <v>-6</v>
      </c>
      <c r="R418" s="16">
        <f t="shared" ca="1" si="54"/>
        <v>-6</v>
      </c>
      <c r="S418">
        <f t="shared" ca="1" si="55"/>
        <v>56</v>
      </c>
      <c r="T418" t="s">
        <v>98</v>
      </c>
      <c r="U418">
        <f t="shared" ca="1" si="56"/>
        <v>8</v>
      </c>
      <c r="V418" t="s">
        <v>2</v>
      </c>
      <c r="W418">
        <f t="shared" ca="1" si="57"/>
        <v>7</v>
      </c>
      <c r="X418" t="s">
        <v>2</v>
      </c>
      <c r="Z418">
        <f t="shared" ca="1" si="58"/>
        <v>3</v>
      </c>
      <c r="AA418" t="s">
        <v>98</v>
      </c>
      <c r="AB418">
        <f t="shared" ca="1" si="59"/>
        <v>3</v>
      </c>
      <c r="AC418" t="s">
        <v>2</v>
      </c>
      <c r="AD418">
        <f t="shared" ca="1" si="60"/>
        <v>9</v>
      </c>
      <c r="AE418" t="s">
        <v>2</v>
      </c>
      <c r="AF418">
        <f t="shared" ca="1" si="61"/>
        <v>6</v>
      </c>
      <c r="AG418" t="s">
        <v>98</v>
      </c>
      <c r="AH418">
        <f t="shared" ca="1" si="62"/>
        <v>80</v>
      </c>
      <c r="AI418" t="s">
        <v>2</v>
      </c>
      <c r="AJ418">
        <f t="shared" ca="1" si="63"/>
        <v>480</v>
      </c>
      <c r="AK418" t="s">
        <v>99</v>
      </c>
    </row>
    <row r="419" spans="2:37" x14ac:dyDescent="0.25">
      <c r="B419" s="18" t="s">
        <v>237</v>
      </c>
      <c r="C419" s="1" t="s">
        <v>1</v>
      </c>
      <c r="D419" s="25" t="s">
        <v>200</v>
      </c>
      <c r="E419" t="s">
        <v>7</v>
      </c>
      <c r="F419" s="1" t="s">
        <v>187</v>
      </c>
      <c r="H419">
        <v>9</v>
      </c>
      <c r="I419">
        <v>7</v>
      </c>
      <c r="J419">
        <v>1</v>
      </c>
      <c r="K419">
        <f t="shared" si="49"/>
        <v>63</v>
      </c>
      <c r="L419" t="str">
        <f t="shared" si="50"/>
        <v>1/9</v>
      </c>
      <c r="M419" t="s">
        <v>1</v>
      </c>
      <c r="N419" t="str">
        <f t="shared" si="51"/>
        <v>7/9</v>
      </c>
      <c r="O419" t="s">
        <v>7</v>
      </c>
      <c r="P419" s="16" t="str">
        <f t="shared" si="52"/>
        <v>8/9</v>
      </c>
      <c r="Q419" s="16">
        <f t="shared" ca="1" si="53"/>
        <v>-4</v>
      </c>
      <c r="R419" s="16">
        <f t="shared" ca="1" si="54"/>
        <v>-4</v>
      </c>
      <c r="S419">
        <f t="shared" ca="1" si="55"/>
        <v>72</v>
      </c>
      <c r="T419" t="s">
        <v>98</v>
      </c>
      <c r="U419">
        <f t="shared" ca="1" si="56"/>
        <v>9</v>
      </c>
      <c r="V419" t="s">
        <v>2</v>
      </c>
      <c r="W419">
        <f t="shared" ca="1" si="57"/>
        <v>8</v>
      </c>
      <c r="X419" t="s">
        <v>2</v>
      </c>
      <c r="Z419">
        <f t="shared" ca="1" si="58"/>
        <v>7</v>
      </c>
      <c r="AA419" t="s">
        <v>98</v>
      </c>
      <c r="AB419">
        <f t="shared" ca="1" si="59"/>
        <v>6</v>
      </c>
      <c r="AC419" t="s">
        <v>2</v>
      </c>
      <c r="AD419">
        <f t="shared" ca="1" si="60"/>
        <v>42</v>
      </c>
      <c r="AE419" t="s">
        <v>2</v>
      </c>
      <c r="AF419">
        <f t="shared" ca="1" si="61"/>
        <v>3</v>
      </c>
      <c r="AG419" t="s">
        <v>98</v>
      </c>
      <c r="AH419">
        <f t="shared" ca="1" si="62"/>
        <v>70</v>
      </c>
      <c r="AI419" t="s">
        <v>2</v>
      </c>
      <c r="AJ419">
        <f t="shared" ca="1" si="63"/>
        <v>210</v>
      </c>
      <c r="AK419" t="s">
        <v>99</v>
      </c>
    </row>
    <row r="420" spans="2:37" x14ac:dyDescent="0.25">
      <c r="B420" s="18" t="s">
        <v>236</v>
      </c>
      <c r="C420" s="1" t="s">
        <v>1</v>
      </c>
      <c r="D420" s="25" t="s">
        <v>223</v>
      </c>
      <c r="E420" t="s">
        <v>7</v>
      </c>
      <c r="F420" s="1" t="s">
        <v>201</v>
      </c>
      <c r="H420">
        <v>7</v>
      </c>
      <c r="I420">
        <v>2</v>
      </c>
      <c r="J420">
        <v>1</v>
      </c>
      <c r="K420">
        <f t="shared" si="49"/>
        <v>14</v>
      </c>
      <c r="L420" t="str">
        <f t="shared" si="50"/>
        <v>1/7</v>
      </c>
      <c r="M420" t="s">
        <v>1</v>
      </c>
      <c r="N420" t="str">
        <f t="shared" si="51"/>
        <v>2/7</v>
      </c>
      <c r="O420" t="s">
        <v>7</v>
      </c>
      <c r="P420" s="16" t="str">
        <f t="shared" si="52"/>
        <v>3/7</v>
      </c>
      <c r="Q420" s="16">
        <f t="shared" ca="1" si="53"/>
        <v>-3</v>
      </c>
      <c r="R420" s="16">
        <f t="shared" ca="1" si="54"/>
        <v>-3</v>
      </c>
      <c r="S420">
        <f t="shared" ca="1" si="55"/>
        <v>56</v>
      </c>
      <c r="T420" t="s">
        <v>98</v>
      </c>
      <c r="U420">
        <f t="shared" ca="1" si="56"/>
        <v>7</v>
      </c>
      <c r="V420" t="s">
        <v>2</v>
      </c>
      <c r="W420">
        <f t="shared" ca="1" si="57"/>
        <v>8</v>
      </c>
      <c r="X420" t="s">
        <v>2</v>
      </c>
      <c r="Z420">
        <f t="shared" ca="1" si="58"/>
        <v>6</v>
      </c>
      <c r="AA420" t="s">
        <v>98</v>
      </c>
      <c r="AB420">
        <f t="shared" ca="1" si="59"/>
        <v>3</v>
      </c>
      <c r="AC420" t="s">
        <v>2</v>
      </c>
      <c r="AD420">
        <f t="shared" ca="1" si="60"/>
        <v>18</v>
      </c>
      <c r="AE420" t="s">
        <v>2</v>
      </c>
      <c r="AF420">
        <f t="shared" ca="1" si="61"/>
        <v>4</v>
      </c>
      <c r="AG420" t="s">
        <v>98</v>
      </c>
      <c r="AH420">
        <f t="shared" ca="1" si="62"/>
        <v>30</v>
      </c>
      <c r="AI420" t="s">
        <v>2</v>
      </c>
      <c r="AJ420">
        <f t="shared" ca="1" si="63"/>
        <v>120</v>
      </c>
      <c r="AK420" t="s">
        <v>99</v>
      </c>
    </row>
    <row r="421" spans="2:37" x14ac:dyDescent="0.25">
      <c r="B421" s="18" t="s">
        <v>182</v>
      </c>
      <c r="C421" s="1" t="s">
        <v>1</v>
      </c>
      <c r="D421" s="25" t="s">
        <v>235</v>
      </c>
      <c r="E421" t="s">
        <v>7</v>
      </c>
      <c r="F421" s="1" t="s">
        <v>213</v>
      </c>
      <c r="H421">
        <v>5</v>
      </c>
      <c r="I421">
        <v>1</v>
      </c>
      <c r="J421">
        <v>3</v>
      </c>
      <c r="K421">
        <f t="shared" si="49"/>
        <v>5</v>
      </c>
      <c r="L421" t="str">
        <f t="shared" si="50"/>
        <v>3/5</v>
      </c>
      <c r="M421" t="s">
        <v>1</v>
      </c>
      <c r="N421" t="str">
        <f t="shared" si="51"/>
        <v>1/5</v>
      </c>
      <c r="O421" t="s">
        <v>7</v>
      </c>
      <c r="P421" s="16" t="str">
        <f t="shared" si="52"/>
        <v>4/5</v>
      </c>
      <c r="Q421" s="16">
        <f t="shared" ca="1" si="53"/>
        <v>-5</v>
      </c>
      <c r="R421" s="16">
        <f t="shared" ca="1" si="54"/>
        <v>-5</v>
      </c>
      <c r="S421">
        <f t="shared" ca="1" si="55"/>
        <v>48</v>
      </c>
      <c r="T421" t="s">
        <v>98</v>
      </c>
      <c r="U421">
        <f t="shared" ca="1" si="56"/>
        <v>6</v>
      </c>
      <c r="V421" t="s">
        <v>2</v>
      </c>
      <c r="W421">
        <f t="shared" ca="1" si="57"/>
        <v>8</v>
      </c>
      <c r="X421" t="s">
        <v>2</v>
      </c>
      <c r="Z421">
        <f t="shared" ca="1" si="58"/>
        <v>9</v>
      </c>
      <c r="AA421" t="s">
        <v>98</v>
      </c>
      <c r="AB421">
        <f t="shared" ca="1" si="59"/>
        <v>10</v>
      </c>
      <c r="AC421" t="s">
        <v>2</v>
      </c>
      <c r="AD421">
        <f t="shared" ca="1" si="60"/>
        <v>90</v>
      </c>
      <c r="AE421" t="s">
        <v>2</v>
      </c>
      <c r="AF421">
        <f t="shared" ca="1" si="61"/>
        <v>4</v>
      </c>
      <c r="AG421" t="s">
        <v>98</v>
      </c>
      <c r="AH421">
        <f t="shared" ca="1" si="62"/>
        <v>70</v>
      </c>
      <c r="AI421" t="s">
        <v>2</v>
      </c>
      <c r="AJ421">
        <f t="shared" ca="1" si="63"/>
        <v>280</v>
      </c>
      <c r="AK421" t="s">
        <v>99</v>
      </c>
    </row>
    <row r="422" spans="2:37" x14ac:dyDescent="0.25">
      <c r="B422" s="18" t="s">
        <v>217</v>
      </c>
      <c r="C422" s="1" t="s">
        <v>1</v>
      </c>
      <c r="D422" s="25" t="s">
        <v>205</v>
      </c>
      <c r="E422" t="s">
        <v>7</v>
      </c>
      <c r="F422" s="1" t="s">
        <v>178</v>
      </c>
      <c r="H422">
        <v>8</v>
      </c>
      <c r="I422">
        <v>4</v>
      </c>
      <c r="J422">
        <v>3</v>
      </c>
      <c r="K422">
        <f t="shared" si="49"/>
        <v>32</v>
      </c>
      <c r="L422" t="str">
        <f t="shared" si="50"/>
        <v>3/8</v>
      </c>
      <c r="M422" t="s">
        <v>1</v>
      </c>
      <c r="N422" t="str">
        <f t="shared" si="51"/>
        <v>4/8</v>
      </c>
      <c r="O422" t="s">
        <v>7</v>
      </c>
      <c r="P422" s="16" t="str">
        <f t="shared" si="52"/>
        <v>7/8</v>
      </c>
      <c r="Q422" s="16">
        <f t="shared" ca="1" si="53"/>
        <v>-6</v>
      </c>
      <c r="R422" s="16">
        <f t="shared" ca="1" si="54"/>
        <v>-6</v>
      </c>
      <c r="S422">
        <f t="shared" ca="1" si="55"/>
        <v>40</v>
      </c>
      <c r="T422" t="s">
        <v>98</v>
      </c>
      <c r="U422">
        <f t="shared" ca="1" si="56"/>
        <v>8</v>
      </c>
      <c r="V422" t="s">
        <v>2</v>
      </c>
      <c r="W422">
        <f t="shared" ca="1" si="57"/>
        <v>5</v>
      </c>
      <c r="X422" t="s">
        <v>2</v>
      </c>
      <c r="Z422">
        <f t="shared" ca="1" si="58"/>
        <v>5</v>
      </c>
      <c r="AA422" t="s">
        <v>98</v>
      </c>
      <c r="AB422">
        <f t="shared" ca="1" si="59"/>
        <v>7</v>
      </c>
      <c r="AC422" t="s">
        <v>2</v>
      </c>
      <c r="AD422">
        <f t="shared" ca="1" si="60"/>
        <v>35</v>
      </c>
      <c r="AE422" t="s">
        <v>2</v>
      </c>
      <c r="AF422">
        <f t="shared" ca="1" si="61"/>
        <v>6</v>
      </c>
      <c r="AG422" t="s">
        <v>98</v>
      </c>
      <c r="AH422">
        <f t="shared" ca="1" si="62"/>
        <v>80</v>
      </c>
      <c r="AI422" t="s">
        <v>2</v>
      </c>
      <c r="AJ422">
        <f t="shared" ca="1" si="63"/>
        <v>480</v>
      </c>
      <c r="AK422" t="s">
        <v>99</v>
      </c>
    </row>
    <row r="423" spans="2:37" x14ac:dyDescent="0.25">
      <c r="B423" s="18" t="s">
        <v>233</v>
      </c>
      <c r="C423" s="1" t="s">
        <v>1</v>
      </c>
      <c r="D423" s="25" t="s">
        <v>210</v>
      </c>
      <c r="E423" t="s">
        <v>7</v>
      </c>
      <c r="F423" s="1" t="s">
        <v>186</v>
      </c>
      <c r="H423">
        <v>4</v>
      </c>
      <c r="I423">
        <v>2</v>
      </c>
      <c r="J423">
        <v>1</v>
      </c>
      <c r="K423">
        <f t="shared" si="49"/>
        <v>8</v>
      </c>
      <c r="L423" t="str">
        <f t="shared" si="50"/>
        <v>1/4</v>
      </c>
      <c r="M423" t="s">
        <v>1</v>
      </c>
      <c r="N423" t="str">
        <f t="shared" si="51"/>
        <v>2/4</v>
      </c>
      <c r="O423" t="s">
        <v>7</v>
      </c>
      <c r="P423" s="16" t="str">
        <f t="shared" si="52"/>
        <v>3/4</v>
      </c>
      <c r="Q423" s="16">
        <f t="shared" ca="1" si="53"/>
        <v>-5</v>
      </c>
      <c r="R423" s="16">
        <f t="shared" ca="1" si="54"/>
        <v>-5</v>
      </c>
      <c r="S423">
        <f t="shared" ca="1" si="55"/>
        <v>36</v>
      </c>
      <c r="T423" t="s">
        <v>98</v>
      </c>
      <c r="U423">
        <f t="shared" ca="1" si="56"/>
        <v>6</v>
      </c>
      <c r="V423" t="s">
        <v>2</v>
      </c>
      <c r="W423">
        <f t="shared" ca="1" si="57"/>
        <v>6</v>
      </c>
      <c r="X423" t="s">
        <v>2</v>
      </c>
      <c r="Z423">
        <f t="shared" ca="1" si="58"/>
        <v>6</v>
      </c>
      <c r="AA423" t="s">
        <v>98</v>
      </c>
      <c r="AB423">
        <f t="shared" ca="1" si="59"/>
        <v>4</v>
      </c>
      <c r="AC423" t="s">
        <v>2</v>
      </c>
      <c r="AD423">
        <f t="shared" ca="1" si="60"/>
        <v>24</v>
      </c>
      <c r="AE423" t="s">
        <v>2</v>
      </c>
      <c r="AF423">
        <f t="shared" ca="1" si="61"/>
        <v>4</v>
      </c>
      <c r="AG423" t="s">
        <v>98</v>
      </c>
      <c r="AH423">
        <f t="shared" ca="1" si="62"/>
        <v>30</v>
      </c>
      <c r="AI423" t="s">
        <v>2</v>
      </c>
      <c r="AJ423">
        <f t="shared" ca="1" si="63"/>
        <v>120</v>
      </c>
      <c r="AK423" t="s">
        <v>99</v>
      </c>
    </row>
    <row r="424" spans="2:37" x14ac:dyDescent="0.25">
      <c r="B424" s="18" t="s">
        <v>239</v>
      </c>
      <c r="C424" s="1" t="s">
        <v>1</v>
      </c>
      <c r="D424" s="25" t="s">
        <v>198</v>
      </c>
      <c r="E424" t="s">
        <v>7</v>
      </c>
      <c r="F424" s="1" t="s">
        <v>222</v>
      </c>
      <c r="H424">
        <v>10</v>
      </c>
      <c r="I424">
        <v>8</v>
      </c>
      <c r="J424">
        <v>1</v>
      </c>
      <c r="K424">
        <f t="shared" si="49"/>
        <v>80</v>
      </c>
      <c r="L424" t="str">
        <f t="shared" si="50"/>
        <v>1/10</v>
      </c>
      <c r="M424" t="s">
        <v>1</v>
      </c>
      <c r="N424" t="str">
        <f t="shared" si="51"/>
        <v>8/10</v>
      </c>
      <c r="O424" t="s">
        <v>7</v>
      </c>
      <c r="P424" s="16" t="str">
        <f t="shared" si="52"/>
        <v>9/10</v>
      </c>
      <c r="Q424" s="16">
        <f t="shared" ca="1" si="53"/>
        <v>-4</v>
      </c>
      <c r="R424" s="16">
        <f t="shared" ca="1" si="54"/>
        <v>-4</v>
      </c>
      <c r="S424">
        <f t="shared" ca="1" si="55"/>
        <v>54</v>
      </c>
      <c r="T424" t="s">
        <v>98</v>
      </c>
      <c r="U424">
        <f t="shared" ca="1" si="56"/>
        <v>9</v>
      </c>
      <c r="V424" t="s">
        <v>2</v>
      </c>
      <c r="W424">
        <f t="shared" ca="1" si="57"/>
        <v>6</v>
      </c>
      <c r="X424" t="s">
        <v>2</v>
      </c>
      <c r="Z424">
        <f t="shared" ca="1" si="58"/>
        <v>8</v>
      </c>
      <c r="AA424" t="s">
        <v>98</v>
      </c>
      <c r="AB424">
        <f t="shared" ca="1" si="59"/>
        <v>6</v>
      </c>
      <c r="AC424" t="s">
        <v>2</v>
      </c>
      <c r="AD424">
        <f t="shared" ca="1" si="60"/>
        <v>48</v>
      </c>
      <c r="AE424" t="s">
        <v>2</v>
      </c>
      <c r="AF424">
        <f t="shared" ca="1" si="61"/>
        <v>8</v>
      </c>
      <c r="AG424" t="s">
        <v>98</v>
      </c>
      <c r="AH424">
        <f t="shared" ca="1" si="62"/>
        <v>90</v>
      </c>
      <c r="AI424" t="s">
        <v>2</v>
      </c>
      <c r="AJ424">
        <f t="shared" ca="1" si="63"/>
        <v>720</v>
      </c>
      <c r="AK424" t="s">
        <v>99</v>
      </c>
    </row>
    <row r="425" spans="2:37" x14ac:dyDescent="0.25">
      <c r="B425" s="18" t="s">
        <v>217</v>
      </c>
      <c r="C425" s="1" t="s">
        <v>1</v>
      </c>
      <c r="D425" s="25" t="s">
        <v>215</v>
      </c>
      <c r="E425" t="s">
        <v>7</v>
      </c>
      <c r="F425" s="1" t="s">
        <v>179</v>
      </c>
      <c r="H425">
        <v>8</v>
      </c>
      <c r="I425">
        <v>2</v>
      </c>
      <c r="J425">
        <v>3</v>
      </c>
      <c r="K425">
        <f t="shared" si="49"/>
        <v>16</v>
      </c>
      <c r="L425" t="str">
        <f t="shared" si="50"/>
        <v>3/8</v>
      </c>
      <c r="M425" t="s">
        <v>1</v>
      </c>
      <c r="N425" t="str">
        <f t="shared" si="51"/>
        <v>2/8</v>
      </c>
      <c r="O425" t="s">
        <v>7</v>
      </c>
      <c r="P425" s="16" t="str">
        <f t="shared" si="52"/>
        <v>5/8</v>
      </c>
      <c r="Q425" s="16">
        <f t="shared" ca="1" si="53"/>
        <v>-2</v>
      </c>
      <c r="R425" s="16">
        <f t="shared" ca="1" si="54"/>
        <v>-2</v>
      </c>
      <c r="S425">
        <f t="shared" ca="1" si="55"/>
        <v>56</v>
      </c>
      <c r="T425" t="s">
        <v>98</v>
      </c>
      <c r="U425">
        <f t="shared" ca="1" si="56"/>
        <v>8</v>
      </c>
      <c r="V425" t="s">
        <v>2</v>
      </c>
      <c r="W425">
        <f t="shared" ca="1" si="57"/>
        <v>7</v>
      </c>
      <c r="X425" t="s">
        <v>2</v>
      </c>
      <c r="Z425">
        <f t="shared" ca="1" si="58"/>
        <v>4</v>
      </c>
      <c r="AA425" t="s">
        <v>98</v>
      </c>
      <c r="AB425">
        <f t="shared" ca="1" si="59"/>
        <v>9</v>
      </c>
      <c r="AC425" t="s">
        <v>2</v>
      </c>
      <c r="AD425">
        <f t="shared" ca="1" si="60"/>
        <v>36</v>
      </c>
      <c r="AE425" t="s">
        <v>2</v>
      </c>
      <c r="AF425">
        <f t="shared" ca="1" si="61"/>
        <v>5</v>
      </c>
      <c r="AG425" t="s">
        <v>98</v>
      </c>
      <c r="AH425">
        <f t="shared" ca="1" si="62"/>
        <v>50</v>
      </c>
      <c r="AI425" t="s">
        <v>2</v>
      </c>
      <c r="AJ425">
        <f t="shared" ca="1" si="63"/>
        <v>250</v>
      </c>
      <c r="AK425" t="s">
        <v>99</v>
      </c>
    </row>
    <row r="426" spans="2:37" x14ac:dyDescent="0.25">
      <c r="B426" s="18" t="s">
        <v>223</v>
      </c>
      <c r="C426" s="1" t="s">
        <v>1</v>
      </c>
      <c r="D426" s="25" t="s">
        <v>201</v>
      </c>
      <c r="E426" t="s">
        <v>7</v>
      </c>
      <c r="F426" s="1" t="s">
        <v>189</v>
      </c>
      <c r="H426">
        <v>7</v>
      </c>
      <c r="I426">
        <v>3</v>
      </c>
      <c r="J426">
        <v>2</v>
      </c>
      <c r="K426">
        <f t="shared" si="49"/>
        <v>21</v>
      </c>
      <c r="L426" t="str">
        <f t="shared" si="50"/>
        <v>2/7</v>
      </c>
      <c r="M426" t="s">
        <v>1</v>
      </c>
      <c r="N426" t="str">
        <f t="shared" si="51"/>
        <v>3/7</v>
      </c>
      <c r="O426" t="s">
        <v>7</v>
      </c>
      <c r="P426" s="16" t="str">
        <f t="shared" si="52"/>
        <v>5/7</v>
      </c>
      <c r="Q426" s="16">
        <f t="shared" ca="1" si="53"/>
        <v>-4</v>
      </c>
      <c r="R426" s="16">
        <f t="shared" ca="1" si="54"/>
        <v>-4</v>
      </c>
      <c r="S426">
        <f t="shared" ca="1" si="55"/>
        <v>24</v>
      </c>
      <c r="T426" t="s">
        <v>98</v>
      </c>
      <c r="U426">
        <f t="shared" ca="1" si="56"/>
        <v>8</v>
      </c>
      <c r="V426" t="s">
        <v>2</v>
      </c>
      <c r="W426">
        <f t="shared" ca="1" si="57"/>
        <v>3</v>
      </c>
      <c r="X426" t="s">
        <v>2</v>
      </c>
      <c r="Z426">
        <f t="shared" ca="1" si="58"/>
        <v>2</v>
      </c>
      <c r="AA426" t="s">
        <v>98</v>
      </c>
      <c r="AB426">
        <f t="shared" ca="1" si="59"/>
        <v>9</v>
      </c>
      <c r="AC426" t="s">
        <v>2</v>
      </c>
      <c r="AD426">
        <f t="shared" ca="1" si="60"/>
        <v>18</v>
      </c>
      <c r="AE426" t="s">
        <v>2</v>
      </c>
      <c r="AF426">
        <f t="shared" ca="1" si="61"/>
        <v>9</v>
      </c>
      <c r="AG426" t="s">
        <v>98</v>
      </c>
      <c r="AH426">
        <f t="shared" ca="1" si="62"/>
        <v>80</v>
      </c>
      <c r="AI426" t="s">
        <v>2</v>
      </c>
      <c r="AJ426">
        <f t="shared" ca="1" si="63"/>
        <v>720</v>
      </c>
      <c r="AK426" t="s">
        <v>99</v>
      </c>
    </row>
    <row r="427" spans="2:37" x14ac:dyDescent="0.25">
      <c r="B427" s="18" t="s">
        <v>215</v>
      </c>
      <c r="C427" s="1" t="s">
        <v>1</v>
      </c>
      <c r="D427" s="25" t="s">
        <v>238</v>
      </c>
      <c r="E427" t="s">
        <v>7</v>
      </c>
      <c r="F427" s="1" t="s">
        <v>217</v>
      </c>
      <c r="H427">
        <v>8</v>
      </c>
      <c r="I427">
        <v>1</v>
      </c>
      <c r="J427">
        <v>2</v>
      </c>
      <c r="K427">
        <f t="shared" si="49"/>
        <v>8</v>
      </c>
      <c r="L427" t="str">
        <f t="shared" si="50"/>
        <v>2/8</v>
      </c>
      <c r="M427" t="s">
        <v>1</v>
      </c>
      <c r="N427" t="str">
        <f t="shared" si="51"/>
        <v>1/8</v>
      </c>
      <c r="O427" t="s">
        <v>7</v>
      </c>
      <c r="P427" s="16" t="str">
        <f t="shared" si="52"/>
        <v>3/8</v>
      </c>
      <c r="Q427" s="16">
        <f t="shared" ca="1" si="53"/>
        <v>-2</v>
      </c>
      <c r="R427" s="16">
        <f t="shared" ca="1" si="54"/>
        <v>-2</v>
      </c>
      <c r="S427">
        <f t="shared" ca="1" si="55"/>
        <v>81</v>
      </c>
      <c r="T427" t="s">
        <v>98</v>
      </c>
      <c r="U427">
        <f t="shared" ca="1" si="56"/>
        <v>9</v>
      </c>
      <c r="V427" t="s">
        <v>2</v>
      </c>
      <c r="W427">
        <f t="shared" ca="1" si="57"/>
        <v>9</v>
      </c>
      <c r="X427" t="s">
        <v>2</v>
      </c>
      <c r="Z427">
        <f t="shared" ca="1" si="58"/>
        <v>4</v>
      </c>
      <c r="AA427" t="s">
        <v>98</v>
      </c>
      <c r="AB427">
        <f t="shared" ca="1" si="59"/>
        <v>2</v>
      </c>
      <c r="AC427" t="s">
        <v>2</v>
      </c>
      <c r="AD427">
        <f t="shared" ca="1" si="60"/>
        <v>8</v>
      </c>
      <c r="AE427" t="s">
        <v>2</v>
      </c>
      <c r="AF427">
        <f t="shared" ca="1" si="61"/>
        <v>7</v>
      </c>
      <c r="AG427" t="s">
        <v>98</v>
      </c>
      <c r="AH427">
        <f t="shared" ca="1" si="62"/>
        <v>60</v>
      </c>
      <c r="AI427" t="s">
        <v>2</v>
      </c>
      <c r="AJ427">
        <f t="shared" ca="1" si="63"/>
        <v>420</v>
      </c>
      <c r="AK427" t="s">
        <v>99</v>
      </c>
    </row>
    <row r="428" spans="2:37" x14ac:dyDescent="0.25">
      <c r="B428" s="18" t="s">
        <v>235</v>
      </c>
      <c r="C428" s="1" t="s">
        <v>1</v>
      </c>
      <c r="D428" s="25" t="s">
        <v>235</v>
      </c>
      <c r="E428" t="s">
        <v>7</v>
      </c>
      <c r="F428" s="1" t="s">
        <v>203</v>
      </c>
      <c r="H428">
        <v>5</v>
      </c>
      <c r="I428">
        <v>1</v>
      </c>
      <c r="J428">
        <v>1</v>
      </c>
      <c r="K428">
        <f t="shared" si="49"/>
        <v>5</v>
      </c>
      <c r="L428" t="str">
        <f t="shared" si="50"/>
        <v>1/5</v>
      </c>
      <c r="M428" t="s">
        <v>1</v>
      </c>
      <c r="N428" t="str">
        <f t="shared" si="51"/>
        <v>1/5</v>
      </c>
      <c r="O428" t="s">
        <v>7</v>
      </c>
      <c r="P428" s="16" t="str">
        <f t="shared" si="52"/>
        <v>2/5</v>
      </c>
      <c r="Q428" s="16">
        <f t="shared" ca="1" si="53"/>
        <v>-5</v>
      </c>
      <c r="R428" s="16">
        <f t="shared" ca="1" si="54"/>
        <v>-5</v>
      </c>
      <c r="S428">
        <f t="shared" ca="1" si="55"/>
        <v>28</v>
      </c>
      <c r="T428" t="s">
        <v>98</v>
      </c>
      <c r="U428">
        <f t="shared" ca="1" si="56"/>
        <v>7</v>
      </c>
      <c r="V428" t="s">
        <v>2</v>
      </c>
      <c r="W428">
        <f t="shared" ca="1" si="57"/>
        <v>4</v>
      </c>
      <c r="X428" t="s">
        <v>2</v>
      </c>
      <c r="Z428">
        <f t="shared" ca="1" si="58"/>
        <v>6</v>
      </c>
      <c r="AA428" t="s">
        <v>98</v>
      </c>
      <c r="AB428">
        <f t="shared" ca="1" si="59"/>
        <v>10</v>
      </c>
      <c r="AC428" t="s">
        <v>2</v>
      </c>
      <c r="AD428">
        <f t="shared" ca="1" si="60"/>
        <v>60</v>
      </c>
      <c r="AE428" t="s">
        <v>2</v>
      </c>
      <c r="AF428">
        <f t="shared" ca="1" si="61"/>
        <v>4</v>
      </c>
      <c r="AG428" t="s">
        <v>98</v>
      </c>
      <c r="AH428">
        <f t="shared" ca="1" si="62"/>
        <v>70</v>
      </c>
      <c r="AI428" t="s">
        <v>2</v>
      </c>
      <c r="AJ428">
        <f t="shared" ca="1" si="63"/>
        <v>280</v>
      </c>
      <c r="AK428" t="s">
        <v>99</v>
      </c>
    </row>
    <row r="429" spans="2:37" x14ac:dyDescent="0.25">
      <c r="B429" s="18" t="s">
        <v>235</v>
      </c>
      <c r="C429" s="1" t="s">
        <v>1</v>
      </c>
      <c r="D429" s="25" t="s">
        <v>182</v>
      </c>
      <c r="E429" t="s">
        <v>7</v>
      </c>
      <c r="F429" s="1" t="s">
        <v>213</v>
      </c>
      <c r="H429">
        <v>5</v>
      </c>
      <c r="I429">
        <v>3</v>
      </c>
      <c r="J429">
        <v>1</v>
      </c>
      <c r="K429">
        <f t="shared" si="49"/>
        <v>15</v>
      </c>
      <c r="L429" t="str">
        <f t="shared" si="50"/>
        <v>1/5</v>
      </c>
      <c r="M429" t="s">
        <v>1</v>
      </c>
      <c r="N429" t="str">
        <f t="shared" si="51"/>
        <v>3/5</v>
      </c>
      <c r="O429" t="s">
        <v>7</v>
      </c>
      <c r="P429" s="16" t="str">
        <f t="shared" si="52"/>
        <v>4/5</v>
      </c>
      <c r="Q429" s="16">
        <f t="shared" ca="1" si="53"/>
        <v>-5</v>
      </c>
      <c r="R429" s="16">
        <f t="shared" ca="1" si="54"/>
        <v>-5</v>
      </c>
      <c r="S429">
        <f t="shared" ca="1" si="55"/>
        <v>32</v>
      </c>
      <c r="T429" t="s">
        <v>98</v>
      </c>
      <c r="U429">
        <f t="shared" ca="1" si="56"/>
        <v>8</v>
      </c>
      <c r="V429" t="s">
        <v>2</v>
      </c>
      <c r="W429">
        <f t="shared" ca="1" si="57"/>
        <v>4</v>
      </c>
      <c r="X429" t="s">
        <v>2</v>
      </c>
      <c r="Z429">
        <f t="shared" ca="1" si="58"/>
        <v>2</v>
      </c>
      <c r="AA429" t="s">
        <v>98</v>
      </c>
      <c r="AB429">
        <f t="shared" ca="1" si="59"/>
        <v>9</v>
      </c>
      <c r="AC429" t="s">
        <v>2</v>
      </c>
      <c r="AD429">
        <f t="shared" ca="1" si="60"/>
        <v>18</v>
      </c>
      <c r="AE429" t="s">
        <v>2</v>
      </c>
      <c r="AF429">
        <f t="shared" ca="1" si="61"/>
        <v>4</v>
      </c>
      <c r="AG429" t="s">
        <v>98</v>
      </c>
      <c r="AH429">
        <f t="shared" ca="1" si="62"/>
        <v>30</v>
      </c>
      <c r="AI429" t="s">
        <v>2</v>
      </c>
      <c r="AJ429">
        <f t="shared" ca="1" si="63"/>
        <v>120</v>
      </c>
      <c r="AK429" t="s">
        <v>99</v>
      </c>
    </row>
    <row r="430" spans="2:37" x14ac:dyDescent="0.25">
      <c r="B430" s="18" t="s">
        <v>223</v>
      </c>
      <c r="C430" s="1" t="s">
        <v>1</v>
      </c>
      <c r="D430" s="25" t="s">
        <v>223</v>
      </c>
      <c r="E430" t="s">
        <v>7</v>
      </c>
      <c r="F430" s="1" t="s">
        <v>193</v>
      </c>
      <c r="H430">
        <v>7</v>
      </c>
      <c r="I430">
        <v>2</v>
      </c>
      <c r="J430">
        <v>2</v>
      </c>
      <c r="K430">
        <f t="shared" si="49"/>
        <v>14</v>
      </c>
      <c r="L430" t="str">
        <f t="shared" si="50"/>
        <v>2/7</v>
      </c>
      <c r="M430" t="s">
        <v>1</v>
      </c>
      <c r="N430" t="str">
        <f t="shared" si="51"/>
        <v>2/7</v>
      </c>
      <c r="O430" t="s">
        <v>7</v>
      </c>
      <c r="P430" s="16" t="str">
        <f t="shared" si="52"/>
        <v>4/7</v>
      </c>
      <c r="Q430" s="16">
        <f t="shared" ca="1" si="53"/>
        <v>-4</v>
      </c>
      <c r="R430" s="16">
        <f t="shared" ca="1" si="54"/>
        <v>-4</v>
      </c>
      <c r="S430">
        <f t="shared" ca="1" si="55"/>
        <v>27</v>
      </c>
      <c r="T430" t="s">
        <v>98</v>
      </c>
      <c r="U430">
        <f t="shared" ca="1" si="56"/>
        <v>9</v>
      </c>
      <c r="V430" t="s">
        <v>2</v>
      </c>
      <c r="W430">
        <f t="shared" ca="1" si="57"/>
        <v>3</v>
      </c>
      <c r="X430" t="s">
        <v>2</v>
      </c>
      <c r="Z430">
        <f t="shared" ca="1" si="58"/>
        <v>4</v>
      </c>
      <c r="AA430" t="s">
        <v>98</v>
      </c>
      <c r="AB430">
        <f t="shared" ca="1" si="59"/>
        <v>3</v>
      </c>
      <c r="AC430" t="s">
        <v>2</v>
      </c>
      <c r="AD430">
        <f t="shared" ca="1" si="60"/>
        <v>12</v>
      </c>
      <c r="AE430" t="s">
        <v>2</v>
      </c>
      <c r="AF430">
        <f t="shared" ca="1" si="61"/>
        <v>7</v>
      </c>
      <c r="AG430" t="s">
        <v>98</v>
      </c>
      <c r="AH430">
        <f t="shared" ca="1" si="62"/>
        <v>50</v>
      </c>
      <c r="AI430" t="s">
        <v>2</v>
      </c>
      <c r="AJ430">
        <f t="shared" ca="1" si="63"/>
        <v>350</v>
      </c>
      <c r="AK430" t="s">
        <v>99</v>
      </c>
    </row>
    <row r="431" spans="2:37" x14ac:dyDescent="0.25">
      <c r="B431" s="18" t="s">
        <v>239</v>
      </c>
      <c r="C431" s="1" t="s">
        <v>1</v>
      </c>
      <c r="D431" s="25" t="s">
        <v>181</v>
      </c>
      <c r="E431" t="s">
        <v>7</v>
      </c>
      <c r="F431" s="1" t="s">
        <v>220</v>
      </c>
      <c r="H431">
        <v>10</v>
      </c>
      <c r="I431">
        <v>2</v>
      </c>
      <c r="J431">
        <v>1</v>
      </c>
      <c r="K431">
        <f t="shared" si="49"/>
        <v>20</v>
      </c>
      <c r="L431" t="str">
        <f t="shared" si="50"/>
        <v>1/10</v>
      </c>
      <c r="M431" t="s">
        <v>1</v>
      </c>
      <c r="N431" t="str">
        <f t="shared" si="51"/>
        <v>2/10</v>
      </c>
      <c r="O431" t="s">
        <v>7</v>
      </c>
      <c r="P431" s="16" t="str">
        <f t="shared" si="52"/>
        <v>3/10</v>
      </c>
      <c r="Q431" s="16">
        <f t="shared" ca="1" si="53"/>
        <v>-4</v>
      </c>
      <c r="R431" s="16">
        <f t="shared" ca="1" si="54"/>
        <v>-4</v>
      </c>
      <c r="S431">
        <f t="shared" ca="1" si="55"/>
        <v>42</v>
      </c>
      <c r="T431" t="s">
        <v>98</v>
      </c>
      <c r="U431">
        <f t="shared" ca="1" si="56"/>
        <v>7</v>
      </c>
      <c r="V431" t="s">
        <v>2</v>
      </c>
      <c r="W431">
        <f t="shared" ca="1" si="57"/>
        <v>6</v>
      </c>
      <c r="X431" t="s">
        <v>2</v>
      </c>
      <c r="Z431">
        <f t="shared" ca="1" si="58"/>
        <v>2</v>
      </c>
      <c r="AA431" t="s">
        <v>98</v>
      </c>
      <c r="AB431">
        <f t="shared" ca="1" si="59"/>
        <v>6</v>
      </c>
      <c r="AC431" t="s">
        <v>2</v>
      </c>
      <c r="AD431">
        <f t="shared" ca="1" si="60"/>
        <v>12</v>
      </c>
      <c r="AE431" t="s">
        <v>2</v>
      </c>
      <c r="AF431">
        <f t="shared" ca="1" si="61"/>
        <v>7</v>
      </c>
      <c r="AG431" t="s">
        <v>98</v>
      </c>
      <c r="AH431">
        <f t="shared" ca="1" si="62"/>
        <v>40</v>
      </c>
      <c r="AI431" t="s">
        <v>2</v>
      </c>
      <c r="AJ431">
        <f t="shared" ca="1" si="63"/>
        <v>280</v>
      </c>
      <c r="AK431" t="s">
        <v>99</v>
      </c>
    </row>
    <row r="432" spans="2:37" x14ac:dyDescent="0.25">
      <c r="B432" s="18" t="s">
        <v>238</v>
      </c>
      <c r="C432" s="1" t="s">
        <v>1</v>
      </c>
      <c r="D432" s="25" t="s">
        <v>194</v>
      </c>
      <c r="E432" t="s">
        <v>7</v>
      </c>
      <c r="F432" s="1" t="s">
        <v>178</v>
      </c>
      <c r="H432">
        <v>8</v>
      </c>
      <c r="I432">
        <v>6</v>
      </c>
      <c r="J432">
        <v>1</v>
      </c>
      <c r="K432">
        <f t="shared" si="49"/>
        <v>48</v>
      </c>
      <c r="L432" t="str">
        <f t="shared" si="50"/>
        <v>1/8</v>
      </c>
      <c r="M432" t="s">
        <v>1</v>
      </c>
      <c r="N432" t="str">
        <f t="shared" si="51"/>
        <v>6/8</v>
      </c>
      <c r="O432" t="s">
        <v>7</v>
      </c>
      <c r="P432" s="16" t="str">
        <f t="shared" si="52"/>
        <v>7/8</v>
      </c>
      <c r="Q432" s="16">
        <f t="shared" ca="1" si="53"/>
        <v>-3</v>
      </c>
      <c r="R432" s="16">
        <f t="shared" ca="1" si="54"/>
        <v>-3</v>
      </c>
      <c r="S432">
        <f t="shared" ca="1" si="55"/>
        <v>63</v>
      </c>
      <c r="T432" t="s">
        <v>98</v>
      </c>
      <c r="U432">
        <f t="shared" ca="1" si="56"/>
        <v>9</v>
      </c>
      <c r="V432" t="s">
        <v>2</v>
      </c>
      <c r="W432">
        <f t="shared" ca="1" si="57"/>
        <v>7</v>
      </c>
      <c r="X432" t="s">
        <v>2</v>
      </c>
      <c r="Z432">
        <f t="shared" ca="1" si="58"/>
        <v>3</v>
      </c>
      <c r="AA432" t="s">
        <v>98</v>
      </c>
      <c r="AB432">
        <f t="shared" ca="1" si="59"/>
        <v>9</v>
      </c>
      <c r="AC432" t="s">
        <v>2</v>
      </c>
      <c r="AD432">
        <f t="shared" ca="1" si="60"/>
        <v>27</v>
      </c>
      <c r="AE432" t="s">
        <v>2</v>
      </c>
      <c r="AF432">
        <f t="shared" ca="1" si="61"/>
        <v>5</v>
      </c>
      <c r="AG432" t="s">
        <v>98</v>
      </c>
      <c r="AH432">
        <f t="shared" ca="1" si="62"/>
        <v>50</v>
      </c>
      <c r="AI432" t="s">
        <v>2</v>
      </c>
      <c r="AJ432">
        <f t="shared" ca="1" si="63"/>
        <v>250</v>
      </c>
      <c r="AK432" t="s">
        <v>99</v>
      </c>
    </row>
    <row r="433" spans="2:37" x14ac:dyDescent="0.25">
      <c r="B433" s="18" t="s">
        <v>234</v>
      </c>
      <c r="C433" s="1" t="s">
        <v>1</v>
      </c>
      <c r="D433" s="25" t="s">
        <v>212</v>
      </c>
      <c r="E433" t="s">
        <v>7</v>
      </c>
      <c r="F433" s="1" t="s">
        <v>191</v>
      </c>
      <c r="H433">
        <v>6</v>
      </c>
      <c r="I433">
        <v>4</v>
      </c>
      <c r="J433">
        <v>1</v>
      </c>
      <c r="K433">
        <f t="shared" si="49"/>
        <v>24</v>
      </c>
      <c r="L433" t="str">
        <f t="shared" si="50"/>
        <v>1/6</v>
      </c>
      <c r="M433" t="s">
        <v>1</v>
      </c>
      <c r="N433" t="str">
        <f t="shared" si="51"/>
        <v>4/6</v>
      </c>
      <c r="O433" t="s">
        <v>7</v>
      </c>
      <c r="P433" s="16" t="str">
        <f t="shared" si="52"/>
        <v>5/6</v>
      </c>
      <c r="Q433" s="16">
        <f t="shared" ca="1" si="53"/>
        <v>-2</v>
      </c>
      <c r="R433" s="16">
        <f t="shared" ca="1" si="54"/>
        <v>-2</v>
      </c>
      <c r="S433">
        <f t="shared" ca="1" si="55"/>
        <v>56</v>
      </c>
      <c r="T433" t="s">
        <v>98</v>
      </c>
      <c r="U433">
        <f t="shared" ca="1" si="56"/>
        <v>7</v>
      </c>
      <c r="V433" t="s">
        <v>2</v>
      </c>
      <c r="W433">
        <f t="shared" ca="1" si="57"/>
        <v>8</v>
      </c>
      <c r="X433" t="s">
        <v>2</v>
      </c>
      <c r="Z433">
        <f t="shared" ca="1" si="58"/>
        <v>3</v>
      </c>
      <c r="AA433" t="s">
        <v>98</v>
      </c>
      <c r="AB433">
        <f t="shared" ca="1" si="59"/>
        <v>7</v>
      </c>
      <c r="AC433" t="s">
        <v>2</v>
      </c>
      <c r="AD433">
        <f t="shared" ca="1" si="60"/>
        <v>21</v>
      </c>
      <c r="AE433" t="s">
        <v>2</v>
      </c>
      <c r="AF433">
        <f t="shared" ca="1" si="61"/>
        <v>3</v>
      </c>
      <c r="AG433" t="s">
        <v>98</v>
      </c>
      <c r="AH433">
        <f t="shared" ca="1" si="62"/>
        <v>30</v>
      </c>
      <c r="AI433" t="s">
        <v>2</v>
      </c>
      <c r="AJ433">
        <f t="shared" ca="1" si="63"/>
        <v>90</v>
      </c>
      <c r="AK433" t="s">
        <v>99</v>
      </c>
    </row>
    <row r="434" spans="2:37" x14ac:dyDescent="0.25">
      <c r="B434" s="18" t="s">
        <v>203</v>
      </c>
      <c r="C434" s="1" t="s">
        <v>1</v>
      </c>
      <c r="D434" s="25" t="s">
        <v>203</v>
      </c>
      <c r="E434" t="s">
        <v>7</v>
      </c>
      <c r="F434" s="1" t="s">
        <v>213</v>
      </c>
      <c r="H434">
        <v>5</v>
      </c>
      <c r="I434">
        <v>2</v>
      </c>
      <c r="J434">
        <v>2</v>
      </c>
      <c r="K434">
        <f t="shared" si="49"/>
        <v>10</v>
      </c>
      <c r="L434" t="str">
        <f t="shared" si="50"/>
        <v>2/5</v>
      </c>
      <c r="M434" t="s">
        <v>1</v>
      </c>
      <c r="N434" t="str">
        <f t="shared" si="51"/>
        <v>2/5</v>
      </c>
      <c r="O434" t="s">
        <v>7</v>
      </c>
      <c r="P434" s="16" t="str">
        <f t="shared" si="52"/>
        <v>4/5</v>
      </c>
      <c r="Q434" s="16">
        <f t="shared" ca="1" si="53"/>
        <v>-4</v>
      </c>
      <c r="R434" s="16">
        <f t="shared" ca="1" si="54"/>
        <v>-4</v>
      </c>
      <c r="S434">
        <f t="shared" ca="1" si="55"/>
        <v>36</v>
      </c>
      <c r="T434" t="s">
        <v>98</v>
      </c>
      <c r="U434">
        <f t="shared" ca="1" si="56"/>
        <v>9</v>
      </c>
      <c r="V434" t="s">
        <v>2</v>
      </c>
      <c r="W434">
        <f t="shared" ca="1" si="57"/>
        <v>4</v>
      </c>
      <c r="X434" t="s">
        <v>2</v>
      </c>
      <c r="Z434">
        <f t="shared" ca="1" si="58"/>
        <v>4</v>
      </c>
      <c r="AA434" t="s">
        <v>98</v>
      </c>
      <c r="AB434">
        <f t="shared" ca="1" si="59"/>
        <v>2</v>
      </c>
      <c r="AC434" t="s">
        <v>2</v>
      </c>
      <c r="AD434">
        <f t="shared" ca="1" si="60"/>
        <v>8</v>
      </c>
      <c r="AE434" t="s">
        <v>2</v>
      </c>
      <c r="AF434">
        <f t="shared" ca="1" si="61"/>
        <v>3</v>
      </c>
      <c r="AG434" t="s">
        <v>98</v>
      </c>
      <c r="AH434">
        <f t="shared" ca="1" si="62"/>
        <v>60</v>
      </c>
      <c r="AI434" t="s">
        <v>2</v>
      </c>
      <c r="AJ434">
        <f t="shared" ca="1" si="63"/>
        <v>180</v>
      </c>
      <c r="AK434" t="s">
        <v>99</v>
      </c>
    </row>
    <row r="435" spans="2:37" x14ac:dyDescent="0.25">
      <c r="B435" s="18" t="s">
        <v>236</v>
      </c>
      <c r="C435" s="1" t="s">
        <v>1</v>
      </c>
      <c r="D435" s="25" t="s">
        <v>189</v>
      </c>
      <c r="E435" t="s">
        <v>7</v>
      </c>
      <c r="F435" s="1" t="s">
        <v>190</v>
      </c>
      <c r="H435">
        <v>7</v>
      </c>
      <c r="I435">
        <v>5</v>
      </c>
      <c r="J435">
        <v>1</v>
      </c>
      <c r="K435">
        <f t="shared" si="49"/>
        <v>35</v>
      </c>
      <c r="L435" t="str">
        <f t="shared" si="50"/>
        <v>1/7</v>
      </c>
      <c r="M435" t="s">
        <v>1</v>
      </c>
      <c r="N435" t="str">
        <f t="shared" si="51"/>
        <v>5/7</v>
      </c>
      <c r="O435" t="s">
        <v>7</v>
      </c>
      <c r="P435" s="16" t="str">
        <f t="shared" si="52"/>
        <v>6/7</v>
      </c>
      <c r="Q435" s="16">
        <f t="shared" ca="1" si="53"/>
        <v>-4</v>
      </c>
      <c r="R435" s="16">
        <f t="shared" ca="1" si="54"/>
        <v>-4</v>
      </c>
      <c r="S435">
        <f t="shared" ca="1" si="55"/>
        <v>40</v>
      </c>
      <c r="T435" t="s">
        <v>98</v>
      </c>
      <c r="U435">
        <f t="shared" ca="1" si="56"/>
        <v>8</v>
      </c>
      <c r="V435" t="s">
        <v>2</v>
      </c>
      <c r="W435">
        <f t="shared" ca="1" si="57"/>
        <v>5</v>
      </c>
      <c r="X435" t="s">
        <v>2</v>
      </c>
      <c r="Z435">
        <f t="shared" ca="1" si="58"/>
        <v>6</v>
      </c>
      <c r="AA435" t="s">
        <v>98</v>
      </c>
      <c r="AB435">
        <f t="shared" ca="1" si="59"/>
        <v>4</v>
      </c>
      <c r="AC435" t="s">
        <v>2</v>
      </c>
      <c r="AD435">
        <f t="shared" ca="1" si="60"/>
        <v>24</v>
      </c>
      <c r="AE435" t="s">
        <v>2</v>
      </c>
      <c r="AF435">
        <f t="shared" ca="1" si="61"/>
        <v>5</v>
      </c>
      <c r="AG435" t="s">
        <v>98</v>
      </c>
      <c r="AH435">
        <f t="shared" ca="1" si="62"/>
        <v>20</v>
      </c>
      <c r="AI435" t="s">
        <v>2</v>
      </c>
      <c r="AJ435">
        <f t="shared" ca="1" si="63"/>
        <v>100</v>
      </c>
      <c r="AK435" t="s">
        <v>99</v>
      </c>
    </row>
    <row r="436" spans="2:37" x14ac:dyDescent="0.25">
      <c r="B436" s="18" t="s">
        <v>238</v>
      </c>
      <c r="C436" s="1" t="s">
        <v>1</v>
      </c>
      <c r="D436" s="25" t="s">
        <v>205</v>
      </c>
      <c r="E436" t="s">
        <v>7</v>
      </c>
      <c r="F436" s="1" t="s">
        <v>179</v>
      </c>
      <c r="H436">
        <v>8</v>
      </c>
      <c r="I436">
        <v>4</v>
      </c>
      <c r="J436">
        <v>1</v>
      </c>
      <c r="K436">
        <f t="shared" si="49"/>
        <v>32</v>
      </c>
      <c r="L436" t="str">
        <f t="shared" si="50"/>
        <v>1/8</v>
      </c>
      <c r="M436" t="s">
        <v>1</v>
      </c>
      <c r="N436" t="str">
        <f t="shared" si="51"/>
        <v>4/8</v>
      </c>
      <c r="O436" t="s">
        <v>7</v>
      </c>
      <c r="P436" s="16" t="str">
        <f t="shared" si="52"/>
        <v>5/8</v>
      </c>
      <c r="Q436" s="16">
        <f t="shared" ca="1" si="53"/>
        <v>-4</v>
      </c>
      <c r="R436" s="16">
        <f t="shared" ca="1" si="54"/>
        <v>-4</v>
      </c>
      <c r="S436">
        <f t="shared" ca="1" si="55"/>
        <v>40</v>
      </c>
      <c r="T436" t="s">
        <v>98</v>
      </c>
      <c r="U436">
        <f t="shared" ca="1" si="56"/>
        <v>8</v>
      </c>
      <c r="V436" t="s">
        <v>2</v>
      </c>
      <c r="W436">
        <f t="shared" ca="1" si="57"/>
        <v>5</v>
      </c>
      <c r="X436" t="s">
        <v>2</v>
      </c>
      <c r="Z436">
        <f t="shared" ca="1" si="58"/>
        <v>6</v>
      </c>
      <c r="AA436" t="s">
        <v>98</v>
      </c>
      <c r="AB436">
        <f t="shared" ca="1" si="59"/>
        <v>2</v>
      </c>
      <c r="AC436" t="s">
        <v>2</v>
      </c>
      <c r="AD436">
        <f t="shared" ca="1" si="60"/>
        <v>12</v>
      </c>
      <c r="AE436" t="s">
        <v>2</v>
      </c>
      <c r="AF436">
        <f t="shared" ca="1" si="61"/>
        <v>3</v>
      </c>
      <c r="AG436" t="s">
        <v>98</v>
      </c>
      <c r="AH436">
        <f t="shared" ca="1" si="62"/>
        <v>20</v>
      </c>
      <c r="AI436" t="s">
        <v>2</v>
      </c>
      <c r="AJ436">
        <f t="shared" ca="1" si="63"/>
        <v>60</v>
      </c>
      <c r="AK436" t="s">
        <v>99</v>
      </c>
    </row>
    <row r="437" spans="2:37" x14ac:dyDescent="0.25">
      <c r="B437" s="18" t="s">
        <v>238</v>
      </c>
      <c r="C437" s="1" t="s">
        <v>1</v>
      </c>
      <c r="D437" s="25" t="s">
        <v>215</v>
      </c>
      <c r="E437" t="s">
        <v>7</v>
      </c>
      <c r="F437" s="1" t="s">
        <v>217</v>
      </c>
      <c r="H437">
        <v>8</v>
      </c>
      <c r="I437">
        <v>2</v>
      </c>
      <c r="J437">
        <v>1</v>
      </c>
      <c r="K437">
        <f t="shared" si="49"/>
        <v>16</v>
      </c>
      <c r="L437" t="str">
        <f t="shared" si="50"/>
        <v>1/8</v>
      </c>
      <c r="M437" t="s">
        <v>1</v>
      </c>
      <c r="N437" t="str">
        <f t="shared" si="51"/>
        <v>2/8</v>
      </c>
      <c r="O437" t="s">
        <v>7</v>
      </c>
      <c r="P437" s="16" t="str">
        <f t="shared" si="52"/>
        <v>3/8</v>
      </c>
      <c r="Q437" s="16">
        <f t="shared" ca="1" si="53"/>
        <v>-3</v>
      </c>
      <c r="R437" s="16">
        <f t="shared" ca="1" si="54"/>
        <v>-3</v>
      </c>
      <c r="S437">
        <f t="shared" ca="1" si="55"/>
        <v>42</v>
      </c>
      <c r="T437" t="s">
        <v>98</v>
      </c>
      <c r="U437">
        <f t="shared" ca="1" si="56"/>
        <v>6</v>
      </c>
      <c r="V437" t="s">
        <v>2</v>
      </c>
      <c r="W437">
        <f t="shared" ca="1" si="57"/>
        <v>7</v>
      </c>
      <c r="X437" t="s">
        <v>2</v>
      </c>
      <c r="Z437">
        <f t="shared" ca="1" si="58"/>
        <v>6</v>
      </c>
      <c r="AA437" t="s">
        <v>98</v>
      </c>
      <c r="AB437">
        <f t="shared" ca="1" si="59"/>
        <v>2</v>
      </c>
      <c r="AC437" t="s">
        <v>2</v>
      </c>
      <c r="AD437">
        <f t="shared" ca="1" si="60"/>
        <v>12</v>
      </c>
      <c r="AE437" t="s">
        <v>2</v>
      </c>
      <c r="AF437">
        <f t="shared" ca="1" si="61"/>
        <v>7</v>
      </c>
      <c r="AG437" t="s">
        <v>98</v>
      </c>
      <c r="AH437">
        <f t="shared" ca="1" si="62"/>
        <v>90</v>
      </c>
      <c r="AI437" t="s">
        <v>2</v>
      </c>
      <c r="AJ437">
        <f t="shared" ca="1" si="63"/>
        <v>630</v>
      </c>
      <c r="AK437" t="s">
        <v>99</v>
      </c>
    </row>
    <row r="438" spans="2:37" x14ac:dyDescent="0.25">
      <c r="B438" s="18" t="s">
        <v>235</v>
      </c>
      <c r="C438" s="1" t="s">
        <v>1</v>
      </c>
      <c r="D438" s="25" t="s">
        <v>182</v>
      </c>
      <c r="E438" t="s">
        <v>7</v>
      </c>
      <c r="F438" s="1" t="s">
        <v>213</v>
      </c>
      <c r="H438">
        <v>5</v>
      </c>
      <c r="I438">
        <v>3</v>
      </c>
      <c r="J438">
        <v>1</v>
      </c>
      <c r="K438">
        <f t="shared" si="49"/>
        <v>15</v>
      </c>
      <c r="L438" t="str">
        <f t="shared" si="50"/>
        <v>1/5</v>
      </c>
      <c r="M438" t="s">
        <v>1</v>
      </c>
      <c r="N438" t="str">
        <f t="shared" si="51"/>
        <v>3/5</v>
      </c>
      <c r="O438" t="s">
        <v>7</v>
      </c>
      <c r="P438" s="16" t="str">
        <f t="shared" si="52"/>
        <v>4/5</v>
      </c>
      <c r="Q438" s="16">
        <f t="shared" ca="1" si="53"/>
        <v>-3</v>
      </c>
      <c r="R438" s="16">
        <f t="shared" ca="1" si="54"/>
        <v>-3</v>
      </c>
      <c r="S438">
        <f t="shared" ca="1" si="55"/>
        <v>72</v>
      </c>
      <c r="T438" t="s">
        <v>98</v>
      </c>
      <c r="U438">
        <f t="shared" ca="1" si="56"/>
        <v>9</v>
      </c>
      <c r="V438" t="s">
        <v>2</v>
      </c>
      <c r="W438">
        <f t="shared" ca="1" si="57"/>
        <v>8</v>
      </c>
      <c r="X438" t="s">
        <v>2</v>
      </c>
      <c r="Z438">
        <f t="shared" ca="1" si="58"/>
        <v>8</v>
      </c>
      <c r="AA438" t="s">
        <v>98</v>
      </c>
      <c r="AB438">
        <f t="shared" ca="1" si="59"/>
        <v>7</v>
      </c>
      <c r="AC438" t="s">
        <v>2</v>
      </c>
      <c r="AD438">
        <f t="shared" ca="1" si="60"/>
        <v>56</v>
      </c>
      <c r="AE438" t="s">
        <v>2</v>
      </c>
      <c r="AF438">
        <f t="shared" ca="1" si="61"/>
        <v>6</v>
      </c>
      <c r="AG438" t="s">
        <v>98</v>
      </c>
      <c r="AH438">
        <f t="shared" ca="1" si="62"/>
        <v>80</v>
      </c>
      <c r="AI438" t="s">
        <v>2</v>
      </c>
      <c r="AJ438">
        <f t="shared" ca="1" si="63"/>
        <v>480</v>
      </c>
      <c r="AK438" t="s">
        <v>99</v>
      </c>
    </row>
    <row r="439" spans="2:37" x14ac:dyDescent="0.25">
      <c r="B439" s="18" t="s">
        <v>237</v>
      </c>
      <c r="C439" s="1" t="s">
        <v>1</v>
      </c>
      <c r="D439" s="25" t="s">
        <v>211</v>
      </c>
      <c r="E439" t="s">
        <v>7</v>
      </c>
      <c r="F439" s="1" t="s">
        <v>200</v>
      </c>
      <c r="H439">
        <v>9</v>
      </c>
      <c r="I439">
        <v>6</v>
      </c>
      <c r="J439">
        <v>1</v>
      </c>
      <c r="K439">
        <f t="shared" si="49"/>
        <v>54</v>
      </c>
      <c r="L439" t="str">
        <f t="shared" si="50"/>
        <v>1/9</v>
      </c>
      <c r="M439" t="s">
        <v>1</v>
      </c>
      <c r="N439" t="str">
        <f t="shared" si="51"/>
        <v>6/9</v>
      </c>
      <c r="O439" t="s">
        <v>7</v>
      </c>
      <c r="P439" s="16" t="str">
        <f t="shared" si="52"/>
        <v>7/9</v>
      </c>
      <c r="Q439" s="16">
        <f t="shared" ca="1" si="53"/>
        <v>-4</v>
      </c>
      <c r="R439" s="16">
        <f t="shared" ca="1" si="54"/>
        <v>-4</v>
      </c>
      <c r="S439">
        <f t="shared" ca="1" si="55"/>
        <v>35</v>
      </c>
      <c r="T439" t="s">
        <v>98</v>
      </c>
      <c r="U439">
        <f t="shared" ca="1" si="56"/>
        <v>7</v>
      </c>
      <c r="V439" t="s">
        <v>2</v>
      </c>
      <c r="W439">
        <f t="shared" ca="1" si="57"/>
        <v>5</v>
      </c>
      <c r="X439" t="s">
        <v>2</v>
      </c>
      <c r="Z439">
        <f t="shared" ca="1" si="58"/>
        <v>8</v>
      </c>
      <c r="AA439" t="s">
        <v>98</v>
      </c>
      <c r="AB439">
        <f t="shared" ca="1" si="59"/>
        <v>6</v>
      </c>
      <c r="AC439" t="s">
        <v>2</v>
      </c>
      <c r="AD439">
        <f t="shared" ca="1" si="60"/>
        <v>48</v>
      </c>
      <c r="AE439" t="s">
        <v>2</v>
      </c>
      <c r="AF439">
        <f t="shared" ca="1" si="61"/>
        <v>6</v>
      </c>
      <c r="AG439" t="s">
        <v>98</v>
      </c>
      <c r="AH439">
        <f t="shared" ca="1" si="62"/>
        <v>90</v>
      </c>
      <c r="AI439" t="s">
        <v>2</v>
      </c>
      <c r="AJ439">
        <f t="shared" ca="1" si="63"/>
        <v>540</v>
      </c>
      <c r="AK439" t="s">
        <v>99</v>
      </c>
    </row>
    <row r="440" spans="2:37" x14ac:dyDescent="0.25">
      <c r="B440" s="18" t="s">
        <v>201</v>
      </c>
      <c r="C440" s="1" t="s">
        <v>1</v>
      </c>
      <c r="D440" s="25" t="s">
        <v>223</v>
      </c>
      <c r="E440" t="s">
        <v>7</v>
      </c>
      <c r="F440" s="1" t="s">
        <v>189</v>
      </c>
      <c r="H440">
        <v>7</v>
      </c>
      <c r="I440">
        <v>2</v>
      </c>
      <c r="J440">
        <v>3</v>
      </c>
      <c r="K440">
        <f t="shared" si="49"/>
        <v>14</v>
      </c>
      <c r="L440" t="str">
        <f t="shared" si="50"/>
        <v>3/7</v>
      </c>
      <c r="M440" t="s">
        <v>1</v>
      </c>
      <c r="N440" t="str">
        <f t="shared" si="51"/>
        <v>2/7</v>
      </c>
      <c r="O440" t="s">
        <v>7</v>
      </c>
      <c r="P440" s="16" t="str">
        <f t="shared" si="52"/>
        <v>5/7</v>
      </c>
      <c r="Q440" s="16">
        <f t="shared" ca="1" si="53"/>
        <v>-5</v>
      </c>
      <c r="R440" s="16">
        <f t="shared" ca="1" si="54"/>
        <v>-5</v>
      </c>
      <c r="S440">
        <f t="shared" ca="1" si="55"/>
        <v>48</v>
      </c>
      <c r="T440" t="s">
        <v>98</v>
      </c>
      <c r="U440">
        <f t="shared" ca="1" si="56"/>
        <v>8</v>
      </c>
      <c r="V440" t="s">
        <v>2</v>
      </c>
      <c r="W440">
        <f t="shared" ca="1" si="57"/>
        <v>6</v>
      </c>
      <c r="X440" t="s">
        <v>2</v>
      </c>
      <c r="Z440">
        <f t="shared" ca="1" si="58"/>
        <v>10</v>
      </c>
      <c r="AA440" t="s">
        <v>98</v>
      </c>
      <c r="AB440">
        <f t="shared" ca="1" si="59"/>
        <v>6</v>
      </c>
      <c r="AC440" t="s">
        <v>2</v>
      </c>
      <c r="AD440">
        <f t="shared" ca="1" si="60"/>
        <v>60</v>
      </c>
      <c r="AE440" t="s">
        <v>2</v>
      </c>
      <c r="AF440">
        <f t="shared" ca="1" si="61"/>
        <v>5</v>
      </c>
      <c r="AG440" t="s">
        <v>98</v>
      </c>
      <c r="AH440">
        <f t="shared" ca="1" si="62"/>
        <v>50</v>
      </c>
      <c r="AI440" t="s">
        <v>2</v>
      </c>
      <c r="AJ440">
        <f t="shared" ca="1" si="63"/>
        <v>250</v>
      </c>
      <c r="AK440" t="s">
        <v>99</v>
      </c>
    </row>
    <row r="441" spans="2:37" x14ac:dyDescent="0.25">
      <c r="B441" s="18" t="s">
        <v>236</v>
      </c>
      <c r="C441" s="1" t="s">
        <v>1</v>
      </c>
      <c r="D441" s="25" t="s">
        <v>193</v>
      </c>
      <c r="E441" t="s">
        <v>7</v>
      </c>
      <c r="F441" s="1" t="s">
        <v>189</v>
      </c>
      <c r="H441">
        <v>7</v>
      </c>
      <c r="I441">
        <v>4</v>
      </c>
      <c r="J441">
        <v>1</v>
      </c>
      <c r="K441">
        <f t="shared" si="49"/>
        <v>28</v>
      </c>
      <c r="L441" t="str">
        <f t="shared" si="50"/>
        <v>1/7</v>
      </c>
      <c r="M441" t="s">
        <v>1</v>
      </c>
      <c r="N441" t="str">
        <f t="shared" si="51"/>
        <v>4/7</v>
      </c>
      <c r="O441" t="s">
        <v>7</v>
      </c>
      <c r="P441" s="16" t="str">
        <f t="shared" si="52"/>
        <v>5/7</v>
      </c>
      <c r="Q441" s="16">
        <f t="shared" ca="1" si="53"/>
        <v>-3</v>
      </c>
      <c r="R441" s="16">
        <f t="shared" ca="1" si="54"/>
        <v>-3</v>
      </c>
      <c r="S441">
        <f t="shared" ca="1" si="55"/>
        <v>30</v>
      </c>
      <c r="T441" t="s">
        <v>98</v>
      </c>
      <c r="U441">
        <f t="shared" ca="1" si="56"/>
        <v>6</v>
      </c>
      <c r="V441" t="s">
        <v>2</v>
      </c>
      <c r="W441">
        <f t="shared" ca="1" si="57"/>
        <v>5</v>
      </c>
      <c r="X441" t="s">
        <v>2</v>
      </c>
      <c r="Z441">
        <f t="shared" ca="1" si="58"/>
        <v>5</v>
      </c>
      <c r="AA441" t="s">
        <v>98</v>
      </c>
      <c r="AB441">
        <f t="shared" ca="1" si="59"/>
        <v>4</v>
      </c>
      <c r="AC441" t="s">
        <v>2</v>
      </c>
      <c r="AD441">
        <f t="shared" ca="1" si="60"/>
        <v>20</v>
      </c>
      <c r="AE441" t="s">
        <v>2</v>
      </c>
      <c r="AF441">
        <f t="shared" ca="1" si="61"/>
        <v>4</v>
      </c>
      <c r="AG441" t="s">
        <v>98</v>
      </c>
      <c r="AH441">
        <f t="shared" ca="1" si="62"/>
        <v>20</v>
      </c>
      <c r="AI441" t="s">
        <v>2</v>
      </c>
      <c r="AJ441">
        <f t="shared" ca="1" si="63"/>
        <v>80</v>
      </c>
      <c r="AK441" t="s">
        <v>99</v>
      </c>
    </row>
    <row r="442" spans="2:37" x14ac:dyDescent="0.25">
      <c r="B442" s="18" t="s">
        <v>198</v>
      </c>
      <c r="C442" s="1" t="s">
        <v>1</v>
      </c>
      <c r="D442" s="25" t="s">
        <v>239</v>
      </c>
      <c r="E442" t="s">
        <v>7</v>
      </c>
      <c r="F442" s="1" t="s">
        <v>222</v>
      </c>
      <c r="H442">
        <v>10</v>
      </c>
      <c r="I442">
        <v>1</v>
      </c>
      <c r="J442">
        <v>8</v>
      </c>
      <c r="K442">
        <f t="shared" si="49"/>
        <v>10</v>
      </c>
      <c r="L442" t="str">
        <f t="shared" si="50"/>
        <v>8/10</v>
      </c>
      <c r="M442" t="s">
        <v>1</v>
      </c>
      <c r="N442" t="str">
        <f t="shared" si="51"/>
        <v>1/10</v>
      </c>
      <c r="O442" t="s">
        <v>7</v>
      </c>
      <c r="P442" s="16" t="str">
        <f t="shared" si="52"/>
        <v>9/10</v>
      </c>
      <c r="Q442" s="16">
        <f t="shared" ca="1" si="53"/>
        <v>-4</v>
      </c>
      <c r="R442" s="16">
        <f t="shared" ca="1" si="54"/>
        <v>-4</v>
      </c>
      <c r="S442">
        <f t="shared" ca="1" si="55"/>
        <v>24</v>
      </c>
      <c r="T442" t="s">
        <v>98</v>
      </c>
      <c r="U442">
        <f t="shared" ca="1" si="56"/>
        <v>6</v>
      </c>
      <c r="V442" t="s">
        <v>2</v>
      </c>
      <c r="W442">
        <f t="shared" ca="1" si="57"/>
        <v>4</v>
      </c>
      <c r="X442" t="s">
        <v>2</v>
      </c>
      <c r="Z442">
        <f t="shared" ca="1" si="58"/>
        <v>5</v>
      </c>
      <c r="AA442" t="s">
        <v>98</v>
      </c>
      <c r="AB442">
        <f t="shared" ca="1" si="59"/>
        <v>4</v>
      </c>
      <c r="AC442" t="s">
        <v>2</v>
      </c>
      <c r="AD442">
        <f t="shared" ca="1" si="60"/>
        <v>20</v>
      </c>
      <c r="AE442" t="s">
        <v>2</v>
      </c>
      <c r="AF442">
        <f t="shared" ca="1" si="61"/>
        <v>5</v>
      </c>
      <c r="AG442" t="s">
        <v>98</v>
      </c>
      <c r="AH442">
        <f t="shared" ca="1" si="62"/>
        <v>60</v>
      </c>
      <c r="AI442" t="s">
        <v>2</v>
      </c>
      <c r="AJ442">
        <f t="shared" ca="1" si="63"/>
        <v>300</v>
      </c>
      <c r="AK442" t="s">
        <v>99</v>
      </c>
    </row>
    <row r="443" spans="2:37" x14ac:dyDescent="0.25">
      <c r="B443" s="18" t="s">
        <v>215</v>
      </c>
      <c r="C443" s="1" t="s">
        <v>1</v>
      </c>
      <c r="D443" s="25" t="s">
        <v>238</v>
      </c>
      <c r="E443" t="s">
        <v>7</v>
      </c>
      <c r="F443" s="1" t="s">
        <v>217</v>
      </c>
      <c r="H443">
        <v>8</v>
      </c>
      <c r="I443">
        <v>1</v>
      </c>
      <c r="J443">
        <v>2</v>
      </c>
      <c r="K443">
        <f t="shared" si="49"/>
        <v>8</v>
      </c>
      <c r="L443" t="str">
        <f t="shared" si="50"/>
        <v>2/8</v>
      </c>
      <c r="M443" t="s">
        <v>1</v>
      </c>
      <c r="N443" t="str">
        <f t="shared" si="51"/>
        <v>1/8</v>
      </c>
      <c r="O443" t="s">
        <v>7</v>
      </c>
      <c r="P443" s="16" t="str">
        <f t="shared" si="52"/>
        <v>3/8</v>
      </c>
      <c r="Q443" s="16">
        <f t="shared" ca="1" si="53"/>
        <v>-2</v>
      </c>
      <c r="R443" s="16">
        <f t="shared" ca="1" si="54"/>
        <v>-2</v>
      </c>
      <c r="S443">
        <f t="shared" ca="1" si="55"/>
        <v>40</v>
      </c>
      <c r="T443" t="s">
        <v>98</v>
      </c>
      <c r="U443">
        <f t="shared" ca="1" si="56"/>
        <v>8</v>
      </c>
      <c r="V443" t="s">
        <v>2</v>
      </c>
      <c r="W443">
        <f t="shared" ca="1" si="57"/>
        <v>5</v>
      </c>
      <c r="X443" t="s">
        <v>2</v>
      </c>
      <c r="Z443">
        <f t="shared" ca="1" si="58"/>
        <v>10</v>
      </c>
      <c r="AA443" t="s">
        <v>98</v>
      </c>
      <c r="AB443">
        <f t="shared" ca="1" si="59"/>
        <v>10</v>
      </c>
      <c r="AC443" t="s">
        <v>2</v>
      </c>
      <c r="AD443">
        <f t="shared" ca="1" si="60"/>
        <v>100</v>
      </c>
      <c r="AE443" t="s">
        <v>2</v>
      </c>
      <c r="AF443">
        <f t="shared" ca="1" si="61"/>
        <v>9</v>
      </c>
      <c r="AG443" t="s">
        <v>98</v>
      </c>
      <c r="AH443">
        <f t="shared" ca="1" si="62"/>
        <v>60</v>
      </c>
      <c r="AI443" t="s">
        <v>2</v>
      </c>
      <c r="AJ443">
        <f t="shared" ca="1" si="63"/>
        <v>540</v>
      </c>
      <c r="AK443" t="s">
        <v>99</v>
      </c>
    </row>
    <row r="444" spans="2:37" x14ac:dyDescent="0.25">
      <c r="B444" s="18" t="s">
        <v>182</v>
      </c>
      <c r="C444" s="1" t="s">
        <v>1</v>
      </c>
      <c r="D444" s="25" t="s">
        <v>235</v>
      </c>
      <c r="E444" t="s">
        <v>7</v>
      </c>
      <c r="F444" s="1" t="s">
        <v>213</v>
      </c>
      <c r="H444">
        <v>5</v>
      </c>
      <c r="I444">
        <v>1</v>
      </c>
      <c r="J444">
        <v>3</v>
      </c>
      <c r="K444">
        <f t="shared" si="49"/>
        <v>5</v>
      </c>
      <c r="L444" t="str">
        <f t="shared" si="50"/>
        <v>3/5</v>
      </c>
      <c r="M444" t="s">
        <v>1</v>
      </c>
      <c r="N444" t="str">
        <f t="shared" si="51"/>
        <v>1/5</v>
      </c>
      <c r="O444" t="s">
        <v>7</v>
      </c>
      <c r="P444" s="16" t="str">
        <f t="shared" si="52"/>
        <v>4/5</v>
      </c>
      <c r="Q444" s="16">
        <f t="shared" ca="1" si="53"/>
        <v>-3</v>
      </c>
      <c r="R444" s="16">
        <f t="shared" ca="1" si="54"/>
        <v>-3</v>
      </c>
      <c r="S444">
        <f t="shared" ca="1" si="55"/>
        <v>45</v>
      </c>
      <c r="T444" t="s">
        <v>98</v>
      </c>
      <c r="U444">
        <f t="shared" ca="1" si="56"/>
        <v>9</v>
      </c>
      <c r="V444" t="s">
        <v>2</v>
      </c>
      <c r="W444">
        <f t="shared" ca="1" si="57"/>
        <v>5</v>
      </c>
      <c r="X444" t="s">
        <v>2</v>
      </c>
      <c r="Z444">
        <f t="shared" ca="1" si="58"/>
        <v>9</v>
      </c>
      <c r="AA444" t="s">
        <v>98</v>
      </c>
      <c r="AB444">
        <f t="shared" ca="1" si="59"/>
        <v>9</v>
      </c>
      <c r="AC444" t="s">
        <v>2</v>
      </c>
      <c r="AD444">
        <f t="shared" ca="1" si="60"/>
        <v>81</v>
      </c>
      <c r="AE444" t="s">
        <v>2</v>
      </c>
      <c r="AF444">
        <f t="shared" ca="1" si="61"/>
        <v>6</v>
      </c>
      <c r="AG444" t="s">
        <v>98</v>
      </c>
      <c r="AH444">
        <f t="shared" ca="1" si="62"/>
        <v>20</v>
      </c>
      <c r="AI444" t="s">
        <v>2</v>
      </c>
      <c r="AJ444">
        <f t="shared" ca="1" si="63"/>
        <v>120</v>
      </c>
      <c r="AK444" t="s">
        <v>99</v>
      </c>
    </row>
    <row r="445" spans="2:37" x14ac:dyDescent="0.25">
      <c r="B445" s="18" t="s">
        <v>194</v>
      </c>
      <c r="C445" s="1" t="s">
        <v>1</v>
      </c>
      <c r="D445" s="25" t="s">
        <v>238</v>
      </c>
      <c r="E445" t="s">
        <v>7</v>
      </c>
      <c r="F445" s="1" t="s">
        <v>178</v>
      </c>
      <c r="H445">
        <v>8</v>
      </c>
      <c r="I445">
        <v>1</v>
      </c>
      <c r="J445">
        <v>6</v>
      </c>
      <c r="K445">
        <f t="shared" si="49"/>
        <v>8</v>
      </c>
      <c r="L445" t="str">
        <f t="shared" si="50"/>
        <v>6/8</v>
      </c>
      <c r="M445" t="s">
        <v>1</v>
      </c>
      <c r="N445" t="str">
        <f t="shared" si="51"/>
        <v>1/8</v>
      </c>
      <c r="O445" t="s">
        <v>7</v>
      </c>
      <c r="P445" s="16" t="str">
        <f t="shared" si="52"/>
        <v>7/8</v>
      </c>
      <c r="Q445" s="16">
        <f t="shared" ca="1" si="53"/>
        <v>-5</v>
      </c>
      <c r="R445" s="16">
        <f t="shared" ca="1" si="54"/>
        <v>-5</v>
      </c>
      <c r="S445">
        <f t="shared" ca="1" si="55"/>
        <v>36</v>
      </c>
      <c r="T445" t="s">
        <v>98</v>
      </c>
      <c r="U445">
        <f t="shared" ca="1" si="56"/>
        <v>9</v>
      </c>
      <c r="V445" t="s">
        <v>2</v>
      </c>
      <c r="W445">
        <f t="shared" ca="1" si="57"/>
        <v>4</v>
      </c>
      <c r="X445" t="s">
        <v>2</v>
      </c>
      <c r="Z445">
        <f t="shared" ca="1" si="58"/>
        <v>7</v>
      </c>
      <c r="AA445" t="s">
        <v>98</v>
      </c>
      <c r="AB445">
        <f t="shared" ca="1" si="59"/>
        <v>4</v>
      </c>
      <c r="AC445" t="s">
        <v>2</v>
      </c>
      <c r="AD445">
        <f t="shared" ca="1" si="60"/>
        <v>28</v>
      </c>
      <c r="AE445" t="s">
        <v>2</v>
      </c>
      <c r="AF445">
        <f t="shared" ca="1" si="61"/>
        <v>8</v>
      </c>
      <c r="AG445" t="s">
        <v>98</v>
      </c>
      <c r="AH445">
        <f t="shared" ca="1" si="62"/>
        <v>80</v>
      </c>
      <c r="AI445" t="s">
        <v>2</v>
      </c>
      <c r="AJ445">
        <f t="shared" ca="1" si="63"/>
        <v>640</v>
      </c>
      <c r="AK445" t="s">
        <v>99</v>
      </c>
    </row>
    <row r="446" spans="2:37" x14ac:dyDescent="0.25">
      <c r="B446" s="18" t="s">
        <v>182</v>
      </c>
      <c r="C446" s="1" t="s">
        <v>1</v>
      </c>
      <c r="D446" s="25" t="s">
        <v>235</v>
      </c>
      <c r="E446" t="s">
        <v>7</v>
      </c>
      <c r="F446" s="1" t="s">
        <v>213</v>
      </c>
      <c r="H446">
        <v>5</v>
      </c>
      <c r="I446">
        <v>1</v>
      </c>
      <c r="J446">
        <v>3</v>
      </c>
      <c r="K446">
        <f t="shared" si="49"/>
        <v>5</v>
      </c>
      <c r="L446" t="str">
        <f t="shared" si="50"/>
        <v>3/5</v>
      </c>
      <c r="M446" t="s">
        <v>1</v>
      </c>
      <c r="N446" t="str">
        <f t="shared" si="51"/>
        <v>1/5</v>
      </c>
      <c r="O446" t="s">
        <v>7</v>
      </c>
      <c r="P446" s="16" t="str">
        <f t="shared" si="52"/>
        <v>4/5</v>
      </c>
      <c r="Q446" s="16">
        <f t="shared" ca="1" si="53"/>
        <v>-5</v>
      </c>
      <c r="R446" s="16">
        <f t="shared" ca="1" si="54"/>
        <v>-5</v>
      </c>
      <c r="S446">
        <f t="shared" ca="1" si="55"/>
        <v>30</v>
      </c>
      <c r="T446" t="s">
        <v>98</v>
      </c>
      <c r="U446">
        <f t="shared" ca="1" si="56"/>
        <v>6</v>
      </c>
      <c r="V446" t="s">
        <v>2</v>
      </c>
      <c r="W446">
        <f t="shared" ca="1" si="57"/>
        <v>5</v>
      </c>
      <c r="X446" t="s">
        <v>2</v>
      </c>
      <c r="Z446">
        <f t="shared" ca="1" si="58"/>
        <v>8</v>
      </c>
      <c r="AA446" t="s">
        <v>98</v>
      </c>
      <c r="AB446">
        <f t="shared" ca="1" si="59"/>
        <v>10</v>
      </c>
      <c r="AC446" t="s">
        <v>2</v>
      </c>
      <c r="AD446">
        <f t="shared" ca="1" si="60"/>
        <v>80</v>
      </c>
      <c r="AE446" t="s">
        <v>2</v>
      </c>
      <c r="AF446">
        <f t="shared" ca="1" si="61"/>
        <v>8</v>
      </c>
      <c r="AG446" t="s">
        <v>98</v>
      </c>
      <c r="AH446">
        <f t="shared" ca="1" si="62"/>
        <v>50</v>
      </c>
      <c r="AI446" t="s">
        <v>2</v>
      </c>
      <c r="AJ446">
        <f t="shared" ca="1" si="63"/>
        <v>400</v>
      </c>
      <c r="AK446" t="s">
        <v>99</v>
      </c>
    </row>
    <row r="447" spans="2:37" x14ac:dyDescent="0.25">
      <c r="B447" s="18" t="s">
        <v>182</v>
      </c>
      <c r="C447" s="1" t="s">
        <v>1</v>
      </c>
      <c r="D447" s="25" t="s">
        <v>235</v>
      </c>
      <c r="E447" t="s">
        <v>7</v>
      </c>
      <c r="F447" s="1" t="s">
        <v>213</v>
      </c>
      <c r="H447">
        <v>5</v>
      </c>
      <c r="I447">
        <v>1</v>
      </c>
      <c r="J447">
        <v>3</v>
      </c>
      <c r="K447">
        <f t="shared" si="49"/>
        <v>5</v>
      </c>
      <c r="L447" t="str">
        <f t="shared" si="50"/>
        <v>3/5</v>
      </c>
      <c r="M447" t="s">
        <v>1</v>
      </c>
      <c r="N447" t="str">
        <f t="shared" si="51"/>
        <v>1/5</v>
      </c>
      <c r="O447" t="s">
        <v>7</v>
      </c>
      <c r="P447" s="16" t="str">
        <f t="shared" si="52"/>
        <v>4/5</v>
      </c>
      <c r="Q447" s="16">
        <f t="shared" ca="1" si="53"/>
        <v>-4</v>
      </c>
      <c r="R447" s="16">
        <f t="shared" ca="1" si="54"/>
        <v>-4</v>
      </c>
      <c r="S447">
        <f t="shared" ca="1" si="55"/>
        <v>64</v>
      </c>
      <c r="T447" t="s">
        <v>98</v>
      </c>
      <c r="U447">
        <f t="shared" ca="1" si="56"/>
        <v>8</v>
      </c>
      <c r="V447" t="s">
        <v>2</v>
      </c>
      <c r="W447">
        <f t="shared" ca="1" si="57"/>
        <v>8</v>
      </c>
      <c r="X447" t="s">
        <v>2</v>
      </c>
      <c r="Z447">
        <f t="shared" ca="1" si="58"/>
        <v>5</v>
      </c>
      <c r="AA447" t="s">
        <v>98</v>
      </c>
      <c r="AB447">
        <f t="shared" ca="1" si="59"/>
        <v>6</v>
      </c>
      <c r="AC447" t="s">
        <v>2</v>
      </c>
      <c r="AD447">
        <f t="shared" ca="1" si="60"/>
        <v>30</v>
      </c>
      <c r="AE447" t="s">
        <v>2</v>
      </c>
      <c r="AF447">
        <f t="shared" ca="1" si="61"/>
        <v>4</v>
      </c>
      <c r="AG447" t="s">
        <v>98</v>
      </c>
      <c r="AH447">
        <f t="shared" ca="1" si="62"/>
        <v>60</v>
      </c>
      <c r="AI447" t="s">
        <v>2</v>
      </c>
      <c r="AJ447">
        <f t="shared" ca="1" si="63"/>
        <v>240</v>
      </c>
      <c r="AK447" t="s">
        <v>99</v>
      </c>
    </row>
    <row r="448" spans="2:37" x14ac:dyDescent="0.25">
      <c r="B448" s="18" t="s">
        <v>223</v>
      </c>
      <c r="C448" s="1" t="s">
        <v>1</v>
      </c>
      <c r="D448" s="25" t="s">
        <v>193</v>
      </c>
      <c r="E448" t="s">
        <v>7</v>
      </c>
      <c r="F448" s="1" t="s">
        <v>190</v>
      </c>
      <c r="H448">
        <v>7</v>
      </c>
      <c r="I448">
        <v>4</v>
      </c>
      <c r="J448">
        <v>2</v>
      </c>
      <c r="K448">
        <f t="shared" si="49"/>
        <v>28</v>
      </c>
      <c r="L448" t="str">
        <f t="shared" si="50"/>
        <v>2/7</v>
      </c>
      <c r="M448" t="s">
        <v>1</v>
      </c>
      <c r="N448" t="str">
        <f t="shared" si="51"/>
        <v>4/7</v>
      </c>
      <c r="O448" t="s">
        <v>7</v>
      </c>
      <c r="P448" s="16" t="str">
        <f t="shared" si="52"/>
        <v>6/7</v>
      </c>
      <c r="Q448" s="16">
        <f t="shared" ca="1" si="53"/>
        <v>-1</v>
      </c>
      <c r="R448" s="16">
        <f t="shared" ca="1" si="54"/>
        <v>-1</v>
      </c>
      <c r="S448">
        <f t="shared" ca="1" si="55"/>
        <v>36</v>
      </c>
      <c r="T448" t="s">
        <v>98</v>
      </c>
      <c r="U448">
        <f t="shared" ca="1" si="56"/>
        <v>9</v>
      </c>
      <c r="V448" t="s">
        <v>2</v>
      </c>
      <c r="W448">
        <f t="shared" ca="1" si="57"/>
        <v>4</v>
      </c>
      <c r="X448" t="s">
        <v>2</v>
      </c>
      <c r="Z448">
        <f t="shared" ca="1" si="58"/>
        <v>3</v>
      </c>
      <c r="AA448" t="s">
        <v>98</v>
      </c>
      <c r="AB448">
        <f t="shared" ca="1" si="59"/>
        <v>3</v>
      </c>
      <c r="AC448" t="s">
        <v>2</v>
      </c>
      <c r="AD448">
        <f t="shared" ca="1" si="60"/>
        <v>9</v>
      </c>
      <c r="AE448" t="s">
        <v>2</v>
      </c>
      <c r="AF448">
        <f t="shared" ca="1" si="61"/>
        <v>6</v>
      </c>
      <c r="AG448" t="s">
        <v>98</v>
      </c>
      <c r="AH448">
        <f t="shared" ca="1" si="62"/>
        <v>30</v>
      </c>
      <c r="AI448" t="s">
        <v>2</v>
      </c>
      <c r="AJ448">
        <f t="shared" ca="1" si="63"/>
        <v>180</v>
      </c>
      <c r="AK448" t="s">
        <v>99</v>
      </c>
    </row>
    <row r="449" spans="2:37" x14ac:dyDescent="0.25">
      <c r="B449" s="18" t="s">
        <v>223</v>
      </c>
      <c r="C449" s="1" t="s">
        <v>1</v>
      </c>
      <c r="D449" s="25" t="s">
        <v>193</v>
      </c>
      <c r="E449" t="s">
        <v>7</v>
      </c>
      <c r="F449" s="1" t="s">
        <v>190</v>
      </c>
      <c r="H449">
        <v>7</v>
      </c>
      <c r="I449">
        <v>4</v>
      </c>
      <c r="J449">
        <v>2</v>
      </c>
      <c r="K449">
        <f t="shared" si="49"/>
        <v>28</v>
      </c>
      <c r="L449" t="str">
        <f t="shared" si="50"/>
        <v>2/7</v>
      </c>
      <c r="M449" t="s">
        <v>1</v>
      </c>
      <c r="N449" t="str">
        <f t="shared" si="51"/>
        <v>4/7</v>
      </c>
      <c r="O449" t="s">
        <v>7</v>
      </c>
      <c r="P449" s="16" t="str">
        <f t="shared" si="52"/>
        <v>6/7</v>
      </c>
      <c r="Q449" s="16">
        <f t="shared" ca="1" si="53"/>
        <v>-4</v>
      </c>
      <c r="R449" s="16">
        <f t="shared" ca="1" si="54"/>
        <v>-4</v>
      </c>
      <c r="S449">
        <f t="shared" ca="1" si="55"/>
        <v>56</v>
      </c>
      <c r="T449" t="s">
        <v>98</v>
      </c>
      <c r="U449">
        <f t="shared" ca="1" si="56"/>
        <v>8</v>
      </c>
      <c r="V449" t="s">
        <v>2</v>
      </c>
      <c r="W449">
        <f t="shared" ca="1" si="57"/>
        <v>7</v>
      </c>
      <c r="X449" t="s">
        <v>2</v>
      </c>
      <c r="Z449">
        <f t="shared" ca="1" si="58"/>
        <v>4</v>
      </c>
      <c r="AA449" t="s">
        <v>98</v>
      </c>
      <c r="AB449">
        <f t="shared" ca="1" si="59"/>
        <v>7</v>
      </c>
      <c r="AC449" t="s">
        <v>2</v>
      </c>
      <c r="AD449">
        <f t="shared" ca="1" si="60"/>
        <v>28</v>
      </c>
      <c r="AE449" t="s">
        <v>2</v>
      </c>
      <c r="AF449">
        <f t="shared" ca="1" si="61"/>
        <v>4</v>
      </c>
      <c r="AG449" t="s">
        <v>98</v>
      </c>
      <c r="AH449">
        <f t="shared" ca="1" si="62"/>
        <v>80</v>
      </c>
      <c r="AI449" t="s">
        <v>2</v>
      </c>
      <c r="AJ449">
        <f t="shared" ca="1" si="63"/>
        <v>320</v>
      </c>
      <c r="AK449" t="s">
        <v>99</v>
      </c>
    </row>
    <row r="450" spans="2:37" x14ac:dyDescent="0.25">
      <c r="B450" s="18" t="s">
        <v>236</v>
      </c>
      <c r="C450" s="1" t="s">
        <v>1</v>
      </c>
      <c r="D450" s="25" t="s">
        <v>223</v>
      </c>
      <c r="E450" t="s">
        <v>7</v>
      </c>
      <c r="F450" s="1" t="s">
        <v>201</v>
      </c>
      <c r="H450">
        <v>7</v>
      </c>
      <c r="I450">
        <v>2</v>
      </c>
      <c r="J450">
        <v>1</v>
      </c>
      <c r="K450">
        <f t="shared" si="49"/>
        <v>14</v>
      </c>
      <c r="L450" t="str">
        <f t="shared" si="50"/>
        <v>1/7</v>
      </c>
      <c r="M450" t="s">
        <v>1</v>
      </c>
      <c r="N450" t="str">
        <f t="shared" si="51"/>
        <v>2/7</v>
      </c>
      <c r="O450" t="s">
        <v>7</v>
      </c>
      <c r="P450" s="16" t="str">
        <f t="shared" si="52"/>
        <v>3/7</v>
      </c>
      <c r="Q450" s="16">
        <f t="shared" ca="1" si="53"/>
        <v>-5</v>
      </c>
      <c r="R450" s="16">
        <f t="shared" ca="1" si="54"/>
        <v>-5</v>
      </c>
      <c r="S450">
        <f t="shared" ca="1" si="55"/>
        <v>72</v>
      </c>
      <c r="T450" t="s">
        <v>98</v>
      </c>
      <c r="U450">
        <f t="shared" ca="1" si="56"/>
        <v>9</v>
      </c>
      <c r="V450" t="s">
        <v>2</v>
      </c>
      <c r="W450">
        <f t="shared" ca="1" si="57"/>
        <v>8</v>
      </c>
      <c r="X450" t="s">
        <v>2</v>
      </c>
      <c r="Z450">
        <f t="shared" ca="1" si="58"/>
        <v>5</v>
      </c>
      <c r="AA450" t="s">
        <v>98</v>
      </c>
      <c r="AB450">
        <f t="shared" ca="1" si="59"/>
        <v>10</v>
      </c>
      <c r="AC450" t="s">
        <v>2</v>
      </c>
      <c r="AD450">
        <f t="shared" ca="1" si="60"/>
        <v>50</v>
      </c>
      <c r="AE450" t="s">
        <v>2</v>
      </c>
      <c r="AF450">
        <f t="shared" ca="1" si="61"/>
        <v>8</v>
      </c>
      <c r="AG450" t="s">
        <v>98</v>
      </c>
      <c r="AH450">
        <f t="shared" ca="1" si="62"/>
        <v>40</v>
      </c>
      <c r="AI450" t="s">
        <v>2</v>
      </c>
      <c r="AJ450">
        <f t="shared" ca="1" si="63"/>
        <v>320</v>
      </c>
      <c r="AK450" t="s">
        <v>99</v>
      </c>
    </row>
    <row r="451" spans="2:37" x14ac:dyDescent="0.25">
      <c r="B451" s="18" t="s">
        <v>210</v>
      </c>
      <c r="C451" s="1" t="s">
        <v>1</v>
      </c>
      <c r="D451" s="25" t="s">
        <v>233</v>
      </c>
      <c r="E451" t="s">
        <v>7</v>
      </c>
      <c r="F451" s="1" t="s">
        <v>186</v>
      </c>
      <c r="H451">
        <v>4</v>
      </c>
      <c r="I451">
        <v>1</v>
      </c>
      <c r="J451">
        <v>2</v>
      </c>
      <c r="K451">
        <f t="shared" si="49"/>
        <v>4</v>
      </c>
      <c r="L451" t="str">
        <f t="shared" si="50"/>
        <v>2/4</v>
      </c>
      <c r="M451" t="s">
        <v>1</v>
      </c>
      <c r="N451" t="str">
        <f t="shared" si="51"/>
        <v>1/4</v>
      </c>
      <c r="O451" t="s">
        <v>7</v>
      </c>
      <c r="P451" s="16" t="str">
        <f t="shared" si="52"/>
        <v>3/4</v>
      </c>
      <c r="Q451" s="16">
        <f t="shared" ca="1" si="53"/>
        <v>-4</v>
      </c>
      <c r="R451" s="16">
        <f t="shared" ca="1" si="54"/>
        <v>-4</v>
      </c>
      <c r="S451">
        <f t="shared" ca="1" si="55"/>
        <v>49</v>
      </c>
      <c r="T451" t="s">
        <v>98</v>
      </c>
      <c r="U451">
        <f t="shared" ca="1" si="56"/>
        <v>7</v>
      </c>
      <c r="V451" t="s">
        <v>2</v>
      </c>
      <c r="W451">
        <f t="shared" ca="1" si="57"/>
        <v>7</v>
      </c>
      <c r="X451" t="s">
        <v>2</v>
      </c>
      <c r="Z451">
        <f t="shared" ca="1" si="58"/>
        <v>4</v>
      </c>
      <c r="AA451" t="s">
        <v>98</v>
      </c>
      <c r="AB451">
        <f t="shared" ca="1" si="59"/>
        <v>10</v>
      </c>
      <c r="AC451" t="s">
        <v>2</v>
      </c>
      <c r="AD451">
        <f t="shared" ca="1" si="60"/>
        <v>40</v>
      </c>
      <c r="AE451" t="s">
        <v>2</v>
      </c>
      <c r="AF451">
        <f t="shared" ca="1" si="61"/>
        <v>7</v>
      </c>
      <c r="AG451" t="s">
        <v>98</v>
      </c>
      <c r="AH451">
        <f t="shared" ca="1" si="62"/>
        <v>80</v>
      </c>
      <c r="AI451" t="s">
        <v>2</v>
      </c>
      <c r="AJ451">
        <f t="shared" ca="1" si="63"/>
        <v>560</v>
      </c>
      <c r="AK451" t="s">
        <v>99</v>
      </c>
    </row>
    <row r="452" spans="2:37" x14ac:dyDescent="0.25">
      <c r="B452" s="18" t="s">
        <v>235</v>
      </c>
      <c r="C452" s="1" t="s">
        <v>1</v>
      </c>
      <c r="D452" s="25" t="s">
        <v>182</v>
      </c>
      <c r="E452" t="s">
        <v>7</v>
      </c>
      <c r="F452" s="1" t="s">
        <v>213</v>
      </c>
      <c r="H452">
        <v>5</v>
      </c>
      <c r="I452">
        <v>3</v>
      </c>
      <c r="J452">
        <v>1</v>
      </c>
      <c r="K452">
        <f t="shared" si="49"/>
        <v>15</v>
      </c>
      <c r="L452" t="str">
        <f t="shared" si="50"/>
        <v>1/5</v>
      </c>
      <c r="M452" t="s">
        <v>1</v>
      </c>
      <c r="N452" t="str">
        <f t="shared" si="51"/>
        <v>3/5</v>
      </c>
      <c r="O452" t="s">
        <v>7</v>
      </c>
      <c r="P452" s="16" t="str">
        <f t="shared" si="52"/>
        <v>4/5</v>
      </c>
      <c r="Q452" s="16">
        <f t="shared" ca="1" si="53"/>
        <v>-4</v>
      </c>
      <c r="R452" s="16">
        <f t="shared" ca="1" si="54"/>
        <v>-4</v>
      </c>
      <c r="S452">
        <f t="shared" ca="1" si="55"/>
        <v>18</v>
      </c>
      <c r="T452" t="s">
        <v>98</v>
      </c>
      <c r="U452">
        <f t="shared" ca="1" si="56"/>
        <v>6</v>
      </c>
      <c r="V452" t="s">
        <v>2</v>
      </c>
      <c r="W452">
        <f t="shared" ca="1" si="57"/>
        <v>3</v>
      </c>
      <c r="X452" t="s">
        <v>2</v>
      </c>
      <c r="Z452">
        <f t="shared" ca="1" si="58"/>
        <v>4</v>
      </c>
      <c r="AA452" t="s">
        <v>98</v>
      </c>
      <c r="AB452">
        <f t="shared" ca="1" si="59"/>
        <v>9</v>
      </c>
      <c r="AC452" t="s">
        <v>2</v>
      </c>
      <c r="AD452">
        <f t="shared" ca="1" si="60"/>
        <v>36</v>
      </c>
      <c r="AE452" t="s">
        <v>2</v>
      </c>
      <c r="AF452">
        <f t="shared" ca="1" si="61"/>
        <v>4</v>
      </c>
      <c r="AG452" t="s">
        <v>98</v>
      </c>
      <c r="AH452">
        <f t="shared" ca="1" si="62"/>
        <v>90</v>
      </c>
      <c r="AI452" t="s">
        <v>2</v>
      </c>
      <c r="AJ452">
        <f t="shared" ca="1" si="63"/>
        <v>360</v>
      </c>
      <c r="AK452" t="s">
        <v>99</v>
      </c>
    </row>
    <row r="453" spans="2:37" x14ac:dyDescent="0.25">
      <c r="B453" s="18" t="s">
        <v>239</v>
      </c>
      <c r="C453" s="1" t="s">
        <v>1</v>
      </c>
      <c r="D453" s="25" t="s">
        <v>198</v>
      </c>
      <c r="E453" t="s">
        <v>7</v>
      </c>
      <c r="F453" s="1" t="s">
        <v>222</v>
      </c>
      <c r="H453">
        <v>10</v>
      </c>
      <c r="I453">
        <v>8</v>
      </c>
      <c r="J453">
        <v>1</v>
      </c>
      <c r="K453">
        <f t="shared" si="49"/>
        <v>80</v>
      </c>
      <c r="L453" t="str">
        <f t="shared" si="50"/>
        <v>1/10</v>
      </c>
      <c r="M453" t="s">
        <v>1</v>
      </c>
      <c r="N453" t="str">
        <f t="shared" si="51"/>
        <v>8/10</v>
      </c>
      <c r="O453" t="s">
        <v>7</v>
      </c>
      <c r="P453" s="16" t="str">
        <f t="shared" si="52"/>
        <v>9/10</v>
      </c>
      <c r="Q453" s="16">
        <f t="shared" ca="1" si="53"/>
        <v>-5</v>
      </c>
      <c r="R453" s="16">
        <f t="shared" ca="1" si="54"/>
        <v>-5</v>
      </c>
      <c r="S453">
        <f t="shared" ca="1" si="55"/>
        <v>48</v>
      </c>
      <c r="T453" t="s">
        <v>98</v>
      </c>
      <c r="U453">
        <f t="shared" ca="1" si="56"/>
        <v>6</v>
      </c>
      <c r="V453" t="s">
        <v>2</v>
      </c>
      <c r="W453">
        <f t="shared" ca="1" si="57"/>
        <v>8</v>
      </c>
      <c r="X453" t="s">
        <v>2</v>
      </c>
      <c r="Z453">
        <f t="shared" ca="1" si="58"/>
        <v>3</v>
      </c>
      <c r="AA453" t="s">
        <v>98</v>
      </c>
      <c r="AB453">
        <f t="shared" ca="1" si="59"/>
        <v>10</v>
      </c>
      <c r="AC453" t="s">
        <v>2</v>
      </c>
      <c r="AD453">
        <f t="shared" ca="1" si="60"/>
        <v>30</v>
      </c>
      <c r="AE453" t="s">
        <v>2</v>
      </c>
      <c r="AF453">
        <f t="shared" ca="1" si="61"/>
        <v>3</v>
      </c>
      <c r="AG453" t="s">
        <v>98</v>
      </c>
      <c r="AH453">
        <f t="shared" ca="1" si="62"/>
        <v>80</v>
      </c>
      <c r="AI453" t="s">
        <v>2</v>
      </c>
      <c r="AJ453">
        <f t="shared" ca="1" si="63"/>
        <v>240</v>
      </c>
      <c r="AK453" t="s">
        <v>99</v>
      </c>
    </row>
    <row r="454" spans="2:37" x14ac:dyDescent="0.25">
      <c r="B454" s="18" t="s">
        <v>238</v>
      </c>
      <c r="C454" s="1" t="s">
        <v>1</v>
      </c>
      <c r="D454" s="25" t="s">
        <v>215</v>
      </c>
      <c r="E454" t="s">
        <v>7</v>
      </c>
      <c r="F454" s="1" t="s">
        <v>217</v>
      </c>
      <c r="H454">
        <v>8</v>
      </c>
      <c r="I454">
        <v>2</v>
      </c>
      <c r="J454">
        <v>1</v>
      </c>
      <c r="K454">
        <f t="shared" si="49"/>
        <v>16</v>
      </c>
      <c r="L454" t="str">
        <f t="shared" si="50"/>
        <v>1/8</v>
      </c>
      <c r="M454" t="s">
        <v>1</v>
      </c>
      <c r="N454" t="str">
        <f t="shared" si="51"/>
        <v>2/8</v>
      </c>
      <c r="O454" t="s">
        <v>7</v>
      </c>
      <c r="P454" s="16" t="str">
        <f t="shared" si="52"/>
        <v>3/8</v>
      </c>
      <c r="Q454" s="16">
        <f t="shared" ca="1" si="53"/>
        <v>-6</v>
      </c>
      <c r="R454" s="16">
        <f t="shared" ca="1" si="54"/>
        <v>-6</v>
      </c>
      <c r="S454">
        <f t="shared" ca="1" si="55"/>
        <v>63</v>
      </c>
      <c r="T454" t="s">
        <v>98</v>
      </c>
      <c r="U454">
        <f t="shared" ca="1" si="56"/>
        <v>7</v>
      </c>
      <c r="V454" t="s">
        <v>2</v>
      </c>
      <c r="W454">
        <f t="shared" ca="1" si="57"/>
        <v>9</v>
      </c>
      <c r="X454" t="s">
        <v>2</v>
      </c>
      <c r="Z454">
        <f t="shared" ca="1" si="58"/>
        <v>5</v>
      </c>
      <c r="AA454" t="s">
        <v>98</v>
      </c>
      <c r="AB454">
        <f t="shared" ca="1" si="59"/>
        <v>10</v>
      </c>
      <c r="AC454" t="s">
        <v>2</v>
      </c>
      <c r="AD454">
        <f t="shared" ca="1" si="60"/>
        <v>50</v>
      </c>
      <c r="AE454" t="s">
        <v>2</v>
      </c>
      <c r="AF454">
        <f t="shared" ca="1" si="61"/>
        <v>8</v>
      </c>
      <c r="AG454" t="s">
        <v>98</v>
      </c>
      <c r="AH454">
        <f t="shared" ca="1" si="62"/>
        <v>80</v>
      </c>
      <c r="AI454" t="s">
        <v>2</v>
      </c>
      <c r="AJ454">
        <f t="shared" ca="1" si="63"/>
        <v>640</v>
      </c>
      <c r="AK454" t="s">
        <v>99</v>
      </c>
    </row>
    <row r="455" spans="2:37" x14ac:dyDescent="0.25">
      <c r="B455" s="18" t="s">
        <v>235</v>
      </c>
      <c r="C455" s="1" t="s">
        <v>1</v>
      </c>
      <c r="D455" s="25" t="s">
        <v>182</v>
      </c>
      <c r="E455" t="s">
        <v>7</v>
      </c>
      <c r="F455" s="1" t="s">
        <v>213</v>
      </c>
      <c r="H455">
        <v>5</v>
      </c>
      <c r="I455">
        <v>3</v>
      </c>
      <c r="J455">
        <v>1</v>
      </c>
      <c r="K455">
        <f t="shared" si="49"/>
        <v>15</v>
      </c>
      <c r="L455" t="str">
        <f t="shared" si="50"/>
        <v>1/5</v>
      </c>
      <c r="M455" t="s">
        <v>1</v>
      </c>
      <c r="N455" t="str">
        <f t="shared" si="51"/>
        <v>3/5</v>
      </c>
      <c r="O455" t="s">
        <v>7</v>
      </c>
      <c r="P455" s="16" t="str">
        <f t="shared" si="52"/>
        <v>4/5</v>
      </c>
      <c r="Q455" s="16">
        <f t="shared" ca="1" si="53"/>
        <v>-2</v>
      </c>
      <c r="R455" s="16">
        <f t="shared" ca="1" si="54"/>
        <v>-2</v>
      </c>
      <c r="S455">
        <f t="shared" ca="1" si="55"/>
        <v>54</v>
      </c>
      <c r="T455" t="s">
        <v>98</v>
      </c>
      <c r="U455">
        <f t="shared" ca="1" si="56"/>
        <v>6</v>
      </c>
      <c r="V455" t="s">
        <v>2</v>
      </c>
      <c r="W455">
        <f t="shared" ca="1" si="57"/>
        <v>9</v>
      </c>
      <c r="X455" t="s">
        <v>2</v>
      </c>
      <c r="Z455">
        <f t="shared" ca="1" si="58"/>
        <v>7</v>
      </c>
      <c r="AA455" t="s">
        <v>98</v>
      </c>
      <c r="AB455">
        <f t="shared" ca="1" si="59"/>
        <v>8</v>
      </c>
      <c r="AC455" t="s">
        <v>2</v>
      </c>
      <c r="AD455">
        <f t="shared" ca="1" si="60"/>
        <v>56</v>
      </c>
      <c r="AE455" t="s">
        <v>2</v>
      </c>
      <c r="AF455">
        <f t="shared" ca="1" si="61"/>
        <v>3</v>
      </c>
      <c r="AG455" t="s">
        <v>98</v>
      </c>
      <c r="AH455">
        <f t="shared" ca="1" si="62"/>
        <v>30</v>
      </c>
      <c r="AI455" t="s">
        <v>2</v>
      </c>
      <c r="AJ455">
        <f t="shared" ca="1" si="63"/>
        <v>90</v>
      </c>
      <c r="AK455" t="s">
        <v>99</v>
      </c>
    </row>
    <row r="456" spans="2:37" x14ac:dyDescent="0.25">
      <c r="B456" s="18" t="s">
        <v>205</v>
      </c>
      <c r="C456" s="1" t="s">
        <v>1</v>
      </c>
      <c r="D456" s="25" t="s">
        <v>238</v>
      </c>
      <c r="E456" t="s">
        <v>7</v>
      </c>
      <c r="F456" s="1" t="s">
        <v>179</v>
      </c>
      <c r="H456">
        <v>8</v>
      </c>
      <c r="I456">
        <v>1</v>
      </c>
      <c r="J456">
        <v>4</v>
      </c>
      <c r="K456">
        <f t="shared" ref="K456:K519" si="64">I456*H456</f>
        <v>8</v>
      </c>
      <c r="L456" t="str">
        <f t="shared" ref="L456:L519" si="65">CONCATENATE(J456,"/",H456)</f>
        <v>4/8</v>
      </c>
      <c r="M456" t="s">
        <v>1</v>
      </c>
      <c r="N456" t="str">
        <f t="shared" ref="N456:N519" si="66">CONCATENATE(I456,"/",H456)</f>
        <v>1/8</v>
      </c>
      <c r="O456" t="s">
        <v>7</v>
      </c>
      <c r="P456" s="16" t="str">
        <f t="shared" ref="P456:P519" si="67">CONCATENATE(I456+J456,"/",H456)</f>
        <v>5/8</v>
      </c>
      <c r="Q456" s="16">
        <f t="shared" ref="Q456:Q519" ca="1" si="68">IF(P456&gt;-1,RANDBETWEEN(-6,-1),IF(O456=1,RANDBETWEEN(-6,-1),RANDBETWEEN(1,6)))</f>
        <v>-6</v>
      </c>
      <c r="R456" s="16">
        <f t="shared" ref="R456:R519" ca="1" si="69">SUM(P456,Q456)</f>
        <v>-6</v>
      </c>
      <c r="S456">
        <f t="shared" ref="S456:S460" ca="1" si="70">U456*W456</f>
        <v>49</v>
      </c>
      <c r="T456" t="s">
        <v>98</v>
      </c>
      <c r="U456">
        <f t="shared" ref="U456:U460" ca="1" si="71">RANDBETWEEN(6,9)</f>
        <v>7</v>
      </c>
      <c r="V456" t="s">
        <v>2</v>
      </c>
      <c r="W456">
        <f t="shared" ref="W456:W460" ca="1" si="72">RANDBETWEEN(3,9)</f>
        <v>7</v>
      </c>
      <c r="X456" t="s">
        <v>2</v>
      </c>
      <c r="Z456">
        <f t="shared" ref="Z456:Z460" ca="1" si="73">RANDBETWEEN(2,10)</f>
        <v>10</v>
      </c>
      <c r="AA456" t="s">
        <v>98</v>
      </c>
      <c r="AB456">
        <f t="shared" ref="AB456:AB460" ca="1" si="74">RANDBETWEEN(2,10)</f>
        <v>10</v>
      </c>
      <c r="AC456" t="s">
        <v>2</v>
      </c>
      <c r="AD456">
        <f t="shared" ref="AD456:AD460" ca="1" si="75">(Y456*10+Z456)*AB456</f>
        <v>100</v>
      </c>
      <c r="AE456" t="s">
        <v>2</v>
      </c>
      <c r="AF456">
        <f t="shared" ref="AF456:AF460" ca="1" si="76">RANDBETWEEN(3,9)</f>
        <v>5</v>
      </c>
      <c r="AG456" t="s">
        <v>98</v>
      </c>
      <c r="AH456">
        <f t="shared" ref="AH456:AH460" ca="1" si="77">RANDBETWEEN(2,9)*10</f>
        <v>70</v>
      </c>
      <c r="AI456" t="s">
        <v>2</v>
      </c>
      <c r="AJ456">
        <f t="shared" ref="AJ456:AJ460" ca="1" si="78">AF456*AH456</f>
        <v>350</v>
      </c>
      <c r="AK456" t="s">
        <v>99</v>
      </c>
    </row>
    <row r="457" spans="2:37" x14ac:dyDescent="0.25">
      <c r="B457" s="18" t="s">
        <v>239</v>
      </c>
      <c r="C457" s="1" t="s">
        <v>1</v>
      </c>
      <c r="D457" s="25" t="s">
        <v>198</v>
      </c>
      <c r="E457" t="s">
        <v>7</v>
      </c>
      <c r="F457" s="1" t="s">
        <v>222</v>
      </c>
      <c r="H457">
        <v>10</v>
      </c>
      <c r="I457">
        <v>8</v>
      </c>
      <c r="J457">
        <v>1</v>
      </c>
      <c r="K457">
        <f t="shared" si="64"/>
        <v>80</v>
      </c>
      <c r="L457" t="str">
        <f t="shared" si="65"/>
        <v>1/10</v>
      </c>
      <c r="M457" t="s">
        <v>1</v>
      </c>
      <c r="N457" t="str">
        <f t="shared" si="66"/>
        <v>8/10</v>
      </c>
      <c r="O457" t="s">
        <v>7</v>
      </c>
      <c r="P457" s="16" t="str">
        <f t="shared" si="67"/>
        <v>9/10</v>
      </c>
      <c r="Q457" s="16">
        <f t="shared" ca="1" si="68"/>
        <v>-2</v>
      </c>
      <c r="R457" s="16">
        <f t="shared" ca="1" si="69"/>
        <v>-2</v>
      </c>
      <c r="S457">
        <f t="shared" ca="1" si="70"/>
        <v>36</v>
      </c>
      <c r="T457" t="s">
        <v>98</v>
      </c>
      <c r="U457">
        <f t="shared" ca="1" si="71"/>
        <v>9</v>
      </c>
      <c r="V457" t="s">
        <v>2</v>
      </c>
      <c r="W457">
        <f t="shared" ca="1" si="72"/>
        <v>4</v>
      </c>
      <c r="X457" t="s">
        <v>2</v>
      </c>
      <c r="Z457">
        <f t="shared" ca="1" si="73"/>
        <v>6</v>
      </c>
      <c r="AA457" t="s">
        <v>98</v>
      </c>
      <c r="AB457">
        <f t="shared" ca="1" si="74"/>
        <v>5</v>
      </c>
      <c r="AC457" t="s">
        <v>2</v>
      </c>
      <c r="AD457">
        <f t="shared" ca="1" si="75"/>
        <v>30</v>
      </c>
      <c r="AE457" t="s">
        <v>2</v>
      </c>
      <c r="AF457">
        <f t="shared" ca="1" si="76"/>
        <v>3</v>
      </c>
      <c r="AG457" t="s">
        <v>98</v>
      </c>
      <c r="AH457">
        <f t="shared" ca="1" si="77"/>
        <v>60</v>
      </c>
      <c r="AI457" t="s">
        <v>2</v>
      </c>
      <c r="AJ457">
        <f t="shared" ca="1" si="78"/>
        <v>180</v>
      </c>
      <c r="AK457" t="s">
        <v>99</v>
      </c>
    </row>
    <row r="458" spans="2:37" x14ac:dyDescent="0.25">
      <c r="B458" s="18" t="s">
        <v>235</v>
      </c>
      <c r="C458" s="1" t="s">
        <v>1</v>
      </c>
      <c r="D458" s="25" t="s">
        <v>182</v>
      </c>
      <c r="E458" t="s">
        <v>7</v>
      </c>
      <c r="F458" s="1" t="s">
        <v>213</v>
      </c>
      <c r="H458">
        <v>5</v>
      </c>
      <c r="I458">
        <v>3</v>
      </c>
      <c r="J458">
        <v>1</v>
      </c>
      <c r="K458">
        <f t="shared" si="64"/>
        <v>15</v>
      </c>
      <c r="L458" t="str">
        <f t="shared" si="65"/>
        <v>1/5</v>
      </c>
      <c r="M458" t="s">
        <v>1</v>
      </c>
      <c r="N458" t="str">
        <f t="shared" si="66"/>
        <v>3/5</v>
      </c>
      <c r="O458" t="s">
        <v>7</v>
      </c>
      <c r="P458" s="16" t="str">
        <f t="shared" si="67"/>
        <v>4/5</v>
      </c>
      <c r="Q458" s="16">
        <f t="shared" ca="1" si="68"/>
        <v>-3</v>
      </c>
      <c r="R458" s="16">
        <f t="shared" ca="1" si="69"/>
        <v>-3</v>
      </c>
      <c r="S458">
        <f t="shared" ca="1" si="70"/>
        <v>24</v>
      </c>
      <c r="T458" t="s">
        <v>98</v>
      </c>
      <c r="U458">
        <f t="shared" ca="1" si="71"/>
        <v>6</v>
      </c>
      <c r="V458" t="s">
        <v>2</v>
      </c>
      <c r="W458">
        <f t="shared" ca="1" si="72"/>
        <v>4</v>
      </c>
      <c r="X458" t="s">
        <v>2</v>
      </c>
      <c r="Z458">
        <f t="shared" ca="1" si="73"/>
        <v>8</v>
      </c>
      <c r="AA458" t="s">
        <v>98</v>
      </c>
      <c r="AB458">
        <f t="shared" ca="1" si="74"/>
        <v>5</v>
      </c>
      <c r="AC458" t="s">
        <v>2</v>
      </c>
      <c r="AD458">
        <f t="shared" ca="1" si="75"/>
        <v>40</v>
      </c>
      <c r="AE458" t="s">
        <v>2</v>
      </c>
      <c r="AF458">
        <f t="shared" ca="1" si="76"/>
        <v>8</v>
      </c>
      <c r="AG458" t="s">
        <v>98</v>
      </c>
      <c r="AH458">
        <f t="shared" ca="1" si="77"/>
        <v>80</v>
      </c>
      <c r="AI458" t="s">
        <v>2</v>
      </c>
      <c r="AJ458">
        <f t="shared" ca="1" si="78"/>
        <v>640</v>
      </c>
      <c r="AK458" t="s">
        <v>99</v>
      </c>
    </row>
    <row r="459" spans="2:37" x14ac:dyDescent="0.25">
      <c r="B459" s="18" t="s">
        <v>237</v>
      </c>
      <c r="C459" s="1" t="s">
        <v>1</v>
      </c>
      <c r="D459" s="25" t="s">
        <v>211</v>
      </c>
      <c r="E459" t="s">
        <v>7</v>
      </c>
      <c r="F459" s="1" t="s">
        <v>200</v>
      </c>
      <c r="H459">
        <v>9</v>
      </c>
      <c r="I459">
        <v>6</v>
      </c>
      <c r="J459">
        <v>1</v>
      </c>
      <c r="K459">
        <f t="shared" si="64"/>
        <v>54</v>
      </c>
      <c r="L459" t="str">
        <f t="shared" si="65"/>
        <v>1/9</v>
      </c>
      <c r="M459" t="s">
        <v>1</v>
      </c>
      <c r="N459" t="str">
        <f t="shared" si="66"/>
        <v>6/9</v>
      </c>
      <c r="O459" t="s">
        <v>7</v>
      </c>
      <c r="P459" s="16" t="str">
        <f t="shared" si="67"/>
        <v>7/9</v>
      </c>
      <c r="Q459" s="16">
        <f t="shared" ca="1" si="68"/>
        <v>-5</v>
      </c>
      <c r="R459" s="16">
        <f t="shared" ca="1" si="69"/>
        <v>-5</v>
      </c>
      <c r="S459">
        <f t="shared" ca="1" si="70"/>
        <v>28</v>
      </c>
      <c r="T459" t="s">
        <v>98</v>
      </c>
      <c r="U459">
        <f t="shared" ca="1" si="71"/>
        <v>7</v>
      </c>
      <c r="V459" t="s">
        <v>2</v>
      </c>
      <c r="W459">
        <f t="shared" ca="1" si="72"/>
        <v>4</v>
      </c>
      <c r="X459" t="s">
        <v>2</v>
      </c>
      <c r="Z459">
        <f t="shared" ca="1" si="73"/>
        <v>8</v>
      </c>
      <c r="AA459" t="s">
        <v>98</v>
      </c>
      <c r="AB459">
        <f t="shared" ca="1" si="74"/>
        <v>9</v>
      </c>
      <c r="AC459" t="s">
        <v>2</v>
      </c>
      <c r="AD459">
        <f t="shared" ca="1" si="75"/>
        <v>72</v>
      </c>
      <c r="AE459" t="s">
        <v>2</v>
      </c>
      <c r="AF459">
        <f t="shared" ca="1" si="76"/>
        <v>5</v>
      </c>
      <c r="AG459" t="s">
        <v>98</v>
      </c>
      <c r="AH459">
        <f t="shared" ca="1" si="77"/>
        <v>70</v>
      </c>
      <c r="AI459" t="s">
        <v>2</v>
      </c>
      <c r="AJ459">
        <f t="shared" ca="1" si="78"/>
        <v>350</v>
      </c>
      <c r="AK459" t="s">
        <v>99</v>
      </c>
    </row>
    <row r="460" spans="2:37" x14ac:dyDescent="0.25">
      <c r="B460" s="18" t="s">
        <v>235</v>
      </c>
      <c r="C460" s="1" t="s">
        <v>1</v>
      </c>
      <c r="D460" s="25" t="s">
        <v>182</v>
      </c>
      <c r="E460" t="s">
        <v>7</v>
      </c>
      <c r="F460" s="1" t="s">
        <v>213</v>
      </c>
      <c r="H460">
        <v>5</v>
      </c>
      <c r="I460">
        <v>3</v>
      </c>
      <c r="J460">
        <v>1</v>
      </c>
      <c r="K460">
        <f t="shared" si="64"/>
        <v>15</v>
      </c>
      <c r="L460" t="str">
        <f t="shared" si="65"/>
        <v>1/5</v>
      </c>
      <c r="M460" t="s">
        <v>1</v>
      </c>
      <c r="N460" t="str">
        <f t="shared" si="66"/>
        <v>3/5</v>
      </c>
      <c r="O460" t="s">
        <v>7</v>
      </c>
      <c r="P460" s="16" t="str">
        <f t="shared" si="67"/>
        <v>4/5</v>
      </c>
      <c r="Q460" s="16">
        <f t="shared" ca="1" si="68"/>
        <v>-6</v>
      </c>
      <c r="R460" s="16">
        <f t="shared" ca="1" si="69"/>
        <v>-6</v>
      </c>
      <c r="S460">
        <f t="shared" ca="1" si="70"/>
        <v>30</v>
      </c>
      <c r="T460" t="s">
        <v>98</v>
      </c>
      <c r="U460">
        <f t="shared" ca="1" si="71"/>
        <v>6</v>
      </c>
      <c r="V460" t="s">
        <v>2</v>
      </c>
      <c r="W460">
        <f t="shared" ca="1" si="72"/>
        <v>5</v>
      </c>
      <c r="X460" t="s">
        <v>2</v>
      </c>
      <c r="Z460">
        <f t="shared" ca="1" si="73"/>
        <v>2</v>
      </c>
      <c r="AA460" t="s">
        <v>98</v>
      </c>
      <c r="AB460">
        <f t="shared" ca="1" si="74"/>
        <v>4</v>
      </c>
      <c r="AC460" t="s">
        <v>2</v>
      </c>
      <c r="AD460">
        <f t="shared" ca="1" si="75"/>
        <v>8</v>
      </c>
      <c r="AE460" t="s">
        <v>2</v>
      </c>
      <c r="AF460">
        <f t="shared" ca="1" si="76"/>
        <v>3</v>
      </c>
      <c r="AG460" t="s">
        <v>98</v>
      </c>
      <c r="AH460">
        <f t="shared" ca="1" si="77"/>
        <v>50</v>
      </c>
      <c r="AI460" t="s">
        <v>2</v>
      </c>
      <c r="AJ460">
        <f t="shared" ca="1" si="78"/>
        <v>150</v>
      </c>
      <c r="AK460" t="s">
        <v>99</v>
      </c>
    </row>
    <row r="461" spans="2:37" x14ac:dyDescent="0.25">
      <c r="B461" s="18" t="s">
        <v>233</v>
      </c>
      <c r="C461" s="1" t="s">
        <v>1</v>
      </c>
      <c r="D461" s="25" t="s">
        <v>210</v>
      </c>
      <c r="E461" t="s">
        <v>7</v>
      </c>
      <c r="F461" s="1" t="s">
        <v>186</v>
      </c>
      <c r="H461">
        <v>4</v>
      </c>
      <c r="I461">
        <v>2</v>
      </c>
      <c r="J461">
        <v>1</v>
      </c>
      <c r="K461">
        <f t="shared" si="64"/>
        <v>8</v>
      </c>
      <c r="L461" t="str">
        <f t="shared" si="65"/>
        <v>1/4</v>
      </c>
      <c r="M461" t="s">
        <v>1</v>
      </c>
      <c r="N461" t="str">
        <f t="shared" si="66"/>
        <v>2/4</v>
      </c>
      <c r="O461" t="s">
        <v>7</v>
      </c>
      <c r="P461" s="16" t="str">
        <f t="shared" si="67"/>
        <v>3/4</v>
      </c>
      <c r="Q461" s="16">
        <f t="shared" ca="1" si="68"/>
        <v>-2</v>
      </c>
      <c r="R461" s="16">
        <f t="shared" ca="1" si="69"/>
        <v>-2</v>
      </c>
      <c r="S461" t="s">
        <v>2</v>
      </c>
      <c r="T461">
        <f t="shared" ref="T461:T524" ca="1" si="79">P461*R461</f>
        <v>-87116</v>
      </c>
    </row>
    <row r="462" spans="2:37" x14ac:dyDescent="0.25">
      <c r="B462" s="18" t="s">
        <v>236</v>
      </c>
      <c r="C462" s="1" t="s">
        <v>1</v>
      </c>
      <c r="D462" s="25" t="s">
        <v>201</v>
      </c>
      <c r="E462" t="s">
        <v>7</v>
      </c>
      <c r="F462" s="1" t="s">
        <v>193</v>
      </c>
      <c r="H462">
        <v>7</v>
      </c>
      <c r="I462">
        <v>3</v>
      </c>
      <c r="J462">
        <v>1</v>
      </c>
      <c r="K462">
        <f t="shared" si="64"/>
        <v>21</v>
      </c>
      <c r="L462" t="str">
        <f t="shared" si="65"/>
        <v>1/7</v>
      </c>
      <c r="M462" t="s">
        <v>1</v>
      </c>
      <c r="N462" t="str">
        <f t="shared" si="66"/>
        <v>3/7</v>
      </c>
      <c r="O462" t="s">
        <v>7</v>
      </c>
      <c r="P462" s="16" t="str">
        <f t="shared" si="67"/>
        <v>4/7</v>
      </c>
      <c r="Q462" s="16">
        <f t="shared" ca="1" si="68"/>
        <v>-5</v>
      </c>
      <c r="R462" s="16">
        <f t="shared" ca="1" si="69"/>
        <v>-5</v>
      </c>
      <c r="S462" t="s">
        <v>2</v>
      </c>
      <c r="T462">
        <f t="shared" ca="1" si="79"/>
        <v>-218250</v>
      </c>
    </row>
    <row r="463" spans="2:37" x14ac:dyDescent="0.25">
      <c r="B463" s="18" t="s">
        <v>237</v>
      </c>
      <c r="C463" s="1" t="s">
        <v>1</v>
      </c>
      <c r="D463" s="25" t="s">
        <v>200</v>
      </c>
      <c r="E463" t="s">
        <v>7</v>
      </c>
      <c r="F463" s="1" t="s">
        <v>187</v>
      </c>
      <c r="H463">
        <v>9</v>
      </c>
      <c r="I463">
        <v>7</v>
      </c>
      <c r="J463">
        <v>1</v>
      </c>
      <c r="K463">
        <f t="shared" si="64"/>
        <v>63</v>
      </c>
      <c r="L463" t="str">
        <f t="shared" si="65"/>
        <v>1/9</v>
      </c>
      <c r="M463" t="s">
        <v>1</v>
      </c>
      <c r="N463" t="str">
        <f t="shared" si="66"/>
        <v>7/9</v>
      </c>
      <c r="O463" t="s">
        <v>7</v>
      </c>
      <c r="P463" s="16" t="str">
        <f t="shared" si="67"/>
        <v>8/9</v>
      </c>
      <c r="Q463" s="16">
        <f t="shared" ca="1" si="68"/>
        <v>-3</v>
      </c>
      <c r="R463" s="16">
        <f t="shared" ca="1" si="69"/>
        <v>-3</v>
      </c>
      <c r="S463" t="s">
        <v>2</v>
      </c>
      <c r="T463">
        <f t="shared" ca="1" si="79"/>
        <v>-131148</v>
      </c>
    </row>
    <row r="464" spans="2:37" x14ac:dyDescent="0.25">
      <c r="B464" s="18" t="s">
        <v>228</v>
      </c>
      <c r="C464" s="1" t="s">
        <v>1</v>
      </c>
      <c r="D464" s="25" t="s">
        <v>227</v>
      </c>
      <c r="E464" t="s">
        <v>7</v>
      </c>
      <c r="F464" s="1" t="s">
        <v>222</v>
      </c>
      <c r="H464">
        <v>10</v>
      </c>
      <c r="I464">
        <v>5</v>
      </c>
      <c r="J464">
        <v>4</v>
      </c>
      <c r="K464">
        <f t="shared" si="64"/>
        <v>50</v>
      </c>
      <c r="L464" t="str">
        <f t="shared" si="65"/>
        <v>4/10</v>
      </c>
      <c r="M464" t="s">
        <v>1</v>
      </c>
      <c r="N464" t="str">
        <f t="shared" si="66"/>
        <v>5/10</v>
      </c>
      <c r="O464" t="s">
        <v>7</v>
      </c>
      <c r="P464" s="16" t="str">
        <f t="shared" si="67"/>
        <v>9/10</v>
      </c>
      <c r="Q464" s="16">
        <f t="shared" ca="1" si="68"/>
        <v>-3</v>
      </c>
      <c r="R464" s="16">
        <f t="shared" ca="1" si="69"/>
        <v>-3</v>
      </c>
      <c r="S464" t="s">
        <v>2</v>
      </c>
      <c r="T464">
        <f t="shared" ca="1" si="79"/>
        <v>-131241</v>
      </c>
    </row>
    <row r="465" spans="2:20" x14ac:dyDescent="0.25">
      <c r="B465" s="18" t="s">
        <v>203</v>
      </c>
      <c r="C465" s="1" t="s">
        <v>1</v>
      </c>
      <c r="D465" s="25" t="s">
        <v>235</v>
      </c>
      <c r="E465" t="s">
        <v>7</v>
      </c>
      <c r="F465" s="1" t="s">
        <v>182</v>
      </c>
      <c r="H465">
        <v>5</v>
      </c>
      <c r="I465">
        <v>1</v>
      </c>
      <c r="J465">
        <v>2</v>
      </c>
      <c r="K465">
        <f t="shared" si="64"/>
        <v>5</v>
      </c>
      <c r="L465" t="str">
        <f t="shared" si="65"/>
        <v>2/5</v>
      </c>
      <c r="M465" t="s">
        <v>1</v>
      </c>
      <c r="N465" t="str">
        <f t="shared" si="66"/>
        <v>1/5</v>
      </c>
      <c r="O465" t="s">
        <v>7</v>
      </c>
      <c r="P465" s="16" t="str">
        <f t="shared" si="67"/>
        <v>3/5</v>
      </c>
      <c r="Q465" s="16">
        <f t="shared" ca="1" si="68"/>
        <v>-1</v>
      </c>
      <c r="R465" s="16">
        <f t="shared" ca="1" si="69"/>
        <v>-1</v>
      </c>
      <c r="S465" t="s">
        <v>2</v>
      </c>
      <c r="T465">
        <f t="shared" ca="1" si="79"/>
        <v>-43588</v>
      </c>
    </row>
    <row r="466" spans="2:20" x14ac:dyDescent="0.25">
      <c r="B466" s="18" t="s">
        <v>200</v>
      </c>
      <c r="C466" s="1" t="s">
        <v>1</v>
      </c>
      <c r="D466" s="25" t="s">
        <v>237</v>
      </c>
      <c r="E466" t="s">
        <v>7</v>
      </c>
      <c r="F466" s="1" t="s">
        <v>187</v>
      </c>
      <c r="H466">
        <v>9</v>
      </c>
      <c r="I466">
        <v>1</v>
      </c>
      <c r="J466">
        <v>7</v>
      </c>
      <c r="K466">
        <f t="shared" si="64"/>
        <v>9</v>
      </c>
      <c r="L466" t="str">
        <f t="shared" si="65"/>
        <v>7/9</v>
      </c>
      <c r="M466" t="s">
        <v>1</v>
      </c>
      <c r="N466" t="str">
        <f t="shared" si="66"/>
        <v>1/9</v>
      </c>
      <c r="O466" t="s">
        <v>7</v>
      </c>
      <c r="P466" s="16" t="str">
        <f t="shared" si="67"/>
        <v>8/9</v>
      </c>
      <c r="Q466" s="16">
        <f t="shared" ca="1" si="68"/>
        <v>-4</v>
      </c>
      <c r="R466" s="16">
        <f t="shared" ca="1" si="69"/>
        <v>-4</v>
      </c>
      <c r="S466" t="s">
        <v>2</v>
      </c>
      <c r="T466">
        <f t="shared" ca="1" si="79"/>
        <v>-174864</v>
      </c>
    </row>
    <row r="467" spans="2:20" x14ac:dyDescent="0.25">
      <c r="B467" s="18" t="s">
        <v>235</v>
      </c>
      <c r="C467" s="1" t="s">
        <v>1</v>
      </c>
      <c r="D467" s="25" t="s">
        <v>182</v>
      </c>
      <c r="E467" t="s">
        <v>7</v>
      </c>
      <c r="F467" s="1" t="s">
        <v>213</v>
      </c>
      <c r="H467">
        <v>5</v>
      </c>
      <c r="I467">
        <v>3</v>
      </c>
      <c r="J467">
        <v>1</v>
      </c>
      <c r="K467">
        <f t="shared" si="64"/>
        <v>15</v>
      </c>
      <c r="L467" t="str">
        <f t="shared" si="65"/>
        <v>1/5</v>
      </c>
      <c r="M467" t="s">
        <v>1</v>
      </c>
      <c r="N467" t="str">
        <f t="shared" si="66"/>
        <v>3/5</v>
      </c>
      <c r="O467" t="s">
        <v>7</v>
      </c>
      <c r="P467" s="16" t="str">
        <f t="shared" si="67"/>
        <v>4/5</v>
      </c>
      <c r="Q467" s="16">
        <f t="shared" ca="1" si="68"/>
        <v>-3</v>
      </c>
      <c r="R467" s="16">
        <f t="shared" ca="1" si="69"/>
        <v>-3</v>
      </c>
      <c r="S467" t="s">
        <v>2</v>
      </c>
      <c r="T467">
        <f t="shared" ca="1" si="79"/>
        <v>-130767</v>
      </c>
    </row>
    <row r="468" spans="2:20" x14ac:dyDescent="0.25">
      <c r="B468" s="18" t="s">
        <v>236</v>
      </c>
      <c r="C468" s="1" t="s">
        <v>1</v>
      </c>
      <c r="D468" s="25" t="s">
        <v>189</v>
      </c>
      <c r="E468" t="s">
        <v>7</v>
      </c>
      <c r="F468" s="1" t="s">
        <v>190</v>
      </c>
      <c r="H468">
        <v>7</v>
      </c>
      <c r="I468">
        <v>5</v>
      </c>
      <c r="J468">
        <v>1</v>
      </c>
      <c r="K468">
        <f t="shared" si="64"/>
        <v>35</v>
      </c>
      <c r="L468" t="str">
        <f t="shared" si="65"/>
        <v>1/7</v>
      </c>
      <c r="M468" t="s">
        <v>1</v>
      </c>
      <c r="N468" t="str">
        <f t="shared" si="66"/>
        <v>5/7</v>
      </c>
      <c r="O468" t="s">
        <v>7</v>
      </c>
      <c r="P468" s="16" t="str">
        <f t="shared" si="67"/>
        <v>6/7</v>
      </c>
      <c r="Q468" s="16">
        <f t="shared" ca="1" si="68"/>
        <v>-1</v>
      </c>
      <c r="R468" s="16">
        <f t="shared" ca="1" si="69"/>
        <v>-1</v>
      </c>
      <c r="S468" t="s">
        <v>2</v>
      </c>
      <c r="T468">
        <f t="shared" ca="1" si="79"/>
        <v>-43652</v>
      </c>
    </row>
    <row r="469" spans="2:20" x14ac:dyDescent="0.25">
      <c r="B469" s="18" t="s">
        <v>201</v>
      </c>
      <c r="C469" s="1" t="s">
        <v>1</v>
      </c>
      <c r="D469" s="25" t="s">
        <v>201</v>
      </c>
      <c r="E469" t="s">
        <v>7</v>
      </c>
      <c r="F469" s="1" t="s">
        <v>190</v>
      </c>
      <c r="H469">
        <v>7</v>
      </c>
      <c r="I469">
        <v>3</v>
      </c>
      <c r="J469">
        <v>3</v>
      </c>
      <c r="K469">
        <f t="shared" si="64"/>
        <v>21</v>
      </c>
      <c r="L469" t="str">
        <f t="shared" si="65"/>
        <v>3/7</v>
      </c>
      <c r="M469" t="s">
        <v>1</v>
      </c>
      <c r="N469" t="str">
        <f t="shared" si="66"/>
        <v>3/7</v>
      </c>
      <c r="O469" t="s">
        <v>7</v>
      </c>
      <c r="P469" s="16" t="str">
        <f t="shared" si="67"/>
        <v>6/7</v>
      </c>
      <c r="Q469" s="16">
        <f t="shared" ca="1" si="68"/>
        <v>-6</v>
      </c>
      <c r="R469" s="16">
        <f t="shared" ca="1" si="69"/>
        <v>-6</v>
      </c>
      <c r="S469" t="s">
        <v>2</v>
      </c>
      <c r="T469">
        <f t="shared" ca="1" si="79"/>
        <v>-261912</v>
      </c>
    </row>
    <row r="470" spans="2:20" x14ac:dyDescent="0.25">
      <c r="B470" s="18" t="s">
        <v>224</v>
      </c>
      <c r="C470" s="1" t="s">
        <v>1</v>
      </c>
      <c r="D470" s="25" t="s">
        <v>216</v>
      </c>
      <c r="E470" t="s">
        <v>7</v>
      </c>
      <c r="F470" s="1" t="s">
        <v>200</v>
      </c>
      <c r="H470">
        <v>9</v>
      </c>
      <c r="I470">
        <v>2</v>
      </c>
      <c r="J470">
        <v>5</v>
      </c>
      <c r="K470">
        <f t="shared" si="64"/>
        <v>18</v>
      </c>
      <c r="L470" t="str">
        <f t="shared" si="65"/>
        <v>5/9</v>
      </c>
      <c r="M470" t="s">
        <v>1</v>
      </c>
      <c r="N470" t="str">
        <f t="shared" si="66"/>
        <v>2/9</v>
      </c>
      <c r="O470" t="s">
        <v>7</v>
      </c>
      <c r="P470" s="16" t="str">
        <f t="shared" si="67"/>
        <v>7/9</v>
      </c>
      <c r="Q470" s="16">
        <f t="shared" ca="1" si="68"/>
        <v>-2</v>
      </c>
      <c r="R470" s="16">
        <f t="shared" ca="1" si="69"/>
        <v>-2</v>
      </c>
      <c r="S470" t="s">
        <v>2</v>
      </c>
      <c r="T470">
        <f t="shared" ca="1" si="79"/>
        <v>-87430</v>
      </c>
    </row>
    <row r="471" spans="2:20" x14ac:dyDescent="0.25">
      <c r="B471" s="18" t="s">
        <v>236</v>
      </c>
      <c r="C471" s="1" t="s">
        <v>1</v>
      </c>
      <c r="D471" s="25" t="s">
        <v>189</v>
      </c>
      <c r="E471" t="s">
        <v>7</v>
      </c>
      <c r="F471" s="1" t="s">
        <v>190</v>
      </c>
      <c r="H471">
        <v>7</v>
      </c>
      <c r="I471">
        <v>5</v>
      </c>
      <c r="J471">
        <v>1</v>
      </c>
      <c r="K471">
        <f t="shared" si="64"/>
        <v>35</v>
      </c>
      <c r="L471" t="str">
        <f t="shared" si="65"/>
        <v>1/7</v>
      </c>
      <c r="M471" t="s">
        <v>1</v>
      </c>
      <c r="N471" t="str">
        <f t="shared" si="66"/>
        <v>5/7</v>
      </c>
      <c r="O471" t="s">
        <v>7</v>
      </c>
      <c r="P471" s="16" t="str">
        <f t="shared" si="67"/>
        <v>6/7</v>
      </c>
      <c r="Q471" s="16">
        <f t="shared" ca="1" si="68"/>
        <v>-1</v>
      </c>
      <c r="R471" s="16">
        <f t="shared" ca="1" si="69"/>
        <v>-1</v>
      </c>
      <c r="S471" t="s">
        <v>2</v>
      </c>
      <c r="T471">
        <f t="shared" ca="1" si="79"/>
        <v>-43652</v>
      </c>
    </row>
    <row r="472" spans="2:20" x14ac:dyDescent="0.25">
      <c r="B472" s="18" t="s">
        <v>233</v>
      </c>
      <c r="C472" s="1" t="s">
        <v>1</v>
      </c>
      <c r="D472" s="25" t="s">
        <v>210</v>
      </c>
      <c r="E472" t="s">
        <v>7</v>
      </c>
      <c r="F472" s="1" t="s">
        <v>186</v>
      </c>
      <c r="H472">
        <v>4</v>
      </c>
      <c r="I472">
        <v>2</v>
      </c>
      <c r="J472">
        <v>1</v>
      </c>
      <c r="K472">
        <f t="shared" si="64"/>
        <v>8</v>
      </c>
      <c r="L472" t="str">
        <f t="shared" si="65"/>
        <v>1/4</v>
      </c>
      <c r="M472" t="s">
        <v>1</v>
      </c>
      <c r="N472" t="str">
        <f t="shared" si="66"/>
        <v>2/4</v>
      </c>
      <c r="O472" t="s">
        <v>7</v>
      </c>
      <c r="P472" s="16" t="str">
        <f t="shared" si="67"/>
        <v>3/4</v>
      </c>
      <c r="Q472" s="16">
        <f t="shared" ca="1" si="68"/>
        <v>-6</v>
      </c>
      <c r="R472" s="16">
        <f t="shared" ca="1" si="69"/>
        <v>-6</v>
      </c>
      <c r="S472" t="s">
        <v>2</v>
      </c>
      <c r="T472">
        <f t="shared" ca="1" si="79"/>
        <v>-261348</v>
      </c>
    </row>
    <row r="473" spans="2:20" x14ac:dyDescent="0.25">
      <c r="B473" s="18" t="s">
        <v>223</v>
      </c>
      <c r="C473" s="1" t="s">
        <v>1</v>
      </c>
      <c r="D473" s="25" t="s">
        <v>193</v>
      </c>
      <c r="E473" t="s">
        <v>7</v>
      </c>
      <c r="F473" s="1" t="s">
        <v>190</v>
      </c>
      <c r="H473">
        <v>7</v>
      </c>
      <c r="I473">
        <v>4</v>
      </c>
      <c r="J473">
        <v>2</v>
      </c>
      <c r="K473">
        <f t="shared" si="64"/>
        <v>28</v>
      </c>
      <c r="L473" t="str">
        <f t="shared" si="65"/>
        <v>2/7</v>
      </c>
      <c r="M473" t="s">
        <v>1</v>
      </c>
      <c r="N473" t="str">
        <f t="shared" si="66"/>
        <v>4/7</v>
      </c>
      <c r="O473" t="s">
        <v>7</v>
      </c>
      <c r="P473" s="16" t="str">
        <f t="shared" si="67"/>
        <v>6/7</v>
      </c>
      <c r="Q473" s="16">
        <f t="shared" ca="1" si="68"/>
        <v>-1</v>
      </c>
      <c r="R473" s="16">
        <f t="shared" ca="1" si="69"/>
        <v>-1</v>
      </c>
      <c r="S473" t="s">
        <v>2</v>
      </c>
      <c r="T473">
        <f t="shared" ca="1" si="79"/>
        <v>-43652</v>
      </c>
    </row>
    <row r="474" spans="2:20" x14ac:dyDescent="0.25">
      <c r="B474" s="18" t="s">
        <v>201</v>
      </c>
      <c r="C474" s="1" t="s">
        <v>1</v>
      </c>
      <c r="D474" s="25" t="s">
        <v>236</v>
      </c>
      <c r="E474" t="s">
        <v>7</v>
      </c>
      <c r="F474" s="1" t="s">
        <v>193</v>
      </c>
      <c r="H474">
        <v>7</v>
      </c>
      <c r="I474">
        <v>1</v>
      </c>
      <c r="J474">
        <v>3</v>
      </c>
      <c r="K474">
        <f t="shared" si="64"/>
        <v>7</v>
      </c>
      <c r="L474" t="str">
        <f t="shared" si="65"/>
        <v>3/7</v>
      </c>
      <c r="M474" t="s">
        <v>1</v>
      </c>
      <c r="N474" t="str">
        <f t="shared" si="66"/>
        <v>1/7</v>
      </c>
      <c r="O474" t="s">
        <v>7</v>
      </c>
      <c r="P474" s="16" t="str">
        <f t="shared" si="67"/>
        <v>4/7</v>
      </c>
      <c r="Q474" s="16">
        <f t="shared" ca="1" si="68"/>
        <v>-3</v>
      </c>
      <c r="R474" s="16">
        <f t="shared" ca="1" si="69"/>
        <v>-3</v>
      </c>
      <c r="S474" t="s">
        <v>2</v>
      </c>
      <c r="T474">
        <f t="shared" ca="1" si="79"/>
        <v>-130950</v>
      </c>
    </row>
    <row r="475" spans="2:20" x14ac:dyDescent="0.25">
      <c r="B475" s="18" t="s">
        <v>223</v>
      </c>
      <c r="C475" s="1" t="s">
        <v>1</v>
      </c>
      <c r="D475" s="25" t="s">
        <v>193</v>
      </c>
      <c r="E475" t="s">
        <v>7</v>
      </c>
      <c r="F475" s="1" t="s">
        <v>190</v>
      </c>
      <c r="H475">
        <v>7</v>
      </c>
      <c r="I475">
        <v>4</v>
      </c>
      <c r="J475">
        <v>2</v>
      </c>
      <c r="K475">
        <f t="shared" si="64"/>
        <v>28</v>
      </c>
      <c r="L475" t="str">
        <f t="shared" si="65"/>
        <v>2/7</v>
      </c>
      <c r="M475" t="s">
        <v>1</v>
      </c>
      <c r="N475" t="str">
        <f t="shared" si="66"/>
        <v>4/7</v>
      </c>
      <c r="O475" t="s">
        <v>7</v>
      </c>
      <c r="P475" s="16" t="str">
        <f t="shared" si="67"/>
        <v>6/7</v>
      </c>
      <c r="Q475" s="16">
        <f t="shared" ca="1" si="68"/>
        <v>-1</v>
      </c>
      <c r="R475" s="16">
        <f t="shared" ca="1" si="69"/>
        <v>-1</v>
      </c>
      <c r="S475" t="s">
        <v>2</v>
      </c>
      <c r="T475">
        <f t="shared" ca="1" si="79"/>
        <v>-43652</v>
      </c>
    </row>
    <row r="476" spans="2:20" x14ac:dyDescent="0.25">
      <c r="B476" s="18" t="s">
        <v>236</v>
      </c>
      <c r="C476" s="1" t="s">
        <v>1</v>
      </c>
      <c r="D476" s="25" t="s">
        <v>189</v>
      </c>
      <c r="E476" t="s">
        <v>7</v>
      </c>
      <c r="F476" s="1" t="s">
        <v>190</v>
      </c>
      <c r="H476">
        <v>7</v>
      </c>
      <c r="I476">
        <v>5</v>
      </c>
      <c r="J476">
        <v>1</v>
      </c>
      <c r="K476">
        <f t="shared" si="64"/>
        <v>35</v>
      </c>
      <c r="L476" t="str">
        <f t="shared" si="65"/>
        <v>1/7</v>
      </c>
      <c r="M476" t="s">
        <v>1</v>
      </c>
      <c r="N476" t="str">
        <f t="shared" si="66"/>
        <v>5/7</v>
      </c>
      <c r="O476" t="s">
        <v>7</v>
      </c>
      <c r="P476" s="16" t="str">
        <f t="shared" si="67"/>
        <v>6/7</v>
      </c>
      <c r="Q476" s="16">
        <f t="shared" ca="1" si="68"/>
        <v>-2</v>
      </c>
      <c r="R476" s="16">
        <f t="shared" ca="1" si="69"/>
        <v>-2</v>
      </c>
      <c r="S476" t="s">
        <v>2</v>
      </c>
      <c r="T476">
        <f t="shared" ca="1" si="79"/>
        <v>-87304</v>
      </c>
    </row>
    <row r="477" spans="2:20" x14ac:dyDescent="0.25">
      <c r="B477" s="18" t="s">
        <v>235</v>
      </c>
      <c r="C477" s="1" t="s">
        <v>1</v>
      </c>
      <c r="D477" s="25" t="s">
        <v>182</v>
      </c>
      <c r="E477" t="s">
        <v>7</v>
      </c>
      <c r="F477" s="1" t="s">
        <v>213</v>
      </c>
      <c r="H477">
        <v>5</v>
      </c>
      <c r="I477">
        <v>3</v>
      </c>
      <c r="J477">
        <v>1</v>
      </c>
      <c r="K477">
        <f t="shared" si="64"/>
        <v>15</v>
      </c>
      <c r="L477" t="str">
        <f t="shared" si="65"/>
        <v>1/5</v>
      </c>
      <c r="M477" t="s">
        <v>1</v>
      </c>
      <c r="N477" t="str">
        <f t="shared" si="66"/>
        <v>3/5</v>
      </c>
      <c r="O477" t="s">
        <v>7</v>
      </c>
      <c r="P477" s="16" t="str">
        <f t="shared" si="67"/>
        <v>4/5</v>
      </c>
      <c r="Q477" s="16">
        <f t="shared" ca="1" si="68"/>
        <v>-6</v>
      </c>
      <c r="R477" s="16">
        <f t="shared" ca="1" si="69"/>
        <v>-6</v>
      </c>
      <c r="S477" t="s">
        <v>2</v>
      </c>
      <c r="T477">
        <f t="shared" ca="1" si="79"/>
        <v>-261534</v>
      </c>
    </row>
    <row r="478" spans="2:20" x14ac:dyDescent="0.25">
      <c r="B478" s="18" t="s">
        <v>210</v>
      </c>
      <c r="C478" s="1" t="s">
        <v>1</v>
      </c>
      <c r="D478" s="25" t="s">
        <v>233</v>
      </c>
      <c r="E478" t="s">
        <v>7</v>
      </c>
      <c r="F478" s="1" t="s">
        <v>186</v>
      </c>
      <c r="H478">
        <v>4</v>
      </c>
      <c r="I478">
        <v>1</v>
      </c>
      <c r="J478">
        <v>2</v>
      </c>
      <c r="K478">
        <f t="shared" si="64"/>
        <v>4</v>
      </c>
      <c r="L478" t="str">
        <f t="shared" si="65"/>
        <v>2/4</v>
      </c>
      <c r="M478" t="s">
        <v>1</v>
      </c>
      <c r="N478" t="str">
        <f t="shared" si="66"/>
        <v>1/4</v>
      </c>
      <c r="O478" t="s">
        <v>7</v>
      </c>
      <c r="P478" s="16" t="str">
        <f t="shared" si="67"/>
        <v>3/4</v>
      </c>
      <c r="Q478" s="16">
        <f t="shared" ca="1" si="68"/>
        <v>-6</v>
      </c>
      <c r="R478" s="16">
        <f t="shared" ca="1" si="69"/>
        <v>-6</v>
      </c>
      <c r="S478" t="s">
        <v>2</v>
      </c>
      <c r="T478">
        <f t="shared" ca="1" si="79"/>
        <v>-261348</v>
      </c>
    </row>
    <row r="479" spans="2:20" x14ac:dyDescent="0.25">
      <c r="B479" s="18" t="s">
        <v>205</v>
      </c>
      <c r="C479" s="1" t="s">
        <v>1</v>
      </c>
      <c r="D479" s="25" t="s">
        <v>238</v>
      </c>
      <c r="E479" t="s">
        <v>7</v>
      </c>
      <c r="F479" s="1" t="s">
        <v>179</v>
      </c>
      <c r="H479">
        <v>8</v>
      </c>
      <c r="I479">
        <v>1</v>
      </c>
      <c r="J479">
        <v>4</v>
      </c>
      <c r="K479">
        <f t="shared" si="64"/>
        <v>8</v>
      </c>
      <c r="L479" t="str">
        <f t="shared" si="65"/>
        <v>4/8</v>
      </c>
      <c r="M479" t="s">
        <v>1</v>
      </c>
      <c r="N479" t="str">
        <f t="shared" si="66"/>
        <v>1/8</v>
      </c>
      <c r="O479" t="s">
        <v>7</v>
      </c>
      <c r="P479" s="16" t="str">
        <f t="shared" si="67"/>
        <v>5/8</v>
      </c>
      <c r="Q479" s="16">
        <f t="shared" ca="1" si="68"/>
        <v>-5</v>
      </c>
      <c r="R479" s="16">
        <f t="shared" ca="1" si="69"/>
        <v>-5</v>
      </c>
      <c r="S479" t="s">
        <v>2</v>
      </c>
      <c r="T479">
        <f t="shared" ca="1" si="79"/>
        <v>-218410</v>
      </c>
    </row>
    <row r="480" spans="2:20" x14ac:dyDescent="0.25">
      <c r="B480" s="18" t="s">
        <v>233</v>
      </c>
      <c r="C480" s="1" t="s">
        <v>1</v>
      </c>
      <c r="D480" s="25" t="s">
        <v>210</v>
      </c>
      <c r="E480" t="s">
        <v>7</v>
      </c>
      <c r="F480" s="1" t="s">
        <v>186</v>
      </c>
      <c r="H480">
        <v>4</v>
      </c>
      <c r="I480">
        <v>2</v>
      </c>
      <c r="J480">
        <v>1</v>
      </c>
      <c r="K480">
        <f t="shared" si="64"/>
        <v>8</v>
      </c>
      <c r="L480" t="str">
        <f t="shared" si="65"/>
        <v>1/4</v>
      </c>
      <c r="M480" t="s">
        <v>1</v>
      </c>
      <c r="N480" t="str">
        <f t="shared" si="66"/>
        <v>2/4</v>
      </c>
      <c r="O480" t="s">
        <v>7</v>
      </c>
      <c r="P480" s="16" t="str">
        <f t="shared" si="67"/>
        <v>3/4</v>
      </c>
      <c r="Q480" s="16">
        <f t="shared" ca="1" si="68"/>
        <v>-1</v>
      </c>
      <c r="R480" s="16">
        <f t="shared" ca="1" si="69"/>
        <v>-1</v>
      </c>
      <c r="S480" t="s">
        <v>2</v>
      </c>
      <c r="T480">
        <f t="shared" ca="1" si="79"/>
        <v>-43558</v>
      </c>
    </row>
    <row r="481" spans="2:20" x14ac:dyDescent="0.25">
      <c r="B481" s="18" t="s">
        <v>237</v>
      </c>
      <c r="C481" s="1" t="s">
        <v>1</v>
      </c>
      <c r="D481" s="25" t="s">
        <v>200</v>
      </c>
      <c r="E481" t="s">
        <v>7</v>
      </c>
      <c r="F481" s="1" t="s">
        <v>187</v>
      </c>
      <c r="H481">
        <v>9</v>
      </c>
      <c r="I481">
        <v>7</v>
      </c>
      <c r="J481">
        <v>1</v>
      </c>
      <c r="K481">
        <f t="shared" si="64"/>
        <v>63</v>
      </c>
      <c r="L481" t="str">
        <f t="shared" si="65"/>
        <v>1/9</v>
      </c>
      <c r="M481" t="s">
        <v>1</v>
      </c>
      <c r="N481" t="str">
        <f t="shared" si="66"/>
        <v>7/9</v>
      </c>
      <c r="O481" t="s">
        <v>7</v>
      </c>
      <c r="P481" s="16" t="str">
        <f t="shared" si="67"/>
        <v>8/9</v>
      </c>
      <c r="Q481" s="16">
        <f t="shared" ca="1" si="68"/>
        <v>-4</v>
      </c>
      <c r="R481" s="16">
        <f t="shared" ca="1" si="69"/>
        <v>-4</v>
      </c>
      <c r="S481" t="s">
        <v>2</v>
      </c>
      <c r="T481">
        <f t="shared" ca="1" si="79"/>
        <v>-174864</v>
      </c>
    </row>
    <row r="482" spans="2:20" x14ac:dyDescent="0.25">
      <c r="B482" s="18" t="s">
        <v>237</v>
      </c>
      <c r="C482" s="1" t="s">
        <v>1</v>
      </c>
      <c r="D482" s="25" t="s">
        <v>200</v>
      </c>
      <c r="E482" t="s">
        <v>7</v>
      </c>
      <c r="F482" s="1" t="s">
        <v>187</v>
      </c>
      <c r="H482">
        <v>9</v>
      </c>
      <c r="I482">
        <v>7</v>
      </c>
      <c r="J482">
        <v>1</v>
      </c>
      <c r="K482">
        <f t="shared" si="64"/>
        <v>63</v>
      </c>
      <c r="L482" t="str">
        <f t="shared" si="65"/>
        <v>1/9</v>
      </c>
      <c r="M482" t="s">
        <v>1</v>
      </c>
      <c r="N482" t="str">
        <f t="shared" si="66"/>
        <v>7/9</v>
      </c>
      <c r="O482" t="s">
        <v>7</v>
      </c>
      <c r="P482" s="16" t="str">
        <f t="shared" si="67"/>
        <v>8/9</v>
      </c>
      <c r="Q482" s="16">
        <f t="shared" ca="1" si="68"/>
        <v>-2</v>
      </c>
      <c r="R482" s="16">
        <f t="shared" ca="1" si="69"/>
        <v>-2</v>
      </c>
      <c r="S482" t="s">
        <v>2</v>
      </c>
      <c r="T482">
        <f t="shared" ca="1" si="79"/>
        <v>-87432</v>
      </c>
    </row>
    <row r="483" spans="2:20" x14ac:dyDescent="0.25">
      <c r="B483" s="18" t="s">
        <v>238</v>
      </c>
      <c r="C483" s="1" t="s">
        <v>1</v>
      </c>
      <c r="D483" s="25" t="s">
        <v>194</v>
      </c>
      <c r="E483" t="s">
        <v>7</v>
      </c>
      <c r="F483" s="1" t="s">
        <v>178</v>
      </c>
      <c r="H483">
        <v>8</v>
      </c>
      <c r="I483">
        <v>6</v>
      </c>
      <c r="J483">
        <v>1</v>
      </c>
      <c r="K483">
        <f t="shared" si="64"/>
        <v>48</v>
      </c>
      <c r="L483" t="str">
        <f t="shared" si="65"/>
        <v>1/8</v>
      </c>
      <c r="M483" t="s">
        <v>1</v>
      </c>
      <c r="N483" t="str">
        <f t="shared" si="66"/>
        <v>6/8</v>
      </c>
      <c r="O483" t="s">
        <v>7</v>
      </c>
      <c r="P483" s="16" t="str">
        <f t="shared" si="67"/>
        <v>7/8</v>
      </c>
      <c r="Q483" s="16">
        <f t="shared" ca="1" si="68"/>
        <v>-2</v>
      </c>
      <c r="R483" s="16">
        <f t="shared" ca="1" si="69"/>
        <v>-2</v>
      </c>
      <c r="S483" t="s">
        <v>2</v>
      </c>
      <c r="T483">
        <f t="shared" ca="1" si="79"/>
        <v>-87368</v>
      </c>
    </row>
    <row r="484" spans="2:20" x14ac:dyDescent="0.25">
      <c r="B484" s="18" t="s">
        <v>224</v>
      </c>
      <c r="C484" s="1" t="s">
        <v>1</v>
      </c>
      <c r="D484" s="25" t="s">
        <v>216</v>
      </c>
      <c r="E484" t="s">
        <v>7</v>
      </c>
      <c r="F484" s="1" t="s">
        <v>200</v>
      </c>
      <c r="H484">
        <v>9</v>
      </c>
      <c r="I484">
        <v>2</v>
      </c>
      <c r="J484">
        <v>5</v>
      </c>
      <c r="K484">
        <f t="shared" si="64"/>
        <v>18</v>
      </c>
      <c r="L484" t="str">
        <f t="shared" si="65"/>
        <v>5/9</v>
      </c>
      <c r="M484" t="s">
        <v>1</v>
      </c>
      <c r="N484" t="str">
        <f t="shared" si="66"/>
        <v>2/9</v>
      </c>
      <c r="O484" t="s">
        <v>7</v>
      </c>
      <c r="P484" s="16" t="str">
        <f t="shared" si="67"/>
        <v>7/9</v>
      </c>
      <c r="Q484" s="16">
        <f t="shared" ca="1" si="68"/>
        <v>-3</v>
      </c>
      <c r="R484" s="16">
        <f t="shared" ca="1" si="69"/>
        <v>-3</v>
      </c>
      <c r="S484" t="s">
        <v>2</v>
      </c>
      <c r="T484">
        <f t="shared" ca="1" si="79"/>
        <v>-131145</v>
      </c>
    </row>
    <row r="485" spans="2:20" x14ac:dyDescent="0.25">
      <c r="B485" s="18" t="s">
        <v>181</v>
      </c>
      <c r="C485" s="1" t="s">
        <v>1</v>
      </c>
      <c r="D485" s="25" t="s">
        <v>221</v>
      </c>
      <c r="E485" t="s">
        <v>7</v>
      </c>
      <c r="F485" s="1" t="s">
        <v>222</v>
      </c>
      <c r="H485">
        <v>10</v>
      </c>
      <c r="I485">
        <v>7</v>
      </c>
      <c r="J485">
        <v>2</v>
      </c>
      <c r="K485">
        <f t="shared" si="64"/>
        <v>70</v>
      </c>
      <c r="L485" t="str">
        <f t="shared" si="65"/>
        <v>2/10</v>
      </c>
      <c r="M485" t="s">
        <v>1</v>
      </c>
      <c r="N485" t="str">
        <f t="shared" si="66"/>
        <v>7/10</v>
      </c>
      <c r="O485" t="s">
        <v>7</v>
      </c>
      <c r="P485" s="16" t="str">
        <f t="shared" si="67"/>
        <v>9/10</v>
      </c>
      <c r="Q485" s="16">
        <f t="shared" ca="1" si="68"/>
        <v>-5</v>
      </c>
      <c r="R485" s="16">
        <f t="shared" ca="1" si="69"/>
        <v>-5</v>
      </c>
      <c r="S485" t="s">
        <v>2</v>
      </c>
      <c r="T485">
        <f t="shared" ca="1" si="79"/>
        <v>-218735</v>
      </c>
    </row>
    <row r="486" spans="2:20" x14ac:dyDescent="0.25">
      <c r="B486" s="18" t="s">
        <v>235</v>
      </c>
      <c r="C486" s="1" t="s">
        <v>1</v>
      </c>
      <c r="D486" s="25" t="s">
        <v>235</v>
      </c>
      <c r="E486" t="s">
        <v>7</v>
      </c>
      <c r="F486" s="1" t="s">
        <v>203</v>
      </c>
      <c r="H486">
        <v>5</v>
      </c>
      <c r="I486">
        <v>1</v>
      </c>
      <c r="J486">
        <v>1</v>
      </c>
      <c r="K486">
        <f t="shared" si="64"/>
        <v>5</v>
      </c>
      <c r="L486" t="str">
        <f t="shared" si="65"/>
        <v>1/5</v>
      </c>
      <c r="M486" t="s">
        <v>1</v>
      </c>
      <c r="N486" t="str">
        <f t="shared" si="66"/>
        <v>1/5</v>
      </c>
      <c r="O486" t="s">
        <v>7</v>
      </c>
      <c r="P486" s="16" t="str">
        <f t="shared" si="67"/>
        <v>2/5</v>
      </c>
      <c r="Q486" s="16">
        <f t="shared" ca="1" si="68"/>
        <v>-5</v>
      </c>
      <c r="R486" s="16">
        <f t="shared" ca="1" si="69"/>
        <v>-5</v>
      </c>
      <c r="S486" t="s">
        <v>2</v>
      </c>
      <c r="T486">
        <f t="shared" ca="1" si="79"/>
        <v>-217935</v>
      </c>
    </row>
    <row r="487" spans="2:20" x14ac:dyDescent="0.25">
      <c r="B487" s="18" t="s">
        <v>235</v>
      </c>
      <c r="C487" s="1" t="s">
        <v>1</v>
      </c>
      <c r="D487" s="25" t="s">
        <v>203</v>
      </c>
      <c r="E487" t="s">
        <v>7</v>
      </c>
      <c r="F487" s="1" t="s">
        <v>182</v>
      </c>
      <c r="H487">
        <v>5</v>
      </c>
      <c r="I487">
        <v>2</v>
      </c>
      <c r="J487">
        <v>1</v>
      </c>
      <c r="K487">
        <f t="shared" si="64"/>
        <v>10</v>
      </c>
      <c r="L487" t="str">
        <f t="shared" si="65"/>
        <v>1/5</v>
      </c>
      <c r="M487" t="s">
        <v>1</v>
      </c>
      <c r="N487" t="str">
        <f t="shared" si="66"/>
        <v>2/5</v>
      </c>
      <c r="O487" t="s">
        <v>7</v>
      </c>
      <c r="P487" s="16" t="str">
        <f t="shared" si="67"/>
        <v>3/5</v>
      </c>
      <c r="Q487" s="16">
        <f t="shared" ca="1" si="68"/>
        <v>-6</v>
      </c>
      <c r="R487" s="16">
        <f t="shared" ca="1" si="69"/>
        <v>-6</v>
      </c>
      <c r="S487" t="s">
        <v>2</v>
      </c>
      <c r="T487">
        <f t="shared" ca="1" si="79"/>
        <v>-261528</v>
      </c>
    </row>
    <row r="488" spans="2:20" x14ac:dyDescent="0.25">
      <c r="B488" s="18" t="s">
        <v>223</v>
      </c>
      <c r="C488" s="1" t="s">
        <v>1</v>
      </c>
      <c r="D488" s="25" t="s">
        <v>201</v>
      </c>
      <c r="E488" t="s">
        <v>7</v>
      </c>
      <c r="F488" s="1" t="s">
        <v>189</v>
      </c>
      <c r="H488">
        <v>7</v>
      </c>
      <c r="I488">
        <v>3</v>
      </c>
      <c r="J488">
        <v>2</v>
      </c>
      <c r="K488">
        <f t="shared" si="64"/>
        <v>21</v>
      </c>
      <c r="L488" t="str">
        <f t="shared" si="65"/>
        <v>2/7</v>
      </c>
      <c r="M488" t="s">
        <v>1</v>
      </c>
      <c r="N488" t="str">
        <f t="shared" si="66"/>
        <v>3/7</v>
      </c>
      <c r="O488" t="s">
        <v>7</v>
      </c>
      <c r="P488" s="16" t="str">
        <f t="shared" si="67"/>
        <v>5/7</v>
      </c>
      <c r="Q488" s="16">
        <f t="shared" ca="1" si="68"/>
        <v>-2</v>
      </c>
      <c r="R488" s="16">
        <f t="shared" ca="1" si="69"/>
        <v>-2</v>
      </c>
      <c r="S488" t="s">
        <v>2</v>
      </c>
      <c r="T488">
        <f t="shared" ca="1" si="79"/>
        <v>-87302</v>
      </c>
    </row>
    <row r="489" spans="2:20" x14ac:dyDescent="0.25">
      <c r="B489" s="18" t="s">
        <v>228</v>
      </c>
      <c r="C489" s="1" t="s">
        <v>1</v>
      </c>
      <c r="D489" s="25" t="s">
        <v>227</v>
      </c>
      <c r="E489" t="s">
        <v>7</v>
      </c>
      <c r="F489" s="1" t="s">
        <v>222</v>
      </c>
      <c r="H489">
        <v>10</v>
      </c>
      <c r="I489">
        <v>5</v>
      </c>
      <c r="J489">
        <v>4</v>
      </c>
      <c r="K489">
        <f t="shared" si="64"/>
        <v>50</v>
      </c>
      <c r="L489" t="str">
        <f t="shared" si="65"/>
        <v>4/10</v>
      </c>
      <c r="M489" t="s">
        <v>1</v>
      </c>
      <c r="N489" t="str">
        <f t="shared" si="66"/>
        <v>5/10</v>
      </c>
      <c r="O489" t="s">
        <v>7</v>
      </c>
      <c r="P489" s="16" t="str">
        <f t="shared" si="67"/>
        <v>9/10</v>
      </c>
      <c r="Q489" s="16">
        <f t="shared" ca="1" si="68"/>
        <v>-3</v>
      </c>
      <c r="R489" s="16">
        <f t="shared" ca="1" si="69"/>
        <v>-3</v>
      </c>
      <c r="S489" t="s">
        <v>2</v>
      </c>
      <c r="T489">
        <f t="shared" ca="1" si="79"/>
        <v>-131241</v>
      </c>
    </row>
    <row r="490" spans="2:20" x14ac:dyDescent="0.25">
      <c r="B490" s="18" t="s">
        <v>217</v>
      </c>
      <c r="C490" s="1" t="s">
        <v>1</v>
      </c>
      <c r="D490" s="25" t="s">
        <v>205</v>
      </c>
      <c r="E490" t="s">
        <v>7</v>
      </c>
      <c r="F490" s="1" t="s">
        <v>178</v>
      </c>
      <c r="H490">
        <v>8</v>
      </c>
      <c r="I490">
        <v>4</v>
      </c>
      <c r="J490">
        <v>3</v>
      </c>
      <c r="K490">
        <f t="shared" si="64"/>
        <v>32</v>
      </c>
      <c r="L490" t="str">
        <f t="shared" si="65"/>
        <v>3/8</v>
      </c>
      <c r="M490" t="s">
        <v>1</v>
      </c>
      <c r="N490" t="str">
        <f t="shared" si="66"/>
        <v>4/8</v>
      </c>
      <c r="O490" t="s">
        <v>7</v>
      </c>
      <c r="P490" s="16" t="str">
        <f t="shared" si="67"/>
        <v>7/8</v>
      </c>
      <c r="Q490" s="16">
        <f t="shared" ca="1" si="68"/>
        <v>-2</v>
      </c>
      <c r="R490" s="16">
        <f t="shared" ca="1" si="69"/>
        <v>-2</v>
      </c>
      <c r="S490" t="s">
        <v>2</v>
      </c>
      <c r="T490">
        <f t="shared" ca="1" si="79"/>
        <v>-87368</v>
      </c>
    </row>
    <row r="491" spans="2:20" x14ac:dyDescent="0.25">
      <c r="B491" s="18" t="s">
        <v>207</v>
      </c>
      <c r="C491" s="1" t="s">
        <v>1</v>
      </c>
      <c r="D491" s="25" t="s">
        <v>237</v>
      </c>
      <c r="E491" t="s">
        <v>7</v>
      </c>
      <c r="F491" s="1" t="s">
        <v>224</v>
      </c>
      <c r="H491">
        <v>9</v>
      </c>
      <c r="I491">
        <v>1</v>
      </c>
      <c r="J491">
        <v>4</v>
      </c>
      <c r="K491">
        <f t="shared" si="64"/>
        <v>9</v>
      </c>
      <c r="L491" t="str">
        <f t="shared" si="65"/>
        <v>4/9</v>
      </c>
      <c r="M491" t="s">
        <v>1</v>
      </c>
      <c r="N491" t="str">
        <f t="shared" si="66"/>
        <v>1/9</v>
      </c>
      <c r="O491" t="s">
        <v>7</v>
      </c>
      <c r="P491" s="16" t="str">
        <f t="shared" si="67"/>
        <v>5/9</v>
      </c>
      <c r="Q491" s="16">
        <f t="shared" ca="1" si="68"/>
        <v>-2</v>
      </c>
      <c r="R491" s="16">
        <f t="shared" ca="1" si="69"/>
        <v>-2</v>
      </c>
      <c r="S491" t="s">
        <v>2</v>
      </c>
      <c r="T491">
        <f t="shared" ca="1" si="79"/>
        <v>-87426</v>
      </c>
    </row>
    <row r="492" spans="2:20" x14ac:dyDescent="0.25">
      <c r="B492" s="18" t="s">
        <v>203</v>
      </c>
      <c r="C492" s="1" t="s">
        <v>1</v>
      </c>
      <c r="D492" s="25" t="s">
        <v>203</v>
      </c>
      <c r="E492" t="s">
        <v>7</v>
      </c>
      <c r="F492" s="1" t="s">
        <v>213</v>
      </c>
      <c r="H492">
        <v>5</v>
      </c>
      <c r="I492">
        <v>2</v>
      </c>
      <c r="J492">
        <v>2</v>
      </c>
      <c r="K492">
        <f t="shared" si="64"/>
        <v>10</v>
      </c>
      <c r="L492" t="str">
        <f t="shared" si="65"/>
        <v>2/5</v>
      </c>
      <c r="M492" t="s">
        <v>1</v>
      </c>
      <c r="N492" t="str">
        <f t="shared" si="66"/>
        <v>2/5</v>
      </c>
      <c r="O492" t="s">
        <v>7</v>
      </c>
      <c r="P492" s="16" t="str">
        <f t="shared" si="67"/>
        <v>4/5</v>
      </c>
      <c r="Q492" s="16">
        <f t="shared" ca="1" si="68"/>
        <v>-3</v>
      </c>
      <c r="R492" s="16">
        <f t="shared" ca="1" si="69"/>
        <v>-3</v>
      </c>
      <c r="S492" t="s">
        <v>2</v>
      </c>
      <c r="T492">
        <f t="shared" ca="1" si="79"/>
        <v>-130767</v>
      </c>
    </row>
    <row r="493" spans="2:20" x14ac:dyDescent="0.25">
      <c r="B493" s="18" t="s">
        <v>236</v>
      </c>
      <c r="C493" s="1" t="s">
        <v>1</v>
      </c>
      <c r="D493" s="25" t="s">
        <v>201</v>
      </c>
      <c r="E493" t="s">
        <v>7</v>
      </c>
      <c r="F493" s="1" t="s">
        <v>193</v>
      </c>
      <c r="H493">
        <v>7</v>
      </c>
      <c r="I493">
        <v>3</v>
      </c>
      <c r="J493">
        <v>1</v>
      </c>
      <c r="K493">
        <f t="shared" si="64"/>
        <v>21</v>
      </c>
      <c r="L493" t="str">
        <f t="shared" si="65"/>
        <v>1/7</v>
      </c>
      <c r="M493" t="s">
        <v>1</v>
      </c>
      <c r="N493" t="str">
        <f t="shared" si="66"/>
        <v>3/7</v>
      </c>
      <c r="O493" t="s">
        <v>7</v>
      </c>
      <c r="P493" s="16" t="str">
        <f t="shared" si="67"/>
        <v>4/7</v>
      </c>
      <c r="Q493" s="16">
        <f t="shared" ca="1" si="68"/>
        <v>-4</v>
      </c>
      <c r="R493" s="16">
        <f t="shared" ca="1" si="69"/>
        <v>-4</v>
      </c>
      <c r="S493" t="s">
        <v>2</v>
      </c>
      <c r="T493">
        <f t="shared" ca="1" si="79"/>
        <v>-174600</v>
      </c>
    </row>
    <row r="494" spans="2:20" x14ac:dyDescent="0.25">
      <c r="B494" s="18" t="s">
        <v>235</v>
      </c>
      <c r="C494" s="1" t="s">
        <v>1</v>
      </c>
      <c r="D494" s="25" t="s">
        <v>182</v>
      </c>
      <c r="E494" t="s">
        <v>7</v>
      </c>
      <c r="F494" s="1" t="s">
        <v>213</v>
      </c>
      <c r="H494">
        <v>5</v>
      </c>
      <c r="I494">
        <v>3</v>
      </c>
      <c r="J494">
        <v>1</v>
      </c>
      <c r="K494">
        <f t="shared" si="64"/>
        <v>15</v>
      </c>
      <c r="L494" t="str">
        <f t="shared" si="65"/>
        <v>1/5</v>
      </c>
      <c r="M494" t="s">
        <v>1</v>
      </c>
      <c r="N494" t="str">
        <f t="shared" si="66"/>
        <v>3/5</v>
      </c>
      <c r="O494" t="s">
        <v>7</v>
      </c>
      <c r="P494" s="16" t="str">
        <f t="shared" si="67"/>
        <v>4/5</v>
      </c>
      <c r="Q494" s="16">
        <f t="shared" ca="1" si="68"/>
        <v>-4</v>
      </c>
      <c r="R494" s="16">
        <f t="shared" ca="1" si="69"/>
        <v>-4</v>
      </c>
      <c r="S494" t="s">
        <v>2</v>
      </c>
      <c r="T494">
        <f t="shared" ca="1" si="79"/>
        <v>-174356</v>
      </c>
    </row>
    <row r="495" spans="2:20" x14ac:dyDescent="0.25">
      <c r="B495" s="18" t="s">
        <v>236</v>
      </c>
      <c r="C495" s="1" t="s">
        <v>1</v>
      </c>
      <c r="D495" s="25" t="s">
        <v>189</v>
      </c>
      <c r="E495" t="s">
        <v>7</v>
      </c>
      <c r="F495" s="1" t="s">
        <v>190</v>
      </c>
      <c r="H495">
        <v>7</v>
      </c>
      <c r="I495">
        <v>5</v>
      </c>
      <c r="J495">
        <v>1</v>
      </c>
      <c r="K495">
        <f t="shared" si="64"/>
        <v>35</v>
      </c>
      <c r="L495" t="str">
        <f t="shared" si="65"/>
        <v>1/7</v>
      </c>
      <c r="M495" t="s">
        <v>1</v>
      </c>
      <c r="N495" t="str">
        <f t="shared" si="66"/>
        <v>5/7</v>
      </c>
      <c r="O495" t="s">
        <v>7</v>
      </c>
      <c r="P495" s="16" t="str">
        <f t="shared" si="67"/>
        <v>6/7</v>
      </c>
      <c r="Q495" s="16">
        <f t="shared" ca="1" si="68"/>
        <v>-6</v>
      </c>
      <c r="R495" s="16">
        <f t="shared" ca="1" si="69"/>
        <v>-6</v>
      </c>
      <c r="S495" t="s">
        <v>2</v>
      </c>
      <c r="T495">
        <f t="shared" ca="1" si="79"/>
        <v>-261912</v>
      </c>
    </row>
    <row r="496" spans="2:20" x14ac:dyDescent="0.25">
      <c r="B496" s="18" t="s">
        <v>238</v>
      </c>
      <c r="C496" s="1" t="s">
        <v>1</v>
      </c>
      <c r="D496" s="25" t="s">
        <v>205</v>
      </c>
      <c r="E496" t="s">
        <v>7</v>
      </c>
      <c r="F496" s="1" t="s">
        <v>179</v>
      </c>
      <c r="H496">
        <v>8</v>
      </c>
      <c r="I496">
        <v>4</v>
      </c>
      <c r="J496">
        <v>1</v>
      </c>
      <c r="K496">
        <f t="shared" si="64"/>
        <v>32</v>
      </c>
      <c r="L496" t="str">
        <f t="shared" si="65"/>
        <v>1/8</v>
      </c>
      <c r="M496" t="s">
        <v>1</v>
      </c>
      <c r="N496" t="str">
        <f t="shared" si="66"/>
        <v>4/8</v>
      </c>
      <c r="O496" t="s">
        <v>7</v>
      </c>
      <c r="P496" s="16" t="str">
        <f t="shared" si="67"/>
        <v>5/8</v>
      </c>
      <c r="Q496" s="16">
        <f t="shared" ca="1" si="68"/>
        <v>-5</v>
      </c>
      <c r="R496" s="16">
        <f t="shared" ca="1" si="69"/>
        <v>-5</v>
      </c>
      <c r="S496" t="s">
        <v>2</v>
      </c>
      <c r="T496">
        <f t="shared" ca="1" si="79"/>
        <v>-218410</v>
      </c>
    </row>
    <row r="497" spans="2:20" x14ac:dyDescent="0.25">
      <c r="B497" s="18" t="s">
        <v>182</v>
      </c>
      <c r="C497" s="1" t="s">
        <v>1</v>
      </c>
      <c r="D497" s="25" t="s">
        <v>235</v>
      </c>
      <c r="E497" t="s">
        <v>7</v>
      </c>
      <c r="F497" s="1" t="s">
        <v>213</v>
      </c>
      <c r="H497">
        <v>5</v>
      </c>
      <c r="I497">
        <v>1</v>
      </c>
      <c r="J497">
        <v>3</v>
      </c>
      <c r="K497">
        <f t="shared" si="64"/>
        <v>5</v>
      </c>
      <c r="L497" t="str">
        <f t="shared" si="65"/>
        <v>3/5</v>
      </c>
      <c r="M497" t="s">
        <v>1</v>
      </c>
      <c r="N497" t="str">
        <f t="shared" si="66"/>
        <v>1/5</v>
      </c>
      <c r="O497" t="s">
        <v>7</v>
      </c>
      <c r="P497" s="16" t="str">
        <f t="shared" si="67"/>
        <v>4/5</v>
      </c>
      <c r="Q497" s="16">
        <f t="shared" ca="1" si="68"/>
        <v>-4</v>
      </c>
      <c r="R497" s="16">
        <f t="shared" ca="1" si="69"/>
        <v>-4</v>
      </c>
      <c r="S497" t="s">
        <v>2</v>
      </c>
      <c r="T497">
        <f t="shared" ca="1" si="79"/>
        <v>-174356</v>
      </c>
    </row>
    <row r="498" spans="2:20" x14ac:dyDescent="0.25">
      <c r="B498" s="18" t="s">
        <v>234</v>
      </c>
      <c r="C498" s="1" t="s">
        <v>1</v>
      </c>
      <c r="D498" s="25" t="s">
        <v>212</v>
      </c>
      <c r="E498" t="s">
        <v>7</v>
      </c>
      <c r="F498" s="1" t="s">
        <v>191</v>
      </c>
      <c r="H498">
        <v>6</v>
      </c>
      <c r="I498">
        <v>4</v>
      </c>
      <c r="J498">
        <v>1</v>
      </c>
      <c r="K498">
        <f t="shared" si="64"/>
        <v>24</v>
      </c>
      <c r="L498" t="str">
        <f t="shared" si="65"/>
        <v>1/6</v>
      </c>
      <c r="M498" t="s">
        <v>1</v>
      </c>
      <c r="N498" t="str">
        <f t="shared" si="66"/>
        <v>4/6</v>
      </c>
      <c r="O498" t="s">
        <v>7</v>
      </c>
      <c r="P498" s="16" t="str">
        <f t="shared" si="67"/>
        <v>5/6</v>
      </c>
      <c r="Q498" s="16">
        <f t="shared" ca="1" si="68"/>
        <v>-5</v>
      </c>
      <c r="R498" s="16">
        <f t="shared" ca="1" si="69"/>
        <v>-5</v>
      </c>
      <c r="S498" t="s">
        <v>2</v>
      </c>
      <c r="T498">
        <f t="shared" ca="1" si="79"/>
        <v>-218105</v>
      </c>
    </row>
    <row r="499" spans="2:20" x14ac:dyDescent="0.25">
      <c r="B499" s="18" t="s">
        <v>235</v>
      </c>
      <c r="C499" s="1" t="s">
        <v>1</v>
      </c>
      <c r="D499" s="25" t="s">
        <v>203</v>
      </c>
      <c r="E499" t="s">
        <v>7</v>
      </c>
      <c r="F499" s="1" t="s">
        <v>182</v>
      </c>
      <c r="H499">
        <v>5</v>
      </c>
      <c r="I499">
        <v>2</v>
      </c>
      <c r="J499">
        <v>1</v>
      </c>
      <c r="K499">
        <f t="shared" si="64"/>
        <v>10</v>
      </c>
      <c r="L499" t="str">
        <f t="shared" si="65"/>
        <v>1/5</v>
      </c>
      <c r="M499" t="s">
        <v>1</v>
      </c>
      <c r="N499" t="str">
        <f t="shared" si="66"/>
        <v>2/5</v>
      </c>
      <c r="O499" t="s">
        <v>7</v>
      </c>
      <c r="P499" s="16" t="str">
        <f t="shared" si="67"/>
        <v>3/5</v>
      </c>
      <c r="Q499" s="16">
        <f t="shared" ca="1" si="68"/>
        <v>-4</v>
      </c>
      <c r="R499" s="16">
        <f t="shared" ca="1" si="69"/>
        <v>-4</v>
      </c>
      <c r="S499" t="s">
        <v>2</v>
      </c>
      <c r="T499">
        <f t="shared" ca="1" si="79"/>
        <v>-174352</v>
      </c>
    </row>
    <row r="500" spans="2:20" x14ac:dyDescent="0.25">
      <c r="B500" s="18" t="s">
        <v>237</v>
      </c>
      <c r="C500" s="1" t="s">
        <v>1</v>
      </c>
      <c r="D500" s="25" t="s">
        <v>207</v>
      </c>
      <c r="E500" t="s">
        <v>7</v>
      </c>
      <c r="F500" s="1" t="s">
        <v>224</v>
      </c>
      <c r="H500">
        <v>9</v>
      </c>
      <c r="I500">
        <v>4</v>
      </c>
      <c r="J500">
        <v>1</v>
      </c>
      <c r="K500">
        <f t="shared" si="64"/>
        <v>36</v>
      </c>
      <c r="L500" t="str">
        <f t="shared" si="65"/>
        <v>1/9</v>
      </c>
      <c r="M500" t="s">
        <v>1</v>
      </c>
      <c r="N500" t="str">
        <f t="shared" si="66"/>
        <v>4/9</v>
      </c>
      <c r="O500" t="s">
        <v>7</v>
      </c>
      <c r="P500" s="16" t="str">
        <f t="shared" si="67"/>
        <v>5/9</v>
      </c>
      <c r="Q500" s="16">
        <f t="shared" ca="1" si="68"/>
        <v>-2</v>
      </c>
      <c r="R500" s="16">
        <f t="shared" ca="1" si="69"/>
        <v>-2</v>
      </c>
      <c r="S500" t="s">
        <v>2</v>
      </c>
      <c r="T500">
        <f t="shared" ca="1" si="79"/>
        <v>-87426</v>
      </c>
    </row>
    <row r="501" spans="2:20" x14ac:dyDescent="0.25">
      <c r="B501" s="18" t="s">
        <v>239</v>
      </c>
      <c r="C501" s="1" t="s">
        <v>1</v>
      </c>
      <c r="D501" s="25" t="s">
        <v>198</v>
      </c>
      <c r="E501" t="s">
        <v>7</v>
      </c>
      <c r="F501" s="1" t="s">
        <v>222</v>
      </c>
      <c r="H501">
        <v>10</v>
      </c>
      <c r="I501">
        <v>8</v>
      </c>
      <c r="J501">
        <v>1</v>
      </c>
      <c r="K501">
        <f t="shared" si="64"/>
        <v>80</v>
      </c>
      <c r="L501" t="str">
        <f t="shared" si="65"/>
        <v>1/10</v>
      </c>
      <c r="M501" t="s">
        <v>1</v>
      </c>
      <c r="N501" t="str">
        <f t="shared" si="66"/>
        <v>8/10</v>
      </c>
      <c r="O501" t="s">
        <v>7</v>
      </c>
      <c r="P501" s="16" t="str">
        <f t="shared" si="67"/>
        <v>9/10</v>
      </c>
      <c r="Q501" s="16">
        <f t="shared" ca="1" si="68"/>
        <v>-3</v>
      </c>
      <c r="R501" s="16">
        <f t="shared" ca="1" si="69"/>
        <v>-3</v>
      </c>
      <c r="S501" t="s">
        <v>2</v>
      </c>
      <c r="T501">
        <f t="shared" ca="1" si="79"/>
        <v>-131241</v>
      </c>
    </row>
    <row r="502" spans="2:20" x14ac:dyDescent="0.25">
      <c r="B502" s="18" t="s">
        <v>237</v>
      </c>
      <c r="C502" s="1" t="s">
        <v>1</v>
      </c>
      <c r="D502" s="25" t="s">
        <v>207</v>
      </c>
      <c r="E502" t="s">
        <v>7</v>
      </c>
      <c r="F502" s="1" t="s">
        <v>224</v>
      </c>
      <c r="H502">
        <v>9</v>
      </c>
      <c r="I502">
        <v>4</v>
      </c>
      <c r="J502">
        <v>1</v>
      </c>
      <c r="K502">
        <f t="shared" si="64"/>
        <v>36</v>
      </c>
      <c r="L502" t="str">
        <f t="shared" si="65"/>
        <v>1/9</v>
      </c>
      <c r="M502" t="s">
        <v>1</v>
      </c>
      <c r="N502" t="str">
        <f t="shared" si="66"/>
        <v>4/9</v>
      </c>
      <c r="O502" t="s">
        <v>7</v>
      </c>
      <c r="P502" s="16" t="str">
        <f t="shared" si="67"/>
        <v>5/9</v>
      </c>
      <c r="Q502" s="16">
        <f t="shared" ca="1" si="68"/>
        <v>-4</v>
      </c>
      <c r="R502" s="16">
        <f t="shared" ca="1" si="69"/>
        <v>-4</v>
      </c>
      <c r="S502" t="s">
        <v>2</v>
      </c>
      <c r="T502">
        <f t="shared" ca="1" si="79"/>
        <v>-174852</v>
      </c>
    </row>
    <row r="503" spans="2:20" x14ac:dyDescent="0.25">
      <c r="B503" s="18" t="s">
        <v>235</v>
      </c>
      <c r="C503" s="1" t="s">
        <v>1</v>
      </c>
      <c r="D503" s="25" t="s">
        <v>182</v>
      </c>
      <c r="E503" t="s">
        <v>7</v>
      </c>
      <c r="F503" s="1" t="s">
        <v>213</v>
      </c>
      <c r="H503">
        <v>5</v>
      </c>
      <c r="I503">
        <v>3</v>
      </c>
      <c r="J503">
        <v>1</v>
      </c>
      <c r="K503">
        <f t="shared" si="64"/>
        <v>15</v>
      </c>
      <c r="L503" t="str">
        <f t="shared" si="65"/>
        <v>1/5</v>
      </c>
      <c r="M503" t="s">
        <v>1</v>
      </c>
      <c r="N503" t="str">
        <f t="shared" si="66"/>
        <v>3/5</v>
      </c>
      <c r="O503" t="s">
        <v>7</v>
      </c>
      <c r="P503" s="16" t="str">
        <f t="shared" si="67"/>
        <v>4/5</v>
      </c>
      <c r="Q503" s="16">
        <f t="shared" ca="1" si="68"/>
        <v>-2</v>
      </c>
      <c r="R503" s="16">
        <f t="shared" ca="1" si="69"/>
        <v>-2</v>
      </c>
      <c r="S503" t="s">
        <v>2</v>
      </c>
      <c r="T503">
        <f t="shared" ca="1" si="79"/>
        <v>-87178</v>
      </c>
    </row>
    <row r="504" spans="2:20" x14ac:dyDescent="0.25">
      <c r="B504" s="18" t="s">
        <v>236</v>
      </c>
      <c r="C504" s="1" t="s">
        <v>1</v>
      </c>
      <c r="D504" s="25" t="s">
        <v>201</v>
      </c>
      <c r="E504" t="s">
        <v>7</v>
      </c>
      <c r="F504" s="1" t="s">
        <v>193</v>
      </c>
      <c r="H504">
        <v>7</v>
      </c>
      <c r="I504">
        <v>3</v>
      </c>
      <c r="J504">
        <v>1</v>
      </c>
      <c r="K504">
        <f t="shared" si="64"/>
        <v>21</v>
      </c>
      <c r="L504" t="str">
        <f t="shared" si="65"/>
        <v>1/7</v>
      </c>
      <c r="M504" t="s">
        <v>1</v>
      </c>
      <c r="N504" t="str">
        <f t="shared" si="66"/>
        <v>3/7</v>
      </c>
      <c r="O504" t="s">
        <v>7</v>
      </c>
      <c r="P504" s="16" t="str">
        <f t="shared" si="67"/>
        <v>4/7</v>
      </c>
      <c r="Q504" s="16">
        <f t="shared" ca="1" si="68"/>
        <v>-3</v>
      </c>
      <c r="R504" s="16">
        <f t="shared" ca="1" si="69"/>
        <v>-3</v>
      </c>
      <c r="S504" t="s">
        <v>2</v>
      </c>
      <c r="T504">
        <f t="shared" ca="1" si="79"/>
        <v>-130950</v>
      </c>
    </row>
    <row r="505" spans="2:20" x14ac:dyDescent="0.25">
      <c r="B505" s="18" t="s">
        <v>203</v>
      </c>
      <c r="C505" s="1" t="s">
        <v>1</v>
      </c>
      <c r="D505" s="25" t="s">
        <v>203</v>
      </c>
      <c r="E505" t="s">
        <v>7</v>
      </c>
      <c r="F505" s="1" t="s">
        <v>213</v>
      </c>
      <c r="H505">
        <v>5</v>
      </c>
      <c r="I505">
        <v>2</v>
      </c>
      <c r="J505">
        <v>2</v>
      </c>
      <c r="K505">
        <f t="shared" si="64"/>
        <v>10</v>
      </c>
      <c r="L505" t="str">
        <f t="shared" si="65"/>
        <v>2/5</v>
      </c>
      <c r="M505" t="s">
        <v>1</v>
      </c>
      <c r="N505" t="str">
        <f t="shared" si="66"/>
        <v>2/5</v>
      </c>
      <c r="O505" t="s">
        <v>7</v>
      </c>
      <c r="P505" s="16" t="str">
        <f t="shared" si="67"/>
        <v>4/5</v>
      </c>
      <c r="Q505" s="16">
        <f t="shared" ca="1" si="68"/>
        <v>-6</v>
      </c>
      <c r="R505" s="16">
        <f t="shared" ca="1" si="69"/>
        <v>-6</v>
      </c>
      <c r="S505" t="s">
        <v>2</v>
      </c>
      <c r="T505">
        <f t="shared" ca="1" si="79"/>
        <v>-261534</v>
      </c>
    </row>
    <row r="506" spans="2:20" x14ac:dyDescent="0.25">
      <c r="B506" s="18" t="s">
        <v>225</v>
      </c>
      <c r="C506" s="1" t="s">
        <v>1</v>
      </c>
      <c r="D506" s="25" t="s">
        <v>224</v>
      </c>
      <c r="E506" t="s">
        <v>7</v>
      </c>
      <c r="F506" s="1" t="s">
        <v>187</v>
      </c>
      <c r="H506">
        <v>9</v>
      </c>
      <c r="I506">
        <v>5</v>
      </c>
      <c r="J506">
        <v>3</v>
      </c>
      <c r="K506">
        <f t="shared" si="64"/>
        <v>45</v>
      </c>
      <c r="L506" t="str">
        <f t="shared" si="65"/>
        <v>3/9</v>
      </c>
      <c r="M506" t="s">
        <v>1</v>
      </c>
      <c r="N506" t="str">
        <f t="shared" si="66"/>
        <v>5/9</v>
      </c>
      <c r="O506" t="s">
        <v>7</v>
      </c>
      <c r="P506" s="16" t="str">
        <f t="shared" si="67"/>
        <v>8/9</v>
      </c>
      <c r="Q506" s="16">
        <f t="shared" ca="1" si="68"/>
        <v>-5</v>
      </c>
      <c r="R506" s="16">
        <f t="shared" ca="1" si="69"/>
        <v>-5</v>
      </c>
      <c r="S506" t="s">
        <v>2</v>
      </c>
      <c r="T506">
        <f t="shared" ca="1" si="79"/>
        <v>-218580</v>
      </c>
    </row>
    <row r="507" spans="2:20" x14ac:dyDescent="0.25">
      <c r="B507" s="18" t="s">
        <v>215</v>
      </c>
      <c r="C507" s="1" t="s">
        <v>1</v>
      </c>
      <c r="D507" s="25" t="s">
        <v>179</v>
      </c>
      <c r="E507" t="s">
        <v>7</v>
      </c>
      <c r="F507" s="1" t="s">
        <v>178</v>
      </c>
      <c r="H507">
        <v>8</v>
      </c>
      <c r="I507">
        <v>5</v>
      </c>
      <c r="J507">
        <v>2</v>
      </c>
      <c r="K507">
        <f t="shared" si="64"/>
        <v>40</v>
      </c>
      <c r="L507" t="str">
        <f t="shared" si="65"/>
        <v>2/8</v>
      </c>
      <c r="M507" t="s">
        <v>1</v>
      </c>
      <c r="N507" t="str">
        <f t="shared" si="66"/>
        <v>5/8</v>
      </c>
      <c r="O507" t="s">
        <v>7</v>
      </c>
      <c r="P507" s="16" t="str">
        <f t="shared" si="67"/>
        <v>7/8</v>
      </c>
      <c r="Q507" s="16">
        <f t="shared" ca="1" si="68"/>
        <v>-5</v>
      </c>
      <c r="R507" s="16">
        <f t="shared" ca="1" si="69"/>
        <v>-5</v>
      </c>
      <c r="S507" t="s">
        <v>2</v>
      </c>
      <c r="T507">
        <f t="shared" ca="1" si="79"/>
        <v>-218420</v>
      </c>
    </row>
    <row r="508" spans="2:20" x14ac:dyDescent="0.25">
      <c r="B508" s="18" t="s">
        <v>223</v>
      </c>
      <c r="C508" s="1" t="s">
        <v>1</v>
      </c>
      <c r="D508" s="25" t="s">
        <v>201</v>
      </c>
      <c r="E508" t="s">
        <v>7</v>
      </c>
      <c r="F508" s="1" t="s">
        <v>189</v>
      </c>
      <c r="H508">
        <v>7</v>
      </c>
      <c r="I508">
        <v>3</v>
      </c>
      <c r="J508">
        <v>2</v>
      </c>
      <c r="K508">
        <f t="shared" si="64"/>
        <v>21</v>
      </c>
      <c r="L508" t="str">
        <f t="shared" si="65"/>
        <v>2/7</v>
      </c>
      <c r="M508" t="s">
        <v>1</v>
      </c>
      <c r="N508" t="str">
        <f t="shared" si="66"/>
        <v>3/7</v>
      </c>
      <c r="O508" t="s">
        <v>7</v>
      </c>
      <c r="P508" s="16" t="str">
        <f t="shared" si="67"/>
        <v>5/7</v>
      </c>
      <c r="Q508" s="16">
        <f t="shared" ca="1" si="68"/>
        <v>-4</v>
      </c>
      <c r="R508" s="16">
        <f t="shared" ca="1" si="69"/>
        <v>-4</v>
      </c>
      <c r="S508" t="s">
        <v>2</v>
      </c>
      <c r="T508">
        <f t="shared" ca="1" si="79"/>
        <v>-174604</v>
      </c>
    </row>
    <row r="509" spans="2:20" x14ac:dyDescent="0.25">
      <c r="B509" s="18" t="s">
        <v>181</v>
      </c>
      <c r="C509" s="1" t="s">
        <v>1</v>
      </c>
      <c r="D509" s="25" t="s">
        <v>221</v>
      </c>
      <c r="E509" t="s">
        <v>7</v>
      </c>
      <c r="F509" s="1" t="s">
        <v>222</v>
      </c>
      <c r="H509">
        <v>10</v>
      </c>
      <c r="I509">
        <v>7</v>
      </c>
      <c r="J509">
        <v>2</v>
      </c>
      <c r="K509">
        <f t="shared" si="64"/>
        <v>70</v>
      </c>
      <c r="L509" t="str">
        <f t="shared" si="65"/>
        <v>2/10</v>
      </c>
      <c r="M509" t="s">
        <v>1</v>
      </c>
      <c r="N509" t="str">
        <f t="shared" si="66"/>
        <v>7/10</v>
      </c>
      <c r="O509" t="s">
        <v>7</v>
      </c>
      <c r="P509" s="16" t="str">
        <f t="shared" si="67"/>
        <v>9/10</v>
      </c>
      <c r="Q509" s="16">
        <f t="shared" ca="1" si="68"/>
        <v>-5</v>
      </c>
      <c r="R509" s="16">
        <f t="shared" ca="1" si="69"/>
        <v>-5</v>
      </c>
      <c r="S509" t="s">
        <v>2</v>
      </c>
      <c r="T509">
        <f t="shared" ca="1" si="79"/>
        <v>-218735</v>
      </c>
    </row>
    <row r="510" spans="2:20" x14ac:dyDescent="0.25">
      <c r="B510" s="18" t="s">
        <v>234</v>
      </c>
      <c r="C510" s="1" t="s">
        <v>1</v>
      </c>
      <c r="D510" s="25" t="s">
        <v>212</v>
      </c>
      <c r="E510" t="s">
        <v>7</v>
      </c>
      <c r="F510" s="1" t="s">
        <v>191</v>
      </c>
      <c r="H510">
        <v>6</v>
      </c>
      <c r="I510">
        <v>4</v>
      </c>
      <c r="J510">
        <v>1</v>
      </c>
      <c r="K510">
        <f t="shared" si="64"/>
        <v>24</v>
      </c>
      <c r="L510" t="str">
        <f t="shared" si="65"/>
        <v>1/6</v>
      </c>
      <c r="M510" t="s">
        <v>1</v>
      </c>
      <c r="N510" t="str">
        <f t="shared" si="66"/>
        <v>4/6</v>
      </c>
      <c r="O510" t="s">
        <v>7</v>
      </c>
      <c r="P510" s="16" t="str">
        <f t="shared" si="67"/>
        <v>5/6</v>
      </c>
      <c r="Q510" s="16">
        <f t="shared" ca="1" si="68"/>
        <v>-2</v>
      </c>
      <c r="R510" s="16">
        <f t="shared" ca="1" si="69"/>
        <v>-2</v>
      </c>
      <c r="S510" t="s">
        <v>2</v>
      </c>
      <c r="T510">
        <f t="shared" ca="1" si="79"/>
        <v>-87242</v>
      </c>
    </row>
    <row r="511" spans="2:20" x14ac:dyDescent="0.25">
      <c r="B511" s="18" t="s">
        <v>223</v>
      </c>
      <c r="C511" s="1" t="s">
        <v>1</v>
      </c>
      <c r="D511" s="25" t="s">
        <v>193</v>
      </c>
      <c r="E511" t="s">
        <v>7</v>
      </c>
      <c r="F511" s="1" t="s">
        <v>190</v>
      </c>
      <c r="H511">
        <v>7</v>
      </c>
      <c r="I511">
        <v>4</v>
      </c>
      <c r="J511">
        <v>2</v>
      </c>
      <c r="K511">
        <f t="shared" si="64"/>
        <v>28</v>
      </c>
      <c r="L511" t="str">
        <f t="shared" si="65"/>
        <v>2/7</v>
      </c>
      <c r="M511" t="s">
        <v>1</v>
      </c>
      <c r="N511" t="str">
        <f t="shared" si="66"/>
        <v>4/7</v>
      </c>
      <c r="O511" t="s">
        <v>7</v>
      </c>
      <c r="P511" s="16" t="str">
        <f t="shared" si="67"/>
        <v>6/7</v>
      </c>
      <c r="Q511" s="16">
        <f t="shared" ca="1" si="68"/>
        <v>-2</v>
      </c>
      <c r="R511" s="16">
        <f t="shared" ca="1" si="69"/>
        <v>-2</v>
      </c>
      <c r="S511" t="s">
        <v>2</v>
      </c>
      <c r="T511">
        <f t="shared" ca="1" si="79"/>
        <v>-87304</v>
      </c>
    </row>
    <row r="512" spans="2:20" x14ac:dyDescent="0.25">
      <c r="B512" s="18" t="s">
        <v>236</v>
      </c>
      <c r="C512" s="1" t="s">
        <v>1</v>
      </c>
      <c r="D512" s="25" t="s">
        <v>193</v>
      </c>
      <c r="E512" t="s">
        <v>7</v>
      </c>
      <c r="F512" s="1" t="s">
        <v>189</v>
      </c>
      <c r="H512">
        <v>7</v>
      </c>
      <c r="I512">
        <v>4</v>
      </c>
      <c r="J512">
        <v>1</v>
      </c>
      <c r="K512">
        <f t="shared" si="64"/>
        <v>28</v>
      </c>
      <c r="L512" t="str">
        <f t="shared" si="65"/>
        <v>1/7</v>
      </c>
      <c r="M512" t="s">
        <v>1</v>
      </c>
      <c r="N512" t="str">
        <f t="shared" si="66"/>
        <v>4/7</v>
      </c>
      <c r="O512" t="s">
        <v>7</v>
      </c>
      <c r="P512" s="16" t="str">
        <f t="shared" si="67"/>
        <v>5/7</v>
      </c>
      <c r="Q512" s="16">
        <f t="shared" ca="1" si="68"/>
        <v>-4</v>
      </c>
      <c r="R512" s="16">
        <f t="shared" ca="1" si="69"/>
        <v>-4</v>
      </c>
      <c r="S512" t="s">
        <v>2</v>
      </c>
      <c r="T512">
        <f t="shared" ca="1" si="79"/>
        <v>-174604</v>
      </c>
    </row>
    <row r="513" spans="2:20" x14ac:dyDescent="0.25">
      <c r="B513" s="18" t="s">
        <v>235</v>
      </c>
      <c r="C513" s="1" t="s">
        <v>1</v>
      </c>
      <c r="D513" s="25" t="s">
        <v>182</v>
      </c>
      <c r="E513" t="s">
        <v>7</v>
      </c>
      <c r="F513" s="1" t="s">
        <v>213</v>
      </c>
      <c r="H513">
        <v>5</v>
      </c>
      <c r="I513">
        <v>3</v>
      </c>
      <c r="J513">
        <v>1</v>
      </c>
      <c r="K513">
        <f t="shared" si="64"/>
        <v>15</v>
      </c>
      <c r="L513" t="str">
        <f t="shared" si="65"/>
        <v>1/5</v>
      </c>
      <c r="M513" t="s">
        <v>1</v>
      </c>
      <c r="N513" t="str">
        <f t="shared" si="66"/>
        <v>3/5</v>
      </c>
      <c r="O513" t="s">
        <v>7</v>
      </c>
      <c r="P513" s="16" t="str">
        <f t="shared" si="67"/>
        <v>4/5</v>
      </c>
      <c r="Q513" s="16">
        <f t="shared" ca="1" si="68"/>
        <v>-2</v>
      </c>
      <c r="R513" s="16">
        <f t="shared" ca="1" si="69"/>
        <v>-2</v>
      </c>
      <c r="S513" t="s">
        <v>2</v>
      </c>
      <c r="T513">
        <f t="shared" ca="1" si="79"/>
        <v>-87178</v>
      </c>
    </row>
    <row r="514" spans="2:20" x14ac:dyDescent="0.25">
      <c r="B514" s="18" t="s">
        <v>235</v>
      </c>
      <c r="C514" s="1" t="s">
        <v>1</v>
      </c>
      <c r="D514" s="25" t="s">
        <v>235</v>
      </c>
      <c r="E514" t="s">
        <v>7</v>
      </c>
      <c r="F514" s="1" t="s">
        <v>203</v>
      </c>
      <c r="H514">
        <v>5</v>
      </c>
      <c r="I514">
        <v>1</v>
      </c>
      <c r="J514">
        <v>1</v>
      </c>
      <c r="K514">
        <f t="shared" si="64"/>
        <v>5</v>
      </c>
      <c r="L514" t="str">
        <f t="shared" si="65"/>
        <v>1/5</v>
      </c>
      <c r="M514" t="s">
        <v>1</v>
      </c>
      <c r="N514" t="str">
        <f t="shared" si="66"/>
        <v>1/5</v>
      </c>
      <c r="O514" t="s">
        <v>7</v>
      </c>
      <c r="P514" s="16" t="str">
        <f t="shared" si="67"/>
        <v>2/5</v>
      </c>
      <c r="Q514" s="16">
        <f t="shared" ca="1" si="68"/>
        <v>-4</v>
      </c>
      <c r="R514" s="16">
        <f t="shared" ca="1" si="69"/>
        <v>-4</v>
      </c>
      <c r="S514" t="s">
        <v>2</v>
      </c>
      <c r="T514">
        <f t="shared" ca="1" si="79"/>
        <v>-174348</v>
      </c>
    </row>
    <row r="515" spans="2:20" x14ac:dyDescent="0.25">
      <c r="B515" s="18" t="s">
        <v>236</v>
      </c>
      <c r="C515" s="1" t="s">
        <v>1</v>
      </c>
      <c r="D515" s="25" t="s">
        <v>193</v>
      </c>
      <c r="E515" t="s">
        <v>7</v>
      </c>
      <c r="F515" s="1" t="s">
        <v>189</v>
      </c>
      <c r="H515">
        <v>7</v>
      </c>
      <c r="I515">
        <v>4</v>
      </c>
      <c r="J515">
        <v>1</v>
      </c>
      <c r="K515">
        <f t="shared" si="64"/>
        <v>28</v>
      </c>
      <c r="L515" t="str">
        <f t="shared" si="65"/>
        <v>1/7</v>
      </c>
      <c r="M515" t="s">
        <v>1</v>
      </c>
      <c r="N515" t="str">
        <f t="shared" si="66"/>
        <v>4/7</v>
      </c>
      <c r="O515" t="s">
        <v>7</v>
      </c>
      <c r="P515" s="16" t="str">
        <f t="shared" si="67"/>
        <v>5/7</v>
      </c>
      <c r="Q515" s="16">
        <f t="shared" ca="1" si="68"/>
        <v>-2</v>
      </c>
      <c r="R515" s="16">
        <f t="shared" ca="1" si="69"/>
        <v>-2</v>
      </c>
      <c r="S515" t="s">
        <v>2</v>
      </c>
      <c r="T515">
        <f t="shared" ca="1" si="79"/>
        <v>-87302</v>
      </c>
    </row>
    <row r="516" spans="2:20" x14ac:dyDescent="0.25">
      <c r="B516" s="18" t="s">
        <v>223</v>
      </c>
      <c r="C516" s="1" t="s">
        <v>1</v>
      </c>
      <c r="D516" s="25" t="s">
        <v>201</v>
      </c>
      <c r="E516" t="s">
        <v>7</v>
      </c>
      <c r="F516" s="1" t="s">
        <v>189</v>
      </c>
      <c r="H516">
        <v>7</v>
      </c>
      <c r="I516">
        <v>3</v>
      </c>
      <c r="J516">
        <v>2</v>
      </c>
      <c r="K516">
        <f t="shared" si="64"/>
        <v>21</v>
      </c>
      <c r="L516" t="str">
        <f t="shared" si="65"/>
        <v>2/7</v>
      </c>
      <c r="M516" t="s">
        <v>1</v>
      </c>
      <c r="N516" t="str">
        <f t="shared" si="66"/>
        <v>3/7</v>
      </c>
      <c r="O516" t="s">
        <v>7</v>
      </c>
      <c r="P516" s="16" t="str">
        <f t="shared" si="67"/>
        <v>5/7</v>
      </c>
      <c r="Q516" s="16">
        <f t="shared" ca="1" si="68"/>
        <v>-2</v>
      </c>
      <c r="R516" s="16">
        <f t="shared" ca="1" si="69"/>
        <v>-2</v>
      </c>
      <c r="S516" t="s">
        <v>2</v>
      </c>
      <c r="T516">
        <f t="shared" ca="1" si="79"/>
        <v>-87302</v>
      </c>
    </row>
    <row r="517" spans="2:20" x14ac:dyDescent="0.25">
      <c r="B517" s="18" t="s">
        <v>210</v>
      </c>
      <c r="C517" s="1" t="s">
        <v>1</v>
      </c>
      <c r="D517" s="25" t="s">
        <v>233</v>
      </c>
      <c r="E517" t="s">
        <v>7</v>
      </c>
      <c r="F517" s="1" t="s">
        <v>186</v>
      </c>
      <c r="H517">
        <v>4</v>
      </c>
      <c r="I517">
        <v>1</v>
      </c>
      <c r="J517">
        <v>2</v>
      </c>
      <c r="K517">
        <f t="shared" si="64"/>
        <v>4</v>
      </c>
      <c r="L517" t="str">
        <f t="shared" si="65"/>
        <v>2/4</v>
      </c>
      <c r="M517" t="s">
        <v>1</v>
      </c>
      <c r="N517" t="str">
        <f t="shared" si="66"/>
        <v>1/4</v>
      </c>
      <c r="O517" t="s">
        <v>7</v>
      </c>
      <c r="P517" s="16" t="str">
        <f t="shared" si="67"/>
        <v>3/4</v>
      </c>
      <c r="Q517" s="16">
        <f t="shared" ca="1" si="68"/>
        <v>-5</v>
      </c>
      <c r="R517" s="16">
        <f t="shared" ca="1" si="69"/>
        <v>-5</v>
      </c>
      <c r="S517" t="s">
        <v>2</v>
      </c>
      <c r="T517">
        <f t="shared" ca="1" si="79"/>
        <v>-217790</v>
      </c>
    </row>
    <row r="518" spans="2:20" x14ac:dyDescent="0.25">
      <c r="B518" s="18" t="s">
        <v>237</v>
      </c>
      <c r="C518" s="1" t="s">
        <v>1</v>
      </c>
      <c r="D518" s="25" t="s">
        <v>200</v>
      </c>
      <c r="E518" t="s">
        <v>7</v>
      </c>
      <c r="F518" s="1" t="s">
        <v>187</v>
      </c>
      <c r="H518">
        <v>9</v>
      </c>
      <c r="I518">
        <v>7</v>
      </c>
      <c r="J518">
        <v>1</v>
      </c>
      <c r="K518">
        <f t="shared" si="64"/>
        <v>63</v>
      </c>
      <c r="L518" t="str">
        <f t="shared" si="65"/>
        <v>1/9</v>
      </c>
      <c r="M518" t="s">
        <v>1</v>
      </c>
      <c r="N518" t="str">
        <f t="shared" si="66"/>
        <v>7/9</v>
      </c>
      <c r="O518" t="s">
        <v>7</v>
      </c>
      <c r="P518" s="16" t="str">
        <f t="shared" si="67"/>
        <v>8/9</v>
      </c>
      <c r="Q518" s="16">
        <f t="shared" ca="1" si="68"/>
        <v>-4</v>
      </c>
      <c r="R518" s="16">
        <f t="shared" ca="1" si="69"/>
        <v>-4</v>
      </c>
      <c r="S518" t="s">
        <v>2</v>
      </c>
      <c r="T518">
        <f t="shared" ca="1" si="79"/>
        <v>-174864</v>
      </c>
    </row>
    <row r="519" spans="2:20" x14ac:dyDescent="0.25">
      <c r="B519" s="18" t="s">
        <v>234</v>
      </c>
      <c r="C519" s="1" t="s">
        <v>1</v>
      </c>
      <c r="D519" s="25" t="s">
        <v>212</v>
      </c>
      <c r="E519" t="s">
        <v>7</v>
      </c>
      <c r="F519" s="1" t="s">
        <v>191</v>
      </c>
      <c r="H519">
        <v>6</v>
      </c>
      <c r="I519">
        <v>4</v>
      </c>
      <c r="J519">
        <v>1</v>
      </c>
      <c r="K519">
        <f t="shared" si="64"/>
        <v>24</v>
      </c>
      <c r="L519" t="str">
        <f t="shared" si="65"/>
        <v>1/6</v>
      </c>
      <c r="M519" t="s">
        <v>1</v>
      </c>
      <c r="N519" t="str">
        <f t="shared" si="66"/>
        <v>4/6</v>
      </c>
      <c r="O519" t="s">
        <v>7</v>
      </c>
      <c r="P519" s="16" t="str">
        <f t="shared" si="67"/>
        <v>5/6</v>
      </c>
      <c r="Q519" s="16">
        <f t="shared" ca="1" si="68"/>
        <v>-3</v>
      </c>
      <c r="R519" s="16">
        <f t="shared" ca="1" si="69"/>
        <v>-3</v>
      </c>
      <c r="S519" t="s">
        <v>2</v>
      </c>
      <c r="T519">
        <f t="shared" ca="1" si="79"/>
        <v>-130863</v>
      </c>
    </row>
    <row r="520" spans="2:20" x14ac:dyDescent="0.25">
      <c r="B520" s="18" t="s">
        <v>236</v>
      </c>
      <c r="C520" s="1" t="s">
        <v>1</v>
      </c>
      <c r="D520" s="25" t="s">
        <v>236</v>
      </c>
      <c r="E520" t="s">
        <v>7</v>
      </c>
      <c r="F520" s="1" t="s">
        <v>223</v>
      </c>
      <c r="H520">
        <v>7</v>
      </c>
      <c r="I520">
        <v>1</v>
      </c>
      <c r="J520">
        <v>1</v>
      </c>
      <c r="K520">
        <f t="shared" ref="K520:K559" si="80">I520*H520</f>
        <v>7</v>
      </c>
      <c r="L520" t="str">
        <f t="shared" ref="L520:L559" si="81">CONCATENATE(J520,"/",H520)</f>
        <v>1/7</v>
      </c>
      <c r="M520" t="s">
        <v>1</v>
      </c>
      <c r="N520" t="str">
        <f t="shared" ref="N520:N559" si="82">CONCATENATE(I520,"/",H520)</f>
        <v>1/7</v>
      </c>
      <c r="O520" t="s">
        <v>7</v>
      </c>
      <c r="P520" s="16" t="str">
        <f t="shared" ref="P520:P559" si="83">CONCATENATE(I520+J520,"/",H520)</f>
        <v>2/7</v>
      </c>
      <c r="Q520" s="16">
        <f t="shared" ref="Q520:Q565" ca="1" si="84">IF(P520&gt;-1,RANDBETWEEN(-6,-1),IF(O520=1,RANDBETWEEN(-6,-1),RANDBETWEEN(1,6)))</f>
        <v>-6</v>
      </c>
      <c r="R520" s="16">
        <f t="shared" ref="R520:R565" ca="1" si="85">SUM(P520,Q520)</f>
        <v>-6</v>
      </c>
      <c r="S520" t="s">
        <v>2</v>
      </c>
      <c r="T520">
        <f t="shared" ca="1" si="79"/>
        <v>-261888</v>
      </c>
    </row>
    <row r="521" spans="2:20" x14ac:dyDescent="0.25">
      <c r="B521" s="18" t="s">
        <v>223</v>
      </c>
      <c r="C521" s="1" t="s">
        <v>1</v>
      </c>
      <c r="D521" s="25" t="s">
        <v>193</v>
      </c>
      <c r="E521" t="s">
        <v>7</v>
      </c>
      <c r="F521" s="1" t="s">
        <v>190</v>
      </c>
      <c r="H521">
        <v>7</v>
      </c>
      <c r="I521">
        <v>4</v>
      </c>
      <c r="J521">
        <v>2</v>
      </c>
      <c r="K521">
        <f t="shared" si="80"/>
        <v>28</v>
      </c>
      <c r="L521" t="str">
        <f t="shared" si="81"/>
        <v>2/7</v>
      </c>
      <c r="M521" t="s">
        <v>1</v>
      </c>
      <c r="N521" t="str">
        <f t="shared" si="82"/>
        <v>4/7</v>
      </c>
      <c r="O521" t="s">
        <v>7</v>
      </c>
      <c r="P521" s="16" t="str">
        <f t="shared" si="83"/>
        <v>6/7</v>
      </c>
      <c r="Q521" s="16">
        <f t="shared" ca="1" si="84"/>
        <v>-1</v>
      </c>
      <c r="R521" s="16">
        <f t="shared" ca="1" si="85"/>
        <v>-1</v>
      </c>
      <c r="S521" t="s">
        <v>2</v>
      </c>
      <c r="T521">
        <f t="shared" ca="1" si="79"/>
        <v>-43652</v>
      </c>
    </row>
    <row r="522" spans="2:20" x14ac:dyDescent="0.25">
      <c r="B522" s="18" t="s">
        <v>201</v>
      </c>
      <c r="C522" s="1" t="s">
        <v>1</v>
      </c>
      <c r="D522" s="25" t="s">
        <v>201</v>
      </c>
      <c r="E522" t="s">
        <v>7</v>
      </c>
      <c r="F522" s="1" t="s">
        <v>190</v>
      </c>
      <c r="H522">
        <v>7</v>
      </c>
      <c r="I522">
        <v>3</v>
      </c>
      <c r="J522">
        <v>3</v>
      </c>
      <c r="K522">
        <f t="shared" si="80"/>
        <v>21</v>
      </c>
      <c r="L522" t="str">
        <f t="shared" si="81"/>
        <v>3/7</v>
      </c>
      <c r="M522" t="s">
        <v>1</v>
      </c>
      <c r="N522" t="str">
        <f t="shared" si="82"/>
        <v>3/7</v>
      </c>
      <c r="O522" t="s">
        <v>7</v>
      </c>
      <c r="P522" s="16" t="str">
        <f t="shared" si="83"/>
        <v>6/7</v>
      </c>
      <c r="Q522" s="16">
        <f t="shared" ca="1" si="84"/>
        <v>-1</v>
      </c>
      <c r="R522" s="16">
        <f t="shared" ca="1" si="85"/>
        <v>-1</v>
      </c>
      <c r="S522" t="s">
        <v>2</v>
      </c>
      <c r="T522">
        <f t="shared" ca="1" si="79"/>
        <v>-43652</v>
      </c>
    </row>
    <row r="523" spans="2:20" x14ac:dyDescent="0.25">
      <c r="B523" s="18" t="s">
        <v>239</v>
      </c>
      <c r="C523" s="1" t="s">
        <v>1</v>
      </c>
      <c r="D523" s="25" t="s">
        <v>208</v>
      </c>
      <c r="E523" t="s">
        <v>7</v>
      </c>
      <c r="F523" s="1" t="s">
        <v>221</v>
      </c>
      <c r="H523">
        <v>10</v>
      </c>
      <c r="I523">
        <v>6</v>
      </c>
      <c r="J523">
        <v>1</v>
      </c>
      <c r="K523">
        <f t="shared" si="80"/>
        <v>60</v>
      </c>
      <c r="L523" t="str">
        <f t="shared" si="81"/>
        <v>1/10</v>
      </c>
      <c r="M523" t="s">
        <v>1</v>
      </c>
      <c r="N523" t="str">
        <f t="shared" si="82"/>
        <v>6/10</v>
      </c>
      <c r="O523" t="s">
        <v>7</v>
      </c>
      <c r="P523" s="16" t="str">
        <f t="shared" si="83"/>
        <v>7/10</v>
      </c>
      <c r="Q523" s="16">
        <f t="shared" ca="1" si="84"/>
        <v>-6</v>
      </c>
      <c r="R523" s="16">
        <f t="shared" ca="1" si="85"/>
        <v>-6</v>
      </c>
      <c r="S523" t="s">
        <v>2</v>
      </c>
      <c r="T523">
        <f t="shared" ca="1" si="79"/>
        <v>-262470</v>
      </c>
    </row>
    <row r="524" spans="2:20" x14ac:dyDescent="0.25">
      <c r="B524" s="18" t="s">
        <v>238</v>
      </c>
      <c r="C524" s="1" t="s">
        <v>1</v>
      </c>
      <c r="D524" s="25" t="s">
        <v>194</v>
      </c>
      <c r="E524" t="s">
        <v>7</v>
      </c>
      <c r="F524" s="1" t="s">
        <v>178</v>
      </c>
      <c r="H524">
        <v>8</v>
      </c>
      <c r="I524">
        <v>6</v>
      </c>
      <c r="J524">
        <v>1</v>
      </c>
      <c r="K524">
        <f t="shared" si="80"/>
        <v>48</v>
      </c>
      <c r="L524" t="str">
        <f t="shared" si="81"/>
        <v>1/8</v>
      </c>
      <c r="M524" t="s">
        <v>1</v>
      </c>
      <c r="N524" t="str">
        <f t="shared" si="82"/>
        <v>6/8</v>
      </c>
      <c r="O524" t="s">
        <v>7</v>
      </c>
      <c r="P524" s="16" t="str">
        <f t="shared" si="83"/>
        <v>7/8</v>
      </c>
      <c r="Q524" s="16">
        <f t="shared" ca="1" si="84"/>
        <v>-2</v>
      </c>
      <c r="R524" s="16">
        <f t="shared" ca="1" si="85"/>
        <v>-2</v>
      </c>
      <c r="S524" t="s">
        <v>2</v>
      </c>
      <c r="T524">
        <f t="shared" ca="1" si="79"/>
        <v>-87368</v>
      </c>
    </row>
    <row r="525" spans="2:20" x14ac:dyDescent="0.25">
      <c r="B525" s="18" t="s">
        <v>234</v>
      </c>
      <c r="C525" s="1" t="s">
        <v>1</v>
      </c>
      <c r="D525" s="25" t="s">
        <v>212</v>
      </c>
      <c r="E525" t="s">
        <v>7</v>
      </c>
      <c r="F525" s="1" t="s">
        <v>191</v>
      </c>
      <c r="H525">
        <v>6</v>
      </c>
      <c r="I525">
        <v>4</v>
      </c>
      <c r="J525">
        <v>1</v>
      </c>
      <c r="K525">
        <f t="shared" si="80"/>
        <v>24</v>
      </c>
      <c r="L525" t="str">
        <f t="shared" si="81"/>
        <v>1/6</v>
      </c>
      <c r="M525" t="s">
        <v>1</v>
      </c>
      <c r="N525" t="str">
        <f t="shared" si="82"/>
        <v>4/6</v>
      </c>
      <c r="O525" t="s">
        <v>7</v>
      </c>
      <c r="P525" s="16" t="str">
        <f t="shared" si="83"/>
        <v>5/6</v>
      </c>
      <c r="Q525" s="16">
        <f t="shared" ca="1" si="84"/>
        <v>-5</v>
      </c>
      <c r="R525" s="16">
        <f t="shared" ca="1" si="85"/>
        <v>-5</v>
      </c>
      <c r="S525" t="s">
        <v>2</v>
      </c>
      <c r="T525">
        <f t="shared" ref="T525:T532" ca="1" si="86">P525*R525</f>
        <v>-218105</v>
      </c>
    </row>
    <row r="526" spans="2:20" x14ac:dyDescent="0.25">
      <c r="B526" s="18" t="s">
        <v>239</v>
      </c>
      <c r="C526" s="1" t="s">
        <v>1</v>
      </c>
      <c r="D526" s="25" t="s">
        <v>198</v>
      </c>
      <c r="E526" t="s">
        <v>7</v>
      </c>
      <c r="F526" s="1" t="s">
        <v>222</v>
      </c>
      <c r="H526">
        <v>10</v>
      </c>
      <c r="I526">
        <v>8</v>
      </c>
      <c r="J526">
        <v>1</v>
      </c>
      <c r="K526">
        <f t="shared" si="80"/>
        <v>80</v>
      </c>
      <c r="L526" t="str">
        <f t="shared" si="81"/>
        <v>1/10</v>
      </c>
      <c r="M526" t="s">
        <v>1</v>
      </c>
      <c r="N526" t="str">
        <f t="shared" si="82"/>
        <v>8/10</v>
      </c>
      <c r="O526" t="s">
        <v>7</v>
      </c>
      <c r="P526" s="16" t="str">
        <f t="shared" si="83"/>
        <v>9/10</v>
      </c>
      <c r="Q526" s="16">
        <f t="shared" ca="1" si="84"/>
        <v>-2</v>
      </c>
      <c r="R526" s="16">
        <f t="shared" ca="1" si="85"/>
        <v>-2</v>
      </c>
      <c r="S526" t="s">
        <v>2</v>
      </c>
      <c r="T526">
        <f t="shared" ca="1" si="86"/>
        <v>-87494</v>
      </c>
    </row>
    <row r="527" spans="2:20" x14ac:dyDescent="0.25">
      <c r="B527" s="18" t="s">
        <v>211</v>
      </c>
      <c r="C527" s="1" t="s">
        <v>1</v>
      </c>
      <c r="D527" s="25" t="s">
        <v>237</v>
      </c>
      <c r="E527" t="s">
        <v>7</v>
      </c>
      <c r="F527" s="1" t="s">
        <v>200</v>
      </c>
      <c r="H527">
        <v>9</v>
      </c>
      <c r="I527">
        <v>1</v>
      </c>
      <c r="J527">
        <v>6</v>
      </c>
      <c r="K527">
        <f t="shared" si="80"/>
        <v>9</v>
      </c>
      <c r="L527" t="str">
        <f t="shared" si="81"/>
        <v>6/9</v>
      </c>
      <c r="M527" t="s">
        <v>1</v>
      </c>
      <c r="N527" t="str">
        <f t="shared" si="82"/>
        <v>1/9</v>
      </c>
      <c r="O527" t="s">
        <v>7</v>
      </c>
      <c r="P527" s="16" t="str">
        <f t="shared" si="83"/>
        <v>7/9</v>
      </c>
      <c r="Q527" s="16">
        <f t="shared" ca="1" si="84"/>
        <v>-5</v>
      </c>
      <c r="R527" s="16">
        <f t="shared" ca="1" si="85"/>
        <v>-5</v>
      </c>
      <c r="S527" t="s">
        <v>2</v>
      </c>
      <c r="T527">
        <f t="shared" ca="1" si="86"/>
        <v>-218575</v>
      </c>
    </row>
    <row r="528" spans="2:20" x14ac:dyDescent="0.25">
      <c r="B528" s="18" t="s">
        <v>238</v>
      </c>
      <c r="C528" s="1" t="s">
        <v>1</v>
      </c>
      <c r="D528" s="25" t="s">
        <v>205</v>
      </c>
      <c r="E528" t="s">
        <v>7</v>
      </c>
      <c r="F528" s="1" t="s">
        <v>179</v>
      </c>
      <c r="H528">
        <v>8</v>
      </c>
      <c r="I528">
        <v>4</v>
      </c>
      <c r="J528">
        <v>1</v>
      </c>
      <c r="K528">
        <f t="shared" si="80"/>
        <v>32</v>
      </c>
      <c r="L528" t="str">
        <f t="shared" si="81"/>
        <v>1/8</v>
      </c>
      <c r="M528" t="s">
        <v>1</v>
      </c>
      <c r="N528" t="str">
        <f t="shared" si="82"/>
        <v>4/8</v>
      </c>
      <c r="O528" t="s">
        <v>7</v>
      </c>
      <c r="P528" s="16" t="str">
        <f t="shared" si="83"/>
        <v>5/8</v>
      </c>
      <c r="Q528" s="16">
        <f t="shared" ca="1" si="84"/>
        <v>-5</v>
      </c>
      <c r="R528" s="16">
        <f t="shared" ca="1" si="85"/>
        <v>-5</v>
      </c>
      <c r="S528" t="s">
        <v>2</v>
      </c>
      <c r="T528">
        <f t="shared" ca="1" si="86"/>
        <v>-218410</v>
      </c>
    </row>
    <row r="529" spans="2:20" x14ac:dyDescent="0.25">
      <c r="B529" s="18" t="s">
        <v>238</v>
      </c>
      <c r="C529" s="1" t="s">
        <v>1</v>
      </c>
      <c r="D529" s="25" t="s">
        <v>194</v>
      </c>
      <c r="E529" t="s">
        <v>7</v>
      </c>
      <c r="F529" s="1" t="s">
        <v>178</v>
      </c>
      <c r="H529">
        <v>8</v>
      </c>
      <c r="I529">
        <v>6</v>
      </c>
      <c r="J529">
        <v>1</v>
      </c>
      <c r="K529">
        <f t="shared" si="80"/>
        <v>48</v>
      </c>
      <c r="L529" t="str">
        <f t="shared" si="81"/>
        <v>1/8</v>
      </c>
      <c r="M529" t="s">
        <v>1</v>
      </c>
      <c r="N529" t="str">
        <f t="shared" si="82"/>
        <v>6/8</v>
      </c>
      <c r="O529" t="s">
        <v>7</v>
      </c>
      <c r="P529" s="16" t="str">
        <f t="shared" si="83"/>
        <v>7/8</v>
      </c>
      <c r="Q529" s="16">
        <f t="shared" ca="1" si="84"/>
        <v>-2</v>
      </c>
      <c r="R529" s="16">
        <f t="shared" ca="1" si="85"/>
        <v>-2</v>
      </c>
      <c r="S529" t="s">
        <v>2</v>
      </c>
      <c r="T529">
        <f t="shared" ca="1" si="86"/>
        <v>-87368</v>
      </c>
    </row>
    <row r="530" spans="2:20" x14ac:dyDescent="0.25">
      <c r="B530" s="18" t="s">
        <v>236</v>
      </c>
      <c r="C530" s="1" t="s">
        <v>1</v>
      </c>
      <c r="D530" s="25" t="s">
        <v>193</v>
      </c>
      <c r="E530" t="s">
        <v>7</v>
      </c>
      <c r="F530" s="1" t="s">
        <v>189</v>
      </c>
      <c r="H530">
        <v>7</v>
      </c>
      <c r="I530">
        <v>4</v>
      </c>
      <c r="J530">
        <v>1</v>
      </c>
      <c r="K530">
        <f t="shared" si="80"/>
        <v>28</v>
      </c>
      <c r="L530" t="str">
        <f t="shared" si="81"/>
        <v>1/7</v>
      </c>
      <c r="M530" t="s">
        <v>1</v>
      </c>
      <c r="N530" t="str">
        <f t="shared" si="82"/>
        <v>4/7</v>
      </c>
      <c r="O530" t="s">
        <v>7</v>
      </c>
      <c r="P530" s="16" t="str">
        <f t="shared" si="83"/>
        <v>5/7</v>
      </c>
      <c r="Q530" s="16">
        <f t="shared" ca="1" si="84"/>
        <v>-1</v>
      </c>
      <c r="R530" s="16">
        <f t="shared" ca="1" si="85"/>
        <v>-1</v>
      </c>
      <c r="S530" t="s">
        <v>2</v>
      </c>
      <c r="T530">
        <f t="shared" ca="1" si="86"/>
        <v>-43651</v>
      </c>
    </row>
    <row r="531" spans="2:20" x14ac:dyDescent="0.25">
      <c r="B531" s="18" t="s">
        <v>215</v>
      </c>
      <c r="C531" s="1" t="s">
        <v>1</v>
      </c>
      <c r="D531" s="25" t="s">
        <v>179</v>
      </c>
      <c r="E531" t="s">
        <v>7</v>
      </c>
      <c r="F531" s="1" t="s">
        <v>178</v>
      </c>
      <c r="H531">
        <v>8</v>
      </c>
      <c r="I531">
        <v>5</v>
      </c>
      <c r="J531">
        <v>2</v>
      </c>
      <c r="K531">
        <f t="shared" si="80"/>
        <v>40</v>
      </c>
      <c r="L531" t="str">
        <f t="shared" si="81"/>
        <v>2/8</v>
      </c>
      <c r="M531" t="s">
        <v>1</v>
      </c>
      <c r="N531" t="str">
        <f t="shared" si="82"/>
        <v>5/8</v>
      </c>
      <c r="O531" t="s">
        <v>7</v>
      </c>
      <c r="P531" s="16" t="str">
        <f t="shared" si="83"/>
        <v>7/8</v>
      </c>
      <c r="Q531" s="16">
        <f t="shared" ca="1" si="84"/>
        <v>-6</v>
      </c>
      <c r="R531" s="16">
        <f t="shared" ca="1" si="85"/>
        <v>-6</v>
      </c>
      <c r="S531" t="s">
        <v>2</v>
      </c>
      <c r="T531">
        <f t="shared" ca="1" si="86"/>
        <v>-262104</v>
      </c>
    </row>
    <row r="532" spans="2:20" x14ac:dyDescent="0.25">
      <c r="B532" s="18" t="s">
        <v>224</v>
      </c>
      <c r="C532" s="1" t="s">
        <v>1</v>
      </c>
      <c r="D532" s="25" t="s">
        <v>216</v>
      </c>
      <c r="E532" t="s">
        <v>7</v>
      </c>
      <c r="F532" s="1" t="s">
        <v>200</v>
      </c>
      <c r="H532">
        <v>9</v>
      </c>
      <c r="I532">
        <v>2</v>
      </c>
      <c r="J532">
        <v>5</v>
      </c>
      <c r="K532">
        <f t="shared" si="80"/>
        <v>18</v>
      </c>
      <c r="L532" t="str">
        <f t="shared" si="81"/>
        <v>5/9</v>
      </c>
      <c r="M532" t="s">
        <v>1</v>
      </c>
      <c r="N532" t="str">
        <f t="shared" si="82"/>
        <v>2/9</v>
      </c>
      <c r="O532" t="s">
        <v>7</v>
      </c>
      <c r="P532" s="16" t="str">
        <f t="shared" si="83"/>
        <v>7/9</v>
      </c>
      <c r="Q532" s="16">
        <f t="shared" ca="1" si="84"/>
        <v>-6</v>
      </c>
      <c r="R532" s="16">
        <f t="shared" ca="1" si="85"/>
        <v>-6</v>
      </c>
      <c r="S532" t="s">
        <v>2</v>
      </c>
      <c r="T532">
        <f t="shared" ca="1" si="86"/>
        <v>-262290</v>
      </c>
    </row>
    <row r="533" spans="2:20" x14ac:dyDescent="0.25">
      <c r="B533" s="18" t="s">
        <v>239</v>
      </c>
      <c r="C533" s="1" t="s">
        <v>1</v>
      </c>
      <c r="D533" s="25" t="s">
        <v>208</v>
      </c>
      <c r="E533" t="s">
        <v>7</v>
      </c>
      <c r="F533" s="1" t="s">
        <v>221</v>
      </c>
      <c r="H533">
        <v>10</v>
      </c>
      <c r="I533">
        <v>6</v>
      </c>
      <c r="J533">
        <v>1</v>
      </c>
      <c r="K533">
        <f t="shared" si="80"/>
        <v>60</v>
      </c>
      <c r="L533" t="str">
        <f t="shared" si="81"/>
        <v>1/10</v>
      </c>
      <c r="M533" t="s">
        <v>1</v>
      </c>
      <c r="N533" t="str">
        <f t="shared" si="82"/>
        <v>6/10</v>
      </c>
      <c r="O533" t="s">
        <v>7</v>
      </c>
      <c r="P533" s="16" t="str">
        <f t="shared" si="83"/>
        <v>7/10</v>
      </c>
      <c r="Q533" s="16">
        <f t="shared" ca="1" si="84"/>
        <v>-3</v>
      </c>
      <c r="R533" s="16">
        <f t="shared" ca="1" si="85"/>
        <v>-3</v>
      </c>
    </row>
    <row r="534" spans="2:20" x14ac:dyDescent="0.25">
      <c r="B534" s="18" t="s">
        <v>234</v>
      </c>
      <c r="C534" s="1" t="s">
        <v>1</v>
      </c>
      <c r="D534" s="25" t="s">
        <v>212</v>
      </c>
      <c r="E534" t="s">
        <v>7</v>
      </c>
      <c r="F534" s="1" t="s">
        <v>191</v>
      </c>
      <c r="H534">
        <v>6</v>
      </c>
      <c r="I534">
        <v>4</v>
      </c>
      <c r="J534">
        <v>1</v>
      </c>
      <c r="K534">
        <f t="shared" si="80"/>
        <v>24</v>
      </c>
      <c r="L534" t="str">
        <f t="shared" si="81"/>
        <v>1/6</v>
      </c>
      <c r="M534" t="s">
        <v>1</v>
      </c>
      <c r="N534" t="str">
        <f t="shared" si="82"/>
        <v>4/6</v>
      </c>
      <c r="O534" t="s">
        <v>7</v>
      </c>
      <c r="P534" s="16" t="str">
        <f t="shared" si="83"/>
        <v>5/6</v>
      </c>
      <c r="Q534" s="16">
        <f t="shared" ca="1" si="84"/>
        <v>-1</v>
      </c>
      <c r="R534" s="16">
        <f t="shared" ca="1" si="85"/>
        <v>-1</v>
      </c>
    </row>
    <row r="535" spans="2:20" x14ac:dyDescent="0.25">
      <c r="B535" s="18" t="s">
        <v>181</v>
      </c>
      <c r="C535" s="1" t="s">
        <v>1</v>
      </c>
      <c r="D535" s="25" t="s">
        <v>198</v>
      </c>
      <c r="E535" t="s">
        <v>7</v>
      </c>
      <c r="F535" s="1" t="s">
        <v>240</v>
      </c>
      <c r="H535">
        <f t="shared" ref="H535:H559" ca="1" si="87">RANDBETWEEN(3,12)</f>
        <v>4</v>
      </c>
      <c r="I535" s="15">
        <f t="shared" ref="I535:I559" ca="1" si="88">RANDBETWEEN(2,12)</f>
        <v>4</v>
      </c>
      <c r="J535">
        <f t="shared" ref="J535:J559" ca="1" si="89">RANDBETWEEN(2,H535-1)</f>
        <v>2</v>
      </c>
      <c r="K535">
        <f t="shared" ca="1" si="80"/>
        <v>16</v>
      </c>
      <c r="L535" t="str">
        <f t="shared" ca="1" si="81"/>
        <v>2/4</v>
      </c>
      <c r="M535" t="s">
        <v>1</v>
      </c>
      <c r="N535" t="str">
        <f t="shared" ca="1" si="82"/>
        <v>4/4</v>
      </c>
      <c r="O535" t="s">
        <v>7</v>
      </c>
      <c r="P535" s="16" t="str">
        <f t="shared" ca="1" si="83"/>
        <v>6/4</v>
      </c>
      <c r="Q535" s="16">
        <f t="shared" ca="1" si="84"/>
        <v>-3</v>
      </c>
      <c r="R535" s="16">
        <f t="shared" ca="1" si="85"/>
        <v>-3</v>
      </c>
    </row>
    <row r="536" spans="2:20" x14ac:dyDescent="0.25">
      <c r="B536" s="18" t="s">
        <v>180</v>
      </c>
      <c r="C536" s="1" t="s">
        <v>1</v>
      </c>
      <c r="D536" s="25" t="s">
        <v>241</v>
      </c>
      <c r="E536" t="s">
        <v>7</v>
      </c>
      <c r="F536" s="1" t="s">
        <v>242</v>
      </c>
      <c r="H536">
        <f t="shared" ca="1" si="87"/>
        <v>11</v>
      </c>
      <c r="I536" s="15">
        <f t="shared" ca="1" si="88"/>
        <v>7</v>
      </c>
      <c r="J536">
        <f t="shared" ca="1" si="89"/>
        <v>6</v>
      </c>
      <c r="K536">
        <f t="shared" ca="1" si="80"/>
        <v>77</v>
      </c>
      <c r="L536" t="str">
        <f t="shared" ca="1" si="81"/>
        <v>6/11</v>
      </c>
      <c r="M536" t="s">
        <v>1</v>
      </c>
      <c r="N536" t="str">
        <f t="shared" ca="1" si="82"/>
        <v>7/11</v>
      </c>
      <c r="O536" t="s">
        <v>7</v>
      </c>
      <c r="P536" s="16" t="str">
        <f t="shared" ca="1" si="83"/>
        <v>13/11</v>
      </c>
      <c r="Q536" s="16">
        <f t="shared" ca="1" si="84"/>
        <v>-5</v>
      </c>
      <c r="R536" s="16">
        <f t="shared" ca="1" si="85"/>
        <v>-5</v>
      </c>
    </row>
    <row r="537" spans="2:20" x14ac:dyDescent="0.25">
      <c r="B537" s="18" t="s">
        <v>193</v>
      </c>
      <c r="C537" s="1" t="s">
        <v>1</v>
      </c>
      <c r="D537" s="25" t="s">
        <v>243</v>
      </c>
      <c r="E537" t="s">
        <v>7</v>
      </c>
      <c r="F537" s="1" t="s">
        <v>244</v>
      </c>
      <c r="H537">
        <f t="shared" ca="1" si="87"/>
        <v>10</v>
      </c>
      <c r="I537" s="15">
        <f t="shared" ca="1" si="88"/>
        <v>10</v>
      </c>
      <c r="J537">
        <f t="shared" ca="1" si="89"/>
        <v>6</v>
      </c>
      <c r="K537">
        <f t="shared" ca="1" si="80"/>
        <v>100</v>
      </c>
      <c r="L537" t="str">
        <f t="shared" ca="1" si="81"/>
        <v>6/10</v>
      </c>
      <c r="M537" t="s">
        <v>1</v>
      </c>
      <c r="N537" t="str">
        <f t="shared" ca="1" si="82"/>
        <v>10/10</v>
      </c>
      <c r="O537" t="s">
        <v>7</v>
      </c>
      <c r="P537" s="16" t="str">
        <f t="shared" ca="1" si="83"/>
        <v>16/10</v>
      </c>
      <c r="Q537" s="16">
        <f t="shared" ca="1" si="84"/>
        <v>-4</v>
      </c>
      <c r="R537" s="16">
        <f t="shared" ca="1" si="85"/>
        <v>-4</v>
      </c>
    </row>
    <row r="538" spans="2:20" x14ac:dyDescent="0.25">
      <c r="B538" s="18" t="s">
        <v>221</v>
      </c>
      <c r="C538" s="1" t="s">
        <v>1</v>
      </c>
      <c r="D538" s="25" t="s">
        <v>181</v>
      </c>
      <c r="E538" t="s">
        <v>7</v>
      </c>
      <c r="F538" s="1" t="s">
        <v>222</v>
      </c>
      <c r="H538">
        <f t="shared" ca="1" si="87"/>
        <v>6</v>
      </c>
      <c r="I538" s="15">
        <f t="shared" ca="1" si="88"/>
        <v>3</v>
      </c>
      <c r="J538">
        <f t="shared" ca="1" si="89"/>
        <v>2</v>
      </c>
      <c r="K538">
        <f t="shared" ca="1" si="80"/>
        <v>18</v>
      </c>
      <c r="L538" t="str">
        <f t="shared" ca="1" si="81"/>
        <v>2/6</v>
      </c>
      <c r="M538" t="s">
        <v>1</v>
      </c>
      <c r="N538" t="str">
        <f t="shared" ca="1" si="82"/>
        <v>3/6</v>
      </c>
      <c r="O538" t="s">
        <v>7</v>
      </c>
      <c r="P538" s="16" t="str">
        <f t="shared" ca="1" si="83"/>
        <v>5/6</v>
      </c>
      <c r="Q538" s="16">
        <f t="shared" ca="1" si="84"/>
        <v>-6</v>
      </c>
      <c r="R538" s="16">
        <f t="shared" ca="1" si="85"/>
        <v>-6</v>
      </c>
    </row>
    <row r="539" spans="2:20" x14ac:dyDescent="0.25">
      <c r="B539" s="18" t="s">
        <v>215</v>
      </c>
      <c r="C539" s="1" t="s">
        <v>1</v>
      </c>
      <c r="D539" s="25" t="s">
        <v>245</v>
      </c>
      <c r="E539" t="s">
        <v>7</v>
      </c>
      <c r="F539" s="1" t="s">
        <v>246</v>
      </c>
      <c r="H539">
        <f t="shared" ca="1" si="87"/>
        <v>12</v>
      </c>
      <c r="I539" s="15">
        <f t="shared" ca="1" si="88"/>
        <v>8</v>
      </c>
      <c r="J539">
        <f t="shared" ca="1" si="89"/>
        <v>4</v>
      </c>
      <c r="K539">
        <f t="shared" ca="1" si="80"/>
        <v>96</v>
      </c>
      <c r="L539" t="str">
        <f t="shared" ca="1" si="81"/>
        <v>4/12</v>
      </c>
      <c r="M539" t="s">
        <v>1</v>
      </c>
      <c r="N539" t="str">
        <f t="shared" ca="1" si="82"/>
        <v>8/12</v>
      </c>
      <c r="O539" t="s">
        <v>7</v>
      </c>
      <c r="P539" s="16" t="str">
        <f t="shared" ca="1" si="83"/>
        <v>12/12</v>
      </c>
      <c r="Q539" s="16">
        <f t="shared" ca="1" si="84"/>
        <v>-3</v>
      </c>
      <c r="R539" s="16">
        <f t="shared" ca="1" si="85"/>
        <v>-3</v>
      </c>
    </row>
    <row r="540" spans="2:20" x14ac:dyDescent="0.25">
      <c r="B540" s="18" t="s">
        <v>183</v>
      </c>
      <c r="C540" s="1" t="s">
        <v>1</v>
      </c>
      <c r="D540" s="25" t="s">
        <v>188</v>
      </c>
      <c r="E540" t="s">
        <v>7</v>
      </c>
      <c r="F540" s="1" t="s">
        <v>204</v>
      </c>
      <c r="H540">
        <f t="shared" ca="1" si="87"/>
        <v>6</v>
      </c>
      <c r="I540" s="15">
        <f t="shared" ca="1" si="88"/>
        <v>2</v>
      </c>
      <c r="J540">
        <f t="shared" ca="1" si="89"/>
        <v>2</v>
      </c>
      <c r="K540">
        <f t="shared" ca="1" si="80"/>
        <v>12</v>
      </c>
      <c r="L540" t="str">
        <f t="shared" ca="1" si="81"/>
        <v>2/6</v>
      </c>
      <c r="M540" t="s">
        <v>1</v>
      </c>
      <c r="N540" t="str">
        <f t="shared" ca="1" si="82"/>
        <v>2/6</v>
      </c>
      <c r="O540" t="s">
        <v>7</v>
      </c>
      <c r="P540" s="16" t="str">
        <f t="shared" ca="1" si="83"/>
        <v>4/6</v>
      </c>
      <c r="Q540" s="16">
        <f t="shared" ca="1" si="84"/>
        <v>-4</v>
      </c>
      <c r="R540" s="16">
        <f t="shared" ca="1" si="85"/>
        <v>-4</v>
      </c>
    </row>
    <row r="541" spans="2:20" x14ac:dyDescent="0.25">
      <c r="B541" s="18" t="s">
        <v>211</v>
      </c>
      <c r="C541" s="1" t="s">
        <v>1</v>
      </c>
      <c r="D541" s="25" t="s">
        <v>224</v>
      </c>
      <c r="E541" t="s">
        <v>7</v>
      </c>
      <c r="F541" s="1" t="s">
        <v>247</v>
      </c>
      <c r="H541">
        <f t="shared" ca="1" si="87"/>
        <v>4</v>
      </c>
      <c r="I541" s="15">
        <f t="shared" ca="1" si="88"/>
        <v>3</v>
      </c>
      <c r="J541">
        <f t="shared" ca="1" si="89"/>
        <v>2</v>
      </c>
      <c r="K541">
        <f t="shared" ca="1" si="80"/>
        <v>12</v>
      </c>
      <c r="L541" t="str">
        <f t="shared" ca="1" si="81"/>
        <v>2/4</v>
      </c>
      <c r="M541" t="s">
        <v>1</v>
      </c>
      <c r="N541" t="str">
        <f t="shared" ca="1" si="82"/>
        <v>3/4</v>
      </c>
      <c r="O541" t="s">
        <v>7</v>
      </c>
      <c r="P541" s="16" t="str">
        <f t="shared" ca="1" si="83"/>
        <v>5/4</v>
      </c>
      <c r="Q541" s="16">
        <f t="shared" ca="1" si="84"/>
        <v>-1</v>
      </c>
      <c r="R541" s="16">
        <f t="shared" ca="1" si="85"/>
        <v>-1</v>
      </c>
    </row>
    <row r="542" spans="2:20" x14ac:dyDescent="0.25">
      <c r="B542" s="18" t="s">
        <v>179</v>
      </c>
      <c r="C542" s="1" t="s">
        <v>1</v>
      </c>
      <c r="D542" s="25" t="s">
        <v>248</v>
      </c>
      <c r="E542" t="s">
        <v>7</v>
      </c>
      <c r="F542" s="1" t="s">
        <v>249</v>
      </c>
      <c r="H542">
        <f t="shared" ca="1" si="87"/>
        <v>11</v>
      </c>
      <c r="I542" s="15">
        <f t="shared" ca="1" si="88"/>
        <v>7</v>
      </c>
      <c r="J542">
        <f t="shared" ca="1" si="89"/>
        <v>9</v>
      </c>
      <c r="K542">
        <f t="shared" ca="1" si="80"/>
        <v>77</v>
      </c>
      <c r="L542" t="str">
        <f t="shared" ca="1" si="81"/>
        <v>9/11</v>
      </c>
      <c r="M542" t="s">
        <v>1</v>
      </c>
      <c r="N542" t="str">
        <f t="shared" ca="1" si="82"/>
        <v>7/11</v>
      </c>
      <c r="O542" t="s">
        <v>7</v>
      </c>
      <c r="P542" s="16" t="str">
        <f t="shared" ca="1" si="83"/>
        <v>16/11</v>
      </c>
      <c r="Q542" s="16">
        <f t="shared" ca="1" si="84"/>
        <v>-1</v>
      </c>
      <c r="R542" s="16">
        <f t="shared" ca="1" si="85"/>
        <v>-1</v>
      </c>
    </row>
    <row r="543" spans="2:20" x14ac:dyDescent="0.25">
      <c r="B543" s="18" t="s">
        <v>211</v>
      </c>
      <c r="C543" s="1" t="s">
        <v>1</v>
      </c>
      <c r="D543" s="25" t="s">
        <v>225</v>
      </c>
      <c r="E543" t="s">
        <v>7</v>
      </c>
      <c r="F543" s="1" t="s">
        <v>250</v>
      </c>
      <c r="H543">
        <f t="shared" ca="1" si="87"/>
        <v>10</v>
      </c>
      <c r="I543" s="15">
        <f t="shared" ca="1" si="88"/>
        <v>12</v>
      </c>
      <c r="J543">
        <f t="shared" ca="1" si="89"/>
        <v>5</v>
      </c>
      <c r="K543">
        <f t="shared" ca="1" si="80"/>
        <v>120</v>
      </c>
      <c r="L543" t="str">
        <f t="shared" ca="1" si="81"/>
        <v>5/10</v>
      </c>
      <c r="M543" t="s">
        <v>1</v>
      </c>
      <c r="N543" t="str">
        <f t="shared" ca="1" si="82"/>
        <v>12/10</v>
      </c>
      <c r="O543" t="s">
        <v>7</v>
      </c>
      <c r="P543" s="16" t="str">
        <f t="shared" ca="1" si="83"/>
        <v>17/10</v>
      </c>
      <c r="Q543" s="16">
        <f t="shared" ca="1" si="84"/>
        <v>-1</v>
      </c>
      <c r="R543" s="16">
        <f t="shared" ca="1" si="85"/>
        <v>-1</v>
      </c>
    </row>
    <row r="544" spans="2:20" x14ac:dyDescent="0.25">
      <c r="B544" s="18" t="s">
        <v>185</v>
      </c>
      <c r="C544" s="1" t="s">
        <v>1</v>
      </c>
      <c r="D544" s="25" t="s">
        <v>212</v>
      </c>
      <c r="E544" t="s">
        <v>7</v>
      </c>
      <c r="F544" s="1" t="s">
        <v>251</v>
      </c>
      <c r="H544">
        <f t="shared" ca="1" si="87"/>
        <v>10</v>
      </c>
      <c r="I544" s="15">
        <f t="shared" ca="1" si="88"/>
        <v>5</v>
      </c>
      <c r="J544">
        <f t="shared" ca="1" si="89"/>
        <v>3</v>
      </c>
      <c r="K544">
        <f t="shared" ca="1" si="80"/>
        <v>50</v>
      </c>
      <c r="L544" t="str">
        <f t="shared" ca="1" si="81"/>
        <v>3/10</v>
      </c>
      <c r="M544" t="s">
        <v>1</v>
      </c>
      <c r="N544" t="str">
        <f t="shared" ca="1" si="82"/>
        <v>5/10</v>
      </c>
      <c r="O544" t="s">
        <v>7</v>
      </c>
      <c r="P544" s="16" t="str">
        <f t="shared" ca="1" si="83"/>
        <v>8/10</v>
      </c>
      <c r="Q544" s="16">
        <f t="shared" ca="1" si="84"/>
        <v>-6</v>
      </c>
      <c r="R544" s="16">
        <f t="shared" ca="1" si="85"/>
        <v>-6</v>
      </c>
    </row>
    <row r="545" spans="2:18" x14ac:dyDescent="0.25">
      <c r="B545" s="18" t="s">
        <v>228</v>
      </c>
      <c r="C545" s="1" t="s">
        <v>1</v>
      </c>
      <c r="D545" s="25" t="s">
        <v>221</v>
      </c>
      <c r="E545" t="s">
        <v>7</v>
      </c>
      <c r="F545" s="1" t="s">
        <v>252</v>
      </c>
      <c r="H545">
        <f t="shared" ca="1" si="87"/>
        <v>4</v>
      </c>
      <c r="I545" s="15">
        <f t="shared" ca="1" si="88"/>
        <v>12</v>
      </c>
      <c r="J545">
        <f t="shared" ca="1" si="89"/>
        <v>3</v>
      </c>
      <c r="K545">
        <f t="shared" ca="1" si="80"/>
        <v>48</v>
      </c>
      <c r="L545" t="str">
        <f t="shared" ca="1" si="81"/>
        <v>3/4</v>
      </c>
      <c r="M545" t="s">
        <v>1</v>
      </c>
      <c r="N545" t="str">
        <f t="shared" ca="1" si="82"/>
        <v>12/4</v>
      </c>
      <c r="O545" t="s">
        <v>7</v>
      </c>
      <c r="P545" s="16" t="str">
        <f t="shared" ca="1" si="83"/>
        <v>15/4</v>
      </c>
      <c r="Q545" s="16">
        <f t="shared" ca="1" si="84"/>
        <v>-6</v>
      </c>
      <c r="R545" s="16">
        <f t="shared" ca="1" si="85"/>
        <v>-6</v>
      </c>
    </row>
    <row r="546" spans="2:18" x14ac:dyDescent="0.25">
      <c r="B546" s="18" t="s">
        <v>186</v>
      </c>
      <c r="C546" s="1" t="s">
        <v>1</v>
      </c>
      <c r="D546" s="25" t="s">
        <v>253</v>
      </c>
      <c r="E546" t="s">
        <v>7</v>
      </c>
      <c r="F546" s="1" t="s">
        <v>254</v>
      </c>
      <c r="H546">
        <f t="shared" ca="1" si="87"/>
        <v>8</v>
      </c>
      <c r="I546" s="15">
        <f t="shared" ca="1" si="88"/>
        <v>2</v>
      </c>
      <c r="J546">
        <f t="shared" ca="1" si="89"/>
        <v>3</v>
      </c>
      <c r="K546">
        <f t="shared" ca="1" si="80"/>
        <v>16</v>
      </c>
      <c r="L546" t="str">
        <f t="shared" ca="1" si="81"/>
        <v>3/8</v>
      </c>
      <c r="M546" t="s">
        <v>1</v>
      </c>
      <c r="N546" t="str">
        <f t="shared" ca="1" si="82"/>
        <v>2/8</v>
      </c>
      <c r="O546" t="s">
        <v>7</v>
      </c>
      <c r="P546" s="16" t="str">
        <f t="shared" ca="1" si="83"/>
        <v>5/8</v>
      </c>
      <c r="Q546" s="16">
        <f t="shared" ca="1" si="84"/>
        <v>-2</v>
      </c>
      <c r="R546" s="16">
        <f t="shared" ca="1" si="85"/>
        <v>-2</v>
      </c>
    </row>
    <row r="547" spans="2:18" x14ac:dyDescent="0.25">
      <c r="B547" s="18" t="s">
        <v>185</v>
      </c>
      <c r="C547" s="1" t="s">
        <v>1</v>
      </c>
      <c r="D547" s="25" t="s">
        <v>206</v>
      </c>
      <c r="E547" t="s">
        <v>7</v>
      </c>
      <c r="F547" s="1" t="s">
        <v>191</v>
      </c>
      <c r="H547">
        <f t="shared" ca="1" si="87"/>
        <v>7</v>
      </c>
      <c r="I547" s="15">
        <f t="shared" ca="1" si="88"/>
        <v>11</v>
      </c>
      <c r="J547">
        <f t="shared" ca="1" si="89"/>
        <v>6</v>
      </c>
      <c r="K547">
        <f t="shared" ca="1" si="80"/>
        <v>77</v>
      </c>
      <c r="L547" t="str">
        <f t="shared" ca="1" si="81"/>
        <v>6/7</v>
      </c>
      <c r="M547" t="s">
        <v>1</v>
      </c>
      <c r="N547" t="str">
        <f t="shared" ca="1" si="82"/>
        <v>11/7</v>
      </c>
      <c r="O547" t="s">
        <v>7</v>
      </c>
      <c r="P547" s="16" t="str">
        <f t="shared" ca="1" si="83"/>
        <v>17/7</v>
      </c>
      <c r="Q547" s="16">
        <f t="shared" ca="1" si="84"/>
        <v>-3</v>
      </c>
      <c r="R547" s="16">
        <f t="shared" ca="1" si="85"/>
        <v>-3</v>
      </c>
    </row>
    <row r="548" spans="2:18" x14ac:dyDescent="0.25">
      <c r="B548" s="18" t="s">
        <v>221</v>
      </c>
      <c r="C548" s="1" t="s">
        <v>1</v>
      </c>
      <c r="D548" s="25" t="s">
        <v>240</v>
      </c>
      <c r="E548" t="s">
        <v>7</v>
      </c>
      <c r="F548" s="1" t="s">
        <v>255</v>
      </c>
      <c r="H548">
        <f t="shared" ca="1" si="87"/>
        <v>5</v>
      </c>
      <c r="I548" s="15">
        <f t="shared" ca="1" si="88"/>
        <v>10</v>
      </c>
      <c r="J548">
        <f t="shared" ca="1" si="89"/>
        <v>2</v>
      </c>
      <c r="K548">
        <f t="shared" ca="1" si="80"/>
        <v>50</v>
      </c>
      <c r="L548" t="str">
        <f t="shared" ca="1" si="81"/>
        <v>2/5</v>
      </c>
      <c r="M548" t="s">
        <v>1</v>
      </c>
      <c r="N548" t="str">
        <f t="shared" ca="1" si="82"/>
        <v>10/5</v>
      </c>
      <c r="O548" t="s">
        <v>7</v>
      </c>
      <c r="P548" s="16" t="str">
        <f t="shared" ca="1" si="83"/>
        <v>12/5</v>
      </c>
      <c r="Q548" s="16">
        <f t="shared" ca="1" si="84"/>
        <v>-4</v>
      </c>
      <c r="R548" s="16">
        <f t="shared" ca="1" si="85"/>
        <v>-4</v>
      </c>
    </row>
    <row r="549" spans="2:18" x14ac:dyDescent="0.25">
      <c r="B549" s="18" t="s">
        <v>192</v>
      </c>
      <c r="C549" s="1" t="s">
        <v>1</v>
      </c>
      <c r="D549" s="25" t="s">
        <v>199</v>
      </c>
      <c r="E549" t="s">
        <v>7</v>
      </c>
      <c r="F549" s="1" t="s">
        <v>256</v>
      </c>
      <c r="H549">
        <f t="shared" ca="1" si="87"/>
        <v>3</v>
      </c>
      <c r="I549" s="15">
        <f t="shared" ca="1" si="88"/>
        <v>5</v>
      </c>
      <c r="J549">
        <f t="shared" ca="1" si="89"/>
        <v>2</v>
      </c>
      <c r="K549">
        <f t="shared" ca="1" si="80"/>
        <v>15</v>
      </c>
      <c r="L549" t="str">
        <f t="shared" ca="1" si="81"/>
        <v>2/3</v>
      </c>
      <c r="M549" t="s">
        <v>1</v>
      </c>
      <c r="N549" t="str">
        <f t="shared" ca="1" si="82"/>
        <v>5/3</v>
      </c>
      <c r="O549" t="s">
        <v>7</v>
      </c>
      <c r="P549" s="16" t="str">
        <f t="shared" ca="1" si="83"/>
        <v>7/3</v>
      </c>
      <c r="Q549" s="16">
        <f t="shared" ca="1" si="84"/>
        <v>-5</v>
      </c>
      <c r="R549" s="16">
        <f t="shared" ca="1" si="85"/>
        <v>-5</v>
      </c>
    </row>
    <row r="550" spans="2:18" x14ac:dyDescent="0.25">
      <c r="B550" s="18" t="s">
        <v>193</v>
      </c>
      <c r="C550" s="1" t="s">
        <v>1</v>
      </c>
      <c r="D550" s="25" t="s">
        <v>257</v>
      </c>
      <c r="E550" t="s">
        <v>7</v>
      </c>
      <c r="F550" s="1" t="s">
        <v>243</v>
      </c>
      <c r="H550">
        <f t="shared" ca="1" si="87"/>
        <v>8</v>
      </c>
      <c r="I550" s="15">
        <f t="shared" ca="1" si="88"/>
        <v>8</v>
      </c>
      <c r="J550">
        <f t="shared" ca="1" si="89"/>
        <v>4</v>
      </c>
      <c r="K550">
        <f t="shared" ca="1" si="80"/>
        <v>64</v>
      </c>
      <c r="L550" t="str">
        <f t="shared" ca="1" si="81"/>
        <v>4/8</v>
      </c>
      <c r="M550" t="s">
        <v>1</v>
      </c>
      <c r="N550" t="str">
        <f t="shared" ca="1" si="82"/>
        <v>8/8</v>
      </c>
      <c r="O550" t="s">
        <v>7</v>
      </c>
      <c r="P550" s="16" t="str">
        <f t="shared" ca="1" si="83"/>
        <v>12/8</v>
      </c>
      <c r="Q550" s="16">
        <f t="shared" ca="1" si="84"/>
        <v>-4</v>
      </c>
      <c r="R550" s="16">
        <f t="shared" ca="1" si="85"/>
        <v>-4</v>
      </c>
    </row>
    <row r="551" spans="2:18" x14ac:dyDescent="0.25">
      <c r="B551" s="18" t="s">
        <v>180</v>
      </c>
      <c r="C551" s="1" t="s">
        <v>1</v>
      </c>
      <c r="D551" s="25" t="s">
        <v>258</v>
      </c>
      <c r="E551" t="s">
        <v>7</v>
      </c>
      <c r="F551" s="1" t="s">
        <v>259</v>
      </c>
      <c r="H551">
        <f t="shared" ca="1" si="87"/>
        <v>7</v>
      </c>
      <c r="I551" s="15">
        <f t="shared" ca="1" si="88"/>
        <v>5</v>
      </c>
      <c r="J551">
        <f t="shared" ca="1" si="89"/>
        <v>5</v>
      </c>
      <c r="K551">
        <f t="shared" ca="1" si="80"/>
        <v>35</v>
      </c>
      <c r="L551" t="str">
        <f t="shared" ca="1" si="81"/>
        <v>5/7</v>
      </c>
      <c r="M551" t="s">
        <v>1</v>
      </c>
      <c r="N551" t="str">
        <f t="shared" ca="1" si="82"/>
        <v>5/7</v>
      </c>
      <c r="O551" t="s">
        <v>7</v>
      </c>
      <c r="P551" s="16" t="str">
        <f t="shared" ca="1" si="83"/>
        <v>10/7</v>
      </c>
      <c r="Q551" s="16">
        <f t="shared" ca="1" si="84"/>
        <v>-2</v>
      </c>
      <c r="R551" s="16">
        <f t="shared" ca="1" si="85"/>
        <v>-2</v>
      </c>
    </row>
    <row r="552" spans="2:18" x14ac:dyDescent="0.25">
      <c r="B552" s="18" t="s">
        <v>214</v>
      </c>
      <c r="C552" s="1" t="s">
        <v>1</v>
      </c>
      <c r="D552" s="25" t="s">
        <v>184</v>
      </c>
      <c r="E552" t="s">
        <v>7</v>
      </c>
      <c r="F552" s="1" t="s">
        <v>218</v>
      </c>
      <c r="H552">
        <f t="shared" ca="1" si="87"/>
        <v>7</v>
      </c>
      <c r="I552" s="15">
        <f t="shared" ca="1" si="88"/>
        <v>6</v>
      </c>
      <c r="J552">
        <f t="shared" ca="1" si="89"/>
        <v>3</v>
      </c>
      <c r="K552">
        <f t="shared" ca="1" si="80"/>
        <v>42</v>
      </c>
      <c r="L552" t="str">
        <f t="shared" ca="1" si="81"/>
        <v>3/7</v>
      </c>
      <c r="M552" t="s">
        <v>1</v>
      </c>
      <c r="N552" t="str">
        <f t="shared" ca="1" si="82"/>
        <v>6/7</v>
      </c>
      <c r="O552" t="s">
        <v>7</v>
      </c>
      <c r="P552" s="16" t="str">
        <f t="shared" ca="1" si="83"/>
        <v>9/7</v>
      </c>
      <c r="Q552" s="16">
        <f t="shared" ca="1" si="84"/>
        <v>-2</v>
      </c>
      <c r="R552" s="16">
        <f t="shared" ca="1" si="85"/>
        <v>-2</v>
      </c>
    </row>
    <row r="553" spans="2:18" x14ac:dyDescent="0.25">
      <c r="B553" s="18" t="s">
        <v>230</v>
      </c>
      <c r="C553" s="1" t="s">
        <v>1</v>
      </c>
      <c r="D553" s="25" t="s">
        <v>183</v>
      </c>
      <c r="E553" t="s">
        <v>7</v>
      </c>
      <c r="F553" s="1" t="s">
        <v>209</v>
      </c>
      <c r="H553">
        <f t="shared" ca="1" si="87"/>
        <v>10</v>
      </c>
      <c r="I553" s="15">
        <f t="shared" ca="1" si="88"/>
        <v>5</v>
      </c>
      <c r="J553">
        <f t="shared" ca="1" si="89"/>
        <v>5</v>
      </c>
      <c r="K553">
        <f t="shared" ca="1" si="80"/>
        <v>50</v>
      </c>
      <c r="L553" t="str">
        <f t="shared" ca="1" si="81"/>
        <v>5/10</v>
      </c>
      <c r="M553" t="s">
        <v>1</v>
      </c>
      <c r="N553" t="str">
        <f t="shared" ca="1" si="82"/>
        <v>5/10</v>
      </c>
      <c r="O553" t="s">
        <v>7</v>
      </c>
      <c r="P553" s="16" t="str">
        <f t="shared" ca="1" si="83"/>
        <v>10/10</v>
      </c>
      <c r="Q553" s="16">
        <f t="shared" ca="1" si="84"/>
        <v>-1</v>
      </c>
      <c r="R553" s="16">
        <f t="shared" ca="1" si="85"/>
        <v>-1</v>
      </c>
    </row>
    <row r="554" spans="2:18" x14ac:dyDescent="0.25">
      <c r="B554" s="18" t="s">
        <v>231</v>
      </c>
      <c r="C554" s="1" t="s">
        <v>1</v>
      </c>
      <c r="D554" s="25" t="s">
        <v>188</v>
      </c>
      <c r="E554" t="s">
        <v>7</v>
      </c>
      <c r="F554" s="1" t="s">
        <v>260</v>
      </c>
      <c r="H554">
        <f t="shared" ca="1" si="87"/>
        <v>8</v>
      </c>
      <c r="I554" s="15">
        <f t="shared" ca="1" si="88"/>
        <v>2</v>
      </c>
      <c r="J554">
        <f t="shared" ca="1" si="89"/>
        <v>4</v>
      </c>
      <c r="K554">
        <f t="shared" ca="1" si="80"/>
        <v>16</v>
      </c>
      <c r="L554" t="str">
        <f t="shared" ca="1" si="81"/>
        <v>4/8</v>
      </c>
      <c r="M554" t="s">
        <v>1</v>
      </c>
      <c r="N554" t="str">
        <f t="shared" ca="1" si="82"/>
        <v>2/8</v>
      </c>
      <c r="O554" t="s">
        <v>7</v>
      </c>
      <c r="P554" s="16" t="str">
        <f t="shared" ca="1" si="83"/>
        <v>6/8</v>
      </c>
      <c r="Q554" s="16">
        <f t="shared" ca="1" si="84"/>
        <v>-6</v>
      </c>
      <c r="R554" s="16">
        <f t="shared" ca="1" si="85"/>
        <v>-6</v>
      </c>
    </row>
    <row r="555" spans="2:18" x14ac:dyDescent="0.25">
      <c r="B555" s="18" t="s">
        <v>210</v>
      </c>
      <c r="C555" s="1" t="s">
        <v>1</v>
      </c>
      <c r="D555" s="25" t="s">
        <v>261</v>
      </c>
      <c r="E555" t="s">
        <v>7</v>
      </c>
      <c r="F555" s="1" t="s">
        <v>262</v>
      </c>
      <c r="H555">
        <f t="shared" ca="1" si="87"/>
        <v>11</v>
      </c>
      <c r="I555" s="15">
        <f t="shared" ca="1" si="88"/>
        <v>9</v>
      </c>
      <c r="J555">
        <f t="shared" ca="1" si="89"/>
        <v>9</v>
      </c>
      <c r="K555">
        <f t="shared" ca="1" si="80"/>
        <v>99</v>
      </c>
      <c r="L555" t="str">
        <f t="shared" ca="1" si="81"/>
        <v>9/11</v>
      </c>
      <c r="M555" t="s">
        <v>1</v>
      </c>
      <c r="N555" t="str">
        <f t="shared" ca="1" si="82"/>
        <v>9/11</v>
      </c>
      <c r="O555" t="s">
        <v>7</v>
      </c>
      <c r="P555" s="16" t="str">
        <f t="shared" ca="1" si="83"/>
        <v>18/11</v>
      </c>
      <c r="Q555" s="16">
        <f t="shared" ca="1" si="84"/>
        <v>-3</v>
      </c>
      <c r="R555" s="16">
        <f t="shared" ca="1" si="85"/>
        <v>-3</v>
      </c>
    </row>
    <row r="556" spans="2:18" x14ac:dyDescent="0.25">
      <c r="B556" s="18" t="s">
        <v>205</v>
      </c>
      <c r="C556" s="1" t="s">
        <v>1</v>
      </c>
      <c r="D556" s="25" t="s">
        <v>178</v>
      </c>
      <c r="E556" t="s">
        <v>7</v>
      </c>
      <c r="F556" s="1" t="s">
        <v>245</v>
      </c>
      <c r="H556">
        <f t="shared" ca="1" si="87"/>
        <v>6</v>
      </c>
      <c r="I556" s="15">
        <f t="shared" ca="1" si="88"/>
        <v>11</v>
      </c>
      <c r="J556">
        <f t="shared" ca="1" si="89"/>
        <v>5</v>
      </c>
      <c r="K556">
        <f t="shared" ca="1" si="80"/>
        <v>66</v>
      </c>
      <c r="L556" t="str">
        <f t="shared" ca="1" si="81"/>
        <v>5/6</v>
      </c>
      <c r="M556" t="s">
        <v>1</v>
      </c>
      <c r="N556" t="str">
        <f t="shared" ca="1" si="82"/>
        <v>11/6</v>
      </c>
      <c r="O556" t="s">
        <v>7</v>
      </c>
      <c r="P556" s="16" t="str">
        <f t="shared" ca="1" si="83"/>
        <v>16/6</v>
      </c>
      <c r="Q556" s="16">
        <f t="shared" ca="1" si="84"/>
        <v>-3</v>
      </c>
      <c r="R556" s="16">
        <f t="shared" ca="1" si="85"/>
        <v>-3</v>
      </c>
    </row>
    <row r="557" spans="2:18" x14ac:dyDescent="0.25">
      <c r="B557" s="18" t="s">
        <v>187</v>
      </c>
      <c r="C557" s="1" t="s">
        <v>1</v>
      </c>
      <c r="D557" s="25" t="s">
        <v>250</v>
      </c>
      <c r="E557" t="s">
        <v>7</v>
      </c>
      <c r="F557" s="1" t="s">
        <v>263</v>
      </c>
      <c r="H557">
        <f t="shared" ca="1" si="87"/>
        <v>6</v>
      </c>
      <c r="I557" s="15">
        <f t="shared" ca="1" si="88"/>
        <v>10</v>
      </c>
      <c r="J557">
        <f t="shared" ca="1" si="89"/>
        <v>5</v>
      </c>
      <c r="K557">
        <f t="shared" ca="1" si="80"/>
        <v>60</v>
      </c>
      <c r="L557" t="str">
        <f t="shared" ca="1" si="81"/>
        <v>5/6</v>
      </c>
      <c r="M557" t="s">
        <v>1</v>
      </c>
      <c r="N557" t="str">
        <f t="shared" ca="1" si="82"/>
        <v>10/6</v>
      </c>
      <c r="O557" t="s">
        <v>7</v>
      </c>
      <c r="P557" s="16" t="str">
        <f t="shared" ca="1" si="83"/>
        <v>15/6</v>
      </c>
      <c r="Q557" s="16">
        <f t="shared" ca="1" si="84"/>
        <v>-5</v>
      </c>
      <c r="R557" s="16">
        <f t="shared" ca="1" si="85"/>
        <v>-5</v>
      </c>
    </row>
    <row r="558" spans="2:18" x14ac:dyDescent="0.25">
      <c r="B558" s="18" t="s">
        <v>188</v>
      </c>
      <c r="C558" s="1" t="s">
        <v>1</v>
      </c>
      <c r="D558" s="25" t="s">
        <v>230</v>
      </c>
      <c r="E558" t="s">
        <v>7</v>
      </c>
      <c r="F558" s="1" t="s">
        <v>264</v>
      </c>
      <c r="H558">
        <f t="shared" ca="1" si="87"/>
        <v>6</v>
      </c>
      <c r="I558" s="15">
        <f t="shared" ca="1" si="88"/>
        <v>6</v>
      </c>
      <c r="J558">
        <f t="shared" ca="1" si="89"/>
        <v>3</v>
      </c>
      <c r="K558">
        <f t="shared" ca="1" si="80"/>
        <v>36</v>
      </c>
      <c r="L558" t="str">
        <f t="shared" ca="1" si="81"/>
        <v>3/6</v>
      </c>
      <c r="M558" t="s">
        <v>1</v>
      </c>
      <c r="N558" t="str">
        <f t="shared" ca="1" si="82"/>
        <v>6/6</v>
      </c>
      <c r="O558" t="s">
        <v>7</v>
      </c>
      <c r="P558" s="16" t="str">
        <f t="shared" ca="1" si="83"/>
        <v>9/6</v>
      </c>
      <c r="Q558" s="16">
        <f t="shared" ca="1" si="84"/>
        <v>-1</v>
      </c>
      <c r="R558" s="16">
        <f t="shared" ca="1" si="85"/>
        <v>-1</v>
      </c>
    </row>
    <row r="559" spans="2:18" x14ac:dyDescent="0.25">
      <c r="B559" s="18" t="s">
        <v>180</v>
      </c>
      <c r="C559" s="1" t="s">
        <v>1</v>
      </c>
      <c r="D559" s="25" t="s">
        <v>258</v>
      </c>
      <c r="E559" t="s">
        <v>7</v>
      </c>
      <c r="F559" s="1" t="s">
        <v>259</v>
      </c>
      <c r="H559">
        <f t="shared" ca="1" si="87"/>
        <v>4</v>
      </c>
      <c r="I559" s="15">
        <f t="shared" ca="1" si="88"/>
        <v>8</v>
      </c>
      <c r="J559">
        <f t="shared" ca="1" si="89"/>
        <v>2</v>
      </c>
      <c r="K559">
        <f t="shared" ca="1" si="80"/>
        <v>32</v>
      </c>
      <c r="L559" t="str">
        <f t="shared" ca="1" si="81"/>
        <v>2/4</v>
      </c>
      <c r="M559" t="s">
        <v>1</v>
      </c>
      <c r="N559" t="str">
        <f t="shared" ca="1" si="82"/>
        <v>8/4</v>
      </c>
      <c r="O559" t="s">
        <v>7</v>
      </c>
      <c r="P559" s="16" t="str">
        <f t="shared" ca="1" si="83"/>
        <v>10/4</v>
      </c>
      <c r="Q559" s="16">
        <f t="shared" ca="1" si="84"/>
        <v>-4</v>
      </c>
      <c r="R559" s="16">
        <f t="shared" ca="1" si="85"/>
        <v>-4</v>
      </c>
    </row>
    <row r="560" spans="2:18" x14ac:dyDescent="0.25">
      <c r="O560">
        <f t="shared" ref="O560:O565" ca="1" si="90">RANDBETWEEN(1,4)</f>
        <v>3</v>
      </c>
      <c r="P560" s="16">
        <f t="shared" ref="P560:P565" ca="1" si="91">RANDBETWEEN(-8,8)</f>
        <v>1</v>
      </c>
      <c r="Q560" s="16">
        <f t="shared" ca="1" si="84"/>
        <v>-1</v>
      </c>
      <c r="R560" s="16">
        <f t="shared" ca="1" si="85"/>
        <v>0</v>
      </c>
    </row>
    <row r="561" spans="15:18" x14ac:dyDescent="0.25">
      <c r="O561">
        <f t="shared" ca="1" si="90"/>
        <v>2</v>
      </c>
      <c r="P561" s="16">
        <f t="shared" ca="1" si="91"/>
        <v>-3</v>
      </c>
      <c r="Q561" s="16">
        <f t="shared" ca="1" si="84"/>
        <v>5</v>
      </c>
      <c r="R561" s="16">
        <f t="shared" ca="1" si="85"/>
        <v>2</v>
      </c>
    </row>
    <row r="562" spans="15:18" x14ac:dyDescent="0.25">
      <c r="O562">
        <f t="shared" ca="1" si="90"/>
        <v>4</v>
      </c>
      <c r="P562" s="16">
        <f t="shared" ca="1" si="91"/>
        <v>-1</v>
      </c>
      <c r="Q562" s="16">
        <f t="shared" ca="1" si="84"/>
        <v>1</v>
      </c>
      <c r="R562" s="16">
        <f t="shared" ca="1" si="85"/>
        <v>0</v>
      </c>
    </row>
    <row r="563" spans="15:18" x14ac:dyDescent="0.25">
      <c r="O563">
        <f t="shared" ca="1" si="90"/>
        <v>3</v>
      </c>
      <c r="P563" s="16">
        <f t="shared" ca="1" si="91"/>
        <v>-1</v>
      </c>
      <c r="Q563" s="16">
        <f t="shared" ca="1" si="84"/>
        <v>3</v>
      </c>
      <c r="R563" s="16">
        <f t="shared" ca="1" si="85"/>
        <v>2</v>
      </c>
    </row>
    <row r="564" spans="15:18" x14ac:dyDescent="0.25">
      <c r="O564">
        <f t="shared" ca="1" si="90"/>
        <v>4</v>
      </c>
      <c r="P564" s="16">
        <f t="shared" ca="1" si="91"/>
        <v>-7</v>
      </c>
      <c r="Q564" s="16">
        <f t="shared" ca="1" si="84"/>
        <v>4</v>
      </c>
      <c r="R564" s="16">
        <f t="shared" ca="1" si="85"/>
        <v>-3</v>
      </c>
    </row>
    <row r="565" spans="15:18" x14ac:dyDescent="0.25">
      <c r="O565">
        <f t="shared" ca="1" si="90"/>
        <v>4</v>
      </c>
      <c r="P565" s="16">
        <f t="shared" ca="1" si="91"/>
        <v>-3</v>
      </c>
      <c r="Q565" s="16">
        <f t="shared" ca="1" si="84"/>
        <v>6</v>
      </c>
      <c r="R565" s="16">
        <f t="shared" ca="1" si="85"/>
        <v>3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89" priority="5" operator="equal">
      <formula>"J"</formula>
    </cfRule>
    <cfRule type="cellIs" dxfId="88" priority="6" operator="equal">
      <formula>"L"</formula>
    </cfRule>
  </conditionalFormatting>
  <conditionalFormatting sqref="P7">
    <cfRule type="cellIs" dxfId="87" priority="3" operator="equal">
      <formula>"J"</formula>
    </cfRule>
    <cfRule type="cellIs" dxfId="86" priority="4" operator="equal">
      <formula>"L"</formula>
    </cfRule>
  </conditionalFormatting>
  <conditionalFormatting sqref="P6">
    <cfRule type="cellIs" dxfId="85" priority="1" operator="equal">
      <formula>"J"</formula>
    </cfRule>
    <cfRule type="cellIs" dxfId="84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K565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9.140625" style="18"/>
    <col min="3" max="3" width="4.85546875" style="1" customWidth="1"/>
    <col min="4" max="4" width="7.140625" style="2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140625" customWidth="1"/>
    <col min="12" max="12" width="7.85546875" customWidth="1"/>
  </cols>
  <sheetData>
    <row r="1" spans="1:22" ht="34.5" customHeight="1" thickBot="1" x14ac:dyDescent="0.55000000000000004">
      <c r="A1" s="31" t="s">
        <v>232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</row>
    <row r="4" spans="1:22" ht="21" x14ac:dyDescent="0.35">
      <c r="A4" s="3" t="s">
        <v>5</v>
      </c>
      <c r="B4" s="17" t="str">
        <f>IF($N$1=1,B220,IF($N$1=2,B240,IF($N$1=3,B260,IF($N$1=4,B280,IF($N$1=5,B300,IF($N$1=6,B320,IF($N$1=7,B340,IF($N$1=8,B360,IF($N$1=9,B380,IF($N$1=10,B400,B420))))))))))</f>
        <v>3/11</v>
      </c>
      <c r="C4" s="2" t="str">
        <f t="shared" ref="C4:D4" si="0">IF($N$1=1,C220,IF($N$1=2,C240,IF($N$1=3,C260,IF($N$1=4,C280,IF($N$1=5,C300,IF($N$1=6,C320,IF($N$1=7,C340,IF($N$1=8,C360,IF($N$1=9,C380,IF($N$1=10,C400,C420))))))))))</f>
        <v>of</v>
      </c>
      <c r="D4" s="24">
        <f t="shared" si="0"/>
        <v>66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</row>
    <row r="5" spans="1:22" ht="21" x14ac:dyDescent="0.35">
      <c r="A5" s="3" t="s">
        <v>8</v>
      </c>
      <c r="B5" s="17" t="str">
        <f t="shared" ref="B5:D20" si="2">IF($N$1=1,B221,IF($N$1=2,B241,IF($N$1=3,B261,IF($N$1=4,B281,IF($N$1=5,B301,IF($N$1=6,B321,IF($N$1=7,B341,IF($N$1=8,B361,IF($N$1=9,B381,IF($N$1=10,B401,B421))))))))))</f>
        <v>5/6</v>
      </c>
      <c r="C5" s="2" t="str">
        <f t="shared" si="2"/>
        <v>of</v>
      </c>
      <c r="D5" s="24">
        <f t="shared" si="2"/>
        <v>12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</row>
    <row r="6" spans="1:22" ht="21" x14ac:dyDescent="0.35">
      <c r="A6" s="3" t="s">
        <v>9</v>
      </c>
      <c r="B6" s="17" t="str">
        <f t="shared" si="2"/>
        <v>11/12</v>
      </c>
      <c r="C6" s="2" t="str">
        <f t="shared" si="2"/>
        <v>of</v>
      </c>
      <c r="D6" s="24">
        <f t="shared" si="2"/>
        <v>108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17" t="str">
        <f t="shared" si="2"/>
        <v>3/4</v>
      </c>
      <c r="C7" s="2" t="str">
        <f t="shared" si="2"/>
        <v>of</v>
      </c>
      <c r="D7" s="24">
        <f t="shared" si="2"/>
        <v>36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17" t="str">
        <f t="shared" si="2"/>
        <v>4/7</v>
      </c>
      <c r="C8" s="2" t="str">
        <f t="shared" si="2"/>
        <v>of</v>
      </c>
      <c r="D8" s="24">
        <f t="shared" si="2"/>
        <v>49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</row>
    <row r="9" spans="1:22" ht="21" x14ac:dyDescent="0.35">
      <c r="A9" s="3" t="s">
        <v>12</v>
      </c>
      <c r="B9" s="17" t="str">
        <f t="shared" si="2"/>
        <v>8/10</v>
      </c>
      <c r="C9" s="2" t="str">
        <f t="shared" si="2"/>
        <v>of</v>
      </c>
      <c r="D9" s="24">
        <f t="shared" si="2"/>
        <v>100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</row>
    <row r="10" spans="1:22" ht="21" x14ac:dyDescent="0.35">
      <c r="A10" s="3" t="s">
        <v>13</v>
      </c>
      <c r="B10" s="17" t="str">
        <f t="shared" si="2"/>
        <v>2/11</v>
      </c>
      <c r="C10" s="2" t="str">
        <f t="shared" si="2"/>
        <v>of</v>
      </c>
      <c r="D10" s="24">
        <f t="shared" si="2"/>
        <v>33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</row>
    <row r="11" spans="1:22" ht="21" x14ac:dyDescent="0.35">
      <c r="A11" s="3" t="s">
        <v>14</v>
      </c>
      <c r="B11" s="17" t="str">
        <f t="shared" si="2"/>
        <v>8/12</v>
      </c>
      <c r="C11" s="2" t="str">
        <f t="shared" si="2"/>
        <v>of</v>
      </c>
      <c r="D11" s="24">
        <f t="shared" si="2"/>
        <v>144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</row>
    <row r="12" spans="1:22" ht="21" x14ac:dyDescent="0.35">
      <c r="A12" s="3" t="s">
        <v>15</v>
      </c>
      <c r="B12" s="17" t="str">
        <f t="shared" si="2"/>
        <v>8/10</v>
      </c>
      <c r="C12" s="2" t="str">
        <f t="shared" si="2"/>
        <v>of</v>
      </c>
      <c r="D12" s="24">
        <f t="shared" si="2"/>
        <v>20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</row>
    <row r="13" spans="1:22" ht="21" x14ac:dyDescent="0.35">
      <c r="A13" s="3" t="s">
        <v>16</v>
      </c>
      <c r="B13" s="17" t="str">
        <f t="shared" si="2"/>
        <v>2/11</v>
      </c>
      <c r="C13" s="2" t="str">
        <f t="shared" si="2"/>
        <v>of</v>
      </c>
      <c r="D13" s="24">
        <f t="shared" si="2"/>
        <v>66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</row>
    <row r="14" spans="1:22" ht="21" x14ac:dyDescent="0.35">
      <c r="A14" s="3" t="s">
        <v>17</v>
      </c>
      <c r="B14" s="17" t="str">
        <f t="shared" si="2"/>
        <v>5/6</v>
      </c>
      <c r="C14" s="2" t="str">
        <f t="shared" si="2"/>
        <v>of</v>
      </c>
      <c r="D14" s="24">
        <f t="shared" si="2"/>
        <v>72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</row>
    <row r="15" spans="1:22" ht="21" x14ac:dyDescent="0.35">
      <c r="A15" s="3" t="s">
        <v>18</v>
      </c>
      <c r="B15" s="17" t="str">
        <f t="shared" si="2"/>
        <v>7/11</v>
      </c>
      <c r="C15" s="2" t="str">
        <f t="shared" si="2"/>
        <v>of</v>
      </c>
      <c r="D15" s="24">
        <f t="shared" si="2"/>
        <v>55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</row>
    <row r="16" spans="1:22" ht="21" x14ac:dyDescent="0.35">
      <c r="A16" s="3" t="s">
        <v>19</v>
      </c>
      <c r="B16" s="17" t="str">
        <f t="shared" si="2"/>
        <v>7/9</v>
      </c>
      <c r="C16" s="2" t="str">
        <f t="shared" si="2"/>
        <v>of</v>
      </c>
      <c r="D16" s="24">
        <f t="shared" si="2"/>
        <v>72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</row>
    <row r="17" spans="1:14" ht="21" x14ac:dyDescent="0.35">
      <c r="A17" s="3" t="s">
        <v>20</v>
      </c>
      <c r="B17" s="17" t="str">
        <f t="shared" si="2"/>
        <v>3/7</v>
      </c>
      <c r="C17" s="2" t="str">
        <f t="shared" si="2"/>
        <v>of</v>
      </c>
      <c r="D17" s="24">
        <f t="shared" si="2"/>
        <v>49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</row>
    <row r="18" spans="1:14" ht="21" x14ac:dyDescent="0.35">
      <c r="A18" s="3" t="s">
        <v>21</v>
      </c>
      <c r="B18" s="17" t="str">
        <f t="shared" si="2"/>
        <v>5/11</v>
      </c>
      <c r="C18" s="2" t="str">
        <f t="shared" si="2"/>
        <v>of</v>
      </c>
      <c r="D18" s="24">
        <f t="shared" si="2"/>
        <v>66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</row>
    <row r="19" spans="1:14" ht="21" x14ac:dyDescent="0.35">
      <c r="A19" s="3" t="s">
        <v>22</v>
      </c>
      <c r="B19" s="17" t="str">
        <f t="shared" si="2"/>
        <v>2/5</v>
      </c>
      <c r="C19" s="2" t="str">
        <f t="shared" si="2"/>
        <v>of</v>
      </c>
      <c r="D19" s="24">
        <f t="shared" si="2"/>
        <v>25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</row>
    <row r="20" spans="1:14" ht="21" x14ac:dyDescent="0.35">
      <c r="A20" s="3" t="s">
        <v>23</v>
      </c>
      <c r="B20" s="17" t="str">
        <f t="shared" si="2"/>
        <v>9/11</v>
      </c>
      <c r="C20" s="2" t="str">
        <f t="shared" si="2"/>
        <v>of</v>
      </c>
      <c r="D20" s="24">
        <f t="shared" si="2"/>
        <v>33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</row>
    <row r="21" spans="1:14" ht="21" x14ac:dyDescent="0.35">
      <c r="A21" s="3" t="s">
        <v>24</v>
      </c>
      <c r="B21" s="17" t="str">
        <f t="shared" ref="B21:D23" si="3">IF($N$1=1,B237,IF($N$1=2,B257,IF($N$1=3,B277,IF($N$1=4,B297,IF($N$1=5,B317,IF($N$1=6,B337,IF($N$1=7,B357,IF($N$1=8,B377,IF($N$1=9,B397,IF($N$1=10,B417,B437))))))))))</f>
        <v>4/8</v>
      </c>
      <c r="C21" s="2" t="str">
        <f t="shared" si="3"/>
        <v>of</v>
      </c>
      <c r="D21" s="24">
        <f t="shared" si="3"/>
        <v>56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</row>
    <row r="22" spans="1:14" ht="21" x14ac:dyDescent="0.35">
      <c r="A22" s="3" t="s">
        <v>25</v>
      </c>
      <c r="B22" s="17" t="str">
        <f t="shared" si="3"/>
        <v>2/6</v>
      </c>
      <c r="C22" s="2" t="str">
        <f t="shared" si="3"/>
        <v>of</v>
      </c>
      <c r="D22" s="24">
        <f t="shared" si="3"/>
        <v>72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</row>
    <row r="23" spans="1:14" ht="21" x14ac:dyDescent="0.35">
      <c r="A23" s="3" t="s">
        <v>26</v>
      </c>
      <c r="B23" s="17" t="str">
        <f t="shared" si="3"/>
        <v>4/9</v>
      </c>
      <c r="C23" s="2" t="str">
        <f t="shared" si="3"/>
        <v>of</v>
      </c>
      <c r="D23" s="24">
        <f t="shared" si="3"/>
        <v>72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</row>
    <row r="24" spans="1:14" ht="21" x14ac:dyDescent="0.35">
      <c r="N24" s="8"/>
    </row>
    <row r="192" spans="6:7" x14ac:dyDescent="0.25">
      <c r="F192"/>
      <c r="G192"/>
    </row>
    <row r="193" spans="2:37" x14ac:dyDescent="0.25">
      <c r="F193"/>
      <c r="G193"/>
    </row>
    <row r="194" spans="2:37" x14ac:dyDescent="0.25">
      <c r="F194"/>
      <c r="G194"/>
    </row>
    <row r="195" spans="2:37" x14ac:dyDescent="0.25">
      <c r="F195"/>
      <c r="G195"/>
    </row>
    <row r="196" spans="2:37" x14ac:dyDescent="0.25">
      <c r="F196"/>
      <c r="G196"/>
    </row>
    <row r="197" spans="2:37" x14ac:dyDescent="0.25">
      <c r="F197"/>
      <c r="G197"/>
    </row>
    <row r="198" spans="2:37" x14ac:dyDescent="0.25">
      <c r="F198"/>
      <c r="G198"/>
    </row>
    <row r="199" spans="2:37" x14ac:dyDescent="0.25">
      <c r="B199" s="18" t="s">
        <v>178</v>
      </c>
      <c r="C199" s="1" t="s">
        <v>177</v>
      </c>
      <c r="D199" s="25">
        <v>32</v>
      </c>
      <c r="E199" t="s">
        <v>7</v>
      </c>
      <c r="F199">
        <v>28</v>
      </c>
      <c r="G199"/>
      <c r="H199">
        <f ca="1">RANDBETWEEN(3,12)</f>
        <v>9</v>
      </c>
      <c r="I199" s="15">
        <f ca="1">RANDBETWEEN(2,12)</f>
        <v>2</v>
      </c>
      <c r="J199">
        <f ca="1">RANDBETWEEN(2,H199-1)</f>
        <v>2</v>
      </c>
      <c r="K199">
        <f ca="1">I199*H199</f>
        <v>18</v>
      </c>
      <c r="L199" t="str">
        <f ca="1">CONCATENATE(J199,"/",H199)</f>
        <v>2/9</v>
      </c>
      <c r="M199" t="s">
        <v>177</v>
      </c>
      <c r="N199">
        <f ca="1">K199</f>
        <v>18</v>
      </c>
      <c r="O199" t="s">
        <v>7</v>
      </c>
      <c r="P199" s="16">
        <f ca="1">N199/H199*J199</f>
        <v>4</v>
      </c>
      <c r="Q199" s="16">
        <f ca="1">IF(P199&gt;-1,RANDBETWEEN(-6,-1),IF(O199=1,RANDBETWEEN(-6,-1),RANDBETWEEN(1,6)))</f>
        <v>-3</v>
      </c>
      <c r="R199" s="16">
        <f ca="1">SUM(P199,Q199)</f>
        <v>1</v>
      </c>
      <c r="S199">
        <f ca="1">U199*W199</f>
        <v>28</v>
      </c>
      <c r="T199" t="s">
        <v>98</v>
      </c>
      <c r="U199">
        <f ca="1">RANDBETWEEN(6,9)</f>
        <v>7</v>
      </c>
      <c r="V199" t="s">
        <v>2</v>
      </c>
      <c r="W199">
        <f ca="1">RANDBETWEEN(3,9)</f>
        <v>4</v>
      </c>
      <c r="X199" t="s">
        <v>2</v>
      </c>
      <c r="Z199">
        <f ca="1">RANDBETWEEN(2,10)</f>
        <v>2</v>
      </c>
      <c r="AA199" t="s">
        <v>98</v>
      </c>
      <c r="AB199">
        <f ca="1">RANDBETWEEN(2,10)</f>
        <v>2</v>
      </c>
      <c r="AC199" t="s">
        <v>2</v>
      </c>
      <c r="AD199">
        <f ca="1">(Y199*10+Z199)*AB199</f>
        <v>4</v>
      </c>
      <c r="AE199" t="s">
        <v>2</v>
      </c>
      <c r="AF199">
        <f ca="1">RANDBETWEEN(3,9)</f>
        <v>5</v>
      </c>
      <c r="AG199" t="s">
        <v>98</v>
      </c>
      <c r="AH199">
        <f ca="1">RANDBETWEEN(2,9)*10</f>
        <v>20</v>
      </c>
      <c r="AI199" t="s">
        <v>2</v>
      </c>
      <c r="AJ199">
        <f ca="1">AF199*AH199</f>
        <v>100</v>
      </c>
      <c r="AK199" t="s">
        <v>99</v>
      </c>
    </row>
    <row r="200" spans="2:37" x14ac:dyDescent="0.25">
      <c r="B200" s="18" t="s">
        <v>179</v>
      </c>
      <c r="C200" s="1" t="s">
        <v>177</v>
      </c>
      <c r="D200" s="25">
        <v>72</v>
      </c>
      <c r="E200" t="s">
        <v>7</v>
      </c>
      <c r="F200">
        <v>45</v>
      </c>
      <c r="G200"/>
      <c r="H200">
        <f t="shared" ref="H200:H263" ca="1" si="4">RANDBETWEEN(3,12)</f>
        <v>12</v>
      </c>
      <c r="I200" s="15">
        <f t="shared" ref="I200:I263" ca="1" si="5">RANDBETWEEN(2,12)</f>
        <v>9</v>
      </c>
      <c r="J200">
        <f t="shared" ref="J200:J263" ca="1" si="6">RANDBETWEEN(2,H200-1)</f>
        <v>2</v>
      </c>
      <c r="K200">
        <f t="shared" ref="K200:K263" ca="1" si="7">I200*H200</f>
        <v>108</v>
      </c>
      <c r="L200" t="str">
        <f t="shared" ref="L200:L263" ca="1" si="8">CONCATENATE(J200,"/",H200)</f>
        <v>2/12</v>
      </c>
      <c r="M200" t="s">
        <v>177</v>
      </c>
      <c r="N200">
        <f t="shared" ref="N200:N263" ca="1" si="9">K200</f>
        <v>108</v>
      </c>
      <c r="O200" t="s">
        <v>7</v>
      </c>
      <c r="P200" s="16">
        <f t="shared" ref="P200:P263" ca="1" si="10">N200/H200*J200</f>
        <v>18</v>
      </c>
      <c r="Q200" s="16">
        <f t="shared" ref="Q200:Q263" ca="1" si="11">IF(P200&gt;-1,RANDBETWEEN(-6,-1),IF(O200=1,RANDBETWEEN(-6,-1),RANDBETWEEN(1,6)))</f>
        <v>-4</v>
      </c>
      <c r="R200" s="16">
        <f t="shared" ref="R200:R263" ca="1" si="12">SUM(P200,Q200)</f>
        <v>14</v>
      </c>
      <c r="S200">
        <f t="shared" ref="S200:S263" ca="1" si="13">U200*W200</f>
        <v>64</v>
      </c>
      <c r="T200" t="s">
        <v>98</v>
      </c>
      <c r="U200">
        <f t="shared" ref="U200:U263" ca="1" si="14">RANDBETWEEN(6,9)</f>
        <v>8</v>
      </c>
      <c r="V200" t="s">
        <v>2</v>
      </c>
      <c r="W200">
        <f t="shared" ref="W200:W263" ca="1" si="15">RANDBETWEEN(3,9)</f>
        <v>8</v>
      </c>
      <c r="X200" t="s">
        <v>2</v>
      </c>
      <c r="Z200">
        <f t="shared" ref="Z200:Z263" ca="1" si="16">RANDBETWEEN(2,10)</f>
        <v>7</v>
      </c>
      <c r="AA200" t="s">
        <v>98</v>
      </c>
      <c r="AB200">
        <f t="shared" ref="AB200:AB263" ca="1" si="17">RANDBETWEEN(2,10)</f>
        <v>5</v>
      </c>
      <c r="AC200" t="s">
        <v>2</v>
      </c>
      <c r="AD200">
        <f t="shared" ref="AD200:AD263" ca="1" si="18">(Y200*10+Z200)*AB200</f>
        <v>35</v>
      </c>
      <c r="AE200" t="s">
        <v>2</v>
      </c>
      <c r="AF200">
        <f t="shared" ref="AF200:AF263" ca="1" si="19">RANDBETWEEN(3,9)</f>
        <v>9</v>
      </c>
      <c r="AG200" t="s">
        <v>98</v>
      </c>
      <c r="AH200">
        <f t="shared" ref="AH200:AH263" ca="1" si="20">RANDBETWEEN(2,9)*10</f>
        <v>60</v>
      </c>
      <c r="AI200" t="s">
        <v>2</v>
      </c>
      <c r="AJ200">
        <f t="shared" ref="AJ200:AJ263" ca="1" si="21">AF200*AH200</f>
        <v>540</v>
      </c>
      <c r="AK200" t="s">
        <v>99</v>
      </c>
    </row>
    <row r="201" spans="2:37" x14ac:dyDescent="0.25">
      <c r="B201" s="18" t="s">
        <v>180</v>
      </c>
      <c r="C201" s="1" t="s">
        <v>177</v>
      </c>
      <c r="D201" s="25">
        <v>6</v>
      </c>
      <c r="E201" t="s">
        <v>7</v>
      </c>
      <c r="F201">
        <v>4</v>
      </c>
      <c r="G201"/>
      <c r="H201">
        <f t="shared" ca="1" si="4"/>
        <v>11</v>
      </c>
      <c r="I201" s="15">
        <f t="shared" ca="1" si="5"/>
        <v>2</v>
      </c>
      <c r="J201">
        <f t="shared" ca="1" si="6"/>
        <v>9</v>
      </c>
      <c r="K201">
        <f t="shared" ca="1" si="7"/>
        <v>22</v>
      </c>
      <c r="L201" t="str">
        <f t="shared" ca="1" si="8"/>
        <v>9/11</v>
      </c>
      <c r="M201" t="s">
        <v>177</v>
      </c>
      <c r="N201">
        <f t="shared" ca="1" si="9"/>
        <v>22</v>
      </c>
      <c r="O201" t="s">
        <v>7</v>
      </c>
      <c r="P201" s="16">
        <f t="shared" ca="1" si="10"/>
        <v>18</v>
      </c>
      <c r="Q201" s="16">
        <f t="shared" ca="1" si="11"/>
        <v>-4</v>
      </c>
      <c r="R201" s="16">
        <f t="shared" ca="1" si="12"/>
        <v>14</v>
      </c>
      <c r="S201">
        <f t="shared" ca="1" si="13"/>
        <v>48</v>
      </c>
      <c r="T201" t="s">
        <v>98</v>
      </c>
      <c r="U201">
        <f t="shared" ca="1" si="14"/>
        <v>8</v>
      </c>
      <c r="V201" t="s">
        <v>2</v>
      </c>
      <c r="W201">
        <f t="shared" ca="1" si="15"/>
        <v>6</v>
      </c>
      <c r="X201" t="s">
        <v>2</v>
      </c>
      <c r="Z201">
        <f t="shared" ca="1" si="16"/>
        <v>9</v>
      </c>
      <c r="AA201" t="s">
        <v>98</v>
      </c>
      <c r="AB201">
        <f t="shared" ca="1" si="17"/>
        <v>3</v>
      </c>
      <c r="AC201" t="s">
        <v>2</v>
      </c>
      <c r="AD201">
        <f t="shared" ca="1" si="18"/>
        <v>27</v>
      </c>
      <c r="AE201" t="s">
        <v>2</v>
      </c>
      <c r="AF201">
        <f t="shared" ca="1" si="19"/>
        <v>8</v>
      </c>
      <c r="AG201" t="s">
        <v>98</v>
      </c>
      <c r="AH201">
        <f t="shared" ca="1" si="20"/>
        <v>90</v>
      </c>
      <c r="AI201" t="s">
        <v>2</v>
      </c>
      <c r="AJ201">
        <f t="shared" ca="1" si="21"/>
        <v>720</v>
      </c>
      <c r="AK201" t="s">
        <v>99</v>
      </c>
    </row>
    <row r="202" spans="2:37" x14ac:dyDescent="0.25">
      <c r="B202" s="18" t="s">
        <v>181</v>
      </c>
      <c r="C202" s="1" t="s">
        <v>177</v>
      </c>
      <c r="D202" s="25">
        <v>60</v>
      </c>
      <c r="E202" t="s">
        <v>7</v>
      </c>
      <c r="F202">
        <v>12</v>
      </c>
      <c r="G202"/>
      <c r="H202">
        <f t="shared" ca="1" si="4"/>
        <v>8</v>
      </c>
      <c r="I202" s="15">
        <f t="shared" ca="1" si="5"/>
        <v>12</v>
      </c>
      <c r="J202">
        <f t="shared" ca="1" si="6"/>
        <v>3</v>
      </c>
      <c r="K202">
        <f t="shared" ca="1" si="7"/>
        <v>96</v>
      </c>
      <c r="L202" t="str">
        <f t="shared" ca="1" si="8"/>
        <v>3/8</v>
      </c>
      <c r="M202" t="s">
        <v>177</v>
      </c>
      <c r="N202">
        <f t="shared" ca="1" si="9"/>
        <v>96</v>
      </c>
      <c r="O202" t="s">
        <v>7</v>
      </c>
      <c r="P202" s="16">
        <f t="shared" ca="1" si="10"/>
        <v>36</v>
      </c>
      <c r="Q202" s="16">
        <f t="shared" ca="1" si="11"/>
        <v>-1</v>
      </c>
      <c r="R202" s="16">
        <f t="shared" ca="1" si="12"/>
        <v>35</v>
      </c>
      <c r="S202">
        <f t="shared" ca="1" si="13"/>
        <v>35</v>
      </c>
      <c r="T202" t="s">
        <v>98</v>
      </c>
      <c r="U202">
        <f t="shared" ca="1" si="14"/>
        <v>7</v>
      </c>
      <c r="V202" t="s">
        <v>2</v>
      </c>
      <c r="W202">
        <f t="shared" ca="1" si="15"/>
        <v>5</v>
      </c>
      <c r="X202" t="s">
        <v>2</v>
      </c>
      <c r="Z202">
        <f t="shared" ca="1" si="16"/>
        <v>5</v>
      </c>
      <c r="AA202" t="s">
        <v>98</v>
      </c>
      <c r="AB202">
        <f t="shared" ca="1" si="17"/>
        <v>8</v>
      </c>
      <c r="AC202" t="s">
        <v>2</v>
      </c>
      <c r="AD202">
        <f t="shared" ca="1" si="18"/>
        <v>40</v>
      </c>
      <c r="AE202" t="s">
        <v>2</v>
      </c>
      <c r="AF202">
        <f t="shared" ca="1" si="19"/>
        <v>6</v>
      </c>
      <c r="AG202" t="s">
        <v>98</v>
      </c>
      <c r="AH202">
        <f t="shared" ca="1" si="20"/>
        <v>30</v>
      </c>
      <c r="AI202" t="s">
        <v>2</v>
      </c>
      <c r="AJ202">
        <f t="shared" ca="1" si="21"/>
        <v>180</v>
      </c>
      <c r="AK202" t="s">
        <v>99</v>
      </c>
    </row>
    <row r="203" spans="2:37" x14ac:dyDescent="0.25">
      <c r="B203" s="18" t="s">
        <v>182</v>
      </c>
      <c r="C203" s="1" t="s">
        <v>177</v>
      </c>
      <c r="D203" s="25">
        <v>40</v>
      </c>
      <c r="E203" t="s">
        <v>7</v>
      </c>
      <c r="F203">
        <v>24</v>
      </c>
      <c r="G203"/>
      <c r="H203">
        <f t="shared" ca="1" si="4"/>
        <v>9</v>
      </c>
      <c r="I203" s="15">
        <f t="shared" ca="1" si="5"/>
        <v>9</v>
      </c>
      <c r="J203">
        <f t="shared" ca="1" si="6"/>
        <v>3</v>
      </c>
      <c r="K203">
        <f t="shared" ca="1" si="7"/>
        <v>81</v>
      </c>
      <c r="L203" t="str">
        <f t="shared" ca="1" si="8"/>
        <v>3/9</v>
      </c>
      <c r="M203" t="s">
        <v>177</v>
      </c>
      <c r="N203">
        <f t="shared" ca="1" si="9"/>
        <v>81</v>
      </c>
      <c r="O203" t="s">
        <v>7</v>
      </c>
      <c r="P203" s="16">
        <f t="shared" ca="1" si="10"/>
        <v>27</v>
      </c>
      <c r="Q203" s="16">
        <f t="shared" ca="1" si="11"/>
        <v>-4</v>
      </c>
      <c r="R203" s="16">
        <f t="shared" ca="1" si="12"/>
        <v>23</v>
      </c>
      <c r="S203">
        <f t="shared" ca="1" si="13"/>
        <v>54</v>
      </c>
      <c r="T203" t="s">
        <v>98</v>
      </c>
      <c r="U203">
        <f t="shared" ca="1" si="14"/>
        <v>9</v>
      </c>
      <c r="V203" t="s">
        <v>2</v>
      </c>
      <c r="W203">
        <f t="shared" ca="1" si="15"/>
        <v>6</v>
      </c>
      <c r="X203" t="s">
        <v>2</v>
      </c>
      <c r="Z203">
        <f t="shared" ca="1" si="16"/>
        <v>4</v>
      </c>
      <c r="AA203" t="s">
        <v>98</v>
      </c>
      <c r="AB203">
        <f t="shared" ca="1" si="17"/>
        <v>7</v>
      </c>
      <c r="AC203" t="s">
        <v>2</v>
      </c>
      <c r="AD203">
        <f t="shared" ca="1" si="18"/>
        <v>28</v>
      </c>
      <c r="AE203" t="s">
        <v>2</v>
      </c>
      <c r="AF203">
        <f t="shared" ca="1" si="19"/>
        <v>9</v>
      </c>
      <c r="AG203" t="s">
        <v>98</v>
      </c>
      <c r="AH203">
        <f t="shared" ca="1" si="20"/>
        <v>20</v>
      </c>
      <c r="AI203" t="s">
        <v>2</v>
      </c>
      <c r="AJ203">
        <f t="shared" ca="1" si="21"/>
        <v>180</v>
      </c>
      <c r="AK203" t="s">
        <v>99</v>
      </c>
    </row>
    <row r="204" spans="2:37" x14ac:dyDescent="0.25">
      <c r="B204" s="18" t="s">
        <v>183</v>
      </c>
      <c r="C204" s="1" t="s">
        <v>177</v>
      </c>
      <c r="D204" s="25">
        <v>132</v>
      </c>
      <c r="E204" t="s">
        <v>7</v>
      </c>
      <c r="F204">
        <v>24</v>
      </c>
      <c r="G204"/>
      <c r="H204">
        <f t="shared" ca="1" si="4"/>
        <v>10</v>
      </c>
      <c r="I204" s="15">
        <f t="shared" ca="1" si="5"/>
        <v>3</v>
      </c>
      <c r="J204">
        <f t="shared" ca="1" si="6"/>
        <v>8</v>
      </c>
      <c r="K204">
        <f t="shared" ca="1" si="7"/>
        <v>30</v>
      </c>
      <c r="L204" t="str">
        <f t="shared" ca="1" si="8"/>
        <v>8/10</v>
      </c>
      <c r="M204" t="s">
        <v>177</v>
      </c>
      <c r="N204">
        <f t="shared" ca="1" si="9"/>
        <v>30</v>
      </c>
      <c r="O204" t="s">
        <v>7</v>
      </c>
      <c r="P204" s="16">
        <f t="shared" ca="1" si="10"/>
        <v>24</v>
      </c>
      <c r="Q204" s="16">
        <f t="shared" ca="1" si="11"/>
        <v>-4</v>
      </c>
      <c r="R204" s="16">
        <f t="shared" ca="1" si="12"/>
        <v>20</v>
      </c>
      <c r="S204">
        <f t="shared" ca="1" si="13"/>
        <v>56</v>
      </c>
      <c r="T204" t="s">
        <v>98</v>
      </c>
      <c r="U204">
        <f t="shared" ca="1" si="14"/>
        <v>7</v>
      </c>
      <c r="V204" t="s">
        <v>2</v>
      </c>
      <c r="W204">
        <f t="shared" ca="1" si="15"/>
        <v>8</v>
      </c>
      <c r="X204" t="s">
        <v>2</v>
      </c>
      <c r="Z204">
        <f t="shared" ca="1" si="16"/>
        <v>8</v>
      </c>
      <c r="AA204" t="s">
        <v>98</v>
      </c>
      <c r="AB204">
        <f t="shared" ca="1" si="17"/>
        <v>8</v>
      </c>
      <c r="AC204" t="s">
        <v>2</v>
      </c>
      <c r="AD204">
        <f t="shared" ca="1" si="18"/>
        <v>64</v>
      </c>
      <c r="AE204" t="s">
        <v>2</v>
      </c>
      <c r="AF204">
        <f t="shared" ca="1" si="19"/>
        <v>9</v>
      </c>
      <c r="AG204" t="s">
        <v>98</v>
      </c>
      <c r="AH204">
        <f t="shared" ca="1" si="20"/>
        <v>50</v>
      </c>
      <c r="AI204" t="s">
        <v>2</v>
      </c>
      <c r="AJ204">
        <f t="shared" ca="1" si="21"/>
        <v>450</v>
      </c>
      <c r="AK204" t="s">
        <v>99</v>
      </c>
    </row>
    <row r="205" spans="2:37" x14ac:dyDescent="0.25">
      <c r="B205" s="18" t="s">
        <v>184</v>
      </c>
      <c r="C205" s="1" t="s">
        <v>177</v>
      </c>
      <c r="D205" s="25">
        <v>48</v>
      </c>
      <c r="E205" t="s">
        <v>7</v>
      </c>
      <c r="F205">
        <v>8</v>
      </c>
      <c r="G205"/>
      <c r="H205">
        <f t="shared" ca="1" si="4"/>
        <v>4</v>
      </c>
      <c r="I205" s="15">
        <f t="shared" ca="1" si="5"/>
        <v>9</v>
      </c>
      <c r="J205">
        <f t="shared" ca="1" si="6"/>
        <v>2</v>
      </c>
      <c r="K205">
        <f t="shared" ca="1" si="7"/>
        <v>36</v>
      </c>
      <c r="L205" t="str">
        <f t="shared" ca="1" si="8"/>
        <v>2/4</v>
      </c>
      <c r="M205" t="s">
        <v>177</v>
      </c>
      <c r="N205">
        <f t="shared" ca="1" si="9"/>
        <v>36</v>
      </c>
      <c r="O205" t="s">
        <v>7</v>
      </c>
      <c r="P205" s="16">
        <f t="shared" ca="1" si="10"/>
        <v>18</v>
      </c>
      <c r="Q205" s="16">
        <f t="shared" ca="1" si="11"/>
        <v>-4</v>
      </c>
      <c r="R205" s="16">
        <f t="shared" ca="1" si="12"/>
        <v>14</v>
      </c>
      <c r="S205">
        <f t="shared" ca="1" si="13"/>
        <v>36</v>
      </c>
      <c r="T205" t="s">
        <v>98</v>
      </c>
      <c r="U205">
        <f t="shared" ca="1" si="14"/>
        <v>6</v>
      </c>
      <c r="V205" t="s">
        <v>2</v>
      </c>
      <c r="W205">
        <f t="shared" ca="1" si="15"/>
        <v>6</v>
      </c>
      <c r="X205" t="s">
        <v>2</v>
      </c>
      <c r="Z205">
        <f t="shared" ca="1" si="16"/>
        <v>10</v>
      </c>
      <c r="AA205" t="s">
        <v>98</v>
      </c>
      <c r="AB205">
        <f t="shared" ca="1" si="17"/>
        <v>9</v>
      </c>
      <c r="AC205" t="s">
        <v>2</v>
      </c>
      <c r="AD205">
        <f t="shared" ca="1" si="18"/>
        <v>90</v>
      </c>
      <c r="AE205" t="s">
        <v>2</v>
      </c>
      <c r="AF205">
        <f t="shared" ca="1" si="19"/>
        <v>7</v>
      </c>
      <c r="AG205" t="s">
        <v>98</v>
      </c>
      <c r="AH205">
        <f t="shared" ca="1" si="20"/>
        <v>20</v>
      </c>
      <c r="AI205" t="s">
        <v>2</v>
      </c>
      <c r="AJ205">
        <f t="shared" ca="1" si="21"/>
        <v>140</v>
      </c>
      <c r="AK205" t="s">
        <v>99</v>
      </c>
    </row>
    <row r="206" spans="2:37" x14ac:dyDescent="0.25">
      <c r="B206" s="18" t="s">
        <v>178</v>
      </c>
      <c r="C206" s="1" t="s">
        <v>177</v>
      </c>
      <c r="D206" s="25">
        <v>48</v>
      </c>
      <c r="E206" t="s">
        <v>7</v>
      </c>
      <c r="F206">
        <v>42</v>
      </c>
      <c r="G206"/>
      <c r="H206">
        <f t="shared" ca="1" si="4"/>
        <v>4</v>
      </c>
      <c r="I206" s="15">
        <f t="shared" ca="1" si="5"/>
        <v>5</v>
      </c>
      <c r="J206">
        <f t="shared" ca="1" si="6"/>
        <v>2</v>
      </c>
      <c r="K206">
        <f t="shared" ca="1" si="7"/>
        <v>20</v>
      </c>
      <c r="L206" t="str">
        <f t="shared" ca="1" si="8"/>
        <v>2/4</v>
      </c>
      <c r="M206" t="s">
        <v>177</v>
      </c>
      <c r="N206">
        <f t="shared" ca="1" si="9"/>
        <v>20</v>
      </c>
      <c r="O206" t="s">
        <v>7</v>
      </c>
      <c r="P206" s="16">
        <f t="shared" ca="1" si="10"/>
        <v>10</v>
      </c>
      <c r="Q206" s="16">
        <f t="shared" ca="1" si="11"/>
        <v>-5</v>
      </c>
      <c r="R206" s="16">
        <f t="shared" ca="1" si="12"/>
        <v>5</v>
      </c>
      <c r="S206">
        <f t="shared" ca="1" si="13"/>
        <v>36</v>
      </c>
      <c r="T206" t="s">
        <v>98</v>
      </c>
      <c r="U206">
        <f t="shared" ca="1" si="14"/>
        <v>6</v>
      </c>
      <c r="V206" t="s">
        <v>2</v>
      </c>
      <c r="W206">
        <f t="shared" ca="1" si="15"/>
        <v>6</v>
      </c>
      <c r="X206" t="s">
        <v>2</v>
      </c>
      <c r="Z206">
        <f t="shared" ca="1" si="16"/>
        <v>7</v>
      </c>
      <c r="AA206" t="s">
        <v>98</v>
      </c>
      <c r="AB206">
        <f t="shared" ca="1" si="17"/>
        <v>9</v>
      </c>
      <c r="AC206" t="s">
        <v>2</v>
      </c>
      <c r="AD206">
        <f t="shared" ca="1" si="18"/>
        <v>63</v>
      </c>
      <c r="AE206" t="s">
        <v>2</v>
      </c>
      <c r="AF206">
        <f t="shared" ca="1" si="19"/>
        <v>3</v>
      </c>
      <c r="AG206" t="s">
        <v>98</v>
      </c>
      <c r="AH206">
        <f t="shared" ca="1" si="20"/>
        <v>50</v>
      </c>
      <c r="AI206" t="s">
        <v>2</v>
      </c>
      <c r="AJ206">
        <f t="shared" ca="1" si="21"/>
        <v>150</v>
      </c>
      <c r="AK206" t="s">
        <v>99</v>
      </c>
    </row>
    <row r="207" spans="2:37" x14ac:dyDescent="0.25">
      <c r="B207" s="18" t="s">
        <v>185</v>
      </c>
      <c r="C207" s="1" t="s">
        <v>177</v>
      </c>
      <c r="D207" s="25">
        <v>66</v>
      </c>
      <c r="E207" t="s">
        <v>7</v>
      </c>
      <c r="F207">
        <v>33</v>
      </c>
      <c r="G207"/>
      <c r="H207">
        <f t="shared" ca="1" si="4"/>
        <v>4</v>
      </c>
      <c r="I207" s="15">
        <f t="shared" ca="1" si="5"/>
        <v>7</v>
      </c>
      <c r="J207">
        <f t="shared" ca="1" si="6"/>
        <v>2</v>
      </c>
      <c r="K207">
        <f t="shared" ca="1" si="7"/>
        <v>28</v>
      </c>
      <c r="L207" t="str">
        <f t="shared" ca="1" si="8"/>
        <v>2/4</v>
      </c>
      <c r="M207" t="s">
        <v>177</v>
      </c>
      <c r="N207">
        <f t="shared" ca="1" si="9"/>
        <v>28</v>
      </c>
      <c r="O207" t="s">
        <v>7</v>
      </c>
      <c r="P207" s="16">
        <f t="shared" ca="1" si="10"/>
        <v>14</v>
      </c>
      <c r="Q207" s="16">
        <f t="shared" ca="1" si="11"/>
        <v>-4</v>
      </c>
      <c r="R207" s="16">
        <f t="shared" ca="1" si="12"/>
        <v>10</v>
      </c>
      <c r="S207">
        <f t="shared" ca="1" si="13"/>
        <v>42</v>
      </c>
      <c r="T207" t="s">
        <v>98</v>
      </c>
      <c r="U207">
        <f t="shared" ca="1" si="14"/>
        <v>6</v>
      </c>
      <c r="V207" t="s">
        <v>2</v>
      </c>
      <c r="W207">
        <f t="shared" ca="1" si="15"/>
        <v>7</v>
      </c>
      <c r="X207" t="s">
        <v>2</v>
      </c>
      <c r="Z207">
        <f t="shared" ca="1" si="16"/>
        <v>2</v>
      </c>
      <c r="AA207" t="s">
        <v>98</v>
      </c>
      <c r="AB207">
        <f t="shared" ca="1" si="17"/>
        <v>2</v>
      </c>
      <c r="AC207" t="s">
        <v>2</v>
      </c>
      <c r="AD207">
        <f t="shared" ca="1" si="18"/>
        <v>4</v>
      </c>
      <c r="AE207" t="s">
        <v>2</v>
      </c>
      <c r="AF207">
        <f t="shared" ca="1" si="19"/>
        <v>5</v>
      </c>
      <c r="AG207" t="s">
        <v>98</v>
      </c>
      <c r="AH207">
        <f t="shared" ca="1" si="20"/>
        <v>30</v>
      </c>
      <c r="AI207" t="s">
        <v>2</v>
      </c>
      <c r="AJ207">
        <f t="shared" ca="1" si="21"/>
        <v>150</v>
      </c>
      <c r="AK207" t="s">
        <v>99</v>
      </c>
    </row>
    <row r="208" spans="2:37" x14ac:dyDescent="0.25">
      <c r="B208" s="18" t="s">
        <v>186</v>
      </c>
      <c r="C208" s="1" t="s">
        <v>177</v>
      </c>
      <c r="D208" s="25">
        <v>8</v>
      </c>
      <c r="E208" t="s">
        <v>7</v>
      </c>
      <c r="F208">
        <v>6</v>
      </c>
      <c r="G208"/>
      <c r="H208">
        <f t="shared" ca="1" si="4"/>
        <v>10</v>
      </c>
      <c r="I208" s="15">
        <f t="shared" ca="1" si="5"/>
        <v>2</v>
      </c>
      <c r="J208">
        <f t="shared" ca="1" si="6"/>
        <v>2</v>
      </c>
      <c r="K208">
        <f t="shared" ca="1" si="7"/>
        <v>20</v>
      </c>
      <c r="L208" t="str">
        <f t="shared" ca="1" si="8"/>
        <v>2/10</v>
      </c>
      <c r="M208" t="s">
        <v>177</v>
      </c>
      <c r="N208">
        <f t="shared" ca="1" si="9"/>
        <v>20</v>
      </c>
      <c r="O208" t="s">
        <v>7</v>
      </c>
      <c r="P208" s="16">
        <f t="shared" ca="1" si="10"/>
        <v>4</v>
      </c>
      <c r="Q208" s="16">
        <f t="shared" ca="1" si="11"/>
        <v>-4</v>
      </c>
      <c r="R208" s="16">
        <f t="shared" ca="1" si="12"/>
        <v>0</v>
      </c>
      <c r="S208">
        <f t="shared" ca="1" si="13"/>
        <v>49</v>
      </c>
      <c r="T208" t="s">
        <v>98</v>
      </c>
      <c r="U208">
        <f t="shared" ca="1" si="14"/>
        <v>7</v>
      </c>
      <c r="V208" t="s">
        <v>2</v>
      </c>
      <c r="W208">
        <f t="shared" ca="1" si="15"/>
        <v>7</v>
      </c>
      <c r="X208" t="s">
        <v>2</v>
      </c>
      <c r="Z208">
        <f t="shared" ca="1" si="16"/>
        <v>8</v>
      </c>
      <c r="AA208" t="s">
        <v>98</v>
      </c>
      <c r="AB208">
        <f t="shared" ca="1" si="17"/>
        <v>2</v>
      </c>
      <c r="AC208" t="s">
        <v>2</v>
      </c>
      <c r="AD208">
        <f t="shared" ca="1" si="18"/>
        <v>16</v>
      </c>
      <c r="AE208" t="s">
        <v>2</v>
      </c>
      <c r="AF208">
        <f t="shared" ca="1" si="19"/>
        <v>9</v>
      </c>
      <c r="AG208" t="s">
        <v>98</v>
      </c>
      <c r="AH208">
        <f t="shared" ca="1" si="20"/>
        <v>80</v>
      </c>
      <c r="AI208" t="s">
        <v>2</v>
      </c>
      <c r="AJ208">
        <f t="shared" ca="1" si="21"/>
        <v>720</v>
      </c>
      <c r="AK208" t="s">
        <v>99</v>
      </c>
    </row>
    <row r="209" spans="2:37" x14ac:dyDescent="0.25">
      <c r="B209" s="18" t="s">
        <v>178</v>
      </c>
      <c r="C209" s="1" t="s">
        <v>177</v>
      </c>
      <c r="D209" s="25">
        <v>88</v>
      </c>
      <c r="E209" t="s">
        <v>7</v>
      </c>
      <c r="F209">
        <v>77</v>
      </c>
      <c r="G209"/>
      <c r="H209">
        <f t="shared" ca="1" si="4"/>
        <v>4</v>
      </c>
      <c r="I209" s="15">
        <f t="shared" ca="1" si="5"/>
        <v>7</v>
      </c>
      <c r="J209">
        <f t="shared" ca="1" si="6"/>
        <v>2</v>
      </c>
      <c r="K209">
        <f t="shared" ca="1" si="7"/>
        <v>28</v>
      </c>
      <c r="L209" t="str">
        <f t="shared" ca="1" si="8"/>
        <v>2/4</v>
      </c>
      <c r="M209" t="s">
        <v>177</v>
      </c>
      <c r="N209">
        <f t="shared" ca="1" si="9"/>
        <v>28</v>
      </c>
      <c r="O209" t="s">
        <v>7</v>
      </c>
      <c r="P209" s="16">
        <f t="shared" ca="1" si="10"/>
        <v>14</v>
      </c>
      <c r="Q209" s="16">
        <f t="shared" ca="1" si="11"/>
        <v>-2</v>
      </c>
      <c r="R209" s="16">
        <f t="shared" ca="1" si="12"/>
        <v>12</v>
      </c>
      <c r="S209">
        <f t="shared" ca="1" si="13"/>
        <v>24</v>
      </c>
      <c r="T209" t="s">
        <v>98</v>
      </c>
      <c r="U209">
        <f t="shared" ca="1" si="14"/>
        <v>6</v>
      </c>
      <c r="V209" t="s">
        <v>2</v>
      </c>
      <c r="W209">
        <f t="shared" ca="1" si="15"/>
        <v>4</v>
      </c>
      <c r="X209" t="s">
        <v>2</v>
      </c>
      <c r="Z209">
        <f t="shared" ca="1" si="16"/>
        <v>8</v>
      </c>
      <c r="AA209" t="s">
        <v>98</v>
      </c>
      <c r="AB209">
        <f t="shared" ca="1" si="17"/>
        <v>6</v>
      </c>
      <c r="AC209" t="s">
        <v>2</v>
      </c>
      <c r="AD209">
        <f t="shared" ca="1" si="18"/>
        <v>48</v>
      </c>
      <c r="AE209" t="s">
        <v>2</v>
      </c>
      <c r="AF209">
        <f t="shared" ca="1" si="19"/>
        <v>9</v>
      </c>
      <c r="AG209" t="s">
        <v>98</v>
      </c>
      <c r="AH209">
        <f t="shared" ca="1" si="20"/>
        <v>50</v>
      </c>
      <c r="AI209" t="s">
        <v>2</v>
      </c>
      <c r="AJ209">
        <f t="shared" ca="1" si="21"/>
        <v>450</v>
      </c>
      <c r="AK209" t="s">
        <v>99</v>
      </c>
    </row>
    <row r="210" spans="2:37" x14ac:dyDescent="0.25">
      <c r="B210" s="18" t="s">
        <v>187</v>
      </c>
      <c r="C210" s="1" t="s">
        <v>177</v>
      </c>
      <c r="D210" s="25">
        <v>99</v>
      </c>
      <c r="E210" t="s">
        <v>7</v>
      </c>
      <c r="F210">
        <v>88</v>
      </c>
      <c r="G210"/>
      <c r="H210">
        <f t="shared" ca="1" si="4"/>
        <v>3</v>
      </c>
      <c r="I210" s="15">
        <f t="shared" ca="1" si="5"/>
        <v>10</v>
      </c>
      <c r="J210">
        <f t="shared" ca="1" si="6"/>
        <v>2</v>
      </c>
      <c r="K210">
        <f t="shared" ca="1" si="7"/>
        <v>30</v>
      </c>
      <c r="L210" t="str">
        <f t="shared" ca="1" si="8"/>
        <v>2/3</v>
      </c>
      <c r="M210" t="s">
        <v>177</v>
      </c>
      <c r="N210">
        <f t="shared" ca="1" si="9"/>
        <v>30</v>
      </c>
      <c r="O210" t="s">
        <v>7</v>
      </c>
      <c r="P210" s="16">
        <f t="shared" ca="1" si="10"/>
        <v>20</v>
      </c>
      <c r="Q210" s="16">
        <f t="shared" ca="1" si="11"/>
        <v>-2</v>
      </c>
      <c r="R210" s="16">
        <f t="shared" ca="1" si="12"/>
        <v>18</v>
      </c>
      <c r="S210">
        <f t="shared" ca="1" si="13"/>
        <v>24</v>
      </c>
      <c r="T210" t="s">
        <v>98</v>
      </c>
      <c r="U210">
        <f t="shared" ca="1" si="14"/>
        <v>6</v>
      </c>
      <c r="V210" t="s">
        <v>2</v>
      </c>
      <c r="W210">
        <f t="shared" ca="1" si="15"/>
        <v>4</v>
      </c>
      <c r="X210" t="s">
        <v>2</v>
      </c>
      <c r="Z210">
        <f t="shared" ca="1" si="16"/>
        <v>10</v>
      </c>
      <c r="AA210" t="s">
        <v>98</v>
      </c>
      <c r="AB210">
        <f t="shared" ca="1" si="17"/>
        <v>2</v>
      </c>
      <c r="AC210" t="s">
        <v>2</v>
      </c>
      <c r="AD210">
        <f t="shared" ca="1" si="18"/>
        <v>20</v>
      </c>
      <c r="AE210" t="s">
        <v>2</v>
      </c>
      <c r="AF210">
        <f t="shared" ca="1" si="19"/>
        <v>5</v>
      </c>
      <c r="AG210" t="s">
        <v>98</v>
      </c>
      <c r="AH210">
        <f t="shared" ca="1" si="20"/>
        <v>80</v>
      </c>
      <c r="AI210" t="s">
        <v>2</v>
      </c>
      <c r="AJ210">
        <f t="shared" ca="1" si="21"/>
        <v>400</v>
      </c>
      <c r="AK210" t="s">
        <v>99</v>
      </c>
    </row>
    <row r="211" spans="2:37" x14ac:dyDescent="0.25">
      <c r="B211" s="18" t="s">
        <v>188</v>
      </c>
      <c r="C211" s="1" t="s">
        <v>177</v>
      </c>
      <c r="D211" s="25">
        <v>121</v>
      </c>
      <c r="E211" t="s">
        <v>7</v>
      </c>
      <c r="F211">
        <v>77</v>
      </c>
      <c r="G211"/>
      <c r="H211">
        <f t="shared" ca="1" si="4"/>
        <v>9</v>
      </c>
      <c r="I211" s="15">
        <f t="shared" ca="1" si="5"/>
        <v>11</v>
      </c>
      <c r="J211">
        <f t="shared" ca="1" si="6"/>
        <v>3</v>
      </c>
      <c r="K211">
        <f t="shared" ca="1" si="7"/>
        <v>99</v>
      </c>
      <c r="L211" t="str">
        <f t="shared" ca="1" si="8"/>
        <v>3/9</v>
      </c>
      <c r="M211" t="s">
        <v>177</v>
      </c>
      <c r="N211">
        <f t="shared" ca="1" si="9"/>
        <v>99</v>
      </c>
      <c r="O211" t="s">
        <v>7</v>
      </c>
      <c r="P211" s="16">
        <f t="shared" ca="1" si="10"/>
        <v>33</v>
      </c>
      <c r="Q211" s="16">
        <f t="shared" ca="1" si="11"/>
        <v>-5</v>
      </c>
      <c r="R211" s="16">
        <f t="shared" ca="1" si="12"/>
        <v>28</v>
      </c>
      <c r="S211">
        <f t="shared" ca="1" si="13"/>
        <v>40</v>
      </c>
      <c r="T211" t="s">
        <v>98</v>
      </c>
      <c r="U211">
        <f t="shared" ca="1" si="14"/>
        <v>8</v>
      </c>
      <c r="V211" t="s">
        <v>2</v>
      </c>
      <c r="W211">
        <f t="shared" ca="1" si="15"/>
        <v>5</v>
      </c>
      <c r="X211" t="s">
        <v>2</v>
      </c>
      <c r="Z211">
        <f t="shared" ca="1" si="16"/>
        <v>2</v>
      </c>
      <c r="AA211" t="s">
        <v>98</v>
      </c>
      <c r="AB211">
        <f t="shared" ca="1" si="17"/>
        <v>4</v>
      </c>
      <c r="AC211" t="s">
        <v>2</v>
      </c>
      <c r="AD211">
        <f t="shared" ca="1" si="18"/>
        <v>8</v>
      </c>
      <c r="AE211" t="s">
        <v>2</v>
      </c>
      <c r="AF211">
        <f t="shared" ca="1" si="19"/>
        <v>6</v>
      </c>
      <c r="AG211" t="s">
        <v>98</v>
      </c>
      <c r="AH211">
        <f t="shared" ca="1" si="20"/>
        <v>60</v>
      </c>
      <c r="AI211" t="s">
        <v>2</v>
      </c>
      <c r="AJ211">
        <f t="shared" ca="1" si="21"/>
        <v>360</v>
      </c>
      <c r="AK211" t="s">
        <v>99</v>
      </c>
    </row>
    <row r="212" spans="2:37" x14ac:dyDescent="0.25">
      <c r="B212" s="18" t="s">
        <v>189</v>
      </c>
      <c r="C212" s="1" t="s">
        <v>177</v>
      </c>
      <c r="D212" s="25">
        <v>49</v>
      </c>
      <c r="E212" t="s">
        <v>7</v>
      </c>
      <c r="F212">
        <v>35</v>
      </c>
      <c r="G212"/>
      <c r="H212">
        <f t="shared" ca="1" si="4"/>
        <v>9</v>
      </c>
      <c r="I212" s="15">
        <f t="shared" ca="1" si="5"/>
        <v>2</v>
      </c>
      <c r="J212">
        <f t="shared" ca="1" si="6"/>
        <v>3</v>
      </c>
      <c r="K212">
        <f t="shared" ca="1" si="7"/>
        <v>18</v>
      </c>
      <c r="L212" t="str">
        <f t="shared" ca="1" si="8"/>
        <v>3/9</v>
      </c>
      <c r="M212" t="s">
        <v>177</v>
      </c>
      <c r="N212">
        <f t="shared" ca="1" si="9"/>
        <v>18</v>
      </c>
      <c r="O212" t="s">
        <v>7</v>
      </c>
      <c r="P212" s="16">
        <f t="shared" ca="1" si="10"/>
        <v>6</v>
      </c>
      <c r="Q212" s="16">
        <f t="shared" ca="1" si="11"/>
        <v>-1</v>
      </c>
      <c r="R212" s="16">
        <f t="shared" ca="1" si="12"/>
        <v>5</v>
      </c>
      <c r="S212">
        <f t="shared" ca="1" si="13"/>
        <v>64</v>
      </c>
      <c r="T212" t="s">
        <v>98</v>
      </c>
      <c r="U212">
        <f t="shared" ca="1" si="14"/>
        <v>8</v>
      </c>
      <c r="V212" t="s">
        <v>2</v>
      </c>
      <c r="W212">
        <f t="shared" ca="1" si="15"/>
        <v>8</v>
      </c>
      <c r="X212" t="s">
        <v>2</v>
      </c>
      <c r="Z212">
        <f t="shared" ca="1" si="16"/>
        <v>5</v>
      </c>
      <c r="AA212" t="s">
        <v>98</v>
      </c>
      <c r="AB212">
        <f t="shared" ca="1" si="17"/>
        <v>6</v>
      </c>
      <c r="AC212" t="s">
        <v>2</v>
      </c>
      <c r="AD212">
        <f t="shared" ca="1" si="18"/>
        <v>30</v>
      </c>
      <c r="AE212" t="s">
        <v>2</v>
      </c>
      <c r="AF212">
        <f t="shared" ca="1" si="19"/>
        <v>9</v>
      </c>
      <c r="AG212" t="s">
        <v>98</v>
      </c>
      <c r="AH212">
        <f t="shared" ca="1" si="20"/>
        <v>60</v>
      </c>
      <c r="AI212" t="s">
        <v>2</v>
      </c>
      <c r="AJ212">
        <f t="shared" ca="1" si="21"/>
        <v>540</v>
      </c>
      <c r="AK212" t="s">
        <v>99</v>
      </c>
    </row>
    <row r="213" spans="2:37" x14ac:dyDescent="0.25">
      <c r="B213" s="18" t="s">
        <v>190</v>
      </c>
      <c r="C213" s="1" t="s">
        <v>177</v>
      </c>
      <c r="D213" s="25">
        <v>63</v>
      </c>
      <c r="E213" t="s">
        <v>7</v>
      </c>
      <c r="F213">
        <v>54</v>
      </c>
      <c r="G213"/>
      <c r="H213">
        <f t="shared" ca="1" si="4"/>
        <v>10</v>
      </c>
      <c r="I213" s="15">
        <f t="shared" ca="1" si="5"/>
        <v>4</v>
      </c>
      <c r="J213">
        <f t="shared" ca="1" si="6"/>
        <v>5</v>
      </c>
      <c r="K213">
        <f t="shared" ca="1" si="7"/>
        <v>40</v>
      </c>
      <c r="L213" t="str">
        <f t="shared" ca="1" si="8"/>
        <v>5/10</v>
      </c>
      <c r="M213" t="s">
        <v>177</v>
      </c>
      <c r="N213">
        <f t="shared" ca="1" si="9"/>
        <v>40</v>
      </c>
      <c r="O213" t="s">
        <v>7</v>
      </c>
      <c r="P213" s="16">
        <f t="shared" ca="1" si="10"/>
        <v>20</v>
      </c>
      <c r="Q213" s="16">
        <f t="shared" ca="1" si="11"/>
        <v>-2</v>
      </c>
      <c r="R213" s="16">
        <f t="shared" ca="1" si="12"/>
        <v>18</v>
      </c>
      <c r="S213">
        <f t="shared" ca="1" si="13"/>
        <v>40</v>
      </c>
      <c r="T213" t="s">
        <v>98</v>
      </c>
      <c r="U213">
        <f t="shared" ca="1" si="14"/>
        <v>8</v>
      </c>
      <c r="V213" t="s">
        <v>2</v>
      </c>
      <c r="W213">
        <f t="shared" ca="1" si="15"/>
        <v>5</v>
      </c>
      <c r="X213" t="s">
        <v>2</v>
      </c>
      <c r="Z213">
        <f t="shared" ca="1" si="16"/>
        <v>6</v>
      </c>
      <c r="AA213" t="s">
        <v>98</v>
      </c>
      <c r="AB213">
        <f t="shared" ca="1" si="17"/>
        <v>9</v>
      </c>
      <c r="AC213" t="s">
        <v>2</v>
      </c>
      <c r="AD213">
        <f t="shared" ca="1" si="18"/>
        <v>54</v>
      </c>
      <c r="AE213" t="s">
        <v>2</v>
      </c>
      <c r="AF213">
        <f t="shared" ca="1" si="19"/>
        <v>6</v>
      </c>
      <c r="AG213" t="s">
        <v>98</v>
      </c>
      <c r="AH213">
        <f t="shared" ca="1" si="20"/>
        <v>20</v>
      </c>
      <c r="AI213" t="s">
        <v>2</v>
      </c>
      <c r="AJ213">
        <f t="shared" ca="1" si="21"/>
        <v>120</v>
      </c>
      <c r="AK213" t="s">
        <v>99</v>
      </c>
    </row>
    <row r="214" spans="2:37" x14ac:dyDescent="0.25">
      <c r="B214" s="18" t="s">
        <v>191</v>
      </c>
      <c r="C214" s="1" t="s">
        <v>177</v>
      </c>
      <c r="D214" s="25">
        <v>12</v>
      </c>
      <c r="E214" t="s">
        <v>7</v>
      </c>
      <c r="F214">
        <v>10</v>
      </c>
      <c r="G214"/>
      <c r="H214">
        <f t="shared" ca="1" si="4"/>
        <v>10</v>
      </c>
      <c r="I214" s="15">
        <f t="shared" ca="1" si="5"/>
        <v>12</v>
      </c>
      <c r="J214">
        <f t="shared" ca="1" si="6"/>
        <v>5</v>
      </c>
      <c r="K214">
        <f t="shared" ca="1" si="7"/>
        <v>120</v>
      </c>
      <c r="L214" t="str">
        <f t="shared" ca="1" si="8"/>
        <v>5/10</v>
      </c>
      <c r="M214" t="s">
        <v>177</v>
      </c>
      <c r="N214">
        <f t="shared" ca="1" si="9"/>
        <v>120</v>
      </c>
      <c r="O214" t="s">
        <v>7</v>
      </c>
      <c r="P214" s="16">
        <f t="shared" ca="1" si="10"/>
        <v>60</v>
      </c>
      <c r="Q214" s="16">
        <f t="shared" ca="1" si="11"/>
        <v>-6</v>
      </c>
      <c r="R214" s="16">
        <f t="shared" ca="1" si="12"/>
        <v>54</v>
      </c>
      <c r="S214">
        <f t="shared" ca="1" si="13"/>
        <v>35</v>
      </c>
      <c r="T214" t="s">
        <v>98</v>
      </c>
      <c r="U214">
        <f t="shared" ca="1" si="14"/>
        <v>7</v>
      </c>
      <c r="V214" t="s">
        <v>2</v>
      </c>
      <c r="W214">
        <f t="shared" ca="1" si="15"/>
        <v>5</v>
      </c>
      <c r="X214" t="s">
        <v>2</v>
      </c>
      <c r="Z214">
        <f t="shared" ca="1" si="16"/>
        <v>7</v>
      </c>
      <c r="AA214" t="s">
        <v>98</v>
      </c>
      <c r="AB214">
        <f t="shared" ca="1" si="17"/>
        <v>5</v>
      </c>
      <c r="AC214" t="s">
        <v>2</v>
      </c>
      <c r="AD214">
        <f t="shared" ca="1" si="18"/>
        <v>35</v>
      </c>
      <c r="AE214" t="s">
        <v>2</v>
      </c>
      <c r="AF214">
        <f t="shared" ca="1" si="19"/>
        <v>5</v>
      </c>
      <c r="AG214" t="s">
        <v>98</v>
      </c>
      <c r="AH214">
        <f t="shared" ca="1" si="20"/>
        <v>30</v>
      </c>
      <c r="AI214" t="s">
        <v>2</v>
      </c>
      <c r="AJ214">
        <f t="shared" ca="1" si="21"/>
        <v>150</v>
      </c>
      <c r="AK214" t="s">
        <v>99</v>
      </c>
    </row>
    <row r="215" spans="2:37" x14ac:dyDescent="0.25">
      <c r="B215" s="18" t="s">
        <v>192</v>
      </c>
      <c r="C215" s="1" t="s">
        <v>177</v>
      </c>
      <c r="D215" s="25">
        <v>144</v>
      </c>
      <c r="E215" t="s">
        <v>7</v>
      </c>
      <c r="F215">
        <v>84</v>
      </c>
      <c r="G215"/>
      <c r="H215">
        <f t="shared" ca="1" si="4"/>
        <v>12</v>
      </c>
      <c r="I215" s="15">
        <f t="shared" ca="1" si="5"/>
        <v>12</v>
      </c>
      <c r="J215">
        <f t="shared" ca="1" si="6"/>
        <v>5</v>
      </c>
      <c r="K215">
        <f t="shared" ca="1" si="7"/>
        <v>144</v>
      </c>
      <c r="L215" t="str">
        <f t="shared" ca="1" si="8"/>
        <v>5/12</v>
      </c>
      <c r="M215" t="s">
        <v>177</v>
      </c>
      <c r="N215">
        <f t="shared" ca="1" si="9"/>
        <v>144</v>
      </c>
      <c r="O215" t="s">
        <v>7</v>
      </c>
      <c r="P215" s="16">
        <f t="shared" ca="1" si="10"/>
        <v>60</v>
      </c>
      <c r="Q215" s="16">
        <f t="shared" ca="1" si="11"/>
        <v>-1</v>
      </c>
      <c r="R215" s="16">
        <f t="shared" ca="1" si="12"/>
        <v>59</v>
      </c>
      <c r="S215">
        <f t="shared" ca="1" si="13"/>
        <v>28</v>
      </c>
      <c r="T215" t="s">
        <v>98</v>
      </c>
      <c r="U215">
        <f t="shared" ca="1" si="14"/>
        <v>7</v>
      </c>
      <c r="V215" t="s">
        <v>2</v>
      </c>
      <c r="W215">
        <f t="shared" ca="1" si="15"/>
        <v>4</v>
      </c>
      <c r="X215" t="s">
        <v>2</v>
      </c>
      <c r="Z215">
        <f t="shared" ca="1" si="16"/>
        <v>10</v>
      </c>
      <c r="AA215" t="s">
        <v>98</v>
      </c>
      <c r="AB215">
        <f t="shared" ca="1" si="17"/>
        <v>6</v>
      </c>
      <c r="AC215" t="s">
        <v>2</v>
      </c>
      <c r="AD215">
        <f t="shared" ca="1" si="18"/>
        <v>60</v>
      </c>
      <c r="AE215" t="s">
        <v>2</v>
      </c>
      <c r="AF215">
        <f t="shared" ca="1" si="19"/>
        <v>3</v>
      </c>
      <c r="AG215" t="s">
        <v>98</v>
      </c>
      <c r="AH215">
        <f t="shared" ca="1" si="20"/>
        <v>90</v>
      </c>
      <c r="AI215" t="s">
        <v>2</v>
      </c>
      <c r="AJ215">
        <f t="shared" ca="1" si="21"/>
        <v>270</v>
      </c>
      <c r="AK215" t="s">
        <v>99</v>
      </c>
    </row>
    <row r="216" spans="2:37" x14ac:dyDescent="0.25">
      <c r="B216" s="18" t="s">
        <v>193</v>
      </c>
      <c r="C216" s="1" t="s">
        <v>177</v>
      </c>
      <c r="D216" s="25">
        <v>70</v>
      </c>
      <c r="E216" t="s">
        <v>7</v>
      </c>
      <c r="F216">
        <v>40</v>
      </c>
      <c r="G216"/>
      <c r="H216">
        <f t="shared" ca="1" si="4"/>
        <v>12</v>
      </c>
      <c r="I216" s="15">
        <f t="shared" ca="1" si="5"/>
        <v>9</v>
      </c>
      <c r="J216">
        <f t="shared" ca="1" si="6"/>
        <v>7</v>
      </c>
      <c r="K216">
        <f t="shared" ca="1" si="7"/>
        <v>108</v>
      </c>
      <c r="L216" t="str">
        <f t="shared" ca="1" si="8"/>
        <v>7/12</v>
      </c>
      <c r="M216" t="s">
        <v>177</v>
      </c>
      <c r="N216">
        <f t="shared" ca="1" si="9"/>
        <v>108</v>
      </c>
      <c r="O216" t="s">
        <v>7</v>
      </c>
      <c r="P216" s="16">
        <f t="shared" ca="1" si="10"/>
        <v>63</v>
      </c>
      <c r="Q216" s="16">
        <f t="shared" ca="1" si="11"/>
        <v>-6</v>
      </c>
      <c r="R216" s="16">
        <f t="shared" ca="1" si="12"/>
        <v>57</v>
      </c>
      <c r="S216">
        <f t="shared" ca="1" si="13"/>
        <v>24</v>
      </c>
      <c r="T216" t="s">
        <v>98</v>
      </c>
      <c r="U216">
        <f t="shared" ca="1" si="14"/>
        <v>8</v>
      </c>
      <c r="V216" t="s">
        <v>2</v>
      </c>
      <c r="W216">
        <f t="shared" ca="1" si="15"/>
        <v>3</v>
      </c>
      <c r="X216" t="s">
        <v>2</v>
      </c>
      <c r="Z216">
        <f t="shared" ca="1" si="16"/>
        <v>10</v>
      </c>
      <c r="AA216" t="s">
        <v>98</v>
      </c>
      <c r="AB216">
        <f t="shared" ca="1" si="17"/>
        <v>6</v>
      </c>
      <c r="AC216" t="s">
        <v>2</v>
      </c>
      <c r="AD216">
        <f t="shared" ca="1" si="18"/>
        <v>60</v>
      </c>
      <c r="AE216" t="s">
        <v>2</v>
      </c>
      <c r="AF216">
        <f t="shared" ca="1" si="19"/>
        <v>9</v>
      </c>
      <c r="AG216" t="s">
        <v>98</v>
      </c>
      <c r="AH216">
        <f t="shared" ca="1" si="20"/>
        <v>80</v>
      </c>
      <c r="AI216" t="s">
        <v>2</v>
      </c>
      <c r="AJ216">
        <f t="shared" ca="1" si="21"/>
        <v>720</v>
      </c>
      <c r="AK216" t="s">
        <v>99</v>
      </c>
    </row>
    <row r="217" spans="2:37" x14ac:dyDescent="0.25">
      <c r="B217" s="18" t="s">
        <v>194</v>
      </c>
      <c r="C217" s="1" t="s">
        <v>177</v>
      </c>
      <c r="D217" s="25">
        <v>40</v>
      </c>
      <c r="E217" t="s">
        <v>7</v>
      </c>
      <c r="F217">
        <v>30</v>
      </c>
      <c r="G217"/>
      <c r="H217">
        <f t="shared" ca="1" si="4"/>
        <v>8</v>
      </c>
      <c r="I217" s="15">
        <f t="shared" ca="1" si="5"/>
        <v>4</v>
      </c>
      <c r="J217">
        <f t="shared" ca="1" si="6"/>
        <v>2</v>
      </c>
      <c r="K217">
        <f t="shared" ca="1" si="7"/>
        <v>32</v>
      </c>
      <c r="L217" t="str">
        <f t="shared" ca="1" si="8"/>
        <v>2/8</v>
      </c>
      <c r="M217" t="s">
        <v>177</v>
      </c>
      <c r="N217">
        <f t="shared" ca="1" si="9"/>
        <v>32</v>
      </c>
      <c r="O217" t="s">
        <v>7</v>
      </c>
      <c r="P217" s="16">
        <f t="shared" ca="1" si="10"/>
        <v>8</v>
      </c>
      <c r="Q217" s="16">
        <f t="shared" ca="1" si="11"/>
        <v>-1</v>
      </c>
      <c r="R217" s="16">
        <f t="shared" ca="1" si="12"/>
        <v>7</v>
      </c>
      <c r="S217">
        <f t="shared" ca="1" si="13"/>
        <v>48</v>
      </c>
      <c r="T217" t="s">
        <v>98</v>
      </c>
      <c r="U217">
        <f t="shared" ca="1" si="14"/>
        <v>6</v>
      </c>
      <c r="V217" t="s">
        <v>2</v>
      </c>
      <c r="W217">
        <f t="shared" ca="1" si="15"/>
        <v>8</v>
      </c>
      <c r="X217" t="s">
        <v>2</v>
      </c>
      <c r="Z217">
        <f t="shared" ca="1" si="16"/>
        <v>2</v>
      </c>
      <c r="AA217" t="s">
        <v>98</v>
      </c>
      <c r="AB217">
        <f t="shared" ca="1" si="17"/>
        <v>4</v>
      </c>
      <c r="AC217" t="s">
        <v>2</v>
      </c>
      <c r="AD217">
        <f t="shared" ca="1" si="18"/>
        <v>8</v>
      </c>
      <c r="AE217" t="s">
        <v>2</v>
      </c>
      <c r="AF217">
        <f t="shared" ca="1" si="19"/>
        <v>3</v>
      </c>
      <c r="AG217" t="s">
        <v>98</v>
      </c>
      <c r="AH217">
        <f t="shared" ca="1" si="20"/>
        <v>40</v>
      </c>
      <c r="AI217" t="s">
        <v>2</v>
      </c>
      <c r="AJ217">
        <f t="shared" ca="1" si="21"/>
        <v>120</v>
      </c>
      <c r="AK217" t="s">
        <v>99</v>
      </c>
    </row>
    <row r="218" spans="2:37" x14ac:dyDescent="0.25">
      <c r="B218" s="18" t="s">
        <v>195</v>
      </c>
      <c r="C218" s="1" t="s">
        <v>177</v>
      </c>
      <c r="D218" s="25">
        <v>77</v>
      </c>
      <c r="E218" t="s">
        <v>7</v>
      </c>
      <c r="F218">
        <v>28</v>
      </c>
      <c r="G218"/>
      <c r="H218">
        <f t="shared" ca="1" si="4"/>
        <v>9</v>
      </c>
      <c r="I218" s="15">
        <f t="shared" ca="1" si="5"/>
        <v>8</v>
      </c>
      <c r="J218">
        <f t="shared" ca="1" si="6"/>
        <v>8</v>
      </c>
      <c r="K218">
        <f t="shared" ca="1" si="7"/>
        <v>72</v>
      </c>
      <c r="L218" t="str">
        <f t="shared" ca="1" si="8"/>
        <v>8/9</v>
      </c>
      <c r="M218" t="s">
        <v>177</v>
      </c>
      <c r="N218">
        <f t="shared" ca="1" si="9"/>
        <v>72</v>
      </c>
      <c r="O218" t="s">
        <v>7</v>
      </c>
      <c r="P218" s="16">
        <f t="shared" ca="1" si="10"/>
        <v>64</v>
      </c>
      <c r="Q218" s="16">
        <f t="shared" ca="1" si="11"/>
        <v>-5</v>
      </c>
      <c r="R218" s="16">
        <f t="shared" ca="1" si="12"/>
        <v>59</v>
      </c>
      <c r="S218">
        <f t="shared" ca="1" si="13"/>
        <v>64</v>
      </c>
      <c r="T218" t="s">
        <v>98</v>
      </c>
      <c r="U218">
        <f t="shared" ca="1" si="14"/>
        <v>8</v>
      </c>
      <c r="V218" t="s">
        <v>2</v>
      </c>
      <c r="W218">
        <f t="shared" ca="1" si="15"/>
        <v>8</v>
      </c>
      <c r="X218" t="s">
        <v>2</v>
      </c>
      <c r="Z218">
        <f t="shared" ca="1" si="16"/>
        <v>2</v>
      </c>
      <c r="AA218" t="s">
        <v>98</v>
      </c>
      <c r="AB218">
        <f t="shared" ca="1" si="17"/>
        <v>4</v>
      </c>
      <c r="AC218" t="s">
        <v>2</v>
      </c>
      <c r="AD218">
        <f t="shared" ca="1" si="18"/>
        <v>8</v>
      </c>
      <c r="AE218" t="s">
        <v>2</v>
      </c>
      <c r="AF218">
        <f t="shared" ca="1" si="19"/>
        <v>8</v>
      </c>
      <c r="AG218" t="s">
        <v>98</v>
      </c>
      <c r="AH218">
        <f t="shared" ca="1" si="20"/>
        <v>30</v>
      </c>
      <c r="AI218" t="s">
        <v>2</v>
      </c>
      <c r="AJ218">
        <f t="shared" ca="1" si="21"/>
        <v>240</v>
      </c>
      <c r="AK218" t="s">
        <v>99</v>
      </c>
    </row>
    <row r="219" spans="2:37" x14ac:dyDescent="0.25">
      <c r="B219" s="18" t="s">
        <v>180</v>
      </c>
      <c r="C219" s="1" t="s">
        <v>177</v>
      </c>
      <c r="D219" s="25">
        <v>18</v>
      </c>
      <c r="E219" t="s">
        <v>7</v>
      </c>
      <c r="F219">
        <v>12</v>
      </c>
      <c r="G219"/>
      <c r="H219">
        <f t="shared" ca="1" si="4"/>
        <v>7</v>
      </c>
      <c r="I219" s="15">
        <f t="shared" ca="1" si="5"/>
        <v>11</v>
      </c>
      <c r="J219">
        <f t="shared" ca="1" si="6"/>
        <v>2</v>
      </c>
      <c r="K219">
        <f t="shared" ca="1" si="7"/>
        <v>77</v>
      </c>
      <c r="L219" t="str">
        <f t="shared" ca="1" si="8"/>
        <v>2/7</v>
      </c>
      <c r="M219" t="s">
        <v>177</v>
      </c>
      <c r="N219">
        <f t="shared" ca="1" si="9"/>
        <v>77</v>
      </c>
      <c r="O219" t="s">
        <v>7</v>
      </c>
      <c r="P219" s="16">
        <f t="shared" ca="1" si="10"/>
        <v>22</v>
      </c>
      <c r="Q219" s="16">
        <f t="shared" ca="1" si="11"/>
        <v>-1</v>
      </c>
      <c r="R219" s="16">
        <f t="shared" ca="1" si="12"/>
        <v>21</v>
      </c>
      <c r="S219">
        <f t="shared" ca="1" si="13"/>
        <v>36</v>
      </c>
      <c r="T219" t="s">
        <v>98</v>
      </c>
      <c r="U219">
        <f t="shared" ca="1" si="14"/>
        <v>6</v>
      </c>
      <c r="V219" t="s">
        <v>2</v>
      </c>
      <c r="W219">
        <f t="shared" ca="1" si="15"/>
        <v>6</v>
      </c>
      <c r="X219" t="s">
        <v>2</v>
      </c>
      <c r="Z219">
        <f t="shared" ca="1" si="16"/>
        <v>10</v>
      </c>
      <c r="AA219" t="s">
        <v>98</v>
      </c>
      <c r="AB219">
        <f t="shared" ca="1" si="17"/>
        <v>7</v>
      </c>
      <c r="AC219" t="s">
        <v>2</v>
      </c>
      <c r="AD219">
        <f t="shared" ca="1" si="18"/>
        <v>70</v>
      </c>
      <c r="AE219" t="s">
        <v>2</v>
      </c>
      <c r="AF219">
        <f t="shared" ca="1" si="19"/>
        <v>9</v>
      </c>
      <c r="AG219" t="s">
        <v>98</v>
      </c>
      <c r="AH219">
        <f t="shared" ca="1" si="20"/>
        <v>80</v>
      </c>
      <c r="AI219" t="s">
        <v>2</v>
      </c>
      <c r="AJ219">
        <f t="shared" ca="1" si="21"/>
        <v>720</v>
      </c>
      <c r="AK219" t="s">
        <v>99</v>
      </c>
    </row>
    <row r="220" spans="2:37" x14ac:dyDescent="0.25">
      <c r="B220" s="18" t="s">
        <v>196</v>
      </c>
      <c r="C220" s="1" t="s">
        <v>177</v>
      </c>
      <c r="D220" s="25">
        <v>66</v>
      </c>
      <c r="E220" t="s">
        <v>7</v>
      </c>
      <c r="F220">
        <v>18</v>
      </c>
      <c r="G220"/>
      <c r="H220">
        <f t="shared" ca="1" si="4"/>
        <v>10</v>
      </c>
      <c r="I220" s="15">
        <f t="shared" ca="1" si="5"/>
        <v>3</v>
      </c>
      <c r="J220">
        <f t="shared" ca="1" si="6"/>
        <v>3</v>
      </c>
      <c r="K220">
        <f t="shared" ca="1" si="7"/>
        <v>30</v>
      </c>
      <c r="L220" t="str">
        <f t="shared" ca="1" si="8"/>
        <v>3/10</v>
      </c>
      <c r="M220" t="s">
        <v>177</v>
      </c>
      <c r="N220">
        <f t="shared" ca="1" si="9"/>
        <v>30</v>
      </c>
      <c r="O220" t="s">
        <v>7</v>
      </c>
      <c r="P220" s="16">
        <f t="shared" ca="1" si="10"/>
        <v>9</v>
      </c>
      <c r="Q220" s="16">
        <f t="shared" ca="1" si="11"/>
        <v>-4</v>
      </c>
      <c r="R220" s="16">
        <f t="shared" ca="1" si="12"/>
        <v>5</v>
      </c>
      <c r="S220">
        <f t="shared" ca="1" si="13"/>
        <v>27</v>
      </c>
      <c r="T220" t="s">
        <v>98</v>
      </c>
      <c r="U220">
        <f t="shared" ca="1" si="14"/>
        <v>9</v>
      </c>
      <c r="V220" t="s">
        <v>2</v>
      </c>
      <c r="W220">
        <f t="shared" ca="1" si="15"/>
        <v>3</v>
      </c>
      <c r="X220" t="s">
        <v>2</v>
      </c>
      <c r="Z220">
        <f t="shared" ca="1" si="16"/>
        <v>8</v>
      </c>
      <c r="AA220" t="s">
        <v>98</v>
      </c>
      <c r="AB220">
        <f t="shared" ca="1" si="17"/>
        <v>9</v>
      </c>
      <c r="AC220" t="s">
        <v>2</v>
      </c>
      <c r="AD220">
        <f t="shared" ca="1" si="18"/>
        <v>72</v>
      </c>
      <c r="AE220" t="s">
        <v>2</v>
      </c>
      <c r="AF220">
        <f t="shared" ca="1" si="19"/>
        <v>9</v>
      </c>
      <c r="AG220" t="s">
        <v>98</v>
      </c>
      <c r="AH220">
        <f t="shared" ca="1" si="20"/>
        <v>90</v>
      </c>
      <c r="AI220" t="s">
        <v>2</v>
      </c>
      <c r="AJ220">
        <f t="shared" ca="1" si="21"/>
        <v>810</v>
      </c>
      <c r="AK220" t="s">
        <v>99</v>
      </c>
    </row>
    <row r="221" spans="2:37" x14ac:dyDescent="0.25">
      <c r="B221" s="18" t="s">
        <v>191</v>
      </c>
      <c r="C221" s="1" t="s">
        <v>177</v>
      </c>
      <c r="D221" s="25">
        <v>12</v>
      </c>
      <c r="E221" t="s">
        <v>7</v>
      </c>
      <c r="F221">
        <v>10</v>
      </c>
      <c r="G221"/>
      <c r="H221">
        <f t="shared" ca="1" si="4"/>
        <v>11</v>
      </c>
      <c r="I221" s="15">
        <f t="shared" ca="1" si="5"/>
        <v>3</v>
      </c>
      <c r="J221">
        <f t="shared" ca="1" si="6"/>
        <v>8</v>
      </c>
      <c r="K221">
        <f t="shared" ca="1" si="7"/>
        <v>33</v>
      </c>
      <c r="L221" t="str">
        <f t="shared" ca="1" si="8"/>
        <v>8/11</v>
      </c>
      <c r="M221" t="s">
        <v>177</v>
      </c>
      <c r="N221">
        <f t="shared" ca="1" si="9"/>
        <v>33</v>
      </c>
      <c r="O221" t="s">
        <v>7</v>
      </c>
      <c r="P221" s="16">
        <f t="shared" ca="1" si="10"/>
        <v>24</v>
      </c>
      <c r="Q221" s="16">
        <f t="shared" ca="1" si="11"/>
        <v>-1</v>
      </c>
      <c r="R221" s="16">
        <f t="shared" ca="1" si="12"/>
        <v>23</v>
      </c>
      <c r="S221">
        <f t="shared" ca="1" si="13"/>
        <v>63</v>
      </c>
      <c r="T221" t="s">
        <v>98</v>
      </c>
      <c r="U221">
        <f t="shared" ca="1" si="14"/>
        <v>7</v>
      </c>
      <c r="V221" t="s">
        <v>2</v>
      </c>
      <c r="W221">
        <f t="shared" ca="1" si="15"/>
        <v>9</v>
      </c>
      <c r="X221" t="s">
        <v>2</v>
      </c>
      <c r="Z221">
        <f t="shared" ca="1" si="16"/>
        <v>2</v>
      </c>
      <c r="AA221" t="s">
        <v>98</v>
      </c>
      <c r="AB221">
        <f t="shared" ca="1" si="17"/>
        <v>5</v>
      </c>
      <c r="AC221" t="s">
        <v>2</v>
      </c>
      <c r="AD221">
        <f t="shared" ca="1" si="18"/>
        <v>10</v>
      </c>
      <c r="AE221" t="s">
        <v>2</v>
      </c>
      <c r="AF221">
        <f t="shared" ca="1" si="19"/>
        <v>8</v>
      </c>
      <c r="AG221" t="s">
        <v>98</v>
      </c>
      <c r="AH221">
        <f t="shared" ca="1" si="20"/>
        <v>20</v>
      </c>
      <c r="AI221" t="s">
        <v>2</v>
      </c>
      <c r="AJ221">
        <f t="shared" ca="1" si="21"/>
        <v>160</v>
      </c>
      <c r="AK221" t="s">
        <v>99</v>
      </c>
    </row>
    <row r="222" spans="2:37" x14ac:dyDescent="0.25">
      <c r="B222" s="18" t="s">
        <v>197</v>
      </c>
      <c r="C222" s="1" t="s">
        <v>177</v>
      </c>
      <c r="D222" s="25">
        <v>108</v>
      </c>
      <c r="E222" t="s">
        <v>7</v>
      </c>
      <c r="F222">
        <v>99</v>
      </c>
      <c r="G222"/>
      <c r="H222">
        <f t="shared" ca="1" si="4"/>
        <v>12</v>
      </c>
      <c r="I222" s="15">
        <f t="shared" ca="1" si="5"/>
        <v>8</v>
      </c>
      <c r="J222">
        <f t="shared" ca="1" si="6"/>
        <v>5</v>
      </c>
      <c r="K222">
        <f t="shared" ca="1" si="7"/>
        <v>96</v>
      </c>
      <c r="L222" t="str">
        <f t="shared" ca="1" si="8"/>
        <v>5/12</v>
      </c>
      <c r="M222" t="s">
        <v>177</v>
      </c>
      <c r="N222">
        <f t="shared" ca="1" si="9"/>
        <v>96</v>
      </c>
      <c r="O222" t="s">
        <v>7</v>
      </c>
      <c r="P222" s="16">
        <f t="shared" ca="1" si="10"/>
        <v>40</v>
      </c>
      <c r="Q222" s="16">
        <f t="shared" ca="1" si="11"/>
        <v>-1</v>
      </c>
      <c r="R222" s="16">
        <f t="shared" ca="1" si="12"/>
        <v>39</v>
      </c>
      <c r="S222">
        <f t="shared" ca="1" si="13"/>
        <v>72</v>
      </c>
      <c r="T222" t="s">
        <v>98</v>
      </c>
      <c r="U222">
        <f t="shared" ca="1" si="14"/>
        <v>8</v>
      </c>
      <c r="V222" t="s">
        <v>2</v>
      </c>
      <c r="W222">
        <f t="shared" ca="1" si="15"/>
        <v>9</v>
      </c>
      <c r="X222" t="s">
        <v>2</v>
      </c>
      <c r="Z222">
        <f t="shared" ca="1" si="16"/>
        <v>3</v>
      </c>
      <c r="AA222" t="s">
        <v>98</v>
      </c>
      <c r="AB222">
        <f t="shared" ca="1" si="17"/>
        <v>2</v>
      </c>
      <c r="AC222" t="s">
        <v>2</v>
      </c>
      <c r="AD222">
        <f t="shared" ca="1" si="18"/>
        <v>6</v>
      </c>
      <c r="AE222" t="s">
        <v>2</v>
      </c>
      <c r="AF222">
        <f t="shared" ca="1" si="19"/>
        <v>3</v>
      </c>
      <c r="AG222" t="s">
        <v>98</v>
      </c>
      <c r="AH222">
        <f t="shared" ca="1" si="20"/>
        <v>40</v>
      </c>
      <c r="AI222" t="s">
        <v>2</v>
      </c>
      <c r="AJ222">
        <f t="shared" ca="1" si="21"/>
        <v>120</v>
      </c>
      <c r="AK222" t="s">
        <v>99</v>
      </c>
    </row>
    <row r="223" spans="2:37" x14ac:dyDescent="0.25">
      <c r="B223" s="18" t="s">
        <v>186</v>
      </c>
      <c r="C223" s="1" t="s">
        <v>177</v>
      </c>
      <c r="D223" s="25">
        <v>36</v>
      </c>
      <c r="E223" t="s">
        <v>7</v>
      </c>
      <c r="F223">
        <v>27</v>
      </c>
      <c r="G223"/>
      <c r="H223">
        <f t="shared" ca="1" si="4"/>
        <v>6</v>
      </c>
      <c r="I223" s="15">
        <f t="shared" ca="1" si="5"/>
        <v>8</v>
      </c>
      <c r="J223">
        <f t="shared" ca="1" si="6"/>
        <v>5</v>
      </c>
      <c r="K223">
        <f t="shared" ca="1" si="7"/>
        <v>48</v>
      </c>
      <c r="L223" t="str">
        <f t="shared" ca="1" si="8"/>
        <v>5/6</v>
      </c>
      <c r="M223" t="s">
        <v>177</v>
      </c>
      <c r="N223">
        <f t="shared" ca="1" si="9"/>
        <v>48</v>
      </c>
      <c r="O223" t="s">
        <v>7</v>
      </c>
      <c r="P223" s="16">
        <f t="shared" ca="1" si="10"/>
        <v>40</v>
      </c>
      <c r="Q223" s="16">
        <f t="shared" ca="1" si="11"/>
        <v>-1</v>
      </c>
      <c r="R223" s="16">
        <f t="shared" ca="1" si="12"/>
        <v>39</v>
      </c>
      <c r="S223">
        <f t="shared" ca="1" si="13"/>
        <v>48</v>
      </c>
      <c r="T223" t="s">
        <v>98</v>
      </c>
      <c r="U223">
        <f t="shared" ca="1" si="14"/>
        <v>6</v>
      </c>
      <c r="V223" t="s">
        <v>2</v>
      </c>
      <c r="W223">
        <f t="shared" ca="1" si="15"/>
        <v>8</v>
      </c>
      <c r="X223" t="s">
        <v>2</v>
      </c>
      <c r="Z223">
        <f t="shared" ca="1" si="16"/>
        <v>5</v>
      </c>
      <c r="AA223" t="s">
        <v>98</v>
      </c>
      <c r="AB223">
        <f t="shared" ca="1" si="17"/>
        <v>2</v>
      </c>
      <c r="AC223" t="s">
        <v>2</v>
      </c>
      <c r="AD223">
        <f t="shared" ca="1" si="18"/>
        <v>10</v>
      </c>
      <c r="AE223" t="s">
        <v>2</v>
      </c>
      <c r="AF223">
        <f t="shared" ca="1" si="19"/>
        <v>8</v>
      </c>
      <c r="AG223" t="s">
        <v>98</v>
      </c>
      <c r="AH223">
        <f t="shared" ca="1" si="20"/>
        <v>50</v>
      </c>
      <c r="AI223" t="s">
        <v>2</v>
      </c>
      <c r="AJ223">
        <f t="shared" ca="1" si="21"/>
        <v>400</v>
      </c>
      <c r="AK223" t="s">
        <v>99</v>
      </c>
    </row>
    <row r="224" spans="2:37" x14ac:dyDescent="0.25">
      <c r="B224" s="18" t="s">
        <v>193</v>
      </c>
      <c r="C224" s="1" t="s">
        <v>177</v>
      </c>
      <c r="D224" s="25">
        <v>49</v>
      </c>
      <c r="E224" t="s">
        <v>7</v>
      </c>
      <c r="F224">
        <v>28</v>
      </c>
      <c r="G224"/>
      <c r="H224">
        <f t="shared" ca="1" si="4"/>
        <v>5</v>
      </c>
      <c r="I224" s="15">
        <f t="shared" ca="1" si="5"/>
        <v>9</v>
      </c>
      <c r="J224">
        <f t="shared" ca="1" si="6"/>
        <v>2</v>
      </c>
      <c r="K224">
        <f t="shared" ca="1" si="7"/>
        <v>45</v>
      </c>
      <c r="L224" t="str">
        <f t="shared" ca="1" si="8"/>
        <v>2/5</v>
      </c>
      <c r="M224" t="s">
        <v>177</v>
      </c>
      <c r="N224">
        <f t="shared" ca="1" si="9"/>
        <v>45</v>
      </c>
      <c r="O224" t="s">
        <v>7</v>
      </c>
      <c r="P224" s="16">
        <f t="shared" ca="1" si="10"/>
        <v>18</v>
      </c>
      <c r="Q224" s="16">
        <f t="shared" ca="1" si="11"/>
        <v>-5</v>
      </c>
      <c r="R224" s="16">
        <f t="shared" ca="1" si="12"/>
        <v>13</v>
      </c>
      <c r="S224">
        <f t="shared" ca="1" si="13"/>
        <v>36</v>
      </c>
      <c r="T224" t="s">
        <v>98</v>
      </c>
      <c r="U224">
        <f t="shared" ca="1" si="14"/>
        <v>9</v>
      </c>
      <c r="V224" t="s">
        <v>2</v>
      </c>
      <c r="W224">
        <f t="shared" ca="1" si="15"/>
        <v>4</v>
      </c>
      <c r="X224" t="s">
        <v>2</v>
      </c>
      <c r="Z224">
        <f t="shared" ca="1" si="16"/>
        <v>5</v>
      </c>
      <c r="AA224" t="s">
        <v>98</v>
      </c>
      <c r="AB224">
        <f t="shared" ca="1" si="17"/>
        <v>6</v>
      </c>
      <c r="AC224" t="s">
        <v>2</v>
      </c>
      <c r="AD224">
        <f t="shared" ca="1" si="18"/>
        <v>30</v>
      </c>
      <c r="AE224" t="s">
        <v>2</v>
      </c>
      <c r="AF224">
        <f t="shared" ca="1" si="19"/>
        <v>8</v>
      </c>
      <c r="AG224" t="s">
        <v>98</v>
      </c>
      <c r="AH224">
        <f t="shared" ca="1" si="20"/>
        <v>20</v>
      </c>
      <c r="AI224" t="s">
        <v>2</v>
      </c>
      <c r="AJ224">
        <f t="shared" ca="1" si="21"/>
        <v>160</v>
      </c>
      <c r="AK224" t="s">
        <v>99</v>
      </c>
    </row>
    <row r="225" spans="2:37" x14ac:dyDescent="0.25">
      <c r="B225" s="18" t="s">
        <v>198</v>
      </c>
      <c r="C225" s="1" t="s">
        <v>177</v>
      </c>
      <c r="D225" s="25">
        <v>100</v>
      </c>
      <c r="E225" t="s">
        <v>7</v>
      </c>
      <c r="F225">
        <v>80</v>
      </c>
      <c r="G225"/>
      <c r="H225">
        <f t="shared" ca="1" si="4"/>
        <v>7</v>
      </c>
      <c r="I225" s="15">
        <f t="shared" ca="1" si="5"/>
        <v>9</v>
      </c>
      <c r="J225">
        <f t="shared" ca="1" si="6"/>
        <v>4</v>
      </c>
      <c r="K225">
        <f t="shared" ca="1" si="7"/>
        <v>63</v>
      </c>
      <c r="L225" t="str">
        <f t="shared" ca="1" si="8"/>
        <v>4/7</v>
      </c>
      <c r="M225" t="s">
        <v>177</v>
      </c>
      <c r="N225">
        <f t="shared" ca="1" si="9"/>
        <v>63</v>
      </c>
      <c r="O225" t="s">
        <v>7</v>
      </c>
      <c r="P225" s="16">
        <f t="shared" ca="1" si="10"/>
        <v>36</v>
      </c>
      <c r="Q225" s="16">
        <f t="shared" ca="1" si="11"/>
        <v>-2</v>
      </c>
      <c r="R225" s="16">
        <f t="shared" ca="1" si="12"/>
        <v>34</v>
      </c>
      <c r="S225">
        <f t="shared" ca="1" si="13"/>
        <v>42</v>
      </c>
      <c r="T225" t="s">
        <v>98</v>
      </c>
      <c r="U225">
        <f t="shared" ca="1" si="14"/>
        <v>7</v>
      </c>
      <c r="V225" t="s">
        <v>2</v>
      </c>
      <c r="W225">
        <f t="shared" ca="1" si="15"/>
        <v>6</v>
      </c>
      <c r="X225" t="s">
        <v>2</v>
      </c>
      <c r="Z225">
        <f t="shared" ca="1" si="16"/>
        <v>10</v>
      </c>
      <c r="AA225" t="s">
        <v>98</v>
      </c>
      <c r="AB225">
        <f t="shared" ca="1" si="17"/>
        <v>5</v>
      </c>
      <c r="AC225" t="s">
        <v>2</v>
      </c>
      <c r="AD225">
        <f t="shared" ca="1" si="18"/>
        <v>50</v>
      </c>
      <c r="AE225" t="s">
        <v>2</v>
      </c>
      <c r="AF225">
        <f t="shared" ca="1" si="19"/>
        <v>5</v>
      </c>
      <c r="AG225" t="s">
        <v>98</v>
      </c>
      <c r="AH225">
        <f t="shared" ca="1" si="20"/>
        <v>40</v>
      </c>
      <c r="AI225" t="s">
        <v>2</v>
      </c>
      <c r="AJ225">
        <f t="shared" ca="1" si="21"/>
        <v>200</v>
      </c>
      <c r="AK225" t="s">
        <v>99</v>
      </c>
    </row>
    <row r="226" spans="2:37" x14ac:dyDescent="0.25">
      <c r="B226" s="18" t="s">
        <v>183</v>
      </c>
      <c r="C226" s="1" t="s">
        <v>177</v>
      </c>
      <c r="D226" s="25">
        <v>33</v>
      </c>
      <c r="E226" t="s">
        <v>7</v>
      </c>
      <c r="F226">
        <v>6</v>
      </c>
      <c r="G226"/>
      <c r="H226">
        <f t="shared" ca="1" si="4"/>
        <v>9</v>
      </c>
      <c r="I226" s="15">
        <f t="shared" ca="1" si="5"/>
        <v>8</v>
      </c>
      <c r="J226">
        <f t="shared" ca="1" si="6"/>
        <v>3</v>
      </c>
      <c r="K226">
        <f t="shared" ca="1" si="7"/>
        <v>72</v>
      </c>
      <c r="L226" t="str">
        <f t="shared" ca="1" si="8"/>
        <v>3/9</v>
      </c>
      <c r="M226" t="s">
        <v>177</v>
      </c>
      <c r="N226">
        <f t="shared" ca="1" si="9"/>
        <v>72</v>
      </c>
      <c r="O226" t="s">
        <v>7</v>
      </c>
      <c r="P226" s="16">
        <f t="shared" ca="1" si="10"/>
        <v>24</v>
      </c>
      <c r="Q226" s="16">
        <f t="shared" ca="1" si="11"/>
        <v>-2</v>
      </c>
      <c r="R226" s="16">
        <f t="shared" ca="1" si="12"/>
        <v>22</v>
      </c>
      <c r="S226">
        <f t="shared" ca="1" si="13"/>
        <v>30</v>
      </c>
      <c r="T226" t="s">
        <v>98</v>
      </c>
      <c r="U226">
        <f t="shared" ca="1" si="14"/>
        <v>6</v>
      </c>
      <c r="V226" t="s">
        <v>2</v>
      </c>
      <c r="W226">
        <f t="shared" ca="1" si="15"/>
        <v>5</v>
      </c>
      <c r="X226" t="s">
        <v>2</v>
      </c>
      <c r="Z226">
        <f t="shared" ca="1" si="16"/>
        <v>5</v>
      </c>
      <c r="AA226" t="s">
        <v>98</v>
      </c>
      <c r="AB226">
        <f t="shared" ca="1" si="17"/>
        <v>6</v>
      </c>
      <c r="AC226" t="s">
        <v>2</v>
      </c>
      <c r="AD226">
        <f t="shared" ca="1" si="18"/>
        <v>30</v>
      </c>
      <c r="AE226" t="s">
        <v>2</v>
      </c>
      <c r="AF226">
        <f t="shared" ca="1" si="19"/>
        <v>4</v>
      </c>
      <c r="AG226" t="s">
        <v>98</v>
      </c>
      <c r="AH226">
        <f t="shared" ca="1" si="20"/>
        <v>30</v>
      </c>
      <c r="AI226" t="s">
        <v>2</v>
      </c>
      <c r="AJ226">
        <f t="shared" ca="1" si="21"/>
        <v>120</v>
      </c>
      <c r="AK226" t="s">
        <v>99</v>
      </c>
    </row>
    <row r="227" spans="2:37" x14ac:dyDescent="0.25">
      <c r="B227" s="18" t="s">
        <v>199</v>
      </c>
      <c r="C227" s="1" t="s">
        <v>177</v>
      </c>
      <c r="D227" s="25">
        <v>144</v>
      </c>
      <c r="E227" t="s">
        <v>7</v>
      </c>
      <c r="F227">
        <v>96</v>
      </c>
      <c r="G227"/>
      <c r="H227">
        <f t="shared" ca="1" si="4"/>
        <v>5</v>
      </c>
      <c r="I227" s="15">
        <f t="shared" ca="1" si="5"/>
        <v>6</v>
      </c>
      <c r="J227">
        <f t="shared" ca="1" si="6"/>
        <v>4</v>
      </c>
      <c r="K227">
        <f t="shared" ca="1" si="7"/>
        <v>30</v>
      </c>
      <c r="L227" t="str">
        <f t="shared" ca="1" si="8"/>
        <v>4/5</v>
      </c>
      <c r="M227" t="s">
        <v>177</v>
      </c>
      <c r="N227">
        <f t="shared" ca="1" si="9"/>
        <v>30</v>
      </c>
      <c r="O227" t="s">
        <v>7</v>
      </c>
      <c r="P227" s="16">
        <f t="shared" ca="1" si="10"/>
        <v>24</v>
      </c>
      <c r="Q227" s="16">
        <f t="shared" ca="1" si="11"/>
        <v>-2</v>
      </c>
      <c r="R227" s="16">
        <f t="shared" ca="1" si="12"/>
        <v>22</v>
      </c>
      <c r="S227">
        <f t="shared" ca="1" si="13"/>
        <v>40</v>
      </c>
      <c r="T227" t="s">
        <v>98</v>
      </c>
      <c r="U227">
        <f t="shared" ca="1" si="14"/>
        <v>8</v>
      </c>
      <c r="V227" t="s">
        <v>2</v>
      </c>
      <c r="W227">
        <f t="shared" ca="1" si="15"/>
        <v>5</v>
      </c>
      <c r="X227" t="s">
        <v>2</v>
      </c>
      <c r="Z227">
        <f t="shared" ca="1" si="16"/>
        <v>8</v>
      </c>
      <c r="AA227" t="s">
        <v>98</v>
      </c>
      <c r="AB227">
        <f t="shared" ca="1" si="17"/>
        <v>7</v>
      </c>
      <c r="AC227" t="s">
        <v>2</v>
      </c>
      <c r="AD227">
        <f t="shared" ca="1" si="18"/>
        <v>56</v>
      </c>
      <c r="AE227" t="s">
        <v>2</v>
      </c>
      <c r="AF227">
        <f t="shared" ca="1" si="19"/>
        <v>6</v>
      </c>
      <c r="AG227" t="s">
        <v>98</v>
      </c>
      <c r="AH227">
        <f t="shared" ca="1" si="20"/>
        <v>50</v>
      </c>
      <c r="AI227" t="s">
        <v>2</v>
      </c>
      <c r="AJ227">
        <f t="shared" ca="1" si="21"/>
        <v>300</v>
      </c>
      <c r="AK227" t="s">
        <v>99</v>
      </c>
    </row>
    <row r="228" spans="2:37" x14ac:dyDescent="0.25">
      <c r="B228" s="18" t="s">
        <v>198</v>
      </c>
      <c r="C228" s="1" t="s">
        <v>177</v>
      </c>
      <c r="D228" s="25">
        <v>20</v>
      </c>
      <c r="E228" t="s">
        <v>7</v>
      </c>
      <c r="F228">
        <v>16</v>
      </c>
      <c r="G228"/>
      <c r="H228">
        <f t="shared" ca="1" si="4"/>
        <v>6</v>
      </c>
      <c r="I228" s="15">
        <f t="shared" ca="1" si="5"/>
        <v>11</v>
      </c>
      <c r="J228">
        <f t="shared" ca="1" si="6"/>
        <v>5</v>
      </c>
      <c r="K228">
        <f t="shared" ca="1" si="7"/>
        <v>66</v>
      </c>
      <c r="L228" t="str">
        <f t="shared" ca="1" si="8"/>
        <v>5/6</v>
      </c>
      <c r="M228" t="s">
        <v>177</v>
      </c>
      <c r="N228">
        <f t="shared" ca="1" si="9"/>
        <v>66</v>
      </c>
      <c r="O228" t="s">
        <v>7</v>
      </c>
      <c r="P228" s="16">
        <f t="shared" ca="1" si="10"/>
        <v>55</v>
      </c>
      <c r="Q228" s="16">
        <f t="shared" ca="1" si="11"/>
        <v>-5</v>
      </c>
      <c r="R228" s="16">
        <f t="shared" ca="1" si="12"/>
        <v>50</v>
      </c>
      <c r="S228">
        <f t="shared" ca="1" si="13"/>
        <v>45</v>
      </c>
      <c r="T228" t="s">
        <v>98</v>
      </c>
      <c r="U228">
        <f t="shared" ca="1" si="14"/>
        <v>9</v>
      </c>
      <c r="V228" t="s">
        <v>2</v>
      </c>
      <c r="W228">
        <f t="shared" ca="1" si="15"/>
        <v>5</v>
      </c>
      <c r="X228" t="s">
        <v>2</v>
      </c>
      <c r="Z228">
        <f t="shared" ca="1" si="16"/>
        <v>6</v>
      </c>
      <c r="AA228" t="s">
        <v>98</v>
      </c>
      <c r="AB228">
        <f t="shared" ca="1" si="17"/>
        <v>8</v>
      </c>
      <c r="AC228" t="s">
        <v>2</v>
      </c>
      <c r="AD228">
        <f t="shared" ca="1" si="18"/>
        <v>48</v>
      </c>
      <c r="AE228" t="s">
        <v>2</v>
      </c>
      <c r="AF228">
        <f t="shared" ca="1" si="19"/>
        <v>9</v>
      </c>
      <c r="AG228" t="s">
        <v>98</v>
      </c>
      <c r="AH228">
        <f t="shared" ca="1" si="20"/>
        <v>20</v>
      </c>
      <c r="AI228" t="s">
        <v>2</v>
      </c>
      <c r="AJ228">
        <f t="shared" ca="1" si="21"/>
        <v>180</v>
      </c>
      <c r="AK228" t="s">
        <v>99</v>
      </c>
    </row>
    <row r="229" spans="2:37" x14ac:dyDescent="0.25">
      <c r="B229" s="18" t="s">
        <v>183</v>
      </c>
      <c r="C229" s="1" t="s">
        <v>177</v>
      </c>
      <c r="D229" s="25">
        <v>66</v>
      </c>
      <c r="E229" t="s">
        <v>7</v>
      </c>
      <c r="F229">
        <v>12</v>
      </c>
      <c r="G229"/>
      <c r="H229">
        <f t="shared" ca="1" si="4"/>
        <v>10</v>
      </c>
      <c r="I229" s="15">
        <f t="shared" ca="1" si="5"/>
        <v>7</v>
      </c>
      <c r="J229">
        <f t="shared" ca="1" si="6"/>
        <v>7</v>
      </c>
      <c r="K229">
        <f t="shared" ca="1" si="7"/>
        <v>70</v>
      </c>
      <c r="L229" t="str">
        <f t="shared" ca="1" si="8"/>
        <v>7/10</v>
      </c>
      <c r="M229" t="s">
        <v>177</v>
      </c>
      <c r="N229">
        <f t="shared" ca="1" si="9"/>
        <v>70</v>
      </c>
      <c r="O229" t="s">
        <v>7</v>
      </c>
      <c r="P229" s="16">
        <f t="shared" ca="1" si="10"/>
        <v>49</v>
      </c>
      <c r="Q229" s="16">
        <f t="shared" ca="1" si="11"/>
        <v>-4</v>
      </c>
      <c r="R229" s="16">
        <f t="shared" ca="1" si="12"/>
        <v>45</v>
      </c>
      <c r="S229">
        <f t="shared" ca="1" si="13"/>
        <v>81</v>
      </c>
      <c r="T229" t="s">
        <v>98</v>
      </c>
      <c r="U229">
        <f t="shared" ca="1" si="14"/>
        <v>9</v>
      </c>
      <c r="V229" t="s">
        <v>2</v>
      </c>
      <c r="W229">
        <f t="shared" ca="1" si="15"/>
        <v>9</v>
      </c>
      <c r="X229" t="s">
        <v>2</v>
      </c>
      <c r="Z229">
        <f t="shared" ca="1" si="16"/>
        <v>10</v>
      </c>
      <c r="AA229" t="s">
        <v>98</v>
      </c>
      <c r="AB229">
        <f t="shared" ca="1" si="17"/>
        <v>3</v>
      </c>
      <c r="AC229" t="s">
        <v>2</v>
      </c>
      <c r="AD229">
        <f t="shared" ca="1" si="18"/>
        <v>30</v>
      </c>
      <c r="AE229" t="s">
        <v>2</v>
      </c>
      <c r="AF229">
        <f t="shared" ca="1" si="19"/>
        <v>6</v>
      </c>
      <c r="AG229" t="s">
        <v>98</v>
      </c>
      <c r="AH229">
        <f t="shared" ca="1" si="20"/>
        <v>70</v>
      </c>
      <c r="AI229" t="s">
        <v>2</v>
      </c>
      <c r="AJ229">
        <f t="shared" ca="1" si="21"/>
        <v>420</v>
      </c>
      <c r="AK229" t="s">
        <v>99</v>
      </c>
    </row>
    <row r="230" spans="2:37" x14ac:dyDescent="0.25">
      <c r="B230" s="18" t="s">
        <v>191</v>
      </c>
      <c r="C230" s="1" t="s">
        <v>177</v>
      </c>
      <c r="D230" s="25">
        <v>72</v>
      </c>
      <c r="E230" t="s">
        <v>7</v>
      </c>
      <c r="F230">
        <v>60</v>
      </c>
      <c r="G230"/>
      <c r="H230">
        <f t="shared" ca="1" si="4"/>
        <v>7</v>
      </c>
      <c r="I230" s="15">
        <f t="shared" ca="1" si="5"/>
        <v>6</v>
      </c>
      <c r="J230">
        <f t="shared" ca="1" si="6"/>
        <v>6</v>
      </c>
      <c r="K230">
        <f t="shared" ca="1" si="7"/>
        <v>42</v>
      </c>
      <c r="L230" t="str">
        <f t="shared" ca="1" si="8"/>
        <v>6/7</v>
      </c>
      <c r="M230" t="s">
        <v>177</v>
      </c>
      <c r="N230">
        <f t="shared" ca="1" si="9"/>
        <v>42</v>
      </c>
      <c r="O230" t="s">
        <v>7</v>
      </c>
      <c r="P230" s="16">
        <f t="shared" ca="1" si="10"/>
        <v>36</v>
      </c>
      <c r="Q230" s="16">
        <f t="shared" ca="1" si="11"/>
        <v>-3</v>
      </c>
      <c r="R230" s="16">
        <f t="shared" ca="1" si="12"/>
        <v>33</v>
      </c>
      <c r="S230">
        <f t="shared" ca="1" si="13"/>
        <v>56</v>
      </c>
      <c r="T230" t="s">
        <v>98</v>
      </c>
      <c r="U230">
        <f t="shared" ca="1" si="14"/>
        <v>7</v>
      </c>
      <c r="V230" t="s">
        <v>2</v>
      </c>
      <c r="W230">
        <f t="shared" ca="1" si="15"/>
        <v>8</v>
      </c>
      <c r="X230" t="s">
        <v>2</v>
      </c>
      <c r="Z230">
        <f t="shared" ca="1" si="16"/>
        <v>10</v>
      </c>
      <c r="AA230" t="s">
        <v>98</v>
      </c>
      <c r="AB230">
        <f t="shared" ca="1" si="17"/>
        <v>3</v>
      </c>
      <c r="AC230" t="s">
        <v>2</v>
      </c>
      <c r="AD230">
        <f t="shared" ca="1" si="18"/>
        <v>30</v>
      </c>
      <c r="AE230" t="s">
        <v>2</v>
      </c>
      <c r="AF230">
        <f t="shared" ca="1" si="19"/>
        <v>7</v>
      </c>
      <c r="AG230" t="s">
        <v>98</v>
      </c>
      <c r="AH230">
        <f t="shared" ca="1" si="20"/>
        <v>90</v>
      </c>
      <c r="AI230" t="s">
        <v>2</v>
      </c>
      <c r="AJ230">
        <f t="shared" ca="1" si="21"/>
        <v>630</v>
      </c>
      <c r="AK230" t="s">
        <v>99</v>
      </c>
    </row>
    <row r="231" spans="2:37" x14ac:dyDescent="0.25">
      <c r="B231" s="18" t="s">
        <v>188</v>
      </c>
      <c r="C231" s="1" t="s">
        <v>177</v>
      </c>
      <c r="D231" s="25">
        <v>55</v>
      </c>
      <c r="E231" t="s">
        <v>7</v>
      </c>
      <c r="F231">
        <v>35</v>
      </c>
      <c r="G231"/>
      <c r="H231">
        <f t="shared" ca="1" si="4"/>
        <v>9</v>
      </c>
      <c r="I231" s="15">
        <f t="shared" ca="1" si="5"/>
        <v>12</v>
      </c>
      <c r="J231">
        <f t="shared" ca="1" si="6"/>
        <v>2</v>
      </c>
      <c r="K231">
        <f t="shared" ca="1" si="7"/>
        <v>108</v>
      </c>
      <c r="L231" t="str">
        <f t="shared" ca="1" si="8"/>
        <v>2/9</v>
      </c>
      <c r="M231" t="s">
        <v>177</v>
      </c>
      <c r="N231">
        <f t="shared" ca="1" si="9"/>
        <v>108</v>
      </c>
      <c r="O231" t="s">
        <v>7</v>
      </c>
      <c r="P231" s="16">
        <f t="shared" ca="1" si="10"/>
        <v>24</v>
      </c>
      <c r="Q231" s="16">
        <f t="shared" ca="1" si="11"/>
        <v>-1</v>
      </c>
      <c r="R231" s="16">
        <f t="shared" ca="1" si="12"/>
        <v>23</v>
      </c>
      <c r="S231">
        <f t="shared" ca="1" si="13"/>
        <v>64</v>
      </c>
      <c r="T231" t="s">
        <v>98</v>
      </c>
      <c r="U231">
        <f t="shared" ca="1" si="14"/>
        <v>8</v>
      </c>
      <c r="V231" t="s">
        <v>2</v>
      </c>
      <c r="W231">
        <f t="shared" ca="1" si="15"/>
        <v>8</v>
      </c>
      <c r="X231" t="s">
        <v>2</v>
      </c>
      <c r="Z231">
        <f t="shared" ca="1" si="16"/>
        <v>10</v>
      </c>
      <c r="AA231" t="s">
        <v>98</v>
      </c>
      <c r="AB231">
        <f t="shared" ca="1" si="17"/>
        <v>3</v>
      </c>
      <c r="AC231" t="s">
        <v>2</v>
      </c>
      <c r="AD231">
        <f t="shared" ca="1" si="18"/>
        <v>30</v>
      </c>
      <c r="AE231" t="s">
        <v>2</v>
      </c>
      <c r="AF231">
        <f t="shared" ca="1" si="19"/>
        <v>6</v>
      </c>
      <c r="AG231" t="s">
        <v>98</v>
      </c>
      <c r="AH231">
        <f t="shared" ca="1" si="20"/>
        <v>90</v>
      </c>
      <c r="AI231" t="s">
        <v>2</v>
      </c>
      <c r="AJ231">
        <f t="shared" ca="1" si="21"/>
        <v>540</v>
      </c>
      <c r="AK231" t="s">
        <v>99</v>
      </c>
    </row>
    <row r="232" spans="2:37" x14ac:dyDescent="0.25">
      <c r="B232" s="18" t="s">
        <v>200</v>
      </c>
      <c r="C232" s="1" t="s">
        <v>177</v>
      </c>
      <c r="D232" s="25">
        <v>72</v>
      </c>
      <c r="E232" t="s">
        <v>7</v>
      </c>
      <c r="F232">
        <v>56</v>
      </c>
      <c r="G232"/>
      <c r="H232">
        <f t="shared" ca="1" si="4"/>
        <v>10</v>
      </c>
      <c r="I232" s="15">
        <f t="shared" ca="1" si="5"/>
        <v>8</v>
      </c>
      <c r="J232">
        <f t="shared" ca="1" si="6"/>
        <v>7</v>
      </c>
      <c r="K232">
        <f t="shared" ca="1" si="7"/>
        <v>80</v>
      </c>
      <c r="L232" t="str">
        <f t="shared" ca="1" si="8"/>
        <v>7/10</v>
      </c>
      <c r="M232" t="s">
        <v>177</v>
      </c>
      <c r="N232">
        <f t="shared" ca="1" si="9"/>
        <v>80</v>
      </c>
      <c r="O232" t="s">
        <v>7</v>
      </c>
      <c r="P232" s="16">
        <f t="shared" ca="1" si="10"/>
        <v>56</v>
      </c>
      <c r="Q232" s="16">
        <f t="shared" ca="1" si="11"/>
        <v>-3</v>
      </c>
      <c r="R232" s="16">
        <f t="shared" ca="1" si="12"/>
        <v>53</v>
      </c>
      <c r="S232">
        <f t="shared" ca="1" si="13"/>
        <v>42</v>
      </c>
      <c r="T232" t="s">
        <v>98</v>
      </c>
      <c r="U232">
        <f t="shared" ca="1" si="14"/>
        <v>7</v>
      </c>
      <c r="V232" t="s">
        <v>2</v>
      </c>
      <c r="W232">
        <f t="shared" ca="1" si="15"/>
        <v>6</v>
      </c>
      <c r="X232" t="s">
        <v>2</v>
      </c>
      <c r="Z232">
        <f t="shared" ca="1" si="16"/>
        <v>2</v>
      </c>
      <c r="AA232" t="s">
        <v>98</v>
      </c>
      <c r="AB232">
        <f t="shared" ca="1" si="17"/>
        <v>7</v>
      </c>
      <c r="AC232" t="s">
        <v>2</v>
      </c>
      <c r="AD232">
        <f t="shared" ca="1" si="18"/>
        <v>14</v>
      </c>
      <c r="AE232" t="s">
        <v>2</v>
      </c>
      <c r="AF232">
        <f t="shared" ca="1" si="19"/>
        <v>4</v>
      </c>
      <c r="AG232" t="s">
        <v>98</v>
      </c>
      <c r="AH232">
        <f t="shared" ca="1" si="20"/>
        <v>80</v>
      </c>
      <c r="AI232" t="s">
        <v>2</v>
      </c>
      <c r="AJ232">
        <f t="shared" ca="1" si="21"/>
        <v>320</v>
      </c>
      <c r="AK232" t="s">
        <v>99</v>
      </c>
    </row>
    <row r="233" spans="2:37" x14ac:dyDescent="0.25">
      <c r="B233" s="18" t="s">
        <v>201</v>
      </c>
      <c r="C233" s="1" t="s">
        <v>177</v>
      </c>
      <c r="D233" s="25">
        <v>49</v>
      </c>
      <c r="E233" t="s">
        <v>7</v>
      </c>
      <c r="F233">
        <v>21</v>
      </c>
      <c r="G233"/>
      <c r="H233">
        <f t="shared" ca="1" si="4"/>
        <v>7</v>
      </c>
      <c r="I233" s="15">
        <f t="shared" ca="1" si="5"/>
        <v>2</v>
      </c>
      <c r="J233">
        <f t="shared" ca="1" si="6"/>
        <v>3</v>
      </c>
      <c r="K233">
        <f t="shared" ca="1" si="7"/>
        <v>14</v>
      </c>
      <c r="L233" t="str">
        <f t="shared" ca="1" si="8"/>
        <v>3/7</v>
      </c>
      <c r="M233" t="s">
        <v>177</v>
      </c>
      <c r="N233">
        <f t="shared" ca="1" si="9"/>
        <v>14</v>
      </c>
      <c r="O233" t="s">
        <v>7</v>
      </c>
      <c r="P233" s="16">
        <f t="shared" ca="1" si="10"/>
        <v>6</v>
      </c>
      <c r="Q233" s="16">
        <f t="shared" ca="1" si="11"/>
        <v>-2</v>
      </c>
      <c r="R233" s="16">
        <f t="shared" ca="1" si="12"/>
        <v>4</v>
      </c>
      <c r="S233">
        <f t="shared" ca="1" si="13"/>
        <v>18</v>
      </c>
      <c r="T233" t="s">
        <v>98</v>
      </c>
      <c r="U233">
        <f t="shared" ca="1" si="14"/>
        <v>6</v>
      </c>
      <c r="V233" t="s">
        <v>2</v>
      </c>
      <c r="W233">
        <f t="shared" ca="1" si="15"/>
        <v>3</v>
      </c>
      <c r="X233" t="s">
        <v>2</v>
      </c>
      <c r="Z233">
        <f t="shared" ca="1" si="16"/>
        <v>9</v>
      </c>
      <c r="AA233" t="s">
        <v>98</v>
      </c>
      <c r="AB233">
        <f t="shared" ca="1" si="17"/>
        <v>3</v>
      </c>
      <c r="AC233" t="s">
        <v>2</v>
      </c>
      <c r="AD233">
        <f t="shared" ca="1" si="18"/>
        <v>27</v>
      </c>
      <c r="AE233" t="s">
        <v>2</v>
      </c>
      <c r="AF233">
        <f t="shared" ca="1" si="19"/>
        <v>9</v>
      </c>
      <c r="AG233" t="s">
        <v>98</v>
      </c>
      <c r="AH233">
        <f t="shared" ca="1" si="20"/>
        <v>70</v>
      </c>
      <c r="AI233" t="s">
        <v>2</v>
      </c>
      <c r="AJ233">
        <f t="shared" ca="1" si="21"/>
        <v>630</v>
      </c>
      <c r="AK233" t="s">
        <v>99</v>
      </c>
    </row>
    <row r="234" spans="2:37" x14ac:dyDescent="0.25">
      <c r="B234" s="18" t="s">
        <v>202</v>
      </c>
      <c r="C234" s="1" t="s">
        <v>177</v>
      </c>
      <c r="D234" s="25">
        <v>66</v>
      </c>
      <c r="E234" t="s">
        <v>7</v>
      </c>
      <c r="F234">
        <v>30</v>
      </c>
      <c r="G234"/>
      <c r="H234">
        <f t="shared" ca="1" si="4"/>
        <v>10</v>
      </c>
      <c r="I234" s="15">
        <f t="shared" ca="1" si="5"/>
        <v>6</v>
      </c>
      <c r="J234">
        <f t="shared" ca="1" si="6"/>
        <v>7</v>
      </c>
      <c r="K234">
        <f t="shared" ca="1" si="7"/>
        <v>60</v>
      </c>
      <c r="L234" t="str">
        <f t="shared" ca="1" si="8"/>
        <v>7/10</v>
      </c>
      <c r="M234" t="s">
        <v>177</v>
      </c>
      <c r="N234">
        <f t="shared" ca="1" si="9"/>
        <v>60</v>
      </c>
      <c r="O234" t="s">
        <v>7</v>
      </c>
      <c r="P234" s="16">
        <f t="shared" ca="1" si="10"/>
        <v>42</v>
      </c>
      <c r="Q234" s="16">
        <f t="shared" ca="1" si="11"/>
        <v>-1</v>
      </c>
      <c r="R234" s="16">
        <f t="shared" ca="1" si="12"/>
        <v>41</v>
      </c>
      <c r="S234">
        <f t="shared" ca="1" si="13"/>
        <v>36</v>
      </c>
      <c r="T234" t="s">
        <v>98</v>
      </c>
      <c r="U234">
        <f t="shared" ca="1" si="14"/>
        <v>6</v>
      </c>
      <c r="V234" t="s">
        <v>2</v>
      </c>
      <c r="W234">
        <f t="shared" ca="1" si="15"/>
        <v>6</v>
      </c>
      <c r="X234" t="s">
        <v>2</v>
      </c>
      <c r="Z234">
        <f t="shared" ca="1" si="16"/>
        <v>4</v>
      </c>
      <c r="AA234" t="s">
        <v>98</v>
      </c>
      <c r="AB234">
        <f t="shared" ca="1" si="17"/>
        <v>10</v>
      </c>
      <c r="AC234" t="s">
        <v>2</v>
      </c>
      <c r="AD234">
        <f t="shared" ca="1" si="18"/>
        <v>40</v>
      </c>
      <c r="AE234" t="s">
        <v>2</v>
      </c>
      <c r="AF234">
        <f t="shared" ca="1" si="19"/>
        <v>7</v>
      </c>
      <c r="AG234" t="s">
        <v>98</v>
      </c>
      <c r="AH234">
        <f t="shared" ca="1" si="20"/>
        <v>90</v>
      </c>
      <c r="AI234" t="s">
        <v>2</v>
      </c>
      <c r="AJ234">
        <f t="shared" ca="1" si="21"/>
        <v>630</v>
      </c>
      <c r="AK234" t="s">
        <v>99</v>
      </c>
    </row>
    <row r="235" spans="2:37" x14ac:dyDescent="0.25">
      <c r="B235" s="18" t="s">
        <v>203</v>
      </c>
      <c r="C235" s="1" t="s">
        <v>177</v>
      </c>
      <c r="D235" s="25">
        <v>25</v>
      </c>
      <c r="E235" t="s">
        <v>7</v>
      </c>
      <c r="F235">
        <v>10</v>
      </c>
      <c r="G235"/>
      <c r="H235">
        <f t="shared" ca="1" si="4"/>
        <v>10</v>
      </c>
      <c r="I235" s="15">
        <f t="shared" ca="1" si="5"/>
        <v>10</v>
      </c>
      <c r="J235">
        <f t="shared" ca="1" si="6"/>
        <v>7</v>
      </c>
      <c r="K235">
        <f t="shared" ca="1" si="7"/>
        <v>100</v>
      </c>
      <c r="L235" t="str">
        <f t="shared" ca="1" si="8"/>
        <v>7/10</v>
      </c>
      <c r="M235" t="s">
        <v>177</v>
      </c>
      <c r="N235">
        <f t="shared" ca="1" si="9"/>
        <v>100</v>
      </c>
      <c r="O235" t="s">
        <v>7</v>
      </c>
      <c r="P235" s="16">
        <f t="shared" ca="1" si="10"/>
        <v>70</v>
      </c>
      <c r="Q235" s="16">
        <f t="shared" ca="1" si="11"/>
        <v>-6</v>
      </c>
      <c r="R235" s="16">
        <f t="shared" ca="1" si="12"/>
        <v>64</v>
      </c>
      <c r="S235">
        <f t="shared" ca="1" si="13"/>
        <v>36</v>
      </c>
      <c r="T235" t="s">
        <v>98</v>
      </c>
      <c r="U235">
        <f t="shared" ca="1" si="14"/>
        <v>9</v>
      </c>
      <c r="V235" t="s">
        <v>2</v>
      </c>
      <c r="W235">
        <f t="shared" ca="1" si="15"/>
        <v>4</v>
      </c>
      <c r="X235" t="s">
        <v>2</v>
      </c>
      <c r="Z235">
        <f t="shared" ca="1" si="16"/>
        <v>2</v>
      </c>
      <c r="AA235" t="s">
        <v>98</v>
      </c>
      <c r="AB235">
        <f t="shared" ca="1" si="17"/>
        <v>2</v>
      </c>
      <c r="AC235" t="s">
        <v>2</v>
      </c>
      <c r="AD235">
        <f t="shared" ca="1" si="18"/>
        <v>4</v>
      </c>
      <c r="AE235" t="s">
        <v>2</v>
      </c>
      <c r="AF235">
        <f t="shared" ca="1" si="19"/>
        <v>7</v>
      </c>
      <c r="AG235" t="s">
        <v>98</v>
      </c>
      <c r="AH235">
        <f t="shared" ca="1" si="20"/>
        <v>20</v>
      </c>
      <c r="AI235" t="s">
        <v>2</v>
      </c>
      <c r="AJ235">
        <f t="shared" ca="1" si="21"/>
        <v>140</v>
      </c>
      <c r="AK235" t="s">
        <v>99</v>
      </c>
    </row>
    <row r="236" spans="2:37" x14ac:dyDescent="0.25">
      <c r="B236" s="18" t="s">
        <v>204</v>
      </c>
      <c r="C236" s="1" t="s">
        <v>177</v>
      </c>
      <c r="D236" s="25">
        <v>33</v>
      </c>
      <c r="E236" t="s">
        <v>7</v>
      </c>
      <c r="F236">
        <v>27</v>
      </c>
      <c r="G236"/>
      <c r="H236">
        <f t="shared" ca="1" si="4"/>
        <v>12</v>
      </c>
      <c r="I236" s="15">
        <f t="shared" ca="1" si="5"/>
        <v>2</v>
      </c>
      <c r="J236">
        <f t="shared" ca="1" si="6"/>
        <v>2</v>
      </c>
      <c r="K236">
        <f t="shared" ca="1" si="7"/>
        <v>24</v>
      </c>
      <c r="L236" t="str">
        <f t="shared" ca="1" si="8"/>
        <v>2/12</v>
      </c>
      <c r="M236" t="s">
        <v>177</v>
      </c>
      <c r="N236">
        <f t="shared" ca="1" si="9"/>
        <v>24</v>
      </c>
      <c r="O236" t="s">
        <v>7</v>
      </c>
      <c r="P236" s="16">
        <f t="shared" ca="1" si="10"/>
        <v>4</v>
      </c>
      <c r="Q236" s="16">
        <f t="shared" ca="1" si="11"/>
        <v>-5</v>
      </c>
      <c r="R236" s="16">
        <f t="shared" ca="1" si="12"/>
        <v>-1</v>
      </c>
      <c r="S236">
        <f t="shared" ca="1" si="13"/>
        <v>36</v>
      </c>
      <c r="T236" t="s">
        <v>98</v>
      </c>
      <c r="U236">
        <f t="shared" ca="1" si="14"/>
        <v>9</v>
      </c>
      <c r="V236" t="s">
        <v>2</v>
      </c>
      <c r="W236">
        <f t="shared" ca="1" si="15"/>
        <v>4</v>
      </c>
      <c r="X236" t="s">
        <v>2</v>
      </c>
      <c r="Z236">
        <f t="shared" ca="1" si="16"/>
        <v>8</v>
      </c>
      <c r="AA236" t="s">
        <v>98</v>
      </c>
      <c r="AB236">
        <f t="shared" ca="1" si="17"/>
        <v>10</v>
      </c>
      <c r="AC236" t="s">
        <v>2</v>
      </c>
      <c r="AD236">
        <f t="shared" ca="1" si="18"/>
        <v>80</v>
      </c>
      <c r="AE236" t="s">
        <v>2</v>
      </c>
      <c r="AF236">
        <f t="shared" ca="1" si="19"/>
        <v>4</v>
      </c>
      <c r="AG236" t="s">
        <v>98</v>
      </c>
      <c r="AH236">
        <f t="shared" ca="1" si="20"/>
        <v>90</v>
      </c>
      <c r="AI236" t="s">
        <v>2</v>
      </c>
      <c r="AJ236">
        <f t="shared" ca="1" si="21"/>
        <v>360</v>
      </c>
      <c r="AK236" t="s">
        <v>99</v>
      </c>
    </row>
    <row r="237" spans="2:37" x14ac:dyDescent="0.25">
      <c r="B237" s="18" t="s">
        <v>205</v>
      </c>
      <c r="C237" s="1" t="s">
        <v>177</v>
      </c>
      <c r="D237" s="25">
        <v>56</v>
      </c>
      <c r="E237" t="s">
        <v>7</v>
      </c>
      <c r="F237">
        <v>28</v>
      </c>
      <c r="G237"/>
      <c r="H237">
        <f t="shared" ca="1" si="4"/>
        <v>10</v>
      </c>
      <c r="I237" s="15">
        <f t="shared" ca="1" si="5"/>
        <v>4</v>
      </c>
      <c r="J237">
        <f t="shared" ca="1" si="6"/>
        <v>5</v>
      </c>
      <c r="K237">
        <f t="shared" ca="1" si="7"/>
        <v>40</v>
      </c>
      <c r="L237" t="str">
        <f t="shared" ca="1" si="8"/>
        <v>5/10</v>
      </c>
      <c r="M237" t="s">
        <v>177</v>
      </c>
      <c r="N237">
        <f t="shared" ca="1" si="9"/>
        <v>40</v>
      </c>
      <c r="O237" t="s">
        <v>7</v>
      </c>
      <c r="P237" s="16">
        <f t="shared" ca="1" si="10"/>
        <v>20</v>
      </c>
      <c r="Q237" s="16">
        <f t="shared" ca="1" si="11"/>
        <v>-4</v>
      </c>
      <c r="R237" s="16">
        <f t="shared" ca="1" si="12"/>
        <v>16</v>
      </c>
      <c r="S237">
        <f t="shared" ca="1" si="13"/>
        <v>32</v>
      </c>
      <c r="T237" t="s">
        <v>98</v>
      </c>
      <c r="U237">
        <f t="shared" ca="1" si="14"/>
        <v>8</v>
      </c>
      <c r="V237" t="s">
        <v>2</v>
      </c>
      <c r="W237">
        <f t="shared" ca="1" si="15"/>
        <v>4</v>
      </c>
      <c r="X237" t="s">
        <v>2</v>
      </c>
      <c r="Z237">
        <f t="shared" ca="1" si="16"/>
        <v>7</v>
      </c>
      <c r="AA237" t="s">
        <v>98</v>
      </c>
      <c r="AB237">
        <f t="shared" ca="1" si="17"/>
        <v>4</v>
      </c>
      <c r="AC237" t="s">
        <v>2</v>
      </c>
      <c r="AD237">
        <f t="shared" ca="1" si="18"/>
        <v>28</v>
      </c>
      <c r="AE237" t="s">
        <v>2</v>
      </c>
      <c r="AF237">
        <f t="shared" ca="1" si="19"/>
        <v>6</v>
      </c>
      <c r="AG237" t="s">
        <v>98</v>
      </c>
      <c r="AH237">
        <f t="shared" ca="1" si="20"/>
        <v>80</v>
      </c>
      <c r="AI237" t="s">
        <v>2</v>
      </c>
      <c r="AJ237">
        <f t="shared" ca="1" si="21"/>
        <v>480</v>
      </c>
      <c r="AK237" t="s">
        <v>99</v>
      </c>
    </row>
    <row r="238" spans="2:37" x14ac:dyDescent="0.25">
      <c r="B238" s="18" t="s">
        <v>206</v>
      </c>
      <c r="C238" s="1" t="s">
        <v>177</v>
      </c>
      <c r="D238" s="25">
        <v>72</v>
      </c>
      <c r="E238" t="s">
        <v>7</v>
      </c>
      <c r="F238">
        <v>24</v>
      </c>
      <c r="G238"/>
      <c r="H238">
        <f t="shared" ca="1" si="4"/>
        <v>12</v>
      </c>
      <c r="I238" s="15">
        <f t="shared" ca="1" si="5"/>
        <v>12</v>
      </c>
      <c r="J238">
        <f t="shared" ca="1" si="6"/>
        <v>3</v>
      </c>
      <c r="K238">
        <f t="shared" ca="1" si="7"/>
        <v>144</v>
      </c>
      <c r="L238" t="str">
        <f t="shared" ca="1" si="8"/>
        <v>3/12</v>
      </c>
      <c r="M238" t="s">
        <v>177</v>
      </c>
      <c r="N238">
        <f t="shared" ca="1" si="9"/>
        <v>144</v>
      </c>
      <c r="O238" t="s">
        <v>7</v>
      </c>
      <c r="P238" s="16">
        <f t="shared" ca="1" si="10"/>
        <v>36</v>
      </c>
      <c r="Q238" s="16">
        <f t="shared" ca="1" si="11"/>
        <v>-2</v>
      </c>
      <c r="R238" s="16">
        <f t="shared" ca="1" si="12"/>
        <v>34</v>
      </c>
      <c r="S238">
        <f t="shared" ca="1" si="13"/>
        <v>18</v>
      </c>
      <c r="T238" t="s">
        <v>98</v>
      </c>
      <c r="U238">
        <f t="shared" ca="1" si="14"/>
        <v>6</v>
      </c>
      <c r="V238" t="s">
        <v>2</v>
      </c>
      <c r="W238">
        <f t="shared" ca="1" si="15"/>
        <v>3</v>
      </c>
      <c r="X238" t="s">
        <v>2</v>
      </c>
      <c r="Z238">
        <f t="shared" ca="1" si="16"/>
        <v>9</v>
      </c>
      <c r="AA238" t="s">
        <v>98</v>
      </c>
      <c r="AB238">
        <f t="shared" ca="1" si="17"/>
        <v>10</v>
      </c>
      <c r="AC238" t="s">
        <v>2</v>
      </c>
      <c r="AD238">
        <f t="shared" ca="1" si="18"/>
        <v>90</v>
      </c>
      <c r="AE238" t="s">
        <v>2</v>
      </c>
      <c r="AF238">
        <f t="shared" ca="1" si="19"/>
        <v>4</v>
      </c>
      <c r="AG238" t="s">
        <v>98</v>
      </c>
      <c r="AH238">
        <f t="shared" ca="1" si="20"/>
        <v>30</v>
      </c>
      <c r="AI238" t="s">
        <v>2</v>
      </c>
      <c r="AJ238">
        <f t="shared" ca="1" si="21"/>
        <v>120</v>
      </c>
      <c r="AK238" t="s">
        <v>99</v>
      </c>
    </row>
    <row r="239" spans="2:37" x14ac:dyDescent="0.25">
      <c r="B239" s="18" t="s">
        <v>207</v>
      </c>
      <c r="C239" s="1" t="s">
        <v>177</v>
      </c>
      <c r="D239" s="25">
        <v>72</v>
      </c>
      <c r="E239" t="s">
        <v>7</v>
      </c>
      <c r="F239">
        <v>32</v>
      </c>
      <c r="G239"/>
      <c r="H239">
        <f t="shared" ca="1" si="4"/>
        <v>9</v>
      </c>
      <c r="I239" s="15">
        <f t="shared" ca="1" si="5"/>
        <v>7</v>
      </c>
      <c r="J239">
        <f t="shared" ca="1" si="6"/>
        <v>4</v>
      </c>
      <c r="K239">
        <f t="shared" ca="1" si="7"/>
        <v>63</v>
      </c>
      <c r="L239" t="str">
        <f t="shared" ca="1" si="8"/>
        <v>4/9</v>
      </c>
      <c r="M239" t="s">
        <v>177</v>
      </c>
      <c r="N239">
        <f t="shared" ca="1" si="9"/>
        <v>63</v>
      </c>
      <c r="O239" t="s">
        <v>7</v>
      </c>
      <c r="P239" s="16">
        <f t="shared" ca="1" si="10"/>
        <v>28</v>
      </c>
      <c r="Q239" s="16">
        <f t="shared" ca="1" si="11"/>
        <v>-4</v>
      </c>
      <c r="R239" s="16">
        <f t="shared" ca="1" si="12"/>
        <v>24</v>
      </c>
      <c r="S239">
        <f t="shared" ca="1" si="13"/>
        <v>36</v>
      </c>
      <c r="T239" t="s">
        <v>98</v>
      </c>
      <c r="U239">
        <f t="shared" ca="1" si="14"/>
        <v>9</v>
      </c>
      <c r="V239" t="s">
        <v>2</v>
      </c>
      <c r="W239">
        <f t="shared" ca="1" si="15"/>
        <v>4</v>
      </c>
      <c r="X239" t="s">
        <v>2</v>
      </c>
      <c r="Z239">
        <f t="shared" ca="1" si="16"/>
        <v>9</v>
      </c>
      <c r="AA239" t="s">
        <v>98</v>
      </c>
      <c r="AB239">
        <f t="shared" ca="1" si="17"/>
        <v>10</v>
      </c>
      <c r="AC239" t="s">
        <v>2</v>
      </c>
      <c r="AD239">
        <f t="shared" ca="1" si="18"/>
        <v>90</v>
      </c>
      <c r="AE239" t="s">
        <v>2</v>
      </c>
      <c r="AF239">
        <f t="shared" ca="1" si="19"/>
        <v>9</v>
      </c>
      <c r="AG239" t="s">
        <v>98</v>
      </c>
      <c r="AH239">
        <f t="shared" ca="1" si="20"/>
        <v>20</v>
      </c>
      <c r="AI239" t="s">
        <v>2</v>
      </c>
      <c r="AJ239">
        <f t="shared" ca="1" si="21"/>
        <v>180</v>
      </c>
      <c r="AK239" t="s">
        <v>99</v>
      </c>
    </row>
    <row r="240" spans="2:37" x14ac:dyDescent="0.25">
      <c r="B240" s="18" t="s">
        <v>205</v>
      </c>
      <c r="C240" s="1" t="s">
        <v>177</v>
      </c>
      <c r="D240" s="25">
        <v>56</v>
      </c>
      <c r="E240" t="s">
        <v>7</v>
      </c>
      <c r="F240">
        <v>28</v>
      </c>
      <c r="G240"/>
      <c r="H240">
        <f t="shared" ca="1" si="4"/>
        <v>10</v>
      </c>
      <c r="I240" s="15">
        <f t="shared" ca="1" si="5"/>
        <v>3</v>
      </c>
      <c r="J240">
        <f t="shared" ca="1" si="6"/>
        <v>5</v>
      </c>
      <c r="K240">
        <f t="shared" ca="1" si="7"/>
        <v>30</v>
      </c>
      <c r="L240" t="str">
        <f t="shared" ca="1" si="8"/>
        <v>5/10</v>
      </c>
      <c r="M240" t="s">
        <v>177</v>
      </c>
      <c r="N240">
        <f t="shared" ca="1" si="9"/>
        <v>30</v>
      </c>
      <c r="O240" t="s">
        <v>7</v>
      </c>
      <c r="P240" s="16">
        <f t="shared" ca="1" si="10"/>
        <v>15</v>
      </c>
      <c r="Q240" s="16">
        <f t="shared" ca="1" si="11"/>
        <v>-4</v>
      </c>
      <c r="R240" s="16">
        <f t="shared" ca="1" si="12"/>
        <v>11</v>
      </c>
      <c r="S240">
        <f t="shared" ca="1" si="13"/>
        <v>30</v>
      </c>
      <c r="T240" t="s">
        <v>98</v>
      </c>
      <c r="U240">
        <f t="shared" ca="1" si="14"/>
        <v>6</v>
      </c>
      <c r="V240" t="s">
        <v>2</v>
      </c>
      <c r="W240">
        <f t="shared" ca="1" si="15"/>
        <v>5</v>
      </c>
      <c r="X240" t="s">
        <v>2</v>
      </c>
      <c r="Z240">
        <f t="shared" ca="1" si="16"/>
        <v>10</v>
      </c>
      <c r="AA240" t="s">
        <v>98</v>
      </c>
      <c r="AB240">
        <f t="shared" ca="1" si="17"/>
        <v>4</v>
      </c>
      <c r="AC240" t="s">
        <v>2</v>
      </c>
      <c r="AD240">
        <f t="shared" ca="1" si="18"/>
        <v>40</v>
      </c>
      <c r="AE240" t="s">
        <v>2</v>
      </c>
      <c r="AF240">
        <f t="shared" ca="1" si="19"/>
        <v>9</v>
      </c>
      <c r="AG240" t="s">
        <v>98</v>
      </c>
      <c r="AH240">
        <f t="shared" ca="1" si="20"/>
        <v>80</v>
      </c>
      <c r="AI240" t="s">
        <v>2</v>
      </c>
      <c r="AJ240">
        <f t="shared" ca="1" si="21"/>
        <v>720</v>
      </c>
      <c r="AK240" t="s">
        <v>99</v>
      </c>
    </row>
    <row r="241" spans="2:37" x14ac:dyDescent="0.25">
      <c r="B241" s="18" t="s">
        <v>189</v>
      </c>
      <c r="C241" s="1" t="s">
        <v>177</v>
      </c>
      <c r="D241" s="25">
        <v>56</v>
      </c>
      <c r="E241" t="s">
        <v>7</v>
      </c>
      <c r="F241">
        <v>40</v>
      </c>
      <c r="G241"/>
      <c r="H241">
        <f t="shared" ca="1" si="4"/>
        <v>6</v>
      </c>
      <c r="I241" s="15">
        <f t="shared" ca="1" si="5"/>
        <v>10</v>
      </c>
      <c r="J241">
        <f t="shared" ca="1" si="6"/>
        <v>2</v>
      </c>
      <c r="K241">
        <f t="shared" ca="1" si="7"/>
        <v>60</v>
      </c>
      <c r="L241" t="str">
        <f t="shared" ca="1" si="8"/>
        <v>2/6</v>
      </c>
      <c r="M241" t="s">
        <v>177</v>
      </c>
      <c r="N241">
        <f t="shared" ca="1" si="9"/>
        <v>60</v>
      </c>
      <c r="O241" t="s">
        <v>7</v>
      </c>
      <c r="P241" s="16">
        <f t="shared" ca="1" si="10"/>
        <v>20</v>
      </c>
      <c r="Q241" s="16">
        <f t="shared" ca="1" si="11"/>
        <v>-5</v>
      </c>
      <c r="R241" s="16">
        <f t="shared" ca="1" si="12"/>
        <v>15</v>
      </c>
      <c r="S241">
        <f t="shared" ca="1" si="13"/>
        <v>81</v>
      </c>
      <c r="T241" t="s">
        <v>98</v>
      </c>
      <c r="U241">
        <f t="shared" ca="1" si="14"/>
        <v>9</v>
      </c>
      <c r="V241" t="s">
        <v>2</v>
      </c>
      <c r="W241">
        <f t="shared" ca="1" si="15"/>
        <v>9</v>
      </c>
      <c r="X241" t="s">
        <v>2</v>
      </c>
      <c r="Z241">
        <f t="shared" ca="1" si="16"/>
        <v>6</v>
      </c>
      <c r="AA241" t="s">
        <v>98</v>
      </c>
      <c r="AB241">
        <f t="shared" ca="1" si="17"/>
        <v>9</v>
      </c>
      <c r="AC241" t="s">
        <v>2</v>
      </c>
      <c r="AD241">
        <f t="shared" ca="1" si="18"/>
        <v>54</v>
      </c>
      <c r="AE241" t="s">
        <v>2</v>
      </c>
      <c r="AF241">
        <f t="shared" ca="1" si="19"/>
        <v>9</v>
      </c>
      <c r="AG241" t="s">
        <v>98</v>
      </c>
      <c r="AH241">
        <f t="shared" ca="1" si="20"/>
        <v>40</v>
      </c>
      <c r="AI241" t="s">
        <v>2</v>
      </c>
      <c r="AJ241">
        <f t="shared" ca="1" si="21"/>
        <v>360</v>
      </c>
      <c r="AK241" t="s">
        <v>99</v>
      </c>
    </row>
    <row r="242" spans="2:37" x14ac:dyDescent="0.25">
      <c r="B242" s="18" t="s">
        <v>208</v>
      </c>
      <c r="C242" s="1" t="s">
        <v>177</v>
      </c>
      <c r="D242" s="25">
        <v>110</v>
      </c>
      <c r="E242" t="s">
        <v>7</v>
      </c>
      <c r="F242">
        <v>66</v>
      </c>
      <c r="G242"/>
      <c r="H242">
        <f t="shared" ca="1" si="4"/>
        <v>5</v>
      </c>
      <c r="I242" s="15">
        <f t="shared" ca="1" si="5"/>
        <v>4</v>
      </c>
      <c r="J242">
        <f t="shared" ca="1" si="6"/>
        <v>4</v>
      </c>
      <c r="K242">
        <f t="shared" ca="1" si="7"/>
        <v>20</v>
      </c>
      <c r="L242" t="str">
        <f t="shared" ca="1" si="8"/>
        <v>4/5</v>
      </c>
      <c r="M242" t="s">
        <v>177</v>
      </c>
      <c r="N242">
        <f t="shared" ca="1" si="9"/>
        <v>20</v>
      </c>
      <c r="O242" t="s">
        <v>7</v>
      </c>
      <c r="P242" s="16">
        <f t="shared" ca="1" si="10"/>
        <v>16</v>
      </c>
      <c r="Q242" s="16">
        <f t="shared" ca="1" si="11"/>
        <v>-4</v>
      </c>
      <c r="R242" s="16">
        <f t="shared" ca="1" si="12"/>
        <v>12</v>
      </c>
      <c r="S242">
        <f t="shared" ca="1" si="13"/>
        <v>72</v>
      </c>
      <c r="T242" t="s">
        <v>98</v>
      </c>
      <c r="U242">
        <f t="shared" ca="1" si="14"/>
        <v>8</v>
      </c>
      <c r="V242" t="s">
        <v>2</v>
      </c>
      <c r="W242">
        <f t="shared" ca="1" si="15"/>
        <v>9</v>
      </c>
      <c r="X242" t="s">
        <v>2</v>
      </c>
      <c r="Z242">
        <f t="shared" ca="1" si="16"/>
        <v>5</v>
      </c>
      <c r="AA242" t="s">
        <v>98</v>
      </c>
      <c r="AB242">
        <f t="shared" ca="1" si="17"/>
        <v>8</v>
      </c>
      <c r="AC242" t="s">
        <v>2</v>
      </c>
      <c r="AD242">
        <f t="shared" ca="1" si="18"/>
        <v>40</v>
      </c>
      <c r="AE242" t="s">
        <v>2</v>
      </c>
      <c r="AF242">
        <f t="shared" ca="1" si="19"/>
        <v>5</v>
      </c>
      <c r="AG242" t="s">
        <v>98</v>
      </c>
      <c r="AH242">
        <f t="shared" ca="1" si="20"/>
        <v>70</v>
      </c>
      <c r="AI242" t="s">
        <v>2</v>
      </c>
      <c r="AJ242">
        <f t="shared" ca="1" si="21"/>
        <v>350</v>
      </c>
      <c r="AK242" t="s">
        <v>99</v>
      </c>
    </row>
    <row r="243" spans="2:37" x14ac:dyDescent="0.25">
      <c r="B243" s="18" t="s">
        <v>209</v>
      </c>
      <c r="C243" s="1" t="s">
        <v>177</v>
      </c>
      <c r="D243" s="25">
        <v>99</v>
      </c>
      <c r="E243" t="s">
        <v>7</v>
      </c>
      <c r="F243">
        <v>90</v>
      </c>
      <c r="G243"/>
      <c r="H243">
        <f t="shared" ca="1" si="4"/>
        <v>9</v>
      </c>
      <c r="I243" s="15">
        <f t="shared" ca="1" si="5"/>
        <v>8</v>
      </c>
      <c r="J243">
        <f t="shared" ca="1" si="6"/>
        <v>5</v>
      </c>
      <c r="K243">
        <f t="shared" ca="1" si="7"/>
        <v>72</v>
      </c>
      <c r="L243" t="str">
        <f t="shared" ca="1" si="8"/>
        <v>5/9</v>
      </c>
      <c r="M243" t="s">
        <v>177</v>
      </c>
      <c r="N243">
        <f t="shared" ca="1" si="9"/>
        <v>72</v>
      </c>
      <c r="O243" t="s">
        <v>7</v>
      </c>
      <c r="P243" s="16">
        <f t="shared" ca="1" si="10"/>
        <v>40</v>
      </c>
      <c r="Q243" s="16">
        <f t="shared" ca="1" si="11"/>
        <v>-4</v>
      </c>
      <c r="R243" s="16">
        <f t="shared" ca="1" si="12"/>
        <v>36</v>
      </c>
      <c r="S243">
        <f t="shared" ca="1" si="13"/>
        <v>28</v>
      </c>
      <c r="T243" t="s">
        <v>98</v>
      </c>
      <c r="U243">
        <f t="shared" ca="1" si="14"/>
        <v>7</v>
      </c>
      <c r="V243" t="s">
        <v>2</v>
      </c>
      <c r="W243">
        <f t="shared" ca="1" si="15"/>
        <v>4</v>
      </c>
      <c r="X243" t="s">
        <v>2</v>
      </c>
      <c r="Z243">
        <f t="shared" ca="1" si="16"/>
        <v>5</v>
      </c>
      <c r="AA243" t="s">
        <v>98</v>
      </c>
      <c r="AB243">
        <f t="shared" ca="1" si="17"/>
        <v>4</v>
      </c>
      <c r="AC243" t="s">
        <v>2</v>
      </c>
      <c r="AD243">
        <f t="shared" ca="1" si="18"/>
        <v>20</v>
      </c>
      <c r="AE243" t="s">
        <v>2</v>
      </c>
      <c r="AF243">
        <f t="shared" ca="1" si="19"/>
        <v>9</v>
      </c>
      <c r="AG243" t="s">
        <v>98</v>
      </c>
      <c r="AH243">
        <f t="shared" ca="1" si="20"/>
        <v>70</v>
      </c>
      <c r="AI243" t="s">
        <v>2</v>
      </c>
      <c r="AJ243">
        <f t="shared" ca="1" si="21"/>
        <v>630</v>
      </c>
      <c r="AK243" t="s">
        <v>99</v>
      </c>
    </row>
    <row r="244" spans="2:37" x14ac:dyDescent="0.25">
      <c r="B244" s="18" t="s">
        <v>186</v>
      </c>
      <c r="C244" s="1" t="s">
        <v>177</v>
      </c>
      <c r="D244" s="25">
        <v>24</v>
      </c>
      <c r="E244" t="s">
        <v>7</v>
      </c>
      <c r="F244">
        <v>18</v>
      </c>
      <c r="G244"/>
      <c r="H244">
        <f t="shared" ca="1" si="4"/>
        <v>10</v>
      </c>
      <c r="I244" s="15">
        <f t="shared" ca="1" si="5"/>
        <v>3</v>
      </c>
      <c r="J244">
        <f t="shared" ca="1" si="6"/>
        <v>5</v>
      </c>
      <c r="K244">
        <f t="shared" ca="1" si="7"/>
        <v>30</v>
      </c>
      <c r="L244" t="str">
        <f t="shared" ca="1" si="8"/>
        <v>5/10</v>
      </c>
      <c r="M244" t="s">
        <v>177</v>
      </c>
      <c r="N244">
        <f t="shared" ca="1" si="9"/>
        <v>30</v>
      </c>
      <c r="O244" t="s">
        <v>7</v>
      </c>
      <c r="P244" s="16">
        <f t="shared" ca="1" si="10"/>
        <v>15</v>
      </c>
      <c r="Q244" s="16">
        <f t="shared" ca="1" si="11"/>
        <v>-5</v>
      </c>
      <c r="R244" s="16">
        <f t="shared" ca="1" si="12"/>
        <v>10</v>
      </c>
      <c r="S244">
        <f t="shared" ca="1" si="13"/>
        <v>18</v>
      </c>
      <c r="T244" t="s">
        <v>98</v>
      </c>
      <c r="U244">
        <f t="shared" ca="1" si="14"/>
        <v>6</v>
      </c>
      <c r="V244" t="s">
        <v>2</v>
      </c>
      <c r="W244">
        <f t="shared" ca="1" si="15"/>
        <v>3</v>
      </c>
      <c r="X244" t="s">
        <v>2</v>
      </c>
      <c r="Z244">
        <f t="shared" ca="1" si="16"/>
        <v>10</v>
      </c>
      <c r="AA244" t="s">
        <v>98</v>
      </c>
      <c r="AB244">
        <f t="shared" ca="1" si="17"/>
        <v>2</v>
      </c>
      <c r="AC244" t="s">
        <v>2</v>
      </c>
      <c r="AD244">
        <f t="shared" ca="1" si="18"/>
        <v>20</v>
      </c>
      <c r="AE244" t="s">
        <v>2</v>
      </c>
      <c r="AF244">
        <f t="shared" ca="1" si="19"/>
        <v>6</v>
      </c>
      <c r="AG244" t="s">
        <v>98</v>
      </c>
      <c r="AH244">
        <f t="shared" ca="1" si="20"/>
        <v>40</v>
      </c>
      <c r="AI244" t="s">
        <v>2</v>
      </c>
      <c r="AJ244">
        <f t="shared" ca="1" si="21"/>
        <v>240</v>
      </c>
      <c r="AK244" t="s">
        <v>99</v>
      </c>
    </row>
    <row r="245" spans="2:37" x14ac:dyDescent="0.25">
      <c r="B245" s="18" t="s">
        <v>205</v>
      </c>
      <c r="C245" s="1" t="s">
        <v>177</v>
      </c>
      <c r="D245" s="25">
        <v>56</v>
      </c>
      <c r="E245" t="s">
        <v>7</v>
      </c>
      <c r="F245">
        <v>28</v>
      </c>
      <c r="G245"/>
      <c r="H245">
        <f t="shared" ca="1" si="4"/>
        <v>9</v>
      </c>
      <c r="I245" s="15">
        <f t="shared" ca="1" si="5"/>
        <v>10</v>
      </c>
      <c r="J245">
        <f t="shared" ca="1" si="6"/>
        <v>5</v>
      </c>
      <c r="K245">
        <f t="shared" ca="1" si="7"/>
        <v>90</v>
      </c>
      <c r="L245" t="str">
        <f t="shared" ca="1" si="8"/>
        <v>5/9</v>
      </c>
      <c r="M245" t="s">
        <v>177</v>
      </c>
      <c r="N245">
        <f t="shared" ca="1" si="9"/>
        <v>90</v>
      </c>
      <c r="O245" t="s">
        <v>7</v>
      </c>
      <c r="P245" s="16">
        <f t="shared" ca="1" si="10"/>
        <v>50</v>
      </c>
      <c r="Q245" s="16">
        <f t="shared" ca="1" si="11"/>
        <v>-3</v>
      </c>
      <c r="R245" s="16">
        <f t="shared" ca="1" si="12"/>
        <v>47</v>
      </c>
      <c r="S245">
        <f t="shared" ca="1" si="13"/>
        <v>56</v>
      </c>
      <c r="T245" t="s">
        <v>98</v>
      </c>
      <c r="U245">
        <f t="shared" ca="1" si="14"/>
        <v>7</v>
      </c>
      <c r="V245" t="s">
        <v>2</v>
      </c>
      <c r="W245">
        <f t="shared" ca="1" si="15"/>
        <v>8</v>
      </c>
      <c r="X245" t="s">
        <v>2</v>
      </c>
      <c r="Z245">
        <f t="shared" ca="1" si="16"/>
        <v>9</v>
      </c>
      <c r="AA245" t="s">
        <v>98</v>
      </c>
      <c r="AB245">
        <f t="shared" ca="1" si="17"/>
        <v>9</v>
      </c>
      <c r="AC245" t="s">
        <v>2</v>
      </c>
      <c r="AD245">
        <f t="shared" ca="1" si="18"/>
        <v>81</v>
      </c>
      <c r="AE245" t="s">
        <v>2</v>
      </c>
      <c r="AF245">
        <f t="shared" ca="1" si="19"/>
        <v>9</v>
      </c>
      <c r="AG245" t="s">
        <v>98</v>
      </c>
      <c r="AH245">
        <f t="shared" ca="1" si="20"/>
        <v>50</v>
      </c>
      <c r="AI245" t="s">
        <v>2</v>
      </c>
      <c r="AJ245">
        <f t="shared" ca="1" si="21"/>
        <v>450</v>
      </c>
      <c r="AK245" t="s">
        <v>99</v>
      </c>
    </row>
    <row r="246" spans="2:37" x14ac:dyDescent="0.25">
      <c r="B246" s="18" t="s">
        <v>186</v>
      </c>
      <c r="C246" s="1" t="s">
        <v>177</v>
      </c>
      <c r="D246" s="25">
        <v>16</v>
      </c>
      <c r="E246" t="s">
        <v>7</v>
      </c>
      <c r="F246">
        <v>12</v>
      </c>
      <c r="G246"/>
      <c r="H246">
        <f t="shared" ca="1" si="4"/>
        <v>11</v>
      </c>
      <c r="I246" s="15">
        <f t="shared" ca="1" si="5"/>
        <v>9</v>
      </c>
      <c r="J246">
        <f t="shared" ca="1" si="6"/>
        <v>2</v>
      </c>
      <c r="K246">
        <f t="shared" ca="1" si="7"/>
        <v>99</v>
      </c>
      <c r="L246" t="str">
        <f t="shared" ca="1" si="8"/>
        <v>2/11</v>
      </c>
      <c r="M246" t="s">
        <v>177</v>
      </c>
      <c r="N246">
        <f t="shared" ca="1" si="9"/>
        <v>99</v>
      </c>
      <c r="O246" t="s">
        <v>7</v>
      </c>
      <c r="P246" s="16">
        <f t="shared" ca="1" si="10"/>
        <v>18</v>
      </c>
      <c r="Q246" s="16">
        <f t="shared" ca="1" si="11"/>
        <v>-3</v>
      </c>
      <c r="R246" s="16">
        <f t="shared" ca="1" si="12"/>
        <v>15</v>
      </c>
      <c r="S246">
        <f t="shared" ca="1" si="13"/>
        <v>30</v>
      </c>
      <c r="T246" t="s">
        <v>98</v>
      </c>
      <c r="U246">
        <f t="shared" ca="1" si="14"/>
        <v>6</v>
      </c>
      <c r="V246" t="s">
        <v>2</v>
      </c>
      <c r="W246">
        <f t="shared" ca="1" si="15"/>
        <v>5</v>
      </c>
      <c r="X246" t="s">
        <v>2</v>
      </c>
      <c r="Z246">
        <f t="shared" ca="1" si="16"/>
        <v>9</v>
      </c>
      <c r="AA246" t="s">
        <v>98</v>
      </c>
      <c r="AB246">
        <f t="shared" ca="1" si="17"/>
        <v>2</v>
      </c>
      <c r="AC246" t="s">
        <v>2</v>
      </c>
      <c r="AD246">
        <f t="shared" ca="1" si="18"/>
        <v>18</v>
      </c>
      <c r="AE246" t="s">
        <v>2</v>
      </c>
      <c r="AF246">
        <f t="shared" ca="1" si="19"/>
        <v>9</v>
      </c>
      <c r="AG246" t="s">
        <v>98</v>
      </c>
      <c r="AH246">
        <f t="shared" ca="1" si="20"/>
        <v>20</v>
      </c>
      <c r="AI246" t="s">
        <v>2</v>
      </c>
      <c r="AJ246">
        <f t="shared" ca="1" si="21"/>
        <v>180</v>
      </c>
      <c r="AK246" t="s">
        <v>99</v>
      </c>
    </row>
    <row r="247" spans="2:37" x14ac:dyDescent="0.25">
      <c r="B247" s="18" t="s">
        <v>210</v>
      </c>
      <c r="C247" s="1" t="s">
        <v>177</v>
      </c>
      <c r="D247" s="25">
        <v>24</v>
      </c>
      <c r="E247" t="s">
        <v>7</v>
      </c>
      <c r="F247">
        <v>12</v>
      </c>
      <c r="G247"/>
      <c r="H247">
        <f t="shared" ca="1" si="4"/>
        <v>12</v>
      </c>
      <c r="I247" s="15">
        <f t="shared" ca="1" si="5"/>
        <v>8</v>
      </c>
      <c r="J247">
        <f t="shared" ca="1" si="6"/>
        <v>10</v>
      </c>
      <c r="K247">
        <f t="shared" ca="1" si="7"/>
        <v>96</v>
      </c>
      <c r="L247" t="str">
        <f t="shared" ca="1" si="8"/>
        <v>10/12</v>
      </c>
      <c r="M247" t="s">
        <v>177</v>
      </c>
      <c r="N247">
        <f t="shared" ca="1" si="9"/>
        <v>96</v>
      </c>
      <c r="O247" t="s">
        <v>7</v>
      </c>
      <c r="P247" s="16">
        <f t="shared" ca="1" si="10"/>
        <v>80</v>
      </c>
      <c r="Q247" s="16">
        <f t="shared" ca="1" si="11"/>
        <v>-5</v>
      </c>
      <c r="R247" s="16">
        <f t="shared" ca="1" si="12"/>
        <v>75</v>
      </c>
      <c r="S247">
        <f t="shared" ca="1" si="13"/>
        <v>42</v>
      </c>
      <c r="T247" t="s">
        <v>98</v>
      </c>
      <c r="U247">
        <f t="shared" ca="1" si="14"/>
        <v>7</v>
      </c>
      <c r="V247" t="s">
        <v>2</v>
      </c>
      <c r="W247">
        <f t="shared" ca="1" si="15"/>
        <v>6</v>
      </c>
      <c r="X247" t="s">
        <v>2</v>
      </c>
      <c r="Z247">
        <f t="shared" ca="1" si="16"/>
        <v>9</v>
      </c>
      <c r="AA247" t="s">
        <v>98</v>
      </c>
      <c r="AB247">
        <f t="shared" ca="1" si="17"/>
        <v>5</v>
      </c>
      <c r="AC247" t="s">
        <v>2</v>
      </c>
      <c r="AD247">
        <f t="shared" ca="1" si="18"/>
        <v>45</v>
      </c>
      <c r="AE247" t="s">
        <v>2</v>
      </c>
      <c r="AF247">
        <f t="shared" ca="1" si="19"/>
        <v>8</v>
      </c>
      <c r="AG247" t="s">
        <v>98</v>
      </c>
      <c r="AH247">
        <f t="shared" ca="1" si="20"/>
        <v>20</v>
      </c>
      <c r="AI247" t="s">
        <v>2</v>
      </c>
      <c r="AJ247">
        <f t="shared" ca="1" si="21"/>
        <v>160</v>
      </c>
      <c r="AK247" t="s">
        <v>99</v>
      </c>
    </row>
    <row r="248" spans="2:37" x14ac:dyDescent="0.25">
      <c r="B248" s="18" t="s">
        <v>205</v>
      </c>
      <c r="C248" s="1" t="s">
        <v>177</v>
      </c>
      <c r="D248" s="25">
        <v>56</v>
      </c>
      <c r="E248" t="s">
        <v>7</v>
      </c>
      <c r="F248">
        <v>28</v>
      </c>
      <c r="G248"/>
      <c r="H248">
        <f t="shared" ca="1" si="4"/>
        <v>4</v>
      </c>
      <c r="I248" s="15">
        <f t="shared" ca="1" si="5"/>
        <v>8</v>
      </c>
      <c r="J248">
        <f t="shared" ca="1" si="6"/>
        <v>2</v>
      </c>
      <c r="K248">
        <f t="shared" ca="1" si="7"/>
        <v>32</v>
      </c>
      <c r="L248" t="str">
        <f t="shared" ca="1" si="8"/>
        <v>2/4</v>
      </c>
      <c r="M248" t="s">
        <v>177</v>
      </c>
      <c r="N248">
        <f t="shared" ca="1" si="9"/>
        <v>32</v>
      </c>
      <c r="O248" t="s">
        <v>7</v>
      </c>
      <c r="P248" s="16">
        <f t="shared" ca="1" si="10"/>
        <v>16</v>
      </c>
      <c r="Q248" s="16">
        <f t="shared" ca="1" si="11"/>
        <v>-2</v>
      </c>
      <c r="R248" s="16">
        <f t="shared" ca="1" si="12"/>
        <v>14</v>
      </c>
      <c r="S248">
        <f t="shared" ca="1" si="13"/>
        <v>63</v>
      </c>
      <c r="T248" t="s">
        <v>98</v>
      </c>
      <c r="U248">
        <f t="shared" ca="1" si="14"/>
        <v>7</v>
      </c>
      <c r="V248" t="s">
        <v>2</v>
      </c>
      <c r="W248">
        <f t="shared" ca="1" si="15"/>
        <v>9</v>
      </c>
      <c r="X248" t="s">
        <v>2</v>
      </c>
      <c r="Z248">
        <f t="shared" ca="1" si="16"/>
        <v>8</v>
      </c>
      <c r="AA248" t="s">
        <v>98</v>
      </c>
      <c r="AB248">
        <f t="shared" ca="1" si="17"/>
        <v>2</v>
      </c>
      <c r="AC248" t="s">
        <v>2</v>
      </c>
      <c r="AD248">
        <f t="shared" ca="1" si="18"/>
        <v>16</v>
      </c>
      <c r="AE248" t="s">
        <v>2</v>
      </c>
      <c r="AF248">
        <f t="shared" ca="1" si="19"/>
        <v>4</v>
      </c>
      <c r="AG248" t="s">
        <v>98</v>
      </c>
      <c r="AH248">
        <f t="shared" ca="1" si="20"/>
        <v>40</v>
      </c>
      <c r="AI248" t="s">
        <v>2</v>
      </c>
      <c r="AJ248">
        <f t="shared" ca="1" si="21"/>
        <v>160</v>
      </c>
      <c r="AK248" t="s">
        <v>99</v>
      </c>
    </row>
    <row r="249" spans="2:37" x14ac:dyDescent="0.25">
      <c r="B249" s="18" t="s">
        <v>211</v>
      </c>
      <c r="C249" s="1" t="s">
        <v>177</v>
      </c>
      <c r="D249" s="25">
        <v>18</v>
      </c>
      <c r="E249" t="s">
        <v>7</v>
      </c>
      <c r="F249">
        <v>12</v>
      </c>
      <c r="G249"/>
      <c r="H249">
        <f t="shared" ca="1" si="4"/>
        <v>9</v>
      </c>
      <c r="I249" s="15">
        <f t="shared" ca="1" si="5"/>
        <v>12</v>
      </c>
      <c r="J249">
        <f t="shared" ca="1" si="6"/>
        <v>4</v>
      </c>
      <c r="K249">
        <f t="shared" ca="1" si="7"/>
        <v>108</v>
      </c>
      <c r="L249" t="str">
        <f t="shared" ca="1" si="8"/>
        <v>4/9</v>
      </c>
      <c r="M249" t="s">
        <v>177</v>
      </c>
      <c r="N249">
        <f t="shared" ca="1" si="9"/>
        <v>108</v>
      </c>
      <c r="O249" t="s">
        <v>7</v>
      </c>
      <c r="P249" s="16">
        <f t="shared" ca="1" si="10"/>
        <v>48</v>
      </c>
      <c r="Q249" s="16">
        <f t="shared" ca="1" si="11"/>
        <v>-2</v>
      </c>
      <c r="R249" s="16">
        <f t="shared" ca="1" si="12"/>
        <v>46</v>
      </c>
      <c r="S249">
        <f t="shared" ca="1" si="13"/>
        <v>21</v>
      </c>
      <c r="T249" t="s">
        <v>98</v>
      </c>
      <c r="U249">
        <f t="shared" ca="1" si="14"/>
        <v>7</v>
      </c>
      <c r="V249" t="s">
        <v>2</v>
      </c>
      <c r="W249">
        <f t="shared" ca="1" si="15"/>
        <v>3</v>
      </c>
      <c r="X249" t="s">
        <v>2</v>
      </c>
      <c r="Z249">
        <f t="shared" ca="1" si="16"/>
        <v>5</v>
      </c>
      <c r="AA249" t="s">
        <v>98</v>
      </c>
      <c r="AB249">
        <f t="shared" ca="1" si="17"/>
        <v>10</v>
      </c>
      <c r="AC249" t="s">
        <v>2</v>
      </c>
      <c r="AD249">
        <f t="shared" ca="1" si="18"/>
        <v>50</v>
      </c>
      <c r="AE249" t="s">
        <v>2</v>
      </c>
      <c r="AF249">
        <f t="shared" ca="1" si="19"/>
        <v>8</v>
      </c>
      <c r="AG249" t="s">
        <v>98</v>
      </c>
      <c r="AH249">
        <f t="shared" ca="1" si="20"/>
        <v>80</v>
      </c>
      <c r="AI249" t="s">
        <v>2</v>
      </c>
      <c r="AJ249">
        <f t="shared" ca="1" si="21"/>
        <v>640</v>
      </c>
      <c r="AK249" t="s">
        <v>99</v>
      </c>
    </row>
    <row r="250" spans="2:37" x14ac:dyDescent="0.25">
      <c r="B250" s="18" t="s">
        <v>204</v>
      </c>
      <c r="C250" s="1" t="s">
        <v>177</v>
      </c>
      <c r="D250" s="25">
        <v>55</v>
      </c>
      <c r="E250" t="s">
        <v>7</v>
      </c>
      <c r="F250">
        <v>45</v>
      </c>
      <c r="G250"/>
      <c r="H250">
        <f t="shared" ca="1" si="4"/>
        <v>11</v>
      </c>
      <c r="I250" s="15">
        <f t="shared" ca="1" si="5"/>
        <v>2</v>
      </c>
      <c r="J250">
        <f t="shared" ca="1" si="6"/>
        <v>6</v>
      </c>
      <c r="K250">
        <f t="shared" ca="1" si="7"/>
        <v>22</v>
      </c>
      <c r="L250" t="str">
        <f t="shared" ca="1" si="8"/>
        <v>6/11</v>
      </c>
      <c r="M250" t="s">
        <v>177</v>
      </c>
      <c r="N250">
        <f t="shared" ca="1" si="9"/>
        <v>22</v>
      </c>
      <c r="O250" t="s">
        <v>7</v>
      </c>
      <c r="P250" s="16">
        <f t="shared" ca="1" si="10"/>
        <v>12</v>
      </c>
      <c r="Q250" s="16">
        <f t="shared" ca="1" si="11"/>
        <v>-6</v>
      </c>
      <c r="R250" s="16">
        <f t="shared" ca="1" si="12"/>
        <v>6</v>
      </c>
      <c r="S250">
        <f t="shared" ca="1" si="13"/>
        <v>48</v>
      </c>
      <c r="T250" t="s">
        <v>98</v>
      </c>
      <c r="U250">
        <f t="shared" ca="1" si="14"/>
        <v>6</v>
      </c>
      <c r="V250" t="s">
        <v>2</v>
      </c>
      <c r="W250">
        <f t="shared" ca="1" si="15"/>
        <v>8</v>
      </c>
      <c r="X250" t="s">
        <v>2</v>
      </c>
      <c r="Z250">
        <f t="shared" ca="1" si="16"/>
        <v>3</v>
      </c>
      <c r="AA250" t="s">
        <v>98</v>
      </c>
      <c r="AB250">
        <f t="shared" ca="1" si="17"/>
        <v>10</v>
      </c>
      <c r="AC250" t="s">
        <v>2</v>
      </c>
      <c r="AD250">
        <f t="shared" ca="1" si="18"/>
        <v>30</v>
      </c>
      <c r="AE250" t="s">
        <v>2</v>
      </c>
      <c r="AF250">
        <f t="shared" ca="1" si="19"/>
        <v>3</v>
      </c>
      <c r="AG250" t="s">
        <v>98</v>
      </c>
      <c r="AH250">
        <f t="shared" ca="1" si="20"/>
        <v>20</v>
      </c>
      <c r="AI250" t="s">
        <v>2</v>
      </c>
      <c r="AJ250">
        <f t="shared" ca="1" si="21"/>
        <v>60</v>
      </c>
      <c r="AK250" t="s">
        <v>99</v>
      </c>
    </row>
    <row r="251" spans="2:37" x14ac:dyDescent="0.25">
      <c r="B251" s="18" t="s">
        <v>201</v>
      </c>
      <c r="C251" s="1" t="s">
        <v>177</v>
      </c>
      <c r="D251" s="25">
        <v>21</v>
      </c>
      <c r="E251" t="s">
        <v>7</v>
      </c>
      <c r="F251">
        <v>9</v>
      </c>
      <c r="G251"/>
      <c r="H251">
        <f t="shared" ca="1" si="4"/>
        <v>6</v>
      </c>
      <c r="I251" s="15">
        <f t="shared" ca="1" si="5"/>
        <v>8</v>
      </c>
      <c r="J251">
        <f t="shared" ca="1" si="6"/>
        <v>3</v>
      </c>
      <c r="K251">
        <f t="shared" ca="1" si="7"/>
        <v>48</v>
      </c>
      <c r="L251" t="str">
        <f t="shared" ca="1" si="8"/>
        <v>3/6</v>
      </c>
      <c r="M251" t="s">
        <v>177</v>
      </c>
      <c r="N251">
        <f t="shared" ca="1" si="9"/>
        <v>48</v>
      </c>
      <c r="O251" t="s">
        <v>7</v>
      </c>
      <c r="P251" s="16">
        <f t="shared" ca="1" si="10"/>
        <v>24</v>
      </c>
      <c r="Q251" s="16">
        <f t="shared" ca="1" si="11"/>
        <v>-4</v>
      </c>
      <c r="R251" s="16">
        <f t="shared" ca="1" si="12"/>
        <v>20</v>
      </c>
      <c r="S251">
        <f t="shared" ca="1" si="13"/>
        <v>36</v>
      </c>
      <c r="T251" t="s">
        <v>98</v>
      </c>
      <c r="U251">
        <f t="shared" ca="1" si="14"/>
        <v>9</v>
      </c>
      <c r="V251" t="s">
        <v>2</v>
      </c>
      <c r="W251">
        <f t="shared" ca="1" si="15"/>
        <v>4</v>
      </c>
      <c r="X251" t="s">
        <v>2</v>
      </c>
      <c r="Z251">
        <f t="shared" ca="1" si="16"/>
        <v>5</v>
      </c>
      <c r="AA251" t="s">
        <v>98</v>
      </c>
      <c r="AB251">
        <f t="shared" ca="1" si="17"/>
        <v>2</v>
      </c>
      <c r="AC251" t="s">
        <v>2</v>
      </c>
      <c r="AD251">
        <f t="shared" ca="1" si="18"/>
        <v>10</v>
      </c>
      <c r="AE251" t="s">
        <v>2</v>
      </c>
      <c r="AF251">
        <f t="shared" ca="1" si="19"/>
        <v>8</v>
      </c>
      <c r="AG251" t="s">
        <v>98</v>
      </c>
      <c r="AH251">
        <f t="shared" ca="1" si="20"/>
        <v>40</v>
      </c>
      <c r="AI251" t="s">
        <v>2</v>
      </c>
      <c r="AJ251">
        <f t="shared" ca="1" si="21"/>
        <v>320</v>
      </c>
      <c r="AK251" t="s">
        <v>99</v>
      </c>
    </row>
    <row r="252" spans="2:37" x14ac:dyDescent="0.25">
      <c r="B252" s="18" t="s">
        <v>189</v>
      </c>
      <c r="C252" s="1" t="s">
        <v>177</v>
      </c>
      <c r="D252" s="25">
        <v>84</v>
      </c>
      <c r="E252" t="s">
        <v>7</v>
      </c>
      <c r="F252">
        <v>60</v>
      </c>
      <c r="G252"/>
      <c r="H252">
        <f t="shared" ca="1" si="4"/>
        <v>10</v>
      </c>
      <c r="I252" s="15">
        <f t="shared" ca="1" si="5"/>
        <v>4</v>
      </c>
      <c r="J252">
        <f t="shared" ca="1" si="6"/>
        <v>6</v>
      </c>
      <c r="K252">
        <f t="shared" ca="1" si="7"/>
        <v>40</v>
      </c>
      <c r="L252" t="str">
        <f t="shared" ca="1" si="8"/>
        <v>6/10</v>
      </c>
      <c r="M252" t="s">
        <v>177</v>
      </c>
      <c r="N252">
        <f t="shared" ca="1" si="9"/>
        <v>40</v>
      </c>
      <c r="O252" t="s">
        <v>7</v>
      </c>
      <c r="P252" s="16">
        <f t="shared" ca="1" si="10"/>
        <v>24</v>
      </c>
      <c r="Q252" s="16">
        <f t="shared" ca="1" si="11"/>
        <v>-5</v>
      </c>
      <c r="R252" s="16">
        <f t="shared" ca="1" si="12"/>
        <v>19</v>
      </c>
      <c r="S252">
        <f t="shared" ca="1" si="13"/>
        <v>32</v>
      </c>
      <c r="T252" t="s">
        <v>98</v>
      </c>
      <c r="U252">
        <f t="shared" ca="1" si="14"/>
        <v>8</v>
      </c>
      <c r="V252" t="s">
        <v>2</v>
      </c>
      <c r="W252">
        <f t="shared" ca="1" si="15"/>
        <v>4</v>
      </c>
      <c r="X252" t="s">
        <v>2</v>
      </c>
      <c r="Z252">
        <f t="shared" ca="1" si="16"/>
        <v>5</v>
      </c>
      <c r="AA252" t="s">
        <v>98</v>
      </c>
      <c r="AB252">
        <f t="shared" ca="1" si="17"/>
        <v>7</v>
      </c>
      <c r="AC252" t="s">
        <v>2</v>
      </c>
      <c r="AD252">
        <f t="shared" ca="1" si="18"/>
        <v>35</v>
      </c>
      <c r="AE252" t="s">
        <v>2</v>
      </c>
      <c r="AF252">
        <f t="shared" ca="1" si="19"/>
        <v>6</v>
      </c>
      <c r="AG252" t="s">
        <v>98</v>
      </c>
      <c r="AH252">
        <f t="shared" ca="1" si="20"/>
        <v>30</v>
      </c>
      <c r="AI252" t="s">
        <v>2</v>
      </c>
      <c r="AJ252">
        <f t="shared" ca="1" si="21"/>
        <v>180</v>
      </c>
      <c r="AK252" t="s">
        <v>99</v>
      </c>
    </row>
    <row r="253" spans="2:37" x14ac:dyDescent="0.25">
      <c r="B253" s="18" t="s">
        <v>212</v>
      </c>
      <c r="C253" s="1" t="s">
        <v>177</v>
      </c>
      <c r="D253" s="25">
        <v>36</v>
      </c>
      <c r="E253" t="s">
        <v>7</v>
      </c>
      <c r="F253">
        <v>24</v>
      </c>
      <c r="G253"/>
      <c r="H253">
        <f t="shared" ca="1" si="4"/>
        <v>4</v>
      </c>
      <c r="I253" s="15">
        <f t="shared" ca="1" si="5"/>
        <v>10</v>
      </c>
      <c r="J253">
        <f t="shared" ca="1" si="6"/>
        <v>3</v>
      </c>
      <c r="K253">
        <f t="shared" ca="1" si="7"/>
        <v>40</v>
      </c>
      <c r="L253" t="str">
        <f t="shared" ca="1" si="8"/>
        <v>3/4</v>
      </c>
      <c r="M253" t="s">
        <v>177</v>
      </c>
      <c r="N253">
        <f t="shared" ca="1" si="9"/>
        <v>40</v>
      </c>
      <c r="O253" t="s">
        <v>7</v>
      </c>
      <c r="P253" s="16">
        <f t="shared" ca="1" si="10"/>
        <v>30</v>
      </c>
      <c r="Q253" s="16">
        <f t="shared" ca="1" si="11"/>
        <v>-5</v>
      </c>
      <c r="R253" s="16">
        <f t="shared" ca="1" si="12"/>
        <v>25</v>
      </c>
      <c r="S253">
        <f t="shared" ca="1" si="13"/>
        <v>30</v>
      </c>
      <c r="T253" t="s">
        <v>98</v>
      </c>
      <c r="U253">
        <f t="shared" ca="1" si="14"/>
        <v>6</v>
      </c>
      <c r="V253" t="s">
        <v>2</v>
      </c>
      <c r="W253">
        <f t="shared" ca="1" si="15"/>
        <v>5</v>
      </c>
      <c r="X253" t="s">
        <v>2</v>
      </c>
      <c r="Z253">
        <f t="shared" ca="1" si="16"/>
        <v>2</v>
      </c>
      <c r="AA253" t="s">
        <v>98</v>
      </c>
      <c r="AB253">
        <f t="shared" ca="1" si="17"/>
        <v>9</v>
      </c>
      <c r="AC253" t="s">
        <v>2</v>
      </c>
      <c r="AD253">
        <f t="shared" ca="1" si="18"/>
        <v>18</v>
      </c>
      <c r="AE253" t="s">
        <v>2</v>
      </c>
      <c r="AF253">
        <f t="shared" ca="1" si="19"/>
        <v>7</v>
      </c>
      <c r="AG253" t="s">
        <v>98</v>
      </c>
      <c r="AH253">
        <f t="shared" ca="1" si="20"/>
        <v>40</v>
      </c>
      <c r="AI253" t="s">
        <v>2</v>
      </c>
      <c r="AJ253">
        <f t="shared" ca="1" si="21"/>
        <v>280</v>
      </c>
      <c r="AK253" t="s">
        <v>99</v>
      </c>
    </row>
    <row r="254" spans="2:37" x14ac:dyDescent="0.25">
      <c r="B254" s="18" t="s">
        <v>179</v>
      </c>
      <c r="C254" s="1" t="s">
        <v>177</v>
      </c>
      <c r="D254" s="25">
        <v>16</v>
      </c>
      <c r="E254" t="s">
        <v>7</v>
      </c>
      <c r="F254">
        <v>10</v>
      </c>
      <c r="G254"/>
      <c r="H254">
        <f t="shared" ca="1" si="4"/>
        <v>6</v>
      </c>
      <c r="I254" s="15">
        <f t="shared" ca="1" si="5"/>
        <v>12</v>
      </c>
      <c r="J254">
        <f t="shared" ca="1" si="6"/>
        <v>3</v>
      </c>
      <c r="K254">
        <f t="shared" ca="1" si="7"/>
        <v>72</v>
      </c>
      <c r="L254" t="str">
        <f t="shared" ca="1" si="8"/>
        <v>3/6</v>
      </c>
      <c r="M254" t="s">
        <v>177</v>
      </c>
      <c r="N254">
        <f t="shared" ca="1" si="9"/>
        <v>72</v>
      </c>
      <c r="O254" t="s">
        <v>7</v>
      </c>
      <c r="P254" s="16">
        <f t="shared" ca="1" si="10"/>
        <v>36</v>
      </c>
      <c r="Q254" s="16">
        <f t="shared" ca="1" si="11"/>
        <v>-2</v>
      </c>
      <c r="R254" s="16">
        <f t="shared" ca="1" si="12"/>
        <v>34</v>
      </c>
      <c r="S254">
        <f t="shared" ca="1" si="13"/>
        <v>49</v>
      </c>
      <c r="T254" t="s">
        <v>98</v>
      </c>
      <c r="U254">
        <f t="shared" ca="1" si="14"/>
        <v>7</v>
      </c>
      <c r="V254" t="s">
        <v>2</v>
      </c>
      <c r="W254">
        <f t="shared" ca="1" si="15"/>
        <v>7</v>
      </c>
      <c r="X254" t="s">
        <v>2</v>
      </c>
      <c r="Z254">
        <f t="shared" ca="1" si="16"/>
        <v>5</v>
      </c>
      <c r="AA254" t="s">
        <v>98</v>
      </c>
      <c r="AB254">
        <f t="shared" ca="1" si="17"/>
        <v>3</v>
      </c>
      <c r="AC254" t="s">
        <v>2</v>
      </c>
      <c r="AD254">
        <f t="shared" ca="1" si="18"/>
        <v>15</v>
      </c>
      <c r="AE254" t="s">
        <v>2</v>
      </c>
      <c r="AF254">
        <f t="shared" ca="1" si="19"/>
        <v>4</v>
      </c>
      <c r="AG254" t="s">
        <v>98</v>
      </c>
      <c r="AH254">
        <f t="shared" ca="1" si="20"/>
        <v>60</v>
      </c>
      <c r="AI254" t="s">
        <v>2</v>
      </c>
      <c r="AJ254">
        <f t="shared" ca="1" si="21"/>
        <v>240</v>
      </c>
      <c r="AK254" t="s">
        <v>99</v>
      </c>
    </row>
    <row r="255" spans="2:37" x14ac:dyDescent="0.25">
      <c r="B255" s="18" t="s">
        <v>213</v>
      </c>
      <c r="C255" s="1" t="s">
        <v>177</v>
      </c>
      <c r="D255" s="25">
        <v>55</v>
      </c>
      <c r="E255" t="s">
        <v>7</v>
      </c>
      <c r="F255">
        <v>44</v>
      </c>
      <c r="G255"/>
      <c r="H255">
        <f t="shared" ca="1" si="4"/>
        <v>6</v>
      </c>
      <c r="I255" s="15">
        <f t="shared" ca="1" si="5"/>
        <v>6</v>
      </c>
      <c r="J255">
        <f t="shared" ca="1" si="6"/>
        <v>5</v>
      </c>
      <c r="K255">
        <f t="shared" ca="1" si="7"/>
        <v>36</v>
      </c>
      <c r="L255" t="str">
        <f t="shared" ca="1" si="8"/>
        <v>5/6</v>
      </c>
      <c r="M255" t="s">
        <v>177</v>
      </c>
      <c r="N255">
        <f t="shared" ca="1" si="9"/>
        <v>36</v>
      </c>
      <c r="O255" t="s">
        <v>7</v>
      </c>
      <c r="P255" s="16">
        <f t="shared" ca="1" si="10"/>
        <v>30</v>
      </c>
      <c r="Q255" s="16">
        <f t="shared" ca="1" si="11"/>
        <v>-5</v>
      </c>
      <c r="R255" s="16">
        <f t="shared" ca="1" si="12"/>
        <v>25</v>
      </c>
      <c r="S255">
        <f t="shared" ca="1" si="13"/>
        <v>24</v>
      </c>
      <c r="T255" t="s">
        <v>98</v>
      </c>
      <c r="U255">
        <f t="shared" ca="1" si="14"/>
        <v>8</v>
      </c>
      <c r="V255" t="s">
        <v>2</v>
      </c>
      <c r="W255">
        <f t="shared" ca="1" si="15"/>
        <v>3</v>
      </c>
      <c r="X255" t="s">
        <v>2</v>
      </c>
      <c r="Z255">
        <f t="shared" ca="1" si="16"/>
        <v>5</v>
      </c>
      <c r="AA255" t="s">
        <v>98</v>
      </c>
      <c r="AB255">
        <f t="shared" ca="1" si="17"/>
        <v>5</v>
      </c>
      <c r="AC255" t="s">
        <v>2</v>
      </c>
      <c r="AD255">
        <f t="shared" ca="1" si="18"/>
        <v>25</v>
      </c>
      <c r="AE255" t="s">
        <v>2</v>
      </c>
      <c r="AF255">
        <f t="shared" ca="1" si="19"/>
        <v>8</v>
      </c>
      <c r="AG255" t="s">
        <v>98</v>
      </c>
      <c r="AH255">
        <f t="shared" ca="1" si="20"/>
        <v>30</v>
      </c>
      <c r="AI255" t="s">
        <v>2</v>
      </c>
      <c r="AJ255">
        <f t="shared" ca="1" si="21"/>
        <v>240</v>
      </c>
      <c r="AK255" t="s">
        <v>99</v>
      </c>
    </row>
    <row r="256" spans="2:37" x14ac:dyDescent="0.25">
      <c r="B256" s="18" t="s">
        <v>181</v>
      </c>
      <c r="C256" s="1" t="s">
        <v>177</v>
      </c>
      <c r="D256" s="25">
        <v>80</v>
      </c>
      <c r="E256" t="s">
        <v>7</v>
      </c>
      <c r="F256">
        <v>16</v>
      </c>
      <c r="G256"/>
      <c r="H256">
        <f t="shared" ca="1" si="4"/>
        <v>4</v>
      </c>
      <c r="I256" s="15">
        <f t="shared" ca="1" si="5"/>
        <v>6</v>
      </c>
      <c r="J256">
        <f t="shared" ca="1" si="6"/>
        <v>2</v>
      </c>
      <c r="K256">
        <f t="shared" ca="1" si="7"/>
        <v>24</v>
      </c>
      <c r="L256" t="str">
        <f t="shared" ca="1" si="8"/>
        <v>2/4</v>
      </c>
      <c r="M256" t="s">
        <v>177</v>
      </c>
      <c r="N256">
        <f t="shared" ca="1" si="9"/>
        <v>24</v>
      </c>
      <c r="O256" t="s">
        <v>7</v>
      </c>
      <c r="P256" s="16">
        <f t="shared" ca="1" si="10"/>
        <v>12</v>
      </c>
      <c r="Q256" s="16">
        <f t="shared" ca="1" si="11"/>
        <v>-5</v>
      </c>
      <c r="R256" s="16">
        <f t="shared" ca="1" si="12"/>
        <v>7</v>
      </c>
      <c r="S256">
        <f t="shared" ca="1" si="13"/>
        <v>81</v>
      </c>
      <c r="T256" t="s">
        <v>98</v>
      </c>
      <c r="U256">
        <f t="shared" ca="1" si="14"/>
        <v>9</v>
      </c>
      <c r="V256" t="s">
        <v>2</v>
      </c>
      <c r="W256">
        <f t="shared" ca="1" si="15"/>
        <v>9</v>
      </c>
      <c r="X256" t="s">
        <v>2</v>
      </c>
      <c r="Z256">
        <f t="shared" ca="1" si="16"/>
        <v>7</v>
      </c>
      <c r="AA256" t="s">
        <v>98</v>
      </c>
      <c r="AB256">
        <f t="shared" ca="1" si="17"/>
        <v>4</v>
      </c>
      <c r="AC256" t="s">
        <v>2</v>
      </c>
      <c r="AD256">
        <f t="shared" ca="1" si="18"/>
        <v>28</v>
      </c>
      <c r="AE256" t="s">
        <v>2</v>
      </c>
      <c r="AF256">
        <f t="shared" ca="1" si="19"/>
        <v>6</v>
      </c>
      <c r="AG256" t="s">
        <v>98</v>
      </c>
      <c r="AH256">
        <f t="shared" ca="1" si="20"/>
        <v>80</v>
      </c>
      <c r="AI256" t="s">
        <v>2</v>
      </c>
      <c r="AJ256">
        <f t="shared" ca="1" si="21"/>
        <v>480</v>
      </c>
      <c r="AK256" t="s">
        <v>99</v>
      </c>
    </row>
    <row r="257" spans="2:37" x14ac:dyDescent="0.25">
      <c r="B257" s="18" t="s">
        <v>214</v>
      </c>
      <c r="C257" s="1" t="s">
        <v>177</v>
      </c>
      <c r="D257" s="25">
        <v>108</v>
      </c>
      <c r="E257" t="s">
        <v>7</v>
      </c>
      <c r="F257">
        <v>36</v>
      </c>
      <c r="G257"/>
      <c r="H257">
        <f t="shared" ca="1" si="4"/>
        <v>9</v>
      </c>
      <c r="I257" s="15">
        <f t="shared" ca="1" si="5"/>
        <v>10</v>
      </c>
      <c r="J257">
        <f t="shared" ca="1" si="6"/>
        <v>8</v>
      </c>
      <c r="K257">
        <f t="shared" ca="1" si="7"/>
        <v>90</v>
      </c>
      <c r="L257" t="str">
        <f t="shared" ca="1" si="8"/>
        <v>8/9</v>
      </c>
      <c r="M257" t="s">
        <v>177</v>
      </c>
      <c r="N257">
        <f t="shared" ca="1" si="9"/>
        <v>90</v>
      </c>
      <c r="O257" t="s">
        <v>7</v>
      </c>
      <c r="P257" s="16">
        <f t="shared" ca="1" si="10"/>
        <v>80</v>
      </c>
      <c r="Q257" s="16">
        <f t="shared" ca="1" si="11"/>
        <v>-6</v>
      </c>
      <c r="R257" s="16">
        <f t="shared" ca="1" si="12"/>
        <v>74</v>
      </c>
      <c r="S257">
        <f t="shared" ca="1" si="13"/>
        <v>21</v>
      </c>
      <c r="T257" t="s">
        <v>98</v>
      </c>
      <c r="U257">
        <f t="shared" ca="1" si="14"/>
        <v>7</v>
      </c>
      <c r="V257" t="s">
        <v>2</v>
      </c>
      <c r="W257">
        <f t="shared" ca="1" si="15"/>
        <v>3</v>
      </c>
      <c r="X257" t="s">
        <v>2</v>
      </c>
      <c r="Z257">
        <f t="shared" ca="1" si="16"/>
        <v>5</v>
      </c>
      <c r="AA257" t="s">
        <v>98</v>
      </c>
      <c r="AB257">
        <f t="shared" ca="1" si="17"/>
        <v>10</v>
      </c>
      <c r="AC257" t="s">
        <v>2</v>
      </c>
      <c r="AD257">
        <f t="shared" ca="1" si="18"/>
        <v>50</v>
      </c>
      <c r="AE257" t="s">
        <v>2</v>
      </c>
      <c r="AF257">
        <f t="shared" ca="1" si="19"/>
        <v>9</v>
      </c>
      <c r="AG257" t="s">
        <v>98</v>
      </c>
      <c r="AH257">
        <f t="shared" ca="1" si="20"/>
        <v>90</v>
      </c>
      <c r="AI257" t="s">
        <v>2</v>
      </c>
      <c r="AJ257">
        <f t="shared" ca="1" si="21"/>
        <v>810</v>
      </c>
      <c r="AK257" t="s">
        <v>99</v>
      </c>
    </row>
    <row r="258" spans="2:37" x14ac:dyDescent="0.25">
      <c r="B258" s="18" t="s">
        <v>180</v>
      </c>
      <c r="C258" s="1" t="s">
        <v>177</v>
      </c>
      <c r="D258" s="25">
        <v>36</v>
      </c>
      <c r="E258" t="s">
        <v>7</v>
      </c>
      <c r="F258">
        <v>24</v>
      </c>
      <c r="G258"/>
      <c r="H258">
        <f t="shared" ca="1" si="4"/>
        <v>12</v>
      </c>
      <c r="I258" s="15">
        <f t="shared" ca="1" si="5"/>
        <v>2</v>
      </c>
      <c r="J258">
        <f t="shared" ca="1" si="6"/>
        <v>10</v>
      </c>
      <c r="K258">
        <f t="shared" ca="1" si="7"/>
        <v>24</v>
      </c>
      <c r="L258" t="str">
        <f t="shared" ca="1" si="8"/>
        <v>10/12</v>
      </c>
      <c r="M258" t="s">
        <v>177</v>
      </c>
      <c r="N258">
        <f t="shared" ca="1" si="9"/>
        <v>24</v>
      </c>
      <c r="O258" t="s">
        <v>7</v>
      </c>
      <c r="P258" s="16">
        <f t="shared" ca="1" si="10"/>
        <v>20</v>
      </c>
      <c r="Q258" s="16">
        <f t="shared" ca="1" si="11"/>
        <v>-3</v>
      </c>
      <c r="R258" s="16">
        <f t="shared" ca="1" si="12"/>
        <v>17</v>
      </c>
      <c r="S258">
        <f t="shared" ca="1" si="13"/>
        <v>48</v>
      </c>
      <c r="T258" t="s">
        <v>98</v>
      </c>
      <c r="U258">
        <f t="shared" ca="1" si="14"/>
        <v>6</v>
      </c>
      <c r="V258" t="s">
        <v>2</v>
      </c>
      <c r="W258">
        <f t="shared" ca="1" si="15"/>
        <v>8</v>
      </c>
      <c r="X258" t="s">
        <v>2</v>
      </c>
      <c r="Z258">
        <f t="shared" ca="1" si="16"/>
        <v>6</v>
      </c>
      <c r="AA258" t="s">
        <v>98</v>
      </c>
      <c r="AB258">
        <f t="shared" ca="1" si="17"/>
        <v>8</v>
      </c>
      <c r="AC258" t="s">
        <v>2</v>
      </c>
      <c r="AD258">
        <f t="shared" ca="1" si="18"/>
        <v>48</v>
      </c>
      <c r="AE258" t="s">
        <v>2</v>
      </c>
      <c r="AF258">
        <f t="shared" ca="1" si="19"/>
        <v>6</v>
      </c>
      <c r="AG258" t="s">
        <v>98</v>
      </c>
      <c r="AH258">
        <f t="shared" ca="1" si="20"/>
        <v>20</v>
      </c>
      <c r="AI258" t="s">
        <v>2</v>
      </c>
      <c r="AJ258">
        <f t="shared" ca="1" si="21"/>
        <v>120</v>
      </c>
      <c r="AK258" t="s">
        <v>99</v>
      </c>
    </row>
    <row r="259" spans="2:37" x14ac:dyDescent="0.25">
      <c r="B259" s="18" t="s">
        <v>180</v>
      </c>
      <c r="C259" s="1" t="s">
        <v>177</v>
      </c>
      <c r="D259" s="25">
        <v>36</v>
      </c>
      <c r="E259" t="s">
        <v>7</v>
      </c>
      <c r="F259">
        <v>24</v>
      </c>
      <c r="G259"/>
      <c r="H259">
        <f t="shared" ca="1" si="4"/>
        <v>9</v>
      </c>
      <c r="I259" s="15">
        <f t="shared" ca="1" si="5"/>
        <v>3</v>
      </c>
      <c r="J259">
        <f t="shared" ca="1" si="6"/>
        <v>6</v>
      </c>
      <c r="K259">
        <f t="shared" ca="1" si="7"/>
        <v>27</v>
      </c>
      <c r="L259" t="str">
        <f t="shared" ca="1" si="8"/>
        <v>6/9</v>
      </c>
      <c r="M259" t="s">
        <v>177</v>
      </c>
      <c r="N259">
        <f t="shared" ca="1" si="9"/>
        <v>27</v>
      </c>
      <c r="O259" t="s">
        <v>7</v>
      </c>
      <c r="P259" s="16">
        <f t="shared" ca="1" si="10"/>
        <v>18</v>
      </c>
      <c r="Q259" s="16">
        <f t="shared" ca="1" si="11"/>
        <v>-1</v>
      </c>
      <c r="R259" s="16">
        <f t="shared" ca="1" si="12"/>
        <v>17</v>
      </c>
      <c r="S259">
        <f t="shared" ca="1" si="13"/>
        <v>63</v>
      </c>
      <c r="T259" t="s">
        <v>98</v>
      </c>
      <c r="U259">
        <f t="shared" ca="1" si="14"/>
        <v>7</v>
      </c>
      <c r="V259" t="s">
        <v>2</v>
      </c>
      <c r="W259">
        <f t="shared" ca="1" si="15"/>
        <v>9</v>
      </c>
      <c r="X259" t="s">
        <v>2</v>
      </c>
      <c r="Z259">
        <f t="shared" ca="1" si="16"/>
        <v>4</v>
      </c>
      <c r="AA259" t="s">
        <v>98</v>
      </c>
      <c r="AB259">
        <f t="shared" ca="1" si="17"/>
        <v>6</v>
      </c>
      <c r="AC259" t="s">
        <v>2</v>
      </c>
      <c r="AD259">
        <f t="shared" ca="1" si="18"/>
        <v>24</v>
      </c>
      <c r="AE259" t="s">
        <v>2</v>
      </c>
      <c r="AF259">
        <f t="shared" ca="1" si="19"/>
        <v>7</v>
      </c>
      <c r="AG259" t="s">
        <v>98</v>
      </c>
      <c r="AH259">
        <f t="shared" ca="1" si="20"/>
        <v>40</v>
      </c>
      <c r="AI259" t="s">
        <v>2</v>
      </c>
      <c r="AJ259">
        <f t="shared" ca="1" si="21"/>
        <v>280</v>
      </c>
      <c r="AK259" t="s">
        <v>99</v>
      </c>
    </row>
    <row r="260" spans="2:37" x14ac:dyDescent="0.25">
      <c r="B260" s="18" t="s">
        <v>200</v>
      </c>
      <c r="C260" s="1" t="s">
        <v>177</v>
      </c>
      <c r="D260" s="25">
        <v>81</v>
      </c>
      <c r="E260" t="s">
        <v>7</v>
      </c>
      <c r="F260">
        <v>63</v>
      </c>
      <c r="G260"/>
      <c r="H260">
        <f t="shared" ca="1" si="4"/>
        <v>12</v>
      </c>
      <c r="I260" s="15">
        <f t="shared" ca="1" si="5"/>
        <v>7</v>
      </c>
      <c r="J260">
        <f t="shared" ca="1" si="6"/>
        <v>2</v>
      </c>
      <c r="K260">
        <f t="shared" ca="1" si="7"/>
        <v>84</v>
      </c>
      <c r="L260" t="str">
        <f t="shared" ca="1" si="8"/>
        <v>2/12</v>
      </c>
      <c r="M260" t="s">
        <v>177</v>
      </c>
      <c r="N260">
        <f t="shared" ca="1" si="9"/>
        <v>84</v>
      </c>
      <c r="O260" t="s">
        <v>7</v>
      </c>
      <c r="P260" s="16">
        <f t="shared" ca="1" si="10"/>
        <v>14</v>
      </c>
      <c r="Q260" s="16">
        <f t="shared" ca="1" si="11"/>
        <v>-2</v>
      </c>
      <c r="R260" s="16">
        <f t="shared" ca="1" si="12"/>
        <v>12</v>
      </c>
      <c r="S260">
        <f t="shared" ca="1" si="13"/>
        <v>40</v>
      </c>
      <c r="T260" t="s">
        <v>98</v>
      </c>
      <c r="U260">
        <f t="shared" ca="1" si="14"/>
        <v>8</v>
      </c>
      <c r="V260" t="s">
        <v>2</v>
      </c>
      <c r="W260">
        <f t="shared" ca="1" si="15"/>
        <v>5</v>
      </c>
      <c r="X260" t="s">
        <v>2</v>
      </c>
      <c r="Z260">
        <f t="shared" ca="1" si="16"/>
        <v>9</v>
      </c>
      <c r="AA260" t="s">
        <v>98</v>
      </c>
      <c r="AB260">
        <f t="shared" ca="1" si="17"/>
        <v>5</v>
      </c>
      <c r="AC260" t="s">
        <v>2</v>
      </c>
      <c r="AD260">
        <f t="shared" ca="1" si="18"/>
        <v>45</v>
      </c>
      <c r="AE260" t="s">
        <v>2</v>
      </c>
      <c r="AF260">
        <f t="shared" ca="1" si="19"/>
        <v>9</v>
      </c>
      <c r="AG260" t="s">
        <v>98</v>
      </c>
      <c r="AH260">
        <f t="shared" ca="1" si="20"/>
        <v>20</v>
      </c>
      <c r="AI260" t="s">
        <v>2</v>
      </c>
      <c r="AJ260">
        <f t="shared" ca="1" si="21"/>
        <v>180</v>
      </c>
      <c r="AK260" t="s">
        <v>99</v>
      </c>
    </row>
    <row r="261" spans="2:37" x14ac:dyDescent="0.25">
      <c r="B261" s="18" t="s">
        <v>180</v>
      </c>
      <c r="C261" s="1" t="s">
        <v>177</v>
      </c>
      <c r="D261" s="25">
        <v>18</v>
      </c>
      <c r="E261" t="s">
        <v>7</v>
      </c>
      <c r="F261">
        <v>12</v>
      </c>
      <c r="G261"/>
      <c r="H261">
        <f t="shared" ca="1" si="4"/>
        <v>9</v>
      </c>
      <c r="I261" s="15">
        <f t="shared" ca="1" si="5"/>
        <v>7</v>
      </c>
      <c r="J261">
        <f t="shared" ca="1" si="6"/>
        <v>4</v>
      </c>
      <c r="K261">
        <f t="shared" ca="1" si="7"/>
        <v>63</v>
      </c>
      <c r="L261" t="str">
        <f t="shared" ca="1" si="8"/>
        <v>4/9</v>
      </c>
      <c r="M261" t="s">
        <v>177</v>
      </c>
      <c r="N261">
        <f t="shared" ca="1" si="9"/>
        <v>63</v>
      </c>
      <c r="O261" t="s">
        <v>7</v>
      </c>
      <c r="P261" s="16">
        <f t="shared" ca="1" si="10"/>
        <v>28</v>
      </c>
      <c r="Q261" s="16">
        <f t="shared" ca="1" si="11"/>
        <v>-1</v>
      </c>
      <c r="R261" s="16">
        <f t="shared" ca="1" si="12"/>
        <v>27</v>
      </c>
      <c r="S261">
        <f t="shared" ca="1" si="13"/>
        <v>64</v>
      </c>
      <c r="T261" t="s">
        <v>98</v>
      </c>
      <c r="U261">
        <f t="shared" ca="1" si="14"/>
        <v>8</v>
      </c>
      <c r="V261" t="s">
        <v>2</v>
      </c>
      <c r="W261">
        <f t="shared" ca="1" si="15"/>
        <v>8</v>
      </c>
      <c r="X261" t="s">
        <v>2</v>
      </c>
      <c r="Z261">
        <f t="shared" ca="1" si="16"/>
        <v>7</v>
      </c>
      <c r="AA261" t="s">
        <v>98</v>
      </c>
      <c r="AB261">
        <f t="shared" ca="1" si="17"/>
        <v>7</v>
      </c>
      <c r="AC261" t="s">
        <v>2</v>
      </c>
      <c r="AD261">
        <f t="shared" ca="1" si="18"/>
        <v>49</v>
      </c>
      <c r="AE261" t="s">
        <v>2</v>
      </c>
      <c r="AF261">
        <f t="shared" ca="1" si="19"/>
        <v>4</v>
      </c>
      <c r="AG261" t="s">
        <v>98</v>
      </c>
      <c r="AH261">
        <f t="shared" ca="1" si="20"/>
        <v>50</v>
      </c>
      <c r="AI261" t="s">
        <v>2</v>
      </c>
      <c r="AJ261">
        <f t="shared" ca="1" si="21"/>
        <v>200</v>
      </c>
      <c r="AK261" t="s">
        <v>99</v>
      </c>
    </row>
    <row r="262" spans="2:37" x14ac:dyDescent="0.25">
      <c r="B262" s="18" t="s">
        <v>215</v>
      </c>
      <c r="C262" s="1" t="s">
        <v>177</v>
      </c>
      <c r="D262" s="25">
        <v>48</v>
      </c>
      <c r="E262" t="s">
        <v>7</v>
      </c>
      <c r="F262">
        <v>12</v>
      </c>
      <c r="G262"/>
      <c r="H262">
        <f t="shared" ca="1" si="4"/>
        <v>4</v>
      </c>
      <c r="I262" s="15">
        <f t="shared" ca="1" si="5"/>
        <v>2</v>
      </c>
      <c r="J262">
        <f t="shared" ca="1" si="6"/>
        <v>3</v>
      </c>
      <c r="K262">
        <f t="shared" ca="1" si="7"/>
        <v>8</v>
      </c>
      <c r="L262" t="str">
        <f t="shared" ca="1" si="8"/>
        <v>3/4</v>
      </c>
      <c r="M262" t="s">
        <v>177</v>
      </c>
      <c r="N262">
        <f t="shared" ca="1" si="9"/>
        <v>8</v>
      </c>
      <c r="O262" t="s">
        <v>7</v>
      </c>
      <c r="P262" s="16">
        <f t="shared" ca="1" si="10"/>
        <v>6</v>
      </c>
      <c r="Q262" s="16">
        <f t="shared" ca="1" si="11"/>
        <v>-3</v>
      </c>
      <c r="R262" s="16">
        <f t="shared" ca="1" si="12"/>
        <v>3</v>
      </c>
      <c r="S262">
        <f t="shared" ca="1" si="13"/>
        <v>21</v>
      </c>
      <c r="T262" t="s">
        <v>98</v>
      </c>
      <c r="U262">
        <f t="shared" ca="1" si="14"/>
        <v>7</v>
      </c>
      <c r="V262" t="s">
        <v>2</v>
      </c>
      <c r="W262">
        <f t="shared" ca="1" si="15"/>
        <v>3</v>
      </c>
      <c r="X262" t="s">
        <v>2</v>
      </c>
      <c r="Z262">
        <f t="shared" ca="1" si="16"/>
        <v>7</v>
      </c>
      <c r="AA262" t="s">
        <v>98</v>
      </c>
      <c r="AB262">
        <f t="shared" ca="1" si="17"/>
        <v>2</v>
      </c>
      <c r="AC262" t="s">
        <v>2</v>
      </c>
      <c r="AD262">
        <f t="shared" ca="1" si="18"/>
        <v>14</v>
      </c>
      <c r="AE262" t="s">
        <v>2</v>
      </c>
      <c r="AF262">
        <f t="shared" ca="1" si="19"/>
        <v>3</v>
      </c>
      <c r="AG262" t="s">
        <v>98</v>
      </c>
      <c r="AH262">
        <f t="shared" ca="1" si="20"/>
        <v>40</v>
      </c>
      <c r="AI262" t="s">
        <v>2</v>
      </c>
      <c r="AJ262">
        <f t="shared" ca="1" si="21"/>
        <v>120</v>
      </c>
      <c r="AK262" t="s">
        <v>99</v>
      </c>
    </row>
    <row r="263" spans="2:37" x14ac:dyDescent="0.25">
      <c r="B263" s="18" t="s">
        <v>216</v>
      </c>
      <c r="C263" s="1" t="s">
        <v>177</v>
      </c>
      <c r="D263" s="25">
        <v>108</v>
      </c>
      <c r="E263" t="s">
        <v>7</v>
      </c>
      <c r="F263">
        <v>24</v>
      </c>
      <c r="G263"/>
      <c r="H263">
        <f t="shared" ca="1" si="4"/>
        <v>9</v>
      </c>
      <c r="I263" s="15">
        <f t="shared" ca="1" si="5"/>
        <v>3</v>
      </c>
      <c r="J263">
        <f t="shared" ca="1" si="6"/>
        <v>3</v>
      </c>
      <c r="K263">
        <f t="shared" ca="1" si="7"/>
        <v>27</v>
      </c>
      <c r="L263" t="str">
        <f t="shared" ca="1" si="8"/>
        <v>3/9</v>
      </c>
      <c r="M263" t="s">
        <v>177</v>
      </c>
      <c r="N263">
        <f t="shared" ca="1" si="9"/>
        <v>27</v>
      </c>
      <c r="O263" t="s">
        <v>7</v>
      </c>
      <c r="P263" s="16">
        <f t="shared" ca="1" si="10"/>
        <v>9</v>
      </c>
      <c r="Q263" s="16">
        <f t="shared" ca="1" si="11"/>
        <v>-4</v>
      </c>
      <c r="R263" s="16">
        <f t="shared" ca="1" si="12"/>
        <v>5</v>
      </c>
      <c r="S263">
        <f t="shared" ca="1" si="13"/>
        <v>21</v>
      </c>
      <c r="T263" t="s">
        <v>98</v>
      </c>
      <c r="U263">
        <f t="shared" ca="1" si="14"/>
        <v>7</v>
      </c>
      <c r="V263" t="s">
        <v>2</v>
      </c>
      <c r="W263">
        <f t="shared" ca="1" si="15"/>
        <v>3</v>
      </c>
      <c r="X263" t="s">
        <v>2</v>
      </c>
      <c r="Z263">
        <f t="shared" ca="1" si="16"/>
        <v>6</v>
      </c>
      <c r="AA263" t="s">
        <v>98</v>
      </c>
      <c r="AB263">
        <f t="shared" ca="1" si="17"/>
        <v>6</v>
      </c>
      <c r="AC263" t="s">
        <v>2</v>
      </c>
      <c r="AD263">
        <f t="shared" ca="1" si="18"/>
        <v>36</v>
      </c>
      <c r="AE263" t="s">
        <v>2</v>
      </c>
      <c r="AF263">
        <f t="shared" ca="1" si="19"/>
        <v>5</v>
      </c>
      <c r="AG263" t="s">
        <v>98</v>
      </c>
      <c r="AH263">
        <f t="shared" ca="1" si="20"/>
        <v>40</v>
      </c>
      <c r="AI263" t="s">
        <v>2</v>
      </c>
      <c r="AJ263">
        <f t="shared" ca="1" si="21"/>
        <v>200</v>
      </c>
      <c r="AK263" t="s">
        <v>99</v>
      </c>
    </row>
    <row r="264" spans="2:37" x14ac:dyDescent="0.25">
      <c r="B264" s="18" t="s">
        <v>217</v>
      </c>
      <c r="C264" s="1" t="s">
        <v>177</v>
      </c>
      <c r="D264" s="25">
        <v>40</v>
      </c>
      <c r="E264" t="s">
        <v>7</v>
      </c>
      <c r="F264">
        <v>15</v>
      </c>
      <c r="G264"/>
      <c r="H264">
        <f t="shared" ref="H264:H327" ca="1" si="22">RANDBETWEEN(3,12)</f>
        <v>8</v>
      </c>
      <c r="I264" s="15">
        <f t="shared" ref="I264:I327" ca="1" si="23">RANDBETWEEN(2,12)</f>
        <v>10</v>
      </c>
      <c r="J264">
        <f t="shared" ref="J264:J327" ca="1" si="24">RANDBETWEEN(2,H264-1)</f>
        <v>7</v>
      </c>
      <c r="K264">
        <f t="shared" ref="K264:K327" ca="1" si="25">I264*H264</f>
        <v>80</v>
      </c>
      <c r="L264" t="str">
        <f t="shared" ref="L264:L327" ca="1" si="26">CONCATENATE(J264,"/",H264)</f>
        <v>7/8</v>
      </c>
      <c r="M264" t="s">
        <v>177</v>
      </c>
      <c r="N264">
        <f t="shared" ref="N264:N327" ca="1" si="27">K264</f>
        <v>80</v>
      </c>
      <c r="O264" t="s">
        <v>7</v>
      </c>
      <c r="P264" s="16">
        <f t="shared" ref="P264:P327" ca="1" si="28">N264/H264*J264</f>
        <v>70</v>
      </c>
      <c r="Q264" s="16">
        <f t="shared" ref="Q264:Q327" ca="1" si="29">IF(P264&gt;-1,RANDBETWEEN(-6,-1),IF(O264=1,RANDBETWEEN(-6,-1),RANDBETWEEN(1,6)))</f>
        <v>-4</v>
      </c>
      <c r="R264" s="16">
        <f t="shared" ref="R264:R327" ca="1" si="30">SUM(P264,Q264)</f>
        <v>66</v>
      </c>
      <c r="S264">
        <f t="shared" ref="S264:S327" ca="1" si="31">U264*W264</f>
        <v>54</v>
      </c>
      <c r="T264" t="s">
        <v>98</v>
      </c>
      <c r="U264">
        <f t="shared" ref="U264:U327" ca="1" si="32">RANDBETWEEN(6,9)</f>
        <v>9</v>
      </c>
      <c r="V264" t="s">
        <v>2</v>
      </c>
      <c r="W264">
        <f t="shared" ref="W264:W327" ca="1" si="33">RANDBETWEEN(3,9)</f>
        <v>6</v>
      </c>
      <c r="X264" t="s">
        <v>2</v>
      </c>
      <c r="Z264">
        <f t="shared" ref="Z264:Z327" ca="1" si="34">RANDBETWEEN(2,10)</f>
        <v>5</v>
      </c>
      <c r="AA264" t="s">
        <v>98</v>
      </c>
      <c r="AB264">
        <f t="shared" ref="AB264:AB327" ca="1" si="35">RANDBETWEEN(2,10)</f>
        <v>6</v>
      </c>
      <c r="AC264" t="s">
        <v>2</v>
      </c>
      <c r="AD264">
        <f t="shared" ref="AD264:AD327" ca="1" si="36">(Y264*10+Z264)*AB264</f>
        <v>30</v>
      </c>
      <c r="AE264" t="s">
        <v>2</v>
      </c>
      <c r="AF264">
        <f t="shared" ref="AF264:AF327" ca="1" si="37">RANDBETWEEN(3,9)</f>
        <v>7</v>
      </c>
      <c r="AG264" t="s">
        <v>98</v>
      </c>
      <c r="AH264">
        <f t="shared" ref="AH264:AH327" ca="1" si="38">RANDBETWEEN(2,9)*10</f>
        <v>80</v>
      </c>
      <c r="AI264" t="s">
        <v>2</v>
      </c>
      <c r="AJ264">
        <f t="shared" ref="AJ264:AJ327" ca="1" si="39">AF264*AH264</f>
        <v>560</v>
      </c>
      <c r="AK264" t="s">
        <v>99</v>
      </c>
    </row>
    <row r="265" spans="2:37" x14ac:dyDescent="0.25">
      <c r="B265" s="18" t="s">
        <v>186</v>
      </c>
      <c r="C265" s="1" t="s">
        <v>177</v>
      </c>
      <c r="D265" s="25">
        <v>28</v>
      </c>
      <c r="E265" t="s">
        <v>7</v>
      </c>
      <c r="F265">
        <v>21</v>
      </c>
      <c r="G265"/>
      <c r="H265">
        <f t="shared" ca="1" si="22"/>
        <v>12</v>
      </c>
      <c r="I265" s="15">
        <f t="shared" ca="1" si="23"/>
        <v>10</v>
      </c>
      <c r="J265">
        <f t="shared" ca="1" si="24"/>
        <v>7</v>
      </c>
      <c r="K265">
        <f t="shared" ca="1" si="25"/>
        <v>120</v>
      </c>
      <c r="L265" t="str">
        <f t="shared" ca="1" si="26"/>
        <v>7/12</v>
      </c>
      <c r="M265" t="s">
        <v>177</v>
      </c>
      <c r="N265">
        <f t="shared" ca="1" si="27"/>
        <v>120</v>
      </c>
      <c r="O265" t="s">
        <v>7</v>
      </c>
      <c r="P265" s="16">
        <f t="shared" ca="1" si="28"/>
        <v>70</v>
      </c>
      <c r="Q265" s="16">
        <f t="shared" ca="1" si="29"/>
        <v>-2</v>
      </c>
      <c r="R265" s="16">
        <f t="shared" ca="1" si="30"/>
        <v>68</v>
      </c>
      <c r="S265">
        <f t="shared" ca="1" si="31"/>
        <v>48</v>
      </c>
      <c r="T265" t="s">
        <v>98</v>
      </c>
      <c r="U265">
        <f t="shared" ca="1" si="32"/>
        <v>6</v>
      </c>
      <c r="V265" t="s">
        <v>2</v>
      </c>
      <c r="W265">
        <f t="shared" ca="1" si="33"/>
        <v>8</v>
      </c>
      <c r="X265" t="s">
        <v>2</v>
      </c>
      <c r="Z265">
        <f t="shared" ca="1" si="34"/>
        <v>4</v>
      </c>
      <c r="AA265" t="s">
        <v>98</v>
      </c>
      <c r="AB265">
        <f t="shared" ca="1" si="35"/>
        <v>7</v>
      </c>
      <c r="AC265" t="s">
        <v>2</v>
      </c>
      <c r="AD265">
        <f t="shared" ca="1" si="36"/>
        <v>28</v>
      </c>
      <c r="AE265" t="s">
        <v>2</v>
      </c>
      <c r="AF265">
        <f t="shared" ca="1" si="37"/>
        <v>9</v>
      </c>
      <c r="AG265" t="s">
        <v>98</v>
      </c>
      <c r="AH265">
        <f t="shared" ca="1" si="38"/>
        <v>90</v>
      </c>
      <c r="AI265" t="s">
        <v>2</v>
      </c>
      <c r="AJ265">
        <f t="shared" ca="1" si="39"/>
        <v>810</v>
      </c>
      <c r="AK265" t="s">
        <v>99</v>
      </c>
    </row>
    <row r="266" spans="2:37" x14ac:dyDescent="0.25">
      <c r="B266" s="18" t="s">
        <v>181</v>
      </c>
      <c r="C266" s="1" t="s">
        <v>177</v>
      </c>
      <c r="D266" s="25">
        <v>50</v>
      </c>
      <c r="E266" t="s">
        <v>7</v>
      </c>
      <c r="F266">
        <v>10</v>
      </c>
      <c r="G266"/>
      <c r="H266">
        <f t="shared" ca="1" si="22"/>
        <v>11</v>
      </c>
      <c r="I266" s="15">
        <f t="shared" ca="1" si="23"/>
        <v>3</v>
      </c>
      <c r="J266">
        <f t="shared" ca="1" si="24"/>
        <v>5</v>
      </c>
      <c r="K266">
        <f t="shared" ca="1" si="25"/>
        <v>33</v>
      </c>
      <c r="L266" t="str">
        <f t="shared" ca="1" si="26"/>
        <v>5/11</v>
      </c>
      <c r="M266" t="s">
        <v>177</v>
      </c>
      <c r="N266">
        <f t="shared" ca="1" si="27"/>
        <v>33</v>
      </c>
      <c r="O266" t="s">
        <v>7</v>
      </c>
      <c r="P266" s="16">
        <f t="shared" ca="1" si="28"/>
        <v>15</v>
      </c>
      <c r="Q266" s="16">
        <f t="shared" ca="1" si="29"/>
        <v>-2</v>
      </c>
      <c r="R266" s="16">
        <f t="shared" ca="1" si="30"/>
        <v>13</v>
      </c>
      <c r="S266">
        <f t="shared" ca="1" si="31"/>
        <v>21</v>
      </c>
      <c r="T266" t="s">
        <v>98</v>
      </c>
      <c r="U266">
        <f t="shared" ca="1" si="32"/>
        <v>7</v>
      </c>
      <c r="V266" t="s">
        <v>2</v>
      </c>
      <c r="W266">
        <f t="shared" ca="1" si="33"/>
        <v>3</v>
      </c>
      <c r="X266" t="s">
        <v>2</v>
      </c>
      <c r="Z266">
        <f t="shared" ca="1" si="34"/>
        <v>3</v>
      </c>
      <c r="AA266" t="s">
        <v>98</v>
      </c>
      <c r="AB266">
        <f t="shared" ca="1" si="35"/>
        <v>2</v>
      </c>
      <c r="AC266" t="s">
        <v>2</v>
      </c>
      <c r="AD266">
        <f t="shared" ca="1" si="36"/>
        <v>6</v>
      </c>
      <c r="AE266" t="s">
        <v>2</v>
      </c>
      <c r="AF266">
        <f t="shared" ca="1" si="37"/>
        <v>8</v>
      </c>
      <c r="AG266" t="s">
        <v>98</v>
      </c>
      <c r="AH266">
        <f t="shared" ca="1" si="38"/>
        <v>20</v>
      </c>
      <c r="AI266" t="s">
        <v>2</v>
      </c>
      <c r="AJ266">
        <f t="shared" ca="1" si="39"/>
        <v>160</v>
      </c>
      <c r="AK266" t="s">
        <v>99</v>
      </c>
    </row>
    <row r="267" spans="2:37" x14ac:dyDescent="0.25">
      <c r="B267" s="18" t="s">
        <v>218</v>
      </c>
      <c r="C267" s="1" t="s">
        <v>177</v>
      </c>
      <c r="D267" s="25">
        <v>24</v>
      </c>
      <c r="E267" t="s">
        <v>7</v>
      </c>
      <c r="F267">
        <v>12</v>
      </c>
      <c r="G267"/>
      <c r="H267">
        <f t="shared" ca="1" si="22"/>
        <v>11</v>
      </c>
      <c r="I267" s="15">
        <f t="shared" ca="1" si="23"/>
        <v>12</v>
      </c>
      <c r="J267">
        <f t="shared" ca="1" si="24"/>
        <v>2</v>
      </c>
      <c r="K267">
        <f t="shared" ca="1" si="25"/>
        <v>132</v>
      </c>
      <c r="L267" t="str">
        <f t="shared" ca="1" si="26"/>
        <v>2/11</v>
      </c>
      <c r="M267" t="s">
        <v>177</v>
      </c>
      <c r="N267">
        <f t="shared" ca="1" si="27"/>
        <v>132</v>
      </c>
      <c r="O267" t="s">
        <v>7</v>
      </c>
      <c r="P267" s="16">
        <f t="shared" ca="1" si="28"/>
        <v>24</v>
      </c>
      <c r="Q267" s="16">
        <f t="shared" ca="1" si="29"/>
        <v>-5</v>
      </c>
      <c r="R267" s="16">
        <f t="shared" ca="1" si="30"/>
        <v>19</v>
      </c>
      <c r="S267">
        <f t="shared" ca="1" si="31"/>
        <v>54</v>
      </c>
      <c r="T267" t="s">
        <v>98</v>
      </c>
      <c r="U267">
        <f t="shared" ca="1" si="32"/>
        <v>9</v>
      </c>
      <c r="V267" t="s">
        <v>2</v>
      </c>
      <c r="W267">
        <f t="shared" ca="1" si="33"/>
        <v>6</v>
      </c>
      <c r="X267" t="s">
        <v>2</v>
      </c>
      <c r="Z267">
        <f t="shared" ca="1" si="34"/>
        <v>5</v>
      </c>
      <c r="AA267" t="s">
        <v>98</v>
      </c>
      <c r="AB267">
        <f t="shared" ca="1" si="35"/>
        <v>4</v>
      </c>
      <c r="AC267" t="s">
        <v>2</v>
      </c>
      <c r="AD267">
        <f t="shared" ca="1" si="36"/>
        <v>20</v>
      </c>
      <c r="AE267" t="s">
        <v>2</v>
      </c>
      <c r="AF267">
        <f t="shared" ca="1" si="37"/>
        <v>3</v>
      </c>
      <c r="AG267" t="s">
        <v>98</v>
      </c>
      <c r="AH267">
        <f t="shared" ca="1" si="38"/>
        <v>60</v>
      </c>
      <c r="AI267" t="s">
        <v>2</v>
      </c>
      <c r="AJ267">
        <f t="shared" ca="1" si="39"/>
        <v>180</v>
      </c>
      <c r="AK267" t="s">
        <v>99</v>
      </c>
    </row>
    <row r="268" spans="2:37" x14ac:dyDescent="0.25">
      <c r="B268" s="18" t="s">
        <v>186</v>
      </c>
      <c r="C268" s="1" t="s">
        <v>177</v>
      </c>
      <c r="D268" s="25">
        <v>44</v>
      </c>
      <c r="E268" t="s">
        <v>7</v>
      </c>
      <c r="F268">
        <v>33</v>
      </c>
      <c r="G268"/>
      <c r="H268">
        <f t="shared" ca="1" si="22"/>
        <v>4</v>
      </c>
      <c r="I268" s="15">
        <f t="shared" ca="1" si="23"/>
        <v>6</v>
      </c>
      <c r="J268">
        <f t="shared" ca="1" si="24"/>
        <v>2</v>
      </c>
      <c r="K268">
        <f t="shared" ca="1" si="25"/>
        <v>24</v>
      </c>
      <c r="L268" t="str">
        <f t="shared" ca="1" si="26"/>
        <v>2/4</v>
      </c>
      <c r="M268" t="s">
        <v>177</v>
      </c>
      <c r="N268">
        <f t="shared" ca="1" si="27"/>
        <v>24</v>
      </c>
      <c r="O268" t="s">
        <v>7</v>
      </c>
      <c r="P268" s="16">
        <f t="shared" ca="1" si="28"/>
        <v>12</v>
      </c>
      <c r="Q268" s="16">
        <f t="shared" ca="1" si="29"/>
        <v>-5</v>
      </c>
      <c r="R268" s="16">
        <f t="shared" ca="1" si="30"/>
        <v>7</v>
      </c>
      <c r="S268">
        <f t="shared" ca="1" si="31"/>
        <v>72</v>
      </c>
      <c r="T268" t="s">
        <v>98</v>
      </c>
      <c r="U268">
        <f t="shared" ca="1" si="32"/>
        <v>9</v>
      </c>
      <c r="V268" t="s">
        <v>2</v>
      </c>
      <c r="W268">
        <f t="shared" ca="1" si="33"/>
        <v>8</v>
      </c>
      <c r="X268" t="s">
        <v>2</v>
      </c>
      <c r="Z268">
        <f t="shared" ca="1" si="34"/>
        <v>8</v>
      </c>
      <c r="AA268" t="s">
        <v>98</v>
      </c>
      <c r="AB268">
        <f t="shared" ca="1" si="35"/>
        <v>4</v>
      </c>
      <c r="AC268" t="s">
        <v>2</v>
      </c>
      <c r="AD268">
        <f t="shared" ca="1" si="36"/>
        <v>32</v>
      </c>
      <c r="AE268" t="s">
        <v>2</v>
      </c>
      <c r="AF268">
        <f t="shared" ca="1" si="37"/>
        <v>7</v>
      </c>
      <c r="AG268" t="s">
        <v>98</v>
      </c>
      <c r="AH268">
        <f t="shared" ca="1" si="38"/>
        <v>30</v>
      </c>
      <c r="AI268" t="s">
        <v>2</v>
      </c>
      <c r="AJ268">
        <f t="shared" ca="1" si="39"/>
        <v>210</v>
      </c>
      <c r="AK268" t="s">
        <v>99</v>
      </c>
    </row>
    <row r="269" spans="2:37" x14ac:dyDescent="0.25">
      <c r="B269" s="18" t="s">
        <v>203</v>
      </c>
      <c r="C269" s="1" t="s">
        <v>177</v>
      </c>
      <c r="D269" s="25">
        <v>40</v>
      </c>
      <c r="E269" t="s">
        <v>7</v>
      </c>
      <c r="F269">
        <v>16</v>
      </c>
      <c r="G269"/>
      <c r="H269">
        <f t="shared" ca="1" si="22"/>
        <v>8</v>
      </c>
      <c r="I269" s="15">
        <f t="shared" ca="1" si="23"/>
        <v>5</v>
      </c>
      <c r="J269">
        <f t="shared" ca="1" si="24"/>
        <v>6</v>
      </c>
      <c r="K269">
        <f t="shared" ca="1" si="25"/>
        <v>40</v>
      </c>
      <c r="L269" t="str">
        <f t="shared" ca="1" si="26"/>
        <v>6/8</v>
      </c>
      <c r="M269" t="s">
        <v>177</v>
      </c>
      <c r="N269">
        <f t="shared" ca="1" si="27"/>
        <v>40</v>
      </c>
      <c r="O269" t="s">
        <v>7</v>
      </c>
      <c r="P269" s="16">
        <f t="shared" ca="1" si="28"/>
        <v>30</v>
      </c>
      <c r="Q269" s="16">
        <f t="shared" ca="1" si="29"/>
        <v>-4</v>
      </c>
      <c r="R269" s="16">
        <f t="shared" ca="1" si="30"/>
        <v>26</v>
      </c>
      <c r="S269">
        <f t="shared" ca="1" si="31"/>
        <v>42</v>
      </c>
      <c r="T269" t="s">
        <v>98</v>
      </c>
      <c r="U269">
        <f t="shared" ca="1" si="32"/>
        <v>7</v>
      </c>
      <c r="V269" t="s">
        <v>2</v>
      </c>
      <c r="W269">
        <f t="shared" ca="1" si="33"/>
        <v>6</v>
      </c>
      <c r="X269" t="s">
        <v>2</v>
      </c>
      <c r="Z269">
        <f t="shared" ca="1" si="34"/>
        <v>10</v>
      </c>
      <c r="AA269" t="s">
        <v>98</v>
      </c>
      <c r="AB269">
        <f t="shared" ca="1" si="35"/>
        <v>6</v>
      </c>
      <c r="AC269" t="s">
        <v>2</v>
      </c>
      <c r="AD269">
        <f t="shared" ca="1" si="36"/>
        <v>60</v>
      </c>
      <c r="AE269" t="s">
        <v>2</v>
      </c>
      <c r="AF269">
        <f t="shared" ca="1" si="37"/>
        <v>3</v>
      </c>
      <c r="AG269" t="s">
        <v>98</v>
      </c>
      <c r="AH269">
        <f t="shared" ca="1" si="38"/>
        <v>50</v>
      </c>
      <c r="AI269" t="s">
        <v>2</v>
      </c>
      <c r="AJ269">
        <f t="shared" ca="1" si="39"/>
        <v>150</v>
      </c>
      <c r="AK269" t="s">
        <v>99</v>
      </c>
    </row>
    <row r="270" spans="2:37" x14ac:dyDescent="0.25">
      <c r="B270" s="18" t="s">
        <v>219</v>
      </c>
      <c r="C270" s="1" t="s">
        <v>177</v>
      </c>
      <c r="D270" s="25">
        <v>48</v>
      </c>
      <c r="E270" t="s">
        <v>7</v>
      </c>
      <c r="F270">
        <v>40</v>
      </c>
      <c r="G270"/>
      <c r="H270">
        <f t="shared" ca="1" si="22"/>
        <v>9</v>
      </c>
      <c r="I270" s="15">
        <f t="shared" ca="1" si="23"/>
        <v>5</v>
      </c>
      <c r="J270">
        <f t="shared" ca="1" si="24"/>
        <v>8</v>
      </c>
      <c r="K270">
        <f t="shared" ca="1" si="25"/>
        <v>45</v>
      </c>
      <c r="L270" t="str">
        <f t="shared" ca="1" si="26"/>
        <v>8/9</v>
      </c>
      <c r="M270" t="s">
        <v>177</v>
      </c>
      <c r="N270">
        <f t="shared" ca="1" si="27"/>
        <v>45</v>
      </c>
      <c r="O270" t="s">
        <v>7</v>
      </c>
      <c r="P270" s="16">
        <f t="shared" ca="1" si="28"/>
        <v>40</v>
      </c>
      <c r="Q270" s="16">
        <f t="shared" ca="1" si="29"/>
        <v>-1</v>
      </c>
      <c r="R270" s="16">
        <f t="shared" ca="1" si="30"/>
        <v>39</v>
      </c>
      <c r="S270">
        <f t="shared" ca="1" si="31"/>
        <v>36</v>
      </c>
      <c r="T270" t="s">
        <v>98</v>
      </c>
      <c r="U270">
        <f t="shared" ca="1" si="32"/>
        <v>6</v>
      </c>
      <c r="V270" t="s">
        <v>2</v>
      </c>
      <c r="W270">
        <f t="shared" ca="1" si="33"/>
        <v>6</v>
      </c>
      <c r="X270" t="s">
        <v>2</v>
      </c>
      <c r="Z270">
        <f t="shared" ca="1" si="34"/>
        <v>2</v>
      </c>
      <c r="AA270" t="s">
        <v>98</v>
      </c>
      <c r="AB270">
        <f t="shared" ca="1" si="35"/>
        <v>6</v>
      </c>
      <c r="AC270" t="s">
        <v>2</v>
      </c>
      <c r="AD270">
        <f t="shared" ca="1" si="36"/>
        <v>12</v>
      </c>
      <c r="AE270" t="s">
        <v>2</v>
      </c>
      <c r="AF270">
        <f t="shared" ca="1" si="37"/>
        <v>5</v>
      </c>
      <c r="AG270" t="s">
        <v>98</v>
      </c>
      <c r="AH270">
        <f t="shared" ca="1" si="38"/>
        <v>90</v>
      </c>
      <c r="AI270" t="s">
        <v>2</v>
      </c>
      <c r="AJ270">
        <f t="shared" ca="1" si="39"/>
        <v>450</v>
      </c>
      <c r="AK270" t="s">
        <v>99</v>
      </c>
    </row>
    <row r="271" spans="2:37" x14ac:dyDescent="0.25">
      <c r="B271" s="18" t="s">
        <v>210</v>
      </c>
      <c r="C271" s="1" t="s">
        <v>177</v>
      </c>
      <c r="D271" s="25">
        <v>28</v>
      </c>
      <c r="E271" t="s">
        <v>7</v>
      </c>
      <c r="F271">
        <v>14</v>
      </c>
      <c r="G271"/>
      <c r="H271">
        <f t="shared" ca="1" si="22"/>
        <v>7</v>
      </c>
      <c r="I271" s="15">
        <f t="shared" ca="1" si="23"/>
        <v>12</v>
      </c>
      <c r="J271">
        <f t="shared" ca="1" si="24"/>
        <v>5</v>
      </c>
      <c r="K271">
        <f t="shared" ca="1" si="25"/>
        <v>84</v>
      </c>
      <c r="L271" t="str">
        <f t="shared" ca="1" si="26"/>
        <v>5/7</v>
      </c>
      <c r="M271" t="s">
        <v>177</v>
      </c>
      <c r="N271">
        <f t="shared" ca="1" si="27"/>
        <v>84</v>
      </c>
      <c r="O271" t="s">
        <v>7</v>
      </c>
      <c r="P271" s="16">
        <f t="shared" ca="1" si="28"/>
        <v>60</v>
      </c>
      <c r="Q271" s="16">
        <f t="shared" ca="1" si="29"/>
        <v>-1</v>
      </c>
      <c r="R271" s="16">
        <f t="shared" ca="1" si="30"/>
        <v>59</v>
      </c>
      <c r="S271">
        <f t="shared" ca="1" si="31"/>
        <v>63</v>
      </c>
      <c r="T271" t="s">
        <v>98</v>
      </c>
      <c r="U271">
        <f t="shared" ca="1" si="32"/>
        <v>9</v>
      </c>
      <c r="V271" t="s">
        <v>2</v>
      </c>
      <c r="W271">
        <f t="shared" ca="1" si="33"/>
        <v>7</v>
      </c>
      <c r="X271" t="s">
        <v>2</v>
      </c>
      <c r="Z271">
        <f t="shared" ca="1" si="34"/>
        <v>3</v>
      </c>
      <c r="AA271" t="s">
        <v>98</v>
      </c>
      <c r="AB271">
        <f t="shared" ca="1" si="35"/>
        <v>9</v>
      </c>
      <c r="AC271" t="s">
        <v>2</v>
      </c>
      <c r="AD271">
        <f t="shared" ca="1" si="36"/>
        <v>27</v>
      </c>
      <c r="AE271" t="s">
        <v>2</v>
      </c>
      <c r="AF271">
        <f t="shared" ca="1" si="37"/>
        <v>6</v>
      </c>
      <c r="AG271" t="s">
        <v>98</v>
      </c>
      <c r="AH271">
        <f t="shared" ca="1" si="38"/>
        <v>40</v>
      </c>
      <c r="AI271" t="s">
        <v>2</v>
      </c>
      <c r="AJ271">
        <f t="shared" ca="1" si="39"/>
        <v>240</v>
      </c>
      <c r="AK271" t="s">
        <v>99</v>
      </c>
    </row>
    <row r="272" spans="2:37" x14ac:dyDescent="0.25">
      <c r="B272" s="18" t="s">
        <v>220</v>
      </c>
      <c r="C272" s="1" t="s">
        <v>177</v>
      </c>
      <c r="D272" s="25">
        <v>100</v>
      </c>
      <c r="E272" t="s">
        <v>7</v>
      </c>
      <c r="F272">
        <v>30</v>
      </c>
      <c r="G272"/>
      <c r="H272">
        <f t="shared" ca="1" si="22"/>
        <v>4</v>
      </c>
      <c r="I272" s="15">
        <f t="shared" ca="1" si="23"/>
        <v>2</v>
      </c>
      <c r="J272">
        <f t="shared" ca="1" si="24"/>
        <v>2</v>
      </c>
      <c r="K272">
        <f t="shared" ca="1" si="25"/>
        <v>8</v>
      </c>
      <c r="L272" t="str">
        <f t="shared" ca="1" si="26"/>
        <v>2/4</v>
      </c>
      <c r="M272" t="s">
        <v>177</v>
      </c>
      <c r="N272">
        <f t="shared" ca="1" si="27"/>
        <v>8</v>
      </c>
      <c r="O272" t="s">
        <v>7</v>
      </c>
      <c r="P272" s="16">
        <f t="shared" ca="1" si="28"/>
        <v>4</v>
      </c>
      <c r="Q272" s="16">
        <f t="shared" ca="1" si="29"/>
        <v>-5</v>
      </c>
      <c r="R272" s="16">
        <f t="shared" ca="1" si="30"/>
        <v>-1</v>
      </c>
      <c r="S272">
        <f t="shared" ca="1" si="31"/>
        <v>21</v>
      </c>
      <c r="T272" t="s">
        <v>98</v>
      </c>
      <c r="U272">
        <f t="shared" ca="1" si="32"/>
        <v>7</v>
      </c>
      <c r="V272" t="s">
        <v>2</v>
      </c>
      <c r="W272">
        <f t="shared" ca="1" si="33"/>
        <v>3</v>
      </c>
      <c r="X272" t="s">
        <v>2</v>
      </c>
      <c r="Z272">
        <f t="shared" ca="1" si="34"/>
        <v>3</v>
      </c>
      <c r="AA272" t="s">
        <v>98</v>
      </c>
      <c r="AB272">
        <f t="shared" ca="1" si="35"/>
        <v>10</v>
      </c>
      <c r="AC272" t="s">
        <v>2</v>
      </c>
      <c r="AD272">
        <f t="shared" ca="1" si="36"/>
        <v>30</v>
      </c>
      <c r="AE272" t="s">
        <v>2</v>
      </c>
      <c r="AF272">
        <f t="shared" ca="1" si="37"/>
        <v>9</v>
      </c>
      <c r="AG272" t="s">
        <v>98</v>
      </c>
      <c r="AH272">
        <f t="shared" ca="1" si="38"/>
        <v>50</v>
      </c>
      <c r="AI272" t="s">
        <v>2</v>
      </c>
      <c r="AJ272">
        <f t="shared" ca="1" si="39"/>
        <v>450</v>
      </c>
      <c r="AK272" t="s">
        <v>99</v>
      </c>
    </row>
    <row r="273" spans="2:37" x14ac:dyDescent="0.25">
      <c r="B273" s="18" t="s">
        <v>180</v>
      </c>
      <c r="C273" s="1" t="s">
        <v>177</v>
      </c>
      <c r="D273" s="25">
        <v>15</v>
      </c>
      <c r="E273" t="s">
        <v>7</v>
      </c>
      <c r="F273">
        <v>10</v>
      </c>
      <c r="G273"/>
      <c r="H273">
        <f t="shared" ca="1" si="22"/>
        <v>8</v>
      </c>
      <c r="I273" s="15">
        <f t="shared" ca="1" si="23"/>
        <v>4</v>
      </c>
      <c r="J273">
        <f t="shared" ca="1" si="24"/>
        <v>4</v>
      </c>
      <c r="K273">
        <f t="shared" ca="1" si="25"/>
        <v>32</v>
      </c>
      <c r="L273" t="str">
        <f t="shared" ca="1" si="26"/>
        <v>4/8</v>
      </c>
      <c r="M273" t="s">
        <v>177</v>
      </c>
      <c r="N273">
        <f t="shared" ca="1" si="27"/>
        <v>32</v>
      </c>
      <c r="O273" t="s">
        <v>7</v>
      </c>
      <c r="P273" s="16">
        <f t="shared" ca="1" si="28"/>
        <v>16</v>
      </c>
      <c r="Q273" s="16">
        <f t="shared" ca="1" si="29"/>
        <v>-4</v>
      </c>
      <c r="R273" s="16">
        <f t="shared" ca="1" si="30"/>
        <v>12</v>
      </c>
      <c r="S273">
        <f t="shared" ca="1" si="31"/>
        <v>56</v>
      </c>
      <c r="T273" t="s">
        <v>98</v>
      </c>
      <c r="U273">
        <f t="shared" ca="1" si="32"/>
        <v>8</v>
      </c>
      <c r="V273" t="s">
        <v>2</v>
      </c>
      <c r="W273">
        <f t="shared" ca="1" si="33"/>
        <v>7</v>
      </c>
      <c r="X273" t="s">
        <v>2</v>
      </c>
      <c r="Z273">
        <f t="shared" ca="1" si="34"/>
        <v>10</v>
      </c>
      <c r="AA273" t="s">
        <v>98</v>
      </c>
      <c r="AB273">
        <f t="shared" ca="1" si="35"/>
        <v>5</v>
      </c>
      <c r="AC273" t="s">
        <v>2</v>
      </c>
      <c r="AD273">
        <f t="shared" ca="1" si="36"/>
        <v>50</v>
      </c>
      <c r="AE273" t="s">
        <v>2</v>
      </c>
      <c r="AF273">
        <f t="shared" ca="1" si="37"/>
        <v>7</v>
      </c>
      <c r="AG273" t="s">
        <v>98</v>
      </c>
      <c r="AH273">
        <f t="shared" ca="1" si="38"/>
        <v>90</v>
      </c>
      <c r="AI273" t="s">
        <v>2</v>
      </c>
      <c r="AJ273">
        <f t="shared" ca="1" si="39"/>
        <v>630</v>
      </c>
      <c r="AK273" t="s">
        <v>99</v>
      </c>
    </row>
    <row r="274" spans="2:37" x14ac:dyDescent="0.25">
      <c r="B274" s="18" t="s">
        <v>199</v>
      </c>
      <c r="C274" s="1" t="s">
        <v>177</v>
      </c>
      <c r="D274" s="25">
        <v>24</v>
      </c>
      <c r="E274" t="s">
        <v>7</v>
      </c>
      <c r="F274">
        <v>16</v>
      </c>
      <c r="G274"/>
      <c r="H274">
        <f t="shared" ca="1" si="22"/>
        <v>3</v>
      </c>
      <c r="I274" s="15">
        <f t="shared" ca="1" si="23"/>
        <v>10</v>
      </c>
      <c r="J274">
        <f t="shared" ca="1" si="24"/>
        <v>2</v>
      </c>
      <c r="K274">
        <f t="shared" ca="1" si="25"/>
        <v>30</v>
      </c>
      <c r="L274" t="str">
        <f t="shared" ca="1" si="26"/>
        <v>2/3</v>
      </c>
      <c r="M274" t="s">
        <v>177</v>
      </c>
      <c r="N274">
        <f t="shared" ca="1" si="27"/>
        <v>30</v>
      </c>
      <c r="O274" t="s">
        <v>7</v>
      </c>
      <c r="P274" s="16">
        <f t="shared" ca="1" si="28"/>
        <v>20</v>
      </c>
      <c r="Q274" s="16">
        <f t="shared" ca="1" si="29"/>
        <v>-2</v>
      </c>
      <c r="R274" s="16">
        <f t="shared" ca="1" si="30"/>
        <v>18</v>
      </c>
      <c r="S274">
        <f t="shared" ca="1" si="31"/>
        <v>42</v>
      </c>
      <c r="T274" t="s">
        <v>98</v>
      </c>
      <c r="U274">
        <f t="shared" ca="1" si="32"/>
        <v>6</v>
      </c>
      <c r="V274" t="s">
        <v>2</v>
      </c>
      <c r="W274">
        <f t="shared" ca="1" si="33"/>
        <v>7</v>
      </c>
      <c r="X274" t="s">
        <v>2</v>
      </c>
      <c r="Z274">
        <f t="shared" ca="1" si="34"/>
        <v>3</v>
      </c>
      <c r="AA274" t="s">
        <v>98</v>
      </c>
      <c r="AB274">
        <f t="shared" ca="1" si="35"/>
        <v>3</v>
      </c>
      <c r="AC274" t="s">
        <v>2</v>
      </c>
      <c r="AD274">
        <f t="shared" ca="1" si="36"/>
        <v>9</v>
      </c>
      <c r="AE274" t="s">
        <v>2</v>
      </c>
      <c r="AF274">
        <f t="shared" ca="1" si="37"/>
        <v>3</v>
      </c>
      <c r="AG274" t="s">
        <v>98</v>
      </c>
      <c r="AH274">
        <f t="shared" ca="1" si="38"/>
        <v>50</v>
      </c>
      <c r="AI274" t="s">
        <v>2</v>
      </c>
      <c r="AJ274">
        <f t="shared" ca="1" si="39"/>
        <v>150</v>
      </c>
      <c r="AK274" t="s">
        <v>99</v>
      </c>
    </row>
    <row r="275" spans="2:37" x14ac:dyDescent="0.25">
      <c r="B275" s="18" t="s">
        <v>221</v>
      </c>
      <c r="C275" s="1" t="s">
        <v>177</v>
      </c>
      <c r="D275" s="25">
        <v>60</v>
      </c>
      <c r="E275" t="s">
        <v>7</v>
      </c>
      <c r="F275">
        <v>42</v>
      </c>
      <c r="G275"/>
      <c r="H275">
        <f t="shared" ca="1" si="22"/>
        <v>6</v>
      </c>
      <c r="I275" s="15">
        <f t="shared" ca="1" si="23"/>
        <v>7</v>
      </c>
      <c r="J275">
        <f t="shared" ca="1" si="24"/>
        <v>2</v>
      </c>
      <c r="K275">
        <f t="shared" ca="1" si="25"/>
        <v>42</v>
      </c>
      <c r="L275" t="str">
        <f t="shared" ca="1" si="26"/>
        <v>2/6</v>
      </c>
      <c r="M275" t="s">
        <v>177</v>
      </c>
      <c r="N275">
        <f t="shared" ca="1" si="27"/>
        <v>42</v>
      </c>
      <c r="O275" t="s">
        <v>7</v>
      </c>
      <c r="P275" s="16">
        <f t="shared" ca="1" si="28"/>
        <v>14</v>
      </c>
      <c r="Q275" s="16">
        <f t="shared" ca="1" si="29"/>
        <v>-2</v>
      </c>
      <c r="R275" s="16">
        <f t="shared" ca="1" si="30"/>
        <v>12</v>
      </c>
      <c r="S275">
        <f t="shared" ca="1" si="31"/>
        <v>24</v>
      </c>
      <c r="T275" t="s">
        <v>98</v>
      </c>
      <c r="U275">
        <f t="shared" ca="1" si="32"/>
        <v>6</v>
      </c>
      <c r="V275" t="s">
        <v>2</v>
      </c>
      <c r="W275">
        <f t="shared" ca="1" si="33"/>
        <v>4</v>
      </c>
      <c r="X275" t="s">
        <v>2</v>
      </c>
      <c r="Z275">
        <f t="shared" ca="1" si="34"/>
        <v>6</v>
      </c>
      <c r="AA275" t="s">
        <v>98</v>
      </c>
      <c r="AB275">
        <f t="shared" ca="1" si="35"/>
        <v>10</v>
      </c>
      <c r="AC275" t="s">
        <v>2</v>
      </c>
      <c r="AD275">
        <f t="shared" ca="1" si="36"/>
        <v>60</v>
      </c>
      <c r="AE275" t="s">
        <v>2</v>
      </c>
      <c r="AF275">
        <f t="shared" ca="1" si="37"/>
        <v>9</v>
      </c>
      <c r="AG275" t="s">
        <v>98</v>
      </c>
      <c r="AH275">
        <f t="shared" ca="1" si="38"/>
        <v>20</v>
      </c>
      <c r="AI275" t="s">
        <v>2</v>
      </c>
      <c r="AJ275">
        <f t="shared" ca="1" si="39"/>
        <v>180</v>
      </c>
      <c r="AK275" t="s">
        <v>99</v>
      </c>
    </row>
    <row r="276" spans="2:37" x14ac:dyDescent="0.25">
      <c r="B276" s="18" t="s">
        <v>190</v>
      </c>
      <c r="C276" s="1" t="s">
        <v>177</v>
      </c>
      <c r="D276" s="25">
        <v>63</v>
      </c>
      <c r="E276" t="s">
        <v>7</v>
      </c>
      <c r="F276">
        <v>54</v>
      </c>
      <c r="G276"/>
      <c r="H276">
        <f t="shared" ca="1" si="22"/>
        <v>8</v>
      </c>
      <c r="I276" s="15">
        <f t="shared" ca="1" si="23"/>
        <v>7</v>
      </c>
      <c r="J276">
        <f t="shared" ca="1" si="24"/>
        <v>3</v>
      </c>
      <c r="K276">
        <f t="shared" ca="1" si="25"/>
        <v>56</v>
      </c>
      <c r="L276" t="str">
        <f t="shared" ca="1" si="26"/>
        <v>3/8</v>
      </c>
      <c r="M276" t="s">
        <v>177</v>
      </c>
      <c r="N276">
        <f t="shared" ca="1" si="27"/>
        <v>56</v>
      </c>
      <c r="O276" t="s">
        <v>7</v>
      </c>
      <c r="P276" s="16">
        <f t="shared" ca="1" si="28"/>
        <v>21</v>
      </c>
      <c r="Q276" s="16">
        <f t="shared" ca="1" si="29"/>
        <v>-3</v>
      </c>
      <c r="R276" s="16">
        <f t="shared" ca="1" si="30"/>
        <v>18</v>
      </c>
      <c r="S276">
        <f t="shared" ca="1" si="31"/>
        <v>40</v>
      </c>
      <c r="T276" t="s">
        <v>98</v>
      </c>
      <c r="U276">
        <f t="shared" ca="1" si="32"/>
        <v>8</v>
      </c>
      <c r="V276" t="s">
        <v>2</v>
      </c>
      <c r="W276">
        <f t="shared" ca="1" si="33"/>
        <v>5</v>
      </c>
      <c r="X276" t="s">
        <v>2</v>
      </c>
      <c r="Z276">
        <f t="shared" ca="1" si="34"/>
        <v>2</v>
      </c>
      <c r="AA276" t="s">
        <v>98</v>
      </c>
      <c r="AB276">
        <f t="shared" ca="1" si="35"/>
        <v>9</v>
      </c>
      <c r="AC276" t="s">
        <v>2</v>
      </c>
      <c r="AD276">
        <f t="shared" ca="1" si="36"/>
        <v>18</v>
      </c>
      <c r="AE276" t="s">
        <v>2</v>
      </c>
      <c r="AF276">
        <f t="shared" ca="1" si="37"/>
        <v>4</v>
      </c>
      <c r="AG276" t="s">
        <v>98</v>
      </c>
      <c r="AH276">
        <f t="shared" ca="1" si="38"/>
        <v>60</v>
      </c>
      <c r="AI276" t="s">
        <v>2</v>
      </c>
      <c r="AJ276">
        <f t="shared" ca="1" si="39"/>
        <v>240</v>
      </c>
      <c r="AK276" t="s">
        <v>99</v>
      </c>
    </row>
    <row r="277" spans="2:37" x14ac:dyDescent="0.25">
      <c r="B277" s="18" t="s">
        <v>216</v>
      </c>
      <c r="C277" s="1" t="s">
        <v>177</v>
      </c>
      <c r="D277" s="25">
        <v>72</v>
      </c>
      <c r="E277" t="s">
        <v>7</v>
      </c>
      <c r="F277">
        <v>16</v>
      </c>
      <c r="G277"/>
      <c r="H277">
        <f t="shared" ca="1" si="22"/>
        <v>3</v>
      </c>
      <c r="I277" s="15">
        <f t="shared" ca="1" si="23"/>
        <v>9</v>
      </c>
      <c r="J277">
        <f t="shared" ca="1" si="24"/>
        <v>2</v>
      </c>
      <c r="K277">
        <f t="shared" ca="1" si="25"/>
        <v>27</v>
      </c>
      <c r="L277" t="str">
        <f t="shared" ca="1" si="26"/>
        <v>2/3</v>
      </c>
      <c r="M277" t="s">
        <v>177</v>
      </c>
      <c r="N277">
        <f t="shared" ca="1" si="27"/>
        <v>27</v>
      </c>
      <c r="O277" t="s">
        <v>7</v>
      </c>
      <c r="P277" s="16">
        <f t="shared" ca="1" si="28"/>
        <v>18</v>
      </c>
      <c r="Q277" s="16">
        <f t="shared" ca="1" si="29"/>
        <v>-2</v>
      </c>
      <c r="R277" s="16">
        <f t="shared" ca="1" si="30"/>
        <v>16</v>
      </c>
      <c r="S277">
        <f t="shared" ca="1" si="31"/>
        <v>63</v>
      </c>
      <c r="T277" t="s">
        <v>98</v>
      </c>
      <c r="U277">
        <f t="shared" ca="1" si="32"/>
        <v>7</v>
      </c>
      <c r="V277" t="s">
        <v>2</v>
      </c>
      <c r="W277">
        <f t="shared" ca="1" si="33"/>
        <v>9</v>
      </c>
      <c r="X277" t="s">
        <v>2</v>
      </c>
      <c r="Z277">
        <f t="shared" ca="1" si="34"/>
        <v>9</v>
      </c>
      <c r="AA277" t="s">
        <v>98</v>
      </c>
      <c r="AB277">
        <f t="shared" ca="1" si="35"/>
        <v>10</v>
      </c>
      <c r="AC277" t="s">
        <v>2</v>
      </c>
      <c r="AD277">
        <f t="shared" ca="1" si="36"/>
        <v>90</v>
      </c>
      <c r="AE277" t="s">
        <v>2</v>
      </c>
      <c r="AF277">
        <f t="shared" ca="1" si="37"/>
        <v>5</v>
      </c>
      <c r="AG277" t="s">
        <v>98</v>
      </c>
      <c r="AH277">
        <f t="shared" ca="1" si="38"/>
        <v>50</v>
      </c>
      <c r="AI277" t="s">
        <v>2</v>
      </c>
      <c r="AJ277">
        <f t="shared" ca="1" si="39"/>
        <v>250</v>
      </c>
      <c r="AK277" t="s">
        <v>99</v>
      </c>
    </row>
    <row r="278" spans="2:37" x14ac:dyDescent="0.25">
      <c r="B278" s="18" t="s">
        <v>222</v>
      </c>
      <c r="C278" s="1" t="s">
        <v>177</v>
      </c>
      <c r="D278" s="25">
        <v>40</v>
      </c>
      <c r="E278" t="s">
        <v>7</v>
      </c>
      <c r="F278">
        <v>36</v>
      </c>
      <c r="G278"/>
      <c r="H278">
        <f t="shared" ca="1" si="22"/>
        <v>4</v>
      </c>
      <c r="I278" s="15">
        <f t="shared" ca="1" si="23"/>
        <v>9</v>
      </c>
      <c r="J278">
        <f t="shared" ca="1" si="24"/>
        <v>3</v>
      </c>
      <c r="K278">
        <f t="shared" ca="1" si="25"/>
        <v>36</v>
      </c>
      <c r="L278" t="str">
        <f t="shared" ca="1" si="26"/>
        <v>3/4</v>
      </c>
      <c r="M278" t="s">
        <v>177</v>
      </c>
      <c r="N278">
        <f t="shared" ca="1" si="27"/>
        <v>36</v>
      </c>
      <c r="O278" t="s">
        <v>7</v>
      </c>
      <c r="P278" s="16">
        <f t="shared" ca="1" si="28"/>
        <v>27</v>
      </c>
      <c r="Q278" s="16">
        <f t="shared" ca="1" si="29"/>
        <v>-4</v>
      </c>
      <c r="R278" s="16">
        <f t="shared" ca="1" si="30"/>
        <v>23</v>
      </c>
      <c r="S278">
        <f t="shared" ca="1" si="31"/>
        <v>54</v>
      </c>
      <c r="T278" t="s">
        <v>98</v>
      </c>
      <c r="U278">
        <f t="shared" ca="1" si="32"/>
        <v>6</v>
      </c>
      <c r="V278" t="s">
        <v>2</v>
      </c>
      <c r="W278">
        <f t="shared" ca="1" si="33"/>
        <v>9</v>
      </c>
      <c r="X278" t="s">
        <v>2</v>
      </c>
      <c r="Z278">
        <f t="shared" ca="1" si="34"/>
        <v>10</v>
      </c>
      <c r="AA278" t="s">
        <v>98</v>
      </c>
      <c r="AB278">
        <f t="shared" ca="1" si="35"/>
        <v>9</v>
      </c>
      <c r="AC278" t="s">
        <v>2</v>
      </c>
      <c r="AD278">
        <f t="shared" ca="1" si="36"/>
        <v>90</v>
      </c>
      <c r="AE278" t="s">
        <v>2</v>
      </c>
      <c r="AF278">
        <f t="shared" ca="1" si="37"/>
        <v>6</v>
      </c>
      <c r="AG278" t="s">
        <v>98</v>
      </c>
      <c r="AH278">
        <f t="shared" ca="1" si="38"/>
        <v>20</v>
      </c>
      <c r="AI278" t="s">
        <v>2</v>
      </c>
      <c r="AJ278">
        <f t="shared" ca="1" si="39"/>
        <v>120</v>
      </c>
      <c r="AK278" t="s">
        <v>99</v>
      </c>
    </row>
    <row r="279" spans="2:37" x14ac:dyDescent="0.25">
      <c r="B279" s="18" t="s">
        <v>205</v>
      </c>
      <c r="C279" s="1" t="s">
        <v>177</v>
      </c>
      <c r="D279" s="25">
        <v>64</v>
      </c>
      <c r="E279" t="s">
        <v>7</v>
      </c>
      <c r="F279">
        <v>32</v>
      </c>
      <c r="G279"/>
      <c r="H279">
        <f t="shared" ca="1" si="22"/>
        <v>3</v>
      </c>
      <c r="I279" s="15">
        <f t="shared" ca="1" si="23"/>
        <v>5</v>
      </c>
      <c r="J279">
        <f t="shared" ca="1" si="24"/>
        <v>2</v>
      </c>
      <c r="K279">
        <f t="shared" ca="1" si="25"/>
        <v>15</v>
      </c>
      <c r="L279" t="str">
        <f t="shared" ca="1" si="26"/>
        <v>2/3</v>
      </c>
      <c r="M279" t="s">
        <v>177</v>
      </c>
      <c r="N279">
        <f t="shared" ca="1" si="27"/>
        <v>15</v>
      </c>
      <c r="O279" t="s">
        <v>7</v>
      </c>
      <c r="P279" s="16">
        <f t="shared" ca="1" si="28"/>
        <v>10</v>
      </c>
      <c r="Q279" s="16">
        <f t="shared" ca="1" si="29"/>
        <v>-4</v>
      </c>
      <c r="R279" s="16">
        <f t="shared" ca="1" si="30"/>
        <v>6</v>
      </c>
      <c r="S279">
        <f t="shared" ca="1" si="31"/>
        <v>72</v>
      </c>
      <c r="T279" t="s">
        <v>98</v>
      </c>
      <c r="U279">
        <f t="shared" ca="1" si="32"/>
        <v>8</v>
      </c>
      <c r="V279" t="s">
        <v>2</v>
      </c>
      <c r="W279">
        <f t="shared" ca="1" si="33"/>
        <v>9</v>
      </c>
      <c r="X279" t="s">
        <v>2</v>
      </c>
      <c r="Z279">
        <f t="shared" ca="1" si="34"/>
        <v>3</v>
      </c>
      <c r="AA279" t="s">
        <v>98</v>
      </c>
      <c r="AB279">
        <f t="shared" ca="1" si="35"/>
        <v>8</v>
      </c>
      <c r="AC279" t="s">
        <v>2</v>
      </c>
      <c r="AD279">
        <f t="shared" ca="1" si="36"/>
        <v>24</v>
      </c>
      <c r="AE279" t="s">
        <v>2</v>
      </c>
      <c r="AF279">
        <f t="shared" ca="1" si="37"/>
        <v>6</v>
      </c>
      <c r="AG279" t="s">
        <v>98</v>
      </c>
      <c r="AH279">
        <f t="shared" ca="1" si="38"/>
        <v>50</v>
      </c>
      <c r="AI279" t="s">
        <v>2</v>
      </c>
      <c r="AJ279">
        <f t="shared" ca="1" si="39"/>
        <v>300</v>
      </c>
      <c r="AK279" t="s">
        <v>99</v>
      </c>
    </row>
    <row r="280" spans="2:37" x14ac:dyDescent="0.25">
      <c r="B280" s="18" t="s">
        <v>180</v>
      </c>
      <c r="C280" s="1" t="s">
        <v>177</v>
      </c>
      <c r="D280" s="25">
        <v>18</v>
      </c>
      <c r="E280" t="s">
        <v>7</v>
      </c>
      <c r="F280">
        <v>12</v>
      </c>
      <c r="G280"/>
      <c r="H280">
        <f t="shared" ca="1" si="22"/>
        <v>6</v>
      </c>
      <c r="I280" s="15">
        <f t="shared" ca="1" si="23"/>
        <v>3</v>
      </c>
      <c r="J280">
        <f t="shared" ca="1" si="24"/>
        <v>2</v>
      </c>
      <c r="K280">
        <f t="shared" ca="1" si="25"/>
        <v>18</v>
      </c>
      <c r="L280" t="str">
        <f t="shared" ca="1" si="26"/>
        <v>2/6</v>
      </c>
      <c r="M280" t="s">
        <v>177</v>
      </c>
      <c r="N280">
        <f t="shared" ca="1" si="27"/>
        <v>18</v>
      </c>
      <c r="O280" t="s">
        <v>7</v>
      </c>
      <c r="P280" s="16">
        <f t="shared" ca="1" si="28"/>
        <v>6</v>
      </c>
      <c r="Q280" s="16">
        <f t="shared" ca="1" si="29"/>
        <v>-1</v>
      </c>
      <c r="R280" s="16">
        <f t="shared" ca="1" si="30"/>
        <v>5</v>
      </c>
      <c r="S280">
        <f t="shared" ca="1" si="31"/>
        <v>18</v>
      </c>
      <c r="T280" t="s">
        <v>98</v>
      </c>
      <c r="U280">
        <f t="shared" ca="1" si="32"/>
        <v>6</v>
      </c>
      <c r="V280" t="s">
        <v>2</v>
      </c>
      <c r="W280">
        <f t="shared" ca="1" si="33"/>
        <v>3</v>
      </c>
      <c r="X280" t="s">
        <v>2</v>
      </c>
      <c r="Z280">
        <f t="shared" ca="1" si="34"/>
        <v>3</v>
      </c>
      <c r="AA280" t="s">
        <v>98</v>
      </c>
      <c r="AB280">
        <f t="shared" ca="1" si="35"/>
        <v>6</v>
      </c>
      <c r="AC280" t="s">
        <v>2</v>
      </c>
      <c r="AD280">
        <f t="shared" ca="1" si="36"/>
        <v>18</v>
      </c>
      <c r="AE280" t="s">
        <v>2</v>
      </c>
      <c r="AF280">
        <f t="shared" ca="1" si="37"/>
        <v>5</v>
      </c>
      <c r="AG280" t="s">
        <v>98</v>
      </c>
      <c r="AH280">
        <f t="shared" ca="1" si="38"/>
        <v>30</v>
      </c>
      <c r="AI280" t="s">
        <v>2</v>
      </c>
      <c r="AJ280">
        <f t="shared" ca="1" si="39"/>
        <v>150</v>
      </c>
      <c r="AK280" t="s">
        <v>99</v>
      </c>
    </row>
    <row r="281" spans="2:37" x14ac:dyDescent="0.25">
      <c r="B281" s="18" t="s">
        <v>186</v>
      </c>
      <c r="C281" s="1" t="s">
        <v>177</v>
      </c>
      <c r="D281" s="25">
        <v>28</v>
      </c>
      <c r="E281" t="s">
        <v>7</v>
      </c>
      <c r="F281">
        <v>21</v>
      </c>
      <c r="G281"/>
      <c r="H281">
        <f t="shared" ca="1" si="22"/>
        <v>10</v>
      </c>
      <c r="I281" s="15">
        <f t="shared" ca="1" si="23"/>
        <v>7</v>
      </c>
      <c r="J281">
        <f t="shared" ca="1" si="24"/>
        <v>3</v>
      </c>
      <c r="K281">
        <f t="shared" ca="1" si="25"/>
        <v>70</v>
      </c>
      <c r="L281" t="str">
        <f t="shared" ca="1" si="26"/>
        <v>3/10</v>
      </c>
      <c r="M281" t="s">
        <v>177</v>
      </c>
      <c r="N281">
        <f t="shared" ca="1" si="27"/>
        <v>70</v>
      </c>
      <c r="O281" t="s">
        <v>7</v>
      </c>
      <c r="P281" s="16">
        <f t="shared" ca="1" si="28"/>
        <v>21</v>
      </c>
      <c r="Q281" s="16">
        <f t="shared" ca="1" si="29"/>
        <v>-4</v>
      </c>
      <c r="R281" s="16">
        <f t="shared" ca="1" si="30"/>
        <v>17</v>
      </c>
      <c r="S281">
        <f t="shared" ca="1" si="31"/>
        <v>30</v>
      </c>
      <c r="T281" t="s">
        <v>98</v>
      </c>
      <c r="U281">
        <f t="shared" ca="1" si="32"/>
        <v>6</v>
      </c>
      <c r="V281" t="s">
        <v>2</v>
      </c>
      <c r="W281">
        <f t="shared" ca="1" si="33"/>
        <v>5</v>
      </c>
      <c r="X281" t="s">
        <v>2</v>
      </c>
      <c r="Z281">
        <f t="shared" ca="1" si="34"/>
        <v>9</v>
      </c>
      <c r="AA281" t="s">
        <v>98</v>
      </c>
      <c r="AB281">
        <f t="shared" ca="1" si="35"/>
        <v>10</v>
      </c>
      <c r="AC281" t="s">
        <v>2</v>
      </c>
      <c r="AD281">
        <f t="shared" ca="1" si="36"/>
        <v>90</v>
      </c>
      <c r="AE281" t="s">
        <v>2</v>
      </c>
      <c r="AF281">
        <f t="shared" ca="1" si="37"/>
        <v>8</v>
      </c>
      <c r="AG281" t="s">
        <v>98</v>
      </c>
      <c r="AH281">
        <f t="shared" ca="1" si="38"/>
        <v>40</v>
      </c>
      <c r="AI281" t="s">
        <v>2</v>
      </c>
      <c r="AJ281">
        <f t="shared" ca="1" si="39"/>
        <v>320</v>
      </c>
      <c r="AK281" t="s">
        <v>99</v>
      </c>
    </row>
    <row r="282" spans="2:37" x14ac:dyDescent="0.25">
      <c r="B282" s="18" t="s">
        <v>223</v>
      </c>
      <c r="C282" s="1" t="s">
        <v>177</v>
      </c>
      <c r="D282" s="25">
        <v>56</v>
      </c>
      <c r="E282" t="s">
        <v>7</v>
      </c>
      <c r="F282">
        <v>16</v>
      </c>
      <c r="G282"/>
      <c r="H282">
        <f t="shared" ca="1" si="22"/>
        <v>7</v>
      </c>
      <c r="I282" s="15">
        <f t="shared" ca="1" si="23"/>
        <v>6</v>
      </c>
      <c r="J282">
        <f t="shared" ca="1" si="24"/>
        <v>2</v>
      </c>
      <c r="K282">
        <f t="shared" ca="1" si="25"/>
        <v>42</v>
      </c>
      <c r="L282" t="str">
        <f t="shared" ca="1" si="26"/>
        <v>2/7</v>
      </c>
      <c r="M282" t="s">
        <v>177</v>
      </c>
      <c r="N282">
        <f t="shared" ca="1" si="27"/>
        <v>42</v>
      </c>
      <c r="O282" t="s">
        <v>7</v>
      </c>
      <c r="P282" s="16">
        <f t="shared" ca="1" si="28"/>
        <v>12</v>
      </c>
      <c r="Q282" s="16">
        <f t="shared" ca="1" si="29"/>
        <v>-1</v>
      </c>
      <c r="R282" s="16">
        <f t="shared" ca="1" si="30"/>
        <v>11</v>
      </c>
      <c r="S282">
        <f t="shared" ca="1" si="31"/>
        <v>40</v>
      </c>
      <c r="T282" t="s">
        <v>98</v>
      </c>
      <c r="U282">
        <f t="shared" ca="1" si="32"/>
        <v>8</v>
      </c>
      <c r="V282" t="s">
        <v>2</v>
      </c>
      <c r="W282">
        <f t="shared" ca="1" si="33"/>
        <v>5</v>
      </c>
      <c r="X282" t="s">
        <v>2</v>
      </c>
      <c r="Z282">
        <f t="shared" ca="1" si="34"/>
        <v>7</v>
      </c>
      <c r="AA282" t="s">
        <v>98</v>
      </c>
      <c r="AB282">
        <f t="shared" ca="1" si="35"/>
        <v>4</v>
      </c>
      <c r="AC282" t="s">
        <v>2</v>
      </c>
      <c r="AD282">
        <f t="shared" ca="1" si="36"/>
        <v>28</v>
      </c>
      <c r="AE282" t="s">
        <v>2</v>
      </c>
      <c r="AF282">
        <f t="shared" ca="1" si="37"/>
        <v>9</v>
      </c>
      <c r="AG282" t="s">
        <v>98</v>
      </c>
      <c r="AH282">
        <f t="shared" ca="1" si="38"/>
        <v>50</v>
      </c>
      <c r="AI282" t="s">
        <v>2</v>
      </c>
      <c r="AJ282">
        <f t="shared" ca="1" si="39"/>
        <v>450</v>
      </c>
      <c r="AK282" t="s">
        <v>99</v>
      </c>
    </row>
    <row r="283" spans="2:37" x14ac:dyDescent="0.25">
      <c r="B283" s="18" t="s">
        <v>186</v>
      </c>
      <c r="C283" s="1" t="s">
        <v>177</v>
      </c>
      <c r="D283" s="25">
        <v>16</v>
      </c>
      <c r="E283" t="s">
        <v>7</v>
      </c>
      <c r="F283">
        <v>12</v>
      </c>
      <c r="G283"/>
      <c r="H283">
        <f t="shared" ca="1" si="22"/>
        <v>5</v>
      </c>
      <c r="I283" s="15">
        <f t="shared" ca="1" si="23"/>
        <v>8</v>
      </c>
      <c r="J283">
        <f t="shared" ca="1" si="24"/>
        <v>4</v>
      </c>
      <c r="K283">
        <f t="shared" ca="1" si="25"/>
        <v>40</v>
      </c>
      <c r="L283" t="str">
        <f t="shared" ca="1" si="26"/>
        <v>4/5</v>
      </c>
      <c r="M283" t="s">
        <v>177</v>
      </c>
      <c r="N283">
        <f t="shared" ca="1" si="27"/>
        <v>40</v>
      </c>
      <c r="O283" t="s">
        <v>7</v>
      </c>
      <c r="P283" s="16">
        <f t="shared" ca="1" si="28"/>
        <v>32</v>
      </c>
      <c r="Q283" s="16">
        <f t="shared" ca="1" si="29"/>
        <v>-5</v>
      </c>
      <c r="R283" s="16">
        <f t="shared" ca="1" si="30"/>
        <v>27</v>
      </c>
      <c r="S283">
        <f t="shared" ca="1" si="31"/>
        <v>36</v>
      </c>
      <c r="T283" t="s">
        <v>98</v>
      </c>
      <c r="U283">
        <f t="shared" ca="1" si="32"/>
        <v>6</v>
      </c>
      <c r="V283" t="s">
        <v>2</v>
      </c>
      <c r="W283">
        <f t="shared" ca="1" si="33"/>
        <v>6</v>
      </c>
      <c r="X283" t="s">
        <v>2</v>
      </c>
      <c r="Z283">
        <f t="shared" ca="1" si="34"/>
        <v>3</v>
      </c>
      <c r="AA283" t="s">
        <v>98</v>
      </c>
      <c r="AB283">
        <f t="shared" ca="1" si="35"/>
        <v>4</v>
      </c>
      <c r="AC283" t="s">
        <v>2</v>
      </c>
      <c r="AD283">
        <f t="shared" ca="1" si="36"/>
        <v>12</v>
      </c>
      <c r="AE283" t="s">
        <v>2</v>
      </c>
      <c r="AF283">
        <f t="shared" ca="1" si="37"/>
        <v>3</v>
      </c>
      <c r="AG283" t="s">
        <v>98</v>
      </c>
      <c r="AH283">
        <f t="shared" ca="1" si="38"/>
        <v>60</v>
      </c>
      <c r="AI283" t="s">
        <v>2</v>
      </c>
      <c r="AJ283">
        <f t="shared" ca="1" si="39"/>
        <v>180</v>
      </c>
      <c r="AK283" t="s">
        <v>99</v>
      </c>
    </row>
    <row r="284" spans="2:37" x14ac:dyDescent="0.25">
      <c r="B284" s="18" t="s">
        <v>185</v>
      </c>
      <c r="C284" s="1" t="s">
        <v>177</v>
      </c>
      <c r="D284" s="25">
        <v>36</v>
      </c>
      <c r="E284" t="s">
        <v>7</v>
      </c>
      <c r="F284">
        <v>18</v>
      </c>
      <c r="G284"/>
      <c r="H284">
        <f t="shared" ca="1" si="22"/>
        <v>9</v>
      </c>
      <c r="I284" s="15">
        <f t="shared" ca="1" si="23"/>
        <v>3</v>
      </c>
      <c r="J284">
        <f t="shared" ca="1" si="24"/>
        <v>7</v>
      </c>
      <c r="K284">
        <f t="shared" ca="1" si="25"/>
        <v>27</v>
      </c>
      <c r="L284" t="str">
        <f t="shared" ca="1" si="26"/>
        <v>7/9</v>
      </c>
      <c r="M284" t="s">
        <v>177</v>
      </c>
      <c r="N284">
        <f t="shared" ca="1" si="27"/>
        <v>27</v>
      </c>
      <c r="O284" t="s">
        <v>7</v>
      </c>
      <c r="P284" s="16">
        <f t="shared" ca="1" si="28"/>
        <v>21</v>
      </c>
      <c r="Q284" s="16">
        <f t="shared" ca="1" si="29"/>
        <v>-5</v>
      </c>
      <c r="R284" s="16">
        <f t="shared" ca="1" si="30"/>
        <v>16</v>
      </c>
      <c r="S284">
        <f t="shared" ca="1" si="31"/>
        <v>63</v>
      </c>
      <c r="T284" t="s">
        <v>98</v>
      </c>
      <c r="U284">
        <f t="shared" ca="1" si="32"/>
        <v>7</v>
      </c>
      <c r="V284" t="s">
        <v>2</v>
      </c>
      <c r="W284">
        <f t="shared" ca="1" si="33"/>
        <v>9</v>
      </c>
      <c r="X284" t="s">
        <v>2</v>
      </c>
      <c r="Z284">
        <f t="shared" ca="1" si="34"/>
        <v>5</v>
      </c>
      <c r="AA284" t="s">
        <v>98</v>
      </c>
      <c r="AB284">
        <f t="shared" ca="1" si="35"/>
        <v>3</v>
      </c>
      <c r="AC284" t="s">
        <v>2</v>
      </c>
      <c r="AD284">
        <f t="shared" ca="1" si="36"/>
        <v>15</v>
      </c>
      <c r="AE284" t="s">
        <v>2</v>
      </c>
      <c r="AF284">
        <f t="shared" ca="1" si="37"/>
        <v>4</v>
      </c>
      <c r="AG284" t="s">
        <v>98</v>
      </c>
      <c r="AH284">
        <f t="shared" ca="1" si="38"/>
        <v>60</v>
      </c>
      <c r="AI284" t="s">
        <v>2</v>
      </c>
      <c r="AJ284">
        <f t="shared" ca="1" si="39"/>
        <v>240</v>
      </c>
      <c r="AK284" t="s">
        <v>99</v>
      </c>
    </row>
    <row r="285" spans="2:37" x14ac:dyDescent="0.25">
      <c r="B285" s="18" t="s">
        <v>179</v>
      </c>
      <c r="C285" s="1" t="s">
        <v>177</v>
      </c>
      <c r="D285" s="25">
        <v>72</v>
      </c>
      <c r="E285" t="s">
        <v>7</v>
      </c>
      <c r="F285">
        <v>45</v>
      </c>
      <c r="G285"/>
      <c r="H285">
        <f t="shared" ca="1" si="22"/>
        <v>12</v>
      </c>
      <c r="I285" s="15">
        <f t="shared" ca="1" si="23"/>
        <v>12</v>
      </c>
      <c r="J285">
        <f t="shared" ca="1" si="24"/>
        <v>7</v>
      </c>
      <c r="K285">
        <f t="shared" ca="1" si="25"/>
        <v>144</v>
      </c>
      <c r="L285" t="str">
        <f t="shared" ca="1" si="26"/>
        <v>7/12</v>
      </c>
      <c r="M285" t="s">
        <v>177</v>
      </c>
      <c r="N285">
        <f t="shared" ca="1" si="27"/>
        <v>144</v>
      </c>
      <c r="O285" t="s">
        <v>7</v>
      </c>
      <c r="P285" s="16">
        <f t="shared" ca="1" si="28"/>
        <v>84</v>
      </c>
      <c r="Q285" s="16">
        <f t="shared" ca="1" si="29"/>
        <v>-2</v>
      </c>
      <c r="R285" s="16">
        <f t="shared" ca="1" si="30"/>
        <v>82</v>
      </c>
      <c r="S285">
        <f t="shared" ca="1" si="31"/>
        <v>40</v>
      </c>
      <c r="T285" t="s">
        <v>98</v>
      </c>
      <c r="U285">
        <f t="shared" ca="1" si="32"/>
        <v>8</v>
      </c>
      <c r="V285" t="s">
        <v>2</v>
      </c>
      <c r="W285">
        <f t="shared" ca="1" si="33"/>
        <v>5</v>
      </c>
      <c r="X285" t="s">
        <v>2</v>
      </c>
      <c r="Z285">
        <f t="shared" ca="1" si="34"/>
        <v>3</v>
      </c>
      <c r="AA285" t="s">
        <v>98</v>
      </c>
      <c r="AB285">
        <f t="shared" ca="1" si="35"/>
        <v>10</v>
      </c>
      <c r="AC285" t="s">
        <v>2</v>
      </c>
      <c r="AD285">
        <f t="shared" ca="1" si="36"/>
        <v>30</v>
      </c>
      <c r="AE285" t="s">
        <v>2</v>
      </c>
      <c r="AF285">
        <f t="shared" ca="1" si="37"/>
        <v>4</v>
      </c>
      <c r="AG285" t="s">
        <v>98</v>
      </c>
      <c r="AH285">
        <f t="shared" ca="1" si="38"/>
        <v>40</v>
      </c>
      <c r="AI285" t="s">
        <v>2</v>
      </c>
      <c r="AJ285">
        <f t="shared" ca="1" si="39"/>
        <v>160</v>
      </c>
      <c r="AK285" t="s">
        <v>99</v>
      </c>
    </row>
    <row r="286" spans="2:37" x14ac:dyDescent="0.25">
      <c r="B286" s="18" t="s">
        <v>180</v>
      </c>
      <c r="C286" s="1" t="s">
        <v>177</v>
      </c>
      <c r="D286" s="25">
        <v>9</v>
      </c>
      <c r="E286" t="s">
        <v>7</v>
      </c>
      <c r="F286">
        <v>6</v>
      </c>
      <c r="G286"/>
      <c r="H286">
        <f t="shared" ca="1" si="22"/>
        <v>6</v>
      </c>
      <c r="I286" s="15">
        <f t="shared" ca="1" si="23"/>
        <v>6</v>
      </c>
      <c r="J286">
        <f t="shared" ca="1" si="24"/>
        <v>2</v>
      </c>
      <c r="K286">
        <f t="shared" ca="1" si="25"/>
        <v>36</v>
      </c>
      <c r="L286" t="str">
        <f t="shared" ca="1" si="26"/>
        <v>2/6</v>
      </c>
      <c r="M286" t="s">
        <v>177</v>
      </c>
      <c r="N286">
        <f t="shared" ca="1" si="27"/>
        <v>36</v>
      </c>
      <c r="O286" t="s">
        <v>7</v>
      </c>
      <c r="P286" s="16">
        <f t="shared" ca="1" si="28"/>
        <v>12</v>
      </c>
      <c r="Q286" s="16">
        <f t="shared" ca="1" si="29"/>
        <v>-1</v>
      </c>
      <c r="R286" s="16">
        <f t="shared" ca="1" si="30"/>
        <v>11</v>
      </c>
      <c r="S286">
        <f t="shared" ca="1" si="31"/>
        <v>45</v>
      </c>
      <c r="T286" t="s">
        <v>98</v>
      </c>
      <c r="U286">
        <f t="shared" ca="1" si="32"/>
        <v>9</v>
      </c>
      <c r="V286" t="s">
        <v>2</v>
      </c>
      <c r="W286">
        <f t="shared" ca="1" si="33"/>
        <v>5</v>
      </c>
      <c r="X286" t="s">
        <v>2</v>
      </c>
      <c r="Z286">
        <f t="shared" ca="1" si="34"/>
        <v>9</v>
      </c>
      <c r="AA286" t="s">
        <v>98</v>
      </c>
      <c r="AB286">
        <f t="shared" ca="1" si="35"/>
        <v>3</v>
      </c>
      <c r="AC286" t="s">
        <v>2</v>
      </c>
      <c r="AD286">
        <f t="shared" ca="1" si="36"/>
        <v>27</v>
      </c>
      <c r="AE286" t="s">
        <v>2</v>
      </c>
      <c r="AF286">
        <f t="shared" ca="1" si="37"/>
        <v>3</v>
      </c>
      <c r="AG286" t="s">
        <v>98</v>
      </c>
      <c r="AH286">
        <f t="shared" ca="1" si="38"/>
        <v>80</v>
      </c>
      <c r="AI286" t="s">
        <v>2</v>
      </c>
      <c r="AJ286">
        <f t="shared" ca="1" si="39"/>
        <v>240</v>
      </c>
      <c r="AK286" t="s">
        <v>99</v>
      </c>
    </row>
    <row r="287" spans="2:37" x14ac:dyDescent="0.25">
      <c r="B287" s="18" t="s">
        <v>193</v>
      </c>
      <c r="C287" s="1" t="s">
        <v>177</v>
      </c>
      <c r="D287" s="25">
        <v>70</v>
      </c>
      <c r="E287" t="s">
        <v>7</v>
      </c>
      <c r="F287">
        <v>40</v>
      </c>
      <c r="G287"/>
      <c r="H287">
        <f t="shared" ca="1" si="22"/>
        <v>9</v>
      </c>
      <c r="I287" s="15">
        <f t="shared" ca="1" si="23"/>
        <v>7</v>
      </c>
      <c r="J287">
        <f t="shared" ca="1" si="24"/>
        <v>5</v>
      </c>
      <c r="K287">
        <f t="shared" ca="1" si="25"/>
        <v>63</v>
      </c>
      <c r="L287" t="str">
        <f t="shared" ca="1" si="26"/>
        <v>5/9</v>
      </c>
      <c r="M287" t="s">
        <v>177</v>
      </c>
      <c r="N287">
        <f t="shared" ca="1" si="27"/>
        <v>63</v>
      </c>
      <c r="O287" t="s">
        <v>7</v>
      </c>
      <c r="P287" s="16">
        <f t="shared" ca="1" si="28"/>
        <v>35</v>
      </c>
      <c r="Q287" s="16">
        <f t="shared" ca="1" si="29"/>
        <v>-5</v>
      </c>
      <c r="R287" s="16">
        <f t="shared" ca="1" si="30"/>
        <v>30</v>
      </c>
      <c r="S287">
        <f t="shared" ca="1" si="31"/>
        <v>72</v>
      </c>
      <c r="T287" t="s">
        <v>98</v>
      </c>
      <c r="U287">
        <f t="shared" ca="1" si="32"/>
        <v>8</v>
      </c>
      <c r="V287" t="s">
        <v>2</v>
      </c>
      <c r="W287">
        <f t="shared" ca="1" si="33"/>
        <v>9</v>
      </c>
      <c r="X287" t="s">
        <v>2</v>
      </c>
      <c r="Z287">
        <f t="shared" ca="1" si="34"/>
        <v>4</v>
      </c>
      <c r="AA287" t="s">
        <v>98</v>
      </c>
      <c r="AB287">
        <f t="shared" ca="1" si="35"/>
        <v>4</v>
      </c>
      <c r="AC287" t="s">
        <v>2</v>
      </c>
      <c r="AD287">
        <f t="shared" ca="1" si="36"/>
        <v>16</v>
      </c>
      <c r="AE287" t="s">
        <v>2</v>
      </c>
      <c r="AF287">
        <f t="shared" ca="1" si="37"/>
        <v>5</v>
      </c>
      <c r="AG287" t="s">
        <v>98</v>
      </c>
      <c r="AH287">
        <f t="shared" ca="1" si="38"/>
        <v>70</v>
      </c>
      <c r="AI287" t="s">
        <v>2</v>
      </c>
      <c r="AJ287">
        <f t="shared" ca="1" si="39"/>
        <v>350</v>
      </c>
      <c r="AK287" t="s">
        <v>99</v>
      </c>
    </row>
    <row r="288" spans="2:37" x14ac:dyDescent="0.25">
      <c r="B288" s="18" t="s">
        <v>200</v>
      </c>
      <c r="C288" s="1" t="s">
        <v>177</v>
      </c>
      <c r="D288" s="25">
        <v>108</v>
      </c>
      <c r="E288" t="s">
        <v>7</v>
      </c>
      <c r="F288">
        <v>84</v>
      </c>
      <c r="G288"/>
      <c r="H288">
        <f t="shared" ca="1" si="22"/>
        <v>12</v>
      </c>
      <c r="I288" s="15">
        <f t="shared" ca="1" si="23"/>
        <v>8</v>
      </c>
      <c r="J288">
        <f t="shared" ca="1" si="24"/>
        <v>4</v>
      </c>
      <c r="K288">
        <f t="shared" ca="1" si="25"/>
        <v>96</v>
      </c>
      <c r="L288" t="str">
        <f t="shared" ca="1" si="26"/>
        <v>4/12</v>
      </c>
      <c r="M288" t="s">
        <v>177</v>
      </c>
      <c r="N288">
        <f t="shared" ca="1" si="27"/>
        <v>96</v>
      </c>
      <c r="O288" t="s">
        <v>7</v>
      </c>
      <c r="P288" s="16">
        <f t="shared" ca="1" si="28"/>
        <v>32</v>
      </c>
      <c r="Q288" s="16">
        <f t="shared" ca="1" si="29"/>
        <v>-6</v>
      </c>
      <c r="R288" s="16">
        <f t="shared" ca="1" si="30"/>
        <v>26</v>
      </c>
      <c r="S288">
        <f t="shared" ca="1" si="31"/>
        <v>18</v>
      </c>
      <c r="T288" t="s">
        <v>98</v>
      </c>
      <c r="U288">
        <f t="shared" ca="1" si="32"/>
        <v>6</v>
      </c>
      <c r="V288" t="s">
        <v>2</v>
      </c>
      <c r="W288">
        <f t="shared" ca="1" si="33"/>
        <v>3</v>
      </c>
      <c r="X288" t="s">
        <v>2</v>
      </c>
      <c r="Z288">
        <f t="shared" ca="1" si="34"/>
        <v>4</v>
      </c>
      <c r="AA288" t="s">
        <v>98</v>
      </c>
      <c r="AB288">
        <f t="shared" ca="1" si="35"/>
        <v>3</v>
      </c>
      <c r="AC288" t="s">
        <v>2</v>
      </c>
      <c r="AD288">
        <f t="shared" ca="1" si="36"/>
        <v>12</v>
      </c>
      <c r="AE288" t="s">
        <v>2</v>
      </c>
      <c r="AF288">
        <f t="shared" ca="1" si="37"/>
        <v>7</v>
      </c>
      <c r="AG288" t="s">
        <v>98</v>
      </c>
      <c r="AH288">
        <f t="shared" ca="1" si="38"/>
        <v>20</v>
      </c>
      <c r="AI288" t="s">
        <v>2</v>
      </c>
      <c r="AJ288">
        <f t="shared" ca="1" si="39"/>
        <v>140</v>
      </c>
      <c r="AK288" t="s">
        <v>99</v>
      </c>
    </row>
    <row r="289" spans="2:37" x14ac:dyDescent="0.25">
      <c r="B289" s="18" t="s">
        <v>224</v>
      </c>
      <c r="C289" s="1" t="s">
        <v>177</v>
      </c>
      <c r="D289" s="25">
        <v>108</v>
      </c>
      <c r="E289" t="s">
        <v>7</v>
      </c>
      <c r="F289">
        <v>60</v>
      </c>
      <c r="G289"/>
      <c r="H289">
        <f t="shared" ca="1" si="22"/>
        <v>7</v>
      </c>
      <c r="I289" s="15">
        <f t="shared" ca="1" si="23"/>
        <v>12</v>
      </c>
      <c r="J289">
        <f t="shared" ca="1" si="24"/>
        <v>5</v>
      </c>
      <c r="K289">
        <f t="shared" ca="1" si="25"/>
        <v>84</v>
      </c>
      <c r="L289" t="str">
        <f t="shared" ca="1" si="26"/>
        <v>5/7</v>
      </c>
      <c r="M289" t="s">
        <v>177</v>
      </c>
      <c r="N289">
        <f t="shared" ca="1" si="27"/>
        <v>84</v>
      </c>
      <c r="O289" t="s">
        <v>7</v>
      </c>
      <c r="P289" s="16">
        <f t="shared" ca="1" si="28"/>
        <v>60</v>
      </c>
      <c r="Q289" s="16">
        <f t="shared" ca="1" si="29"/>
        <v>-4</v>
      </c>
      <c r="R289" s="16">
        <f t="shared" ca="1" si="30"/>
        <v>56</v>
      </c>
      <c r="S289">
        <f t="shared" ca="1" si="31"/>
        <v>42</v>
      </c>
      <c r="T289" t="s">
        <v>98</v>
      </c>
      <c r="U289">
        <f t="shared" ca="1" si="32"/>
        <v>7</v>
      </c>
      <c r="V289" t="s">
        <v>2</v>
      </c>
      <c r="W289">
        <f t="shared" ca="1" si="33"/>
        <v>6</v>
      </c>
      <c r="X289" t="s">
        <v>2</v>
      </c>
      <c r="Z289">
        <f t="shared" ca="1" si="34"/>
        <v>7</v>
      </c>
      <c r="AA289" t="s">
        <v>98</v>
      </c>
      <c r="AB289">
        <f t="shared" ca="1" si="35"/>
        <v>5</v>
      </c>
      <c r="AC289" t="s">
        <v>2</v>
      </c>
      <c r="AD289">
        <f t="shared" ca="1" si="36"/>
        <v>35</v>
      </c>
      <c r="AE289" t="s">
        <v>2</v>
      </c>
      <c r="AF289">
        <f t="shared" ca="1" si="37"/>
        <v>4</v>
      </c>
      <c r="AG289" t="s">
        <v>98</v>
      </c>
      <c r="AH289">
        <f t="shared" ca="1" si="38"/>
        <v>60</v>
      </c>
      <c r="AI289" t="s">
        <v>2</v>
      </c>
      <c r="AJ289">
        <f t="shared" ca="1" si="39"/>
        <v>240</v>
      </c>
      <c r="AK289" t="s">
        <v>99</v>
      </c>
    </row>
    <row r="290" spans="2:37" x14ac:dyDescent="0.25">
      <c r="B290" s="18" t="s">
        <v>199</v>
      </c>
      <c r="C290" s="1" t="s">
        <v>177</v>
      </c>
      <c r="D290" s="25">
        <v>72</v>
      </c>
      <c r="E290" t="s">
        <v>7</v>
      </c>
      <c r="F290">
        <v>48</v>
      </c>
      <c r="G290"/>
      <c r="H290">
        <f t="shared" ca="1" si="22"/>
        <v>5</v>
      </c>
      <c r="I290" s="15">
        <f t="shared" ca="1" si="23"/>
        <v>5</v>
      </c>
      <c r="J290">
        <f t="shared" ca="1" si="24"/>
        <v>2</v>
      </c>
      <c r="K290">
        <f t="shared" ca="1" si="25"/>
        <v>25</v>
      </c>
      <c r="L290" t="str">
        <f t="shared" ca="1" si="26"/>
        <v>2/5</v>
      </c>
      <c r="M290" t="s">
        <v>177</v>
      </c>
      <c r="N290">
        <f t="shared" ca="1" si="27"/>
        <v>25</v>
      </c>
      <c r="O290" t="s">
        <v>7</v>
      </c>
      <c r="P290" s="16">
        <f t="shared" ca="1" si="28"/>
        <v>10</v>
      </c>
      <c r="Q290" s="16">
        <f t="shared" ca="1" si="29"/>
        <v>-1</v>
      </c>
      <c r="R290" s="16">
        <f t="shared" ca="1" si="30"/>
        <v>9</v>
      </c>
      <c r="S290">
        <f t="shared" ca="1" si="31"/>
        <v>42</v>
      </c>
      <c r="T290" t="s">
        <v>98</v>
      </c>
      <c r="U290">
        <f t="shared" ca="1" si="32"/>
        <v>6</v>
      </c>
      <c r="V290" t="s">
        <v>2</v>
      </c>
      <c r="W290">
        <f t="shared" ca="1" si="33"/>
        <v>7</v>
      </c>
      <c r="X290" t="s">
        <v>2</v>
      </c>
      <c r="Z290">
        <f t="shared" ca="1" si="34"/>
        <v>3</v>
      </c>
      <c r="AA290" t="s">
        <v>98</v>
      </c>
      <c r="AB290">
        <f t="shared" ca="1" si="35"/>
        <v>10</v>
      </c>
      <c r="AC290" t="s">
        <v>2</v>
      </c>
      <c r="AD290">
        <f t="shared" ca="1" si="36"/>
        <v>30</v>
      </c>
      <c r="AE290" t="s">
        <v>2</v>
      </c>
      <c r="AF290">
        <f t="shared" ca="1" si="37"/>
        <v>4</v>
      </c>
      <c r="AG290" t="s">
        <v>98</v>
      </c>
      <c r="AH290">
        <f t="shared" ca="1" si="38"/>
        <v>70</v>
      </c>
      <c r="AI290" t="s">
        <v>2</v>
      </c>
      <c r="AJ290">
        <f t="shared" ca="1" si="39"/>
        <v>280</v>
      </c>
      <c r="AK290" t="s">
        <v>99</v>
      </c>
    </row>
    <row r="291" spans="2:37" x14ac:dyDescent="0.25">
      <c r="B291" s="18" t="s">
        <v>198</v>
      </c>
      <c r="C291" s="1" t="s">
        <v>177</v>
      </c>
      <c r="D291" s="25">
        <v>50</v>
      </c>
      <c r="E291" t="s">
        <v>7</v>
      </c>
      <c r="F291">
        <v>40</v>
      </c>
      <c r="G291"/>
      <c r="H291">
        <f t="shared" ca="1" si="22"/>
        <v>10</v>
      </c>
      <c r="I291" s="15">
        <f t="shared" ca="1" si="23"/>
        <v>11</v>
      </c>
      <c r="J291">
        <f t="shared" ca="1" si="24"/>
        <v>3</v>
      </c>
      <c r="K291">
        <f t="shared" ca="1" si="25"/>
        <v>110</v>
      </c>
      <c r="L291" t="str">
        <f t="shared" ca="1" si="26"/>
        <v>3/10</v>
      </c>
      <c r="M291" t="s">
        <v>177</v>
      </c>
      <c r="N291">
        <f t="shared" ca="1" si="27"/>
        <v>110</v>
      </c>
      <c r="O291" t="s">
        <v>7</v>
      </c>
      <c r="P291" s="16">
        <f t="shared" ca="1" si="28"/>
        <v>33</v>
      </c>
      <c r="Q291" s="16">
        <f t="shared" ca="1" si="29"/>
        <v>-5</v>
      </c>
      <c r="R291" s="16">
        <f t="shared" ca="1" si="30"/>
        <v>28</v>
      </c>
      <c r="S291">
        <f t="shared" ca="1" si="31"/>
        <v>49</v>
      </c>
      <c r="T291" t="s">
        <v>98</v>
      </c>
      <c r="U291">
        <f t="shared" ca="1" si="32"/>
        <v>7</v>
      </c>
      <c r="V291" t="s">
        <v>2</v>
      </c>
      <c r="W291">
        <f t="shared" ca="1" si="33"/>
        <v>7</v>
      </c>
      <c r="X291" t="s">
        <v>2</v>
      </c>
      <c r="Z291">
        <f t="shared" ca="1" si="34"/>
        <v>5</v>
      </c>
      <c r="AA291" t="s">
        <v>98</v>
      </c>
      <c r="AB291">
        <f t="shared" ca="1" si="35"/>
        <v>5</v>
      </c>
      <c r="AC291" t="s">
        <v>2</v>
      </c>
      <c r="AD291">
        <f t="shared" ca="1" si="36"/>
        <v>25</v>
      </c>
      <c r="AE291" t="s">
        <v>2</v>
      </c>
      <c r="AF291">
        <f t="shared" ca="1" si="37"/>
        <v>6</v>
      </c>
      <c r="AG291" t="s">
        <v>98</v>
      </c>
      <c r="AH291">
        <f t="shared" ca="1" si="38"/>
        <v>50</v>
      </c>
      <c r="AI291" t="s">
        <v>2</v>
      </c>
      <c r="AJ291">
        <f t="shared" ca="1" si="39"/>
        <v>300</v>
      </c>
      <c r="AK291" t="s">
        <v>99</v>
      </c>
    </row>
    <row r="292" spans="2:37" x14ac:dyDescent="0.25">
      <c r="B292" s="18" t="s">
        <v>210</v>
      </c>
      <c r="C292" s="1" t="s">
        <v>177</v>
      </c>
      <c r="D292" s="25">
        <v>36</v>
      </c>
      <c r="E292" t="s">
        <v>7</v>
      </c>
      <c r="F292">
        <v>18</v>
      </c>
      <c r="G292"/>
      <c r="H292">
        <f t="shared" ca="1" si="22"/>
        <v>11</v>
      </c>
      <c r="I292" s="15">
        <f t="shared" ca="1" si="23"/>
        <v>6</v>
      </c>
      <c r="J292">
        <f t="shared" ca="1" si="24"/>
        <v>5</v>
      </c>
      <c r="K292">
        <f t="shared" ca="1" si="25"/>
        <v>66</v>
      </c>
      <c r="L292" t="str">
        <f t="shared" ca="1" si="26"/>
        <v>5/11</v>
      </c>
      <c r="M292" t="s">
        <v>177</v>
      </c>
      <c r="N292">
        <f t="shared" ca="1" si="27"/>
        <v>66</v>
      </c>
      <c r="O292" t="s">
        <v>7</v>
      </c>
      <c r="P292" s="16">
        <f t="shared" ca="1" si="28"/>
        <v>30</v>
      </c>
      <c r="Q292" s="16">
        <f t="shared" ca="1" si="29"/>
        <v>-3</v>
      </c>
      <c r="R292" s="16">
        <f t="shared" ca="1" si="30"/>
        <v>27</v>
      </c>
      <c r="S292">
        <f t="shared" ca="1" si="31"/>
        <v>72</v>
      </c>
      <c r="T292" t="s">
        <v>98</v>
      </c>
      <c r="U292">
        <f t="shared" ca="1" si="32"/>
        <v>9</v>
      </c>
      <c r="V292" t="s">
        <v>2</v>
      </c>
      <c r="W292">
        <f t="shared" ca="1" si="33"/>
        <v>8</v>
      </c>
      <c r="X292" t="s">
        <v>2</v>
      </c>
      <c r="Z292">
        <f t="shared" ca="1" si="34"/>
        <v>3</v>
      </c>
      <c r="AA292" t="s">
        <v>98</v>
      </c>
      <c r="AB292">
        <f t="shared" ca="1" si="35"/>
        <v>7</v>
      </c>
      <c r="AC292" t="s">
        <v>2</v>
      </c>
      <c r="AD292">
        <f t="shared" ca="1" si="36"/>
        <v>21</v>
      </c>
      <c r="AE292" t="s">
        <v>2</v>
      </c>
      <c r="AF292">
        <f t="shared" ca="1" si="37"/>
        <v>8</v>
      </c>
      <c r="AG292" t="s">
        <v>98</v>
      </c>
      <c r="AH292">
        <f t="shared" ca="1" si="38"/>
        <v>20</v>
      </c>
      <c r="AI292" t="s">
        <v>2</v>
      </c>
      <c r="AJ292">
        <f t="shared" ca="1" si="39"/>
        <v>160</v>
      </c>
      <c r="AK292" t="s">
        <v>99</v>
      </c>
    </row>
    <row r="293" spans="2:37" x14ac:dyDescent="0.25">
      <c r="B293" s="18" t="s">
        <v>205</v>
      </c>
      <c r="C293" s="1" t="s">
        <v>177</v>
      </c>
      <c r="D293" s="25">
        <v>80</v>
      </c>
      <c r="E293" t="s">
        <v>7</v>
      </c>
      <c r="F293">
        <v>40</v>
      </c>
      <c r="G293"/>
      <c r="H293">
        <f t="shared" ca="1" si="22"/>
        <v>10</v>
      </c>
      <c r="I293" s="15">
        <f t="shared" ca="1" si="23"/>
        <v>4</v>
      </c>
      <c r="J293">
        <f t="shared" ca="1" si="24"/>
        <v>8</v>
      </c>
      <c r="K293">
        <f t="shared" ca="1" si="25"/>
        <v>40</v>
      </c>
      <c r="L293" t="str">
        <f t="shared" ca="1" si="26"/>
        <v>8/10</v>
      </c>
      <c r="M293" t="s">
        <v>177</v>
      </c>
      <c r="N293">
        <f t="shared" ca="1" si="27"/>
        <v>40</v>
      </c>
      <c r="O293" t="s">
        <v>7</v>
      </c>
      <c r="P293" s="16">
        <f t="shared" ca="1" si="28"/>
        <v>32</v>
      </c>
      <c r="Q293" s="16">
        <f t="shared" ca="1" si="29"/>
        <v>-2</v>
      </c>
      <c r="R293" s="16">
        <f t="shared" ca="1" si="30"/>
        <v>30</v>
      </c>
      <c r="S293">
        <f t="shared" ca="1" si="31"/>
        <v>24</v>
      </c>
      <c r="T293" t="s">
        <v>98</v>
      </c>
      <c r="U293">
        <f t="shared" ca="1" si="32"/>
        <v>6</v>
      </c>
      <c r="V293" t="s">
        <v>2</v>
      </c>
      <c r="W293">
        <f t="shared" ca="1" si="33"/>
        <v>4</v>
      </c>
      <c r="X293" t="s">
        <v>2</v>
      </c>
      <c r="Z293">
        <f t="shared" ca="1" si="34"/>
        <v>9</v>
      </c>
      <c r="AA293" t="s">
        <v>98</v>
      </c>
      <c r="AB293">
        <f t="shared" ca="1" si="35"/>
        <v>5</v>
      </c>
      <c r="AC293" t="s">
        <v>2</v>
      </c>
      <c r="AD293">
        <f t="shared" ca="1" si="36"/>
        <v>45</v>
      </c>
      <c r="AE293" t="s">
        <v>2</v>
      </c>
      <c r="AF293">
        <f t="shared" ca="1" si="37"/>
        <v>6</v>
      </c>
      <c r="AG293" t="s">
        <v>98</v>
      </c>
      <c r="AH293">
        <f t="shared" ca="1" si="38"/>
        <v>60</v>
      </c>
      <c r="AI293" t="s">
        <v>2</v>
      </c>
      <c r="AJ293">
        <f t="shared" ca="1" si="39"/>
        <v>360</v>
      </c>
      <c r="AK293" t="s">
        <v>99</v>
      </c>
    </row>
    <row r="294" spans="2:37" x14ac:dyDescent="0.25">
      <c r="B294" s="18" t="s">
        <v>219</v>
      </c>
      <c r="C294" s="1" t="s">
        <v>177</v>
      </c>
      <c r="D294" s="25">
        <v>72</v>
      </c>
      <c r="E294" t="s">
        <v>7</v>
      </c>
      <c r="F294">
        <v>60</v>
      </c>
      <c r="G294"/>
      <c r="H294">
        <f t="shared" ca="1" si="22"/>
        <v>6</v>
      </c>
      <c r="I294" s="15">
        <f t="shared" ca="1" si="23"/>
        <v>12</v>
      </c>
      <c r="J294">
        <f t="shared" ca="1" si="24"/>
        <v>3</v>
      </c>
      <c r="K294">
        <f t="shared" ca="1" si="25"/>
        <v>72</v>
      </c>
      <c r="L294" t="str">
        <f t="shared" ca="1" si="26"/>
        <v>3/6</v>
      </c>
      <c r="M294" t="s">
        <v>177</v>
      </c>
      <c r="N294">
        <f t="shared" ca="1" si="27"/>
        <v>72</v>
      </c>
      <c r="O294" t="s">
        <v>7</v>
      </c>
      <c r="P294" s="16">
        <f t="shared" ca="1" si="28"/>
        <v>36</v>
      </c>
      <c r="Q294" s="16">
        <f t="shared" ca="1" si="29"/>
        <v>-1</v>
      </c>
      <c r="R294" s="16">
        <f t="shared" ca="1" si="30"/>
        <v>35</v>
      </c>
      <c r="S294">
        <f t="shared" ca="1" si="31"/>
        <v>72</v>
      </c>
      <c r="T294" t="s">
        <v>98</v>
      </c>
      <c r="U294">
        <f t="shared" ca="1" si="32"/>
        <v>9</v>
      </c>
      <c r="V294" t="s">
        <v>2</v>
      </c>
      <c r="W294">
        <f t="shared" ca="1" si="33"/>
        <v>8</v>
      </c>
      <c r="X294" t="s">
        <v>2</v>
      </c>
      <c r="Z294">
        <f t="shared" ca="1" si="34"/>
        <v>4</v>
      </c>
      <c r="AA294" t="s">
        <v>98</v>
      </c>
      <c r="AB294">
        <f t="shared" ca="1" si="35"/>
        <v>3</v>
      </c>
      <c r="AC294" t="s">
        <v>2</v>
      </c>
      <c r="AD294">
        <f t="shared" ca="1" si="36"/>
        <v>12</v>
      </c>
      <c r="AE294" t="s">
        <v>2</v>
      </c>
      <c r="AF294">
        <f t="shared" ca="1" si="37"/>
        <v>9</v>
      </c>
      <c r="AG294" t="s">
        <v>98</v>
      </c>
      <c r="AH294">
        <f t="shared" ca="1" si="38"/>
        <v>60</v>
      </c>
      <c r="AI294" t="s">
        <v>2</v>
      </c>
      <c r="AJ294">
        <f t="shared" ca="1" si="39"/>
        <v>540</v>
      </c>
      <c r="AK294" t="s">
        <v>99</v>
      </c>
    </row>
    <row r="295" spans="2:37" x14ac:dyDescent="0.25">
      <c r="B295" s="18" t="s">
        <v>193</v>
      </c>
      <c r="C295" s="1" t="s">
        <v>177</v>
      </c>
      <c r="D295" s="25">
        <v>14</v>
      </c>
      <c r="E295" t="s">
        <v>7</v>
      </c>
      <c r="F295">
        <v>8</v>
      </c>
      <c r="G295"/>
      <c r="H295">
        <f t="shared" ca="1" si="22"/>
        <v>11</v>
      </c>
      <c r="I295" s="15">
        <f t="shared" ca="1" si="23"/>
        <v>7</v>
      </c>
      <c r="J295">
        <f t="shared" ca="1" si="24"/>
        <v>3</v>
      </c>
      <c r="K295">
        <f t="shared" ca="1" si="25"/>
        <v>77</v>
      </c>
      <c r="L295" t="str">
        <f t="shared" ca="1" si="26"/>
        <v>3/11</v>
      </c>
      <c r="M295" t="s">
        <v>177</v>
      </c>
      <c r="N295">
        <f t="shared" ca="1" si="27"/>
        <v>77</v>
      </c>
      <c r="O295" t="s">
        <v>7</v>
      </c>
      <c r="P295" s="16">
        <f t="shared" ca="1" si="28"/>
        <v>21</v>
      </c>
      <c r="Q295" s="16">
        <f t="shared" ca="1" si="29"/>
        <v>-2</v>
      </c>
      <c r="R295" s="16">
        <f t="shared" ca="1" si="30"/>
        <v>19</v>
      </c>
      <c r="S295">
        <f t="shared" ca="1" si="31"/>
        <v>40</v>
      </c>
      <c r="T295" t="s">
        <v>98</v>
      </c>
      <c r="U295">
        <f t="shared" ca="1" si="32"/>
        <v>8</v>
      </c>
      <c r="V295" t="s">
        <v>2</v>
      </c>
      <c r="W295">
        <f t="shared" ca="1" si="33"/>
        <v>5</v>
      </c>
      <c r="X295" t="s">
        <v>2</v>
      </c>
      <c r="Z295">
        <f t="shared" ca="1" si="34"/>
        <v>8</v>
      </c>
      <c r="AA295" t="s">
        <v>98</v>
      </c>
      <c r="AB295">
        <f t="shared" ca="1" si="35"/>
        <v>10</v>
      </c>
      <c r="AC295" t="s">
        <v>2</v>
      </c>
      <c r="AD295">
        <f t="shared" ca="1" si="36"/>
        <v>80</v>
      </c>
      <c r="AE295" t="s">
        <v>2</v>
      </c>
      <c r="AF295">
        <f t="shared" ca="1" si="37"/>
        <v>9</v>
      </c>
      <c r="AG295" t="s">
        <v>98</v>
      </c>
      <c r="AH295">
        <f t="shared" ca="1" si="38"/>
        <v>40</v>
      </c>
      <c r="AI295" t="s">
        <v>2</v>
      </c>
      <c r="AJ295">
        <f t="shared" ca="1" si="39"/>
        <v>360</v>
      </c>
      <c r="AK295" t="s">
        <v>99</v>
      </c>
    </row>
    <row r="296" spans="2:37" x14ac:dyDescent="0.25">
      <c r="B296" s="18" t="s">
        <v>179</v>
      </c>
      <c r="C296" s="1" t="s">
        <v>177</v>
      </c>
      <c r="D296" s="25">
        <v>48</v>
      </c>
      <c r="E296" t="s">
        <v>7</v>
      </c>
      <c r="F296">
        <v>30</v>
      </c>
      <c r="G296"/>
      <c r="H296">
        <f t="shared" ca="1" si="22"/>
        <v>11</v>
      </c>
      <c r="I296" s="15">
        <f t="shared" ca="1" si="23"/>
        <v>2</v>
      </c>
      <c r="J296">
        <f t="shared" ca="1" si="24"/>
        <v>4</v>
      </c>
      <c r="K296">
        <f t="shared" ca="1" si="25"/>
        <v>22</v>
      </c>
      <c r="L296" t="str">
        <f t="shared" ca="1" si="26"/>
        <v>4/11</v>
      </c>
      <c r="M296" t="s">
        <v>177</v>
      </c>
      <c r="N296">
        <f t="shared" ca="1" si="27"/>
        <v>22</v>
      </c>
      <c r="O296" t="s">
        <v>7</v>
      </c>
      <c r="P296" s="16">
        <f t="shared" ca="1" si="28"/>
        <v>8</v>
      </c>
      <c r="Q296" s="16">
        <f t="shared" ca="1" si="29"/>
        <v>-2</v>
      </c>
      <c r="R296" s="16">
        <f t="shared" ca="1" si="30"/>
        <v>6</v>
      </c>
      <c r="S296">
        <f t="shared" ca="1" si="31"/>
        <v>21</v>
      </c>
      <c r="T296" t="s">
        <v>98</v>
      </c>
      <c r="U296">
        <f t="shared" ca="1" si="32"/>
        <v>7</v>
      </c>
      <c r="V296" t="s">
        <v>2</v>
      </c>
      <c r="W296">
        <f t="shared" ca="1" si="33"/>
        <v>3</v>
      </c>
      <c r="X296" t="s">
        <v>2</v>
      </c>
      <c r="Z296">
        <f t="shared" ca="1" si="34"/>
        <v>2</v>
      </c>
      <c r="AA296" t="s">
        <v>98</v>
      </c>
      <c r="AB296">
        <f t="shared" ca="1" si="35"/>
        <v>3</v>
      </c>
      <c r="AC296" t="s">
        <v>2</v>
      </c>
      <c r="AD296">
        <f t="shared" ca="1" si="36"/>
        <v>6</v>
      </c>
      <c r="AE296" t="s">
        <v>2</v>
      </c>
      <c r="AF296">
        <f t="shared" ca="1" si="37"/>
        <v>7</v>
      </c>
      <c r="AG296" t="s">
        <v>98</v>
      </c>
      <c r="AH296">
        <f t="shared" ca="1" si="38"/>
        <v>50</v>
      </c>
      <c r="AI296" t="s">
        <v>2</v>
      </c>
      <c r="AJ296">
        <f t="shared" ca="1" si="39"/>
        <v>350</v>
      </c>
      <c r="AK296" t="s">
        <v>99</v>
      </c>
    </row>
    <row r="297" spans="2:37" x14ac:dyDescent="0.25">
      <c r="B297" s="18" t="s">
        <v>199</v>
      </c>
      <c r="C297" s="1" t="s">
        <v>177</v>
      </c>
      <c r="D297" s="25">
        <v>120</v>
      </c>
      <c r="E297" t="s">
        <v>7</v>
      </c>
      <c r="F297">
        <v>80</v>
      </c>
      <c r="G297"/>
      <c r="H297">
        <f t="shared" ca="1" si="22"/>
        <v>8</v>
      </c>
      <c r="I297" s="15">
        <f t="shared" ca="1" si="23"/>
        <v>6</v>
      </c>
      <c r="J297">
        <f t="shared" ca="1" si="24"/>
        <v>4</v>
      </c>
      <c r="K297">
        <f t="shared" ca="1" si="25"/>
        <v>48</v>
      </c>
      <c r="L297" t="str">
        <f t="shared" ca="1" si="26"/>
        <v>4/8</v>
      </c>
      <c r="M297" t="s">
        <v>177</v>
      </c>
      <c r="N297">
        <f t="shared" ca="1" si="27"/>
        <v>48</v>
      </c>
      <c r="O297" t="s">
        <v>7</v>
      </c>
      <c r="P297" s="16">
        <f t="shared" ca="1" si="28"/>
        <v>24</v>
      </c>
      <c r="Q297" s="16">
        <f t="shared" ca="1" si="29"/>
        <v>-1</v>
      </c>
      <c r="R297" s="16">
        <f t="shared" ca="1" si="30"/>
        <v>23</v>
      </c>
      <c r="S297">
        <f t="shared" ca="1" si="31"/>
        <v>56</v>
      </c>
      <c r="T297" t="s">
        <v>98</v>
      </c>
      <c r="U297">
        <f t="shared" ca="1" si="32"/>
        <v>7</v>
      </c>
      <c r="V297" t="s">
        <v>2</v>
      </c>
      <c r="W297">
        <f t="shared" ca="1" si="33"/>
        <v>8</v>
      </c>
      <c r="X297" t="s">
        <v>2</v>
      </c>
      <c r="Z297">
        <f t="shared" ca="1" si="34"/>
        <v>7</v>
      </c>
      <c r="AA297" t="s">
        <v>98</v>
      </c>
      <c r="AB297">
        <f t="shared" ca="1" si="35"/>
        <v>5</v>
      </c>
      <c r="AC297" t="s">
        <v>2</v>
      </c>
      <c r="AD297">
        <f t="shared" ca="1" si="36"/>
        <v>35</v>
      </c>
      <c r="AE297" t="s">
        <v>2</v>
      </c>
      <c r="AF297">
        <f t="shared" ca="1" si="37"/>
        <v>6</v>
      </c>
      <c r="AG297" t="s">
        <v>98</v>
      </c>
      <c r="AH297">
        <f t="shared" ca="1" si="38"/>
        <v>80</v>
      </c>
      <c r="AI297" t="s">
        <v>2</v>
      </c>
      <c r="AJ297">
        <f t="shared" ca="1" si="39"/>
        <v>480</v>
      </c>
      <c r="AK297" t="s">
        <v>99</v>
      </c>
    </row>
    <row r="298" spans="2:37" x14ac:dyDescent="0.25">
      <c r="B298" s="18" t="s">
        <v>203</v>
      </c>
      <c r="C298" s="1" t="s">
        <v>177</v>
      </c>
      <c r="D298" s="25">
        <v>50</v>
      </c>
      <c r="E298" t="s">
        <v>7</v>
      </c>
      <c r="F298">
        <v>20</v>
      </c>
      <c r="G298"/>
      <c r="H298">
        <f t="shared" ca="1" si="22"/>
        <v>5</v>
      </c>
      <c r="I298" s="15">
        <f t="shared" ca="1" si="23"/>
        <v>12</v>
      </c>
      <c r="J298">
        <f t="shared" ca="1" si="24"/>
        <v>2</v>
      </c>
      <c r="K298">
        <f t="shared" ca="1" si="25"/>
        <v>60</v>
      </c>
      <c r="L298" t="str">
        <f t="shared" ca="1" si="26"/>
        <v>2/5</v>
      </c>
      <c r="M298" t="s">
        <v>177</v>
      </c>
      <c r="N298">
        <f t="shared" ca="1" si="27"/>
        <v>60</v>
      </c>
      <c r="O298" t="s">
        <v>7</v>
      </c>
      <c r="P298" s="16">
        <f t="shared" ca="1" si="28"/>
        <v>24</v>
      </c>
      <c r="Q298" s="16">
        <f t="shared" ca="1" si="29"/>
        <v>-3</v>
      </c>
      <c r="R298" s="16">
        <f t="shared" ca="1" si="30"/>
        <v>21</v>
      </c>
      <c r="S298">
        <f t="shared" ca="1" si="31"/>
        <v>48</v>
      </c>
      <c r="T298" t="s">
        <v>98</v>
      </c>
      <c r="U298">
        <f t="shared" ca="1" si="32"/>
        <v>8</v>
      </c>
      <c r="V298" t="s">
        <v>2</v>
      </c>
      <c r="W298">
        <f t="shared" ca="1" si="33"/>
        <v>6</v>
      </c>
      <c r="X298" t="s">
        <v>2</v>
      </c>
      <c r="Z298">
        <f t="shared" ca="1" si="34"/>
        <v>7</v>
      </c>
      <c r="AA298" t="s">
        <v>98</v>
      </c>
      <c r="AB298">
        <f t="shared" ca="1" si="35"/>
        <v>8</v>
      </c>
      <c r="AC298" t="s">
        <v>2</v>
      </c>
      <c r="AD298">
        <f t="shared" ca="1" si="36"/>
        <v>56</v>
      </c>
      <c r="AE298" t="s">
        <v>2</v>
      </c>
      <c r="AF298">
        <f t="shared" ca="1" si="37"/>
        <v>9</v>
      </c>
      <c r="AG298" t="s">
        <v>98</v>
      </c>
      <c r="AH298">
        <f t="shared" ca="1" si="38"/>
        <v>70</v>
      </c>
      <c r="AI298" t="s">
        <v>2</v>
      </c>
      <c r="AJ298">
        <f t="shared" ca="1" si="39"/>
        <v>630</v>
      </c>
      <c r="AK298" t="s">
        <v>99</v>
      </c>
    </row>
    <row r="299" spans="2:37" x14ac:dyDescent="0.25">
      <c r="B299" s="18" t="s">
        <v>189</v>
      </c>
      <c r="C299" s="1" t="s">
        <v>177</v>
      </c>
      <c r="D299" s="25">
        <v>84</v>
      </c>
      <c r="E299" t="s">
        <v>7</v>
      </c>
      <c r="F299">
        <v>60</v>
      </c>
      <c r="G299"/>
      <c r="H299">
        <f t="shared" ca="1" si="22"/>
        <v>11</v>
      </c>
      <c r="I299" s="15">
        <f t="shared" ca="1" si="23"/>
        <v>3</v>
      </c>
      <c r="J299">
        <f t="shared" ca="1" si="24"/>
        <v>2</v>
      </c>
      <c r="K299">
        <f t="shared" ca="1" si="25"/>
        <v>33</v>
      </c>
      <c r="L299" t="str">
        <f t="shared" ca="1" si="26"/>
        <v>2/11</v>
      </c>
      <c r="M299" t="s">
        <v>177</v>
      </c>
      <c r="N299">
        <f t="shared" ca="1" si="27"/>
        <v>33</v>
      </c>
      <c r="O299" t="s">
        <v>7</v>
      </c>
      <c r="P299" s="16">
        <f t="shared" ca="1" si="28"/>
        <v>6</v>
      </c>
      <c r="Q299" s="16">
        <f t="shared" ca="1" si="29"/>
        <v>-4</v>
      </c>
      <c r="R299" s="16">
        <f t="shared" ca="1" si="30"/>
        <v>2</v>
      </c>
      <c r="S299">
        <f t="shared" ca="1" si="31"/>
        <v>48</v>
      </c>
      <c r="T299" t="s">
        <v>98</v>
      </c>
      <c r="U299">
        <f t="shared" ca="1" si="32"/>
        <v>6</v>
      </c>
      <c r="V299" t="s">
        <v>2</v>
      </c>
      <c r="W299">
        <f t="shared" ca="1" si="33"/>
        <v>8</v>
      </c>
      <c r="X299" t="s">
        <v>2</v>
      </c>
      <c r="Z299">
        <f t="shared" ca="1" si="34"/>
        <v>7</v>
      </c>
      <c r="AA299" t="s">
        <v>98</v>
      </c>
      <c r="AB299">
        <f t="shared" ca="1" si="35"/>
        <v>7</v>
      </c>
      <c r="AC299" t="s">
        <v>2</v>
      </c>
      <c r="AD299">
        <f t="shared" ca="1" si="36"/>
        <v>49</v>
      </c>
      <c r="AE299" t="s">
        <v>2</v>
      </c>
      <c r="AF299">
        <f t="shared" ca="1" si="37"/>
        <v>5</v>
      </c>
      <c r="AG299" t="s">
        <v>98</v>
      </c>
      <c r="AH299">
        <f t="shared" ca="1" si="38"/>
        <v>80</v>
      </c>
      <c r="AI299" t="s">
        <v>2</v>
      </c>
      <c r="AJ299">
        <f t="shared" ca="1" si="39"/>
        <v>400</v>
      </c>
      <c r="AK299" t="s">
        <v>99</v>
      </c>
    </row>
    <row r="300" spans="2:37" x14ac:dyDescent="0.25">
      <c r="B300" s="18" t="s">
        <v>195</v>
      </c>
      <c r="C300" s="1" t="s">
        <v>177</v>
      </c>
      <c r="D300" s="25">
        <v>55</v>
      </c>
      <c r="E300" t="s">
        <v>7</v>
      </c>
      <c r="F300">
        <v>20</v>
      </c>
      <c r="G300"/>
      <c r="H300">
        <f t="shared" ca="1" si="22"/>
        <v>8</v>
      </c>
      <c r="I300" s="15">
        <f t="shared" ca="1" si="23"/>
        <v>6</v>
      </c>
      <c r="J300">
        <f t="shared" ca="1" si="24"/>
        <v>6</v>
      </c>
      <c r="K300">
        <f t="shared" ca="1" si="25"/>
        <v>48</v>
      </c>
      <c r="L300" t="str">
        <f t="shared" ca="1" si="26"/>
        <v>6/8</v>
      </c>
      <c r="M300" t="s">
        <v>177</v>
      </c>
      <c r="N300">
        <f t="shared" ca="1" si="27"/>
        <v>48</v>
      </c>
      <c r="O300" t="s">
        <v>7</v>
      </c>
      <c r="P300" s="16">
        <f t="shared" ca="1" si="28"/>
        <v>36</v>
      </c>
      <c r="Q300" s="16">
        <f t="shared" ca="1" si="29"/>
        <v>-2</v>
      </c>
      <c r="R300" s="16">
        <f t="shared" ca="1" si="30"/>
        <v>34</v>
      </c>
      <c r="S300">
        <f t="shared" ca="1" si="31"/>
        <v>54</v>
      </c>
      <c r="T300" t="s">
        <v>98</v>
      </c>
      <c r="U300">
        <f t="shared" ca="1" si="32"/>
        <v>9</v>
      </c>
      <c r="V300" t="s">
        <v>2</v>
      </c>
      <c r="W300">
        <f t="shared" ca="1" si="33"/>
        <v>6</v>
      </c>
      <c r="X300" t="s">
        <v>2</v>
      </c>
      <c r="Z300">
        <f t="shared" ca="1" si="34"/>
        <v>10</v>
      </c>
      <c r="AA300" t="s">
        <v>98</v>
      </c>
      <c r="AB300">
        <f t="shared" ca="1" si="35"/>
        <v>7</v>
      </c>
      <c r="AC300" t="s">
        <v>2</v>
      </c>
      <c r="AD300">
        <f t="shared" ca="1" si="36"/>
        <v>70</v>
      </c>
      <c r="AE300" t="s">
        <v>2</v>
      </c>
      <c r="AF300">
        <f t="shared" ca="1" si="37"/>
        <v>6</v>
      </c>
      <c r="AG300" t="s">
        <v>98</v>
      </c>
      <c r="AH300">
        <f t="shared" ca="1" si="38"/>
        <v>50</v>
      </c>
      <c r="AI300" t="s">
        <v>2</v>
      </c>
      <c r="AJ300">
        <f t="shared" ca="1" si="39"/>
        <v>300</v>
      </c>
      <c r="AK300" t="s">
        <v>99</v>
      </c>
    </row>
    <row r="301" spans="2:37" x14ac:dyDescent="0.25">
      <c r="B301" s="18" t="s">
        <v>186</v>
      </c>
      <c r="C301" s="1" t="s">
        <v>177</v>
      </c>
      <c r="D301" s="25">
        <v>36</v>
      </c>
      <c r="E301" t="s">
        <v>7</v>
      </c>
      <c r="F301">
        <v>27</v>
      </c>
      <c r="G301"/>
      <c r="H301">
        <f t="shared" ca="1" si="22"/>
        <v>7</v>
      </c>
      <c r="I301" s="15">
        <f t="shared" ca="1" si="23"/>
        <v>2</v>
      </c>
      <c r="J301">
        <f t="shared" ca="1" si="24"/>
        <v>2</v>
      </c>
      <c r="K301">
        <f t="shared" ca="1" si="25"/>
        <v>14</v>
      </c>
      <c r="L301" t="str">
        <f t="shared" ca="1" si="26"/>
        <v>2/7</v>
      </c>
      <c r="M301" t="s">
        <v>177</v>
      </c>
      <c r="N301">
        <f t="shared" ca="1" si="27"/>
        <v>14</v>
      </c>
      <c r="O301" t="s">
        <v>7</v>
      </c>
      <c r="P301" s="16">
        <f t="shared" ca="1" si="28"/>
        <v>4</v>
      </c>
      <c r="Q301" s="16">
        <f t="shared" ca="1" si="29"/>
        <v>-1</v>
      </c>
      <c r="R301" s="16">
        <f t="shared" ca="1" si="30"/>
        <v>3</v>
      </c>
      <c r="S301">
        <f t="shared" ca="1" si="31"/>
        <v>30</v>
      </c>
      <c r="T301" t="s">
        <v>98</v>
      </c>
      <c r="U301">
        <f t="shared" ca="1" si="32"/>
        <v>6</v>
      </c>
      <c r="V301" t="s">
        <v>2</v>
      </c>
      <c r="W301">
        <f t="shared" ca="1" si="33"/>
        <v>5</v>
      </c>
      <c r="X301" t="s">
        <v>2</v>
      </c>
      <c r="Z301">
        <f t="shared" ca="1" si="34"/>
        <v>5</v>
      </c>
      <c r="AA301" t="s">
        <v>98</v>
      </c>
      <c r="AB301">
        <f t="shared" ca="1" si="35"/>
        <v>9</v>
      </c>
      <c r="AC301" t="s">
        <v>2</v>
      </c>
      <c r="AD301">
        <f t="shared" ca="1" si="36"/>
        <v>45</v>
      </c>
      <c r="AE301" t="s">
        <v>2</v>
      </c>
      <c r="AF301">
        <f t="shared" ca="1" si="37"/>
        <v>5</v>
      </c>
      <c r="AG301" t="s">
        <v>98</v>
      </c>
      <c r="AH301">
        <f t="shared" ca="1" si="38"/>
        <v>90</v>
      </c>
      <c r="AI301" t="s">
        <v>2</v>
      </c>
      <c r="AJ301">
        <f t="shared" ca="1" si="39"/>
        <v>450</v>
      </c>
      <c r="AK301" t="s">
        <v>99</v>
      </c>
    </row>
    <row r="302" spans="2:37" x14ac:dyDescent="0.25">
      <c r="B302" s="18" t="s">
        <v>186</v>
      </c>
      <c r="C302" s="1" t="s">
        <v>177</v>
      </c>
      <c r="D302" s="25">
        <v>32</v>
      </c>
      <c r="E302" t="s">
        <v>7</v>
      </c>
      <c r="F302">
        <v>24</v>
      </c>
      <c r="G302"/>
      <c r="H302">
        <f t="shared" ca="1" si="22"/>
        <v>5</v>
      </c>
      <c r="I302" s="15">
        <f t="shared" ca="1" si="23"/>
        <v>5</v>
      </c>
      <c r="J302">
        <f t="shared" ca="1" si="24"/>
        <v>2</v>
      </c>
      <c r="K302">
        <f t="shared" ca="1" si="25"/>
        <v>25</v>
      </c>
      <c r="L302" t="str">
        <f t="shared" ca="1" si="26"/>
        <v>2/5</v>
      </c>
      <c r="M302" t="s">
        <v>177</v>
      </c>
      <c r="N302">
        <f t="shared" ca="1" si="27"/>
        <v>25</v>
      </c>
      <c r="O302" t="s">
        <v>7</v>
      </c>
      <c r="P302" s="16">
        <f t="shared" ca="1" si="28"/>
        <v>10</v>
      </c>
      <c r="Q302" s="16">
        <f t="shared" ca="1" si="29"/>
        <v>-4</v>
      </c>
      <c r="R302" s="16">
        <f t="shared" ca="1" si="30"/>
        <v>6</v>
      </c>
      <c r="S302">
        <f t="shared" ca="1" si="31"/>
        <v>72</v>
      </c>
      <c r="T302" t="s">
        <v>98</v>
      </c>
      <c r="U302">
        <f t="shared" ca="1" si="32"/>
        <v>9</v>
      </c>
      <c r="V302" t="s">
        <v>2</v>
      </c>
      <c r="W302">
        <f t="shared" ca="1" si="33"/>
        <v>8</v>
      </c>
      <c r="X302" t="s">
        <v>2</v>
      </c>
      <c r="Z302">
        <f t="shared" ca="1" si="34"/>
        <v>8</v>
      </c>
      <c r="AA302" t="s">
        <v>98</v>
      </c>
      <c r="AB302">
        <f t="shared" ca="1" si="35"/>
        <v>6</v>
      </c>
      <c r="AC302" t="s">
        <v>2</v>
      </c>
      <c r="AD302">
        <f t="shared" ca="1" si="36"/>
        <v>48</v>
      </c>
      <c r="AE302" t="s">
        <v>2</v>
      </c>
      <c r="AF302">
        <f t="shared" ca="1" si="37"/>
        <v>5</v>
      </c>
      <c r="AG302" t="s">
        <v>98</v>
      </c>
      <c r="AH302">
        <f t="shared" ca="1" si="38"/>
        <v>90</v>
      </c>
      <c r="AI302" t="s">
        <v>2</v>
      </c>
      <c r="AJ302">
        <f t="shared" ca="1" si="39"/>
        <v>450</v>
      </c>
      <c r="AK302" t="s">
        <v>99</v>
      </c>
    </row>
    <row r="303" spans="2:37" x14ac:dyDescent="0.25">
      <c r="B303" s="18" t="s">
        <v>196</v>
      </c>
      <c r="C303" s="1" t="s">
        <v>177</v>
      </c>
      <c r="D303" s="25">
        <v>110</v>
      </c>
      <c r="E303" t="s">
        <v>7</v>
      </c>
      <c r="F303">
        <v>30</v>
      </c>
      <c r="G303"/>
      <c r="H303">
        <f t="shared" ca="1" si="22"/>
        <v>12</v>
      </c>
      <c r="I303" s="15">
        <f t="shared" ca="1" si="23"/>
        <v>2</v>
      </c>
      <c r="J303">
        <f t="shared" ca="1" si="24"/>
        <v>8</v>
      </c>
      <c r="K303">
        <f t="shared" ca="1" si="25"/>
        <v>24</v>
      </c>
      <c r="L303" t="str">
        <f t="shared" ca="1" si="26"/>
        <v>8/12</v>
      </c>
      <c r="M303" t="s">
        <v>177</v>
      </c>
      <c r="N303">
        <f t="shared" ca="1" si="27"/>
        <v>24</v>
      </c>
      <c r="O303" t="s">
        <v>7</v>
      </c>
      <c r="P303" s="16">
        <f t="shared" ca="1" si="28"/>
        <v>16</v>
      </c>
      <c r="Q303" s="16">
        <f t="shared" ca="1" si="29"/>
        <v>-6</v>
      </c>
      <c r="R303" s="16">
        <f t="shared" ca="1" si="30"/>
        <v>10</v>
      </c>
      <c r="S303">
        <f t="shared" ca="1" si="31"/>
        <v>24</v>
      </c>
      <c r="T303" t="s">
        <v>98</v>
      </c>
      <c r="U303">
        <f t="shared" ca="1" si="32"/>
        <v>6</v>
      </c>
      <c r="V303" t="s">
        <v>2</v>
      </c>
      <c r="W303">
        <f t="shared" ca="1" si="33"/>
        <v>4</v>
      </c>
      <c r="X303" t="s">
        <v>2</v>
      </c>
      <c r="Z303">
        <f t="shared" ca="1" si="34"/>
        <v>4</v>
      </c>
      <c r="AA303" t="s">
        <v>98</v>
      </c>
      <c r="AB303">
        <f t="shared" ca="1" si="35"/>
        <v>7</v>
      </c>
      <c r="AC303" t="s">
        <v>2</v>
      </c>
      <c r="AD303">
        <f t="shared" ca="1" si="36"/>
        <v>28</v>
      </c>
      <c r="AE303" t="s">
        <v>2</v>
      </c>
      <c r="AF303">
        <f t="shared" ca="1" si="37"/>
        <v>5</v>
      </c>
      <c r="AG303" t="s">
        <v>98</v>
      </c>
      <c r="AH303">
        <f t="shared" ca="1" si="38"/>
        <v>60</v>
      </c>
      <c r="AI303" t="s">
        <v>2</v>
      </c>
      <c r="AJ303">
        <f t="shared" ca="1" si="39"/>
        <v>300</v>
      </c>
      <c r="AK303" t="s">
        <v>99</v>
      </c>
    </row>
    <row r="304" spans="2:37" x14ac:dyDescent="0.25">
      <c r="B304" s="18" t="s">
        <v>216</v>
      </c>
      <c r="C304" s="1" t="s">
        <v>177</v>
      </c>
      <c r="D304" s="25">
        <v>99</v>
      </c>
      <c r="E304" t="s">
        <v>7</v>
      </c>
      <c r="F304">
        <v>22</v>
      </c>
      <c r="G304"/>
      <c r="H304">
        <f t="shared" ca="1" si="22"/>
        <v>8</v>
      </c>
      <c r="I304" s="15">
        <f t="shared" ca="1" si="23"/>
        <v>10</v>
      </c>
      <c r="J304">
        <f t="shared" ca="1" si="24"/>
        <v>5</v>
      </c>
      <c r="K304">
        <f t="shared" ca="1" si="25"/>
        <v>80</v>
      </c>
      <c r="L304" t="str">
        <f t="shared" ca="1" si="26"/>
        <v>5/8</v>
      </c>
      <c r="M304" t="s">
        <v>177</v>
      </c>
      <c r="N304">
        <f t="shared" ca="1" si="27"/>
        <v>80</v>
      </c>
      <c r="O304" t="s">
        <v>7</v>
      </c>
      <c r="P304" s="16">
        <f t="shared" ca="1" si="28"/>
        <v>50</v>
      </c>
      <c r="Q304" s="16">
        <f t="shared" ca="1" si="29"/>
        <v>-6</v>
      </c>
      <c r="R304" s="16">
        <f t="shared" ca="1" si="30"/>
        <v>44</v>
      </c>
      <c r="S304">
        <f t="shared" ca="1" si="31"/>
        <v>48</v>
      </c>
      <c r="T304" t="s">
        <v>98</v>
      </c>
      <c r="U304">
        <f t="shared" ca="1" si="32"/>
        <v>8</v>
      </c>
      <c r="V304" t="s">
        <v>2</v>
      </c>
      <c r="W304">
        <f t="shared" ca="1" si="33"/>
        <v>6</v>
      </c>
      <c r="X304" t="s">
        <v>2</v>
      </c>
      <c r="Z304">
        <f t="shared" ca="1" si="34"/>
        <v>5</v>
      </c>
      <c r="AA304" t="s">
        <v>98</v>
      </c>
      <c r="AB304">
        <f t="shared" ca="1" si="35"/>
        <v>3</v>
      </c>
      <c r="AC304" t="s">
        <v>2</v>
      </c>
      <c r="AD304">
        <f t="shared" ca="1" si="36"/>
        <v>15</v>
      </c>
      <c r="AE304" t="s">
        <v>2</v>
      </c>
      <c r="AF304">
        <f t="shared" ca="1" si="37"/>
        <v>4</v>
      </c>
      <c r="AG304" t="s">
        <v>98</v>
      </c>
      <c r="AH304">
        <f t="shared" ca="1" si="38"/>
        <v>50</v>
      </c>
      <c r="AI304" t="s">
        <v>2</v>
      </c>
      <c r="AJ304">
        <f t="shared" ca="1" si="39"/>
        <v>200</v>
      </c>
      <c r="AK304" t="s">
        <v>99</v>
      </c>
    </row>
    <row r="305" spans="2:37" x14ac:dyDescent="0.25">
      <c r="B305" s="18" t="s">
        <v>178</v>
      </c>
      <c r="C305" s="1" t="s">
        <v>177</v>
      </c>
      <c r="D305" s="25">
        <v>80</v>
      </c>
      <c r="E305" t="s">
        <v>7</v>
      </c>
      <c r="F305">
        <v>70</v>
      </c>
      <c r="G305"/>
      <c r="H305">
        <f t="shared" ca="1" si="22"/>
        <v>3</v>
      </c>
      <c r="I305" s="15">
        <f t="shared" ca="1" si="23"/>
        <v>4</v>
      </c>
      <c r="J305">
        <f t="shared" ca="1" si="24"/>
        <v>2</v>
      </c>
      <c r="K305">
        <f t="shared" ca="1" si="25"/>
        <v>12</v>
      </c>
      <c r="L305" t="str">
        <f t="shared" ca="1" si="26"/>
        <v>2/3</v>
      </c>
      <c r="M305" t="s">
        <v>177</v>
      </c>
      <c r="N305">
        <f t="shared" ca="1" si="27"/>
        <v>12</v>
      </c>
      <c r="O305" t="s">
        <v>7</v>
      </c>
      <c r="P305" s="16">
        <f t="shared" ca="1" si="28"/>
        <v>8</v>
      </c>
      <c r="Q305" s="16">
        <f t="shared" ca="1" si="29"/>
        <v>-1</v>
      </c>
      <c r="R305" s="16">
        <f t="shared" ca="1" si="30"/>
        <v>7</v>
      </c>
      <c r="S305">
        <f t="shared" ca="1" si="31"/>
        <v>30</v>
      </c>
      <c r="T305" t="s">
        <v>98</v>
      </c>
      <c r="U305">
        <f t="shared" ca="1" si="32"/>
        <v>6</v>
      </c>
      <c r="V305" t="s">
        <v>2</v>
      </c>
      <c r="W305">
        <f t="shared" ca="1" si="33"/>
        <v>5</v>
      </c>
      <c r="X305" t="s">
        <v>2</v>
      </c>
      <c r="Z305">
        <f t="shared" ca="1" si="34"/>
        <v>3</v>
      </c>
      <c r="AA305" t="s">
        <v>98</v>
      </c>
      <c r="AB305">
        <f t="shared" ca="1" si="35"/>
        <v>4</v>
      </c>
      <c r="AC305" t="s">
        <v>2</v>
      </c>
      <c r="AD305">
        <f t="shared" ca="1" si="36"/>
        <v>12</v>
      </c>
      <c r="AE305" t="s">
        <v>2</v>
      </c>
      <c r="AF305">
        <f t="shared" ca="1" si="37"/>
        <v>6</v>
      </c>
      <c r="AG305" t="s">
        <v>98</v>
      </c>
      <c r="AH305">
        <f t="shared" ca="1" si="38"/>
        <v>20</v>
      </c>
      <c r="AI305" t="s">
        <v>2</v>
      </c>
      <c r="AJ305">
        <f t="shared" ca="1" si="39"/>
        <v>120</v>
      </c>
      <c r="AK305" t="s">
        <v>99</v>
      </c>
    </row>
    <row r="306" spans="2:37" x14ac:dyDescent="0.25">
      <c r="B306" s="18" t="s">
        <v>195</v>
      </c>
      <c r="C306" s="1" t="s">
        <v>177</v>
      </c>
      <c r="D306" s="25">
        <v>110</v>
      </c>
      <c r="E306" t="s">
        <v>7</v>
      </c>
      <c r="F306">
        <v>40</v>
      </c>
      <c r="G306"/>
      <c r="H306">
        <f t="shared" ca="1" si="22"/>
        <v>12</v>
      </c>
      <c r="I306" s="15">
        <f t="shared" ca="1" si="23"/>
        <v>10</v>
      </c>
      <c r="J306">
        <f t="shared" ca="1" si="24"/>
        <v>2</v>
      </c>
      <c r="K306">
        <f t="shared" ca="1" si="25"/>
        <v>120</v>
      </c>
      <c r="L306" t="str">
        <f t="shared" ca="1" si="26"/>
        <v>2/12</v>
      </c>
      <c r="M306" t="s">
        <v>177</v>
      </c>
      <c r="N306">
        <f t="shared" ca="1" si="27"/>
        <v>120</v>
      </c>
      <c r="O306" t="s">
        <v>7</v>
      </c>
      <c r="P306" s="16">
        <f t="shared" ca="1" si="28"/>
        <v>20</v>
      </c>
      <c r="Q306" s="16">
        <f t="shared" ca="1" si="29"/>
        <v>-6</v>
      </c>
      <c r="R306" s="16">
        <f t="shared" ca="1" si="30"/>
        <v>14</v>
      </c>
      <c r="S306">
        <f t="shared" ca="1" si="31"/>
        <v>64</v>
      </c>
      <c r="T306" t="s">
        <v>98</v>
      </c>
      <c r="U306">
        <f t="shared" ca="1" si="32"/>
        <v>8</v>
      </c>
      <c r="V306" t="s">
        <v>2</v>
      </c>
      <c r="W306">
        <f t="shared" ca="1" si="33"/>
        <v>8</v>
      </c>
      <c r="X306" t="s">
        <v>2</v>
      </c>
      <c r="Z306">
        <f t="shared" ca="1" si="34"/>
        <v>3</v>
      </c>
      <c r="AA306" t="s">
        <v>98</v>
      </c>
      <c r="AB306">
        <f t="shared" ca="1" si="35"/>
        <v>3</v>
      </c>
      <c r="AC306" t="s">
        <v>2</v>
      </c>
      <c r="AD306">
        <f t="shared" ca="1" si="36"/>
        <v>9</v>
      </c>
      <c r="AE306" t="s">
        <v>2</v>
      </c>
      <c r="AF306">
        <f t="shared" ca="1" si="37"/>
        <v>3</v>
      </c>
      <c r="AG306" t="s">
        <v>98</v>
      </c>
      <c r="AH306">
        <f t="shared" ca="1" si="38"/>
        <v>20</v>
      </c>
      <c r="AI306" t="s">
        <v>2</v>
      </c>
      <c r="AJ306">
        <f t="shared" ca="1" si="39"/>
        <v>60</v>
      </c>
      <c r="AK306" t="s">
        <v>99</v>
      </c>
    </row>
    <row r="307" spans="2:37" x14ac:dyDescent="0.25">
      <c r="B307" s="18" t="s">
        <v>203</v>
      </c>
      <c r="C307" s="1" t="s">
        <v>177</v>
      </c>
      <c r="D307" s="25">
        <v>25</v>
      </c>
      <c r="E307" t="s">
        <v>7</v>
      </c>
      <c r="F307">
        <v>10</v>
      </c>
      <c r="G307"/>
      <c r="H307">
        <f t="shared" ca="1" si="22"/>
        <v>5</v>
      </c>
      <c r="I307" s="15">
        <f t="shared" ca="1" si="23"/>
        <v>12</v>
      </c>
      <c r="J307">
        <f t="shared" ca="1" si="24"/>
        <v>3</v>
      </c>
      <c r="K307">
        <f t="shared" ca="1" si="25"/>
        <v>60</v>
      </c>
      <c r="L307" t="str">
        <f t="shared" ca="1" si="26"/>
        <v>3/5</v>
      </c>
      <c r="M307" t="s">
        <v>177</v>
      </c>
      <c r="N307">
        <f t="shared" ca="1" si="27"/>
        <v>60</v>
      </c>
      <c r="O307" t="s">
        <v>7</v>
      </c>
      <c r="P307" s="16">
        <f t="shared" ca="1" si="28"/>
        <v>36</v>
      </c>
      <c r="Q307" s="16">
        <f t="shared" ca="1" si="29"/>
        <v>-4</v>
      </c>
      <c r="R307" s="16">
        <f t="shared" ca="1" si="30"/>
        <v>32</v>
      </c>
      <c r="S307">
        <f t="shared" ca="1" si="31"/>
        <v>24</v>
      </c>
      <c r="T307" t="s">
        <v>98</v>
      </c>
      <c r="U307">
        <f t="shared" ca="1" si="32"/>
        <v>8</v>
      </c>
      <c r="V307" t="s">
        <v>2</v>
      </c>
      <c r="W307">
        <f t="shared" ca="1" si="33"/>
        <v>3</v>
      </c>
      <c r="X307" t="s">
        <v>2</v>
      </c>
      <c r="Z307">
        <f t="shared" ca="1" si="34"/>
        <v>5</v>
      </c>
      <c r="AA307" t="s">
        <v>98</v>
      </c>
      <c r="AB307">
        <f t="shared" ca="1" si="35"/>
        <v>5</v>
      </c>
      <c r="AC307" t="s">
        <v>2</v>
      </c>
      <c r="AD307">
        <f t="shared" ca="1" si="36"/>
        <v>25</v>
      </c>
      <c r="AE307" t="s">
        <v>2</v>
      </c>
      <c r="AF307">
        <f t="shared" ca="1" si="37"/>
        <v>4</v>
      </c>
      <c r="AG307" t="s">
        <v>98</v>
      </c>
      <c r="AH307">
        <f t="shared" ca="1" si="38"/>
        <v>40</v>
      </c>
      <c r="AI307" t="s">
        <v>2</v>
      </c>
      <c r="AJ307">
        <f t="shared" ca="1" si="39"/>
        <v>160</v>
      </c>
      <c r="AK307" t="s">
        <v>99</v>
      </c>
    </row>
    <row r="308" spans="2:37" x14ac:dyDescent="0.25">
      <c r="B308" s="18" t="s">
        <v>196</v>
      </c>
      <c r="C308" s="1" t="s">
        <v>177</v>
      </c>
      <c r="D308" s="25">
        <v>66</v>
      </c>
      <c r="E308" t="s">
        <v>7</v>
      </c>
      <c r="F308">
        <v>18</v>
      </c>
      <c r="G308"/>
      <c r="H308">
        <f t="shared" ca="1" si="22"/>
        <v>9</v>
      </c>
      <c r="I308" s="15">
        <f t="shared" ca="1" si="23"/>
        <v>8</v>
      </c>
      <c r="J308">
        <f t="shared" ca="1" si="24"/>
        <v>7</v>
      </c>
      <c r="K308">
        <f t="shared" ca="1" si="25"/>
        <v>72</v>
      </c>
      <c r="L308" t="str">
        <f t="shared" ca="1" si="26"/>
        <v>7/9</v>
      </c>
      <c r="M308" t="s">
        <v>177</v>
      </c>
      <c r="N308">
        <f t="shared" ca="1" si="27"/>
        <v>72</v>
      </c>
      <c r="O308" t="s">
        <v>7</v>
      </c>
      <c r="P308" s="16">
        <f t="shared" ca="1" si="28"/>
        <v>56</v>
      </c>
      <c r="Q308" s="16">
        <f t="shared" ca="1" si="29"/>
        <v>-1</v>
      </c>
      <c r="R308" s="16">
        <f t="shared" ca="1" si="30"/>
        <v>55</v>
      </c>
      <c r="S308">
        <f t="shared" ca="1" si="31"/>
        <v>72</v>
      </c>
      <c r="T308" t="s">
        <v>98</v>
      </c>
      <c r="U308">
        <f t="shared" ca="1" si="32"/>
        <v>9</v>
      </c>
      <c r="V308" t="s">
        <v>2</v>
      </c>
      <c r="W308">
        <f t="shared" ca="1" si="33"/>
        <v>8</v>
      </c>
      <c r="X308" t="s">
        <v>2</v>
      </c>
      <c r="Z308">
        <f t="shared" ca="1" si="34"/>
        <v>2</v>
      </c>
      <c r="AA308" t="s">
        <v>98</v>
      </c>
      <c r="AB308">
        <f t="shared" ca="1" si="35"/>
        <v>10</v>
      </c>
      <c r="AC308" t="s">
        <v>2</v>
      </c>
      <c r="AD308">
        <f t="shared" ca="1" si="36"/>
        <v>20</v>
      </c>
      <c r="AE308" t="s">
        <v>2</v>
      </c>
      <c r="AF308">
        <f t="shared" ca="1" si="37"/>
        <v>7</v>
      </c>
      <c r="AG308" t="s">
        <v>98</v>
      </c>
      <c r="AH308">
        <f t="shared" ca="1" si="38"/>
        <v>50</v>
      </c>
      <c r="AI308" t="s">
        <v>2</v>
      </c>
      <c r="AJ308">
        <f t="shared" ca="1" si="39"/>
        <v>350</v>
      </c>
      <c r="AK308" t="s">
        <v>99</v>
      </c>
    </row>
    <row r="309" spans="2:37" x14ac:dyDescent="0.25">
      <c r="B309" s="18" t="s">
        <v>186</v>
      </c>
      <c r="C309" s="1" t="s">
        <v>177</v>
      </c>
      <c r="D309" s="25">
        <v>36</v>
      </c>
      <c r="E309" t="s">
        <v>7</v>
      </c>
      <c r="F309">
        <v>27</v>
      </c>
      <c r="G309"/>
      <c r="H309">
        <f t="shared" ca="1" si="22"/>
        <v>11</v>
      </c>
      <c r="I309" s="15">
        <f t="shared" ca="1" si="23"/>
        <v>12</v>
      </c>
      <c r="J309">
        <f t="shared" ca="1" si="24"/>
        <v>4</v>
      </c>
      <c r="K309">
        <f t="shared" ca="1" si="25"/>
        <v>132</v>
      </c>
      <c r="L309" t="str">
        <f t="shared" ca="1" si="26"/>
        <v>4/11</v>
      </c>
      <c r="M309" t="s">
        <v>177</v>
      </c>
      <c r="N309">
        <f t="shared" ca="1" si="27"/>
        <v>132</v>
      </c>
      <c r="O309" t="s">
        <v>7</v>
      </c>
      <c r="P309" s="16">
        <f t="shared" ca="1" si="28"/>
        <v>48</v>
      </c>
      <c r="Q309" s="16">
        <f t="shared" ca="1" si="29"/>
        <v>-1</v>
      </c>
      <c r="R309" s="16">
        <f t="shared" ca="1" si="30"/>
        <v>47</v>
      </c>
      <c r="S309">
        <f t="shared" ca="1" si="31"/>
        <v>36</v>
      </c>
      <c r="T309" t="s">
        <v>98</v>
      </c>
      <c r="U309">
        <f t="shared" ca="1" si="32"/>
        <v>6</v>
      </c>
      <c r="V309" t="s">
        <v>2</v>
      </c>
      <c r="W309">
        <f t="shared" ca="1" si="33"/>
        <v>6</v>
      </c>
      <c r="X309" t="s">
        <v>2</v>
      </c>
      <c r="Z309">
        <f t="shared" ca="1" si="34"/>
        <v>3</v>
      </c>
      <c r="AA309" t="s">
        <v>98</v>
      </c>
      <c r="AB309">
        <f t="shared" ca="1" si="35"/>
        <v>10</v>
      </c>
      <c r="AC309" t="s">
        <v>2</v>
      </c>
      <c r="AD309">
        <f t="shared" ca="1" si="36"/>
        <v>30</v>
      </c>
      <c r="AE309" t="s">
        <v>2</v>
      </c>
      <c r="AF309">
        <f t="shared" ca="1" si="37"/>
        <v>6</v>
      </c>
      <c r="AG309" t="s">
        <v>98</v>
      </c>
      <c r="AH309">
        <f t="shared" ca="1" si="38"/>
        <v>60</v>
      </c>
      <c r="AI309" t="s">
        <v>2</v>
      </c>
      <c r="AJ309">
        <f t="shared" ca="1" si="39"/>
        <v>360</v>
      </c>
      <c r="AK309" t="s">
        <v>99</v>
      </c>
    </row>
    <row r="310" spans="2:37" x14ac:dyDescent="0.25">
      <c r="B310" s="18" t="s">
        <v>186</v>
      </c>
      <c r="C310" s="1" t="s">
        <v>177</v>
      </c>
      <c r="D310" s="25">
        <v>32</v>
      </c>
      <c r="E310" t="s">
        <v>7</v>
      </c>
      <c r="F310">
        <v>24</v>
      </c>
      <c r="G310"/>
      <c r="H310">
        <f t="shared" ca="1" si="22"/>
        <v>10</v>
      </c>
      <c r="I310" s="15">
        <f t="shared" ca="1" si="23"/>
        <v>12</v>
      </c>
      <c r="J310">
        <f t="shared" ca="1" si="24"/>
        <v>4</v>
      </c>
      <c r="K310">
        <f t="shared" ca="1" si="25"/>
        <v>120</v>
      </c>
      <c r="L310" t="str">
        <f t="shared" ca="1" si="26"/>
        <v>4/10</v>
      </c>
      <c r="M310" t="s">
        <v>177</v>
      </c>
      <c r="N310">
        <f t="shared" ca="1" si="27"/>
        <v>120</v>
      </c>
      <c r="O310" t="s">
        <v>7</v>
      </c>
      <c r="P310" s="16">
        <f t="shared" ca="1" si="28"/>
        <v>48</v>
      </c>
      <c r="Q310" s="16">
        <f t="shared" ca="1" si="29"/>
        <v>-6</v>
      </c>
      <c r="R310" s="16">
        <f t="shared" ca="1" si="30"/>
        <v>42</v>
      </c>
      <c r="S310">
        <f t="shared" ca="1" si="31"/>
        <v>48</v>
      </c>
      <c r="T310" t="s">
        <v>98</v>
      </c>
      <c r="U310">
        <f t="shared" ca="1" si="32"/>
        <v>6</v>
      </c>
      <c r="V310" t="s">
        <v>2</v>
      </c>
      <c r="W310">
        <f t="shared" ca="1" si="33"/>
        <v>8</v>
      </c>
      <c r="X310" t="s">
        <v>2</v>
      </c>
      <c r="Z310">
        <f t="shared" ca="1" si="34"/>
        <v>10</v>
      </c>
      <c r="AA310" t="s">
        <v>98</v>
      </c>
      <c r="AB310">
        <f t="shared" ca="1" si="35"/>
        <v>3</v>
      </c>
      <c r="AC310" t="s">
        <v>2</v>
      </c>
      <c r="AD310">
        <f t="shared" ca="1" si="36"/>
        <v>30</v>
      </c>
      <c r="AE310" t="s">
        <v>2</v>
      </c>
      <c r="AF310">
        <f t="shared" ca="1" si="37"/>
        <v>9</v>
      </c>
      <c r="AG310" t="s">
        <v>98</v>
      </c>
      <c r="AH310">
        <f t="shared" ca="1" si="38"/>
        <v>80</v>
      </c>
      <c r="AI310" t="s">
        <v>2</v>
      </c>
      <c r="AJ310">
        <f t="shared" ca="1" si="39"/>
        <v>720</v>
      </c>
      <c r="AK310" t="s">
        <v>99</v>
      </c>
    </row>
    <row r="311" spans="2:37" x14ac:dyDescent="0.25">
      <c r="B311" s="18" t="s">
        <v>213</v>
      </c>
      <c r="C311" s="1" t="s">
        <v>177</v>
      </c>
      <c r="D311" s="25">
        <v>35</v>
      </c>
      <c r="E311" t="s">
        <v>7</v>
      </c>
      <c r="F311">
        <v>28</v>
      </c>
      <c r="G311"/>
      <c r="H311">
        <f t="shared" ca="1" si="22"/>
        <v>9</v>
      </c>
      <c r="I311" s="15">
        <f t="shared" ca="1" si="23"/>
        <v>10</v>
      </c>
      <c r="J311">
        <f t="shared" ca="1" si="24"/>
        <v>6</v>
      </c>
      <c r="K311">
        <f t="shared" ca="1" si="25"/>
        <v>90</v>
      </c>
      <c r="L311" t="str">
        <f t="shared" ca="1" si="26"/>
        <v>6/9</v>
      </c>
      <c r="M311" t="s">
        <v>177</v>
      </c>
      <c r="N311">
        <f t="shared" ca="1" si="27"/>
        <v>90</v>
      </c>
      <c r="O311" t="s">
        <v>7</v>
      </c>
      <c r="P311" s="16">
        <f t="shared" ca="1" si="28"/>
        <v>60</v>
      </c>
      <c r="Q311" s="16">
        <f t="shared" ca="1" si="29"/>
        <v>-6</v>
      </c>
      <c r="R311" s="16">
        <f t="shared" ca="1" si="30"/>
        <v>54</v>
      </c>
      <c r="S311">
        <f t="shared" ca="1" si="31"/>
        <v>27</v>
      </c>
      <c r="T311" t="s">
        <v>98</v>
      </c>
      <c r="U311">
        <f t="shared" ca="1" si="32"/>
        <v>9</v>
      </c>
      <c r="V311" t="s">
        <v>2</v>
      </c>
      <c r="W311">
        <f t="shared" ca="1" si="33"/>
        <v>3</v>
      </c>
      <c r="X311" t="s">
        <v>2</v>
      </c>
      <c r="Z311">
        <f t="shared" ca="1" si="34"/>
        <v>10</v>
      </c>
      <c r="AA311" t="s">
        <v>98</v>
      </c>
      <c r="AB311">
        <f t="shared" ca="1" si="35"/>
        <v>4</v>
      </c>
      <c r="AC311" t="s">
        <v>2</v>
      </c>
      <c r="AD311">
        <f t="shared" ca="1" si="36"/>
        <v>40</v>
      </c>
      <c r="AE311" t="s">
        <v>2</v>
      </c>
      <c r="AF311">
        <f t="shared" ca="1" si="37"/>
        <v>8</v>
      </c>
      <c r="AG311" t="s">
        <v>98</v>
      </c>
      <c r="AH311">
        <f t="shared" ca="1" si="38"/>
        <v>20</v>
      </c>
      <c r="AI311" t="s">
        <v>2</v>
      </c>
      <c r="AJ311">
        <f t="shared" ca="1" si="39"/>
        <v>160</v>
      </c>
      <c r="AK311" t="s">
        <v>99</v>
      </c>
    </row>
    <row r="312" spans="2:37" x14ac:dyDescent="0.25">
      <c r="B312" s="18" t="s">
        <v>180</v>
      </c>
      <c r="C312" s="1" t="s">
        <v>177</v>
      </c>
      <c r="D312" s="25">
        <v>30</v>
      </c>
      <c r="E312" t="s">
        <v>7</v>
      </c>
      <c r="F312">
        <v>20</v>
      </c>
      <c r="G312"/>
      <c r="H312">
        <f t="shared" ca="1" si="22"/>
        <v>8</v>
      </c>
      <c r="I312" s="15">
        <f t="shared" ca="1" si="23"/>
        <v>5</v>
      </c>
      <c r="J312">
        <f t="shared" ca="1" si="24"/>
        <v>6</v>
      </c>
      <c r="K312">
        <f t="shared" ca="1" si="25"/>
        <v>40</v>
      </c>
      <c r="L312" t="str">
        <f t="shared" ca="1" si="26"/>
        <v>6/8</v>
      </c>
      <c r="M312" t="s">
        <v>177</v>
      </c>
      <c r="N312">
        <f t="shared" ca="1" si="27"/>
        <v>40</v>
      </c>
      <c r="O312" t="s">
        <v>7</v>
      </c>
      <c r="P312" s="16">
        <f t="shared" ca="1" si="28"/>
        <v>30</v>
      </c>
      <c r="Q312" s="16">
        <f t="shared" ca="1" si="29"/>
        <v>-6</v>
      </c>
      <c r="R312" s="16">
        <f t="shared" ca="1" si="30"/>
        <v>24</v>
      </c>
      <c r="S312">
        <f t="shared" ca="1" si="31"/>
        <v>18</v>
      </c>
      <c r="T312" t="s">
        <v>98</v>
      </c>
      <c r="U312">
        <f t="shared" ca="1" si="32"/>
        <v>6</v>
      </c>
      <c r="V312" t="s">
        <v>2</v>
      </c>
      <c r="W312">
        <f t="shared" ca="1" si="33"/>
        <v>3</v>
      </c>
      <c r="X312" t="s">
        <v>2</v>
      </c>
      <c r="Z312">
        <f t="shared" ca="1" si="34"/>
        <v>5</v>
      </c>
      <c r="AA312" t="s">
        <v>98</v>
      </c>
      <c r="AB312">
        <f t="shared" ca="1" si="35"/>
        <v>6</v>
      </c>
      <c r="AC312" t="s">
        <v>2</v>
      </c>
      <c r="AD312">
        <f t="shared" ca="1" si="36"/>
        <v>30</v>
      </c>
      <c r="AE312" t="s">
        <v>2</v>
      </c>
      <c r="AF312">
        <f t="shared" ca="1" si="37"/>
        <v>6</v>
      </c>
      <c r="AG312" t="s">
        <v>98</v>
      </c>
      <c r="AH312">
        <f t="shared" ca="1" si="38"/>
        <v>40</v>
      </c>
      <c r="AI312" t="s">
        <v>2</v>
      </c>
      <c r="AJ312">
        <f t="shared" ca="1" si="39"/>
        <v>240</v>
      </c>
      <c r="AK312" t="s">
        <v>99</v>
      </c>
    </row>
    <row r="313" spans="2:37" x14ac:dyDescent="0.25">
      <c r="B313" s="18" t="s">
        <v>206</v>
      </c>
      <c r="C313" s="1" t="s">
        <v>177</v>
      </c>
      <c r="D313" s="25">
        <v>30</v>
      </c>
      <c r="E313" t="s">
        <v>7</v>
      </c>
      <c r="F313">
        <v>10</v>
      </c>
      <c r="G313"/>
      <c r="H313">
        <f t="shared" ca="1" si="22"/>
        <v>6</v>
      </c>
      <c r="I313" s="15">
        <f t="shared" ca="1" si="23"/>
        <v>11</v>
      </c>
      <c r="J313">
        <f t="shared" ca="1" si="24"/>
        <v>2</v>
      </c>
      <c r="K313">
        <f t="shared" ca="1" si="25"/>
        <v>66</v>
      </c>
      <c r="L313" t="str">
        <f t="shared" ca="1" si="26"/>
        <v>2/6</v>
      </c>
      <c r="M313" t="s">
        <v>177</v>
      </c>
      <c r="N313">
        <f t="shared" ca="1" si="27"/>
        <v>66</v>
      </c>
      <c r="O313" t="s">
        <v>7</v>
      </c>
      <c r="P313" s="16">
        <f t="shared" ca="1" si="28"/>
        <v>22</v>
      </c>
      <c r="Q313" s="16">
        <f t="shared" ca="1" si="29"/>
        <v>-4</v>
      </c>
      <c r="R313" s="16">
        <f t="shared" ca="1" si="30"/>
        <v>18</v>
      </c>
      <c r="S313">
        <f t="shared" ca="1" si="31"/>
        <v>45</v>
      </c>
      <c r="T313" t="s">
        <v>98</v>
      </c>
      <c r="U313">
        <f t="shared" ca="1" si="32"/>
        <v>9</v>
      </c>
      <c r="V313" t="s">
        <v>2</v>
      </c>
      <c r="W313">
        <f t="shared" ca="1" si="33"/>
        <v>5</v>
      </c>
      <c r="X313" t="s">
        <v>2</v>
      </c>
      <c r="Z313">
        <f t="shared" ca="1" si="34"/>
        <v>2</v>
      </c>
      <c r="AA313" t="s">
        <v>98</v>
      </c>
      <c r="AB313">
        <f t="shared" ca="1" si="35"/>
        <v>8</v>
      </c>
      <c r="AC313" t="s">
        <v>2</v>
      </c>
      <c r="AD313">
        <f t="shared" ca="1" si="36"/>
        <v>16</v>
      </c>
      <c r="AE313" t="s">
        <v>2</v>
      </c>
      <c r="AF313">
        <f t="shared" ca="1" si="37"/>
        <v>4</v>
      </c>
      <c r="AG313" t="s">
        <v>98</v>
      </c>
      <c r="AH313">
        <f t="shared" ca="1" si="38"/>
        <v>60</v>
      </c>
      <c r="AI313" t="s">
        <v>2</v>
      </c>
      <c r="AJ313">
        <f t="shared" ca="1" si="39"/>
        <v>240</v>
      </c>
      <c r="AK313" t="s">
        <v>99</v>
      </c>
    </row>
    <row r="314" spans="2:37" x14ac:dyDescent="0.25">
      <c r="B314" s="18" t="s">
        <v>210</v>
      </c>
      <c r="C314" s="1" t="s">
        <v>177</v>
      </c>
      <c r="D314" s="25">
        <v>20</v>
      </c>
      <c r="E314" t="s">
        <v>7</v>
      </c>
      <c r="F314">
        <v>10</v>
      </c>
      <c r="G314"/>
      <c r="H314">
        <f t="shared" ca="1" si="22"/>
        <v>12</v>
      </c>
      <c r="I314" s="15">
        <f t="shared" ca="1" si="23"/>
        <v>12</v>
      </c>
      <c r="J314">
        <f t="shared" ca="1" si="24"/>
        <v>3</v>
      </c>
      <c r="K314">
        <f t="shared" ca="1" si="25"/>
        <v>144</v>
      </c>
      <c r="L314" t="str">
        <f t="shared" ca="1" si="26"/>
        <v>3/12</v>
      </c>
      <c r="M314" t="s">
        <v>177</v>
      </c>
      <c r="N314">
        <f t="shared" ca="1" si="27"/>
        <v>144</v>
      </c>
      <c r="O314" t="s">
        <v>7</v>
      </c>
      <c r="P314" s="16">
        <f t="shared" ca="1" si="28"/>
        <v>36</v>
      </c>
      <c r="Q314" s="16">
        <f t="shared" ca="1" si="29"/>
        <v>-4</v>
      </c>
      <c r="R314" s="16">
        <f t="shared" ca="1" si="30"/>
        <v>32</v>
      </c>
      <c r="S314">
        <f t="shared" ca="1" si="31"/>
        <v>72</v>
      </c>
      <c r="T314" t="s">
        <v>98</v>
      </c>
      <c r="U314">
        <f t="shared" ca="1" si="32"/>
        <v>8</v>
      </c>
      <c r="V314" t="s">
        <v>2</v>
      </c>
      <c r="W314">
        <f t="shared" ca="1" si="33"/>
        <v>9</v>
      </c>
      <c r="X314" t="s">
        <v>2</v>
      </c>
      <c r="Z314">
        <f t="shared" ca="1" si="34"/>
        <v>5</v>
      </c>
      <c r="AA314" t="s">
        <v>98</v>
      </c>
      <c r="AB314">
        <f t="shared" ca="1" si="35"/>
        <v>5</v>
      </c>
      <c r="AC314" t="s">
        <v>2</v>
      </c>
      <c r="AD314">
        <f t="shared" ca="1" si="36"/>
        <v>25</v>
      </c>
      <c r="AE314" t="s">
        <v>2</v>
      </c>
      <c r="AF314">
        <f t="shared" ca="1" si="37"/>
        <v>6</v>
      </c>
      <c r="AG314" t="s">
        <v>98</v>
      </c>
      <c r="AH314">
        <f t="shared" ca="1" si="38"/>
        <v>80</v>
      </c>
      <c r="AI314" t="s">
        <v>2</v>
      </c>
      <c r="AJ314">
        <f t="shared" ca="1" si="39"/>
        <v>480</v>
      </c>
      <c r="AK314" t="s">
        <v>99</v>
      </c>
    </row>
    <row r="315" spans="2:37" x14ac:dyDescent="0.25">
      <c r="B315" s="18" t="s">
        <v>188</v>
      </c>
      <c r="C315" s="1" t="s">
        <v>177</v>
      </c>
      <c r="D315" s="25">
        <v>22</v>
      </c>
      <c r="E315" t="s">
        <v>7</v>
      </c>
      <c r="F315">
        <v>14</v>
      </c>
      <c r="G315"/>
      <c r="H315">
        <f t="shared" ca="1" si="22"/>
        <v>10</v>
      </c>
      <c r="I315" s="15">
        <f t="shared" ca="1" si="23"/>
        <v>12</v>
      </c>
      <c r="J315">
        <f t="shared" ca="1" si="24"/>
        <v>8</v>
      </c>
      <c r="K315">
        <f t="shared" ca="1" si="25"/>
        <v>120</v>
      </c>
      <c r="L315" t="str">
        <f t="shared" ca="1" si="26"/>
        <v>8/10</v>
      </c>
      <c r="M315" t="s">
        <v>177</v>
      </c>
      <c r="N315">
        <f t="shared" ca="1" si="27"/>
        <v>120</v>
      </c>
      <c r="O315" t="s">
        <v>7</v>
      </c>
      <c r="P315" s="16">
        <f t="shared" ca="1" si="28"/>
        <v>96</v>
      </c>
      <c r="Q315" s="16">
        <f t="shared" ca="1" si="29"/>
        <v>-2</v>
      </c>
      <c r="R315" s="16">
        <f t="shared" ca="1" si="30"/>
        <v>94</v>
      </c>
      <c r="S315">
        <f t="shared" ca="1" si="31"/>
        <v>27</v>
      </c>
      <c r="T315" t="s">
        <v>98</v>
      </c>
      <c r="U315">
        <f t="shared" ca="1" si="32"/>
        <v>9</v>
      </c>
      <c r="V315" t="s">
        <v>2</v>
      </c>
      <c r="W315">
        <f t="shared" ca="1" si="33"/>
        <v>3</v>
      </c>
      <c r="X315" t="s">
        <v>2</v>
      </c>
      <c r="Z315">
        <f t="shared" ca="1" si="34"/>
        <v>5</v>
      </c>
      <c r="AA315" t="s">
        <v>98</v>
      </c>
      <c r="AB315">
        <f t="shared" ca="1" si="35"/>
        <v>4</v>
      </c>
      <c r="AC315" t="s">
        <v>2</v>
      </c>
      <c r="AD315">
        <f t="shared" ca="1" si="36"/>
        <v>20</v>
      </c>
      <c r="AE315" t="s">
        <v>2</v>
      </c>
      <c r="AF315">
        <f t="shared" ca="1" si="37"/>
        <v>6</v>
      </c>
      <c r="AG315" t="s">
        <v>98</v>
      </c>
      <c r="AH315">
        <f t="shared" ca="1" si="38"/>
        <v>30</v>
      </c>
      <c r="AI315" t="s">
        <v>2</v>
      </c>
      <c r="AJ315">
        <f t="shared" ca="1" si="39"/>
        <v>180</v>
      </c>
      <c r="AK315" t="s">
        <v>99</v>
      </c>
    </row>
    <row r="316" spans="2:37" x14ac:dyDescent="0.25">
      <c r="B316" s="18" t="s">
        <v>203</v>
      </c>
      <c r="C316" s="1" t="s">
        <v>177</v>
      </c>
      <c r="D316" s="25">
        <v>25</v>
      </c>
      <c r="E316" t="s">
        <v>7</v>
      </c>
      <c r="F316">
        <v>10</v>
      </c>
      <c r="G316"/>
      <c r="H316">
        <f t="shared" ca="1" si="22"/>
        <v>7</v>
      </c>
      <c r="I316" s="15">
        <f t="shared" ca="1" si="23"/>
        <v>4</v>
      </c>
      <c r="J316">
        <f t="shared" ca="1" si="24"/>
        <v>5</v>
      </c>
      <c r="K316">
        <f t="shared" ca="1" si="25"/>
        <v>28</v>
      </c>
      <c r="L316" t="str">
        <f t="shared" ca="1" si="26"/>
        <v>5/7</v>
      </c>
      <c r="M316" t="s">
        <v>177</v>
      </c>
      <c r="N316">
        <f t="shared" ca="1" si="27"/>
        <v>28</v>
      </c>
      <c r="O316" t="s">
        <v>7</v>
      </c>
      <c r="P316" s="16">
        <f t="shared" ca="1" si="28"/>
        <v>20</v>
      </c>
      <c r="Q316" s="16">
        <f t="shared" ca="1" si="29"/>
        <v>-6</v>
      </c>
      <c r="R316" s="16">
        <f t="shared" ca="1" si="30"/>
        <v>14</v>
      </c>
      <c r="S316">
        <f t="shared" ca="1" si="31"/>
        <v>42</v>
      </c>
      <c r="T316" t="s">
        <v>98</v>
      </c>
      <c r="U316">
        <f t="shared" ca="1" si="32"/>
        <v>6</v>
      </c>
      <c r="V316" t="s">
        <v>2</v>
      </c>
      <c r="W316">
        <f t="shared" ca="1" si="33"/>
        <v>7</v>
      </c>
      <c r="X316" t="s">
        <v>2</v>
      </c>
      <c r="Z316">
        <f t="shared" ca="1" si="34"/>
        <v>5</v>
      </c>
      <c r="AA316" t="s">
        <v>98</v>
      </c>
      <c r="AB316">
        <f t="shared" ca="1" si="35"/>
        <v>4</v>
      </c>
      <c r="AC316" t="s">
        <v>2</v>
      </c>
      <c r="AD316">
        <f t="shared" ca="1" si="36"/>
        <v>20</v>
      </c>
      <c r="AE316" t="s">
        <v>2</v>
      </c>
      <c r="AF316">
        <f t="shared" ca="1" si="37"/>
        <v>4</v>
      </c>
      <c r="AG316" t="s">
        <v>98</v>
      </c>
      <c r="AH316">
        <f t="shared" ca="1" si="38"/>
        <v>90</v>
      </c>
      <c r="AI316" t="s">
        <v>2</v>
      </c>
      <c r="AJ316">
        <f t="shared" ca="1" si="39"/>
        <v>360</v>
      </c>
      <c r="AK316" t="s">
        <v>99</v>
      </c>
    </row>
    <row r="317" spans="2:37" x14ac:dyDescent="0.25">
      <c r="B317" s="18" t="s">
        <v>208</v>
      </c>
      <c r="C317" s="1" t="s">
        <v>177</v>
      </c>
      <c r="D317" s="25">
        <v>50</v>
      </c>
      <c r="E317" t="s">
        <v>7</v>
      </c>
      <c r="F317">
        <v>30</v>
      </c>
      <c r="G317"/>
      <c r="H317">
        <f t="shared" ca="1" si="22"/>
        <v>11</v>
      </c>
      <c r="I317" s="15">
        <f t="shared" ca="1" si="23"/>
        <v>12</v>
      </c>
      <c r="J317">
        <f t="shared" ca="1" si="24"/>
        <v>4</v>
      </c>
      <c r="K317">
        <f t="shared" ca="1" si="25"/>
        <v>132</v>
      </c>
      <c r="L317" t="str">
        <f t="shared" ca="1" si="26"/>
        <v>4/11</v>
      </c>
      <c r="M317" t="s">
        <v>177</v>
      </c>
      <c r="N317">
        <f t="shared" ca="1" si="27"/>
        <v>132</v>
      </c>
      <c r="O317" t="s">
        <v>7</v>
      </c>
      <c r="P317" s="16">
        <f t="shared" ca="1" si="28"/>
        <v>48</v>
      </c>
      <c r="Q317" s="16">
        <f t="shared" ca="1" si="29"/>
        <v>-1</v>
      </c>
      <c r="R317" s="16">
        <f t="shared" ca="1" si="30"/>
        <v>47</v>
      </c>
      <c r="S317">
        <f t="shared" ca="1" si="31"/>
        <v>24</v>
      </c>
      <c r="T317" t="s">
        <v>98</v>
      </c>
      <c r="U317">
        <f t="shared" ca="1" si="32"/>
        <v>6</v>
      </c>
      <c r="V317" t="s">
        <v>2</v>
      </c>
      <c r="W317">
        <f t="shared" ca="1" si="33"/>
        <v>4</v>
      </c>
      <c r="X317" t="s">
        <v>2</v>
      </c>
      <c r="Z317">
        <f t="shared" ca="1" si="34"/>
        <v>10</v>
      </c>
      <c r="AA317" t="s">
        <v>98</v>
      </c>
      <c r="AB317">
        <f t="shared" ca="1" si="35"/>
        <v>10</v>
      </c>
      <c r="AC317" t="s">
        <v>2</v>
      </c>
      <c r="AD317">
        <f t="shared" ca="1" si="36"/>
        <v>100</v>
      </c>
      <c r="AE317" t="s">
        <v>2</v>
      </c>
      <c r="AF317">
        <f t="shared" ca="1" si="37"/>
        <v>5</v>
      </c>
      <c r="AG317" t="s">
        <v>98</v>
      </c>
      <c r="AH317">
        <f t="shared" ca="1" si="38"/>
        <v>70</v>
      </c>
      <c r="AI317" t="s">
        <v>2</v>
      </c>
      <c r="AJ317">
        <f t="shared" ca="1" si="39"/>
        <v>350</v>
      </c>
      <c r="AK317" t="s">
        <v>99</v>
      </c>
    </row>
    <row r="318" spans="2:37" x14ac:dyDescent="0.25">
      <c r="B318" s="18" t="s">
        <v>184</v>
      </c>
      <c r="C318" s="1" t="s">
        <v>177</v>
      </c>
      <c r="D318" s="25">
        <v>132</v>
      </c>
      <c r="E318" t="s">
        <v>7</v>
      </c>
      <c r="F318">
        <v>22</v>
      </c>
      <c r="G318"/>
      <c r="H318">
        <f t="shared" ca="1" si="22"/>
        <v>5</v>
      </c>
      <c r="I318" s="15">
        <f t="shared" ca="1" si="23"/>
        <v>5</v>
      </c>
      <c r="J318">
        <f t="shared" ca="1" si="24"/>
        <v>3</v>
      </c>
      <c r="K318">
        <f t="shared" ca="1" si="25"/>
        <v>25</v>
      </c>
      <c r="L318" t="str">
        <f t="shared" ca="1" si="26"/>
        <v>3/5</v>
      </c>
      <c r="M318" t="s">
        <v>177</v>
      </c>
      <c r="N318">
        <f t="shared" ca="1" si="27"/>
        <v>25</v>
      </c>
      <c r="O318" t="s">
        <v>7</v>
      </c>
      <c r="P318" s="16">
        <f t="shared" ca="1" si="28"/>
        <v>15</v>
      </c>
      <c r="Q318" s="16">
        <f t="shared" ca="1" si="29"/>
        <v>-1</v>
      </c>
      <c r="R318" s="16">
        <f t="shared" ca="1" si="30"/>
        <v>14</v>
      </c>
      <c r="S318">
        <f t="shared" ca="1" si="31"/>
        <v>30</v>
      </c>
      <c r="T318" t="s">
        <v>98</v>
      </c>
      <c r="U318">
        <f t="shared" ca="1" si="32"/>
        <v>6</v>
      </c>
      <c r="V318" t="s">
        <v>2</v>
      </c>
      <c r="W318">
        <f t="shared" ca="1" si="33"/>
        <v>5</v>
      </c>
      <c r="X318" t="s">
        <v>2</v>
      </c>
      <c r="Z318">
        <f t="shared" ca="1" si="34"/>
        <v>4</v>
      </c>
      <c r="AA318" t="s">
        <v>98</v>
      </c>
      <c r="AB318">
        <f t="shared" ca="1" si="35"/>
        <v>9</v>
      </c>
      <c r="AC318" t="s">
        <v>2</v>
      </c>
      <c r="AD318">
        <f t="shared" ca="1" si="36"/>
        <v>36</v>
      </c>
      <c r="AE318" t="s">
        <v>2</v>
      </c>
      <c r="AF318">
        <f t="shared" ca="1" si="37"/>
        <v>9</v>
      </c>
      <c r="AG318" t="s">
        <v>98</v>
      </c>
      <c r="AH318">
        <f t="shared" ca="1" si="38"/>
        <v>80</v>
      </c>
      <c r="AI318" t="s">
        <v>2</v>
      </c>
      <c r="AJ318">
        <f t="shared" ca="1" si="39"/>
        <v>720</v>
      </c>
      <c r="AK318" t="s">
        <v>99</v>
      </c>
    </row>
    <row r="319" spans="2:37" x14ac:dyDescent="0.25">
      <c r="B319" s="18" t="s">
        <v>203</v>
      </c>
      <c r="C319" s="1" t="s">
        <v>177</v>
      </c>
      <c r="D319" s="25">
        <v>15</v>
      </c>
      <c r="E319" t="s">
        <v>7</v>
      </c>
      <c r="F319">
        <v>6</v>
      </c>
      <c r="G319"/>
      <c r="H319">
        <f t="shared" ca="1" si="22"/>
        <v>11</v>
      </c>
      <c r="I319" s="15">
        <f t="shared" ca="1" si="23"/>
        <v>8</v>
      </c>
      <c r="J319">
        <f t="shared" ca="1" si="24"/>
        <v>5</v>
      </c>
      <c r="K319">
        <f t="shared" ca="1" si="25"/>
        <v>88</v>
      </c>
      <c r="L319" t="str">
        <f t="shared" ca="1" si="26"/>
        <v>5/11</v>
      </c>
      <c r="M319" t="s">
        <v>177</v>
      </c>
      <c r="N319">
        <f t="shared" ca="1" si="27"/>
        <v>88</v>
      </c>
      <c r="O319" t="s">
        <v>7</v>
      </c>
      <c r="P319" s="16">
        <f t="shared" ca="1" si="28"/>
        <v>40</v>
      </c>
      <c r="Q319" s="16">
        <f t="shared" ca="1" si="29"/>
        <v>-5</v>
      </c>
      <c r="R319" s="16">
        <f t="shared" ca="1" si="30"/>
        <v>35</v>
      </c>
      <c r="S319">
        <f t="shared" ca="1" si="31"/>
        <v>32</v>
      </c>
      <c r="T319" t="s">
        <v>98</v>
      </c>
      <c r="U319">
        <f t="shared" ca="1" si="32"/>
        <v>8</v>
      </c>
      <c r="V319" t="s">
        <v>2</v>
      </c>
      <c r="W319">
        <f t="shared" ca="1" si="33"/>
        <v>4</v>
      </c>
      <c r="X319" t="s">
        <v>2</v>
      </c>
      <c r="Z319">
        <f t="shared" ca="1" si="34"/>
        <v>3</v>
      </c>
      <c r="AA319" t="s">
        <v>98</v>
      </c>
      <c r="AB319">
        <f t="shared" ca="1" si="35"/>
        <v>7</v>
      </c>
      <c r="AC319" t="s">
        <v>2</v>
      </c>
      <c r="AD319">
        <f t="shared" ca="1" si="36"/>
        <v>21</v>
      </c>
      <c r="AE319" t="s">
        <v>2</v>
      </c>
      <c r="AF319">
        <f t="shared" ca="1" si="37"/>
        <v>4</v>
      </c>
      <c r="AG319" t="s">
        <v>98</v>
      </c>
      <c r="AH319">
        <f t="shared" ca="1" si="38"/>
        <v>90</v>
      </c>
      <c r="AI319" t="s">
        <v>2</v>
      </c>
      <c r="AJ319">
        <f t="shared" ca="1" si="39"/>
        <v>360</v>
      </c>
      <c r="AK319" t="s">
        <v>99</v>
      </c>
    </row>
    <row r="320" spans="2:37" x14ac:dyDescent="0.25">
      <c r="B320" s="18" t="s">
        <v>186</v>
      </c>
      <c r="C320" s="1" t="s">
        <v>177</v>
      </c>
      <c r="D320" s="25">
        <v>12</v>
      </c>
      <c r="E320" t="s">
        <v>7</v>
      </c>
      <c r="F320">
        <v>9</v>
      </c>
      <c r="G320"/>
      <c r="H320">
        <f t="shared" ca="1" si="22"/>
        <v>11</v>
      </c>
      <c r="I320" s="15">
        <f t="shared" ca="1" si="23"/>
        <v>12</v>
      </c>
      <c r="J320">
        <f t="shared" ca="1" si="24"/>
        <v>7</v>
      </c>
      <c r="K320">
        <f t="shared" ca="1" si="25"/>
        <v>132</v>
      </c>
      <c r="L320" t="str">
        <f t="shared" ca="1" si="26"/>
        <v>7/11</v>
      </c>
      <c r="M320" t="s">
        <v>177</v>
      </c>
      <c r="N320">
        <f t="shared" ca="1" si="27"/>
        <v>132</v>
      </c>
      <c r="O320" t="s">
        <v>7</v>
      </c>
      <c r="P320" s="16">
        <f t="shared" ca="1" si="28"/>
        <v>84</v>
      </c>
      <c r="Q320" s="16">
        <f t="shared" ca="1" si="29"/>
        <v>-1</v>
      </c>
      <c r="R320" s="16">
        <f t="shared" ca="1" si="30"/>
        <v>83</v>
      </c>
      <c r="S320">
        <f t="shared" ca="1" si="31"/>
        <v>30</v>
      </c>
      <c r="T320" t="s">
        <v>98</v>
      </c>
      <c r="U320">
        <f t="shared" ca="1" si="32"/>
        <v>6</v>
      </c>
      <c r="V320" t="s">
        <v>2</v>
      </c>
      <c r="W320">
        <f t="shared" ca="1" si="33"/>
        <v>5</v>
      </c>
      <c r="X320" t="s">
        <v>2</v>
      </c>
      <c r="Z320">
        <f t="shared" ca="1" si="34"/>
        <v>4</v>
      </c>
      <c r="AA320" t="s">
        <v>98</v>
      </c>
      <c r="AB320">
        <f t="shared" ca="1" si="35"/>
        <v>5</v>
      </c>
      <c r="AC320" t="s">
        <v>2</v>
      </c>
      <c r="AD320">
        <f t="shared" ca="1" si="36"/>
        <v>20</v>
      </c>
      <c r="AE320" t="s">
        <v>2</v>
      </c>
      <c r="AF320">
        <f t="shared" ca="1" si="37"/>
        <v>5</v>
      </c>
      <c r="AG320" t="s">
        <v>98</v>
      </c>
      <c r="AH320">
        <f t="shared" ca="1" si="38"/>
        <v>80</v>
      </c>
      <c r="AI320" t="s">
        <v>2</v>
      </c>
      <c r="AJ320">
        <f t="shared" ca="1" si="39"/>
        <v>400</v>
      </c>
      <c r="AK320" t="s">
        <v>99</v>
      </c>
    </row>
    <row r="321" spans="2:37" x14ac:dyDescent="0.25">
      <c r="B321" s="18" t="s">
        <v>190</v>
      </c>
      <c r="C321" s="1" t="s">
        <v>177</v>
      </c>
      <c r="D321" s="25">
        <v>42</v>
      </c>
      <c r="E321" t="s">
        <v>7</v>
      </c>
      <c r="F321">
        <v>36</v>
      </c>
      <c r="G321"/>
      <c r="H321">
        <f t="shared" ca="1" si="22"/>
        <v>8</v>
      </c>
      <c r="I321" s="15">
        <f t="shared" ca="1" si="23"/>
        <v>10</v>
      </c>
      <c r="J321">
        <f t="shared" ca="1" si="24"/>
        <v>4</v>
      </c>
      <c r="K321">
        <f t="shared" ca="1" si="25"/>
        <v>80</v>
      </c>
      <c r="L321" t="str">
        <f t="shared" ca="1" si="26"/>
        <v>4/8</v>
      </c>
      <c r="M321" t="s">
        <v>177</v>
      </c>
      <c r="N321">
        <f t="shared" ca="1" si="27"/>
        <v>80</v>
      </c>
      <c r="O321" t="s">
        <v>7</v>
      </c>
      <c r="P321" s="16">
        <f t="shared" ca="1" si="28"/>
        <v>40</v>
      </c>
      <c r="Q321" s="16">
        <f t="shared" ca="1" si="29"/>
        <v>-4</v>
      </c>
      <c r="R321" s="16">
        <f t="shared" ca="1" si="30"/>
        <v>36</v>
      </c>
      <c r="S321">
        <f t="shared" ca="1" si="31"/>
        <v>40</v>
      </c>
      <c r="T321" t="s">
        <v>98</v>
      </c>
      <c r="U321">
        <f t="shared" ca="1" si="32"/>
        <v>8</v>
      </c>
      <c r="V321" t="s">
        <v>2</v>
      </c>
      <c r="W321">
        <f t="shared" ca="1" si="33"/>
        <v>5</v>
      </c>
      <c r="X321" t="s">
        <v>2</v>
      </c>
      <c r="Z321">
        <f t="shared" ca="1" si="34"/>
        <v>3</v>
      </c>
      <c r="AA321" t="s">
        <v>98</v>
      </c>
      <c r="AB321">
        <f t="shared" ca="1" si="35"/>
        <v>6</v>
      </c>
      <c r="AC321" t="s">
        <v>2</v>
      </c>
      <c r="AD321">
        <f t="shared" ca="1" si="36"/>
        <v>18</v>
      </c>
      <c r="AE321" t="s">
        <v>2</v>
      </c>
      <c r="AF321">
        <f t="shared" ca="1" si="37"/>
        <v>3</v>
      </c>
      <c r="AG321" t="s">
        <v>98</v>
      </c>
      <c r="AH321">
        <f t="shared" ca="1" si="38"/>
        <v>80</v>
      </c>
      <c r="AI321" t="s">
        <v>2</v>
      </c>
      <c r="AJ321">
        <f t="shared" ca="1" si="39"/>
        <v>240</v>
      </c>
      <c r="AK321" t="s">
        <v>99</v>
      </c>
    </row>
    <row r="322" spans="2:37" x14ac:dyDescent="0.25">
      <c r="B322" s="18" t="s">
        <v>213</v>
      </c>
      <c r="C322" s="1" t="s">
        <v>177</v>
      </c>
      <c r="D322" s="25">
        <v>60</v>
      </c>
      <c r="E322" t="s">
        <v>7</v>
      </c>
      <c r="F322">
        <v>48</v>
      </c>
      <c r="G322"/>
      <c r="H322">
        <f t="shared" ca="1" si="22"/>
        <v>10</v>
      </c>
      <c r="I322" s="15">
        <f t="shared" ca="1" si="23"/>
        <v>12</v>
      </c>
      <c r="J322">
        <f t="shared" ca="1" si="24"/>
        <v>2</v>
      </c>
      <c r="K322">
        <f t="shared" ca="1" si="25"/>
        <v>120</v>
      </c>
      <c r="L322" t="str">
        <f t="shared" ca="1" si="26"/>
        <v>2/10</v>
      </c>
      <c r="M322" t="s">
        <v>177</v>
      </c>
      <c r="N322">
        <f t="shared" ca="1" si="27"/>
        <v>120</v>
      </c>
      <c r="O322" t="s">
        <v>7</v>
      </c>
      <c r="P322" s="16">
        <f t="shared" ca="1" si="28"/>
        <v>24</v>
      </c>
      <c r="Q322" s="16">
        <f t="shared" ca="1" si="29"/>
        <v>-2</v>
      </c>
      <c r="R322" s="16">
        <f t="shared" ca="1" si="30"/>
        <v>22</v>
      </c>
      <c r="S322">
        <f t="shared" ca="1" si="31"/>
        <v>63</v>
      </c>
      <c r="T322" t="s">
        <v>98</v>
      </c>
      <c r="U322">
        <f t="shared" ca="1" si="32"/>
        <v>7</v>
      </c>
      <c r="V322" t="s">
        <v>2</v>
      </c>
      <c r="W322">
        <f t="shared" ca="1" si="33"/>
        <v>9</v>
      </c>
      <c r="X322" t="s">
        <v>2</v>
      </c>
      <c r="Z322">
        <f t="shared" ca="1" si="34"/>
        <v>6</v>
      </c>
      <c r="AA322" t="s">
        <v>98</v>
      </c>
      <c r="AB322">
        <f t="shared" ca="1" si="35"/>
        <v>3</v>
      </c>
      <c r="AC322" t="s">
        <v>2</v>
      </c>
      <c r="AD322">
        <f t="shared" ca="1" si="36"/>
        <v>18</v>
      </c>
      <c r="AE322" t="s">
        <v>2</v>
      </c>
      <c r="AF322">
        <f t="shared" ca="1" si="37"/>
        <v>3</v>
      </c>
      <c r="AG322" t="s">
        <v>98</v>
      </c>
      <c r="AH322">
        <f t="shared" ca="1" si="38"/>
        <v>80</v>
      </c>
      <c r="AI322" t="s">
        <v>2</v>
      </c>
      <c r="AJ322">
        <f t="shared" ca="1" si="39"/>
        <v>240</v>
      </c>
      <c r="AK322" t="s">
        <v>99</v>
      </c>
    </row>
    <row r="323" spans="2:37" x14ac:dyDescent="0.25">
      <c r="B323" s="18" t="s">
        <v>223</v>
      </c>
      <c r="C323" s="1" t="s">
        <v>177</v>
      </c>
      <c r="D323" s="25">
        <v>56</v>
      </c>
      <c r="E323" t="s">
        <v>7</v>
      </c>
      <c r="F323">
        <v>16</v>
      </c>
      <c r="G323"/>
      <c r="H323">
        <f t="shared" ca="1" si="22"/>
        <v>7</v>
      </c>
      <c r="I323" s="15">
        <f t="shared" ca="1" si="23"/>
        <v>12</v>
      </c>
      <c r="J323">
        <f t="shared" ca="1" si="24"/>
        <v>4</v>
      </c>
      <c r="K323">
        <f t="shared" ca="1" si="25"/>
        <v>84</v>
      </c>
      <c r="L323" t="str">
        <f t="shared" ca="1" si="26"/>
        <v>4/7</v>
      </c>
      <c r="M323" t="s">
        <v>177</v>
      </c>
      <c r="N323">
        <f t="shared" ca="1" si="27"/>
        <v>84</v>
      </c>
      <c r="O323" t="s">
        <v>7</v>
      </c>
      <c r="P323" s="16">
        <f t="shared" ca="1" si="28"/>
        <v>48</v>
      </c>
      <c r="Q323" s="16">
        <f t="shared" ca="1" si="29"/>
        <v>-6</v>
      </c>
      <c r="R323" s="16">
        <f t="shared" ca="1" si="30"/>
        <v>42</v>
      </c>
      <c r="S323">
        <f t="shared" ca="1" si="31"/>
        <v>63</v>
      </c>
      <c r="T323" t="s">
        <v>98</v>
      </c>
      <c r="U323">
        <f t="shared" ca="1" si="32"/>
        <v>7</v>
      </c>
      <c r="V323" t="s">
        <v>2</v>
      </c>
      <c r="W323">
        <f t="shared" ca="1" si="33"/>
        <v>9</v>
      </c>
      <c r="X323" t="s">
        <v>2</v>
      </c>
      <c r="Z323">
        <f t="shared" ca="1" si="34"/>
        <v>6</v>
      </c>
      <c r="AA323" t="s">
        <v>98</v>
      </c>
      <c r="AB323">
        <f t="shared" ca="1" si="35"/>
        <v>4</v>
      </c>
      <c r="AC323" t="s">
        <v>2</v>
      </c>
      <c r="AD323">
        <f t="shared" ca="1" si="36"/>
        <v>24</v>
      </c>
      <c r="AE323" t="s">
        <v>2</v>
      </c>
      <c r="AF323">
        <f t="shared" ca="1" si="37"/>
        <v>3</v>
      </c>
      <c r="AG323" t="s">
        <v>98</v>
      </c>
      <c r="AH323">
        <f t="shared" ca="1" si="38"/>
        <v>40</v>
      </c>
      <c r="AI323" t="s">
        <v>2</v>
      </c>
      <c r="AJ323">
        <f t="shared" ca="1" si="39"/>
        <v>120</v>
      </c>
      <c r="AK323" t="s">
        <v>99</v>
      </c>
    </row>
    <row r="324" spans="2:37" x14ac:dyDescent="0.25">
      <c r="B324" s="18" t="s">
        <v>208</v>
      </c>
      <c r="C324" s="1" t="s">
        <v>177</v>
      </c>
      <c r="D324" s="25">
        <v>70</v>
      </c>
      <c r="E324" t="s">
        <v>7</v>
      </c>
      <c r="F324">
        <v>42</v>
      </c>
      <c r="G324"/>
      <c r="H324">
        <f t="shared" ca="1" si="22"/>
        <v>10</v>
      </c>
      <c r="I324" s="15">
        <f t="shared" ca="1" si="23"/>
        <v>12</v>
      </c>
      <c r="J324">
        <f t="shared" ca="1" si="24"/>
        <v>7</v>
      </c>
      <c r="K324">
        <f t="shared" ca="1" si="25"/>
        <v>120</v>
      </c>
      <c r="L324" t="str">
        <f t="shared" ca="1" si="26"/>
        <v>7/10</v>
      </c>
      <c r="M324" t="s">
        <v>177</v>
      </c>
      <c r="N324">
        <f t="shared" ca="1" si="27"/>
        <v>120</v>
      </c>
      <c r="O324" t="s">
        <v>7</v>
      </c>
      <c r="P324" s="16">
        <f t="shared" ca="1" si="28"/>
        <v>84</v>
      </c>
      <c r="Q324" s="16">
        <f t="shared" ca="1" si="29"/>
        <v>-2</v>
      </c>
      <c r="R324" s="16">
        <f t="shared" ca="1" si="30"/>
        <v>82</v>
      </c>
      <c r="S324">
        <f t="shared" ca="1" si="31"/>
        <v>72</v>
      </c>
      <c r="T324" t="s">
        <v>98</v>
      </c>
      <c r="U324">
        <f t="shared" ca="1" si="32"/>
        <v>8</v>
      </c>
      <c r="V324" t="s">
        <v>2</v>
      </c>
      <c r="W324">
        <f t="shared" ca="1" si="33"/>
        <v>9</v>
      </c>
      <c r="X324" t="s">
        <v>2</v>
      </c>
      <c r="Z324">
        <f t="shared" ca="1" si="34"/>
        <v>9</v>
      </c>
      <c r="AA324" t="s">
        <v>98</v>
      </c>
      <c r="AB324">
        <f t="shared" ca="1" si="35"/>
        <v>7</v>
      </c>
      <c r="AC324" t="s">
        <v>2</v>
      </c>
      <c r="AD324">
        <f t="shared" ca="1" si="36"/>
        <v>63</v>
      </c>
      <c r="AE324" t="s">
        <v>2</v>
      </c>
      <c r="AF324">
        <f t="shared" ca="1" si="37"/>
        <v>8</v>
      </c>
      <c r="AG324" t="s">
        <v>98</v>
      </c>
      <c r="AH324">
        <f t="shared" ca="1" si="38"/>
        <v>90</v>
      </c>
      <c r="AI324" t="s">
        <v>2</v>
      </c>
      <c r="AJ324">
        <f t="shared" ca="1" si="39"/>
        <v>720</v>
      </c>
      <c r="AK324" t="s">
        <v>99</v>
      </c>
    </row>
    <row r="325" spans="2:37" x14ac:dyDescent="0.25">
      <c r="B325" s="18" t="s">
        <v>210</v>
      </c>
      <c r="C325" s="1" t="s">
        <v>177</v>
      </c>
      <c r="D325" s="25">
        <v>36</v>
      </c>
      <c r="E325" t="s">
        <v>7</v>
      </c>
      <c r="F325">
        <v>18</v>
      </c>
      <c r="G325"/>
      <c r="H325">
        <f t="shared" ca="1" si="22"/>
        <v>12</v>
      </c>
      <c r="I325" s="15">
        <f t="shared" ca="1" si="23"/>
        <v>10</v>
      </c>
      <c r="J325">
        <f t="shared" ca="1" si="24"/>
        <v>4</v>
      </c>
      <c r="K325">
        <f t="shared" ca="1" si="25"/>
        <v>120</v>
      </c>
      <c r="L325" t="str">
        <f t="shared" ca="1" si="26"/>
        <v>4/12</v>
      </c>
      <c r="M325" t="s">
        <v>177</v>
      </c>
      <c r="N325">
        <f t="shared" ca="1" si="27"/>
        <v>120</v>
      </c>
      <c r="O325" t="s">
        <v>7</v>
      </c>
      <c r="P325" s="16">
        <f t="shared" ca="1" si="28"/>
        <v>40</v>
      </c>
      <c r="Q325" s="16">
        <f t="shared" ca="1" si="29"/>
        <v>-5</v>
      </c>
      <c r="R325" s="16">
        <f t="shared" ca="1" si="30"/>
        <v>35</v>
      </c>
      <c r="S325">
        <f t="shared" ca="1" si="31"/>
        <v>28</v>
      </c>
      <c r="T325" t="s">
        <v>98</v>
      </c>
      <c r="U325">
        <f t="shared" ca="1" si="32"/>
        <v>7</v>
      </c>
      <c r="V325" t="s">
        <v>2</v>
      </c>
      <c r="W325">
        <f t="shared" ca="1" si="33"/>
        <v>4</v>
      </c>
      <c r="X325" t="s">
        <v>2</v>
      </c>
      <c r="Z325">
        <f t="shared" ca="1" si="34"/>
        <v>6</v>
      </c>
      <c r="AA325" t="s">
        <v>98</v>
      </c>
      <c r="AB325">
        <f t="shared" ca="1" si="35"/>
        <v>10</v>
      </c>
      <c r="AC325" t="s">
        <v>2</v>
      </c>
      <c r="AD325">
        <f t="shared" ca="1" si="36"/>
        <v>60</v>
      </c>
      <c r="AE325" t="s">
        <v>2</v>
      </c>
      <c r="AF325">
        <f t="shared" ca="1" si="37"/>
        <v>7</v>
      </c>
      <c r="AG325" t="s">
        <v>98</v>
      </c>
      <c r="AH325">
        <f t="shared" ca="1" si="38"/>
        <v>70</v>
      </c>
      <c r="AI325" t="s">
        <v>2</v>
      </c>
      <c r="AJ325">
        <f t="shared" ca="1" si="39"/>
        <v>490</v>
      </c>
      <c r="AK325" t="s">
        <v>99</v>
      </c>
    </row>
    <row r="326" spans="2:37" x14ac:dyDescent="0.25">
      <c r="B326" s="18" t="s">
        <v>190</v>
      </c>
      <c r="C326" s="1" t="s">
        <v>177</v>
      </c>
      <c r="D326" s="25">
        <v>84</v>
      </c>
      <c r="E326" t="s">
        <v>7</v>
      </c>
      <c r="F326">
        <v>72</v>
      </c>
      <c r="G326"/>
      <c r="H326">
        <f t="shared" ca="1" si="22"/>
        <v>9</v>
      </c>
      <c r="I326" s="15">
        <f t="shared" ca="1" si="23"/>
        <v>6</v>
      </c>
      <c r="J326">
        <f t="shared" ca="1" si="24"/>
        <v>2</v>
      </c>
      <c r="K326">
        <f t="shared" ca="1" si="25"/>
        <v>54</v>
      </c>
      <c r="L326" t="str">
        <f t="shared" ca="1" si="26"/>
        <v>2/9</v>
      </c>
      <c r="M326" t="s">
        <v>177</v>
      </c>
      <c r="N326">
        <f t="shared" ca="1" si="27"/>
        <v>54</v>
      </c>
      <c r="O326" t="s">
        <v>7</v>
      </c>
      <c r="P326" s="16">
        <f t="shared" ca="1" si="28"/>
        <v>12</v>
      </c>
      <c r="Q326" s="16">
        <f t="shared" ca="1" si="29"/>
        <v>-4</v>
      </c>
      <c r="R326" s="16">
        <f t="shared" ca="1" si="30"/>
        <v>8</v>
      </c>
      <c r="S326">
        <f t="shared" ca="1" si="31"/>
        <v>63</v>
      </c>
      <c r="T326" t="s">
        <v>98</v>
      </c>
      <c r="U326">
        <f t="shared" ca="1" si="32"/>
        <v>7</v>
      </c>
      <c r="V326" t="s">
        <v>2</v>
      </c>
      <c r="W326">
        <f t="shared" ca="1" si="33"/>
        <v>9</v>
      </c>
      <c r="X326" t="s">
        <v>2</v>
      </c>
      <c r="Z326">
        <f t="shared" ca="1" si="34"/>
        <v>8</v>
      </c>
      <c r="AA326" t="s">
        <v>98</v>
      </c>
      <c r="AB326">
        <f t="shared" ca="1" si="35"/>
        <v>2</v>
      </c>
      <c r="AC326" t="s">
        <v>2</v>
      </c>
      <c r="AD326">
        <f t="shared" ca="1" si="36"/>
        <v>16</v>
      </c>
      <c r="AE326" t="s">
        <v>2</v>
      </c>
      <c r="AF326">
        <f t="shared" ca="1" si="37"/>
        <v>3</v>
      </c>
      <c r="AG326" t="s">
        <v>98</v>
      </c>
      <c r="AH326">
        <f t="shared" ca="1" si="38"/>
        <v>70</v>
      </c>
      <c r="AI326" t="s">
        <v>2</v>
      </c>
      <c r="AJ326">
        <f t="shared" ca="1" si="39"/>
        <v>210</v>
      </c>
      <c r="AK326" t="s">
        <v>99</v>
      </c>
    </row>
    <row r="327" spans="2:37" x14ac:dyDescent="0.25">
      <c r="B327" s="18" t="s">
        <v>178</v>
      </c>
      <c r="C327" s="1" t="s">
        <v>177</v>
      </c>
      <c r="D327" s="25">
        <v>64</v>
      </c>
      <c r="E327" t="s">
        <v>7</v>
      </c>
      <c r="F327">
        <v>56</v>
      </c>
      <c r="G327"/>
      <c r="H327">
        <f t="shared" ca="1" si="22"/>
        <v>3</v>
      </c>
      <c r="I327" s="15">
        <f t="shared" ca="1" si="23"/>
        <v>6</v>
      </c>
      <c r="J327">
        <f t="shared" ca="1" si="24"/>
        <v>2</v>
      </c>
      <c r="K327">
        <f t="shared" ca="1" si="25"/>
        <v>18</v>
      </c>
      <c r="L327" t="str">
        <f t="shared" ca="1" si="26"/>
        <v>2/3</v>
      </c>
      <c r="M327" t="s">
        <v>177</v>
      </c>
      <c r="N327">
        <f t="shared" ca="1" si="27"/>
        <v>18</v>
      </c>
      <c r="O327" t="s">
        <v>7</v>
      </c>
      <c r="P327" s="16">
        <f t="shared" ca="1" si="28"/>
        <v>12</v>
      </c>
      <c r="Q327" s="16">
        <f t="shared" ca="1" si="29"/>
        <v>-5</v>
      </c>
      <c r="R327" s="16">
        <f t="shared" ca="1" si="30"/>
        <v>7</v>
      </c>
      <c r="S327">
        <f t="shared" ca="1" si="31"/>
        <v>54</v>
      </c>
      <c r="T327" t="s">
        <v>98</v>
      </c>
      <c r="U327">
        <f t="shared" ca="1" si="32"/>
        <v>9</v>
      </c>
      <c r="V327" t="s">
        <v>2</v>
      </c>
      <c r="W327">
        <f t="shared" ca="1" si="33"/>
        <v>6</v>
      </c>
      <c r="X327" t="s">
        <v>2</v>
      </c>
      <c r="Z327">
        <f t="shared" ca="1" si="34"/>
        <v>3</v>
      </c>
      <c r="AA327" t="s">
        <v>98</v>
      </c>
      <c r="AB327">
        <f t="shared" ca="1" si="35"/>
        <v>3</v>
      </c>
      <c r="AC327" t="s">
        <v>2</v>
      </c>
      <c r="AD327">
        <f t="shared" ca="1" si="36"/>
        <v>9</v>
      </c>
      <c r="AE327" t="s">
        <v>2</v>
      </c>
      <c r="AF327">
        <f t="shared" ca="1" si="37"/>
        <v>7</v>
      </c>
      <c r="AG327" t="s">
        <v>98</v>
      </c>
      <c r="AH327">
        <f t="shared" ca="1" si="38"/>
        <v>90</v>
      </c>
      <c r="AI327" t="s">
        <v>2</v>
      </c>
      <c r="AJ327">
        <f t="shared" ca="1" si="39"/>
        <v>630</v>
      </c>
      <c r="AK327" t="s">
        <v>99</v>
      </c>
    </row>
    <row r="328" spans="2:37" x14ac:dyDescent="0.25">
      <c r="B328" s="18" t="s">
        <v>225</v>
      </c>
      <c r="C328" s="1" t="s">
        <v>177</v>
      </c>
      <c r="D328" s="25">
        <v>45</v>
      </c>
      <c r="E328" t="s">
        <v>7</v>
      </c>
      <c r="F328">
        <v>15</v>
      </c>
      <c r="G328"/>
      <c r="H328">
        <f t="shared" ref="H328:H391" ca="1" si="40">RANDBETWEEN(3,12)</f>
        <v>11</v>
      </c>
      <c r="I328" s="15">
        <f t="shared" ref="I328:I391" ca="1" si="41">RANDBETWEEN(2,12)</f>
        <v>3</v>
      </c>
      <c r="J328">
        <f t="shared" ref="J328:J391" ca="1" si="42">RANDBETWEEN(2,H328-1)</f>
        <v>2</v>
      </c>
      <c r="K328">
        <f t="shared" ref="K328:K391" ca="1" si="43">I328*H328</f>
        <v>33</v>
      </c>
      <c r="L328" t="str">
        <f t="shared" ref="L328:L391" ca="1" si="44">CONCATENATE(J328,"/",H328)</f>
        <v>2/11</v>
      </c>
      <c r="M328" t="s">
        <v>177</v>
      </c>
      <c r="N328">
        <f t="shared" ref="N328:N391" ca="1" si="45">K328</f>
        <v>33</v>
      </c>
      <c r="O328" t="s">
        <v>7</v>
      </c>
      <c r="P328" s="16">
        <f t="shared" ref="P328:P391" ca="1" si="46">N328/H328*J328</f>
        <v>6</v>
      </c>
      <c r="Q328" s="16">
        <f t="shared" ref="Q328:Q391" ca="1" si="47">IF(P328&gt;-1,RANDBETWEEN(-6,-1),IF(O328=1,RANDBETWEEN(-6,-1),RANDBETWEEN(1,6)))</f>
        <v>-1</v>
      </c>
      <c r="R328" s="16">
        <f t="shared" ref="R328:R391" ca="1" si="48">SUM(P328,Q328)</f>
        <v>5</v>
      </c>
      <c r="S328">
        <f t="shared" ref="S328:S391" ca="1" si="49">U328*W328</f>
        <v>54</v>
      </c>
      <c r="T328" t="s">
        <v>98</v>
      </c>
      <c r="U328">
        <f t="shared" ref="U328:U391" ca="1" si="50">RANDBETWEEN(6,9)</f>
        <v>6</v>
      </c>
      <c r="V328" t="s">
        <v>2</v>
      </c>
      <c r="W328">
        <f t="shared" ref="W328:W391" ca="1" si="51">RANDBETWEEN(3,9)</f>
        <v>9</v>
      </c>
      <c r="X328" t="s">
        <v>2</v>
      </c>
      <c r="Z328">
        <f t="shared" ref="Z328:Z391" ca="1" si="52">RANDBETWEEN(2,10)</f>
        <v>5</v>
      </c>
      <c r="AA328" t="s">
        <v>98</v>
      </c>
      <c r="AB328">
        <f t="shared" ref="AB328:AB391" ca="1" si="53">RANDBETWEEN(2,10)</f>
        <v>8</v>
      </c>
      <c r="AC328" t="s">
        <v>2</v>
      </c>
      <c r="AD328">
        <f t="shared" ref="AD328:AD391" ca="1" si="54">(Y328*10+Z328)*AB328</f>
        <v>40</v>
      </c>
      <c r="AE328" t="s">
        <v>2</v>
      </c>
      <c r="AF328">
        <f t="shared" ref="AF328:AF391" ca="1" si="55">RANDBETWEEN(3,9)</f>
        <v>9</v>
      </c>
      <c r="AG328" t="s">
        <v>98</v>
      </c>
      <c r="AH328">
        <f t="shared" ref="AH328:AH391" ca="1" si="56">RANDBETWEEN(2,9)*10</f>
        <v>30</v>
      </c>
      <c r="AI328" t="s">
        <v>2</v>
      </c>
      <c r="AJ328">
        <f t="shared" ref="AJ328:AJ391" ca="1" si="57">AF328*AH328</f>
        <v>270</v>
      </c>
      <c r="AK328" t="s">
        <v>99</v>
      </c>
    </row>
    <row r="329" spans="2:37" x14ac:dyDescent="0.25">
      <c r="B329" s="18" t="s">
        <v>182</v>
      </c>
      <c r="C329" s="1" t="s">
        <v>177</v>
      </c>
      <c r="D329" s="25">
        <v>55</v>
      </c>
      <c r="E329" t="s">
        <v>7</v>
      </c>
      <c r="F329">
        <v>33</v>
      </c>
      <c r="G329"/>
      <c r="H329">
        <f t="shared" ca="1" si="40"/>
        <v>4</v>
      </c>
      <c r="I329" s="15">
        <f t="shared" ca="1" si="41"/>
        <v>3</v>
      </c>
      <c r="J329">
        <f t="shared" ca="1" si="42"/>
        <v>3</v>
      </c>
      <c r="K329">
        <f t="shared" ca="1" si="43"/>
        <v>12</v>
      </c>
      <c r="L329" t="str">
        <f t="shared" ca="1" si="44"/>
        <v>3/4</v>
      </c>
      <c r="M329" t="s">
        <v>177</v>
      </c>
      <c r="N329">
        <f t="shared" ca="1" si="45"/>
        <v>12</v>
      </c>
      <c r="O329" t="s">
        <v>7</v>
      </c>
      <c r="P329" s="16">
        <f t="shared" ca="1" si="46"/>
        <v>9</v>
      </c>
      <c r="Q329" s="16">
        <f t="shared" ca="1" si="47"/>
        <v>-5</v>
      </c>
      <c r="R329" s="16">
        <f t="shared" ca="1" si="48"/>
        <v>4</v>
      </c>
      <c r="S329">
        <f t="shared" ca="1" si="49"/>
        <v>48</v>
      </c>
      <c r="T329" t="s">
        <v>98</v>
      </c>
      <c r="U329">
        <f t="shared" ca="1" si="50"/>
        <v>6</v>
      </c>
      <c r="V329" t="s">
        <v>2</v>
      </c>
      <c r="W329">
        <f t="shared" ca="1" si="51"/>
        <v>8</v>
      </c>
      <c r="X329" t="s">
        <v>2</v>
      </c>
      <c r="Z329">
        <f t="shared" ca="1" si="52"/>
        <v>5</v>
      </c>
      <c r="AA329" t="s">
        <v>98</v>
      </c>
      <c r="AB329">
        <f t="shared" ca="1" si="53"/>
        <v>10</v>
      </c>
      <c r="AC329" t="s">
        <v>2</v>
      </c>
      <c r="AD329">
        <f t="shared" ca="1" si="54"/>
        <v>50</v>
      </c>
      <c r="AE329" t="s">
        <v>2</v>
      </c>
      <c r="AF329">
        <f t="shared" ca="1" si="55"/>
        <v>7</v>
      </c>
      <c r="AG329" t="s">
        <v>98</v>
      </c>
      <c r="AH329">
        <f t="shared" ca="1" si="56"/>
        <v>90</v>
      </c>
      <c r="AI329" t="s">
        <v>2</v>
      </c>
      <c r="AJ329">
        <f t="shared" ca="1" si="57"/>
        <v>630</v>
      </c>
      <c r="AK329" t="s">
        <v>99</v>
      </c>
    </row>
    <row r="330" spans="2:37" x14ac:dyDescent="0.25">
      <c r="B330" s="18" t="s">
        <v>210</v>
      </c>
      <c r="C330" s="1" t="s">
        <v>177</v>
      </c>
      <c r="D330" s="25">
        <v>28</v>
      </c>
      <c r="E330" t="s">
        <v>7</v>
      </c>
      <c r="F330">
        <v>14</v>
      </c>
      <c r="G330"/>
      <c r="H330">
        <f t="shared" ca="1" si="40"/>
        <v>4</v>
      </c>
      <c r="I330" s="15">
        <f t="shared" ca="1" si="41"/>
        <v>10</v>
      </c>
      <c r="J330">
        <f t="shared" ca="1" si="42"/>
        <v>2</v>
      </c>
      <c r="K330">
        <f t="shared" ca="1" si="43"/>
        <v>40</v>
      </c>
      <c r="L330" t="str">
        <f t="shared" ca="1" si="44"/>
        <v>2/4</v>
      </c>
      <c r="M330" t="s">
        <v>177</v>
      </c>
      <c r="N330">
        <f t="shared" ca="1" si="45"/>
        <v>40</v>
      </c>
      <c r="O330" t="s">
        <v>7</v>
      </c>
      <c r="P330" s="16">
        <f t="shared" ca="1" si="46"/>
        <v>20</v>
      </c>
      <c r="Q330" s="16">
        <f t="shared" ca="1" si="47"/>
        <v>-3</v>
      </c>
      <c r="R330" s="16">
        <f t="shared" ca="1" si="48"/>
        <v>17</v>
      </c>
      <c r="S330">
        <f t="shared" ca="1" si="49"/>
        <v>42</v>
      </c>
      <c r="T330" t="s">
        <v>98</v>
      </c>
      <c r="U330">
        <f t="shared" ca="1" si="50"/>
        <v>6</v>
      </c>
      <c r="V330" t="s">
        <v>2</v>
      </c>
      <c r="W330">
        <f t="shared" ca="1" si="51"/>
        <v>7</v>
      </c>
      <c r="X330" t="s">
        <v>2</v>
      </c>
      <c r="Z330">
        <f t="shared" ca="1" si="52"/>
        <v>8</v>
      </c>
      <c r="AA330" t="s">
        <v>98</v>
      </c>
      <c r="AB330">
        <f t="shared" ca="1" si="53"/>
        <v>6</v>
      </c>
      <c r="AC330" t="s">
        <v>2</v>
      </c>
      <c r="AD330">
        <f t="shared" ca="1" si="54"/>
        <v>48</v>
      </c>
      <c r="AE330" t="s">
        <v>2</v>
      </c>
      <c r="AF330">
        <f t="shared" ca="1" si="55"/>
        <v>3</v>
      </c>
      <c r="AG330" t="s">
        <v>98</v>
      </c>
      <c r="AH330">
        <f t="shared" ca="1" si="56"/>
        <v>90</v>
      </c>
      <c r="AI330" t="s">
        <v>2</v>
      </c>
      <c r="AJ330">
        <f t="shared" ca="1" si="57"/>
        <v>270</v>
      </c>
      <c r="AK330" t="s">
        <v>99</v>
      </c>
    </row>
    <row r="331" spans="2:37" x14ac:dyDescent="0.25">
      <c r="B331" s="18" t="s">
        <v>189</v>
      </c>
      <c r="C331" s="1" t="s">
        <v>177</v>
      </c>
      <c r="D331" s="25">
        <v>77</v>
      </c>
      <c r="E331" t="s">
        <v>7</v>
      </c>
      <c r="F331">
        <v>55</v>
      </c>
      <c r="G331"/>
      <c r="H331">
        <f t="shared" ca="1" si="40"/>
        <v>4</v>
      </c>
      <c r="I331" s="15">
        <f t="shared" ca="1" si="41"/>
        <v>3</v>
      </c>
      <c r="J331">
        <f t="shared" ca="1" si="42"/>
        <v>2</v>
      </c>
      <c r="K331">
        <f t="shared" ca="1" si="43"/>
        <v>12</v>
      </c>
      <c r="L331" t="str">
        <f t="shared" ca="1" si="44"/>
        <v>2/4</v>
      </c>
      <c r="M331" t="s">
        <v>177</v>
      </c>
      <c r="N331">
        <f t="shared" ca="1" si="45"/>
        <v>12</v>
      </c>
      <c r="O331" t="s">
        <v>7</v>
      </c>
      <c r="P331" s="16">
        <f t="shared" ca="1" si="46"/>
        <v>6</v>
      </c>
      <c r="Q331" s="16">
        <f t="shared" ca="1" si="47"/>
        <v>-3</v>
      </c>
      <c r="R331" s="16">
        <f t="shared" ca="1" si="48"/>
        <v>3</v>
      </c>
      <c r="S331">
        <f t="shared" ca="1" si="49"/>
        <v>18</v>
      </c>
      <c r="T331" t="s">
        <v>98</v>
      </c>
      <c r="U331">
        <f t="shared" ca="1" si="50"/>
        <v>6</v>
      </c>
      <c r="V331" t="s">
        <v>2</v>
      </c>
      <c r="W331">
        <f t="shared" ca="1" si="51"/>
        <v>3</v>
      </c>
      <c r="X331" t="s">
        <v>2</v>
      </c>
      <c r="Z331">
        <f t="shared" ca="1" si="52"/>
        <v>4</v>
      </c>
      <c r="AA331" t="s">
        <v>98</v>
      </c>
      <c r="AB331">
        <f t="shared" ca="1" si="53"/>
        <v>2</v>
      </c>
      <c r="AC331" t="s">
        <v>2</v>
      </c>
      <c r="AD331">
        <f t="shared" ca="1" si="54"/>
        <v>8</v>
      </c>
      <c r="AE331" t="s">
        <v>2</v>
      </c>
      <c r="AF331">
        <f t="shared" ca="1" si="55"/>
        <v>4</v>
      </c>
      <c r="AG331" t="s">
        <v>98</v>
      </c>
      <c r="AH331">
        <f t="shared" ca="1" si="56"/>
        <v>20</v>
      </c>
      <c r="AI331" t="s">
        <v>2</v>
      </c>
      <c r="AJ331">
        <f t="shared" ca="1" si="57"/>
        <v>80</v>
      </c>
      <c r="AK331" t="s">
        <v>99</v>
      </c>
    </row>
    <row r="332" spans="2:37" x14ac:dyDescent="0.25">
      <c r="B332" s="18" t="s">
        <v>215</v>
      </c>
      <c r="C332" s="1" t="s">
        <v>177</v>
      </c>
      <c r="D332" s="25">
        <v>40</v>
      </c>
      <c r="E332" t="s">
        <v>7</v>
      </c>
      <c r="F332">
        <v>10</v>
      </c>
      <c r="G332"/>
      <c r="H332">
        <f t="shared" ca="1" si="40"/>
        <v>5</v>
      </c>
      <c r="I332" s="15">
        <f t="shared" ca="1" si="41"/>
        <v>4</v>
      </c>
      <c r="J332">
        <f t="shared" ca="1" si="42"/>
        <v>3</v>
      </c>
      <c r="K332">
        <f t="shared" ca="1" si="43"/>
        <v>20</v>
      </c>
      <c r="L332" t="str">
        <f t="shared" ca="1" si="44"/>
        <v>3/5</v>
      </c>
      <c r="M332" t="s">
        <v>177</v>
      </c>
      <c r="N332">
        <f t="shared" ca="1" si="45"/>
        <v>20</v>
      </c>
      <c r="O332" t="s">
        <v>7</v>
      </c>
      <c r="P332" s="16">
        <f t="shared" ca="1" si="46"/>
        <v>12</v>
      </c>
      <c r="Q332" s="16">
        <f t="shared" ca="1" si="47"/>
        <v>-1</v>
      </c>
      <c r="R332" s="16">
        <f t="shared" ca="1" si="48"/>
        <v>11</v>
      </c>
      <c r="S332">
        <f t="shared" ca="1" si="49"/>
        <v>42</v>
      </c>
      <c r="T332" t="s">
        <v>98</v>
      </c>
      <c r="U332">
        <f t="shared" ca="1" si="50"/>
        <v>6</v>
      </c>
      <c r="V332" t="s">
        <v>2</v>
      </c>
      <c r="W332">
        <f t="shared" ca="1" si="51"/>
        <v>7</v>
      </c>
      <c r="X332" t="s">
        <v>2</v>
      </c>
      <c r="Z332">
        <f t="shared" ca="1" si="52"/>
        <v>3</v>
      </c>
      <c r="AA332" t="s">
        <v>98</v>
      </c>
      <c r="AB332">
        <f t="shared" ca="1" si="53"/>
        <v>2</v>
      </c>
      <c r="AC332" t="s">
        <v>2</v>
      </c>
      <c r="AD332">
        <f t="shared" ca="1" si="54"/>
        <v>6</v>
      </c>
      <c r="AE332" t="s">
        <v>2</v>
      </c>
      <c r="AF332">
        <f t="shared" ca="1" si="55"/>
        <v>5</v>
      </c>
      <c r="AG332" t="s">
        <v>98</v>
      </c>
      <c r="AH332">
        <f t="shared" ca="1" si="56"/>
        <v>60</v>
      </c>
      <c r="AI332" t="s">
        <v>2</v>
      </c>
      <c r="AJ332">
        <f t="shared" ca="1" si="57"/>
        <v>300</v>
      </c>
      <c r="AK332" t="s">
        <v>99</v>
      </c>
    </row>
    <row r="333" spans="2:37" x14ac:dyDescent="0.25">
      <c r="B333" s="18" t="s">
        <v>196</v>
      </c>
      <c r="C333" s="1" t="s">
        <v>177</v>
      </c>
      <c r="D333" s="25">
        <v>22</v>
      </c>
      <c r="E333" t="s">
        <v>7</v>
      </c>
      <c r="F333">
        <v>6</v>
      </c>
      <c r="G333"/>
      <c r="H333">
        <f t="shared" ca="1" si="40"/>
        <v>6</v>
      </c>
      <c r="I333" s="15">
        <f t="shared" ca="1" si="41"/>
        <v>8</v>
      </c>
      <c r="J333">
        <f t="shared" ca="1" si="42"/>
        <v>3</v>
      </c>
      <c r="K333">
        <f t="shared" ca="1" si="43"/>
        <v>48</v>
      </c>
      <c r="L333" t="str">
        <f t="shared" ca="1" si="44"/>
        <v>3/6</v>
      </c>
      <c r="M333" t="s">
        <v>177</v>
      </c>
      <c r="N333">
        <f t="shared" ca="1" si="45"/>
        <v>48</v>
      </c>
      <c r="O333" t="s">
        <v>7</v>
      </c>
      <c r="P333" s="16">
        <f t="shared" ca="1" si="46"/>
        <v>24</v>
      </c>
      <c r="Q333" s="16">
        <f t="shared" ca="1" si="47"/>
        <v>-3</v>
      </c>
      <c r="R333" s="16">
        <f t="shared" ca="1" si="48"/>
        <v>21</v>
      </c>
      <c r="S333">
        <f t="shared" ca="1" si="49"/>
        <v>40</v>
      </c>
      <c r="T333" t="s">
        <v>98</v>
      </c>
      <c r="U333">
        <f t="shared" ca="1" si="50"/>
        <v>8</v>
      </c>
      <c r="V333" t="s">
        <v>2</v>
      </c>
      <c r="W333">
        <f t="shared" ca="1" si="51"/>
        <v>5</v>
      </c>
      <c r="X333" t="s">
        <v>2</v>
      </c>
      <c r="Z333">
        <f t="shared" ca="1" si="52"/>
        <v>3</v>
      </c>
      <c r="AA333" t="s">
        <v>98</v>
      </c>
      <c r="AB333">
        <f t="shared" ca="1" si="53"/>
        <v>7</v>
      </c>
      <c r="AC333" t="s">
        <v>2</v>
      </c>
      <c r="AD333">
        <f t="shared" ca="1" si="54"/>
        <v>21</v>
      </c>
      <c r="AE333" t="s">
        <v>2</v>
      </c>
      <c r="AF333">
        <f t="shared" ca="1" si="55"/>
        <v>7</v>
      </c>
      <c r="AG333" t="s">
        <v>98</v>
      </c>
      <c r="AH333">
        <f t="shared" ca="1" si="56"/>
        <v>30</v>
      </c>
      <c r="AI333" t="s">
        <v>2</v>
      </c>
      <c r="AJ333">
        <f t="shared" ca="1" si="57"/>
        <v>210</v>
      </c>
      <c r="AK333" t="s">
        <v>99</v>
      </c>
    </row>
    <row r="334" spans="2:37" x14ac:dyDescent="0.25">
      <c r="B334" s="18" t="s">
        <v>182</v>
      </c>
      <c r="C334" s="1" t="s">
        <v>177</v>
      </c>
      <c r="D334" s="25">
        <v>55</v>
      </c>
      <c r="E334" t="s">
        <v>7</v>
      </c>
      <c r="F334">
        <v>33</v>
      </c>
      <c r="G334"/>
      <c r="H334">
        <f t="shared" ca="1" si="40"/>
        <v>11</v>
      </c>
      <c r="I334" s="15">
        <f t="shared" ca="1" si="41"/>
        <v>7</v>
      </c>
      <c r="J334">
        <f t="shared" ca="1" si="42"/>
        <v>10</v>
      </c>
      <c r="K334">
        <f t="shared" ca="1" si="43"/>
        <v>77</v>
      </c>
      <c r="L334" t="str">
        <f t="shared" ca="1" si="44"/>
        <v>10/11</v>
      </c>
      <c r="M334" t="s">
        <v>177</v>
      </c>
      <c r="N334">
        <f t="shared" ca="1" si="45"/>
        <v>77</v>
      </c>
      <c r="O334" t="s">
        <v>7</v>
      </c>
      <c r="P334" s="16">
        <f t="shared" ca="1" si="46"/>
        <v>70</v>
      </c>
      <c r="Q334" s="16">
        <f t="shared" ca="1" si="47"/>
        <v>-6</v>
      </c>
      <c r="R334" s="16">
        <f t="shared" ca="1" si="48"/>
        <v>64</v>
      </c>
      <c r="S334">
        <f t="shared" ca="1" si="49"/>
        <v>42</v>
      </c>
      <c r="T334" t="s">
        <v>98</v>
      </c>
      <c r="U334">
        <f t="shared" ca="1" si="50"/>
        <v>6</v>
      </c>
      <c r="V334" t="s">
        <v>2</v>
      </c>
      <c r="W334">
        <f t="shared" ca="1" si="51"/>
        <v>7</v>
      </c>
      <c r="X334" t="s">
        <v>2</v>
      </c>
      <c r="Z334">
        <f t="shared" ca="1" si="52"/>
        <v>9</v>
      </c>
      <c r="AA334" t="s">
        <v>98</v>
      </c>
      <c r="AB334">
        <f t="shared" ca="1" si="53"/>
        <v>5</v>
      </c>
      <c r="AC334" t="s">
        <v>2</v>
      </c>
      <c r="AD334">
        <f t="shared" ca="1" si="54"/>
        <v>45</v>
      </c>
      <c r="AE334" t="s">
        <v>2</v>
      </c>
      <c r="AF334">
        <f t="shared" ca="1" si="55"/>
        <v>6</v>
      </c>
      <c r="AG334" t="s">
        <v>98</v>
      </c>
      <c r="AH334">
        <f t="shared" ca="1" si="56"/>
        <v>30</v>
      </c>
      <c r="AI334" t="s">
        <v>2</v>
      </c>
      <c r="AJ334">
        <f t="shared" ca="1" si="57"/>
        <v>180</v>
      </c>
      <c r="AK334" t="s">
        <v>99</v>
      </c>
    </row>
    <row r="335" spans="2:37" x14ac:dyDescent="0.25">
      <c r="B335" s="18" t="s">
        <v>210</v>
      </c>
      <c r="C335" s="1" t="s">
        <v>177</v>
      </c>
      <c r="D335" s="25">
        <v>44</v>
      </c>
      <c r="E335" t="s">
        <v>7</v>
      </c>
      <c r="F335">
        <v>22</v>
      </c>
      <c r="G335"/>
      <c r="H335">
        <f t="shared" ca="1" si="40"/>
        <v>10</v>
      </c>
      <c r="I335" s="15">
        <f t="shared" ca="1" si="41"/>
        <v>11</v>
      </c>
      <c r="J335">
        <f t="shared" ca="1" si="42"/>
        <v>8</v>
      </c>
      <c r="K335">
        <f t="shared" ca="1" si="43"/>
        <v>110</v>
      </c>
      <c r="L335" t="str">
        <f t="shared" ca="1" si="44"/>
        <v>8/10</v>
      </c>
      <c r="M335" t="s">
        <v>177</v>
      </c>
      <c r="N335">
        <f t="shared" ca="1" si="45"/>
        <v>110</v>
      </c>
      <c r="O335" t="s">
        <v>7</v>
      </c>
      <c r="P335" s="16">
        <f t="shared" ca="1" si="46"/>
        <v>88</v>
      </c>
      <c r="Q335" s="16">
        <f t="shared" ca="1" si="47"/>
        <v>-5</v>
      </c>
      <c r="R335" s="16">
        <f t="shared" ca="1" si="48"/>
        <v>83</v>
      </c>
      <c r="S335">
        <f t="shared" ca="1" si="49"/>
        <v>56</v>
      </c>
      <c r="T335" t="s">
        <v>98</v>
      </c>
      <c r="U335">
        <f t="shared" ca="1" si="50"/>
        <v>8</v>
      </c>
      <c r="V335" t="s">
        <v>2</v>
      </c>
      <c r="W335">
        <f t="shared" ca="1" si="51"/>
        <v>7</v>
      </c>
      <c r="X335" t="s">
        <v>2</v>
      </c>
      <c r="Z335">
        <f t="shared" ca="1" si="52"/>
        <v>9</v>
      </c>
      <c r="AA335" t="s">
        <v>98</v>
      </c>
      <c r="AB335">
        <f t="shared" ca="1" si="53"/>
        <v>6</v>
      </c>
      <c r="AC335" t="s">
        <v>2</v>
      </c>
      <c r="AD335">
        <f t="shared" ca="1" si="54"/>
        <v>54</v>
      </c>
      <c r="AE335" t="s">
        <v>2</v>
      </c>
      <c r="AF335">
        <f t="shared" ca="1" si="55"/>
        <v>5</v>
      </c>
      <c r="AG335" t="s">
        <v>98</v>
      </c>
      <c r="AH335">
        <f t="shared" ca="1" si="56"/>
        <v>60</v>
      </c>
      <c r="AI335" t="s">
        <v>2</v>
      </c>
      <c r="AJ335">
        <f t="shared" ca="1" si="57"/>
        <v>300</v>
      </c>
      <c r="AK335" t="s">
        <v>99</v>
      </c>
    </row>
    <row r="336" spans="2:37" x14ac:dyDescent="0.25">
      <c r="B336" s="18" t="s">
        <v>224</v>
      </c>
      <c r="C336" s="1" t="s">
        <v>177</v>
      </c>
      <c r="D336" s="25">
        <v>108</v>
      </c>
      <c r="E336" t="s">
        <v>7</v>
      </c>
      <c r="F336">
        <v>60</v>
      </c>
      <c r="G336"/>
      <c r="H336">
        <f t="shared" ca="1" si="40"/>
        <v>10</v>
      </c>
      <c r="I336" s="15">
        <f t="shared" ca="1" si="41"/>
        <v>8</v>
      </c>
      <c r="J336">
        <f t="shared" ca="1" si="42"/>
        <v>8</v>
      </c>
      <c r="K336">
        <f t="shared" ca="1" si="43"/>
        <v>80</v>
      </c>
      <c r="L336" t="str">
        <f t="shared" ca="1" si="44"/>
        <v>8/10</v>
      </c>
      <c r="M336" t="s">
        <v>177</v>
      </c>
      <c r="N336">
        <f t="shared" ca="1" si="45"/>
        <v>80</v>
      </c>
      <c r="O336" t="s">
        <v>7</v>
      </c>
      <c r="P336" s="16">
        <f t="shared" ca="1" si="46"/>
        <v>64</v>
      </c>
      <c r="Q336" s="16">
        <f t="shared" ca="1" si="47"/>
        <v>-1</v>
      </c>
      <c r="R336" s="16">
        <f t="shared" ca="1" si="48"/>
        <v>63</v>
      </c>
      <c r="S336">
        <f t="shared" ca="1" si="49"/>
        <v>42</v>
      </c>
      <c r="T336" t="s">
        <v>98</v>
      </c>
      <c r="U336">
        <f t="shared" ca="1" si="50"/>
        <v>6</v>
      </c>
      <c r="V336" t="s">
        <v>2</v>
      </c>
      <c r="W336">
        <f t="shared" ca="1" si="51"/>
        <v>7</v>
      </c>
      <c r="X336" t="s">
        <v>2</v>
      </c>
      <c r="Z336">
        <f t="shared" ca="1" si="52"/>
        <v>4</v>
      </c>
      <c r="AA336" t="s">
        <v>98</v>
      </c>
      <c r="AB336">
        <f t="shared" ca="1" si="53"/>
        <v>8</v>
      </c>
      <c r="AC336" t="s">
        <v>2</v>
      </c>
      <c r="AD336">
        <f t="shared" ca="1" si="54"/>
        <v>32</v>
      </c>
      <c r="AE336" t="s">
        <v>2</v>
      </c>
      <c r="AF336">
        <f t="shared" ca="1" si="55"/>
        <v>3</v>
      </c>
      <c r="AG336" t="s">
        <v>98</v>
      </c>
      <c r="AH336">
        <f t="shared" ca="1" si="56"/>
        <v>20</v>
      </c>
      <c r="AI336" t="s">
        <v>2</v>
      </c>
      <c r="AJ336">
        <f t="shared" ca="1" si="57"/>
        <v>60</v>
      </c>
      <c r="AK336" t="s">
        <v>99</v>
      </c>
    </row>
    <row r="337" spans="2:37" x14ac:dyDescent="0.25">
      <c r="B337" s="18" t="s">
        <v>191</v>
      </c>
      <c r="C337" s="1" t="s">
        <v>177</v>
      </c>
      <c r="D337" s="25">
        <v>54</v>
      </c>
      <c r="E337" t="s">
        <v>7</v>
      </c>
      <c r="F337">
        <v>45</v>
      </c>
      <c r="G337"/>
      <c r="H337">
        <f t="shared" ca="1" si="40"/>
        <v>4</v>
      </c>
      <c r="I337" s="15">
        <f t="shared" ca="1" si="41"/>
        <v>9</v>
      </c>
      <c r="J337">
        <f t="shared" ca="1" si="42"/>
        <v>2</v>
      </c>
      <c r="K337">
        <f t="shared" ca="1" si="43"/>
        <v>36</v>
      </c>
      <c r="L337" t="str">
        <f t="shared" ca="1" si="44"/>
        <v>2/4</v>
      </c>
      <c r="M337" t="s">
        <v>177</v>
      </c>
      <c r="N337">
        <f t="shared" ca="1" si="45"/>
        <v>36</v>
      </c>
      <c r="O337" t="s">
        <v>7</v>
      </c>
      <c r="P337" s="16">
        <f t="shared" ca="1" si="46"/>
        <v>18</v>
      </c>
      <c r="Q337" s="16">
        <f t="shared" ca="1" si="47"/>
        <v>-5</v>
      </c>
      <c r="R337" s="16">
        <f t="shared" ca="1" si="48"/>
        <v>13</v>
      </c>
      <c r="S337">
        <f t="shared" ca="1" si="49"/>
        <v>42</v>
      </c>
      <c r="T337" t="s">
        <v>98</v>
      </c>
      <c r="U337">
        <f t="shared" ca="1" si="50"/>
        <v>7</v>
      </c>
      <c r="V337" t="s">
        <v>2</v>
      </c>
      <c r="W337">
        <f t="shared" ca="1" si="51"/>
        <v>6</v>
      </c>
      <c r="X337" t="s">
        <v>2</v>
      </c>
      <c r="Z337">
        <f t="shared" ca="1" si="52"/>
        <v>9</v>
      </c>
      <c r="AA337" t="s">
        <v>98</v>
      </c>
      <c r="AB337">
        <f t="shared" ca="1" si="53"/>
        <v>6</v>
      </c>
      <c r="AC337" t="s">
        <v>2</v>
      </c>
      <c r="AD337">
        <f t="shared" ca="1" si="54"/>
        <v>54</v>
      </c>
      <c r="AE337" t="s">
        <v>2</v>
      </c>
      <c r="AF337">
        <f t="shared" ca="1" si="55"/>
        <v>3</v>
      </c>
      <c r="AG337" t="s">
        <v>98</v>
      </c>
      <c r="AH337">
        <f t="shared" ca="1" si="56"/>
        <v>90</v>
      </c>
      <c r="AI337" t="s">
        <v>2</v>
      </c>
      <c r="AJ337">
        <f t="shared" ca="1" si="57"/>
        <v>270</v>
      </c>
      <c r="AK337" t="s">
        <v>99</v>
      </c>
    </row>
    <row r="338" spans="2:37" x14ac:dyDescent="0.25">
      <c r="B338" s="18" t="s">
        <v>202</v>
      </c>
      <c r="C338" s="1" t="s">
        <v>177</v>
      </c>
      <c r="D338" s="25">
        <v>66</v>
      </c>
      <c r="E338" t="s">
        <v>7</v>
      </c>
      <c r="F338">
        <v>30</v>
      </c>
      <c r="G338"/>
      <c r="H338">
        <f t="shared" ca="1" si="40"/>
        <v>9</v>
      </c>
      <c r="I338" s="15">
        <f t="shared" ca="1" si="41"/>
        <v>8</v>
      </c>
      <c r="J338">
        <f t="shared" ca="1" si="42"/>
        <v>8</v>
      </c>
      <c r="K338">
        <f t="shared" ca="1" si="43"/>
        <v>72</v>
      </c>
      <c r="L338" t="str">
        <f t="shared" ca="1" si="44"/>
        <v>8/9</v>
      </c>
      <c r="M338" t="s">
        <v>177</v>
      </c>
      <c r="N338">
        <f t="shared" ca="1" si="45"/>
        <v>72</v>
      </c>
      <c r="O338" t="s">
        <v>7</v>
      </c>
      <c r="P338" s="16">
        <f t="shared" ca="1" si="46"/>
        <v>64</v>
      </c>
      <c r="Q338" s="16">
        <f t="shared" ca="1" si="47"/>
        <v>-3</v>
      </c>
      <c r="R338" s="16">
        <f t="shared" ca="1" si="48"/>
        <v>61</v>
      </c>
      <c r="S338">
        <f t="shared" ca="1" si="49"/>
        <v>48</v>
      </c>
      <c r="T338" t="s">
        <v>98</v>
      </c>
      <c r="U338">
        <f t="shared" ca="1" si="50"/>
        <v>8</v>
      </c>
      <c r="V338" t="s">
        <v>2</v>
      </c>
      <c r="W338">
        <f t="shared" ca="1" si="51"/>
        <v>6</v>
      </c>
      <c r="X338" t="s">
        <v>2</v>
      </c>
      <c r="Z338">
        <f t="shared" ca="1" si="52"/>
        <v>8</v>
      </c>
      <c r="AA338" t="s">
        <v>98</v>
      </c>
      <c r="AB338">
        <f t="shared" ca="1" si="53"/>
        <v>3</v>
      </c>
      <c r="AC338" t="s">
        <v>2</v>
      </c>
      <c r="AD338">
        <f t="shared" ca="1" si="54"/>
        <v>24</v>
      </c>
      <c r="AE338" t="s">
        <v>2</v>
      </c>
      <c r="AF338">
        <f t="shared" ca="1" si="55"/>
        <v>7</v>
      </c>
      <c r="AG338" t="s">
        <v>98</v>
      </c>
      <c r="AH338">
        <f t="shared" ca="1" si="56"/>
        <v>80</v>
      </c>
      <c r="AI338" t="s">
        <v>2</v>
      </c>
      <c r="AJ338">
        <f t="shared" ca="1" si="57"/>
        <v>560</v>
      </c>
      <c r="AK338" t="s">
        <v>99</v>
      </c>
    </row>
    <row r="339" spans="2:37" x14ac:dyDescent="0.25">
      <c r="B339" s="18" t="s">
        <v>200</v>
      </c>
      <c r="C339" s="1" t="s">
        <v>177</v>
      </c>
      <c r="D339" s="25">
        <v>54</v>
      </c>
      <c r="E339" t="s">
        <v>7</v>
      </c>
      <c r="F339">
        <v>42</v>
      </c>
      <c r="G339"/>
      <c r="H339">
        <f t="shared" ca="1" si="40"/>
        <v>5</v>
      </c>
      <c r="I339" s="15">
        <f t="shared" ca="1" si="41"/>
        <v>5</v>
      </c>
      <c r="J339">
        <f t="shared" ca="1" si="42"/>
        <v>3</v>
      </c>
      <c r="K339">
        <f t="shared" ca="1" si="43"/>
        <v>25</v>
      </c>
      <c r="L339" t="str">
        <f t="shared" ca="1" si="44"/>
        <v>3/5</v>
      </c>
      <c r="M339" t="s">
        <v>177</v>
      </c>
      <c r="N339">
        <f t="shared" ca="1" si="45"/>
        <v>25</v>
      </c>
      <c r="O339" t="s">
        <v>7</v>
      </c>
      <c r="P339" s="16">
        <f t="shared" ca="1" si="46"/>
        <v>15</v>
      </c>
      <c r="Q339" s="16">
        <f t="shared" ca="1" si="47"/>
        <v>-5</v>
      </c>
      <c r="R339" s="16">
        <f t="shared" ca="1" si="48"/>
        <v>10</v>
      </c>
      <c r="S339">
        <f t="shared" ca="1" si="49"/>
        <v>18</v>
      </c>
      <c r="T339" t="s">
        <v>98</v>
      </c>
      <c r="U339">
        <f t="shared" ca="1" si="50"/>
        <v>6</v>
      </c>
      <c r="V339" t="s">
        <v>2</v>
      </c>
      <c r="W339">
        <f t="shared" ca="1" si="51"/>
        <v>3</v>
      </c>
      <c r="X339" t="s">
        <v>2</v>
      </c>
      <c r="Z339">
        <f t="shared" ca="1" si="52"/>
        <v>6</v>
      </c>
      <c r="AA339" t="s">
        <v>98</v>
      </c>
      <c r="AB339">
        <f t="shared" ca="1" si="53"/>
        <v>3</v>
      </c>
      <c r="AC339" t="s">
        <v>2</v>
      </c>
      <c r="AD339">
        <f t="shared" ca="1" si="54"/>
        <v>18</v>
      </c>
      <c r="AE339" t="s">
        <v>2</v>
      </c>
      <c r="AF339">
        <f t="shared" ca="1" si="55"/>
        <v>5</v>
      </c>
      <c r="AG339" t="s">
        <v>98</v>
      </c>
      <c r="AH339">
        <f t="shared" ca="1" si="56"/>
        <v>20</v>
      </c>
      <c r="AI339" t="s">
        <v>2</v>
      </c>
      <c r="AJ339">
        <f t="shared" ca="1" si="57"/>
        <v>100</v>
      </c>
      <c r="AK339" t="s">
        <v>99</v>
      </c>
    </row>
    <row r="340" spans="2:37" x14ac:dyDescent="0.25">
      <c r="B340" s="18" t="s">
        <v>181</v>
      </c>
      <c r="C340" s="1" t="s">
        <v>177</v>
      </c>
      <c r="D340" s="25">
        <v>110</v>
      </c>
      <c r="E340" t="s">
        <v>7</v>
      </c>
      <c r="F340">
        <v>22</v>
      </c>
      <c r="G340"/>
      <c r="H340">
        <f t="shared" ca="1" si="40"/>
        <v>3</v>
      </c>
      <c r="I340" s="15">
        <f t="shared" ca="1" si="41"/>
        <v>5</v>
      </c>
      <c r="J340">
        <f t="shared" ca="1" si="42"/>
        <v>2</v>
      </c>
      <c r="K340">
        <f t="shared" ca="1" si="43"/>
        <v>15</v>
      </c>
      <c r="L340" t="str">
        <f t="shared" ca="1" si="44"/>
        <v>2/3</v>
      </c>
      <c r="M340" t="s">
        <v>177</v>
      </c>
      <c r="N340">
        <f t="shared" ca="1" si="45"/>
        <v>15</v>
      </c>
      <c r="O340" t="s">
        <v>7</v>
      </c>
      <c r="P340" s="16">
        <f t="shared" ca="1" si="46"/>
        <v>10</v>
      </c>
      <c r="Q340" s="16">
        <f t="shared" ca="1" si="47"/>
        <v>-2</v>
      </c>
      <c r="R340" s="16">
        <f t="shared" ca="1" si="48"/>
        <v>8</v>
      </c>
      <c r="S340">
        <f t="shared" ca="1" si="49"/>
        <v>30</v>
      </c>
      <c r="T340" t="s">
        <v>98</v>
      </c>
      <c r="U340">
        <f t="shared" ca="1" si="50"/>
        <v>6</v>
      </c>
      <c r="V340" t="s">
        <v>2</v>
      </c>
      <c r="W340">
        <f t="shared" ca="1" si="51"/>
        <v>5</v>
      </c>
      <c r="X340" t="s">
        <v>2</v>
      </c>
      <c r="Z340">
        <f t="shared" ca="1" si="52"/>
        <v>9</v>
      </c>
      <c r="AA340" t="s">
        <v>98</v>
      </c>
      <c r="AB340">
        <f t="shared" ca="1" si="53"/>
        <v>7</v>
      </c>
      <c r="AC340" t="s">
        <v>2</v>
      </c>
      <c r="AD340">
        <f t="shared" ca="1" si="54"/>
        <v>63</v>
      </c>
      <c r="AE340" t="s">
        <v>2</v>
      </c>
      <c r="AF340">
        <f t="shared" ca="1" si="55"/>
        <v>9</v>
      </c>
      <c r="AG340" t="s">
        <v>98</v>
      </c>
      <c r="AH340">
        <f t="shared" ca="1" si="56"/>
        <v>70</v>
      </c>
      <c r="AI340" t="s">
        <v>2</v>
      </c>
      <c r="AJ340">
        <f t="shared" ca="1" si="57"/>
        <v>630</v>
      </c>
      <c r="AK340" t="s">
        <v>99</v>
      </c>
    </row>
    <row r="341" spans="2:37" x14ac:dyDescent="0.25">
      <c r="B341" s="18" t="s">
        <v>203</v>
      </c>
      <c r="C341" s="1" t="s">
        <v>177</v>
      </c>
      <c r="D341" s="25">
        <v>50</v>
      </c>
      <c r="E341" t="s">
        <v>7</v>
      </c>
      <c r="F341">
        <v>20</v>
      </c>
      <c r="G341"/>
      <c r="H341">
        <f t="shared" ca="1" si="40"/>
        <v>6</v>
      </c>
      <c r="I341" s="15">
        <f t="shared" ca="1" si="41"/>
        <v>8</v>
      </c>
      <c r="J341">
        <f t="shared" ca="1" si="42"/>
        <v>5</v>
      </c>
      <c r="K341">
        <f t="shared" ca="1" si="43"/>
        <v>48</v>
      </c>
      <c r="L341" t="str">
        <f t="shared" ca="1" si="44"/>
        <v>5/6</v>
      </c>
      <c r="M341" t="s">
        <v>177</v>
      </c>
      <c r="N341">
        <f t="shared" ca="1" si="45"/>
        <v>48</v>
      </c>
      <c r="O341" t="s">
        <v>7</v>
      </c>
      <c r="P341" s="16">
        <f t="shared" ca="1" si="46"/>
        <v>40</v>
      </c>
      <c r="Q341" s="16">
        <f t="shared" ca="1" si="47"/>
        <v>-4</v>
      </c>
      <c r="R341" s="16">
        <f t="shared" ca="1" si="48"/>
        <v>36</v>
      </c>
      <c r="S341">
        <f t="shared" ca="1" si="49"/>
        <v>63</v>
      </c>
      <c r="T341" t="s">
        <v>98</v>
      </c>
      <c r="U341">
        <f t="shared" ca="1" si="50"/>
        <v>9</v>
      </c>
      <c r="V341" t="s">
        <v>2</v>
      </c>
      <c r="W341">
        <f t="shared" ca="1" si="51"/>
        <v>7</v>
      </c>
      <c r="X341" t="s">
        <v>2</v>
      </c>
      <c r="Z341">
        <f t="shared" ca="1" si="52"/>
        <v>9</v>
      </c>
      <c r="AA341" t="s">
        <v>98</v>
      </c>
      <c r="AB341">
        <f t="shared" ca="1" si="53"/>
        <v>6</v>
      </c>
      <c r="AC341" t="s">
        <v>2</v>
      </c>
      <c r="AD341">
        <f t="shared" ca="1" si="54"/>
        <v>54</v>
      </c>
      <c r="AE341" t="s">
        <v>2</v>
      </c>
      <c r="AF341">
        <f t="shared" ca="1" si="55"/>
        <v>6</v>
      </c>
      <c r="AG341" t="s">
        <v>98</v>
      </c>
      <c r="AH341">
        <f t="shared" ca="1" si="56"/>
        <v>60</v>
      </c>
      <c r="AI341" t="s">
        <v>2</v>
      </c>
      <c r="AJ341">
        <f t="shared" ca="1" si="57"/>
        <v>360</v>
      </c>
      <c r="AK341" t="s">
        <v>99</v>
      </c>
    </row>
    <row r="342" spans="2:37" x14ac:dyDescent="0.25">
      <c r="B342" s="18" t="s">
        <v>226</v>
      </c>
      <c r="C342" s="1" t="s">
        <v>177</v>
      </c>
      <c r="D342" s="25">
        <v>96</v>
      </c>
      <c r="E342" t="s">
        <v>7</v>
      </c>
      <c r="F342">
        <v>40</v>
      </c>
      <c r="G342"/>
      <c r="H342">
        <f t="shared" ca="1" si="40"/>
        <v>11</v>
      </c>
      <c r="I342" s="15">
        <f t="shared" ca="1" si="41"/>
        <v>9</v>
      </c>
      <c r="J342">
        <f t="shared" ca="1" si="42"/>
        <v>5</v>
      </c>
      <c r="K342">
        <f t="shared" ca="1" si="43"/>
        <v>99</v>
      </c>
      <c r="L342" t="str">
        <f t="shared" ca="1" si="44"/>
        <v>5/11</v>
      </c>
      <c r="M342" t="s">
        <v>177</v>
      </c>
      <c r="N342">
        <f t="shared" ca="1" si="45"/>
        <v>99</v>
      </c>
      <c r="O342" t="s">
        <v>7</v>
      </c>
      <c r="P342" s="16">
        <f t="shared" ca="1" si="46"/>
        <v>45</v>
      </c>
      <c r="Q342" s="16">
        <f t="shared" ca="1" si="47"/>
        <v>-1</v>
      </c>
      <c r="R342" s="16">
        <f t="shared" ca="1" si="48"/>
        <v>44</v>
      </c>
      <c r="S342">
        <f t="shared" ca="1" si="49"/>
        <v>32</v>
      </c>
      <c r="T342" t="s">
        <v>98</v>
      </c>
      <c r="U342">
        <f t="shared" ca="1" si="50"/>
        <v>8</v>
      </c>
      <c r="V342" t="s">
        <v>2</v>
      </c>
      <c r="W342">
        <f t="shared" ca="1" si="51"/>
        <v>4</v>
      </c>
      <c r="X342" t="s">
        <v>2</v>
      </c>
      <c r="Z342">
        <f t="shared" ca="1" si="52"/>
        <v>4</v>
      </c>
      <c r="AA342" t="s">
        <v>98</v>
      </c>
      <c r="AB342">
        <f t="shared" ca="1" si="53"/>
        <v>7</v>
      </c>
      <c r="AC342" t="s">
        <v>2</v>
      </c>
      <c r="AD342">
        <f t="shared" ca="1" si="54"/>
        <v>28</v>
      </c>
      <c r="AE342" t="s">
        <v>2</v>
      </c>
      <c r="AF342">
        <f t="shared" ca="1" si="55"/>
        <v>9</v>
      </c>
      <c r="AG342" t="s">
        <v>98</v>
      </c>
      <c r="AH342">
        <f t="shared" ca="1" si="56"/>
        <v>30</v>
      </c>
      <c r="AI342" t="s">
        <v>2</v>
      </c>
      <c r="AJ342">
        <f t="shared" ca="1" si="57"/>
        <v>270</v>
      </c>
      <c r="AK342" t="s">
        <v>99</v>
      </c>
    </row>
    <row r="343" spans="2:37" x14ac:dyDescent="0.25">
      <c r="B343" s="18" t="s">
        <v>204</v>
      </c>
      <c r="C343" s="1" t="s">
        <v>177</v>
      </c>
      <c r="D343" s="25">
        <v>66</v>
      </c>
      <c r="E343" t="s">
        <v>7</v>
      </c>
      <c r="F343">
        <v>54</v>
      </c>
      <c r="G343"/>
      <c r="H343">
        <f t="shared" ca="1" si="40"/>
        <v>7</v>
      </c>
      <c r="I343" s="15">
        <f t="shared" ca="1" si="41"/>
        <v>12</v>
      </c>
      <c r="J343">
        <f t="shared" ca="1" si="42"/>
        <v>3</v>
      </c>
      <c r="K343">
        <f t="shared" ca="1" si="43"/>
        <v>84</v>
      </c>
      <c r="L343" t="str">
        <f t="shared" ca="1" si="44"/>
        <v>3/7</v>
      </c>
      <c r="M343" t="s">
        <v>177</v>
      </c>
      <c r="N343">
        <f t="shared" ca="1" si="45"/>
        <v>84</v>
      </c>
      <c r="O343" t="s">
        <v>7</v>
      </c>
      <c r="P343" s="16">
        <f t="shared" ca="1" si="46"/>
        <v>36</v>
      </c>
      <c r="Q343" s="16">
        <f t="shared" ca="1" si="47"/>
        <v>-4</v>
      </c>
      <c r="R343" s="16">
        <f t="shared" ca="1" si="48"/>
        <v>32</v>
      </c>
      <c r="S343">
        <f t="shared" ca="1" si="49"/>
        <v>49</v>
      </c>
      <c r="T343" t="s">
        <v>98</v>
      </c>
      <c r="U343">
        <f t="shared" ca="1" si="50"/>
        <v>7</v>
      </c>
      <c r="V343" t="s">
        <v>2</v>
      </c>
      <c r="W343">
        <f t="shared" ca="1" si="51"/>
        <v>7</v>
      </c>
      <c r="X343" t="s">
        <v>2</v>
      </c>
      <c r="Z343">
        <f t="shared" ca="1" si="52"/>
        <v>9</v>
      </c>
      <c r="AA343" t="s">
        <v>98</v>
      </c>
      <c r="AB343">
        <f t="shared" ca="1" si="53"/>
        <v>8</v>
      </c>
      <c r="AC343" t="s">
        <v>2</v>
      </c>
      <c r="AD343">
        <f t="shared" ca="1" si="54"/>
        <v>72</v>
      </c>
      <c r="AE343" t="s">
        <v>2</v>
      </c>
      <c r="AF343">
        <f t="shared" ca="1" si="55"/>
        <v>8</v>
      </c>
      <c r="AG343" t="s">
        <v>98</v>
      </c>
      <c r="AH343">
        <f t="shared" ca="1" si="56"/>
        <v>70</v>
      </c>
      <c r="AI343" t="s">
        <v>2</v>
      </c>
      <c r="AJ343">
        <f t="shared" ca="1" si="57"/>
        <v>560</v>
      </c>
      <c r="AK343" t="s">
        <v>99</v>
      </c>
    </row>
    <row r="344" spans="2:37" x14ac:dyDescent="0.25">
      <c r="B344" s="18" t="s">
        <v>216</v>
      </c>
      <c r="C344" s="1" t="s">
        <v>177</v>
      </c>
      <c r="D344" s="25">
        <v>18</v>
      </c>
      <c r="E344" t="s">
        <v>7</v>
      </c>
      <c r="F344">
        <v>4</v>
      </c>
      <c r="G344"/>
      <c r="H344">
        <f t="shared" ca="1" si="40"/>
        <v>8</v>
      </c>
      <c r="I344" s="15">
        <f t="shared" ca="1" si="41"/>
        <v>4</v>
      </c>
      <c r="J344">
        <f t="shared" ca="1" si="42"/>
        <v>7</v>
      </c>
      <c r="K344">
        <f t="shared" ca="1" si="43"/>
        <v>32</v>
      </c>
      <c r="L344" t="str">
        <f t="shared" ca="1" si="44"/>
        <v>7/8</v>
      </c>
      <c r="M344" t="s">
        <v>177</v>
      </c>
      <c r="N344">
        <f t="shared" ca="1" si="45"/>
        <v>32</v>
      </c>
      <c r="O344" t="s">
        <v>7</v>
      </c>
      <c r="P344" s="16">
        <f t="shared" ca="1" si="46"/>
        <v>28</v>
      </c>
      <c r="Q344" s="16">
        <f t="shared" ca="1" si="47"/>
        <v>-1</v>
      </c>
      <c r="R344" s="16">
        <f t="shared" ca="1" si="48"/>
        <v>27</v>
      </c>
      <c r="S344">
        <f t="shared" ca="1" si="49"/>
        <v>40</v>
      </c>
      <c r="T344" t="s">
        <v>98</v>
      </c>
      <c r="U344">
        <f t="shared" ca="1" si="50"/>
        <v>8</v>
      </c>
      <c r="V344" t="s">
        <v>2</v>
      </c>
      <c r="W344">
        <f t="shared" ca="1" si="51"/>
        <v>5</v>
      </c>
      <c r="X344" t="s">
        <v>2</v>
      </c>
      <c r="Z344">
        <f t="shared" ca="1" si="52"/>
        <v>10</v>
      </c>
      <c r="AA344" t="s">
        <v>98</v>
      </c>
      <c r="AB344">
        <f t="shared" ca="1" si="53"/>
        <v>3</v>
      </c>
      <c r="AC344" t="s">
        <v>2</v>
      </c>
      <c r="AD344">
        <f t="shared" ca="1" si="54"/>
        <v>30</v>
      </c>
      <c r="AE344" t="s">
        <v>2</v>
      </c>
      <c r="AF344">
        <f t="shared" ca="1" si="55"/>
        <v>8</v>
      </c>
      <c r="AG344" t="s">
        <v>98</v>
      </c>
      <c r="AH344">
        <f t="shared" ca="1" si="56"/>
        <v>90</v>
      </c>
      <c r="AI344" t="s">
        <v>2</v>
      </c>
      <c r="AJ344">
        <f t="shared" ca="1" si="57"/>
        <v>720</v>
      </c>
      <c r="AK344" t="s">
        <v>99</v>
      </c>
    </row>
    <row r="345" spans="2:37" x14ac:dyDescent="0.25">
      <c r="B345" s="18" t="s">
        <v>214</v>
      </c>
      <c r="C345" s="1" t="s">
        <v>177</v>
      </c>
      <c r="D345" s="25">
        <v>120</v>
      </c>
      <c r="E345" t="s">
        <v>7</v>
      </c>
      <c r="F345">
        <v>40</v>
      </c>
      <c r="G345"/>
      <c r="H345">
        <f t="shared" ca="1" si="40"/>
        <v>12</v>
      </c>
      <c r="I345" s="15">
        <f t="shared" ca="1" si="41"/>
        <v>2</v>
      </c>
      <c r="J345">
        <f t="shared" ca="1" si="42"/>
        <v>8</v>
      </c>
      <c r="K345">
        <f t="shared" ca="1" si="43"/>
        <v>24</v>
      </c>
      <c r="L345" t="str">
        <f t="shared" ca="1" si="44"/>
        <v>8/12</v>
      </c>
      <c r="M345" t="s">
        <v>177</v>
      </c>
      <c r="N345">
        <f t="shared" ca="1" si="45"/>
        <v>24</v>
      </c>
      <c r="O345" t="s">
        <v>7</v>
      </c>
      <c r="P345" s="16">
        <f t="shared" ca="1" si="46"/>
        <v>16</v>
      </c>
      <c r="Q345" s="16">
        <f t="shared" ca="1" si="47"/>
        <v>-4</v>
      </c>
      <c r="R345" s="16">
        <f t="shared" ca="1" si="48"/>
        <v>12</v>
      </c>
      <c r="S345">
        <f t="shared" ca="1" si="49"/>
        <v>72</v>
      </c>
      <c r="T345" t="s">
        <v>98</v>
      </c>
      <c r="U345">
        <f t="shared" ca="1" si="50"/>
        <v>8</v>
      </c>
      <c r="V345" t="s">
        <v>2</v>
      </c>
      <c r="W345">
        <f t="shared" ca="1" si="51"/>
        <v>9</v>
      </c>
      <c r="X345" t="s">
        <v>2</v>
      </c>
      <c r="Z345">
        <f t="shared" ca="1" si="52"/>
        <v>5</v>
      </c>
      <c r="AA345" t="s">
        <v>98</v>
      </c>
      <c r="AB345">
        <f t="shared" ca="1" si="53"/>
        <v>6</v>
      </c>
      <c r="AC345" t="s">
        <v>2</v>
      </c>
      <c r="AD345">
        <f t="shared" ca="1" si="54"/>
        <v>30</v>
      </c>
      <c r="AE345" t="s">
        <v>2</v>
      </c>
      <c r="AF345">
        <f t="shared" ca="1" si="55"/>
        <v>3</v>
      </c>
      <c r="AG345" t="s">
        <v>98</v>
      </c>
      <c r="AH345">
        <f t="shared" ca="1" si="56"/>
        <v>30</v>
      </c>
      <c r="AI345" t="s">
        <v>2</v>
      </c>
      <c r="AJ345">
        <f t="shared" ca="1" si="57"/>
        <v>90</v>
      </c>
      <c r="AK345" t="s">
        <v>99</v>
      </c>
    </row>
    <row r="346" spans="2:37" x14ac:dyDescent="0.25">
      <c r="B346" s="18" t="s">
        <v>208</v>
      </c>
      <c r="C346" s="1" t="s">
        <v>177</v>
      </c>
      <c r="D346" s="25">
        <v>90</v>
      </c>
      <c r="E346" t="s">
        <v>7</v>
      </c>
      <c r="F346">
        <v>54</v>
      </c>
      <c r="G346"/>
      <c r="H346">
        <f t="shared" ca="1" si="40"/>
        <v>10</v>
      </c>
      <c r="I346" s="15">
        <f t="shared" ca="1" si="41"/>
        <v>3</v>
      </c>
      <c r="J346">
        <f t="shared" ca="1" si="42"/>
        <v>9</v>
      </c>
      <c r="K346">
        <f t="shared" ca="1" si="43"/>
        <v>30</v>
      </c>
      <c r="L346" t="str">
        <f t="shared" ca="1" si="44"/>
        <v>9/10</v>
      </c>
      <c r="M346" t="s">
        <v>177</v>
      </c>
      <c r="N346">
        <f t="shared" ca="1" si="45"/>
        <v>30</v>
      </c>
      <c r="O346" t="s">
        <v>7</v>
      </c>
      <c r="P346" s="16">
        <f t="shared" ca="1" si="46"/>
        <v>27</v>
      </c>
      <c r="Q346" s="16">
        <f t="shared" ca="1" si="47"/>
        <v>-1</v>
      </c>
      <c r="R346" s="16">
        <f t="shared" ca="1" si="48"/>
        <v>26</v>
      </c>
      <c r="S346">
        <f t="shared" ca="1" si="49"/>
        <v>54</v>
      </c>
      <c r="T346" t="s">
        <v>98</v>
      </c>
      <c r="U346">
        <f t="shared" ca="1" si="50"/>
        <v>9</v>
      </c>
      <c r="V346" t="s">
        <v>2</v>
      </c>
      <c r="W346">
        <f t="shared" ca="1" si="51"/>
        <v>6</v>
      </c>
      <c r="X346" t="s">
        <v>2</v>
      </c>
      <c r="Z346">
        <f t="shared" ca="1" si="52"/>
        <v>2</v>
      </c>
      <c r="AA346" t="s">
        <v>98</v>
      </c>
      <c r="AB346">
        <f t="shared" ca="1" si="53"/>
        <v>5</v>
      </c>
      <c r="AC346" t="s">
        <v>2</v>
      </c>
      <c r="AD346">
        <f t="shared" ca="1" si="54"/>
        <v>10</v>
      </c>
      <c r="AE346" t="s">
        <v>2</v>
      </c>
      <c r="AF346">
        <f t="shared" ca="1" si="55"/>
        <v>3</v>
      </c>
      <c r="AG346" t="s">
        <v>98</v>
      </c>
      <c r="AH346">
        <f t="shared" ca="1" si="56"/>
        <v>70</v>
      </c>
      <c r="AI346" t="s">
        <v>2</v>
      </c>
      <c r="AJ346">
        <f t="shared" ca="1" si="57"/>
        <v>210</v>
      </c>
      <c r="AK346" t="s">
        <v>99</v>
      </c>
    </row>
    <row r="347" spans="2:37" x14ac:dyDescent="0.25">
      <c r="B347" s="18" t="s">
        <v>225</v>
      </c>
      <c r="C347" s="1" t="s">
        <v>177</v>
      </c>
      <c r="D347" s="25">
        <v>63</v>
      </c>
      <c r="E347" t="s">
        <v>7</v>
      </c>
      <c r="F347">
        <v>21</v>
      </c>
      <c r="G347"/>
      <c r="H347">
        <f t="shared" ca="1" si="40"/>
        <v>3</v>
      </c>
      <c r="I347" s="15">
        <f t="shared" ca="1" si="41"/>
        <v>9</v>
      </c>
      <c r="J347">
        <f t="shared" ca="1" si="42"/>
        <v>2</v>
      </c>
      <c r="K347">
        <f t="shared" ca="1" si="43"/>
        <v>27</v>
      </c>
      <c r="L347" t="str">
        <f t="shared" ca="1" si="44"/>
        <v>2/3</v>
      </c>
      <c r="M347" t="s">
        <v>177</v>
      </c>
      <c r="N347">
        <f t="shared" ca="1" si="45"/>
        <v>27</v>
      </c>
      <c r="O347" t="s">
        <v>7</v>
      </c>
      <c r="P347" s="16">
        <f t="shared" ca="1" si="46"/>
        <v>18</v>
      </c>
      <c r="Q347" s="16">
        <f t="shared" ca="1" si="47"/>
        <v>-5</v>
      </c>
      <c r="R347" s="16">
        <f t="shared" ca="1" si="48"/>
        <v>13</v>
      </c>
      <c r="S347">
        <f t="shared" ca="1" si="49"/>
        <v>49</v>
      </c>
      <c r="T347" t="s">
        <v>98</v>
      </c>
      <c r="U347">
        <f t="shared" ca="1" si="50"/>
        <v>7</v>
      </c>
      <c r="V347" t="s">
        <v>2</v>
      </c>
      <c r="W347">
        <f t="shared" ca="1" si="51"/>
        <v>7</v>
      </c>
      <c r="X347" t="s">
        <v>2</v>
      </c>
      <c r="Z347">
        <f t="shared" ca="1" si="52"/>
        <v>10</v>
      </c>
      <c r="AA347" t="s">
        <v>98</v>
      </c>
      <c r="AB347">
        <f t="shared" ca="1" si="53"/>
        <v>6</v>
      </c>
      <c r="AC347" t="s">
        <v>2</v>
      </c>
      <c r="AD347">
        <f t="shared" ca="1" si="54"/>
        <v>60</v>
      </c>
      <c r="AE347" t="s">
        <v>2</v>
      </c>
      <c r="AF347">
        <f t="shared" ca="1" si="55"/>
        <v>7</v>
      </c>
      <c r="AG347" t="s">
        <v>98</v>
      </c>
      <c r="AH347">
        <f t="shared" ca="1" si="56"/>
        <v>40</v>
      </c>
      <c r="AI347" t="s">
        <v>2</v>
      </c>
      <c r="AJ347">
        <f t="shared" ca="1" si="57"/>
        <v>280</v>
      </c>
      <c r="AK347" t="s">
        <v>99</v>
      </c>
    </row>
    <row r="348" spans="2:37" x14ac:dyDescent="0.25">
      <c r="B348" s="18" t="s">
        <v>217</v>
      </c>
      <c r="C348" s="1" t="s">
        <v>177</v>
      </c>
      <c r="D348" s="25">
        <v>88</v>
      </c>
      <c r="E348" t="s">
        <v>7</v>
      </c>
      <c r="F348">
        <v>33</v>
      </c>
      <c r="G348"/>
      <c r="H348">
        <f t="shared" ca="1" si="40"/>
        <v>4</v>
      </c>
      <c r="I348" s="15">
        <f t="shared" ca="1" si="41"/>
        <v>10</v>
      </c>
      <c r="J348">
        <f t="shared" ca="1" si="42"/>
        <v>3</v>
      </c>
      <c r="K348">
        <f t="shared" ca="1" si="43"/>
        <v>40</v>
      </c>
      <c r="L348" t="str">
        <f t="shared" ca="1" si="44"/>
        <v>3/4</v>
      </c>
      <c r="M348" t="s">
        <v>177</v>
      </c>
      <c r="N348">
        <f t="shared" ca="1" si="45"/>
        <v>40</v>
      </c>
      <c r="O348" t="s">
        <v>7</v>
      </c>
      <c r="P348" s="16">
        <f t="shared" ca="1" si="46"/>
        <v>30</v>
      </c>
      <c r="Q348" s="16">
        <f t="shared" ca="1" si="47"/>
        <v>-2</v>
      </c>
      <c r="R348" s="16">
        <f t="shared" ca="1" si="48"/>
        <v>28</v>
      </c>
      <c r="S348">
        <f t="shared" ca="1" si="49"/>
        <v>35</v>
      </c>
      <c r="T348" t="s">
        <v>98</v>
      </c>
      <c r="U348">
        <f t="shared" ca="1" si="50"/>
        <v>7</v>
      </c>
      <c r="V348" t="s">
        <v>2</v>
      </c>
      <c r="W348">
        <f t="shared" ca="1" si="51"/>
        <v>5</v>
      </c>
      <c r="X348" t="s">
        <v>2</v>
      </c>
      <c r="Z348">
        <f t="shared" ca="1" si="52"/>
        <v>6</v>
      </c>
      <c r="AA348" t="s">
        <v>98</v>
      </c>
      <c r="AB348">
        <f t="shared" ca="1" si="53"/>
        <v>10</v>
      </c>
      <c r="AC348" t="s">
        <v>2</v>
      </c>
      <c r="AD348">
        <f t="shared" ca="1" si="54"/>
        <v>60</v>
      </c>
      <c r="AE348" t="s">
        <v>2</v>
      </c>
      <c r="AF348">
        <f t="shared" ca="1" si="55"/>
        <v>5</v>
      </c>
      <c r="AG348" t="s">
        <v>98</v>
      </c>
      <c r="AH348">
        <f t="shared" ca="1" si="56"/>
        <v>50</v>
      </c>
      <c r="AI348" t="s">
        <v>2</v>
      </c>
      <c r="AJ348">
        <f t="shared" ca="1" si="57"/>
        <v>250</v>
      </c>
      <c r="AK348" t="s">
        <v>99</v>
      </c>
    </row>
    <row r="349" spans="2:37" x14ac:dyDescent="0.25">
      <c r="B349" s="18" t="s">
        <v>190</v>
      </c>
      <c r="C349" s="1" t="s">
        <v>177</v>
      </c>
      <c r="D349" s="25">
        <v>49</v>
      </c>
      <c r="E349" t="s">
        <v>7</v>
      </c>
      <c r="F349">
        <v>42</v>
      </c>
      <c r="G349"/>
      <c r="H349">
        <f t="shared" ca="1" si="40"/>
        <v>8</v>
      </c>
      <c r="I349" s="15">
        <f t="shared" ca="1" si="41"/>
        <v>6</v>
      </c>
      <c r="J349">
        <f t="shared" ca="1" si="42"/>
        <v>3</v>
      </c>
      <c r="K349">
        <f t="shared" ca="1" si="43"/>
        <v>48</v>
      </c>
      <c r="L349" t="str">
        <f t="shared" ca="1" si="44"/>
        <v>3/8</v>
      </c>
      <c r="M349" t="s">
        <v>177</v>
      </c>
      <c r="N349">
        <f t="shared" ca="1" si="45"/>
        <v>48</v>
      </c>
      <c r="O349" t="s">
        <v>7</v>
      </c>
      <c r="P349" s="16">
        <f t="shared" ca="1" si="46"/>
        <v>18</v>
      </c>
      <c r="Q349" s="16">
        <f t="shared" ca="1" si="47"/>
        <v>-5</v>
      </c>
      <c r="R349" s="16">
        <f t="shared" ca="1" si="48"/>
        <v>13</v>
      </c>
      <c r="S349">
        <f t="shared" ca="1" si="49"/>
        <v>28</v>
      </c>
      <c r="T349" t="s">
        <v>98</v>
      </c>
      <c r="U349">
        <f t="shared" ca="1" si="50"/>
        <v>7</v>
      </c>
      <c r="V349" t="s">
        <v>2</v>
      </c>
      <c r="W349">
        <f t="shared" ca="1" si="51"/>
        <v>4</v>
      </c>
      <c r="X349" t="s">
        <v>2</v>
      </c>
      <c r="Z349">
        <f t="shared" ca="1" si="52"/>
        <v>9</v>
      </c>
      <c r="AA349" t="s">
        <v>98</v>
      </c>
      <c r="AB349">
        <f t="shared" ca="1" si="53"/>
        <v>7</v>
      </c>
      <c r="AC349" t="s">
        <v>2</v>
      </c>
      <c r="AD349">
        <f t="shared" ca="1" si="54"/>
        <v>63</v>
      </c>
      <c r="AE349" t="s">
        <v>2</v>
      </c>
      <c r="AF349">
        <f t="shared" ca="1" si="55"/>
        <v>6</v>
      </c>
      <c r="AG349" t="s">
        <v>98</v>
      </c>
      <c r="AH349">
        <f t="shared" ca="1" si="56"/>
        <v>40</v>
      </c>
      <c r="AI349" t="s">
        <v>2</v>
      </c>
      <c r="AJ349">
        <f t="shared" ca="1" si="57"/>
        <v>240</v>
      </c>
      <c r="AK349" t="s">
        <v>99</v>
      </c>
    </row>
    <row r="350" spans="2:37" x14ac:dyDescent="0.25">
      <c r="B350" s="18" t="s">
        <v>203</v>
      </c>
      <c r="C350" s="1" t="s">
        <v>177</v>
      </c>
      <c r="D350" s="25">
        <v>50</v>
      </c>
      <c r="E350" t="s">
        <v>7</v>
      </c>
      <c r="F350">
        <v>20</v>
      </c>
      <c r="G350"/>
      <c r="H350">
        <f t="shared" ca="1" si="40"/>
        <v>8</v>
      </c>
      <c r="I350" s="15">
        <f t="shared" ca="1" si="41"/>
        <v>3</v>
      </c>
      <c r="J350">
        <f t="shared" ca="1" si="42"/>
        <v>3</v>
      </c>
      <c r="K350">
        <f t="shared" ca="1" si="43"/>
        <v>24</v>
      </c>
      <c r="L350" t="str">
        <f t="shared" ca="1" si="44"/>
        <v>3/8</v>
      </c>
      <c r="M350" t="s">
        <v>177</v>
      </c>
      <c r="N350">
        <f t="shared" ca="1" si="45"/>
        <v>24</v>
      </c>
      <c r="O350" t="s">
        <v>7</v>
      </c>
      <c r="P350" s="16">
        <f t="shared" ca="1" si="46"/>
        <v>9</v>
      </c>
      <c r="Q350" s="16">
        <f t="shared" ca="1" si="47"/>
        <v>-3</v>
      </c>
      <c r="R350" s="16">
        <f t="shared" ca="1" si="48"/>
        <v>6</v>
      </c>
      <c r="S350">
        <f t="shared" ca="1" si="49"/>
        <v>32</v>
      </c>
      <c r="T350" t="s">
        <v>98</v>
      </c>
      <c r="U350">
        <f t="shared" ca="1" si="50"/>
        <v>8</v>
      </c>
      <c r="V350" t="s">
        <v>2</v>
      </c>
      <c r="W350">
        <f t="shared" ca="1" si="51"/>
        <v>4</v>
      </c>
      <c r="X350" t="s">
        <v>2</v>
      </c>
      <c r="Z350">
        <f t="shared" ca="1" si="52"/>
        <v>3</v>
      </c>
      <c r="AA350" t="s">
        <v>98</v>
      </c>
      <c r="AB350">
        <f t="shared" ca="1" si="53"/>
        <v>9</v>
      </c>
      <c r="AC350" t="s">
        <v>2</v>
      </c>
      <c r="AD350">
        <f t="shared" ca="1" si="54"/>
        <v>27</v>
      </c>
      <c r="AE350" t="s">
        <v>2</v>
      </c>
      <c r="AF350">
        <f t="shared" ca="1" si="55"/>
        <v>4</v>
      </c>
      <c r="AG350" t="s">
        <v>98</v>
      </c>
      <c r="AH350">
        <f t="shared" ca="1" si="56"/>
        <v>40</v>
      </c>
      <c r="AI350" t="s">
        <v>2</v>
      </c>
      <c r="AJ350">
        <f t="shared" ca="1" si="57"/>
        <v>160</v>
      </c>
      <c r="AK350" t="s">
        <v>99</v>
      </c>
    </row>
    <row r="351" spans="2:37" x14ac:dyDescent="0.25">
      <c r="B351" s="18" t="s">
        <v>197</v>
      </c>
      <c r="C351" s="1" t="s">
        <v>177</v>
      </c>
      <c r="D351" s="25">
        <v>72</v>
      </c>
      <c r="E351" t="s">
        <v>7</v>
      </c>
      <c r="F351">
        <v>66</v>
      </c>
      <c r="G351"/>
      <c r="H351">
        <f t="shared" ca="1" si="40"/>
        <v>4</v>
      </c>
      <c r="I351" s="15">
        <f t="shared" ca="1" si="41"/>
        <v>8</v>
      </c>
      <c r="J351">
        <f t="shared" ca="1" si="42"/>
        <v>2</v>
      </c>
      <c r="K351">
        <f t="shared" ca="1" si="43"/>
        <v>32</v>
      </c>
      <c r="L351" t="str">
        <f t="shared" ca="1" si="44"/>
        <v>2/4</v>
      </c>
      <c r="M351" t="s">
        <v>177</v>
      </c>
      <c r="N351">
        <f t="shared" ca="1" si="45"/>
        <v>32</v>
      </c>
      <c r="O351" t="s">
        <v>7</v>
      </c>
      <c r="P351" s="16">
        <f t="shared" ca="1" si="46"/>
        <v>16</v>
      </c>
      <c r="Q351" s="16">
        <f t="shared" ca="1" si="47"/>
        <v>-6</v>
      </c>
      <c r="R351" s="16">
        <f t="shared" ca="1" si="48"/>
        <v>10</v>
      </c>
      <c r="S351">
        <f t="shared" ca="1" si="49"/>
        <v>72</v>
      </c>
      <c r="T351" t="s">
        <v>98</v>
      </c>
      <c r="U351">
        <f t="shared" ca="1" si="50"/>
        <v>9</v>
      </c>
      <c r="V351" t="s">
        <v>2</v>
      </c>
      <c r="W351">
        <f t="shared" ca="1" si="51"/>
        <v>8</v>
      </c>
      <c r="X351" t="s">
        <v>2</v>
      </c>
      <c r="Z351">
        <f t="shared" ca="1" si="52"/>
        <v>5</v>
      </c>
      <c r="AA351" t="s">
        <v>98</v>
      </c>
      <c r="AB351">
        <f t="shared" ca="1" si="53"/>
        <v>6</v>
      </c>
      <c r="AC351" t="s">
        <v>2</v>
      </c>
      <c r="AD351">
        <f t="shared" ca="1" si="54"/>
        <v>30</v>
      </c>
      <c r="AE351" t="s">
        <v>2</v>
      </c>
      <c r="AF351">
        <f t="shared" ca="1" si="55"/>
        <v>9</v>
      </c>
      <c r="AG351" t="s">
        <v>98</v>
      </c>
      <c r="AH351">
        <f t="shared" ca="1" si="56"/>
        <v>60</v>
      </c>
      <c r="AI351" t="s">
        <v>2</v>
      </c>
      <c r="AJ351">
        <f t="shared" ca="1" si="57"/>
        <v>540</v>
      </c>
      <c r="AK351" t="s">
        <v>99</v>
      </c>
    </row>
    <row r="352" spans="2:37" x14ac:dyDescent="0.25">
      <c r="B352" s="18" t="s">
        <v>222</v>
      </c>
      <c r="C352" s="1" t="s">
        <v>177</v>
      </c>
      <c r="D352" s="25">
        <v>80</v>
      </c>
      <c r="E352" t="s">
        <v>7</v>
      </c>
      <c r="F352">
        <v>72</v>
      </c>
      <c r="G352"/>
      <c r="H352">
        <f t="shared" ca="1" si="40"/>
        <v>5</v>
      </c>
      <c r="I352" s="15">
        <f t="shared" ca="1" si="41"/>
        <v>5</v>
      </c>
      <c r="J352">
        <f t="shared" ca="1" si="42"/>
        <v>2</v>
      </c>
      <c r="K352">
        <f t="shared" ca="1" si="43"/>
        <v>25</v>
      </c>
      <c r="L352" t="str">
        <f t="shared" ca="1" si="44"/>
        <v>2/5</v>
      </c>
      <c r="M352" t="s">
        <v>177</v>
      </c>
      <c r="N352">
        <f t="shared" ca="1" si="45"/>
        <v>25</v>
      </c>
      <c r="O352" t="s">
        <v>7</v>
      </c>
      <c r="P352" s="16">
        <f t="shared" ca="1" si="46"/>
        <v>10</v>
      </c>
      <c r="Q352" s="16">
        <f t="shared" ca="1" si="47"/>
        <v>-3</v>
      </c>
      <c r="R352" s="16">
        <f t="shared" ca="1" si="48"/>
        <v>7</v>
      </c>
      <c r="S352">
        <f t="shared" ca="1" si="49"/>
        <v>30</v>
      </c>
      <c r="T352" t="s">
        <v>98</v>
      </c>
      <c r="U352">
        <f t="shared" ca="1" si="50"/>
        <v>6</v>
      </c>
      <c r="V352" t="s">
        <v>2</v>
      </c>
      <c r="W352">
        <f t="shared" ca="1" si="51"/>
        <v>5</v>
      </c>
      <c r="X352" t="s">
        <v>2</v>
      </c>
      <c r="Z352">
        <f t="shared" ca="1" si="52"/>
        <v>10</v>
      </c>
      <c r="AA352" t="s">
        <v>98</v>
      </c>
      <c r="AB352">
        <f t="shared" ca="1" si="53"/>
        <v>6</v>
      </c>
      <c r="AC352" t="s">
        <v>2</v>
      </c>
      <c r="AD352">
        <f t="shared" ca="1" si="54"/>
        <v>60</v>
      </c>
      <c r="AE352" t="s">
        <v>2</v>
      </c>
      <c r="AF352">
        <f t="shared" ca="1" si="55"/>
        <v>9</v>
      </c>
      <c r="AG352" t="s">
        <v>98</v>
      </c>
      <c r="AH352">
        <f t="shared" ca="1" si="56"/>
        <v>70</v>
      </c>
      <c r="AI352" t="s">
        <v>2</v>
      </c>
      <c r="AJ352">
        <f t="shared" ca="1" si="57"/>
        <v>630</v>
      </c>
      <c r="AK352" t="s">
        <v>99</v>
      </c>
    </row>
    <row r="353" spans="1:37" x14ac:dyDescent="0.25">
      <c r="A353" t="s">
        <v>0</v>
      </c>
      <c r="B353" s="18" t="s">
        <v>208</v>
      </c>
      <c r="C353" s="1" t="s">
        <v>177</v>
      </c>
      <c r="D353" s="25">
        <v>20</v>
      </c>
      <c r="E353" t="s">
        <v>7</v>
      </c>
      <c r="F353">
        <v>12</v>
      </c>
      <c r="G353"/>
      <c r="H353">
        <f t="shared" ca="1" si="40"/>
        <v>6</v>
      </c>
      <c r="I353" s="15">
        <f t="shared" ca="1" si="41"/>
        <v>10</v>
      </c>
      <c r="J353">
        <f t="shared" ca="1" si="42"/>
        <v>3</v>
      </c>
      <c r="K353">
        <f t="shared" ca="1" si="43"/>
        <v>60</v>
      </c>
      <c r="L353" t="str">
        <f t="shared" ca="1" si="44"/>
        <v>3/6</v>
      </c>
      <c r="M353" t="s">
        <v>177</v>
      </c>
      <c r="N353">
        <f t="shared" ca="1" si="45"/>
        <v>60</v>
      </c>
      <c r="O353" t="s">
        <v>7</v>
      </c>
      <c r="P353" s="16">
        <f t="shared" ca="1" si="46"/>
        <v>30</v>
      </c>
      <c r="Q353" s="16">
        <f t="shared" ca="1" si="47"/>
        <v>-2</v>
      </c>
      <c r="R353" s="16">
        <f t="shared" ca="1" si="48"/>
        <v>28</v>
      </c>
      <c r="S353">
        <f t="shared" ca="1" si="49"/>
        <v>40</v>
      </c>
      <c r="T353" t="s">
        <v>98</v>
      </c>
      <c r="U353">
        <f t="shared" ca="1" si="50"/>
        <v>8</v>
      </c>
      <c r="V353" t="s">
        <v>2</v>
      </c>
      <c r="W353">
        <f t="shared" ca="1" si="51"/>
        <v>5</v>
      </c>
      <c r="X353" t="s">
        <v>2</v>
      </c>
      <c r="Z353">
        <f t="shared" ca="1" si="52"/>
        <v>10</v>
      </c>
      <c r="AA353" t="s">
        <v>98</v>
      </c>
      <c r="AB353">
        <f t="shared" ca="1" si="53"/>
        <v>2</v>
      </c>
      <c r="AC353" t="s">
        <v>2</v>
      </c>
      <c r="AD353">
        <f t="shared" ca="1" si="54"/>
        <v>20</v>
      </c>
      <c r="AE353" t="s">
        <v>2</v>
      </c>
      <c r="AF353">
        <f t="shared" ca="1" si="55"/>
        <v>6</v>
      </c>
      <c r="AG353" t="s">
        <v>98</v>
      </c>
      <c r="AH353">
        <f t="shared" ca="1" si="56"/>
        <v>60</v>
      </c>
      <c r="AI353" t="s">
        <v>2</v>
      </c>
      <c r="AJ353">
        <f t="shared" ca="1" si="57"/>
        <v>360</v>
      </c>
      <c r="AK353" t="s">
        <v>99</v>
      </c>
    </row>
    <row r="354" spans="1:37" x14ac:dyDescent="0.25">
      <c r="A354" t="s">
        <v>0</v>
      </c>
      <c r="B354" s="18" t="s">
        <v>191</v>
      </c>
      <c r="C354" s="1" t="s">
        <v>177</v>
      </c>
      <c r="D354" s="25">
        <v>36</v>
      </c>
      <c r="E354" t="s">
        <v>7</v>
      </c>
      <c r="F354">
        <v>30</v>
      </c>
      <c r="G354"/>
      <c r="H354">
        <f t="shared" ca="1" si="40"/>
        <v>12</v>
      </c>
      <c r="I354" s="15">
        <f t="shared" ca="1" si="41"/>
        <v>8</v>
      </c>
      <c r="J354">
        <f t="shared" ca="1" si="42"/>
        <v>2</v>
      </c>
      <c r="K354">
        <f t="shared" ca="1" si="43"/>
        <v>96</v>
      </c>
      <c r="L354" t="str">
        <f t="shared" ca="1" si="44"/>
        <v>2/12</v>
      </c>
      <c r="M354" t="s">
        <v>177</v>
      </c>
      <c r="N354">
        <f t="shared" ca="1" si="45"/>
        <v>96</v>
      </c>
      <c r="O354" t="s">
        <v>7</v>
      </c>
      <c r="P354" s="16">
        <f t="shared" ca="1" si="46"/>
        <v>16</v>
      </c>
      <c r="Q354" s="16">
        <f t="shared" ca="1" si="47"/>
        <v>-1</v>
      </c>
      <c r="R354" s="16">
        <f t="shared" ca="1" si="48"/>
        <v>15</v>
      </c>
      <c r="S354">
        <f t="shared" ca="1" si="49"/>
        <v>49</v>
      </c>
      <c r="T354" t="s">
        <v>98</v>
      </c>
      <c r="U354">
        <f t="shared" ca="1" si="50"/>
        <v>7</v>
      </c>
      <c r="V354" t="s">
        <v>2</v>
      </c>
      <c r="W354">
        <f t="shared" ca="1" si="51"/>
        <v>7</v>
      </c>
      <c r="X354" t="s">
        <v>2</v>
      </c>
      <c r="Z354">
        <f t="shared" ca="1" si="52"/>
        <v>7</v>
      </c>
      <c r="AA354" t="s">
        <v>98</v>
      </c>
      <c r="AB354">
        <f t="shared" ca="1" si="53"/>
        <v>8</v>
      </c>
      <c r="AC354" t="s">
        <v>2</v>
      </c>
      <c r="AD354">
        <f t="shared" ca="1" si="54"/>
        <v>56</v>
      </c>
      <c r="AE354" t="s">
        <v>2</v>
      </c>
      <c r="AF354">
        <f t="shared" ca="1" si="55"/>
        <v>8</v>
      </c>
      <c r="AG354" t="s">
        <v>98</v>
      </c>
      <c r="AH354">
        <f t="shared" ca="1" si="56"/>
        <v>80</v>
      </c>
      <c r="AI354" t="s">
        <v>2</v>
      </c>
      <c r="AJ354">
        <f t="shared" ca="1" si="57"/>
        <v>640</v>
      </c>
      <c r="AK354" t="s">
        <v>99</v>
      </c>
    </row>
    <row r="355" spans="1:37" x14ac:dyDescent="0.25">
      <c r="A355" t="s">
        <v>0</v>
      </c>
      <c r="B355" s="18" t="s">
        <v>206</v>
      </c>
      <c r="C355" s="1" t="s">
        <v>177</v>
      </c>
      <c r="D355" s="25">
        <v>42</v>
      </c>
      <c r="E355" t="s">
        <v>7</v>
      </c>
      <c r="F355">
        <v>14</v>
      </c>
      <c r="G355"/>
      <c r="H355">
        <f t="shared" ca="1" si="40"/>
        <v>5</v>
      </c>
      <c r="I355" s="15">
        <f t="shared" ca="1" si="41"/>
        <v>10</v>
      </c>
      <c r="J355">
        <f t="shared" ca="1" si="42"/>
        <v>2</v>
      </c>
      <c r="K355">
        <f t="shared" ca="1" si="43"/>
        <v>50</v>
      </c>
      <c r="L355" t="str">
        <f t="shared" ca="1" si="44"/>
        <v>2/5</v>
      </c>
      <c r="M355" t="s">
        <v>177</v>
      </c>
      <c r="N355">
        <f t="shared" ca="1" si="45"/>
        <v>50</v>
      </c>
      <c r="O355" t="s">
        <v>7</v>
      </c>
      <c r="P355" s="16">
        <f t="shared" ca="1" si="46"/>
        <v>20</v>
      </c>
      <c r="Q355" s="16">
        <f t="shared" ca="1" si="47"/>
        <v>-5</v>
      </c>
      <c r="R355" s="16">
        <f t="shared" ca="1" si="48"/>
        <v>15</v>
      </c>
      <c r="S355">
        <f t="shared" ca="1" si="49"/>
        <v>40</v>
      </c>
      <c r="T355" t="s">
        <v>98</v>
      </c>
      <c r="U355">
        <f t="shared" ca="1" si="50"/>
        <v>8</v>
      </c>
      <c r="V355" t="s">
        <v>2</v>
      </c>
      <c r="W355">
        <f t="shared" ca="1" si="51"/>
        <v>5</v>
      </c>
      <c r="X355" t="s">
        <v>2</v>
      </c>
      <c r="Z355">
        <f t="shared" ca="1" si="52"/>
        <v>6</v>
      </c>
      <c r="AA355" t="s">
        <v>98</v>
      </c>
      <c r="AB355">
        <f t="shared" ca="1" si="53"/>
        <v>6</v>
      </c>
      <c r="AC355" t="s">
        <v>2</v>
      </c>
      <c r="AD355">
        <f t="shared" ca="1" si="54"/>
        <v>36</v>
      </c>
      <c r="AE355" t="s">
        <v>2</v>
      </c>
      <c r="AF355">
        <f t="shared" ca="1" si="55"/>
        <v>3</v>
      </c>
      <c r="AG355" t="s">
        <v>98</v>
      </c>
      <c r="AH355">
        <f t="shared" ca="1" si="56"/>
        <v>70</v>
      </c>
      <c r="AI355" t="s">
        <v>2</v>
      </c>
      <c r="AJ355">
        <f t="shared" ca="1" si="57"/>
        <v>210</v>
      </c>
      <c r="AK355" t="s">
        <v>99</v>
      </c>
    </row>
    <row r="356" spans="1:37" x14ac:dyDescent="0.25">
      <c r="A356" t="s">
        <v>0</v>
      </c>
      <c r="B356" s="18" t="s">
        <v>201</v>
      </c>
      <c r="C356" s="1" t="s">
        <v>177</v>
      </c>
      <c r="D356" s="25">
        <v>14</v>
      </c>
      <c r="E356" t="s">
        <v>7</v>
      </c>
      <c r="F356">
        <v>6</v>
      </c>
      <c r="G356"/>
      <c r="H356">
        <f t="shared" ca="1" si="40"/>
        <v>3</v>
      </c>
      <c r="I356" s="15">
        <f t="shared" ca="1" si="41"/>
        <v>3</v>
      </c>
      <c r="J356">
        <f t="shared" ca="1" si="42"/>
        <v>2</v>
      </c>
      <c r="K356">
        <f t="shared" ca="1" si="43"/>
        <v>9</v>
      </c>
      <c r="L356" t="str">
        <f t="shared" ca="1" si="44"/>
        <v>2/3</v>
      </c>
      <c r="M356" t="s">
        <v>177</v>
      </c>
      <c r="N356">
        <f t="shared" ca="1" si="45"/>
        <v>9</v>
      </c>
      <c r="O356" t="s">
        <v>7</v>
      </c>
      <c r="P356" s="16">
        <f t="shared" ca="1" si="46"/>
        <v>6</v>
      </c>
      <c r="Q356" s="16">
        <f t="shared" ca="1" si="47"/>
        <v>-6</v>
      </c>
      <c r="R356" s="16">
        <f t="shared" ca="1" si="48"/>
        <v>0</v>
      </c>
      <c r="S356">
        <f t="shared" ca="1" si="49"/>
        <v>63</v>
      </c>
      <c r="T356" t="s">
        <v>98</v>
      </c>
      <c r="U356">
        <f t="shared" ca="1" si="50"/>
        <v>9</v>
      </c>
      <c r="V356" t="s">
        <v>2</v>
      </c>
      <c r="W356">
        <f t="shared" ca="1" si="51"/>
        <v>7</v>
      </c>
      <c r="X356" t="s">
        <v>2</v>
      </c>
      <c r="Z356">
        <f t="shared" ca="1" si="52"/>
        <v>6</v>
      </c>
      <c r="AA356" t="s">
        <v>98</v>
      </c>
      <c r="AB356">
        <f t="shared" ca="1" si="53"/>
        <v>3</v>
      </c>
      <c r="AC356" t="s">
        <v>2</v>
      </c>
      <c r="AD356">
        <f t="shared" ca="1" si="54"/>
        <v>18</v>
      </c>
      <c r="AE356" t="s">
        <v>2</v>
      </c>
      <c r="AF356">
        <f t="shared" ca="1" si="55"/>
        <v>9</v>
      </c>
      <c r="AG356" t="s">
        <v>98</v>
      </c>
      <c r="AH356">
        <f t="shared" ca="1" si="56"/>
        <v>70</v>
      </c>
      <c r="AI356" t="s">
        <v>2</v>
      </c>
      <c r="AJ356">
        <f t="shared" ca="1" si="57"/>
        <v>630</v>
      </c>
      <c r="AK356" t="s">
        <v>99</v>
      </c>
    </row>
    <row r="357" spans="1:37" x14ac:dyDescent="0.25">
      <c r="A357" t="s">
        <v>0</v>
      </c>
      <c r="B357" s="18" t="s">
        <v>182</v>
      </c>
      <c r="C357" s="1" t="s">
        <v>177</v>
      </c>
      <c r="D357" s="25">
        <v>15</v>
      </c>
      <c r="E357" t="s">
        <v>7</v>
      </c>
      <c r="F357">
        <v>9</v>
      </c>
      <c r="G357"/>
      <c r="H357">
        <f t="shared" ca="1" si="40"/>
        <v>7</v>
      </c>
      <c r="I357" s="15">
        <f t="shared" ca="1" si="41"/>
        <v>4</v>
      </c>
      <c r="J357">
        <f t="shared" ca="1" si="42"/>
        <v>6</v>
      </c>
      <c r="K357">
        <f t="shared" ca="1" si="43"/>
        <v>28</v>
      </c>
      <c r="L357" t="str">
        <f t="shared" ca="1" si="44"/>
        <v>6/7</v>
      </c>
      <c r="M357" t="s">
        <v>177</v>
      </c>
      <c r="N357">
        <f t="shared" ca="1" si="45"/>
        <v>28</v>
      </c>
      <c r="O357" t="s">
        <v>7</v>
      </c>
      <c r="P357" s="16">
        <f t="shared" ca="1" si="46"/>
        <v>24</v>
      </c>
      <c r="Q357" s="16">
        <f t="shared" ca="1" si="47"/>
        <v>-1</v>
      </c>
      <c r="R357" s="16">
        <f t="shared" ca="1" si="48"/>
        <v>23</v>
      </c>
      <c r="S357">
        <f t="shared" ca="1" si="49"/>
        <v>28</v>
      </c>
      <c r="T357" t="s">
        <v>98</v>
      </c>
      <c r="U357">
        <f t="shared" ca="1" si="50"/>
        <v>7</v>
      </c>
      <c r="V357" t="s">
        <v>2</v>
      </c>
      <c r="W357">
        <f t="shared" ca="1" si="51"/>
        <v>4</v>
      </c>
      <c r="X357" t="s">
        <v>2</v>
      </c>
      <c r="Z357">
        <f t="shared" ca="1" si="52"/>
        <v>9</v>
      </c>
      <c r="AA357" t="s">
        <v>98</v>
      </c>
      <c r="AB357">
        <f t="shared" ca="1" si="53"/>
        <v>2</v>
      </c>
      <c r="AC357" t="s">
        <v>2</v>
      </c>
      <c r="AD357">
        <f t="shared" ca="1" si="54"/>
        <v>18</v>
      </c>
      <c r="AE357" t="s">
        <v>2</v>
      </c>
      <c r="AF357">
        <f t="shared" ca="1" si="55"/>
        <v>4</v>
      </c>
      <c r="AG357" t="s">
        <v>98</v>
      </c>
      <c r="AH357">
        <f t="shared" ca="1" si="56"/>
        <v>80</v>
      </c>
      <c r="AI357" t="s">
        <v>2</v>
      </c>
      <c r="AJ357">
        <f t="shared" ca="1" si="57"/>
        <v>320</v>
      </c>
      <c r="AK357" t="s">
        <v>99</v>
      </c>
    </row>
    <row r="358" spans="1:37" x14ac:dyDescent="0.25">
      <c r="A358" t="s">
        <v>0</v>
      </c>
      <c r="B358" s="18" t="s">
        <v>215</v>
      </c>
      <c r="C358" s="1" t="s">
        <v>177</v>
      </c>
      <c r="D358" s="25">
        <v>64</v>
      </c>
      <c r="E358" t="s">
        <v>7</v>
      </c>
      <c r="F358">
        <v>16</v>
      </c>
      <c r="G358"/>
      <c r="H358">
        <f t="shared" ca="1" si="40"/>
        <v>3</v>
      </c>
      <c r="I358" s="15">
        <f t="shared" ca="1" si="41"/>
        <v>6</v>
      </c>
      <c r="J358">
        <f t="shared" ca="1" si="42"/>
        <v>2</v>
      </c>
      <c r="K358">
        <f t="shared" ca="1" si="43"/>
        <v>18</v>
      </c>
      <c r="L358" t="str">
        <f t="shared" ca="1" si="44"/>
        <v>2/3</v>
      </c>
      <c r="M358" t="s">
        <v>177</v>
      </c>
      <c r="N358">
        <f t="shared" ca="1" si="45"/>
        <v>18</v>
      </c>
      <c r="O358" t="s">
        <v>7</v>
      </c>
      <c r="P358" s="16">
        <f t="shared" ca="1" si="46"/>
        <v>12</v>
      </c>
      <c r="Q358" s="16">
        <f t="shared" ca="1" si="47"/>
        <v>-2</v>
      </c>
      <c r="R358" s="16">
        <f t="shared" ca="1" si="48"/>
        <v>10</v>
      </c>
      <c r="S358">
        <f t="shared" ca="1" si="49"/>
        <v>81</v>
      </c>
      <c r="T358" t="s">
        <v>98</v>
      </c>
      <c r="U358">
        <f t="shared" ca="1" si="50"/>
        <v>9</v>
      </c>
      <c r="V358" t="s">
        <v>2</v>
      </c>
      <c r="W358">
        <f t="shared" ca="1" si="51"/>
        <v>9</v>
      </c>
      <c r="X358" t="s">
        <v>2</v>
      </c>
      <c r="Z358">
        <f t="shared" ca="1" si="52"/>
        <v>10</v>
      </c>
      <c r="AA358" t="s">
        <v>98</v>
      </c>
      <c r="AB358">
        <f t="shared" ca="1" si="53"/>
        <v>2</v>
      </c>
      <c r="AC358" t="s">
        <v>2</v>
      </c>
      <c r="AD358">
        <f t="shared" ca="1" si="54"/>
        <v>20</v>
      </c>
      <c r="AE358" t="s">
        <v>2</v>
      </c>
      <c r="AF358">
        <f t="shared" ca="1" si="55"/>
        <v>6</v>
      </c>
      <c r="AG358" t="s">
        <v>98</v>
      </c>
      <c r="AH358">
        <f t="shared" ca="1" si="56"/>
        <v>40</v>
      </c>
      <c r="AI358" t="s">
        <v>2</v>
      </c>
      <c r="AJ358">
        <f t="shared" ca="1" si="57"/>
        <v>240</v>
      </c>
      <c r="AK358" t="s">
        <v>99</v>
      </c>
    </row>
    <row r="359" spans="1:37" x14ac:dyDescent="0.25">
      <c r="A359" t="s">
        <v>0</v>
      </c>
      <c r="B359" s="18" t="s">
        <v>187</v>
      </c>
      <c r="C359" s="1" t="s">
        <v>177</v>
      </c>
      <c r="D359" s="25">
        <v>18</v>
      </c>
      <c r="E359" t="s">
        <v>7</v>
      </c>
      <c r="F359">
        <v>16</v>
      </c>
      <c r="G359"/>
      <c r="H359">
        <f t="shared" ca="1" si="40"/>
        <v>11</v>
      </c>
      <c r="I359" s="15">
        <f t="shared" ca="1" si="41"/>
        <v>5</v>
      </c>
      <c r="J359">
        <f t="shared" ca="1" si="42"/>
        <v>7</v>
      </c>
      <c r="K359">
        <f t="shared" ca="1" si="43"/>
        <v>55</v>
      </c>
      <c r="L359" t="str">
        <f t="shared" ca="1" si="44"/>
        <v>7/11</v>
      </c>
      <c r="M359" t="s">
        <v>177</v>
      </c>
      <c r="N359">
        <f t="shared" ca="1" si="45"/>
        <v>55</v>
      </c>
      <c r="O359" t="s">
        <v>7</v>
      </c>
      <c r="P359" s="16">
        <f t="shared" ca="1" si="46"/>
        <v>35</v>
      </c>
      <c r="Q359" s="16">
        <f t="shared" ca="1" si="47"/>
        <v>-2</v>
      </c>
      <c r="R359" s="16">
        <f t="shared" ca="1" si="48"/>
        <v>33</v>
      </c>
      <c r="S359">
        <f t="shared" ca="1" si="49"/>
        <v>63</v>
      </c>
      <c r="T359" t="s">
        <v>98</v>
      </c>
      <c r="U359">
        <f t="shared" ca="1" si="50"/>
        <v>7</v>
      </c>
      <c r="V359" t="s">
        <v>2</v>
      </c>
      <c r="W359">
        <f t="shared" ca="1" si="51"/>
        <v>9</v>
      </c>
      <c r="X359" t="s">
        <v>2</v>
      </c>
      <c r="Z359">
        <f t="shared" ca="1" si="52"/>
        <v>10</v>
      </c>
      <c r="AA359" t="s">
        <v>98</v>
      </c>
      <c r="AB359">
        <f t="shared" ca="1" si="53"/>
        <v>3</v>
      </c>
      <c r="AC359" t="s">
        <v>2</v>
      </c>
      <c r="AD359">
        <f t="shared" ca="1" si="54"/>
        <v>30</v>
      </c>
      <c r="AE359" t="s">
        <v>2</v>
      </c>
      <c r="AF359">
        <f t="shared" ca="1" si="55"/>
        <v>5</v>
      </c>
      <c r="AG359" t="s">
        <v>98</v>
      </c>
      <c r="AH359">
        <f t="shared" ca="1" si="56"/>
        <v>80</v>
      </c>
      <c r="AI359" t="s">
        <v>2</v>
      </c>
      <c r="AJ359">
        <f t="shared" ca="1" si="57"/>
        <v>400</v>
      </c>
      <c r="AK359" t="s">
        <v>99</v>
      </c>
    </row>
    <row r="360" spans="1:37" x14ac:dyDescent="0.25">
      <c r="A360" t="s">
        <v>0</v>
      </c>
      <c r="B360" s="18" t="s">
        <v>206</v>
      </c>
      <c r="C360" s="1" t="s">
        <v>177</v>
      </c>
      <c r="D360" s="25">
        <v>72</v>
      </c>
      <c r="E360" t="s">
        <v>7</v>
      </c>
      <c r="F360">
        <v>24</v>
      </c>
      <c r="G360"/>
      <c r="H360">
        <f t="shared" ca="1" si="40"/>
        <v>7</v>
      </c>
      <c r="I360" s="15">
        <f t="shared" ca="1" si="41"/>
        <v>11</v>
      </c>
      <c r="J360">
        <f t="shared" ca="1" si="42"/>
        <v>2</v>
      </c>
      <c r="K360">
        <f t="shared" ca="1" si="43"/>
        <v>77</v>
      </c>
      <c r="L360" t="str">
        <f t="shared" ca="1" si="44"/>
        <v>2/7</v>
      </c>
      <c r="M360" t="s">
        <v>177</v>
      </c>
      <c r="N360">
        <f t="shared" ca="1" si="45"/>
        <v>77</v>
      </c>
      <c r="O360" t="s">
        <v>7</v>
      </c>
      <c r="P360" s="16">
        <f t="shared" ca="1" si="46"/>
        <v>22</v>
      </c>
      <c r="Q360" s="16">
        <f t="shared" ca="1" si="47"/>
        <v>-4</v>
      </c>
      <c r="R360" s="16">
        <f t="shared" ca="1" si="48"/>
        <v>18</v>
      </c>
      <c r="S360">
        <f t="shared" ca="1" si="49"/>
        <v>63</v>
      </c>
      <c r="T360" t="s">
        <v>98</v>
      </c>
      <c r="U360">
        <f t="shared" ca="1" si="50"/>
        <v>9</v>
      </c>
      <c r="V360" t="s">
        <v>2</v>
      </c>
      <c r="W360">
        <f t="shared" ca="1" si="51"/>
        <v>7</v>
      </c>
      <c r="X360" t="s">
        <v>2</v>
      </c>
      <c r="Z360">
        <f t="shared" ca="1" si="52"/>
        <v>2</v>
      </c>
      <c r="AA360" t="s">
        <v>98</v>
      </c>
      <c r="AB360">
        <f t="shared" ca="1" si="53"/>
        <v>2</v>
      </c>
      <c r="AC360" t="s">
        <v>2</v>
      </c>
      <c r="AD360">
        <f t="shared" ca="1" si="54"/>
        <v>4</v>
      </c>
      <c r="AE360" t="s">
        <v>2</v>
      </c>
      <c r="AF360">
        <f t="shared" ca="1" si="55"/>
        <v>5</v>
      </c>
      <c r="AG360" t="s">
        <v>98</v>
      </c>
      <c r="AH360">
        <f t="shared" ca="1" si="56"/>
        <v>50</v>
      </c>
      <c r="AI360" t="s">
        <v>2</v>
      </c>
      <c r="AJ360">
        <f t="shared" ca="1" si="57"/>
        <v>250</v>
      </c>
      <c r="AK360" t="s">
        <v>99</v>
      </c>
    </row>
    <row r="361" spans="1:37" x14ac:dyDescent="0.25">
      <c r="B361" s="18" t="s">
        <v>193</v>
      </c>
      <c r="C361" s="1" t="s">
        <v>177</v>
      </c>
      <c r="D361" s="25">
        <v>21</v>
      </c>
      <c r="E361" t="s">
        <v>7</v>
      </c>
      <c r="F361">
        <v>12</v>
      </c>
      <c r="H361">
        <f t="shared" ca="1" si="40"/>
        <v>6</v>
      </c>
      <c r="I361" s="15">
        <f t="shared" ca="1" si="41"/>
        <v>8</v>
      </c>
      <c r="J361">
        <f t="shared" ca="1" si="42"/>
        <v>3</v>
      </c>
      <c r="K361">
        <f t="shared" ca="1" si="43"/>
        <v>48</v>
      </c>
      <c r="L361" t="str">
        <f t="shared" ca="1" si="44"/>
        <v>3/6</v>
      </c>
      <c r="M361" t="s">
        <v>177</v>
      </c>
      <c r="N361">
        <f t="shared" ca="1" si="45"/>
        <v>48</v>
      </c>
      <c r="O361" t="s">
        <v>7</v>
      </c>
      <c r="P361" s="16">
        <f t="shared" ca="1" si="46"/>
        <v>24</v>
      </c>
      <c r="Q361" s="16">
        <f t="shared" ca="1" si="47"/>
        <v>-3</v>
      </c>
      <c r="R361" s="16">
        <f t="shared" ca="1" si="48"/>
        <v>21</v>
      </c>
      <c r="S361">
        <f t="shared" ca="1" si="49"/>
        <v>27</v>
      </c>
      <c r="T361" t="s">
        <v>98</v>
      </c>
      <c r="U361">
        <f t="shared" ca="1" si="50"/>
        <v>9</v>
      </c>
      <c r="V361" t="s">
        <v>2</v>
      </c>
      <c r="W361">
        <f t="shared" ca="1" si="51"/>
        <v>3</v>
      </c>
      <c r="X361" t="s">
        <v>2</v>
      </c>
      <c r="Z361">
        <f t="shared" ca="1" si="52"/>
        <v>7</v>
      </c>
      <c r="AA361" t="s">
        <v>98</v>
      </c>
      <c r="AB361">
        <f t="shared" ca="1" si="53"/>
        <v>7</v>
      </c>
      <c r="AC361" t="s">
        <v>2</v>
      </c>
      <c r="AD361">
        <f t="shared" ca="1" si="54"/>
        <v>49</v>
      </c>
      <c r="AE361" t="s">
        <v>2</v>
      </c>
      <c r="AF361">
        <f t="shared" ca="1" si="55"/>
        <v>6</v>
      </c>
      <c r="AG361" t="s">
        <v>98</v>
      </c>
      <c r="AH361">
        <f t="shared" ca="1" si="56"/>
        <v>50</v>
      </c>
      <c r="AI361" t="s">
        <v>2</v>
      </c>
      <c r="AJ361">
        <f t="shared" ca="1" si="57"/>
        <v>300</v>
      </c>
      <c r="AK361" t="s">
        <v>99</v>
      </c>
    </row>
    <row r="362" spans="1:37" x14ac:dyDescent="0.25">
      <c r="B362" s="18" t="s">
        <v>187</v>
      </c>
      <c r="C362" s="1" t="s">
        <v>177</v>
      </c>
      <c r="D362" s="25">
        <v>36</v>
      </c>
      <c r="E362" t="s">
        <v>7</v>
      </c>
      <c r="F362">
        <v>32</v>
      </c>
      <c r="H362">
        <f t="shared" ca="1" si="40"/>
        <v>3</v>
      </c>
      <c r="I362" s="15">
        <f t="shared" ca="1" si="41"/>
        <v>9</v>
      </c>
      <c r="J362">
        <f t="shared" ca="1" si="42"/>
        <v>2</v>
      </c>
      <c r="K362">
        <f t="shared" ca="1" si="43"/>
        <v>27</v>
      </c>
      <c r="L362" t="str">
        <f t="shared" ca="1" si="44"/>
        <v>2/3</v>
      </c>
      <c r="M362" t="s">
        <v>177</v>
      </c>
      <c r="N362">
        <f t="shared" ca="1" si="45"/>
        <v>27</v>
      </c>
      <c r="O362" t="s">
        <v>7</v>
      </c>
      <c r="P362" s="16">
        <f t="shared" ca="1" si="46"/>
        <v>18</v>
      </c>
      <c r="Q362" s="16">
        <f t="shared" ca="1" si="47"/>
        <v>-4</v>
      </c>
      <c r="R362" s="16">
        <f t="shared" ca="1" si="48"/>
        <v>14</v>
      </c>
      <c r="S362">
        <f t="shared" ca="1" si="49"/>
        <v>21</v>
      </c>
      <c r="T362" t="s">
        <v>98</v>
      </c>
      <c r="U362">
        <f t="shared" ca="1" si="50"/>
        <v>7</v>
      </c>
      <c r="V362" t="s">
        <v>2</v>
      </c>
      <c r="W362">
        <f t="shared" ca="1" si="51"/>
        <v>3</v>
      </c>
      <c r="X362" t="s">
        <v>2</v>
      </c>
      <c r="Z362">
        <f t="shared" ca="1" si="52"/>
        <v>3</v>
      </c>
      <c r="AA362" t="s">
        <v>98</v>
      </c>
      <c r="AB362">
        <f t="shared" ca="1" si="53"/>
        <v>8</v>
      </c>
      <c r="AC362" t="s">
        <v>2</v>
      </c>
      <c r="AD362">
        <f t="shared" ca="1" si="54"/>
        <v>24</v>
      </c>
      <c r="AE362" t="s">
        <v>2</v>
      </c>
      <c r="AF362">
        <f t="shared" ca="1" si="55"/>
        <v>6</v>
      </c>
      <c r="AG362" t="s">
        <v>98</v>
      </c>
      <c r="AH362">
        <f t="shared" ca="1" si="56"/>
        <v>70</v>
      </c>
      <c r="AI362" t="s">
        <v>2</v>
      </c>
      <c r="AJ362">
        <f t="shared" ca="1" si="57"/>
        <v>420</v>
      </c>
      <c r="AK362" t="s">
        <v>99</v>
      </c>
    </row>
    <row r="363" spans="1:37" x14ac:dyDescent="0.25">
      <c r="B363" s="18" t="s">
        <v>209</v>
      </c>
      <c r="C363" s="1" t="s">
        <v>177</v>
      </c>
      <c r="D363" s="25">
        <v>121</v>
      </c>
      <c r="E363" t="s">
        <v>7</v>
      </c>
      <c r="F363">
        <v>110</v>
      </c>
      <c r="H363">
        <f t="shared" ca="1" si="40"/>
        <v>10</v>
      </c>
      <c r="I363" s="15">
        <f t="shared" ca="1" si="41"/>
        <v>7</v>
      </c>
      <c r="J363">
        <f t="shared" ca="1" si="42"/>
        <v>2</v>
      </c>
      <c r="K363">
        <f t="shared" ca="1" si="43"/>
        <v>70</v>
      </c>
      <c r="L363" t="str">
        <f t="shared" ca="1" si="44"/>
        <v>2/10</v>
      </c>
      <c r="M363" t="s">
        <v>177</v>
      </c>
      <c r="N363">
        <f t="shared" ca="1" si="45"/>
        <v>70</v>
      </c>
      <c r="O363" t="s">
        <v>7</v>
      </c>
      <c r="P363" s="16">
        <f t="shared" ca="1" si="46"/>
        <v>14</v>
      </c>
      <c r="Q363" s="16">
        <f t="shared" ca="1" si="47"/>
        <v>-3</v>
      </c>
      <c r="R363" s="16">
        <f t="shared" ca="1" si="48"/>
        <v>11</v>
      </c>
      <c r="S363">
        <f t="shared" ca="1" si="49"/>
        <v>72</v>
      </c>
      <c r="T363" t="s">
        <v>98</v>
      </c>
      <c r="U363">
        <f t="shared" ca="1" si="50"/>
        <v>8</v>
      </c>
      <c r="V363" t="s">
        <v>2</v>
      </c>
      <c r="W363">
        <f t="shared" ca="1" si="51"/>
        <v>9</v>
      </c>
      <c r="X363" t="s">
        <v>2</v>
      </c>
      <c r="Z363">
        <f t="shared" ca="1" si="52"/>
        <v>9</v>
      </c>
      <c r="AA363" t="s">
        <v>98</v>
      </c>
      <c r="AB363">
        <f t="shared" ca="1" si="53"/>
        <v>8</v>
      </c>
      <c r="AC363" t="s">
        <v>2</v>
      </c>
      <c r="AD363">
        <f t="shared" ca="1" si="54"/>
        <v>72</v>
      </c>
      <c r="AE363" t="s">
        <v>2</v>
      </c>
      <c r="AF363">
        <f t="shared" ca="1" si="55"/>
        <v>9</v>
      </c>
      <c r="AG363" t="s">
        <v>98</v>
      </c>
      <c r="AH363">
        <f t="shared" ca="1" si="56"/>
        <v>90</v>
      </c>
      <c r="AI363" t="s">
        <v>2</v>
      </c>
      <c r="AJ363">
        <f t="shared" ca="1" si="57"/>
        <v>810</v>
      </c>
      <c r="AK363" t="s">
        <v>99</v>
      </c>
    </row>
    <row r="364" spans="1:37" x14ac:dyDescent="0.25">
      <c r="B364" s="18" t="s">
        <v>184</v>
      </c>
      <c r="C364" s="1" t="s">
        <v>177</v>
      </c>
      <c r="D364" s="25">
        <v>24</v>
      </c>
      <c r="E364" t="s">
        <v>7</v>
      </c>
      <c r="F364">
        <v>4</v>
      </c>
      <c r="H364">
        <f t="shared" ca="1" si="40"/>
        <v>9</v>
      </c>
      <c r="I364" s="15">
        <f t="shared" ca="1" si="41"/>
        <v>3</v>
      </c>
      <c r="J364">
        <f t="shared" ca="1" si="42"/>
        <v>2</v>
      </c>
      <c r="K364">
        <f t="shared" ca="1" si="43"/>
        <v>27</v>
      </c>
      <c r="L364" t="str">
        <f t="shared" ca="1" si="44"/>
        <v>2/9</v>
      </c>
      <c r="M364" t="s">
        <v>177</v>
      </c>
      <c r="N364">
        <f t="shared" ca="1" si="45"/>
        <v>27</v>
      </c>
      <c r="O364" t="s">
        <v>7</v>
      </c>
      <c r="P364" s="16">
        <f t="shared" ca="1" si="46"/>
        <v>6</v>
      </c>
      <c r="Q364" s="16">
        <f t="shared" ca="1" si="47"/>
        <v>-6</v>
      </c>
      <c r="R364" s="16">
        <f t="shared" ca="1" si="48"/>
        <v>0</v>
      </c>
      <c r="S364">
        <f t="shared" ca="1" si="49"/>
        <v>64</v>
      </c>
      <c r="T364" t="s">
        <v>98</v>
      </c>
      <c r="U364">
        <f t="shared" ca="1" si="50"/>
        <v>8</v>
      </c>
      <c r="V364" t="s">
        <v>2</v>
      </c>
      <c r="W364">
        <f t="shared" ca="1" si="51"/>
        <v>8</v>
      </c>
      <c r="X364" t="s">
        <v>2</v>
      </c>
      <c r="Z364">
        <f t="shared" ca="1" si="52"/>
        <v>5</v>
      </c>
      <c r="AA364" t="s">
        <v>98</v>
      </c>
      <c r="AB364">
        <f t="shared" ca="1" si="53"/>
        <v>2</v>
      </c>
      <c r="AC364" t="s">
        <v>2</v>
      </c>
      <c r="AD364">
        <f t="shared" ca="1" si="54"/>
        <v>10</v>
      </c>
      <c r="AE364" t="s">
        <v>2</v>
      </c>
      <c r="AF364">
        <f t="shared" ca="1" si="55"/>
        <v>4</v>
      </c>
      <c r="AG364" t="s">
        <v>98</v>
      </c>
      <c r="AH364">
        <f t="shared" ca="1" si="56"/>
        <v>90</v>
      </c>
      <c r="AI364" t="s">
        <v>2</v>
      </c>
      <c r="AJ364">
        <f t="shared" ca="1" si="57"/>
        <v>360</v>
      </c>
      <c r="AK364" t="s">
        <v>99</v>
      </c>
    </row>
    <row r="365" spans="1:37" x14ac:dyDescent="0.25">
      <c r="B365" s="18" t="s">
        <v>227</v>
      </c>
      <c r="C365" s="1" t="s">
        <v>177</v>
      </c>
      <c r="D365" s="25">
        <v>30</v>
      </c>
      <c r="E365" t="s">
        <v>7</v>
      </c>
      <c r="F365">
        <v>15</v>
      </c>
      <c r="H365">
        <f t="shared" ca="1" si="40"/>
        <v>8</v>
      </c>
      <c r="I365" s="15">
        <f t="shared" ca="1" si="41"/>
        <v>8</v>
      </c>
      <c r="J365">
        <f t="shared" ca="1" si="42"/>
        <v>6</v>
      </c>
      <c r="K365">
        <f t="shared" ca="1" si="43"/>
        <v>64</v>
      </c>
      <c r="L365" t="str">
        <f t="shared" ca="1" si="44"/>
        <v>6/8</v>
      </c>
      <c r="M365" t="s">
        <v>177</v>
      </c>
      <c r="N365">
        <f t="shared" ca="1" si="45"/>
        <v>64</v>
      </c>
      <c r="O365" t="s">
        <v>7</v>
      </c>
      <c r="P365" s="16">
        <f t="shared" ca="1" si="46"/>
        <v>48</v>
      </c>
      <c r="Q365" s="16">
        <f t="shared" ca="1" si="47"/>
        <v>-2</v>
      </c>
      <c r="R365" s="16">
        <f t="shared" ca="1" si="48"/>
        <v>46</v>
      </c>
      <c r="S365">
        <f t="shared" ca="1" si="49"/>
        <v>24</v>
      </c>
      <c r="T365" t="s">
        <v>98</v>
      </c>
      <c r="U365">
        <f t="shared" ca="1" si="50"/>
        <v>8</v>
      </c>
      <c r="V365" t="s">
        <v>2</v>
      </c>
      <c r="W365">
        <f t="shared" ca="1" si="51"/>
        <v>3</v>
      </c>
      <c r="X365" t="s">
        <v>2</v>
      </c>
      <c r="Z365">
        <f t="shared" ca="1" si="52"/>
        <v>4</v>
      </c>
      <c r="AA365" t="s">
        <v>98</v>
      </c>
      <c r="AB365">
        <f t="shared" ca="1" si="53"/>
        <v>6</v>
      </c>
      <c r="AC365" t="s">
        <v>2</v>
      </c>
      <c r="AD365">
        <f t="shared" ca="1" si="54"/>
        <v>24</v>
      </c>
      <c r="AE365" t="s">
        <v>2</v>
      </c>
      <c r="AF365">
        <f t="shared" ca="1" si="55"/>
        <v>8</v>
      </c>
      <c r="AG365" t="s">
        <v>98</v>
      </c>
      <c r="AH365">
        <f t="shared" ca="1" si="56"/>
        <v>90</v>
      </c>
      <c r="AI365" t="s">
        <v>2</v>
      </c>
      <c r="AJ365">
        <f t="shared" ca="1" si="57"/>
        <v>720</v>
      </c>
      <c r="AK365" t="s">
        <v>99</v>
      </c>
    </row>
    <row r="366" spans="1:37" x14ac:dyDescent="0.25">
      <c r="B366" s="18" t="s">
        <v>203</v>
      </c>
      <c r="C366" s="1" t="s">
        <v>177</v>
      </c>
      <c r="D366" s="25">
        <v>50</v>
      </c>
      <c r="E366" t="s">
        <v>7</v>
      </c>
      <c r="F366">
        <v>20</v>
      </c>
      <c r="H366">
        <f t="shared" ca="1" si="40"/>
        <v>3</v>
      </c>
      <c r="I366" s="15">
        <f t="shared" ca="1" si="41"/>
        <v>11</v>
      </c>
      <c r="J366">
        <f t="shared" ca="1" si="42"/>
        <v>2</v>
      </c>
      <c r="K366">
        <f t="shared" ca="1" si="43"/>
        <v>33</v>
      </c>
      <c r="L366" t="str">
        <f t="shared" ca="1" si="44"/>
        <v>2/3</v>
      </c>
      <c r="M366" t="s">
        <v>177</v>
      </c>
      <c r="N366">
        <f t="shared" ca="1" si="45"/>
        <v>33</v>
      </c>
      <c r="O366" t="s">
        <v>7</v>
      </c>
      <c r="P366" s="16">
        <f t="shared" ca="1" si="46"/>
        <v>22</v>
      </c>
      <c r="Q366" s="16">
        <f t="shared" ca="1" si="47"/>
        <v>-4</v>
      </c>
      <c r="R366" s="16">
        <f t="shared" ca="1" si="48"/>
        <v>18</v>
      </c>
      <c r="S366">
        <f t="shared" ca="1" si="49"/>
        <v>56</v>
      </c>
      <c r="T366" t="s">
        <v>98</v>
      </c>
      <c r="U366">
        <f t="shared" ca="1" si="50"/>
        <v>8</v>
      </c>
      <c r="V366" t="s">
        <v>2</v>
      </c>
      <c r="W366">
        <f t="shared" ca="1" si="51"/>
        <v>7</v>
      </c>
      <c r="X366" t="s">
        <v>2</v>
      </c>
      <c r="Z366">
        <f t="shared" ca="1" si="52"/>
        <v>10</v>
      </c>
      <c r="AA366" t="s">
        <v>98</v>
      </c>
      <c r="AB366">
        <f t="shared" ca="1" si="53"/>
        <v>5</v>
      </c>
      <c r="AC366" t="s">
        <v>2</v>
      </c>
      <c r="AD366">
        <f t="shared" ca="1" si="54"/>
        <v>50</v>
      </c>
      <c r="AE366" t="s">
        <v>2</v>
      </c>
      <c r="AF366">
        <f t="shared" ca="1" si="55"/>
        <v>9</v>
      </c>
      <c r="AG366" t="s">
        <v>98</v>
      </c>
      <c r="AH366">
        <f t="shared" ca="1" si="56"/>
        <v>40</v>
      </c>
      <c r="AI366" t="s">
        <v>2</v>
      </c>
      <c r="AJ366">
        <f t="shared" ca="1" si="57"/>
        <v>360</v>
      </c>
      <c r="AK366" t="s">
        <v>99</v>
      </c>
    </row>
    <row r="367" spans="1:37" x14ac:dyDescent="0.25">
      <c r="B367" s="18" t="s">
        <v>215</v>
      </c>
      <c r="C367" s="1" t="s">
        <v>177</v>
      </c>
      <c r="D367" s="25">
        <v>56</v>
      </c>
      <c r="E367" t="s">
        <v>7</v>
      </c>
      <c r="F367">
        <v>14</v>
      </c>
      <c r="H367">
        <f t="shared" ca="1" si="40"/>
        <v>8</v>
      </c>
      <c r="I367" s="15">
        <f t="shared" ca="1" si="41"/>
        <v>8</v>
      </c>
      <c r="J367">
        <f t="shared" ca="1" si="42"/>
        <v>5</v>
      </c>
      <c r="K367">
        <f t="shared" ca="1" si="43"/>
        <v>64</v>
      </c>
      <c r="L367" t="str">
        <f t="shared" ca="1" si="44"/>
        <v>5/8</v>
      </c>
      <c r="M367" t="s">
        <v>177</v>
      </c>
      <c r="N367">
        <f t="shared" ca="1" si="45"/>
        <v>64</v>
      </c>
      <c r="O367" t="s">
        <v>7</v>
      </c>
      <c r="P367" s="16">
        <f t="shared" ca="1" si="46"/>
        <v>40</v>
      </c>
      <c r="Q367" s="16">
        <f t="shared" ca="1" si="47"/>
        <v>-2</v>
      </c>
      <c r="R367" s="16">
        <f t="shared" ca="1" si="48"/>
        <v>38</v>
      </c>
      <c r="S367">
        <f t="shared" ca="1" si="49"/>
        <v>64</v>
      </c>
      <c r="T367" t="s">
        <v>98</v>
      </c>
      <c r="U367">
        <f t="shared" ca="1" si="50"/>
        <v>8</v>
      </c>
      <c r="V367" t="s">
        <v>2</v>
      </c>
      <c r="W367">
        <f t="shared" ca="1" si="51"/>
        <v>8</v>
      </c>
      <c r="X367" t="s">
        <v>2</v>
      </c>
      <c r="Z367">
        <f t="shared" ca="1" si="52"/>
        <v>5</v>
      </c>
      <c r="AA367" t="s">
        <v>98</v>
      </c>
      <c r="AB367">
        <f t="shared" ca="1" si="53"/>
        <v>7</v>
      </c>
      <c r="AC367" t="s">
        <v>2</v>
      </c>
      <c r="AD367">
        <f t="shared" ca="1" si="54"/>
        <v>35</v>
      </c>
      <c r="AE367" t="s">
        <v>2</v>
      </c>
      <c r="AF367">
        <f t="shared" ca="1" si="55"/>
        <v>4</v>
      </c>
      <c r="AG367" t="s">
        <v>98</v>
      </c>
      <c r="AH367">
        <f t="shared" ca="1" si="56"/>
        <v>30</v>
      </c>
      <c r="AI367" t="s">
        <v>2</v>
      </c>
      <c r="AJ367">
        <f t="shared" ca="1" si="57"/>
        <v>120</v>
      </c>
      <c r="AK367" t="s">
        <v>99</v>
      </c>
    </row>
    <row r="368" spans="1:37" x14ac:dyDescent="0.25">
      <c r="B368" s="18" t="s">
        <v>211</v>
      </c>
      <c r="C368" s="1" t="s">
        <v>177</v>
      </c>
      <c r="D368" s="25">
        <v>90</v>
      </c>
      <c r="E368" t="s">
        <v>7</v>
      </c>
      <c r="F368">
        <v>60</v>
      </c>
      <c r="H368">
        <f t="shared" ca="1" si="40"/>
        <v>10</v>
      </c>
      <c r="I368" s="15">
        <f t="shared" ca="1" si="41"/>
        <v>8</v>
      </c>
      <c r="J368">
        <f t="shared" ca="1" si="42"/>
        <v>2</v>
      </c>
      <c r="K368">
        <f t="shared" ca="1" si="43"/>
        <v>80</v>
      </c>
      <c r="L368" t="str">
        <f t="shared" ca="1" si="44"/>
        <v>2/10</v>
      </c>
      <c r="M368" t="s">
        <v>177</v>
      </c>
      <c r="N368">
        <f t="shared" ca="1" si="45"/>
        <v>80</v>
      </c>
      <c r="O368" t="s">
        <v>7</v>
      </c>
      <c r="P368" s="16">
        <f t="shared" ca="1" si="46"/>
        <v>16</v>
      </c>
      <c r="Q368" s="16">
        <f t="shared" ca="1" si="47"/>
        <v>-2</v>
      </c>
      <c r="R368" s="16">
        <f t="shared" ca="1" si="48"/>
        <v>14</v>
      </c>
      <c r="S368">
        <f t="shared" ca="1" si="49"/>
        <v>64</v>
      </c>
      <c r="T368" t="s">
        <v>98</v>
      </c>
      <c r="U368">
        <f t="shared" ca="1" si="50"/>
        <v>8</v>
      </c>
      <c r="V368" t="s">
        <v>2</v>
      </c>
      <c r="W368">
        <f t="shared" ca="1" si="51"/>
        <v>8</v>
      </c>
      <c r="X368" t="s">
        <v>2</v>
      </c>
      <c r="Z368">
        <f t="shared" ca="1" si="52"/>
        <v>9</v>
      </c>
      <c r="AA368" t="s">
        <v>98</v>
      </c>
      <c r="AB368">
        <f t="shared" ca="1" si="53"/>
        <v>9</v>
      </c>
      <c r="AC368" t="s">
        <v>2</v>
      </c>
      <c r="AD368">
        <f t="shared" ca="1" si="54"/>
        <v>81</v>
      </c>
      <c r="AE368" t="s">
        <v>2</v>
      </c>
      <c r="AF368">
        <f t="shared" ca="1" si="55"/>
        <v>9</v>
      </c>
      <c r="AG368" t="s">
        <v>98</v>
      </c>
      <c r="AH368">
        <f t="shared" ca="1" si="56"/>
        <v>60</v>
      </c>
      <c r="AI368" t="s">
        <v>2</v>
      </c>
      <c r="AJ368">
        <f t="shared" ca="1" si="57"/>
        <v>540</v>
      </c>
      <c r="AK368" t="s">
        <v>99</v>
      </c>
    </row>
    <row r="369" spans="2:37" x14ac:dyDescent="0.25">
      <c r="B369" s="18" t="s">
        <v>203</v>
      </c>
      <c r="C369" s="1" t="s">
        <v>177</v>
      </c>
      <c r="D369" s="25">
        <v>55</v>
      </c>
      <c r="E369" t="s">
        <v>7</v>
      </c>
      <c r="F369">
        <v>22</v>
      </c>
      <c r="H369">
        <f t="shared" ca="1" si="40"/>
        <v>9</v>
      </c>
      <c r="I369" s="15">
        <f t="shared" ca="1" si="41"/>
        <v>6</v>
      </c>
      <c r="J369">
        <f t="shared" ca="1" si="42"/>
        <v>5</v>
      </c>
      <c r="K369">
        <f t="shared" ca="1" si="43"/>
        <v>54</v>
      </c>
      <c r="L369" t="str">
        <f t="shared" ca="1" si="44"/>
        <v>5/9</v>
      </c>
      <c r="M369" t="s">
        <v>177</v>
      </c>
      <c r="N369">
        <f t="shared" ca="1" si="45"/>
        <v>54</v>
      </c>
      <c r="O369" t="s">
        <v>7</v>
      </c>
      <c r="P369" s="16">
        <f t="shared" ca="1" si="46"/>
        <v>30</v>
      </c>
      <c r="Q369" s="16">
        <f t="shared" ca="1" si="47"/>
        <v>-4</v>
      </c>
      <c r="R369" s="16">
        <f t="shared" ca="1" si="48"/>
        <v>26</v>
      </c>
      <c r="S369">
        <f t="shared" ca="1" si="49"/>
        <v>63</v>
      </c>
      <c r="T369" t="s">
        <v>98</v>
      </c>
      <c r="U369">
        <f t="shared" ca="1" si="50"/>
        <v>9</v>
      </c>
      <c r="V369" t="s">
        <v>2</v>
      </c>
      <c r="W369">
        <f t="shared" ca="1" si="51"/>
        <v>7</v>
      </c>
      <c r="X369" t="s">
        <v>2</v>
      </c>
      <c r="Z369">
        <f t="shared" ca="1" si="52"/>
        <v>2</v>
      </c>
      <c r="AA369" t="s">
        <v>98</v>
      </c>
      <c r="AB369">
        <f t="shared" ca="1" si="53"/>
        <v>6</v>
      </c>
      <c r="AC369" t="s">
        <v>2</v>
      </c>
      <c r="AD369">
        <f t="shared" ca="1" si="54"/>
        <v>12</v>
      </c>
      <c r="AE369" t="s">
        <v>2</v>
      </c>
      <c r="AF369">
        <f t="shared" ca="1" si="55"/>
        <v>3</v>
      </c>
      <c r="AG369" t="s">
        <v>98</v>
      </c>
      <c r="AH369">
        <f t="shared" ca="1" si="56"/>
        <v>80</v>
      </c>
      <c r="AI369" t="s">
        <v>2</v>
      </c>
      <c r="AJ369">
        <f t="shared" ca="1" si="57"/>
        <v>240</v>
      </c>
      <c r="AK369" t="s">
        <v>99</v>
      </c>
    </row>
    <row r="370" spans="2:37" x14ac:dyDescent="0.25">
      <c r="B370" s="18" t="s">
        <v>200</v>
      </c>
      <c r="C370" s="1" t="s">
        <v>177</v>
      </c>
      <c r="D370" s="25">
        <v>90</v>
      </c>
      <c r="E370" t="s">
        <v>7</v>
      </c>
      <c r="F370">
        <v>70</v>
      </c>
      <c r="H370">
        <f t="shared" ca="1" si="40"/>
        <v>12</v>
      </c>
      <c r="I370" s="15">
        <f t="shared" ca="1" si="41"/>
        <v>3</v>
      </c>
      <c r="J370">
        <f t="shared" ca="1" si="42"/>
        <v>3</v>
      </c>
      <c r="K370">
        <f t="shared" ca="1" si="43"/>
        <v>36</v>
      </c>
      <c r="L370" t="str">
        <f t="shared" ca="1" si="44"/>
        <v>3/12</v>
      </c>
      <c r="M370" t="s">
        <v>177</v>
      </c>
      <c r="N370">
        <f t="shared" ca="1" si="45"/>
        <v>36</v>
      </c>
      <c r="O370" t="s">
        <v>7</v>
      </c>
      <c r="P370" s="16">
        <f t="shared" ca="1" si="46"/>
        <v>9</v>
      </c>
      <c r="Q370" s="16">
        <f t="shared" ca="1" si="47"/>
        <v>-6</v>
      </c>
      <c r="R370" s="16">
        <f t="shared" ca="1" si="48"/>
        <v>3</v>
      </c>
      <c r="S370">
        <f t="shared" ca="1" si="49"/>
        <v>63</v>
      </c>
      <c r="T370" t="s">
        <v>98</v>
      </c>
      <c r="U370">
        <f t="shared" ca="1" si="50"/>
        <v>9</v>
      </c>
      <c r="V370" t="s">
        <v>2</v>
      </c>
      <c r="W370">
        <f t="shared" ca="1" si="51"/>
        <v>7</v>
      </c>
      <c r="X370" t="s">
        <v>2</v>
      </c>
      <c r="Z370">
        <f t="shared" ca="1" si="52"/>
        <v>10</v>
      </c>
      <c r="AA370" t="s">
        <v>98</v>
      </c>
      <c r="AB370">
        <f t="shared" ca="1" si="53"/>
        <v>10</v>
      </c>
      <c r="AC370" t="s">
        <v>2</v>
      </c>
      <c r="AD370">
        <f t="shared" ca="1" si="54"/>
        <v>100</v>
      </c>
      <c r="AE370" t="s">
        <v>2</v>
      </c>
      <c r="AF370">
        <f t="shared" ca="1" si="55"/>
        <v>9</v>
      </c>
      <c r="AG370" t="s">
        <v>98</v>
      </c>
      <c r="AH370">
        <f t="shared" ca="1" si="56"/>
        <v>20</v>
      </c>
      <c r="AI370" t="s">
        <v>2</v>
      </c>
      <c r="AJ370">
        <f t="shared" ca="1" si="57"/>
        <v>180</v>
      </c>
      <c r="AK370" t="s">
        <v>99</v>
      </c>
    </row>
    <row r="371" spans="2:37" x14ac:dyDescent="0.25">
      <c r="B371" s="18" t="s">
        <v>210</v>
      </c>
      <c r="C371" s="1" t="s">
        <v>177</v>
      </c>
      <c r="D371" s="25">
        <v>16</v>
      </c>
      <c r="E371" t="s">
        <v>7</v>
      </c>
      <c r="F371">
        <v>8</v>
      </c>
      <c r="H371">
        <f t="shared" ca="1" si="40"/>
        <v>11</v>
      </c>
      <c r="I371" s="15">
        <f t="shared" ca="1" si="41"/>
        <v>4</v>
      </c>
      <c r="J371">
        <f t="shared" ca="1" si="42"/>
        <v>2</v>
      </c>
      <c r="K371">
        <f t="shared" ca="1" si="43"/>
        <v>44</v>
      </c>
      <c r="L371" t="str">
        <f t="shared" ca="1" si="44"/>
        <v>2/11</v>
      </c>
      <c r="M371" t="s">
        <v>177</v>
      </c>
      <c r="N371">
        <f t="shared" ca="1" si="45"/>
        <v>44</v>
      </c>
      <c r="O371" t="s">
        <v>7</v>
      </c>
      <c r="P371" s="16">
        <f t="shared" ca="1" si="46"/>
        <v>8</v>
      </c>
      <c r="Q371" s="16">
        <f t="shared" ca="1" si="47"/>
        <v>-2</v>
      </c>
      <c r="R371" s="16">
        <f t="shared" ca="1" si="48"/>
        <v>6</v>
      </c>
      <c r="S371">
        <f t="shared" ca="1" si="49"/>
        <v>54</v>
      </c>
      <c r="T371" t="s">
        <v>98</v>
      </c>
      <c r="U371">
        <f t="shared" ca="1" si="50"/>
        <v>9</v>
      </c>
      <c r="V371" t="s">
        <v>2</v>
      </c>
      <c r="W371">
        <f t="shared" ca="1" si="51"/>
        <v>6</v>
      </c>
      <c r="X371" t="s">
        <v>2</v>
      </c>
      <c r="Z371">
        <f t="shared" ca="1" si="52"/>
        <v>6</v>
      </c>
      <c r="AA371" t="s">
        <v>98</v>
      </c>
      <c r="AB371">
        <f t="shared" ca="1" si="53"/>
        <v>10</v>
      </c>
      <c r="AC371" t="s">
        <v>2</v>
      </c>
      <c r="AD371">
        <f t="shared" ca="1" si="54"/>
        <v>60</v>
      </c>
      <c r="AE371" t="s">
        <v>2</v>
      </c>
      <c r="AF371">
        <f t="shared" ca="1" si="55"/>
        <v>4</v>
      </c>
      <c r="AG371" t="s">
        <v>98</v>
      </c>
      <c r="AH371">
        <f t="shared" ca="1" si="56"/>
        <v>30</v>
      </c>
      <c r="AI371" t="s">
        <v>2</v>
      </c>
      <c r="AJ371">
        <f t="shared" ca="1" si="57"/>
        <v>120</v>
      </c>
      <c r="AK371" t="s">
        <v>99</v>
      </c>
    </row>
    <row r="372" spans="2:37" x14ac:dyDescent="0.25">
      <c r="B372" s="18" t="s">
        <v>192</v>
      </c>
      <c r="C372" s="1" t="s">
        <v>177</v>
      </c>
      <c r="D372" s="25">
        <v>120</v>
      </c>
      <c r="E372" t="s">
        <v>7</v>
      </c>
      <c r="F372">
        <v>70</v>
      </c>
      <c r="H372">
        <f t="shared" ca="1" si="40"/>
        <v>4</v>
      </c>
      <c r="I372" s="15">
        <f t="shared" ca="1" si="41"/>
        <v>11</v>
      </c>
      <c r="J372">
        <f t="shared" ca="1" si="42"/>
        <v>2</v>
      </c>
      <c r="K372">
        <f t="shared" ca="1" si="43"/>
        <v>44</v>
      </c>
      <c r="L372" t="str">
        <f t="shared" ca="1" si="44"/>
        <v>2/4</v>
      </c>
      <c r="M372" t="s">
        <v>177</v>
      </c>
      <c r="N372">
        <f t="shared" ca="1" si="45"/>
        <v>44</v>
      </c>
      <c r="O372" t="s">
        <v>7</v>
      </c>
      <c r="P372" s="16">
        <f t="shared" ca="1" si="46"/>
        <v>22</v>
      </c>
      <c r="Q372" s="16">
        <f t="shared" ca="1" si="47"/>
        <v>-4</v>
      </c>
      <c r="R372" s="16">
        <f t="shared" ca="1" si="48"/>
        <v>18</v>
      </c>
      <c r="S372">
        <f t="shared" ca="1" si="49"/>
        <v>18</v>
      </c>
      <c r="T372" t="s">
        <v>98</v>
      </c>
      <c r="U372">
        <f t="shared" ca="1" si="50"/>
        <v>6</v>
      </c>
      <c r="V372" t="s">
        <v>2</v>
      </c>
      <c r="W372">
        <f t="shared" ca="1" si="51"/>
        <v>3</v>
      </c>
      <c r="X372" t="s">
        <v>2</v>
      </c>
      <c r="Z372">
        <f t="shared" ca="1" si="52"/>
        <v>2</v>
      </c>
      <c r="AA372" t="s">
        <v>98</v>
      </c>
      <c r="AB372">
        <f t="shared" ca="1" si="53"/>
        <v>10</v>
      </c>
      <c r="AC372" t="s">
        <v>2</v>
      </c>
      <c r="AD372">
        <f t="shared" ca="1" si="54"/>
        <v>20</v>
      </c>
      <c r="AE372" t="s">
        <v>2</v>
      </c>
      <c r="AF372">
        <f t="shared" ca="1" si="55"/>
        <v>5</v>
      </c>
      <c r="AG372" t="s">
        <v>98</v>
      </c>
      <c r="AH372">
        <f t="shared" ca="1" si="56"/>
        <v>80</v>
      </c>
      <c r="AI372" t="s">
        <v>2</v>
      </c>
      <c r="AJ372">
        <f t="shared" ca="1" si="57"/>
        <v>400</v>
      </c>
      <c r="AK372" t="s">
        <v>99</v>
      </c>
    </row>
    <row r="373" spans="2:37" x14ac:dyDescent="0.25">
      <c r="B373" s="18" t="s">
        <v>180</v>
      </c>
      <c r="C373" s="1" t="s">
        <v>177</v>
      </c>
      <c r="D373" s="25">
        <v>21</v>
      </c>
      <c r="E373" t="s">
        <v>7</v>
      </c>
      <c r="F373">
        <v>14</v>
      </c>
      <c r="H373">
        <f t="shared" ca="1" si="40"/>
        <v>8</v>
      </c>
      <c r="I373" s="15">
        <f t="shared" ca="1" si="41"/>
        <v>2</v>
      </c>
      <c r="J373">
        <f t="shared" ca="1" si="42"/>
        <v>2</v>
      </c>
      <c r="K373">
        <f t="shared" ca="1" si="43"/>
        <v>16</v>
      </c>
      <c r="L373" t="str">
        <f t="shared" ca="1" si="44"/>
        <v>2/8</v>
      </c>
      <c r="M373" t="s">
        <v>177</v>
      </c>
      <c r="N373">
        <f t="shared" ca="1" si="45"/>
        <v>16</v>
      </c>
      <c r="O373" t="s">
        <v>7</v>
      </c>
      <c r="P373" s="16">
        <f t="shared" ca="1" si="46"/>
        <v>4</v>
      </c>
      <c r="Q373" s="16">
        <f t="shared" ca="1" si="47"/>
        <v>-6</v>
      </c>
      <c r="R373" s="16">
        <f t="shared" ca="1" si="48"/>
        <v>-2</v>
      </c>
      <c r="S373">
        <f t="shared" ca="1" si="49"/>
        <v>49</v>
      </c>
      <c r="T373" t="s">
        <v>98</v>
      </c>
      <c r="U373">
        <f t="shared" ca="1" si="50"/>
        <v>7</v>
      </c>
      <c r="V373" t="s">
        <v>2</v>
      </c>
      <c r="W373">
        <f t="shared" ca="1" si="51"/>
        <v>7</v>
      </c>
      <c r="X373" t="s">
        <v>2</v>
      </c>
      <c r="Z373">
        <f t="shared" ca="1" si="52"/>
        <v>5</v>
      </c>
      <c r="AA373" t="s">
        <v>98</v>
      </c>
      <c r="AB373">
        <f t="shared" ca="1" si="53"/>
        <v>2</v>
      </c>
      <c r="AC373" t="s">
        <v>2</v>
      </c>
      <c r="AD373">
        <f t="shared" ca="1" si="54"/>
        <v>10</v>
      </c>
      <c r="AE373" t="s">
        <v>2</v>
      </c>
      <c r="AF373">
        <f t="shared" ca="1" si="55"/>
        <v>7</v>
      </c>
      <c r="AG373" t="s">
        <v>98</v>
      </c>
      <c r="AH373">
        <f t="shared" ca="1" si="56"/>
        <v>50</v>
      </c>
      <c r="AI373" t="s">
        <v>2</v>
      </c>
      <c r="AJ373">
        <f t="shared" ca="1" si="57"/>
        <v>350</v>
      </c>
      <c r="AK373" t="s">
        <v>99</v>
      </c>
    </row>
    <row r="374" spans="2:37" x14ac:dyDescent="0.25">
      <c r="B374" s="18" t="s">
        <v>210</v>
      </c>
      <c r="C374" s="1" t="s">
        <v>177</v>
      </c>
      <c r="D374" s="25">
        <v>24</v>
      </c>
      <c r="E374" t="s">
        <v>7</v>
      </c>
      <c r="F374">
        <v>12</v>
      </c>
      <c r="H374">
        <f t="shared" ca="1" si="40"/>
        <v>4</v>
      </c>
      <c r="I374" s="15">
        <f t="shared" ca="1" si="41"/>
        <v>2</v>
      </c>
      <c r="J374">
        <f t="shared" ca="1" si="42"/>
        <v>2</v>
      </c>
      <c r="K374">
        <f t="shared" ca="1" si="43"/>
        <v>8</v>
      </c>
      <c r="L374" t="str">
        <f t="shared" ca="1" si="44"/>
        <v>2/4</v>
      </c>
      <c r="M374" t="s">
        <v>177</v>
      </c>
      <c r="N374">
        <f t="shared" ca="1" si="45"/>
        <v>8</v>
      </c>
      <c r="O374" t="s">
        <v>7</v>
      </c>
      <c r="P374" s="16">
        <f t="shared" ca="1" si="46"/>
        <v>4</v>
      </c>
      <c r="Q374" s="16">
        <f t="shared" ca="1" si="47"/>
        <v>-1</v>
      </c>
      <c r="R374" s="16">
        <f t="shared" ca="1" si="48"/>
        <v>3</v>
      </c>
      <c r="S374">
        <f t="shared" ca="1" si="49"/>
        <v>49</v>
      </c>
      <c r="T374" t="s">
        <v>98</v>
      </c>
      <c r="U374">
        <f t="shared" ca="1" si="50"/>
        <v>7</v>
      </c>
      <c r="V374" t="s">
        <v>2</v>
      </c>
      <c r="W374">
        <f t="shared" ca="1" si="51"/>
        <v>7</v>
      </c>
      <c r="X374" t="s">
        <v>2</v>
      </c>
      <c r="Z374">
        <f t="shared" ca="1" si="52"/>
        <v>3</v>
      </c>
      <c r="AA374" t="s">
        <v>98</v>
      </c>
      <c r="AB374">
        <f t="shared" ca="1" si="53"/>
        <v>9</v>
      </c>
      <c r="AC374" t="s">
        <v>2</v>
      </c>
      <c r="AD374">
        <f t="shared" ca="1" si="54"/>
        <v>27</v>
      </c>
      <c r="AE374" t="s">
        <v>2</v>
      </c>
      <c r="AF374">
        <f t="shared" ca="1" si="55"/>
        <v>8</v>
      </c>
      <c r="AG374" t="s">
        <v>98</v>
      </c>
      <c r="AH374">
        <f t="shared" ca="1" si="56"/>
        <v>80</v>
      </c>
      <c r="AI374" t="s">
        <v>2</v>
      </c>
      <c r="AJ374">
        <f t="shared" ca="1" si="57"/>
        <v>640</v>
      </c>
      <c r="AK374" t="s">
        <v>99</v>
      </c>
    </row>
    <row r="375" spans="2:37" x14ac:dyDescent="0.25">
      <c r="B375" s="18" t="s">
        <v>219</v>
      </c>
      <c r="C375" s="1" t="s">
        <v>177</v>
      </c>
      <c r="D375" s="25">
        <v>60</v>
      </c>
      <c r="E375" t="s">
        <v>7</v>
      </c>
      <c r="F375">
        <v>50</v>
      </c>
      <c r="H375">
        <f t="shared" ca="1" si="40"/>
        <v>10</v>
      </c>
      <c r="I375" s="15">
        <f t="shared" ca="1" si="41"/>
        <v>2</v>
      </c>
      <c r="J375">
        <f t="shared" ca="1" si="42"/>
        <v>8</v>
      </c>
      <c r="K375">
        <f t="shared" ca="1" si="43"/>
        <v>20</v>
      </c>
      <c r="L375" t="str">
        <f t="shared" ca="1" si="44"/>
        <v>8/10</v>
      </c>
      <c r="M375" t="s">
        <v>177</v>
      </c>
      <c r="N375">
        <f t="shared" ca="1" si="45"/>
        <v>20</v>
      </c>
      <c r="O375" t="s">
        <v>7</v>
      </c>
      <c r="P375" s="16">
        <f t="shared" ca="1" si="46"/>
        <v>16</v>
      </c>
      <c r="Q375" s="16">
        <f t="shared" ca="1" si="47"/>
        <v>-1</v>
      </c>
      <c r="R375" s="16">
        <f t="shared" ca="1" si="48"/>
        <v>15</v>
      </c>
      <c r="S375">
        <f t="shared" ca="1" si="49"/>
        <v>64</v>
      </c>
      <c r="T375" t="s">
        <v>98</v>
      </c>
      <c r="U375">
        <f t="shared" ca="1" si="50"/>
        <v>8</v>
      </c>
      <c r="V375" t="s">
        <v>2</v>
      </c>
      <c r="W375">
        <f t="shared" ca="1" si="51"/>
        <v>8</v>
      </c>
      <c r="X375" t="s">
        <v>2</v>
      </c>
      <c r="Z375">
        <f t="shared" ca="1" si="52"/>
        <v>10</v>
      </c>
      <c r="AA375" t="s">
        <v>98</v>
      </c>
      <c r="AB375">
        <f t="shared" ca="1" si="53"/>
        <v>4</v>
      </c>
      <c r="AC375" t="s">
        <v>2</v>
      </c>
      <c r="AD375">
        <f t="shared" ca="1" si="54"/>
        <v>40</v>
      </c>
      <c r="AE375" t="s">
        <v>2</v>
      </c>
      <c r="AF375">
        <f t="shared" ca="1" si="55"/>
        <v>9</v>
      </c>
      <c r="AG375" t="s">
        <v>98</v>
      </c>
      <c r="AH375">
        <f t="shared" ca="1" si="56"/>
        <v>70</v>
      </c>
      <c r="AI375" t="s">
        <v>2</v>
      </c>
      <c r="AJ375">
        <f t="shared" ca="1" si="57"/>
        <v>630</v>
      </c>
      <c r="AK375" t="s">
        <v>99</v>
      </c>
    </row>
    <row r="376" spans="2:37" x14ac:dyDescent="0.25">
      <c r="B376" s="18" t="s">
        <v>227</v>
      </c>
      <c r="C376" s="1" t="s">
        <v>177</v>
      </c>
      <c r="D376" s="25">
        <v>20</v>
      </c>
      <c r="E376" t="s">
        <v>7</v>
      </c>
      <c r="F376">
        <v>10</v>
      </c>
      <c r="H376">
        <f t="shared" ca="1" si="40"/>
        <v>11</v>
      </c>
      <c r="I376" s="15">
        <f t="shared" ca="1" si="41"/>
        <v>10</v>
      </c>
      <c r="J376">
        <f t="shared" ca="1" si="42"/>
        <v>9</v>
      </c>
      <c r="K376">
        <f t="shared" ca="1" si="43"/>
        <v>110</v>
      </c>
      <c r="L376" t="str">
        <f t="shared" ca="1" si="44"/>
        <v>9/11</v>
      </c>
      <c r="M376" t="s">
        <v>177</v>
      </c>
      <c r="N376">
        <f t="shared" ca="1" si="45"/>
        <v>110</v>
      </c>
      <c r="O376" t="s">
        <v>7</v>
      </c>
      <c r="P376" s="16">
        <f t="shared" ca="1" si="46"/>
        <v>90</v>
      </c>
      <c r="Q376" s="16">
        <f t="shared" ca="1" si="47"/>
        <v>-1</v>
      </c>
      <c r="R376" s="16">
        <f t="shared" ca="1" si="48"/>
        <v>89</v>
      </c>
      <c r="S376">
        <f t="shared" ca="1" si="49"/>
        <v>42</v>
      </c>
      <c r="T376" t="s">
        <v>98</v>
      </c>
      <c r="U376">
        <f t="shared" ca="1" si="50"/>
        <v>7</v>
      </c>
      <c r="V376" t="s">
        <v>2</v>
      </c>
      <c r="W376">
        <f t="shared" ca="1" si="51"/>
        <v>6</v>
      </c>
      <c r="X376" t="s">
        <v>2</v>
      </c>
      <c r="Z376">
        <f t="shared" ca="1" si="52"/>
        <v>3</v>
      </c>
      <c r="AA376" t="s">
        <v>98</v>
      </c>
      <c r="AB376">
        <f t="shared" ca="1" si="53"/>
        <v>9</v>
      </c>
      <c r="AC376" t="s">
        <v>2</v>
      </c>
      <c r="AD376">
        <f t="shared" ca="1" si="54"/>
        <v>27</v>
      </c>
      <c r="AE376" t="s">
        <v>2</v>
      </c>
      <c r="AF376">
        <f t="shared" ca="1" si="55"/>
        <v>8</v>
      </c>
      <c r="AG376" t="s">
        <v>98</v>
      </c>
      <c r="AH376">
        <f t="shared" ca="1" si="56"/>
        <v>60</v>
      </c>
      <c r="AI376" t="s">
        <v>2</v>
      </c>
      <c r="AJ376">
        <f t="shared" ca="1" si="57"/>
        <v>480</v>
      </c>
      <c r="AK376" t="s">
        <v>99</v>
      </c>
    </row>
    <row r="377" spans="2:37" x14ac:dyDescent="0.25">
      <c r="B377" s="18" t="s">
        <v>224</v>
      </c>
      <c r="C377" s="1" t="s">
        <v>177</v>
      </c>
      <c r="D377" s="25">
        <v>90</v>
      </c>
      <c r="E377" t="s">
        <v>7</v>
      </c>
      <c r="F377">
        <v>50</v>
      </c>
      <c r="H377">
        <f t="shared" ca="1" si="40"/>
        <v>3</v>
      </c>
      <c r="I377" s="15">
        <f t="shared" ca="1" si="41"/>
        <v>3</v>
      </c>
      <c r="J377">
        <f t="shared" ca="1" si="42"/>
        <v>2</v>
      </c>
      <c r="K377">
        <f t="shared" ca="1" si="43"/>
        <v>9</v>
      </c>
      <c r="L377" t="str">
        <f t="shared" ca="1" si="44"/>
        <v>2/3</v>
      </c>
      <c r="M377" t="s">
        <v>177</v>
      </c>
      <c r="N377">
        <f t="shared" ca="1" si="45"/>
        <v>9</v>
      </c>
      <c r="O377" t="s">
        <v>7</v>
      </c>
      <c r="P377" s="16">
        <f t="shared" ca="1" si="46"/>
        <v>6</v>
      </c>
      <c r="Q377" s="16">
        <f t="shared" ca="1" si="47"/>
        <v>-1</v>
      </c>
      <c r="R377" s="16">
        <f t="shared" ca="1" si="48"/>
        <v>5</v>
      </c>
      <c r="S377">
        <f t="shared" ca="1" si="49"/>
        <v>35</v>
      </c>
      <c r="T377" t="s">
        <v>98</v>
      </c>
      <c r="U377">
        <f t="shared" ca="1" si="50"/>
        <v>7</v>
      </c>
      <c r="V377" t="s">
        <v>2</v>
      </c>
      <c r="W377">
        <f t="shared" ca="1" si="51"/>
        <v>5</v>
      </c>
      <c r="X377" t="s">
        <v>2</v>
      </c>
      <c r="Z377">
        <f t="shared" ca="1" si="52"/>
        <v>6</v>
      </c>
      <c r="AA377" t="s">
        <v>98</v>
      </c>
      <c r="AB377">
        <f t="shared" ca="1" si="53"/>
        <v>9</v>
      </c>
      <c r="AC377" t="s">
        <v>2</v>
      </c>
      <c r="AD377">
        <f t="shared" ca="1" si="54"/>
        <v>54</v>
      </c>
      <c r="AE377" t="s">
        <v>2</v>
      </c>
      <c r="AF377">
        <f t="shared" ca="1" si="55"/>
        <v>4</v>
      </c>
      <c r="AG377" t="s">
        <v>98</v>
      </c>
      <c r="AH377">
        <f t="shared" ca="1" si="56"/>
        <v>60</v>
      </c>
      <c r="AI377" t="s">
        <v>2</v>
      </c>
      <c r="AJ377">
        <f t="shared" ca="1" si="57"/>
        <v>240</v>
      </c>
      <c r="AK377" t="s">
        <v>99</v>
      </c>
    </row>
    <row r="378" spans="2:37" x14ac:dyDescent="0.25">
      <c r="B378" s="18" t="s">
        <v>214</v>
      </c>
      <c r="C378" s="1" t="s">
        <v>177</v>
      </c>
      <c r="D378" s="25">
        <v>96</v>
      </c>
      <c r="E378" t="s">
        <v>7</v>
      </c>
      <c r="F378">
        <v>32</v>
      </c>
      <c r="H378">
        <f t="shared" ca="1" si="40"/>
        <v>12</v>
      </c>
      <c r="I378" s="15">
        <f t="shared" ca="1" si="41"/>
        <v>8</v>
      </c>
      <c r="J378">
        <f t="shared" ca="1" si="42"/>
        <v>11</v>
      </c>
      <c r="K378">
        <f t="shared" ca="1" si="43"/>
        <v>96</v>
      </c>
      <c r="L378" t="str">
        <f t="shared" ca="1" si="44"/>
        <v>11/12</v>
      </c>
      <c r="M378" t="s">
        <v>177</v>
      </c>
      <c r="N378">
        <f t="shared" ca="1" si="45"/>
        <v>96</v>
      </c>
      <c r="O378" t="s">
        <v>7</v>
      </c>
      <c r="P378" s="16">
        <f t="shared" ca="1" si="46"/>
        <v>88</v>
      </c>
      <c r="Q378" s="16">
        <f t="shared" ca="1" si="47"/>
        <v>-2</v>
      </c>
      <c r="R378" s="16">
        <f t="shared" ca="1" si="48"/>
        <v>86</v>
      </c>
      <c r="S378">
        <f t="shared" ca="1" si="49"/>
        <v>63</v>
      </c>
      <c r="T378" t="s">
        <v>98</v>
      </c>
      <c r="U378">
        <f t="shared" ca="1" si="50"/>
        <v>9</v>
      </c>
      <c r="V378" t="s">
        <v>2</v>
      </c>
      <c r="W378">
        <f t="shared" ca="1" si="51"/>
        <v>7</v>
      </c>
      <c r="X378" t="s">
        <v>2</v>
      </c>
      <c r="Z378">
        <f t="shared" ca="1" si="52"/>
        <v>3</v>
      </c>
      <c r="AA378" t="s">
        <v>98</v>
      </c>
      <c r="AB378">
        <f t="shared" ca="1" si="53"/>
        <v>7</v>
      </c>
      <c r="AC378" t="s">
        <v>2</v>
      </c>
      <c r="AD378">
        <f t="shared" ca="1" si="54"/>
        <v>21</v>
      </c>
      <c r="AE378" t="s">
        <v>2</v>
      </c>
      <c r="AF378">
        <f t="shared" ca="1" si="55"/>
        <v>7</v>
      </c>
      <c r="AG378" t="s">
        <v>98</v>
      </c>
      <c r="AH378">
        <f t="shared" ca="1" si="56"/>
        <v>30</v>
      </c>
      <c r="AI378" t="s">
        <v>2</v>
      </c>
      <c r="AJ378">
        <f t="shared" ca="1" si="57"/>
        <v>210</v>
      </c>
      <c r="AK378" t="s">
        <v>99</v>
      </c>
    </row>
    <row r="379" spans="2:37" x14ac:dyDescent="0.25">
      <c r="B379" s="18" t="s">
        <v>228</v>
      </c>
      <c r="C379" s="1" t="s">
        <v>177</v>
      </c>
      <c r="D379" s="25">
        <v>110</v>
      </c>
      <c r="E379" t="s">
        <v>7</v>
      </c>
      <c r="F379">
        <v>44</v>
      </c>
      <c r="H379">
        <f t="shared" ca="1" si="40"/>
        <v>3</v>
      </c>
      <c r="I379" s="15">
        <f t="shared" ca="1" si="41"/>
        <v>6</v>
      </c>
      <c r="J379">
        <f t="shared" ca="1" si="42"/>
        <v>2</v>
      </c>
      <c r="K379">
        <f t="shared" ca="1" si="43"/>
        <v>18</v>
      </c>
      <c r="L379" t="str">
        <f t="shared" ca="1" si="44"/>
        <v>2/3</v>
      </c>
      <c r="M379" t="s">
        <v>177</v>
      </c>
      <c r="N379">
        <f t="shared" ca="1" si="45"/>
        <v>18</v>
      </c>
      <c r="O379" t="s">
        <v>7</v>
      </c>
      <c r="P379" s="16">
        <f t="shared" ca="1" si="46"/>
        <v>12</v>
      </c>
      <c r="Q379" s="16">
        <f t="shared" ca="1" si="47"/>
        <v>-2</v>
      </c>
      <c r="R379" s="16">
        <f t="shared" ca="1" si="48"/>
        <v>10</v>
      </c>
      <c r="S379">
        <f t="shared" ca="1" si="49"/>
        <v>28</v>
      </c>
      <c r="T379" t="s">
        <v>98</v>
      </c>
      <c r="U379">
        <f t="shared" ca="1" si="50"/>
        <v>7</v>
      </c>
      <c r="V379" t="s">
        <v>2</v>
      </c>
      <c r="W379">
        <f t="shared" ca="1" si="51"/>
        <v>4</v>
      </c>
      <c r="X379" t="s">
        <v>2</v>
      </c>
      <c r="Z379">
        <f t="shared" ca="1" si="52"/>
        <v>6</v>
      </c>
      <c r="AA379" t="s">
        <v>98</v>
      </c>
      <c r="AB379">
        <f t="shared" ca="1" si="53"/>
        <v>2</v>
      </c>
      <c r="AC379" t="s">
        <v>2</v>
      </c>
      <c r="AD379">
        <f t="shared" ca="1" si="54"/>
        <v>12</v>
      </c>
      <c r="AE379" t="s">
        <v>2</v>
      </c>
      <c r="AF379">
        <f t="shared" ca="1" si="55"/>
        <v>7</v>
      </c>
      <c r="AG379" t="s">
        <v>98</v>
      </c>
      <c r="AH379">
        <f t="shared" ca="1" si="56"/>
        <v>70</v>
      </c>
      <c r="AI379" t="s">
        <v>2</v>
      </c>
      <c r="AJ379">
        <f t="shared" ca="1" si="57"/>
        <v>490</v>
      </c>
      <c r="AK379" t="s">
        <v>99</v>
      </c>
    </row>
    <row r="380" spans="2:37" x14ac:dyDescent="0.25">
      <c r="B380" s="18" t="s">
        <v>213</v>
      </c>
      <c r="C380" s="1" t="s">
        <v>177</v>
      </c>
      <c r="D380" s="25">
        <v>60</v>
      </c>
      <c r="E380" t="s">
        <v>7</v>
      </c>
      <c r="F380">
        <v>48</v>
      </c>
      <c r="H380">
        <f t="shared" ca="1" si="40"/>
        <v>11</v>
      </c>
      <c r="I380" s="15">
        <f t="shared" ca="1" si="41"/>
        <v>2</v>
      </c>
      <c r="J380">
        <f t="shared" ca="1" si="42"/>
        <v>10</v>
      </c>
      <c r="K380">
        <f t="shared" ca="1" si="43"/>
        <v>22</v>
      </c>
      <c r="L380" t="str">
        <f t="shared" ca="1" si="44"/>
        <v>10/11</v>
      </c>
      <c r="M380" t="s">
        <v>177</v>
      </c>
      <c r="N380">
        <f t="shared" ca="1" si="45"/>
        <v>22</v>
      </c>
      <c r="O380" t="s">
        <v>7</v>
      </c>
      <c r="P380" s="16">
        <f t="shared" ca="1" si="46"/>
        <v>20</v>
      </c>
      <c r="Q380" s="16">
        <f t="shared" ca="1" si="47"/>
        <v>-6</v>
      </c>
      <c r="R380" s="16">
        <f t="shared" ca="1" si="48"/>
        <v>14</v>
      </c>
      <c r="S380">
        <f t="shared" ca="1" si="49"/>
        <v>72</v>
      </c>
      <c r="T380" t="s">
        <v>98</v>
      </c>
      <c r="U380">
        <f t="shared" ca="1" si="50"/>
        <v>8</v>
      </c>
      <c r="V380" t="s">
        <v>2</v>
      </c>
      <c r="W380">
        <f t="shared" ca="1" si="51"/>
        <v>9</v>
      </c>
      <c r="X380" t="s">
        <v>2</v>
      </c>
      <c r="Z380">
        <f t="shared" ca="1" si="52"/>
        <v>7</v>
      </c>
      <c r="AA380" t="s">
        <v>98</v>
      </c>
      <c r="AB380">
        <f t="shared" ca="1" si="53"/>
        <v>10</v>
      </c>
      <c r="AC380" t="s">
        <v>2</v>
      </c>
      <c r="AD380">
        <f t="shared" ca="1" si="54"/>
        <v>70</v>
      </c>
      <c r="AE380" t="s">
        <v>2</v>
      </c>
      <c r="AF380">
        <f t="shared" ca="1" si="55"/>
        <v>4</v>
      </c>
      <c r="AG380" t="s">
        <v>98</v>
      </c>
      <c r="AH380">
        <f t="shared" ca="1" si="56"/>
        <v>50</v>
      </c>
      <c r="AI380" t="s">
        <v>2</v>
      </c>
      <c r="AJ380">
        <f t="shared" ca="1" si="57"/>
        <v>200</v>
      </c>
      <c r="AK380" t="s">
        <v>99</v>
      </c>
    </row>
    <row r="381" spans="2:37" x14ac:dyDescent="0.25">
      <c r="B381" s="18" t="s">
        <v>180</v>
      </c>
      <c r="C381" s="1" t="s">
        <v>177</v>
      </c>
      <c r="D381" s="25">
        <v>27</v>
      </c>
      <c r="E381" t="s">
        <v>7</v>
      </c>
      <c r="F381">
        <v>18</v>
      </c>
      <c r="H381">
        <f t="shared" ca="1" si="40"/>
        <v>11</v>
      </c>
      <c r="I381" s="15">
        <f t="shared" ca="1" si="41"/>
        <v>2</v>
      </c>
      <c r="J381">
        <f t="shared" ca="1" si="42"/>
        <v>9</v>
      </c>
      <c r="K381">
        <f t="shared" ca="1" si="43"/>
        <v>22</v>
      </c>
      <c r="L381" t="str">
        <f t="shared" ca="1" si="44"/>
        <v>9/11</v>
      </c>
      <c r="M381" t="s">
        <v>177</v>
      </c>
      <c r="N381">
        <f t="shared" ca="1" si="45"/>
        <v>22</v>
      </c>
      <c r="O381" t="s">
        <v>7</v>
      </c>
      <c r="P381" s="16">
        <f t="shared" ca="1" si="46"/>
        <v>18</v>
      </c>
      <c r="Q381" s="16">
        <f t="shared" ca="1" si="47"/>
        <v>-2</v>
      </c>
      <c r="R381" s="16">
        <f t="shared" ca="1" si="48"/>
        <v>16</v>
      </c>
      <c r="S381">
        <f t="shared" ca="1" si="49"/>
        <v>48</v>
      </c>
      <c r="T381" t="s">
        <v>98</v>
      </c>
      <c r="U381">
        <f t="shared" ca="1" si="50"/>
        <v>8</v>
      </c>
      <c r="V381" t="s">
        <v>2</v>
      </c>
      <c r="W381">
        <f t="shared" ca="1" si="51"/>
        <v>6</v>
      </c>
      <c r="X381" t="s">
        <v>2</v>
      </c>
      <c r="Z381">
        <f t="shared" ca="1" si="52"/>
        <v>7</v>
      </c>
      <c r="AA381" t="s">
        <v>98</v>
      </c>
      <c r="AB381">
        <f t="shared" ca="1" si="53"/>
        <v>7</v>
      </c>
      <c r="AC381" t="s">
        <v>2</v>
      </c>
      <c r="AD381">
        <f t="shared" ca="1" si="54"/>
        <v>49</v>
      </c>
      <c r="AE381" t="s">
        <v>2</v>
      </c>
      <c r="AF381">
        <f t="shared" ca="1" si="55"/>
        <v>9</v>
      </c>
      <c r="AG381" t="s">
        <v>98</v>
      </c>
      <c r="AH381">
        <f t="shared" ca="1" si="56"/>
        <v>90</v>
      </c>
      <c r="AI381" t="s">
        <v>2</v>
      </c>
      <c r="AJ381">
        <f t="shared" ca="1" si="57"/>
        <v>810</v>
      </c>
      <c r="AK381" t="s">
        <v>99</v>
      </c>
    </row>
    <row r="382" spans="2:37" x14ac:dyDescent="0.25">
      <c r="B382" s="18" t="s">
        <v>210</v>
      </c>
      <c r="C382" s="1" t="s">
        <v>177</v>
      </c>
      <c r="D382" s="25">
        <v>44</v>
      </c>
      <c r="E382" t="s">
        <v>7</v>
      </c>
      <c r="F382">
        <v>22</v>
      </c>
      <c r="H382">
        <f t="shared" ca="1" si="40"/>
        <v>7</v>
      </c>
      <c r="I382" s="15">
        <f t="shared" ca="1" si="41"/>
        <v>7</v>
      </c>
      <c r="J382">
        <f t="shared" ca="1" si="42"/>
        <v>3</v>
      </c>
      <c r="K382">
        <f t="shared" ca="1" si="43"/>
        <v>49</v>
      </c>
      <c r="L382" t="str">
        <f t="shared" ca="1" si="44"/>
        <v>3/7</v>
      </c>
      <c r="M382" t="s">
        <v>177</v>
      </c>
      <c r="N382">
        <f t="shared" ca="1" si="45"/>
        <v>49</v>
      </c>
      <c r="O382" t="s">
        <v>7</v>
      </c>
      <c r="P382" s="16">
        <f t="shared" ca="1" si="46"/>
        <v>21</v>
      </c>
      <c r="Q382" s="16">
        <f t="shared" ca="1" si="47"/>
        <v>-6</v>
      </c>
      <c r="R382" s="16">
        <f t="shared" ca="1" si="48"/>
        <v>15</v>
      </c>
      <c r="S382">
        <f t="shared" ca="1" si="49"/>
        <v>48</v>
      </c>
      <c r="T382" t="s">
        <v>98</v>
      </c>
      <c r="U382">
        <f t="shared" ca="1" si="50"/>
        <v>8</v>
      </c>
      <c r="V382" t="s">
        <v>2</v>
      </c>
      <c r="W382">
        <f t="shared" ca="1" si="51"/>
        <v>6</v>
      </c>
      <c r="X382" t="s">
        <v>2</v>
      </c>
      <c r="Z382">
        <f t="shared" ca="1" si="52"/>
        <v>4</v>
      </c>
      <c r="AA382" t="s">
        <v>98</v>
      </c>
      <c r="AB382">
        <f t="shared" ca="1" si="53"/>
        <v>10</v>
      </c>
      <c r="AC382" t="s">
        <v>2</v>
      </c>
      <c r="AD382">
        <f t="shared" ca="1" si="54"/>
        <v>40</v>
      </c>
      <c r="AE382" t="s">
        <v>2</v>
      </c>
      <c r="AF382">
        <f t="shared" ca="1" si="55"/>
        <v>5</v>
      </c>
      <c r="AG382" t="s">
        <v>98</v>
      </c>
      <c r="AH382">
        <f t="shared" ca="1" si="56"/>
        <v>90</v>
      </c>
      <c r="AI382" t="s">
        <v>2</v>
      </c>
      <c r="AJ382">
        <f t="shared" ca="1" si="57"/>
        <v>450</v>
      </c>
      <c r="AK382" t="s">
        <v>99</v>
      </c>
    </row>
    <row r="383" spans="2:37" x14ac:dyDescent="0.25">
      <c r="B383" s="18" t="s">
        <v>221</v>
      </c>
      <c r="C383" s="1" t="s">
        <v>177</v>
      </c>
      <c r="D383" s="25">
        <v>20</v>
      </c>
      <c r="E383" t="s">
        <v>7</v>
      </c>
      <c r="F383">
        <v>14</v>
      </c>
      <c r="H383">
        <f t="shared" ca="1" si="40"/>
        <v>11</v>
      </c>
      <c r="I383" s="15">
        <f t="shared" ca="1" si="41"/>
        <v>8</v>
      </c>
      <c r="J383">
        <f t="shared" ca="1" si="42"/>
        <v>9</v>
      </c>
      <c r="K383">
        <f t="shared" ca="1" si="43"/>
        <v>88</v>
      </c>
      <c r="L383" t="str">
        <f t="shared" ca="1" si="44"/>
        <v>9/11</v>
      </c>
      <c r="M383" t="s">
        <v>177</v>
      </c>
      <c r="N383">
        <f t="shared" ca="1" si="45"/>
        <v>88</v>
      </c>
      <c r="O383" t="s">
        <v>7</v>
      </c>
      <c r="P383" s="16">
        <f t="shared" ca="1" si="46"/>
        <v>72</v>
      </c>
      <c r="Q383" s="16">
        <f t="shared" ca="1" si="47"/>
        <v>-2</v>
      </c>
      <c r="R383" s="16">
        <f t="shared" ca="1" si="48"/>
        <v>70</v>
      </c>
      <c r="S383">
        <f t="shared" ca="1" si="49"/>
        <v>21</v>
      </c>
      <c r="T383" t="s">
        <v>98</v>
      </c>
      <c r="U383">
        <f t="shared" ca="1" si="50"/>
        <v>7</v>
      </c>
      <c r="V383" t="s">
        <v>2</v>
      </c>
      <c r="W383">
        <f t="shared" ca="1" si="51"/>
        <v>3</v>
      </c>
      <c r="X383" t="s">
        <v>2</v>
      </c>
      <c r="Z383">
        <f t="shared" ca="1" si="52"/>
        <v>7</v>
      </c>
      <c r="AA383" t="s">
        <v>98</v>
      </c>
      <c r="AB383">
        <f t="shared" ca="1" si="53"/>
        <v>4</v>
      </c>
      <c r="AC383" t="s">
        <v>2</v>
      </c>
      <c r="AD383">
        <f t="shared" ca="1" si="54"/>
        <v>28</v>
      </c>
      <c r="AE383" t="s">
        <v>2</v>
      </c>
      <c r="AF383">
        <f t="shared" ca="1" si="55"/>
        <v>5</v>
      </c>
      <c r="AG383" t="s">
        <v>98</v>
      </c>
      <c r="AH383">
        <f t="shared" ca="1" si="56"/>
        <v>90</v>
      </c>
      <c r="AI383" t="s">
        <v>2</v>
      </c>
      <c r="AJ383">
        <f t="shared" ca="1" si="57"/>
        <v>450</v>
      </c>
      <c r="AK383" t="s">
        <v>99</v>
      </c>
    </row>
    <row r="384" spans="2:37" x14ac:dyDescent="0.25">
      <c r="B384" s="18" t="s">
        <v>188</v>
      </c>
      <c r="C384" s="1" t="s">
        <v>177</v>
      </c>
      <c r="D384" s="25">
        <v>55</v>
      </c>
      <c r="E384" t="s">
        <v>7</v>
      </c>
      <c r="F384">
        <v>35</v>
      </c>
      <c r="H384">
        <f t="shared" ca="1" si="40"/>
        <v>12</v>
      </c>
      <c r="I384" s="15">
        <f t="shared" ca="1" si="41"/>
        <v>7</v>
      </c>
      <c r="J384">
        <f t="shared" ca="1" si="42"/>
        <v>11</v>
      </c>
      <c r="K384">
        <f t="shared" ca="1" si="43"/>
        <v>84</v>
      </c>
      <c r="L384" t="str">
        <f t="shared" ca="1" si="44"/>
        <v>11/12</v>
      </c>
      <c r="M384" t="s">
        <v>177</v>
      </c>
      <c r="N384">
        <f t="shared" ca="1" si="45"/>
        <v>84</v>
      </c>
      <c r="O384" t="s">
        <v>7</v>
      </c>
      <c r="P384" s="16">
        <f t="shared" ca="1" si="46"/>
        <v>77</v>
      </c>
      <c r="Q384" s="16">
        <f t="shared" ca="1" si="47"/>
        <v>-3</v>
      </c>
      <c r="R384" s="16">
        <f t="shared" ca="1" si="48"/>
        <v>74</v>
      </c>
      <c r="S384">
        <f t="shared" ca="1" si="49"/>
        <v>45</v>
      </c>
      <c r="T384" t="s">
        <v>98</v>
      </c>
      <c r="U384">
        <f t="shared" ca="1" si="50"/>
        <v>9</v>
      </c>
      <c r="V384" t="s">
        <v>2</v>
      </c>
      <c r="W384">
        <f t="shared" ca="1" si="51"/>
        <v>5</v>
      </c>
      <c r="X384" t="s">
        <v>2</v>
      </c>
      <c r="Z384">
        <f t="shared" ca="1" si="52"/>
        <v>2</v>
      </c>
      <c r="AA384" t="s">
        <v>98</v>
      </c>
      <c r="AB384">
        <f t="shared" ca="1" si="53"/>
        <v>5</v>
      </c>
      <c r="AC384" t="s">
        <v>2</v>
      </c>
      <c r="AD384">
        <f t="shared" ca="1" si="54"/>
        <v>10</v>
      </c>
      <c r="AE384" t="s">
        <v>2</v>
      </c>
      <c r="AF384">
        <f t="shared" ca="1" si="55"/>
        <v>7</v>
      </c>
      <c r="AG384" t="s">
        <v>98</v>
      </c>
      <c r="AH384">
        <f t="shared" ca="1" si="56"/>
        <v>90</v>
      </c>
      <c r="AI384" t="s">
        <v>2</v>
      </c>
      <c r="AJ384">
        <f t="shared" ca="1" si="57"/>
        <v>630</v>
      </c>
      <c r="AK384" t="s">
        <v>99</v>
      </c>
    </row>
    <row r="385" spans="2:37" x14ac:dyDescent="0.25">
      <c r="B385" s="18" t="s">
        <v>229</v>
      </c>
      <c r="C385" s="1" t="s">
        <v>177</v>
      </c>
      <c r="D385" s="25">
        <v>144</v>
      </c>
      <c r="E385" t="s">
        <v>7</v>
      </c>
      <c r="F385">
        <v>36</v>
      </c>
      <c r="H385">
        <f t="shared" ca="1" si="40"/>
        <v>10</v>
      </c>
      <c r="I385" s="15">
        <f t="shared" ca="1" si="41"/>
        <v>4</v>
      </c>
      <c r="J385">
        <f t="shared" ca="1" si="42"/>
        <v>6</v>
      </c>
      <c r="K385">
        <f t="shared" ca="1" si="43"/>
        <v>40</v>
      </c>
      <c r="L385" t="str">
        <f t="shared" ca="1" si="44"/>
        <v>6/10</v>
      </c>
      <c r="M385" t="s">
        <v>177</v>
      </c>
      <c r="N385">
        <f t="shared" ca="1" si="45"/>
        <v>40</v>
      </c>
      <c r="O385" t="s">
        <v>7</v>
      </c>
      <c r="P385" s="16">
        <f t="shared" ca="1" si="46"/>
        <v>24</v>
      </c>
      <c r="Q385" s="16">
        <f t="shared" ca="1" si="47"/>
        <v>-6</v>
      </c>
      <c r="R385" s="16">
        <f t="shared" ca="1" si="48"/>
        <v>18</v>
      </c>
      <c r="S385">
        <f t="shared" ca="1" si="49"/>
        <v>28</v>
      </c>
      <c r="T385" t="s">
        <v>98</v>
      </c>
      <c r="U385">
        <f t="shared" ca="1" si="50"/>
        <v>7</v>
      </c>
      <c r="V385" t="s">
        <v>2</v>
      </c>
      <c r="W385">
        <f t="shared" ca="1" si="51"/>
        <v>4</v>
      </c>
      <c r="X385" t="s">
        <v>2</v>
      </c>
      <c r="Z385">
        <f t="shared" ca="1" si="52"/>
        <v>4</v>
      </c>
      <c r="AA385" t="s">
        <v>98</v>
      </c>
      <c r="AB385">
        <f t="shared" ca="1" si="53"/>
        <v>4</v>
      </c>
      <c r="AC385" t="s">
        <v>2</v>
      </c>
      <c r="AD385">
        <f t="shared" ca="1" si="54"/>
        <v>16</v>
      </c>
      <c r="AE385" t="s">
        <v>2</v>
      </c>
      <c r="AF385">
        <f t="shared" ca="1" si="55"/>
        <v>7</v>
      </c>
      <c r="AG385" t="s">
        <v>98</v>
      </c>
      <c r="AH385">
        <f t="shared" ca="1" si="56"/>
        <v>90</v>
      </c>
      <c r="AI385" t="s">
        <v>2</v>
      </c>
      <c r="AJ385">
        <f t="shared" ca="1" si="57"/>
        <v>630</v>
      </c>
      <c r="AK385" t="s">
        <v>99</v>
      </c>
    </row>
    <row r="386" spans="2:37" x14ac:dyDescent="0.25">
      <c r="B386" s="18" t="s">
        <v>202</v>
      </c>
      <c r="C386" s="1" t="s">
        <v>177</v>
      </c>
      <c r="D386" s="25">
        <v>44</v>
      </c>
      <c r="E386" t="s">
        <v>7</v>
      </c>
      <c r="F386">
        <v>20</v>
      </c>
      <c r="H386">
        <f t="shared" ca="1" si="40"/>
        <v>5</v>
      </c>
      <c r="I386" s="15">
        <f t="shared" ca="1" si="41"/>
        <v>7</v>
      </c>
      <c r="J386">
        <f t="shared" ca="1" si="42"/>
        <v>4</v>
      </c>
      <c r="K386">
        <f t="shared" ca="1" si="43"/>
        <v>35</v>
      </c>
      <c r="L386" t="str">
        <f t="shared" ca="1" si="44"/>
        <v>4/5</v>
      </c>
      <c r="M386" t="s">
        <v>177</v>
      </c>
      <c r="N386">
        <f t="shared" ca="1" si="45"/>
        <v>35</v>
      </c>
      <c r="O386" t="s">
        <v>7</v>
      </c>
      <c r="P386" s="16">
        <f t="shared" ca="1" si="46"/>
        <v>28</v>
      </c>
      <c r="Q386" s="16">
        <f t="shared" ca="1" si="47"/>
        <v>-1</v>
      </c>
      <c r="R386" s="16">
        <f t="shared" ca="1" si="48"/>
        <v>27</v>
      </c>
      <c r="S386">
        <f t="shared" ca="1" si="49"/>
        <v>28</v>
      </c>
      <c r="T386" t="s">
        <v>98</v>
      </c>
      <c r="U386">
        <f t="shared" ca="1" si="50"/>
        <v>7</v>
      </c>
      <c r="V386" t="s">
        <v>2</v>
      </c>
      <c r="W386">
        <f t="shared" ca="1" si="51"/>
        <v>4</v>
      </c>
      <c r="X386" t="s">
        <v>2</v>
      </c>
      <c r="Z386">
        <f t="shared" ca="1" si="52"/>
        <v>5</v>
      </c>
      <c r="AA386" t="s">
        <v>98</v>
      </c>
      <c r="AB386">
        <f t="shared" ca="1" si="53"/>
        <v>7</v>
      </c>
      <c r="AC386" t="s">
        <v>2</v>
      </c>
      <c r="AD386">
        <f t="shared" ca="1" si="54"/>
        <v>35</v>
      </c>
      <c r="AE386" t="s">
        <v>2</v>
      </c>
      <c r="AF386">
        <f t="shared" ca="1" si="55"/>
        <v>8</v>
      </c>
      <c r="AG386" t="s">
        <v>98</v>
      </c>
      <c r="AH386">
        <f t="shared" ca="1" si="56"/>
        <v>30</v>
      </c>
      <c r="AI386" t="s">
        <v>2</v>
      </c>
      <c r="AJ386">
        <f t="shared" ca="1" si="57"/>
        <v>240</v>
      </c>
      <c r="AK386" t="s">
        <v>99</v>
      </c>
    </row>
    <row r="387" spans="2:37" x14ac:dyDescent="0.25">
      <c r="B387" s="18" t="s">
        <v>194</v>
      </c>
      <c r="C387" s="1" t="s">
        <v>177</v>
      </c>
      <c r="D387" s="25">
        <v>24</v>
      </c>
      <c r="E387" t="s">
        <v>7</v>
      </c>
      <c r="F387">
        <v>18</v>
      </c>
      <c r="H387">
        <f t="shared" ca="1" si="40"/>
        <v>12</v>
      </c>
      <c r="I387" s="15">
        <f t="shared" ca="1" si="41"/>
        <v>5</v>
      </c>
      <c r="J387">
        <f t="shared" ca="1" si="42"/>
        <v>9</v>
      </c>
      <c r="K387">
        <f t="shared" ca="1" si="43"/>
        <v>60</v>
      </c>
      <c r="L387" t="str">
        <f t="shared" ca="1" si="44"/>
        <v>9/12</v>
      </c>
      <c r="M387" t="s">
        <v>177</v>
      </c>
      <c r="N387">
        <f t="shared" ca="1" si="45"/>
        <v>60</v>
      </c>
      <c r="O387" t="s">
        <v>7</v>
      </c>
      <c r="P387" s="16">
        <f t="shared" ca="1" si="46"/>
        <v>45</v>
      </c>
      <c r="Q387" s="16">
        <f t="shared" ca="1" si="47"/>
        <v>-1</v>
      </c>
      <c r="R387" s="16">
        <f t="shared" ca="1" si="48"/>
        <v>44</v>
      </c>
      <c r="S387">
        <f t="shared" ca="1" si="49"/>
        <v>42</v>
      </c>
      <c r="T387" t="s">
        <v>98</v>
      </c>
      <c r="U387">
        <f t="shared" ca="1" si="50"/>
        <v>7</v>
      </c>
      <c r="V387" t="s">
        <v>2</v>
      </c>
      <c r="W387">
        <f t="shared" ca="1" si="51"/>
        <v>6</v>
      </c>
      <c r="X387" t="s">
        <v>2</v>
      </c>
      <c r="Z387">
        <f t="shared" ca="1" si="52"/>
        <v>4</v>
      </c>
      <c r="AA387" t="s">
        <v>98</v>
      </c>
      <c r="AB387">
        <f t="shared" ca="1" si="53"/>
        <v>7</v>
      </c>
      <c r="AC387" t="s">
        <v>2</v>
      </c>
      <c r="AD387">
        <f t="shared" ca="1" si="54"/>
        <v>28</v>
      </c>
      <c r="AE387" t="s">
        <v>2</v>
      </c>
      <c r="AF387">
        <f t="shared" ca="1" si="55"/>
        <v>5</v>
      </c>
      <c r="AG387" t="s">
        <v>98</v>
      </c>
      <c r="AH387">
        <f t="shared" ca="1" si="56"/>
        <v>50</v>
      </c>
      <c r="AI387" t="s">
        <v>2</v>
      </c>
      <c r="AJ387">
        <f t="shared" ca="1" si="57"/>
        <v>250</v>
      </c>
      <c r="AK387" t="s">
        <v>99</v>
      </c>
    </row>
    <row r="388" spans="2:37" x14ac:dyDescent="0.25">
      <c r="B388" s="18" t="s">
        <v>219</v>
      </c>
      <c r="C388" s="1" t="s">
        <v>177</v>
      </c>
      <c r="D388" s="25">
        <v>72</v>
      </c>
      <c r="E388" t="s">
        <v>7</v>
      </c>
      <c r="F388">
        <v>60</v>
      </c>
      <c r="H388">
        <f t="shared" ca="1" si="40"/>
        <v>7</v>
      </c>
      <c r="I388" s="15">
        <f t="shared" ca="1" si="41"/>
        <v>4</v>
      </c>
      <c r="J388">
        <f t="shared" ca="1" si="42"/>
        <v>2</v>
      </c>
      <c r="K388">
        <f t="shared" ca="1" si="43"/>
        <v>28</v>
      </c>
      <c r="L388" t="str">
        <f t="shared" ca="1" si="44"/>
        <v>2/7</v>
      </c>
      <c r="M388" t="s">
        <v>177</v>
      </c>
      <c r="N388">
        <f t="shared" ca="1" si="45"/>
        <v>28</v>
      </c>
      <c r="O388" t="s">
        <v>7</v>
      </c>
      <c r="P388" s="16">
        <f t="shared" ca="1" si="46"/>
        <v>8</v>
      </c>
      <c r="Q388" s="16">
        <f t="shared" ca="1" si="47"/>
        <v>-4</v>
      </c>
      <c r="R388" s="16">
        <f t="shared" ca="1" si="48"/>
        <v>4</v>
      </c>
      <c r="S388">
        <f t="shared" ca="1" si="49"/>
        <v>54</v>
      </c>
      <c r="T388" t="s">
        <v>98</v>
      </c>
      <c r="U388">
        <f t="shared" ca="1" si="50"/>
        <v>6</v>
      </c>
      <c r="V388" t="s">
        <v>2</v>
      </c>
      <c r="W388">
        <f t="shared" ca="1" si="51"/>
        <v>9</v>
      </c>
      <c r="X388" t="s">
        <v>2</v>
      </c>
      <c r="Z388">
        <f t="shared" ca="1" si="52"/>
        <v>6</v>
      </c>
      <c r="AA388" t="s">
        <v>98</v>
      </c>
      <c r="AB388">
        <f t="shared" ca="1" si="53"/>
        <v>5</v>
      </c>
      <c r="AC388" t="s">
        <v>2</v>
      </c>
      <c r="AD388">
        <f t="shared" ca="1" si="54"/>
        <v>30</v>
      </c>
      <c r="AE388" t="s">
        <v>2</v>
      </c>
      <c r="AF388">
        <f t="shared" ca="1" si="55"/>
        <v>6</v>
      </c>
      <c r="AG388" t="s">
        <v>98</v>
      </c>
      <c r="AH388">
        <f t="shared" ca="1" si="56"/>
        <v>30</v>
      </c>
      <c r="AI388" t="s">
        <v>2</v>
      </c>
      <c r="AJ388">
        <f t="shared" ca="1" si="57"/>
        <v>180</v>
      </c>
      <c r="AK388" t="s">
        <v>99</v>
      </c>
    </row>
    <row r="389" spans="2:37" x14ac:dyDescent="0.25">
      <c r="B389" s="18" t="s">
        <v>188</v>
      </c>
      <c r="C389" s="1" t="s">
        <v>177</v>
      </c>
      <c r="D389" s="25">
        <v>44</v>
      </c>
      <c r="E389" t="s">
        <v>7</v>
      </c>
      <c r="F389">
        <v>28</v>
      </c>
      <c r="H389">
        <f t="shared" ca="1" si="40"/>
        <v>5</v>
      </c>
      <c r="I389" s="15">
        <f t="shared" ca="1" si="41"/>
        <v>6</v>
      </c>
      <c r="J389">
        <f t="shared" ca="1" si="42"/>
        <v>4</v>
      </c>
      <c r="K389">
        <f t="shared" ca="1" si="43"/>
        <v>30</v>
      </c>
      <c r="L389" t="str">
        <f t="shared" ca="1" si="44"/>
        <v>4/5</v>
      </c>
      <c r="M389" t="s">
        <v>177</v>
      </c>
      <c r="N389">
        <f t="shared" ca="1" si="45"/>
        <v>30</v>
      </c>
      <c r="O389" t="s">
        <v>7</v>
      </c>
      <c r="P389" s="16">
        <f t="shared" ca="1" si="46"/>
        <v>24</v>
      </c>
      <c r="Q389" s="16">
        <f t="shared" ca="1" si="47"/>
        <v>-6</v>
      </c>
      <c r="R389" s="16">
        <f t="shared" ca="1" si="48"/>
        <v>18</v>
      </c>
      <c r="S389">
        <f t="shared" ca="1" si="49"/>
        <v>48</v>
      </c>
      <c r="T389" t="s">
        <v>98</v>
      </c>
      <c r="U389">
        <f t="shared" ca="1" si="50"/>
        <v>6</v>
      </c>
      <c r="V389" t="s">
        <v>2</v>
      </c>
      <c r="W389">
        <f t="shared" ca="1" si="51"/>
        <v>8</v>
      </c>
      <c r="X389" t="s">
        <v>2</v>
      </c>
      <c r="Z389">
        <f t="shared" ca="1" si="52"/>
        <v>5</v>
      </c>
      <c r="AA389" t="s">
        <v>98</v>
      </c>
      <c r="AB389">
        <f t="shared" ca="1" si="53"/>
        <v>6</v>
      </c>
      <c r="AC389" t="s">
        <v>2</v>
      </c>
      <c r="AD389">
        <f t="shared" ca="1" si="54"/>
        <v>30</v>
      </c>
      <c r="AE389" t="s">
        <v>2</v>
      </c>
      <c r="AF389">
        <f t="shared" ca="1" si="55"/>
        <v>5</v>
      </c>
      <c r="AG389" t="s">
        <v>98</v>
      </c>
      <c r="AH389">
        <f t="shared" ca="1" si="56"/>
        <v>40</v>
      </c>
      <c r="AI389" t="s">
        <v>2</v>
      </c>
      <c r="AJ389">
        <f t="shared" ca="1" si="57"/>
        <v>200</v>
      </c>
      <c r="AK389" t="s">
        <v>99</v>
      </c>
    </row>
    <row r="390" spans="2:37" x14ac:dyDescent="0.25">
      <c r="B390" s="18" t="s">
        <v>180</v>
      </c>
      <c r="C390" s="1" t="s">
        <v>177</v>
      </c>
      <c r="D390" s="25">
        <v>6</v>
      </c>
      <c r="E390" t="s">
        <v>7</v>
      </c>
      <c r="F390">
        <v>4</v>
      </c>
      <c r="H390">
        <f t="shared" ca="1" si="40"/>
        <v>8</v>
      </c>
      <c r="I390" s="15">
        <f t="shared" ca="1" si="41"/>
        <v>12</v>
      </c>
      <c r="J390">
        <f t="shared" ca="1" si="42"/>
        <v>3</v>
      </c>
      <c r="K390">
        <f t="shared" ca="1" si="43"/>
        <v>96</v>
      </c>
      <c r="L390" t="str">
        <f t="shared" ca="1" si="44"/>
        <v>3/8</v>
      </c>
      <c r="M390" t="s">
        <v>177</v>
      </c>
      <c r="N390">
        <f t="shared" ca="1" si="45"/>
        <v>96</v>
      </c>
      <c r="O390" t="s">
        <v>7</v>
      </c>
      <c r="P390" s="16">
        <f t="shared" ca="1" si="46"/>
        <v>36</v>
      </c>
      <c r="Q390" s="16">
        <f t="shared" ca="1" si="47"/>
        <v>-3</v>
      </c>
      <c r="R390" s="16">
        <f t="shared" ca="1" si="48"/>
        <v>33</v>
      </c>
      <c r="S390">
        <f t="shared" ca="1" si="49"/>
        <v>40</v>
      </c>
      <c r="T390" t="s">
        <v>98</v>
      </c>
      <c r="U390">
        <f t="shared" ca="1" si="50"/>
        <v>8</v>
      </c>
      <c r="V390" t="s">
        <v>2</v>
      </c>
      <c r="W390">
        <f t="shared" ca="1" si="51"/>
        <v>5</v>
      </c>
      <c r="X390" t="s">
        <v>2</v>
      </c>
      <c r="Z390">
        <f t="shared" ca="1" si="52"/>
        <v>4</v>
      </c>
      <c r="AA390" t="s">
        <v>98</v>
      </c>
      <c r="AB390">
        <f t="shared" ca="1" si="53"/>
        <v>9</v>
      </c>
      <c r="AC390" t="s">
        <v>2</v>
      </c>
      <c r="AD390">
        <f t="shared" ca="1" si="54"/>
        <v>36</v>
      </c>
      <c r="AE390" t="s">
        <v>2</v>
      </c>
      <c r="AF390">
        <f t="shared" ca="1" si="55"/>
        <v>7</v>
      </c>
      <c r="AG390" t="s">
        <v>98</v>
      </c>
      <c r="AH390">
        <f t="shared" ca="1" si="56"/>
        <v>80</v>
      </c>
      <c r="AI390" t="s">
        <v>2</v>
      </c>
      <c r="AJ390">
        <f t="shared" ca="1" si="57"/>
        <v>560</v>
      </c>
      <c r="AK390" t="s">
        <v>99</v>
      </c>
    </row>
    <row r="391" spans="2:37" x14ac:dyDescent="0.25">
      <c r="B391" s="18" t="s">
        <v>213</v>
      </c>
      <c r="C391" s="1" t="s">
        <v>177</v>
      </c>
      <c r="D391" s="25">
        <v>15</v>
      </c>
      <c r="E391" t="s">
        <v>7</v>
      </c>
      <c r="F391">
        <v>12</v>
      </c>
      <c r="H391">
        <f t="shared" ca="1" si="40"/>
        <v>8</v>
      </c>
      <c r="I391" s="15">
        <f t="shared" ca="1" si="41"/>
        <v>5</v>
      </c>
      <c r="J391">
        <f t="shared" ca="1" si="42"/>
        <v>2</v>
      </c>
      <c r="K391">
        <f t="shared" ca="1" si="43"/>
        <v>40</v>
      </c>
      <c r="L391" t="str">
        <f t="shared" ca="1" si="44"/>
        <v>2/8</v>
      </c>
      <c r="M391" t="s">
        <v>177</v>
      </c>
      <c r="N391">
        <f t="shared" ca="1" si="45"/>
        <v>40</v>
      </c>
      <c r="O391" t="s">
        <v>7</v>
      </c>
      <c r="P391" s="16">
        <f t="shared" ca="1" si="46"/>
        <v>10</v>
      </c>
      <c r="Q391" s="16">
        <f t="shared" ca="1" si="47"/>
        <v>-1</v>
      </c>
      <c r="R391" s="16">
        <f t="shared" ca="1" si="48"/>
        <v>9</v>
      </c>
      <c r="S391">
        <f t="shared" ca="1" si="49"/>
        <v>24</v>
      </c>
      <c r="T391" t="s">
        <v>98</v>
      </c>
      <c r="U391">
        <f t="shared" ca="1" si="50"/>
        <v>8</v>
      </c>
      <c r="V391" t="s">
        <v>2</v>
      </c>
      <c r="W391">
        <f t="shared" ca="1" si="51"/>
        <v>3</v>
      </c>
      <c r="X391" t="s">
        <v>2</v>
      </c>
      <c r="Z391">
        <f t="shared" ca="1" si="52"/>
        <v>3</v>
      </c>
      <c r="AA391" t="s">
        <v>98</v>
      </c>
      <c r="AB391">
        <f t="shared" ca="1" si="53"/>
        <v>7</v>
      </c>
      <c r="AC391" t="s">
        <v>2</v>
      </c>
      <c r="AD391">
        <f t="shared" ca="1" si="54"/>
        <v>21</v>
      </c>
      <c r="AE391" t="s">
        <v>2</v>
      </c>
      <c r="AF391">
        <f t="shared" ca="1" si="55"/>
        <v>7</v>
      </c>
      <c r="AG391" t="s">
        <v>98</v>
      </c>
      <c r="AH391">
        <f t="shared" ca="1" si="56"/>
        <v>80</v>
      </c>
      <c r="AI391" t="s">
        <v>2</v>
      </c>
      <c r="AJ391">
        <f t="shared" ca="1" si="57"/>
        <v>560</v>
      </c>
      <c r="AK391" t="s">
        <v>99</v>
      </c>
    </row>
    <row r="392" spans="2:37" x14ac:dyDescent="0.25">
      <c r="B392" s="18" t="s">
        <v>194</v>
      </c>
      <c r="C392" s="1" t="s">
        <v>177</v>
      </c>
      <c r="D392" s="25">
        <v>32</v>
      </c>
      <c r="E392" t="s">
        <v>7</v>
      </c>
      <c r="F392">
        <v>24</v>
      </c>
      <c r="H392">
        <f t="shared" ref="H392:H455" ca="1" si="58">RANDBETWEEN(3,12)</f>
        <v>7</v>
      </c>
      <c r="I392" s="15">
        <f t="shared" ref="I392:I455" ca="1" si="59">RANDBETWEEN(2,12)</f>
        <v>3</v>
      </c>
      <c r="J392">
        <f t="shared" ref="J392:J455" ca="1" si="60">RANDBETWEEN(2,H392-1)</f>
        <v>6</v>
      </c>
      <c r="K392">
        <f t="shared" ref="K392:K455" ca="1" si="61">I392*H392</f>
        <v>21</v>
      </c>
      <c r="L392" t="str">
        <f t="shared" ref="L392:L455" ca="1" si="62">CONCATENATE(J392,"/",H392)</f>
        <v>6/7</v>
      </c>
      <c r="M392" t="s">
        <v>177</v>
      </c>
      <c r="N392">
        <f t="shared" ref="N392:N455" ca="1" si="63">K392</f>
        <v>21</v>
      </c>
      <c r="O392" t="s">
        <v>7</v>
      </c>
      <c r="P392" s="16">
        <f t="shared" ref="P392:P455" ca="1" si="64">N392/H392*J392</f>
        <v>18</v>
      </c>
      <c r="Q392" s="16">
        <f t="shared" ref="Q392:Q455" ca="1" si="65">IF(P392&gt;-1,RANDBETWEEN(-6,-1),IF(O392=1,RANDBETWEEN(-6,-1),RANDBETWEEN(1,6)))</f>
        <v>-3</v>
      </c>
      <c r="R392" s="16">
        <f t="shared" ref="R392:R455" ca="1" si="66">SUM(P392,Q392)</f>
        <v>15</v>
      </c>
      <c r="S392">
        <f t="shared" ref="S392:S455" ca="1" si="67">U392*W392</f>
        <v>36</v>
      </c>
      <c r="T392" t="s">
        <v>98</v>
      </c>
      <c r="U392">
        <f t="shared" ref="U392:U455" ca="1" si="68">RANDBETWEEN(6,9)</f>
        <v>6</v>
      </c>
      <c r="V392" t="s">
        <v>2</v>
      </c>
      <c r="W392">
        <f t="shared" ref="W392:W455" ca="1" si="69">RANDBETWEEN(3,9)</f>
        <v>6</v>
      </c>
      <c r="X392" t="s">
        <v>2</v>
      </c>
      <c r="Z392">
        <f t="shared" ref="Z392:Z455" ca="1" si="70">RANDBETWEEN(2,10)</f>
        <v>7</v>
      </c>
      <c r="AA392" t="s">
        <v>98</v>
      </c>
      <c r="AB392">
        <f t="shared" ref="AB392:AB455" ca="1" si="71">RANDBETWEEN(2,10)</f>
        <v>3</v>
      </c>
      <c r="AC392" t="s">
        <v>2</v>
      </c>
      <c r="AD392">
        <f t="shared" ref="AD392:AD455" ca="1" si="72">(Y392*10+Z392)*AB392</f>
        <v>21</v>
      </c>
      <c r="AE392" t="s">
        <v>2</v>
      </c>
      <c r="AF392">
        <f t="shared" ref="AF392:AF455" ca="1" si="73">RANDBETWEEN(3,9)</f>
        <v>5</v>
      </c>
      <c r="AG392" t="s">
        <v>98</v>
      </c>
      <c r="AH392">
        <f t="shared" ref="AH392:AH455" ca="1" si="74">RANDBETWEEN(2,9)*10</f>
        <v>80</v>
      </c>
      <c r="AI392" t="s">
        <v>2</v>
      </c>
      <c r="AJ392">
        <f t="shared" ref="AJ392:AJ455" ca="1" si="75">AF392*AH392</f>
        <v>400</v>
      </c>
      <c r="AK392" t="s">
        <v>99</v>
      </c>
    </row>
    <row r="393" spans="2:37" x14ac:dyDescent="0.25">
      <c r="B393" s="18" t="s">
        <v>194</v>
      </c>
      <c r="C393" s="1" t="s">
        <v>177</v>
      </c>
      <c r="D393" s="25">
        <v>32</v>
      </c>
      <c r="E393" t="s">
        <v>7</v>
      </c>
      <c r="F393">
        <v>24</v>
      </c>
      <c r="H393">
        <f t="shared" ca="1" si="58"/>
        <v>10</v>
      </c>
      <c r="I393" s="15">
        <f t="shared" ca="1" si="59"/>
        <v>8</v>
      </c>
      <c r="J393">
        <f t="shared" ca="1" si="60"/>
        <v>4</v>
      </c>
      <c r="K393">
        <f t="shared" ca="1" si="61"/>
        <v>80</v>
      </c>
      <c r="L393" t="str">
        <f t="shared" ca="1" si="62"/>
        <v>4/10</v>
      </c>
      <c r="M393" t="s">
        <v>177</v>
      </c>
      <c r="N393">
        <f t="shared" ca="1" si="63"/>
        <v>80</v>
      </c>
      <c r="O393" t="s">
        <v>7</v>
      </c>
      <c r="P393" s="16">
        <f t="shared" ca="1" si="64"/>
        <v>32</v>
      </c>
      <c r="Q393" s="16">
        <f t="shared" ca="1" si="65"/>
        <v>-5</v>
      </c>
      <c r="R393" s="16">
        <f t="shared" ca="1" si="66"/>
        <v>27</v>
      </c>
      <c r="S393">
        <f t="shared" ca="1" si="67"/>
        <v>63</v>
      </c>
      <c r="T393" t="s">
        <v>98</v>
      </c>
      <c r="U393">
        <f t="shared" ca="1" si="68"/>
        <v>9</v>
      </c>
      <c r="V393" t="s">
        <v>2</v>
      </c>
      <c r="W393">
        <f t="shared" ca="1" si="69"/>
        <v>7</v>
      </c>
      <c r="X393" t="s">
        <v>2</v>
      </c>
      <c r="Z393">
        <f t="shared" ca="1" si="70"/>
        <v>9</v>
      </c>
      <c r="AA393" t="s">
        <v>98</v>
      </c>
      <c r="AB393">
        <f t="shared" ca="1" si="71"/>
        <v>10</v>
      </c>
      <c r="AC393" t="s">
        <v>2</v>
      </c>
      <c r="AD393">
        <f t="shared" ca="1" si="72"/>
        <v>90</v>
      </c>
      <c r="AE393" t="s">
        <v>2</v>
      </c>
      <c r="AF393">
        <f t="shared" ca="1" si="73"/>
        <v>4</v>
      </c>
      <c r="AG393" t="s">
        <v>98</v>
      </c>
      <c r="AH393">
        <f t="shared" ca="1" si="74"/>
        <v>50</v>
      </c>
      <c r="AI393" t="s">
        <v>2</v>
      </c>
      <c r="AJ393">
        <f t="shared" ca="1" si="75"/>
        <v>200</v>
      </c>
      <c r="AK393" t="s">
        <v>99</v>
      </c>
    </row>
    <row r="394" spans="2:37" x14ac:dyDescent="0.25">
      <c r="B394" s="18" t="s">
        <v>212</v>
      </c>
      <c r="C394" s="1" t="s">
        <v>177</v>
      </c>
      <c r="D394" s="25">
        <v>24</v>
      </c>
      <c r="E394" t="s">
        <v>7</v>
      </c>
      <c r="F394">
        <v>16</v>
      </c>
      <c r="H394">
        <f t="shared" ca="1" si="58"/>
        <v>9</v>
      </c>
      <c r="I394" s="15">
        <f t="shared" ca="1" si="59"/>
        <v>3</v>
      </c>
      <c r="J394">
        <f t="shared" ca="1" si="60"/>
        <v>2</v>
      </c>
      <c r="K394">
        <f t="shared" ca="1" si="61"/>
        <v>27</v>
      </c>
      <c r="L394" t="str">
        <f t="shared" ca="1" si="62"/>
        <v>2/9</v>
      </c>
      <c r="M394" t="s">
        <v>177</v>
      </c>
      <c r="N394">
        <f t="shared" ca="1" si="63"/>
        <v>27</v>
      </c>
      <c r="O394" t="s">
        <v>7</v>
      </c>
      <c r="P394" s="16">
        <f t="shared" ca="1" si="64"/>
        <v>6</v>
      </c>
      <c r="Q394" s="16">
        <f t="shared" ca="1" si="65"/>
        <v>-1</v>
      </c>
      <c r="R394" s="16">
        <f t="shared" ca="1" si="66"/>
        <v>5</v>
      </c>
      <c r="S394">
        <f t="shared" ca="1" si="67"/>
        <v>63</v>
      </c>
      <c r="T394" t="s">
        <v>98</v>
      </c>
      <c r="U394">
        <f t="shared" ca="1" si="68"/>
        <v>9</v>
      </c>
      <c r="V394" t="s">
        <v>2</v>
      </c>
      <c r="W394">
        <f t="shared" ca="1" si="69"/>
        <v>7</v>
      </c>
      <c r="X394" t="s">
        <v>2</v>
      </c>
      <c r="Z394">
        <f t="shared" ca="1" si="70"/>
        <v>4</v>
      </c>
      <c r="AA394" t="s">
        <v>98</v>
      </c>
      <c r="AB394">
        <f t="shared" ca="1" si="71"/>
        <v>10</v>
      </c>
      <c r="AC394" t="s">
        <v>2</v>
      </c>
      <c r="AD394">
        <f t="shared" ca="1" si="72"/>
        <v>40</v>
      </c>
      <c r="AE394" t="s">
        <v>2</v>
      </c>
      <c r="AF394">
        <f t="shared" ca="1" si="73"/>
        <v>9</v>
      </c>
      <c r="AG394" t="s">
        <v>98</v>
      </c>
      <c r="AH394">
        <f t="shared" ca="1" si="74"/>
        <v>30</v>
      </c>
      <c r="AI394" t="s">
        <v>2</v>
      </c>
      <c r="AJ394">
        <f t="shared" ca="1" si="75"/>
        <v>270</v>
      </c>
      <c r="AK394" t="s">
        <v>99</v>
      </c>
    </row>
    <row r="395" spans="2:37" x14ac:dyDescent="0.25">
      <c r="B395" s="18" t="s">
        <v>199</v>
      </c>
      <c r="C395" s="1" t="s">
        <v>177</v>
      </c>
      <c r="D395" s="25">
        <v>132</v>
      </c>
      <c r="E395" t="s">
        <v>7</v>
      </c>
      <c r="F395">
        <v>88</v>
      </c>
      <c r="H395">
        <f t="shared" ca="1" si="58"/>
        <v>5</v>
      </c>
      <c r="I395" s="15">
        <f t="shared" ca="1" si="59"/>
        <v>2</v>
      </c>
      <c r="J395">
        <f t="shared" ca="1" si="60"/>
        <v>4</v>
      </c>
      <c r="K395">
        <f t="shared" ca="1" si="61"/>
        <v>10</v>
      </c>
      <c r="L395" t="str">
        <f t="shared" ca="1" si="62"/>
        <v>4/5</v>
      </c>
      <c r="M395" t="s">
        <v>177</v>
      </c>
      <c r="N395">
        <f t="shared" ca="1" si="63"/>
        <v>10</v>
      </c>
      <c r="O395" t="s">
        <v>7</v>
      </c>
      <c r="P395" s="16">
        <f t="shared" ca="1" si="64"/>
        <v>8</v>
      </c>
      <c r="Q395" s="16">
        <f t="shared" ca="1" si="65"/>
        <v>-6</v>
      </c>
      <c r="R395" s="16">
        <f t="shared" ca="1" si="66"/>
        <v>2</v>
      </c>
      <c r="S395">
        <f t="shared" ca="1" si="67"/>
        <v>54</v>
      </c>
      <c r="T395" t="s">
        <v>98</v>
      </c>
      <c r="U395">
        <f t="shared" ca="1" si="68"/>
        <v>9</v>
      </c>
      <c r="V395" t="s">
        <v>2</v>
      </c>
      <c r="W395">
        <f t="shared" ca="1" si="69"/>
        <v>6</v>
      </c>
      <c r="X395" t="s">
        <v>2</v>
      </c>
      <c r="Z395">
        <f t="shared" ca="1" si="70"/>
        <v>4</v>
      </c>
      <c r="AA395" t="s">
        <v>98</v>
      </c>
      <c r="AB395">
        <f t="shared" ca="1" si="71"/>
        <v>9</v>
      </c>
      <c r="AC395" t="s">
        <v>2</v>
      </c>
      <c r="AD395">
        <f t="shared" ca="1" si="72"/>
        <v>36</v>
      </c>
      <c r="AE395" t="s">
        <v>2</v>
      </c>
      <c r="AF395">
        <f t="shared" ca="1" si="73"/>
        <v>9</v>
      </c>
      <c r="AG395" t="s">
        <v>98</v>
      </c>
      <c r="AH395">
        <f t="shared" ca="1" si="74"/>
        <v>70</v>
      </c>
      <c r="AI395" t="s">
        <v>2</v>
      </c>
      <c r="AJ395">
        <f t="shared" ca="1" si="75"/>
        <v>630</v>
      </c>
      <c r="AK395" t="s">
        <v>99</v>
      </c>
    </row>
    <row r="396" spans="2:37" x14ac:dyDescent="0.25">
      <c r="B396" s="18" t="s">
        <v>185</v>
      </c>
      <c r="C396" s="1" t="s">
        <v>177</v>
      </c>
      <c r="D396" s="25">
        <v>36</v>
      </c>
      <c r="E396" t="s">
        <v>7</v>
      </c>
      <c r="F396">
        <v>18</v>
      </c>
      <c r="H396">
        <f t="shared" ca="1" si="58"/>
        <v>9</v>
      </c>
      <c r="I396" s="15">
        <f t="shared" ca="1" si="59"/>
        <v>8</v>
      </c>
      <c r="J396">
        <f t="shared" ca="1" si="60"/>
        <v>3</v>
      </c>
      <c r="K396">
        <f t="shared" ca="1" si="61"/>
        <v>72</v>
      </c>
      <c r="L396" t="str">
        <f t="shared" ca="1" si="62"/>
        <v>3/9</v>
      </c>
      <c r="M396" t="s">
        <v>177</v>
      </c>
      <c r="N396">
        <f t="shared" ca="1" si="63"/>
        <v>72</v>
      </c>
      <c r="O396" t="s">
        <v>7</v>
      </c>
      <c r="P396" s="16">
        <f t="shared" ca="1" si="64"/>
        <v>24</v>
      </c>
      <c r="Q396" s="16">
        <f t="shared" ca="1" si="65"/>
        <v>-5</v>
      </c>
      <c r="R396" s="16">
        <f t="shared" ca="1" si="66"/>
        <v>19</v>
      </c>
      <c r="S396">
        <f t="shared" ca="1" si="67"/>
        <v>35</v>
      </c>
      <c r="T396" t="s">
        <v>98</v>
      </c>
      <c r="U396">
        <f t="shared" ca="1" si="68"/>
        <v>7</v>
      </c>
      <c r="V396" t="s">
        <v>2</v>
      </c>
      <c r="W396">
        <f t="shared" ca="1" si="69"/>
        <v>5</v>
      </c>
      <c r="X396" t="s">
        <v>2</v>
      </c>
      <c r="Z396">
        <f t="shared" ca="1" si="70"/>
        <v>4</v>
      </c>
      <c r="AA396" t="s">
        <v>98</v>
      </c>
      <c r="AB396">
        <f t="shared" ca="1" si="71"/>
        <v>4</v>
      </c>
      <c r="AC396" t="s">
        <v>2</v>
      </c>
      <c r="AD396">
        <f t="shared" ca="1" si="72"/>
        <v>16</v>
      </c>
      <c r="AE396" t="s">
        <v>2</v>
      </c>
      <c r="AF396">
        <f t="shared" ca="1" si="73"/>
        <v>9</v>
      </c>
      <c r="AG396" t="s">
        <v>98</v>
      </c>
      <c r="AH396">
        <f t="shared" ca="1" si="74"/>
        <v>60</v>
      </c>
      <c r="AI396" t="s">
        <v>2</v>
      </c>
      <c r="AJ396">
        <f t="shared" ca="1" si="75"/>
        <v>540</v>
      </c>
      <c r="AK396" t="s">
        <v>99</v>
      </c>
    </row>
    <row r="397" spans="2:37" x14ac:dyDescent="0.25">
      <c r="B397" s="18" t="s">
        <v>180</v>
      </c>
      <c r="C397" s="1" t="s">
        <v>177</v>
      </c>
      <c r="D397" s="25">
        <v>9</v>
      </c>
      <c r="E397" t="s">
        <v>7</v>
      </c>
      <c r="F397">
        <v>6</v>
      </c>
      <c r="H397">
        <f t="shared" ca="1" si="58"/>
        <v>11</v>
      </c>
      <c r="I397" s="15">
        <f t="shared" ca="1" si="59"/>
        <v>5</v>
      </c>
      <c r="J397">
        <f t="shared" ca="1" si="60"/>
        <v>7</v>
      </c>
      <c r="K397">
        <f t="shared" ca="1" si="61"/>
        <v>55</v>
      </c>
      <c r="L397" t="str">
        <f t="shared" ca="1" si="62"/>
        <v>7/11</v>
      </c>
      <c r="M397" t="s">
        <v>177</v>
      </c>
      <c r="N397">
        <f t="shared" ca="1" si="63"/>
        <v>55</v>
      </c>
      <c r="O397" t="s">
        <v>7</v>
      </c>
      <c r="P397" s="16">
        <f t="shared" ca="1" si="64"/>
        <v>35</v>
      </c>
      <c r="Q397" s="16">
        <f t="shared" ca="1" si="65"/>
        <v>-2</v>
      </c>
      <c r="R397" s="16">
        <f t="shared" ca="1" si="66"/>
        <v>33</v>
      </c>
      <c r="S397">
        <f t="shared" ca="1" si="67"/>
        <v>81</v>
      </c>
      <c r="T397" t="s">
        <v>98</v>
      </c>
      <c r="U397">
        <f t="shared" ca="1" si="68"/>
        <v>9</v>
      </c>
      <c r="V397" t="s">
        <v>2</v>
      </c>
      <c r="W397">
        <f t="shared" ca="1" si="69"/>
        <v>9</v>
      </c>
      <c r="X397" t="s">
        <v>2</v>
      </c>
      <c r="Z397">
        <f t="shared" ca="1" si="70"/>
        <v>9</v>
      </c>
      <c r="AA397" t="s">
        <v>98</v>
      </c>
      <c r="AB397">
        <f t="shared" ca="1" si="71"/>
        <v>5</v>
      </c>
      <c r="AC397" t="s">
        <v>2</v>
      </c>
      <c r="AD397">
        <f t="shared" ca="1" si="72"/>
        <v>45</v>
      </c>
      <c r="AE397" t="s">
        <v>2</v>
      </c>
      <c r="AF397">
        <f t="shared" ca="1" si="73"/>
        <v>4</v>
      </c>
      <c r="AG397" t="s">
        <v>98</v>
      </c>
      <c r="AH397">
        <f t="shared" ca="1" si="74"/>
        <v>40</v>
      </c>
      <c r="AI397" t="s">
        <v>2</v>
      </c>
      <c r="AJ397">
        <f t="shared" ca="1" si="75"/>
        <v>160</v>
      </c>
      <c r="AK397" t="s">
        <v>99</v>
      </c>
    </row>
    <row r="398" spans="2:37" x14ac:dyDescent="0.25">
      <c r="B398" s="18" t="s">
        <v>186</v>
      </c>
      <c r="C398" s="1" t="s">
        <v>177</v>
      </c>
      <c r="D398" s="25">
        <v>16</v>
      </c>
      <c r="E398" t="s">
        <v>7</v>
      </c>
      <c r="F398">
        <v>12</v>
      </c>
      <c r="H398">
        <f t="shared" ca="1" si="58"/>
        <v>4</v>
      </c>
      <c r="I398" s="15">
        <f t="shared" ca="1" si="59"/>
        <v>2</v>
      </c>
      <c r="J398">
        <f t="shared" ca="1" si="60"/>
        <v>3</v>
      </c>
      <c r="K398">
        <f t="shared" ca="1" si="61"/>
        <v>8</v>
      </c>
      <c r="L398" t="str">
        <f t="shared" ca="1" si="62"/>
        <v>3/4</v>
      </c>
      <c r="M398" t="s">
        <v>177</v>
      </c>
      <c r="N398">
        <f t="shared" ca="1" si="63"/>
        <v>8</v>
      </c>
      <c r="O398" t="s">
        <v>7</v>
      </c>
      <c r="P398" s="16">
        <f t="shared" ca="1" si="64"/>
        <v>6</v>
      </c>
      <c r="Q398" s="16">
        <f t="shared" ca="1" si="65"/>
        <v>-3</v>
      </c>
      <c r="R398" s="16">
        <f t="shared" ca="1" si="66"/>
        <v>3</v>
      </c>
      <c r="S398">
        <f t="shared" ca="1" si="67"/>
        <v>42</v>
      </c>
      <c r="T398" t="s">
        <v>98</v>
      </c>
      <c r="U398">
        <f t="shared" ca="1" si="68"/>
        <v>6</v>
      </c>
      <c r="V398" t="s">
        <v>2</v>
      </c>
      <c r="W398">
        <f t="shared" ca="1" si="69"/>
        <v>7</v>
      </c>
      <c r="X398" t="s">
        <v>2</v>
      </c>
      <c r="Z398">
        <f t="shared" ca="1" si="70"/>
        <v>10</v>
      </c>
      <c r="AA398" t="s">
        <v>98</v>
      </c>
      <c r="AB398">
        <f t="shared" ca="1" si="71"/>
        <v>9</v>
      </c>
      <c r="AC398" t="s">
        <v>2</v>
      </c>
      <c r="AD398">
        <f t="shared" ca="1" si="72"/>
        <v>90</v>
      </c>
      <c r="AE398" t="s">
        <v>2</v>
      </c>
      <c r="AF398">
        <f t="shared" ca="1" si="73"/>
        <v>8</v>
      </c>
      <c r="AG398" t="s">
        <v>98</v>
      </c>
      <c r="AH398">
        <f t="shared" ca="1" si="74"/>
        <v>60</v>
      </c>
      <c r="AI398" t="s">
        <v>2</v>
      </c>
      <c r="AJ398">
        <f t="shared" ca="1" si="75"/>
        <v>480</v>
      </c>
      <c r="AK398" t="s">
        <v>99</v>
      </c>
    </row>
    <row r="399" spans="2:37" x14ac:dyDescent="0.25">
      <c r="B399" s="18" t="s">
        <v>213</v>
      </c>
      <c r="C399" s="1" t="s">
        <v>177</v>
      </c>
      <c r="D399" s="25">
        <v>55</v>
      </c>
      <c r="E399" t="s">
        <v>7</v>
      </c>
      <c r="F399">
        <v>44</v>
      </c>
      <c r="H399">
        <f t="shared" ca="1" si="58"/>
        <v>3</v>
      </c>
      <c r="I399" s="15">
        <f t="shared" ca="1" si="59"/>
        <v>7</v>
      </c>
      <c r="J399">
        <f t="shared" ca="1" si="60"/>
        <v>2</v>
      </c>
      <c r="K399">
        <f t="shared" ca="1" si="61"/>
        <v>21</v>
      </c>
      <c r="L399" t="str">
        <f t="shared" ca="1" si="62"/>
        <v>2/3</v>
      </c>
      <c r="M399" t="s">
        <v>177</v>
      </c>
      <c r="N399">
        <f t="shared" ca="1" si="63"/>
        <v>21</v>
      </c>
      <c r="O399" t="s">
        <v>7</v>
      </c>
      <c r="P399" s="16">
        <f t="shared" ca="1" si="64"/>
        <v>14</v>
      </c>
      <c r="Q399" s="16">
        <f t="shared" ca="1" si="65"/>
        <v>-2</v>
      </c>
      <c r="R399" s="16">
        <f t="shared" ca="1" si="66"/>
        <v>12</v>
      </c>
      <c r="S399">
        <f t="shared" ca="1" si="67"/>
        <v>24</v>
      </c>
      <c r="T399" t="s">
        <v>98</v>
      </c>
      <c r="U399">
        <f t="shared" ca="1" si="68"/>
        <v>6</v>
      </c>
      <c r="V399" t="s">
        <v>2</v>
      </c>
      <c r="W399">
        <f t="shared" ca="1" si="69"/>
        <v>4</v>
      </c>
      <c r="X399" t="s">
        <v>2</v>
      </c>
      <c r="Z399">
        <f t="shared" ca="1" si="70"/>
        <v>8</v>
      </c>
      <c r="AA399" t="s">
        <v>98</v>
      </c>
      <c r="AB399">
        <f t="shared" ca="1" si="71"/>
        <v>9</v>
      </c>
      <c r="AC399" t="s">
        <v>2</v>
      </c>
      <c r="AD399">
        <f t="shared" ca="1" si="72"/>
        <v>72</v>
      </c>
      <c r="AE399" t="s">
        <v>2</v>
      </c>
      <c r="AF399">
        <f t="shared" ca="1" si="73"/>
        <v>5</v>
      </c>
      <c r="AG399" t="s">
        <v>98</v>
      </c>
      <c r="AH399">
        <f t="shared" ca="1" si="74"/>
        <v>20</v>
      </c>
      <c r="AI399" t="s">
        <v>2</v>
      </c>
      <c r="AJ399">
        <f t="shared" ca="1" si="75"/>
        <v>100</v>
      </c>
      <c r="AK399" t="s">
        <v>99</v>
      </c>
    </row>
    <row r="400" spans="2:37" x14ac:dyDescent="0.25">
      <c r="B400" s="18" t="s">
        <v>229</v>
      </c>
      <c r="C400" s="1" t="s">
        <v>177</v>
      </c>
      <c r="D400" s="25">
        <v>132</v>
      </c>
      <c r="E400" t="s">
        <v>7</v>
      </c>
      <c r="F400">
        <v>33</v>
      </c>
      <c r="H400">
        <f t="shared" ca="1" si="58"/>
        <v>4</v>
      </c>
      <c r="I400" s="15">
        <f t="shared" ca="1" si="59"/>
        <v>11</v>
      </c>
      <c r="J400">
        <f t="shared" ca="1" si="60"/>
        <v>3</v>
      </c>
      <c r="K400">
        <f t="shared" ca="1" si="61"/>
        <v>44</v>
      </c>
      <c r="L400" t="str">
        <f t="shared" ca="1" si="62"/>
        <v>3/4</v>
      </c>
      <c r="M400" t="s">
        <v>177</v>
      </c>
      <c r="N400">
        <f t="shared" ca="1" si="63"/>
        <v>44</v>
      </c>
      <c r="O400" t="s">
        <v>7</v>
      </c>
      <c r="P400" s="16">
        <f t="shared" ca="1" si="64"/>
        <v>33</v>
      </c>
      <c r="Q400" s="16">
        <f t="shared" ca="1" si="65"/>
        <v>-1</v>
      </c>
      <c r="R400" s="16">
        <f t="shared" ca="1" si="66"/>
        <v>32</v>
      </c>
      <c r="S400">
        <f t="shared" ca="1" si="67"/>
        <v>63</v>
      </c>
      <c r="T400" t="s">
        <v>98</v>
      </c>
      <c r="U400">
        <f t="shared" ca="1" si="68"/>
        <v>7</v>
      </c>
      <c r="V400" t="s">
        <v>2</v>
      </c>
      <c r="W400">
        <f t="shared" ca="1" si="69"/>
        <v>9</v>
      </c>
      <c r="X400" t="s">
        <v>2</v>
      </c>
      <c r="Z400">
        <f t="shared" ca="1" si="70"/>
        <v>4</v>
      </c>
      <c r="AA400" t="s">
        <v>98</v>
      </c>
      <c r="AB400">
        <f t="shared" ca="1" si="71"/>
        <v>2</v>
      </c>
      <c r="AC400" t="s">
        <v>2</v>
      </c>
      <c r="AD400">
        <f t="shared" ca="1" si="72"/>
        <v>8</v>
      </c>
      <c r="AE400" t="s">
        <v>2</v>
      </c>
      <c r="AF400">
        <f t="shared" ca="1" si="73"/>
        <v>6</v>
      </c>
      <c r="AG400" t="s">
        <v>98</v>
      </c>
      <c r="AH400">
        <f t="shared" ca="1" si="74"/>
        <v>80</v>
      </c>
      <c r="AI400" t="s">
        <v>2</v>
      </c>
      <c r="AJ400">
        <f t="shared" ca="1" si="75"/>
        <v>480</v>
      </c>
      <c r="AK400" t="s">
        <v>99</v>
      </c>
    </row>
    <row r="401" spans="2:37" x14ac:dyDescent="0.25">
      <c r="B401" s="18" t="s">
        <v>185</v>
      </c>
      <c r="C401" s="1" t="s">
        <v>177</v>
      </c>
      <c r="D401" s="25">
        <v>24</v>
      </c>
      <c r="E401" t="s">
        <v>7</v>
      </c>
      <c r="F401">
        <v>12</v>
      </c>
      <c r="H401">
        <f t="shared" ca="1" si="58"/>
        <v>4</v>
      </c>
      <c r="I401" s="15">
        <f t="shared" ca="1" si="59"/>
        <v>7</v>
      </c>
      <c r="J401">
        <f t="shared" ca="1" si="60"/>
        <v>2</v>
      </c>
      <c r="K401">
        <f t="shared" ca="1" si="61"/>
        <v>28</v>
      </c>
      <c r="L401" t="str">
        <f t="shared" ca="1" si="62"/>
        <v>2/4</v>
      </c>
      <c r="M401" t="s">
        <v>177</v>
      </c>
      <c r="N401">
        <f t="shared" ca="1" si="63"/>
        <v>28</v>
      </c>
      <c r="O401" t="s">
        <v>7</v>
      </c>
      <c r="P401" s="16">
        <f t="shared" ca="1" si="64"/>
        <v>14</v>
      </c>
      <c r="Q401" s="16">
        <f t="shared" ca="1" si="65"/>
        <v>-3</v>
      </c>
      <c r="R401" s="16">
        <f t="shared" ca="1" si="66"/>
        <v>11</v>
      </c>
      <c r="S401">
        <f t="shared" ca="1" si="67"/>
        <v>42</v>
      </c>
      <c r="T401" t="s">
        <v>98</v>
      </c>
      <c r="U401">
        <f t="shared" ca="1" si="68"/>
        <v>6</v>
      </c>
      <c r="V401" t="s">
        <v>2</v>
      </c>
      <c r="W401">
        <f t="shared" ca="1" si="69"/>
        <v>7</v>
      </c>
      <c r="X401" t="s">
        <v>2</v>
      </c>
      <c r="Z401">
        <f t="shared" ca="1" si="70"/>
        <v>5</v>
      </c>
      <c r="AA401" t="s">
        <v>98</v>
      </c>
      <c r="AB401">
        <f t="shared" ca="1" si="71"/>
        <v>6</v>
      </c>
      <c r="AC401" t="s">
        <v>2</v>
      </c>
      <c r="AD401">
        <f t="shared" ca="1" si="72"/>
        <v>30</v>
      </c>
      <c r="AE401" t="s">
        <v>2</v>
      </c>
      <c r="AF401">
        <f t="shared" ca="1" si="73"/>
        <v>9</v>
      </c>
      <c r="AG401" t="s">
        <v>98</v>
      </c>
      <c r="AH401">
        <f t="shared" ca="1" si="74"/>
        <v>90</v>
      </c>
      <c r="AI401" t="s">
        <v>2</v>
      </c>
      <c r="AJ401">
        <f t="shared" ca="1" si="75"/>
        <v>810</v>
      </c>
      <c r="AK401" t="s">
        <v>99</v>
      </c>
    </row>
    <row r="402" spans="2:37" x14ac:dyDescent="0.25">
      <c r="B402" s="18" t="s">
        <v>184</v>
      </c>
      <c r="C402" s="1" t="s">
        <v>177</v>
      </c>
      <c r="D402" s="25">
        <v>60</v>
      </c>
      <c r="E402" t="s">
        <v>7</v>
      </c>
      <c r="F402">
        <v>10</v>
      </c>
      <c r="H402">
        <f t="shared" ca="1" si="58"/>
        <v>10</v>
      </c>
      <c r="I402" s="15">
        <f t="shared" ca="1" si="59"/>
        <v>7</v>
      </c>
      <c r="J402">
        <f t="shared" ca="1" si="60"/>
        <v>6</v>
      </c>
      <c r="K402">
        <f t="shared" ca="1" si="61"/>
        <v>70</v>
      </c>
      <c r="L402" t="str">
        <f t="shared" ca="1" si="62"/>
        <v>6/10</v>
      </c>
      <c r="M402" t="s">
        <v>177</v>
      </c>
      <c r="N402">
        <f t="shared" ca="1" si="63"/>
        <v>70</v>
      </c>
      <c r="O402" t="s">
        <v>7</v>
      </c>
      <c r="P402" s="16">
        <f t="shared" ca="1" si="64"/>
        <v>42</v>
      </c>
      <c r="Q402" s="16">
        <f t="shared" ca="1" si="65"/>
        <v>-5</v>
      </c>
      <c r="R402" s="16">
        <f t="shared" ca="1" si="66"/>
        <v>37</v>
      </c>
      <c r="S402">
        <f t="shared" ca="1" si="67"/>
        <v>36</v>
      </c>
      <c r="T402" t="s">
        <v>98</v>
      </c>
      <c r="U402">
        <f t="shared" ca="1" si="68"/>
        <v>6</v>
      </c>
      <c r="V402" t="s">
        <v>2</v>
      </c>
      <c r="W402">
        <f t="shared" ca="1" si="69"/>
        <v>6</v>
      </c>
      <c r="X402" t="s">
        <v>2</v>
      </c>
      <c r="Z402">
        <f t="shared" ca="1" si="70"/>
        <v>10</v>
      </c>
      <c r="AA402" t="s">
        <v>98</v>
      </c>
      <c r="AB402">
        <f t="shared" ca="1" si="71"/>
        <v>3</v>
      </c>
      <c r="AC402" t="s">
        <v>2</v>
      </c>
      <c r="AD402">
        <f t="shared" ca="1" si="72"/>
        <v>30</v>
      </c>
      <c r="AE402" t="s">
        <v>2</v>
      </c>
      <c r="AF402">
        <f t="shared" ca="1" si="73"/>
        <v>4</v>
      </c>
      <c r="AG402" t="s">
        <v>98</v>
      </c>
      <c r="AH402">
        <f t="shared" ca="1" si="74"/>
        <v>90</v>
      </c>
      <c r="AI402" t="s">
        <v>2</v>
      </c>
      <c r="AJ402">
        <f t="shared" ca="1" si="75"/>
        <v>360</v>
      </c>
      <c r="AK402" t="s">
        <v>99</v>
      </c>
    </row>
    <row r="403" spans="2:37" x14ac:dyDescent="0.25">
      <c r="B403" s="18" t="s">
        <v>180</v>
      </c>
      <c r="C403" s="1" t="s">
        <v>177</v>
      </c>
      <c r="D403" s="25">
        <v>30</v>
      </c>
      <c r="E403" t="s">
        <v>7</v>
      </c>
      <c r="F403">
        <v>20</v>
      </c>
      <c r="H403">
        <f t="shared" ca="1" si="58"/>
        <v>4</v>
      </c>
      <c r="I403" s="15">
        <f t="shared" ca="1" si="59"/>
        <v>2</v>
      </c>
      <c r="J403">
        <f t="shared" ca="1" si="60"/>
        <v>2</v>
      </c>
      <c r="K403">
        <f t="shared" ca="1" si="61"/>
        <v>8</v>
      </c>
      <c r="L403" t="str">
        <f t="shared" ca="1" si="62"/>
        <v>2/4</v>
      </c>
      <c r="M403" t="s">
        <v>177</v>
      </c>
      <c r="N403">
        <f t="shared" ca="1" si="63"/>
        <v>8</v>
      </c>
      <c r="O403" t="s">
        <v>7</v>
      </c>
      <c r="P403" s="16">
        <f t="shared" ca="1" si="64"/>
        <v>4</v>
      </c>
      <c r="Q403" s="16">
        <f t="shared" ca="1" si="65"/>
        <v>-1</v>
      </c>
      <c r="R403" s="16">
        <f t="shared" ca="1" si="66"/>
        <v>3</v>
      </c>
      <c r="S403">
        <f t="shared" ca="1" si="67"/>
        <v>48</v>
      </c>
      <c r="T403" t="s">
        <v>98</v>
      </c>
      <c r="U403">
        <f t="shared" ca="1" si="68"/>
        <v>6</v>
      </c>
      <c r="V403" t="s">
        <v>2</v>
      </c>
      <c r="W403">
        <f t="shared" ca="1" si="69"/>
        <v>8</v>
      </c>
      <c r="X403" t="s">
        <v>2</v>
      </c>
      <c r="Z403">
        <f t="shared" ca="1" si="70"/>
        <v>4</v>
      </c>
      <c r="AA403" t="s">
        <v>98</v>
      </c>
      <c r="AB403">
        <f t="shared" ca="1" si="71"/>
        <v>9</v>
      </c>
      <c r="AC403" t="s">
        <v>2</v>
      </c>
      <c r="AD403">
        <f t="shared" ca="1" si="72"/>
        <v>36</v>
      </c>
      <c r="AE403" t="s">
        <v>2</v>
      </c>
      <c r="AF403">
        <f t="shared" ca="1" si="73"/>
        <v>4</v>
      </c>
      <c r="AG403" t="s">
        <v>98</v>
      </c>
      <c r="AH403">
        <f t="shared" ca="1" si="74"/>
        <v>60</v>
      </c>
      <c r="AI403" t="s">
        <v>2</v>
      </c>
      <c r="AJ403">
        <f t="shared" ca="1" si="75"/>
        <v>240</v>
      </c>
      <c r="AK403" t="s">
        <v>99</v>
      </c>
    </row>
    <row r="404" spans="2:37" x14ac:dyDescent="0.25">
      <c r="B404" s="18" t="s">
        <v>191</v>
      </c>
      <c r="C404" s="1" t="s">
        <v>177</v>
      </c>
      <c r="D404" s="25">
        <v>60</v>
      </c>
      <c r="E404" t="s">
        <v>7</v>
      </c>
      <c r="F404">
        <v>50</v>
      </c>
      <c r="H404">
        <f t="shared" ca="1" si="58"/>
        <v>6</v>
      </c>
      <c r="I404" s="15">
        <f t="shared" ca="1" si="59"/>
        <v>12</v>
      </c>
      <c r="J404">
        <f t="shared" ca="1" si="60"/>
        <v>2</v>
      </c>
      <c r="K404">
        <f t="shared" ca="1" si="61"/>
        <v>72</v>
      </c>
      <c r="L404" t="str">
        <f t="shared" ca="1" si="62"/>
        <v>2/6</v>
      </c>
      <c r="M404" t="s">
        <v>177</v>
      </c>
      <c r="N404">
        <f t="shared" ca="1" si="63"/>
        <v>72</v>
      </c>
      <c r="O404" t="s">
        <v>7</v>
      </c>
      <c r="P404" s="16">
        <f t="shared" ca="1" si="64"/>
        <v>24</v>
      </c>
      <c r="Q404" s="16">
        <f t="shared" ca="1" si="65"/>
        <v>-6</v>
      </c>
      <c r="R404" s="16">
        <f t="shared" ca="1" si="66"/>
        <v>18</v>
      </c>
      <c r="S404">
        <f t="shared" ca="1" si="67"/>
        <v>42</v>
      </c>
      <c r="T404" t="s">
        <v>98</v>
      </c>
      <c r="U404">
        <f t="shared" ca="1" si="68"/>
        <v>7</v>
      </c>
      <c r="V404" t="s">
        <v>2</v>
      </c>
      <c r="W404">
        <f t="shared" ca="1" si="69"/>
        <v>6</v>
      </c>
      <c r="X404" t="s">
        <v>2</v>
      </c>
      <c r="Z404">
        <f t="shared" ca="1" si="70"/>
        <v>9</v>
      </c>
      <c r="AA404" t="s">
        <v>98</v>
      </c>
      <c r="AB404">
        <f t="shared" ca="1" si="71"/>
        <v>2</v>
      </c>
      <c r="AC404" t="s">
        <v>2</v>
      </c>
      <c r="AD404">
        <f t="shared" ca="1" si="72"/>
        <v>18</v>
      </c>
      <c r="AE404" t="s">
        <v>2</v>
      </c>
      <c r="AF404">
        <f t="shared" ca="1" si="73"/>
        <v>7</v>
      </c>
      <c r="AG404" t="s">
        <v>98</v>
      </c>
      <c r="AH404">
        <f t="shared" ca="1" si="74"/>
        <v>60</v>
      </c>
      <c r="AI404" t="s">
        <v>2</v>
      </c>
      <c r="AJ404">
        <f t="shared" ca="1" si="75"/>
        <v>420</v>
      </c>
      <c r="AK404" t="s">
        <v>99</v>
      </c>
    </row>
    <row r="405" spans="2:37" x14ac:dyDescent="0.25">
      <c r="B405" s="18" t="s">
        <v>182</v>
      </c>
      <c r="C405" s="1" t="s">
        <v>177</v>
      </c>
      <c r="D405" s="25">
        <v>45</v>
      </c>
      <c r="E405" t="s">
        <v>7</v>
      </c>
      <c r="F405">
        <v>27</v>
      </c>
      <c r="H405">
        <f t="shared" ca="1" si="58"/>
        <v>4</v>
      </c>
      <c r="I405" s="15">
        <f t="shared" ca="1" si="59"/>
        <v>12</v>
      </c>
      <c r="J405">
        <f t="shared" ca="1" si="60"/>
        <v>2</v>
      </c>
      <c r="K405">
        <f t="shared" ca="1" si="61"/>
        <v>48</v>
      </c>
      <c r="L405" t="str">
        <f t="shared" ca="1" si="62"/>
        <v>2/4</v>
      </c>
      <c r="M405" t="s">
        <v>177</v>
      </c>
      <c r="N405">
        <f t="shared" ca="1" si="63"/>
        <v>48</v>
      </c>
      <c r="O405" t="s">
        <v>7</v>
      </c>
      <c r="P405" s="16">
        <f t="shared" ca="1" si="64"/>
        <v>24</v>
      </c>
      <c r="Q405" s="16">
        <f t="shared" ca="1" si="65"/>
        <v>-6</v>
      </c>
      <c r="R405" s="16">
        <f t="shared" ca="1" si="66"/>
        <v>18</v>
      </c>
      <c r="S405">
        <f t="shared" ca="1" si="67"/>
        <v>21</v>
      </c>
      <c r="T405" t="s">
        <v>98</v>
      </c>
      <c r="U405">
        <f t="shared" ca="1" si="68"/>
        <v>7</v>
      </c>
      <c r="V405" t="s">
        <v>2</v>
      </c>
      <c r="W405">
        <f t="shared" ca="1" si="69"/>
        <v>3</v>
      </c>
      <c r="X405" t="s">
        <v>2</v>
      </c>
      <c r="Z405">
        <f t="shared" ca="1" si="70"/>
        <v>2</v>
      </c>
      <c r="AA405" t="s">
        <v>98</v>
      </c>
      <c r="AB405">
        <f t="shared" ca="1" si="71"/>
        <v>4</v>
      </c>
      <c r="AC405" t="s">
        <v>2</v>
      </c>
      <c r="AD405">
        <f t="shared" ca="1" si="72"/>
        <v>8</v>
      </c>
      <c r="AE405" t="s">
        <v>2</v>
      </c>
      <c r="AF405">
        <f t="shared" ca="1" si="73"/>
        <v>4</v>
      </c>
      <c r="AG405" t="s">
        <v>98</v>
      </c>
      <c r="AH405">
        <f t="shared" ca="1" si="74"/>
        <v>80</v>
      </c>
      <c r="AI405" t="s">
        <v>2</v>
      </c>
      <c r="AJ405">
        <f t="shared" ca="1" si="75"/>
        <v>320</v>
      </c>
      <c r="AK405" t="s">
        <v>99</v>
      </c>
    </row>
    <row r="406" spans="2:37" x14ac:dyDescent="0.25">
      <c r="B406" s="18" t="s">
        <v>201</v>
      </c>
      <c r="C406" s="1" t="s">
        <v>177</v>
      </c>
      <c r="D406" s="25">
        <v>63</v>
      </c>
      <c r="E406" t="s">
        <v>7</v>
      </c>
      <c r="F406">
        <v>27</v>
      </c>
      <c r="H406">
        <f t="shared" ca="1" si="58"/>
        <v>6</v>
      </c>
      <c r="I406" s="15">
        <f t="shared" ca="1" si="59"/>
        <v>11</v>
      </c>
      <c r="J406">
        <f t="shared" ca="1" si="60"/>
        <v>5</v>
      </c>
      <c r="K406">
        <f t="shared" ca="1" si="61"/>
        <v>66</v>
      </c>
      <c r="L406" t="str">
        <f t="shared" ca="1" si="62"/>
        <v>5/6</v>
      </c>
      <c r="M406" t="s">
        <v>177</v>
      </c>
      <c r="N406">
        <f t="shared" ca="1" si="63"/>
        <v>66</v>
      </c>
      <c r="O406" t="s">
        <v>7</v>
      </c>
      <c r="P406" s="16">
        <f t="shared" ca="1" si="64"/>
        <v>55</v>
      </c>
      <c r="Q406" s="16">
        <f t="shared" ca="1" si="65"/>
        <v>-6</v>
      </c>
      <c r="R406" s="16">
        <f t="shared" ca="1" si="66"/>
        <v>49</v>
      </c>
      <c r="S406">
        <f t="shared" ca="1" si="67"/>
        <v>40</v>
      </c>
      <c r="T406" t="s">
        <v>98</v>
      </c>
      <c r="U406">
        <f t="shared" ca="1" si="68"/>
        <v>8</v>
      </c>
      <c r="V406" t="s">
        <v>2</v>
      </c>
      <c r="W406">
        <f t="shared" ca="1" si="69"/>
        <v>5</v>
      </c>
      <c r="X406" t="s">
        <v>2</v>
      </c>
      <c r="Z406">
        <f t="shared" ca="1" si="70"/>
        <v>5</v>
      </c>
      <c r="AA406" t="s">
        <v>98</v>
      </c>
      <c r="AB406">
        <f t="shared" ca="1" si="71"/>
        <v>9</v>
      </c>
      <c r="AC406" t="s">
        <v>2</v>
      </c>
      <c r="AD406">
        <f t="shared" ca="1" si="72"/>
        <v>45</v>
      </c>
      <c r="AE406" t="s">
        <v>2</v>
      </c>
      <c r="AF406">
        <f t="shared" ca="1" si="73"/>
        <v>7</v>
      </c>
      <c r="AG406" t="s">
        <v>98</v>
      </c>
      <c r="AH406">
        <f t="shared" ca="1" si="74"/>
        <v>20</v>
      </c>
      <c r="AI406" t="s">
        <v>2</v>
      </c>
      <c r="AJ406">
        <f t="shared" ca="1" si="75"/>
        <v>140</v>
      </c>
      <c r="AK406" t="s">
        <v>99</v>
      </c>
    </row>
    <row r="407" spans="2:37" x14ac:dyDescent="0.25">
      <c r="B407" s="18" t="s">
        <v>185</v>
      </c>
      <c r="C407" s="1" t="s">
        <v>177</v>
      </c>
      <c r="D407" s="25">
        <v>24</v>
      </c>
      <c r="E407" t="s">
        <v>7</v>
      </c>
      <c r="F407">
        <v>12</v>
      </c>
      <c r="H407">
        <f t="shared" ca="1" si="58"/>
        <v>3</v>
      </c>
      <c r="I407" s="15">
        <f t="shared" ca="1" si="59"/>
        <v>2</v>
      </c>
      <c r="J407">
        <f t="shared" ca="1" si="60"/>
        <v>2</v>
      </c>
      <c r="K407">
        <f t="shared" ca="1" si="61"/>
        <v>6</v>
      </c>
      <c r="L407" t="str">
        <f t="shared" ca="1" si="62"/>
        <v>2/3</v>
      </c>
      <c r="M407" t="s">
        <v>177</v>
      </c>
      <c r="N407">
        <f t="shared" ca="1" si="63"/>
        <v>6</v>
      </c>
      <c r="O407" t="s">
        <v>7</v>
      </c>
      <c r="P407" s="16">
        <f t="shared" ca="1" si="64"/>
        <v>4</v>
      </c>
      <c r="Q407" s="16">
        <f t="shared" ca="1" si="65"/>
        <v>-1</v>
      </c>
      <c r="R407" s="16">
        <f t="shared" ca="1" si="66"/>
        <v>3</v>
      </c>
      <c r="S407">
        <f t="shared" ca="1" si="67"/>
        <v>27</v>
      </c>
      <c r="T407" t="s">
        <v>98</v>
      </c>
      <c r="U407">
        <f t="shared" ca="1" si="68"/>
        <v>9</v>
      </c>
      <c r="V407" t="s">
        <v>2</v>
      </c>
      <c r="W407">
        <f t="shared" ca="1" si="69"/>
        <v>3</v>
      </c>
      <c r="X407" t="s">
        <v>2</v>
      </c>
      <c r="Z407">
        <f t="shared" ca="1" si="70"/>
        <v>4</v>
      </c>
      <c r="AA407" t="s">
        <v>98</v>
      </c>
      <c r="AB407">
        <f t="shared" ca="1" si="71"/>
        <v>2</v>
      </c>
      <c r="AC407" t="s">
        <v>2</v>
      </c>
      <c r="AD407">
        <f t="shared" ca="1" si="72"/>
        <v>8</v>
      </c>
      <c r="AE407" t="s">
        <v>2</v>
      </c>
      <c r="AF407">
        <f t="shared" ca="1" si="73"/>
        <v>4</v>
      </c>
      <c r="AG407" t="s">
        <v>98</v>
      </c>
      <c r="AH407">
        <f t="shared" ca="1" si="74"/>
        <v>70</v>
      </c>
      <c r="AI407" t="s">
        <v>2</v>
      </c>
      <c r="AJ407">
        <f t="shared" ca="1" si="75"/>
        <v>280</v>
      </c>
      <c r="AK407" t="s">
        <v>99</v>
      </c>
    </row>
    <row r="408" spans="2:37" x14ac:dyDescent="0.25">
      <c r="B408" s="18" t="s">
        <v>213</v>
      </c>
      <c r="C408" s="1" t="s">
        <v>177</v>
      </c>
      <c r="D408" s="25">
        <v>25</v>
      </c>
      <c r="E408" t="s">
        <v>7</v>
      </c>
      <c r="F408">
        <v>20</v>
      </c>
      <c r="H408">
        <f t="shared" ca="1" si="58"/>
        <v>10</v>
      </c>
      <c r="I408" s="15">
        <f t="shared" ca="1" si="59"/>
        <v>10</v>
      </c>
      <c r="J408">
        <f t="shared" ca="1" si="60"/>
        <v>4</v>
      </c>
      <c r="K408">
        <f t="shared" ca="1" si="61"/>
        <v>100</v>
      </c>
      <c r="L408" t="str">
        <f t="shared" ca="1" si="62"/>
        <v>4/10</v>
      </c>
      <c r="M408" t="s">
        <v>177</v>
      </c>
      <c r="N408">
        <f t="shared" ca="1" si="63"/>
        <v>100</v>
      </c>
      <c r="O408" t="s">
        <v>7</v>
      </c>
      <c r="P408" s="16">
        <f t="shared" ca="1" si="64"/>
        <v>40</v>
      </c>
      <c r="Q408" s="16">
        <f t="shared" ca="1" si="65"/>
        <v>-2</v>
      </c>
      <c r="R408" s="16">
        <f t="shared" ca="1" si="66"/>
        <v>38</v>
      </c>
      <c r="S408">
        <f t="shared" ca="1" si="67"/>
        <v>42</v>
      </c>
      <c r="T408" t="s">
        <v>98</v>
      </c>
      <c r="U408">
        <f t="shared" ca="1" si="68"/>
        <v>6</v>
      </c>
      <c r="V408" t="s">
        <v>2</v>
      </c>
      <c r="W408">
        <f t="shared" ca="1" si="69"/>
        <v>7</v>
      </c>
      <c r="X408" t="s">
        <v>2</v>
      </c>
      <c r="Z408">
        <f t="shared" ca="1" si="70"/>
        <v>4</v>
      </c>
      <c r="AA408" t="s">
        <v>98</v>
      </c>
      <c r="AB408">
        <f t="shared" ca="1" si="71"/>
        <v>2</v>
      </c>
      <c r="AC408" t="s">
        <v>2</v>
      </c>
      <c r="AD408">
        <f t="shared" ca="1" si="72"/>
        <v>8</v>
      </c>
      <c r="AE408" t="s">
        <v>2</v>
      </c>
      <c r="AF408">
        <f t="shared" ca="1" si="73"/>
        <v>9</v>
      </c>
      <c r="AG408" t="s">
        <v>98</v>
      </c>
      <c r="AH408">
        <f t="shared" ca="1" si="74"/>
        <v>50</v>
      </c>
      <c r="AI408" t="s">
        <v>2</v>
      </c>
      <c r="AJ408">
        <f t="shared" ca="1" si="75"/>
        <v>450</v>
      </c>
      <c r="AK408" t="s">
        <v>99</v>
      </c>
    </row>
    <row r="409" spans="2:37" x14ac:dyDescent="0.25">
      <c r="B409" s="18" t="s">
        <v>186</v>
      </c>
      <c r="C409" s="1" t="s">
        <v>177</v>
      </c>
      <c r="D409" s="25">
        <v>16</v>
      </c>
      <c r="E409" t="s">
        <v>7</v>
      </c>
      <c r="F409">
        <v>12</v>
      </c>
      <c r="H409">
        <f t="shared" ca="1" si="58"/>
        <v>6</v>
      </c>
      <c r="I409" s="15">
        <f t="shared" ca="1" si="59"/>
        <v>2</v>
      </c>
      <c r="J409">
        <f t="shared" ca="1" si="60"/>
        <v>5</v>
      </c>
      <c r="K409">
        <f t="shared" ca="1" si="61"/>
        <v>12</v>
      </c>
      <c r="L409" t="str">
        <f t="shared" ca="1" si="62"/>
        <v>5/6</v>
      </c>
      <c r="M409" t="s">
        <v>177</v>
      </c>
      <c r="N409">
        <f t="shared" ca="1" si="63"/>
        <v>12</v>
      </c>
      <c r="O409" t="s">
        <v>7</v>
      </c>
      <c r="P409" s="16">
        <f t="shared" ca="1" si="64"/>
        <v>10</v>
      </c>
      <c r="Q409" s="16">
        <f t="shared" ca="1" si="65"/>
        <v>-1</v>
      </c>
      <c r="R409" s="16">
        <f t="shared" ca="1" si="66"/>
        <v>9</v>
      </c>
      <c r="S409">
        <f t="shared" ca="1" si="67"/>
        <v>24</v>
      </c>
      <c r="T409" t="s">
        <v>98</v>
      </c>
      <c r="U409">
        <f t="shared" ca="1" si="68"/>
        <v>8</v>
      </c>
      <c r="V409" t="s">
        <v>2</v>
      </c>
      <c r="W409">
        <f t="shared" ca="1" si="69"/>
        <v>3</v>
      </c>
      <c r="X409" t="s">
        <v>2</v>
      </c>
      <c r="Z409">
        <f t="shared" ca="1" si="70"/>
        <v>7</v>
      </c>
      <c r="AA409" t="s">
        <v>98</v>
      </c>
      <c r="AB409">
        <f t="shared" ca="1" si="71"/>
        <v>6</v>
      </c>
      <c r="AC409" t="s">
        <v>2</v>
      </c>
      <c r="AD409">
        <f t="shared" ca="1" si="72"/>
        <v>42</v>
      </c>
      <c r="AE409" t="s">
        <v>2</v>
      </c>
      <c r="AF409">
        <f t="shared" ca="1" si="73"/>
        <v>4</v>
      </c>
      <c r="AG409" t="s">
        <v>98</v>
      </c>
      <c r="AH409">
        <f t="shared" ca="1" si="74"/>
        <v>70</v>
      </c>
      <c r="AI409" t="s">
        <v>2</v>
      </c>
      <c r="AJ409">
        <f t="shared" ca="1" si="75"/>
        <v>280</v>
      </c>
      <c r="AK409" t="s">
        <v>99</v>
      </c>
    </row>
    <row r="410" spans="2:37" x14ac:dyDescent="0.25">
      <c r="B410" s="18" t="s">
        <v>186</v>
      </c>
      <c r="C410" s="1" t="s">
        <v>177</v>
      </c>
      <c r="D410" s="25">
        <v>8</v>
      </c>
      <c r="E410" t="s">
        <v>7</v>
      </c>
      <c r="F410">
        <v>6</v>
      </c>
      <c r="H410">
        <f t="shared" ca="1" si="58"/>
        <v>10</v>
      </c>
      <c r="I410" s="15">
        <f t="shared" ca="1" si="59"/>
        <v>12</v>
      </c>
      <c r="J410">
        <f t="shared" ca="1" si="60"/>
        <v>7</v>
      </c>
      <c r="K410">
        <f t="shared" ca="1" si="61"/>
        <v>120</v>
      </c>
      <c r="L410" t="str">
        <f t="shared" ca="1" si="62"/>
        <v>7/10</v>
      </c>
      <c r="M410" t="s">
        <v>177</v>
      </c>
      <c r="N410">
        <f t="shared" ca="1" si="63"/>
        <v>120</v>
      </c>
      <c r="O410" t="s">
        <v>7</v>
      </c>
      <c r="P410" s="16">
        <f t="shared" ca="1" si="64"/>
        <v>84</v>
      </c>
      <c r="Q410" s="16">
        <f t="shared" ca="1" si="65"/>
        <v>-1</v>
      </c>
      <c r="R410" s="16">
        <f t="shared" ca="1" si="66"/>
        <v>83</v>
      </c>
      <c r="S410">
        <f t="shared" ca="1" si="67"/>
        <v>18</v>
      </c>
      <c r="T410" t="s">
        <v>98</v>
      </c>
      <c r="U410">
        <f t="shared" ca="1" si="68"/>
        <v>6</v>
      </c>
      <c r="V410" t="s">
        <v>2</v>
      </c>
      <c r="W410">
        <f t="shared" ca="1" si="69"/>
        <v>3</v>
      </c>
      <c r="X410" t="s">
        <v>2</v>
      </c>
      <c r="Z410">
        <f t="shared" ca="1" si="70"/>
        <v>7</v>
      </c>
      <c r="AA410" t="s">
        <v>98</v>
      </c>
      <c r="AB410">
        <f t="shared" ca="1" si="71"/>
        <v>6</v>
      </c>
      <c r="AC410" t="s">
        <v>2</v>
      </c>
      <c r="AD410">
        <f t="shared" ca="1" si="72"/>
        <v>42</v>
      </c>
      <c r="AE410" t="s">
        <v>2</v>
      </c>
      <c r="AF410">
        <f t="shared" ca="1" si="73"/>
        <v>6</v>
      </c>
      <c r="AG410" t="s">
        <v>98</v>
      </c>
      <c r="AH410">
        <f t="shared" ca="1" si="74"/>
        <v>30</v>
      </c>
      <c r="AI410" t="s">
        <v>2</v>
      </c>
      <c r="AJ410">
        <f t="shared" ca="1" si="75"/>
        <v>180</v>
      </c>
      <c r="AK410" t="s">
        <v>99</v>
      </c>
    </row>
    <row r="411" spans="2:37" x14ac:dyDescent="0.25">
      <c r="B411" s="18" t="s">
        <v>200</v>
      </c>
      <c r="C411" s="1" t="s">
        <v>177</v>
      </c>
      <c r="D411" s="25">
        <v>36</v>
      </c>
      <c r="E411" t="s">
        <v>7</v>
      </c>
      <c r="F411">
        <v>28</v>
      </c>
      <c r="H411">
        <f t="shared" ca="1" si="58"/>
        <v>10</v>
      </c>
      <c r="I411" s="15">
        <f t="shared" ca="1" si="59"/>
        <v>6</v>
      </c>
      <c r="J411">
        <f t="shared" ca="1" si="60"/>
        <v>9</v>
      </c>
      <c r="K411">
        <f t="shared" ca="1" si="61"/>
        <v>60</v>
      </c>
      <c r="L411" t="str">
        <f t="shared" ca="1" si="62"/>
        <v>9/10</v>
      </c>
      <c r="M411" t="s">
        <v>177</v>
      </c>
      <c r="N411">
        <f t="shared" ca="1" si="63"/>
        <v>60</v>
      </c>
      <c r="O411" t="s">
        <v>7</v>
      </c>
      <c r="P411" s="16">
        <f t="shared" ca="1" si="64"/>
        <v>54</v>
      </c>
      <c r="Q411" s="16">
        <f t="shared" ca="1" si="65"/>
        <v>-1</v>
      </c>
      <c r="R411" s="16">
        <f t="shared" ca="1" si="66"/>
        <v>53</v>
      </c>
      <c r="S411">
        <f t="shared" ca="1" si="67"/>
        <v>64</v>
      </c>
      <c r="T411" t="s">
        <v>98</v>
      </c>
      <c r="U411">
        <f t="shared" ca="1" si="68"/>
        <v>8</v>
      </c>
      <c r="V411" t="s">
        <v>2</v>
      </c>
      <c r="W411">
        <f t="shared" ca="1" si="69"/>
        <v>8</v>
      </c>
      <c r="X411" t="s">
        <v>2</v>
      </c>
      <c r="Z411">
        <f t="shared" ca="1" si="70"/>
        <v>4</v>
      </c>
      <c r="AA411" t="s">
        <v>98</v>
      </c>
      <c r="AB411">
        <f t="shared" ca="1" si="71"/>
        <v>8</v>
      </c>
      <c r="AC411" t="s">
        <v>2</v>
      </c>
      <c r="AD411">
        <f t="shared" ca="1" si="72"/>
        <v>32</v>
      </c>
      <c r="AE411" t="s">
        <v>2</v>
      </c>
      <c r="AF411">
        <f t="shared" ca="1" si="73"/>
        <v>5</v>
      </c>
      <c r="AG411" t="s">
        <v>98</v>
      </c>
      <c r="AH411">
        <f t="shared" ca="1" si="74"/>
        <v>50</v>
      </c>
      <c r="AI411" t="s">
        <v>2</v>
      </c>
      <c r="AJ411">
        <f t="shared" ca="1" si="75"/>
        <v>250</v>
      </c>
      <c r="AK411" t="s">
        <v>99</v>
      </c>
    </row>
    <row r="412" spans="2:37" x14ac:dyDescent="0.25">
      <c r="B412" s="18" t="s">
        <v>223</v>
      </c>
      <c r="C412" s="1" t="s">
        <v>177</v>
      </c>
      <c r="D412" s="25">
        <v>56</v>
      </c>
      <c r="E412" t="s">
        <v>7</v>
      </c>
      <c r="F412">
        <v>16</v>
      </c>
      <c r="H412">
        <f t="shared" ca="1" si="58"/>
        <v>7</v>
      </c>
      <c r="I412" s="15">
        <f t="shared" ca="1" si="59"/>
        <v>10</v>
      </c>
      <c r="J412">
        <f t="shared" ca="1" si="60"/>
        <v>3</v>
      </c>
      <c r="K412">
        <f t="shared" ca="1" si="61"/>
        <v>70</v>
      </c>
      <c r="L412" t="str">
        <f t="shared" ca="1" si="62"/>
        <v>3/7</v>
      </c>
      <c r="M412" t="s">
        <v>177</v>
      </c>
      <c r="N412">
        <f t="shared" ca="1" si="63"/>
        <v>70</v>
      </c>
      <c r="O412" t="s">
        <v>7</v>
      </c>
      <c r="P412" s="16">
        <f t="shared" ca="1" si="64"/>
        <v>30</v>
      </c>
      <c r="Q412" s="16">
        <f t="shared" ca="1" si="65"/>
        <v>-4</v>
      </c>
      <c r="R412" s="16">
        <f t="shared" ca="1" si="66"/>
        <v>26</v>
      </c>
      <c r="S412">
        <f t="shared" ca="1" si="67"/>
        <v>32</v>
      </c>
      <c r="T412" t="s">
        <v>98</v>
      </c>
      <c r="U412">
        <f t="shared" ca="1" si="68"/>
        <v>8</v>
      </c>
      <c r="V412" t="s">
        <v>2</v>
      </c>
      <c r="W412">
        <f t="shared" ca="1" si="69"/>
        <v>4</v>
      </c>
      <c r="X412" t="s">
        <v>2</v>
      </c>
      <c r="Z412">
        <f t="shared" ca="1" si="70"/>
        <v>8</v>
      </c>
      <c r="AA412" t="s">
        <v>98</v>
      </c>
      <c r="AB412">
        <f t="shared" ca="1" si="71"/>
        <v>4</v>
      </c>
      <c r="AC412" t="s">
        <v>2</v>
      </c>
      <c r="AD412">
        <f t="shared" ca="1" si="72"/>
        <v>32</v>
      </c>
      <c r="AE412" t="s">
        <v>2</v>
      </c>
      <c r="AF412">
        <f t="shared" ca="1" si="73"/>
        <v>7</v>
      </c>
      <c r="AG412" t="s">
        <v>98</v>
      </c>
      <c r="AH412">
        <f t="shared" ca="1" si="74"/>
        <v>50</v>
      </c>
      <c r="AI412" t="s">
        <v>2</v>
      </c>
      <c r="AJ412">
        <f t="shared" ca="1" si="75"/>
        <v>350</v>
      </c>
      <c r="AK412" t="s">
        <v>99</v>
      </c>
    </row>
    <row r="413" spans="2:37" x14ac:dyDescent="0.25">
      <c r="B413" s="18" t="s">
        <v>192</v>
      </c>
      <c r="C413" s="1" t="s">
        <v>177</v>
      </c>
      <c r="D413" s="25">
        <v>36</v>
      </c>
      <c r="E413" t="s">
        <v>7</v>
      </c>
      <c r="F413">
        <v>21</v>
      </c>
      <c r="H413">
        <f t="shared" ca="1" si="58"/>
        <v>8</v>
      </c>
      <c r="I413" s="15">
        <f t="shared" ca="1" si="59"/>
        <v>6</v>
      </c>
      <c r="J413">
        <f t="shared" ca="1" si="60"/>
        <v>4</v>
      </c>
      <c r="K413">
        <f t="shared" ca="1" si="61"/>
        <v>48</v>
      </c>
      <c r="L413" t="str">
        <f t="shared" ca="1" si="62"/>
        <v>4/8</v>
      </c>
      <c r="M413" t="s">
        <v>177</v>
      </c>
      <c r="N413">
        <f t="shared" ca="1" si="63"/>
        <v>48</v>
      </c>
      <c r="O413" t="s">
        <v>7</v>
      </c>
      <c r="P413" s="16">
        <f t="shared" ca="1" si="64"/>
        <v>24</v>
      </c>
      <c r="Q413" s="16">
        <f t="shared" ca="1" si="65"/>
        <v>-5</v>
      </c>
      <c r="R413" s="16">
        <f t="shared" ca="1" si="66"/>
        <v>19</v>
      </c>
      <c r="S413">
        <f t="shared" ca="1" si="67"/>
        <v>42</v>
      </c>
      <c r="T413" t="s">
        <v>98</v>
      </c>
      <c r="U413">
        <f t="shared" ca="1" si="68"/>
        <v>6</v>
      </c>
      <c r="V413" t="s">
        <v>2</v>
      </c>
      <c r="W413">
        <f t="shared" ca="1" si="69"/>
        <v>7</v>
      </c>
      <c r="X413" t="s">
        <v>2</v>
      </c>
      <c r="Z413">
        <f t="shared" ca="1" si="70"/>
        <v>8</v>
      </c>
      <c r="AA413" t="s">
        <v>98</v>
      </c>
      <c r="AB413">
        <f t="shared" ca="1" si="71"/>
        <v>5</v>
      </c>
      <c r="AC413" t="s">
        <v>2</v>
      </c>
      <c r="AD413">
        <f t="shared" ca="1" si="72"/>
        <v>40</v>
      </c>
      <c r="AE413" t="s">
        <v>2</v>
      </c>
      <c r="AF413">
        <f t="shared" ca="1" si="73"/>
        <v>7</v>
      </c>
      <c r="AG413" t="s">
        <v>98</v>
      </c>
      <c r="AH413">
        <f t="shared" ca="1" si="74"/>
        <v>80</v>
      </c>
      <c r="AI413" t="s">
        <v>2</v>
      </c>
      <c r="AJ413">
        <f t="shared" ca="1" si="75"/>
        <v>560</v>
      </c>
      <c r="AK413" t="s">
        <v>99</v>
      </c>
    </row>
    <row r="414" spans="2:37" x14ac:dyDescent="0.25">
      <c r="B414" s="18" t="s">
        <v>186</v>
      </c>
      <c r="C414" s="1" t="s">
        <v>177</v>
      </c>
      <c r="D414" s="25">
        <v>12</v>
      </c>
      <c r="E414" t="s">
        <v>7</v>
      </c>
      <c r="F414">
        <v>9</v>
      </c>
      <c r="H414">
        <f t="shared" ca="1" si="58"/>
        <v>12</v>
      </c>
      <c r="I414" s="15">
        <f t="shared" ca="1" si="59"/>
        <v>5</v>
      </c>
      <c r="J414">
        <f t="shared" ca="1" si="60"/>
        <v>2</v>
      </c>
      <c r="K414">
        <f t="shared" ca="1" si="61"/>
        <v>60</v>
      </c>
      <c r="L414" t="str">
        <f t="shared" ca="1" si="62"/>
        <v>2/12</v>
      </c>
      <c r="M414" t="s">
        <v>177</v>
      </c>
      <c r="N414">
        <f t="shared" ca="1" si="63"/>
        <v>60</v>
      </c>
      <c r="O414" t="s">
        <v>7</v>
      </c>
      <c r="P414" s="16">
        <f t="shared" ca="1" si="64"/>
        <v>10</v>
      </c>
      <c r="Q414" s="16">
        <f t="shared" ca="1" si="65"/>
        <v>-6</v>
      </c>
      <c r="R414" s="16">
        <f t="shared" ca="1" si="66"/>
        <v>4</v>
      </c>
      <c r="S414">
        <f t="shared" ca="1" si="67"/>
        <v>64</v>
      </c>
      <c r="T414" t="s">
        <v>98</v>
      </c>
      <c r="U414">
        <f t="shared" ca="1" si="68"/>
        <v>8</v>
      </c>
      <c r="V414" t="s">
        <v>2</v>
      </c>
      <c r="W414">
        <f t="shared" ca="1" si="69"/>
        <v>8</v>
      </c>
      <c r="X414" t="s">
        <v>2</v>
      </c>
      <c r="Z414">
        <f t="shared" ca="1" si="70"/>
        <v>3</v>
      </c>
      <c r="AA414" t="s">
        <v>98</v>
      </c>
      <c r="AB414">
        <f t="shared" ca="1" si="71"/>
        <v>9</v>
      </c>
      <c r="AC414" t="s">
        <v>2</v>
      </c>
      <c r="AD414">
        <f t="shared" ca="1" si="72"/>
        <v>27</v>
      </c>
      <c r="AE414" t="s">
        <v>2</v>
      </c>
      <c r="AF414">
        <f t="shared" ca="1" si="73"/>
        <v>4</v>
      </c>
      <c r="AG414" t="s">
        <v>98</v>
      </c>
      <c r="AH414">
        <f t="shared" ca="1" si="74"/>
        <v>80</v>
      </c>
      <c r="AI414" t="s">
        <v>2</v>
      </c>
      <c r="AJ414">
        <f t="shared" ca="1" si="75"/>
        <v>320</v>
      </c>
      <c r="AK414" t="s">
        <v>99</v>
      </c>
    </row>
    <row r="415" spans="2:37" x14ac:dyDescent="0.25">
      <c r="B415" s="18" t="s">
        <v>210</v>
      </c>
      <c r="C415" s="1" t="s">
        <v>177</v>
      </c>
      <c r="D415" s="25">
        <v>32</v>
      </c>
      <c r="E415" t="s">
        <v>7</v>
      </c>
      <c r="F415">
        <v>16</v>
      </c>
      <c r="H415">
        <f t="shared" ca="1" si="58"/>
        <v>8</v>
      </c>
      <c r="I415" s="15">
        <f t="shared" ca="1" si="59"/>
        <v>5</v>
      </c>
      <c r="J415">
        <f t="shared" ca="1" si="60"/>
        <v>3</v>
      </c>
      <c r="K415">
        <f t="shared" ca="1" si="61"/>
        <v>40</v>
      </c>
      <c r="L415" t="str">
        <f t="shared" ca="1" si="62"/>
        <v>3/8</v>
      </c>
      <c r="M415" t="s">
        <v>177</v>
      </c>
      <c r="N415">
        <f t="shared" ca="1" si="63"/>
        <v>40</v>
      </c>
      <c r="O415" t="s">
        <v>7</v>
      </c>
      <c r="P415" s="16">
        <f t="shared" ca="1" si="64"/>
        <v>15</v>
      </c>
      <c r="Q415" s="16">
        <f t="shared" ca="1" si="65"/>
        <v>-6</v>
      </c>
      <c r="R415" s="16">
        <f t="shared" ca="1" si="66"/>
        <v>9</v>
      </c>
      <c r="S415">
        <f t="shared" ca="1" si="67"/>
        <v>42</v>
      </c>
      <c r="T415" t="s">
        <v>98</v>
      </c>
      <c r="U415">
        <f t="shared" ca="1" si="68"/>
        <v>7</v>
      </c>
      <c r="V415" t="s">
        <v>2</v>
      </c>
      <c r="W415">
        <f t="shared" ca="1" si="69"/>
        <v>6</v>
      </c>
      <c r="X415" t="s">
        <v>2</v>
      </c>
      <c r="Z415">
        <f t="shared" ca="1" si="70"/>
        <v>3</v>
      </c>
      <c r="AA415" t="s">
        <v>98</v>
      </c>
      <c r="AB415">
        <f t="shared" ca="1" si="71"/>
        <v>7</v>
      </c>
      <c r="AC415" t="s">
        <v>2</v>
      </c>
      <c r="AD415">
        <f t="shared" ca="1" si="72"/>
        <v>21</v>
      </c>
      <c r="AE415" t="s">
        <v>2</v>
      </c>
      <c r="AF415">
        <f t="shared" ca="1" si="73"/>
        <v>3</v>
      </c>
      <c r="AG415" t="s">
        <v>98</v>
      </c>
      <c r="AH415">
        <f t="shared" ca="1" si="74"/>
        <v>80</v>
      </c>
      <c r="AI415" t="s">
        <v>2</v>
      </c>
      <c r="AJ415">
        <f t="shared" ca="1" si="75"/>
        <v>240</v>
      </c>
      <c r="AK415" t="s">
        <v>99</v>
      </c>
    </row>
    <row r="416" spans="2:37" x14ac:dyDescent="0.25">
      <c r="B416" s="18" t="s">
        <v>217</v>
      </c>
      <c r="C416" s="1" t="s">
        <v>177</v>
      </c>
      <c r="D416" s="25">
        <v>48</v>
      </c>
      <c r="E416" t="s">
        <v>7</v>
      </c>
      <c r="F416">
        <v>18</v>
      </c>
      <c r="H416">
        <f t="shared" ca="1" si="58"/>
        <v>6</v>
      </c>
      <c r="I416" s="15">
        <f t="shared" ca="1" si="59"/>
        <v>10</v>
      </c>
      <c r="J416">
        <f t="shared" ca="1" si="60"/>
        <v>2</v>
      </c>
      <c r="K416">
        <f t="shared" ca="1" si="61"/>
        <v>60</v>
      </c>
      <c r="L416" t="str">
        <f t="shared" ca="1" si="62"/>
        <v>2/6</v>
      </c>
      <c r="M416" t="s">
        <v>177</v>
      </c>
      <c r="N416">
        <f t="shared" ca="1" si="63"/>
        <v>60</v>
      </c>
      <c r="O416" t="s">
        <v>7</v>
      </c>
      <c r="P416" s="16">
        <f t="shared" ca="1" si="64"/>
        <v>20</v>
      </c>
      <c r="Q416" s="16">
        <f t="shared" ca="1" si="65"/>
        <v>-5</v>
      </c>
      <c r="R416" s="16">
        <f t="shared" ca="1" si="66"/>
        <v>15</v>
      </c>
      <c r="S416">
        <f t="shared" ca="1" si="67"/>
        <v>30</v>
      </c>
      <c r="T416" t="s">
        <v>98</v>
      </c>
      <c r="U416">
        <f t="shared" ca="1" si="68"/>
        <v>6</v>
      </c>
      <c r="V416" t="s">
        <v>2</v>
      </c>
      <c r="W416">
        <f t="shared" ca="1" si="69"/>
        <v>5</v>
      </c>
      <c r="X416" t="s">
        <v>2</v>
      </c>
      <c r="Z416">
        <f t="shared" ca="1" si="70"/>
        <v>8</v>
      </c>
      <c r="AA416" t="s">
        <v>98</v>
      </c>
      <c r="AB416">
        <f t="shared" ca="1" si="71"/>
        <v>4</v>
      </c>
      <c r="AC416" t="s">
        <v>2</v>
      </c>
      <c r="AD416">
        <f t="shared" ca="1" si="72"/>
        <v>32</v>
      </c>
      <c r="AE416" t="s">
        <v>2</v>
      </c>
      <c r="AF416">
        <f t="shared" ca="1" si="73"/>
        <v>7</v>
      </c>
      <c r="AG416" t="s">
        <v>98</v>
      </c>
      <c r="AH416">
        <f t="shared" ca="1" si="74"/>
        <v>20</v>
      </c>
      <c r="AI416" t="s">
        <v>2</v>
      </c>
      <c r="AJ416">
        <f t="shared" ca="1" si="75"/>
        <v>140</v>
      </c>
      <c r="AK416" t="s">
        <v>99</v>
      </c>
    </row>
    <row r="417" spans="2:37" x14ac:dyDescent="0.25">
      <c r="B417" s="18" t="s">
        <v>222</v>
      </c>
      <c r="C417" s="1" t="s">
        <v>177</v>
      </c>
      <c r="D417" s="25">
        <v>50</v>
      </c>
      <c r="E417" t="s">
        <v>7</v>
      </c>
      <c r="F417" s="1">
        <v>45</v>
      </c>
      <c r="H417">
        <f t="shared" ca="1" si="58"/>
        <v>3</v>
      </c>
      <c r="I417" s="15">
        <f t="shared" ca="1" si="59"/>
        <v>6</v>
      </c>
      <c r="J417">
        <f t="shared" ca="1" si="60"/>
        <v>2</v>
      </c>
      <c r="K417">
        <f t="shared" ca="1" si="61"/>
        <v>18</v>
      </c>
      <c r="L417" t="str">
        <f t="shared" ca="1" si="62"/>
        <v>2/3</v>
      </c>
      <c r="M417" t="s">
        <v>177</v>
      </c>
      <c r="N417">
        <f t="shared" ca="1" si="63"/>
        <v>18</v>
      </c>
      <c r="O417" t="s">
        <v>7</v>
      </c>
      <c r="P417" s="16">
        <f t="shared" ca="1" si="64"/>
        <v>12</v>
      </c>
      <c r="Q417" s="16">
        <f t="shared" ca="1" si="65"/>
        <v>-1</v>
      </c>
      <c r="R417" s="16">
        <f t="shared" ca="1" si="66"/>
        <v>11</v>
      </c>
      <c r="S417">
        <f t="shared" ca="1" si="67"/>
        <v>36</v>
      </c>
      <c r="T417" t="s">
        <v>98</v>
      </c>
      <c r="U417">
        <f t="shared" ca="1" si="68"/>
        <v>6</v>
      </c>
      <c r="V417" t="s">
        <v>2</v>
      </c>
      <c r="W417">
        <f t="shared" ca="1" si="69"/>
        <v>6</v>
      </c>
      <c r="X417" t="s">
        <v>2</v>
      </c>
      <c r="Z417">
        <f t="shared" ca="1" si="70"/>
        <v>10</v>
      </c>
      <c r="AA417" t="s">
        <v>98</v>
      </c>
      <c r="AB417">
        <f t="shared" ca="1" si="71"/>
        <v>4</v>
      </c>
      <c r="AC417" t="s">
        <v>2</v>
      </c>
      <c r="AD417">
        <f t="shared" ca="1" si="72"/>
        <v>40</v>
      </c>
      <c r="AE417" t="s">
        <v>2</v>
      </c>
      <c r="AF417">
        <f t="shared" ca="1" si="73"/>
        <v>8</v>
      </c>
      <c r="AG417" t="s">
        <v>98</v>
      </c>
      <c r="AH417">
        <f t="shared" ca="1" si="74"/>
        <v>20</v>
      </c>
      <c r="AI417" t="s">
        <v>2</v>
      </c>
      <c r="AJ417">
        <f t="shared" ca="1" si="75"/>
        <v>160</v>
      </c>
      <c r="AK417" t="s">
        <v>99</v>
      </c>
    </row>
    <row r="418" spans="2:37" x14ac:dyDescent="0.25">
      <c r="B418" s="18" t="s">
        <v>195</v>
      </c>
      <c r="C418" s="1" t="s">
        <v>177</v>
      </c>
      <c r="D418" s="25">
        <v>55</v>
      </c>
      <c r="E418" t="s">
        <v>7</v>
      </c>
      <c r="F418" s="1">
        <v>20</v>
      </c>
      <c r="H418">
        <f t="shared" ca="1" si="58"/>
        <v>12</v>
      </c>
      <c r="I418" s="15">
        <f t="shared" ca="1" si="59"/>
        <v>10</v>
      </c>
      <c r="J418">
        <f t="shared" ca="1" si="60"/>
        <v>11</v>
      </c>
      <c r="K418">
        <f t="shared" ca="1" si="61"/>
        <v>120</v>
      </c>
      <c r="L418" t="str">
        <f t="shared" ca="1" si="62"/>
        <v>11/12</v>
      </c>
      <c r="M418" t="s">
        <v>177</v>
      </c>
      <c r="N418">
        <f t="shared" ca="1" si="63"/>
        <v>120</v>
      </c>
      <c r="O418" t="s">
        <v>7</v>
      </c>
      <c r="P418" s="16">
        <f t="shared" ca="1" si="64"/>
        <v>110</v>
      </c>
      <c r="Q418" s="16">
        <f t="shared" ca="1" si="65"/>
        <v>-2</v>
      </c>
      <c r="R418" s="16">
        <f t="shared" ca="1" si="66"/>
        <v>108</v>
      </c>
      <c r="S418">
        <f t="shared" ca="1" si="67"/>
        <v>24</v>
      </c>
      <c r="T418" t="s">
        <v>98</v>
      </c>
      <c r="U418">
        <f t="shared" ca="1" si="68"/>
        <v>8</v>
      </c>
      <c r="V418" t="s">
        <v>2</v>
      </c>
      <c r="W418">
        <f t="shared" ca="1" si="69"/>
        <v>3</v>
      </c>
      <c r="X418" t="s">
        <v>2</v>
      </c>
      <c r="Z418">
        <f t="shared" ca="1" si="70"/>
        <v>3</v>
      </c>
      <c r="AA418" t="s">
        <v>98</v>
      </c>
      <c r="AB418">
        <f t="shared" ca="1" si="71"/>
        <v>10</v>
      </c>
      <c r="AC418" t="s">
        <v>2</v>
      </c>
      <c r="AD418">
        <f t="shared" ca="1" si="72"/>
        <v>30</v>
      </c>
      <c r="AE418" t="s">
        <v>2</v>
      </c>
      <c r="AF418">
        <f t="shared" ca="1" si="73"/>
        <v>6</v>
      </c>
      <c r="AG418" t="s">
        <v>98</v>
      </c>
      <c r="AH418">
        <f t="shared" ca="1" si="74"/>
        <v>90</v>
      </c>
      <c r="AI418" t="s">
        <v>2</v>
      </c>
      <c r="AJ418">
        <f t="shared" ca="1" si="75"/>
        <v>540</v>
      </c>
      <c r="AK418" t="s">
        <v>99</v>
      </c>
    </row>
    <row r="419" spans="2:37" x14ac:dyDescent="0.25">
      <c r="B419" s="18" t="s">
        <v>214</v>
      </c>
      <c r="C419" s="1" t="s">
        <v>177</v>
      </c>
      <c r="D419" s="25">
        <v>96</v>
      </c>
      <c r="E419" t="s">
        <v>7</v>
      </c>
      <c r="F419" s="1">
        <v>32</v>
      </c>
      <c r="H419">
        <f t="shared" ca="1" si="58"/>
        <v>11</v>
      </c>
      <c r="I419" s="15">
        <f t="shared" ca="1" si="59"/>
        <v>7</v>
      </c>
      <c r="J419">
        <f t="shared" ca="1" si="60"/>
        <v>4</v>
      </c>
      <c r="K419">
        <f t="shared" ca="1" si="61"/>
        <v>77</v>
      </c>
      <c r="L419" t="str">
        <f t="shared" ca="1" si="62"/>
        <v>4/11</v>
      </c>
      <c r="M419" t="s">
        <v>177</v>
      </c>
      <c r="N419">
        <f t="shared" ca="1" si="63"/>
        <v>77</v>
      </c>
      <c r="O419" t="s">
        <v>7</v>
      </c>
      <c r="P419" s="16">
        <f t="shared" ca="1" si="64"/>
        <v>28</v>
      </c>
      <c r="Q419" s="16">
        <f t="shared" ca="1" si="65"/>
        <v>-2</v>
      </c>
      <c r="R419" s="16">
        <f t="shared" ca="1" si="66"/>
        <v>26</v>
      </c>
      <c r="S419">
        <f t="shared" ca="1" si="67"/>
        <v>28</v>
      </c>
      <c r="T419" t="s">
        <v>98</v>
      </c>
      <c r="U419">
        <f t="shared" ca="1" si="68"/>
        <v>7</v>
      </c>
      <c r="V419" t="s">
        <v>2</v>
      </c>
      <c r="W419">
        <f t="shared" ca="1" si="69"/>
        <v>4</v>
      </c>
      <c r="X419" t="s">
        <v>2</v>
      </c>
      <c r="Z419">
        <f t="shared" ca="1" si="70"/>
        <v>2</v>
      </c>
      <c r="AA419" t="s">
        <v>98</v>
      </c>
      <c r="AB419">
        <f t="shared" ca="1" si="71"/>
        <v>5</v>
      </c>
      <c r="AC419" t="s">
        <v>2</v>
      </c>
      <c r="AD419">
        <f t="shared" ca="1" si="72"/>
        <v>10</v>
      </c>
      <c r="AE419" t="s">
        <v>2</v>
      </c>
      <c r="AF419">
        <f t="shared" ca="1" si="73"/>
        <v>8</v>
      </c>
      <c r="AG419" t="s">
        <v>98</v>
      </c>
      <c r="AH419">
        <f t="shared" ca="1" si="74"/>
        <v>40</v>
      </c>
      <c r="AI419" t="s">
        <v>2</v>
      </c>
      <c r="AJ419">
        <f t="shared" ca="1" si="75"/>
        <v>320</v>
      </c>
      <c r="AK419" t="s">
        <v>99</v>
      </c>
    </row>
    <row r="420" spans="2:37" x14ac:dyDescent="0.25">
      <c r="B420" s="18" t="s">
        <v>180</v>
      </c>
      <c r="C420" s="1" t="s">
        <v>177</v>
      </c>
      <c r="D420" s="25">
        <v>27</v>
      </c>
      <c r="E420" t="s">
        <v>7</v>
      </c>
      <c r="F420" s="1">
        <v>18</v>
      </c>
      <c r="H420">
        <f t="shared" ca="1" si="58"/>
        <v>12</v>
      </c>
      <c r="I420" s="15">
        <f t="shared" ca="1" si="59"/>
        <v>5</v>
      </c>
      <c r="J420">
        <f t="shared" ca="1" si="60"/>
        <v>4</v>
      </c>
      <c r="K420">
        <f t="shared" ca="1" si="61"/>
        <v>60</v>
      </c>
      <c r="L420" t="str">
        <f t="shared" ca="1" si="62"/>
        <v>4/12</v>
      </c>
      <c r="M420" t="s">
        <v>177</v>
      </c>
      <c r="N420">
        <f t="shared" ca="1" si="63"/>
        <v>60</v>
      </c>
      <c r="O420" t="s">
        <v>7</v>
      </c>
      <c r="P420" s="16">
        <f t="shared" ca="1" si="64"/>
        <v>20</v>
      </c>
      <c r="Q420" s="16">
        <f t="shared" ca="1" si="65"/>
        <v>-5</v>
      </c>
      <c r="R420" s="16">
        <f t="shared" ca="1" si="66"/>
        <v>15</v>
      </c>
      <c r="S420">
        <f t="shared" ca="1" si="67"/>
        <v>32</v>
      </c>
      <c r="T420" t="s">
        <v>98</v>
      </c>
      <c r="U420">
        <f t="shared" ca="1" si="68"/>
        <v>8</v>
      </c>
      <c r="V420" t="s">
        <v>2</v>
      </c>
      <c r="W420">
        <f t="shared" ca="1" si="69"/>
        <v>4</v>
      </c>
      <c r="X420" t="s">
        <v>2</v>
      </c>
      <c r="Z420">
        <f t="shared" ca="1" si="70"/>
        <v>7</v>
      </c>
      <c r="AA420" t="s">
        <v>98</v>
      </c>
      <c r="AB420">
        <f t="shared" ca="1" si="71"/>
        <v>4</v>
      </c>
      <c r="AC420" t="s">
        <v>2</v>
      </c>
      <c r="AD420">
        <f t="shared" ca="1" si="72"/>
        <v>28</v>
      </c>
      <c r="AE420" t="s">
        <v>2</v>
      </c>
      <c r="AF420">
        <f t="shared" ca="1" si="73"/>
        <v>5</v>
      </c>
      <c r="AG420" t="s">
        <v>98</v>
      </c>
      <c r="AH420">
        <f t="shared" ca="1" si="74"/>
        <v>20</v>
      </c>
      <c r="AI420" t="s">
        <v>2</v>
      </c>
      <c r="AJ420">
        <f t="shared" ca="1" si="75"/>
        <v>100</v>
      </c>
      <c r="AK420" t="s">
        <v>99</v>
      </c>
    </row>
    <row r="421" spans="2:37" x14ac:dyDescent="0.25">
      <c r="B421" s="18" t="s">
        <v>179</v>
      </c>
      <c r="C421" s="1" t="s">
        <v>177</v>
      </c>
      <c r="D421" s="25">
        <v>88</v>
      </c>
      <c r="E421" t="s">
        <v>7</v>
      </c>
      <c r="F421" s="1">
        <v>55</v>
      </c>
      <c r="H421">
        <f t="shared" ca="1" si="58"/>
        <v>12</v>
      </c>
      <c r="I421" s="15">
        <f t="shared" ca="1" si="59"/>
        <v>5</v>
      </c>
      <c r="J421">
        <f t="shared" ca="1" si="60"/>
        <v>8</v>
      </c>
      <c r="K421">
        <f t="shared" ca="1" si="61"/>
        <v>60</v>
      </c>
      <c r="L421" t="str">
        <f t="shared" ca="1" si="62"/>
        <v>8/12</v>
      </c>
      <c r="M421" t="s">
        <v>177</v>
      </c>
      <c r="N421">
        <f t="shared" ca="1" si="63"/>
        <v>60</v>
      </c>
      <c r="O421" t="s">
        <v>7</v>
      </c>
      <c r="P421" s="16">
        <f t="shared" ca="1" si="64"/>
        <v>40</v>
      </c>
      <c r="Q421" s="16">
        <f t="shared" ca="1" si="65"/>
        <v>-2</v>
      </c>
      <c r="R421" s="16">
        <f t="shared" ca="1" si="66"/>
        <v>38</v>
      </c>
      <c r="S421">
        <f t="shared" ca="1" si="67"/>
        <v>72</v>
      </c>
      <c r="T421" t="s">
        <v>98</v>
      </c>
      <c r="U421">
        <f t="shared" ca="1" si="68"/>
        <v>8</v>
      </c>
      <c r="V421" t="s">
        <v>2</v>
      </c>
      <c r="W421">
        <f t="shared" ca="1" si="69"/>
        <v>9</v>
      </c>
      <c r="X421" t="s">
        <v>2</v>
      </c>
      <c r="Z421">
        <f t="shared" ca="1" si="70"/>
        <v>8</v>
      </c>
      <c r="AA421" t="s">
        <v>98</v>
      </c>
      <c r="AB421">
        <f t="shared" ca="1" si="71"/>
        <v>4</v>
      </c>
      <c r="AC421" t="s">
        <v>2</v>
      </c>
      <c r="AD421">
        <f t="shared" ca="1" si="72"/>
        <v>32</v>
      </c>
      <c r="AE421" t="s">
        <v>2</v>
      </c>
      <c r="AF421">
        <f t="shared" ca="1" si="73"/>
        <v>5</v>
      </c>
      <c r="AG421" t="s">
        <v>98</v>
      </c>
      <c r="AH421">
        <f t="shared" ca="1" si="74"/>
        <v>40</v>
      </c>
      <c r="AI421" t="s">
        <v>2</v>
      </c>
      <c r="AJ421">
        <f t="shared" ca="1" si="75"/>
        <v>200</v>
      </c>
      <c r="AK421" t="s">
        <v>99</v>
      </c>
    </row>
    <row r="422" spans="2:37" x14ac:dyDescent="0.25">
      <c r="B422" s="18" t="s">
        <v>185</v>
      </c>
      <c r="C422" s="1" t="s">
        <v>177</v>
      </c>
      <c r="D422" s="25">
        <v>54</v>
      </c>
      <c r="E422" t="s">
        <v>7</v>
      </c>
      <c r="F422" s="1">
        <v>27</v>
      </c>
      <c r="H422">
        <f t="shared" ca="1" si="58"/>
        <v>7</v>
      </c>
      <c r="I422" s="15">
        <f t="shared" ca="1" si="59"/>
        <v>11</v>
      </c>
      <c r="J422">
        <f t="shared" ca="1" si="60"/>
        <v>4</v>
      </c>
      <c r="K422">
        <f t="shared" ca="1" si="61"/>
        <v>77</v>
      </c>
      <c r="L422" t="str">
        <f t="shared" ca="1" si="62"/>
        <v>4/7</v>
      </c>
      <c r="M422" t="s">
        <v>177</v>
      </c>
      <c r="N422">
        <f t="shared" ca="1" si="63"/>
        <v>77</v>
      </c>
      <c r="O422" t="s">
        <v>7</v>
      </c>
      <c r="P422" s="16">
        <f t="shared" ca="1" si="64"/>
        <v>44</v>
      </c>
      <c r="Q422" s="16">
        <f t="shared" ca="1" si="65"/>
        <v>-1</v>
      </c>
      <c r="R422" s="16">
        <f t="shared" ca="1" si="66"/>
        <v>43</v>
      </c>
      <c r="S422">
        <f t="shared" ca="1" si="67"/>
        <v>30</v>
      </c>
      <c r="T422" t="s">
        <v>98</v>
      </c>
      <c r="U422">
        <f t="shared" ca="1" si="68"/>
        <v>6</v>
      </c>
      <c r="V422" t="s">
        <v>2</v>
      </c>
      <c r="W422">
        <f t="shared" ca="1" si="69"/>
        <v>5</v>
      </c>
      <c r="X422" t="s">
        <v>2</v>
      </c>
      <c r="Z422">
        <f t="shared" ca="1" si="70"/>
        <v>4</v>
      </c>
      <c r="AA422" t="s">
        <v>98</v>
      </c>
      <c r="AB422">
        <f t="shared" ca="1" si="71"/>
        <v>4</v>
      </c>
      <c r="AC422" t="s">
        <v>2</v>
      </c>
      <c r="AD422">
        <f t="shared" ca="1" si="72"/>
        <v>16</v>
      </c>
      <c r="AE422" t="s">
        <v>2</v>
      </c>
      <c r="AF422">
        <f t="shared" ca="1" si="73"/>
        <v>3</v>
      </c>
      <c r="AG422" t="s">
        <v>98</v>
      </c>
      <c r="AH422">
        <f t="shared" ca="1" si="74"/>
        <v>70</v>
      </c>
      <c r="AI422" t="s">
        <v>2</v>
      </c>
      <c r="AJ422">
        <f t="shared" ca="1" si="75"/>
        <v>210</v>
      </c>
      <c r="AK422" t="s">
        <v>99</v>
      </c>
    </row>
    <row r="423" spans="2:37" x14ac:dyDescent="0.25">
      <c r="B423" s="18" t="s">
        <v>220</v>
      </c>
      <c r="C423" s="1" t="s">
        <v>177</v>
      </c>
      <c r="D423" s="25">
        <v>110</v>
      </c>
      <c r="E423" t="s">
        <v>7</v>
      </c>
      <c r="F423" s="1">
        <v>33</v>
      </c>
      <c r="H423">
        <f t="shared" ca="1" si="58"/>
        <v>10</v>
      </c>
      <c r="I423" s="15">
        <f t="shared" ca="1" si="59"/>
        <v>7</v>
      </c>
      <c r="J423">
        <f t="shared" ca="1" si="60"/>
        <v>9</v>
      </c>
      <c r="K423">
        <f t="shared" ca="1" si="61"/>
        <v>70</v>
      </c>
      <c r="L423" t="str">
        <f t="shared" ca="1" si="62"/>
        <v>9/10</v>
      </c>
      <c r="M423" t="s">
        <v>177</v>
      </c>
      <c r="N423">
        <f t="shared" ca="1" si="63"/>
        <v>70</v>
      </c>
      <c r="O423" t="s">
        <v>7</v>
      </c>
      <c r="P423" s="16">
        <f t="shared" ca="1" si="64"/>
        <v>63</v>
      </c>
      <c r="Q423" s="16">
        <f t="shared" ca="1" si="65"/>
        <v>-2</v>
      </c>
      <c r="R423" s="16">
        <f t="shared" ca="1" si="66"/>
        <v>61</v>
      </c>
      <c r="S423">
        <f t="shared" ca="1" si="67"/>
        <v>40</v>
      </c>
      <c r="T423" t="s">
        <v>98</v>
      </c>
      <c r="U423">
        <f t="shared" ca="1" si="68"/>
        <v>8</v>
      </c>
      <c r="V423" t="s">
        <v>2</v>
      </c>
      <c r="W423">
        <f t="shared" ca="1" si="69"/>
        <v>5</v>
      </c>
      <c r="X423" t="s">
        <v>2</v>
      </c>
      <c r="Z423">
        <f t="shared" ca="1" si="70"/>
        <v>3</v>
      </c>
      <c r="AA423" t="s">
        <v>98</v>
      </c>
      <c r="AB423">
        <f t="shared" ca="1" si="71"/>
        <v>4</v>
      </c>
      <c r="AC423" t="s">
        <v>2</v>
      </c>
      <c r="AD423">
        <f t="shared" ca="1" si="72"/>
        <v>12</v>
      </c>
      <c r="AE423" t="s">
        <v>2</v>
      </c>
      <c r="AF423">
        <f t="shared" ca="1" si="73"/>
        <v>5</v>
      </c>
      <c r="AG423" t="s">
        <v>98</v>
      </c>
      <c r="AH423">
        <f t="shared" ca="1" si="74"/>
        <v>60</v>
      </c>
      <c r="AI423" t="s">
        <v>2</v>
      </c>
      <c r="AJ423">
        <f t="shared" ca="1" si="75"/>
        <v>300</v>
      </c>
      <c r="AK423" t="s">
        <v>99</v>
      </c>
    </row>
    <row r="424" spans="2:37" x14ac:dyDescent="0.25">
      <c r="B424" s="18" t="s">
        <v>207</v>
      </c>
      <c r="C424" s="1" t="s">
        <v>177</v>
      </c>
      <c r="D424" s="25">
        <v>90</v>
      </c>
      <c r="E424" t="s">
        <v>7</v>
      </c>
      <c r="F424" s="1">
        <v>40</v>
      </c>
      <c r="H424">
        <f t="shared" ca="1" si="58"/>
        <v>11</v>
      </c>
      <c r="I424" s="15">
        <f t="shared" ca="1" si="59"/>
        <v>12</v>
      </c>
      <c r="J424">
        <f t="shared" ca="1" si="60"/>
        <v>6</v>
      </c>
      <c r="K424">
        <f t="shared" ca="1" si="61"/>
        <v>132</v>
      </c>
      <c r="L424" t="str">
        <f t="shared" ca="1" si="62"/>
        <v>6/11</v>
      </c>
      <c r="M424" t="s">
        <v>177</v>
      </c>
      <c r="N424">
        <f t="shared" ca="1" si="63"/>
        <v>132</v>
      </c>
      <c r="O424" t="s">
        <v>7</v>
      </c>
      <c r="P424" s="16">
        <f t="shared" ca="1" si="64"/>
        <v>72</v>
      </c>
      <c r="Q424" s="16">
        <f t="shared" ca="1" si="65"/>
        <v>-5</v>
      </c>
      <c r="R424" s="16">
        <f t="shared" ca="1" si="66"/>
        <v>67</v>
      </c>
      <c r="S424">
        <f t="shared" ca="1" si="67"/>
        <v>36</v>
      </c>
      <c r="T424" t="s">
        <v>98</v>
      </c>
      <c r="U424">
        <f t="shared" ca="1" si="68"/>
        <v>9</v>
      </c>
      <c r="V424" t="s">
        <v>2</v>
      </c>
      <c r="W424">
        <f t="shared" ca="1" si="69"/>
        <v>4</v>
      </c>
      <c r="X424" t="s">
        <v>2</v>
      </c>
      <c r="Z424">
        <f t="shared" ca="1" si="70"/>
        <v>3</v>
      </c>
      <c r="AA424" t="s">
        <v>98</v>
      </c>
      <c r="AB424">
        <f t="shared" ca="1" si="71"/>
        <v>8</v>
      </c>
      <c r="AC424" t="s">
        <v>2</v>
      </c>
      <c r="AD424">
        <f t="shared" ca="1" si="72"/>
        <v>24</v>
      </c>
      <c r="AE424" t="s">
        <v>2</v>
      </c>
      <c r="AF424">
        <f t="shared" ca="1" si="73"/>
        <v>5</v>
      </c>
      <c r="AG424" t="s">
        <v>98</v>
      </c>
      <c r="AH424">
        <f t="shared" ca="1" si="74"/>
        <v>60</v>
      </c>
      <c r="AI424" t="s">
        <v>2</v>
      </c>
      <c r="AJ424">
        <f t="shared" ca="1" si="75"/>
        <v>300</v>
      </c>
      <c r="AK424" t="s">
        <v>99</v>
      </c>
    </row>
    <row r="425" spans="2:37" x14ac:dyDescent="0.25">
      <c r="B425" s="18" t="s">
        <v>212</v>
      </c>
      <c r="C425" s="1" t="s">
        <v>177</v>
      </c>
      <c r="D425" s="25">
        <v>24</v>
      </c>
      <c r="E425" t="s">
        <v>7</v>
      </c>
      <c r="F425" s="1">
        <v>16</v>
      </c>
      <c r="H425">
        <f t="shared" ca="1" si="58"/>
        <v>12</v>
      </c>
      <c r="I425" s="15">
        <f t="shared" ca="1" si="59"/>
        <v>11</v>
      </c>
      <c r="J425">
        <f t="shared" ca="1" si="60"/>
        <v>4</v>
      </c>
      <c r="K425">
        <f t="shared" ca="1" si="61"/>
        <v>132</v>
      </c>
      <c r="L425" t="str">
        <f t="shared" ca="1" si="62"/>
        <v>4/12</v>
      </c>
      <c r="M425" t="s">
        <v>177</v>
      </c>
      <c r="N425">
        <f t="shared" ca="1" si="63"/>
        <v>132</v>
      </c>
      <c r="O425" t="s">
        <v>7</v>
      </c>
      <c r="P425" s="16">
        <f t="shared" ca="1" si="64"/>
        <v>44</v>
      </c>
      <c r="Q425" s="16">
        <f t="shared" ca="1" si="65"/>
        <v>-5</v>
      </c>
      <c r="R425" s="16">
        <f t="shared" ca="1" si="66"/>
        <v>39</v>
      </c>
      <c r="S425">
        <f t="shared" ca="1" si="67"/>
        <v>40</v>
      </c>
      <c r="T425" t="s">
        <v>98</v>
      </c>
      <c r="U425">
        <f t="shared" ca="1" si="68"/>
        <v>8</v>
      </c>
      <c r="V425" t="s">
        <v>2</v>
      </c>
      <c r="W425">
        <f t="shared" ca="1" si="69"/>
        <v>5</v>
      </c>
      <c r="X425" t="s">
        <v>2</v>
      </c>
      <c r="Z425">
        <f t="shared" ca="1" si="70"/>
        <v>6</v>
      </c>
      <c r="AA425" t="s">
        <v>98</v>
      </c>
      <c r="AB425">
        <f t="shared" ca="1" si="71"/>
        <v>7</v>
      </c>
      <c r="AC425" t="s">
        <v>2</v>
      </c>
      <c r="AD425">
        <f t="shared" ca="1" si="72"/>
        <v>42</v>
      </c>
      <c r="AE425" t="s">
        <v>2</v>
      </c>
      <c r="AF425">
        <f t="shared" ca="1" si="73"/>
        <v>6</v>
      </c>
      <c r="AG425" t="s">
        <v>98</v>
      </c>
      <c r="AH425">
        <f t="shared" ca="1" si="74"/>
        <v>50</v>
      </c>
      <c r="AI425" t="s">
        <v>2</v>
      </c>
      <c r="AJ425">
        <f t="shared" ca="1" si="75"/>
        <v>300</v>
      </c>
      <c r="AK425" t="s">
        <v>99</v>
      </c>
    </row>
    <row r="426" spans="2:37" x14ac:dyDescent="0.25">
      <c r="B426" s="18" t="s">
        <v>224</v>
      </c>
      <c r="C426" s="1" t="s">
        <v>177</v>
      </c>
      <c r="D426" s="25">
        <v>36</v>
      </c>
      <c r="E426" t="s">
        <v>7</v>
      </c>
      <c r="F426" s="1">
        <v>20</v>
      </c>
      <c r="H426">
        <f t="shared" ca="1" si="58"/>
        <v>10</v>
      </c>
      <c r="I426" s="15">
        <f t="shared" ca="1" si="59"/>
        <v>6</v>
      </c>
      <c r="J426">
        <f t="shared" ca="1" si="60"/>
        <v>7</v>
      </c>
      <c r="K426">
        <f t="shared" ca="1" si="61"/>
        <v>60</v>
      </c>
      <c r="L426" t="str">
        <f t="shared" ca="1" si="62"/>
        <v>7/10</v>
      </c>
      <c r="M426" t="s">
        <v>177</v>
      </c>
      <c r="N426">
        <f t="shared" ca="1" si="63"/>
        <v>60</v>
      </c>
      <c r="O426" t="s">
        <v>7</v>
      </c>
      <c r="P426" s="16">
        <f t="shared" ca="1" si="64"/>
        <v>42</v>
      </c>
      <c r="Q426" s="16">
        <f t="shared" ca="1" si="65"/>
        <v>-3</v>
      </c>
      <c r="R426" s="16">
        <f t="shared" ca="1" si="66"/>
        <v>39</v>
      </c>
      <c r="S426">
        <f t="shared" ca="1" si="67"/>
        <v>48</v>
      </c>
      <c r="T426" t="s">
        <v>98</v>
      </c>
      <c r="U426">
        <f t="shared" ca="1" si="68"/>
        <v>6</v>
      </c>
      <c r="V426" t="s">
        <v>2</v>
      </c>
      <c r="W426">
        <f t="shared" ca="1" si="69"/>
        <v>8</v>
      </c>
      <c r="X426" t="s">
        <v>2</v>
      </c>
      <c r="Z426">
        <f t="shared" ca="1" si="70"/>
        <v>9</v>
      </c>
      <c r="AA426" t="s">
        <v>98</v>
      </c>
      <c r="AB426">
        <f t="shared" ca="1" si="71"/>
        <v>5</v>
      </c>
      <c r="AC426" t="s">
        <v>2</v>
      </c>
      <c r="AD426">
        <f t="shared" ca="1" si="72"/>
        <v>45</v>
      </c>
      <c r="AE426" t="s">
        <v>2</v>
      </c>
      <c r="AF426">
        <f t="shared" ca="1" si="73"/>
        <v>4</v>
      </c>
      <c r="AG426" t="s">
        <v>98</v>
      </c>
      <c r="AH426">
        <f t="shared" ca="1" si="74"/>
        <v>70</v>
      </c>
      <c r="AI426" t="s">
        <v>2</v>
      </c>
      <c r="AJ426">
        <f t="shared" ca="1" si="75"/>
        <v>280</v>
      </c>
      <c r="AK426" t="s">
        <v>99</v>
      </c>
    </row>
    <row r="427" spans="2:37" x14ac:dyDescent="0.25">
      <c r="B427" s="18" t="s">
        <v>180</v>
      </c>
      <c r="C427" s="1" t="s">
        <v>177</v>
      </c>
      <c r="D427" s="25">
        <v>21</v>
      </c>
      <c r="E427" t="s">
        <v>7</v>
      </c>
      <c r="F427" s="1">
        <v>14</v>
      </c>
      <c r="H427">
        <f t="shared" ca="1" si="58"/>
        <v>7</v>
      </c>
      <c r="I427" s="15">
        <f t="shared" ca="1" si="59"/>
        <v>3</v>
      </c>
      <c r="J427">
        <f t="shared" ca="1" si="60"/>
        <v>3</v>
      </c>
      <c r="K427">
        <f t="shared" ca="1" si="61"/>
        <v>21</v>
      </c>
      <c r="L427" t="str">
        <f t="shared" ca="1" si="62"/>
        <v>3/7</v>
      </c>
      <c r="M427" t="s">
        <v>177</v>
      </c>
      <c r="N427">
        <f t="shared" ca="1" si="63"/>
        <v>21</v>
      </c>
      <c r="O427" t="s">
        <v>7</v>
      </c>
      <c r="P427" s="16">
        <f t="shared" ca="1" si="64"/>
        <v>9</v>
      </c>
      <c r="Q427" s="16">
        <f t="shared" ca="1" si="65"/>
        <v>-3</v>
      </c>
      <c r="R427" s="16">
        <f t="shared" ca="1" si="66"/>
        <v>6</v>
      </c>
      <c r="S427">
        <f t="shared" ca="1" si="67"/>
        <v>54</v>
      </c>
      <c r="T427" t="s">
        <v>98</v>
      </c>
      <c r="U427">
        <f t="shared" ca="1" si="68"/>
        <v>6</v>
      </c>
      <c r="V427" t="s">
        <v>2</v>
      </c>
      <c r="W427">
        <f t="shared" ca="1" si="69"/>
        <v>9</v>
      </c>
      <c r="X427" t="s">
        <v>2</v>
      </c>
      <c r="Z427">
        <f t="shared" ca="1" si="70"/>
        <v>2</v>
      </c>
      <c r="AA427" t="s">
        <v>98</v>
      </c>
      <c r="AB427">
        <f t="shared" ca="1" si="71"/>
        <v>4</v>
      </c>
      <c r="AC427" t="s">
        <v>2</v>
      </c>
      <c r="AD427">
        <f t="shared" ca="1" si="72"/>
        <v>8</v>
      </c>
      <c r="AE427" t="s">
        <v>2</v>
      </c>
      <c r="AF427">
        <f t="shared" ca="1" si="73"/>
        <v>6</v>
      </c>
      <c r="AG427" t="s">
        <v>98</v>
      </c>
      <c r="AH427">
        <f t="shared" ca="1" si="74"/>
        <v>90</v>
      </c>
      <c r="AI427" t="s">
        <v>2</v>
      </c>
      <c r="AJ427">
        <f t="shared" ca="1" si="75"/>
        <v>540</v>
      </c>
      <c r="AK427" t="s">
        <v>99</v>
      </c>
    </row>
    <row r="428" spans="2:37" x14ac:dyDescent="0.25">
      <c r="B428" s="18" t="s">
        <v>195</v>
      </c>
      <c r="C428" s="1" t="s">
        <v>177</v>
      </c>
      <c r="D428" s="25">
        <v>22</v>
      </c>
      <c r="E428" t="s">
        <v>7</v>
      </c>
      <c r="F428" s="1">
        <v>8</v>
      </c>
      <c r="H428">
        <f t="shared" ca="1" si="58"/>
        <v>4</v>
      </c>
      <c r="I428" s="15">
        <f t="shared" ca="1" si="59"/>
        <v>3</v>
      </c>
      <c r="J428">
        <f t="shared" ca="1" si="60"/>
        <v>3</v>
      </c>
      <c r="K428">
        <f t="shared" ca="1" si="61"/>
        <v>12</v>
      </c>
      <c r="L428" t="str">
        <f t="shared" ca="1" si="62"/>
        <v>3/4</v>
      </c>
      <c r="M428" t="s">
        <v>177</v>
      </c>
      <c r="N428">
        <f t="shared" ca="1" si="63"/>
        <v>12</v>
      </c>
      <c r="O428" t="s">
        <v>7</v>
      </c>
      <c r="P428" s="16">
        <f t="shared" ca="1" si="64"/>
        <v>9</v>
      </c>
      <c r="Q428" s="16">
        <f t="shared" ca="1" si="65"/>
        <v>-6</v>
      </c>
      <c r="R428" s="16">
        <f t="shared" ca="1" si="66"/>
        <v>3</v>
      </c>
      <c r="S428">
        <f t="shared" ca="1" si="67"/>
        <v>30</v>
      </c>
      <c r="T428" t="s">
        <v>98</v>
      </c>
      <c r="U428">
        <f t="shared" ca="1" si="68"/>
        <v>6</v>
      </c>
      <c r="V428" t="s">
        <v>2</v>
      </c>
      <c r="W428">
        <f t="shared" ca="1" si="69"/>
        <v>5</v>
      </c>
      <c r="X428" t="s">
        <v>2</v>
      </c>
      <c r="Z428">
        <f t="shared" ca="1" si="70"/>
        <v>2</v>
      </c>
      <c r="AA428" t="s">
        <v>98</v>
      </c>
      <c r="AB428">
        <f t="shared" ca="1" si="71"/>
        <v>5</v>
      </c>
      <c r="AC428" t="s">
        <v>2</v>
      </c>
      <c r="AD428">
        <f t="shared" ca="1" si="72"/>
        <v>10</v>
      </c>
      <c r="AE428" t="s">
        <v>2</v>
      </c>
      <c r="AF428">
        <f t="shared" ca="1" si="73"/>
        <v>4</v>
      </c>
      <c r="AG428" t="s">
        <v>98</v>
      </c>
      <c r="AH428">
        <f t="shared" ca="1" si="74"/>
        <v>80</v>
      </c>
      <c r="AI428" t="s">
        <v>2</v>
      </c>
      <c r="AJ428">
        <f t="shared" ca="1" si="75"/>
        <v>320</v>
      </c>
      <c r="AK428" t="s">
        <v>99</v>
      </c>
    </row>
    <row r="429" spans="2:37" x14ac:dyDescent="0.25">
      <c r="B429" s="18" t="s">
        <v>186</v>
      </c>
      <c r="C429" s="1" t="s">
        <v>177</v>
      </c>
      <c r="D429" s="25">
        <v>40</v>
      </c>
      <c r="E429" t="s">
        <v>7</v>
      </c>
      <c r="F429" s="1">
        <v>30</v>
      </c>
      <c r="H429">
        <f t="shared" ca="1" si="58"/>
        <v>12</v>
      </c>
      <c r="I429" s="15">
        <f t="shared" ca="1" si="59"/>
        <v>5</v>
      </c>
      <c r="J429">
        <f t="shared" ca="1" si="60"/>
        <v>11</v>
      </c>
      <c r="K429">
        <f t="shared" ca="1" si="61"/>
        <v>60</v>
      </c>
      <c r="L429" t="str">
        <f t="shared" ca="1" si="62"/>
        <v>11/12</v>
      </c>
      <c r="M429" t="s">
        <v>177</v>
      </c>
      <c r="N429">
        <f t="shared" ca="1" si="63"/>
        <v>60</v>
      </c>
      <c r="O429" t="s">
        <v>7</v>
      </c>
      <c r="P429" s="16">
        <f t="shared" ca="1" si="64"/>
        <v>55</v>
      </c>
      <c r="Q429" s="16">
        <f t="shared" ca="1" si="65"/>
        <v>-4</v>
      </c>
      <c r="R429" s="16">
        <f t="shared" ca="1" si="66"/>
        <v>51</v>
      </c>
      <c r="S429">
        <f t="shared" ca="1" si="67"/>
        <v>72</v>
      </c>
      <c r="T429" t="s">
        <v>98</v>
      </c>
      <c r="U429">
        <f t="shared" ca="1" si="68"/>
        <v>8</v>
      </c>
      <c r="V429" t="s">
        <v>2</v>
      </c>
      <c r="W429">
        <f t="shared" ca="1" si="69"/>
        <v>9</v>
      </c>
      <c r="X429" t="s">
        <v>2</v>
      </c>
      <c r="Z429">
        <f t="shared" ca="1" si="70"/>
        <v>6</v>
      </c>
      <c r="AA429" t="s">
        <v>98</v>
      </c>
      <c r="AB429">
        <f t="shared" ca="1" si="71"/>
        <v>2</v>
      </c>
      <c r="AC429" t="s">
        <v>2</v>
      </c>
      <c r="AD429">
        <f t="shared" ca="1" si="72"/>
        <v>12</v>
      </c>
      <c r="AE429" t="s">
        <v>2</v>
      </c>
      <c r="AF429">
        <f t="shared" ca="1" si="73"/>
        <v>3</v>
      </c>
      <c r="AG429" t="s">
        <v>98</v>
      </c>
      <c r="AH429">
        <f t="shared" ca="1" si="74"/>
        <v>30</v>
      </c>
      <c r="AI429" t="s">
        <v>2</v>
      </c>
      <c r="AJ429">
        <f t="shared" ca="1" si="75"/>
        <v>90</v>
      </c>
      <c r="AK429" t="s">
        <v>99</v>
      </c>
    </row>
    <row r="430" spans="2:37" x14ac:dyDescent="0.25">
      <c r="B430" s="18" t="s">
        <v>228</v>
      </c>
      <c r="C430" s="1" t="s">
        <v>177</v>
      </c>
      <c r="D430" s="25">
        <v>80</v>
      </c>
      <c r="E430" t="s">
        <v>7</v>
      </c>
      <c r="F430" s="1">
        <v>32</v>
      </c>
      <c r="H430">
        <f t="shared" ca="1" si="58"/>
        <v>9</v>
      </c>
      <c r="I430" s="15">
        <f t="shared" ca="1" si="59"/>
        <v>8</v>
      </c>
      <c r="J430">
        <f t="shared" ca="1" si="60"/>
        <v>4</v>
      </c>
      <c r="K430">
        <f t="shared" ca="1" si="61"/>
        <v>72</v>
      </c>
      <c r="L430" t="str">
        <f t="shared" ca="1" si="62"/>
        <v>4/9</v>
      </c>
      <c r="M430" t="s">
        <v>177</v>
      </c>
      <c r="N430">
        <f t="shared" ca="1" si="63"/>
        <v>72</v>
      </c>
      <c r="O430" t="s">
        <v>7</v>
      </c>
      <c r="P430" s="16">
        <f t="shared" ca="1" si="64"/>
        <v>32</v>
      </c>
      <c r="Q430" s="16">
        <f t="shared" ca="1" si="65"/>
        <v>-2</v>
      </c>
      <c r="R430" s="16">
        <f t="shared" ca="1" si="66"/>
        <v>30</v>
      </c>
      <c r="S430">
        <f t="shared" ca="1" si="67"/>
        <v>54</v>
      </c>
      <c r="T430" t="s">
        <v>98</v>
      </c>
      <c r="U430">
        <f t="shared" ca="1" si="68"/>
        <v>9</v>
      </c>
      <c r="V430" t="s">
        <v>2</v>
      </c>
      <c r="W430">
        <f t="shared" ca="1" si="69"/>
        <v>6</v>
      </c>
      <c r="X430" t="s">
        <v>2</v>
      </c>
      <c r="Z430">
        <f t="shared" ca="1" si="70"/>
        <v>10</v>
      </c>
      <c r="AA430" t="s">
        <v>98</v>
      </c>
      <c r="AB430">
        <f t="shared" ca="1" si="71"/>
        <v>5</v>
      </c>
      <c r="AC430" t="s">
        <v>2</v>
      </c>
      <c r="AD430">
        <f t="shared" ca="1" si="72"/>
        <v>50</v>
      </c>
      <c r="AE430" t="s">
        <v>2</v>
      </c>
      <c r="AF430">
        <f t="shared" ca="1" si="73"/>
        <v>5</v>
      </c>
      <c r="AG430" t="s">
        <v>98</v>
      </c>
      <c r="AH430">
        <f t="shared" ca="1" si="74"/>
        <v>60</v>
      </c>
      <c r="AI430" t="s">
        <v>2</v>
      </c>
      <c r="AJ430">
        <f t="shared" ca="1" si="75"/>
        <v>300</v>
      </c>
      <c r="AK430" t="s">
        <v>99</v>
      </c>
    </row>
    <row r="431" spans="2:37" x14ac:dyDescent="0.25">
      <c r="B431" s="18" t="s">
        <v>185</v>
      </c>
      <c r="C431" s="1" t="s">
        <v>177</v>
      </c>
      <c r="D431" s="25">
        <v>36</v>
      </c>
      <c r="E431" t="s">
        <v>7</v>
      </c>
      <c r="F431" s="1">
        <v>18</v>
      </c>
      <c r="H431">
        <f t="shared" ca="1" si="58"/>
        <v>3</v>
      </c>
      <c r="I431" s="15">
        <f t="shared" ca="1" si="59"/>
        <v>11</v>
      </c>
      <c r="J431">
        <f t="shared" ca="1" si="60"/>
        <v>2</v>
      </c>
      <c r="K431">
        <f t="shared" ca="1" si="61"/>
        <v>33</v>
      </c>
      <c r="L431" t="str">
        <f t="shared" ca="1" si="62"/>
        <v>2/3</v>
      </c>
      <c r="M431" t="s">
        <v>177</v>
      </c>
      <c r="N431">
        <f t="shared" ca="1" si="63"/>
        <v>33</v>
      </c>
      <c r="O431" t="s">
        <v>7</v>
      </c>
      <c r="P431" s="16">
        <f t="shared" ca="1" si="64"/>
        <v>22</v>
      </c>
      <c r="Q431" s="16">
        <f t="shared" ca="1" si="65"/>
        <v>-3</v>
      </c>
      <c r="R431" s="16">
        <f t="shared" ca="1" si="66"/>
        <v>19</v>
      </c>
      <c r="S431">
        <f t="shared" ca="1" si="67"/>
        <v>56</v>
      </c>
      <c r="T431" t="s">
        <v>98</v>
      </c>
      <c r="U431">
        <f t="shared" ca="1" si="68"/>
        <v>7</v>
      </c>
      <c r="V431" t="s">
        <v>2</v>
      </c>
      <c r="W431">
        <f t="shared" ca="1" si="69"/>
        <v>8</v>
      </c>
      <c r="X431" t="s">
        <v>2</v>
      </c>
      <c r="Z431">
        <f t="shared" ca="1" si="70"/>
        <v>4</v>
      </c>
      <c r="AA431" t="s">
        <v>98</v>
      </c>
      <c r="AB431">
        <f t="shared" ca="1" si="71"/>
        <v>8</v>
      </c>
      <c r="AC431" t="s">
        <v>2</v>
      </c>
      <c r="AD431">
        <f t="shared" ca="1" si="72"/>
        <v>32</v>
      </c>
      <c r="AE431" t="s">
        <v>2</v>
      </c>
      <c r="AF431">
        <f t="shared" ca="1" si="73"/>
        <v>6</v>
      </c>
      <c r="AG431" t="s">
        <v>98</v>
      </c>
      <c r="AH431">
        <f t="shared" ca="1" si="74"/>
        <v>20</v>
      </c>
      <c r="AI431" t="s">
        <v>2</v>
      </c>
      <c r="AJ431">
        <f t="shared" ca="1" si="75"/>
        <v>120</v>
      </c>
      <c r="AK431" t="s">
        <v>99</v>
      </c>
    </row>
    <row r="432" spans="2:37" x14ac:dyDescent="0.25">
      <c r="B432" s="18" t="s">
        <v>194</v>
      </c>
      <c r="C432" s="1" t="s">
        <v>177</v>
      </c>
      <c r="D432" s="25">
        <v>80</v>
      </c>
      <c r="E432" t="s">
        <v>7</v>
      </c>
      <c r="F432" s="1">
        <v>60</v>
      </c>
      <c r="H432">
        <f t="shared" ca="1" si="58"/>
        <v>12</v>
      </c>
      <c r="I432" s="15">
        <f t="shared" ca="1" si="59"/>
        <v>3</v>
      </c>
      <c r="J432">
        <f t="shared" ca="1" si="60"/>
        <v>8</v>
      </c>
      <c r="K432">
        <f t="shared" ca="1" si="61"/>
        <v>36</v>
      </c>
      <c r="L432" t="str">
        <f t="shared" ca="1" si="62"/>
        <v>8/12</v>
      </c>
      <c r="M432" t="s">
        <v>177</v>
      </c>
      <c r="N432">
        <f t="shared" ca="1" si="63"/>
        <v>36</v>
      </c>
      <c r="O432" t="s">
        <v>7</v>
      </c>
      <c r="P432" s="16">
        <f t="shared" ca="1" si="64"/>
        <v>24</v>
      </c>
      <c r="Q432" s="16">
        <f t="shared" ca="1" si="65"/>
        <v>-2</v>
      </c>
      <c r="R432" s="16">
        <f t="shared" ca="1" si="66"/>
        <v>22</v>
      </c>
      <c r="S432">
        <f t="shared" ca="1" si="67"/>
        <v>72</v>
      </c>
      <c r="T432" t="s">
        <v>98</v>
      </c>
      <c r="U432">
        <f t="shared" ca="1" si="68"/>
        <v>8</v>
      </c>
      <c r="V432" t="s">
        <v>2</v>
      </c>
      <c r="W432">
        <f t="shared" ca="1" si="69"/>
        <v>9</v>
      </c>
      <c r="X432" t="s">
        <v>2</v>
      </c>
      <c r="Z432">
        <f t="shared" ca="1" si="70"/>
        <v>9</v>
      </c>
      <c r="AA432" t="s">
        <v>98</v>
      </c>
      <c r="AB432">
        <f t="shared" ca="1" si="71"/>
        <v>9</v>
      </c>
      <c r="AC432" t="s">
        <v>2</v>
      </c>
      <c r="AD432">
        <f t="shared" ca="1" si="72"/>
        <v>81</v>
      </c>
      <c r="AE432" t="s">
        <v>2</v>
      </c>
      <c r="AF432">
        <f t="shared" ca="1" si="73"/>
        <v>7</v>
      </c>
      <c r="AG432" t="s">
        <v>98</v>
      </c>
      <c r="AH432">
        <f t="shared" ca="1" si="74"/>
        <v>40</v>
      </c>
      <c r="AI432" t="s">
        <v>2</v>
      </c>
      <c r="AJ432">
        <f t="shared" ca="1" si="75"/>
        <v>280</v>
      </c>
      <c r="AK432" t="s">
        <v>99</v>
      </c>
    </row>
    <row r="433" spans="2:37" x14ac:dyDescent="0.25">
      <c r="B433" s="18" t="s">
        <v>228</v>
      </c>
      <c r="C433" s="1" t="s">
        <v>177</v>
      </c>
      <c r="D433" s="25">
        <v>30</v>
      </c>
      <c r="E433" t="s">
        <v>7</v>
      </c>
      <c r="F433" s="1">
        <v>12</v>
      </c>
      <c r="H433">
        <f t="shared" ca="1" si="58"/>
        <v>10</v>
      </c>
      <c r="I433" s="15">
        <f t="shared" ca="1" si="59"/>
        <v>2</v>
      </c>
      <c r="J433">
        <f t="shared" ca="1" si="60"/>
        <v>2</v>
      </c>
      <c r="K433">
        <f t="shared" ca="1" si="61"/>
        <v>20</v>
      </c>
      <c r="L433" t="str">
        <f t="shared" ca="1" si="62"/>
        <v>2/10</v>
      </c>
      <c r="M433" t="s">
        <v>177</v>
      </c>
      <c r="N433">
        <f t="shared" ca="1" si="63"/>
        <v>20</v>
      </c>
      <c r="O433" t="s">
        <v>7</v>
      </c>
      <c r="P433" s="16">
        <f t="shared" ca="1" si="64"/>
        <v>4</v>
      </c>
      <c r="Q433" s="16">
        <f t="shared" ca="1" si="65"/>
        <v>-1</v>
      </c>
      <c r="R433" s="16">
        <f t="shared" ca="1" si="66"/>
        <v>3</v>
      </c>
      <c r="S433">
        <f t="shared" ca="1" si="67"/>
        <v>54</v>
      </c>
      <c r="T433" t="s">
        <v>98</v>
      </c>
      <c r="U433">
        <f t="shared" ca="1" si="68"/>
        <v>9</v>
      </c>
      <c r="V433" t="s">
        <v>2</v>
      </c>
      <c r="W433">
        <f t="shared" ca="1" si="69"/>
        <v>6</v>
      </c>
      <c r="X433" t="s">
        <v>2</v>
      </c>
      <c r="Z433">
        <f t="shared" ca="1" si="70"/>
        <v>7</v>
      </c>
      <c r="AA433" t="s">
        <v>98</v>
      </c>
      <c r="AB433">
        <f t="shared" ca="1" si="71"/>
        <v>4</v>
      </c>
      <c r="AC433" t="s">
        <v>2</v>
      </c>
      <c r="AD433">
        <f t="shared" ca="1" si="72"/>
        <v>28</v>
      </c>
      <c r="AE433" t="s">
        <v>2</v>
      </c>
      <c r="AF433">
        <f t="shared" ca="1" si="73"/>
        <v>6</v>
      </c>
      <c r="AG433" t="s">
        <v>98</v>
      </c>
      <c r="AH433">
        <f t="shared" ca="1" si="74"/>
        <v>70</v>
      </c>
      <c r="AI433" t="s">
        <v>2</v>
      </c>
      <c r="AJ433">
        <f t="shared" ca="1" si="75"/>
        <v>420</v>
      </c>
      <c r="AK433" t="s">
        <v>99</v>
      </c>
    </row>
    <row r="434" spans="2:37" x14ac:dyDescent="0.25">
      <c r="B434" s="18" t="s">
        <v>205</v>
      </c>
      <c r="C434" s="1" t="s">
        <v>177</v>
      </c>
      <c r="D434" s="25">
        <v>56</v>
      </c>
      <c r="E434" t="s">
        <v>7</v>
      </c>
      <c r="F434" s="1">
        <v>28</v>
      </c>
      <c r="H434">
        <f t="shared" ca="1" si="58"/>
        <v>7</v>
      </c>
      <c r="I434" s="15">
        <f t="shared" ca="1" si="59"/>
        <v>2</v>
      </c>
      <c r="J434">
        <f t="shared" ca="1" si="60"/>
        <v>2</v>
      </c>
      <c r="K434">
        <f t="shared" ca="1" si="61"/>
        <v>14</v>
      </c>
      <c r="L434" t="str">
        <f t="shared" ca="1" si="62"/>
        <v>2/7</v>
      </c>
      <c r="M434" t="s">
        <v>177</v>
      </c>
      <c r="N434">
        <f t="shared" ca="1" si="63"/>
        <v>14</v>
      </c>
      <c r="O434" t="s">
        <v>7</v>
      </c>
      <c r="P434" s="16">
        <f t="shared" ca="1" si="64"/>
        <v>4</v>
      </c>
      <c r="Q434" s="16">
        <f t="shared" ca="1" si="65"/>
        <v>-1</v>
      </c>
      <c r="R434" s="16">
        <f t="shared" ca="1" si="66"/>
        <v>3</v>
      </c>
      <c r="S434">
        <f t="shared" ca="1" si="67"/>
        <v>72</v>
      </c>
      <c r="T434" t="s">
        <v>98</v>
      </c>
      <c r="U434">
        <f t="shared" ca="1" si="68"/>
        <v>9</v>
      </c>
      <c r="V434" t="s">
        <v>2</v>
      </c>
      <c r="W434">
        <f t="shared" ca="1" si="69"/>
        <v>8</v>
      </c>
      <c r="X434" t="s">
        <v>2</v>
      </c>
      <c r="Z434">
        <f t="shared" ca="1" si="70"/>
        <v>8</v>
      </c>
      <c r="AA434" t="s">
        <v>98</v>
      </c>
      <c r="AB434">
        <f t="shared" ca="1" si="71"/>
        <v>8</v>
      </c>
      <c r="AC434" t="s">
        <v>2</v>
      </c>
      <c r="AD434">
        <f t="shared" ca="1" si="72"/>
        <v>64</v>
      </c>
      <c r="AE434" t="s">
        <v>2</v>
      </c>
      <c r="AF434">
        <f t="shared" ca="1" si="73"/>
        <v>4</v>
      </c>
      <c r="AG434" t="s">
        <v>98</v>
      </c>
      <c r="AH434">
        <f t="shared" ca="1" si="74"/>
        <v>90</v>
      </c>
      <c r="AI434" t="s">
        <v>2</v>
      </c>
      <c r="AJ434">
        <f t="shared" ca="1" si="75"/>
        <v>360</v>
      </c>
      <c r="AK434" t="s">
        <v>99</v>
      </c>
    </row>
    <row r="435" spans="2:37" x14ac:dyDescent="0.25">
      <c r="B435" s="18" t="s">
        <v>219</v>
      </c>
      <c r="C435" s="1" t="s">
        <v>177</v>
      </c>
      <c r="D435" s="25">
        <v>84</v>
      </c>
      <c r="E435" t="s">
        <v>7</v>
      </c>
      <c r="F435" s="1">
        <v>70</v>
      </c>
      <c r="H435">
        <f t="shared" ca="1" si="58"/>
        <v>10</v>
      </c>
      <c r="I435" s="15">
        <f t="shared" ca="1" si="59"/>
        <v>9</v>
      </c>
      <c r="J435">
        <f t="shared" ca="1" si="60"/>
        <v>4</v>
      </c>
      <c r="K435">
        <f t="shared" ca="1" si="61"/>
        <v>90</v>
      </c>
      <c r="L435" t="str">
        <f t="shared" ca="1" si="62"/>
        <v>4/10</v>
      </c>
      <c r="M435" t="s">
        <v>177</v>
      </c>
      <c r="N435">
        <f t="shared" ca="1" si="63"/>
        <v>90</v>
      </c>
      <c r="O435" t="s">
        <v>7</v>
      </c>
      <c r="P435" s="16">
        <f t="shared" ca="1" si="64"/>
        <v>36</v>
      </c>
      <c r="Q435" s="16">
        <f t="shared" ca="1" si="65"/>
        <v>-2</v>
      </c>
      <c r="R435" s="16">
        <f t="shared" ca="1" si="66"/>
        <v>34</v>
      </c>
      <c r="S435">
        <f t="shared" ca="1" si="67"/>
        <v>81</v>
      </c>
      <c r="T435" t="s">
        <v>98</v>
      </c>
      <c r="U435">
        <f t="shared" ca="1" si="68"/>
        <v>9</v>
      </c>
      <c r="V435" t="s">
        <v>2</v>
      </c>
      <c r="W435">
        <f t="shared" ca="1" si="69"/>
        <v>9</v>
      </c>
      <c r="X435" t="s">
        <v>2</v>
      </c>
      <c r="Z435">
        <f t="shared" ca="1" si="70"/>
        <v>2</v>
      </c>
      <c r="AA435" t="s">
        <v>98</v>
      </c>
      <c r="AB435">
        <f t="shared" ca="1" si="71"/>
        <v>4</v>
      </c>
      <c r="AC435" t="s">
        <v>2</v>
      </c>
      <c r="AD435">
        <f t="shared" ca="1" si="72"/>
        <v>8</v>
      </c>
      <c r="AE435" t="s">
        <v>2</v>
      </c>
      <c r="AF435">
        <f t="shared" ca="1" si="73"/>
        <v>5</v>
      </c>
      <c r="AG435" t="s">
        <v>98</v>
      </c>
      <c r="AH435">
        <f t="shared" ca="1" si="74"/>
        <v>20</v>
      </c>
      <c r="AI435" t="s">
        <v>2</v>
      </c>
      <c r="AJ435">
        <f t="shared" ca="1" si="75"/>
        <v>100</v>
      </c>
      <c r="AK435" t="s">
        <v>99</v>
      </c>
    </row>
    <row r="436" spans="2:37" x14ac:dyDescent="0.25">
      <c r="B436" s="18" t="s">
        <v>207</v>
      </c>
      <c r="C436" s="1" t="s">
        <v>177</v>
      </c>
      <c r="D436" s="25">
        <v>63</v>
      </c>
      <c r="E436" t="s">
        <v>7</v>
      </c>
      <c r="F436" s="1">
        <v>28</v>
      </c>
      <c r="H436">
        <f t="shared" ca="1" si="58"/>
        <v>5</v>
      </c>
      <c r="I436" s="15">
        <f t="shared" ca="1" si="59"/>
        <v>8</v>
      </c>
      <c r="J436">
        <f t="shared" ca="1" si="60"/>
        <v>2</v>
      </c>
      <c r="K436">
        <f t="shared" ca="1" si="61"/>
        <v>40</v>
      </c>
      <c r="L436" t="str">
        <f t="shared" ca="1" si="62"/>
        <v>2/5</v>
      </c>
      <c r="M436" t="s">
        <v>177</v>
      </c>
      <c r="N436">
        <f t="shared" ca="1" si="63"/>
        <v>40</v>
      </c>
      <c r="O436" t="s">
        <v>7</v>
      </c>
      <c r="P436" s="16">
        <f t="shared" ca="1" si="64"/>
        <v>16</v>
      </c>
      <c r="Q436" s="16">
        <f t="shared" ca="1" si="65"/>
        <v>-5</v>
      </c>
      <c r="R436" s="16">
        <f t="shared" ca="1" si="66"/>
        <v>11</v>
      </c>
      <c r="S436">
        <f t="shared" ca="1" si="67"/>
        <v>32</v>
      </c>
      <c r="T436" t="s">
        <v>98</v>
      </c>
      <c r="U436">
        <f t="shared" ca="1" si="68"/>
        <v>8</v>
      </c>
      <c r="V436" t="s">
        <v>2</v>
      </c>
      <c r="W436">
        <f t="shared" ca="1" si="69"/>
        <v>4</v>
      </c>
      <c r="X436" t="s">
        <v>2</v>
      </c>
      <c r="Z436">
        <f t="shared" ca="1" si="70"/>
        <v>8</v>
      </c>
      <c r="AA436" t="s">
        <v>98</v>
      </c>
      <c r="AB436">
        <f t="shared" ca="1" si="71"/>
        <v>3</v>
      </c>
      <c r="AC436" t="s">
        <v>2</v>
      </c>
      <c r="AD436">
        <f t="shared" ca="1" si="72"/>
        <v>24</v>
      </c>
      <c r="AE436" t="s">
        <v>2</v>
      </c>
      <c r="AF436">
        <f t="shared" ca="1" si="73"/>
        <v>6</v>
      </c>
      <c r="AG436" t="s">
        <v>98</v>
      </c>
      <c r="AH436">
        <f t="shared" ca="1" si="74"/>
        <v>30</v>
      </c>
      <c r="AI436" t="s">
        <v>2</v>
      </c>
      <c r="AJ436">
        <f t="shared" ca="1" si="75"/>
        <v>180</v>
      </c>
      <c r="AK436" t="s">
        <v>99</v>
      </c>
    </row>
    <row r="437" spans="2:37" x14ac:dyDescent="0.25">
      <c r="B437" s="18" t="s">
        <v>210</v>
      </c>
      <c r="C437" s="1" t="s">
        <v>177</v>
      </c>
      <c r="D437" s="25">
        <v>8</v>
      </c>
      <c r="E437" t="s">
        <v>7</v>
      </c>
      <c r="F437" s="1">
        <v>4</v>
      </c>
      <c r="H437">
        <f t="shared" ca="1" si="58"/>
        <v>5</v>
      </c>
      <c r="I437" s="15">
        <f t="shared" ca="1" si="59"/>
        <v>10</v>
      </c>
      <c r="J437">
        <f t="shared" ca="1" si="60"/>
        <v>4</v>
      </c>
      <c r="K437">
        <f t="shared" ca="1" si="61"/>
        <v>50</v>
      </c>
      <c r="L437" t="str">
        <f t="shared" ca="1" si="62"/>
        <v>4/5</v>
      </c>
      <c r="M437" t="s">
        <v>177</v>
      </c>
      <c r="N437">
        <f t="shared" ca="1" si="63"/>
        <v>50</v>
      </c>
      <c r="O437" t="s">
        <v>7</v>
      </c>
      <c r="P437" s="16">
        <f t="shared" ca="1" si="64"/>
        <v>40</v>
      </c>
      <c r="Q437" s="16">
        <f t="shared" ca="1" si="65"/>
        <v>-4</v>
      </c>
      <c r="R437" s="16">
        <f t="shared" ca="1" si="66"/>
        <v>36</v>
      </c>
      <c r="S437">
        <f t="shared" ca="1" si="67"/>
        <v>72</v>
      </c>
      <c r="T437" t="s">
        <v>98</v>
      </c>
      <c r="U437">
        <f t="shared" ca="1" si="68"/>
        <v>8</v>
      </c>
      <c r="V437" t="s">
        <v>2</v>
      </c>
      <c r="W437">
        <f t="shared" ca="1" si="69"/>
        <v>9</v>
      </c>
      <c r="X437" t="s">
        <v>2</v>
      </c>
      <c r="Z437">
        <f t="shared" ca="1" si="70"/>
        <v>2</v>
      </c>
      <c r="AA437" t="s">
        <v>98</v>
      </c>
      <c r="AB437">
        <f t="shared" ca="1" si="71"/>
        <v>8</v>
      </c>
      <c r="AC437" t="s">
        <v>2</v>
      </c>
      <c r="AD437">
        <f t="shared" ca="1" si="72"/>
        <v>16</v>
      </c>
      <c r="AE437" t="s">
        <v>2</v>
      </c>
      <c r="AF437">
        <f t="shared" ca="1" si="73"/>
        <v>4</v>
      </c>
      <c r="AG437" t="s">
        <v>98</v>
      </c>
      <c r="AH437">
        <f t="shared" ca="1" si="74"/>
        <v>30</v>
      </c>
      <c r="AI437" t="s">
        <v>2</v>
      </c>
      <c r="AJ437">
        <f t="shared" ca="1" si="75"/>
        <v>120</v>
      </c>
      <c r="AK437" t="s">
        <v>99</v>
      </c>
    </row>
    <row r="438" spans="2:37" x14ac:dyDescent="0.25">
      <c r="B438" s="18" t="s">
        <v>193</v>
      </c>
      <c r="C438" s="1" t="s">
        <v>177</v>
      </c>
      <c r="D438" s="25">
        <v>84</v>
      </c>
      <c r="E438" t="s">
        <v>7</v>
      </c>
      <c r="F438" s="1">
        <v>48</v>
      </c>
      <c r="H438">
        <f t="shared" ca="1" si="58"/>
        <v>3</v>
      </c>
      <c r="I438" s="15">
        <f t="shared" ca="1" si="59"/>
        <v>10</v>
      </c>
      <c r="J438">
        <f t="shared" ca="1" si="60"/>
        <v>2</v>
      </c>
      <c r="K438">
        <f t="shared" ca="1" si="61"/>
        <v>30</v>
      </c>
      <c r="L438" t="str">
        <f t="shared" ca="1" si="62"/>
        <v>2/3</v>
      </c>
      <c r="M438" t="s">
        <v>177</v>
      </c>
      <c r="N438">
        <f t="shared" ca="1" si="63"/>
        <v>30</v>
      </c>
      <c r="O438" t="s">
        <v>7</v>
      </c>
      <c r="P438" s="16">
        <f t="shared" ca="1" si="64"/>
        <v>20</v>
      </c>
      <c r="Q438" s="16">
        <f t="shared" ca="1" si="65"/>
        <v>-3</v>
      </c>
      <c r="R438" s="16">
        <f t="shared" ca="1" si="66"/>
        <v>17</v>
      </c>
      <c r="S438">
        <f t="shared" ca="1" si="67"/>
        <v>49</v>
      </c>
      <c r="T438" t="s">
        <v>98</v>
      </c>
      <c r="U438">
        <f t="shared" ca="1" si="68"/>
        <v>7</v>
      </c>
      <c r="V438" t="s">
        <v>2</v>
      </c>
      <c r="W438">
        <f t="shared" ca="1" si="69"/>
        <v>7</v>
      </c>
      <c r="X438" t="s">
        <v>2</v>
      </c>
      <c r="Z438">
        <f t="shared" ca="1" si="70"/>
        <v>5</v>
      </c>
      <c r="AA438" t="s">
        <v>98</v>
      </c>
      <c r="AB438">
        <f t="shared" ca="1" si="71"/>
        <v>4</v>
      </c>
      <c r="AC438" t="s">
        <v>2</v>
      </c>
      <c r="AD438">
        <f t="shared" ca="1" si="72"/>
        <v>20</v>
      </c>
      <c r="AE438" t="s">
        <v>2</v>
      </c>
      <c r="AF438">
        <f t="shared" ca="1" si="73"/>
        <v>3</v>
      </c>
      <c r="AG438" t="s">
        <v>98</v>
      </c>
      <c r="AH438">
        <f t="shared" ca="1" si="74"/>
        <v>50</v>
      </c>
      <c r="AI438" t="s">
        <v>2</v>
      </c>
      <c r="AJ438">
        <f t="shared" ca="1" si="75"/>
        <v>150</v>
      </c>
      <c r="AK438" t="s">
        <v>99</v>
      </c>
    </row>
    <row r="439" spans="2:37" x14ac:dyDescent="0.25">
      <c r="B439" s="18" t="s">
        <v>180</v>
      </c>
      <c r="C439" s="1" t="s">
        <v>177</v>
      </c>
      <c r="D439" s="25">
        <v>24</v>
      </c>
      <c r="E439" t="s">
        <v>7</v>
      </c>
      <c r="F439" s="1">
        <v>16</v>
      </c>
      <c r="H439">
        <f t="shared" ca="1" si="58"/>
        <v>11</v>
      </c>
      <c r="I439" s="15">
        <f t="shared" ca="1" si="59"/>
        <v>3</v>
      </c>
      <c r="J439">
        <f t="shared" ca="1" si="60"/>
        <v>3</v>
      </c>
      <c r="K439">
        <f t="shared" ca="1" si="61"/>
        <v>33</v>
      </c>
      <c r="L439" t="str">
        <f t="shared" ca="1" si="62"/>
        <v>3/11</v>
      </c>
      <c r="M439" t="s">
        <v>177</v>
      </c>
      <c r="N439">
        <f t="shared" ca="1" si="63"/>
        <v>33</v>
      </c>
      <c r="O439" t="s">
        <v>7</v>
      </c>
      <c r="P439" s="16">
        <f t="shared" ca="1" si="64"/>
        <v>9</v>
      </c>
      <c r="Q439" s="16">
        <f t="shared" ca="1" si="65"/>
        <v>-4</v>
      </c>
      <c r="R439" s="16">
        <f t="shared" ca="1" si="66"/>
        <v>5</v>
      </c>
      <c r="S439">
        <f t="shared" ca="1" si="67"/>
        <v>24</v>
      </c>
      <c r="T439" t="s">
        <v>98</v>
      </c>
      <c r="U439">
        <f t="shared" ca="1" si="68"/>
        <v>6</v>
      </c>
      <c r="V439" t="s">
        <v>2</v>
      </c>
      <c r="W439">
        <f t="shared" ca="1" si="69"/>
        <v>4</v>
      </c>
      <c r="X439" t="s">
        <v>2</v>
      </c>
      <c r="Z439">
        <f t="shared" ca="1" si="70"/>
        <v>8</v>
      </c>
      <c r="AA439" t="s">
        <v>98</v>
      </c>
      <c r="AB439">
        <f t="shared" ca="1" si="71"/>
        <v>7</v>
      </c>
      <c r="AC439" t="s">
        <v>2</v>
      </c>
      <c r="AD439">
        <f t="shared" ca="1" si="72"/>
        <v>56</v>
      </c>
      <c r="AE439" t="s">
        <v>2</v>
      </c>
      <c r="AF439">
        <f t="shared" ca="1" si="73"/>
        <v>5</v>
      </c>
      <c r="AG439" t="s">
        <v>98</v>
      </c>
      <c r="AH439">
        <f t="shared" ca="1" si="74"/>
        <v>90</v>
      </c>
      <c r="AI439" t="s">
        <v>2</v>
      </c>
      <c r="AJ439">
        <f t="shared" ca="1" si="75"/>
        <v>450</v>
      </c>
      <c r="AK439" t="s">
        <v>99</v>
      </c>
    </row>
    <row r="440" spans="2:37" x14ac:dyDescent="0.25">
      <c r="B440" s="18" t="s">
        <v>228</v>
      </c>
      <c r="C440" s="1" t="s">
        <v>177</v>
      </c>
      <c r="D440" s="25">
        <v>20</v>
      </c>
      <c r="E440" t="s">
        <v>7</v>
      </c>
      <c r="F440" s="1">
        <v>8</v>
      </c>
      <c r="H440">
        <f t="shared" ca="1" si="58"/>
        <v>3</v>
      </c>
      <c r="I440" s="15">
        <f t="shared" ca="1" si="59"/>
        <v>9</v>
      </c>
      <c r="J440">
        <f t="shared" ca="1" si="60"/>
        <v>2</v>
      </c>
      <c r="K440">
        <f t="shared" ca="1" si="61"/>
        <v>27</v>
      </c>
      <c r="L440" t="str">
        <f t="shared" ca="1" si="62"/>
        <v>2/3</v>
      </c>
      <c r="M440" t="s">
        <v>177</v>
      </c>
      <c r="N440">
        <f t="shared" ca="1" si="63"/>
        <v>27</v>
      </c>
      <c r="O440" t="s">
        <v>7</v>
      </c>
      <c r="P440" s="16">
        <f t="shared" ca="1" si="64"/>
        <v>18</v>
      </c>
      <c r="Q440" s="16">
        <f t="shared" ca="1" si="65"/>
        <v>-4</v>
      </c>
      <c r="R440" s="16">
        <f t="shared" ca="1" si="66"/>
        <v>14</v>
      </c>
      <c r="S440">
        <f t="shared" ca="1" si="67"/>
        <v>42</v>
      </c>
      <c r="T440" t="s">
        <v>98</v>
      </c>
      <c r="U440">
        <f t="shared" ca="1" si="68"/>
        <v>7</v>
      </c>
      <c r="V440" t="s">
        <v>2</v>
      </c>
      <c r="W440">
        <f t="shared" ca="1" si="69"/>
        <v>6</v>
      </c>
      <c r="X440" t="s">
        <v>2</v>
      </c>
      <c r="Z440">
        <f t="shared" ca="1" si="70"/>
        <v>10</v>
      </c>
      <c r="AA440" t="s">
        <v>98</v>
      </c>
      <c r="AB440">
        <f t="shared" ca="1" si="71"/>
        <v>6</v>
      </c>
      <c r="AC440" t="s">
        <v>2</v>
      </c>
      <c r="AD440">
        <f t="shared" ca="1" si="72"/>
        <v>60</v>
      </c>
      <c r="AE440" t="s">
        <v>2</v>
      </c>
      <c r="AF440">
        <f t="shared" ca="1" si="73"/>
        <v>5</v>
      </c>
      <c r="AG440" t="s">
        <v>98</v>
      </c>
      <c r="AH440">
        <f t="shared" ca="1" si="74"/>
        <v>70</v>
      </c>
      <c r="AI440" t="s">
        <v>2</v>
      </c>
      <c r="AJ440">
        <f t="shared" ca="1" si="75"/>
        <v>350</v>
      </c>
      <c r="AK440" t="s">
        <v>99</v>
      </c>
    </row>
    <row r="441" spans="2:37" x14ac:dyDescent="0.25">
      <c r="B441" s="18" t="s">
        <v>195</v>
      </c>
      <c r="C441" s="1" t="s">
        <v>177</v>
      </c>
      <c r="D441" s="25">
        <v>33</v>
      </c>
      <c r="E441" t="s">
        <v>7</v>
      </c>
      <c r="F441" s="1">
        <v>12</v>
      </c>
      <c r="H441">
        <f t="shared" ca="1" si="58"/>
        <v>8</v>
      </c>
      <c r="I441" s="15">
        <f t="shared" ca="1" si="59"/>
        <v>10</v>
      </c>
      <c r="J441">
        <f t="shared" ca="1" si="60"/>
        <v>7</v>
      </c>
      <c r="K441">
        <f t="shared" ca="1" si="61"/>
        <v>80</v>
      </c>
      <c r="L441" t="str">
        <f t="shared" ca="1" si="62"/>
        <v>7/8</v>
      </c>
      <c r="M441" t="s">
        <v>177</v>
      </c>
      <c r="N441">
        <f t="shared" ca="1" si="63"/>
        <v>80</v>
      </c>
      <c r="O441" t="s">
        <v>7</v>
      </c>
      <c r="P441" s="16">
        <f t="shared" ca="1" si="64"/>
        <v>70</v>
      </c>
      <c r="Q441" s="16">
        <f t="shared" ca="1" si="65"/>
        <v>-6</v>
      </c>
      <c r="R441" s="16">
        <f t="shared" ca="1" si="66"/>
        <v>64</v>
      </c>
      <c r="S441">
        <f t="shared" ca="1" si="67"/>
        <v>30</v>
      </c>
      <c r="T441" t="s">
        <v>98</v>
      </c>
      <c r="U441">
        <f t="shared" ca="1" si="68"/>
        <v>6</v>
      </c>
      <c r="V441" t="s">
        <v>2</v>
      </c>
      <c r="W441">
        <f t="shared" ca="1" si="69"/>
        <v>5</v>
      </c>
      <c r="X441" t="s">
        <v>2</v>
      </c>
      <c r="Z441">
        <f t="shared" ca="1" si="70"/>
        <v>5</v>
      </c>
      <c r="AA441" t="s">
        <v>98</v>
      </c>
      <c r="AB441">
        <f t="shared" ca="1" si="71"/>
        <v>7</v>
      </c>
      <c r="AC441" t="s">
        <v>2</v>
      </c>
      <c r="AD441">
        <f t="shared" ca="1" si="72"/>
        <v>35</v>
      </c>
      <c r="AE441" t="s">
        <v>2</v>
      </c>
      <c r="AF441">
        <f t="shared" ca="1" si="73"/>
        <v>7</v>
      </c>
      <c r="AG441" t="s">
        <v>98</v>
      </c>
      <c r="AH441">
        <f t="shared" ca="1" si="74"/>
        <v>30</v>
      </c>
      <c r="AI441" t="s">
        <v>2</v>
      </c>
      <c r="AJ441">
        <f t="shared" ca="1" si="75"/>
        <v>210</v>
      </c>
      <c r="AK441" t="s">
        <v>99</v>
      </c>
    </row>
    <row r="442" spans="2:37" x14ac:dyDescent="0.25">
      <c r="B442" s="18" t="s">
        <v>224</v>
      </c>
      <c r="C442" s="1" t="s">
        <v>177</v>
      </c>
      <c r="D442" s="25">
        <v>90</v>
      </c>
      <c r="E442" t="s">
        <v>7</v>
      </c>
      <c r="F442" s="1">
        <v>50</v>
      </c>
      <c r="H442">
        <f t="shared" ca="1" si="58"/>
        <v>7</v>
      </c>
      <c r="I442" s="15">
        <f t="shared" ca="1" si="59"/>
        <v>3</v>
      </c>
      <c r="J442">
        <f t="shared" ca="1" si="60"/>
        <v>3</v>
      </c>
      <c r="K442">
        <f t="shared" ca="1" si="61"/>
        <v>21</v>
      </c>
      <c r="L442" t="str">
        <f t="shared" ca="1" si="62"/>
        <v>3/7</v>
      </c>
      <c r="M442" t="s">
        <v>177</v>
      </c>
      <c r="N442">
        <f t="shared" ca="1" si="63"/>
        <v>21</v>
      </c>
      <c r="O442" t="s">
        <v>7</v>
      </c>
      <c r="P442" s="16">
        <f t="shared" ca="1" si="64"/>
        <v>9</v>
      </c>
      <c r="Q442" s="16">
        <f t="shared" ca="1" si="65"/>
        <v>-5</v>
      </c>
      <c r="R442" s="16">
        <f t="shared" ca="1" si="66"/>
        <v>4</v>
      </c>
      <c r="S442">
        <f t="shared" ca="1" si="67"/>
        <v>48</v>
      </c>
      <c r="T442" t="s">
        <v>98</v>
      </c>
      <c r="U442">
        <f t="shared" ca="1" si="68"/>
        <v>8</v>
      </c>
      <c r="V442" t="s">
        <v>2</v>
      </c>
      <c r="W442">
        <f t="shared" ca="1" si="69"/>
        <v>6</v>
      </c>
      <c r="X442" t="s">
        <v>2</v>
      </c>
      <c r="Z442">
        <f t="shared" ca="1" si="70"/>
        <v>6</v>
      </c>
      <c r="AA442" t="s">
        <v>98</v>
      </c>
      <c r="AB442">
        <f t="shared" ca="1" si="71"/>
        <v>4</v>
      </c>
      <c r="AC442" t="s">
        <v>2</v>
      </c>
      <c r="AD442">
        <f t="shared" ca="1" si="72"/>
        <v>24</v>
      </c>
      <c r="AE442" t="s">
        <v>2</v>
      </c>
      <c r="AF442">
        <f t="shared" ca="1" si="73"/>
        <v>7</v>
      </c>
      <c r="AG442" t="s">
        <v>98</v>
      </c>
      <c r="AH442">
        <f t="shared" ca="1" si="74"/>
        <v>60</v>
      </c>
      <c r="AI442" t="s">
        <v>2</v>
      </c>
      <c r="AJ442">
        <f t="shared" ca="1" si="75"/>
        <v>420</v>
      </c>
      <c r="AK442" t="s">
        <v>99</v>
      </c>
    </row>
    <row r="443" spans="2:37" x14ac:dyDescent="0.25">
      <c r="B443" s="18" t="s">
        <v>180</v>
      </c>
      <c r="C443" s="1" t="s">
        <v>177</v>
      </c>
      <c r="D443" s="25">
        <v>33</v>
      </c>
      <c r="E443" t="s">
        <v>7</v>
      </c>
      <c r="F443" s="1">
        <v>22</v>
      </c>
      <c r="H443">
        <f t="shared" ca="1" si="58"/>
        <v>4</v>
      </c>
      <c r="I443" s="15">
        <f t="shared" ca="1" si="59"/>
        <v>7</v>
      </c>
      <c r="J443">
        <f t="shared" ca="1" si="60"/>
        <v>2</v>
      </c>
      <c r="K443">
        <f t="shared" ca="1" si="61"/>
        <v>28</v>
      </c>
      <c r="L443" t="str">
        <f t="shared" ca="1" si="62"/>
        <v>2/4</v>
      </c>
      <c r="M443" t="s">
        <v>177</v>
      </c>
      <c r="N443">
        <f t="shared" ca="1" si="63"/>
        <v>28</v>
      </c>
      <c r="O443" t="s">
        <v>7</v>
      </c>
      <c r="P443" s="16">
        <f t="shared" ca="1" si="64"/>
        <v>14</v>
      </c>
      <c r="Q443" s="16">
        <f t="shared" ca="1" si="65"/>
        <v>-2</v>
      </c>
      <c r="R443" s="16">
        <f t="shared" ca="1" si="66"/>
        <v>12</v>
      </c>
      <c r="S443">
        <f t="shared" ca="1" si="67"/>
        <v>42</v>
      </c>
      <c r="T443" t="s">
        <v>98</v>
      </c>
      <c r="U443">
        <f t="shared" ca="1" si="68"/>
        <v>7</v>
      </c>
      <c r="V443" t="s">
        <v>2</v>
      </c>
      <c r="W443">
        <f t="shared" ca="1" si="69"/>
        <v>6</v>
      </c>
      <c r="X443" t="s">
        <v>2</v>
      </c>
      <c r="Z443">
        <f t="shared" ca="1" si="70"/>
        <v>10</v>
      </c>
      <c r="AA443" t="s">
        <v>98</v>
      </c>
      <c r="AB443">
        <f t="shared" ca="1" si="71"/>
        <v>5</v>
      </c>
      <c r="AC443" t="s">
        <v>2</v>
      </c>
      <c r="AD443">
        <f t="shared" ca="1" si="72"/>
        <v>50</v>
      </c>
      <c r="AE443" t="s">
        <v>2</v>
      </c>
      <c r="AF443">
        <f t="shared" ca="1" si="73"/>
        <v>3</v>
      </c>
      <c r="AG443" t="s">
        <v>98</v>
      </c>
      <c r="AH443">
        <f t="shared" ca="1" si="74"/>
        <v>40</v>
      </c>
      <c r="AI443" t="s">
        <v>2</v>
      </c>
      <c r="AJ443">
        <f t="shared" ca="1" si="75"/>
        <v>120</v>
      </c>
      <c r="AK443" t="s">
        <v>99</v>
      </c>
    </row>
    <row r="444" spans="2:37" x14ac:dyDescent="0.25">
      <c r="B444" s="18" t="s">
        <v>189</v>
      </c>
      <c r="C444" s="1" t="s">
        <v>177</v>
      </c>
      <c r="D444" s="25">
        <v>14</v>
      </c>
      <c r="E444" t="s">
        <v>7</v>
      </c>
      <c r="F444" s="1">
        <v>10</v>
      </c>
      <c r="H444">
        <f t="shared" ca="1" si="58"/>
        <v>7</v>
      </c>
      <c r="I444" s="15">
        <f t="shared" ca="1" si="59"/>
        <v>12</v>
      </c>
      <c r="J444">
        <f t="shared" ca="1" si="60"/>
        <v>3</v>
      </c>
      <c r="K444">
        <f t="shared" ca="1" si="61"/>
        <v>84</v>
      </c>
      <c r="L444" t="str">
        <f t="shared" ca="1" si="62"/>
        <v>3/7</v>
      </c>
      <c r="M444" t="s">
        <v>177</v>
      </c>
      <c r="N444">
        <f t="shared" ca="1" si="63"/>
        <v>84</v>
      </c>
      <c r="O444" t="s">
        <v>7</v>
      </c>
      <c r="P444" s="16">
        <f t="shared" ca="1" si="64"/>
        <v>36</v>
      </c>
      <c r="Q444" s="16">
        <f t="shared" ca="1" si="65"/>
        <v>-5</v>
      </c>
      <c r="R444" s="16">
        <f t="shared" ca="1" si="66"/>
        <v>31</v>
      </c>
      <c r="S444">
        <f t="shared" ca="1" si="67"/>
        <v>56</v>
      </c>
      <c r="T444" t="s">
        <v>98</v>
      </c>
      <c r="U444">
        <f t="shared" ca="1" si="68"/>
        <v>8</v>
      </c>
      <c r="V444" t="s">
        <v>2</v>
      </c>
      <c r="W444">
        <f t="shared" ca="1" si="69"/>
        <v>7</v>
      </c>
      <c r="X444" t="s">
        <v>2</v>
      </c>
      <c r="Z444">
        <f t="shared" ca="1" si="70"/>
        <v>4</v>
      </c>
      <c r="AA444" t="s">
        <v>98</v>
      </c>
      <c r="AB444">
        <f t="shared" ca="1" si="71"/>
        <v>3</v>
      </c>
      <c r="AC444" t="s">
        <v>2</v>
      </c>
      <c r="AD444">
        <f t="shared" ca="1" si="72"/>
        <v>12</v>
      </c>
      <c r="AE444" t="s">
        <v>2</v>
      </c>
      <c r="AF444">
        <f t="shared" ca="1" si="73"/>
        <v>3</v>
      </c>
      <c r="AG444" t="s">
        <v>98</v>
      </c>
      <c r="AH444">
        <f t="shared" ca="1" si="74"/>
        <v>60</v>
      </c>
      <c r="AI444" t="s">
        <v>2</v>
      </c>
      <c r="AJ444">
        <f t="shared" ca="1" si="75"/>
        <v>180</v>
      </c>
      <c r="AK444" t="s">
        <v>99</v>
      </c>
    </row>
    <row r="445" spans="2:37" x14ac:dyDescent="0.25">
      <c r="B445" s="18" t="s">
        <v>230</v>
      </c>
      <c r="C445" s="1" t="s">
        <v>177</v>
      </c>
      <c r="D445" s="25">
        <v>55</v>
      </c>
      <c r="E445" t="s">
        <v>7</v>
      </c>
      <c r="F445" s="1">
        <v>40</v>
      </c>
      <c r="H445">
        <f t="shared" ca="1" si="58"/>
        <v>4</v>
      </c>
      <c r="I445" s="15">
        <f t="shared" ca="1" si="59"/>
        <v>2</v>
      </c>
      <c r="J445">
        <f t="shared" ca="1" si="60"/>
        <v>2</v>
      </c>
      <c r="K445">
        <f t="shared" ca="1" si="61"/>
        <v>8</v>
      </c>
      <c r="L445" t="str">
        <f t="shared" ca="1" si="62"/>
        <v>2/4</v>
      </c>
      <c r="M445" t="s">
        <v>177</v>
      </c>
      <c r="N445">
        <f t="shared" ca="1" si="63"/>
        <v>8</v>
      </c>
      <c r="O445" t="s">
        <v>7</v>
      </c>
      <c r="P445" s="16">
        <f t="shared" ca="1" si="64"/>
        <v>4</v>
      </c>
      <c r="Q445" s="16">
        <f t="shared" ca="1" si="65"/>
        <v>-1</v>
      </c>
      <c r="R445" s="16">
        <f t="shared" ca="1" si="66"/>
        <v>3</v>
      </c>
      <c r="S445">
        <f t="shared" ca="1" si="67"/>
        <v>54</v>
      </c>
      <c r="T445" t="s">
        <v>98</v>
      </c>
      <c r="U445">
        <f t="shared" ca="1" si="68"/>
        <v>6</v>
      </c>
      <c r="V445" t="s">
        <v>2</v>
      </c>
      <c r="W445">
        <f t="shared" ca="1" si="69"/>
        <v>9</v>
      </c>
      <c r="X445" t="s">
        <v>2</v>
      </c>
      <c r="Z445">
        <f t="shared" ca="1" si="70"/>
        <v>5</v>
      </c>
      <c r="AA445" t="s">
        <v>98</v>
      </c>
      <c r="AB445">
        <f t="shared" ca="1" si="71"/>
        <v>10</v>
      </c>
      <c r="AC445" t="s">
        <v>2</v>
      </c>
      <c r="AD445">
        <f t="shared" ca="1" si="72"/>
        <v>50</v>
      </c>
      <c r="AE445" t="s">
        <v>2</v>
      </c>
      <c r="AF445">
        <f t="shared" ca="1" si="73"/>
        <v>6</v>
      </c>
      <c r="AG445" t="s">
        <v>98</v>
      </c>
      <c r="AH445">
        <f t="shared" ca="1" si="74"/>
        <v>30</v>
      </c>
      <c r="AI445" t="s">
        <v>2</v>
      </c>
      <c r="AJ445">
        <f t="shared" ca="1" si="75"/>
        <v>180</v>
      </c>
      <c r="AK445" t="s">
        <v>99</v>
      </c>
    </row>
    <row r="446" spans="2:37" x14ac:dyDescent="0.25">
      <c r="B446" s="18" t="s">
        <v>187</v>
      </c>
      <c r="C446" s="1" t="s">
        <v>177</v>
      </c>
      <c r="D446" s="25">
        <v>72</v>
      </c>
      <c r="E446" t="s">
        <v>7</v>
      </c>
      <c r="F446" s="1">
        <v>64</v>
      </c>
      <c r="H446">
        <f t="shared" ca="1" si="58"/>
        <v>9</v>
      </c>
      <c r="I446" s="15">
        <f t="shared" ca="1" si="59"/>
        <v>7</v>
      </c>
      <c r="J446">
        <f t="shared" ca="1" si="60"/>
        <v>2</v>
      </c>
      <c r="K446">
        <f t="shared" ca="1" si="61"/>
        <v>63</v>
      </c>
      <c r="L446" t="str">
        <f t="shared" ca="1" si="62"/>
        <v>2/9</v>
      </c>
      <c r="M446" t="s">
        <v>177</v>
      </c>
      <c r="N446">
        <f t="shared" ca="1" si="63"/>
        <v>63</v>
      </c>
      <c r="O446" t="s">
        <v>7</v>
      </c>
      <c r="P446" s="16">
        <f t="shared" ca="1" si="64"/>
        <v>14</v>
      </c>
      <c r="Q446" s="16">
        <f t="shared" ca="1" si="65"/>
        <v>-1</v>
      </c>
      <c r="R446" s="16">
        <f t="shared" ca="1" si="66"/>
        <v>13</v>
      </c>
      <c r="S446">
        <f t="shared" ca="1" si="67"/>
        <v>36</v>
      </c>
      <c r="T446" t="s">
        <v>98</v>
      </c>
      <c r="U446">
        <f t="shared" ca="1" si="68"/>
        <v>6</v>
      </c>
      <c r="V446" t="s">
        <v>2</v>
      </c>
      <c r="W446">
        <f t="shared" ca="1" si="69"/>
        <v>6</v>
      </c>
      <c r="X446" t="s">
        <v>2</v>
      </c>
      <c r="Z446">
        <f t="shared" ca="1" si="70"/>
        <v>10</v>
      </c>
      <c r="AA446" t="s">
        <v>98</v>
      </c>
      <c r="AB446">
        <f t="shared" ca="1" si="71"/>
        <v>2</v>
      </c>
      <c r="AC446" t="s">
        <v>2</v>
      </c>
      <c r="AD446">
        <f t="shared" ca="1" si="72"/>
        <v>20</v>
      </c>
      <c r="AE446" t="s">
        <v>2</v>
      </c>
      <c r="AF446">
        <f t="shared" ca="1" si="73"/>
        <v>8</v>
      </c>
      <c r="AG446" t="s">
        <v>98</v>
      </c>
      <c r="AH446">
        <f t="shared" ca="1" si="74"/>
        <v>40</v>
      </c>
      <c r="AI446" t="s">
        <v>2</v>
      </c>
      <c r="AJ446">
        <f t="shared" ca="1" si="75"/>
        <v>320</v>
      </c>
      <c r="AK446" t="s">
        <v>99</v>
      </c>
    </row>
    <row r="447" spans="2:37" x14ac:dyDescent="0.25">
      <c r="B447" s="18" t="s">
        <v>222</v>
      </c>
      <c r="C447" s="1" t="s">
        <v>177</v>
      </c>
      <c r="D447" s="25">
        <v>110</v>
      </c>
      <c r="E447" t="s">
        <v>7</v>
      </c>
      <c r="F447" s="1">
        <v>99</v>
      </c>
      <c r="H447">
        <f t="shared" ca="1" si="58"/>
        <v>6</v>
      </c>
      <c r="I447" s="15">
        <f t="shared" ca="1" si="59"/>
        <v>6</v>
      </c>
      <c r="J447">
        <f t="shared" ca="1" si="60"/>
        <v>3</v>
      </c>
      <c r="K447">
        <f t="shared" ca="1" si="61"/>
        <v>36</v>
      </c>
      <c r="L447" t="str">
        <f t="shared" ca="1" si="62"/>
        <v>3/6</v>
      </c>
      <c r="M447" t="s">
        <v>177</v>
      </c>
      <c r="N447">
        <f t="shared" ca="1" si="63"/>
        <v>36</v>
      </c>
      <c r="O447" t="s">
        <v>7</v>
      </c>
      <c r="P447" s="16">
        <f t="shared" ca="1" si="64"/>
        <v>18</v>
      </c>
      <c r="Q447" s="16">
        <f t="shared" ca="1" si="65"/>
        <v>-2</v>
      </c>
      <c r="R447" s="16">
        <f t="shared" ca="1" si="66"/>
        <v>16</v>
      </c>
      <c r="S447">
        <f t="shared" ca="1" si="67"/>
        <v>63</v>
      </c>
      <c r="T447" t="s">
        <v>98</v>
      </c>
      <c r="U447">
        <f t="shared" ca="1" si="68"/>
        <v>7</v>
      </c>
      <c r="V447" t="s">
        <v>2</v>
      </c>
      <c r="W447">
        <f t="shared" ca="1" si="69"/>
        <v>9</v>
      </c>
      <c r="X447" t="s">
        <v>2</v>
      </c>
      <c r="Z447">
        <f t="shared" ca="1" si="70"/>
        <v>10</v>
      </c>
      <c r="AA447" t="s">
        <v>98</v>
      </c>
      <c r="AB447">
        <f t="shared" ca="1" si="71"/>
        <v>7</v>
      </c>
      <c r="AC447" t="s">
        <v>2</v>
      </c>
      <c r="AD447">
        <f t="shared" ca="1" si="72"/>
        <v>70</v>
      </c>
      <c r="AE447" t="s">
        <v>2</v>
      </c>
      <c r="AF447">
        <f t="shared" ca="1" si="73"/>
        <v>5</v>
      </c>
      <c r="AG447" t="s">
        <v>98</v>
      </c>
      <c r="AH447">
        <f t="shared" ca="1" si="74"/>
        <v>80</v>
      </c>
      <c r="AI447" t="s">
        <v>2</v>
      </c>
      <c r="AJ447">
        <f t="shared" ca="1" si="75"/>
        <v>400</v>
      </c>
      <c r="AK447" t="s">
        <v>99</v>
      </c>
    </row>
    <row r="448" spans="2:37" x14ac:dyDescent="0.25">
      <c r="B448" s="18" t="s">
        <v>213</v>
      </c>
      <c r="C448" s="1" t="s">
        <v>177</v>
      </c>
      <c r="D448" s="25">
        <v>45</v>
      </c>
      <c r="E448" t="s">
        <v>7</v>
      </c>
      <c r="F448" s="1">
        <v>36</v>
      </c>
      <c r="H448">
        <f t="shared" ca="1" si="58"/>
        <v>8</v>
      </c>
      <c r="I448" s="15">
        <f t="shared" ca="1" si="59"/>
        <v>4</v>
      </c>
      <c r="J448">
        <f t="shared" ca="1" si="60"/>
        <v>3</v>
      </c>
      <c r="K448">
        <f t="shared" ca="1" si="61"/>
        <v>32</v>
      </c>
      <c r="L448" t="str">
        <f t="shared" ca="1" si="62"/>
        <v>3/8</v>
      </c>
      <c r="M448" t="s">
        <v>177</v>
      </c>
      <c r="N448">
        <f t="shared" ca="1" si="63"/>
        <v>32</v>
      </c>
      <c r="O448" t="s">
        <v>7</v>
      </c>
      <c r="P448" s="16">
        <f t="shared" ca="1" si="64"/>
        <v>12</v>
      </c>
      <c r="Q448" s="16">
        <f t="shared" ca="1" si="65"/>
        <v>-5</v>
      </c>
      <c r="R448" s="16">
        <f t="shared" ca="1" si="66"/>
        <v>7</v>
      </c>
      <c r="S448">
        <f t="shared" ca="1" si="67"/>
        <v>21</v>
      </c>
      <c r="T448" t="s">
        <v>98</v>
      </c>
      <c r="U448">
        <f t="shared" ca="1" si="68"/>
        <v>7</v>
      </c>
      <c r="V448" t="s">
        <v>2</v>
      </c>
      <c r="W448">
        <f t="shared" ca="1" si="69"/>
        <v>3</v>
      </c>
      <c r="X448" t="s">
        <v>2</v>
      </c>
      <c r="Z448">
        <f t="shared" ca="1" si="70"/>
        <v>10</v>
      </c>
      <c r="AA448" t="s">
        <v>98</v>
      </c>
      <c r="AB448">
        <f t="shared" ca="1" si="71"/>
        <v>4</v>
      </c>
      <c r="AC448" t="s">
        <v>2</v>
      </c>
      <c r="AD448">
        <f t="shared" ca="1" si="72"/>
        <v>40</v>
      </c>
      <c r="AE448" t="s">
        <v>2</v>
      </c>
      <c r="AF448">
        <f t="shared" ca="1" si="73"/>
        <v>6</v>
      </c>
      <c r="AG448" t="s">
        <v>98</v>
      </c>
      <c r="AH448">
        <f t="shared" ca="1" si="74"/>
        <v>30</v>
      </c>
      <c r="AI448" t="s">
        <v>2</v>
      </c>
      <c r="AJ448">
        <f t="shared" ca="1" si="75"/>
        <v>180</v>
      </c>
      <c r="AK448" t="s">
        <v>99</v>
      </c>
    </row>
    <row r="449" spans="2:37" x14ac:dyDescent="0.25">
      <c r="B449" s="18" t="s">
        <v>225</v>
      </c>
      <c r="C449" s="1" t="s">
        <v>177</v>
      </c>
      <c r="D449" s="25">
        <v>108</v>
      </c>
      <c r="E449" t="s">
        <v>7</v>
      </c>
      <c r="F449" s="1">
        <v>36</v>
      </c>
      <c r="H449">
        <f t="shared" ca="1" si="58"/>
        <v>3</v>
      </c>
      <c r="I449" s="15">
        <f t="shared" ca="1" si="59"/>
        <v>4</v>
      </c>
      <c r="J449">
        <f t="shared" ca="1" si="60"/>
        <v>2</v>
      </c>
      <c r="K449">
        <f t="shared" ca="1" si="61"/>
        <v>12</v>
      </c>
      <c r="L449" t="str">
        <f t="shared" ca="1" si="62"/>
        <v>2/3</v>
      </c>
      <c r="M449" t="s">
        <v>177</v>
      </c>
      <c r="N449">
        <f t="shared" ca="1" si="63"/>
        <v>12</v>
      </c>
      <c r="O449" t="s">
        <v>7</v>
      </c>
      <c r="P449" s="16">
        <f t="shared" ca="1" si="64"/>
        <v>8</v>
      </c>
      <c r="Q449" s="16">
        <f t="shared" ca="1" si="65"/>
        <v>-5</v>
      </c>
      <c r="R449" s="16">
        <f t="shared" ca="1" si="66"/>
        <v>3</v>
      </c>
      <c r="S449">
        <f t="shared" ca="1" si="67"/>
        <v>42</v>
      </c>
      <c r="T449" t="s">
        <v>98</v>
      </c>
      <c r="U449">
        <f t="shared" ca="1" si="68"/>
        <v>6</v>
      </c>
      <c r="V449" t="s">
        <v>2</v>
      </c>
      <c r="W449">
        <f t="shared" ca="1" si="69"/>
        <v>7</v>
      </c>
      <c r="X449" t="s">
        <v>2</v>
      </c>
      <c r="Z449">
        <f t="shared" ca="1" si="70"/>
        <v>9</v>
      </c>
      <c r="AA449" t="s">
        <v>98</v>
      </c>
      <c r="AB449">
        <f t="shared" ca="1" si="71"/>
        <v>7</v>
      </c>
      <c r="AC449" t="s">
        <v>2</v>
      </c>
      <c r="AD449">
        <f t="shared" ca="1" si="72"/>
        <v>63</v>
      </c>
      <c r="AE449" t="s">
        <v>2</v>
      </c>
      <c r="AF449">
        <f t="shared" ca="1" si="73"/>
        <v>9</v>
      </c>
      <c r="AG449" t="s">
        <v>98</v>
      </c>
      <c r="AH449">
        <f t="shared" ca="1" si="74"/>
        <v>50</v>
      </c>
      <c r="AI449" t="s">
        <v>2</v>
      </c>
      <c r="AJ449">
        <f t="shared" ca="1" si="75"/>
        <v>450</v>
      </c>
      <c r="AK449" t="s">
        <v>99</v>
      </c>
    </row>
    <row r="450" spans="2:37" x14ac:dyDescent="0.25">
      <c r="B450" s="18" t="s">
        <v>181</v>
      </c>
      <c r="C450" s="1" t="s">
        <v>177</v>
      </c>
      <c r="D450" s="25">
        <v>20</v>
      </c>
      <c r="E450" t="s">
        <v>7</v>
      </c>
      <c r="F450" s="1">
        <v>4</v>
      </c>
      <c r="H450">
        <f t="shared" ca="1" si="58"/>
        <v>8</v>
      </c>
      <c r="I450" s="15">
        <f t="shared" ca="1" si="59"/>
        <v>6</v>
      </c>
      <c r="J450">
        <f t="shared" ca="1" si="60"/>
        <v>2</v>
      </c>
      <c r="K450">
        <f t="shared" ca="1" si="61"/>
        <v>48</v>
      </c>
      <c r="L450" t="str">
        <f t="shared" ca="1" si="62"/>
        <v>2/8</v>
      </c>
      <c r="M450" t="s">
        <v>177</v>
      </c>
      <c r="N450">
        <f t="shared" ca="1" si="63"/>
        <v>48</v>
      </c>
      <c r="O450" t="s">
        <v>7</v>
      </c>
      <c r="P450" s="16">
        <f t="shared" ca="1" si="64"/>
        <v>12</v>
      </c>
      <c r="Q450" s="16">
        <f t="shared" ca="1" si="65"/>
        <v>-4</v>
      </c>
      <c r="R450" s="16">
        <f t="shared" ca="1" si="66"/>
        <v>8</v>
      </c>
      <c r="S450">
        <f t="shared" ca="1" si="67"/>
        <v>72</v>
      </c>
      <c r="T450" t="s">
        <v>98</v>
      </c>
      <c r="U450">
        <f t="shared" ca="1" si="68"/>
        <v>8</v>
      </c>
      <c r="V450" t="s">
        <v>2</v>
      </c>
      <c r="W450">
        <f t="shared" ca="1" si="69"/>
        <v>9</v>
      </c>
      <c r="X450" t="s">
        <v>2</v>
      </c>
      <c r="Z450">
        <f t="shared" ca="1" si="70"/>
        <v>3</v>
      </c>
      <c r="AA450" t="s">
        <v>98</v>
      </c>
      <c r="AB450">
        <f t="shared" ca="1" si="71"/>
        <v>9</v>
      </c>
      <c r="AC450" t="s">
        <v>2</v>
      </c>
      <c r="AD450">
        <f t="shared" ca="1" si="72"/>
        <v>27</v>
      </c>
      <c r="AE450" t="s">
        <v>2</v>
      </c>
      <c r="AF450">
        <f t="shared" ca="1" si="73"/>
        <v>8</v>
      </c>
      <c r="AG450" t="s">
        <v>98</v>
      </c>
      <c r="AH450">
        <f t="shared" ca="1" si="74"/>
        <v>70</v>
      </c>
      <c r="AI450" t="s">
        <v>2</v>
      </c>
      <c r="AJ450">
        <f t="shared" ca="1" si="75"/>
        <v>560</v>
      </c>
      <c r="AK450" t="s">
        <v>99</v>
      </c>
    </row>
    <row r="451" spans="2:37" x14ac:dyDescent="0.25">
      <c r="B451" s="18" t="s">
        <v>223</v>
      </c>
      <c r="C451" s="1" t="s">
        <v>177</v>
      </c>
      <c r="D451" s="25">
        <v>56</v>
      </c>
      <c r="E451" t="s">
        <v>7</v>
      </c>
      <c r="F451" s="1">
        <v>16</v>
      </c>
      <c r="H451">
        <f t="shared" ca="1" si="58"/>
        <v>10</v>
      </c>
      <c r="I451" s="15">
        <f t="shared" ca="1" si="59"/>
        <v>5</v>
      </c>
      <c r="J451">
        <f t="shared" ca="1" si="60"/>
        <v>8</v>
      </c>
      <c r="K451">
        <f t="shared" ca="1" si="61"/>
        <v>50</v>
      </c>
      <c r="L451" t="str">
        <f t="shared" ca="1" si="62"/>
        <v>8/10</v>
      </c>
      <c r="M451" t="s">
        <v>177</v>
      </c>
      <c r="N451">
        <f t="shared" ca="1" si="63"/>
        <v>50</v>
      </c>
      <c r="O451" t="s">
        <v>7</v>
      </c>
      <c r="P451" s="16">
        <f t="shared" ca="1" si="64"/>
        <v>40</v>
      </c>
      <c r="Q451" s="16">
        <f t="shared" ca="1" si="65"/>
        <v>-4</v>
      </c>
      <c r="R451" s="16">
        <f t="shared" ca="1" si="66"/>
        <v>36</v>
      </c>
      <c r="S451">
        <f t="shared" ca="1" si="67"/>
        <v>64</v>
      </c>
      <c r="T451" t="s">
        <v>98</v>
      </c>
      <c r="U451">
        <f t="shared" ca="1" si="68"/>
        <v>8</v>
      </c>
      <c r="V451" t="s">
        <v>2</v>
      </c>
      <c r="W451">
        <f t="shared" ca="1" si="69"/>
        <v>8</v>
      </c>
      <c r="X451" t="s">
        <v>2</v>
      </c>
      <c r="Z451">
        <f t="shared" ca="1" si="70"/>
        <v>2</v>
      </c>
      <c r="AA451" t="s">
        <v>98</v>
      </c>
      <c r="AB451">
        <f t="shared" ca="1" si="71"/>
        <v>6</v>
      </c>
      <c r="AC451" t="s">
        <v>2</v>
      </c>
      <c r="AD451">
        <f t="shared" ca="1" si="72"/>
        <v>12</v>
      </c>
      <c r="AE451" t="s">
        <v>2</v>
      </c>
      <c r="AF451">
        <f t="shared" ca="1" si="73"/>
        <v>9</v>
      </c>
      <c r="AG451" t="s">
        <v>98</v>
      </c>
      <c r="AH451">
        <f t="shared" ca="1" si="74"/>
        <v>50</v>
      </c>
      <c r="AI451" t="s">
        <v>2</v>
      </c>
      <c r="AJ451">
        <f t="shared" ca="1" si="75"/>
        <v>450</v>
      </c>
      <c r="AK451" t="s">
        <v>99</v>
      </c>
    </row>
    <row r="452" spans="2:37" x14ac:dyDescent="0.25">
      <c r="B452" s="18" t="s">
        <v>205</v>
      </c>
      <c r="C452" s="1" t="s">
        <v>177</v>
      </c>
      <c r="D452" s="25">
        <v>96</v>
      </c>
      <c r="E452" t="s">
        <v>7</v>
      </c>
      <c r="F452" s="1">
        <v>48</v>
      </c>
      <c r="H452">
        <f t="shared" ca="1" si="58"/>
        <v>6</v>
      </c>
      <c r="I452" s="15">
        <f t="shared" ca="1" si="59"/>
        <v>9</v>
      </c>
      <c r="J452">
        <f t="shared" ca="1" si="60"/>
        <v>2</v>
      </c>
      <c r="K452">
        <f t="shared" ca="1" si="61"/>
        <v>54</v>
      </c>
      <c r="L452" t="str">
        <f t="shared" ca="1" si="62"/>
        <v>2/6</v>
      </c>
      <c r="M452" t="s">
        <v>177</v>
      </c>
      <c r="N452">
        <f t="shared" ca="1" si="63"/>
        <v>54</v>
      </c>
      <c r="O452" t="s">
        <v>7</v>
      </c>
      <c r="P452" s="16">
        <f t="shared" ca="1" si="64"/>
        <v>18</v>
      </c>
      <c r="Q452" s="16">
        <f t="shared" ca="1" si="65"/>
        <v>-1</v>
      </c>
      <c r="R452" s="16">
        <f t="shared" ca="1" si="66"/>
        <v>17</v>
      </c>
      <c r="S452">
        <f t="shared" ca="1" si="67"/>
        <v>40</v>
      </c>
      <c r="T452" t="s">
        <v>98</v>
      </c>
      <c r="U452">
        <f t="shared" ca="1" si="68"/>
        <v>8</v>
      </c>
      <c r="V452" t="s">
        <v>2</v>
      </c>
      <c r="W452">
        <f t="shared" ca="1" si="69"/>
        <v>5</v>
      </c>
      <c r="X452" t="s">
        <v>2</v>
      </c>
      <c r="Z452">
        <f t="shared" ca="1" si="70"/>
        <v>5</v>
      </c>
      <c r="AA452" t="s">
        <v>98</v>
      </c>
      <c r="AB452">
        <f t="shared" ca="1" si="71"/>
        <v>3</v>
      </c>
      <c r="AC452" t="s">
        <v>2</v>
      </c>
      <c r="AD452">
        <f t="shared" ca="1" si="72"/>
        <v>15</v>
      </c>
      <c r="AE452" t="s">
        <v>2</v>
      </c>
      <c r="AF452">
        <f t="shared" ca="1" si="73"/>
        <v>5</v>
      </c>
      <c r="AG452" t="s">
        <v>98</v>
      </c>
      <c r="AH452">
        <f t="shared" ca="1" si="74"/>
        <v>60</v>
      </c>
      <c r="AI452" t="s">
        <v>2</v>
      </c>
      <c r="AJ452">
        <f t="shared" ca="1" si="75"/>
        <v>300</v>
      </c>
      <c r="AK452" t="s">
        <v>99</v>
      </c>
    </row>
    <row r="453" spans="2:37" x14ac:dyDescent="0.25">
      <c r="B453" s="18" t="s">
        <v>220</v>
      </c>
      <c r="C453" s="1" t="s">
        <v>177</v>
      </c>
      <c r="D453" s="25">
        <v>110</v>
      </c>
      <c r="E453" t="s">
        <v>7</v>
      </c>
      <c r="F453" s="1">
        <v>33</v>
      </c>
      <c r="H453">
        <f t="shared" ca="1" si="58"/>
        <v>3</v>
      </c>
      <c r="I453" s="15">
        <f t="shared" ca="1" si="59"/>
        <v>12</v>
      </c>
      <c r="J453">
        <f t="shared" ca="1" si="60"/>
        <v>2</v>
      </c>
      <c r="K453">
        <f t="shared" ca="1" si="61"/>
        <v>36</v>
      </c>
      <c r="L453" t="str">
        <f t="shared" ca="1" si="62"/>
        <v>2/3</v>
      </c>
      <c r="M453" t="s">
        <v>177</v>
      </c>
      <c r="N453">
        <f t="shared" ca="1" si="63"/>
        <v>36</v>
      </c>
      <c r="O453" t="s">
        <v>7</v>
      </c>
      <c r="P453" s="16">
        <f t="shared" ca="1" si="64"/>
        <v>24</v>
      </c>
      <c r="Q453" s="16">
        <f t="shared" ca="1" si="65"/>
        <v>-1</v>
      </c>
      <c r="R453" s="16">
        <f t="shared" ca="1" si="66"/>
        <v>23</v>
      </c>
      <c r="S453">
        <f t="shared" ca="1" si="67"/>
        <v>24</v>
      </c>
      <c r="T453" t="s">
        <v>98</v>
      </c>
      <c r="U453">
        <f t="shared" ca="1" si="68"/>
        <v>8</v>
      </c>
      <c r="V453" t="s">
        <v>2</v>
      </c>
      <c r="W453">
        <f t="shared" ca="1" si="69"/>
        <v>3</v>
      </c>
      <c r="X453" t="s">
        <v>2</v>
      </c>
      <c r="Z453">
        <f t="shared" ca="1" si="70"/>
        <v>4</v>
      </c>
      <c r="AA453" t="s">
        <v>98</v>
      </c>
      <c r="AB453">
        <f t="shared" ca="1" si="71"/>
        <v>3</v>
      </c>
      <c r="AC453" t="s">
        <v>2</v>
      </c>
      <c r="AD453">
        <f t="shared" ca="1" si="72"/>
        <v>12</v>
      </c>
      <c r="AE453" t="s">
        <v>2</v>
      </c>
      <c r="AF453">
        <f t="shared" ca="1" si="73"/>
        <v>5</v>
      </c>
      <c r="AG453" t="s">
        <v>98</v>
      </c>
      <c r="AH453">
        <f t="shared" ca="1" si="74"/>
        <v>20</v>
      </c>
      <c r="AI453" t="s">
        <v>2</v>
      </c>
      <c r="AJ453">
        <f t="shared" ca="1" si="75"/>
        <v>100</v>
      </c>
      <c r="AK453" t="s">
        <v>99</v>
      </c>
    </row>
    <row r="454" spans="2:37" x14ac:dyDescent="0.25">
      <c r="B454" s="18" t="s">
        <v>179</v>
      </c>
      <c r="C454" s="1" t="s">
        <v>177</v>
      </c>
      <c r="D454" s="25">
        <v>88</v>
      </c>
      <c r="E454" t="s">
        <v>7</v>
      </c>
      <c r="F454" s="1">
        <v>55</v>
      </c>
      <c r="H454">
        <f t="shared" ca="1" si="58"/>
        <v>12</v>
      </c>
      <c r="I454" s="15">
        <f t="shared" ca="1" si="59"/>
        <v>12</v>
      </c>
      <c r="J454">
        <f t="shared" ca="1" si="60"/>
        <v>11</v>
      </c>
      <c r="K454">
        <f t="shared" ca="1" si="61"/>
        <v>144</v>
      </c>
      <c r="L454" t="str">
        <f t="shared" ca="1" si="62"/>
        <v>11/12</v>
      </c>
      <c r="M454" t="s">
        <v>177</v>
      </c>
      <c r="N454">
        <f t="shared" ca="1" si="63"/>
        <v>144</v>
      </c>
      <c r="O454" t="s">
        <v>7</v>
      </c>
      <c r="P454" s="16">
        <f t="shared" ca="1" si="64"/>
        <v>132</v>
      </c>
      <c r="Q454" s="16">
        <f t="shared" ca="1" si="65"/>
        <v>-3</v>
      </c>
      <c r="R454" s="16">
        <f t="shared" ca="1" si="66"/>
        <v>129</v>
      </c>
      <c r="S454">
        <f t="shared" ca="1" si="67"/>
        <v>30</v>
      </c>
      <c r="T454" t="s">
        <v>98</v>
      </c>
      <c r="U454">
        <f t="shared" ca="1" si="68"/>
        <v>6</v>
      </c>
      <c r="V454" t="s">
        <v>2</v>
      </c>
      <c r="W454">
        <f t="shared" ca="1" si="69"/>
        <v>5</v>
      </c>
      <c r="X454" t="s">
        <v>2</v>
      </c>
      <c r="Z454">
        <f t="shared" ca="1" si="70"/>
        <v>2</v>
      </c>
      <c r="AA454" t="s">
        <v>98</v>
      </c>
      <c r="AB454">
        <f t="shared" ca="1" si="71"/>
        <v>6</v>
      </c>
      <c r="AC454" t="s">
        <v>2</v>
      </c>
      <c r="AD454">
        <f t="shared" ca="1" si="72"/>
        <v>12</v>
      </c>
      <c r="AE454" t="s">
        <v>2</v>
      </c>
      <c r="AF454">
        <f t="shared" ca="1" si="73"/>
        <v>6</v>
      </c>
      <c r="AG454" t="s">
        <v>98</v>
      </c>
      <c r="AH454">
        <f t="shared" ca="1" si="74"/>
        <v>50</v>
      </c>
      <c r="AI454" t="s">
        <v>2</v>
      </c>
      <c r="AJ454">
        <f t="shared" ca="1" si="75"/>
        <v>300</v>
      </c>
      <c r="AK454" t="s">
        <v>99</v>
      </c>
    </row>
    <row r="455" spans="2:37" x14ac:dyDescent="0.25">
      <c r="B455" s="18" t="s">
        <v>203</v>
      </c>
      <c r="C455" s="1" t="s">
        <v>177</v>
      </c>
      <c r="D455" s="25">
        <v>60</v>
      </c>
      <c r="E455" t="s">
        <v>7</v>
      </c>
      <c r="F455" s="1">
        <v>24</v>
      </c>
      <c r="H455">
        <f t="shared" ca="1" si="58"/>
        <v>10</v>
      </c>
      <c r="I455" s="15">
        <f t="shared" ca="1" si="59"/>
        <v>3</v>
      </c>
      <c r="J455">
        <f t="shared" ca="1" si="60"/>
        <v>5</v>
      </c>
      <c r="K455">
        <f t="shared" ca="1" si="61"/>
        <v>30</v>
      </c>
      <c r="L455" t="str">
        <f t="shared" ca="1" si="62"/>
        <v>5/10</v>
      </c>
      <c r="M455" t="s">
        <v>177</v>
      </c>
      <c r="N455">
        <f t="shared" ca="1" si="63"/>
        <v>30</v>
      </c>
      <c r="O455" t="s">
        <v>7</v>
      </c>
      <c r="P455" s="16">
        <f t="shared" ca="1" si="64"/>
        <v>15</v>
      </c>
      <c r="Q455" s="16">
        <f t="shared" ca="1" si="65"/>
        <v>-2</v>
      </c>
      <c r="R455" s="16">
        <f t="shared" ca="1" si="66"/>
        <v>13</v>
      </c>
      <c r="S455">
        <f t="shared" ca="1" si="67"/>
        <v>72</v>
      </c>
      <c r="T455" t="s">
        <v>98</v>
      </c>
      <c r="U455">
        <f t="shared" ca="1" si="68"/>
        <v>8</v>
      </c>
      <c r="V455" t="s">
        <v>2</v>
      </c>
      <c r="W455">
        <f t="shared" ca="1" si="69"/>
        <v>9</v>
      </c>
      <c r="X455" t="s">
        <v>2</v>
      </c>
      <c r="Z455">
        <f t="shared" ca="1" si="70"/>
        <v>7</v>
      </c>
      <c r="AA455" t="s">
        <v>98</v>
      </c>
      <c r="AB455">
        <f t="shared" ca="1" si="71"/>
        <v>4</v>
      </c>
      <c r="AC455" t="s">
        <v>2</v>
      </c>
      <c r="AD455">
        <f t="shared" ca="1" si="72"/>
        <v>28</v>
      </c>
      <c r="AE455" t="s">
        <v>2</v>
      </c>
      <c r="AF455">
        <f t="shared" ca="1" si="73"/>
        <v>8</v>
      </c>
      <c r="AG455" t="s">
        <v>98</v>
      </c>
      <c r="AH455">
        <f t="shared" ca="1" si="74"/>
        <v>80</v>
      </c>
      <c r="AI455" t="s">
        <v>2</v>
      </c>
      <c r="AJ455">
        <f t="shared" ca="1" si="75"/>
        <v>640</v>
      </c>
      <c r="AK455" t="s">
        <v>99</v>
      </c>
    </row>
    <row r="456" spans="2:37" x14ac:dyDescent="0.25">
      <c r="B456" s="18" t="s">
        <v>213</v>
      </c>
      <c r="C456" s="1" t="s">
        <v>177</v>
      </c>
      <c r="D456" s="25">
        <v>20</v>
      </c>
      <c r="E456" t="s">
        <v>7</v>
      </c>
      <c r="F456" s="1">
        <v>16</v>
      </c>
      <c r="H456">
        <f t="shared" ref="H456:H519" ca="1" si="76">RANDBETWEEN(3,12)</f>
        <v>5</v>
      </c>
      <c r="I456" s="15">
        <f t="shared" ref="I456:I519" ca="1" si="77">RANDBETWEEN(2,12)</f>
        <v>4</v>
      </c>
      <c r="J456">
        <f t="shared" ref="J456:J519" ca="1" si="78">RANDBETWEEN(2,H456-1)</f>
        <v>3</v>
      </c>
      <c r="K456">
        <f t="shared" ref="K456:K519" ca="1" si="79">I456*H456</f>
        <v>20</v>
      </c>
      <c r="L456" t="str">
        <f t="shared" ref="L456:L519" ca="1" si="80">CONCATENATE(J456,"/",H456)</f>
        <v>3/5</v>
      </c>
      <c r="M456" t="s">
        <v>177</v>
      </c>
      <c r="N456">
        <f t="shared" ref="N456:N519" ca="1" si="81">K456</f>
        <v>20</v>
      </c>
      <c r="O456" t="s">
        <v>7</v>
      </c>
      <c r="P456" s="16">
        <f t="shared" ref="P456:P519" ca="1" si="82">N456/H456*J456</f>
        <v>12</v>
      </c>
      <c r="Q456" s="16">
        <f t="shared" ref="Q456:Q519" ca="1" si="83">IF(P456&gt;-1,RANDBETWEEN(-6,-1),IF(O456=1,RANDBETWEEN(-6,-1),RANDBETWEEN(1,6)))</f>
        <v>-2</v>
      </c>
      <c r="R456" s="16">
        <f t="shared" ref="R456:R519" ca="1" si="84">SUM(P456,Q456)</f>
        <v>10</v>
      </c>
      <c r="S456">
        <f t="shared" ref="S456:S460" ca="1" si="85">U456*W456</f>
        <v>72</v>
      </c>
      <c r="T456" t="s">
        <v>98</v>
      </c>
      <c r="U456">
        <f t="shared" ref="U456:U460" ca="1" si="86">RANDBETWEEN(6,9)</f>
        <v>8</v>
      </c>
      <c r="V456" t="s">
        <v>2</v>
      </c>
      <c r="W456">
        <f t="shared" ref="W456:W460" ca="1" si="87">RANDBETWEEN(3,9)</f>
        <v>9</v>
      </c>
      <c r="X456" t="s">
        <v>2</v>
      </c>
      <c r="Z456">
        <f t="shared" ref="Z456:Z460" ca="1" si="88">RANDBETWEEN(2,10)</f>
        <v>5</v>
      </c>
      <c r="AA456" t="s">
        <v>98</v>
      </c>
      <c r="AB456">
        <f t="shared" ref="AB456:AB460" ca="1" si="89">RANDBETWEEN(2,10)</f>
        <v>5</v>
      </c>
      <c r="AC456" t="s">
        <v>2</v>
      </c>
      <c r="AD456">
        <f t="shared" ref="AD456:AD460" ca="1" si="90">(Y456*10+Z456)*AB456</f>
        <v>25</v>
      </c>
      <c r="AE456" t="s">
        <v>2</v>
      </c>
      <c r="AF456">
        <f t="shared" ref="AF456:AF460" ca="1" si="91">RANDBETWEEN(3,9)</f>
        <v>4</v>
      </c>
      <c r="AG456" t="s">
        <v>98</v>
      </c>
      <c r="AH456">
        <f t="shared" ref="AH456:AH460" ca="1" si="92">RANDBETWEEN(2,9)*10</f>
        <v>20</v>
      </c>
      <c r="AI456" t="s">
        <v>2</v>
      </c>
      <c r="AJ456">
        <f t="shared" ref="AJ456:AJ460" ca="1" si="93">AF456*AH456</f>
        <v>80</v>
      </c>
      <c r="AK456" t="s">
        <v>99</v>
      </c>
    </row>
    <row r="457" spans="2:37" x14ac:dyDescent="0.25">
      <c r="B457" s="18" t="s">
        <v>208</v>
      </c>
      <c r="C457" s="1" t="s">
        <v>177</v>
      </c>
      <c r="D457" s="25">
        <v>90</v>
      </c>
      <c r="E457" t="s">
        <v>7</v>
      </c>
      <c r="F457" s="1">
        <v>54</v>
      </c>
      <c r="H457">
        <f t="shared" ca="1" si="76"/>
        <v>3</v>
      </c>
      <c r="I457" s="15">
        <f t="shared" ca="1" si="77"/>
        <v>4</v>
      </c>
      <c r="J457">
        <f t="shared" ca="1" si="78"/>
        <v>2</v>
      </c>
      <c r="K457">
        <f t="shared" ca="1" si="79"/>
        <v>12</v>
      </c>
      <c r="L457" t="str">
        <f t="shared" ca="1" si="80"/>
        <v>2/3</v>
      </c>
      <c r="M457" t="s">
        <v>177</v>
      </c>
      <c r="N457">
        <f t="shared" ca="1" si="81"/>
        <v>12</v>
      </c>
      <c r="O457" t="s">
        <v>7</v>
      </c>
      <c r="P457" s="16">
        <f t="shared" ca="1" si="82"/>
        <v>8</v>
      </c>
      <c r="Q457" s="16">
        <f t="shared" ca="1" si="83"/>
        <v>-4</v>
      </c>
      <c r="R457" s="16">
        <f t="shared" ca="1" si="84"/>
        <v>4</v>
      </c>
      <c r="S457">
        <f t="shared" ca="1" si="85"/>
        <v>72</v>
      </c>
      <c r="T457" t="s">
        <v>98</v>
      </c>
      <c r="U457">
        <f t="shared" ca="1" si="86"/>
        <v>8</v>
      </c>
      <c r="V457" t="s">
        <v>2</v>
      </c>
      <c r="W457">
        <f t="shared" ca="1" si="87"/>
        <v>9</v>
      </c>
      <c r="X457" t="s">
        <v>2</v>
      </c>
      <c r="Z457">
        <f t="shared" ca="1" si="88"/>
        <v>9</v>
      </c>
      <c r="AA457" t="s">
        <v>98</v>
      </c>
      <c r="AB457">
        <f t="shared" ca="1" si="89"/>
        <v>2</v>
      </c>
      <c r="AC457" t="s">
        <v>2</v>
      </c>
      <c r="AD457">
        <f t="shared" ca="1" si="90"/>
        <v>18</v>
      </c>
      <c r="AE457" t="s">
        <v>2</v>
      </c>
      <c r="AF457">
        <f t="shared" ca="1" si="91"/>
        <v>4</v>
      </c>
      <c r="AG457" t="s">
        <v>98</v>
      </c>
      <c r="AH457">
        <f t="shared" ca="1" si="92"/>
        <v>20</v>
      </c>
      <c r="AI457" t="s">
        <v>2</v>
      </c>
      <c r="AJ457">
        <f t="shared" ca="1" si="93"/>
        <v>80</v>
      </c>
      <c r="AK457" t="s">
        <v>99</v>
      </c>
    </row>
    <row r="458" spans="2:37" x14ac:dyDescent="0.25">
      <c r="B458" s="18" t="s">
        <v>210</v>
      </c>
      <c r="C458" s="1" t="s">
        <v>177</v>
      </c>
      <c r="D458" s="25">
        <v>36</v>
      </c>
      <c r="E458" t="s">
        <v>7</v>
      </c>
      <c r="F458" s="1">
        <v>18</v>
      </c>
      <c r="H458">
        <f t="shared" ca="1" si="76"/>
        <v>4</v>
      </c>
      <c r="I458" s="15">
        <f t="shared" ca="1" si="77"/>
        <v>7</v>
      </c>
      <c r="J458">
        <f t="shared" ca="1" si="78"/>
        <v>3</v>
      </c>
      <c r="K458">
        <f t="shared" ca="1" si="79"/>
        <v>28</v>
      </c>
      <c r="L458" t="str">
        <f t="shared" ca="1" si="80"/>
        <v>3/4</v>
      </c>
      <c r="M458" t="s">
        <v>177</v>
      </c>
      <c r="N458">
        <f t="shared" ca="1" si="81"/>
        <v>28</v>
      </c>
      <c r="O458" t="s">
        <v>7</v>
      </c>
      <c r="P458" s="16">
        <f t="shared" ca="1" si="82"/>
        <v>21</v>
      </c>
      <c r="Q458" s="16">
        <f t="shared" ca="1" si="83"/>
        <v>-3</v>
      </c>
      <c r="R458" s="16">
        <f t="shared" ca="1" si="84"/>
        <v>18</v>
      </c>
      <c r="S458">
        <f t="shared" ca="1" si="85"/>
        <v>63</v>
      </c>
      <c r="T458" t="s">
        <v>98</v>
      </c>
      <c r="U458">
        <f t="shared" ca="1" si="86"/>
        <v>7</v>
      </c>
      <c r="V458" t="s">
        <v>2</v>
      </c>
      <c r="W458">
        <f t="shared" ca="1" si="87"/>
        <v>9</v>
      </c>
      <c r="X458" t="s">
        <v>2</v>
      </c>
      <c r="Z458">
        <f t="shared" ca="1" si="88"/>
        <v>10</v>
      </c>
      <c r="AA458" t="s">
        <v>98</v>
      </c>
      <c r="AB458">
        <f t="shared" ca="1" si="89"/>
        <v>3</v>
      </c>
      <c r="AC458" t="s">
        <v>2</v>
      </c>
      <c r="AD458">
        <f t="shared" ca="1" si="90"/>
        <v>30</v>
      </c>
      <c r="AE458" t="s">
        <v>2</v>
      </c>
      <c r="AF458">
        <f t="shared" ca="1" si="91"/>
        <v>7</v>
      </c>
      <c r="AG458" t="s">
        <v>98</v>
      </c>
      <c r="AH458">
        <f t="shared" ca="1" si="92"/>
        <v>60</v>
      </c>
      <c r="AI458" t="s">
        <v>2</v>
      </c>
      <c r="AJ458">
        <f t="shared" ca="1" si="93"/>
        <v>420</v>
      </c>
      <c r="AK458" t="s">
        <v>99</v>
      </c>
    </row>
    <row r="459" spans="2:37" x14ac:dyDescent="0.25">
      <c r="B459" s="18" t="s">
        <v>221</v>
      </c>
      <c r="C459" s="1" t="s">
        <v>177</v>
      </c>
      <c r="D459" s="25">
        <v>90</v>
      </c>
      <c r="E459" t="s">
        <v>7</v>
      </c>
      <c r="F459" s="1">
        <v>63</v>
      </c>
      <c r="H459">
        <f t="shared" ca="1" si="76"/>
        <v>7</v>
      </c>
      <c r="I459" s="15">
        <f t="shared" ca="1" si="77"/>
        <v>11</v>
      </c>
      <c r="J459">
        <f t="shared" ca="1" si="78"/>
        <v>3</v>
      </c>
      <c r="K459">
        <f t="shared" ca="1" si="79"/>
        <v>77</v>
      </c>
      <c r="L459" t="str">
        <f t="shared" ca="1" si="80"/>
        <v>3/7</v>
      </c>
      <c r="M459" t="s">
        <v>177</v>
      </c>
      <c r="N459">
        <f t="shared" ca="1" si="81"/>
        <v>77</v>
      </c>
      <c r="O459" t="s">
        <v>7</v>
      </c>
      <c r="P459" s="16">
        <f t="shared" ca="1" si="82"/>
        <v>33</v>
      </c>
      <c r="Q459" s="16">
        <f t="shared" ca="1" si="83"/>
        <v>-5</v>
      </c>
      <c r="R459" s="16">
        <f t="shared" ca="1" si="84"/>
        <v>28</v>
      </c>
      <c r="S459">
        <f t="shared" ca="1" si="85"/>
        <v>45</v>
      </c>
      <c r="T459" t="s">
        <v>98</v>
      </c>
      <c r="U459">
        <f t="shared" ca="1" si="86"/>
        <v>9</v>
      </c>
      <c r="V459" t="s">
        <v>2</v>
      </c>
      <c r="W459">
        <f t="shared" ca="1" si="87"/>
        <v>5</v>
      </c>
      <c r="X459" t="s">
        <v>2</v>
      </c>
      <c r="Z459">
        <f t="shared" ca="1" si="88"/>
        <v>2</v>
      </c>
      <c r="AA459" t="s">
        <v>98</v>
      </c>
      <c r="AB459">
        <f t="shared" ca="1" si="89"/>
        <v>9</v>
      </c>
      <c r="AC459" t="s">
        <v>2</v>
      </c>
      <c r="AD459">
        <f t="shared" ca="1" si="90"/>
        <v>18</v>
      </c>
      <c r="AE459" t="s">
        <v>2</v>
      </c>
      <c r="AF459">
        <f t="shared" ca="1" si="91"/>
        <v>5</v>
      </c>
      <c r="AG459" t="s">
        <v>98</v>
      </c>
      <c r="AH459">
        <f t="shared" ca="1" si="92"/>
        <v>80</v>
      </c>
      <c r="AI459" t="s">
        <v>2</v>
      </c>
      <c r="AJ459">
        <f t="shared" ca="1" si="93"/>
        <v>400</v>
      </c>
      <c r="AK459" t="s">
        <v>99</v>
      </c>
    </row>
    <row r="460" spans="2:37" x14ac:dyDescent="0.25">
      <c r="B460" s="18" t="s">
        <v>187</v>
      </c>
      <c r="C460" s="1" t="s">
        <v>177</v>
      </c>
      <c r="D460" s="25">
        <v>54</v>
      </c>
      <c r="E460" t="s">
        <v>7</v>
      </c>
      <c r="F460" s="1">
        <v>48</v>
      </c>
      <c r="H460">
        <f t="shared" ca="1" si="76"/>
        <v>9</v>
      </c>
      <c r="I460" s="15">
        <f t="shared" ca="1" si="77"/>
        <v>6</v>
      </c>
      <c r="J460">
        <f t="shared" ca="1" si="78"/>
        <v>5</v>
      </c>
      <c r="K460">
        <f t="shared" ca="1" si="79"/>
        <v>54</v>
      </c>
      <c r="L460" t="str">
        <f t="shared" ca="1" si="80"/>
        <v>5/9</v>
      </c>
      <c r="M460" t="s">
        <v>177</v>
      </c>
      <c r="N460">
        <f t="shared" ca="1" si="81"/>
        <v>54</v>
      </c>
      <c r="O460" t="s">
        <v>7</v>
      </c>
      <c r="P460" s="16">
        <f t="shared" ca="1" si="82"/>
        <v>30</v>
      </c>
      <c r="Q460" s="16">
        <f t="shared" ca="1" si="83"/>
        <v>-5</v>
      </c>
      <c r="R460" s="16">
        <f t="shared" ca="1" si="84"/>
        <v>25</v>
      </c>
      <c r="S460">
        <f t="shared" ca="1" si="85"/>
        <v>18</v>
      </c>
      <c r="T460" t="s">
        <v>98</v>
      </c>
      <c r="U460">
        <f t="shared" ca="1" si="86"/>
        <v>6</v>
      </c>
      <c r="V460" t="s">
        <v>2</v>
      </c>
      <c r="W460">
        <f t="shared" ca="1" si="87"/>
        <v>3</v>
      </c>
      <c r="X460" t="s">
        <v>2</v>
      </c>
      <c r="Z460">
        <f t="shared" ca="1" si="88"/>
        <v>4</v>
      </c>
      <c r="AA460" t="s">
        <v>98</v>
      </c>
      <c r="AB460">
        <f t="shared" ca="1" si="89"/>
        <v>2</v>
      </c>
      <c r="AC460" t="s">
        <v>2</v>
      </c>
      <c r="AD460">
        <f t="shared" ca="1" si="90"/>
        <v>8</v>
      </c>
      <c r="AE460" t="s">
        <v>2</v>
      </c>
      <c r="AF460">
        <f t="shared" ca="1" si="91"/>
        <v>7</v>
      </c>
      <c r="AG460" t="s">
        <v>98</v>
      </c>
      <c r="AH460">
        <f t="shared" ca="1" si="92"/>
        <v>20</v>
      </c>
      <c r="AI460" t="s">
        <v>2</v>
      </c>
      <c r="AJ460">
        <f t="shared" ca="1" si="93"/>
        <v>140</v>
      </c>
      <c r="AK460" t="s">
        <v>99</v>
      </c>
    </row>
    <row r="461" spans="2:37" x14ac:dyDescent="0.25">
      <c r="B461" s="18" t="s">
        <v>210</v>
      </c>
      <c r="C461" s="1" t="s">
        <v>177</v>
      </c>
      <c r="D461" s="25">
        <v>16</v>
      </c>
      <c r="E461" t="s">
        <v>7</v>
      </c>
      <c r="F461" s="1">
        <v>8</v>
      </c>
      <c r="H461">
        <f t="shared" ca="1" si="76"/>
        <v>9</v>
      </c>
      <c r="I461" s="15">
        <f t="shared" ca="1" si="77"/>
        <v>12</v>
      </c>
      <c r="J461">
        <f t="shared" ca="1" si="78"/>
        <v>3</v>
      </c>
      <c r="K461">
        <f t="shared" ca="1" si="79"/>
        <v>108</v>
      </c>
      <c r="L461" t="str">
        <f t="shared" ca="1" si="80"/>
        <v>3/9</v>
      </c>
      <c r="M461" t="s">
        <v>177</v>
      </c>
      <c r="N461">
        <f t="shared" ca="1" si="81"/>
        <v>108</v>
      </c>
      <c r="O461" t="s">
        <v>7</v>
      </c>
      <c r="P461" s="16">
        <f t="shared" ca="1" si="82"/>
        <v>36</v>
      </c>
      <c r="Q461" s="16">
        <f t="shared" ca="1" si="83"/>
        <v>-3</v>
      </c>
      <c r="R461" s="16">
        <f t="shared" ca="1" si="84"/>
        <v>33</v>
      </c>
      <c r="S461" t="s">
        <v>2</v>
      </c>
      <c r="T461">
        <f t="shared" ref="T461:T524" ca="1" si="94">P461*R461</f>
        <v>1188</v>
      </c>
    </row>
    <row r="462" spans="2:37" x14ac:dyDescent="0.25">
      <c r="B462" s="18" t="s">
        <v>223</v>
      </c>
      <c r="C462" s="1" t="s">
        <v>177</v>
      </c>
      <c r="D462" s="25">
        <v>42</v>
      </c>
      <c r="E462" t="s">
        <v>7</v>
      </c>
      <c r="F462" s="1">
        <v>12</v>
      </c>
      <c r="H462">
        <f t="shared" ca="1" si="76"/>
        <v>10</v>
      </c>
      <c r="I462" s="15">
        <f t="shared" ca="1" si="77"/>
        <v>7</v>
      </c>
      <c r="J462">
        <f t="shared" ca="1" si="78"/>
        <v>2</v>
      </c>
      <c r="K462">
        <f t="shared" ca="1" si="79"/>
        <v>70</v>
      </c>
      <c r="L462" t="str">
        <f t="shared" ca="1" si="80"/>
        <v>2/10</v>
      </c>
      <c r="M462" t="s">
        <v>177</v>
      </c>
      <c r="N462">
        <f t="shared" ca="1" si="81"/>
        <v>70</v>
      </c>
      <c r="O462" t="s">
        <v>7</v>
      </c>
      <c r="P462" s="16">
        <f t="shared" ca="1" si="82"/>
        <v>14</v>
      </c>
      <c r="Q462" s="16">
        <f t="shared" ca="1" si="83"/>
        <v>-4</v>
      </c>
      <c r="R462" s="16">
        <f t="shared" ca="1" si="84"/>
        <v>10</v>
      </c>
      <c r="S462" t="s">
        <v>2</v>
      </c>
      <c r="T462">
        <f t="shared" ca="1" si="94"/>
        <v>140</v>
      </c>
    </row>
    <row r="463" spans="2:37" x14ac:dyDescent="0.25">
      <c r="B463" s="18" t="s">
        <v>209</v>
      </c>
      <c r="C463" s="1" t="s">
        <v>177</v>
      </c>
      <c r="D463" s="25">
        <v>44</v>
      </c>
      <c r="E463" t="s">
        <v>7</v>
      </c>
      <c r="F463" s="1">
        <v>40</v>
      </c>
      <c r="H463">
        <f t="shared" ca="1" si="76"/>
        <v>12</v>
      </c>
      <c r="I463" s="15">
        <f t="shared" ca="1" si="77"/>
        <v>10</v>
      </c>
      <c r="J463">
        <f t="shared" ca="1" si="78"/>
        <v>3</v>
      </c>
      <c r="K463">
        <f t="shared" ca="1" si="79"/>
        <v>120</v>
      </c>
      <c r="L463" t="str">
        <f t="shared" ca="1" si="80"/>
        <v>3/12</v>
      </c>
      <c r="M463" t="s">
        <v>177</v>
      </c>
      <c r="N463">
        <f t="shared" ca="1" si="81"/>
        <v>120</v>
      </c>
      <c r="O463" t="s">
        <v>7</v>
      </c>
      <c r="P463" s="16">
        <f t="shared" ca="1" si="82"/>
        <v>30</v>
      </c>
      <c r="Q463" s="16">
        <f t="shared" ca="1" si="83"/>
        <v>-2</v>
      </c>
      <c r="R463" s="16">
        <f t="shared" ca="1" si="84"/>
        <v>28</v>
      </c>
      <c r="S463" t="s">
        <v>2</v>
      </c>
      <c r="T463">
        <f t="shared" ca="1" si="94"/>
        <v>840</v>
      </c>
    </row>
    <row r="464" spans="2:37" x14ac:dyDescent="0.25">
      <c r="B464" s="18" t="s">
        <v>203</v>
      </c>
      <c r="C464" s="1" t="s">
        <v>177</v>
      </c>
      <c r="D464" s="25">
        <v>25</v>
      </c>
      <c r="E464" t="s">
        <v>7</v>
      </c>
      <c r="F464" s="1">
        <v>10</v>
      </c>
      <c r="H464">
        <f t="shared" ca="1" si="76"/>
        <v>6</v>
      </c>
      <c r="I464" s="15">
        <f t="shared" ca="1" si="77"/>
        <v>7</v>
      </c>
      <c r="J464">
        <f t="shared" ca="1" si="78"/>
        <v>4</v>
      </c>
      <c r="K464">
        <f t="shared" ca="1" si="79"/>
        <v>42</v>
      </c>
      <c r="L464" t="str">
        <f t="shared" ca="1" si="80"/>
        <v>4/6</v>
      </c>
      <c r="M464" t="s">
        <v>177</v>
      </c>
      <c r="N464">
        <f t="shared" ca="1" si="81"/>
        <v>42</v>
      </c>
      <c r="O464" t="s">
        <v>7</v>
      </c>
      <c r="P464" s="16">
        <f t="shared" ca="1" si="82"/>
        <v>28</v>
      </c>
      <c r="Q464" s="16">
        <f t="shared" ca="1" si="83"/>
        <v>-6</v>
      </c>
      <c r="R464" s="16">
        <f t="shared" ca="1" si="84"/>
        <v>22</v>
      </c>
      <c r="S464" t="s">
        <v>2</v>
      </c>
      <c r="T464">
        <f t="shared" ca="1" si="94"/>
        <v>616</v>
      </c>
    </row>
    <row r="465" spans="2:20" x14ac:dyDescent="0.25">
      <c r="B465" s="18" t="s">
        <v>209</v>
      </c>
      <c r="C465" s="1" t="s">
        <v>177</v>
      </c>
      <c r="D465" s="25">
        <v>110</v>
      </c>
      <c r="E465" t="s">
        <v>7</v>
      </c>
      <c r="F465" s="1">
        <v>100</v>
      </c>
      <c r="H465">
        <f t="shared" ca="1" si="76"/>
        <v>9</v>
      </c>
      <c r="I465" s="15">
        <f t="shared" ca="1" si="77"/>
        <v>12</v>
      </c>
      <c r="J465">
        <f t="shared" ca="1" si="78"/>
        <v>7</v>
      </c>
      <c r="K465">
        <f t="shared" ca="1" si="79"/>
        <v>108</v>
      </c>
      <c r="L465" t="str">
        <f t="shared" ca="1" si="80"/>
        <v>7/9</v>
      </c>
      <c r="M465" t="s">
        <v>177</v>
      </c>
      <c r="N465">
        <f t="shared" ca="1" si="81"/>
        <v>108</v>
      </c>
      <c r="O465" t="s">
        <v>7</v>
      </c>
      <c r="P465" s="16">
        <f t="shared" ca="1" si="82"/>
        <v>84</v>
      </c>
      <c r="Q465" s="16">
        <f t="shared" ca="1" si="83"/>
        <v>-6</v>
      </c>
      <c r="R465" s="16">
        <f t="shared" ca="1" si="84"/>
        <v>78</v>
      </c>
      <c r="S465" t="s">
        <v>2</v>
      </c>
      <c r="T465">
        <f t="shared" ca="1" si="94"/>
        <v>6552</v>
      </c>
    </row>
    <row r="466" spans="2:20" x14ac:dyDescent="0.25">
      <c r="B466" s="18" t="s">
        <v>193</v>
      </c>
      <c r="C466" s="1" t="s">
        <v>177</v>
      </c>
      <c r="D466" s="25">
        <v>35</v>
      </c>
      <c r="E466" t="s">
        <v>7</v>
      </c>
      <c r="F466" s="1">
        <v>20</v>
      </c>
      <c r="H466">
        <f t="shared" ca="1" si="76"/>
        <v>9</v>
      </c>
      <c r="I466" s="15">
        <f t="shared" ca="1" si="77"/>
        <v>7</v>
      </c>
      <c r="J466">
        <f t="shared" ca="1" si="78"/>
        <v>4</v>
      </c>
      <c r="K466">
        <f t="shared" ca="1" si="79"/>
        <v>63</v>
      </c>
      <c r="L466" t="str">
        <f t="shared" ca="1" si="80"/>
        <v>4/9</v>
      </c>
      <c r="M466" t="s">
        <v>177</v>
      </c>
      <c r="N466">
        <f t="shared" ca="1" si="81"/>
        <v>63</v>
      </c>
      <c r="O466" t="s">
        <v>7</v>
      </c>
      <c r="P466" s="16">
        <f t="shared" ca="1" si="82"/>
        <v>28</v>
      </c>
      <c r="Q466" s="16">
        <f t="shared" ca="1" si="83"/>
        <v>-4</v>
      </c>
      <c r="R466" s="16">
        <f t="shared" ca="1" si="84"/>
        <v>24</v>
      </c>
      <c r="S466" t="s">
        <v>2</v>
      </c>
      <c r="T466">
        <f t="shared" ca="1" si="94"/>
        <v>672</v>
      </c>
    </row>
    <row r="467" spans="2:20" x14ac:dyDescent="0.25">
      <c r="B467" s="18" t="s">
        <v>221</v>
      </c>
      <c r="C467" s="1" t="s">
        <v>177</v>
      </c>
      <c r="D467" s="25">
        <v>80</v>
      </c>
      <c r="E467" t="s">
        <v>7</v>
      </c>
      <c r="F467" s="1">
        <v>56</v>
      </c>
      <c r="H467">
        <f t="shared" ca="1" si="76"/>
        <v>6</v>
      </c>
      <c r="I467" s="15">
        <f t="shared" ca="1" si="77"/>
        <v>12</v>
      </c>
      <c r="J467">
        <f t="shared" ca="1" si="78"/>
        <v>5</v>
      </c>
      <c r="K467">
        <f t="shared" ca="1" si="79"/>
        <v>72</v>
      </c>
      <c r="L467" t="str">
        <f t="shared" ca="1" si="80"/>
        <v>5/6</v>
      </c>
      <c r="M467" t="s">
        <v>177</v>
      </c>
      <c r="N467">
        <f t="shared" ca="1" si="81"/>
        <v>72</v>
      </c>
      <c r="O467" t="s">
        <v>7</v>
      </c>
      <c r="P467" s="16">
        <f t="shared" ca="1" si="82"/>
        <v>60</v>
      </c>
      <c r="Q467" s="16">
        <f t="shared" ca="1" si="83"/>
        <v>-6</v>
      </c>
      <c r="R467" s="16">
        <f t="shared" ca="1" si="84"/>
        <v>54</v>
      </c>
      <c r="S467" t="s">
        <v>2</v>
      </c>
      <c r="T467">
        <f t="shared" ca="1" si="94"/>
        <v>3240</v>
      </c>
    </row>
    <row r="468" spans="2:20" x14ac:dyDescent="0.25">
      <c r="B468" s="18" t="s">
        <v>193</v>
      </c>
      <c r="C468" s="1" t="s">
        <v>177</v>
      </c>
      <c r="D468" s="25">
        <v>84</v>
      </c>
      <c r="E468" t="s">
        <v>7</v>
      </c>
      <c r="F468" s="1">
        <v>48</v>
      </c>
      <c r="H468">
        <f t="shared" ca="1" si="76"/>
        <v>4</v>
      </c>
      <c r="I468" s="15">
        <f t="shared" ca="1" si="77"/>
        <v>9</v>
      </c>
      <c r="J468">
        <f t="shared" ca="1" si="78"/>
        <v>3</v>
      </c>
      <c r="K468">
        <f t="shared" ca="1" si="79"/>
        <v>36</v>
      </c>
      <c r="L468" t="str">
        <f t="shared" ca="1" si="80"/>
        <v>3/4</v>
      </c>
      <c r="M468" t="s">
        <v>177</v>
      </c>
      <c r="N468">
        <f t="shared" ca="1" si="81"/>
        <v>36</v>
      </c>
      <c r="O468" t="s">
        <v>7</v>
      </c>
      <c r="P468" s="16">
        <f t="shared" ca="1" si="82"/>
        <v>27</v>
      </c>
      <c r="Q468" s="16">
        <f t="shared" ca="1" si="83"/>
        <v>-5</v>
      </c>
      <c r="R468" s="16">
        <f t="shared" ca="1" si="84"/>
        <v>22</v>
      </c>
      <c r="S468" t="s">
        <v>2</v>
      </c>
      <c r="T468">
        <f t="shared" ca="1" si="94"/>
        <v>594</v>
      </c>
    </row>
    <row r="469" spans="2:20" x14ac:dyDescent="0.25">
      <c r="B469" s="18" t="s">
        <v>213</v>
      </c>
      <c r="C469" s="1" t="s">
        <v>177</v>
      </c>
      <c r="D469" s="25">
        <v>50</v>
      </c>
      <c r="E469" t="s">
        <v>7</v>
      </c>
      <c r="F469" s="1">
        <v>40</v>
      </c>
      <c r="H469">
        <f t="shared" ca="1" si="76"/>
        <v>4</v>
      </c>
      <c r="I469" s="15">
        <f t="shared" ca="1" si="77"/>
        <v>10</v>
      </c>
      <c r="J469">
        <f t="shared" ca="1" si="78"/>
        <v>3</v>
      </c>
      <c r="K469">
        <f t="shared" ca="1" si="79"/>
        <v>40</v>
      </c>
      <c r="L469" t="str">
        <f t="shared" ca="1" si="80"/>
        <v>3/4</v>
      </c>
      <c r="M469" t="s">
        <v>177</v>
      </c>
      <c r="N469">
        <f t="shared" ca="1" si="81"/>
        <v>40</v>
      </c>
      <c r="O469" t="s">
        <v>7</v>
      </c>
      <c r="P469" s="16">
        <f t="shared" ca="1" si="82"/>
        <v>30</v>
      </c>
      <c r="Q469" s="16">
        <f t="shared" ca="1" si="83"/>
        <v>-3</v>
      </c>
      <c r="R469" s="16">
        <f t="shared" ca="1" si="84"/>
        <v>27</v>
      </c>
      <c r="S469" t="s">
        <v>2</v>
      </c>
      <c r="T469">
        <f t="shared" ca="1" si="94"/>
        <v>810</v>
      </c>
    </row>
    <row r="470" spans="2:20" x14ac:dyDescent="0.25">
      <c r="B470" s="18" t="s">
        <v>180</v>
      </c>
      <c r="C470" s="1" t="s">
        <v>177</v>
      </c>
      <c r="D470" s="25">
        <v>33</v>
      </c>
      <c r="E470" t="s">
        <v>7</v>
      </c>
      <c r="F470" s="1">
        <v>22</v>
      </c>
      <c r="H470">
        <f t="shared" ca="1" si="76"/>
        <v>12</v>
      </c>
      <c r="I470" s="15">
        <f t="shared" ca="1" si="77"/>
        <v>3</v>
      </c>
      <c r="J470">
        <f t="shared" ca="1" si="78"/>
        <v>10</v>
      </c>
      <c r="K470">
        <f t="shared" ca="1" si="79"/>
        <v>36</v>
      </c>
      <c r="L470" t="str">
        <f t="shared" ca="1" si="80"/>
        <v>10/12</v>
      </c>
      <c r="M470" t="s">
        <v>177</v>
      </c>
      <c r="N470">
        <f t="shared" ca="1" si="81"/>
        <v>36</v>
      </c>
      <c r="O470" t="s">
        <v>7</v>
      </c>
      <c r="P470" s="16">
        <f t="shared" ca="1" si="82"/>
        <v>30</v>
      </c>
      <c r="Q470" s="16">
        <f t="shared" ca="1" si="83"/>
        <v>-4</v>
      </c>
      <c r="R470" s="16">
        <f t="shared" ca="1" si="84"/>
        <v>26</v>
      </c>
      <c r="S470" t="s">
        <v>2</v>
      </c>
      <c r="T470">
        <f t="shared" ca="1" si="94"/>
        <v>780</v>
      </c>
    </row>
    <row r="471" spans="2:20" x14ac:dyDescent="0.25">
      <c r="B471" s="18" t="s">
        <v>180</v>
      </c>
      <c r="C471" s="1" t="s">
        <v>177</v>
      </c>
      <c r="D471" s="25">
        <v>24</v>
      </c>
      <c r="E471" t="s">
        <v>7</v>
      </c>
      <c r="F471" s="1">
        <v>16</v>
      </c>
      <c r="H471">
        <f t="shared" ca="1" si="76"/>
        <v>3</v>
      </c>
      <c r="I471" s="15">
        <f t="shared" ca="1" si="77"/>
        <v>12</v>
      </c>
      <c r="J471">
        <f t="shared" ca="1" si="78"/>
        <v>2</v>
      </c>
      <c r="K471">
        <f t="shared" ca="1" si="79"/>
        <v>36</v>
      </c>
      <c r="L471" t="str">
        <f t="shared" ca="1" si="80"/>
        <v>2/3</v>
      </c>
      <c r="M471" t="s">
        <v>177</v>
      </c>
      <c r="N471">
        <f t="shared" ca="1" si="81"/>
        <v>36</v>
      </c>
      <c r="O471" t="s">
        <v>7</v>
      </c>
      <c r="P471" s="16">
        <f t="shared" ca="1" si="82"/>
        <v>24</v>
      </c>
      <c r="Q471" s="16">
        <f t="shared" ca="1" si="83"/>
        <v>-4</v>
      </c>
      <c r="R471" s="16">
        <f t="shared" ca="1" si="84"/>
        <v>20</v>
      </c>
      <c r="S471" t="s">
        <v>2</v>
      </c>
      <c r="T471">
        <f t="shared" ca="1" si="94"/>
        <v>480</v>
      </c>
    </row>
    <row r="472" spans="2:20" x14ac:dyDescent="0.25">
      <c r="B472" s="18" t="s">
        <v>190</v>
      </c>
      <c r="C472" s="1" t="s">
        <v>177</v>
      </c>
      <c r="D472" s="25">
        <v>56</v>
      </c>
      <c r="E472" t="s">
        <v>7</v>
      </c>
      <c r="F472" s="1">
        <v>48</v>
      </c>
      <c r="H472">
        <f t="shared" ca="1" si="76"/>
        <v>4</v>
      </c>
      <c r="I472" s="15">
        <f t="shared" ca="1" si="77"/>
        <v>2</v>
      </c>
      <c r="J472">
        <f t="shared" ca="1" si="78"/>
        <v>3</v>
      </c>
      <c r="K472">
        <f t="shared" ca="1" si="79"/>
        <v>8</v>
      </c>
      <c r="L472" t="str">
        <f t="shared" ca="1" si="80"/>
        <v>3/4</v>
      </c>
      <c r="M472" t="s">
        <v>177</v>
      </c>
      <c r="N472">
        <f t="shared" ca="1" si="81"/>
        <v>8</v>
      </c>
      <c r="O472" t="s">
        <v>7</v>
      </c>
      <c r="P472" s="16">
        <f t="shared" ca="1" si="82"/>
        <v>6</v>
      </c>
      <c r="Q472" s="16">
        <f t="shared" ca="1" si="83"/>
        <v>-5</v>
      </c>
      <c r="R472" s="16">
        <f t="shared" ca="1" si="84"/>
        <v>1</v>
      </c>
      <c r="S472" t="s">
        <v>2</v>
      </c>
      <c r="T472">
        <f t="shared" ca="1" si="94"/>
        <v>6</v>
      </c>
    </row>
    <row r="473" spans="2:20" x14ac:dyDescent="0.25">
      <c r="B473" s="18" t="s">
        <v>206</v>
      </c>
      <c r="C473" s="1" t="s">
        <v>177</v>
      </c>
      <c r="D473" s="25">
        <v>66</v>
      </c>
      <c r="E473" t="s">
        <v>7</v>
      </c>
      <c r="F473" s="1">
        <v>22</v>
      </c>
      <c r="H473">
        <f t="shared" ca="1" si="76"/>
        <v>3</v>
      </c>
      <c r="I473" s="15">
        <f t="shared" ca="1" si="77"/>
        <v>8</v>
      </c>
      <c r="J473">
        <f t="shared" ca="1" si="78"/>
        <v>2</v>
      </c>
      <c r="K473">
        <f t="shared" ca="1" si="79"/>
        <v>24</v>
      </c>
      <c r="L473" t="str">
        <f t="shared" ca="1" si="80"/>
        <v>2/3</v>
      </c>
      <c r="M473" t="s">
        <v>177</v>
      </c>
      <c r="N473">
        <f t="shared" ca="1" si="81"/>
        <v>24</v>
      </c>
      <c r="O473" t="s">
        <v>7</v>
      </c>
      <c r="P473" s="16">
        <f t="shared" ca="1" si="82"/>
        <v>16</v>
      </c>
      <c r="Q473" s="16">
        <f t="shared" ca="1" si="83"/>
        <v>-6</v>
      </c>
      <c r="R473" s="16">
        <f t="shared" ca="1" si="84"/>
        <v>10</v>
      </c>
      <c r="S473" t="s">
        <v>2</v>
      </c>
      <c r="T473">
        <f t="shared" ca="1" si="94"/>
        <v>160</v>
      </c>
    </row>
    <row r="474" spans="2:20" x14ac:dyDescent="0.25">
      <c r="B474" s="18" t="s">
        <v>211</v>
      </c>
      <c r="C474" s="1" t="s">
        <v>177</v>
      </c>
      <c r="D474" s="25">
        <v>72</v>
      </c>
      <c r="E474" t="s">
        <v>7</v>
      </c>
      <c r="F474" s="1">
        <v>48</v>
      </c>
      <c r="H474">
        <f t="shared" ca="1" si="76"/>
        <v>4</v>
      </c>
      <c r="I474" s="15">
        <f t="shared" ca="1" si="77"/>
        <v>6</v>
      </c>
      <c r="J474">
        <f t="shared" ca="1" si="78"/>
        <v>2</v>
      </c>
      <c r="K474">
        <f t="shared" ca="1" si="79"/>
        <v>24</v>
      </c>
      <c r="L474" t="str">
        <f t="shared" ca="1" si="80"/>
        <v>2/4</v>
      </c>
      <c r="M474" t="s">
        <v>177</v>
      </c>
      <c r="N474">
        <f t="shared" ca="1" si="81"/>
        <v>24</v>
      </c>
      <c r="O474" t="s">
        <v>7</v>
      </c>
      <c r="P474" s="16">
        <f t="shared" ca="1" si="82"/>
        <v>12</v>
      </c>
      <c r="Q474" s="16">
        <f t="shared" ca="1" si="83"/>
        <v>-2</v>
      </c>
      <c r="R474" s="16">
        <f t="shared" ca="1" si="84"/>
        <v>10</v>
      </c>
      <c r="S474" t="s">
        <v>2</v>
      </c>
      <c r="T474">
        <f t="shared" ca="1" si="94"/>
        <v>120</v>
      </c>
    </row>
    <row r="475" spans="2:20" x14ac:dyDescent="0.25">
      <c r="B475" s="18" t="s">
        <v>210</v>
      </c>
      <c r="C475" s="1" t="s">
        <v>177</v>
      </c>
      <c r="D475" s="25">
        <v>20</v>
      </c>
      <c r="E475" t="s">
        <v>7</v>
      </c>
      <c r="F475" s="1">
        <v>10</v>
      </c>
      <c r="H475">
        <f t="shared" ca="1" si="76"/>
        <v>7</v>
      </c>
      <c r="I475" s="15">
        <f t="shared" ca="1" si="77"/>
        <v>6</v>
      </c>
      <c r="J475">
        <f t="shared" ca="1" si="78"/>
        <v>4</v>
      </c>
      <c r="K475">
        <f t="shared" ca="1" si="79"/>
        <v>42</v>
      </c>
      <c r="L475" t="str">
        <f t="shared" ca="1" si="80"/>
        <v>4/7</v>
      </c>
      <c r="M475" t="s">
        <v>177</v>
      </c>
      <c r="N475">
        <f t="shared" ca="1" si="81"/>
        <v>42</v>
      </c>
      <c r="O475" t="s">
        <v>7</v>
      </c>
      <c r="P475" s="16">
        <f t="shared" ca="1" si="82"/>
        <v>24</v>
      </c>
      <c r="Q475" s="16">
        <f t="shared" ca="1" si="83"/>
        <v>-4</v>
      </c>
      <c r="R475" s="16">
        <f t="shared" ca="1" si="84"/>
        <v>20</v>
      </c>
      <c r="S475" t="s">
        <v>2</v>
      </c>
      <c r="T475">
        <f t="shared" ca="1" si="94"/>
        <v>480</v>
      </c>
    </row>
    <row r="476" spans="2:20" x14ac:dyDescent="0.25">
      <c r="B476" s="18" t="s">
        <v>229</v>
      </c>
      <c r="C476" s="1" t="s">
        <v>177</v>
      </c>
      <c r="D476" s="25">
        <v>60</v>
      </c>
      <c r="E476" t="s">
        <v>7</v>
      </c>
      <c r="F476" s="1">
        <v>15</v>
      </c>
      <c r="H476">
        <f t="shared" ca="1" si="76"/>
        <v>11</v>
      </c>
      <c r="I476" s="15">
        <f t="shared" ca="1" si="77"/>
        <v>5</v>
      </c>
      <c r="J476">
        <f t="shared" ca="1" si="78"/>
        <v>10</v>
      </c>
      <c r="K476">
        <f t="shared" ca="1" si="79"/>
        <v>55</v>
      </c>
      <c r="L476" t="str">
        <f t="shared" ca="1" si="80"/>
        <v>10/11</v>
      </c>
      <c r="M476" t="s">
        <v>177</v>
      </c>
      <c r="N476">
        <f t="shared" ca="1" si="81"/>
        <v>55</v>
      </c>
      <c r="O476" t="s">
        <v>7</v>
      </c>
      <c r="P476" s="16">
        <f t="shared" ca="1" si="82"/>
        <v>50</v>
      </c>
      <c r="Q476" s="16">
        <f t="shared" ca="1" si="83"/>
        <v>-3</v>
      </c>
      <c r="R476" s="16">
        <f t="shared" ca="1" si="84"/>
        <v>47</v>
      </c>
      <c r="S476" t="s">
        <v>2</v>
      </c>
      <c r="T476">
        <f t="shared" ca="1" si="94"/>
        <v>2350</v>
      </c>
    </row>
    <row r="477" spans="2:20" x14ac:dyDescent="0.25">
      <c r="B477" s="18" t="s">
        <v>194</v>
      </c>
      <c r="C477" s="1" t="s">
        <v>177</v>
      </c>
      <c r="D477" s="25">
        <v>88</v>
      </c>
      <c r="E477" t="s">
        <v>7</v>
      </c>
      <c r="F477" s="1">
        <v>66</v>
      </c>
      <c r="H477">
        <f t="shared" ca="1" si="76"/>
        <v>8</v>
      </c>
      <c r="I477" s="15">
        <f t="shared" ca="1" si="77"/>
        <v>5</v>
      </c>
      <c r="J477">
        <f t="shared" ca="1" si="78"/>
        <v>6</v>
      </c>
      <c r="K477">
        <f t="shared" ca="1" si="79"/>
        <v>40</v>
      </c>
      <c r="L477" t="str">
        <f t="shared" ca="1" si="80"/>
        <v>6/8</v>
      </c>
      <c r="M477" t="s">
        <v>177</v>
      </c>
      <c r="N477">
        <f t="shared" ca="1" si="81"/>
        <v>40</v>
      </c>
      <c r="O477" t="s">
        <v>7</v>
      </c>
      <c r="P477" s="16">
        <f t="shared" ca="1" si="82"/>
        <v>30</v>
      </c>
      <c r="Q477" s="16">
        <f t="shared" ca="1" si="83"/>
        <v>-5</v>
      </c>
      <c r="R477" s="16">
        <f t="shared" ca="1" si="84"/>
        <v>25</v>
      </c>
      <c r="S477" t="s">
        <v>2</v>
      </c>
      <c r="T477">
        <f t="shared" ca="1" si="94"/>
        <v>750</v>
      </c>
    </row>
    <row r="478" spans="2:20" x14ac:dyDescent="0.25">
      <c r="B478" s="18" t="s">
        <v>180</v>
      </c>
      <c r="C478" s="1" t="s">
        <v>177</v>
      </c>
      <c r="D478" s="25">
        <v>18</v>
      </c>
      <c r="E478" t="s">
        <v>7</v>
      </c>
      <c r="F478" s="1">
        <v>12</v>
      </c>
      <c r="H478">
        <f t="shared" ca="1" si="76"/>
        <v>10</v>
      </c>
      <c r="I478" s="15">
        <f t="shared" ca="1" si="77"/>
        <v>9</v>
      </c>
      <c r="J478">
        <f t="shared" ca="1" si="78"/>
        <v>7</v>
      </c>
      <c r="K478">
        <f t="shared" ca="1" si="79"/>
        <v>90</v>
      </c>
      <c r="L478" t="str">
        <f t="shared" ca="1" si="80"/>
        <v>7/10</v>
      </c>
      <c r="M478" t="s">
        <v>177</v>
      </c>
      <c r="N478">
        <f t="shared" ca="1" si="81"/>
        <v>90</v>
      </c>
      <c r="O478" t="s">
        <v>7</v>
      </c>
      <c r="P478" s="16">
        <f t="shared" ca="1" si="82"/>
        <v>63</v>
      </c>
      <c r="Q478" s="16">
        <f t="shared" ca="1" si="83"/>
        <v>-3</v>
      </c>
      <c r="R478" s="16">
        <f t="shared" ca="1" si="84"/>
        <v>60</v>
      </c>
      <c r="S478" t="s">
        <v>2</v>
      </c>
      <c r="T478">
        <f t="shared" ca="1" si="94"/>
        <v>3780</v>
      </c>
    </row>
    <row r="479" spans="2:20" x14ac:dyDescent="0.25">
      <c r="B479" s="18" t="s">
        <v>191</v>
      </c>
      <c r="C479" s="1" t="s">
        <v>177</v>
      </c>
      <c r="D479" s="25">
        <v>30</v>
      </c>
      <c r="E479" t="s">
        <v>7</v>
      </c>
      <c r="F479" s="1">
        <v>25</v>
      </c>
      <c r="H479">
        <f t="shared" ca="1" si="76"/>
        <v>9</v>
      </c>
      <c r="I479" s="15">
        <f t="shared" ca="1" si="77"/>
        <v>12</v>
      </c>
      <c r="J479">
        <f t="shared" ca="1" si="78"/>
        <v>3</v>
      </c>
      <c r="K479">
        <f t="shared" ca="1" si="79"/>
        <v>108</v>
      </c>
      <c r="L479" t="str">
        <f t="shared" ca="1" si="80"/>
        <v>3/9</v>
      </c>
      <c r="M479" t="s">
        <v>177</v>
      </c>
      <c r="N479">
        <f t="shared" ca="1" si="81"/>
        <v>108</v>
      </c>
      <c r="O479" t="s">
        <v>7</v>
      </c>
      <c r="P479" s="16">
        <f t="shared" ca="1" si="82"/>
        <v>36</v>
      </c>
      <c r="Q479" s="16">
        <f t="shared" ca="1" si="83"/>
        <v>-4</v>
      </c>
      <c r="R479" s="16">
        <f t="shared" ca="1" si="84"/>
        <v>32</v>
      </c>
      <c r="S479" t="s">
        <v>2</v>
      </c>
      <c r="T479">
        <f t="shared" ca="1" si="94"/>
        <v>1152</v>
      </c>
    </row>
    <row r="480" spans="2:20" x14ac:dyDescent="0.25">
      <c r="B480" s="18" t="s">
        <v>217</v>
      </c>
      <c r="C480" s="1" t="s">
        <v>177</v>
      </c>
      <c r="D480" s="25">
        <v>32</v>
      </c>
      <c r="E480" t="s">
        <v>7</v>
      </c>
      <c r="F480" s="1">
        <v>12</v>
      </c>
      <c r="H480">
        <f t="shared" ca="1" si="76"/>
        <v>3</v>
      </c>
      <c r="I480" s="15">
        <f t="shared" ca="1" si="77"/>
        <v>4</v>
      </c>
      <c r="J480">
        <f t="shared" ca="1" si="78"/>
        <v>2</v>
      </c>
      <c r="K480">
        <f t="shared" ca="1" si="79"/>
        <v>12</v>
      </c>
      <c r="L480" t="str">
        <f t="shared" ca="1" si="80"/>
        <v>2/3</v>
      </c>
      <c r="M480" t="s">
        <v>177</v>
      </c>
      <c r="N480">
        <f t="shared" ca="1" si="81"/>
        <v>12</v>
      </c>
      <c r="O480" t="s">
        <v>7</v>
      </c>
      <c r="P480" s="16">
        <f t="shared" ca="1" si="82"/>
        <v>8</v>
      </c>
      <c r="Q480" s="16">
        <f t="shared" ca="1" si="83"/>
        <v>-1</v>
      </c>
      <c r="R480" s="16">
        <f t="shared" ca="1" si="84"/>
        <v>7</v>
      </c>
      <c r="S480" t="s">
        <v>2</v>
      </c>
      <c r="T480">
        <f t="shared" ca="1" si="94"/>
        <v>56</v>
      </c>
    </row>
    <row r="481" spans="2:20" x14ac:dyDescent="0.25">
      <c r="B481" s="18" t="s">
        <v>230</v>
      </c>
      <c r="C481" s="1" t="s">
        <v>177</v>
      </c>
      <c r="D481" s="25">
        <v>55</v>
      </c>
      <c r="E481" t="s">
        <v>7</v>
      </c>
      <c r="F481" s="1">
        <v>40</v>
      </c>
      <c r="H481">
        <f t="shared" ca="1" si="76"/>
        <v>9</v>
      </c>
      <c r="I481" s="15">
        <f t="shared" ca="1" si="77"/>
        <v>4</v>
      </c>
      <c r="J481">
        <f t="shared" ca="1" si="78"/>
        <v>2</v>
      </c>
      <c r="K481">
        <f t="shared" ca="1" si="79"/>
        <v>36</v>
      </c>
      <c r="L481" t="str">
        <f t="shared" ca="1" si="80"/>
        <v>2/9</v>
      </c>
      <c r="M481" t="s">
        <v>177</v>
      </c>
      <c r="N481">
        <f t="shared" ca="1" si="81"/>
        <v>36</v>
      </c>
      <c r="O481" t="s">
        <v>7</v>
      </c>
      <c r="P481" s="16">
        <f t="shared" ca="1" si="82"/>
        <v>8</v>
      </c>
      <c r="Q481" s="16">
        <f t="shared" ca="1" si="83"/>
        <v>-2</v>
      </c>
      <c r="R481" s="16">
        <f t="shared" ca="1" si="84"/>
        <v>6</v>
      </c>
      <c r="S481" t="s">
        <v>2</v>
      </c>
      <c r="T481">
        <f t="shared" ca="1" si="94"/>
        <v>48</v>
      </c>
    </row>
    <row r="482" spans="2:20" x14ac:dyDescent="0.25">
      <c r="B482" s="18" t="s">
        <v>191</v>
      </c>
      <c r="C482" s="1" t="s">
        <v>177</v>
      </c>
      <c r="D482" s="25">
        <v>48</v>
      </c>
      <c r="E482" t="s">
        <v>7</v>
      </c>
      <c r="F482" s="1">
        <v>40</v>
      </c>
      <c r="H482">
        <f t="shared" ca="1" si="76"/>
        <v>4</v>
      </c>
      <c r="I482" s="15">
        <f t="shared" ca="1" si="77"/>
        <v>7</v>
      </c>
      <c r="J482">
        <f t="shared" ca="1" si="78"/>
        <v>3</v>
      </c>
      <c r="K482">
        <f t="shared" ca="1" si="79"/>
        <v>28</v>
      </c>
      <c r="L482" t="str">
        <f t="shared" ca="1" si="80"/>
        <v>3/4</v>
      </c>
      <c r="M482" t="s">
        <v>177</v>
      </c>
      <c r="N482">
        <f t="shared" ca="1" si="81"/>
        <v>28</v>
      </c>
      <c r="O482" t="s">
        <v>7</v>
      </c>
      <c r="P482" s="16">
        <f t="shared" ca="1" si="82"/>
        <v>21</v>
      </c>
      <c r="Q482" s="16">
        <f t="shared" ca="1" si="83"/>
        <v>-5</v>
      </c>
      <c r="R482" s="16">
        <f t="shared" ca="1" si="84"/>
        <v>16</v>
      </c>
      <c r="S482" t="s">
        <v>2</v>
      </c>
      <c r="T482">
        <f t="shared" ca="1" si="94"/>
        <v>336</v>
      </c>
    </row>
    <row r="483" spans="2:20" x14ac:dyDescent="0.25">
      <c r="B483" s="18" t="s">
        <v>197</v>
      </c>
      <c r="C483" s="1" t="s">
        <v>177</v>
      </c>
      <c r="D483" s="25">
        <v>120</v>
      </c>
      <c r="E483" t="s">
        <v>7</v>
      </c>
      <c r="F483" s="1">
        <v>110</v>
      </c>
      <c r="H483">
        <f t="shared" ca="1" si="76"/>
        <v>11</v>
      </c>
      <c r="I483" s="15">
        <f t="shared" ca="1" si="77"/>
        <v>10</v>
      </c>
      <c r="J483">
        <f t="shared" ca="1" si="78"/>
        <v>2</v>
      </c>
      <c r="K483">
        <f t="shared" ca="1" si="79"/>
        <v>110</v>
      </c>
      <c r="L483" t="str">
        <f t="shared" ca="1" si="80"/>
        <v>2/11</v>
      </c>
      <c r="M483" t="s">
        <v>177</v>
      </c>
      <c r="N483">
        <f t="shared" ca="1" si="81"/>
        <v>110</v>
      </c>
      <c r="O483" t="s">
        <v>7</v>
      </c>
      <c r="P483" s="16">
        <f t="shared" ca="1" si="82"/>
        <v>20</v>
      </c>
      <c r="Q483" s="16">
        <f t="shared" ca="1" si="83"/>
        <v>-5</v>
      </c>
      <c r="R483" s="16">
        <f t="shared" ca="1" si="84"/>
        <v>15</v>
      </c>
      <c r="S483" t="s">
        <v>2</v>
      </c>
      <c r="T483">
        <f t="shared" ca="1" si="94"/>
        <v>300</v>
      </c>
    </row>
    <row r="484" spans="2:20" x14ac:dyDescent="0.25">
      <c r="B484" s="18" t="s">
        <v>209</v>
      </c>
      <c r="C484" s="1" t="s">
        <v>177</v>
      </c>
      <c r="D484" s="25">
        <v>121</v>
      </c>
      <c r="E484" t="s">
        <v>7</v>
      </c>
      <c r="F484" s="1">
        <v>110</v>
      </c>
      <c r="H484">
        <f t="shared" ca="1" si="76"/>
        <v>6</v>
      </c>
      <c r="I484" s="15">
        <f t="shared" ca="1" si="77"/>
        <v>11</v>
      </c>
      <c r="J484">
        <f t="shared" ca="1" si="78"/>
        <v>4</v>
      </c>
      <c r="K484">
        <f t="shared" ca="1" si="79"/>
        <v>66</v>
      </c>
      <c r="L484" t="str">
        <f t="shared" ca="1" si="80"/>
        <v>4/6</v>
      </c>
      <c r="M484" t="s">
        <v>177</v>
      </c>
      <c r="N484">
        <f t="shared" ca="1" si="81"/>
        <v>66</v>
      </c>
      <c r="O484" t="s">
        <v>7</v>
      </c>
      <c r="P484" s="16">
        <f t="shared" ca="1" si="82"/>
        <v>44</v>
      </c>
      <c r="Q484" s="16">
        <f t="shared" ca="1" si="83"/>
        <v>-3</v>
      </c>
      <c r="R484" s="16">
        <f t="shared" ca="1" si="84"/>
        <v>41</v>
      </c>
      <c r="S484" t="s">
        <v>2</v>
      </c>
      <c r="T484">
        <f t="shared" ca="1" si="94"/>
        <v>1804</v>
      </c>
    </row>
    <row r="485" spans="2:20" x14ac:dyDescent="0.25">
      <c r="B485" s="18" t="s">
        <v>192</v>
      </c>
      <c r="C485" s="1" t="s">
        <v>177</v>
      </c>
      <c r="D485" s="25">
        <v>60</v>
      </c>
      <c r="E485" t="s">
        <v>7</v>
      </c>
      <c r="F485" s="1">
        <v>35</v>
      </c>
      <c r="H485">
        <f t="shared" ca="1" si="76"/>
        <v>6</v>
      </c>
      <c r="I485" s="15">
        <f t="shared" ca="1" si="77"/>
        <v>3</v>
      </c>
      <c r="J485">
        <f t="shared" ca="1" si="78"/>
        <v>4</v>
      </c>
      <c r="K485">
        <f t="shared" ca="1" si="79"/>
        <v>18</v>
      </c>
      <c r="L485" t="str">
        <f t="shared" ca="1" si="80"/>
        <v>4/6</v>
      </c>
      <c r="M485" t="s">
        <v>177</v>
      </c>
      <c r="N485">
        <f t="shared" ca="1" si="81"/>
        <v>18</v>
      </c>
      <c r="O485" t="s">
        <v>7</v>
      </c>
      <c r="P485" s="16">
        <f t="shared" ca="1" si="82"/>
        <v>12</v>
      </c>
      <c r="Q485" s="16">
        <f t="shared" ca="1" si="83"/>
        <v>-5</v>
      </c>
      <c r="R485" s="16">
        <f t="shared" ca="1" si="84"/>
        <v>7</v>
      </c>
      <c r="S485" t="s">
        <v>2</v>
      </c>
      <c r="T485">
        <f t="shared" ca="1" si="94"/>
        <v>84</v>
      </c>
    </row>
    <row r="486" spans="2:20" x14ac:dyDescent="0.25">
      <c r="B486" s="18" t="s">
        <v>203</v>
      </c>
      <c r="C486" s="1" t="s">
        <v>177</v>
      </c>
      <c r="D486" s="25">
        <v>45</v>
      </c>
      <c r="E486" t="s">
        <v>7</v>
      </c>
      <c r="F486" s="1">
        <v>18</v>
      </c>
      <c r="H486">
        <f t="shared" ca="1" si="76"/>
        <v>5</v>
      </c>
      <c r="I486" s="15">
        <f t="shared" ca="1" si="77"/>
        <v>5</v>
      </c>
      <c r="J486">
        <f t="shared" ca="1" si="78"/>
        <v>3</v>
      </c>
      <c r="K486">
        <f t="shared" ca="1" si="79"/>
        <v>25</v>
      </c>
      <c r="L486" t="str">
        <f t="shared" ca="1" si="80"/>
        <v>3/5</v>
      </c>
      <c r="M486" t="s">
        <v>177</v>
      </c>
      <c r="N486">
        <f t="shared" ca="1" si="81"/>
        <v>25</v>
      </c>
      <c r="O486" t="s">
        <v>7</v>
      </c>
      <c r="P486" s="16">
        <f t="shared" ca="1" si="82"/>
        <v>15</v>
      </c>
      <c r="Q486" s="16">
        <f t="shared" ca="1" si="83"/>
        <v>-4</v>
      </c>
      <c r="R486" s="16">
        <f t="shared" ca="1" si="84"/>
        <v>11</v>
      </c>
      <c r="S486" t="s">
        <v>2</v>
      </c>
      <c r="T486">
        <f t="shared" ca="1" si="94"/>
        <v>165</v>
      </c>
    </row>
    <row r="487" spans="2:20" x14ac:dyDescent="0.25">
      <c r="B487" s="18" t="s">
        <v>180</v>
      </c>
      <c r="C487" s="1" t="s">
        <v>177</v>
      </c>
      <c r="D487" s="25">
        <v>9</v>
      </c>
      <c r="E487" t="s">
        <v>7</v>
      </c>
      <c r="F487" s="1">
        <v>6</v>
      </c>
      <c r="H487">
        <f t="shared" ca="1" si="76"/>
        <v>3</v>
      </c>
      <c r="I487" s="15">
        <f t="shared" ca="1" si="77"/>
        <v>4</v>
      </c>
      <c r="J487">
        <f t="shared" ca="1" si="78"/>
        <v>2</v>
      </c>
      <c r="K487">
        <f t="shared" ca="1" si="79"/>
        <v>12</v>
      </c>
      <c r="L487" t="str">
        <f t="shared" ca="1" si="80"/>
        <v>2/3</v>
      </c>
      <c r="M487" t="s">
        <v>177</v>
      </c>
      <c r="N487">
        <f t="shared" ca="1" si="81"/>
        <v>12</v>
      </c>
      <c r="O487" t="s">
        <v>7</v>
      </c>
      <c r="P487" s="16">
        <f t="shared" ca="1" si="82"/>
        <v>8</v>
      </c>
      <c r="Q487" s="16">
        <f t="shared" ca="1" si="83"/>
        <v>-2</v>
      </c>
      <c r="R487" s="16">
        <f t="shared" ca="1" si="84"/>
        <v>6</v>
      </c>
      <c r="S487" t="s">
        <v>2</v>
      </c>
      <c r="T487">
        <f t="shared" ca="1" si="94"/>
        <v>48</v>
      </c>
    </row>
    <row r="488" spans="2:20" x14ac:dyDescent="0.25">
      <c r="B488" s="18" t="s">
        <v>194</v>
      </c>
      <c r="C488" s="1" t="s">
        <v>177</v>
      </c>
      <c r="D488" s="25">
        <v>24</v>
      </c>
      <c r="E488" t="s">
        <v>7</v>
      </c>
      <c r="F488" s="1">
        <v>18</v>
      </c>
      <c r="H488">
        <f t="shared" ca="1" si="76"/>
        <v>7</v>
      </c>
      <c r="I488" s="15">
        <f t="shared" ca="1" si="77"/>
        <v>10</v>
      </c>
      <c r="J488">
        <f t="shared" ca="1" si="78"/>
        <v>5</v>
      </c>
      <c r="K488">
        <f t="shared" ca="1" si="79"/>
        <v>70</v>
      </c>
      <c r="L488" t="str">
        <f t="shared" ca="1" si="80"/>
        <v>5/7</v>
      </c>
      <c r="M488" t="s">
        <v>177</v>
      </c>
      <c r="N488">
        <f t="shared" ca="1" si="81"/>
        <v>70</v>
      </c>
      <c r="O488" t="s">
        <v>7</v>
      </c>
      <c r="P488" s="16">
        <f t="shared" ca="1" si="82"/>
        <v>50</v>
      </c>
      <c r="Q488" s="16">
        <f t="shared" ca="1" si="83"/>
        <v>-5</v>
      </c>
      <c r="R488" s="16">
        <f t="shared" ca="1" si="84"/>
        <v>45</v>
      </c>
      <c r="S488" t="s">
        <v>2</v>
      </c>
      <c r="T488">
        <f t="shared" ca="1" si="94"/>
        <v>2250</v>
      </c>
    </row>
    <row r="489" spans="2:20" x14ac:dyDescent="0.25">
      <c r="B489" s="18" t="s">
        <v>196</v>
      </c>
      <c r="C489" s="1" t="s">
        <v>177</v>
      </c>
      <c r="D489" s="25">
        <v>22</v>
      </c>
      <c r="E489" t="s">
        <v>7</v>
      </c>
      <c r="F489" s="1">
        <v>6</v>
      </c>
      <c r="H489">
        <f t="shared" ca="1" si="76"/>
        <v>10</v>
      </c>
      <c r="I489" s="15">
        <f t="shared" ca="1" si="77"/>
        <v>8</v>
      </c>
      <c r="J489">
        <f t="shared" ca="1" si="78"/>
        <v>6</v>
      </c>
      <c r="K489">
        <f t="shared" ca="1" si="79"/>
        <v>80</v>
      </c>
      <c r="L489" t="str">
        <f t="shared" ca="1" si="80"/>
        <v>6/10</v>
      </c>
      <c r="M489" t="s">
        <v>177</v>
      </c>
      <c r="N489">
        <f t="shared" ca="1" si="81"/>
        <v>80</v>
      </c>
      <c r="O489" t="s">
        <v>7</v>
      </c>
      <c r="P489" s="16">
        <f t="shared" ca="1" si="82"/>
        <v>48</v>
      </c>
      <c r="Q489" s="16">
        <f t="shared" ca="1" si="83"/>
        <v>-4</v>
      </c>
      <c r="R489" s="16">
        <f t="shared" ca="1" si="84"/>
        <v>44</v>
      </c>
      <c r="S489" t="s">
        <v>2</v>
      </c>
      <c r="T489">
        <f t="shared" ca="1" si="94"/>
        <v>2112</v>
      </c>
    </row>
    <row r="490" spans="2:20" x14ac:dyDescent="0.25">
      <c r="B490" s="18" t="s">
        <v>200</v>
      </c>
      <c r="C490" s="1" t="s">
        <v>177</v>
      </c>
      <c r="D490" s="25">
        <v>63</v>
      </c>
      <c r="E490" t="s">
        <v>7</v>
      </c>
      <c r="F490" s="1">
        <v>49</v>
      </c>
      <c r="H490">
        <f t="shared" ca="1" si="76"/>
        <v>10</v>
      </c>
      <c r="I490" s="15">
        <f t="shared" ca="1" si="77"/>
        <v>9</v>
      </c>
      <c r="J490">
        <f t="shared" ca="1" si="78"/>
        <v>4</v>
      </c>
      <c r="K490">
        <f t="shared" ca="1" si="79"/>
        <v>90</v>
      </c>
      <c r="L490" t="str">
        <f t="shared" ca="1" si="80"/>
        <v>4/10</v>
      </c>
      <c r="M490" t="s">
        <v>177</v>
      </c>
      <c r="N490">
        <f t="shared" ca="1" si="81"/>
        <v>90</v>
      </c>
      <c r="O490" t="s">
        <v>7</v>
      </c>
      <c r="P490" s="16">
        <f t="shared" ca="1" si="82"/>
        <v>36</v>
      </c>
      <c r="Q490" s="16">
        <f t="shared" ca="1" si="83"/>
        <v>-1</v>
      </c>
      <c r="R490" s="16">
        <f t="shared" ca="1" si="84"/>
        <v>35</v>
      </c>
      <c r="S490" t="s">
        <v>2</v>
      </c>
      <c r="T490">
        <f t="shared" ca="1" si="94"/>
        <v>1260</v>
      </c>
    </row>
    <row r="491" spans="2:20" x14ac:dyDescent="0.25">
      <c r="B491" s="18" t="s">
        <v>224</v>
      </c>
      <c r="C491" s="1" t="s">
        <v>177</v>
      </c>
      <c r="D491" s="25">
        <v>27</v>
      </c>
      <c r="E491" t="s">
        <v>7</v>
      </c>
      <c r="F491" s="1">
        <v>15</v>
      </c>
      <c r="H491">
        <f t="shared" ca="1" si="76"/>
        <v>4</v>
      </c>
      <c r="I491" s="15">
        <f t="shared" ca="1" si="77"/>
        <v>7</v>
      </c>
      <c r="J491">
        <f t="shared" ca="1" si="78"/>
        <v>3</v>
      </c>
      <c r="K491">
        <f t="shared" ca="1" si="79"/>
        <v>28</v>
      </c>
      <c r="L491" t="str">
        <f t="shared" ca="1" si="80"/>
        <v>3/4</v>
      </c>
      <c r="M491" t="s">
        <v>177</v>
      </c>
      <c r="N491">
        <f t="shared" ca="1" si="81"/>
        <v>28</v>
      </c>
      <c r="O491" t="s">
        <v>7</v>
      </c>
      <c r="P491" s="16">
        <f t="shared" ca="1" si="82"/>
        <v>21</v>
      </c>
      <c r="Q491" s="16">
        <f t="shared" ca="1" si="83"/>
        <v>-2</v>
      </c>
      <c r="R491" s="16">
        <f t="shared" ca="1" si="84"/>
        <v>19</v>
      </c>
      <c r="S491" t="s">
        <v>2</v>
      </c>
      <c r="T491">
        <f t="shared" ca="1" si="94"/>
        <v>399</v>
      </c>
    </row>
    <row r="492" spans="2:20" x14ac:dyDescent="0.25">
      <c r="B492" s="18" t="s">
        <v>181</v>
      </c>
      <c r="C492" s="1" t="s">
        <v>177</v>
      </c>
      <c r="D492" s="25">
        <v>60</v>
      </c>
      <c r="E492" t="s">
        <v>7</v>
      </c>
      <c r="F492" s="1">
        <v>12</v>
      </c>
      <c r="H492">
        <f t="shared" ca="1" si="76"/>
        <v>11</v>
      </c>
      <c r="I492" s="15">
        <f t="shared" ca="1" si="77"/>
        <v>4</v>
      </c>
      <c r="J492">
        <f t="shared" ca="1" si="78"/>
        <v>2</v>
      </c>
      <c r="K492">
        <f t="shared" ca="1" si="79"/>
        <v>44</v>
      </c>
      <c r="L492" t="str">
        <f t="shared" ca="1" si="80"/>
        <v>2/11</v>
      </c>
      <c r="M492" t="s">
        <v>177</v>
      </c>
      <c r="N492">
        <f t="shared" ca="1" si="81"/>
        <v>44</v>
      </c>
      <c r="O492" t="s">
        <v>7</v>
      </c>
      <c r="P492" s="16">
        <f t="shared" ca="1" si="82"/>
        <v>8</v>
      </c>
      <c r="Q492" s="16">
        <f t="shared" ca="1" si="83"/>
        <v>-6</v>
      </c>
      <c r="R492" s="16">
        <f t="shared" ca="1" si="84"/>
        <v>2</v>
      </c>
      <c r="S492" t="s">
        <v>2</v>
      </c>
      <c r="T492">
        <f t="shared" ca="1" si="94"/>
        <v>16</v>
      </c>
    </row>
    <row r="493" spans="2:20" x14ac:dyDescent="0.25">
      <c r="B493" s="18" t="s">
        <v>186</v>
      </c>
      <c r="C493" s="1" t="s">
        <v>177</v>
      </c>
      <c r="D493" s="25">
        <v>32</v>
      </c>
      <c r="E493" t="s">
        <v>7</v>
      </c>
      <c r="F493" s="1">
        <v>24</v>
      </c>
      <c r="H493">
        <f t="shared" ca="1" si="76"/>
        <v>9</v>
      </c>
      <c r="I493" s="15">
        <f t="shared" ca="1" si="77"/>
        <v>2</v>
      </c>
      <c r="J493">
        <f t="shared" ca="1" si="78"/>
        <v>3</v>
      </c>
      <c r="K493">
        <f t="shared" ca="1" si="79"/>
        <v>18</v>
      </c>
      <c r="L493" t="str">
        <f t="shared" ca="1" si="80"/>
        <v>3/9</v>
      </c>
      <c r="M493" t="s">
        <v>177</v>
      </c>
      <c r="N493">
        <f t="shared" ca="1" si="81"/>
        <v>18</v>
      </c>
      <c r="O493" t="s">
        <v>7</v>
      </c>
      <c r="P493" s="16">
        <f t="shared" ca="1" si="82"/>
        <v>6</v>
      </c>
      <c r="Q493" s="16">
        <f t="shared" ca="1" si="83"/>
        <v>-4</v>
      </c>
      <c r="R493" s="16">
        <f t="shared" ca="1" si="84"/>
        <v>2</v>
      </c>
      <c r="S493" t="s">
        <v>2</v>
      </c>
      <c r="T493">
        <f t="shared" ca="1" si="94"/>
        <v>12</v>
      </c>
    </row>
    <row r="494" spans="2:20" x14ac:dyDescent="0.25">
      <c r="B494" s="18" t="s">
        <v>183</v>
      </c>
      <c r="C494" s="1" t="s">
        <v>177</v>
      </c>
      <c r="D494" s="25">
        <v>55</v>
      </c>
      <c r="E494" t="s">
        <v>7</v>
      </c>
      <c r="F494" s="1">
        <v>10</v>
      </c>
      <c r="H494">
        <f t="shared" ca="1" si="76"/>
        <v>6</v>
      </c>
      <c r="I494" s="15">
        <f t="shared" ca="1" si="77"/>
        <v>2</v>
      </c>
      <c r="J494">
        <f t="shared" ca="1" si="78"/>
        <v>4</v>
      </c>
      <c r="K494">
        <f t="shared" ca="1" si="79"/>
        <v>12</v>
      </c>
      <c r="L494" t="str">
        <f t="shared" ca="1" si="80"/>
        <v>4/6</v>
      </c>
      <c r="M494" t="s">
        <v>177</v>
      </c>
      <c r="N494">
        <f t="shared" ca="1" si="81"/>
        <v>12</v>
      </c>
      <c r="O494" t="s">
        <v>7</v>
      </c>
      <c r="P494" s="16">
        <f t="shared" ca="1" si="82"/>
        <v>8</v>
      </c>
      <c r="Q494" s="16">
        <f t="shared" ca="1" si="83"/>
        <v>-6</v>
      </c>
      <c r="R494" s="16">
        <f t="shared" ca="1" si="84"/>
        <v>2</v>
      </c>
      <c r="S494" t="s">
        <v>2</v>
      </c>
      <c r="T494">
        <f t="shared" ca="1" si="94"/>
        <v>16</v>
      </c>
    </row>
    <row r="495" spans="2:20" x14ac:dyDescent="0.25">
      <c r="B495" s="18" t="s">
        <v>190</v>
      </c>
      <c r="C495" s="1" t="s">
        <v>177</v>
      </c>
      <c r="D495" s="25">
        <v>21</v>
      </c>
      <c r="E495" t="s">
        <v>7</v>
      </c>
      <c r="F495" s="1">
        <v>18</v>
      </c>
      <c r="H495">
        <f t="shared" ca="1" si="76"/>
        <v>6</v>
      </c>
      <c r="I495" s="15">
        <f t="shared" ca="1" si="77"/>
        <v>10</v>
      </c>
      <c r="J495">
        <f t="shared" ca="1" si="78"/>
        <v>2</v>
      </c>
      <c r="K495">
        <f t="shared" ca="1" si="79"/>
        <v>60</v>
      </c>
      <c r="L495" t="str">
        <f t="shared" ca="1" si="80"/>
        <v>2/6</v>
      </c>
      <c r="M495" t="s">
        <v>177</v>
      </c>
      <c r="N495">
        <f t="shared" ca="1" si="81"/>
        <v>60</v>
      </c>
      <c r="O495" t="s">
        <v>7</v>
      </c>
      <c r="P495" s="16">
        <f t="shared" ca="1" si="82"/>
        <v>20</v>
      </c>
      <c r="Q495" s="16">
        <f t="shared" ca="1" si="83"/>
        <v>-6</v>
      </c>
      <c r="R495" s="16">
        <f t="shared" ca="1" si="84"/>
        <v>14</v>
      </c>
      <c r="S495" t="s">
        <v>2</v>
      </c>
      <c r="T495">
        <f t="shared" ca="1" si="94"/>
        <v>280</v>
      </c>
    </row>
    <row r="496" spans="2:20" x14ac:dyDescent="0.25">
      <c r="B496" s="18" t="s">
        <v>230</v>
      </c>
      <c r="C496" s="1" t="s">
        <v>177</v>
      </c>
      <c r="D496" s="25">
        <v>55</v>
      </c>
      <c r="E496" t="s">
        <v>7</v>
      </c>
      <c r="F496" s="1">
        <v>40</v>
      </c>
      <c r="H496">
        <f t="shared" ca="1" si="76"/>
        <v>8</v>
      </c>
      <c r="I496" s="15">
        <f t="shared" ca="1" si="77"/>
        <v>9</v>
      </c>
      <c r="J496">
        <f t="shared" ca="1" si="78"/>
        <v>2</v>
      </c>
      <c r="K496">
        <f t="shared" ca="1" si="79"/>
        <v>72</v>
      </c>
      <c r="L496" t="str">
        <f t="shared" ca="1" si="80"/>
        <v>2/8</v>
      </c>
      <c r="M496" t="s">
        <v>177</v>
      </c>
      <c r="N496">
        <f t="shared" ca="1" si="81"/>
        <v>72</v>
      </c>
      <c r="O496" t="s">
        <v>7</v>
      </c>
      <c r="P496" s="16">
        <f t="shared" ca="1" si="82"/>
        <v>18</v>
      </c>
      <c r="Q496" s="16">
        <f t="shared" ca="1" si="83"/>
        <v>-1</v>
      </c>
      <c r="R496" s="16">
        <f t="shared" ca="1" si="84"/>
        <v>17</v>
      </c>
      <c r="S496" t="s">
        <v>2</v>
      </c>
      <c r="T496">
        <f t="shared" ca="1" si="94"/>
        <v>306</v>
      </c>
    </row>
    <row r="497" spans="2:20" x14ac:dyDescent="0.25">
      <c r="B497" s="18" t="s">
        <v>228</v>
      </c>
      <c r="C497" s="1" t="s">
        <v>177</v>
      </c>
      <c r="D497" s="25">
        <v>40</v>
      </c>
      <c r="E497" t="s">
        <v>7</v>
      </c>
      <c r="F497" s="1">
        <v>16</v>
      </c>
      <c r="H497">
        <f t="shared" ca="1" si="76"/>
        <v>3</v>
      </c>
      <c r="I497" s="15">
        <f t="shared" ca="1" si="77"/>
        <v>6</v>
      </c>
      <c r="J497">
        <f t="shared" ca="1" si="78"/>
        <v>2</v>
      </c>
      <c r="K497">
        <f t="shared" ca="1" si="79"/>
        <v>18</v>
      </c>
      <c r="L497" t="str">
        <f t="shared" ca="1" si="80"/>
        <v>2/3</v>
      </c>
      <c r="M497" t="s">
        <v>177</v>
      </c>
      <c r="N497">
        <f t="shared" ca="1" si="81"/>
        <v>18</v>
      </c>
      <c r="O497" t="s">
        <v>7</v>
      </c>
      <c r="P497" s="16">
        <f t="shared" ca="1" si="82"/>
        <v>12</v>
      </c>
      <c r="Q497" s="16">
        <f t="shared" ca="1" si="83"/>
        <v>-4</v>
      </c>
      <c r="R497" s="16">
        <f t="shared" ca="1" si="84"/>
        <v>8</v>
      </c>
      <c r="S497" t="s">
        <v>2</v>
      </c>
      <c r="T497">
        <f t="shared" ca="1" si="94"/>
        <v>96</v>
      </c>
    </row>
    <row r="498" spans="2:20" x14ac:dyDescent="0.25">
      <c r="B498" s="18" t="s">
        <v>231</v>
      </c>
      <c r="C498" s="1" t="s">
        <v>177</v>
      </c>
      <c r="D498" s="25">
        <v>88</v>
      </c>
      <c r="E498" t="s">
        <v>7</v>
      </c>
      <c r="F498" s="1">
        <v>48</v>
      </c>
      <c r="H498">
        <f t="shared" ca="1" si="76"/>
        <v>5</v>
      </c>
      <c r="I498" s="15">
        <f t="shared" ca="1" si="77"/>
        <v>8</v>
      </c>
      <c r="J498">
        <f t="shared" ca="1" si="78"/>
        <v>3</v>
      </c>
      <c r="K498">
        <f t="shared" ca="1" si="79"/>
        <v>40</v>
      </c>
      <c r="L498" t="str">
        <f t="shared" ca="1" si="80"/>
        <v>3/5</v>
      </c>
      <c r="M498" t="s">
        <v>177</v>
      </c>
      <c r="N498">
        <f t="shared" ca="1" si="81"/>
        <v>40</v>
      </c>
      <c r="O498" t="s">
        <v>7</v>
      </c>
      <c r="P498" s="16">
        <f t="shared" ca="1" si="82"/>
        <v>24</v>
      </c>
      <c r="Q498" s="16">
        <f t="shared" ca="1" si="83"/>
        <v>-5</v>
      </c>
      <c r="R498" s="16">
        <f t="shared" ca="1" si="84"/>
        <v>19</v>
      </c>
      <c r="S498" t="s">
        <v>2</v>
      </c>
      <c r="T498">
        <f t="shared" ca="1" si="94"/>
        <v>456</v>
      </c>
    </row>
    <row r="499" spans="2:20" x14ac:dyDescent="0.25">
      <c r="B499" s="18" t="s">
        <v>230</v>
      </c>
      <c r="C499" s="1" t="s">
        <v>177</v>
      </c>
      <c r="D499" s="25">
        <v>55</v>
      </c>
      <c r="E499" t="s">
        <v>7</v>
      </c>
      <c r="F499" s="1">
        <v>40</v>
      </c>
      <c r="H499">
        <f t="shared" ca="1" si="76"/>
        <v>12</v>
      </c>
      <c r="I499" s="15">
        <f t="shared" ca="1" si="77"/>
        <v>10</v>
      </c>
      <c r="J499">
        <f t="shared" ca="1" si="78"/>
        <v>5</v>
      </c>
      <c r="K499">
        <f t="shared" ca="1" si="79"/>
        <v>120</v>
      </c>
      <c r="L499" t="str">
        <f t="shared" ca="1" si="80"/>
        <v>5/12</v>
      </c>
      <c r="M499" t="s">
        <v>177</v>
      </c>
      <c r="N499">
        <f t="shared" ca="1" si="81"/>
        <v>120</v>
      </c>
      <c r="O499" t="s">
        <v>7</v>
      </c>
      <c r="P499" s="16">
        <f t="shared" ca="1" si="82"/>
        <v>50</v>
      </c>
      <c r="Q499" s="16">
        <f t="shared" ca="1" si="83"/>
        <v>-3</v>
      </c>
      <c r="R499" s="16">
        <f t="shared" ca="1" si="84"/>
        <v>47</v>
      </c>
      <c r="S499" t="s">
        <v>2</v>
      </c>
      <c r="T499">
        <f t="shared" ca="1" si="94"/>
        <v>2350</v>
      </c>
    </row>
    <row r="500" spans="2:20" x14ac:dyDescent="0.25">
      <c r="B500" s="18" t="s">
        <v>210</v>
      </c>
      <c r="C500" s="1" t="s">
        <v>177</v>
      </c>
      <c r="D500" s="25">
        <v>16</v>
      </c>
      <c r="E500" t="s">
        <v>7</v>
      </c>
      <c r="F500" s="1">
        <v>8</v>
      </c>
      <c r="H500">
        <f t="shared" ca="1" si="76"/>
        <v>4</v>
      </c>
      <c r="I500" s="15">
        <f t="shared" ca="1" si="77"/>
        <v>4</v>
      </c>
      <c r="J500">
        <f t="shared" ca="1" si="78"/>
        <v>2</v>
      </c>
      <c r="K500">
        <f t="shared" ca="1" si="79"/>
        <v>16</v>
      </c>
      <c r="L500" t="str">
        <f t="shared" ca="1" si="80"/>
        <v>2/4</v>
      </c>
      <c r="M500" t="s">
        <v>177</v>
      </c>
      <c r="N500">
        <f t="shared" ca="1" si="81"/>
        <v>16</v>
      </c>
      <c r="O500" t="s">
        <v>7</v>
      </c>
      <c r="P500" s="16">
        <f t="shared" ca="1" si="82"/>
        <v>8</v>
      </c>
      <c r="Q500" s="16">
        <f t="shared" ca="1" si="83"/>
        <v>-3</v>
      </c>
      <c r="R500" s="16">
        <f t="shared" ca="1" si="84"/>
        <v>5</v>
      </c>
      <c r="S500" t="s">
        <v>2</v>
      </c>
      <c r="T500">
        <f t="shared" ca="1" si="94"/>
        <v>40</v>
      </c>
    </row>
    <row r="501" spans="2:20" x14ac:dyDescent="0.25">
      <c r="B501" s="18" t="s">
        <v>182</v>
      </c>
      <c r="C501" s="1" t="s">
        <v>177</v>
      </c>
      <c r="D501" s="25">
        <v>10</v>
      </c>
      <c r="E501" t="s">
        <v>7</v>
      </c>
      <c r="F501" s="1">
        <v>6</v>
      </c>
      <c r="H501">
        <f t="shared" ca="1" si="76"/>
        <v>7</v>
      </c>
      <c r="I501" s="15">
        <f t="shared" ca="1" si="77"/>
        <v>4</v>
      </c>
      <c r="J501">
        <f t="shared" ca="1" si="78"/>
        <v>3</v>
      </c>
      <c r="K501">
        <f t="shared" ca="1" si="79"/>
        <v>28</v>
      </c>
      <c r="L501" t="str">
        <f t="shared" ca="1" si="80"/>
        <v>3/7</v>
      </c>
      <c r="M501" t="s">
        <v>177</v>
      </c>
      <c r="N501">
        <f t="shared" ca="1" si="81"/>
        <v>28</v>
      </c>
      <c r="O501" t="s">
        <v>7</v>
      </c>
      <c r="P501" s="16">
        <f t="shared" ca="1" si="82"/>
        <v>12</v>
      </c>
      <c r="Q501" s="16">
        <f t="shared" ca="1" si="83"/>
        <v>-1</v>
      </c>
      <c r="R501" s="16">
        <f t="shared" ca="1" si="84"/>
        <v>11</v>
      </c>
      <c r="S501" t="s">
        <v>2</v>
      </c>
      <c r="T501">
        <f t="shared" ca="1" si="94"/>
        <v>132</v>
      </c>
    </row>
    <row r="502" spans="2:20" x14ac:dyDescent="0.25">
      <c r="B502" s="18" t="s">
        <v>187</v>
      </c>
      <c r="C502" s="1" t="s">
        <v>177</v>
      </c>
      <c r="D502" s="25">
        <v>63</v>
      </c>
      <c r="E502" t="s">
        <v>7</v>
      </c>
      <c r="F502" s="1">
        <v>56</v>
      </c>
      <c r="H502">
        <f t="shared" ca="1" si="76"/>
        <v>11</v>
      </c>
      <c r="I502" s="15">
        <f t="shared" ca="1" si="77"/>
        <v>12</v>
      </c>
      <c r="J502">
        <f t="shared" ca="1" si="78"/>
        <v>4</v>
      </c>
      <c r="K502">
        <f t="shared" ca="1" si="79"/>
        <v>132</v>
      </c>
      <c r="L502" t="str">
        <f t="shared" ca="1" si="80"/>
        <v>4/11</v>
      </c>
      <c r="M502" t="s">
        <v>177</v>
      </c>
      <c r="N502">
        <f t="shared" ca="1" si="81"/>
        <v>132</v>
      </c>
      <c r="O502" t="s">
        <v>7</v>
      </c>
      <c r="P502" s="16">
        <f t="shared" ca="1" si="82"/>
        <v>48</v>
      </c>
      <c r="Q502" s="16">
        <f t="shared" ca="1" si="83"/>
        <v>-4</v>
      </c>
      <c r="R502" s="16">
        <f t="shared" ca="1" si="84"/>
        <v>44</v>
      </c>
      <c r="S502" t="s">
        <v>2</v>
      </c>
      <c r="T502">
        <f t="shared" ca="1" si="94"/>
        <v>2112</v>
      </c>
    </row>
    <row r="503" spans="2:20" x14ac:dyDescent="0.25">
      <c r="B503" s="18" t="s">
        <v>181</v>
      </c>
      <c r="C503" s="1" t="s">
        <v>177</v>
      </c>
      <c r="D503" s="25">
        <v>50</v>
      </c>
      <c r="E503" t="s">
        <v>7</v>
      </c>
      <c r="F503" s="1">
        <v>10</v>
      </c>
      <c r="H503">
        <f t="shared" ca="1" si="76"/>
        <v>5</v>
      </c>
      <c r="I503" s="15">
        <f t="shared" ca="1" si="77"/>
        <v>11</v>
      </c>
      <c r="J503">
        <f t="shared" ca="1" si="78"/>
        <v>2</v>
      </c>
      <c r="K503">
        <f t="shared" ca="1" si="79"/>
        <v>55</v>
      </c>
      <c r="L503" t="str">
        <f t="shared" ca="1" si="80"/>
        <v>2/5</v>
      </c>
      <c r="M503" t="s">
        <v>177</v>
      </c>
      <c r="N503">
        <f t="shared" ca="1" si="81"/>
        <v>55</v>
      </c>
      <c r="O503" t="s">
        <v>7</v>
      </c>
      <c r="P503" s="16">
        <f t="shared" ca="1" si="82"/>
        <v>22</v>
      </c>
      <c r="Q503" s="16">
        <f t="shared" ca="1" si="83"/>
        <v>-6</v>
      </c>
      <c r="R503" s="16">
        <f t="shared" ca="1" si="84"/>
        <v>16</v>
      </c>
      <c r="S503" t="s">
        <v>2</v>
      </c>
      <c r="T503">
        <f t="shared" ca="1" si="94"/>
        <v>352</v>
      </c>
    </row>
    <row r="504" spans="2:20" x14ac:dyDescent="0.25">
      <c r="B504" s="18" t="s">
        <v>186</v>
      </c>
      <c r="C504" s="1" t="s">
        <v>177</v>
      </c>
      <c r="D504" s="25">
        <v>28</v>
      </c>
      <c r="E504" t="s">
        <v>7</v>
      </c>
      <c r="F504" s="1">
        <v>21</v>
      </c>
      <c r="H504">
        <f t="shared" ca="1" si="76"/>
        <v>6</v>
      </c>
      <c r="I504" s="15">
        <f t="shared" ca="1" si="77"/>
        <v>8</v>
      </c>
      <c r="J504">
        <f t="shared" ca="1" si="78"/>
        <v>2</v>
      </c>
      <c r="K504">
        <f t="shared" ca="1" si="79"/>
        <v>48</v>
      </c>
      <c r="L504" t="str">
        <f t="shared" ca="1" si="80"/>
        <v>2/6</v>
      </c>
      <c r="M504" t="s">
        <v>177</v>
      </c>
      <c r="N504">
        <f t="shared" ca="1" si="81"/>
        <v>48</v>
      </c>
      <c r="O504" t="s">
        <v>7</v>
      </c>
      <c r="P504" s="16">
        <f t="shared" ca="1" si="82"/>
        <v>16</v>
      </c>
      <c r="Q504" s="16">
        <f t="shared" ca="1" si="83"/>
        <v>-3</v>
      </c>
      <c r="R504" s="16">
        <f t="shared" ca="1" si="84"/>
        <v>13</v>
      </c>
      <c r="S504" t="s">
        <v>2</v>
      </c>
      <c r="T504">
        <f t="shared" ca="1" si="94"/>
        <v>208</v>
      </c>
    </row>
    <row r="505" spans="2:20" x14ac:dyDescent="0.25">
      <c r="B505" s="18" t="s">
        <v>206</v>
      </c>
      <c r="C505" s="1" t="s">
        <v>177</v>
      </c>
      <c r="D505" s="25">
        <v>60</v>
      </c>
      <c r="E505" t="s">
        <v>7</v>
      </c>
      <c r="F505" s="1">
        <v>20</v>
      </c>
      <c r="H505">
        <f t="shared" ca="1" si="76"/>
        <v>12</v>
      </c>
      <c r="I505" s="15">
        <f t="shared" ca="1" si="77"/>
        <v>8</v>
      </c>
      <c r="J505">
        <f t="shared" ca="1" si="78"/>
        <v>9</v>
      </c>
      <c r="K505">
        <f t="shared" ca="1" si="79"/>
        <v>96</v>
      </c>
      <c r="L505" t="str">
        <f t="shared" ca="1" si="80"/>
        <v>9/12</v>
      </c>
      <c r="M505" t="s">
        <v>177</v>
      </c>
      <c r="N505">
        <f t="shared" ca="1" si="81"/>
        <v>96</v>
      </c>
      <c r="O505" t="s">
        <v>7</v>
      </c>
      <c r="P505" s="16">
        <f t="shared" ca="1" si="82"/>
        <v>72</v>
      </c>
      <c r="Q505" s="16">
        <f t="shared" ca="1" si="83"/>
        <v>-1</v>
      </c>
      <c r="R505" s="16">
        <f t="shared" ca="1" si="84"/>
        <v>71</v>
      </c>
      <c r="S505" t="s">
        <v>2</v>
      </c>
      <c r="T505">
        <f t="shared" ca="1" si="94"/>
        <v>5112</v>
      </c>
    </row>
    <row r="506" spans="2:20" x14ac:dyDescent="0.25">
      <c r="B506" s="18" t="s">
        <v>195</v>
      </c>
      <c r="C506" s="1" t="s">
        <v>177</v>
      </c>
      <c r="D506" s="25">
        <v>99</v>
      </c>
      <c r="E506" t="s">
        <v>7</v>
      </c>
      <c r="F506" s="1">
        <v>36</v>
      </c>
      <c r="H506">
        <f t="shared" ca="1" si="76"/>
        <v>9</v>
      </c>
      <c r="I506" s="15">
        <f t="shared" ca="1" si="77"/>
        <v>12</v>
      </c>
      <c r="J506">
        <f t="shared" ca="1" si="78"/>
        <v>4</v>
      </c>
      <c r="K506">
        <f t="shared" ca="1" si="79"/>
        <v>108</v>
      </c>
      <c r="L506" t="str">
        <f t="shared" ca="1" si="80"/>
        <v>4/9</v>
      </c>
      <c r="M506" t="s">
        <v>177</v>
      </c>
      <c r="N506">
        <f t="shared" ca="1" si="81"/>
        <v>108</v>
      </c>
      <c r="O506" t="s">
        <v>7</v>
      </c>
      <c r="P506" s="16">
        <f t="shared" ca="1" si="82"/>
        <v>48</v>
      </c>
      <c r="Q506" s="16">
        <f t="shared" ca="1" si="83"/>
        <v>-6</v>
      </c>
      <c r="R506" s="16">
        <f t="shared" ca="1" si="84"/>
        <v>42</v>
      </c>
      <c r="S506" t="s">
        <v>2</v>
      </c>
      <c r="T506">
        <f t="shared" ca="1" si="94"/>
        <v>2016</v>
      </c>
    </row>
    <row r="507" spans="2:20" x14ac:dyDescent="0.25">
      <c r="B507" s="18" t="s">
        <v>199</v>
      </c>
      <c r="C507" s="1" t="s">
        <v>177</v>
      </c>
      <c r="D507" s="25">
        <v>60</v>
      </c>
      <c r="E507" t="s">
        <v>7</v>
      </c>
      <c r="F507" s="1">
        <v>40</v>
      </c>
      <c r="H507">
        <f t="shared" ca="1" si="76"/>
        <v>12</v>
      </c>
      <c r="I507" s="15">
        <f t="shared" ca="1" si="77"/>
        <v>9</v>
      </c>
      <c r="J507">
        <f t="shared" ca="1" si="78"/>
        <v>3</v>
      </c>
      <c r="K507">
        <f t="shared" ca="1" si="79"/>
        <v>108</v>
      </c>
      <c r="L507" t="str">
        <f t="shared" ca="1" si="80"/>
        <v>3/12</v>
      </c>
      <c r="M507" t="s">
        <v>177</v>
      </c>
      <c r="N507">
        <f t="shared" ca="1" si="81"/>
        <v>108</v>
      </c>
      <c r="O507" t="s">
        <v>7</v>
      </c>
      <c r="P507" s="16">
        <f t="shared" ca="1" si="82"/>
        <v>27</v>
      </c>
      <c r="Q507" s="16">
        <f t="shared" ca="1" si="83"/>
        <v>-6</v>
      </c>
      <c r="R507" s="16">
        <f t="shared" ca="1" si="84"/>
        <v>21</v>
      </c>
      <c r="S507" t="s">
        <v>2</v>
      </c>
      <c r="T507">
        <f t="shared" ca="1" si="94"/>
        <v>567</v>
      </c>
    </row>
    <row r="508" spans="2:20" x14ac:dyDescent="0.25">
      <c r="B508" s="18" t="s">
        <v>213</v>
      </c>
      <c r="C508" s="1" t="s">
        <v>177</v>
      </c>
      <c r="D508" s="25">
        <v>40</v>
      </c>
      <c r="E508" t="s">
        <v>7</v>
      </c>
      <c r="F508" s="1">
        <v>32</v>
      </c>
      <c r="H508">
        <f t="shared" ca="1" si="76"/>
        <v>8</v>
      </c>
      <c r="I508" s="15">
        <f t="shared" ca="1" si="77"/>
        <v>3</v>
      </c>
      <c r="J508">
        <f t="shared" ca="1" si="78"/>
        <v>4</v>
      </c>
      <c r="K508">
        <f t="shared" ca="1" si="79"/>
        <v>24</v>
      </c>
      <c r="L508" t="str">
        <f t="shared" ca="1" si="80"/>
        <v>4/8</v>
      </c>
      <c r="M508" t="s">
        <v>177</v>
      </c>
      <c r="N508">
        <f t="shared" ca="1" si="81"/>
        <v>24</v>
      </c>
      <c r="O508" t="s">
        <v>7</v>
      </c>
      <c r="P508" s="16">
        <f t="shared" ca="1" si="82"/>
        <v>12</v>
      </c>
      <c r="Q508" s="16">
        <f t="shared" ca="1" si="83"/>
        <v>-1</v>
      </c>
      <c r="R508" s="16">
        <f t="shared" ca="1" si="84"/>
        <v>11</v>
      </c>
      <c r="S508" t="s">
        <v>2</v>
      </c>
      <c r="T508">
        <f t="shared" ca="1" si="94"/>
        <v>132</v>
      </c>
    </row>
    <row r="509" spans="2:20" x14ac:dyDescent="0.25">
      <c r="B509" s="18" t="s">
        <v>180</v>
      </c>
      <c r="C509" s="1" t="s">
        <v>177</v>
      </c>
      <c r="D509" s="25">
        <v>6</v>
      </c>
      <c r="E509" t="s">
        <v>7</v>
      </c>
      <c r="F509" s="1">
        <v>4</v>
      </c>
      <c r="H509">
        <f t="shared" ca="1" si="76"/>
        <v>9</v>
      </c>
      <c r="I509" s="15">
        <f t="shared" ca="1" si="77"/>
        <v>2</v>
      </c>
      <c r="J509">
        <f t="shared" ca="1" si="78"/>
        <v>7</v>
      </c>
      <c r="K509">
        <f t="shared" ca="1" si="79"/>
        <v>18</v>
      </c>
      <c r="L509" t="str">
        <f t="shared" ca="1" si="80"/>
        <v>7/9</v>
      </c>
      <c r="M509" t="s">
        <v>177</v>
      </c>
      <c r="N509">
        <f t="shared" ca="1" si="81"/>
        <v>18</v>
      </c>
      <c r="O509" t="s">
        <v>7</v>
      </c>
      <c r="P509" s="16">
        <f t="shared" ca="1" si="82"/>
        <v>14</v>
      </c>
      <c r="Q509" s="16">
        <f t="shared" ca="1" si="83"/>
        <v>-6</v>
      </c>
      <c r="R509" s="16">
        <f t="shared" ca="1" si="84"/>
        <v>8</v>
      </c>
      <c r="S509" t="s">
        <v>2</v>
      </c>
      <c r="T509">
        <f t="shared" ca="1" si="94"/>
        <v>112</v>
      </c>
    </row>
    <row r="510" spans="2:20" x14ac:dyDescent="0.25">
      <c r="B510" s="18" t="s">
        <v>187</v>
      </c>
      <c r="C510" s="1" t="s">
        <v>177</v>
      </c>
      <c r="D510" s="25">
        <v>54</v>
      </c>
      <c r="E510" t="s">
        <v>7</v>
      </c>
      <c r="F510" s="1">
        <v>48</v>
      </c>
      <c r="H510">
        <f t="shared" ca="1" si="76"/>
        <v>4</v>
      </c>
      <c r="I510" s="15">
        <f t="shared" ca="1" si="77"/>
        <v>2</v>
      </c>
      <c r="J510">
        <f t="shared" ca="1" si="78"/>
        <v>3</v>
      </c>
      <c r="K510">
        <f t="shared" ca="1" si="79"/>
        <v>8</v>
      </c>
      <c r="L510" t="str">
        <f t="shared" ca="1" si="80"/>
        <v>3/4</v>
      </c>
      <c r="M510" t="s">
        <v>177</v>
      </c>
      <c r="N510">
        <f t="shared" ca="1" si="81"/>
        <v>8</v>
      </c>
      <c r="O510" t="s">
        <v>7</v>
      </c>
      <c r="P510" s="16">
        <f t="shared" ca="1" si="82"/>
        <v>6</v>
      </c>
      <c r="Q510" s="16">
        <f t="shared" ca="1" si="83"/>
        <v>-2</v>
      </c>
      <c r="R510" s="16">
        <f t="shared" ca="1" si="84"/>
        <v>4</v>
      </c>
      <c r="S510" t="s">
        <v>2</v>
      </c>
      <c r="T510">
        <f t="shared" ca="1" si="94"/>
        <v>24</v>
      </c>
    </row>
    <row r="511" spans="2:20" x14ac:dyDescent="0.25">
      <c r="B511" s="18" t="s">
        <v>222</v>
      </c>
      <c r="C511" s="1" t="s">
        <v>177</v>
      </c>
      <c r="D511" s="25">
        <v>40</v>
      </c>
      <c r="E511" t="s">
        <v>7</v>
      </c>
      <c r="F511" s="1">
        <v>36</v>
      </c>
      <c r="H511">
        <f t="shared" ca="1" si="76"/>
        <v>9</v>
      </c>
      <c r="I511" s="15">
        <f t="shared" ca="1" si="77"/>
        <v>12</v>
      </c>
      <c r="J511">
        <f t="shared" ca="1" si="78"/>
        <v>8</v>
      </c>
      <c r="K511">
        <f t="shared" ca="1" si="79"/>
        <v>108</v>
      </c>
      <c r="L511" t="str">
        <f t="shared" ca="1" si="80"/>
        <v>8/9</v>
      </c>
      <c r="M511" t="s">
        <v>177</v>
      </c>
      <c r="N511">
        <f t="shared" ca="1" si="81"/>
        <v>108</v>
      </c>
      <c r="O511" t="s">
        <v>7</v>
      </c>
      <c r="P511" s="16">
        <f t="shared" ca="1" si="82"/>
        <v>96</v>
      </c>
      <c r="Q511" s="16">
        <f t="shared" ca="1" si="83"/>
        <v>-3</v>
      </c>
      <c r="R511" s="16">
        <f t="shared" ca="1" si="84"/>
        <v>93</v>
      </c>
      <c r="S511" t="s">
        <v>2</v>
      </c>
      <c r="T511">
        <f t="shared" ca="1" si="94"/>
        <v>8928</v>
      </c>
    </row>
    <row r="512" spans="2:20" x14ac:dyDescent="0.25">
      <c r="B512" s="18" t="s">
        <v>205</v>
      </c>
      <c r="C512" s="1" t="s">
        <v>177</v>
      </c>
      <c r="D512" s="25">
        <v>96</v>
      </c>
      <c r="E512" t="s">
        <v>7</v>
      </c>
      <c r="F512" s="1">
        <v>48</v>
      </c>
      <c r="H512">
        <f t="shared" ca="1" si="76"/>
        <v>8</v>
      </c>
      <c r="I512" s="15">
        <f t="shared" ca="1" si="77"/>
        <v>9</v>
      </c>
      <c r="J512">
        <f t="shared" ca="1" si="78"/>
        <v>2</v>
      </c>
      <c r="K512">
        <f t="shared" ca="1" si="79"/>
        <v>72</v>
      </c>
      <c r="L512" t="str">
        <f t="shared" ca="1" si="80"/>
        <v>2/8</v>
      </c>
      <c r="M512" t="s">
        <v>177</v>
      </c>
      <c r="N512">
        <f t="shared" ca="1" si="81"/>
        <v>72</v>
      </c>
      <c r="O512" t="s">
        <v>7</v>
      </c>
      <c r="P512" s="16">
        <f t="shared" ca="1" si="82"/>
        <v>18</v>
      </c>
      <c r="Q512" s="16">
        <f t="shared" ca="1" si="83"/>
        <v>-6</v>
      </c>
      <c r="R512" s="16">
        <f t="shared" ca="1" si="84"/>
        <v>12</v>
      </c>
      <c r="S512" t="s">
        <v>2</v>
      </c>
      <c r="T512">
        <f t="shared" ca="1" si="94"/>
        <v>216</v>
      </c>
    </row>
    <row r="513" spans="2:20" x14ac:dyDescent="0.25">
      <c r="B513" s="18" t="s">
        <v>184</v>
      </c>
      <c r="C513" s="1" t="s">
        <v>177</v>
      </c>
      <c r="D513" s="25">
        <v>84</v>
      </c>
      <c r="E513" t="s">
        <v>7</v>
      </c>
      <c r="F513" s="1">
        <v>14</v>
      </c>
      <c r="H513">
        <f t="shared" ca="1" si="76"/>
        <v>7</v>
      </c>
      <c r="I513" s="15">
        <f t="shared" ca="1" si="77"/>
        <v>4</v>
      </c>
      <c r="J513">
        <f t="shared" ca="1" si="78"/>
        <v>3</v>
      </c>
      <c r="K513">
        <f t="shared" ca="1" si="79"/>
        <v>28</v>
      </c>
      <c r="L513" t="str">
        <f t="shared" ca="1" si="80"/>
        <v>3/7</v>
      </c>
      <c r="M513" t="s">
        <v>177</v>
      </c>
      <c r="N513">
        <f t="shared" ca="1" si="81"/>
        <v>28</v>
      </c>
      <c r="O513" t="s">
        <v>7</v>
      </c>
      <c r="P513" s="16">
        <f t="shared" ca="1" si="82"/>
        <v>12</v>
      </c>
      <c r="Q513" s="16">
        <f t="shared" ca="1" si="83"/>
        <v>-4</v>
      </c>
      <c r="R513" s="16">
        <f t="shared" ca="1" si="84"/>
        <v>8</v>
      </c>
      <c r="S513" t="s">
        <v>2</v>
      </c>
      <c r="T513">
        <f t="shared" ca="1" si="94"/>
        <v>96</v>
      </c>
    </row>
    <row r="514" spans="2:20" x14ac:dyDescent="0.25">
      <c r="B514" s="18" t="s">
        <v>222</v>
      </c>
      <c r="C514" s="1" t="s">
        <v>177</v>
      </c>
      <c r="D514" s="25">
        <v>70</v>
      </c>
      <c r="E514" t="s">
        <v>7</v>
      </c>
      <c r="F514" s="1">
        <v>63</v>
      </c>
      <c r="H514">
        <f t="shared" ca="1" si="76"/>
        <v>6</v>
      </c>
      <c r="I514" s="15">
        <f t="shared" ca="1" si="77"/>
        <v>6</v>
      </c>
      <c r="J514">
        <f t="shared" ca="1" si="78"/>
        <v>2</v>
      </c>
      <c r="K514">
        <f t="shared" ca="1" si="79"/>
        <v>36</v>
      </c>
      <c r="L514" t="str">
        <f t="shared" ca="1" si="80"/>
        <v>2/6</v>
      </c>
      <c r="M514" t="s">
        <v>177</v>
      </c>
      <c r="N514">
        <f t="shared" ca="1" si="81"/>
        <v>36</v>
      </c>
      <c r="O514" t="s">
        <v>7</v>
      </c>
      <c r="P514" s="16">
        <f t="shared" ca="1" si="82"/>
        <v>12</v>
      </c>
      <c r="Q514" s="16">
        <f t="shared" ca="1" si="83"/>
        <v>-6</v>
      </c>
      <c r="R514" s="16">
        <f t="shared" ca="1" si="84"/>
        <v>6</v>
      </c>
      <c r="S514" t="s">
        <v>2</v>
      </c>
      <c r="T514">
        <f t="shared" ca="1" si="94"/>
        <v>72</v>
      </c>
    </row>
    <row r="515" spans="2:20" x14ac:dyDescent="0.25">
      <c r="B515" s="18" t="s">
        <v>180</v>
      </c>
      <c r="C515" s="1" t="s">
        <v>177</v>
      </c>
      <c r="D515" s="25">
        <v>6</v>
      </c>
      <c r="E515" t="s">
        <v>7</v>
      </c>
      <c r="F515" s="1">
        <v>4</v>
      </c>
      <c r="H515">
        <f t="shared" ca="1" si="76"/>
        <v>7</v>
      </c>
      <c r="I515" s="15">
        <f t="shared" ca="1" si="77"/>
        <v>7</v>
      </c>
      <c r="J515">
        <f t="shared" ca="1" si="78"/>
        <v>4</v>
      </c>
      <c r="K515">
        <f t="shared" ca="1" si="79"/>
        <v>49</v>
      </c>
      <c r="L515" t="str">
        <f t="shared" ca="1" si="80"/>
        <v>4/7</v>
      </c>
      <c r="M515" t="s">
        <v>177</v>
      </c>
      <c r="N515">
        <f t="shared" ca="1" si="81"/>
        <v>49</v>
      </c>
      <c r="O515" t="s">
        <v>7</v>
      </c>
      <c r="P515" s="16">
        <f t="shared" ca="1" si="82"/>
        <v>28</v>
      </c>
      <c r="Q515" s="16">
        <f t="shared" ca="1" si="83"/>
        <v>-5</v>
      </c>
      <c r="R515" s="16">
        <f t="shared" ca="1" si="84"/>
        <v>23</v>
      </c>
      <c r="S515" t="s">
        <v>2</v>
      </c>
      <c r="T515">
        <f t="shared" ca="1" si="94"/>
        <v>644</v>
      </c>
    </row>
    <row r="516" spans="2:20" x14ac:dyDescent="0.25">
      <c r="B516" s="18" t="s">
        <v>230</v>
      </c>
      <c r="C516" s="1" t="s">
        <v>177</v>
      </c>
      <c r="D516" s="25">
        <v>77</v>
      </c>
      <c r="E516" t="s">
        <v>7</v>
      </c>
      <c r="F516" s="1">
        <v>56</v>
      </c>
      <c r="H516">
        <f t="shared" ca="1" si="76"/>
        <v>3</v>
      </c>
      <c r="I516" s="15">
        <f t="shared" ca="1" si="77"/>
        <v>2</v>
      </c>
      <c r="J516">
        <f t="shared" ca="1" si="78"/>
        <v>2</v>
      </c>
      <c r="K516">
        <f t="shared" ca="1" si="79"/>
        <v>6</v>
      </c>
      <c r="L516" t="str">
        <f t="shared" ca="1" si="80"/>
        <v>2/3</v>
      </c>
      <c r="M516" t="s">
        <v>177</v>
      </c>
      <c r="N516">
        <f t="shared" ca="1" si="81"/>
        <v>6</v>
      </c>
      <c r="O516" t="s">
        <v>7</v>
      </c>
      <c r="P516" s="16">
        <f t="shared" ca="1" si="82"/>
        <v>4</v>
      </c>
      <c r="Q516" s="16">
        <f t="shared" ca="1" si="83"/>
        <v>-6</v>
      </c>
      <c r="R516" s="16">
        <f t="shared" ca="1" si="84"/>
        <v>-2</v>
      </c>
      <c r="S516" t="s">
        <v>2</v>
      </c>
      <c r="T516">
        <f t="shared" ca="1" si="94"/>
        <v>-8</v>
      </c>
    </row>
    <row r="517" spans="2:20" x14ac:dyDescent="0.25">
      <c r="B517" s="18" t="s">
        <v>219</v>
      </c>
      <c r="C517" s="1" t="s">
        <v>177</v>
      </c>
      <c r="D517" s="25">
        <v>144</v>
      </c>
      <c r="E517" t="s">
        <v>7</v>
      </c>
      <c r="F517" s="1">
        <v>120</v>
      </c>
      <c r="H517">
        <f t="shared" ca="1" si="76"/>
        <v>4</v>
      </c>
      <c r="I517" s="15">
        <f t="shared" ca="1" si="77"/>
        <v>11</v>
      </c>
      <c r="J517">
        <f t="shared" ca="1" si="78"/>
        <v>3</v>
      </c>
      <c r="K517">
        <f t="shared" ca="1" si="79"/>
        <v>44</v>
      </c>
      <c r="L517" t="str">
        <f t="shared" ca="1" si="80"/>
        <v>3/4</v>
      </c>
      <c r="M517" t="s">
        <v>177</v>
      </c>
      <c r="N517">
        <f t="shared" ca="1" si="81"/>
        <v>44</v>
      </c>
      <c r="O517" t="s">
        <v>7</v>
      </c>
      <c r="P517" s="16">
        <f t="shared" ca="1" si="82"/>
        <v>33</v>
      </c>
      <c r="Q517" s="16">
        <f t="shared" ca="1" si="83"/>
        <v>-6</v>
      </c>
      <c r="R517" s="16">
        <f t="shared" ca="1" si="84"/>
        <v>27</v>
      </c>
      <c r="S517" t="s">
        <v>2</v>
      </c>
      <c r="T517">
        <f t="shared" ca="1" si="94"/>
        <v>891</v>
      </c>
    </row>
    <row r="518" spans="2:20" x14ac:dyDescent="0.25">
      <c r="B518" s="18" t="s">
        <v>184</v>
      </c>
      <c r="C518" s="1" t="s">
        <v>177</v>
      </c>
      <c r="D518" s="25">
        <v>132</v>
      </c>
      <c r="E518" t="s">
        <v>7</v>
      </c>
      <c r="F518" s="1">
        <v>22</v>
      </c>
      <c r="H518">
        <f t="shared" ca="1" si="76"/>
        <v>6</v>
      </c>
      <c r="I518" s="15">
        <f t="shared" ca="1" si="77"/>
        <v>5</v>
      </c>
      <c r="J518">
        <f t="shared" ca="1" si="78"/>
        <v>3</v>
      </c>
      <c r="K518">
        <f t="shared" ca="1" si="79"/>
        <v>30</v>
      </c>
      <c r="L518" t="str">
        <f t="shared" ca="1" si="80"/>
        <v>3/6</v>
      </c>
      <c r="M518" t="s">
        <v>177</v>
      </c>
      <c r="N518">
        <f t="shared" ca="1" si="81"/>
        <v>30</v>
      </c>
      <c r="O518" t="s">
        <v>7</v>
      </c>
      <c r="P518" s="16">
        <f t="shared" ca="1" si="82"/>
        <v>15</v>
      </c>
      <c r="Q518" s="16">
        <f t="shared" ca="1" si="83"/>
        <v>-6</v>
      </c>
      <c r="R518" s="16">
        <f t="shared" ca="1" si="84"/>
        <v>9</v>
      </c>
      <c r="S518" t="s">
        <v>2</v>
      </c>
      <c r="T518">
        <f t="shared" ca="1" si="94"/>
        <v>135</v>
      </c>
    </row>
    <row r="519" spans="2:20" x14ac:dyDescent="0.25">
      <c r="B519" s="18" t="s">
        <v>213</v>
      </c>
      <c r="C519" s="1" t="s">
        <v>177</v>
      </c>
      <c r="D519" s="25">
        <v>40</v>
      </c>
      <c r="E519" t="s">
        <v>7</v>
      </c>
      <c r="F519" s="1">
        <v>32</v>
      </c>
      <c r="H519">
        <f t="shared" ca="1" si="76"/>
        <v>9</v>
      </c>
      <c r="I519" s="15">
        <f t="shared" ca="1" si="77"/>
        <v>3</v>
      </c>
      <c r="J519">
        <f t="shared" ca="1" si="78"/>
        <v>8</v>
      </c>
      <c r="K519">
        <f t="shared" ca="1" si="79"/>
        <v>27</v>
      </c>
      <c r="L519" t="str">
        <f t="shared" ca="1" si="80"/>
        <v>8/9</v>
      </c>
      <c r="M519" t="s">
        <v>177</v>
      </c>
      <c r="N519">
        <f t="shared" ca="1" si="81"/>
        <v>27</v>
      </c>
      <c r="O519" t="s">
        <v>7</v>
      </c>
      <c r="P519" s="16">
        <f t="shared" ca="1" si="82"/>
        <v>24</v>
      </c>
      <c r="Q519" s="16">
        <f t="shared" ca="1" si="83"/>
        <v>-2</v>
      </c>
      <c r="R519" s="16">
        <f t="shared" ca="1" si="84"/>
        <v>22</v>
      </c>
      <c r="S519" t="s">
        <v>2</v>
      </c>
      <c r="T519">
        <f t="shared" ca="1" si="94"/>
        <v>528</v>
      </c>
    </row>
    <row r="520" spans="2:20" x14ac:dyDescent="0.25">
      <c r="B520" s="18" t="s">
        <v>180</v>
      </c>
      <c r="C520" s="1" t="s">
        <v>177</v>
      </c>
      <c r="D520" s="25">
        <v>12</v>
      </c>
      <c r="E520" t="s">
        <v>7</v>
      </c>
      <c r="F520" s="1">
        <v>8</v>
      </c>
      <c r="H520">
        <f t="shared" ref="H520:H559" ca="1" si="95">RANDBETWEEN(3,12)</f>
        <v>5</v>
      </c>
      <c r="I520" s="15">
        <f t="shared" ref="I520:I559" ca="1" si="96">RANDBETWEEN(2,12)</f>
        <v>12</v>
      </c>
      <c r="J520">
        <f t="shared" ref="J520:J559" ca="1" si="97">RANDBETWEEN(2,H520-1)</f>
        <v>2</v>
      </c>
      <c r="K520">
        <f t="shared" ref="K520:K559" ca="1" si="98">I520*H520</f>
        <v>60</v>
      </c>
      <c r="L520" t="str">
        <f t="shared" ref="L520:L559" ca="1" si="99">CONCATENATE(J520,"/",H520)</f>
        <v>2/5</v>
      </c>
      <c r="M520" t="s">
        <v>177</v>
      </c>
      <c r="N520">
        <f t="shared" ref="N520:N559" ca="1" si="100">K520</f>
        <v>60</v>
      </c>
      <c r="O520" t="s">
        <v>7</v>
      </c>
      <c r="P520" s="16">
        <f t="shared" ref="P520:P559" ca="1" si="101">N520/H520*J520</f>
        <v>24</v>
      </c>
      <c r="Q520" s="16">
        <f t="shared" ref="Q520:Q565" ca="1" si="102">IF(P520&gt;-1,RANDBETWEEN(-6,-1),IF(O520=1,RANDBETWEEN(-6,-1),RANDBETWEEN(1,6)))</f>
        <v>-5</v>
      </c>
      <c r="R520" s="16">
        <f t="shared" ref="R520:R565" ca="1" si="103">SUM(P520,Q520)</f>
        <v>19</v>
      </c>
      <c r="S520" t="s">
        <v>2</v>
      </c>
      <c r="T520">
        <f t="shared" ca="1" si="94"/>
        <v>456</v>
      </c>
    </row>
    <row r="521" spans="2:20" x14ac:dyDescent="0.25">
      <c r="B521" s="18" t="s">
        <v>186</v>
      </c>
      <c r="C521" s="1" t="s">
        <v>177</v>
      </c>
      <c r="D521" s="25">
        <v>16</v>
      </c>
      <c r="E521" t="s">
        <v>7</v>
      </c>
      <c r="F521" s="1">
        <v>12</v>
      </c>
      <c r="H521">
        <f t="shared" ca="1" si="95"/>
        <v>12</v>
      </c>
      <c r="I521" s="15">
        <f t="shared" ca="1" si="96"/>
        <v>5</v>
      </c>
      <c r="J521">
        <f t="shared" ca="1" si="97"/>
        <v>3</v>
      </c>
      <c r="K521">
        <f t="shared" ca="1" si="98"/>
        <v>60</v>
      </c>
      <c r="L521" t="str">
        <f t="shared" ca="1" si="99"/>
        <v>3/12</v>
      </c>
      <c r="M521" t="s">
        <v>177</v>
      </c>
      <c r="N521">
        <f t="shared" ca="1" si="100"/>
        <v>60</v>
      </c>
      <c r="O521" t="s">
        <v>7</v>
      </c>
      <c r="P521" s="16">
        <f t="shared" ca="1" si="101"/>
        <v>15</v>
      </c>
      <c r="Q521" s="16">
        <f t="shared" ca="1" si="102"/>
        <v>-3</v>
      </c>
      <c r="R521" s="16">
        <f t="shared" ca="1" si="103"/>
        <v>12</v>
      </c>
      <c r="S521" t="s">
        <v>2</v>
      </c>
      <c r="T521">
        <f t="shared" ca="1" si="94"/>
        <v>180</v>
      </c>
    </row>
    <row r="522" spans="2:20" x14ac:dyDescent="0.25">
      <c r="B522" s="18" t="s">
        <v>212</v>
      </c>
      <c r="C522" s="1" t="s">
        <v>177</v>
      </c>
      <c r="D522" s="25">
        <v>72</v>
      </c>
      <c r="E522" t="s">
        <v>7</v>
      </c>
      <c r="F522" s="1">
        <v>48</v>
      </c>
      <c r="H522">
        <f t="shared" ca="1" si="95"/>
        <v>10</v>
      </c>
      <c r="I522" s="15">
        <f t="shared" ca="1" si="96"/>
        <v>12</v>
      </c>
      <c r="J522">
        <f t="shared" ca="1" si="97"/>
        <v>3</v>
      </c>
      <c r="K522">
        <f t="shared" ca="1" si="98"/>
        <v>120</v>
      </c>
      <c r="L522" t="str">
        <f t="shared" ca="1" si="99"/>
        <v>3/10</v>
      </c>
      <c r="M522" t="s">
        <v>177</v>
      </c>
      <c r="N522">
        <f t="shared" ca="1" si="100"/>
        <v>120</v>
      </c>
      <c r="O522" t="s">
        <v>7</v>
      </c>
      <c r="P522" s="16">
        <f t="shared" ca="1" si="101"/>
        <v>36</v>
      </c>
      <c r="Q522" s="16">
        <f t="shared" ca="1" si="102"/>
        <v>-2</v>
      </c>
      <c r="R522" s="16">
        <f t="shared" ca="1" si="103"/>
        <v>34</v>
      </c>
      <c r="S522" t="s">
        <v>2</v>
      </c>
      <c r="T522">
        <f t="shared" ca="1" si="94"/>
        <v>1224</v>
      </c>
    </row>
    <row r="523" spans="2:20" x14ac:dyDescent="0.25">
      <c r="B523" s="18" t="s">
        <v>189</v>
      </c>
      <c r="C523" s="1" t="s">
        <v>177</v>
      </c>
      <c r="D523" s="25">
        <v>56</v>
      </c>
      <c r="E523" t="s">
        <v>7</v>
      </c>
      <c r="F523" s="1">
        <v>40</v>
      </c>
      <c r="H523">
        <f t="shared" ca="1" si="95"/>
        <v>10</v>
      </c>
      <c r="I523" s="15">
        <f t="shared" ca="1" si="96"/>
        <v>5</v>
      </c>
      <c r="J523">
        <f t="shared" ca="1" si="97"/>
        <v>5</v>
      </c>
      <c r="K523">
        <f t="shared" ca="1" si="98"/>
        <v>50</v>
      </c>
      <c r="L523" t="str">
        <f t="shared" ca="1" si="99"/>
        <v>5/10</v>
      </c>
      <c r="M523" t="s">
        <v>177</v>
      </c>
      <c r="N523">
        <f t="shared" ca="1" si="100"/>
        <v>50</v>
      </c>
      <c r="O523" t="s">
        <v>7</v>
      </c>
      <c r="P523" s="16">
        <f t="shared" ca="1" si="101"/>
        <v>25</v>
      </c>
      <c r="Q523" s="16">
        <f t="shared" ca="1" si="102"/>
        <v>-4</v>
      </c>
      <c r="R523" s="16">
        <f t="shared" ca="1" si="103"/>
        <v>21</v>
      </c>
      <c r="S523" t="s">
        <v>2</v>
      </c>
      <c r="T523">
        <f t="shared" ca="1" si="94"/>
        <v>525</v>
      </c>
    </row>
    <row r="524" spans="2:20" x14ac:dyDescent="0.25">
      <c r="B524" s="18" t="s">
        <v>222</v>
      </c>
      <c r="C524" s="1" t="s">
        <v>177</v>
      </c>
      <c r="D524" s="25">
        <v>20</v>
      </c>
      <c r="E524" t="s">
        <v>7</v>
      </c>
      <c r="F524" s="1">
        <v>18</v>
      </c>
      <c r="H524">
        <f t="shared" ca="1" si="95"/>
        <v>7</v>
      </c>
      <c r="I524" s="15">
        <f t="shared" ca="1" si="96"/>
        <v>11</v>
      </c>
      <c r="J524">
        <f t="shared" ca="1" si="97"/>
        <v>2</v>
      </c>
      <c r="K524">
        <f t="shared" ca="1" si="98"/>
        <v>77</v>
      </c>
      <c r="L524" t="str">
        <f t="shared" ca="1" si="99"/>
        <v>2/7</v>
      </c>
      <c r="M524" t="s">
        <v>177</v>
      </c>
      <c r="N524">
        <f t="shared" ca="1" si="100"/>
        <v>77</v>
      </c>
      <c r="O524" t="s">
        <v>7</v>
      </c>
      <c r="P524" s="16">
        <f t="shared" ca="1" si="101"/>
        <v>22</v>
      </c>
      <c r="Q524" s="16">
        <f t="shared" ca="1" si="102"/>
        <v>-3</v>
      </c>
      <c r="R524" s="16">
        <f t="shared" ca="1" si="103"/>
        <v>19</v>
      </c>
      <c r="S524" t="s">
        <v>2</v>
      </c>
      <c r="T524">
        <f t="shared" ca="1" si="94"/>
        <v>418</v>
      </c>
    </row>
    <row r="525" spans="2:20" x14ac:dyDescent="0.25">
      <c r="B525" s="18" t="s">
        <v>180</v>
      </c>
      <c r="C525" s="1" t="s">
        <v>177</v>
      </c>
      <c r="D525" s="25">
        <v>6</v>
      </c>
      <c r="E525" t="s">
        <v>7</v>
      </c>
      <c r="F525" s="1">
        <v>4</v>
      </c>
      <c r="H525">
        <f t="shared" ca="1" si="95"/>
        <v>5</v>
      </c>
      <c r="I525" s="15">
        <f t="shared" ca="1" si="96"/>
        <v>9</v>
      </c>
      <c r="J525">
        <f t="shared" ca="1" si="97"/>
        <v>2</v>
      </c>
      <c r="K525">
        <f t="shared" ca="1" si="98"/>
        <v>45</v>
      </c>
      <c r="L525" t="str">
        <f t="shared" ca="1" si="99"/>
        <v>2/5</v>
      </c>
      <c r="M525" t="s">
        <v>177</v>
      </c>
      <c r="N525">
        <f t="shared" ca="1" si="100"/>
        <v>45</v>
      </c>
      <c r="O525" t="s">
        <v>7</v>
      </c>
      <c r="P525" s="16">
        <f t="shared" ca="1" si="101"/>
        <v>18</v>
      </c>
      <c r="Q525" s="16">
        <f t="shared" ca="1" si="102"/>
        <v>-5</v>
      </c>
      <c r="R525" s="16">
        <f t="shared" ca="1" si="103"/>
        <v>13</v>
      </c>
      <c r="S525" t="s">
        <v>2</v>
      </c>
      <c r="T525">
        <f t="shared" ref="T525:T532" ca="1" si="104">P525*R525</f>
        <v>234</v>
      </c>
    </row>
    <row r="526" spans="2:20" x14ac:dyDescent="0.25">
      <c r="B526" s="18" t="s">
        <v>231</v>
      </c>
      <c r="C526" s="1" t="s">
        <v>177</v>
      </c>
      <c r="D526" s="25">
        <v>55</v>
      </c>
      <c r="E526" t="s">
        <v>7</v>
      </c>
      <c r="F526" s="1">
        <v>30</v>
      </c>
      <c r="H526">
        <f t="shared" ca="1" si="95"/>
        <v>12</v>
      </c>
      <c r="I526" s="15">
        <f t="shared" ca="1" si="96"/>
        <v>3</v>
      </c>
      <c r="J526">
        <f t="shared" ca="1" si="97"/>
        <v>11</v>
      </c>
      <c r="K526">
        <f t="shared" ca="1" si="98"/>
        <v>36</v>
      </c>
      <c r="L526" t="str">
        <f t="shared" ca="1" si="99"/>
        <v>11/12</v>
      </c>
      <c r="M526" t="s">
        <v>177</v>
      </c>
      <c r="N526">
        <f t="shared" ca="1" si="100"/>
        <v>36</v>
      </c>
      <c r="O526" t="s">
        <v>7</v>
      </c>
      <c r="P526" s="16">
        <f t="shared" ca="1" si="101"/>
        <v>33</v>
      </c>
      <c r="Q526" s="16">
        <f t="shared" ca="1" si="102"/>
        <v>-3</v>
      </c>
      <c r="R526" s="16">
        <f t="shared" ca="1" si="103"/>
        <v>30</v>
      </c>
      <c r="S526" t="s">
        <v>2</v>
      </c>
      <c r="T526">
        <f t="shared" ca="1" si="104"/>
        <v>990</v>
      </c>
    </row>
    <row r="527" spans="2:20" x14ac:dyDescent="0.25">
      <c r="B527" s="18" t="s">
        <v>184</v>
      </c>
      <c r="C527" s="1" t="s">
        <v>177</v>
      </c>
      <c r="D527" s="25">
        <v>48</v>
      </c>
      <c r="E527" t="s">
        <v>7</v>
      </c>
      <c r="F527" s="1">
        <v>8</v>
      </c>
      <c r="H527">
        <f t="shared" ca="1" si="95"/>
        <v>7</v>
      </c>
      <c r="I527" s="15">
        <f t="shared" ca="1" si="96"/>
        <v>8</v>
      </c>
      <c r="J527">
        <f t="shared" ca="1" si="97"/>
        <v>2</v>
      </c>
      <c r="K527">
        <f t="shared" ca="1" si="98"/>
        <v>56</v>
      </c>
      <c r="L527" t="str">
        <f t="shared" ca="1" si="99"/>
        <v>2/7</v>
      </c>
      <c r="M527" t="s">
        <v>177</v>
      </c>
      <c r="N527">
        <f t="shared" ca="1" si="100"/>
        <v>56</v>
      </c>
      <c r="O527" t="s">
        <v>7</v>
      </c>
      <c r="P527" s="16">
        <f t="shared" ca="1" si="101"/>
        <v>16</v>
      </c>
      <c r="Q527" s="16">
        <f t="shared" ca="1" si="102"/>
        <v>-3</v>
      </c>
      <c r="R527" s="16">
        <f t="shared" ca="1" si="103"/>
        <v>13</v>
      </c>
      <c r="S527" t="s">
        <v>2</v>
      </c>
      <c r="T527">
        <f t="shared" ca="1" si="104"/>
        <v>208</v>
      </c>
    </row>
    <row r="528" spans="2:20" x14ac:dyDescent="0.25">
      <c r="B528" s="18" t="s">
        <v>217</v>
      </c>
      <c r="C528" s="1" t="s">
        <v>177</v>
      </c>
      <c r="D528" s="25">
        <v>96</v>
      </c>
      <c r="E528" t="s">
        <v>7</v>
      </c>
      <c r="F528" s="1">
        <v>36</v>
      </c>
      <c r="H528">
        <f t="shared" ca="1" si="95"/>
        <v>9</v>
      </c>
      <c r="I528" s="15">
        <f t="shared" ca="1" si="96"/>
        <v>9</v>
      </c>
      <c r="J528">
        <f t="shared" ca="1" si="97"/>
        <v>8</v>
      </c>
      <c r="K528">
        <f t="shared" ca="1" si="98"/>
        <v>81</v>
      </c>
      <c r="L528" t="str">
        <f t="shared" ca="1" si="99"/>
        <v>8/9</v>
      </c>
      <c r="M528" t="s">
        <v>177</v>
      </c>
      <c r="N528">
        <f t="shared" ca="1" si="100"/>
        <v>81</v>
      </c>
      <c r="O528" t="s">
        <v>7</v>
      </c>
      <c r="P528" s="16">
        <f t="shared" ca="1" si="101"/>
        <v>72</v>
      </c>
      <c r="Q528" s="16">
        <f t="shared" ca="1" si="102"/>
        <v>-4</v>
      </c>
      <c r="R528" s="16">
        <f t="shared" ca="1" si="103"/>
        <v>68</v>
      </c>
      <c r="S528" t="s">
        <v>2</v>
      </c>
      <c r="T528">
        <f t="shared" ca="1" si="104"/>
        <v>4896</v>
      </c>
    </row>
    <row r="529" spans="2:20" x14ac:dyDescent="0.25">
      <c r="B529" s="18" t="s">
        <v>185</v>
      </c>
      <c r="C529" s="1" t="s">
        <v>177</v>
      </c>
      <c r="D529" s="25">
        <v>66</v>
      </c>
      <c r="E529" t="s">
        <v>7</v>
      </c>
      <c r="F529" s="1">
        <v>33</v>
      </c>
      <c r="H529">
        <f t="shared" ca="1" si="95"/>
        <v>4</v>
      </c>
      <c r="I529" s="15">
        <f t="shared" ca="1" si="96"/>
        <v>3</v>
      </c>
      <c r="J529">
        <f t="shared" ca="1" si="97"/>
        <v>2</v>
      </c>
      <c r="K529">
        <f t="shared" ca="1" si="98"/>
        <v>12</v>
      </c>
      <c r="L529" t="str">
        <f t="shared" ca="1" si="99"/>
        <v>2/4</v>
      </c>
      <c r="M529" t="s">
        <v>177</v>
      </c>
      <c r="N529">
        <f t="shared" ca="1" si="100"/>
        <v>12</v>
      </c>
      <c r="O529" t="s">
        <v>7</v>
      </c>
      <c r="P529" s="16">
        <f t="shared" ca="1" si="101"/>
        <v>6</v>
      </c>
      <c r="Q529" s="16">
        <f t="shared" ca="1" si="102"/>
        <v>-4</v>
      </c>
      <c r="R529" s="16">
        <f t="shared" ca="1" si="103"/>
        <v>2</v>
      </c>
      <c r="S529" t="s">
        <v>2</v>
      </c>
      <c r="T529">
        <f t="shared" ca="1" si="104"/>
        <v>12</v>
      </c>
    </row>
    <row r="530" spans="2:20" x14ac:dyDescent="0.25">
      <c r="B530" s="18" t="s">
        <v>215</v>
      </c>
      <c r="C530" s="1" t="s">
        <v>177</v>
      </c>
      <c r="D530" s="25">
        <v>88</v>
      </c>
      <c r="E530" t="s">
        <v>7</v>
      </c>
      <c r="F530" s="1">
        <v>22</v>
      </c>
      <c r="H530">
        <f t="shared" ca="1" si="95"/>
        <v>10</v>
      </c>
      <c r="I530" s="15">
        <f t="shared" ca="1" si="96"/>
        <v>12</v>
      </c>
      <c r="J530">
        <f t="shared" ca="1" si="97"/>
        <v>8</v>
      </c>
      <c r="K530">
        <f t="shared" ca="1" si="98"/>
        <v>120</v>
      </c>
      <c r="L530" t="str">
        <f t="shared" ca="1" si="99"/>
        <v>8/10</v>
      </c>
      <c r="M530" t="s">
        <v>177</v>
      </c>
      <c r="N530">
        <f t="shared" ca="1" si="100"/>
        <v>120</v>
      </c>
      <c r="O530" t="s">
        <v>7</v>
      </c>
      <c r="P530" s="16">
        <f t="shared" ca="1" si="101"/>
        <v>96</v>
      </c>
      <c r="Q530" s="16">
        <f t="shared" ca="1" si="102"/>
        <v>-6</v>
      </c>
      <c r="R530" s="16">
        <f t="shared" ca="1" si="103"/>
        <v>90</v>
      </c>
      <c r="S530" t="s">
        <v>2</v>
      </c>
      <c r="T530">
        <f t="shared" ca="1" si="104"/>
        <v>8640</v>
      </c>
    </row>
    <row r="531" spans="2:20" x14ac:dyDescent="0.25">
      <c r="B531" s="18" t="s">
        <v>215</v>
      </c>
      <c r="C531" s="1" t="s">
        <v>177</v>
      </c>
      <c r="D531" s="25">
        <v>64</v>
      </c>
      <c r="E531" t="s">
        <v>7</v>
      </c>
      <c r="F531" s="1">
        <v>16</v>
      </c>
      <c r="H531">
        <f t="shared" ca="1" si="95"/>
        <v>9</v>
      </c>
      <c r="I531" s="15">
        <f t="shared" ca="1" si="96"/>
        <v>12</v>
      </c>
      <c r="J531">
        <f t="shared" ca="1" si="97"/>
        <v>5</v>
      </c>
      <c r="K531">
        <f t="shared" ca="1" si="98"/>
        <v>108</v>
      </c>
      <c r="L531" t="str">
        <f t="shared" ca="1" si="99"/>
        <v>5/9</v>
      </c>
      <c r="M531" t="s">
        <v>177</v>
      </c>
      <c r="N531">
        <f t="shared" ca="1" si="100"/>
        <v>108</v>
      </c>
      <c r="O531" t="s">
        <v>7</v>
      </c>
      <c r="P531" s="16">
        <f t="shared" ca="1" si="101"/>
        <v>60</v>
      </c>
      <c r="Q531" s="16">
        <f t="shared" ca="1" si="102"/>
        <v>-5</v>
      </c>
      <c r="R531" s="16">
        <f t="shared" ca="1" si="103"/>
        <v>55</v>
      </c>
      <c r="S531" t="s">
        <v>2</v>
      </c>
      <c r="T531">
        <f t="shared" ca="1" si="104"/>
        <v>3300</v>
      </c>
    </row>
    <row r="532" spans="2:20" x14ac:dyDescent="0.25">
      <c r="B532" s="18" t="s">
        <v>180</v>
      </c>
      <c r="C532" s="1" t="s">
        <v>177</v>
      </c>
      <c r="D532" s="25">
        <v>18</v>
      </c>
      <c r="E532" t="s">
        <v>7</v>
      </c>
      <c r="F532" s="1">
        <v>12</v>
      </c>
      <c r="H532">
        <f t="shared" ca="1" si="95"/>
        <v>9</v>
      </c>
      <c r="I532" s="15">
        <f t="shared" ca="1" si="96"/>
        <v>12</v>
      </c>
      <c r="J532">
        <f t="shared" ca="1" si="97"/>
        <v>5</v>
      </c>
      <c r="K532">
        <f t="shared" ca="1" si="98"/>
        <v>108</v>
      </c>
      <c r="L532" t="str">
        <f t="shared" ca="1" si="99"/>
        <v>5/9</v>
      </c>
      <c r="M532" t="s">
        <v>177</v>
      </c>
      <c r="N532">
        <f t="shared" ca="1" si="100"/>
        <v>108</v>
      </c>
      <c r="O532" t="s">
        <v>7</v>
      </c>
      <c r="P532" s="16">
        <f t="shared" ca="1" si="101"/>
        <v>60</v>
      </c>
      <c r="Q532" s="16">
        <f t="shared" ca="1" si="102"/>
        <v>-6</v>
      </c>
      <c r="R532" s="16">
        <f t="shared" ca="1" si="103"/>
        <v>54</v>
      </c>
      <c r="S532" t="s">
        <v>2</v>
      </c>
      <c r="T532">
        <f t="shared" ca="1" si="104"/>
        <v>3240</v>
      </c>
    </row>
    <row r="533" spans="2:20" x14ac:dyDescent="0.25">
      <c r="B533" s="18" t="s">
        <v>207</v>
      </c>
      <c r="C533" s="1" t="s">
        <v>177</v>
      </c>
      <c r="D533" s="25">
        <v>27</v>
      </c>
      <c r="E533" t="s">
        <v>7</v>
      </c>
      <c r="F533" s="1">
        <v>12</v>
      </c>
      <c r="H533">
        <f t="shared" ca="1" si="95"/>
        <v>8</v>
      </c>
      <c r="I533" s="15">
        <f t="shared" ca="1" si="96"/>
        <v>2</v>
      </c>
      <c r="J533">
        <f t="shared" ca="1" si="97"/>
        <v>2</v>
      </c>
      <c r="K533">
        <f t="shared" ca="1" si="98"/>
        <v>16</v>
      </c>
      <c r="L533" t="str">
        <f t="shared" ca="1" si="99"/>
        <v>2/8</v>
      </c>
      <c r="M533" t="s">
        <v>177</v>
      </c>
      <c r="N533">
        <f t="shared" ca="1" si="100"/>
        <v>16</v>
      </c>
      <c r="O533" t="s">
        <v>7</v>
      </c>
      <c r="P533" s="16">
        <f t="shared" ca="1" si="101"/>
        <v>4</v>
      </c>
      <c r="Q533" s="16">
        <f t="shared" ca="1" si="102"/>
        <v>-2</v>
      </c>
      <c r="R533" s="16">
        <f t="shared" ca="1" si="103"/>
        <v>2</v>
      </c>
    </row>
    <row r="534" spans="2:20" x14ac:dyDescent="0.25">
      <c r="B534" s="18" t="s">
        <v>211</v>
      </c>
      <c r="C534" s="1" t="s">
        <v>177</v>
      </c>
      <c r="D534" s="25">
        <v>36</v>
      </c>
      <c r="E534" t="s">
        <v>7</v>
      </c>
      <c r="F534" s="1">
        <v>24</v>
      </c>
      <c r="H534">
        <f t="shared" ca="1" si="95"/>
        <v>10</v>
      </c>
      <c r="I534" s="15">
        <f t="shared" ca="1" si="96"/>
        <v>6</v>
      </c>
      <c r="J534">
        <f t="shared" ca="1" si="97"/>
        <v>7</v>
      </c>
      <c r="K534">
        <f t="shared" ca="1" si="98"/>
        <v>60</v>
      </c>
      <c r="L534" t="str">
        <f t="shared" ca="1" si="99"/>
        <v>7/10</v>
      </c>
      <c r="M534" t="s">
        <v>177</v>
      </c>
      <c r="N534">
        <f t="shared" ca="1" si="100"/>
        <v>60</v>
      </c>
      <c r="O534" t="s">
        <v>7</v>
      </c>
      <c r="P534" s="16">
        <f t="shared" ca="1" si="101"/>
        <v>42</v>
      </c>
      <c r="Q534" s="16">
        <f t="shared" ca="1" si="102"/>
        <v>-1</v>
      </c>
      <c r="R534" s="16">
        <f t="shared" ca="1" si="103"/>
        <v>41</v>
      </c>
    </row>
    <row r="535" spans="2:20" x14ac:dyDescent="0.25">
      <c r="B535" s="18" t="s">
        <v>203</v>
      </c>
      <c r="C535" s="1" t="s">
        <v>177</v>
      </c>
      <c r="D535" s="25">
        <v>60</v>
      </c>
      <c r="E535" t="s">
        <v>7</v>
      </c>
      <c r="F535" s="1">
        <v>24</v>
      </c>
      <c r="H535">
        <f t="shared" ca="1" si="95"/>
        <v>4</v>
      </c>
      <c r="I535" s="15">
        <f t="shared" ca="1" si="96"/>
        <v>12</v>
      </c>
      <c r="J535">
        <f t="shared" ca="1" si="97"/>
        <v>2</v>
      </c>
      <c r="K535">
        <f t="shared" ca="1" si="98"/>
        <v>48</v>
      </c>
      <c r="L535" t="str">
        <f t="shared" ca="1" si="99"/>
        <v>2/4</v>
      </c>
      <c r="M535" t="s">
        <v>177</v>
      </c>
      <c r="N535">
        <f t="shared" ca="1" si="100"/>
        <v>48</v>
      </c>
      <c r="O535" t="s">
        <v>7</v>
      </c>
      <c r="P535" s="16">
        <f t="shared" ca="1" si="101"/>
        <v>24</v>
      </c>
      <c r="Q535" s="16">
        <f t="shared" ca="1" si="102"/>
        <v>-5</v>
      </c>
      <c r="R535" s="16">
        <f t="shared" ca="1" si="103"/>
        <v>19</v>
      </c>
    </row>
    <row r="536" spans="2:20" x14ac:dyDescent="0.25">
      <c r="B536" s="18" t="s">
        <v>180</v>
      </c>
      <c r="C536" s="1" t="s">
        <v>177</v>
      </c>
      <c r="D536" s="25">
        <v>12</v>
      </c>
      <c r="E536" t="s">
        <v>7</v>
      </c>
      <c r="F536" s="1">
        <v>8</v>
      </c>
      <c r="H536">
        <f t="shared" ca="1" si="95"/>
        <v>5</v>
      </c>
      <c r="I536" s="15">
        <f t="shared" ca="1" si="96"/>
        <v>3</v>
      </c>
      <c r="J536">
        <f t="shared" ca="1" si="97"/>
        <v>3</v>
      </c>
      <c r="K536">
        <f t="shared" ca="1" si="98"/>
        <v>15</v>
      </c>
      <c r="L536" t="str">
        <f t="shared" ca="1" si="99"/>
        <v>3/5</v>
      </c>
      <c r="M536" t="s">
        <v>177</v>
      </c>
      <c r="N536">
        <f t="shared" ca="1" si="100"/>
        <v>15</v>
      </c>
      <c r="O536" t="s">
        <v>7</v>
      </c>
      <c r="P536" s="16">
        <f t="shared" ca="1" si="101"/>
        <v>9</v>
      </c>
      <c r="Q536" s="16">
        <f t="shared" ca="1" si="102"/>
        <v>-4</v>
      </c>
      <c r="R536" s="16">
        <f t="shared" ca="1" si="103"/>
        <v>5</v>
      </c>
    </row>
    <row r="537" spans="2:20" x14ac:dyDescent="0.25">
      <c r="B537" s="18" t="s">
        <v>220</v>
      </c>
      <c r="C537" s="1" t="s">
        <v>177</v>
      </c>
      <c r="D537" s="25">
        <v>30</v>
      </c>
      <c r="E537" t="s">
        <v>7</v>
      </c>
      <c r="F537" s="1">
        <v>9</v>
      </c>
      <c r="H537">
        <f t="shared" ca="1" si="95"/>
        <v>8</v>
      </c>
      <c r="I537" s="15">
        <f t="shared" ca="1" si="96"/>
        <v>5</v>
      </c>
      <c r="J537">
        <f t="shared" ca="1" si="97"/>
        <v>7</v>
      </c>
      <c r="K537">
        <f t="shared" ca="1" si="98"/>
        <v>40</v>
      </c>
      <c r="L537" t="str">
        <f t="shared" ca="1" si="99"/>
        <v>7/8</v>
      </c>
      <c r="M537" t="s">
        <v>177</v>
      </c>
      <c r="N537">
        <f t="shared" ca="1" si="100"/>
        <v>40</v>
      </c>
      <c r="O537" t="s">
        <v>7</v>
      </c>
      <c r="P537" s="16">
        <f t="shared" ca="1" si="101"/>
        <v>35</v>
      </c>
      <c r="Q537" s="16">
        <f t="shared" ca="1" si="102"/>
        <v>-3</v>
      </c>
      <c r="R537" s="16">
        <f t="shared" ca="1" si="103"/>
        <v>32</v>
      </c>
    </row>
    <row r="538" spans="2:20" x14ac:dyDescent="0.25">
      <c r="B538" s="18" t="s">
        <v>221</v>
      </c>
      <c r="C538" s="1" t="s">
        <v>177</v>
      </c>
      <c r="D538" s="25">
        <v>100</v>
      </c>
      <c r="E538" t="s">
        <v>7</v>
      </c>
      <c r="F538" s="1">
        <v>70</v>
      </c>
      <c r="H538">
        <f t="shared" ca="1" si="95"/>
        <v>10</v>
      </c>
      <c r="I538" s="15">
        <f t="shared" ca="1" si="96"/>
        <v>3</v>
      </c>
      <c r="J538">
        <f t="shared" ca="1" si="97"/>
        <v>5</v>
      </c>
      <c r="K538">
        <f t="shared" ca="1" si="98"/>
        <v>30</v>
      </c>
      <c r="L538" t="str">
        <f t="shared" ca="1" si="99"/>
        <v>5/10</v>
      </c>
      <c r="M538" t="s">
        <v>177</v>
      </c>
      <c r="N538">
        <f t="shared" ca="1" si="100"/>
        <v>30</v>
      </c>
      <c r="O538" t="s">
        <v>7</v>
      </c>
      <c r="P538" s="16">
        <f t="shared" ca="1" si="101"/>
        <v>15</v>
      </c>
      <c r="Q538" s="16">
        <f t="shared" ca="1" si="102"/>
        <v>-1</v>
      </c>
      <c r="R538" s="16">
        <f t="shared" ca="1" si="103"/>
        <v>14</v>
      </c>
    </row>
    <row r="539" spans="2:20" x14ac:dyDescent="0.25">
      <c r="B539" s="18" t="s">
        <v>190</v>
      </c>
      <c r="C539" s="1" t="s">
        <v>177</v>
      </c>
      <c r="D539" s="25">
        <v>56</v>
      </c>
      <c r="E539" t="s">
        <v>7</v>
      </c>
      <c r="F539" s="1">
        <v>48</v>
      </c>
      <c r="H539">
        <f t="shared" ca="1" si="95"/>
        <v>10</v>
      </c>
      <c r="I539" s="15">
        <f t="shared" ca="1" si="96"/>
        <v>3</v>
      </c>
      <c r="J539">
        <f t="shared" ca="1" si="97"/>
        <v>5</v>
      </c>
      <c r="K539">
        <f t="shared" ca="1" si="98"/>
        <v>30</v>
      </c>
      <c r="L539" t="str">
        <f t="shared" ca="1" si="99"/>
        <v>5/10</v>
      </c>
      <c r="M539" t="s">
        <v>177</v>
      </c>
      <c r="N539">
        <f t="shared" ca="1" si="100"/>
        <v>30</v>
      </c>
      <c r="O539" t="s">
        <v>7</v>
      </c>
      <c r="P539" s="16">
        <f t="shared" ca="1" si="101"/>
        <v>15</v>
      </c>
      <c r="Q539" s="16">
        <f t="shared" ca="1" si="102"/>
        <v>-5</v>
      </c>
      <c r="R539" s="16">
        <f t="shared" ca="1" si="103"/>
        <v>10</v>
      </c>
    </row>
    <row r="540" spans="2:20" x14ac:dyDescent="0.25">
      <c r="B540" s="18" t="s">
        <v>200</v>
      </c>
      <c r="C540" s="1" t="s">
        <v>177</v>
      </c>
      <c r="D540" s="25">
        <v>27</v>
      </c>
      <c r="E540" t="s">
        <v>7</v>
      </c>
      <c r="F540" s="1">
        <v>21</v>
      </c>
      <c r="H540">
        <f t="shared" ca="1" si="95"/>
        <v>9</v>
      </c>
      <c r="I540" s="15">
        <f t="shared" ca="1" si="96"/>
        <v>2</v>
      </c>
      <c r="J540">
        <f t="shared" ca="1" si="97"/>
        <v>8</v>
      </c>
      <c r="K540">
        <f t="shared" ca="1" si="98"/>
        <v>18</v>
      </c>
      <c r="L540" t="str">
        <f t="shared" ca="1" si="99"/>
        <v>8/9</v>
      </c>
      <c r="M540" t="s">
        <v>177</v>
      </c>
      <c r="N540">
        <f t="shared" ca="1" si="100"/>
        <v>18</v>
      </c>
      <c r="O540" t="s">
        <v>7</v>
      </c>
      <c r="P540" s="16">
        <f t="shared" ca="1" si="101"/>
        <v>16</v>
      </c>
      <c r="Q540" s="16">
        <f t="shared" ca="1" si="102"/>
        <v>-1</v>
      </c>
      <c r="R540" s="16">
        <f t="shared" ca="1" si="103"/>
        <v>15</v>
      </c>
    </row>
    <row r="541" spans="2:20" x14ac:dyDescent="0.25">
      <c r="B541" s="18" t="s">
        <v>180</v>
      </c>
      <c r="C541" s="1" t="s">
        <v>177</v>
      </c>
      <c r="D541" s="25">
        <v>12</v>
      </c>
      <c r="E541" t="s">
        <v>7</v>
      </c>
      <c r="F541" s="1">
        <v>8</v>
      </c>
      <c r="H541">
        <f t="shared" ca="1" si="95"/>
        <v>8</v>
      </c>
      <c r="I541" s="15">
        <f t="shared" ca="1" si="96"/>
        <v>3</v>
      </c>
      <c r="J541">
        <f t="shared" ca="1" si="97"/>
        <v>2</v>
      </c>
      <c r="K541">
        <f t="shared" ca="1" si="98"/>
        <v>24</v>
      </c>
      <c r="L541" t="str">
        <f t="shared" ca="1" si="99"/>
        <v>2/8</v>
      </c>
      <c r="M541" t="s">
        <v>177</v>
      </c>
      <c r="N541">
        <f t="shared" ca="1" si="100"/>
        <v>24</v>
      </c>
      <c r="O541" t="s">
        <v>7</v>
      </c>
      <c r="P541" s="16">
        <f t="shared" ca="1" si="101"/>
        <v>6</v>
      </c>
      <c r="Q541" s="16">
        <f t="shared" ca="1" si="102"/>
        <v>-5</v>
      </c>
      <c r="R541" s="16">
        <f t="shared" ca="1" si="103"/>
        <v>1</v>
      </c>
    </row>
    <row r="542" spans="2:20" x14ac:dyDescent="0.25">
      <c r="B542" s="18" t="s">
        <v>219</v>
      </c>
      <c r="C542" s="1" t="s">
        <v>177</v>
      </c>
      <c r="D542" s="25">
        <v>144</v>
      </c>
      <c r="E542" t="s">
        <v>7</v>
      </c>
      <c r="F542" s="1">
        <v>120</v>
      </c>
      <c r="H542">
        <f t="shared" ca="1" si="95"/>
        <v>8</v>
      </c>
      <c r="I542" s="15">
        <f t="shared" ca="1" si="96"/>
        <v>8</v>
      </c>
      <c r="J542">
        <f t="shared" ca="1" si="97"/>
        <v>7</v>
      </c>
      <c r="K542">
        <f t="shared" ca="1" si="98"/>
        <v>64</v>
      </c>
      <c r="L542" t="str">
        <f t="shared" ca="1" si="99"/>
        <v>7/8</v>
      </c>
      <c r="M542" t="s">
        <v>177</v>
      </c>
      <c r="N542">
        <f t="shared" ca="1" si="100"/>
        <v>64</v>
      </c>
      <c r="O542" t="s">
        <v>7</v>
      </c>
      <c r="P542" s="16">
        <f t="shared" ca="1" si="101"/>
        <v>56</v>
      </c>
      <c r="Q542" s="16">
        <f t="shared" ca="1" si="102"/>
        <v>-5</v>
      </c>
      <c r="R542" s="16">
        <f t="shared" ca="1" si="103"/>
        <v>51</v>
      </c>
    </row>
    <row r="543" spans="2:20" x14ac:dyDescent="0.25">
      <c r="B543" s="18" t="s">
        <v>210</v>
      </c>
      <c r="C543" s="1" t="s">
        <v>177</v>
      </c>
      <c r="D543" s="25">
        <v>44</v>
      </c>
      <c r="E543" t="s">
        <v>7</v>
      </c>
      <c r="F543" s="1">
        <v>22</v>
      </c>
      <c r="H543">
        <f t="shared" ca="1" si="95"/>
        <v>6</v>
      </c>
      <c r="I543" s="15">
        <f t="shared" ca="1" si="96"/>
        <v>2</v>
      </c>
      <c r="J543">
        <f t="shared" ca="1" si="97"/>
        <v>3</v>
      </c>
      <c r="K543">
        <f t="shared" ca="1" si="98"/>
        <v>12</v>
      </c>
      <c r="L543" t="str">
        <f t="shared" ca="1" si="99"/>
        <v>3/6</v>
      </c>
      <c r="M543" t="s">
        <v>177</v>
      </c>
      <c r="N543">
        <f t="shared" ca="1" si="100"/>
        <v>12</v>
      </c>
      <c r="O543" t="s">
        <v>7</v>
      </c>
      <c r="P543" s="16">
        <f t="shared" ca="1" si="101"/>
        <v>6</v>
      </c>
      <c r="Q543" s="16">
        <f t="shared" ca="1" si="102"/>
        <v>-4</v>
      </c>
      <c r="R543" s="16">
        <f t="shared" ca="1" si="103"/>
        <v>2</v>
      </c>
    </row>
    <row r="544" spans="2:20" x14ac:dyDescent="0.25">
      <c r="B544" s="18" t="s">
        <v>222</v>
      </c>
      <c r="C544" s="1" t="s">
        <v>177</v>
      </c>
      <c r="D544" s="25">
        <v>90</v>
      </c>
      <c r="E544" t="s">
        <v>7</v>
      </c>
      <c r="F544" s="1">
        <v>81</v>
      </c>
      <c r="H544">
        <f t="shared" ca="1" si="95"/>
        <v>4</v>
      </c>
      <c r="I544" s="15">
        <f t="shared" ca="1" si="96"/>
        <v>12</v>
      </c>
      <c r="J544">
        <f t="shared" ca="1" si="97"/>
        <v>3</v>
      </c>
      <c r="K544">
        <f t="shared" ca="1" si="98"/>
        <v>48</v>
      </c>
      <c r="L544" t="str">
        <f t="shared" ca="1" si="99"/>
        <v>3/4</v>
      </c>
      <c r="M544" t="s">
        <v>177</v>
      </c>
      <c r="N544">
        <f t="shared" ca="1" si="100"/>
        <v>48</v>
      </c>
      <c r="O544" t="s">
        <v>7</v>
      </c>
      <c r="P544" s="16">
        <f t="shared" ca="1" si="101"/>
        <v>36</v>
      </c>
      <c r="Q544" s="16">
        <f t="shared" ca="1" si="102"/>
        <v>-5</v>
      </c>
      <c r="R544" s="16">
        <f t="shared" ca="1" si="103"/>
        <v>31</v>
      </c>
    </row>
    <row r="545" spans="2:18" x14ac:dyDescent="0.25">
      <c r="B545" s="18" t="s">
        <v>180</v>
      </c>
      <c r="C545" s="1" t="s">
        <v>177</v>
      </c>
      <c r="D545" s="25">
        <v>9</v>
      </c>
      <c r="E545" t="s">
        <v>7</v>
      </c>
      <c r="F545" s="1">
        <v>6</v>
      </c>
      <c r="H545">
        <f t="shared" ca="1" si="95"/>
        <v>12</v>
      </c>
      <c r="I545" s="15">
        <f t="shared" ca="1" si="96"/>
        <v>7</v>
      </c>
      <c r="J545">
        <f t="shared" ca="1" si="97"/>
        <v>9</v>
      </c>
      <c r="K545">
        <f t="shared" ca="1" si="98"/>
        <v>84</v>
      </c>
      <c r="L545" t="str">
        <f t="shared" ca="1" si="99"/>
        <v>9/12</v>
      </c>
      <c r="M545" t="s">
        <v>177</v>
      </c>
      <c r="N545">
        <f t="shared" ca="1" si="100"/>
        <v>84</v>
      </c>
      <c r="O545" t="s">
        <v>7</v>
      </c>
      <c r="P545" s="16">
        <f t="shared" ca="1" si="101"/>
        <v>63</v>
      </c>
      <c r="Q545" s="16">
        <f t="shared" ca="1" si="102"/>
        <v>-1</v>
      </c>
      <c r="R545" s="16">
        <f t="shared" ca="1" si="103"/>
        <v>62</v>
      </c>
    </row>
    <row r="546" spans="2:18" x14ac:dyDescent="0.25">
      <c r="B546" s="18" t="s">
        <v>185</v>
      </c>
      <c r="C546" s="1" t="s">
        <v>177</v>
      </c>
      <c r="D546" s="25">
        <v>66</v>
      </c>
      <c r="E546" t="s">
        <v>7</v>
      </c>
      <c r="F546" s="1">
        <v>33</v>
      </c>
      <c r="H546">
        <f t="shared" ca="1" si="95"/>
        <v>12</v>
      </c>
      <c r="I546" s="15">
        <f t="shared" ca="1" si="96"/>
        <v>3</v>
      </c>
      <c r="J546">
        <f t="shared" ca="1" si="97"/>
        <v>2</v>
      </c>
      <c r="K546">
        <f t="shared" ca="1" si="98"/>
        <v>36</v>
      </c>
      <c r="L546" t="str">
        <f t="shared" ca="1" si="99"/>
        <v>2/12</v>
      </c>
      <c r="M546" t="s">
        <v>177</v>
      </c>
      <c r="N546">
        <f t="shared" ca="1" si="100"/>
        <v>36</v>
      </c>
      <c r="O546" t="s">
        <v>7</v>
      </c>
      <c r="P546" s="16">
        <f t="shared" ca="1" si="101"/>
        <v>6</v>
      </c>
      <c r="Q546" s="16">
        <f t="shared" ca="1" si="102"/>
        <v>-5</v>
      </c>
      <c r="R546" s="16">
        <f t="shared" ca="1" si="103"/>
        <v>1</v>
      </c>
    </row>
    <row r="547" spans="2:18" x14ac:dyDescent="0.25">
      <c r="B547" s="18" t="s">
        <v>203</v>
      </c>
      <c r="C547" s="1" t="s">
        <v>177</v>
      </c>
      <c r="D547" s="25">
        <v>55</v>
      </c>
      <c r="E547" t="s">
        <v>7</v>
      </c>
      <c r="F547" s="1">
        <v>22</v>
      </c>
      <c r="H547">
        <f t="shared" ca="1" si="95"/>
        <v>3</v>
      </c>
      <c r="I547" s="15">
        <f t="shared" ca="1" si="96"/>
        <v>6</v>
      </c>
      <c r="J547">
        <f t="shared" ca="1" si="97"/>
        <v>2</v>
      </c>
      <c r="K547">
        <f t="shared" ca="1" si="98"/>
        <v>18</v>
      </c>
      <c r="L547" t="str">
        <f t="shared" ca="1" si="99"/>
        <v>2/3</v>
      </c>
      <c r="M547" t="s">
        <v>177</v>
      </c>
      <c r="N547">
        <f t="shared" ca="1" si="100"/>
        <v>18</v>
      </c>
      <c r="O547" t="s">
        <v>7</v>
      </c>
      <c r="P547" s="16">
        <f t="shared" ca="1" si="101"/>
        <v>12</v>
      </c>
      <c r="Q547" s="16">
        <f t="shared" ca="1" si="102"/>
        <v>-3</v>
      </c>
      <c r="R547" s="16">
        <f t="shared" ca="1" si="103"/>
        <v>9</v>
      </c>
    </row>
    <row r="548" spans="2:18" x14ac:dyDescent="0.25">
      <c r="B548" s="18" t="s">
        <v>210</v>
      </c>
      <c r="C548" s="1" t="s">
        <v>177</v>
      </c>
      <c r="D548" s="25">
        <v>24</v>
      </c>
      <c r="E548" t="s">
        <v>7</v>
      </c>
      <c r="F548" s="1">
        <v>12</v>
      </c>
      <c r="H548">
        <f t="shared" ca="1" si="95"/>
        <v>11</v>
      </c>
      <c r="I548" s="15">
        <f t="shared" ca="1" si="96"/>
        <v>11</v>
      </c>
      <c r="J548">
        <f t="shared" ca="1" si="97"/>
        <v>2</v>
      </c>
      <c r="K548">
        <f t="shared" ca="1" si="98"/>
        <v>121</v>
      </c>
      <c r="L548" t="str">
        <f t="shared" ca="1" si="99"/>
        <v>2/11</v>
      </c>
      <c r="M548" t="s">
        <v>177</v>
      </c>
      <c r="N548">
        <f t="shared" ca="1" si="100"/>
        <v>121</v>
      </c>
      <c r="O548" t="s">
        <v>7</v>
      </c>
      <c r="P548" s="16">
        <f t="shared" ca="1" si="101"/>
        <v>22</v>
      </c>
      <c r="Q548" s="16">
        <f t="shared" ca="1" si="102"/>
        <v>-4</v>
      </c>
      <c r="R548" s="16">
        <f t="shared" ca="1" si="103"/>
        <v>18</v>
      </c>
    </row>
    <row r="549" spans="2:18" x14ac:dyDescent="0.25">
      <c r="B549" s="18" t="s">
        <v>193</v>
      </c>
      <c r="C549" s="1" t="s">
        <v>177</v>
      </c>
      <c r="D549" s="25">
        <v>84</v>
      </c>
      <c r="E549" t="s">
        <v>7</v>
      </c>
      <c r="F549" s="1">
        <v>48</v>
      </c>
      <c r="H549">
        <f t="shared" ca="1" si="95"/>
        <v>8</v>
      </c>
      <c r="I549" s="15">
        <f t="shared" ca="1" si="96"/>
        <v>9</v>
      </c>
      <c r="J549">
        <f t="shared" ca="1" si="97"/>
        <v>7</v>
      </c>
      <c r="K549">
        <f t="shared" ca="1" si="98"/>
        <v>72</v>
      </c>
      <c r="L549" t="str">
        <f t="shared" ca="1" si="99"/>
        <v>7/8</v>
      </c>
      <c r="M549" t="s">
        <v>177</v>
      </c>
      <c r="N549">
        <f t="shared" ca="1" si="100"/>
        <v>72</v>
      </c>
      <c r="O549" t="s">
        <v>7</v>
      </c>
      <c r="P549" s="16">
        <f t="shared" ca="1" si="101"/>
        <v>63</v>
      </c>
      <c r="Q549" s="16">
        <f t="shared" ca="1" si="102"/>
        <v>-1</v>
      </c>
      <c r="R549" s="16">
        <f t="shared" ca="1" si="103"/>
        <v>62</v>
      </c>
    </row>
    <row r="550" spans="2:18" x14ac:dyDescent="0.25">
      <c r="B550" s="18" t="s">
        <v>214</v>
      </c>
      <c r="C550" s="1" t="s">
        <v>177</v>
      </c>
      <c r="D550" s="25">
        <v>60</v>
      </c>
      <c r="E550" t="s">
        <v>7</v>
      </c>
      <c r="F550" s="1">
        <v>20</v>
      </c>
      <c r="H550">
        <f t="shared" ca="1" si="95"/>
        <v>9</v>
      </c>
      <c r="I550" s="15">
        <f t="shared" ca="1" si="96"/>
        <v>2</v>
      </c>
      <c r="J550">
        <f t="shared" ca="1" si="97"/>
        <v>6</v>
      </c>
      <c r="K550">
        <f t="shared" ca="1" si="98"/>
        <v>18</v>
      </c>
      <c r="L550" t="str">
        <f t="shared" ca="1" si="99"/>
        <v>6/9</v>
      </c>
      <c r="M550" t="s">
        <v>177</v>
      </c>
      <c r="N550">
        <f t="shared" ca="1" si="100"/>
        <v>18</v>
      </c>
      <c r="O550" t="s">
        <v>7</v>
      </c>
      <c r="P550" s="16">
        <f t="shared" ca="1" si="101"/>
        <v>12</v>
      </c>
      <c r="Q550" s="16">
        <f t="shared" ca="1" si="102"/>
        <v>-4</v>
      </c>
      <c r="R550" s="16">
        <f t="shared" ca="1" si="103"/>
        <v>8</v>
      </c>
    </row>
    <row r="551" spans="2:18" x14ac:dyDescent="0.25">
      <c r="B551" s="18" t="s">
        <v>187</v>
      </c>
      <c r="C551" s="1" t="s">
        <v>177</v>
      </c>
      <c r="D551" s="25">
        <v>54</v>
      </c>
      <c r="E551" t="s">
        <v>7</v>
      </c>
      <c r="F551" s="1">
        <v>48</v>
      </c>
      <c r="H551">
        <f t="shared" ca="1" si="95"/>
        <v>11</v>
      </c>
      <c r="I551" s="15">
        <f t="shared" ca="1" si="96"/>
        <v>8</v>
      </c>
      <c r="J551">
        <f t="shared" ca="1" si="97"/>
        <v>2</v>
      </c>
      <c r="K551">
        <f t="shared" ca="1" si="98"/>
        <v>88</v>
      </c>
      <c r="L551" t="str">
        <f t="shared" ca="1" si="99"/>
        <v>2/11</v>
      </c>
      <c r="M551" t="s">
        <v>177</v>
      </c>
      <c r="N551">
        <f t="shared" ca="1" si="100"/>
        <v>88</v>
      </c>
      <c r="O551" t="s">
        <v>7</v>
      </c>
      <c r="P551" s="16">
        <f t="shared" ca="1" si="101"/>
        <v>16</v>
      </c>
      <c r="Q551" s="16">
        <f t="shared" ca="1" si="102"/>
        <v>-4</v>
      </c>
      <c r="R551" s="16">
        <f t="shared" ca="1" si="103"/>
        <v>12</v>
      </c>
    </row>
    <row r="552" spans="2:18" x14ac:dyDescent="0.25">
      <c r="B552" s="18" t="s">
        <v>182</v>
      </c>
      <c r="C552" s="1" t="s">
        <v>177</v>
      </c>
      <c r="D552" s="25">
        <v>20</v>
      </c>
      <c r="E552" t="s">
        <v>7</v>
      </c>
      <c r="F552" s="1">
        <v>12</v>
      </c>
      <c r="H552">
        <f t="shared" ca="1" si="95"/>
        <v>3</v>
      </c>
      <c r="I552" s="15">
        <f t="shared" ca="1" si="96"/>
        <v>10</v>
      </c>
      <c r="J552">
        <f t="shared" ca="1" si="97"/>
        <v>2</v>
      </c>
      <c r="K552">
        <f t="shared" ca="1" si="98"/>
        <v>30</v>
      </c>
      <c r="L552" t="str">
        <f t="shared" ca="1" si="99"/>
        <v>2/3</v>
      </c>
      <c r="M552" t="s">
        <v>177</v>
      </c>
      <c r="N552">
        <f t="shared" ca="1" si="100"/>
        <v>30</v>
      </c>
      <c r="O552" t="s">
        <v>7</v>
      </c>
      <c r="P552" s="16">
        <f t="shared" ca="1" si="101"/>
        <v>20</v>
      </c>
      <c r="Q552" s="16">
        <f t="shared" ca="1" si="102"/>
        <v>-2</v>
      </c>
      <c r="R552" s="16">
        <f t="shared" ca="1" si="103"/>
        <v>18</v>
      </c>
    </row>
    <row r="553" spans="2:18" x14ac:dyDescent="0.25">
      <c r="B553" s="18" t="s">
        <v>185</v>
      </c>
      <c r="C553" s="1" t="s">
        <v>177</v>
      </c>
      <c r="D553" s="25">
        <v>24</v>
      </c>
      <c r="E553" t="s">
        <v>7</v>
      </c>
      <c r="F553" s="1">
        <v>12</v>
      </c>
      <c r="H553">
        <f t="shared" ca="1" si="95"/>
        <v>12</v>
      </c>
      <c r="I553" s="15">
        <f t="shared" ca="1" si="96"/>
        <v>11</v>
      </c>
      <c r="J553">
        <f t="shared" ca="1" si="97"/>
        <v>9</v>
      </c>
      <c r="K553">
        <f t="shared" ca="1" si="98"/>
        <v>132</v>
      </c>
      <c r="L553" t="str">
        <f t="shared" ca="1" si="99"/>
        <v>9/12</v>
      </c>
      <c r="M553" t="s">
        <v>177</v>
      </c>
      <c r="N553">
        <f t="shared" ca="1" si="100"/>
        <v>132</v>
      </c>
      <c r="O553" t="s">
        <v>7</v>
      </c>
      <c r="P553" s="16">
        <f t="shared" ca="1" si="101"/>
        <v>99</v>
      </c>
      <c r="Q553" s="16">
        <f t="shared" ca="1" si="102"/>
        <v>-6</v>
      </c>
      <c r="R553" s="16">
        <f t="shared" ca="1" si="103"/>
        <v>93</v>
      </c>
    </row>
    <row r="554" spans="2:18" x14ac:dyDescent="0.25">
      <c r="B554" s="18" t="s">
        <v>196</v>
      </c>
      <c r="C554" s="1" t="s">
        <v>177</v>
      </c>
      <c r="D554" s="25">
        <v>121</v>
      </c>
      <c r="E554" t="s">
        <v>7</v>
      </c>
      <c r="F554" s="1">
        <v>33</v>
      </c>
      <c r="H554">
        <f t="shared" ca="1" si="95"/>
        <v>6</v>
      </c>
      <c r="I554" s="15">
        <f t="shared" ca="1" si="96"/>
        <v>6</v>
      </c>
      <c r="J554">
        <f t="shared" ca="1" si="97"/>
        <v>3</v>
      </c>
      <c r="K554">
        <f t="shared" ca="1" si="98"/>
        <v>36</v>
      </c>
      <c r="L554" t="str">
        <f t="shared" ca="1" si="99"/>
        <v>3/6</v>
      </c>
      <c r="M554" t="s">
        <v>177</v>
      </c>
      <c r="N554">
        <f t="shared" ca="1" si="100"/>
        <v>36</v>
      </c>
      <c r="O554" t="s">
        <v>7</v>
      </c>
      <c r="P554" s="16">
        <f t="shared" ca="1" si="101"/>
        <v>18</v>
      </c>
      <c r="Q554" s="16">
        <f t="shared" ca="1" si="102"/>
        <v>-3</v>
      </c>
      <c r="R554" s="16">
        <f t="shared" ca="1" si="103"/>
        <v>15</v>
      </c>
    </row>
    <row r="555" spans="2:18" x14ac:dyDescent="0.25">
      <c r="B555" s="18" t="s">
        <v>210</v>
      </c>
      <c r="C555" s="1" t="s">
        <v>177</v>
      </c>
      <c r="D555" s="25">
        <v>24</v>
      </c>
      <c r="E555" t="s">
        <v>7</v>
      </c>
      <c r="F555" s="1">
        <v>12</v>
      </c>
      <c r="H555">
        <f t="shared" ca="1" si="95"/>
        <v>5</v>
      </c>
      <c r="I555" s="15">
        <f t="shared" ca="1" si="96"/>
        <v>2</v>
      </c>
      <c r="J555">
        <f t="shared" ca="1" si="97"/>
        <v>4</v>
      </c>
      <c r="K555">
        <f t="shared" ca="1" si="98"/>
        <v>10</v>
      </c>
      <c r="L555" t="str">
        <f t="shared" ca="1" si="99"/>
        <v>4/5</v>
      </c>
      <c r="M555" t="s">
        <v>177</v>
      </c>
      <c r="N555">
        <f t="shared" ca="1" si="100"/>
        <v>10</v>
      </c>
      <c r="O555" t="s">
        <v>7</v>
      </c>
      <c r="P555" s="16">
        <f t="shared" ca="1" si="101"/>
        <v>8</v>
      </c>
      <c r="Q555" s="16">
        <f t="shared" ca="1" si="102"/>
        <v>-5</v>
      </c>
      <c r="R555" s="16">
        <f t="shared" ca="1" si="103"/>
        <v>3</v>
      </c>
    </row>
    <row r="556" spans="2:18" x14ac:dyDescent="0.25">
      <c r="B556" s="18" t="s">
        <v>180</v>
      </c>
      <c r="C556" s="1" t="s">
        <v>177</v>
      </c>
      <c r="D556" s="25">
        <v>36</v>
      </c>
      <c r="E556" t="s">
        <v>7</v>
      </c>
      <c r="F556" s="1">
        <v>24</v>
      </c>
      <c r="H556">
        <f t="shared" ca="1" si="95"/>
        <v>5</v>
      </c>
      <c r="I556" s="15">
        <f t="shared" ca="1" si="96"/>
        <v>12</v>
      </c>
      <c r="J556">
        <f t="shared" ca="1" si="97"/>
        <v>4</v>
      </c>
      <c r="K556">
        <f t="shared" ca="1" si="98"/>
        <v>60</v>
      </c>
      <c r="L556" t="str">
        <f t="shared" ca="1" si="99"/>
        <v>4/5</v>
      </c>
      <c r="M556" t="s">
        <v>177</v>
      </c>
      <c r="N556">
        <f t="shared" ca="1" si="100"/>
        <v>60</v>
      </c>
      <c r="O556" t="s">
        <v>7</v>
      </c>
      <c r="P556" s="16">
        <f t="shared" ca="1" si="101"/>
        <v>48</v>
      </c>
      <c r="Q556" s="16">
        <f t="shared" ca="1" si="102"/>
        <v>-4</v>
      </c>
      <c r="R556" s="16">
        <f t="shared" ca="1" si="103"/>
        <v>44</v>
      </c>
    </row>
    <row r="557" spans="2:18" x14ac:dyDescent="0.25">
      <c r="B557" s="18" t="s">
        <v>193</v>
      </c>
      <c r="C557" s="1" t="s">
        <v>177</v>
      </c>
      <c r="D557" s="25">
        <v>14</v>
      </c>
      <c r="E557" t="s">
        <v>7</v>
      </c>
      <c r="F557" s="1">
        <v>8</v>
      </c>
      <c r="H557">
        <f t="shared" ca="1" si="95"/>
        <v>11</v>
      </c>
      <c r="I557" s="15">
        <f t="shared" ca="1" si="96"/>
        <v>6</v>
      </c>
      <c r="J557">
        <f t="shared" ca="1" si="97"/>
        <v>5</v>
      </c>
      <c r="K557">
        <f t="shared" ca="1" si="98"/>
        <v>66</v>
      </c>
      <c r="L557" t="str">
        <f t="shared" ca="1" si="99"/>
        <v>5/11</v>
      </c>
      <c r="M557" t="s">
        <v>177</v>
      </c>
      <c r="N557">
        <f t="shared" ca="1" si="100"/>
        <v>66</v>
      </c>
      <c r="O557" t="s">
        <v>7</v>
      </c>
      <c r="P557" s="16">
        <f t="shared" ca="1" si="101"/>
        <v>30</v>
      </c>
      <c r="Q557" s="16">
        <f t="shared" ca="1" si="102"/>
        <v>-5</v>
      </c>
      <c r="R557" s="16">
        <f t="shared" ca="1" si="103"/>
        <v>25</v>
      </c>
    </row>
    <row r="558" spans="2:18" x14ac:dyDescent="0.25">
      <c r="B558" s="18" t="s">
        <v>193</v>
      </c>
      <c r="C558" s="1" t="s">
        <v>177</v>
      </c>
      <c r="D558" s="25">
        <v>42</v>
      </c>
      <c r="E558" t="s">
        <v>7</v>
      </c>
      <c r="F558" s="1">
        <v>24</v>
      </c>
      <c r="H558">
        <f t="shared" ca="1" si="95"/>
        <v>6</v>
      </c>
      <c r="I558" s="15">
        <f t="shared" ca="1" si="96"/>
        <v>11</v>
      </c>
      <c r="J558">
        <f t="shared" ca="1" si="97"/>
        <v>4</v>
      </c>
      <c r="K558">
        <f t="shared" ca="1" si="98"/>
        <v>66</v>
      </c>
      <c r="L558" t="str">
        <f t="shared" ca="1" si="99"/>
        <v>4/6</v>
      </c>
      <c r="M558" t="s">
        <v>177</v>
      </c>
      <c r="N558">
        <f t="shared" ca="1" si="100"/>
        <v>66</v>
      </c>
      <c r="O558" t="s">
        <v>7</v>
      </c>
      <c r="P558" s="16">
        <f t="shared" ca="1" si="101"/>
        <v>44</v>
      </c>
      <c r="Q558" s="16">
        <f t="shared" ca="1" si="102"/>
        <v>-1</v>
      </c>
      <c r="R558" s="16">
        <f t="shared" ca="1" si="103"/>
        <v>43</v>
      </c>
    </row>
    <row r="559" spans="2:18" x14ac:dyDescent="0.25">
      <c r="B559" s="18" t="s">
        <v>180</v>
      </c>
      <c r="C559" s="1" t="s">
        <v>177</v>
      </c>
      <c r="D559" s="25">
        <v>36</v>
      </c>
      <c r="E559" t="s">
        <v>7</v>
      </c>
      <c r="F559" s="1">
        <v>24</v>
      </c>
      <c r="H559">
        <f t="shared" ca="1" si="95"/>
        <v>7</v>
      </c>
      <c r="I559" s="15">
        <f t="shared" ca="1" si="96"/>
        <v>8</v>
      </c>
      <c r="J559">
        <f t="shared" ca="1" si="97"/>
        <v>4</v>
      </c>
      <c r="K559">
        <f t="shared" ca="1" si="98"/>
        <v>56</v>
      </c>
      <c r="L559" t="str">
        <f t="shared" ca="1" si="99"/>
        <v>4/7</v>
      </c>
      <c r="M559" t="s">
        <v>177</v>
      </c>
      <c r="N559">
        <f t="shared" ca="1" si="100"/>
        <v>56</v>
      </c>
      <c r="O559" t="s">
        <v>7</v>
      </c>
      <c r="P559" s="16">
        <f t="shared" ca="1" si="101"/>
        <v>32</v>
      </c>
      <c r="Q559" s="16">
        <f t="shared" ca="1" si="102"/>
        <v>-1</v>
      </c>
      <c r="R559" s="16">
        <f t="shared" ca="1" si="103"/>
        <v>31</v>
      </c>
    </row>
    <row r="560" spans="2:18" x14ac:dyDescent="0.25">
      <c r="O560">
        <f t="shared" ref="O560:O565" ca="1" si="105">RANDBETWEEN(1,4)</f>
        <v>3</v>
      </c>
      <c r="P560" s="16">
        <f t="shared" ref="P560:P565" ca="1" si="106">RANDBETWEEN(-8,8)</f>
        <v>-3</v>
      </c>
      <c r="Q560" s="16">
        <f t="shared" ca="1" si="102"/>
        <v>2</v>
      </c>
      <c r="R560" s="16">
        <f t="shared" ca="1" si="103"/>
        <v>-1</v>
      </c>
    </row>
    <row r="561" spans="15:18" x14ac:dyDescent="0.25">
      <c r="O561">
        <f t="shared" ca="1" si="105"/>
        <v>3</v>
      </c>
      <c r="P561" s="16">
        <f t="shared" ca="1" si="106"/>
        <v>8</v>
      </c>
      <c r="Q561" s="16">
        <f t="shared" ca="1" si="102"/>
        <v>-2</v>
      </c>
      <c r="R561" s="16">
        <f t="shared" ca="1" si="103"/>
        <v>6</v>
      </c>
    </row>
    <row r="562" spans="15:18" x14ac:dyDescent="0.25">
      <c r="O562">
        <f t="shared" ca="1" si="105"/>
        <v>3</v>
      </c>
      <c r="P562" s="16">
        <f t="shared" ca="1" si="106"/>
        <v>-5</v>
      </c>
      <c r="Q562" s="16">
        <f t="shared" ca="1" si="102"/>
        <v>5</v>
      </c>
      <c r="R562" s="16">
        <f t="shared" ca="1" si="103"/>
        <v>0</v>
      </c>
    </row>
    <row r="563" spans="15:18" x14ac:dyDescent="0.25">
      <c r="O563">
        <f t="shared" ca="1" si="105"/>
        <v>3</v>
      </c>
      <c r="P563" s="16">
        <f t="shared" ca="1" si="106"/>
        <v>-2</v>
      </c>
      <c r="Q563" s="16">
        <f t="shared" ca="1" si="102"/>
        <v>3</v>
      </c>
      <c r="R563" s="16">
        <f t="shared" ca="1" si="103"/>
        <v>1</v>
      </c>
    </row>
    <row r="564" spans="15:18" x14ac:dyDescent="0.25">
      <c r="O564">
        <f t="shared" ca="1" si="105"/>
        <v>3</v>
      </c>
      <c r="P564" s="16">
        <f t="shared" ca="1" si="106"/>
        <v>-1</v>
      </c>
      <c r="Q564" s="16">
        <f t="shared" ca="1" si="102"/>
        <v>6</v>
      </c>
      <c r="R564" s="16">
        <f t="shared" ca="1" si="103"/>
        <v>5</v>
      </c>
    </row>
    <row r="565" spans="15:18" x14ac:dyDescent="0.25">
      <c r="O565">
        <f t="shared" ca="1" si="105"/>
        <v>3</v>
      </c>
      <c r="P565" s="16">
        <f t="shared" ca="1" si="106"/>
        <v>-1</v>
      </c>
      <c r="Q565" s="16">
        <f t="shared" ca="1" si="102"/>
        <v>3</v>
      </c>
      <c r="R565" s="16">
        <f t="shared" ca="1" si="103"/>
        <v>2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83" priority="5" operator="equal">
      <formula>"J"</formula>
    </cfRule>
    <cfRule type="cellIs" dxfId="82" priority="6" operator="equal">
      <formula>"L"</formula>
    </cfRule>
  </conditionalFormatting>
  <conditionalFormatting sqref="P7">
    <cfRule type="cellIs" dxfId="81" priority="3" operator="equal">
      <formula>"J"</formula>
    </cfRule>
    <cfRule type="cellIs" dxfId="80" priority="4" operator="equal">
      <formula>"L"</formula>
    </cfRule>
  </conditionalFormatting>
  <conditionalFormatting sqref="P6">
    <cfRule type="cellIs" dxfId="79" priority="1" operator="equal">
      <formula>"J"</formula>
    </cfRule>
    <cfRule type="cellIs" dxfId="78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P565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8.28515625" customWidth="1"/>
    <col min="3" max="3" width="3.71093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3.7109375" customWidth="1"/>
    <col min="12" max="12" width="7.85546875" customWidth="1"/>
    <col min="17" max="17" width="20.7109375" customWidth="1"/>
  </cols>
  <sheetData>
    <row r="1" spans="1:22" ht="34.5" customHeight="1" thickBot="1" x14ac:dyDescent="0.55000000000000004">
      <c r="A1" s="31" t="s">
        <v>318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  <c r="O1" s="19"/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  <c r="O2" s="19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  <c r="Q3" s="8"/>
    </row>
    <row r="4" spans="1:22" ht="21" x14ac:dyDescent="0.35">
      <c r="A4" s="3" t="s">
        <v>5</v>
      </c>
      <c r="B4" s="3" t="str">
        <f>IF($N$1=1,B220,IF($N$1=2,B240,IF($N$1=3,B260,IF($N$1=4,B280,IF($N$1=5,B300,IF($N$1=6,B320,IF($N$1=7,B340,IF($N$1=8,B360,IF($N$1=9,B380,IF($N$1=10,B400,B420))))))))))</f>
        <v>7/9</v>
      </c>
      <c r="C4" s="2" t="str">
        <f t="shared" ref="C4:D4" si="0">IF($N$1=1,C220,IF($N$1=2,C240,IF($N$1=3,C260,IF($N$1=4,C280,IF($N$1=5,C300,IF($N$1=6,C320,IF($N$1=7,C340,IF($N$1=8,C360,IF($N$1=9,C380,IF($N$1=10,C400,C420))))))))))</f>
        <v>=</v>
      </c>
      <c r="D4" s="3" t="str">
        <f t="shared" si="0"/>
        <v>?/108</v>
      </c>
      <c r="E4" s="2"/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  <c r="Q4" s="8"/>
    </row>
    <row r="5" spans="1:22" ht="21" x14ac:dyDescent="0.35">
      <c r="A5" s="3" t="s">
        <v>8</v>
      </c>
      <c r="B5" s="3" t="str">
        <f t="shared" ref="B5:D20" si="2">IF($N$1=1,B221,IF($N$1=2,B241,IF($N$1=3,B261,IF($N$1=4,B281,IF($N$1=5,B301,IF($N$1=6,B321,IF($N$1=7,B341,IF($N$1=8,B361,IF($N$1=9,B381,IF($N$1=10,B401,B421))))))))))</f>
        <v>4/7</v>
      </c>
      <c r="C5" s="2" t="str">
        <f t="shared" si="2"/>
        <v>=</v>
      </c>
      <c r="D5" s="3" t="str">
        <f t="shared" si="2"/>
        <v>?/28</v>
      </c>
      <c r="E5" s="2"/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8"/>
      <c r="Q5" s="11"/>
    </row>
    <row r="6" spans="1:22" ht="21" x14ac:dyDescent="0.35">
      <c r="A6" s="3" t="s">
        <v>9</v>
      </c>
      <c r="B6" s="3" t="str">
        <f t="shared" si="2"/>
        <v>4/9</v>
      </c>
      <c r="C6" s="2" t="str">
        <f t="shared" si="2"/>
        <v>=</v>
      </c>
      <c r="D6" s="3" t="str">
        <f t="shared" si="2"/>
        <v>?/90</v>
      </c>
      <c r="E6" s="2"/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2</v>
      </c>
    </row>
    <row r="7" spans="1:22" ht="21" x14ac:dyDescent="0.35">
      <c r="A7" s="3" t="s">
        <v>10</v>
      </c>
      <c r="B7" s="3" t="str">
        <f t="shared" si="2"/>
        <v>6/7</v>
      </c>
      <c r="C7" s="2" t="str">
        <f t="shared" si="2"/>
        <v>=</v>
      </c>
      <c r="D7" s="3" t="str">
        <f t="shared" si="2"/>
        <v>?/35</v>
      </c>
      <c r="E7" s="2"/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 t="str">
        <f t="shared" si="2"/>
        <v>5/8</v>
      </c>
      <c r="C8" s="2" t="str">
        <f t="shared" si="2"/>
        <v>=</v>
      </c>
      <c r="D8" s="3" t="str">
        <f t="shared" si="2"/>
        <v>?/72</v>
      </c>
      <c r="E8" s="2"/>
      <c r="F8" s="4"/>
      <c r="G8" s="5" t="str">
        <f t="shared" si="1"/>
        <v/>
      </c>
      <c r="J8" s="9"/>
      <c r="K8" s="8"/>
      <c r="L8" s="8"/>
      <c r="M8" s="8"/>
      <c r="N8" s="8"/>
      <c r="O8" s="8"/>
      <c r="P8" s="8"/>
      <c r="Q8" s="12"/>
    </row>
    <row r="9" spans="1:22" ht="21" x14ac:dyDescent="0.35">
      <c r="A9" s="3" t="s">
        <v>12</v>
      </c>
      <c r="B9" s="3" t="str">
        <f t="shared" si="2"/>
        <v>3/8</v>
      </c>
      <c r="C9" s="2" t="str">
        <f t="shared" si="2"/>
        <v>=</v>
      </c>
      <c r="D9" s="3" t="str">
        <f t="shared" si="2"/>
        <v>?/48</v>
      </c>
      <c r="E9" s="2"/>
      <c r="F9" s="4"/>
      <c r="G9" s="5" t="str">
        <f t="shared" si="1"/>
        <v/>
      </c>
      <c r="J9" s="9"/>
      <c r="K9" s="8"/>
      <c r="L9" s="8"/>
      <c r="M9" s="8"/>
      <c r="N9" s="8"/>
      <c r="O9" s="8"/>
      <c r="P9" s="8"/>
      <c r="Q9" s="12"/>
    </row>
    <row r="10" spans="1:22" ht="21" x14ac:dyDescent="0.35">
      <c r="A10" s="3" t="s">
        <v>13</v>
      </c>
      <c r="B10" s="3" t="str">
        <f t="shared" si="2"/>
        <v>8/9</v>
      </c>
      <c r="C10" s="2" t="str">
        <f t="shared" si="2"/>
        <v>=</v>
      </c>
      <c r="D10" s="3" t="str">
        <f t="shared" si="2"/>
        <v>?/63</v>
      </c>
      <c r="E10" s="2"/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8"/>
      <c r="Q10" s="12"/>
    </row>
    <row r="11" spans="1:22" ht="21" x14ac:dyDescent="0.35">
      <c r="A11" s="3" t="s">
        <v>14</v>
      </c>
      <c r="B11" s="3" t="str">
        <f t="shared" si="2"/>
        <v>3/7</v>
      </c>
      <c r="C11" s="2" t="str">
        <f t="shared" si="2"/>
        <v>=</v>
      </c>
      <c r="D11" s="3" t="str">
        <f t="shared" si="2"/>
        <v>?/63</v>
      </c>
      <c r="E11" s="2"/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8"/>
      <c r="Q11" s="12"/>
    </row>
    <row r="12" spans="1:22" ht="21" x14ac:dyDescent="0.35">
      <c r="A12" s="3" t="s">
        <v>15</v>
      </c>
      <c r="B12" s="3" t="str">
        <f t="shared" si="2"/>
        <v>9/10</v>
      </c>
      <c r="C12" s="2" t="str">
        <f t="shared" si="2"/>
        <v>=</v>
      </c>
      <c r="D12" s="3" t="str">
        <f t="shared" si="2"/>
        <v>?/80</v>
      </c>
      <c r="E12" s="2"/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8"/>
      <c r="Q12" s="12"/>
    </row>
    <row r="13" spans="1:22" ht="21" x14ac:dyDescent="0.35">
      <c r="A13" s="3" t="s">
        <v>16</v>
      </c>
      <c r="B13" s="3" t="str">
        <f t="shared" si="2"/>
        <v>5/9</v>
      </c>
      <c r="C13" s="2" t="str">
        <f t="shared" si="2"/>
        <v>=</v>
      </c>
      <c r="D13" s="3" t="str">
        <f t="shared" si="2"/>
        <v>?/81</v>
      </c>
      <c r="E13" s="2"/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8"/>
      <c r="Q13" s="12"/>
    </row>
    <row r="14" spans="1:22" ht="21" x14ac:dyDescent="0.35">
      <c r="A14" s="3" t="s">
        <v>17</v>
      </c>
      <c r="B14" s="3" t="str">
        <f t="shared" si="2"/>
        <v>3/4</v>
      </c>
      <c r="C14" s="2" t="str">
        <f t="shared" si="2"/>
        <v>=</v>
      </c>
      <c r="D14" s="3" t="str">
        <f t="shared" si="2"/>
        <v>?/40</v>
      </c>
      <c r="E14" s="2"/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8"/>
      <c r="Q14" s="12"/>
    </row>
    <row r="15" spans="1:22" ht="21" x14ac:dyDescent="0.35">
      <c r="A15" s="3" t="s">
        <v>18</v>
      </c>
      <c r="B15" s="3" t="str">
        <f t="shared" si="2"/>
        <v>2/5</v>
      </c>
      <c r="C15" s="2" t="str">
        <f t="shared" si="2"/>
        <v>=</v>
      </c>
      <c r="D15" s="3" t="str">
        <f t="shared" si="2"/>
        <v>?/30</v>
      </c>
      <c r="E15" s="2"/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8"/>
      <c r="Q15" s="12"/>
    </row>
    <row r="16" spans="1:22" ht="21" x14ac:dyDescent="0.35">
      <c r="A16" s="3" t="s">
        <v>19</v>
      </c>
      <c r="B16" s="3" t="str">
        <f t="shared" si="2"/>
        <v>2/3</v>
      </c>
      <c r="C16" s="2" t="str">
        <f t="shared" si="2"/>
        <v>=</v>
      </c>
      <c r="D16" s="3" t="str">
        <f t="shared" si="2"/>
        <v>?/9</v>
      </c>
      <c r="E16" s="2"/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8"/>
      <c r="Q16" s="12"/>
    </row>
    <row r="17" spans="1:17" ht="21" x14ac:dyDescent="0.35">
      <c r="A17" s="3" t="s">
        <v>20</v>
      </c>
      <c r="B17" s="3" t="str">
        <f t="shared" si="2"/>
        <v>1/7</v>
      </c>
      <c r="C17" s="2" t="str">
        <f t="shared" si="2"/>
        <v>=</v>
      </c>
      <c r="D17" s="3" t="str">
        <f t="shared" si="2"/>
        <v>?/77</v>
      </c>
      <c r="E17" s="2"/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8"/>
      <c r="Q17" s="12"/>
    </row>
    <row r="18" spans="1:17" ht="21" x14ac:dyDescent="0.35">
      <c r="A18" s="3" t="s">
        <v>21</v>
      </c>
      <c r="B18" s="3" t="str">
        <f t="shared" si="2"/>
        <v>9/10</v>
      </c>
      <c r="C18" s="2" t="str">
        <f t="shared" si="2"/>
        <v>=</v>
      </c>
      <c r="D18" s="3" t="str">
        <f t="shared" si="2"/>
        <v>?/90</v>
      </c>
      <c r="E18" s="2"/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8"/>
      <c r="Q18" s="12"/>
    </row>
    <row r="19" spans="1:17" ht="21" x14ac:dyDescent="0.35">
      <c r="A19" s="3" t="s">
        <v>22</v>
      </c>
      <c r="B19" s="3" t="str">
        <f t="shared" si="2"/>
        <v>1/4</v>
      </c>
      <c r="C19" s="2" t="str">
        <f t="shared" si="2"/>
        <v>=</v>
      </c>
      <c r="D19" s="3" t="str">
        <f t="shared" si="2"/>
        <v>?/32</v>
      </c>
      <c r="E19" s="2"/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8"/>
      <c r="Q19" s="12"/>
    </row>
    <row r="20" spans="1:17" ht="21" x14ac:dyDescent="0.35">
      <c r="A20" s="3" t="s">
        <v>23</v>
      </c>
      <c r="B20" s="3" t="str">
        <f t="shared" si="2"/>
        <v>4/5</v>
      </c>
      <c r="C20" s="2" t="str">
        <f t="shared" si="2"/>
        <v>=</v>
      </c>
      <c r="D20" s="3" t="str">
        <f t="shared" si="2"/>
        <v>?/40</v>
      </c>
      <c r="E20" s="2"/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8"/>
      <c r="Q20" s="12"/>
    </row>
    <row r="21" spans="1:17" ht="21" x14ac:dyDescent="0.35">
      <c r="A21" s="3" t="s">
        <v>24</v>
      </c>
      <c r="B21" s="3" t="str">
        <f t="shared" ref="B21:D23" si="3">IF($N$1=1,B237,IF($N$1=2,B257,IF($N$1=3,B277,IF($N$1=4,B297,IF($N$1=5,B317,IF($N$1=6,B337,IF($N$1=7,B357,IF($N$1=8,B377,IF($N$1=9,B397,IF($N$1=10,B417,B437))))))))))</f>
        <v>3/7</v>
      </c>
      <c r="C21" s="2" t="str">
        <f t="shared" si="3"/>
        <v>=</v>
      </c>
      <c r="D21" s="3" t="str">
        <f t="shared" si="3"/>
        <v>?/42</v>
      </c>
      <c r="E21" s="2"/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8"/>
      <c r="Q21" s="12"/>
    </row>
    <row r="22" spans="1:17" ht="21" x14ac:dyDescent="0.35">
      <c r="A22" s="3" t="s">
        <v>25</v>
      </c>
      <c r="B22" s="3" t="str">
        <f t="shared" si="3"/>
        <v>3/4</v>
      </c>
      <c r="C22" s="2" t="str">
        <f t="shared" si="3"/>
        <v>=</v>
      </c>
      <c r="D22" s="3" t="str">
        <f t="shared" si="3"/>
        <v>?/40</v>
      </c>
      <c r="E22" s="2"/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8"/>
      <c r="Q22" s="12"/>
    </row>
    <row r="23" spans="1:17" ht="21" x14ac:dyDescent="0.35">
      <c r="A23" s="3" t="s">
        <v>26</v>
      </c>
      <c r="B23" s="3" t="str">
        <f t="shared" si="3"/>
        <v>2/3</v>
      </c>
      <c r="C23" s="2" t="str">
        <f t="shared" si="3"/>
        <v>=</v>
      </c>
      <c r="D23" s="3" t="str">
        <f t="shared" si="3"/>
        <v>?/15</v>
      </c>
      <c r="E23" s="2"/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8"/>
      <c r="Q23" s="12"/>
    </row>
    <row r="24" spans="1:17" ht="21" x14ac:dyDescent="0.35">
      <c r="N24" s="8"/>
    </row>
    <row r="192" spans="6:7" x14ac:dyDescent="0.25">
      <c r="F192"/>
      <c r="G192"/>
    </row>
    <row r="193" spans="2:42" x14ac:dyDescent="0.25">
      <c r="F193"/>
      <c r="G193"/>
    </row>
    <row r="194" spans="2:42" x14ac:dyDescent="0.25">
      <c r="F194"/>
      <c r="G194"/>
    </row>
    <row r="195" spans="2:42" x14ac:dyDescent="0.25">
      <c r="F195"/>
      <c r="G195"/>
    </row>
    <row r="196" spans="2:42" x14ac:dyDescent="0.25">
      <c r="F196"/>
      <c r="G196"/>
    </row>
    <row r="197" spans="2:42" x14ac:dyDescent="0.25">
      <c r="F197"/>
      <c r="G197"/>
    </row>
    <row r="198" spans="2:42" x14ac:dyDescent="0.25">
      <c r="F198"/>
      <c r="G198"/>
    </row>
    <row r="199" spans="2:42" x14ac:dyDescent="0.25">
      <c r="B199" t="s">
        <v>222</v>
      </c>
      <c r="C199" s="1" t="s">
        <v>7</v>
      </c>
      <c r="D199" t="s">
        <v>266</v>
      </c>
      <c r="F199">
        <v>81</v>
      </c>
      <c r="G199"/>
      <c r="H199" s="28">
        <f ca="1">RANDBETWEEN(1,9)</f>
        <v>6</v>
      </c>
      <c r="I199" s="28">
        <f ca="1">RANDBETWEEN(H199+1,10)</f>
        <v>10</v>
      </c>
      <c r="J199" s="28">
        <f ca="1">GCD(H199,I199)</f>
        <v>2</v>
      </c>
      <c r="K199" s="28" t="s">
        <v>0</v>
      </c>
      <c r="L199" s="28">
        <f ca="1">H199/J199</f>
        <v>3</v>
      </c>
      <c r="M199" s="28" t="s">
        <v>2</v>
      </c>
      <c r="O199" s="28" t="s">
        <v>99</v>
      </c>
      <c r="P199" s="28">
        <f ca="1">RANDBETWEEN(2,12)</f>
        <v>2</v>
      </c>
      <c r="Q199" s="28" t="s">
        <v>0</v>
      </c>
      <c r="R199" s="28">
        <f ca="1">L199*P199</f>
        <v>6</v>
      </c>
      <c r="S199" s="28" t="s">
        <v>2</v>
      </c>
      <c r="T199" s="28">
        <f t="shared" ref="T199:T262" ca="1" si="4">N200*P199</f>
        <v>10</v>
      </c>
      <c r="U199" s="16" t="str">
        <f t="shared" ref="U199:U262" ca="1" si="5">CONCATENATE(L199,"/",N200)</f>
        <v>3/5</v>
      </c>
      <c r="V199" s="16" t="s">
        <v>7</v>
      </c>
      <c r="W199" s="16" t="str">
        <f ca="1">CONCATENATE("?/",T199)</f>
        <v>?/10</v>
      </c>
      <c r="Y199">
        <f ca="1">R199</f>
        <v>6</v>
      </c>
      <c r="Z199">
        <f ca="1">RANDBETWEEN(6,9)</f>
        <v>7</v>
      </c>
      <c r="AA199" t="s">
        <v>2</v>
      </c>
      <c r="AB199">
        <f ca="1">RANDBETWEEN(3,9)</f>
        <v>7</v>
      </c>
      <c r="AC199" t="s">
        <v>2</v>
      </c>
      <c r="AE199">
        <f ca="1">RANDBETWEEN(2,10)</f>
        <v>3</v>
      </c>
      <c r="AF199" t="s">
        <v>98</v>
      </c>
      <c r="AG199">
        <f ca="1">RANDBETWEEN(2,10)</f>
        <v>8</v>
      </c>
      <c r="AH199" t="s">
        <v>2</v>
      </c>
      <c r="AI199">
        <f ca="1">(AD199*10+AE199)*AG199</f>
        <v>24</v>
      </c>
      <c r="AJ199" t="s">
        <v>2</v>
      </c>
      <c r="AK199">
        <f ca="1">RANDBETWEEN(3,9)</f>
        <v>4</v>
      </c>
      <c r="AL199" t="s">
        <v>98</v>
      </c>
      <c r="AM199">
        <f ca="1">RANDBETWEEN(2,9)*10</f>
        <v>50</v>
      </c>
      <c r="AN199" t="s">
        <v>2</v>
      </c>
      <c r="AO199">
        <f ca="1">AK199*AM199</f>
        <v>200</v>
      </c>
      <c r="AP199" t="s">
        <v>99</v>
      </c>
    </row>
    <row r="200" spans="2:42" x14ac:dyDescent="0.25">
      <c r="B200" t="s">
        <v>217</v>
      </c>
      <c r="C200" s="1" t="s">
        <v>7</v>
      </c>
      <c r="D200" t="s">
        <v>267</v>
      </c>
      <c r="F200">
        <v>9</v>
      </c>
      <c r="G200"/>
      <c r="H200" s="28">
        <f t="shared" ref="H200:H263" ca="1" si="6">RANDBETWEEN(1,9)</f>
        <v>8</v>
      </c>
      <c r="I200" s="28">
        <f t="shared" ref="I200:I263" ca="1" si="7">RANDBETWEEN(H200+1,10)</f>
        <v>9</v>
      </c>
      <c r="J200" s="28">
        <f t="shared" ref="J200:J263" ca="1" si="8">GCD(H200,I200)</f>
        <v>1</v>
      </c>
      <c r="K200" s="28" t="s">
        <v>0</v>
      </c>
      <c r="L200" s="28">
        <f t="shared" ref="L200:L263" ca="1" si="9">H200/J200</f>
        <v>8</v>
      </c>
      <c r="M200" s="28" t="s">
        <v>2</v>
      </c>
      <c r="N200" s="28">
        <f t="shared" ref="N200:N263" ca="1" si="10">I199/J199</f>
        <v>5</v>
      </c>
      <c r="O200" s="28" t="s">
        <v>99</v>
      </c>
      <c r="P200" s="28">
        <f t="shared" ref="P200:P263" ca="1" si="11">RANDBETWEEN(2,12)</f>
        <v>10</v>
      </c>
      <c r="Q200" s="28" t="s">
        <v>0</v>
      </c>
      <c r="R200" s="28">
        <f t="shared" ref="R200:R263" ca="1" si="12">L200*P200</f>
        <v>80</v>
      </c>
      <c r="S200" s="28" t="s">
        <v>2</v>
      </c>
      <c r="T200" s="28">
        <f t="shared" ca="1" si="4"/>
        <v>90</v>
      </c>
      <c r="U200" s="16" t="str">
        <f t="shared" ca="1" si="5"/>
        <v>8/9</v>
      </c>
      <c r="V200" s="16" t="s">
        <v>7</v>
      </c>
      <c r="W200" s="16" t="str">
        <f t="shared" ref="W200:W263" ca="1" si="13">CONCATENATE("?/",T200)</f>
        <v>?/90</v>
      </c>
      <c r="Y200">
        <f t="shared" ref="Y200:Y263" ca="1" si="14">R200</f>
        <v>80</v>
      </c>
      <c r="Z200">
        <f t="shared" ref="Z200:Z263" ca="1" si="15">RANDBETWEEN(6,9)</f>
        <v>8</v>
      </c>
      <c r="AA200" t="s">
        <v>2</v>
      </c>
      <c r="AB200">
        <f t="shared" ref="AB200:AB263" ca="1" si="16">RANDBETWEEN(3,9)</f>
        <v>7</v>
      </c>
      <c r="AC200" t="s">
        <v>2</v>
      </c>
      <c r="AE200">
        <f t="shared" ref="AE200:AE263" ca="1" si="17">RANDBETWEEN(2,10)</f>
        <v>4</v>
      </c>
      <c r="AF200" t="s">
        <v>98</v>
      </c>
      <c r="AG200">
        <f t="shared" ref="AG200:AG263" ca="1" si="18">RANDBETWEEN(2,10)</f>
        <v>9</v>
      </c>
      <c r="AH200" t="s">
        <v>2</v>
      </c>
      <c r="AI200">
        <f t="shared" ref="AI200:AI263" ca="1" si="19">(AD200*10+AE200)*AG200</f>
        <v>36</v>
      </c>
      <c r="AJ200" t="s">
        <v>2</v>
      </c>
      <c r="AK200">
        <f t="shared" ref="AK200:AK263" ca="1" si="20">RANDBETWEEN(3,9)</f>
        <v>6</v>
      </c>
      <c r="AL200" t="s">
        <v>98</v>
      </c>
      <c r="AM200">
        <f t="shared" ref="AM200:AM263" ca="1" si="21">RANDBETWEEN(2,9)*10</f>
        <v>20</v>
      </c>
      <c r="AN200" t="s">
        <v>2</v>
      </c>
      <c r="AO200">
        <f t="shared" ref="AO200:AO263" ca="1" si="22">AK200*AM200</f>
        <v>120</v>
      </c>
      <c r="AP200" t="s">
        <v>99</v>
      </c>
    </row>
    <row r="201" spans="2:42" x14ac:dyDescent="0.25">
      <c r="B201" t="s">
        <v>222</v>
      </c>
      <c r="C201" s="1" t="s">
        <v>7</v>
      </c>
      <c r="D201" t="s">
        <v>268</v>
      </c>
      <c r="F201">
        <v>108</v>
      </c>
      <c r="G201"/>
      <c r="H201" s="28">
        <f t="shared" ca="1" si="6"/>
        <v>8</v>
      </c>
      <c r="I201" s="28">
        <f t="shared" ca="1" si="7"/>
        <v>10</v>
      </c>
      <c r="J201" s="28">
        <f t="shared" ca="1" si="8"/>
        <v>2</v>
      </c>
      <c r="K201" s="28" t="s">
        <v>0</v>
      </c>
      <c r="L201" s="28">
        <f t="shared" ca="1" si="9"/>
        <v>4</v>
      </c>
      <c r="M201" s="28" t="s">
        <v>2</v>
      </c>
      <c r="N201" s="28">
        <f t="shared" ca="1" si="10"/>
        <v>9</v>
      </c>
      <c r="O201" s="28" t="s">
        <v>99</v>
      </c>
      <c r="P201" s="28">
        <f t="shared" ca="1" si="11"/>
        <v>4</v>
      </c>
      <c r="Q201" s="28" t="s">
        <v>0</v>
      </c>
      <c r="R201" s="28">
        <f t="shared" ca="1" si="12"/>
        <v>16</v>
      </c>
      <c r="S201" s="28" t="s">
        <v>2</v>
      </c>
      <c r="T201" s="28">
        <f t="shared" ca="1" si="4"/>
        <v>20</v>
      </c>
      <c r="U201" s="16" t="str">
        <f t="shared" ca="1" si="5"/>
        <v>4/5</v>
      </c>
      <c r="V201" s="16" t="s">
        <v>7</v>
      </c>
      <c r="W201" s="16" t="str">
        <f t="shared" ca="1" si="13"/>
        <v>?/20</v>
      </c>
      <c r="Y201">
        <f t="shared" ca="1" si="14"/>
        <v>16</v>
      </c>
      <c r="Z201">
        <f t="shared" ca="1" si="15"/>
        <v>9</v>
      </c>
      <c r="AA201" t="s">
        <v>2</v>
      </c>
      <c r="AB201">
        <f t="shared" ca="1" si="16"/>
        <v>6</v>
      </c>
      <c r="AC201" t="s">
        <v>2</v>
      </c>
      <c r="AE201">
        <f t="shared" ca="1" si="17"/>
        <v>8</v>
      </c>
      <c r="AF201" t="s">
        <v>98</v>
      </c>
      <c r="AG201">
        <f t="shared" ca="1" si="18"/>
        <v>9</v>
      </c>
      <c r="AH201" t="s">
        <v>2</v>
      </c>
      <c r="AI201">
        <f t="shared" ca="1" si="19"/>
        <v>72</v>
      </c>
      <c r="AJ201" t="s">
        <v>2</v>
      </c>
      <c r="AK201">
        <f t="shared" ca="1" si="20"/>
        <v>4</v>
      </c>
      <c r="AL201" t="s">
        <v>98</v>
      </c>
      <c r="AM201">
        <f t="shared" ca="1" si="21"/>
        <v>80</v>
      </c>
      <c r="AN201" t="s">
        <v>2</v>
      </c>
      <c r="AO201">
        <f t="shared" ca="1" si="22"/>
        <v>320</v>
      </c>
      <c r="AP201" t="s">
        <v>99</v>
      </c>
    </row>
    <row r="202" spans="2:42" x14ac:dyDescent="0.25">
      <c r="B202" t="s">
        <v>186</v>
      </c>
      <c r="C202" s="1" t="s">
        <v>7</v>
      </c>
      <c r="D202" t="s">
        <v>269</v>
      </c>
      <c r="F202">
        <v>15</v>
      </c>
      <c r="G202"/>
      <c r="H202" s="28">
        <f t="shared" ca="1" si="6"/>
        <v>9</v>
      </c>
      <c r="I202" s="28">
        <f t="shared" ca="1" si="7"/>
        <v>10</v>
      </c>
      <c r="J202" s="28">
        <f t="shared" ca="1" si="8"/>
        <v>1</v>
      </c>
      <c r="K202" s="28" t="s">
        <v>0</v>
      </c>
      <c r="L202" s="28">
        <f t="shared" ca="1" si="9"/>
        <v>9</v>
      </c>
      <c r="M202" s="28" t="s">
        <v>2</v>
      </c>
      <c r="N202" s="28">
        <f t="shared" ca="1" si="10"/>
        <v>5</v>
      </c>
      <c r="O202" s="28" t="s">
        <v>99</v>
      </c>
      <c r="P202" s="28">
        <f t="shared" ca="1" si="11"/>
        <v>3</v>
      </c>
      <c r="Q202" s="28" t="s">
        <v>0</v>
      </c>
      <c r="R202" s="28">
        <f t="shared" ca="1" si="12"/>
        <v>27</v>
      </c>
      <c r="S202" s="28" t="s">
        <v>2</v>
      </c>
      <c r="T202" s="28">
        <f t="shared" ca="1" si="4"/>
        <v>30</v>
      </c>
      <c r="U202" s="16" t="str">
        <f t="shared" ca="1" si="5"/>
        <v>9/10</v>
      </c>
      <c r="V202" s="16" t="s">
        <v>7</v>
      </c>
      <c r="W202" s="16" t="str">
        <f t="shared" ca="1" si="13"/>
        <v>?/30</v>
      </c>
      <c r="Y202">
        <f t="shared" ca="1" si="14"/>
        <v>27</v>
      </c>
      <c r="Z202">
        <f t="shared" ca="1" si="15"/>
        <v>7</v>
      </c>
      <c r="AA202" t="s">
        <v>2</v>
      </c>
      <c r="AB202">
        <f t="shared" ca="1" si="16"/>
        <v>8</v>
      </c>
      <c r="AC202" t="s">
        <v>2</v>
      </c>
      <c r="AE202">
        <f t="shared" ca="1" si="17"/>
        <v>5</v>
      </c>
      <c r="AF202" t="s">
        <v>98</v>
      </c>
      <c r="AG202">
        <f t="shared" ca="1" si="18"/>
        <v>7</v>
      </c>
      <c r="AH202" t="s">
        <v>2</v>
      </c>
      <c r="AI202">
        <f t="shared" ca="1" si="19"/>
        <v>35</v>
      </c>
      <c r="AJ202" t="s">
        <v>2</v>
      </c>
      <c r="AK202">
        <f t="shared" ca="1" si="20"/>
        <v>7</v>
      </c>
      <c r="AL202" t="s">
        <v>98</v>
      </c>
      <c r="AM202">
        <f t="shared" ca="1" si="21"/>
        <v>80</v>
      </c>
      <c r="AN202" t="s">
        <v>2</v>
      </c>
      <c r="AO202">
        <f t="shared" ca="1" si="22"/>
        <v>560</v>
      </c>
      <c r="AP202" t="s">
        <v>99</v>
      </c>
    </row>
    <row r="203" spans="2:42" x14ac:dyDescent="0.25">
      <c r="B203" t="s">
        <v>193</v>
      </c>
      <c r="C203" s="1" t="s">
        <v>7</v>
      </c>
      <c r="D203" t="s">
        <v>270</v>
      </c>
      <c r="F203">
        <v>36</v>
      </c>
      <c r="G203"/>
      <c r="H203" s="28">
        <f t="shared" ca="1" si="6"/>
        <v>6</v>
      </c>
      <c r="I203" s="28">
        <f t="shared" ca="1" si="7"/>
        <v>10</v>
      </c>
      <c r="J203" s="28">
        <f t="shared" ca="1" si="8"/>
        <v>2</v>
      </c>
      <c r="K203" s="28" t="s">
        <v>0</v>
      </c>
      <c r="L203" s="28">
        <f t="shared" ca="1" si="9"/>
        <v>3</v>
      </c>
      <c r="M203" s="28" t="s">
        <v>2</v>
      </c>
      <c r="N203" s="28">
        <f t="shared" ca="1" si="10"/>
        <v>10</v>
      </c>
      <c r="O203" s="28" t="s">
        <v>99</v>
      </c>
      <c r="P203" s="28">
        <f t="shared" ca="1" si="11"/>
        <v>2</v>
      </c>
      <c r="Q203" s="28" t="s">
        <v>0</v>
      </c>
      <c r="R203" s="28">
        <f t="shared" ca="1" si="12"/>
        <v>6</v>
      </c>
      <c r="S203" s="28" t="s">
        <v>2</v>
      </c>
      <c r="T203" s="28">
        <f t="shared" ca="1" si="4"/>
        <v>10</v>
      </c>
      <c r="U203" s="16" t="str">
        <f t="shared" ca="1" si="5"/>
        <v>3/5</v>
      </c>
      <c r="V203" s="16" t="s">
        <v>7</v>
      </c>
      <c r="W203" s="16" t="str">
        <f t="shared" ca="1" si="13"/>
        <v>?/10</v>
      </c>
      <c r="Y203">
        <f t="shared" ca="1" si="14"/>
        <v>6</v>
      </c>
      <c r="Z203">
        <f t="shared" ca="1" si="15"/>
        <v>6</v>
      </c>
      <c r="AA203" t="s">
        <v>2</v>
      </c>
      <c r="AB203">
        <f t="shared" ca="1" si="16"/>
        <v>5</v>
      </c>
      <c r="AC203" t="s">
        <v>2</v>
      </c>
      <c r="AE203">
        <f t="shared" ca="1" si="17"/>
        <v>9</v>
      </c>
      <c r="AF203" t="s">
        <v>98</v>
      </c>
      <c r="AG203">
        <f t="shared" ca="1" si="18"/>
        <v>6</v>
      </c>
      <c r="AH203" t="s">
        <v>2</v>
      </c>
      <c r="AI203">
        <f t="shared" ca="1" si="19"/>
        <v>54</v>
      </c>
      <c r="AJ203" t="s">
        <v>2</v>
      </c>
      <c r="AK203">
        <f t="shared" ca="1" si="20"/>
        <v>9</v>
      </c>
      <c r="AL203" t="s">
        <v>98</v>
      </c>
      <c r="AM203">
        <f t="shared" ca="1" si="21"/>
        <v>50</v>
      </c>
      <c r="AN203" t="s">
        <v>2</v>
      </c>
      <c r="AO203">
        <f t="shared" ca="1" si="22"/>
        <v>450</v>
      </c>
      <c r="AP203" t="s">
        <v>99</v>
      </c>
    </row>
    <row r="204" spans="2:42" x14ac:dyDescent="0.25">
      <c r="B204" t="s">
        <v>234</v>
      </c>
      <c r="C204" s="1" t="s">
        <v>7</v>
      </c>
      <c r="D204" t="s">
        <v>271</v>
      </c>
      <c r="F204">
        <v>7</v>
      </c>
      <c r="G204"/>
      <c r="H204" s="28">
        <f t="shared" ca="1" si="6"/>
        <v>8</v>
      </c>
      <c r="I204" s="28">
        <f t="shared" ca="1" si="7"/>
        <v>10</v>
      </c>
      <c r="J204" s="28">
        <f t="shared" ca="1" si="8"/>
        <v>2</v>
      </c>
      <c r="K204" s="28" t="s">
        <v>0</v>
      </c>
      <c r="L204" s="28">
        <f t="shared" ca="1" si="9"/>
        <v>4</v>
      </c>
      <c r="M204" s="28" t="s">
        <v>2</v>
      </c>
      <c r="N204" s="28">
        <f t="shared" ca="1" si="10"/>
        <v>5</v>
      </c>
      <c r="O204" s="28" t="s">
        <v>99</v>
      </c>
      <c r="P204" s="28">
        <f t="shared" ca="1" si="11"/>
        <v>10</v>
      </c>
      <c r="Q204" s="28" t="s">
        <v>0</v>
      </c>
      <c r="R204" s="28">
        <f t="shared" ca="1" si="12"/>
        <v>40</v>
      </c>
      <c r="S204" s="28" t="s">
        <v>2</v>
      </c>
      <c r="T204" s="28">
        <f t="shared" ca="1" si="4"/>
        <v>50</v>
      </c>
      <c r="U204" s="16" t="str">
        <f t="shared" ca="1" si="5"/>
        <v>4/5</v>
      </c>
      <c r="V204" s="16" t="s">
        <v>7</v>
      </c>
      <c r="W204" s="16" t="str">
        <f t="shared" ca="1" si="13"/>
        <v>?/50</v>
      </c>
      <c r="Y204">
        <f t="shared" ca="1" si="14"/>
        <v>40</v>
      </c>
      <c r="Z204">
        <f t="shared" ca="1" si="15"/>
        <v>7</v>
      </c>
      <c r="AA204" t="s">
        <v>2</v>
      </c>
      <c r="AB204">
        <f t="shared" ca="1" si="16"/>
        <v>4</v>
      </c>
      <c r="AC204" t="s">
        <v>2</v>
      </c>
      <c r="AE204">
        <f t="shared" ca="1" si="17"/>
        <v>6</v>
      </c>
      <c r="AF204" t="s">
        <v>98</v>
      </c>
      <c r="AG204">
        <f t="shared" ca="1" si="18"/>
        <v>8</v>
      </c>
      <c r="AH204" t="s">
        <v>2</v>
      </c>
      <c r="AI204">
        <f t="shared" ca="1" si="19"/>
        <v>48</v>
      </c>
      <c r="AJ204" t="s">
        <v>2</v>
      </c>
      <c r="AK204">
        <f t="shared" ca="1" si="20"/>
        <v>9</v>
      </c>
      <c r="AL204" t="s">
        <v>98</v>
      </c>
      <c r="AM204">
        <f t="shared" ca="1" si="21"/>
        <v>50</v>
      </c>
      <c r="AN204" t="s">
        <v>2</v>
      </c>
      <c r="AO204">
        <f t="shared" ca="1" si="22"/>
        <v>450</v>
      </c>
      <c r="AP204" t="s">
        <v>99</v>
      </c>
    </row>
    <row r="205" spans="2:42" x14ac:dyDescent="0.25">
      <c r="B205" t="s">
        <v>224</v>
      </c>
      <c r="C205" s="1" t="s">
        <v>7</v>
      </c>
      <c r="D205" t="s">
        <v>272</v>
      </c>
      <c r="F205">
        <v>20</v>
      </c>
      <c r="G205"/>
      <c r="H205" s="28">
        <f t="shared" ca="1" si="6"/>
        <v>8</v>
      </c>
      <c r="I205" s="28">
        <f t="shared" ca="1" si="7"/>
        <v>9</v>
      </c>
      <c r="J205" s="28">
        <f t="shared" ca="1" si="8"/>
        <v>1</v>
      </c>
      <c r="K205" s="28" t="s">
        <v>0</v>
      </c>
      <c r="L205" s="28">
        <f t="shared" ca="1" si="9"/>
        <v>8</v>
      </c>
      <c r="M205" s="28" t="s">
        <v>2</v>
      </c>
      <c r="N205" s="28">
        <f t="shared" ca="1" si="10"/>
        <v>5</v>
      </c>
      <c r="O205" s="28" t="s">
        <v>99</v>
      </c>
      <c r="P205" s="28">
        <f t="shared" ca="1" si="11"/>
        <v>8</v>
      </c>
      <c r="Q205" s="28" t="s">
        <v>0</v>
      </c>
      <c r="R205" s="28">
        <f t="shared" ca="1" si="12"/>
        <v>64</v>
      </c>
      <c r="S205" s="28" t="s">
        <v>2</v>
      </c>
      <c r="T205" s="28">
        <f t="shared" ca="1" si="4"/>
        <v>72</v>
      </c>
      <c r="U205" s="16" t="str">
        <f t="shared" ca="1" si="5"/>
        <v>8/9</v>
      </c>
      <c r="V205" s="16" t="s">
        <v>7</v>
      </c>
      <c r="W205" s="16" t="str">
        <f t="shared" ca="1" si="13"/>
        <v>?/72</v>
      </c>
      <c r="Y205">
        <f t="shared" ca="1" si="14"/>
        <v>64</v>
      </c>
      <c r="Z205">
        <f t="shared" ca="1" si="15"/>
        <v>6</v>
      </c>
      <c r="AA205" t="s">
        <v>2</v>
      </c>
      <c r="AB205">
        <f t="shared" ca="1" si="16"/>
        <v>7</v>
      </c>
      <c r="AC205" t="s">
        <v>2</v>
      </c>
      <c r="AE205">
        <f t="shared" ca="1" si="17"/>
        <v>7</v>
      </c>
      <c r="AF205" t="s">
        <v>98</v>
      </c>
      <c r="AG205">
        <f t="shared" ca="1" si="18"/>
        <v>2</v>
      </c>
      <c r="AH205" t="s">
        <v>2</v>
      </c>
      <c r="AI205">
        <f t="shared" ca="1" si="19"/>
        <v>14</v>
      </c>
      <c r="AJ205" t="s">
        <v>2</v>
      </c>
      <c r="AK205">
        <f t="shared" ca="1" si="20"/>
        <v>9</v>
      </c>
      <c r="AL205" t="s">
        <v>98</v>
      </c>
      <c r="AM205">
        <f t="shared" ca="1" si="21"/>
        <v>30</v>
      </c>
      <c r="AN205" t="s">
        <v>2</v>
      </c>
      <c r="AO205">
        <f t="shared" ca="1" si="22"/>
        <v>270</v>
      </c>
      <c r="AP205" t="s">
        <v>99</v>
      </c>
    </row>
    <row r="206" spans="2:42" x14ac:dyDescent="0.25">
      <c r="B206" t="s">
        <v>200</v>
      </c>
      <c r="C206" s="1" t="s">
        <v>7</v>
      </c>
      <c r="D206" t="s">
        <v>273</v>
      </c>
      <c r="F206">
        <v>21</v>
      </c>
      <c r="G206"/>
      <c r="H206" s="28">
        <f t="shared" ca="1" si="6"/>
        <v>7</v>
      </c>
      <c r="I206" s="28">
        <f t="shared" ca="1" si="7"/>
        <v>9</v>
      </c>
      <c r="J206" s="28">
        <f t="shared" ca="1" si="8"/>
        <v>1</v>
      </c>
      <c r="K206" s="28" t="s">
        <v>0</v>
      </c>
      <c r="L206" s="28">
        <f t="shared" ca="1" si="9"/>
        <v>7</v>
      </c>
      <c r="M206" s="28" t="s">
        <v>2</v>
      </c>
      <c r="N206" s="28">
        <f t="shared" ca="1" si="10"/>
        <v>9</v>
      </c>
      <c r="O206" s="28" t="s">
        <v>99</v>
      </c>
      <c r="P206" s="28">
        <f t="shared" ca="1" si="11"/>
        <v>4</v>
      </c>
      <c r="Q206" s="28" t="s">
        <v>0</v>
      </c>
      <c r="R206" s="28">
        <f t="shared" ca="1" si="12"/>
        <v>28</v>
      </c>
      <c r="S206" s="28" t="s">
        <v>2</v>
      </c>
      <c r="T206" s="28">
        <f t="shared" ca="1" si="4"/>
        <v>36</v>
      </c>
      <c r="U206" s="16" t="str">
        <f t="shared" ca="1" si="5"/>
        <v>7/9</v>
      </c>
      <c r="V206" s="16" t="s">
        <v>7</v>
      </c>
      <c r="W206" s="16" t="str">
        <f t="shared" ca="1" si="13"/>
        <v>?/36</v>
      </c>
      <c r="Y206">
        <f t="shared" ca="1" si="14"/>
        <v>28</v>
      </c>
      <c r="Z206">
        <f t="shared" ca="1" si="15"/>
        <v>8</v>
      </c>
      <c r="AA206" t="s">
        <v>2</v>
      </c>
      <c r="AB206">
        <f t="shared" ca="1" si="16"/>
        <v>5</v>
      </c>
      <c r="AC206" t="s">
        <v>2</v>
      </c>
      <c r="AE206">
        <f t="shared" ca="1" si="17"/>
        <v>3</v>
      </c>
      <c r="AF206" t="s">
        <v>98</v>
      </c>
      <c r="AG206">
        <f t="shared" ca="1" si="18"/>
        <v>2</v>
      </c>
      <c r="AH206" t="s">
        <v>2</v>
      </c>
      <c r="AI206">
        <f t="shared" ca="1" si="19"/>
        <v>6</v>
      </c>
      <c r="AJ206" t="s">
        <v>2</v>
      </c>
      <c r="AK206">
        <f t="shared" ca="1" si="20"/>
        <v>5</v>
      </c>
      <c r="AL206" t="s">
        <v>98</v>
      </c>
      <c r="AM206">
        <f t="shared" ca="1" si="21"/>
        <v>40</v>
      </c>
      <c r="AN206" t="s">
        <v>2</v>
      </c>
      <c r="AO206">
        <f t="shared" ca="1" si="22"/>
        <v>200</v>
      </c>
      <c r="AP206" t="s">
        <v>99</v>
      </c>
    </row>
    <row r="207" spans="2:42" x14ac:dyDescent="0.25">
      <c r="B207" t="s">
        <v>190</v>
      </c>
      <c r="C207" s="1" t="s">
        <v>7</v>
      </c>
      <c r="D207" t="s">
        <v>274</v>
      </c>
      <c r="F207">
        <v>30</v>
      </c>
      <c r="G207"/>
      <c r="H207" s="28">
        <f t="shared" ca="1" si="6"/>
        <v>6</v>
      </c>
      <c r="I207" s="28">
        <f t="shared" ca="1" si="7"/>
        <v>9</v>
      </c>
      <c r="J207" s="28">
        <f t="shared" ca="1" si="8"/>
        <v>3</v>
      </c>
      <c r="K207" s="28" t="s">
        <v>0</v>
      </c>
      <c r="L207" s="28">
        <f t="shared" ca="1" si="9"/>
        <v>2</v>
      </c>
      <c r="M207" s="28" t="s">
        <v>2</v>
      </c>
      <c r="N207" s="28">
        <f t="shared" ca="1" si="10"/>
        <v>9</v>
      </c>
      <c r="O207" s="28" t="s">
        <v>99</v>
      </c>
      <c r="P207" s="28">
        <f t="shared" ca="1" si="11"/>
        <v>3</v>
      </c>
      <c r="Q207" s="28" t="s">
        <v>0</v>
      </c>
      <c r="R207" s="28">
        <f t="shared" ca="1" si="12"/>
        <v>6</v>
      </c>
      <c r="S207" s="28" t="s">
        <v>2</v>
      </c>
      <c r="T207" s="28">
        <f t="shared" ca="1" si="4"/>
        <v>9</v>
      </c>
      <c r="U207" s="16" t="str">
        <f t="shared" ca="1" si="5"/>
        <v>2/3</v>
      </c>
      <c r="V207" s="16" t="s">
        <v>7</v>
      </c>
      <c r="W207" s="16" t="str">
        <f t="shared" ca="1" si="13"/>
        <v>?/9</v>
      </c>
      <c r="Y207">
        <f t="shared" ca="1" si="14"/>
        <v>6</v>
      </c>
      <c r="Z207">
        <f t="shared" ca="1" si="15"/>
        <v>8</v>
      </c>
      <c r="AA207" t="s">
        <v>2</v>
      </c>
      <c r="AB207">
        <f t="shared" ca="1" si="16"/>
        <v>6</v>
      </c>
      <c r="AC207" t="s">
        <v>2</v>
      </c>
      <c r="AE207">
        <f t="shared" ca="1" si="17"/>
        <v>10</v>
      </c>
      <c r="AF207" t="s">
        <v>98</v>
      </c>
      <c r="AG207">
        <f t="shared" ca="1" si="18"/>
        <v>10</v>
      </c>
      <c r="AH207" t="s">
        <v>2</v>
      </c>
      <c r="AI207">
        <f t="shared" ca="1" si="19"/>
        <v>100</v>
      </c>
      <c r="AJ207" t="s">
        <v>2</v>
      </c>
      <c r="AK207">
        <f t="shared" ca="1" si="20"/>
        <v>9</v>
      </c>
      <c r="AL207" t="s">
        <v>98</v>
      </c>
      <c r="AM207">
        <f t="shared" ca="1" si="21"/>
        <v>70</v>
      </c>
      <c r="AN207" t="s">
        <v>2</v>
      </c>
      <c r="AO207">
        <f t="shared" ca="1" si="22"/>
        <v>630</v>
      </c>
      <c r="AP207" t="s">
        <v>99</v>
      </c>
    </row>
    <row r="208" spans="2:42" x14ac:dyDescent="0.25">
      <c r="B208" t="s">
        <v>189</v>
      </c>
      <c r="C208" s="1" t="s">
        <v>7</v>
      </c>
      <c r="D208" t="s">
        <v>274</v>
      </c>
      <c r="F208">
        <v>25</v>
      </c>
      <c r="G208"/>
      <c r="H208" s="28">
        <f t="shared" ca="1" si="6"/>
        <v>5</v>
      </c>
      <c r="I208" s="28">
        <f t="shared" ca="1" si="7"/>
        <v>9</v>
      </c>
      <c r="J208" s="28">
        <f t="shared" ca="1" si="8"/>
        <v>1</v>
      </c>
      <c r="K208" s="28" t="s">
        <v>0</v>
      </c>
      <c r="L208" s="28">
        <f t="shared" ca="1" si="9"/>
        <v>5</v>
      </c>
      <c r="M208" s="28" t="s">
        <v>2</v>
      </c>
      <c r="N208" s="28">
        <f t="shared" ca="1" si="10"/>
        <v>3</v>
      </c>
      <c r="O208" s="28" t="s">
        <v>99</v>
      </c>
      <c r="P208" s="28">
        <f t="shared" ca="1" si="11"/>
        <v>10</v>
      </c>
      <c r="Q208" s="28" t="s">
        <v>0</v>
      </c>
      <c r="R208" s="28">
        <f t="shared" ca="1" si="12"/>
        <v>50</v>
      </c>
      <c r="S208" s="28" t="s">
        <v>2</v>
      </c>
      <c r="T208" s="28">
        <f t="shared" ca="1" si="4"/>
        <v>90</v>
      </c>
      <c r="U208" s="16" t="str">
        <f t="shared" ca="1" si="5"/>
        <v>5/9</v>
      </c>
      <c r="V208" s="16" t="s">
        <v>7</v>
      </c>
      <c r="W208" s="16" t="str">
        <f t="shared" ca="1" si="13"/>
        <v>?/90</v>
      </c>
      <c r="Y208">
        <f t="shared" ca="1" si="14"/>
        <v>50</v>
      </c>
      <c r="Z208">
        <f t="shared" ca="1" si="15"/>
        <v>9</v>
      </c>
      <c r="AA208" t="s">
        <v>2</v>
      </c>
      <c r="AB208">
        <f t="shared" ca="1" si="16"/>
        <v>3</v>
      </c>
      <c r="AC208" t="s">
        <v>2</v>
      </c>
      <c r="AE208">
        <f t="shared" ca="1" si="17"/>
        <v>7</v>
      </c>
      <c r="AF208" t="s">
        <v>98</v>
      </c>
      <c r="AG208">
        <f t="shared" ca="1" si="18"/>
        <v>5</v>
      </c>
      <c r="AH208" t="s">
        <v>2</v>
      </c>
      <c r="AI208">
        <f t="shared" ca="1" si="19"/>
        <v>35</v>
      </c>
      <c r="AJ208" t="s">
        <v>2</v>
      </c>
      <c r="AK208">
        <f t="shared" ca="1" si="20"/>
        <v>7</v>
      </c>
      <c r="AL208" t="s">
        <v>98</v>
      </c>
      <c r="AM208">
        <f t="shared" ca="1" si="21"/>
        <v>90</v>
      </c>
      <c r="AN208" t="s">
        <v>2</v>
      </c>
      <c r="AO208">
        <f t="shared" ca="1" si="22"/>
        <v>630</v>
      </c>
      <c r="AP208" t="s">
        <v>99</v>
      </c>
    </row>
    <row r="209" spans="2:42" x14ac:dyDescent="0.25">
      <c r="B209" t="s">
        <v>182</v>
      </c>
      <c r="C209" s="1" t="s">
        <v>7</v>
      </c>
      <c r="D209" t="s">
        <v>275</v>
      </c>
      <c r="F209">
        <v>18</v>
      </c>
      <c r="G209"/>
      <c r="H209" s="28">
        <f t="shared" ca="1" si="6"/>
        <v>7</v>
      </c>
      <c r="I209" s="28">
        <f t="shared" ca="1" si="7"/>
        <v>10</v>
      </c>
      <c r="J209" s="28">
        <f t="shared" ca="1" si="8"/>
        <v>1</v>
      </c>
      <c r="K209" s="28" t="s">
        <v>0</v>
      </c>
      <c r="L209" s="28">
        <f t="shared" ca="1" si="9"/>
        <v>7</v>
      </c>
      <c r="M209" s="28" t="s">
        <v>2</v>
      </c>
      <c r="N209" s="28">
        <f t="shared" ca="1" si="10"/>
        <v>9</v>
      </c>
      <c r="O209" s="28" t="s">
        <v>99</v>
      </c>
      <c r="P209" s="28">
        <f t="shared" ca="1" si="11"/>
        <v>9</v>
      </c>
      <c r="Q209" s="28" t="s">
        <v>0</v>
      </c>
      <c r="R209" s="28">
        <f t="shared" ca="1" si="12"/>
        <v>63</v>
      </c>
      <c r="S209" s="28" t="s">
        <v>2</v>
      </c>
      <c r="T209" s="28">
        <f t="shared" ca="1" si="4"/>
        <v>90</v>
      </c>
      <c r="U209" s="16" t="str">
        <f t="shared" ca="1" si="5"/>
        <v>7/10</v>
      </c>
      <c r="V209" s="16" t="s">
        <v>7</v>
      </c>
      <c r="W209" s="16" t="str">
        <f t="shared" ca="1" si="13"/>
        <v>?/90</v>
      </c>
      <c r="Y209">
        <f t="shared" ca="1" si="14"/>
        <v>63</v>
      </c>
      <c r="Z209">
        <f t="shared" ca="1" si="15"/>
        <v>9</v>
      </c>
      <c r="AA209" t="s">
        <v>2</v>
      </c>
      <c r="AB209">
        <f t="shared" ca="1" si="16"/>
        <v>9</v>
      </c>
      <c r="AC209" t="s">
        <v>2</v>
      </c>
      <c r="AE209">
        <f t="shared" ca="1" si="17"/>
        <v>3</v>
      </c>
      <c r="AF209" t="s">
        <v>98</v>
      </c>
      <c r="AG209">
        <f t="shared" ca="1" si="18"/>
        <v>2</v>
      </c>
      <c r="AH209" t="s">
        <v>2</v>
      </c>
      <c r="AI209">
        <f t="shared" ca="1" si="19"/>
        <v>6</v>
      </c>
      <c r="AJ209" t="s">
        <v>2</v>
      </c>
      <c r="AK209">
        <f t="shared" ca="1" si="20"/>
        <v>7</v>
      </c>
      <c r="AL209" t="s">
        <v>98</v>
      </c>
      <c r="AM209">
        <f t="shared" ca="1" si="21"/>
        <v>60</v>
      </c>
      <c r="AN209" t="s">
        <v>2</v>
      </c>
      <c r="AO209">
        <f t="shared" ca="1" si="22"/>
        <v>420</v>
      </c>
      <c r="AP209" t="s">
        <v>99</v>
      </c>
    </row>
    <row r="210" spans="2:42" x14ac:dyDescent="0.25">
      <c r="B210" t="s">
        <v>276</v>
      </c>
      <c r="C210" s="1" t="s">
        <v>7</v>
      </c>
      <c r="D210" t="s">
        <v>277</v>
      </c>
      <c r="F210">
        <v>8</v>
      </c>
      <c r="G210"/>
      <c r="H210" s="28">
        <f t="shared" ca="1" si="6"/>
        <v>2</v>
      </c>
      <c r="I210" s="28">
        <f t="shared" ca="1" si="7"/>
        <v>10</v>
      </c>
      <c r="J210" s="28">
        <f t="shared" ca="1" si="8"/>
        <v>2</v>
      </c>
      <c r="K210" s="28" t="s">
        <v>0</v>
      </c>
      <c r="L210" s="28">
        <f t="shared" ca="1" si="9"/>
        <v>1</v>
      </c>
      <c r="M210" s="28" t="s">
        <v>2</v>
      </c>
      <c r="N210" s="28">
        <f t="shared" ca="1" si="10"/>
        <v>10</v>
      </c>
      <c r="O210" s="28" t="s">
        <v>99</v>
      </c>
      <c r="P210" s="28">
        <f t="shared" ca="1" si="11"/>
        <v>10</v>
      </c>
      <c r="Q210" s="28" t="s">
        <v>0</v>
      </c>
      <c r="R210" s="28">
        <f t="shared" ca="1" si="12"/>
        <v>10</v>
      </c>
      <c r="S210" s="28" t="s">
        <v>2</v>
      </c>
      <c r="T210" s="28">
        <f t="shared" ca="1" si="4"/>
        <v>50</v>
      </c>
      <c r="U210" s="16" t="str">
        <f t="shared" ca="1" si="5"/>
        <v>1/5</v>
      </c>
      <c r="V210" s="16" t="s">
        <v>7</v>
      </c>
      <c r="W210" s="16" t="str">
        <f t="shared" ca="1" si="13"/>
        <v>?/50</v>
      </c>
      <c r="Y210">
        <f t="shared" ca="1" si="14"/>
        <v>10</v>
      </c>
      <c r="Z210">
        <f t="shared" ca="1" si="15"/>
        <v>7</v>
      </c>
      <c r="AA210" t="s">
        <v>2</v>
      </c>
      <c r="AB210">
        <f t="shared" ca="1" si="16"/>
        <v>7</v>
      </c>
      <c r="AC210" t="s">
        <v>2</v>
      </c>
      <c r="AE210">
        <f t="shared" ca="1" si="17"/>
        <v>7</v>
      </c>
      <c r="AF210" t="s">
        <v>98</v>
      </c>
      <c r="AG210">
        <f t="shared" ca="1" si="18"/>
        <v>5</v>
      </c>
      <c r="AH210" t="s">
        <v>2</v>
      </c>
      <c r="AI210">
        <f t="shared" ca="1" si="19"/>
        <v>35</v>
      </c>
      <c r="AJ210" t="s">
        <v>2</v>
      </c>
      <c r="AK210">
        <f t="shared" ca="1" si="20"/>
        <v>8</v>
      </c>
      <c r="AL210" t="s">
        <v>98</v>
      </c>
      <c r="AM210">
        <f t="shared" ca="1" si="21"/>
        <v>50</v>
      </c>
      <c r="AN210" t="s">
        <v>2</v>
      </c>
      <c r="AO210">
        <f t="shared" ca="1" si="22"/>
        <v>400</v>
      </c>
      <c r="AP210" t="s">
        <v>99</v>
      </c>
    </row>
    <row r="211" spans="2:42" x14ac:dyDescent="0.25">
      <c r="B211" t="s">
        <v>193</v>
      </c>
      <c r="C211" s="1" t="s">
        <v>7</v>
      </c>
      <c r="D211" t="s">
        <v>278</v>
      </c>
      <c r="F211">
        <v>44</v>
      </c>
      <c r="G211"/>
      <c r="H211" s="28">
        <f t="shared" ca="1" si="6"/>
        <v>1</v>
      </c>
      <c r="I211" s="28">
        <f t="shared" ca="1" si="7"/>
        <v>7</v>
      </c>
      <c r="J211" s="28">
        <f t="shared" ca="1" si="8"/>
        <v>1</v>
      </c>
      <c r="K211" s="28" t="s">
        <v>0</v>
      </c>
      <c r="L211" s="28">
        <f t="shared" ca="1" si="9"/>
        <v>1</v>
      </c>
      <c r="M211" s="28" t="s">
        <v>2</v>
      </c>
      <c r="N211" s="28">
        <f t="shared" ca="1" si="10"/>
        <v>5</v>
      </c>
      <c r="O211" s="28" t="s">
        <v>99</v>
      </c>
      <c r="P211" s="28">
        <f t="shared" ca="1" si="11"/>
        <v>6</v>
      </c>
      <c r="Q211" s="28" t="s">
        <v>0</v>
      </c>
      <c r="R211" s="28">
        <f t="shared" ca="1" si="12"/>
        <v>6</v>
      </c>
      <c r="S211" s="28" t="s">
        <v>2</v>
      </c>
      <c r="T211" s="28">
        <f t="shared" ca="1" si="4"/>
        <v>42</v>
      </c>
      <c r="U211" s="16" t="str">
        <f t="shared" ca="1" si="5"/>
        <v>1/7</v>
      </c>
      <c r="V211" s="16" t="s">
        <v>7</v>
      </c>
      <c r="W211" s="16" t="str">
        <f t="shared" ca="1" si="13"/>
        <v>?/42</v>
      </c>
      <c r="Y211">
        <f t="shared" ca="1" si="14"/>
        <v>6</v>
      </c>
      <c r="Z211">
        <f t="shared" ca="1" si="15"/>
        <v>9</v>
      </c>
      <c r="AA211" t="s">
        <v>2</v>
      </c>
      <c r="AB211">
        <f t="shared" ca="1" si="16"/>
        <v>8</v>
      </c>
      <c r="AC211" t="s">
        <v>2</v>
      </c>
      <c r="AE211">
        <f t="shared" ca="1" si="17"/>
        <v>5</v>
      </c>
      <c r="AF211" t="s">
        <v>98</v>
      </c>
      <c r="AG211">
        <f t="shared" ca="1" si="18"/>
        <v>3</v>
      </c>
      <c r="AH211" t="s">
        <v>2</v>
      </c>
      <c r="AI211">
        <f t="shared" ca="1" si="19"/>
        <v>15</v>
      </c>
      <c r="AJ211" t="s">
        <v>2</v>
      </c>
      <c r="AK211">
        <f t="shared" ca="1" si="20"/>
        <v>7</v>
      </c>
      <c r="AL211" t="s">
        <v>98</v>
      </c>
      <c r="AM211">
        <f t="shared" ca="1" si="21"/>
        <v>80</v>
      </c>
      <c r="AN211" t="s">
        <v>2</v>
      </c>
      <c r="AO211">
        <f t="shared" ca="1" si="22"/>
        <v>560</v>
      </c>
      <c r="AP211" t="s">
        <v>99</v>
      </c>
    </row>
    <row r="212" spans="2:42" x14ac:dyDescent="0.25">
      <c r="B212" t="s">
        <v>276</v>
      </c>
      <c r="C212" s="1" t="s">
        <v>7</v>
      </c>
      <c r="D212" t="s">
        <v>267</v>
      </c>
      <c r="F212">
        <v>12</v>
      </c>
      <c r="G212"/>
      <c r="H212" s="28">
        <f t="shared" ca="1" si="6"/>
        <v>9</v>
      </c>
      <c r="I212" s="28">
        <f t="shared" ca="1" si="7"/>
        <v>10</v>
      </c>
      <c r="J212" s="28">
        <f t="shared" ca="1" si="8"/>
        <v>1</v>
      </c>
      <c r="K212" s="28" t="s">
        <v>0</v>
      </c>
      <c r="L212" s="28">
        <f t="shared" ca="1" si="9"/>
        <v>9</v>
      </c>
      <c r="M212" s="28" t="s">
        <v>2</v>
      </c>
      <c r="N212" s="28">
        <f t="shared" ca="1" si="10"/>
        <v>7</v>
      </c>
      <c r="O212" s="28" t="s">
        <v>99</v>
      </c>
      <c r="P212" s="28">
        <f t="shared" ca="1" si="11"/>
        <v>10</v>
      </c>
      <c r="Q212" s="28" t="s">
        <v>0</v>
      </c>
      <c r="R212" s="28">
        <f t="shared" ca="1" si="12"/>
        <v>90</v>
      </c>
      <c r="S212" s="28" t="s">
        <v>2</v>
      </c>
      <c r="T212" s="28">
        <f t="shared" ca="1" si="4"/>
        <v>100</v>
      </c>
      <c r="U212" s="16" t="str">
        <f t="shared" ca="1" si="5"/>
        <v>9/10</v>
      </c>
      <c r="V212" s="16" t="s">
        <v>7</v>
      </c>
      <c r="W212" s="16" t="str">
        <f t="shared" ca="1" si="13"/>
        <v>?/100</v>
      </c>
      <c r="Y212">
        <f t="shared" ca="1" si="14"/>
        <v>90</v>
      </c>
      <c r="Z212">
        <f t="shared" ca="1" si="15"/>
        <v>7</v>
      </c>
      <c r="AA212" t="s">
        <v>2</v>
      </c>
      <c r="AB212">
        <f t="shared" ca="1" si="16"/>
        <v>7</v>
      </c>
      <c r="AC212" t="s">
        <v>2</v>
      </c>
      <c r="AE212">
        <f t="shared" ca="1" si="17"/>
        <v>10</v>
      </c>
      <c r="AF212" t="s">
        <v>98</v>
      </c>
      <c r="AG212">
        <f t="shared" ca="1" si="18"/>
        <v>3</v>
      </c>
      <c r="AH212" t="s">
        <v>2</v>
      </c>
      <c r="AI212">
        <f t="shared" ca="1" si="19"/>
        <v>30</v>
      </c>
      <c r="AJ212" t="s">
        <v>2</v>
      </c>
      <c r="AK212">
        <f t="shared" ca="1" si="20"/>
        <v>4</v>
      </c>
      <c r="AL212" t="s">
        <v>98</v>
      </c>
      <c r="AM212">
        <f t="shared" ca="1" si="21"/>
        <v>60</v>
      </c>
      <c r="AN212" t="s">
        <v>2</v>
      </c>
      <c r="AO212">
        <f t="shared" ca="1" si="22"/>
        <v>240</v>
      </c>
      <c r="AP212" t="s">
        <v>99</v>
      </c>
    </row>
    <row r="213" spans="2:42" x14ac:dyDescent="0.25">
      <c r="B213" t="s">
        <v>279</v>
      </c>
      <c r="C213" s="1" t="s">
        <v>7</v>
      </c>
      <c r="D213" t="s">
        <v>280</v>
      </c>
      <c r="F213">
        <v>7</v>
      </c>
      <c r="G213"/>
      <c r="H213" s="28">
        <f t="shared" ca="1" si="6"/>
        <v>7</v>
      </c>
      <c r="I213" s="28">
        <f t="shared" ca="1" si="7"/>
        <v>9</v>
      </c>
      <c r="J213" s="28">
        <f t="shared" ca="1" si="8"/>
        <v>1</v>
      </c>
      <c r="K213" s="28" t="s">
        <v>0</v>
      </c>
      <c r="L213" s="28">
        <f t="shared" ca="1" si="9"/>
        <v>7</v>
      </c>
      <c r="M213" s="28" t="s">
        <v>2</v>
      </c>
      <c r="N213" s="28">
        <f t="shared" ca="1" si="10"/>
        <v>10</v>
      </c>
      <c r="O213" s="28" t="s">
        <v>99</v>
      </c>
      <c r="P213" s="28">
        <f t="shared" ca="1" si="11"/>
        <v>10</v>
      </c>
      <c r="Q213" s="28" t="s">
        <v>0</v>
      </c>
      <c r="R213" s="28">
        <f t="shared" ca="1" si="12"/>
        <v>70</v>
      </c>
      <c r="S213" s="28" t="s">
        <v>2</v>
      </c>
      <c r="T213" s="28">
        <f t="shared" ca="1" si="4"/>
        <v>90</v>
      </c>
      <c r="U213" s="16" t="str">
        <f t="shared" ca="1" si="5"/>
        <v>7/9</v>
      </c>
      <c r="V213" s="16" t="s">
        <v>7</v>
      </c>
      <c r="W213" s="16" t="str">
        <f t="shared" ca="1" si="13"/>
        <v>?/90</v>
      </c>
      <c r="Y213">
        <f t="shared" ca="1" si="14"/>
        <v>70</v>
      </c>
      <c r="Z213">
        <f t="shared" ca="1" si="15"/>
        <v>8</v>
      </c>
      <c r="AA213" t="s">
        <v>2</v>
      </c>
      <c r="AB213">
        <f t="shared" ca="1" si="16"/>
        <v>9</v>
      </c>
      <c r="AC213" t="s">
        <v>2</v>
      </c>
      <c r="AE213">
        <f t="shared" ca="1" si="17"/>
        <v>9</v>
      </c>
      <c r="AF213" t="s">
        <v>98</v>
      </c>
      <c r="AG213">
        <f t="shared" ca="1" si="18"/>
        <v>7</v>
      </c>
      <c r="AH213" t="s">
        <v>2</v>
      </c>
      <c r="AI213">
        <f t="shared" ca="1" si="19"/>
        <v>63</v>
      </c>
      <c r="AJ213" t="s">
        <v>2</v>
      </c>
      <c r="AK213">
        <f t="shared" ca="1" si="20"/>
        <v>5</v>
      </c>
      <c r="AL213" t="s">
        <v>98</v>
      </c>
      <c r="AM213">
        <f t="shared" ca="1" si="21"/>
        <v>20</v>
      </c>
      <c r="AN213" t="s">
        <v>2</v>
      </c>
      <c r="AO213">
        <f t="shared" ca="1" si="22"/>
        <v>100</v>
      </c>
      <c r="AP213" t="s">
        <v>99</v>
      </c>
    </row>
    <row r="214" spans="2:42" x14ac:dyDescent="0.25">
      <c r="B214" t="s">
        <v>221</v>
      </c>
      <c r="C214" s="1" t="s">
        <v>7</v>
      </c>
      <c r="D214" t="s">
        <v>281</v>
      </c>
      <c r="F214">
        <v>49</v>
      </c>
      <c r="G214"/>
      <c r="H214" s="28">
        <f t="shared" ca="1" si="6"/>
        <v>3</v>
      </c>
      <c r="I214" s="28">
        <f t="shared" ca="1" si="7"/>
        <v>9</v>
      </c>
      <c r="J214" s="28">
        <f t="shared" ca="1" si="8"/>
        <v>3</v>
      </c>
      <c r="K214" s="28" t="s">
        <v>0</v>
      </c>
      <c r="L214" s="28">
        <f t="shared" ca="1" si="9"/>
        <v>1</v>
      </c>
      <c r="M214" s="28" t="s">
        <v>2</v>
      </c>
      <c r="N214" s="28">
        <f t="shared" ca="1" si="10"/>
        <v>9</v>
      </c>
      <c r="O214" s="28" t="s">
        <v>99</v>
      </c>
      <c r="P214" s="28">
        <f t="shared" ca="1" si="11"/>
        <v>12</v>
      </c>
      <c r="Q214" s="28" t="s">
        <v>0</v>
      </c>
      <c r="R214" s="28">
        <f t="shared" ca="1" si="12"/>
        <v>12</v>
      </c>
      <c r="S214" s="28" t="s">
        <v>2</v>
      </c>
      <c r="T214" s="28">
        <f t="shared" ca="1" si="4"/>
        <v>36</v>
      </c>
      <c r="U214" s="16" t="str">
        <f t="shared" ca="1" si="5"/>
        <v>1/3</v>
      </c>
      <c r="V214" s="16" t="s">
        <v>7</v>
      </c>
      <c r="W214" s="16" t="str">
        <f t="shared" ca="1" si="13"/>
        <v>?/36</v>
      </c>
      <c r="Y214">
        <f t="shared" ca="1" si="14"/>
        <v>12</v>
      </c>
      <c r="Z214">
        <f t="shared" ca="1" si="15"/>
        <v>7</v>
      </c>
      <c r="AA214" t="s">
        <v>2</v>
      </c>
      <c r="AB214">
        <f t="shared" ca="1" si="16"/>
        <v>4</v>
      </c>
      <c r="AC214" t="s">
        <v>2</v>
      </c>
      <c r="AE214">
        <f t="shared" ca="1" si="17"/>
        <v>2</v>
      </c>
      <c r="AF214" t="s">
        <v>98</v>
      </c>
      <c r="AG214">
        <f t="shared" ca="1" si="18"/>
        <v>7</v>
      </c>
      <c r="AH214" t="s">
        <v>2</v>
      </c>
      <c r="AI214">
        <f t="shared" ca="1" si="19"/>
        <v>14</v>
      </c>
      <c r="AJ214" t="s">
        <v>2</v>
      </c>
      <c r="AK214">
        <f t="shared" ca="1" si="20"/>
        <v>8</v>
      </c>
      <c r="AL214" t="s">
        <v>98</v>
      </c>
      <c r="AM214">
        <f t="shared" ca="1" si="21"/>
        <v>70</v>
      </c>
      <c r="AN214" t="s">
        <v>2</v>
      </c>
      <c r="AO214">
        <f t="shared" ca="1" si="22"/>
        <v>560</v>
      </c>
      <c r="AP214" t="s">
        <v>99</v>
      </c>
    </row>
    <row r="215" spans="2:42" x14ac:dyDescent="0.25">
      <c r="B215" t="s">
        <v>178</v>
      </c>
      <c r="C215" s="1" t="s">
        <v>7</v>
      </c>
      <c r="D215" t="s">
        <v>282</v>
      </c>
      <c r="F215">
        <v>63</v>
      </c>
      <c r="G215"/>
      <c r="H215" s="28">
        <f t="shared" ca="1" si="6"/>
        <v>6</v>
      </c>
      <c r="I215" s="28">
        <f t="shared" ca="1" si="7"/>
        <v>8</v>
      </c>
      <c r="J215" s="28">
        <f t="shared" ca="1" si="8"/>
        <v>2</v>
      </c>
      <c r="K215" s="28" t="s">
        <v>0</v>
      </c>
      <c r="L215" s="28">
        <f t="shared" ca="1" si="9"/>
        <v>3</v>
      </c>
      <c r="M215" s="28" t="s">
        <v>2</v>
      </c>
      <c r="N215" s="28">
        <f t="shared" ca="1" si="10"/>
        <v>3</v>
      </c>
      <c r="O215" s="28" t="s">
        <v>99</v>
      </c>
      <c r="P215" s="28">
        <f t="shared" ca="1" si="11"/>
        <v>7</v>
      </c>
      <c r="Q215" s="28" t="s">
        <v>0</v>
      </c>
      <c r="R215" s="28">
        <f t="shared" ca="1" si="12"/>
        <v>21</v>
      </c>
      <c r="S215" s="28" t="s">
        <v>2</v>
      </c>
      <c r="T215" s="28">
        <f t="shared" ca="1" si="4"/>
        <v>28</v>
      </c>
      <c r="U215" s="16" t="str">
        <f t="shared" ca="1" si="5"/>
        <v>3/4</v>
      </c>
      <c r="V215" s="16" t="s">
        <v>7</v>
      </c>
      <c r="W215" s="16" t="str">
        <f t="shared" ca="1" si="13"/>
        <v>?/28</v>
      </c>
      <c r="Y215">
        <f t="shared" ca="1" si="14"/>
        <v>21</v>
      </c>
      <c r="Z215">
        <f t="shared" ca="1" si="15"/>
        <v>8</v>
      </c>
      <c r="AA215" t="s">
        <v>2</v>
      </c>
      <c r="AB215">
        <f t="shared" ca="1" si="16"/>
        <v>4</v>
      </c>
      <c r="AC215" t="s">
        <v>2</v>
      </c>
      <c r="AE215">
        <f t="shared" ca="1" si="17"/>
        <v>3</v>
      </c>
      <c r="AF215" t="s">
        <v>98</v>
      </c>
      <c r="AG215">
        <f t="shared" ca="1" si="18"/>
        <v>3</v>
      </c>
      <c r="AH215" t="s">
        <v>2</v>
      </c>
      <c r="AI215">
        <f t="shared" ca="1" si="19"/>
        <v>9</v>
      </c>
      <c r="AJ215" t="s">
        <v>2</v>
      </c>
      <c r="AK215">
        <f t="shared" ca="1" si="20"/>
        <v>9</v>
      </c>
      <c r="AL215" t="s">
        <v>98</v>
      </c>
      <c r="AM215">
        <f t="shared" ca="1" si="21"/>
        <v>40</v>
      </c>
      <c r="AN215" t="s">
        <v>2</v>
      </c>
      <c r="AO215">
        <f t="shared" ca="1" si="22"/>
        <v>360</v>
      </c>
      <c r="AP215" t="s">
        <v>99</v>
      </c>
    </row>
    <row r="216" spans="2:42" x14ac:dyDescent="0.25">
      <c r="B216" t="s">
        <v>189</v>
      </c>
      <c r="C216" s="1" t="s">
        <v>7</v>
      </c>
      <c r="D216" t="s">
        <v>283</v>
      </c>
      <c r="F216">
        <v>60</v>
      </c>
      <c r="G216"/>
      <c r="H216" s="28">
        <f t="shared" ca="1" si="6"/>
        <v>4</v>
      </c>
      <c r="I216" s="28">
        <f t="shared" ca="1" si="7"/>
        <v>5</v>
      </c>
      <c r="J216" s="28">
        <f t="shared" ca="1" si="8"/>
        <v>1</v>
      </c>
      <c r="K216" s="28" t="s">
        <v>0</v>
      </c>
      <c r="L216" s="28">
        <f t="shared" ca="1" si="9"/>
        <v>4</v>
      </c>
      <c r="M216" s="28" t="s">
        <v>2</v>
      </c>
      <c r="N216" s="28">
        <f t="shared" ca="1" si="10"/>
        <v>4</v>
      </c>
      <c r="O216" s="28" t="s">
        <v>99</v>
      </c>
      <c r="P216" s="28">
        <f t="shared" ca="1" si="11"/>
        <v>3</v>
      </c>
      <c r="Q216" s="28" t="s">
        <v>0</v>
      </c>
      <c r="R216" s="28">
        <f t="shared" ca="1" si="12"/>
        <v>12</v>
      </c>
      <c r="S216" s="28" t="s">
        <v>2</v>
      </c>
      <c r="T216" s="28">
        <f t="shared" ca="1" si="4"/>
        <v>15</v>
      </c>
      <c r="U216" s="16" t="str">
        <f t="shared" ca="1" si="5"/>
        <v>4/5</v>
      </c>
      <c r="V216" s="16" t="s">
        <v>7</v>
      </c>
      <c r="W216" s="16" t="str">
        <f t="shared" ca="1" si="13"/>
        <v>?/15</v>
      </c>
      <c r="Y216">
        <f t="shared" ca="1" si="14"/>
        <v>12</v>
      </c>
      <c r="Z216">
        <f t="shared" ca="1" si="15"/>
        <v>9</v>
      </c>
      <c r="AA216" t="s">
        <v>2</v>
      </c>
      <c r="AB216">
        <f t="shared" ca="1" si="16"/>
        <v>3</v>
      </c>
      <c r="AC216" t="s">
        <v>2</v>
      </c>
      <c r="AE216">
        <f t="shared" ca="1" si="17"/>
        <v>10</v>
      </c>
      <c r="AF216" t="s">
        <v>98</v>
      </c>
      <c r="AG216">
        <f t="shared" ca="1" si="18"/>
        <v>7</v>
      </c>
      <c r="AH216" t="s">
        <v>2</v>
      </c>
      <c r="AI216">
        <f t="shared" ca="1" si="19"/>
        <v>70</v>
      </c>
      <c r="AJ216" t="s">
        <v>2</v>
      </c>
      <c r="AK216">
        <f t="shared" ca="1" si="20"/>
        <v>6</v>
      </c>
      <c r="AL216" t="s">
        <v>98</v>
      </c>
      <c r="AM216">
        <f t="shared" ca="1" si="21"/>
        <v>60</v>
      </c>
      <c r="AN216" t="s">
        <v>2</v>
      </c>
      <c r="AO216">
        <f t="shared" ca="1" si="22"/>
        <v>360</v>
      </c>
      <c r="AP216" t="s">
        <v>99</v>
      </c>
    </row>
    <row r="217" spans="2:42" x14ac:dyDescent="0.25">
      <c r="B217" t="s">
        <v>190</v>
      </c>
      <c r="C217" s="1" t="s">
        <v>7</v>
      </c>
      <c r="D217" t="s">
        <v>278</v>
      </c>
      <c r="F217">
        <v>66</v>
      </c>
      <c r="G217"/>
      <c r="H217" s="28">
        <f t="shared" ca="1" si="6"/>
        <v>1</v>
      </c>
      <c r="I217" s="28">
        <f t="shared" ca="1" si="7"/>
        <v>7</v>
      </c>
      <c r="J217" s="28">
        <f t="shared" ca="1" si="8"/>
        <v>1</v>
      </c>
      <c r="K217" s="28" t="s">
        <v>0</v>
      </c>
      <c r="L217" s="28">
        <f t="shared" ca="1" si="9"/>
        <v>1</v>
      </c>
      <c r="M217" s="28" t="s">
        <v>2</v>
      </c>
      <c r="N217" s="28">
        <f t="shared" ca="1" si="10"/>
        <v>5</v>
      </c>
      <c r="O217" s="28" t="s">
        <v>99</v>
      </c>
      <c r="P217" s="28">
        <f t="shared" ca="1" si="11"/>
        <v>12</v>
      </c>
      <c r="Q217" s="28" t="s">
        <v>0</v>
      </c>
      <c r="R217" s="28">
        <f t="shared" ca="1" si="12"/>
        <v>12</v>
      </c>
      <c r="S217" s="28" t="s">
        <v>2</v>
      </c>
      <c r="T217" s="28">
        <f t="shared" ca="1" si="4"/>
        <v>84</v>
      </c>
      <c r="U217" s="16" t="str">
        <f t="shared" ca="1" si="5"/>
        <v>1/7</v>
      </c>
      <c r="V217" s="16" t="s">
        <v>7</v>
      </c>
      <c r="W217" s="16" t="str">
        <f t="shared" ca="1" si="13"/>
        <v>?/84</v>
      </c>
      <c r="Y217">
        <f t="shared" ca="1" si="14"/>
        <v>12</v>
      </c>
      <c r="Z217">
        <f t="shared" ca="1" si="15"/>
        <v>8</v>
      </c>
      <c r="AA217" t="s">
        <v>2</v>
      </c>
      <c r="AB217">
        <f t="shared" ca="1" si="16"/>
        <v>4</v>
      </c>
      <c r="AC217" t="s">
        <v>2</v>
      </c>
      <c r="AE217">
        <f t="shared" ca="1" si="17"/>
        <v>7</v>
      </c>
      <c r="AF217" t="s">
        <v>98</v>
      </c>
      <c r="AG217">
        <f t="shared" ca="1" si="18"/>
        <v>5</v>
      </c>
      <c r="AH217" t="s">
        <v>2</v>
      </c>
      <c r="AI217">
        <f t="shared" ca="1" si="19"/>
        <v>35</v>
      </c>
      <c r="AJ217" t="s">
        <v>2</v>
      </c>
      <c r="AK217">
        <f t="shared" ca="1" si="20"/>
        <v>6</v>
      </c>
      <c r="AL217" t="s">
        <v>98</v>
      </c>
      <c r="AM217">
        <f t="shared" ca="1" si="21"/>
        <v>80</v>
      </c>
      <c r="AN217" t="s">
        <v>2</v>
      </c>
      <c r="AO217">
        <f t="shared" ca="1" si="22"/>
        <v>480</v>
      </c>
      <c r="AP217" t="s">
        <v>99</v>
      </c>
    </row>
    <row r="218" spans="2:42" x14ac:dyDescent="0.25">
      <c r="B218" t="s">
        <v>190</v>
      </c>
      <c r="C218" s="1" t="s">
        <v>7</v>
      </c>
      <c r="D218" t="s">
        <v>284</v>
      </c>
      <c r="F218">
        <v>42</v>
      </c>
      <c r="G218"/>
      <c r="H218" s="28">
        <f t="shared" ca="1" si="6"/>
        <v>3</v>
      </c>
      <c r="I218" s="28">
        <f t="shared" ca="1" si="7"/>
        <v>5</v>
      </c>
      <c r="J218" s="28">
        <f t="shared" ca="1" si="8"/>
        <v>1</v>
      </c>
      <c r="K218" s="28" t="s">
        <v>0</v>
      </c>
      <c r="L218" s="28">
        <f t="shared" ca="1" si="9"/>
        <v>3</v>
      </c>
      <c r="M218" s="28" t="s">
        <v>2</v>
      </c>
      <c r="N218" s="28">
        <f t="shared" ca="1" si="10"/>
        <v>7</v>
      </c>
      <c r="O218" s="28" t="s">
        <v>99</v>
      </c>
      <c r="P218" s="28">
        <f t="shared" ca="1" si="11"/>
        <v>11</v>
      </c>
      <c r="Q218" s="28" t="s">
        <v>0</v>
      </c>
      <c r="R218" s="28">
        <f t="shared" ca="1" si="12"/>
        <v>33</v>
      </c>
      <c r="S218" s="28" t="s">
        <v>2</v>
      </c>
      <c r="T218" s="28">
        <f t="shared" ca="1" si="4"/>
        <v>55</v>
      </c>
      <c r="U218" s="16" t="str">
        <f t="shared" ca="1" si="5"/>
        <v>3/5</v>
      </c>
      <c r="V218" s="16" t="s">
        <v>7</v>
      </c>
      <c r="W218" s="16" t="str">
        <f t="shared" ca="1" si="13"/>
        <v>?/55</v>
      </c>
      <c r="Y218">
        <f t="shared" ca="1" si="14"/>
        <v>33</v>
      </c>
      <c r="Z218">
        <f t="shared" ca="1" si="15"/>
        <v>9</v>
      </c>
      <c r="AA218" t="s">
        <v>2</v>
      </c>
      <c r="AB218">
        <f t="shared" ca="1" si="16"/>
        <v>7</v>
      </c>
      <c r="AC218" t="s">
        <v>2</v>
      </c>
      <c r="AE218">
        <f t="shared" ca="1" si="17"/>
        <v>2</v>
      </c>
      <c r="AF218" t="s">
        <v>98</v>
      </c>
      <c r="AG218">
        <f t="shared" ca="1" si="18"/>
        <v>10</v>
      </c>
      <c r="AH218" t="s">
        <v>2</v>
      </c>
      <c r="AI218">
        <f t="shared" ca="1" si="19"/>
        <v>20</v>
      </c>
      <c r="AJ218" t="s">
        <v>2</v>
      </c>
      <c r="AK218">
        <f t="shared" ca="1" si="20"/>
        <v>5</v>
      </c>
      <c r="AL218" t="s">
        <v>98</v>
      </c>
      <c r="AM218">
        <f t="shared" ca="1" si="21"/>
        <v>80</v>
      </c>
      <c r="AN218" t="s">
        <v>2</v>
      </c>
      <c r="AO218">
        <f t="shared" ca="1" si="22"/>
        <v>400</v>
      </c>
      <c r="AP218" t="s">
        <v>99</v>
      </c>
    </row>
    <row r="219" spans="2:42" x14ac:dyDescent="0.25">
      <c r="B219" t="s">
        <v>182</v>
      </c>
      <c r="C219" s="1" t="s">
        <v>7</v>
      </c>
      <c r="D219" t="s">
        <v>274</v>
      </c>
      <c r="F219">
        <v>21</v>
      </c>
      <c r="G219"/>
      <c r="H219" s="28">
        <f t="shared" ca="1" si="6"/>
        <v>5</v>
      </c>
      <c r="I219" s="28">
        <f t="shared" ca="1" si="7"/>
        <v>10</v>
      </c>
      <c r="J219" s="28">
        <f t="shared" ca="1" si="8"/>
        <v>5</v>
      </c>
      <c r="K219" s="28" t="s">
        <v>0</v>
      </c>
      <c r="L219" s="28">
        <f t="shared" ca="1" si="9"/>
        <v>1</v>
      </c>
      <c r="M219" s="28" t="s">
        <v>2</v>
      </c>
      <c r="N219" s="28">
        <f t="shared" ca="1" si="10"/>
        <v>5</v>
      </c>
      <c r="O219" s="28" t="s">
        <v>99</v>
      </c>
      <c r="P219" s="28">
        <f t="shared" ca="1" si="11"/>
        <v>10</v>
      </c>
      <c r="Q219" s="28" t="s">
        <v>0</v>
      </c>
      <c r="R219" s="28">
        <f t="shared" ca="1" si="12"/>
        <v>10</v>
      </c>
      <c r="S219" s="28" t="s">
        <v>2</v>
      </c>
      <c r="T219" s="28">
        <f t="shared" ca="1" si="4"/>
        <v>20</v>
      </c>
      <c r="U219" s="16" t="str">
        <f t="shared" ca="1" si="5"/>
        <v>1/2</v>
      </c>
      <c r="V219" s="16" t="s">
        <v>7</v>
      </c>
      <c r="W219" s="16" t="str">
        <f t="shared" ca="1" si="13"/>
        <v>?/20</v>
      </c>
      <c r="Y219">
        <f t="shared" ca="1" si="14"/>
        <v>10</v>
      </c>
      <c r="Z219">
        <f t="shared" ca="1" si="15"/>
        <v>8</v>
      </c>
      <c r="AA219" t="s">
        <v>2</v>
      </c>
      <c r="AB219">
        <f t="shared" ca="1" si="16"/>
        <v>3</v>
      </c>
      <c r="AC219" t="s">
        <v>2</v>
      </c>
      <c r="AE219">
        <f t="shared" ca="1" si="17"/>
        <v>9</v>
      </c>
      <c r="AF219" t="s">
        <v>98</v>
      </c>
      <c r="AG219">
        <f t="shared" ca="1" si="18"/>
        <v>2</v>
      </c>
      <c r="AH219" t="s">
        <v>2</v>
      </c>
      <c r="AI219">
        <f t="shared" ca="1" si="19"/>
        <v>18</v>
      </c>
      <c r="AJ219" t="s">
        <v>2</v>
      </c>
      <c r="AK219">
        <f t="shared" ca="1" si="20"/>
        <v>7</v>
      </c>
      <c r="AL219" t="s">
        <v>98</v>
      </c>
      <c r="AM219">
        <f t="shared" ca="1" si="21"/>
        <v>40</v>
      </c>
      <c r="AN219" t="s">
        <v>2</v>
      </c>
      <c r="AO219">
        <f t="shared" ca="1" si="22"/>
        <v>280</v>
      </c>
      <c r="AP219" t="s">
        <v>99</v>
      </c>
    </row>
    <row r="220" spans="2:42" x14ac:dyDescent="0.25">
      <c r="B220" t="s">
        <v>200</v>
      </c>
      <c r="C220" s="1" t="s">
        <v>7</v>
      </c>
      <c r="D220" t="s">
        <v>285</v>
      </c>
      <c r="F220">
        <v>84</v>
      </c>
      <c r="G220"/>
      <c r="H220" s="28">
        <f t="shared" ca="1" si="6"/>
        <v>1</v>
      </c>
      <c r="I220" s="28">
        <f t="shared" ca="1" si="7"/>
        <v>4</v>
      </c>
      <c r="J220" s="28">
        <f t="shared" ca="1" si="8"/>
        <v>1</v>
      </c>
      <c r="K220" s="28" t="s">
        <v>0</v>
      </c>
      <c r="L220" s="28">
        <f t="shared" ca="1" si="9"/>
        <v>1</v>
      </c>
      <c r="M220" s="28" t="s">
        <v>2</v>
      </c>
      <c r="N220" s="28">
        <f t="shared" ca="1" si="10"/>
        <v>2</v>
      </c>
      <c r="O220" s="28" t="s">
        <v>99</v>
      </c>
      <c r="P220" s="28">
        <f t="shared" ca="1" si="11"/>
        <v>7</v>
      </c>
      <c r="Q220" s="28" t="s">
        <v>0</v>
      </c>
      <c r="R220" s="28">
        <f t="shared" ca="1" si="12"/>
        <v>7</v>
      </c>
      <c r="S220" s="28" t="s">
        <v>2</v>
      </c>
      <c r="T220" s="28">
        <f t="shared" ca="1" si="4"/>
        <v>28</v>
      </c>
      <c r="U220" s="16" t="str">
        <f t="shared" ca="1" si="5"/>
        <v>1/4</v>
      </c>
      <c r="V220" s="16" t="s">
        <v>7</v>
      </c>
      <c r="W220" s="16" t="str">
        <f t="shared" ca="1" si="13"/>
        <v>?/28</v>
      </c>
      <c r="Y220">
        <f t="shared" ca="1" si="14"/>
        <v>7</v>
      </c>
      <c r="Z220">
        <f t="shared" ca="1" si="15"/>
        <v>6</v>
      </c>
      <c r="AA220" t="s">
        <v>2</v>
      </c>
      <c r="AB220">
        <f t="shared" ca="1" si="16"/>
        <v>5</v>
      </c>
      <c r="AC220" t="s">
        <v>2</v>
      </c>
      <c r="AE220">
        <f t="shared" ca="1" si="17"/>
        <v>4</v>
      </c>
      <c r="AF220" t="s">
        <v>98</v>
      </c>
      <c r="AG220">
        <f t="shared" ca="1" si="18"/>
        <v>2</v>
      </c>
      <c r="AH220" t="s">
        <v>2</v>
      </c>
      <c r="AI220">
        <f t="shared" ca="1" si="19"/>
        <v>8</v>
      </c>
      <c r="AJ220" t="s">
        <v>2</v>
      </c>
      <c r="AK220">
        <f t="shared" ca="1" si="20"/>
        <v>5</v>
      </c>
      <c r="AL220" t="s">
        <v>98</v>
      </c>
      <c r="AM220">
        <f t="shared" ca="1" si="21"/>
        <v>50</v>
      </c>
      <c r="AN220" t="s">
        <v>2</v>
      </c>
      <c r="AO220">
        <f t="shared" ca="1" si="22"/>
        <v>250</v>
      </c>
      <c r="AP220" t="s">
        <v>99</v>
      </c>
    </row>
    <row r="221" spans="2:42" x14ac:dyDescent="0.25">
      <c r="B221" t="s">
        <v>193</v>
      </c>
      <c r="C221" s="1" t="s">
        <v>7</v>
      </c>
      <c r="D221" t="s">
        <v>286</v>
      </c>
      <c r="F221">
        <v>16</v>
      </c>
      <c r="G221"/>
      <c r="H221" s="28">
        <f t="shared" ca="1" si="6"/>
        <v>7</v>
      </c>
      <c r="I221" s="28">
        <f t="shared" ca="1" si="7"/>
        <v>10</v>
      </c>
      <c r="J221" s="28">
        <f t="shared" ca="1" si="8"/>
        <v>1</v>
      </c>
      <c r="K221" s="28" t="s">
        <v>0</v>
      </c>
      <c r="L221" s="28">
        <f t="shared" ca="1" si="9"/>
        <v>7</v>
      </c>
      <c r="M221" s="28" t="s">
        <v>2</v>
      </c>
      <c r="N221" s="28">
        <f t="shared" ca="1" si="10"/>
        <v>4</v>
      </c>
      <c r="O221" s="28" t="s">
        <v>99</v>
      </c>
      <c r="P221" s="28">
        <f t="shared" ca="1" si="11"/>
        <v>9</v>
      </c>
      <c r="Q221" s="28" t="s">
        <v>0</v>
      </c>
      <c r="R221" s="28">
        <f t="shared" ca="1" si="12"/>
        <v>63</v>
      </c>
      <c r="S221" s="28" t="s">
        <v>2</v>
      </c>
      <c r="T221" s="28">
        <f t="shared" ca="1" si="4"/>
        <v>90</v>
      </c>
      <c r="U221" s="16" t="str">
        <f t="shared" ca="1" si="5"/>
        <v>7/10</v>
      </c>
      <c r="V221" s="16" t="s">
        <v>7</v>
      </c>
      <c r="W221" s="16" t="str">
        <f t="shared" ca="1" si="13"/>
        <v>?/90</v>
      </c>
      <c r="Y221">
        <f t="shared" ca="1" si="14"/>
        <v>63</v>
      </c>
      <c r="Z221">
        <f t="shared" ca="1" si="15"/>
        <v>8</v>
      </c>
      <c r="AA221" t="s">
        <v>2</v>
      </c>
      <c r="AB221">
        <f t="shared" ca="1" si="16"/>
        <v>9</v>
      </c>
      <c r="AC221" t="s">
        <v>2</v>
      </c>
      <c r="AE221">
        <f t="shared" ca="1" si="17"/>
        <v>8</v>
      </c>
      <c r="AF221" t="s">
        <v>98</v>
      </c>
      <c r="AG221">
        <f t="shared" ca="1" si="18"/>
        <v>2</v>
      </c>
      <c r="AH221" t="s">
        <v>2</v>
      </c>
      <c r="AI221">
        <f t="shared" ca="1" si="19"/>
        <v>16</v>
      </c>
      <c r="AJ221" t="s">
        <v>2</v>
      </c>
      <c r="AK221">
        <f t="shared" ca="1" si="20"/>
        <v>7</v>
      </c>
      <c r="AL221" t="s">
        <v>98</v>
      </c>
      <c r="AM221">
        <f t="shared" ca="1" si="21"/>
        <v>80</v>
      </c>
      <c r="AN221" t="s">
        <v>2</v>
      </c>
      <c r="AO221">
        <f t="shared" ca="1" si="22"/>
        <v>560</v>
      </c>
      <c r="AP221" t="s">
        <v>99</v>
      </c>
    </row>
    <row r="222" spans="2:42" x14ac:dyDescent="0.25">
      <c r="B222" t="s">
        <v>207</v>
      </c>
      <c r="C222" s="1" t="s">
        <v>7</v>
      </c>
      <c r="D222" t="s">
        <v>266</v>
      </c>
      <c r="F222">
        <v>40</v>
      </c>
      <c r="G222"/>
      <c r="H222" s="28">
        <f t="shared" ca="1" si="6"/>
        <v>2</v>
      </c>
      <c r="I222" s="28">
        <f t="shared" ca="1" si="7"/>
        <v>5</v>
      </c>
      <c r="J222" s="28">
        <f t="shared" ca="1" si="8"/>
        <v>1</v>
      </c>
      <c r="K222" s="28" t="s">
        <v>0</v>
      </c>
      <c r="L222" s="28">
        <f t="shared" ca="1" si="9"/>
        <v>2</v>
      </c>
      <c r="M222" s="28" t="s">
        <v>2</v>
      </c>
      <c r="N222" s="28">
        <f t="shared" ca="1" si="10"/>
        <v>10</v>
      </c>
      <c r="O222" s="28" t="s">
        <v>99</v>
      </c>
      <c r="P222" s="28">
        <f t="shared" ca="1" si="11"/>
        <v>12</v>
      </c>
      <c r="Q222" s="28" t="s">
        <v>0</v>
      </c>
      <c r="R222" s="28">
        <f t="shared" ca="1" si="12"/>
        <v>24</v>
      </c>
      <c r="S222" s="28" t="s">
        <v>2</v>
      </c>
      <c r="T222" s="28">
        <f t="shared" ca="1" si="4"/>
        <v>60</v>
      </c>
      <c r="U222" s="16" t="str">
        <f t="shared" ca="1" si="5"/>
        <v>2/5</v>
      </c>
      <c r="V222" s="16" t="s">
        <v>7</v>
      </c>
      <c r="W222" s="16" t="str">
        <f t="shared" ca="1" si="13"/>
        <v>?/60</v>
      </c>
      <c r="Y222">
        <f t="shared" ca="1" si="14"/>
        <v>24</v>
      </c>
      <c r="Z222">
        <f t="shared" ca="1" si="15"/>
        <v>9</v>
      </c>
      <c r="AA222" t="s">
        <v>2</v>
      </c>
      <c r="AB222">
        <f t="shared" ca="1" si="16"/>
        <v>4</v>
      </c>
      <c r="AC222" t="s">
        <v>2</v>
      </c>
      <c r="AE222">
        <f t="shared" ca="1" si="17"/>
        <v>3</v>
      </c>
      <c r="AF222" t="s">
        <v>98</v>
      </c>
      <c r="AG222">
        <f t="shared" ca="1" si="18"/>
        <v>6</v>
      </c>
      <c r="AH222" t="s">
        <v>2</v>
      </c>
      <c r="AI222">
        <f t="shared" ca="1" si="19"/>
        <v>18</v>
      </c>
      <c r="AJ222" t="s">
        <v>2</v>
      </c>
      <c r="AK222">
        <f t="shared" ca="1" si="20"/>
        <v>8</v>
      </c>
      <c r="AL222" t="s">
        <v>98</v>
      </c>
      <c r="AM222">
        <f t="shared" ca="1" si="21"/>
        <v>40</v>
      </c>
      <c r="AN222" t="s">
        <v>2</v>
      </c>
      <c r="AO222">
        <f t="shared" ca="1" si="22"/>
        <v>320</v>
      </c>
      <c r="AP222" t="s">
        <v>99</v>
      </c>
    </row>
    <row r="223" spans="2:42" x14ac:dyDescent="0.25">
      <c r="B223" t="s">
        <v>190</v>
      </c>
      <c r="C223" s="1" t="s">
        <v>7</v>
      </c>
      <c r="D223" t="s">
        <v>274</v>
      </c>
      <c r="F223">
        <v>30</v>
      </c>
      <c r="G223"/>
      <c r="H223" s="28">
        <f t="shared" ca="1" si="6"/>
        <v>7</v>
      </c>
      <c r="I223" s="28">
        <f t="shared" ca="1" si="7"/>
        <v>8</v>
      </c>
      <c r="J223" s="28">
        <f t="shared" ca="1" si="8"/>
        <v>1</v>
      </c>
      <c r="K223" s="28" t="s">
        <v>0</v>
      </c>
      <c r="L223" s="28">
        <f t="shared" ca="1" si="9"/>
        <v>7</v>
      </c>
      <c r="M223" s="28" t="s">
        <v>2</v>
      </c>
      <c r="N223" s="28">
        <f t="shared" ca="1" si="10"/>
        <v>5</v>
      </c>
      <c r="O223" s="28" t="s">
        <v>99</v>
      </c>
      <c r="P223" s="28">
        <f t="shared" ca="1" si="11"/>
        <v>3</v>
      </c>
      <c r="Q223" s="28" t="s">
        <v>0</v>
      </c>
      <c r="R223" s="28">
        <f t="shared" ca="1" si="12"/>
        <v>21</v>
      </c>
      <c r="S223" s="28" t="s">
        <v>2</v>
      </c>
      <c r="T223" s="28">
        <f t="shared" ca="1" si="4"/>
        <v>24</v>
      </c>
      <c r="U223" s="16" t="str">
        <f t="shared" ca="1" si="5"/>
        <v>7/8</v>
      </c>
      <c r="V223" s="16" t="s">
        <v>7</v>
      </c>
      <c r="W223" s="16" t="str">
        <f t="shared" ca="1" si="13"/>
        <v>?/24</v>
      </c>
      <c r="Y223">
        <f t="shared" ca="1" si="14"/>
        <v>21</v>
      </c>
      <c r="Z223">
        <f t="shared" ca="1" si="15"/>
        <v>7</v>
      </c>
      <c r="AA223" t="s">
        <v>2</v>
      </c>
      <c r="AB223">
        <f t="shared" ca="1" si="16"/>
        <v>6</v>
      </c>
      <c r="AC223" t="s">
        <v>2</v>
      </c>
      <c r="AE223">
        <f t="shared" ca="1" si="17"/>
        <v>7</v>
      </c>
      <c r="AF223" t="s">
        <v>98</v>
      </c>
      <c r="AG223">
        <f t="shared" ca="1" si="18"/>
        <v>9</v>
      </c>
      <c r="AH223" t="s">
        <v>2</v>
      </c>
      <c r="AI223">
        <f t="shared" ca="1" si="19"/>
        <v>63</v>
      </c>
      <c r="AJ223" t="s">
        <v>2</v>
      </c>
      <c r="AK223">
        <f t="shared" ca="1" si="20"/>
        <v>7</v>
      </c>
      <c r="AL223" t="s">
        <v>98</v>
      </c>
      <c r="AM223">
        <f t="shared" ca="1" si="21"/>
        <v>20</v>
      </c>
      <c r="AN223" t="s">
        <v>2</v>
      </c>
      <c r="AO223">
        <f t="shared" ca="1" si="22"/>
        <v>140</v>
      </c>
      <c r="AP223" t="s">
        <v>99</v>
      </c>
    </row>
    <row r="224" spans="2:42" x14ac:dyDescent="0.25">
      <c r="B224" t="s">
        <v>179</v>
      </c>
      <c r="C224" s="1" t="s">
        <v>7</v>
      </c>
      <c r="D224" t="s">
        <v>282</v>
      </c>
      <c r="F224">
        <v>45</v>
      </c>
      <c r="G224"/>
      <c r="H224" s="28">
        <f t="shared" ca="1" si="6"/>
        <v>5</v>
      </c>
      <c r="I224" s="28">
        <f t="shared" ca="1" si="7"/>
        <v>6</v>
      </c>
      <c r="J224" s="28">
        <f t="shared" ca="1" si="8"/>
        <v>1</v>
      </c>
      <c r="K224" s="28" t="s">
        <v>0</v>
      </c>
      <c r="L224" s="28">
        <f t="shared" ca="1" si="9"/>
        <v>5</v>
      </c>
      <c r="M224" s="28" t="s">
        <v>2</v>
      </c>
      <c r="N224" s="28">
        <f t="shared" ca="1" si="10"/>
        <v>8</v>
      </c>
      <c r="O224" s="28" t="s">
        <v>99</v>
      </c>
      <c r="P224" s="28">
        <f t="shared" ca="1" si="11"/>
        <v>10</v>
      </c>
      <c r="Q224" s="28" t="s">
        <v>0</v>
      </c>
      <c r="R224" s="28">
        <f t="shared" ca="1" si="12"/>
        <v>50</v>
      </c>
      <c r="S224" s="28" t="s">
        <v>2</v>
      </c>
      <c r="T224" s="28">
        <f t="shared" ca="1" si="4"/>
        <v>60</v>
      </c>
      <c r="U224" s="16" t="str">
        <f t="shared" ca="1" si="5"/>
        <v>5/6</v>
      </c>
      <c r="V224" s="16" t="s">
        <v>7</v>
      </c>
      <c r="W224" s="16" t="str">
        <f t="shared" ca="1" si="13"/>
        <v>?/60</v>
      </c>
      <c r="Y224">
        <f t="shared" ca="1" si="14"/>
        <v>50</v>
      </c>
      <c r="Z224">
        <f t="shared" ca="1" si="15"/>
        <v>8</v>
      </c>
      <c r="AA224" t="s">
        <v>2</v>
      </c>
      <c r="AB224">
        <f t="shared" ca="1" si="16"/>
        <v>6</v>
      </c>
      <c r="AC224" t="s">
        <v>2</v>
      </c>
      <c r="AE224">
        <f t="shared" ca="1" si="17"/>
        <v>5</v>
      </c>
      <c r="AF224" t="s">
        <v>98</v>
      </c>
      <c r="AG224">
        <f t="shared" ca="1" si="18"/>
        <v>6</v>
      </c>
      <c r="AH224" t="s">
        <v>2</v>
      </c>
      <c r="AI224">
        <f t="shared" ca="1" si="19"/>
        <v>30</v>
      </c>
      <c r="AJ224" t="s">
        <v>2</v>
      </c>
      <c r="AK224">
        <f t="shared" ca="1" si="20"/>
        <v>8</v>
      </c>
      <c r="AL224" t="s">
        <v>98</v>
      </c>
      <c r="AM224">
        <f t="shared" ca="1" si="21"/>
        <v>80</v>
      </c>
      <c r="AN224" t="s">
        <v>2</v>
      </c>
      <c r="AO224">
        <f t="shared" ca="1" si="22"/>
        <v>640</v>
      </c>
      <c r="AP224" t="s">
        <v>99</v>
      </c>
    </row>
    <row r="225" spans="2:42" x14ac:dyDescent="0.25">
      <c r="B225" t="s">
        <v>217</v>
      </c>
      <c r="C225" s="1" t="s">
        <v>7</v>
      </c>
      <c r="D225" t="s">
        <v>287</v>
      </c>
      <c r="F225">
        <v>18</v>
      </c>
      <c r="G225"/>
      <c r="H225" s="28">
        <f t="shared" ca="1" si="6"/>
        <v>7</v>
      </c>
      <c r="I225" s="28">
        <f t="shared" ca="1" si="7"/>
        <v>9</v>
      </c>
      <c r="J225" s="28">
        <f t="shared" ca="1" si="8"/>
        <v>1</v>
      </c>
      <c r="K225" s="28" t="s">
        <v>0</v>
      </c>
      <c r="L225" s="28">
        <f t="shared" ca="1" si="9"/>
        <v>7</v>
      </c>
      <c r="M225" s="28" t="s">
        <v>2</v>
      </c>
      <c r="N225" s="28">
        <f t="shared" ca="1" si="10"/>
        <v>6</v>
      </c>
      <c r="O225" s="28" t="s">
        <v>99</v>
      </c>
      <c r="P225" s="28">
        <f t="shared" ca="1" si="11"/>
        <v>2</v>
      </c>
      <c r="Q225" s="28" t="s">
        <v>0</v>
      </c>
      <c r="R225" s="28">
        <f t="shared" ca="1" si="12"/>
        <v>14</v>
      </c>
      <c r="S225" s="28" t="s">
        <v>2</v>
      </c>
      <c r="T225" s="28">
        <f t="shared" ca="1" si="4"/>
        <v>18</v>
      </c>
      <c r="U225" s="16" t="str">
        <f t="shared" ca="1" si="5"/>
        <v>7/9</v>
      </c>
      <c r="V225" s="16" t="s">
        <v>7</v>
      </c>
      <c r="W225" s="16" t="str">
        <f t="shared" ca="1" si="13"/>
        <v>?/18</v>
      </c>
      <c r="Y225">
        <f t="shared" ca="1" si="14"/>
        <v>14</v>
      </c>
      <c r="Z225">
        <f t="shared" ca="1" si="15"/>
        <v>8</v>
      </c>
      <c r="AA225" t="s">
        <v>2</v>
      </c>
      <c r="AB225">
        <f t="shared" ca="1" si="16"/>
        <v>7</v>
      </c>
      <c r="AC225" t="s">
        <v>2</v>
      </c>
      <c r="AE225">
        <f t="shared" ca="1" si="17"/>
        <v>10</v>
      </c>
      <c r="AF225" t="s">
        <v>98</v>
      </c>
      <c r="AG225">
        <f t="shared" ca="1" si="18"/>
        <v>5</v>
      </c>
      <c r="AH225" t="s">
        <v>2</v>
      </c>
      <c r="AI225">
        <f t="shared" ca="1" si="19"/>
        <v>50</v>
      </c>
      <c r="AJ225" t="s">
        <v>2</v>
      </c>
      <c r="AK225">
        <f t="shared" ca="1" si="20"/>
        <v>6</v>
      </c>
      <c r="AL225" t="s">
        <v>98</v>
      </c>
      <c r="AM225">
        <f t="shared" ca="1" si="21"/>
        <v>60</v>
      </c>
      <c r="AN225" t="s">
        <v>2</v>
      </c>
      <c r="AO225">
        <f t="shared" ca="1" si="22"/>
        <v>360</v>
      </c>
      <c r="AP225" t="s">
        <v>99</v>
      </c>
    </row>
    <row r="226" spans="2:42" x14ac:dyDescent="0.25">
      <c r="B226" t="s">
        <v>187</v>
      </c>
      <c r="C226" s="1" t="s">
        <v>7</v>
      </c>
      <c r="D226" t="s">
        <v>270</v>
      </c>
      <c r="F226">
        <v>56</v>
      </c>
      <c r="G226"/>
      <c r="H226" s="28">
        <f t="shared" ca="1" si="6"/>
        <v>8</v>
      </c>
      <c r="I226" s="28">
        <f t="shared" ca="1" si="7"/>
        <v>10</v>
      </c>
      <c r="J226" s="28">
        <f t="shared" ca="1" si="8"/>
        <v>2</v>
      </c>
      <c r="K226" s="28" t="s">
        <v>0</v>
      </c>
      <c r="L226" s="28">
        <f t="shared" ca="1" si="9"/>
        <v>4</v>
      </c>
      <c r="M226" s="28" t="s">
        <v>2</v>
      </c>
      <c r="N226" s="28">
        <f t="shared" ca="1" si="10"/>
        <v>9</v>
      </c>
      <c r="O226" s="28" t="s">
        <v>99</v>
      </c>
      <c r="P226" s="28">
        <f t="shared" ca="1" si="11"/>
        <v>4</v>
      </c>
      <c r="Q226" s="28" t="s">
        <v>0</v>
      </c>
      <c r="R226" s="28">
        <f t="shared" ca="1" si="12"/>
        <v>16</v>
      </c>
      <c r="S226" s="28" t="s">
        <v>2</v>
      </c>
      <c r="T226" s="28">
        <f t="shared" ca="1" si="4"/>
        <v>20</v>
      </c>
      <c r="U226" s="16" t="str">
        <f t="shared" ca="1" si="5"/>
        <v>4/5</v>
      </c>
      <c r="V226" s="16" t="s">
        <v>7</v>
      </c>
      <c r="W226" s="16" t="str">
        <f t="shared" ca="1" si="13"/>
        <v>?/20</v>
      </c>
      <c r="Y226">
        <f t="shared" ca="1" si="14"/>
        <v>16</v>
      </c>
      <c r="Z226">
        <f t="shared" ca="1" si="15"/>
        <v>8</v>
      </c>
      <c r="AA226" t="s">
        <v>2</v>
      </c>
      <c r="AB226">
        <f t="shared" ca="1" si="16"/>
        <v>5</v>
      </c>
      <c r="AC226" t="s">
        <v>2</v>
      </c>
      <c r="AE226">
        <f t="shared" ca="1" si="17"/>
        <v>3</v>
      </c>
      <c r="AF226" t="s">
        <v>98</v>
      </c>
      <c r="AG226">
        <f t="shared" ca="1" si="18"/>
        <v>2</v>
      </c>
      <c r="AH226" t="s">
        <v>2</v>
      </c>
      <c r="AI226">
        <f t="shared" ca="1" si="19"/>
        <v>6</v>
      </c>
      <c r="AJ226" t="s">
        <v>2</v>
      </c>
      <c r="AK226">
        <f t="shared" ca="1" si="20"/>
        <v>9</v>
      </c>
      <c r="AL226" t="s">
        <v>98</v>
      </c>
      <c r="AM226">
        <f t="shared" ca="1" si="21"/>
        <v>30</v>
      </c>
      <c r="AN226" t="s">
        <v>2</v>
      </c>
      <c r="AO226">
        <f t="shared" ca="1" si="22"/>
        <v>270</v>
      </c>
      <c r="AP226" t="s">
        <v>99</v>
      </c>
    </row>
    <row r="227" spans="2:42" x14ac:dyDescent="0.25">
      <c r="B227" t="s">
        <v>201</v>
      </c>
      <c r="C227" s="1" t="s">
        <v>7</v>
      </c>
      <c r="D227" t="s">
        <v>270</v>
      </c>
      <c r="F227">
        <v>27</v>
      </c>
      <c r="G227"/>
      <c r="H227" s="28">
        <f t="shared" ca="1" si="6"/>
        <v>4</v>
      </c>
      <c r="I227" s="28">
        <f t="shared" ca="1" si="7"/>
        <v>7</v>
      </c>
      <c r="J227" s="28">
        <f t="shared" ca="1" si="8"/>
        <v>1</v>
      </c>
      <c r="K227" s="28" t="s">
        <v>0</v>
      </c>
      <c r="L227" s="28">
        <f t="shared" ca="1" si="9"/>
        <v>4</v>
      </c>
      <c r="M227" s="28" t="s">
        <v>2</v>
      </c>
      <c r="N227" s="28">
        <f t="shared" ca="1" si="10"/>
        <v>5</v>
      </c>
      <c r="O227" s="28" t="s">
        <v>99</v>
      </c>
      <c r="P227" s="28">
        <f t="shared" ca="1" si="11"/>
        <v>11</v>
      </c>
      <c r="Q227" s="28" t="s">
        <v>0</v>
      </c>
      <c r="R227" s="28">
        <f t="shared" ca="1" si="12"/>
        <v>44</v>
      </c>
      <c r="S227" s="28" t="s">
        <v>2</v>
      </c>
      <c r="T227" s="28">
        <f t="shared" ca="1" si="4"/>
        <v>77</v>
      </c>
      <c r="U227" s="16" t="str">
        <f t="shared" ca="1" si="5"/>
        <v>4/7</v>
      </c>
      <c r="V227" s="16" t="s">
        <v>7</v>
      </c>
      <c r="W227" s="16" t="str">
        <f t="shared" ca="1" si="13"/>
        <v>?/77</v>
      </c>
      <c r="Y227">
        <f t="shared" ca="1" si="14"/>
        <v>44</v>
      </c>
      <c r="Z227">
        <f t="shared" ca="1" si="15"/>
        <v>8</v>
      </c>
      <c r="AA227" t="s">
        <v>2</v>
      </c>
      <c r="AB227">
        <f t="shared" ca="1" si="16"/>
        <v>9</v>
      </c>
      <c r="AC227" t="s">
        <v>2</v>
      </c>
      <c r="AE227">
        <f t="shared" ca="1" si="17"/>
        <v>3</v>
      </c>
      <c r="AF227" t="s">
        <v>98</v>
      </c>
      <c r="AG227">
        <f t="shared" ca="1" si="18"/>
        <v>6</v>
      </c>
      <c r="AH227" t="s">
        <v>2</v>
      </c>
      <c r="AI227">
        <f t="shared" ca="1" si="19"/>
        <v>18</v>
      </c>
      <c r="AJ227" t="s">
        <v>2</v>
      </c>
      <c r="AK227">
        <f t="shared" ca="1" si="20"/>
        <v>9</v>
      </c>
      <c r="AL227" t="s">
        <v>98</v>
      </c>
      <c r="AM227">
        <f t="shared" ca="1" si="21"/>
        <v>60</v>
      </c>
      <c r="AN227" t="s">
        <v>2</v>
      </c>
      <c r="AO227">
        <f t="shared" ca="1" si="22"/>
        <v>540</v>
      </c>
      <c r="AP227" t="s">
        <v>99</v>
      </c>
    </row>
    <row r="228" spans="2:42" x14ac:dyDescent="0.25">
      <c r="B228" t="s">
        <v>222</v>
      </c>
      <c r="C228" s="1" t="s">
        <v>7</v>
      </c>
      <c r="D228" t="s">
        <v>288</v>
      </c>
      <c r="F228">
        <v>72</v>
      </c>
      <c r="G228"/>
      <c r="H228" s="28">
        <f t="shared" ca="1" si="6"/>
        <v>4</v>
      </c>
      <c r="I228" s="28">
        <f t="shared" ca="1" si="7"/>
        <v>9</v>
      </c>
      <c r="J228" s="28">
        <f t="shared" ca="1" si="8"/>
        <v>1</v>
      </c>
      <c r="K228" s="28" t="s">
        <v>0</v>
      </c>
      <c r="L228" s="28">
        <f t="shared" ca="1" si="9"/>
        <v>4</v>
      </c>
      <c r="M228" s="28" t="s">
        <v>2</v>
      </c>
      <c r="N228" s="28">
        <f t="shared" ca="1" si="10"/>
        <v>7</v>
      </c>
      <c r="O228" s="28" t="s">
        <v>99</v>
      </c>
      <c r="P228" s="28">
        <f t="shared" ca="1" si="11"/>
        <v>3</v>
      </c>
      <c r="Q228" s="28" t="s">
        <v>0</v>
      </c>
      <c r="R228" s="28">
        <f t="shared" ca="1" si="12"/>
        <v>12</v>
      </c>
      <c r="S228" s="28" t="s">
        <v>2</v>
      </c>
      <c r="T228" s="28">
        <f t="shared" ca="1" si="4"/>
        <v>27</v>
      </c>
      <c r="U228" s="16" t="str">
        <f t="shared" ca="1" si="5"/>
        <v>4/9</v>
      </c>
      <c r="V228" s="16" t="s">
        <v>7</v>
      </c>
      <c r="W228" s="16" t="str">
        <f t="shared" ca="1" si="13"/>
        <v>?/27</v>
      </c>
      <c r="Y228">
        <f t="shared" ca="1" si="14"/>
        <v>12</v>
      </c>
      <c r="Z228">
        <f t="shared" ca="1" si="15"/>
        <v>7</v>
      </c>
      <c r="AA228" t="s">
        <v>2</v>
      </c>
      <c r="AB228">
        <f t="shared" ca="1" si="16"/>
        <v>4</v>
      </c>
      <c r="AC228" t="s">
        <v>2</v>
      </c>
      <c r="AE228">
        <f t="shared" ca="1" si="17"/>
        <v>3</v>
      </c>
      <c r="AF228" t="s">
        <v>98</v>
      </c>
      <c r="AG228">
        <f t="shared" ca="1" si="18"/>
        <v>2</v>
      </c>
      <c r="AH228" t="s">
        <v>2</v>
      </c>
      <c r="AI228">
        <f t="shared" ca="1" si="19"/>
        <v>6</v>
      </c>
      <c r="AJ228" t="s">
        <v>2</v>
      </c>
      <c r="AK228">
        <f t="shared" ca="1" si="20"/>
        <v>4</v>
      </c>
      <c r="AL228" t="s">
        <v>98</v>
      </c>
      <c r="AM228">
        <f t="shared" ca="1" si="21"/>
        <v>20</v>
      </c>
      <c r="AN228" t="s">
        <v>2</v>
      </c>
      <c r="AO228">
        <f t="shared" ca="1" si="22"/>
        <v>80</v>
      </c>
      <c r="AP228" t="s">
        <v>99</v>
      </c>
    </row>
    <row r="229" spans="2:42" x14ac:dyDescent="0.25">
      <c r="B229" t="s">
        <v>224</v>
      </c>
      <c r="C229" s="1" t="s">
        <v>7</v>
      </c>
      <c r="D229" t="s">
        <v>289</v>
      </c>
      <c r="F229">
        <v>45</v>
      </c>
      <c r="G229"/>
      <c r="H229" s="28">
        <f t="shared" ca="1" si="6"/>
        <v>3</v>
      </c>
      <c r="I229" s="28">
        <f t="shared" ca="1" si="7"/>
        <v>10</v>
      </c>
      <c r="J229" s="28">
        <f t="shared" ca="1" si="8"/>
        <v>1</v>
      </c>
      <c r="K229" s="28" t="s">
        <v>0</v>
      </c>
      <c r="L229" s="28">
        <f t="shared" ca="1" si="9"/>
        <v>3</v>
      </c>
      <c r="M229" s="28" t="s">
        <v>2</v>
      </c>
      <c r="N229" s="28">
        <f t="shared" ca="1" si="10"/>
        <v>9</v>
      </c>
      <c r="O229" s="28" t="s">
        <v>99</v>
      </c>
      <c r="P229" s="28">
        <f t="shared" ca="1" si="11"/>
        <v>4</v>
      </c>
      <c r="Q229" s="28" t="s">
        <v>0</v>
      </c>
      <c r="R229" s="28">
        <f t="shared" ca="1" si="12"/>
        <v>12</v>
      </c>
      <c r="S229" s="28" t="s">
        <v>2</v>
      </c>
      <c r="T229" s="28">
        <f t="shared" ca="1" si="4"/>
        <v>40</v>
      </c>
      <c r="U229" s="16" t="str">
        <f t="shared" ca="1" si="5"/>
        <v>3/10</v>
      </c>
      <c r="V229" s="16" t="s">
        <v>7</v>
      </c>
      <c r="W229" s="16" t="str">
        <f t="shared" ca="1" si="13"/>
        <v>?/40</v>
      </c>
      <c r="Y229">
        <f t="shared" ca="1" si="14"/>
        <v>12</v>
      </c>
      <c r="Z229">
        <f t="shared" ca="1" si="15"/>
        <v>9</v>
      </c>
      <c r="AA229" t="s">
        <v>2</v>
      </c>
      <c r="AB229">
        <f t="shared" ca="1" si="16"/>
        <v>6</v>
      </c>
      <c r="AC229" t="s">
        <v>2</v>
      </c>
      <c r="AE229">
        <f t="shared" ca="1" si="17"/>
        <v>2</v>
      </c>
      <c r="AF229" t="s">
        <v>98</v>
      </c>
      <c r="AG229">
        <f t="shared" ca="1" si="18"/>
        <v>8</v>
      </c>
      <c r="AH229" t="s">
        <v>2</v>
      </c>
      <c r="AI229">
        <f t="shared" ca="1" si="19"/>
        <v>16</v>
      </c>
      <c r="AJ229" t="s">
        <v>2</v>
      </c>
      <c r="AK229">
        <f t="shared" ca="1" si="20"/>
        <v>5</v>
      </c>
      <c r="AL229" t="s">
        <v>98</v>
      </c>
      <c r="AM229">
        <f t="shared" ca="1" si="21"/>
        <v>20</v>
      </c>
      <c r="AN229" t="s">
        <v>2</v>
      </c>
      <c r="AO229">
        <f t="shared" ca="1" si="22"/>
        <v>100</v>
      </c>
      <c r="AP229" t="s">
        <v>99</v>
      </c>
    </row>
    <row r="230" spans="2:42" x14ac:dyDescent="0.25">
      <c r="B230" t="s">
        <v>186</v>
      </c>
      <c r="C230" s="1" t="s">
        <v>7</v>
      </c>
      <c r="D230" t="s">
        <v>290</v>
      </c>
      <c r="F230">
        <v>30</v>
      </c>
      <c r="G230"/>
      <c r="H230" s="28">
        <f t="shared" ca="1" si="6"/>
        <v>1</v>
      </c>
      <c r="I230" s="28">
        <f t="shared" ca="1" si="7"/>
        <v>7</v>
      </c>
      <c r="J230" s="28">
        <f t="shared" ca="1" si="8"/>
        <v>1</v>
      </c>
      <c r="K230" s="28" t="s">
        <v>0</v>
      </c>
      <c r="L230" s="28">
        <f t="shared" ca="1" si="9"/>
        <v>1</v>
      </c>
      <c r="M230" s="28" t="s">
        <v>2</v>
      </c>
      <c r="N230" s="28">
        <f t="shared" ca="1" si="10"/>
        <v>10</v>
      </c>
      <c r="O230" s="28" t="s">
        <v>99</v>
      </c>
      <c r="P230" s="28">
        <f t="shared" ca="1" si="11"/>
        <v>9</v>
      </c>
      <c r="Q230" s="28" t="s">
        <v>0</v>
      </c>
      <c r="R230" s="28">
        <f t="shared" ca="1" si="12"/>
        <v>9</v>
      </c>
      <c r="S230" s="28" t="s">
        <v>2</v>
      </c>
      <c r="T230" s="28">
        <f t="shared" ca="1" si="4"/>
        <v>63</v>
      </c>
      <c r="U230" s="16" t="str">
        <f t="shared" ca="1" si="5"/>
        <v>1/7</v>
      </c>
      <c r="V230" s="16" t="s">
        <v>7</v>
      </c>
      <c r="W230" s="16" t="str">
        <f t="shared" ca="1" si="13"/>
        <v>?/63</v>
      </c>
      <c r="Y230">
        <f t="shared" ca="1" si="14"/>
        <v>9</v>
      </c>
      <c r="Z230">
        <f t="shared" ca="1" si="15"/>
        <v>6</v>
      </c>
      <c r="AA230" t="s">
        <v>2</v>
      </c>
      <c r="AB230">
        <f t="shared" ca="1" si="16"/>
        <v>3</v>
      </c>
      <c r="AC230" t="s">
        <v>2</v>
      </c>
      <c r="AE230">
        <f t="shared" ca="1" si="17"/>
        <v>5</v>
      </c>
      <c r="AF230" t="s">
        <v>98</v>
      </c>
      <c r="AG230">
        <f t="shared" ca="1" si="18"/>
        <v>8</v>
      </c>
      <c r="AH230" t="s">
        <v>2</v>
      </c>
      <c r="AI230">
        <f t="shared" ca="1" si="19"/>
        <v>40</v>
      </c>
      <c r="AJ230" t="s">
        <v>2</v>
      </c>
      <c r="AK230">
        <f t="shared" ca="1" si="20"/>
        <v>4</v>
      </c>
      <c r="AL230" t="s">
        <v>98</v>
      </c>
      <c r="AM230">
        <f t="shared" ca="1" si="21"/>
        <v>30</v>
      </c>
      <c r="AN230" t="s">
        <v>2</v>
      </c>
      <c r="AO230">
        <f t="shared" ca="1" si="22"/>
        <v>120</v>
      </c>
      <c r="AP230" t="s">
        <v>99</v>
      </c>
    </row>
    <row r="231" spans="2:42" x14ac:dyDescent="0.25">
      <c r="B231" t="s">
        <v>203</v>
      </c>
      <c r="C231" s="1" t="s">
        <v>7</v>
      </c>
      <c r="D231" t="s">
        <v>275</v>
      </c>
      <c r="F231">
        <v>12</v>
      </c>
      <c r="G231"/>
      <c r="H231" s="28">
        <f t="shared" ca="1" si="6"/>
        <v>6</v>
      </c>
      <c r="I231" s="28">
        <f t="shared" ca="1" si="7"/>
        <v>10</v>
      </c>
      <c r="J231" s="28">
        <f t="shared" ca="1" si="8"/>
        <v>2</v>
      </c>
      <c r="K231" s="28" t="s">
        <v>0</v>
      </c>
      <c r="L231" s="28">
        <f t="shared" ca="1" si="9"/>
        <v>3</v>
      </c>
      <c r="M231" s="28" t="s">
        <v>2</v>
      </c>
      <c r="N231" s="28">
        <f t="shared" ca="1" si="10"/>
        <v>7</v>
      </c>
      <c r="O231" s="28" t="s">
        <v>99</v>
      </c>
      <c r="P231" s="28">
        <f t="shared" ca="1" si="11"/>
        <v>2</v>
      </c>
      <c r="Q231" s="28" t="s">
        <v>0</v>
      </c>
      <c r="R231" s="28">
        <f t="shared" ca="1" si="12"/>
        <v>6</v>
      </c>
      <c r="S231" s="28" t="s">
        <v>2</v>
      </c>
      <c r="T231" s="28">
        <f t="shared" ca="1" si="4"/>
        <v>10</v>
      </c>
      <c r="U231" s="16" t="str">
        <f t="shared" ca="1" si="5"/>
        <v>3/5</v>
      </c>
      <c r="V231" s="16" t="s">
        <v>7</v>
      </c>
      <c r="W231" s="16" t="str">
        <f t="shared" ca="1" si="13"/>
        <v>?/10</v>
      </c>
      <c r="Y231">
        <f t="shared" ca="1" si="14"/>
        <v>6</v>
      </c>
      <c r="Z231">
        <f t="shared" ca="1" si="15"/>
        <v>7</v>
      </c>
      <c r="AA231" t="s">
        <v>2</v>
      </c>
      <c r="AB231">
        <f t="shared" ca="1" si="16"/>
        <v>9</v>
      </c>
      <c r="AC231" t="s">
        <v>2</v>
      </c>
      <c r="AE231">
        <f t="shared" ca="1" si="17"/>
        <v>10</v>
      </c>
      <c r="AF231" t="s">
        <v>98</v>
      </c>
      <c r="AG231">
        <f t="shared" ca="1" si="18"/>
        <v>7</v>
      </c>
      <c r="AH231" t="s">
        <v>2</v>
      </c>
      <c r="AI231">
        <f t="shared" ca="1" si="19"/>
        <v>70</v>
      </c>
      <c r="AJ231" t="s">
        <v>2</v>
      </c>
      <c r="AK231">
        <f t="shared" ca="1" si="20"/>
        <v>8</v>
      </c>
      <c r="AL231" t="s">
        <v>98</v>
      </c>
      <c r="AM231">
        <f t="shared" ca="1" si="21"/>
        <v>60</v>
      </c>
      <c r="AN231" t="s">
        <v>2</v>
      </c>
      <c r="AO231">
        <f t="shared" ca="1" si="22"/>
        <v>480</v>
      </c>
      <c r="AP231" t="s">
        <v>99</v>
      </c>
    </row>
    <row r="232" spans="2:42" x14ac:dyDescent="0.25">
      <c r="B232" t="s">
        <v>180</v>
      </c>
      <c r="C232" s="1" t="s">
        <v>7</v>
      </c>
      <c r="D232" t="s">
        <v>291</v>
      </c>
      <c r="F232">
        <v>6</v>
      </c>
      <c r="G232"/>
      <c r="H232" s="28">
        <f t="shared" ca="1" si="6"/>
        <v>5</v>
      </c>
      <c r="I232" s="28">
        <f t="shared" ca="1" si="7"/>
        <v>6</v>
      </c>
      <c r="J232" s="28">
        <f t="shared" ca="1" si="8"/>
        <v>1</v>
      </c>
      <c r="K232" s="28" t="s">
        <v>0</v>
      </c>
      <c r="L232" s="28">
        <f t="shared" ca="1" si="9"/>
        <v>5</v>
      </c>
      <c r="M232" s="28" t="s">
        <v>2</v>
      </c>
      <c r="N232" s="28">
        <f t="shared" ca="1" si="10"/>
        <v>5</v>
      </c>
      <c r="O232" s="28" t="s">
        <v>99</v>
      </c>
      <c r="P232" s="28">
        <f t="shared" ca="1" si="11"/>
        <v>4</v>
      </c>
      <c r="Q232" s="28" t="s">
        <v>0</v>
      </c>
      <c r="R232" s="28">
        <f t="shared" ca="1" si="12"/>
        <v>20</v>
      </c>
      <c r="S232" s="28" t="s">
        <v>2</v>
      </c>
      <c r="T232" s="28">
        <f t="shared" ca="1" si="4"/>
        <v>24</v>
      </c>
      <c r="U232" s="16" t="str">
        <f t="shared" ca="1" si="5"/>
        <v>5/6</v>
      </c>
      <c r="V232" s="16" t="s">
        <v>7</v>
      </c>
      <c r="W232" s="16" t="str">
        <f t="shared" ca="1" si="13"/>
        <v>?/24</v>
      </c>
      <c r="Y232">
        <f t="shared" ca="1" si="14"/>
        <v>20</v>
      </c>
      <c r="Z232">
        <f t="shared" ca="1" si="15"/>
        <v>8</v>
      </c>
      <c r="AA232" t="s">
        <v>2</v>
      </c>
      <c r="AB232">
        <f t="shared" ca="1" si="16"/>
        <v>9</v>
      </c>
      <c r="AC232" t="s">
        <v>2</v>
      </c>
      <c r="AE232">
        <f t="shared" ca="1" si="17"/>
        <v>9</v>
      </c>
      <c r="AF232" t="s">
        <v>98</v>
      </c>
      <c r="AG232">
        <f t="shared" ca="1" si="18"/>
        <v>6</v>
      </c>
      <c r="AH232" t="s">
        <v>2</v>
      </c>
      <c r="AI232">
        <f t="shared" ca="1" si="19"/>
        <v>54</v>
      </c>
      <c r="AJ232" t="s">
        <v>2</v>
      </c>
      <c r="AK232">
        <f t="shared" ca="1" si="20"/>
        <v>7</v>
      </c>
      <c r="AL232" t="s">
        <v>98</v>
      </c>
      <c r="AM232">
        <f t="shared" ca="1" si="21"/>
        <v>40</v>
      </c>
      <c r="AN232" t="s">
        <v>2</v>
      </c>
      <c r="AO232">
        <f t="shared" ca="1" si="22"/>
        <v>280</v>
      </c>
      <c r="AP232" t="s">
        <v>99</v>
      </c>
    </row>
    <row r="233" spans="2:42" x14ac:dyDescent="0.25">
      <c r="B233" t="s">
        <v>236</v>
      </c>
      <c r="C233" s="1" t="s">
        <v>7</v>
      </c>
      <c r="D233" t="s">
        <v>278</v>
      </c>
      <c r="F233">
        <v>11</v>
      </c>
      <c r="G233"/>
      <c r="H233" s="28">
        <f t="shared" ca="1" si="6"/>
        <v>4</v>
      </c>
      <c r="I233" s="28">
        <f t="shared" ca="1" si="7"/>
        <v>5</v>
      </c>
      <c r="J233" s="28">
        <f t="shared" ca="1" si="8"/>
        <v>1</v>
      </c>
      <c r="K233" s="28" t="s">
        <v>0</v>
      </c>
      <c r="L233" s="28">
        <f t="shared" ca="1" si="9"/>
        <v>4</v>
      </c>
      <c r="M233" s="28" t="s">
        <v>2</v>
      </c>
      <c r="N233" s="28">
        <f t="shared" ca="1" si="10"/>
        <v>6</v>
      </c>
      <c r="O233" s="28" t="s">
        <v>99</v>
      </c>
      <c r="P233" s="28">
        <f t="shared" ca="1" si="11"/>
        <v>12</v>
      </c>
      <c r="Q233" s="28" t="s">
        <v>0</v>
      </c>
      <c r="R233" s="28">
        <f t="shared" ca="1" si="12"/>
        <v>48</v>
      </c>
      <c r="S233" s="28" t="s">
        <v>2</v>
      </c>
      <c r="T233" s="28">
        <f t="shared" ca="1" si="4"/>
        <v>60</v>
      </c>
      <c r="U233" s="16" t="str">
        <f t="shared" ca="1" si="5"/>
        <v>4/5</v>
      </c>
      <c r="V233" s="16" t="s">
        <v>7</v>
      </c>
      <c r="W233" s="16" t="str">
        <f t="shared" ca="1" si="13"/>
        <v>?/60</v>
      </c>
      <c r="Y233">
        <f t="shared" ca="1" si="14"/>
        <v>48</v>
      </c>
      <c r="Z233">
        <f t="shared" ca="1" si="15"/>
        <v>7</v>
      </c>
      <c r="AA233" t="s">
        <v>2</v>
      </c>
      <c r="AB233">
        <f t="shared" ca="1" si="16"/>
        <v>3</v>
      </c>
      <c r="AC233" t="s">
        <v>2</v>
      </c>
      <c r="AE233">
        <f t="shared" ca="1" si="17"/>
        <v>3</v>
      </c>
      <c r="AF233" t="s">
        <v>98</v>
      </c>
      <c r="AG233">
        <f t="shared" ca="1" si="18"/>
        <v>3</v>
      </c>
      <c r="AH233" t="s">
        <v>2</v>
      </c>
      <c r="AI233">
        <f t="shared" ca="1" si="19"/>
        <v>9</v>
      </c>
      <c r="AJ233" t="s">
        <v>2</v>
      </c>
      <c r="AK233">
        <f t="shared" ca="1" si="20"/>
        <v>6</v>
      </c>
      <c r="AL233" t="s">
        <v>98</v>
      </c>
      <c r="AM233">
        <f t="shared" ca="1" si="21"/>
        <v>70</v>
      </c>
      <c r="AN233" t="s">
        <v>2</v>
      </c>
      <c r="AO233">
        <f t="shared" ca="1" si="22"/>
        <v>420</v>
      </c>
      <c r="AP233" t="s">
        <v>99</v>
      </c>
    </row>
    <row r="234" spans="2:42" x14ac:dyDescent="0.25">
      <c r="B234" t="s">
        <v>222</v>
      </c>
      <c r="C234" s="1" t="s">
        <v>7</v>
      </c>
      <c r="D234" t="s">
        <v>266</v>
      </c>
      <c r="F234">
        <v>81</v>
      </c>
      <c r="G234"/>
      <c r="H234" s="28">
        <f t="shared" ca="1" si="6"/>
        <v>4</v>
      </c>
      <c r="I234" s="28">
        <f t="shared" ca="1" si="7"/>
        <v>10</v>
      </c>
      <c r="J234" s="28">
        <f t="shared" ca="1" si="8"/>
        <v>2</v>
      </c>
      <c r="K234" s="28" t="s">
        <v>0</v>
      </c>
      <c r="L234" s="28">
        <f t="shared" ca="1" si="9"/>
        <v>2</v>
      </c>
      <c r="M234" s="28" t="s">
        <v>2</v>
      </c>
      <c r="N234" s="28">
        <f t="shared" ca="1" si="10"/>
        <v>5</v>
      </c>
      <c r="O234" s="28" t="s">
        <v>99</v>
      </c>
      <c r="P234" s="28">
        <f t="shared" ca="1" si="11"/>
        <v>4</v>
      </c>
      <c r="Q234" s="28" t="s">
        <v>0</v>
      </c>
      <c r="R234" s="28">
        <f t="shared" ca="1" si="12"/>
        <v>8</v>
      </c>
      <c r="S234" s="28" t="s">
        <v>2</v>
      </c>
      <c r="T234" s="28">
        <f t="shared" ca="1" si="4"/>
        <v>20</v>
      </c>
      <c r="U234" s="16" t="str">
        <f t="shared" ca="1" si="5"/>
        <v>2/5</v>
      </c>
      <c r="V234" s="16" t="s">
        <v>7</v>
      </c>
      <c r="W234" s="16" t="str">
        <f t="shared" ca="1" si="13"/>
        <v>?/20</v>
      </c>
      <c r="Y234">
        <f t="shared" ca="1" si="14"/>
        <v>8</v>
      </c>
      <c r="Z234">
        <f t="shared" ca="1" si="15"/>
        <v>7</v>
      </c>
      <c r="AA234" t="s">
        <v>2</v>
      </c>
      <c r="AB234">
        <f t="shared" ca="1" si="16"/>
        <v>3</v>
      </c>
      <c r="AC234" t="s">
        <v>2</v>
      </c>
      <c r="AE234">
        <f t="shared" ca="1" si="17"/>
        <v>8</v>
      </c>
      <c r="AF234" t="s">
        <v>98</v>
      </c>
      <c r="AG234">
        <f t="shared" ca="1" si="18"/>
        <v>9</v>
      </c>
      <c r="AH234" t="s">
        <v>2</v>
      </c>
      <c r="AI234">
        <f t="shared" ca="1" si="19"/>
        <v>72</v>
      </c>
      <c r="AJ234" t="s">
        <v>2</v>
      </c>
      <c r="AK234">
        <f t="shared" ca="1" si="20"/>
        <v>7</v>
      </c>
      <c r="AL234" t="s">
        <v>98</v>
      </c>
      <c r="AM234">
        <f t="shared" ca="1" si="21"/>
        <v>60</v>
      </c>
      <c r="AN234" t="s">
        <v>2</v>
      </c>
      <c r="AO234">
        <f t="shared" ca="1" si="22"/>
        <v>420</v>
      </c>
      <c r="AP234" t="s">
        <v>99</v>
      </c>
    </row>
    <row r="235" spans="2:42" x14ac:dyDescent="0.25">
      <c r="B235" t="s">
        <v>233</v>
      </c>
      <c r="C235" s="1" t="s">
        <v>7</v>
      </c>
      <c r="D235" t="s">
        <v>292</v>
      </c>
      <c r="F235">
        <v>8</v>
      </c>
      <c r="G235"/>
      <c r="H235" s="28">
        <f t="shared" ca="1" si="6"/>
        <v>2</v>
      </c>
      <c r="I235" s="28">
        <f t="shared" ca="1" si="7"/>
        <v>10</v>
      </c>
      <c r="J235" s="28">
        <f t="shared" ca="1" si="8"/>
        <v>2</v>
      </c>
      <c r="K235" s="28" t="s">
        <v>0</v>
      </c>
      <c r="L235" s="28">
        <f t="shared" ca="1" si="9"/>
        <v>1</v>
      </c>
      <c r="M235" s="28" t="s">
        <v>2</v>
      </c>
      <c r="N235" s="28">
        <f t="shared" ca="1" si="10"/>
        <v>5</v>
      </c>
      <c r="O235" s="28" t="s">
        <v>99</v>
      </c>
      <c r="P235" s="28">
        <f t="shared" ca="1" si="11"/>
        <v>4</v>
      </c>
      <c r="Q235" s="28" t="s">
        <v>0</v>
      </c>
      <c r="R235" s="28">
        <f t="shared" ca="1" si="12"/>
        <v>4</v>
      </c>
      <c r="S235" s="28" t="s">
        <v>2</v>
      </c>
      <c r="T235" s="28">
        <f t="shared" ca="1" si="4"/>
        <v>20</v>
      </c>
      <c r="U235" s="16" t="str">
        <f t="shared" ca="1" si="5"/>
        <v>1/5</v>
      </c>
      <c r="V235" s="16" t="s">
        <v>7</v>
      </c>
      <c r="W235" s="16" t="str">
        <f t="shared" ca="1" si="13"/>
        <v>?/20</v>
      </c>
      <c r="Y235">
        <f t="shared" ca="1" si="14"/>
        <v>4</v>
      </c>
      <c r="Z235">
        <f t="shared" ca="1" si="15"/>
        <v>8</v>
      </c>
      <c r="AA235" t="s">
        <v>2</v>
      </c>
      <c r="AB235">
        <f t="shared" ca="1" si="16"/>
        <v>6</v>
      </c>
      <c r="AC235" t="s">
        <v>2</v>
      </c>
      <c r="AE235">
        <f t="shared" ca="1" si="17"/>
        <v>10</v>
      </c>
      <c r="AF235" t="s">
        <v>98</v>
      </c>
      <c r="AG235">
        <f t="shared" ca="1" si="18"/>
        <v>9</v>
      </c>
      <c r="AH235" t="s">
        <v>2</v>
      </c>
      <c r="AI235">
        <f t="shared" ca="1" si="19"/>
        <v>90</v>
      </c>
      <c r="AJ235" t="s">
        <v>2</v>
      </c>
      <c r="AK235">
        <f t="shared" ca="1" si="20"/>
        <v>7</v>
      </c>
      <c r="AL235" t="s">
        <v>98</v>
      </c>
      <c r="AM235">
        <f t="shared" ca="1" si="21"/>
        <v>40</v>
      </c>
      <c r="AN235" t="s">
        <v>2</v>
      </c>
      <c r="AO235">
        <f t="shared" ca="1" si="22"/>
        <v>280</v>
      </c>
      <c r="AP235" t="s">
        <v>99</v>
      </c>
    </row>
    <row r="236" spans="2:42" x14ac:dyDescent="0.25">
      <c r="B236" t="s">
        <v>213</v>
      </c>
      <c r="C236" s="1" t="s">
        <v>7</v>
      </c>
      <c r="D236" t="s">
        <v>290</v>
      </c>
      <c r="F236">
        <v>32</v>
      </c>
      <c r="G236"/>
      <c r="H236" s="28">
        <f t="shared" ca="1" si="6"/>
        <v>2</v>
      </c>
      <c r="I236" s="28">
        <f t="shared" ca="1" si="7"/>
        <v>4</v>
      </c>
      <c r="J236" s="28">
        <f t="shared" ca="1" si="8"/>
        <v>2</v>
      </c>
      <c r="K236" s="28" t="s">
        <v>0</v>
      </c>
      <c r="L236" s="28">
        <f t="shared" ca="1" si="9"/>
        <v>1</v>
      </c>
      <c r="M236" s="28" t="s">
        <v>2</v>
      </c>
      <c r="N236" s="28">
        <f t="shared" ca="1" si="10"/>
        <v>5</v>
      </c>
      <c r="O236" s="28" t="s">
        <v>99</v>
      </c>
      <c r="P236" s="28">
        <f t="shared" ca="1" si="11"/>
        <v>3</v>
      </c>
      <c r="Q236" s="28" t="s">
        <v>0</v>
      </c>
      <c r="R236" s="28">
        <f t="shared" ca="1" si="12"/>
        <v>3</v>
      </c>
      <c r="S236" s="28" t="s">
        <v>2</v>
      </c>
      <c r="T236" s="28">
        <f t="shared" ca="1" si="4"/>
        <v>6</v>
      </c>
      <c r="U236" s="16" t="str">
        <f t="shared" ca="1" si="5"/>
        <v>1/2</v>
      </c>
      <c r="V236" s="16" t="s">
        <v>7</v>
      </c>
      <c r="W236" s="16" t="str">
        <f t="shared" ca="1" si="13"/>
        <v>?/6</v>
      </c>
      <c r="Y236">
        <f t="shared" ca="1" si="14"/>
        <v>3</v>
      </c>
      <c r="Z236">
        <f t="shared" ca="1" si="15"/>
        <v>7</v>
      </c>
      <c r="AA236" t="s">
        <v>2</v>
      </c>
      <c r="AB236">
        <f t="shared" ca="1" si="16"/>
        <v>3</v>
      </c>
      <c r="AC236" t="s">
        <v>2</v>
      </c>
      <c r="AE236">
        <f t="shared" ca="1" si="17"/>
        <v>3</v>
      </c>
      <c r="AF236" t="s">
        <v>98</v>
      </c>
      <c r="AG236">
        <f t="shared" ca="1" si="18"/>
        <v>5</v>
      </c>
      <c r="AH236" t="s">
        <v>2</v>
      </c>
      <c r="AI236">
        <f t="shared" ca="1" si="19"/>
        <v>15</v>
      </c>
      <c r="AJ236" t="s">
        <v>2</v>
      </c>
      <c r="AK236">
        <f t="shared" ca="1" si="20"/>
        <v>3</v>
      </c>
      <c r="AL236" t="s">
        <v>98</v>
      </c>
      <c r="AM236">
        <f t="shared" ca="1" si="21"/>
        <v>90</v>
      </c>
      <c r="AN236" t="s">
        <v>2</v>
      </c>
      <c r="AO236">
        <f t="shared" ca="1" si="22"/>
        <v>270</v>
      </c>
      <c r="AP236" t="s">
        <v>99</v>
      </c>
    </row>
    <row r="237" spans="2:42" x14ac:dyDescent="0.25">
      <c r="B237" t="s">
        <v>201</v>
      </c>
      <c r="C237" s="1" t="s">
        <v>7</v>
      </c>
      <c r="D237" t="s">
        <v>271</v>
      </c>
      <c r="F237">
        <v>18</v>
      </c>
      <c r="G237"/>
      <c r="H237" s="28">
        <f t="shared" ca="1" si="6"/>
        <v>1</v>
      </c>
      <c r="I237" s="28">
        <f t="shared" ca="1" si="7"/>
        <v>9</v>
      </c>
      <c r="J237" s="28">
        <f t="shared" ca="1" si="8"/>
        <v>1</v>
      </c>
      <c r="K237" s="28" t="s">
        <v>0</v>
      </c>
      <c r="L237" s="28">
        <f t="shared" ca="1" si="9"/>
        <v>1</v>
      </c>
      <c r="M237" s="28" t="s">
        <v>2</v>
      </c>
      <c r="N237" s="28">
        <f t="shared" ca="1" si="10"/>
        <v>2</v>
      </c>
      <c r="O237" s="28" t="s">
        <v>99</v>
      </c>
      <c r="P237" s="28">
        <f t="shared" ca="1" si="11"/>
        <v>3</v>
      </c>
      <c r="Q237" s="28" t="s">
        <v>0</v>
      </c>
      <c r="R237" s="28">
        <f t="shared" ca="1" si="12"/>
        <v>3</v>
      </c>
      <c r="S237" s="28" t="s">
        <v>2</v>
      </c>
      <c r="T237" s="28">
        <f t="shared" ca="1" si="4"/>
        <v>27</v>
      </c>
      <c r="U237" s="16" t="str">
        <f t="shared" ca="1" si="5"/>
        <v>1/9</v>
      </c>
      <c r="V237" s="16" t="s">
        <v>7</v>
      </c>
      <c r="W237" s="16" t="str">
        <f t="shared" ca="1" si="13"/>
        <v>?/27</v>
      </c>
      <c r="Y237">
        <f t="shared" ca="1" si="14"/>
        <v>3</v>
      </c>
      <c r="Z237">
        <f t="shared" ca="1" si="15"/>
        <v>9</v>
      </c>
      <c r="AA237" t="s">
        <v>2</v>
      </c>
      <c r="AB237">
        <f t="shared" ca="1" si="16"/>
        <v>3</v>
      </c>
      <c r="AC237" t="s">
        <v>2</v>
      </c>
      <c r="AE237">
        <f t="shared" ca="1" si="17"/>
        <v>9</v>
      </c>
      <c r="AF237" t="s">
        <v>98</v>
      </c>
      <c r="AG237">
        <f t="shared" ca="1" si="18"/>
        <v>3</v>
      </c>
      <c r="AH237" t="s">
        <v>2</v>
      </c>
      <c r="AI237">
        <f t="shared" ca="1" si="19"/>
        <v>27</v>
      </c>
      <c r="AJ237" t="s">
        <v>2</v>
      </c>
      <c r="AK237">
        <f t="shared" ca="1" si="20"/>
        <v>4</v>
      </c>
      <c r="AL237" t="s">
        <v>98</v>
      </c>
      <c r="AM237">
        <f t="shared" ca="1" si="21"/>
        <v>30</v>
      </c>
      <c r="AN237" t="s">
        <v>2</v>
      </c>
      <c r="AO237">
        <f t="shared" ca="1" si="22"/>
        <v>120</v>
      </c>
      <c r="AP237" t="s">
        <v>99</v>
      </c>
    </row>
    <row r="238" spans="2:42" x14ac:dyDescent="0.25">
      <c r="B238" t="s">
        <v>186</v>
      </c>
      <c r="C238" s="1" t="s">
        <v>7</v>
      </c>
      <c r="D238" t="s">
        <v>290</v>
      </c>
      <c r="F238">
        <v>30</v>
      </c>
      <c r="G238"/>
      <c r="H238" s="28">
        <f t="shared" ca="1" si="6"/>
        <v>2</v>
      </c>
      <c r="I238" s="28">
        <f t="shared" ca="1" si="7"/>
        <v>7</v>
      </c>
      <c r="J238" s="28">
        <f t="shared" ca="1" si="8"/>
        <v>1</v>
      </c>
      <c r="K238" s="28" t="s">
        <v>0</v>
      </c>
      <c r="L238" s="28">
        <f t="shared" ca="1" si="9"/>
        <v>2</v>
      </c>
      <c r="M238" s="28" t="s">
        <v>2</v>
      </c>
      <c r="N238" s="28">
        <f t="shared" ca="1" si="10"/>
        <v>9</v>
      </c>
      <c r="O238" s="28" t="s">
        <v>99</v>
      </c>
      <c r="P238" s="28">
        <f t="shared" ca="1" si="11"/>
        <v>11</v>
      </c>
      <c r="Q238" s="28" t="s">
        <v>0</v>
      </c>
      <c r="R238" s="28">
        <f t="shared" ca="1" si="12"/>
        <v>22</v>
      </c>
      <c r="S238" s="28" t="s">
        <v>2</v>
      </c>
      <c r="T238" s="28">
        <f t="shared" ca="1" si="4"/>
        <v>77</v>
      </c>
      <c r="U238" s="16" t="str">
        <f t="shared" ca="1" si="5"/>
        <v>2/7</v>
      </c>
      <c r="V238" s="16" t="s">
        <v>7</v>
      </c>
      <c r="W238" s="16" t="str">
        <f t="shared" ca="1" si="13"/>
        <v>?/77</v>
      </c>
      <c r="Y238">
        <f t="shared" ca="1" si="14"/>
        <v>22</v>
      </c>
      <c r="Z238">
        <f t="shared" ca="1" si="15"/>
        <v>7</v>
      </c>
      <c r="AA238" t="s">
        <v>2</v>
      </c>
      <c r="AB238">
        <f t="shared" ca="1" si="16"/>
        <v>7</v>
      </c>
      <c r="AC238" t="s">
        <v>2</v>
      </c>
      <c r="AE238">
        <f t="shared" ca="1" si="17"/>
        <v>7</v>
      </c>
      <c r="AF238" t="s">
        <v>98</v>
      </c>
      <c r="AG238">
        <f t="shared" ca="1" si="18"/>
        <v>2</v>
      </c>
      <c r="AH238" t="s">
        <v>2</v>
      </c>
      <c r="AI238">
        <f t="shared" ca="1" si="19"/>
        <v>14</v>
      </c>
      <c r="AJ238" t="s">
        <v>2</v>
      </c>
      <c r="AK238">
        <f t="shared" ca="1" si="20"/>
        <v>4</v>
      </c>
      <c r="AL238" t="s">
        <v>98</v>
      </c>
      <c r="AM238">
        <f t="shared" ca="1" si="21"/>
        <v>40</v>
      </c>
      <c r="AN238" t="s">
        <v>2</v>
      </c>
      <c r="AO238">
        <f t="shared" ca="1" si="22"/>
        <v>160</v>
      </c>
      <c r="AP238" t="s">
        <v>99</v>
      </c>
    </row>
    <row r="239" spans="2:42" x14ac:dyDescent="0.25">
      <c r="B239" t="s">
        <v>180</v>
      </c>
      <c r="C239" s="1" t="s">
        <v>7</v>
      </c>
      <c r="D239" t="s">
        <v>293</v>
      </c>
      <c r="F239">
        <v>10</v>
      </c>
      <c r="G239"/>
      <c r="H239" s="28">
        <f t="shared" ca="1" si="6"/>
        <v>7</v>
      </c>
      <c r="I239" s="28">
        <f t="shared" ca="1" si="7"/>
        <v>9</v>
      </c>
      <c r="J239" s="28">
        <f t="shared" ca="1" si="8"/>
        <v>1</v>
      </c>
      <c r="K239" s="28" t="s">
        <v>0</v>
      </c>
      <c r="L239" s="28">
        <f t="shared" ca="1" si="9"/>
        <v>7</v>
      </c>
      <c r="M239" s="28" t="s">
        <v>2</v>
      </c>
      <c r="N239" s="28">
        <f t="shared" ca="1" si="10"/>
        <v>7</v>
      </c>
      <c r="O239" s="28" t="s">
        <v>99</v>
      </c>
      <c r="P239" s="28">
        <f t="shared" ca="1" si="11"/>
        <v>5</v>
      </c>
      <c r="Q239" s="28" t="s">
        <v>0</v>
      </c>
      <c r="R239" s="28">
        <f t="shared" ca="1" si="12"/>
        <v>35</v>
      </c>
      <c r="S239" s="28" t="s">
        <v>2</v>
      </c>
      <c r="T239" s="28">
        <f t="shared" ca="1" si="4"/>
        <v>45</v>
      </c>
      <c r="U239" s="16" t="str">
        <f t="shared" ca="1" si="5"/>
        <v>7/9</v>
      </c>
      <c r="V239" s="16" t="s">
        <v>7</v>
      </c>
      <c r="W239" s="16" t="str">
        <f t="shared" ca="1" si="13"/>
        <v>?/45</v>
      </c>
      <c r="Y239">
        <f t="shared" ca="1" si="14"/>
        <v>35</v>
      </c>
      <c r="Z239">
        <f t="shared" ca="1" si="15"/>
        <v>9</v>
      </c>
      <c r="AA239" t="s">
        <v>2</v>
      </c>
      <c r="AB239">
        <f t="shared" ca="1" si="16"/>
        <v>5</v>
      </c>
      <c r="AC239" t="s">
        <v>2</v>
      </c>
      <c r="AE239">
        <f t="shared" ca="1" si="17"/>
        <v>6</v>
      </c>
      <c r="AF239" t="s">
        <v>98</v>
      </c>
      <c r="AG239">
        <f t="shared" ca="1" si="18"/>
        <v>7</v>
      </c>
      <c r="AH239" t="s">
        <v>2</v>
      </c>
      <c r="AI239">
        <f t="shared" ca="1" si="19"/>
        <v>42</v>
      </c>
      <c r="AJ239" t="s">
        <v>2</v>
      </c>
      <c r="AK239">
        <f t="shared" ca="1" si="20"/>
        <v>5</v>
      </c>
      <c r="AL239" t="s">
        <v>98</v>
      </c>
      <c r="AM239">
        <f t="shared" ca="1" si="21"/>
        <v>50</v>
      </c>
      <c r="AN239" t="s">
        <v>2</v>
      </c>
      <c r="AO239">
        <f t="shared" ca="1" si="22"/>
        <v>250</v>
      </c>
      <c r="AP239" t="s">
        <v>99</v>
      </c>
    </row>
    <row r="240" spans="2:42" x14ac:dyDescent="0.25">
      <c r="B240" t="s">
        <v>233</v>
      </c>
      <c r="C240" s="1" t="s">
        <v>7</v>
      </c>
      <c r="D240" t="s">
        <v>294</v>
      </c>
      <c r="F240">
        <v>3</v>
      </c>
      <c r="G240"/>
      <c r="H240" s="28">
        <f t="shared" ca="1" si="6"/>
        <v>2</v>
      </c>
      <c r="I240" s="28">
        <f t="shared" ca="1" si="7"/>
        <v>7</v>
      </c>
      <c r="J240" s="28">
        <f t="shared" ca="1" si="8"/>
        <v>1</v>
      </c>
      <c r="K240" s="28" t="s">
        <v>0</v>
      </c>
      <c r="L240" s="28">
        <f t="shared" ca="1" si="9"/>
        <v>2</v>
      </c>
      <c r="M240" s="28" t="s">
        <v>2</v>
      </c>
      <c r="N240" s="28">
        <f t="shared" ca="1" si="10"/>
        <v>9</v>
      </c>
      <c r="O240" s="28" t="s">
        <v>99</v>
      </c>
      <c r="P240" s="28">
        <f t="shared" ca="1" si="11"/>
        <v>9</v>
      </c>
      <c r="Q240" s="28" t="s">
        <v>0</v>
      </c>
      <c r="R240" s="28">
        <f t="shared" ca="1" si="12"/>
        <v>18</v>
      </c>
      <c r="S240" s="28" t="s">
        <v>2</v>
      </c>
      <c r="T240" s="28">
        <f t="shared" ca="1" si="4"/>
        <v>63</v>
      </c>
      <c r="U240" s="16" t="str">
        <f t="shared" ca="1" si="5"/>
        <v>2/7</v>
      </c>
      <c r="V240" s="16" t="s">
        <v>7</v>
      </c>
      <c r="W240" s="16" t="str">
        <f t="shared" ca="1" si="13"/>
        <v>?/63</v>
      </c>
      <c r="Y240">
        <f t="shared" ca="1" si="14"/>
        <v>18</v>
      </c>
      <c r="Z240">
        <f t="shared" ca="1" si="15"/>
        <v>6</v>
      </c>
      <c r="AA240" t="s">
        <v>2</v>
      </c>
      <c r="AB240">
        <f t="shared" ca="1" si="16"/>
        <v>3</v>
      </c>
      <c r="AC240" t="s">
        <v>2</v>
      </c>
      <c r="AE240">
        <f t="shared" ca="1" si="17"/>
        <v>6</v>
      </c>
      <c r="AF240" t="s">
        <v>98</v>
      </c>
      <c r="AG240">
        <f t="shared" ca="1" si="18"/>
        <v>3</v>
      </c>
      <c r="AH240" t="s">
        <v>2</v>
      </c>
      <c r="AI240">
        <f t="shared" ca="1" si="19"/>
        <v>18</v>
      </c>
      <c r="AJ240" t="s">
        <v>2</v>
      </c>
      <c r="AK240">
        <f t="shared" ca="1" si="20"/>
        <v>9</v>
      </c>
      <c r="AL240" t="s">
        <v>98</v>
      </c>
      <c r="AM240">
        <f t="shared" ca="1" si="21"/>
        <v>80</v>
      </c>
      <c r="AN240" t="s">
        <v>2</v>
      </c>
      <c r="AO240">
        <f t="shared" ca="1" si="22"/>
        <v>720</v>
      </c>
      <c r="AP240" t="s">
        <v>99</v>
      </c>
    </row>
    <row r="241" spans="2:42" x14ac:dyDescent="0.25">
      <c r="B241" t="s">
        <v>182</v>
      </c>
      <c r="C241" s="1" t="s">
        <v>7</v>
      </c>
      <c r="D241" t="s">
        <v>295</v>
      </c>
      <c r="F241">
        <v>30</v>
      </c>
      <c r="G241"/>
      <c r="H241" s="28">
        <f t="shared" ca="1" si="6"/>
        <v>2</v>
      </c>
      <c r="I241" s="28">
        <f t="shared" ca="1" si="7"/>
        <v>6</v>
      </c>
      <c r="J241" s="28">
        <f t="shared" ca="1" si="8"/>
        <v>2</v>
      </c>
      <c r="K241" s="28" t="s">
        <v>0</v>
      </c>
      <c r="L241" s="28">
        <f t="shared" ca="1" si="9"/>
        <v>1</v>
      </c>
      <c r="M241" s="28" t="s">
        <v>2</v>
      </c>
      <c r="N241" s="28">
        <f t="shared" ca="1" si="10"/>
        <v>7</v>
      </c>
      <c r="O241" s="28" t="s">
        <v>99</v>
      </c>
      <c r="P241" s="28">
        <f t="shared" ca="1" si="11"/>
        <v>10</v>
      </c>
      <c r="Q241" s="28" t="s">
        <v>0</v>
      </c>
      <c r="R241" s="28">
        <f t="shared" ca="1" si="12"/>
        <v>10</v>
      </c>
      <c r="S241" s="28" t="s">
        <v>2</v>
      </c>
      <c r="T241" s="28">
        <f t="shared" ca="1" si="4"/>
        <v>30</v>
      </c>
      <c r="U241" s="16" t="str">
        <f t="shared" ca="1" si="5"/>
        <v>1/3</v>
      </c>
      <c r="V241" s="16" t="s">
        <v>7</v>
      </c>
      <c r="W241" s="16" t="str">
        <f t="shared" ca="1" si="13"/>
        <v>?/30</v>
      </c>
      <c r="Y241">
        <f t="shared" ca="1" si="14"/>
        <v>10</v>
      </c>
      <c r="Z241">
        <f t="shared" ca="1" si="15"/>
        <v>6</v>
      </c>
      <c r="AA241" t="s">
        <v>2</v>
      </c>
      <c r="AB241">
        <f t="shared" ca="1" si="16"/>
        <v>5</v>
      </c>
      <c r="AC241" t="s">
        <v>2</v>
      </c>
      <c r="AE241">
        <f t="shared" ca="1" si="17"/>
        <v>3</v>
      </c>
      <c r="AF241" t="s">
        <v>98</v>
      </c>
      <c r="AG241">
        <f t="shared" ca="1" si="18"/>
        <v>7</v>
      </c>
      <c r="AH241" t="s">
        <v>2</v>
      </c>
      <c r="AI241">
        <f t="shared" ca="1" si="19"/>
        <v>21</v>
      </c>
      <c r="AJ241" t="s">
        <v>2</v>
      </c>
      <c r="AK241">
        <f t="shared" ca="1" si="20"/>
        <v>4</v>
      </c>
      <c r="AL241" t="s">
        <v>98</v>
      </c>
      <c r="AM241">
        <f t="shared" ca="1" si="21"/>
        <v>30</v>
      </c>
      <c r="AN241" t="s">
        <v>2</v>
      </c>
      <c r="AO241">
        <f t="shared" ca="1" si="22"/>
        <v>120</v>
      </c>
      <c r="AP241" t="s">
        <v>99</v>
      </c>
    </row>
    <row r="242" spans="2:42" x14ac:dyDescent="0.25">
      <c r="B242" t="s">
        <v>203</v>
      </c>
      <c r="C242" s="1" t="s">
        <v>7</v>
      </c>
      <c r="D242" t="s">
        <v>269</v>
      </c>
      <c r="F242">
        <v>8</v>
      </c>
      <c r="G242"/>
      <c r="H242" s="28">
        <f t="shared" ca="1" si="6"/>
        <v>5</v>
      </c>
      <c r="I242" s="28">
        <f t="shared" ca="1" si="7"/>
        <v>10</v>
      </c>
      <c r="J242" s="28">
        <f t="shared" ca="1" si="8"/>
        <v>5</v>
      </c>
      <c r="K242" s="28" t="s">
        <v>0</v>
      </c>
      <c r="L242" s="28">
        <f t="shared" ca="1" si="9"/>
        <v>1</v>
      </c>
      <c r="M242" s="28" t="s">
        <v>2</v>
      </c>
      <c r="N242" s="28">
        <f t="shared" ca="1" si="10"/>
        <v>3</v>
      </c>
      <c r="O242" s="28" t="s">
        <v>99</v>
      </c>
      <c r="P242" s="28">
        <f t="shared" ca="1" si="11"/>
        <v>12</v>
      </c>
      <c r="Q242" s="28" t="s">
        <v>0</v>
      </c>
      <c r="R242" s="28">
        <f t="shared" ca="1" si="12"/>
        <v>12</v>
      </c>
      <c r="S242" s="28" t="s">
        <v>2</v>
      </c>
      <c r="T242" s="28">
        <f t="shared" ca="1" si="4"/>
        <v>24</v>
      </c>
      <c r="U242" s="16" t="str">
        <f t="shared" ca="1" si="5"/>
        <v>1/2</v>
      </c>
      <c r="V242" s="16" t="s">
        <v>7</v>
      </c>
      <c r="W242" s="16" t="str">
        <f t="shared" ca="1" si="13"/>
        <v>?/24</v>
      </c>
      <c r="Y242">
        <f t="shared" ca="1" si="14"/>
        <v>12</v>
      </c>
      <c r="Z242">
        <f t="shared" ca="1" si="15"/>
        <v>8</v>
      </c>
      <c r="AA242" t="s">
        <v>2</v>
      </c>
      <c r="AB242">
        <f t="shared" ca="1" si="16"/>
        <v>8</v>
      </c>
      <c r="AC242" t="s">
        <v>2</v>
      </c>
      <c r="AE242">
        <f t="shared" ca="1" si="17"/>
        <v>4</v>
      </c>
      <c r="AF242" t="s">
        <v>98</v>
      </c>
      <c r="AG242">
        <f t="shared" ca="1" si="18"/>
        <v>9</v>
      </c>
      <c r="AH242" t="s">
        <v>2</v>
      </c>
      <c r="AI242">
        <f t="shared" ca="1" si="19"/>
        <v>36</v>
      </c>
      <c r="AJ242" t="s">
        <v>2</v>
      </c>
      <c r="AK242">
        <f t="shared" ca="1" si="20"/>
        <v>4</v>
      </c>
      <c r="AL242" t="s">
        <v>98</v>
      </c>
      <c r="AM242">
        <f t="shared" ca="1" si="21"/>
        <v>30</v>
      </c>
      <c r="AN242" t="s">
        <v>2</v>
      </c>
      <c r="AO242">
        <f t="shared" ca="1" si="22"/>
        <v>120</v>
      </c>
      <c r="AP242" t="s">
        <v>99</v>
      </c>
    </row>
    <row r="243" spans="2:42" x14ac:dyDescent="0.25">
      <c r="B243" t="s">
        <v>180</v>
      </c>
      <c r="C243" s="1" t="s">
        <v>7</v>
      </c>
      <c r="D243" t="s">
        <v>296</v>
      </c>
      <c r="F243">
        <v>4</v>
      </c>
      <c r="G243"/>
      <c r="H243" s="28">
        <f t="shared" ca="1" si="6"/>
        <v>4</v>
      </c>
      <c r="I243" s="28">
        <f t="shared" ca="1" si="7"/>
        <v>7</v>
      </c>
      <c r="J243" s="28">
        <f t="shared" ca="1" si="8"/>
        <v>1</v>
      </c>
      <c r="K243" s="28" t="s">
        <v>0</v>
      </c>
      <c r="L243" s="28">
        <f t="shared" ca="1" si="9"/>
        <v>4</v>
      </c>
      <c r="M243" s="28" t="s">
        <v>2</v>
      </c>
      <c r="N243" s="28">
        <f t="shared" ca="1" si="10"/>
        <v>2</v>
      </c>
      <c r="O243" s="28" t="s">
        <v>99</v>
      </c>
      <c r="P243" s="28">
        <f t="shared" ca="1" si="11"/>
        <v>6</v>
      </c>
      <c r="Q243" s="28" t="s">
        <v>0</v>
      </c>
      <c r="R243" s="28">
        <f t="shared" ca="1" si="12"/>
        <v>24</v>
      </c>
      <c r="S243" s="28" t="s">
        <v>2</v>
      </c>
      <c r="T243" s="28">
        <f t="shared" ca="1" si="4"/>
        <v>42</v>
      </c>
      <c r="U243" s="16" t="str">
        <f t="shared" ca="1" si="5"/>
        <v>4/7</v>
      </c>
      <c r="V243" s="16" t="s">
        <v>7</v>
      </c>
      <c r="W243" s="16" t="str">
        <f t="shared" ca="1" si="13"/>
        <v>?/42</v>
      </c>
      <c r="Y243">
        <f t="shared" ca="1" si="14"/>
        <v>24</v>
      </c>
      <c r="Z243">
        <f t="shared" ca="1" si="15"/>
        <v>7</v>
      </c>
      <c r="AA243" t="s">
        <v>2</v>
      </c>
      <c r="AB243">
        <f t="shared" ca="1" si="16"/>
        <v>8</v>
      </c>
      <c r="AC243" t="s">
        <v>2</v>
      </c>
      <c r="AE243">
        <f t="shared" ca="1" si="17"/>
        <v>8</v>
      </c>
      <c r="AF243" t="s">
        <v>98</v>
      </c>
      <c r="AG243">
        <f t="shared" ca="1" si="18"/>
        <v>8</v>
      </c>
      <c r="AH243" t="s">
        <v>2</v>
      </c>
      <c r="AI243">
        <f t="shared" ca="1" si="19"/>
        <v>64</v>
      </c>
      <c r="AJ243" t="s">
        <v>2</v>
      </c>
      <c r="AK243">
        <f t="shared" ca="1" si="20"/>
        <v>3</v>
      </c>
      <c r="AL243" t="s">
        <v>98</v>
      </c>
      <c r="AM243">
        <f t="shared" ca="1" si="21"/>
        <v>60</v>
      </c>
      <c r="AN243" t="s">
        <v>2</v>
      </c>
      <c r="AO243">
        <f t="shared" ca="1" si="22"/>
        <v>180</v>
      </c>
      <c r="AP243" t="s">
        <v>99</v>
      </c>
    </row>
    <row r="244" spans="2:42" x14ac:dyDescent="0.25">
      <c r="B244" t="s">
        <v>182</v>
      </c>
      <c r="C244" s="1" t="s">
        <v>7</v>
      </c>
      <c r="D244" t="s">
        <v>275</v>
      </c>
      <c r="F244">
        <v>18</v>
      </c>
      <c r="G244"/>
      <c r="H244" s="28">
        <f t="shared" ca="1" si="6"/>
        <v>7</v>
      </c>
      <c r="I244" s="28">
        <f t="shared" ca="1" si="7"/>
        <v>8</v>
      </c>
      <c r="J244" s="28">
        <f t="shared" ca="1" si="8"/>
        <v>1</v>
      </c>
      <c r="K244" s="28" t="s">
        <v>0</v>
      </c>
      <c r="L244" s="28">
        <f t="shared" ca="1" si="9"/>
        <v>7</v>
      </c>
      <c r="M244" s="28" t="s">
        <v>2</v>
      </c>
      <c r="N244" s="28">
        <f t="shared" ca="1" si="10"/>
        <v>7</v>
      </c>
      <c r="O244" s="28" t="s">
        <v>99</v>
      </c>
      <c r="P244" s="28">
        <f t="shared" ca="1" si="11"/>
        <v>5</v>
      </c>
      <c r="Q244" s="28" t="s">
        <v>0</v>
      </c>
      <c r="R244" s="28">
        <f t="shared" ca="1" si="12"/>
        <v>35</v>
      </c>
      <c r="S244" s="28" t="s">
        <v>2</v>
      </c>
      <c r="T244" s="28">
        <f t="shared" ca="1" si="4"/>
        <v>40</v>
      </c>
      <c r="U244" s="16" t="str">
        <f t="shared" ca="1" si="5"/>
        <v>7/8</v>
      </c>
      <c r="V244" s="16" t="s">
        <v>7</v>
      </c>
      <c r="W244" s="16" t="str">
        <f t="shared" ca="1" si="13"/>
        <v>?/40</v>
      </c>
      <c r="Y244">
        <f t="shared" ca="1" si="14"/>
        <v>35</v>
      </c>
      <c r="Z244">
        <f t="shared" ca="1" si="15"/>
        <v>9</v>
      </c>
      <c r="AA244" t="s">
        <v>2</v>
      </c>
      <c r="AB244">
        <f t="shared" ca="1" si="16"/>
        <v>7</v>
      </c>
      <c r="AC244" t="s">
        <v>2</v>
      </c>
      <c r="AE244">
        <f t="shared" ca="1" si="17"/>
        <v>6</v>
      </c>
      <c r="AF244" t="s">
        <v>98</v>
      </c>
      <c r="AG244">
        <f t="shared" ca="1" si="18"/>
        <v>9</v>
      </c>
      <c r="AH244" t="s">
        <v>2</v>
      </c>
      <c r="AI244">
        <f t="shared" ca="1" si="19"/>
        <v>54</v>
      </c>
      <c r="AJ244" t="s">
        <v>2</v>
      </c>
      <c r="AK244">
        <f t="shared" ca="1" si="20"/>
        <v>4</v>
      </c>
      <c r="AL244" t="s">
        <v>98</v>
      </c>
      <c r="AM244">
        <f t="shared" ca="1" si="21"/>
        <v>40</v>
      </c>
      <c r="AN244" t="s">
        <v>2</v>
      </c>
      <c r="AO244">
        <f t="shared" ca="1" si="22"/>
        <v>160</v>
      </c>
      <c r="AP244" t="s">
        <v>99</v>
      </c>
    </row>
    <row r="245" spans="2:42" x14ac:dyDescent="0.25">
      <c r="B245" t="s">
        <v>222</v>
      </c>
      <c r="C245" s="1" t="s">
        <v>7</v>
      </c>
      <c r="D245" t="s">
        <v>290</v>
      </c>
      <c r="F245">
        <v>36</v>
      </c>
      <c r="G245"/>
      <c r="H245" s="28">
        <f t="shared" ca="1" si="6"/>
        <v>1</v>
      </c>
      <c r="I245" s="28">
        <f t="shared" ca="1" si="7"/>
        <v>9</v>
      </c>
      <c r="J245" s="28">
        <f t="shared" ca="1" si="8"/>
        <v>1</v>
      </c>
      <c r="K245" s="28" t="s">
        <v>0</v>
      </c>
      <c r="L245" s="28">
        <f t="shared" ca="1" si="9"/>
        <v>1</v>
      </c>
      <c r="M245" s="28" t="s">
        <v>2</v>
      </c>
      <c r="N245" s="28">
        <f t="shared" ca="1" si="10"/>
        <v>8</v>
      </c>
      <c r="O245" s="28" t="s">
        <v>99</v>
      </c>
      <c r="P245" s="28">
        <f t="shared" ca="1" si="11"/>
        <v>2</v>
      </c>
      <c r="Q245" s="28" t="s">
        <v>0</v>
      </c>
      <c r="R245" s="28">
        <f t="shared" ca="1" si="12"/>
        <v>2</v>
      </c>
      <c r="S245" s="28" t="s">
        <v>2</v>
      </c>
      <c r="T245" s="28">
        <f t="shared" ca="1" si="4"/>
        <v>18</v>
      </c>
      <c r="U245" s="16" t="str">
        <f t="shared" ca="1" si="5"/>
        <v>1/9</v>
      </c>
      <c r="V245" s="16" t="s">
        <v>7</v>
      </c>
      <c r="W245" s="16" t="str">
        <f t="shared" ca="1" si="13"/>
        <v>?/18</v>
      </c>
      <c r="Y245">
        <f t="shared" ca="1" si="14"/>
        <v>2</v>
      </c>
      <c r="Z245">
        <f t="shared" ca="1" si="15"/>
        <v>9</v>
      </c>
      <c r="AA245" t="s">
        <v>2</v>
      </c>
      <c r="AB245">
        <f t="shared" ca="1" si="16"/>
        <v>8</v>
      </c>
      <c r="AC245" t="s">
        <v>2</v>
      </c>
      <c r="AE245">
        <f t="shared" ca="1" si="17"/>
        <v>6</v>
      </c>
      <c r="AF245" t="s">
        <v>98</v>
      </c>
      <c r="AG245">
        <f t="shared" ca="1" si="18"/>
        <v>10</v>
      </c>
      <c r="AH245" t="s">
        <v>2</v>
      </c>
      <c r="AI245">
        <f t="shared" ca="1" si="19"/>
        <v>60</v>
      </c>
      <c r="AJ245" t="s">
        <v>2</v>
      </c>
      <c r="AK245">
        <f t="shared" ca="1" si="20"/>
        <v>9</v>
      </c>
      <c r="AL245" t="s">
        <v>98</v>
      </c>
      <c r="AM245">
        <f t="shared" ca="1" si="21"/>
        <v>40</v>
      </c>
      <c r="AN245" t="s">
        <v>2</v>
      </c>
      <c r="AO245">
        <f t="shared" ca="1" si="22"/>
        <v>360</v>
      </c>
      <c r="AP245" t="s">
        <v>99</v>
      </c>
    </row>
    <row r="246" spans="2:42" x14ac:dyDescent="0.25">
      <c r="B246" t="s">
        <v>186</v>
      </c>
      <c r="C246" s="1" t="s">
        <v>7</v>
      </c>
      <c r="D246" t="s">
        <v>277</v>
      </c>
      <c r="F246">
        <v>12</v>
      </c>
      <c r="G246"/>
      <c r="H246" s="28">
        <f t="shared" ca="1" si="6"/>
        <v>9</v>
      </c>
      <c r="I246" s="28">
        <f t="shared" ca="1" si="7"/>
        <v>10</v>
      </c>
      <c r="J246" s="28">
        <f t="shared" ca="1" si="8"/>
        <v>1</v>
      </c>
      <c r="K246" s="28" t="s">
        <v>0</v>
      </c>
      <c r="L246" s="28">
        <f t="shared" ca="1" si="9"/>
        <v>9</v>
      </c>
      <c r="M246" s="28" t="s">
        <v>2</v>
      </c>
      <c r="N246" s="28">
        <f t="shared" ca="1" si="10"/>
        <v>9</v>
      </c>
      <c r="O246" s="28" t="s">
        <v>99</v>
      </c>
      <c r="P246" s="28">
        <f t="shared" ca="1" si="11"/>
        <v>4</v>
      </c>
      <c r="Q246" s="28" t="s">
        <v>0</v>
      </c>
      <c r="R246" s="28">
        <f t="shared" ca="1" si="12"/>
        <v>36</v>
      </c>
      <c r="S246" s="28" t="s">
        <v>2</v>
      </c>
      <c r="T246" s="28">
        <f t="shared" ca="1" si="4"/>
        <v>40</v>
      </c>
      <c r="U246" s="16" t="str">
        <f t="shared" ca="1" si="5"/>
        <v>9/10</v>
      </c>
      <c r="V246" s="16" t="s">
        <v>7</v>
      </c>
      <c r="W246" s="16" t="str">
        <f t="shared" ca="1" si="13"/>
        <v>?/40</v>
      </c>
      <c r="Y246">
        <f t="shared" ca="1" si="14"/>
        <v>36</v>
      </c>
      <c r="Z246">
        <f t="shared" ca="1" si="15"/>
        <v>9</v>
      </c>
      <c r="AA246" t="s">
        <v>2</v>
      </c>
      <c r="AB246">
        <f t="shared" ca="1" si="16"/>
        <v>3</v>
      </c>
      <c r="AC246" t="s">
        <v>2</v>
      </c>
      <c r="AE246">
        <f t="shared" ca="1" si="17"/>
        <v>3</v>
      </c>
      <c r="AF246" t="s">
        <v>98</v>
      </c>
      <c r="AG246">
        <f t="shared" ca="1" si="18"/>
        <v>7</v>
      </c>
      <c r="AH246" t="s">
        <v>2</v>
      </c>
      <c r="AI246">
        <f t="shared" ca="1" si="19"/>
        <v>21</v>
      </c>
      <c r="AJ246" t="s">
        <v>2</v>
      </c>
      <c r="AK246">
        <f t="shared" ca="1" si="20"/>
        <v>5</v>
      </c>
      <c r="AL246" t="s">
        <v>98</v>
      </c>
      <c r="AM246">
        <f t="shared" ca="1" si="21"/>
        <v>40</v>
      </c>
      <c r="AN246" t="s">
        <v>2</v>
      </c>
      <c r="AO246">
        <f t="shared" ca="1" si="22"/>
        <v>200</v>
      </c>
      <c r="AP246" t="s">
        <v>99</v>
      </c>
    </row>
    <row r="247" spans="2:42" x14ac:dyDescent="0.25">
      <c r="B247" t="s">
        <v>201</v>
      </c>
      <c r="C247" s="1" t="s">
        <v>7</v>
      </c>
      <c r="D247" t="s">
        <v>278</v>
      </c>
      <c r="F247">
        <v>33</v>
      </c>
      <c r="G247"/>
      <c r="H247" s="28">
        <f t="shared" ca="1" si="6"/>
        <v>7</v>
      </c>
      <c r="I247" s="28">
        <f t="shared" ca="1" si="7"/>
        <v>8</v>
      </c>
      <c r="J247" s="28">
        <f t="shared" ca="1" si="8"/>
        <v>1</v>
      </c>
      <c r="K247" s="28" t="s">
        <v>0</v>
      </c>
      <c r="L247" s="28">
        <f t="shared" ca="1" si="9"/>
        <v>7</v>
      </c>
      <c r="M247" s="28" t="s">
        <v>2</v>
      </c>
      <c r="N247" s="28">
        <f t="shared" ca="1" si="10"/>
        <v>10</v>
      </c>
      <c r="O247" s="28" t="s">
        <v>99</v>
      </c>
      <c r="P247" s="28">
        <f t="shared" ca="1" si="11"/>
        <v>7</v>
      </c>
      <c r="Q247" s="28" t="s">
        <v>0</v>
      </c>
      <c r="R247" s="28">
        <f t="shared" ca="1" si="12"/>
        <v>49</v>
      </c>
      <c r="S247" s="28" t="s">
        <v>2</v>
      </c>
      <c r="T247" s="28">
        <f t="shared" ca="1" si="4"/>
        <v>56</v>
      </c>
      <c r="U247" s="16" t="str">
        <f t="shared" ca="1" si="5"/>
        <v>7/8</v>
      </c>
      <c r="V247" s="16" t="s">
        <v>7</v>
      </c>
      <c r="W247" s="16" t="str">
        <f t="shared" ca="1" si="13"/>
        <v>?/56</v>
      </c>
      <c r="Y247">
        <f t="shared" ca="1" si="14"/>
        <v>49</v>
      </c>
      <c r="Z247">
        <f t="shared" ca="1" si="15"/>
        <v>6</v>
      </c>
      <c r="AA247" t="s">
        <v>2</v>
      </c>
      <c r="AB247">
        <f t="shared" ca="1" si="16"/>
        <v>5</v>
      </c>
      <c r="AC247" t="s">
        <v>2</v>
      </c>
      <c r="AE247">
        <f t="shared" ca="1" si="17"/>
        <v>4</v>
      </c>
      <c r="AF247" t="s">
        <v>98</v>
      </c>
      <c r="AG247">
        <f t="shared" ca="1" si="18"/>
        <v>4</v>
      </c>
      <c r="AH247" t="s">
        <v>2</v>
      </c>
      <c r="AI247">
        <f t="shared" ca="1" si="19"/>
        <v>16</v>
      </c>
      <c r="AJ247" t="s">
        <v>2</v>
      </c>
      <c r="AK247">
        <f t="shared" ca="1" si="20"/>
        <v>4</v>
      </c>
      <c r="AL247" t="s">
        <v>98</v>
      </c>
      <c r="AM247">
        <f t="shared" ca="1" si="21"/>
        <v>30</v>
      </c>
      <c r="AN247" t="s">
        <v>2</v>
      </c>
      <c r="AO247">
        <f t="shared" ca="1" si="22"/>
        <v>120</v>
      </c>
      <c r="AP247" t="s">
        <v>99</v>
      </c>
    </row>
    <row r="248" spans="2:42" x14ac:dyDescent="0.25">
      <c r="B248" t="s">
        <v>187</v>
      </c>
      <c r="C248" s="1" t="s">
        <v>7</v>
      </c>
      <c r="D248" t="s">
        <v>297</v>
      </c>
      <c r="F248">
        <v>16</v>
      </c>
      <c r="G248"/>
      <c r="H248" s="28">
        <f t="shared" ca="1" si="6"/>
        <v>8</v>
      </c>
      <c r="I248" s="28">
        <f t="shared" ca="1" si="7"/>
        <v>9</v>
      </c>
      <c r="J248" s="28">
        <f t="shared" ca="1" si="8"/>
        <v>1</v>
      </c>
      <c r="K248" s="28" t="s">
        <v>0</v>
      </c>
      <c r="L248" s="28">
        <f t="shared" ca="1" si="9"/>
        <v>8</v>
      </c>
      <c r="M248" s="28" t="s">
        <v>2</v>
      </c>
      <c r="N248" s="28">
        <f t="shared" ca="1" si="10"/>
        <v>8</v>
      </c>
      <c r="O248" s="28" t="s">
        <v>99</v>
      </c>
      <c r="P248" s="28">
        <f t="shared" ca="1" si="11"/>
        <v>6</v>
      </c>
      <c r="Q248" s="28" t="s">
        <v>0</v>
      </c>
      <c r="R248" s="28">
        <f t="shared" ca="1" si="12"/>
        <v>48</v>
      </c>
      <c r="S248" s="28" t="s">
        <v>2</v>
      </c>
      <c r="T248" s="28">
        <f t="shared" ca="1" si="4"/>
        <v>54</v>
      </c>
      <c r="U248" s="16" t="str">
        <f t="shared" ca="1" si="5"/>
        <v>8/9</v>
      </c>
      <c r="V248" s="16" t="s">
        <v>7</v>
      </c>
      <c r="W248" s="16" t="str">
        <f t="shared" ca="1" si="13"/>
        <v>?/54</v>
      </c>
      <c r="Y248">
        <f t="shared" ca="1" si="14"/>
        <v>48</v>
      </c>
      <c r="Z248">
        <f t="shared" ca="1" si="15"/>
        <v>6</v>
      </c>
      <c r="AA248" t="s">
        <v>2</v>
      </c>
      <c r="AB248">
        <f t="shared" ca="1" si="16"/>
        <v>6</v>
      </c>
      <c r="AC248" t="s">
        <v>2</v>
      </c>
      <c r="AE248">
        <f t="shared" ca="1" si="17"/>
        <v>10</v>
      </c>
      <c r="AF248" t="s">
        <v>98</v>
      </c>
      <c r="AG248">
        <f t="shared" ca="1" si="18"/>
        <v>2</v>
      </c>
      <c r="AH248" t="s">
        <v>2</v>
      </c>
      <c r="AI248">
        <f t="shared" ca="1" si="19"/>
        <v>20</v>
      </c>
      <c r="AJ248" t="s">
        <v>2</v>
      </c>
      <c r="AK248">
        <f t="shared" ca="1" si="20"/>
        <v>4</v>
      </c>
      <c r="AL248" t="s">
        <v>98</v>
      </c>
      <c r="AM248">
        <f t="shared" ca="1" si="21"/>
        <v>60</v>
      </c>
      <c r="AN248" t="s">
        <v>2</v>
      </c>
      <c r="AO248">
        <f t="shared" ca="1" si="22"/>
        <v>240</v>
      </c>
      <c r="AP248" t="s">
        <v>99</v>
      </c>
    </row>
    <row r="249" spans="2:42" x14ac:dyDescent="0.25">
      <c r="B249" t="s">
        <v>279</v>
      </c>
      <c r="C249" s="1" t="s">
        <v>7</v>
      </c>
      <c r="D249" t="s">
        <v>267</v>
      </c>
      <c r="F249">
        <v>8</v>
      </c>
      <c r="G249"/>
      <c r="H249" s="28">
        <f t="shared" ca="1" si="6"/>
        <v>4</v>
      </c>
      <c r="I249" s="28">
        <f t="shared" ca="1" si="7"/>
        <v>7</v>
      </c>
      <c r="J249" s="28">
        <f t="shared" ca="1" si="8"/>
        <v>1</v>
      </c>
      <c r="K249" s="28" t="s">
        <v>0</v>
      </c>
      <c r="L249" s="28">
        <f t="shared" ca="1" si="9"/>
        <v>4</v>
      </c>
      <c r="M249" s="28" t="s">
        <v>2</v>
      </c>
      <c r="N249" s="28">
        <f t="shared" ca="1" si="10"/>
        <v>9</v>
      </c>
      <c r="O249" s="28" t="s">
        <v>99</v>
      </c>
      <c r="P249" s="28">
        <f t="shared" ca="1" si="11"/>
        <v>3</v>
      </c>
      <c r="Q249" s="28" t="s">
        <v>0</v>
      </c>
      <c r="R249" s="28">
        <f t="shared" ca="1" si="12"/>
        <v>12</v>
      </c>
      <c r="S249" s="28" t="s">
        <v>2</v>
      </c>
      <c r="T249" s="28">
        <f t="shared" ca="1" si="4"/>
        <v>21</v>
      </c>
      <c r="U249" s="16" t="str">
        <f t="shared" ca="1" si="5"/>
        <v>4/7</v>
      </c>
      <c r="V249" s="16" t="s">
        <v>7</v>
      </c>
      <c r="W249" s="16" t="str">
        <f t="shared" ca="1" si="13"/>
        <v>?/21</v>
      </c>
      <c r="Y249">
        <f t="shared" ca="1" si="14"/>
        <v>12</v>
      </c>
      <c r="Z249">
        <f t="shared" ca="1" si="15"/>
        <v>9</v>
      </c>
      <c r="AA249" t="s">
        <v>2</v>
      </c>
      <c r="AB249">
        <f t="shared" ca="1" si="16"/>
        <v>9</v>
      </c>
      <c r="AC249" t="s">
        <v>2</v>
      </c>
      <c r="AE249">
        <f t="shared" ca="1" si="17"/>
        <v>10</v>
      </c>
      <c r="AF249" t="s">
        <v>98</v>
      </c>
      <c r="AG249">
        <f t="shared" ca="1" si="18"/>
        <v>3</v>
      </c>
      <c r="AH249" t="s">
        <v>2</v>
      </c>
      <c r="AI249">
        <f t="shared" ca="1" si="19"/>
        <v>30</v>
      </c>
      <c r="AJ249" t="s">
        <v>2</v>
      </c>
      <c r="AK249">
        <f t="shared" ca="1" si="20"/>
        <v>6</v>
      </c>
      <c r="AL249" t="s">
        <v>98</v>
      </c>
      <c r="AM249">
        <f t="shared" ca="1" si="21"/>
        <v>40</v>
      </c>
      <c r="AN249" t="s">
        <v>2</v>
      </c>
      <c r="AO249">
        <f t="shared" ca="1" si="22"/>
        <v>240</v>
      </c>
      <c r="AP249" t="s">
        <v>99</v>
      </c>
    </row>
    <row r="250" spans="2:42" x14ac:dyDescent="0.25">
      <c r="B250" t="s">
        <v>276</v>
      </c>
      <c r="C250" s="1" t="s">
        <v>7</v>
      </c>
      <c r="D250" t="s">
        <v>297</v>
      </c>
      <c r="F250">
        <v>9</v>
      </c>
      <c r="G250"/>
      <c r="H250" s="28">
        <f t="shared" ca="1" si="6"/>
        <v>8</v>
      </c>
      <c r="I250" s="28">
        <f t="shared" ca="1" si="7"/>
        <v>9</v>
      </c>
      <c r="J250" s="28">
        <f t="shared" ca="1" si="8"/>
        <v>1</v>
      </c>
      <c r="K250" s="28" t="s">
        <v>0</v>
      </c>
      <c r="L250" s="28">
        <f t="shared" ca="1" si="9"/>
        <v>8</v>
      </c>
      <c r="M250" s="28" t="s">
        <v>2</v>
      </c>
      <c r="N250" s="28">
        <f t="shared" ca="1" si="10"/>
        <v>7</v>
      </c>
      <c r="O250" s="28" t="s">
        <v>99</v>
      </c>
      <c r="P250" s="28">
        <f t="shared" ca="1" si="11"/>
        <v>3</v>
      </c>
      <c r="Q250" s="28" t="s">
        <v>0</v>
      </c>
      <c r="R250" s="28">
        <f t="shared" ca="1" si="12"/>
        <v>24</v>
      </c>
      <c r="S250" s="28" t="s">
        <v>2</v>
      </c>
      <c r="T250" s="28">
        <f t="shared" ca="1" si="4"/>
        <v>27</v>
      </c>
      <c r="U250" s="16" t="str">
        <f t="shared" ca="1" si="5"/>
        <v>8/9</v>
      </c>
      <c r="V250" s="16" t="s">
        <v>7</v>
      </c>
      <c r="W250" s="16" t="str">
        <f t="shared" ca="1" si="13"/>
        <v>?/27</v>
      </c>
      <c r="Y250">
        <f t="shared" ca="1" si="14"/>
        <v>24</v>
      </c>
      <c r="Z250">
        <f t="shared" ca="1" si="15"/>
        <v>6</v>
      </c>
      <c r="AA250" t="s">
        <v>2</v>
      </c>
      <c r="AB250">
        <f t="shared" ca="1" si="16"/>
        <v>7</v>
      </c>
      <c r="AC250" t="s">
        <v>2</v>
      </c>
      <c r="AE250">
        <f t="shared" ca="1" si="17"/>
        <v>9</v>
      </c>
      <c r="AF250" t="s">
        <v>98</v>
      </c>
      <c r="AG250">
        <f t="shared" ca="1" si="18"/>
        <v>6</v>
      </c>
      <c r="AH250" t="s">
        <v>2</v>
      </c>
      <c r="AI250">
        <f t="shared" ca="1" si="19"/>
        <v>54</v>
      </c>
      <c r="AJ250" t="s">
        <v>2</v>
      </c>
      <c r="AK250">
        <f t="shared" ca="1" si="20"/>
        <v>4</v>
      </c>
      <c r="AL250" t="s">
        <v>98</v>
      </c>
      <c r="AM250">
        <f t="shared" ca="1" si="21"/>
        <v>70</v>
      </c>
      <c r="AN250" t="s">
        <v>2</v>
      </c>
      <c r="AO250">
        <f t="shared" ca="1" si="22"/>
        <v>280</v>
      </c>
      <c r="AP250" t="s">
        <v>99</v>
      </c>
    </row>
    <row r="251" spans="2:42" x14ac:dyDescent="0.25">
      <c r="B251" t="s">
        <v>236</v>
      </c>
      <c r="C251" s="1" t="s">
        <v>7</v>
      </c>
      <c r="D251" t="s">
        <v>280</v>
      </c>
      <c r="F251">
        <v>3</v>
      </c>
      <c r="G251"/>
      <c r="H251" s="28">
        <f t="shared" ca="1" si="6"/>
        <v>3</v>
      </c>
      <c r="I251" s="28">
        <f t="shared" ca="1" si="7"/>
        <v>8</v>
      </c>
      <c r="J251" s="28">
        <f t="shared" ca="1" si="8"/>
        <v>1</v>
      </c>
      <c r="K251" s="28" t="s">
        <v>0</v>
      </c>
      <c r="L251" s="28">
        <f t="shared" ca="1" si="9"/>
        <v>3</v>
      </c>
      <c r="M251" s="28" t="s">
        <v>2</v>
      </c>
      <c r="N251" s="28">
        <f t="shared" ca="1" si="10"/>
        <v>9</v>
      </c>
      <c r="O251" s="28" t="s">
        <v>99</v>
      </c>
      <c r="P251" s="28">
        <f t="shared" ca="1" si="11"/>
        <v>6</v>
      </c>
      <c r="Q251" s="28" t="s">
        <v>0</v>
      </c>
      <c r="R251" s="28">
        <f t="shared" ca="1" si="12"/>
        <v>18</v>
      </c>
      <c r="S251" s="28" t="s">
        <v>2</v>
      </c>
      <c r="T251" s="28">
        <f t="shared" ca="1" si="4"/>
        <v>48</v>
      </c>
      <c r="U251" s="16" t="str">
        <f t="shared" ca="1" si="5"/>
        <v>3/8</v>
      </c>
      <c r="V251" s="16" t="s">
        <v>7</v>
      </c>
      <c r="W251" s="16" t="str">
        <f t="shared" ca="1" si="13"/>
        <v>?/48</v>
      </c>
      <c r="Y251">
        <f t="shared" ca="1" si="14"/>
        <v>18</v>
      </c>
      <c r="Z251">
        <f t="shared" ca="1" si="15"/>
        <v>7</v>
      </c>
      <c r="AA251" t="s">
        <v>2</v>
      </c>
      <c r="AB251">
        <f t="shared" ca="1" si="16"/>
        <v>4</v>
      </c>
      <c r="AC251" t="s">
        <v>2</v>
      </c>
      <c r="AE251">
        <f t="shared" ca="1" si="17"/>
        <v>9</v>
      </c>
      <c r="AF251" t="s">
        <v>98</v>
      </c>
      <c r="AG251">
        <f t="shared" ca="1" si="18"/>
        <v>5</v>
      </c>
      <c r="AH251" t="s">
        <v>2</v>
      </c>
      <c r="AI251">
        <f t="shared" ca="1" si="19"/>
        <v>45</v>
      </c>
      <c r="AJ251" t="s">
        <v>2</v>
      </c>
      <c r="AK251">
        <f t="shared" ca="1" si="20"/>
        <v>7</v>
      </c>
      <c r="AL251" t="s">
        <v>98</v>
      </c>
      <c r="AM251">
        <f t="shared" ca="1" si="21"/>
        <v>50</v>
      </c>
      <c r="AN251" t="s">
        <v>2</v>
      </c>
      <c r="AO251">
        <f t="shared" ca="1" si="22"/>
        <v>350</v>
      </c>
      <c r="AP251" t="s">
        <v>99</v>
      </c>
    </row>
    <row r="252" spans="2:42" x14ac:dyDescent="0.25">
      <c r="B252" t="s">
        <v>200</v>
      </c>
      <c r="C252" s="1" t="s">
        <v>7</v>
      </c>
      <c r="D252" t="s">
        <v>298</v>
      </c>
      <c r="F252">
        <v>35</v>
      </c>
      <c r="G252"/>
      <c r="H252" s="28">
        <f t="shared" ca="1" si="6"/>
        <v>3</v>
      </c>
      <c r="I252" s="28">
        <f t="shared" ca="1" si="7"/>
        <v>10</v>
      </c>
      <c r="J252" s="28">
        <f t="shared" ca="1" si="8"/>
        <v>1</v>
      </c>
      <c r="K252" s="28" t="s">
        <v>0</v>
      </c>
      <c r="L252" s="28">
        <f t="shared" ca="1" si="9"/>
        <v>3</v>
      </c>
      <c r="M252" s="28" t="s">
        <v>2</v>
      </c>
      <c r="N252" s="28">
        <f t="shared" ca="1" si="10"/>
        <v>8</v>
      </c>
      <c r="O252" s="28" t="s">
        <v>99</v>
      </c>
      <c r="P252" s="28">
        <f t="shared" ca="1" si="11"/>
        <v>8</v>
      </c>
      <c r="Q252" s="28" t="s">
        <v>0</v>
      </c>
      <c r="R252" s="28">
        <f t="shared" ca="1" si="12"/>
        <v>24</v>
      </c>
      <c r="S252" s="28" t="s">
        <v>2</v>
      </c>
      <c r="T252" s="28">
        <f t="shared" ca="1" si="4"/>
        <v>80</v>
      </c>
      <c r="U252" s="16" t="str">
        <f t="shared" ca="1" si="5"/>
        <v>3/10</v>
      </c>
      <c r="V252" s="16" t="s">
        <v>7</v>
      </c>
      <c r="W252" s="16" t="str">
        <f t="shared" ca="1" si="13"/>
        <v>?/80</v>
      </c>
      <c r="Y252">
        <f t="shared" ca="1" si="14"/>
        <v>24</v>
      </c>
      <c r="Z252">
        <f t="shared" ca="1" si="15"/>
        <v>7</v>
      </c>
      <c r="AA252" t="s">
        <v>2</v>
      </c>
      <c r="AB252">
        <f t="shared" ca="1" si="16"/>
        <v>3</v>
      </c>
      <c r="AC252" t="s">
        <v>2</v>
      </c>
      <c r="AE252">
        <f t="shared" ca="1" si="17"/>
        <v>4</v>
      </c>
      <c r="AF252" t="s">
        <v>98</v>
      </c>
      <c r="AG252">
        <f t="shared" ca="1" si="18"/>
        <v>8</v>
      </c>
      <c r="AH252" t="s">
        <v>2</v>
      </c>
      <c r="AI252">
        <f t="shared" ca="1" si="19"/>
        <v>32</v>
      </c>
      <c r="AJ252" t="s">
        <v>2</v>
      </c>
      <c r="AK252">
        <f t="shared" ca="1" si="20"/>
        <v>5</v>
      </c>
      <c r="AL252" t="s">
        <v>98</v>
      </c>
      <c r="AM252">
        <f t="shared" ca="1" si="21"/>
        <v>70</v>
      </c>
      <c r="AN252" t="s">
        <v>2</v>
      </c>
      <c r="AO252">
        <f t="shared" ca="1" si="22"/>
        <v>350</v>
      </c>
      <c r="AP252" t="s">
        <v>99</v>
      </c>
    </row>
    <row r="253" spans="2:42" x14ac:dyDescent="0.25">
      <c r="B253" t="s">
        <v>189</v>
      </c>
      <c r="C253" s="1" t="s">
        <v>7</v>
      </c>
      <c r="D253" t="s">
        <v>281</v>
      </c>
      <c r="F253">
        <v>50</v>
      </c>
      <c r="G253"/>
      <c r="H253" s="28">
        <f t="shared" ca="1" si="6"/>
        <v>8</v>
      </c>
      <c r="I253" s="28">
        <f t="shared" ca="1" si="7"/>
        <v>9</v>
      </c>
      <c r="J253" s="28">
        <f t="shared" ca="1" si="8"/>
        <v>1</v>
      </c>
      <c r="K253" s="28" t="s">
        <v>0</v>
      </c>
      <c r="L253" s="28">
        <f t="shared" ca="1" si="9"/>
        <v>8</v>
      </c>
      <c r="M253" s="28" t="s">
        <v>2</v>
      </c>
      <c r="N253" s="28">
        <f t="shared" ca="1" si="10"/>
        <v>10</v>
      </c>
      <c r="O253" s="28" t="s">
        <v>99</v>
      </c>
      <c r="P253" s="28">
        <f t="shared" ca="1" si="11"/>
        <v>9</v>
      </c>
      <c r="Q253" s="28" t="s">
        <v>0</v>
      </c>
      <c r="R253" s="28">
        <f t="shared" ca="1" si="12"/>
        <v>72</v>
      </c>
      <c r="S253" s="28" t="s">
        <v>2</v>
      </c>
      <c r="T253" s="28">
        <f t="shared" ca="1" si="4"/>
        <v>81</v>
      </c>
      <c r="U253" s="16" t="str">
        <f t="shared" ca="1" si="5"/>
        <v>8/9</v>
      </c>
      <c r="V253" s="16" t="s">
        <v>7</v>
      </c>
      <c r="W253" s="16" t="str">
        <f t="shared" ca="1" si="13"/>
        <v>?/81</v>
      </c>
      <c r="Y253">
        <f t="shared" ca="1" si="14"/>
        <v>72</v>
      </c>
      <c r="Z253">
        <f t="shared" ca="1" si="15"/>
        <v>6</v>
      </c>
      <c r="AA253" t="s">
        <v>2</v>
      </c>
      <c r="AB253">
        <f t="shared" ca="1" si="16"/>
        <v>5</v>
      </c>
      <c r="AC253" t="s">
        <v>2</v>
      </c>
      <c r="AE253">
        <f t="shared" ca="1" si="17"/>
        <v>10</v>
      </c>
      <c r="AF253" t="s">
        <v>98</v>
      </c>
      <c r="AG253">
        <f t="shared" ca="1" si="18"/>
        <v>6</v>
      </c>
      <c r="AH253" t="s">
        <v>2</v>
      </c>
      <c r="AI253">
        <f t="shared" ca="1" si="19"/>
        <v>60</v>
      </c>
      <c r="AJ253" t="s">
        <v>2</v>
      </c>
      <c r="AK253">
        <f t="shared" ca="1" si="20"/>
        <v>5</v>
      </c>
      <c r="AL253" t="s">
        <v>98</v>
      </c>
      <c r="AM253">
        <f t="shared" ca="1" si="21"/>
        <v>20</v>
      </c>
      <c r="AN253" t="s">
        <v>2</v>
      </c>
      <c r="AO253">
        <f t="shared" ca="1" si="22"/>
        <v>100</v>
      </c>
      <c r="AP253" t="s">
        <v>99</v>
      </c>
    </row>
    <row r="254" spans="2:42" x14ac:dyDescent="0.25">
      <c r="B254" t="s">
        <v>203</v>
      </c>
      <c r="C254" s="1" t="s">
        <v>7</v>
      </c>
      <c r="D254" t="s">
        <v>299</v>
      </c>
      <c r="F254">
        <v>10</v>
      </c>
      <c r="G254"/>
      <c r="H254" s="28">
        <f t="shared" ca="1" si="6"/>
        <v>4</v>
      </c>
      <c r="I254" s="28">
        <f t="shared" ca="1" si="7"/>
        <v>5</v>
      </c>
      <c r="J254" s="28">
        <f t="shared" ca="1" si="8"/>
        <v>1</v>
      </c>
      <c r="K254" s="28" t="s">
        <v>0</v>
      </c>
      <c r="L254" s="28">
        <f t="shared" ca="1" si="9"/>
        <v>4</v>
      </c>
      <c r="M254" s="28" t="s">
        <v>2</v>
      </c>
      <c r="N254" s="28">
        <f t="shared" ca="1" si="10"/>
        <v>9</v>
      </c>
      <c r="O254" s="28" t="s">
        <v>99</v>
      </c>
      <c r="P254" s="28">
        <f t="shared" ca="1" si="11"/>
        <v>7</v>
      </c>
      <c r="Q254" s="28" t="s">
        <v>0</v>
      </c>
      <c r="R254" s="28">
        <f t="shared" ca="1" si="12"/>
        <v>28</v>
      </c>
      <c r="S254" s="28" t="s">
        <v>2</v>
      </c>
      <c r="T254" s="28">
        <f t="shared" ca="1" si="4"/>
        <v>35</v>
      </c>
      <c r="U254" s="16" t="str">
        <f t="shared" ca="1" si="5"/>
        <v>4/5</v>
      </c>
      <c r="V254" s="16" t="s">
        <v>7</v>
      </c>
      <c r="W254" s="16" t="str">
        <f t="shared" ca="1" si="13"/>
        <v>?/35</v>
      </c>
      <c r="Y254">
        <f t="shared" ca="1" si="14"/>
        <v>28</v>
      </c>
      <c r="Z254">
        <f t="shared" ca="1" si="15"/>
        <v>9</v>
      </c>
      <c r="AA254" t="s">
        <v>2</v>
      </c>
      <c r="AB254">
        <f t="shared" ca="1" si="16"/>
        <v>3</v>
      </c>
      <c r="AC254" t="s">
        <v>2</v>
      </c>
      <c r="AE254">
        <f t="shared" ca="1" si="17"/>
        <v>10</v>
      </c>
      <c r="AF254" t="s">
        <v>98</v>
      </c>
      <c r="AG254">
        <f t="shared" ca="1" si="18"/>
        <v>7</v>
      </c>
      <c r="AH254" t="s">
        <v>2</v>
      </c>
      <c r="AI254">
        <f t="shared" ca="1" si="19"/>
        <v>70</v>
      </c>
      <c r="AJ254" t="s">
        <v>2</v>
      </c>
      <c r="AK254">
        <f t="shared" ca="1" si="20"/>
        <v>5</v>
      </c>
      <c r="AL254" t="s">
        <v>98</v>
      </c>
      <c r="AM254">
        <f t="shared" ca="1" si="21"/>
        <v>60</v>
      </c>
      <c r="AN254" t="s">
        <v>2</v>
      </c>
      <c r="AO254">
        <f t="shared" ca="1" si="22"/>
        <v>300</v>
      </c>
      <c r="AP254" t="s">
        <v>99</v>
      </c>
    </row>
    <row r="255" spans="2:42" x14ac:dyDescent="0.25">
      <c r="B255" t="s">
        <v>233</v>
      </c>
      <c r="C255" s="1" t="s">
        <v>7</v>
      </c>
      <c r="D255" t="s">
        <v>277</v>
      </c>
      <c r="F255">
        <v>4</v>
      </c>
      <c r="G255"/>
      <c r="H255" s="28">
        <f t="shared" ca="1" si="6"/>
        <v>4</v>
      </c>
      <c r="I255" s="28">
        <f t="shared" ca="1" si="7"/>
        <v>5</v>
      </c>
      <c r="J255" s="28">
        <f t="shared" ca="1" si="8"/>
        <v>1</v>
      </c>
      <c r="K255" s="28" t="s">
        <v>0</v>
      </c>
      <c r="L255" s="28">
        <f t="shared" ca="1" si="9"/>
        <v>4</v>
      </c>
      <c r="M255" s="28" t="s">
        <v>2</v>
      </c>
      <c r="N255" s="28">
        <f t="shared" ca="1" si="10"/>
        <v>5</v>
      </c>
      <c r="O255" s="28" t="s">
        <v>99</v>
      </c>
      <c r="P255" s="28">
        <f t="shared" ca="1" si="11"/>
        <v>11</v>
      </c>
      <c r="Q255" s="28" t="s">
        <v>0</v>
      </c>
      <c r="R255" s="28">
        <f t="shared" ca="1" si="12"/>
        <v>44</v>
      </c>
      <c r="S255" s="28" t="s">
        <v>2</v>
      </c>
      <c r="T255" s="28">
        <f t="shared" ca="1" si="4"/>
        <v>55</v>
      </c>
      <c r="U255" s="16" t="str">
        <f t="shared" ca="1" si="5"/>
        <v>4/5</v>
      </c>
      <c r="V255" s="16" t="s">
        <v>7</v>
      </c>
      <c r="W255" s="16" t="str">
        <f t="shared" ca="1" si="13"/>
        <v>?/55</v>
      </c>
      <c r="Y255">
        <f t="shared" ca="1" si="14"/>
        <v>44</v>
      </c>
      <c r="Z255">
        <f t="shared" ca="1" si="15"/>
        <v>8</v>
      </c>
      <c r="AA255" t="s">
        <v>2</v>
      </c>
      <c r="AB255">
        <f t="shared" ca="1" si="16"/>
        <v>8</v>
      </c>
      <c r="AC255" t="s">
        <v>2</v>
      </c>
      <c r="AE255">
        <f t="shared" ca="1" si="17"/>
        <v>9</v>
      </c>
      <c r="AF255" t="s">
        <v>98</v>
      </c>
      <c r="AG255">
        <f t="shared" ca="1" si="18"/>
        <v>5</v>
      </c>
      <c r="AH255" t="s">
        <v>2</v>
      </c>
      <c r="AI255">
        <f t="shared" ca="1" si="19"/>
        <v>45</v>
      </c>
      <c r="AJ255" t="s">
        <v>2</v>
      </c>
      <c r="AK255">
        <f t="shared" ca="1" si="20"/>
        <v>8</v>
      </c>
      <c r="AL255" t="s">
        <v>98</v>
      </c>
      <c r="AM255">
        <f t="shared" ca="1" si="21"/>
        <v>80</v>
      </c>
      <c r="AN255" t="s">
        <v>2</v>
      </c>
      <c r="AO255">
        <f t="shared" ca="1" si="22"/>
        <v>640</v>
      </c>
      <c r="AP255" t="s">
        <v>99</v>
      </c>
    </row>
    <row r="256" spans="2:42" x14ac:dyDescent="0.25">
      <c r="B256" t="s">
        <v>222</v>
      </c>
      <c r="C256" s="1" t="s">
        <v>7</v>
      </c>
      <c r="D256" t="s">
        <v>266</v>
      </c>
      <c r="F256">
        <v>81</v>
      </c>
      <c r="G256"/>
      <c r="H256" s="28">
        <f t="shared" ca="1" si="6"/>
        <v>1</v>
      </c>
      <c r="I256" s="28">
        <f t="shared" ca="1" si="7"/>
        <v>8</v>
      </c>
      <c r="J256" s="28">
        <f t="shared" ca="1" si="8"/>
        <v>1</v>
      </c>
      <c r="K256" s="28" t="s">
        <v>0</v>
      </c>
      <c r="L256" s="28">
        <f t="shared" ca="1" si="9"/>
        <v>1</v>
      </c>
      <c r="M256" s="28" t="s">
        <v>2</v>
      </c>
      <c r="N256" s="28">
        <f t="shared" ca="1" si="10"/>
        <v>5</v>
      </c>
      <c r="O256" s="28" t="s">
        <v>99</v>
      </c>
      <c r="P256" s="28">
        <f t="shared" ca="1" si="11"/>
        <v>12</v>
      </c>
      <c r="Q256" s="28" t="s">
        <v>0</v>
      </c>
      <c r="R256" s="28">
        <f t="shared" ca="1" si="12"/>
        <v>12</v>
      </c>
      <c r="S256" s="28" t="s">
        <v>2</v>
      </c>
      <c r="T256" s="28">
        <f t="shared" ca="1" si="4"/>
        <v>96</v>
      </c>
      <c r="U256" s="16" t="str">
        <f t="shared" ca="1" si="5"/>
        <v>1/8</v>
      </c>
      <c r="V256" s="16" t="s">
        <v>7</v>
      </c>
      <c r="W256" s="16" t="str">
        <f t="shared" ca="1" si="13"/>
        <v>?/96</v>
      </c>
      <c r="Y256">
        <f t="shared" ca="1" si="14"/>
        <v>12</v>
      </c>
      <c r="Z256">
        <f t="shared" ca="1" si="15"/>
        <v>6</v>
      </c>
      <c r="AA256" t="s">
        <v>2</v>
      </c>
      <c r="AB256">
        <f t="shared" ca="1" si="16"/>
        <v>3</v>
      </c>
      <c r="AC256" t="s">
        <v>2</v>
      </c>
      <c r="AE256">
        <f t="shared" ca="1" si="17"/>
        <v>9</v>
      </c>
      <c r="AF256" t="s">
        <v>98</v>
      </c>
      <c r="AG256">
        <f t="shared" ca="1" si="18"/>
        <v>9</v>
      </c>
      <c r="AH256" t="s">
        <v>2</v>
      </c>
      <c r="AI256">
        <f t="shared" ca="1" si="19"/>
        <v>81</v>
      </c>
      <c r="AJ256" t="s">
        <v>2</v>
      </c>
      <c r="AK256">
        <f t="shared" ca="1" si="20"/>
        <v>5</v>
      </c>
      <c r="AL256" t="s">
        <v>98</v>
      </c>
      <c r="AM256">
        <f t="shared" ca="1" si="21"/>
        <v>50</v>
      </c>
      <c r="AN256" t="s">
        <v>2</v>
      </c>
      <c r="AO256">
        <f t="shared" ca="1" si="22"/>
        <v>250</v>
      </c>
      <c r="AP256" t="s">
        <v>99</v>
      </c>
    </row>
    <row r="257" spans="2:42" x14ac:dyDescent="0.25">
      <c r="B257" t="s">
        <v>222</v>
      </c>
      <c r="C257" s="1" t="s">
        <v>7</v>
      </c>
      <c r="D257" t="s">
        <v>266</v>
      </c>
      <c r="F257">
        <v>81</v>
      </c>
      <c r="G257"/>
      <c r="H257" s="28">
        <f t="shared" ca="1" si="6"/>
        <v>6</v>
      </c>
      <c r="I257" s="28">
        <f t="shared" ca="1" si="7"/>
        <v>8</v>
      </c>
      <c r="J257" s="28">
        <f t="shared" ca="1" si="8"/>
        <v>2</v>
      </c>
      <c r="K257" s="28" t="s">
        <v>0</v>
      </c>
      <c r="L257" s="28">
        <f t="shared" ca="1" si="9"/>
        <v>3</v>
      </c>
      <c r="M257" s="28" t="s">
        <v>2</v>
      </c>
      <c r="N257" s="28">
        <f t="shared" ca="1" si="10"/>
        <v>8</v>
      </c>
      <c r="O257" s="28" t="s">
        <v>99</v>
      </c>
      <c r="P257" s="28">
        <f t="shared" ca="1" si="11"/>
        <v>7</v>
      </c>
      <c r="Q257" s="28" t="s">
        <v>0</v>
      </c>
      <c r="R257" s="28">
        <f t="shared" ca="1" si="12"/>
        <v>21</v>
      </c>
      <c r="S257" s="28" t="s">
        <v>2</v>
      </c>
      <c r="T257" s="28">
        <f t="shared" ca="1" si="4"/>
        <v>28</v>
      </c>
      <c r="U257" s="16" t="str">
        <f t="shared" ca="1" si="5"/>
        <v>3/4</v>
      </c>
      <c r="V257" s="16" t="s">
        <v>7</v>
      </c>
      <c r="W257" s="16" t="str">
        <f t="shared" ca="1" si="13"/>
        <v>?/28</v>
      </c>
      <c r="Y257">
        <f t="shared" ca="1" si="14"/>
        <v>21</v>
      </c>
      <c r="Z257">
        <f t="shared" ca="1" si="15"/>
        <v>9</v>
      </c>
      <c r="AA257" t="s">
        <v>2</v>
      </c>
      <c r="AB257">
        <f t="shared" ca="1" si="16"/>
        <v>8</v>
      </c>
      <c r="AC257" t="s">
        <v>2</v>
      </c>
      <c r="AE257">
        <f t="shared" ca="1" si="17"/>
        <v>6</v>
      </c>
      <c r="AF257" t="s">
        <v>98</v>
      </c>
      <c r="AG257">
        <f t="shared" ca="1" si="18"/>
        <v>2</v>
      </c>
      <c r="AH257" t="s">
        <v>2</v>
      </c>
      <c r="AI257">
        <f t="shared" ca="1" si="19"/>
        <v>12</v>
      </c>
      <c r="AJ257" t="s">
        <v>2</v>
      </c>
      <c r="AK257">
        <f t="shared" ca="1" si="20"/>
        <v>5</v>
      </c>
      <c r="AL257" t="s">
        <v>98</v>
      </c>
      <c r="AM257">
        <f t="shared" ca="1" si="21"/>
        <v>70</v>
      </c>
      <c r="AN257" t="s">
        <v>2</v>
      </c>
      <c r="AO257">
        <f t="shared" ca="1" si="22"/>
        <v>350</v>
      </c>
      <c r="AP257" t="s">
        <v>99</v>
      </c>
    </row>
    <row r="258" spans="2:42" x14ac:dyDescent="0.25">
      <c r="B258" t="s">
        <v>191</v>
      </c>
      <c r="C258" s="1" t="s">
        <v>7</v>
      </c>
      <c r="D258" t="s">
        <v>271</v>
      </c>
      <c r="F258">
        <v>35</v>
      </c>
      <c r="G258"/>
      <c r="H258" s="28">
        <f t="shared" ca="1" si="6"/>
        <v>9</v>
      </c>
      <c r="I258" s="28">
        <f t="shared" ca="1" si="7"/>
        <v>10</v>
      </c>
      <c r="J258" s="28">
        <f t="shared" ca="1" si="8"/>
        <v>1</v>
      </c>
      <c r="K258" s="28" t="s">
        <v>0</v>
      </c>
      <c r="L258" s="28">
        <f t="shared" ca="1" si="9"/>
        <v>9</v>
      </c>
      <c r="M258" s="28" t="s">
        <v>2</v>
      </c>
      <c r="N258" s="28">
        <f t="shared" ca="1" si="10"/>
        <v>4</v>
      </c>
      <c r="O258" s="28" t="s">
        <v>99</v>
      </c>
      <c r="P258" s="28">
        <f t="shared" ca="1" si="11"/>
        <v>3</v>
      </c>
      <c r="Q258" s="28" t="s">
        <v>0</v>
      </c>
      <c r="R258" s="28">
        <f t="shared" ca="1" si="12"/>
        <v>27</v>
      </c>
      <c r="S258" s="28" t="s">
        <v>2</v>
      </c>
      <c r="T258" s="28">
        <f t="shared" ca="1" si="4"/>
        <v>30</v>
      </c>
      <c r="U258" s="16" t="str">
        <f t="shared" ca="1" si="5"/>
        <v>9/10</v>
      </c>
      <c r="V258" s="16" t="s">
        <v>7</v>
      </c>
      <c r="W258" s="16" t="str">
        <f t="shared" ca="1" si="13"/>
        <v>?/30</v>
      </c>
      <c r="Y258">
        <f t="shared" ca="1" si="14"/>
        <v>27</v>
      </c>
      <c r="Z258">
        <f t="shared" ca="1" si="15"/>
        <v>8</v>
      </c>
      <c r="AA258" t="s">
        <v>2</v>
      </c>
      <c r="AB258">
        <f t="shared" ca="1" si="16"/>
        <v>3</v>
      </c>
      <c r="AC258" t="s">
        <v>2</v>
      </c>
      <c r="AE258">
        <f t="shared" ca="1" si="17"/>
        <v>5</v>
      </c>
      <c r="AF258" t="s">
        <v>98</v>
      </c>
      <c r="AG258">
        <f t="shared" ca="1" si="18"/>
        <v>8</v>
      </c>
      <c r="AH258" t="s">
        <v>2</v>
      </c>
      <c r="AI258">
        <f t="shared" ca="1" si="19"/>
        <v>40</v>
      </c>
      <c r="AJ258" t="s">
        <v>2</v>
      </c>
      <c r="AK258">
        <f t="shared" ca="1" si="20"/>
        <v>7</v>
      </c>
      <c r="AL258" t="s">
        <v>98</v>
      </c>
      <c r="AM258">
        <f t="shared" ca="1" si="21"/>
        <v>60</v>
      </c>
      <c r="AN258" t="s">
        <v>2</v>
      </c>
      <c r="AO258">
        <f t="shared" ca="1" si="22"/>
        <v>420</v>
      </c>
      <c r="AP258" t="s">
        <v>99</v>
      </c>
    </row>
    <row r="259" spans="2:42" x14ac:dyDescent="0.25">
      <c r="B259" t="s">
        <v>222</v>
      </c>
      <c r="C259" s="1" t="s">
        <v>7</v>
      </c>
      <c r="D259" t="s">
        <v>295</v>
      </c>
      <c r="F259">
        <v>45</v>
      </c>
      <c r="G259"/>
      <c r="H259" s="28">
        <f t="shared" ca="1" si="6"/>
        <v>3</v>
      </c>
      <c r="I259" s="28">
        <f t="shared" ca="1" si="7"/>
        <v>10</v>
      </c>
      <c r="J259" s="28">
        <f t="shared" ca="1" si="8"/>
        <v>1</v>
      </c>
      <c r="K259" s="28" t="s">
        <v>0</v>
      </c>
      <c r="L259" s="28">
        <f t="shared" ca="1" si="9"/>
        <v>3</v>
      </c>
      <c r="M259" s="28" t="s">
        <v>2</v>
      </c>
      <c r="N259" s="28">
        <f t="shared" ca="1" si="10"/>
        <v>10</v>
      </c>
      <c r="O259" s="28" t="s">
        <v>99</v>
      </c>
      <c r="P259" s="28">
        <f t="shared" ca="1" si="11"/>
        <v>3</v>
      </c>
      <c r="Q259" s="28" t="s">
        <v>0</v>
      </c>
      <c r="R259" s="28">
        <f t="shared" ca="1" si="12"/>
        <v>9</v>
      </c>
      <c r="S259" s="28" t="s">
        <v>2</v>
      </c>
      <c r="T259" s="28">
        <f t="shared" ca="1" si="4"/>
        <v>30</v>
      </c>
      <c r="U259" s="16" t="str">
        <f t="shared" ca="1" si="5"/>
        <v>3/10</v>
      </c>
      <c r="V259" s="16" t="s">
        <v>7</v>
      </c>
      <c r="W259" s="16" t="str">
        <f t="shared" ca="1" si="13"/>
        <v>?/30</v>
      </c>
      <c r="Y259">
        <f t="shared" ca="1" si="14"/>
        <v>9</v>
      </c>
      <c r="Z259">
        <f t="shared" ca="1" si="15"/>
        <v>7</v>
      </c>
      <c r="AA259" t="s">
        <v>2</v>
      </c>
      <c r="AB259">
        <f t="shared" ca="1" si="16"/>
        <v>5</v>
      </c>
      <c r="AC259" t="s">
        <v>2</v>
      </c>
      <c r="AE259">
        <f t="shared" ca="1" si="17"/>
        <v>5</v>
      </c>
      <c r="AF259" t="s">
        <v>98</v>
      </c>
      <c r="AG259">
        <f t="shared" ca="1" si="18"/>
        <v>6</v>
      </c>
      <c r="AH259" t="s">
        <v>2</v>
      </c>
      <c r="AI259">
        <f t="shared" ca="1" si="19"/>
        <v>30</v>
      </c>
      <c r="AJ259" t="s">
        <v>2</v>
      </c>
      <c r="AK259">
        <f t="shared" ca="1" si="20"/>
        <v>9</v>
      </c>
      <c r="AL259" t="s">
        <v>98</v>
      </c>
      <c r="AM259">
        <f t="shared" ca="1" si="21"/>
        <v>30</v>
      </c>
      <c r="AN259" t="s">
        <v>2</v>
      </c>
      <c r="AO259">
        <f t="shared" ca="1" si="22"/>
        <v>270</v>
      </c>
      <c r="AP259" t="s">
        <v>99</v>
      </c>
    </row>
    <row r="260" spans="2:42" x14ac:dyDescent="0.25">
      <c r="B260" t="s">
        <v>276</v>
      </c>
      <c r="C260" s="1" t="s">
        <v>7</v>
      </c>
      <c r="D260" t="s">
        <v>269</v>
      </c>
      <c r="F260">
        <v>10</v>
      </c>
      <c r="G260"/>
      <c r="H260" s="28">
        <f t="shared" ca="1" si="6"/>
        <v>8</v>
      </c>
      <c r="I260" s="28">
        <f t="shared" ca="1" si="7"/>
        <v>10</v>
      </c>
      <c r="J260" s="28">
        <f t="shared" ca="1" si="8"/>
        <v>2</v>
      </c>
      <c r="K260" s="28" t="s">
        <v>0</v>
      </c>
      <c r="L260" s="28">
        <f t="shared" ca="1" si="9"/>
        <v>4</v>
      </c>
      <c r="M260" s="28" t="s">
        <v>2</v>
      </c>
      <c r="N260" s="28">
        <f t="shared" ca="1" si="10"/>
        <v>10</v>
      </c>
      <c r="O260" s="28" t="s">
        <v>99</v>
      </c>
      <c r="P260" s="28">
        <f t="shared" ca="1" si="11"/>
        <v>9</v>
      </c>
      <c r="Q260" s="28" t="s">
        <v>0</v>
      </c>
      <c r="R260" s="28">
        <f t="shared" ca="1" si="12"/>
        <v>36</v>
      </c>
      <c r="S260" s="28" t="s">
        <v>2</v>
      </c>
      <c r="T260" s="28">
        <f t="shared" ca="1" si="4"/>
        <v>45</v>
      </c>
      <c r="U260" s="16" t="str">
        <f t="shared" ca="1" si="5"/>
        <v>4/5</v>
      </c>
      <c r="V260" s="16" t="s">
        <v>7</v>
      </c>
      <c r="W260" s="16" t="str">
        <f t="shared" ca="1" si="13"/>
        <v>?/45</v>
      </c>
      <c r="Y260">
        <f t="shared" ca="1" si="14"/>
        <v>36</v>
      </c>
      <c r="Z260">
        <f t="shared" ca="1" si="15"/>
        <v>7</v>
      </c>
      <c r="AA260" t="s">
        <v>2</v>
      </c>
      <c r="AB260">
        <f t="shared" ca="1" si="16"/>
        <v>3</v>
      </c>
      <c r="AC260" t="s">
        <v>2</v>
      </c>
      <c r="AE260">
        <f t="shared" ca="1" si="17"/>
        <v>2</v>
      </c>
      <c r="AF260" t="s">
        <v>98</v>
      </c>
      <c r="AG260">
        <f t="shared" ca="1" si="18"/>
        <v>4</v>
      </c>
      <c r="AH260" t="s">
        <v>2</v>
      </c>
      <c r="AI260">
        <f t="shared" ca="1" si="19"/>
        <v>8</v>
      </c>
      <c r="AJ260" t="s">
        <v>2</v>
      </c>
      <c r="AK260">
        <f t="shared" ca="1" si="20"/>
        <v>8</v>
      </c>
      <c r="AL260" t="s">
        <v>98</v>
      </c>
      <c r="AM260">
        <f t="shared" ca="1" si="21"/>
        <v>20</v>
      </c>
      <c r="AN260" t="s">
        <v>2</v>
      </c>
      <c r="AO260">
        <f t="shared" ca="1" si="22"/>
        <v>160</v>
      </c>
      <c r="AP260" t="s">
        <v>99</v>
      </c>
    </row>
    <row r="261" spans="2:42" x14ac:dyDescent="0.25">
      <c r="B261" t="s">
        <v>224</v>
      </c>
      <c r="C261" s="1" t="s">
        <v>7</v>
      </c>
      <c r="D261" t="s">
        <v>266</v>
      </c>
      <c r="F261">
        <v>50</v>
      </c>
      <c r="G261"/>
      <c r="H261" s="28">
        <f t="shared" ca="1" si="6"/>
        <v>7</v>
      </c>
      <c r="I261" s="28">
        <f t="shared" ca="1" si="7"/>
        <v>8</v>
      </c>
      <c r="J261" s="28">
        <f t="shared" ca="1" si="8"/>
        <v>1</v>
      </c>
      <c r="K261" s="28" t="s">
        <v>0</v>
      </c>
      <c r="L261" s="28">
        <f t="shared" ca="1" si="9"/>
        <v>7</v>
      </c>
      <c r="M261" s="28" t="s">
        <v>2</v>
      </c>
      <c r="N261" s="28">
        <f t="shared" ca="1" si="10"/>
        <v>5</v>
      </c>
      <c r="O261" s="28" t="s">
        <v>99</v>
      </c>
      <c r="P261" s="28">
        <f t="shared" ca="1" si="11"/>
        <v>9</v>
      </c>
      <c r="Q261" s="28" t="s">
        <v>0</v>
      </c>
      <c r="R261" s="28">
        <f t="shared" ca="1" si="12"/>
        <v>63</v>
      </c>
      <c r="S261" s="28" t="s">
        <v>2</v>
      </c>
      <c r="T261" s="28">
        <f t="shared" ca="1" si="4"/>
        <v>72</v>
      </c>
      <c r="U261" s="16" t="str">
        <f t="shared" ca="1" si="5"/>
        <v>7/8</v>
      </c>
      <c r="V261" s="16" t="s">
        <v>7</v>
      </c>
      <c r="W261" s="16" t="str">
        <f t="shared" ca="1" si="13"/>
        <v>?/72</v>
      </c>
      <c r="Y261">
        <f t="shared" ca="1" si="14"/>
        <v>63</v>
      </c>
      <c r="Z261">
        <f t="shared" ca="1" si="15"/>
        <v>6</v>
      </c>
      <c r="AA261" t="s">
        <v>2</v>
      </c>
      <c r="AB261">
        <f t="shared" ca="1" si="16"/>
        <v>4</v>
      </c>
      <c r="AC261" t="s">
        <v>2</v>
      </c>
      <c r="AE261">
        <f t="shared" ca="1" si="17"/>
        <v>7</v>
      </c>
      <c r="AF261" t="s">
        <v>98</v>
      </c>
      <c r="AG261">
        <f t="shared" ca="1" si="18"/>
        <v>4</v>
      </c>
      <c r="AH261" t="s">
        <v>2</v>
      </c>
      <c r="AI261">
        <f t="shared" ca="1" si="19"/>
        <v>28</v>
      </c>
      <c r="AJ261" t="s">
        <v>2</v>
      </c>
      <c r="AK261">
        <f t="shared" ca="1" si="20"/>
        <v>3</v>
      </c>
      <c r="AL261" t="s">
        <v>98</v>
      </c>
      <c r="AM261">
        <f t="shared" ca="1" si="21"/>
        <v>90</v>
      </c>
      <c r="AN261" t="s">
        <v>2</v>
      </c>
      <c r="AO261">
        <f t="shared" ca="1" si="22"/>
        <v>270</v>
      </c>
      <c r="AP261" t="s">
        <v>99</v>
      </c>
    </row>
    <row r="262" spans="2:42" x14ac:dyDescent="0.25">
      <c r="B262" t="s">
        <v>279</v>
      </c>
      <c r="C262" s="1" t="s">
        <v>7</v>
      </c>
      <c r="D262" t="s">
        <v>296</v>
      </c>
      <c r="F262">
        <v>2</v>
      </c>
      <c r="G262"/>
      <c r="H262" s="28">
        <f t="shared" ca="1" si="6"/>
        <v>5</v>
      </c>
      <c r="I262" s="28">
        <f t="shared" ca="1" si="7"/>
        <v>6</v>
      </c>
      <c r="J262" s="28">
        <f t="shared" ca="1" si="8"/>
        <v>1</v>
      </c>
      <c r="K262" s="28" t="s">
        <v>0</v>
      </c>
      <c r="L262" s="28">
        <f t="shared" ca="1" si="9"/>
        <v>5</v>
      </c>
      <c r="M262" s="28" t="s">
        <v>2</v>
      </c>
      <c r="N262" s="28">
        <f t="shared" ca="1" si="10"/>
        <v>8</v>
      </c>
      <c r="O262" s="28" t="s">
        <v>99</v>
      </c>
      <c r="P262" s="28">
        <f t="shared" ca="1" si="11"/>
        <v>5</v>
      </c>
      <c r="Q262" s="28" t="s">
        <v>0</v>
      </c>
      <c r="R262" s="28">
        <f t="shared" ca="1" si="12"/>
        <v>25</v>
      </c>
      <c r="S262" s="28" t="s">
        <v>2</v>
      </c>
      <c r="T262" s="28">
        <f t="shared" ca="1" si="4"/>
        <v>30</v>
      </c>
      <c r="U262" s="16" t="str">
        <f t="shared" ca="1" si="5"/>
        <v>5/6</v>
      </c>
      <c r="V262" s="16" t="s">
        <v>7</v>
      </c>
      <c r="W262" s="16" t="str">
        <f t="shared" ca="1" si="13"/>
        <v>?/30</v>
      </c>
      <c r="Y262">
        <f t="shared" ca="1" si="14"/>
        <v>25</v>
      </c>
      <c r="Z262">
        <f t="shared" ca="1" si="15"/>
        <v>8</v>
      </c>
      <c r="AA262" t="s">
        <v>2</v>
      </c>
      <c r="AB262">
        <f t="shared" ca="1" si="16"/>
        <v>6</v>
      </c>
      <c r="AC262" t="s">
        <v>2</v>
      </c>
      <c r="AE262">
        <f t="shared" ca="1" si="17"/>
        <v>9</v>
      </c>
      <c r="AF262" t="s">
        <v>98</v>
      </c>
      <c r="AG262">
        <f t="shared" ca="1" si="18"/>
        <v>5</v>
      </c>
      <c r="AH262" t="s">
        <v>2</v>
      </c>
      <c r="AI262">
        <f t="shared" ca="1" si="19"/>
        <v>45</v>
      </c>
      <c r="AJ262" t="s">
        <v>2</v>
      </c>
      <c r="AK262">
        <f t="shared" ca="1" si="20"/>
        <v>7</v>
      </c>
      <c r="AL262" t="s">
        <v>98</v>
      </c>
      <c r="AM262">
        <f t="shared" ca="1" si="21"/>
        <v>20</v>
      </c>
      <c r="AN262" t="s">
        <v>2</v>
      </c>
      <c r="AO262">
        <f t="shared" ca="1" si="22"/>
        <v>140</v>
      </c>
      <c r="AP262" t="s">
        <v>99</v>
      </c>
    </row>
    <row r="263" spans="2:42" x14ac:dyDescent="0.25">
      <c r="B263" t="s">
        <v>222</v>
      </c>
      <c r="C263" s="1" t="s">
        <v>7</v>
      </c>
      <c r="D263" t="s">
        <v>295</v>
      </c>
      <c r="F263">
        <v>45</v>
      </c>
      <c r="G263"/>
      <c r="H263" s="28">
        <f t="shared" ca="1" si="6"/>
        <v>4</v>
      </c>
      <c r="I263" s="28">
        <f t="shared" ca="1" si="7"/>
        <v>9</v>
      </c>
      <c r="J263" s="28">
        <f t="shared" ca="1" si="8"/>
        <v>1</v>
      </c>
      <c r="K263" s="28" t="s">
        <v>0</v>
      </c>
      <c r="L263" s="28">
        <f t="shared" ca="1" si="9"/>
        <v>4</v>
      </c>
      <c r="M263" s="28" t="s">
        <v>2</v>
      </c>
      <c r="N263" s="28">
        <f t="shared" ca="1" si="10"/>
        <v>6</v>
      </c>
      <c r="O263" s="28" t="s">
        <v>99</v>
      </c>
      <c r="P263" s="28">
        <f t="shared" ca="1" si="11"/>
        <v>3</v>
      </c>
      <c r="Q263" s="28" t="s">
        <v>0</v>
      </c>
      <c r="R263" s="28">
        <f t="shared" ca="1" si="12"/>
        <v>12</v>
      </c>
      <c r="S263" s="28" t="s">
        <v>2</v>
      </c>
      <c r="T263" s="28">
        <f t="shared" ref="T263:T326" ca="1" si="23">N264*P263</f>
        <v>27</v>
      </c>
      <c r="U263" s="16" t="str">
        <f t="shared" ref="U263:U326" ca="1" si="24">CONCATENATE(L263,"/",N264)</f>
        <v>4/9</v>
      </c>
      <c r="V263" s="16" t="s">
        <v>7</v>
      </c>
      <c r="W263" s="16" t="str">
        <f t="shared" ca="1" si="13"/>
        <v>?/27</v>
      </c>
      <c r="Y263">
        <f t="shared" ca="1" si="14"/>
        <v>12</v>
      </c>
      <c r="Z263">
        <f t="shared" ca="1" si="15"/>
        <v>7</v>
      </c>
      <c r="AA263" t="s">
        <v>2</v>
      </c>
      <c r="AB263">
        <f t="shared" ca="1" si="16"/>
        <v>9</v>
      </c>
      <c r="AC263" t="s">
        <v>2</v>
      </c>
      <c r="AE263">
        <f t="shared" ca="1" si="17"/>
        <v>3</v>
      </c>
      <c r="AF263" t="s">
        <v>98</v>
      </c>
      <c r="AG263">
        <f t="shared" ca="1" si="18"/>
        <v>8</v>
      </c>
      <c r="AH263" t="s">
        <v>2</v>
      </c>
      <c r="AI263">
        <f t="shared" ca="1" si="19"/>
        <v>24</v>
      </c>
      <c r="AJ263" t="s">
        <v>2</v>
      </c>
      <c r="AK263">
        <f t="shared" ca="1" si="20"/>
        <v>7</v>
      </c>
      <c r="AL263" t="s">
        <v>98</v>
      </c>
      <c r="AM263">
        <f t="shared" ca="1" si="21"/>
        <v>70</v>
      </c>
      <c r="AN263" t="s">
        <v>2</v>
      </c>
      <c r="AO263">
        <f t="shared" ca="1" si="22"/>
        <v>490</v>
      </c>
      <c r="AP263" t="s">
        <v>99</v>
      </c>
    </row>
    <row r="264" spans="2:42" x14ac:dyDescent="0.25">
      <c r="B264" t="s">
        <v>233</v>
      </c>
      <c r="C264" s="1" t="s">
        <v>7</v>
      </c>
      <c r="D264" t="s">
        <v>294</v>
      </c>
      <c r="F264">
        <v>3</v>
      </c>
      <c r="G264"/>
      <c r="H264" s="28">
        <f t="shared" ref="H264:H327" ca="1" si="25">RANDBETWEEN(1,9)</f>
        <v>2</v>
      </c>
      <c r="I264" s="28">
        <f t="shared" ref="I264:I327" ca="1" si="26">RANDBETWEEN(H264+1,10)</f>
        <v>6</v>
      </c>
      <c r="J264" s="28">
        <f t="shared" ref="J264:J327" ca="1" si="27">GCD(H264,I264)</f>
        <v>2</v>
      </c>
      <c r="K264" s="28" t="s">
        <v>0</v>
      </c>
      <c r="L264" s="28">
        <f t="shared" ref="L264:L327" ca="1" si="28">H264/J264</f>
        <v>1</v>
      </c>
      <c r="M264" s="28" t="s">
        <v>2</v>
      </c>
      <c r="N264" s="28">
        <f t="shared" ref="N264:N327" ca="1" si="29">I263/J263</f>
        <v>9</v>
      </c>
      <c r="O264" s="28" t="s">
        <v>99</v>
      </c>
      <c r="P264" s="28">
        <f t="shared" ref="P264:P327" ca="1" si="30">RANDBETWEEN(2,12)</f>
        <v>12</v>
      </c>
      <c r="Q264" s="28" t="s">
        <v>0</v>
      </c>
      <c r="R264" s="28">
        <f t="shared" ref="R264:R327" ca="1" si="31">L264*P264</f>
        <v>12</v>
      </c>
      <c r="S264" s="28" t="s">
        <v>2</v>
      </c>
      <c r="T264" s="28">
        <f t="shared" ca="1" si="23"/>
        <v>36</v>
      </c>
      <c r="U264" s="16" t="str">
        <f t="shared" ca="1" si="24"/>
        <v>1/3</v>
      </c>
      <c r="V264" s="16" t="s">
        <v>7</v>
      </c>
      <c r="W264" s="16" t="str">
        <f t="shared" ref="W264:W327" ca="1" si="32">CONCATENATE("?/",T264)</f>
        <v>?/36</v>
      </c>
      <c r="Y264">
        <f t="shared" ref="Y264:Y327" ca="1" si="33">R264</f>
        <v>12</v>
      </c>
      <c r="Z264">
        <f t="shared" ref="Z264:Z327" ca="1" si="34">RANDBETWEEN(6,9)</f>
        <v>8</v>
      </c>
      <c r="AA264" t="s">
        <v>2</v>
      </c>
      <c r="AB264">
        <f t="shared" ref="AB264:AB327" ca="1" si="35">RANDBETWEEN(3,9)</f>
        <v>3</v>
      </c>
      <c r="AC264" t="s">
        <v>2</v>
      </c>
      <c r="AE264">
        <f t="shared" ref="AE264:AE327" ca="1" si="36">RANDBETWEEN(2,10)</f>
        <v>2</v>
      </c>
      <c r="AF264" t="s">
        <v>98</v>
      </c>
      <c r="AG264">
        <f t="shared" ref="AG264:AG327" ca="1" si="37">RANDBETWEEN(2,10)</f>
        <v>5</v>
      </c>
      <c r="AH264" t="s">
        <v>2</v>
      </c>
      <c r="AI264">
        <f t="shared" ref="AI264:AI327" ca="1" si="38">(AD264*10+AE264)*AG264</f>
        <v>10</v>
      </c>
      <c r="AJ264" t="s">
        <v>2</v>
      </c>
      <c r="AK264">
        <f t="shared" ref="AK264:AK327" ca="1" si="39">RANDBETWEEN(3,9)</f>
        <v>8</v>
      </c>
      <c r="AL264" t="s">
        <v>98</v>
      </c>
      <c r="AM264">
        <f t="shared" ref="AM264:AM327" ca="1" si="40">RANDBETWEEN(2,9)*10</f>
        <v>60</v>
      </c>
      <c r="AN264" t="s">
        <v>2</v>
      </c>
      <c r="AO264">
        <f t="shared" ref="AO264:AO327" ca="1" si="41">AK264*AM264</f>
        <v>480</v>
      </c>
      <c r="AP264" t="s">
        <v>99</v>
      </c>
    </row>
    <row r="265" spans="2:42" x14ac:dyDescent="0.25">
      <c r="B265" t="s">
        <v>276</v>
      </c>
      <c r="C265" s="1" t="s">
        <v>7</v>
      </c>
      <c r="D265" t="s">
        <v>296</v>
      </c>
      <c r="F265">
        <v>3</v>
      </c>
      <c r="G265"/>
      <c r="H265" s="28">
        <f t="shared" ca="1" si="25"/>
        <v>1</v>
      </c>
      <c r="I265" s="28">
        <f t="shared" ca="1" si="26"/>
        <v>8</v>
      </c>
      <c r="J265" s="28">
        <f t="shared" ca="1" si="27"/>
        <v>1</v>
      </c>
      <c r="K265" s="28" t="s">
        <v>0</v>
      </c>
      <c r="L265" s="28">
        <f t="shared" ca="1" si="28"/>
        <v>1</v>
      </c>
      <c r="M265" s="28" t="s">
        <v>2</v>
      </c>
      <c r="N265" s="28">
        <f t="shared" ca="1" si="29"/>
        <v>3</v>
      </c>
      <c r="O265" s="28" t="s">
        <v>99</v>
      </c>
      <c r="P265" s="28">
        <f t="shared" ca="1" si="30"/>
        <v>7</v>
      </c>
      <c r="Q265" s="28" t="s">
        <v>0</v>
      </c>
      <c r="R265" s="28">
        <f t="shared" ca="1" si="31"/>
        <v>7</v>
      </c>
      <c r="S265" s="28" t="s">
        <v>2</v>
      </c>
      <c r="T265" s="28">
        <f t="shared" ca="1" si="23"/>
        <v>56</v>
      </c>
      <c r="U265" s="16" t="str">
        <f t="shared" ca="1" si="24"/>
        <v>1/8</v>
      </c>
      <c r="V265" s="16" t="s">
        <v>7</v>
      </c>
      <c r="W265" s="16" t="str">
        <f t="shared" ca="1" si="32"/>
        <v>?/56</v>
      </c>
      <c r="Y265">
        <f t="shared" ca="1" si="33"/>
        <v>7</v>
      </c>
      <c r="Z265">
        <f t="shared" ca="1" si="34"/>
        <v>9</v>
      </c>
      <c r="AA265" t="s">
        <v>2</v>
      </c>
      <c r="AB265">
        <f t="shared" ca="1" si="35"/>
        <v>8</v>
      </c>
      <c r="AC265" t="s">
        <v>2</v>
      </c>
      <c r="AE265">
        <f t="shared" ca="1" si="36"/>
        <v>8</v>
      </c>
      <c r="AF265" t="s">
        <v>98</v>
      </c>
      <c r="AG265">
        <f t="shared" ca="1" si="37"/>
        <v>7</v>
      </c>
      <c r="AH265" t="s">
        <v>2</v>
      </c>
      <c r="AI265">
        <f t="shared" ca="1" si="38"/>
        <v>56</v>
      </c>
      <c r="AJ265" t="s">
        <v>2</v>
      </c>
      <c r="AK265">
        <f t="shared" ca="1" si="39"/>
        <v>3</v>
      </c>
      <c r="AL265" t="s">
        <v>98</v>
      </c>
      <c r="AM265">
        <f t="shared" ca="1" si="40"/>
        <v>70</v>
      </c>
      <c r="AN265" t="s">
        <v>2</v>
      </c>
      <c r="AO265">
        <f t="shared" ca="1" si="41"/>
        <v>210</v>
      </c>
      <c r="AP265" t="s">
        <v>99</v>
      </c>
    </row>
    <row r="266" spans="2:42" x14ac:dyDescent="0.25">
      <c r="B266" t="s">
        <v>178</v>
      </c>
      <c r="C266" s="1" t="s">
        <v>7</v>
      </c>
      <c r="D266" t="s">
        <v>287</v>
      </c>
      <c r="F266">
        <v>42</v>
      </c>
      <c r="G266"/>
      <c r="H266" s="28">
        <f t="shared" ca="1" si="25"/>
        <v>9</v>
      </c>
      <c r="I266" s="28">
        <f t="shared" ca="1" si="26"/>
        <v>10</v>
      </c>
      <c r="J266" s="28">
        <f t="shared" ca="1" si="27"/>
        <v>1</v>
      </c>
      <c r="K266" s="28" t="s">
        <v>0</v>
      </c>
      <c r="L266" s="28">
        <f t="shared" ca="1" si="28"/>
        <v>9</v>
      </c>
      <c r="M266" s="28" t="s">
        <v>2</v>
      </c>
      <c r="N266" s="28">
        <f t="shared" ca="1" si="29"/>
        <v>8</v>
      </c>
      <c r="O266" s="28" t="s">
        <v>99</v>
      </c>
      <c r="P266" s="28">
        <f t="shared" ca="1" si="30"/>
        <v>2</v>
      </c>
      <c r="Q266" s="28" t="s">
        <v>0</v>
      </c>
      <c r="R266" s="28">
        <f t="shared" ca="1" si="31"/>
        <v>18</v>
      </c>
      <c r="S266" s="28" t="s">
        <v>2</v>
      </c>
      <c r="T266" s="28">
        <f t="shared" ca="1" si="23"/>
        <v>20</v>
      </c>
      <c r="U266" s="16" t="str">
        <f t="shared" ca="1" si="24"/>
        <v>9/10</v>
      </c>
      <c r="V266" s="16" t="s">
        <v>7</v>
      </c>
      <c r="W266" s="16" t="str">
        <f t="shared" ca="1" si="32"/>
        <v>?/20</v>
      </c>
      <c r="Y266">
        <f t="shared" ca="1" si="33"/>
        <v>18</v>
      </c>
      <c r="Z266">
        <f t="shared" ca="1" si="34"/>
        <v>7</v>
      </c>
      <c r="AA266" t="s">
        <v>2</v>
      </c>
      <c r="AB266">
        <f t="shared" ca="1" si="35"/>
        <v>6</v>
      </c>
      <c r="AC266" t="s">
        <v>2</v>
      </c>
      <c r="AE266">
        <f t="shared" ca="1" si="36"/>
        <v>8</v>
      </c>
      <c r="AF266" t="s">
        <v>98</v>
      </c>
      <c r="AG266">
        <f t="shared" ca="1" si="37"/>
        <v>2</v>
      </c>
      <c r="AH266" t="s">
        <v>2</v>
      </c>
      <c r="AI266">
        <f t="shared" ca="1" si="38"/>
        <v>16</v>
      </c>
      <c r="AJ266" t="s">
        <v>2</v>
      </c>
      <c r="AK266">
        <f t="shared" ca="1" si="39"/>
        <v>7</v>
      </c>
      <c r="AL266" t="s">
        <v>98</v>
      </c>
      <c r="AM266">
        <f t="shared" ca="1" si="40"/>
        <v>30</v>
      </c>
      <c r="AN266" t="s">
        <v>2</v>
      </c>
      <c r="AO266">
        <f t="shared" ca="1" si="41"/>
        <v>210</v>
      </c>
      <c r="AP266" t="s">
        <v>99</v>
      </c>
    </row>
    <row r="267" spans="2:42" x14ac:dyDescent="0.25">
      <c r="B267" t="s">
        <v>207</v>
      </c>
      <c r="C267" s="1" t="s">
        <v>7</v>
      </c>
      <c r="D267" t="s">
        <v>300</v>
      </c>
      <c r="F267">
        <v>24</v>
      </c>
      <c r="G267"/>
      <c r="H267" s="28">
        <f t="shared" ca="1" si="25"/>
        <v>5</v>
      </c>
      <c r="I267" s="28">
        <f t="shared" ca="1" si="26"/>
        <v>7</v>
      </c>
      <c r="J267" s="28">
        <f t="shared" ca="1" si="27"/>
        <v>1</v>
      </c>
      <c r="K267" s="28" t="s">
        <v>0</v>
      </c>
      <c r="L267" s="28">
        <f t="shared" ca="1" si="28"/>
        <v>5</v>
      </c>
      <c r="M267" s="28" t="s">
        <v>2</v>
      </c>
      <c r="N267" s="28">
        <f t="shared" ca="1" si="29"/>
        <v>10</v>
      </c>
      <c r="O267" s="28" t="s">
        <v>99</v>
      </c>
      <c r="P267" s="28">
        <f t="shared" ca="1" si="30"/>
        <v>6</v>
      </c>
      <c r="Q267" s="28" t="s">
        <v>0</v>
      </c>
      <c r="R267" s="28">
        <f t="shared" ca="1" si="31"/>
        <v>30</v>
      </c>
      <c r="S267" s="28" t="s">
        <v>2</v>
      </c>
      <c r="T267" s="28">
        <f t="shared" ca="1" si="23"/>
        <v>42</v>
      </c>
      <c r="U267" s="16" t="str">
        <f t="shared" ca="1" si="24"/>
        <v>5/7</v>
      </c>
      <c r="V267" s="16" t="s">
        <v>7</v>
      </c>
      <c r="W267" s="16" t="str">
        <f t="shared" ca="1" si="32"/>
        <v>?/42</v>
      </c>
      <c r="Y267">
        <f t="shared" ca="1" si="33"/>
        <v>30</v>
      </c>
      <c r="Z267">
        <f t="shared" ca="1" si="34"/>
        <v>7</v>
      </c>
      <c r="AA267" t="s">
        <v>2</v>
      </c>
      <c r="AB267">
        <f t="shared" ca="1" si="35"/>
        <v>8</v>
      </c>
      <c r="AC267" t="s">
        <v>2</v>
      </c>
      <c r="AE267">
        <f t="shared" ca="1" si="36"/>
        <v>4</v>
      </c>
      <c r="AF267" t="s">
        <v>98</v>
      </c>
      <c r="AG267">
        <f t="shared" ca="1" si="37"/>
        <v>8</v>
      </c>
      <c r="AH267" t="s">
        <v>2</v>
      </c>
      <c r="AI267">
        <f t="shared" ca="1" si="38"/>
        <v>32</v>
      </c>
      <c r="AJ267" t="s">
        <v>2</v>
      </c>
      <c r="AK267">
        <f t="shared" ca="1" si="39"/>
        <v>4</v>
      </c>
      <c r="AL267" t="s">
        <v>98</v>
      </c>
      <c r="AM267">
        <f t="shared" ca="1" si="40"/>
        <v>90</v>
      </c>
      <c r="AN267" t="s">
        <v>2</v>
      </c>
      <c r="AO267">
        <f t="shared" ca="1" si="41"/>
        <v>360</v>
      </c>
      <c r="AP267" t="s">
        <v>99</v>
      </c>
    </row>
    <row r="268" spans="2:42" x14ac:dyDescent="0.25">
      <c r="B268" t="s">
        <v>276</v>
      </c>
      <c r="C268" s="1" t="s">
        <v>7</v>
      </c>
      <c r="D268" t="s">
        <v>297</v>
      </c>
      <c r="F268">
        <v>9</v>
      </c>
      <c r="G268"/>
      <c r="H268" s="28">
        <f t="shared" ca="1" si="25"/>
        <v>2</v>
      </c>
      <c r="I268" s="28">
        <f t="shared" ca="1" si="26"/>
        <v>8</v>
      </c>
      <c r="J268" s="28">
        <f t="shared" ca="1" si="27"/>
        <v>2</v>
      </c>
      <c r="K268" s="28" t="s">
        <v>0</v>
      </c>
      <c r="L268" s="28">
        <f t="shared" ca="1" si="28"/>
        <v>1</v>
      </c>
      <c r="M268" s="28" t="s">
        <v>2</v>
      </c>
      <c r="N268" s="28">
        <f t="shared" ca="1" si="29"/>
        <v>7</v>
      </c>
      <c r="O268" s="28" t="s">
        <v>99</v>
      </c>
      <c r="P268" s="28">
        <f t="shared" ca="1" si="30"/>
        <v>10</v>
      </c>
      <c r="Q268" s="28" t="s">
        <v>0</v>
      </c>
      <c r="R268" s="28">
        <f t="shared" ca="1" si="31"/>
        <v>10</v>
      </c>
      <c r="S268" s="28" t="s">
        <v>2</v>
      </c>
      <c r="T268" s="28">
        <f t="shared" ca="1" si="23"/>
        <v>40</v>
      </c>
      <c r="U268" s="16" t="str">
        <f t="shared" ca="1" si="24"/>
        <v>1/4</v>
      </c>
      <c r="V268" s="16" t="s">
        <v>7</v>
      </c>
      <c r="W268" s="16" t="str">
        <f t="shared" ca="1" si="32"/>
        <v>?/40</v>
      </c>
      <c r="Y268">
        <f t="shared" ca="1" si="33"/>
        <v>10</v>
      </c>
      <c r="Z268">
        <f t="shared" ca="1" si="34"/>
        <v>7</v>
      </c>
      <c r="AA268" t="s">
        <v>2</v>
      </c>
      <c r="AB268">
        <f t="shared" ca="1" si="35"/>
        <v>7</v>
      </c>
      <c r="AC268" t="s">
        <v>2</v>
      </c>
      <c r="AE268">
        <f t="shared" ca="1" si="36"/>
        <v>7</v>
      </c>
      <c r="AF268" t="s">
        <v>98</v>
      </c>
      <c r="AG268">
        <f t="shared" ca="1" si="37"/>
        <v>8</v>
      </c>
      <c r="AH268" t="s">
        <v>2</v>
      </c>
      <c r="AI268">
        <f t="shared" ca="1" si="38"/>
        <v>56</v>
      </c>
      <c r="AJ268" t="s">
        <v>2</v>
      </c>
      <c r="AK268">
        <f t="shared" ca="1" si="39"/>
        <v>3</v>
      </c>
      <c r="AL268" t="s">
        <v>98</v>
      </c>
      <c r="AM268">
        <f t="shared" ca="1" si="40"/>
        <v>70</v>
      </c>
      <c r="AN268" t="s">
        <v>2</v>
      </c>
      <c r="AO268">
        <f t="shared" ca="1" si="41"/>
        <v>210</v>
      </c>
      <c r="AP268" t="s">
        <v>99</v>
      </c>
    </row>
    <row r="269" spans="2:42" x14ac:dyDescent="0.25">
      <c r="B269" t="s">
        <v>276</v>
      </c>
      <c r="C269" s="1" t="s">
        <v>7</v>
      </c>
      <c r="D269" t="s">
        <v>297</v>
      </c>
      <c r="F269">
        <v>9</v>
      </c>
      <c r="G269"/>
      <c r="H269" s="28">
        <f t="shared" ca="1" si="25"/>
        <v>1</v>
      </c>
      <c r="I269" s="28">
        <f t="shared" ca="1" si="26"/>
        <v>5</v>
      </c>
      <c r="J269" s="28">
        <f t="shared" ca="1" si="27"/>
        <v>1</v>
      </c>
      <c r="K269" s="28" t="s">
        <v>0</v>
      </c>
      <c r="L269" s="28">
        <f t="shared" ca="1" si="28"/>
        <v>1</v>
      </c>
      <c r="M269" s="28" t="s">
        <v>2</v>
      </c>
      <c r="N269" s="28">
        <f t="shared" ca="1" si="29"/>
        <v>4</v>
      </c>
      <c r="O269" s="28" t="s">
        <v>99</v>
      </c>
      <c r="P269" s="28">
        <f t="shared" ca="1" si="30"/>
        <v>8</v>
      </c>
      <c r="Q269" s="28" t="s">
        <v>0</v>
      </c>
      <c r="R269" s="28">
        <f t="shared" ca="1" si="31"/>
        <v>8</v>
      </c>
      <c r="S269" s="28" t="s">
        <v>2</v>
      </c>
      <c r="T269" s="28">
        <f t="shared" ca="1" si="23"/>
        <v>40</v>
      </c>
      <c r="U269" s="16" t="str">
        <f t="shared" ca="1" si="24"/>
        <v>1/5</v>
      </c>
      <c r="V269" s="16" t="s">
        <v>7</v>
      </c>
      <c r="W269" s="16" t="str">
        <f t="shared" ca="1" si="32"/>
        <v>?/40</v>
      </c>
      <c r="Y269">
        <f t="shared" ca="1" si="33"/>
        <v>8</v>
      </c>
      <c r="Z269">
        <f t="shared" ca="1" si="34"/>
        <v>6</v>
      </c>
      <c r="AA269" t="s">
        <v>2</v>
      </c>
      <c r="AB269">
        <f t="shared" ca="1" si="35"/>
        <v>8</v>
      </c>
      <c r="AC269" t="s">
        <v>2</v>
      </c>
      <c r="AE269">
        <f t="shared" ca="1" si="36"/>
        <v>8</v>
      </c>
      <c r="AF269" t="s">
        <v>98</v>
      </c>
      <c r="AG269">
        <f t="shared" ca="1" si="37"/>
        <v>9</v>
      </c>
      <c r="AH269" t="s">
        <v>2</v>
      </c>
      <c r="AI269">
        <f t="shared" ca="1" si="38"/>
        <v>72</v>
      </c>
      <c r="AJ269" t="s">
        <v>2</v>
      </c>
      <c r="AK269">
        <f t="shared" ca="1" si="39"/>
        <v>3</v>
      </c>
      <c r="AL269" t="s">
        <v>98</v>
      </c>
      <c r="AM269">
        <f t="shared" ca="1" si="40"/>
        <v>50</v>
      </c>
      <c r="AN269" t="s">
        <v>2</v>
      </c>
      <c r="AO269">
        <f t="shared" ca="1" si="41"/>
        <v>150</v>
      </c>
      <c r="AP269" t="s">
        <v>99</v>
      </c>
    </row>
    <row r="270" spans="2:42" x14ac:dyDescent="0.25">
      <c r="B270" t="s">
        <v>221</v>
      </c>
      <c r="C270" s="1" t="s">
        <v>7</v>
      </c>
      <c r="D270" t="s">
        <v>290</v>
      </c>
      <c r="F270">
        <v>28</v>
      </c>
      <c r="G270"/>
      <c r="H270" s="28">
        <f t="shared" ca="1" si="25"/>
        <v>6</v>
      </c>
      <c r="I270" s="28">
        <f t="shared" ca="1" si="26"/>
        <v>10</v>
      </c>
      <c r="J270" s="28">
        <f t="shared" ca="1" si="27"/>
        <v>2</v>
      </c>
      <c r="K270" s="28" t="s">
        <v>0</v>
      </c>
      <c r="L270" s="28">
        <f t="shared" ca="1" si="28"/>
        <v>3</v>
      </c>
      <c r="M270" s="28" t="s">
        <v>2</v>
      </c>
      <c r="N270" s="28">
        <f t="shared" ca="1" si="29"/>
        <v>5</v>
      </c>
      <c r="O270" s="28" t="s">
        <v>99</v>
      </c>
      <c r="P270" s="28">
        <f t="shared" ca="1" si="30"/>
        <v>5</v>
      </c>
      <c r="Q270" s="28" t="s">
        <v>0</v>
      </c>
      <c r="R270" s="28">
        <f t="shared" ca="1" si="31"/>
        <v>15</v>
      </c>
      <c r="S270" s="28" t="s">
        <v>2</v>
      </c>
      <c r="T270" s="28">
        <f t="shared" ca="1" si="23"/>
        <v>25</v>
      </c>
      <c r="U270" s="16" t="str">
        <f t="shared" ca="1" si="24"/>
        <v>3/5</v>
      </c>
      <c r="V270" s="16" t="s">
        <v>7</v>
      </c>
      <c r="W270" s="16" t="str">
        <f t="shared" ca="1" si="32"/>
        <v>?/25</v>
      </c>
      <c r="Y270">
        <f t="shared" ca="1" si="33"/>
        <v>15</v>
      </c>
      <c r="Z270">
        <f t="shared" ca="1" si="34"/>
        <v>6</v>
      </c>
      <c r="AA270" t="s">
        <v>2</v>
      </c>
      <c r="AB270">
        <f t="shared" ca="1" si="35"/>
        <v>7</v>
      </c>
      <c r="AC270" t="s">
        <v>2</v>
      </c>
      <c r="AE270">
        <f t="shared" ca="1" si="36"/>
        <v>2</v>
      </c>
      <c r="AF270" t="s">
        <v>98</v>
      </c>
      <c r="AG270">
        <f t="shared" ca="1" si="37"/>
        <v>6</v>
      </c>
      <c r="AH270" t="s">
        <v>2</v>
      </c>
      <c r="AI270">
        <f t="shared" ca="1" si="38"/>
        <v>12</v>
      </c>
      <c r="AJ270" t="s">
        <v>2</v>
      </c>
      <c r="AK270">
        <f t="shared" ca="1" si="39"/>
        <v>9</v>
      </c>
      <c r="AL270" t="s">
        <v>98</v>
      </c>
      <c r="AM270">
        <f t="shared" ca="1" si="40"/>
        <v>60</v>
      </c>
      <c r="AN270" t="s">
        <v>2</v>
      </c>
      <c r="AO270">
        <f t="shared" ca="1" si="41"/>
        <v>540</v>
      </c>
      <c r="AP270" t="s">
        <v>99</v>
      </c>
    </row>
    <row r="271" spans="2:42" x14ac:dyDescent="0.25">
      <c r="B271" t="s">
        <v>233</v>
      </c>
      <c r="C271" s="1" t="s">
        <v>7</v>
      </c>
      <c r="D271" t="s">
        <v>287</v>
      </c>
      <c r="F271">
        <v>12</v>
      </c>
      <c r="G271"/>
      <c r="H271" s="28">
        <f t="shared" ca="1" si="25"/>
        <v>4</v>
      </c>
      <c r="I271" s="28">
        <f t="shared" ca="1" si="26"/>
        <v>5</v>
      </c>
      <c r="J271" s="28">
        <f t="shared" ca="1" si="27"/>
        <v>1</v>
      </c>
      <c r="K271" s="28" t="s">
        <v>0</v>
      </c>
      <c r="L271" s="28">
        <f t="shared" ca="1" si="28"/>
        <v>4</v>
      </c>
      <c r="M271" s="28" t="s">
        <v>2</v>
      </c>
      <c r="N271" s="28">
        <f t="shared" ca="1" si="29"/>
        <v>5</v>
      </c>
      <c r="O271" s="28" t="s">
        <v>99</v>
      </c>
      <c r="P271" s="28">
        <f t="shared" ca="1" si="30"/>
        <v>6</v>
      </c>
      <c r="Q271" s="28" t="s">
        <v>0</v>
      </c>
      <c r="R271" s="28">
        <f t="shared" ca="1" si="31"/>
        <v>24</v>
      </c>
      <c r="S271" s="28" t="s">
        <v>2</v>
      </c>
      <c r="T271" s="28">
        <f t="shared" ca="1" si="23"/>
        <v>30</v>
      </c>
      <c r="U271" s="16" t="str">
        <f t="shared" ca="1" si="24"/>
        <v>4/5</v>
      </c>
      <c r="V271" s="16" t="s">
        <v>7</v>
      </c>
      <c r="W271" s="16" t="str">
        <f t="shared" ca="1" si="32"/>
        <v>?/30</v>
      </c>
      <c r="Y271">
        <f t="shared" ca="1" si="33"/>
        <v>24</v>
      </c>
      <c r="Z271">
        <f t="shared" ca="1" si="34"/>
        <v>6</v>
      </c>
      <c r="AA271" t="s">
        <v>2</v>
      </c>
      <c r="AB271">
        <f t="shared" ca="1" si="35"/>
        <v>3</v>
      </c>
      <c r="AC271" t="s">
        <v>2</v>
      </c>
      <c r="AE271">
        <f t="shared" ca="1" si="36"/>
        <v>7</v>
      </c>
      <c r="AF271" t="s">
        <v>98</v>
      </c>
      <c r="AG271">
        <f t="shared" ca="1" si="37"/>
        <v>6</v>
      </c>
      <c r="AH271" t="s">
        <v>2</v>
      </c>
      <c r="AI271">
        <f t="shared" ca="1" si="38"/>
        <v>42</v>
      </c>
      <c r="AJ271" t="s">
        <v>2</v>
      </c>
      <c r="AK271">
        <f t="shared" ca="1" si="39"/>
        <v>9</v>
      </c>
      <c r="AL271" t="s">
        <v>98</v>
      </c>
      <c r="AM271">
        <f t="shared" ca="1" si="40"/>
        <v>30</v>
      </c>
      <c r="AN271" t="s">
        <v>2</v>
      </c>
      <c r="AO271">
        <f t="shared" ca="1" si="41"/>
        <v>270</v>
      </c>
      <c r="AP271" t="s">
        <v>99</v>
      </c>
    </row>
    <row r="272" spans="2:42" x14ac:dyDescent="0.25">
      <c r="B272" t="s">
        <v>187</v>
      </c>
      <c r="C272" s="1" t="s">
        <v>7</v>
      </c>
      <c r="D272" t="s">
        <v>270</v>
      </c>
      <c r="F272">
        <v>56</v>
      </c>
      <c r="G272"/>
      <c r="H272" s="28">
        <f t="shared" ca="1" si="25"/>
        <v>7</v>
      </c>
      <c r="I272" s="28">
        <f t="shared" ca="1" si="26"/>
        <v>8</v>
      </c>
      <c r="J272" s="28">
        <f t="shared" ca="1" si="27"/>
        <v>1</v>
      </c>
      <c r="K272" s="28" t="s">
        <v>0</v>
      </c>
      <c r="L272" s="28">
        <f t="shared" ca="1" si="28"/>
        <v>7</v>
      </c>
      <c r="M272" s="28" t="s">
        <v>2</v>
      </c>
      <c r="N272" s="28">
        <f t="shared" ca="1" si="29"/>
        <v>5</v>
      </c>
      <c r="O272" s="28" t="s">
        <v>99</v>
      </c>
      <c r="P272" s="28">
        <f t="shared" ca="1" si="30"/>
        <v>12</v>
      </c>
      <c r="Q272" s="28" t="s">
        <v>0</v>
      </c>
      <c r="R272" s="28">
        <f t="shared" ca="1" si="31"/>
        <v>84</v>
      </c>
      <c r="S272" s="28" t="s">
        <v>2</v>
      </c>
      <c r="T272" s="28">
        <f t="shared" ca="1" si="23"/>
        <v>96</v>
      </c>
      <c r="U272" s="16" t="str">
        <f t="shared" ca="1" si="24"/>
        <v>7/8</v>
      </c>
      <c r="V272" s="16" t="s">
        <v>7</v>
      </c>
      <c r="W272" s="16" t="str">
        <f t="shared" ca="1" si="32"/>
        <v>?/96</v>
      </c>
      <c r="Y272">
        <f t="shared" ca="1" si="33"/>
        <v>84</v>
      </c>
      <c r="Z272">
        <f t="shared" ca="1" si="34"/>
        <v>6</v>
      </c>
      <c r="AA272" t="s">
        <v>2</v>
      </c>
      <c r="AB272">
        <f t="shared" ca="1" si="35"/>
        <v>3</v>
      </c>
      <c r="AC272" t="s">
        <v>2</v>
      </c>
      <c r="AE272">
        <f t="shared" ca="1" si="36"/>
        <v>10</v>
      </c>
      <c r="AF272" t="s">
        <v>98</v>
      </c>
      <c r="AG272">
        <f t="shared" ca="1" si="37"/>
        <v>9</v>
      </c>
      <c r="AH272" t="s">
        <v>2</v>
      </c>
      <c r="AI272">
        <f t="shared" ca="1" si="38"/>
        <v>90</v>
      </c>
      <c r="AJ272" t="s">
        <v>2</v>
      </c>
      <c r="AK272">
        <f t="shared" ca="1" si="39"/>
        <v>7</v>
      </c>
      <c r="AL272" t="s">
        <v>98</v>
      </c>
      <c r="AM272">
        <f t="shared" ca="1" si="40"/>
        <v>90</v>
      </c>
      <c r="AN272" t="s">
        <v>2</v>
      </c>
      <c r="AO272">
        <f t="shared" ca="1" si="41"/>
        <v>630</v>
      </c>
      <c r="AP272" t="s">
        <v>99</v>
      </c>
    </row>
    <row r="273" spans="2:42" x14ac:dyDescent="0.25">
      <c r="B273" t="s">
        <v>221</v>
      </c>
      <c r="C273" s="1" t="s">
        <v>7</v>
      </c>
      <c r="D273" t="s">
        <v>266</v>
      </c>
      <c r="F273">
        <v>63</v>
      </c>
      <c r="G273"/>
      <c r="H273" s="28">
        <f t="shared" ca="1" si="25"/>
        <v>3</v>
      </c>
      <c r="I273" s="28">
        <f t="shared" ca="1" si="26"/>
        <v>10</v>
      </c>
      <c r="J273" s="28">
        <f t="shared" ca="1" si="27"/>
        <v>1</v>
      </c>
      <c r="K273" s="28" t="s">
        <v>0</v>
      </c>
      <c r="L273" s="28">
        <f t="shared" ca="1" si="28"/>
        <v>3</v>
      </c>
      <c r="M273" s="28" t="s">
        <v>2</v>
      </c>
      <c r="N273" s="28">
        <f t="shared" ca="1" si="29"/>
        <v>8</v>
      </c>
      <c r="O273" s="28" t="s">
        <v>99</v>
      </c>
      <c r="P273" s="28">
        <f t="shared" ca="1" si="30"/>
        <v>3</v>
      </c>
      <c r="Q273" s="28" t="s">
        <v>0</v>
      </c>
      <c r="R273" s="28">
        <f t="shared" ca="1" si="31"/>
        <v>9</v>
      </c>
      <c r="S273" s="28" t="s">
        <v>2</v>
      </c>
      <c r="T273" s="28">
        <f t="shared" ca="1" si="23"/>
        <v>30</v>
      </c>
      <c r="U273" s="16" t="str">
        <f t="shared" ca="1" si="24"/>
        <v>3/10</v>
      </c>
      <c r="V273" s="16" t="s">
        <v>7</v>
      </c>
      <c r="W273" s="16" t="str">
        <f t="shared" ca="1" si="32"/>
        <v>?/30</v>
      </c>
      <c r="Y273">
        <f t="shared" ca="1" si="33"/>
        <v>9</v>
      </c>
      <c r="Z273">
        <f t="shared" ca="1" si="34"/>
        <v>7</v>
      </c>
      <c r="AA273" t="s">
        <v>2</v>
      </c>
      <c r="AB273">
        <f t="shared" ca="1" si="35"/>
        <v>5</v>
      </c>
      <c r="AC273" t="s">
        <v>2</v>
      </c>
      <c r="AE273">
        <f t="shared" ca="1" si="36"/>
        <v>3</v>
      </c>
      <c r="AF273" t="s">
        <v>98</v>
      </c>
      <c r="AG273">
        <f t="shared" ca="1" si="37"/>
        <v>5</v>
      </c>
      <c r="AH273" t="s">
        <v>2</v>
      </c>
      <c r="AI273">
        <f t="shared" ca="1" si="38"/>
        <v>15</v>
      </c>
      <c r="AJ273" t="s">
        <v>2</v>
      </c>
      <c r="AK273">
        <f t="shared" ca="1" si="39"/>
        <v>6</v>
      </c>
      <c r="AL273" t="s">
        <v>98</v>
      </c>
      <c r="AM273">
        <f t="shared" ca="1" si="40"/>
        <v>70</v>
      </c>
      <c r="AN273" t="s">
        <v>2</v>
      </c>
      <c r="AO273">
        <f t="shared" ca="1" si="41"/>
        <v>420</v>
      </c>
      <c r="AP273" t="s">
        <v>99</v>
      </c>
    </row>
    <row r="274" spans="2:42" x14ac:dyDescent="0.25">
      <c r="B274" t="s">
        <v>187</v>
      </c>
      <c r="C274" s="1" t="s">
        <v>7</v>
      </c>
      <c r="D274" t="s">
        <v>285</v>
      </c>
      <c r="F274">
        <v>96</v>
      </c>
      <c r="G274"/>
      <c r="H274" s="28">
        <f t="shared" ca="1" si="25"/>
        <v>8</v>
      </c>
      <c r="I274" s="28">
        <f t="shared" ca="1" si="26"/>
        <v>10</v>
      </c>
      <c r="J274" s="28">
        <f t="shared" ca="1" si="27"/>
        <v>2</v>
      </c>
      <c r="K274" s="28" t="s">
        <v>0</v>
      </c>
      <c r="L274" s="28">
        <f t="shared" ca="1" si="28"/>
        <v>4</v>
      </c>
      <c r="M274" s="28" t="s">
        <v>2</v>
      </c>
      <c r="N274" s="28">
        <f t="shared" ca="1" si="29"/>
        <v>10</v>
      </c>
      <c r="O274" s="28" t="s">
        <v>99</v>
      </c>
      <c r="P274" s="28">
        <f t="shared" ca="1" si="30"/>
        <v>6</v>
      </c>
      <c r="Q274" s="28" t="s">
        <v>0</v>
      </c>
      <c r="R274" s="28">
        <f t="shared" ca="1" si="31"/>
        <v>24</v>
      </c>
      <c r="S274" s="28" t="s">
        <v>2</v>
      </c>
      <c r="T274" s="28">
        <f t="shared" ca="1" si="23"/>
        <v>30</v>
      </c>
      <c r="U274" s="16" t="str">
        <f t="shared" ca="1" si="24"/>
        <v>4/5</v>
      </c>
      <c r="V274" s="16" t="s">
        <v>7</v>
      </c>
      <c r="W274" s="16" t="str">
        <f t="shared" ca="1" si="32"/>
        <v>?/30</v>
      </c>
      <c r="Y274">
        <f t="shared" ca="1" si="33"/>
        <v>24</v>
      </c>
      <c r="Z274">
        <f t="shared" ca="1" si="34"/>
        <v>9</v>
      </c>
      <c r="AA274" t="s">
        <v>2</v>
      </c>
      <c r="AB274">
        <f t="shared" ca="1" si="35"/>
        <v>4</v>
      </c>
      <c r="AC274" t="s">
        <v>2</v>
      </c>
      <c r="AE274">
        <f t="shared" ca="1" si="36"/>
        <v>8</v>
      </c>
      <c r="AF274" t="s">
        <v>98</v>
      </c>
      <c r="AG274">
        <f t="shared" ca="1" si="37"/>
        <v>2</v>
      </c>
      <c r="AH274" t="s">
        <v>2</v>
      </c>
      <c r="AI274">
        <f t="shared" ca="1" si="38"/>
        <v>16</v>
      </c>
      <c r="AJ274" t="s">
        <v>2</v>
      </c>
      <c r="AK274">
        <f t="shared" ca="1" si="39"/>
        <v>4</v>
      </c>
      <c r="AL274" t="s">
        <v>98</v>
      </c>
      <c r="AM274">
        <f t="shared" ca="1" si="40"/>
        <v>70</v>
      </c>
      <c r="AN274" t="s">
        <v>2</v>
      </c>
      <c r="AO274">
        <f t="shared" ca="1" si="41"/>
        <v>280</v>
      </c>
      <c r="AP274" t="s">
        <v>99</v>
      </c>
    </row>
    <row r="275" spans="2:42" x14ac:dyDescent="0.25">
      <c r="B275" t="s">
        <v>222</v>
      </c>
      <c r="C275" s="1" t="s">
        <v>7</v>
      </c>
      <c r="D275" t="s">
        <v>268</v>
      </c>
      <c r="F275">
        <v>108</v>
      </c>
      <c r="G275"/>
      <c r="H275" s="28">
        <f t="shared" ca="1" si="25"/>
        <v>6</v>
      </c>
      <c r="I275" s="28">
        <f t="shared" ca="1" si="26"/>
        <v>7</v>
      </c>
      <c r="J275" s="28">
        <f t="shared" ca="1" si="27"/>
        <v>1</v>
      </c>
      <c r="K275" s="28" t="s">
        <v>0</v>
      </c>
      <c r="L275" s="28">
        <f t="shared" ca="1" si="28"/>
        <v>6</v>
      </c>
      <c r="M275" s="28" t="s">
        <v>2</v>
      </c>
      <c r="N275" s="28">
        <f t="shared" ca="1" si="29"/>
        <v>5</v>
      </c>
      <c r="O275" s="28" t="s">
        <v>99</v>
      </c>
      <c r="P275" s="28">
        <f t="shared" ca="1" si="30"/>
        <v>7</v>
      </c>
      <c r="Q275" s="28" t="s">
        <v>0</v>
      </c>
      <c r="R275" s="28">
        <f t="shared" ca="1" si="31"/>
        <v>42</v>
      </c>
      <c r="S275" s="28" t="s">
        <v>2</v>
      </c>
      <c r="T275" s="28">
        <f t="shared" ca="1" si="23"/>
        <v>49</v>
      </c>
      <c r="U275" s="16" t="str">
        <f t="shared" ca="1" si="24"/>
        <v>6/7</v>
      </c>
      <c r="V275" s="16" t="s">
        <v>7</v>
      </c>
      <c r="W275" s="16" t="str">
        <f t="shared" ca="1" si="32"/>
        <v>?/49</v>
      </c>
      <c r="Y275">
        <f t="shared" ca="1" si="33"/>
        <v>42</v>
      </c>
      <c r="Z275">
        <f t="shared" ca="1" si="34"/>
        <v>9</v>
      </c>
      <c r="AA275" t="s">
        <v>2</v>
      </c>
      <c r="AB275">
        <f t="shared" ca="1" si="35"/>
        <v>3</v>
      </c>
      <c r="AC275" t="s">
        <v>2</v>
      </c>
      <c r="AE275">
        <f t="shared" ca="1" si="36"/>
        <v>9</v>
      </c>
      <c r="AF275" t="s">
        <v>98</v>
      </c>
      <c r="AG275">
        <f t="shared" ca="1" si="37"/>
        <v>4</v>
      </c>
      <c r="AH275" t="s">
        <v>2</v>
      </c>
      <c r="AI275">
        <f t="shared" ca="1" si="38"/>
        <v>36</v>
      </c>
      <c r="AJ275" t="s">
        <v>2</v>
      </c>
      <c r="AK275">
        <f t="shared" ca="1" si="39"/>
        <v>8</v>
      </c>
      <c r="AL275" t="s">
        <v>98</v>
      </c>
      <c r="AM275">
        <f t="shared" ca="1" si="40"/>
        <v>50</v>
      </c>
      <c r="AN275" t="s">
        <v>2</v>
      </c>
      <c r="AO275">
        <f t="shared" ca="1" si="41"/>
        <v>400</v>
      </c>
      <c r="AP275" t="s">
        <v>99</v>
      </c>
    </row>
    <row r="276" spans="2:42" x14ac:dyDescent="0.25">
      <c r="B276" t="s">
        <v>201</v>
      </c>
      <c r="C276" s="1" t="s">
        <v>7</v>
      </c>
      <c r="D276" t="s">
        <v>283</v>
      </c>
      <c r="F276">
        <v>36</v>
      </c>
      <c r="G276"/>
      <c r="H276" s="28">
        <f t="shared" ca="1" si="25"/>
        <v>6</v>
      </c>
      <c r="I276" s="28">
        <f t="shared" ca="1" si="26"/>
        <v>9</v>
      </c>
      <c r="J276" s="28">
        <f t="shared" ca="1" si="27"/>
        <v>3</v>
      </c>
      <c r="K276" s="28" t="s">
        <v>0</v>
      </c>
      <c r="L276" s="28">
        <f t="shared" ca="1" si="28"/>
        <v>2</v>
      </c>
      <c r="M276" s="28" t="s">
        <v>2</v>
      </c>
      <c r="N276" s="28">
        <f t="shared" ca="1" si="29"/>
        <v>7</v>
      </c>
      <c r="O276" s="28" t="s">
        <v>99</v>
      </c>
      <c r="P276" s="28">
        <f t="shared" ca="1" si="30"/>
        <v>2</v>
      </c>
      <c r="Q276" s="28" t="s">
        <v>0</v>
      </c>
      <c r="R276" s="28">
        <f t="shared" ca="1" si="31"/>
        <v>4</v>
      </c>
      <c r="S276" s="28" t="s">
        <v>2</v>
      </c>
      <c r="T276" s="28">
        <f t="shared" ca="1" si="23"/>
        <v>6</v>
      </c>
      <c r="U276" s="16" t="str">
        <f t="shared" ca="1" si="24"/>
        <v>2/3</v>
      </c>
      <c r="V276" s="16" t="s">
        <v>7</v>
      </c>
      <c r="W276" s="16" t="str">
        <f t="shared" ca="1" si="32"/>
        <v>?/6</v>
      </c>
      <c r="Y276">
        <f t="shared" ca="1" si="33"/>
        <v>4</v>
      </c>
      <c r="Z276">
        <f t="shared" ca="1" si="34"/>
        <v>9</v>
      </c>
      <c r="AA276" t="s">
        <v>2</v>
      </c>
      <c r="AB276">
        <f t="shared" ca="1" si="35"/>
        <v>7</v>
      </c>
      <c r="AC276" t="s">
        <v>2</v>
      </c>
      <c r="AE276">
        <f t="shared" ca="1" si="36"/>
        <v>8</v>
      </c>
      <c r="AF276" t="s">
        <v>98</v>
      </c>
      <c r="AG276">
        <f t="shared" ca="1" si="37"/>
        <v>3</v>
      </c>
      <c r="AH276" t="s">
        <v>2</v>
      </c>
      <c r="AI276">
        <f t="shared" ca="1" si="38"/>
        <v>24</v>
      </c>
      <c r="AJ276" t="s">
        <v>2</v>
      </c>
      <c r="AK276">
        <f t="shared" ca="1" si="39"/>
        <v>4</v>
      </c>
      <c r="AL276" t="s">
        <v>98</v>
      </c>
      <c r="AM276">
        <f t="shared" ca="1" si="40"/>
        <v>70</v>
      </c>
      <c r="AN276" t="s">
        <v>2</v>
      </c>
      <c r="AO276">
        <f t="shared" ca="1" si="41"/>
        <v>280</v>
      </c>
      <c r="AP276" t="s">
        <v>99</v>
      </c>
    </row>
    <row r="277" spans="2:42" x14ac:dyDescent="0.25">
      <c r="B277" t="s">
        <v>203</v>
      </c>
      <c r="C277" s="1" t="s">
        <v>7</v>
      </c>
      <c r="D277" t="s">
        <v>269</v>
      </c>
      <c r="F277">
        <v>8</v>
      </c>
      <c r="G277"/>
      <c r="H277" s="28">
        <f t="shared" ca="1" si="25"/>
        <v>1</v>
      </c>
      <c r="I277" s="28">
        <f t="shared" ca="1" si="26"/>
        <v>8</v>
      </c>
      <c r="J277" s="28">
        <f t="shared" ca="1" si="27"/>
        <v>1</v>
      </c>
      <c r="K277" s="28" t="s">
        <v>0</v>
      </c>
      <c r="L277" s="28">
        <f t="shared" ca="1" si="28"/>
        <v>1</v>
      </c>
      <c r="M277" s="28" t="s">
        <v>2</v>
      </c>
      <c r="N277" s="28">
        <f t="shared" ca="1" si="29"/>
        <v>3</v>
      </c>
      <c r="O277" s="28" t="s">
        <v>99</v>
      </c>
      <c r="P277" s="28">
        <f t="shared" ca="1" si="30"/>
        <v>7</v>
      </c>
      <c r="Q277" s="28" t="s">
        <v>0</v>
      </c>
      <c r="R277" s="28">
        <f t="shared" ca="1" si="31"/>
        <v>7</v>
      </c>
      <c r="S277" s="28" t="s">
        <v>2</v>
      </c>
      <c r="T277" s="28">
        <f t="shared" ca="1" si="23"/>
        <v>56</v>
      </c>
      <c r="U277" s="16" t="str">
        <f t="shared" ca="1" si="24"/>
        <v>1/8</v>
      </c>
      <c r="V277" s="16" t="s">
        <v>7</v>
      </c>
      <c r="W277" s="16" t="str">
        <f t="shared" ca="1" si="32"/>
        <v>?/56</v>
      </c>
      <c r="Y277">
        <f t="shared" ca="1" si="33"/>
        <v>7</v>
      </c>
      <c r="Z277">
        <f t="shared" ca="1" si="34"/>
        <v>9</v>
      </c>
      <c r="AA277" t="s">
        <v>2</v>
      </c>
      <c r="AB277">
        <f t="shared" ca="1" si="35"/>
        <v>4</v>
      </c>
      <c r="AC277" t="s">
        <v>2</v>
      </c>
      <c r="AE277">
        <f t="shared" ca="1" si="36"/>
        <v>9</v>
      </c>
      <c r="AF277" t="s">
        <v>98</v>
      </c>
      <c r="AG277">
        <f t="shared" ca="1" si="37"/>
        <v>7</v>
      </c>
      <c r="AH277" t="s">
        <v>2</v>
      </c>
      <c r="AI277">
        <f t="shared" ca="1" si="38"/>
        <v>63</v>
      </c>
      <c r="AJ277" t="s">
        <v>2</v>
      </c>
      <c r="AK277">
        <f t="shared" ca="1" si="39"/>
        <v>4</v>
      </c>
      <c r="AL277" t="s">
        <v>98</v>
      </c>
      <c r="AM277">
        <f t="shared" ca="1" si="40"/>
        <v>90</v>
      </c>
      <c r="AN277" t="s">
        <v>2</v>
      </c>
      <c r="AO277">
        <f t="shared" ca="1" si="41"/>
        <v>360</v>
      </c>
      <c r="AP277" t="s">
        <v>99</v>
      </c>
    </row>
    <row r="278" spans="2:42" x14ac:dyDescent="0.25">
      <c r="B278" t="s">
        <v>179</v>
      </c>
      <c r="C278" s="1" t="s">
        <v>7</v>
      </c>
      <c r="D278" t="s">
        <v>277</v>
      </c>
      <c r="F278">
        <v>10</v>
      </c>
      <c r="G278"/>
      <c r="H278" s="28">
        <f t="shared" ca="1" si="25"/>
        <v>6</v>
      </c>
      <c r="I278" s="28">
        <f t="shared" ca="1" si="26"/>
        <v>10</v>
      </c>
      <c r="J278" s="28">
        <f t="shared" ca="1" si="27"/>
        <v>2</v>
      </c>
      <c r="K278" s="28" t="s">
        <v>0</v>
      </c>
      <c r="L278" s="28">
        <f t="shared" ca="1" si="28"/>
        <v>3</v>
      </c>
      <c r="M278" s="28" t="s">
        <v>2</v>
      </c>
      <c r="N278" s="28">
        <f t="shared" ca="1" si="29"/>
        <v>8</v>
      </c>
      <c r="O278" s="28" t="s">
        <v>99</v>
      </c>
      <c r="P278" s="28">
        <f t="shared" ca="1" si="30"/>
        <v>9</v>
      </c>
      <c r="Q278" s="28" t="s">
        <v>0</v>
      </c>
      <c r="R278" s="28">
        <f t="shared" ca="1" si="31"/>
        <v>27</v>
      </c>
      <c r="S278" s="28" t="s">
        <v>2</v>
      </c>
      <c r="T278" s="28">
        <f t="shared" ca="1" si="23"/>
        <v>45</v>
      </c>
      <c r="U278" s="16" t="str">
        <f t="shared" ca="1" si="24"/>
        <v>3/5</v>
      </c>
      <c r="V278" s="16" t="s">
        <v>7</v>
      </c>
      <c r="W278" s="16" t="str">
        <f t="shared" ca="1" si="32"/>
        <v>?/45</v>
      </c>
      <c r="Y278">
        <f t="shared" ca="1" si="33"/>
        <v>27</v>
      </c>
      <c r="Z278">
        <f t="shared" ca="1" si="34"/>
        <v>6</v>
      </c>
      <c r="AA278" t="s">
        <v>2</v>
      </c>
      <c r="AB278">
        <f t="shared" ca="1" si="35"/>
        <v>5</v>
      </c>
      <c r="AC278" t="s">
        <v>2</v>
      </c>
      <c r="AE278">
        <f t="shared" ca="1" si="36"/>
        <v>9</v>
      </c>
      <c r="AF278" t="s">
        <v>98</v>
      </c>
      <c r="AG278">
        <f t="shared" ca="1" si="37"/>
        <v>9</v>
      </c>
      <c r="AH278" t="s">
        <v>2</v>
      </c>
      <c r="AI278">
        <f t="shared" ca="1" si="38"/>
        <v>81</v>
      </c>
      <c r="AJ278" t="s">
        <v>2</v>
      </c>
      <c r="AK278">
        <f t="shared" ca="1" si="39"/>
        <v>9</v>
      </c>
      <c r="AL278" t="s">
        <v>98</v>
      </c>
      <c r="AM278">
        <f t="shared" ca="1" si="40"/>
        <v>20</v>
      </c>
      <c r="AN278" t="s">
        <v>2</v>
      </c>
      <c r="AO278">
        <f t="shared" ca="1" si="41"/>
        <v>180</v>
      </c>
      <c r="AP278" t="s">
        <v>99</v>
      </c>
    </row>
    <row r="279" spans="2:42" x14ac:dyDescent="0.25">
      <c r="B279" t="s">
        <v>207</v>
      </c>
      <c r="C279" s="1" t="s">
        <v>7</v>
      </c>
      <c r="D279" t="s">
        <v>301</v>
      </c>
      <c r="F279">
        <v>44</v>
      </c>
      <c r="G279"/>
      <c r="H279" s="28">
        <f t="shared" ca="1" si="25"/>
        <v>7</v>
      </c>
      <c r="I279" s="28">
        <f t="shared" ca="1" si="26"/>
        <v>8</v>
      </c>
      <c r="J279" s="28">
        <f t="shared" ca="1" si="27"/>
        <v>1</v>
      </c>
      <c r="K279" s="28" t="s">
        <v>0</v>
      </c>
      <c r="L279" s="28">
        <f t="shared" ca="1" si="28"/>
        <v>7</v>
      </c>
      <c r="M279" s="28" t="s">
        <v>2</v>
      </c>
      <c r="N279" s="28">
        <f t="shared" ca="1" si="29"/>
        <v>5</v>
      </c>
      <c r="O279" s="28" t="s">
        <v>99</v>
      </c>
      <c r="P279" s="28">
        <f t="shared" ca="1" si="30"/>
        <v>3</v>
      </c>
      <c r="Q279" s="28" t="s">
        <v>0</v>
      </c>
      <c r="R279" s="28">
        <f t="shared" ca="1" si="31"/>
        <v>21</v>
      </c>
      <c r="S279" s="28" t="s">
        <v>2</v>
      </c>
      <c r="T279" s="28">
        <f t="shared" ca="1" si="23"/>
        <v>24</v>
      </c>
      <c r="U279" s="16" t="str">
        <f t="shared" ca="1" si="24"/>
        <v>7/8</v>
      </c>
      <c r="V279" s="16" t="s">
        <v>7</v>
      </c>
      <c r="W279" s="16" t="str">
        <f t="shared" ca="1" si="32"/>
        <v>?/24</v>
      </c>
      <c r="Y279">
        <f t="shared" ca="1" si="33"/>
        <v>21</v>
      </c>
      <c r="Z279">
        <f t="shared" ca="1" si="34"/>
        <v>6</v>
      </c>
      <c r="AA279" t="s">
        <v>2</v>
      </c>
      <c r="AB279">
        <f t="shared" ca="1" si="35"/>
        <v>3</v>
      </c>
      <c r="AC279" t="s">
        <v>2</v>
      </c>
      <c r="AE279">
        <f t="shared" ca="1" si="36"/>
        <v>4</v>
      </c>
      <c r="AF279" t="s">
        <v>98</v>
      </c>
      <c r="AG279">
        <f t="shared" ca="1" si="37"/>
        <v>2</v>
      </c>
      <c r="AH279" t="s">
        <v>2</v>
      </c>
      <c r="AI279">
        <f t="shared" ca="1" si="38"/>
        <v>8</v>
      </c>
      <c r="AJ279" t="s">
        <v>2</v>
      </c>
      <c r="AK279">
        <f t="shared" ca="1" si="39"/>
        <v>8</v>
      </c>
      <c r="AL279" t="s">
        <v>98</v>
      </c>
      <c r="AM279">
        <f t="shared" ca="1" si="40"/>
        <v>60</v>
      </c>
      <c r="AN279" t="s">
        <v>2</v>
      </c>
      <c r="AO279">
        <f t="shared" ca="1" si="41"/>
        <v>480</v>
      </c>
      <c r="AP279" t="s">
        <v>99</v>
      </c>
    </row>
    <row r="280" spans="2:42" x14ac:dyDescent="0.25">
      <c r="B280" t="s">
        <v>178</v>
      </c>
      <c r="C280" s="1" t="s">
        <v>7</v>
      </c>
      <c r="D280" t="s">
        <v>302</v>
      </c>
      <c r="F280">
        <v>56</v>
      </c>
      <c r="G280"/>
      <c r="H280" s="28">
        <f t="shared" ca="1" si="25"/>
        <v>3</v>
      </c>
      <c r="I280" s="28">
        <f t="shared" ca="1" si="26"/>
        <v>10</v>
      </c>
      <c r="J280" s="28">
        <f t="shared" ca="1" si="27"/>
        <v>1</v>
      </c>
      <c r="K280" s="28" t="s">
        <v>0</v>
      </c>
      <c r="L280" s="28">
        <f t="shared" ca="1" si="28"/>
        <v>3</v>
      </c>
      <c r="M280" s="28" t="s">
        <v>2</v>
      </c>
      <c r="N280" s="28">
        <f t="shared" ca="1" si="29"/>
        <v>8</v>
      </c>
      <c r="O280" s="28" t="s">
        <v>99</v>
      </c>
      <c r="P280" s="28">
        <f t="shared" ca="1" si="30"/>
        <v>12</v>
      </c>
      <c r="Q280" s="28" t="s">
        <v>0</v>
      </c>
      <c r="R280" s="28">
        <f t="shared" ca="1" si="31"/>
        <v>36</v>
      </c>
      <c r="S280" s="28" t="s">
        <v>2</v>
      </c>
      <c r="T280" s="28">
        <f t="shared" ca="1" si="23"/>
        <v>120</v>
      </c>
      <c r="U280" s="16" t="str">
        <f t="shared" ca="1" si="24"/>
        <v>3/10</v>
      </c>
      <c r="V280" s="16" t="s">
        <v>7</v>
      </c>
      <c r="W280" s="16" t="str">
        <f t="shared" ca="1" si="32"/>
        <v>?/120</v>
      </c>
      <c r="Y280">
        <f t="shared" ca="1" si="33"/>
        <v>36</v>
      </c>
      <c r="Z280">
        <f t="shared" ca="1" si="34"/>
        <v>6</v>
      </c>
      <c r="AA280" t="s">
        <v>2</v>
      </c>
      <c r="AB280">
        <f t="shared" ca="1" si="35"/>
        <v>7</v>
      </c>
      <c r="AC280" t="s">
        <v>2</v>
      </c>
      <c r="AE280">
        <f t="shared" ca="1" si="36"/>
        <v>7</v>
      </c>
      <c r="AF280" t="s">
        <v>98</v>
      </c>
      <c r="AG280">
        <f t="shared" ca="1" si="37"/>
        <v>5</v>
      </c>
      <c r="AH280" t="s">
        <v>2</v>
      </c>
      <c r="AI280">
        <f t="shared" ca="1" si="38"/>
        <v>35</v>
      </c>
      <c r="AJ280" t="s">
        <v>2</v>
      </c>
      <c r="AK280">
        <f t="shared" ca="1" si="39"/>
        <v>3</v>
      </c>
      <c r="AL280" t="s">
        <v>98</v>
      </c>
      <c r="AM280">
        <f t="shared" ca="1" si="40"/>
        <v>30</v>
      </c>
      <c r="AN280" t="s">
        <v>2</v>
      </c>
      <c r="AO280">
        <f t="shared" ca="1" si="41"/>
        <v>90</v>
      </c>
      <c r="AP280" t="s">
        <v>99</v>
      </c>
    </row>
    <row r="281" spans="2:42" x14ac:dyDescent="0.25">
      <c r="B281" t="s">
        <v>279</v>
      </c>
      <c r="C281" s="1" t="s">
        <v>7</v>
      </c>
      <c r="D281" t="s">
        <v>293</v>
      </c>
      <c r="F281">
        <v>5</v>
      </c>
      <c r="G281"/>
      <c r="H281" s="28">
        <f t="shared" ca="1" si="25"/>
        <v>3</v>
      </c>
      <c r="I281" s="28">
        <f t="shared" ca="1" si="26"/>
        <v>7</v>
      </c>
      <c r="J281" s="28">
        <f t="shared" ca="1" si="27"/>
        <v>1</v>
      </c>
      <c r="K281" s="28" t="s">
        <v>0</v>
      </c>
      <c r="L281" s="28">
        <f t="shared" ca="1" si="28"/>
        <v>3</v>
      </c>
      <c r="M281" s="28" t="s">
        <v>2</v>
      </c>
      <c r="N281" s="28">
        <f t="shared" ca="1" si="29"/>
        <v>10</v>
      </c>
      <c r="O281" s="28" t="s">
        <v>99</v>
      </c>
      <c r="P281" s="28">
        <f t="shared" ca="1" si="30"/>
        <v>9</v>
      </c>
      <c r="Q281" s="28" t="s">
        <v>0</v>
      </c>
      <c r="R281" s="28">
        <f t="shared" ca="1" si="31"/>
        <v>27</v>
      </c>
      <c r="S281" s="28" t="s">
        <v>2</v>
      </c>
      <c r="T281" s="28">
        <f t="shared" ca="1" si="23"/>
        <v>63</v>
      </c>
      <c r="U281" s="16" t="str">
        <f t="shared" ca="1" si="24"/>
        <v>3/7</v>
      </c>
      <c r="V281" s="16" t="s">
        <v>7</v>
      </c>
      <c r="W281" s="16" t="str">
        <f t="shared" ca="1" si="32"/>
        <v>?/63</v>
      </c>
      <c r="Y281">
        <f t="shared" ca="1" si="33"/>
        <v>27</v>
      </c>
      <c r="Z281">
        <f t="shared" ca="1" si="34"/>
        <v>7</v>
      </c>
      <c r="AA281" t="s">
        <v>2</v>
      </c>
      <c r="AB281">
        <f t="shared" ca="1" si="35"/>
        <v>3</v>
      </c>
      <c r="AC281" t="s">
        <v>2</v>
      </c>
      <c r="AE281">
        <f t="shared" ca="1" si="36"/>
        <v>4</v>
      </c>
      <c r="AF281" t="s">
        <v>98</v>
      </c>
      <c r="AG281">
        <f t="shared" ca="1" si="37"/>
        <v>3</v>
      </c>
      <c r="AH281" t="s">
        <v>2</v>
      </c>
      <c r="AI281">
        <f t="shared" ca="1" si="38"/>
        <v>12</v>
      </c>
      <c r="AJ281" t="s">
        <v>2</v>
      </c>
      <c r="AK281">
        <f t="shared" ca="1" si="39"/>
        <v>6</v>
      </c>
      <c r="AL281" t="s">
        <v>98</v>
      </c>
      <c r="AM281">
        <f t="shared" ca="1" si="40"/>
        <v>80</v>
      </c>
      <c r="AN281" t="s">
        <v>2</v>
      </c>
      <c r="AO281">
        <f t="shared" ca="1" si="41"/>
        <v>480</v>
      </c>
      <c r="AP281" t="s">
        <v>99</v>
      </c>
    </row>
    <row r="282" spans="2:42" x14ac:dyDescent="0.25">
      <c r="B282" t="s">
        <v>182</v>
      </c>
      <c r="C282" s="1" t="s">
        <v>7</v>
      </c>
      <c r="D282" t="s">
        <v>275</v>
      </c>
      <c r="F282">
        <v>18</v>
      </c>
      <c r="G282"/>
      <c r="H282" s="28">
        <f t="shared" ca="1" si="25"/>
        <v>1</v>
      </c>
      <c r="I282" s="28">
        <f t="shared" ca="1" si="26"/>
        <v>2</v>
      </c>
      <c r="J282" s="28">
        <f t="shared" ca="1" si="27"/>
        <v>1</v>
      </c>
      <c r="K282" s="28" t="s">
        <v>0</v>
      </c>
      <c r="L282" s="28">
        <f t="shared" ca="1" si="28"/>
        <v>1</v>
      </c>
      <c r="M282" s="28" t="s">
        <v>2</v>
      </c>
      <c r="N282" s="28">
        <f t="shared" ca="1" si="29"/>
        <v>7</v>
      </c>
      <c r="O282" s="28" t="s">
        <v>99</v>
      </c>
      <c r="P282" s="28">
        <f t="shared" ca="1" si="30"/>
        <v>4</v>
      </c>
      <c r="Q282" s="28" t="s">
        <v>0</v>
      </c>
      <c r="R282" s="28">
        <f t="shared" ca="1" si="31"/>
        <v>4</v>
      </c>
      <c r="S282" s="28" t="s">
        <v>2</v>
      </c>
      <c r="T282" s="28">
        <f t="shared" ca="1" si="23"/>
        <v>8</v>
      </c>
      <c r="U282" s="16" t="str">
        <f t="shared" ca="1" si="24"/>
        <v>1/2</v>
      </c>
      <c r="V282" s="16" t="s">
        <v>7</v>
      </c>
      <c r="W282" s="16" t="str">
        <f t="shared" ca="1" si="32"/>
        <v>?/8</v>
      </c>
      <c r="Y282">
        <f t="shared" ca="1" si="33"/>
        <v>4</v>
      </c>
      <c r="Z282">
        <f t="shared" ca="1" si="34"/>
        <v>7</v>
      </c>
      <c r="AA282" t="s">
        <v>2</v>
      </c>
      <c r="AB282">
        <f t="shared" ca="1" si="35"/>
        <v>7</v>
      </c>
      <c r="AC282" t="s">
        <v>2</v>
      </c>
      <c r="AE282">
        <f t="shared" ca="1" si="36"/>
        <v>10</v>
      </c>
      <c r="AF282" t="s">
        <v>98</v>
      </c>
      <c r="AG282">
        <f t="shared" ca="1" si="37"/>
        <v>3</v>
      </c>
      <c r="AH282" t="s">
        <v>2</v>
      </c>
      <c r="AI282">
        <f t="shared" ca="1" si="38"/>
        <v>30</v>
      </c>
      <c r="AJ282" t="s">
        <v>2</v>
      </c>
      <c r="AK282">
        <f t="shared" ca="1" si="39"/>
        <v>5</v>
      </c>
      <c r="AL282" t="s">
        <v>98</v>
      </c>
      <c r="AM282">
        <f t="shared" ca="1" si="40"/>
        <v>70</v>
      </c>
      <c r="AN282" t="s">
        <v>2</v>
      </c>
      <c r="AO282">
        <f t="shared" ca="1" si="41"/>
        <v>350</v>
      </c>
      <c r="AP282" t="s">
        <v>99</v>
      </c>
    </row>
    <row r="283" spans="2:42" x14ac:dyDescent="0.25">
      <c r="B283" t="s">
        <v>178</v>
      </c>
      <c r="C283" s="1" t="s">
        <v>7</v>
      </c>
      <c r="D283" t="s">
        <v>267</v>
      </c>
      <c r="F283">
        <v>21</v>
      </c>
      <c r="G283"/>
      <c r="H283" s="28">
        <f t="shared" ca="1" si="25"/>
        <v>6</v>
      </c>
      <c r="I283" s="28">
        <f t="shared" ca="1" si="26"/>
        <v>8</v>
      </c>
      <c r="J283" s="28">
        <f t="shared" ca="1" si="27"/>
        <v>2</v>
      </c>
      <c r="K283" s="28" t="s">
        <v>0</v>
      </c>
      <c r="L283" s="28">
        <f t="shared" ca="1" si="28"/>
        <v>3</v>
      </c>
      <c r="M283" s="28" t="s">
        <v>2</v>
      </c>
      <c r="N283" s="28">
        <f t="shared" ca="1" si="29"/>
        <v>2</v>
      </c>
      <c r="O283" s="28" t="s">
        <v>99</v>
      </c>
      <c r="P283" s="28">
        <f t="shared" ca="1" si="30"/>
        <v>4</v>
      </c>
      <c r="Q283" s="28" t="s">
        <v>0</v>
      </c>
      <c r="R283" s="28">
        <f t="shared" ca="1" si="31"/>
        <v>12</v>
      </c>
      <c r="S283" s="28" t="s">
        <v>2</v>
      </c>
      <c r="T283" s="28">
        <f t="shared" ca="1" si="23"/>
        <v>16</v>
      </c>
      <c r="U283" s="16" t="str">
        <f t="shared" ca="1" si="24"/>
        <v>3/4</v>
      </c>
      <c r="V283" s="16" t="s">
        <v>7</v>
      </c>
      <c r="W283" s="16" t="str">
        <f t="shared" ca="1" si="32"/>
        <v>?/16</v>
      </c>
      <c r="Y283">
        <f t="shared" ca="1" si="33"/>
        <v>12</v>
      </c>
      <c r="Z283">
        <f t="shared" ca="1" si="34"/>
        <v>6</v>
      </c>
      <c r="AA283" t="s">
        <v>2</v>
      </c>
      <c r="AB283">
        <f t="shared" ca="1" si="35"/>
        <v>9</v>
      </c>
      <c r="AC283" t="s">
        <v>2</v>
      </c>
      <c r="AE283">
        <f t="shared" ca="1" si="36"/>
        <v>7</v>
      </c>
      <c r="AF283" t="s">
        <v>98</v>
      </c>
      <c r="AG283">
        <f t="shared" ca="1" si="37"/>
        <v>4</v>
      </c>
      <c r="AH283" t="s">
        <v>2</v>
      </c>
      <c r="AI283">
        <f t="shared" ca="1" si="38"/>
        <v>28</v>
      </c>
      <c r="AJ283" t="s">
        <v>2</v>
      </c>
      <c r="AK283">
        <f t="shared" ca="1" si="39"/>
        <v>9</v>
      </c>
      <c r="AL283" t="s">
        <v>98</v>
      </c>
      <c r="AM283">
        <f t="shared" ca="1" si="40"/>
        <v>60</v>
      </c>
      <c r="AN283" t="s">
        <v>2</v>
      </c>
      <c r="AO283">
        <f t="shared" ca="1" si="41"/>
        <v>540</v>
      </c>
      <c r="AP283" t="s">
        <v>99</v>
      </c>
    </row>
    <row r="284" spans="2:42" x14ac:dyDescent="0.25">
      <c r="B284" t="s">
        <v>213</v>
      </c>
      <c r="C284" s="1" t="s">
        <v>7</v>
      </c>
      <c r="D284" t="s">
        <v>303</v>
      </c>
      <c r="F284">
        <v>48</v>
      </c>
      <c r="G284"/>
      <c r="H284" s="28">
        <f t="shared" ca="1" si="25"/>
        <v>1</v>
      </c>
      <c r="I284" s="28">
        <f t="shared" ca="1" si="26"/>
        <v>3</v>
      </c>
      <c r="J284" s="28">
        <f t="shared" ca="1" si="27"/>
        <v>1</v>
      </c>
      <c r="K284" s="28" t="s">
        <v>0</v>
      </c>
      <c r="L284" s="28">
        <f t="shared" ca="1" si="28"/>
        <v>1</v>
      </c>
      <c r="M284" s="28" t="s">
        <v>2</v>
      </c>
      <c r="N284" s="28">
        <f t="shared" ca="1" si="29"/>
        <v>4</v>
      </c>
      <c r="O284" s="28" t="s">
        <v>99</v>
      </c>
      <c r="P284" s="28">
        <f t="shared" ca="1" si="30"/>
        <v>8</v>
      </c>
      <c r="Q284" s="28" t="s">
        <v>0</v>
      </c>
      <c r="R284" s="28">
        <f t="shared" ca="1" si="31"/>
        <v>8</v>
      </c>
      <c r="S284" s="28" t="s">
        <v>2</v>
      </c>
      <c r="T284" s="28">
        <f t="shared" ca="1" si="23"/>
        <v>24</v>
      </c>
      <c r="U284" s="16" t="str">
        <f t="shared" ca="1" si="24"/>
        <v>1/3</v>
      </c>
      <c r="V284" s="16" t="s">
        <v>7</v>
      </c>
      <c r="W284" s="16" t="str">
        <f t="shared" ca="1" si="32"/>
        <v>?/24</v>
      </c>
      <c r="Y284">
        <f t="shared" ca="1" si="33"/>
        <v>8</v>
      </c>
      <c r="Z284">
        <f t="shared" ca="1" si="34"/>
        <v>7</v>
      </c>
      <c r="AA284" t="s">
        <v>2</v>
      </c>
      <c r="AB284">
        <f t="shared" ca="1" si="35"/>
        <v>9</v>
      </c>
      <c r="AC284" t="s">
        <v>2</v>
      </c>
      <c r="AE284">
        <f t="shared" ca="1" si="36"/>
        <v>2</v>
      </c>
      <c r="AF284" t="s">
        <v>98</v>
      </c>
      <c r="AG284">
        <f t="shared" ca="1" si="37"/>
        <v>5</v>
      </c>
      <c r="AH284" t="s">
        <v>2</v>
      </c>
      <c r="AI284">
        <f t="shared" ca="1" si="38"/>
        <v>10</v>
      </c>
      <c r="AJ284" t="s">
        <v>2</v>
      </c>
      <c r="AK284">
        <f t="shared" ca="1" si="39"/>
        <v>5</v>
      </c>
      <c r="AL284" t="s">
        <v>98</v>
      </c>
      <c r="AM284">
        <f t="shared" ca="1" si="40"/>
        <v>80</v>
      </c>
      <c r="AN284" t="s">
        <v>2</v>
      </c>
      <c r="AO284">
        <f t="shared" ca="1" si="41"/>
        <v>400</v>
      </c>
      <c r="AP284" t="s">
        <v>99</v>
      </c>
    </row>
    <row r="285" spans="2:42" x14ac:dyDescent="0.25">
      <c r="B285" t="s">
        <v>203</v>
      </c>
      <c r="C285" s="1" t="s">
        <v>7</v>
      </c>
      <c r="D285" t="s">
        <v>295</v>
      </c>
      <c r="F285">
        <v>20</v>
      </c>
      <c r="G285"/>
      <c r="H285" s="28">
        <f t="shared" ca="1" si="25"/>
        <v>2</v>
      </c>
      <c r="I285" s="28">
        <f t="shared" ca="1" si="26"/>
        <v>9</v>
      </c>
      <c r="J285" s="28">
        <f t="shared" ca="1" si="27"/>
        <v>1</v>
      </c>
      <c r="K285" s="28" t="s">
        <v>0</v>
      </c>
      <c r="L285" s="28">
        <f t="shared" ca="1" si="28"/>
        <v>2</v>
      </c>
      <c r="M285" s="28" t="s">
        <v>2</v>
      </c>
      <c r="N285" s="28">
        <f t="shared" ca="1" si="29"/>
        <v>3</v>
      </c>
      <c r="O285" s="28" t="s">
        <v>99</v>
      </c>
      <c r="P285" s="28">
        <f t="shared" ca="1" si="30"/>
        <v>3</v>
      </c>
      <c r="Q285" s="28" t="s">
        <v>0</v>
      </c>
      <c r="R285" s="28">
        <f t="shared" ca="1" si="31"/>
        <v>6</v>
      </c>
      <c r="S285" s="28" t="s">
        <v>2</v>
      </c>
      <c r="T285" s="28">
        <f t="shared" ca="1" si="23"/>
        <v>27</v>
      </c>
      <c r="U285" s="16" t="str">
        <f t="shared" ca="1" si="24"/>
        <v>2/9</v>
      </c>
      <c r="V285" s="16" t="s">
        <v>7</v>
      </c>
      <c r="W285" s="16" t="str">
        <f t="shared" ca="1" si="32"/>
        <v>?/27</v>
      </c>
      <c r="Y285">
        <f t="shared" ca="1" si="33"/>
        <v>6</v>
      </c>
      <c r="Z285">
        <f t="shared" ca="1" si="34"/>
        <v>8</v>
      </c>
      <c r="AA285" t="s">
        <v>2</v>
      </c>
      <c r="AB285">
        <f t="shared" ca="1" si="35"/>
        <v>4</v>
      </c>
      <c r="AC285" t="s">
        <v>2</v>
      </c>
      <c r="AE285">
        <f t="shared" ca="1" si="36"/>
        <v>6</v>
      </c>
      <c r="AF285" t="s">
        <v>98</v>
      </c>
      <c r="AG285">
        <f t="shared" ca="1" si="37"/>
        <v>5</v>
      </c>
      <c r="AH285" t="s">
        <v>2</v>
      </c>
      <c r="AI285">
        <f t="shared" ca="1" si="38"/>
        <v>30</v>
      </c>
      <c r="AJ285" t="s">
        <v>2</v>
      </c>
      <c r="AK285">
        <f t="shared" ca="1" si="39"/>
        <v>5</v>
      </c>
      <c r="AL285" t="s">
        <v>98</v>
      </c>
      <c r="AM285">
        <f t="shared" ca="1" si="40"/>
        <v>90</v>
      </c>
      <c r="AN285" t="s">
        <v>2</v>
      </c>
      <c r="AO285">
        <f t="shared" ca="1" si="41"/>
        <v>450</v>
      </c>
      <c r="AP285" t="s">
        <v>99</v>
      </c>
    </row>
    <row r="286" spans="2:42" x14ac:dyDescent="0.25">
      <c r="B286" t="s">
        <v>182</v>
      </c>
      <c r="C286" s="1" t="s">
        <v>7</v>
      </c>
      <c r="D286" t="s">
        <v>269</v>
      </c>
      <c r="F286">
        <v>12</v>
      </c>
      <c r="G286"/>
      <c r="H286" s="28">
        <f t="shared" ca="1" si="25"/>
        <v>2</v>
      </c>
      <c r="I286" s="28">
        <f t="shared" ca="1" si="26"/>
        <v>3</v>
      </c>
      <c r="J286" s="28">
        <f t="shared" ca="1" si="27"/>
        <v>1</v>
      </c>
      <c r="K286" s="28" t="s">
        <v>0</v>
      </c>
      <c r="L286" s="28">
        <f t="shared" ca="1" si="28"/>
        <v>2</v>
      </c>
      <c r="M286" s="28" t="s">
        <v>2</v>
      </c>
      <c r="N286" s="28">
        <f t="shared" ca="1" si="29"/>
        <v>9</v>
      </c>
      <c r="O286" s="28" t="s">
        <v>99</v>
      </c>
      <c r="P286" s="28">
        <f t="shared" ca="1" si="30"/>
        <v>9</v>
      </c>
      <c r="Q286" s="28" t="s">
        <v>0</v>
      </c>
      <c r="R286" s="28">
        <f t="shared" ca="1" si="31"/>
        <v>18</v>
      </c>
      <c r="S286" s="28" t="s">
        <v>2</v>
      </c>
      <c r="T286" s="28">
        <f t="shared" ca="1" si="23"/>
        <v>27</v>
      </c>
      <c r="U286" s="16" t="str">
        <f t="shared" ca="1" si="24"/>
        <v>2/3</v>
      </c>
      <c r="V286" s="16" t="s">
        <v>7</v>
      </c>
      <c r="W286" s="16" t="str">
        <f t="shared" ca="1" si="32"/>
        <v>?/27</v>
      </c>
      <c r="Y286">
        <f t="shared" ca="1" si="33"/>
        <v>18</v>
      </c>
      <c r="Z286">
        <f t="shared" ca="1" si="34"/>
        <v>7</v>
      </c>
      <c r="AA286" t="s">
        <v>2</v>
      </c>
      <c r="AB286">
        <f t="shared" ca="1" si="35"/>
        <v>9</v>
      </c>
      <c r="AC286" t="s">
        <v>2</v>
      </c>
      <c r="AE286">
        <f t="shared" ca="1" si="36"/>
        <v>6</v>
      </c>
      <c r="AF286" t="s">
        <v>98</v>
      </c>
      <c r="AG286">
        <f t="shared" ca="1" si="37"/>
        <v>3</v>
      </c>
      <c r="AH286" t="s">
        <v>2</v>
      </c>
      <c r="AI286">
        <f t="shared" ca="1" si="38"/>
        <v>18</v>
      </c>
      <c r="AJ286" t="s">
        <v>2</v>
      </c>
      <c r="AK286">
        <f t="shared" ca="1" si="39"/>
        <v>6</v>
      </c>
      <c r="AL286" t="s">
        <v>98</v>
      </c>
      <c r="AM286">
        <f t="shared" ca="1" si="40"/>
        <v>40</v>
      </c>
      <c r="AN286" t="s">
        <v>2</v>
      </c>
      <c r="AO286">
        <f t="shared" ca="1" si="41"/>
        <v>240</v>
      </c>
      <c r="AP286" t="s">
        <v>99</v>
      </c>
    </row>
    <row r="287" spans="2:42" x14ac:dyDescent="0.25">
      <c r="B287" t="s">
        <v>213</v>
      </c>
      <c r="C287" s="1" t="s">
        <v>7</v>
      </c>
      <c r="D287" t="s">
        <v>269</v>
      </c>
      <c r="F287">
        <v>16</v>
      </c>
      <c r="G287"/>
      <c r="H287" s="28">
        <f t="shared" ca="1" si="25"/>
        <v>8</v>
      </c>
      <c r="I287" s="28">
        <f t="shared" ca="1" si="26"/>
        <v>9</v>
      </c>
      <c r="J287" s="28">
        <f t="shared" ca="1" si="27"/>
        <v>1</v>
      </c>
      <c r="K287" s="28" t="s">
        <v>0</v>
      </c>
      <c r="L287" s="28">
        <f t="shared" ca="1" si="28"/>
        <v>8</v>
      </c>
      <c r="M287" s="28" t="s">
        <v>2</v>
      </c>
      <c r="N287" s="28">
        <f t="shared" ca="1" si="29"/>
        <v>3</v>
      </c>
      <c r="O287" s="28" t="s">
        <v>99</v>
      </c>
      <c r="P287" s="28">
        <f t="shared" ca="1" si="30"/>
        <v>12</v>
      </c>
      <c r="Q287" s="28" t="s">
        <v>0</v>
      </c>
      <c r="R287" s="28">
        <f t="shared" ca="1" si="31"/>
        <v>96</v>
      </c>
      <c r="S287" s="28" t="s">
        <v>2</v>
      </c>
      <c r="T287" s="28">
        <f t="shared" ca="1" si="23"/>
        <v>108</v>
      </c>
      <c r="U287" s="16" t="str">
        <f t="shared" ca="1" si="24"/>
        <v>8/9</v>
      </c>
      <c r="V287" s="16" t="s">
        <v>7</v>
      </c>
      <c r="W287" s="16" t="str">
        <f t="shared" ca="1" si="32"/>
        <v>?/108</v>
      </c>
      <c r="Y287">
        <f t="shared" ca="1" si="33"/>
        <v>96</v>
      </c>
      <c r="Z287">
        <f t="shared" ca="1" si="34"/>
        <v>8</v>
      </c>
      <c r="AA287" t="s">
        <v>2</v>
      </c>
      <c r="AB287">
        <f t="shared" ca="1" si="35"/>
        <v>7</v>
      </c>
      <c r="AC287" t="s">
        <v>2</v>
      </c>
      <c r="AE287">
        <f t="shared" ca="1" si="36"/>
        <v>9</v>
      </c>
      <c r="AF287" t="s">
        <v>98</v>
      </c>
      <c r="AG287">
        <f t="shared" ca="1" si="37"/>
        <v>6</v>
      </c>
      <c r="AH287" t="s">
        <v>2</v>
      </c>
      <c r="AI287">
        <f t="shared" ca="1" si="38"/>
        <v>54</v>
      </c>
      <c r="AJ287" t="s">
        <v>2</v>
      </c>
      <c r="AK287">
        <f t="shared" ca="1" si="39"/>
        <v>4</v>
      </c>
      <c r="AL287" t="s">
        <v>98</v>
      </c>
      <c r="AM287">
        <f t="shared" ca="1" si="40"/>
        <v>50</v>
      </c>
      <c r="AN287" t="s">
        <v>2</v>
      </c>
      <c r="AO287">
        <f t="shared" ca="1" si="41"/>
        <v>200</v>
      </c>
      <c r="AP287" t="s">
        <v>99</v>
      </c>
    </row>
    <row r="288" spans="2:42" x14ac:dyDescent="0.25">
      <c r="B288" t="s">
        <v>200</v>
      </c>
      <c r="C288" s="1" t="s">
        <v>7</v>
      </c>
      <c r="D288" t="s">
        <v>297</v>
      </c>
      <c r="F288">
        <v>14</v>
      </c>
      <c r="G288"/>
      <c r="H288" s="28">
        <f t="shared" ca="1" si="25"/>
        <v>2</v>
      </c>
      <c r="I288" s="28">
        <f t="shared" ca="1" si="26"/>
        <v>3</v>
      </c>
      <c r="J288" s="28">
        <f t="shared" ca="1" si="27"/>
        <v>1</v>
      </c>
      <c r="K288" s="28" t="s">
        <v>0</v>
      </c>
      <c r="L288" s="28">
        <f t="shared" ca="1" si="28"/>
        <v>2</v>
      </c>
      <c r="M288" s="28" t="s">
        <v>2</v>
      </c>
      <c r="N288" s="28">
        <f t="shared" ca="1" si="29"/>
        <v>9</v>
      </c>
      <c r="O288" s="28" t="s">
        <v>99</v>
      </c>
      <c r="P288" s="28">
        <f t="shared" ca="1" si="30"/>
        <v>10</v>
      </c>
      <c r="Q288" s="28" t="s">
        <v>0</v>
      </c>
      <c r="R288" s="28">
        <f t="shared" ca="1" si="31"/>
        <v>20</v>
      </c>
      <c r="S288" s="28" t="s">
        <v>2</v>
      </c>
      <c r="T288" s="28">
        <f t="shared" ca="1" si="23"/>
        <v>30</v>
      </c>
      <c r="U288" s="16" t="str">
        <f t="shared" ca="1" si="24"/>
        <v>2/3</v>
      </c>
      <c r="V288" s="16" t="s">
        <v>7</v>
      </c>
      <c r="W288" s="16" t="str">
        <f t="shared" ca="1" si="32"/>
        <v>?/30</v>
      </c>
      <c r="Y288">
        <f t="shared" ca="1" si="33"/>
        <v>20</v>
      </c>
      <c r="Z288">
        <f t="shared" ca="1" si="34"/>
        <v>8</v>
      </c>
      <c r="AA288" t="s">
        <v>2</v>
      </c>
      <c r="AB288">
        <f t="shared" ca="1" si="35"/>
        <v>7</v>
      </c>
      <c r="AC288" t="s">
        <v>2</v>
      </c>
      <c r="AE288">
        <f t="shared" ca="1" si="36"/>
        <v>4</v>
      </c>
      <c r="AF288" t="s">
        <v>98</v>
      </c>
      <c r="AG288">
        <f t="shared" ca="1" si="37"/>
        <v>7</v>
      </c>
      <c r="AH288" t="s">
        <v>2</v>
      </c>
      <c r="AI288">
        <f t="shared" ca="1" si="38"/>
        <v>28</v>
      </c>
      <c r="AJ288" t="s">
        <v>2</v>
      </c>
      <c r="AK288">
        <f t="shared" ca="1" si="39"/>
        <v>8</v>
      </c>
      <c r="AL288" t="s">
        <v>98</v>
      </c>
      <c r="AM288">
        <f t="shared" ca="1" si="40"/>
        <v>70</v>
      </c>
      <c r="AN288" t="s">
        <v>2</v>
      </c>
      <c r="AO288">
        <f t="shared" ca="1" si="41"/>
        <v>560</v>
      </c>
      <c r="AP288" t="s">
        <v>99</v>
      </c>
    </row>
    <row r="289" spans="2:42" x14ac:dyDescent="0.25">
      <c r="B289" t="s">
        <v>201</v>
      </c>
      <c r="C289" s="1" t="s">
        <v>7</v>
      </c>
      <c r="D289" t="s">
        <v>281</v>
      </c>
      <c r="F289">
        <v>30</v>
      </c>
      <c r="G289"/>
      <c r="H289" s="28">
        <f t="shared" ca="1" si="25"/>
        <v>3</v>
      </c>
      <c r="I289" s="28">
        <f t="shared" ca="1" si="26"/>
        <v>10</v>
      </c>
      <c r="J289" s="28">
        <f t="shared" ca="1" si="27"/>
        <v>1</v>
      </c>
      <c r="K289" s="28" t="s">
        <v>0</v>
      </c>
      <c r="L289" s="28">
        <f t="shared" ca="1" si="28"/>
        <v>3</v>
      </c>
      <c r="M289" s="28" t="s">
        <v>2</v>
      </c>
      <c r="N289" s="28">
        <f t="shared" ca="1" si="29"/>
        <v>3</v>
      </c>
      <c r="O289" s="28" t="s">
        <v>99</v>
      </c>
      <c r="P289" s="28">
        <f t="shared" ca="1" si="30"/>
        <v>9</v>
      </c>
      <c r="Q289" s="28" t="s">
        <v>0</v>
      </c>
      <c r="R289" s="28">
        <f t="shared" ca="1" si="31"/>
        <v>27</v>
      </c>
      <c r="S289" s="28" t="s">
        <v>2</v>
      </c>
      <c r="T289" s="28">
        <f t="shared" ca="1" si="23"/>
        <v>90</v>
      </c>
      <c r="U289" s="16" t="str">
        <f t="shared" ca="1" si="24"/>
        <v>3/10</v>
      </c>
      <c r="V289" s="16" t="s">
        <v>7</v>
      </c>
      <c r="W289" s="16" t="str">
        <f t="shared" ca="1" si="32"/>
        <v>?/90</v>
      </c>
      <c r="Y289">
        <f t="shared" ca="1" si="33"/>
        <v>27</v>
      </c>
      <c r="Z289">
        <f t="shared" ca="1" si="34"/>
        <v>7</v>
      </c>
      <c r="AA289" t="s">
        <v>2</v>
      </c>
      <c r="AB289">
        <f t="shared" ca="1" si="35"/>
        <v>8</v>
      </c>
      <c r="AC289" t="s">
        <v>2</v>
      </c>
      <c r="AE289">
        <f t="shared" ca="1" si="36"/>
        <v>5</v>
      </c>
      <c r="AF289" t="s">
        <v>98</v>
      </c>
      <c r="AG289">
        <f t="shared" ca="1" si="37"/>
        <v>5</v>
      </c>
      <c r="AH289" t="s">
        <v>2</v>
      </c>
      <c r="AI289">
        <f t="shared" ca="1" si="38"/>
        <v>25</v>
      </c>
      <c r="AJ289" t="s">
        <v>2</v>
      </c>
      <c r="AK289">
        <f t="shared" ca="1" si="39"/>
        <v>5</v>
      </c>
      <c r="AL289" t="s">
        <v>98</v>
      </c>
      <c r="AM289">
        <f t="shared" ca="1" si="40"/>
        <v>80</v>
      </c>
      <c r="AN289" t="s">
        <v>2</v>
      </c>
      <c r="AO289">
        <f t="shared" ca="1" si="41"/>
        <v>400</v>
      </c>
      <c r="AP289" t="s">
        <v>99</v>
      </c>
    </row>
    <row r="290" spans="2:42" x14ac:dyDescent="0.25">
      <c r="B290" t="s">
        <v>222</v>
      </c>
      <c r="C290" s="1" t="s">
        <v>7</v>
      </c>
      <c r="D290" t="s">
        <v>304</v>
      </c>
      <c r="F290">
        <v>99</v>
      </c>
      <c r="G290"/>
      <c r="H290" s="28">
        <f t="shared" ca="1" si="25"/>
        <v>8</v>
      </c>
      <c r="I290" s="28">
        <f t="shared" ca="1" si="26"/>
        <v>10</v>
      </c>
      <c r="J290" s="28">
        <f t="shared" ca="1" si="27"/>
        <v>2</v>
      </c>
      <c r="K290" s="28" t="s">
        <v>0</v>
      </c>
      <c r="L290" s="28">
        <f t="shared" ca="1" si="28"/>
        <v>4</v>
      </c>
      <c r="M290" s="28" t="s">
        <v>2</v>
      </c>
      <c r="N290" s="28">
        <f t="shared" ca="1" si="29"/>
        <v>10</v>
      </c>
      <c r="O290" s="28" t="s">
        <v>99</v>
      </c>
      <c r="P290" s="28">
        <f t="shared" ca="1" si="30"/>
        <v>7</v>
      </c>
      <c r="Q290" s="28" t="s">
        <v>0</v>
      </c>
      <c r="R290" s="28">
        <f t="shared" ca="1" si="31"/>
        <v>28</v>
      </c>
      <c r="S290" s="28" t="s">
        <v>2</v>
      </c>
      <c r="T290" s="28">
        <f t="shared" ca="1" si="23"/>
        <v>35</v>
      </c>
      <c r="U290" s="16" t="str">
        <f t="shared" ca="1" si="24"/>
        <v>4/5</v>
      </c>
      <c r="V290" s="16" t="s">
        <v>7</v>
      </c>
      <c r="W290" s="16" t="str">
        <f t="shared" ca="1" si="32"/>
        <v>?/35</v>
      </c>
      <c r="Y290">
        <f t="shared" ca="1" si="33"/>
        <v>28</v>
      </c>
      <c r="Z290">
        <f t="shared" ca="1" si="34"/>
        <v>8</v>
      </c>
      <c r="AA290" t="s">
        <v>2</v>
      </c>
      <c r="AB290">
        <f t="shared" ca="1" si="35"/>
        <v>5</v>
      </c>
      <c r="AC290" t="s">
        <v>2</v>
      </c>
      <c r="AE290">
        <f t="shared" ca="1" si="36"/>
        <v>3</v>
      </c>
      <c r="AF290" t="s">
        <v>98</v>
      </c>
      <c r="AG290">
        <f t="shared" ca="1" si="37"/>
        <v>8</v>
      </c>
      <c r="AH290" t="s">
        <v>2</v>
      </c>
      <c r="AI290">
        <f t="shared" ca="1" si="38"/>
        <v>24</v>
      </c>
      <c r="AJ290" t="s">
        <v>2</v>
      </c>
      <c r="AK290">
        <f t="shared" ca="1" si="39"/>
        <v>9</v>
      </c>
      <c r="AL290" t="s">
        <v>98</v>
      </c>
      <c r="AM290">
        <f t="shared" ca="1" si="40"/>
        <v>60</v>
      </c>
      <c r="AN290" t="s">
        <v>2</v>
      </c>
      <c r="AO290">
        <f t="shared" ca="1" si="41"/>
        <v>540</v>
      </c>
      <c r="AP290" t="s">
        <v>99</v>
      </c>
    </row>
    <row r="291" spans="2:42" x14ac:dyDescent="0.25">
      <c r="B291" t="s">
        <v>182</v>
      </c>
      <c r="C291" s="1" t="s">
        <v>7</v>
      </c>
      <c r="D291" t="s">
        <v>305</v>
      </c>
      <c r="F291">
        <v>33</v>
      </c>
      <c r="G291"/>
      <c r="H291" s="28">
        <f t="shared" ca="1" si="25"/>
        <v>1</v>
      </c>
      <c r="I291" s="28">
        <f t="shared" ca="1" si="26"/>
        <v>10</v>
      </c>
      <c r="J291" s="28">
        <f t="shared" ca="1" si="27"/>
        <v>1</v>
      </c>
      <c r="K291" s="28" t="s">
        <v>0</v>
      </c>
      <c r="L291" s="28">
        <f t="shared" ca="1" si="28"/>
        <v>1</v>
      </c>
      <c r="M291" s="28" t="s">
        <v>2</v>
      </c>
      <c r="N291" s="28">
        <f t="shared" ca="1" si="29"/>
        <v>5</v>
      </c>
      <c r="O291" s="28" t="s">
        <v>99</v>
      </c>
      <c r="P291" s="28">
        <f t="shared" ca="1" si="30"/>
        <v>6</v>
      </c>
      <c r="Q291" s="28" t="s">
        <v>0</v>
      </c>
      <c r="R291" s="28">
        <f t="shared" ca="1" si="31"/>
        <v>6</v>
      </c>
      <c r="S291" s="28" t="s">
        <v>2</v>
      </c>
      <c r="T291" s="28">
        <f t="shared" ca="1" si="23"/>
        <v>60</v>
      </c>
      <c r="U291" s="16" t="str">
        <f t="shared" ca="1" si="24"/>
        <v>1/10</v>
      </c>
      <c r="V291" s="16" t="s">
        <v>7</v>
      </c>
      <c r="W291" s="16" t="str">
        <f t="shared" ca="1" si="32"/>
        <v>?/60</v>
      </c>
      <c r="Y291">
        <f t="shared" ca="1" si="33"/>
        <v>6</v>
      </c>
      <c r="Z291">
        <f t="shared" ca="1" si="34"/>
        <v>7</v>
      </c>
      <c r="AA291" t="s">
        <v>2</v>
      </c>
      <c r="AB291">
        <f t="shared" ca="1" si="35"/>
        <v>7</v>
      </c>
      <c r="AC291" t="s">
        <v>2</v>
      </c>
      <c r="AE291">
        <f t="shared" ca="1" si="36"/>
        <v>4</v>
      </c>
      <c r="AF291" t="s">
        <v>98</v>
      </c>
      <c r="AG291">
        <f t="shared" ca="1" si="37"/>
        <v>6</v>
      </c>
      <c r="AH291" t="s">
        <v>2</v>
      </c>
      <c r="AI291">
        <f t="shared" ca="1" si="38"/>
        <v>24</v>
      </c>
      <c r="AJ291" t="s">
        <v>2</v>
      </c>
      <c r="AK291">
        <f t="shared" ca="1" si="39"/>
        <v>7</v>
      </c>
      <c r="AL291" t="s">
        <v>98</v>
      </c>
      <c r="AM291">
        <f t="shared" ca="1" si="40"/>
        <v>30</v>
      </c>
      <c r="AN291" t="s">
        <v>2</v>
      </c>
      <c r="AO291">
        <f t="shared" ca="1" si="41"/>
        <v>210</v>
      </c>
      <c r="AP291" t="s">
        <v>99</v>
      </c>
    </row>
    <row r="292" spans="2:42" x14ac:dyDescent="0.25">
      <c r="B292" t="s">
        <v>179</v>
      </c>
      <c r="C292" s="1" t="s">
        <v>7</v>
      </c>
      <c r="D292" t="s">
        <v>302</v>
      </c>
      <c r="F292">
        <v>40</v>
      </c>
      <c r="G292"/>
      <c r="H292" s="28">
        <f t="shared" ca="1" si="25"/>
        <v>4</v>
      </c>
      <c r="I292" s="28">
        <f t="shared" ca="1" si="26"/>
        <v>7</v>
      </c>
      <c r="J292" s="28">
        <f t="shared" ca="1" si="27"/>
        <v>1</v>
      </c>
      <c r="K292" s="28" t="s">
        <v>0</v>
      </c>
      <c r="L292" s="28">
        <f t="shared" ca="1" si="28"/>
        <v>4</v>
      </c>
      <c r="M292" s="28" t="s">
        <v>2</v>
      </c>
      <c r="N292" s="28">
        <f t="shared" ca="1" si="29"/>
        <v>10</v>
      </c>
      <c r="O292" s="28" t="s">
        <v>99</v>
      </c>
      <c r="P292" s="28">
        <f t="shared" ca="1" si="30"/>
        <v>2</v>
      </c>
      <c r="Q292" s="28" t="s">
        <v>0</v>
      </c>
      <c r="R292" s="28">
        <f t="shared" ca="1" si="31"/>
        <v>8</v>
      </c>
      <c r="S292" s="28" t="s">
        <v>2</v>
      </c>
      <c r="T292" s="28">
        <f t="shared" ca="1" si="23"/>
        <v>14</v>
      </c>
      <c r="U292" s="16" t="str">
        <f t="shared" ca="1" si="24"/>
        <v>4/7</v>
      </c>
      <c r="V292" s="16" t="s">
        <v>7</v>
      </c>
      <c r="W292" s="16" t="str">
        <f t="shared" ca="1" si="32"/>
        <v>?/14</v>
      </c>
      <c r="Y292">
        <f t="shared" ca="1" si="33"/>
        <v>8</v>
      </c>
      <c r="Z292">
        <f t="shared" ca="1" si="34"/>
        <v>6</v>
      </c>
      <c r="AA292" t="s">
        <v>2</v>
      </c>
      <c r="AB292">
        <f t="shared" ca="1" si="35"/>
        <v>7</v>
      </c>
      <c r="AC292" t="s">
        <v>2</v>
      </c>
      <c r="AE292">
        <f t="shared" ca="1" si="36"/>
        <v>7</v>
      </c>
      <c r="AF292" t="s">
        <v>98</v>
      </c>
      <c r="AG292">
        <f t="shared" ca="1" si="37"/>
        <v>2</v>
      </c>
      <c r="AH292" t="s">
        <v>2</v>
      </c>
      <c r="AI292">
        <f t="shared" ca="1" si="38"/>
        <v>14</v>
      </c>
      <c r="AJ292" t="s">
        <v>2</v>
      </c>
      <c r="AK292">
        <f t="shared" ca="1" si="39"/>
        <v>3</v>
      </c>
      <c r="AL292" t="s">
        <v>98</v>
      </c>
      <c r="AM292">
        <f t="shared" ca="1" si="40"/>
        <v>20</v>
      </c>
      <c r="AN292" t="s">
        <v>2</v>
      </c>
      <c r="AO292">
        <f t="shared" ca="1" si="41"/>
        <v>60</v>
      </c>
      <c r="AP292" t="s">
        <v>99</v>
      </c>
    </row>
    <row r="293" spans="2:42" x14ac:dyDescent="0.25">
      <c r="B293" t="s">
        <v>222</v>
      </c>
      <c r="C293" s="1" t="s">
        <v>7</v>
      </c>
      <c r="D293" t="s">
        <v>281</v>
      </c>
      <c r="F293">
        <v>63</v>
      </c>
      <c r="G293"/>
      <c r="H293" s="28">
        <f t="shared" ca="1" si="25"/>
        <v>2</v>
      </c>
      <c r="I293" s="28">
        <f t="shared" ca="1" si="26"/>
        <v>3</v>
      </c>
      <c r="J293" s="28">
        <f t="shared" ca="1" si="27"/>
        <v>1</v>
      </c>
      <c r="K293" s="28" t="s">
        <v>0</v>
      </c>
      <c r="L293" s="28">
        <f t="shared" ca="1" si="28"/>
        <v>2</v>
      </c>
      <c r="M293" s="28" t="s">
        <v>2</v>
      </c>
      <c r="N293" s="28">
        <f t="shared" ca="1" si="29"/>
        <v>7</v>
      </c>
      <c r="O293" s="28" t="s">
        <v>99</v>
      </c>
      <c r="P293" s="28">
        <f t="shared" ca="1" si="30"/>
        <v>5</v>
      </c>
      <c r="Q293" s="28" t="s">
        <v>0</v>
      </c>
      <c r="R293" s="28">
        <f t="shared" ca="1" si="31"/>
        <v>10</v>
      </c>
      <c r="S293" s="28" t="s">
        <v>2</v>
      </c>
      <c r="T293" s="28">
        <f t="shared" ca="1" si="23"/>
        <v>15</v>
      </c>
      <c r="U293" s="16" t="str">
        <f t="shared" ca="1" si="24"/>
        <v>2/3</v>
      </c>
      <c r="V293" s="16" t="s">
        <v>7</v>
      </c>
      <c r="W293" s="16" t="str">
        <f t="shared" ca="1" si="32"/>
        <v>?/15</v>
      </c>
      <c r="Y293">
        <f t="shared" ca="1" si="33"/>
        <v>10</v>
      </c>
      <c r="Z293">
        <f t="shared" ca="1" si="34"/>
        <v>8</v>
      </c>
      <c r="AA293" t="s">
        <v>2</v>
      </c>
      <c r="AB293">
        <f t="shared" ca="1" si="35"/>
        <v>3</v>
      </c>
      <c r="AC293" t="s">
        <v>2</v>
      </c>
      <c r="AE293">
        <f t="shared" ca="1" si="36"/>
        <v>6</v>
      </c>
      <c r="AF293" t="s">
        <v>98</v>
      </c>
      <c r="AG293">
        <f t="shared" ca="1" si="37"/>
        <v>9</v>
      </c>
      <c r="AH293" t="s">
        <v>2</v>
      </c>
      <c r="AI293">
        <f t="shared" ca="1" si="38"/>
        <v>54</v>
      </c>
      <c r="AJ293" t="s">
        <v>2</v>
      </c>
      <c r="AK293">
        <f t="shared" ca="1" si="39"/>
        <v>6</v>
      </c>
      <c r="AL293" t="s">
        <v>98</v>
      </c>
      <c r="AM293">
        <f t="shared" ca="1" si="40"/>
        <v>20</v>
      </c>
      <c r="AN293" t="s">
        <v>2</v>
      </c>
      <c r="AO293">
        <f t="shared" ca="1" si="41"/>
        <v>120</v>
      </c>
      <c r="AP293" t="s">
        <v>99</v>
      </c>
    </row>
    <row r="294" spans="2:42" x14ac:dyDescent="0.25">
      <c r="B294" t="s">
        <v>213</v>
      </c>
      <c r="C294" s="1" t="s">
        <v>7</v>
      </c>
      <c r="D294" t="s">
        <v>306</v>
      </c>
      <c r="F294">
        <v>8</v>
      </c>
      <c r="G294"/>
      <c r="H294" s="28">
        <f t="shared" ca="1" si="25"/>
        <v>7</v>
      </c>
      <c r="I294" s="28">
        <f t="shared" ca="1" si="26"/>
        <v>9</v>
      </c>
      <c r="J294" s="28">
        <f t="shared" ca="1" si="27"/>
        <v>1</v>
      </c>
      <c r="K294" s="28" t="s">
        <v>0</v>
      </c>
      <c r="L294" s="28">
        <f t="shared" ca="1" si="28"/>
        <v>7</v>
      </c>
      <c r="M294" s="28" t="s">
        <v>2</v>
      </c>
      <c r="N294" s="28">
        <f t="shared" ca="1" si="29"/>
        <v>3</v>
      </c>
      <c r="O294" s="28" t="s">
        <v>99</v>
      </c>
      <c r="P294" s="28">
        <f t="shared" ca="1" si="30"/>
        <v>9</v>
      </c>
      <c r="Q294" s="28" t="s">
        <v>0</v>
      </c>
      <c r="R294" s="28">
        <f t="shared" ca="1" si="31"/>
        <v>63</v>
      </c>
      <c r="S294" s="28" t="s">
        <v>2</v>
      </c>
      <c r="T294" s="28">
        <f t="shared" ca="1" si="23"/>
        <v>81</v>
      </c>
      <c r="U294" s="16" t="str">
        <f t="shared" ca="1" si="24"/>
        <v>7/9</v>
      </c>
      <c r="V294" s="16" t="s">
        <v>7</v>
      </c>
      <c r="W294" s="16" t="str">
        <f t="shared" ca="1" si="32"/>
        <v>?/81</v>
      </c>
      <c r="Y294">
        <f t="shared" ca="1" si="33"/>
        <v>63</v>
      </c>
      <c r="Z294">
        <f t="shared" ca="1" si="34"/>
        <v>7</v>
      </c>
      <c r="AA294" t="s">
        <v>2</v>
      </c>
      <c r="AB294">
        <f t="shared" ca="1" si="35"/>
        <v>8</v>
      </c>
      <c r="AC294" t="s">
        <v>2</v>
      </c>
      <c r="AE294">
        <f t="shared" ca="1" si="36"/>
        <v>5</v>
      </c>
      <c r="AF294" t="s">
        <v>98</v>
      </c>
      <c r="AG294">
        <f t="shared" ca="1" si="37"/>
        <v>4</v>
      </c>
      <c r="AH294" t="s">
        <v>2</v>
      </c>
      <c r="AI294">
        <f t="shared" ca="1" si="38"/>
        <v>20</v>
      </c>
      <c r="AJ294" t="s">
        <v>2</v>
      </c>
      <c r="AK294">
        <f t="shared" ca="1" si="39"/>
        <v>5</v>
      </c>
      <c r="AL294" t="s">
        <v>98</v>
      </c>
      <c r="AM294">
        <f t="shared" ca="1" si="40"/>
        <v>40</v>
      </c>
      <c r="AN294" t="s">
        <v>2</v>
      </c>
      <c r="AO294">
        <f t="shared" ca="1" si="41"/>
        <v>200</v>
      </c>
      <c r="AP294" t="s">
        <v>99</v>
      </c>
    </row>
    <row r="295" spans="2:42" x14ac:dyDescent="0.25">
      <c r="B295" t="s">
        <v>182</v>
      </c>
      <c r="C295" s="1" t="s">
        <v>7</v>
      </c>
      <c r="D295" t="s">
        <v>293</v>
      </c>
      <c r="F295">
        <v>9</v>
      </c>
      <c r="G295"/>
      <c r="H295" s="28">
        <f t="shared" ca="1" si="25"/>
        <v>1</v>
      </c>
      <c r="I295" s="28">
        <f t="shared" ca="1" si="26"/>
        <v>4</v>
      </c>
      <c r="J295" s="28">
        <f t="shared" ca="1" si="27"/>
        <v>1</v>
      </c>
      <c r="K295" s="28" t="s">
        <v>0</v>
      </c>
      <c r="L295" s="28">
        <f t="shared" ca="1" si="28"/>
        <v>1</v>
      </c>
      <c r="M295" s="28" t="s">
        <v>2</v>
      </c>
      <c r="N295" s="28">
        <f t="shared" ca="1" si="29"/>
        <v>9</v>
      </c>
      <c r="O295" s="28" t="s">
        <v>99</v>
      </c>
      <c r="P295" s="28">
        <f t="shared" ca="1" si="30"/>
        <v>4</v>
      </c>
      <c r="Q295" s="28" t="s">
        <v>0</v>
      </c>
      <c r="R295" s="28">
        <f t="shared" ca="1" si="31"/>
        <v>4</v>
      </c>
      <c r="S295" s="28" t="s">
        <v>2</v>
      </c>
      <c r="T295" s="28">
        <f t="shared" ca="1" si="23"/>
        <v>16</v>
      </c>
      <c r="U295" s="16" t="str">
        <f t="shared" ca="1" si="24"/>
        <v>1/4</v>
      </c>
      <c r="V295" s="16" t="s">
        <v>7</v>
      </c>
      <c r="W295" s="16" t="str">
        <f t="shared" ca="1" si="32"/>
        <v>?/16</v>
      </c>
      <c r="Y295">
        <f t="shared" ca="1" si="33"/>
        <v>4</v>
      </c>
      <c r="Z295">
        <f t="shared" ca="1" si="34"/>
        <v>6</v>
      </c>
      <c r="AA295" t="s">
        <v>2</v>
      </c>
      <c r="AB295">
        <f t="shared" ca="1" si="35"/>
        <v>8</v>
      </c>
      <c r="AC295" t="s">
        <v>2</v>
      </c>
      <c r="AE295">
        <f t="shared" ca="1" si="36"/>
        <v>2</v>
      </c>
      <c r="AF295" t="s">
        <v>98</v>
      </c>
      <c r="AG295">
        <f t="shared" ca="1" si="37"/>
        <v>9</v>
      </c>
      <c r="AH295" t="s">
        <v>2</v>
      </c>
      <c r="AI295">
        <f t="shared" ca="1" si="38"/>
        <v>18</v>
      </c>
      <c r="AJ295" t="s">
        <v>2</v>
      </c>
      <c r="AK295">
        <f t="shared" ca="1" si="39"/>
        <v>5</v>
      </c>
      <c r="AL295" t="s">
        <v>98</v>
      </c>
      <c r="AM295">
        <f t="shared" ca="1" si="40"/>
        <v>90</v>
      </c>
      <c r="AN295" t="s">
        <v>2</v>
      </c>
      <c r="AO295">
        <f t="shared" ca="1" si="41"/>
        <v>450</v>
      </c>
      <c r="AP295" t="s">
        <v>99</v>
      </c>
    </row>
    <row r="296" spans="2:42" x14ac:dyDescent="0.25">
      <c r="B296" t="s">
        <v>213</v>
      </c>
      <c r="C296" s="1" t="s">
        <v>7</v>
      </c>
      <c r="D296" t="s">
        <v>303</v>
      </c>
      <c r="F296">
        <v>48</v>
      </c>
      <c r="G296"/>
      <c r="H296" s="28">
        <f t="shared" ca="1" si="25"/>
        <v>1</v>
      </c>
      <c r="I296" s="28">
        <f t="shared" ca="1" si="26"/>
        <v>4</v>
      </c>
      <c r="J296" s="28">
        <f t="shared" ca="1" si="27"/>
        <v>1</v>
      </c>
      <c r="K296" s="28" t="s">
        <v>0</v>
      </c>
      <c r="L296" s="28">
        <f t="shared" ca="1" si="28"/>
        <v>1</v>
      </c>
      <c r="M296" s="28" t="s">
        <v>2</v>
      </c>
      <c r="N296" s="28">
        <f t="shared" ca="1" si="29"/>
        <v>4</v>
      </c>
      <c r="O296" s="28" t="s">
        <v>99</v>
      </c>
      <c r="P296" s="28">
        <f t="shared" ca="1" si="30"/>
        <v>2</v>
      </c>
      <c r="Q296" s="28" t="s">
        <v>0</v>
      </c>
      <c r="R296" s="28">
        <f t="shared" ca="1" si="31"/>
        <v>2</v>
      </c>
      <c r="S296" s="28" t="s">
        <v>2</v>
      </c>
      <c r="T296" s="28">
        <f t="shared" ca="1" si="23"/>
        <v>8</v>
      </c>
      <c r="U296" s="16" t="str">
        <f t="shared" ca="1" si="24"/>
        <v>1/4</v>
      </c>
      <c r="V296" s="16" t="s">
        <v>7</v>
      </c>
      <c r="W296" s="16" t="str">
        <f t="shared" ca="1" si="32"/>
        <v>?/8</v>
      </c>
      <c r="Y296">
        <f t="shared" ca="1" si="33"/>
        <v>2</v>
      </c>
      <c r="Z296">
        <f t="shared" ca="1" si="34"/>
        <v>7</v>
      </c>
      <c r="AA296" t="s">
        <v>2</v>
      </c>
      <c r="AB296">
        <f t="shared" ca="1" si="35"/>
        <v>5</v>
      </c>
      <c r="AC296" t="s">
        <v>2</v>
      </c>
      <c r="AE296">
        <f t="shared" ca="1" si="36"/>
        <v>5</v>
      </c>
      <c r="AF296" t="s">
        <v>98</v>
      </c>
      <c r="AG296">
        <f t="shared" ca="1" si="37"/>
        <v>7</v>
      </c>
      <c r="AH296" t="s">
        <v>2</v>
      </c>
      <c r="AI296">
        <f t="shared" ca="1" si="38"/>
        <v>35</v>
      </c>
      <c r="AJ296" t="s">
        <v>2</v>
      </c>
      <c r="AK296">
        <f t="shared" ca="1" si="39"/>
        <v>5</v>
      </c>
      <c r="AL296" t="s">
        <v>98</v>
      </c>
      <c r="AM296">
        <f t="shared" ca="1" si="40"/>
        <v>50</v>
      </c>
      <c r="AN296" t="s">
        <v>2</v>
      </c>
      <c r="AO296">
        <f t="shared" ca="1" si="41"/>
        <v>250</v>
      </c>
      <c r="AP296" t="s">
        <v>99</v>
      </c>
    </row>
    <row r="297" spans="2:42" x14ac:dyDescent="0.25">
      <c r="B297" t="s">
        <v>276</v>
      </c>
      <c r="C297" s="1" t="s">
        <v>7</v>
      </c>
      <c r="D297" t="s">
        <v>307</v>
      </c>
      <c r="F297">
        <v>7</v>
      </c>
      <c r="G297"/>
      <c r="H297" s="28">
        <f t="shared" ca="1" si="25"/>
        <v>3</v>
      </c>
      <c r="I297" s="28">
        <f t="shared" ca="1" si="26"/>
        <v>9</v>
      </c>
      <c r="J297" s="28">
        <f t="shared" ca="1" si="27"/>
        <v>3</v>
      </c>
      <c r="K297" s="28" t="s">
        <v>0</v>
      </c>
      <c r="L297" s="28">
        <f t="shared" ca="1" si="28"/>
        <v>1</v>
      </c>
      <c r="M297" s="28" t="s">
        <v>2</v>
      </c>
      <c r="N297" s="28">
        <f t="shared" ca="1" si="29"/>
        <v>4</v>
      </c>
      <c r="O297" s="28" t="s">
        <v>99</v>
      </c>
      <c r="P297" s="28">
        <f t="shared" ca="1" si="30"/>
        <v>11</v>
      </c>
      <c r="Q297" s="28" t="s">
        <v>0</v>
      </c>
      <c r="R297" s="28">
        <f t="shared" ca="1" si="31"/>
        <v>11</v>
      </c>
      <c r="S297" s="28" t="s">
        <v>2</v>
      </c>
      <c r="T297" s="28">
        <f t="shared" ca="1" si="23"/>
        <v>33</v>
      </c>
      <c r="U297" s="16" t="str">
        <f t="shared" ca="1" si="24"/>
        <v>1/3</v>
      </c>
      <c r="V297" s="16" t="s">
        <v>7</v>
      </c>
      <c r="W297" s="16" t="str">
        <f t="shared" ca="1" si="32"/>
        <v>?/33</v>
      </c>
      <c r="Y297">
        <f t="shared" ca="1" si="33"/>
        <v>11</v>
      </c>
      <c r="Z297">
        <f t="shared" ca="1" si="34"/>
        <v>8</v>
      </c>
      <c r="AA297" t="s">
        <v>2</v>
      </c>
      <c r="AB297">
        <f t="shared" ca="1" si="35"/>
        <v>3</v>
      </c>
      <c r="AC297" t="s">
        <v>2</v>
      </c>
      <c r="AE297">
        <f t="shared" ca="1" si="36"/>
        <v>6</v>
      </c>
      <c r="AF297" t="s">
        <v>98</v>
      </c>
      <c r="AG297">
        <f t="shared" ca="1" si="37"/>
        <v>3</v>
      </c>
      <c r="AH297" t="s">
        <v>2</v>
      </c>
      <c r="AI297">
        <f t="shared" ca="1" si="38"/>
        <v>18</v>
      </c>
      <c r="AJ297" t="s">
        <v>2</v>
      </c>
      <c r="AK297">
        <f t="shared" ca="1" si="39"/>
        <v>9</v>
      </c>
      <c r="AL297" t="s">
        <v>98</v>
      </c>
      <c r="AM297">
        <f t="shared" ca="1" si="40"/>
        <v>90</v>
      </c>
      <c r="AN297" t="s">
        <v>2</v>
      </c>
      <c r="AO297">
        <f t="shared" ca="1" si="41"/>
        <v>810</v>
      </c>
      <c r="AP297" t="s">
        <v>99</v>
      </c>
    </row>
    <row r="298" spans="2:42" x14ac:dyDescent="0.25">
      <c r="B298" t="s">
        <v>224</v>
      </c>
      <c r="C298" s="1" t="s">
        <v>7</v>
      </c>
      <c r="D298" t="s">
        <v>300</v>
      </c>
      <c r="F298">
        <v>30</v>
      </c>
      <c r="G298"/>
      <c r="H298" s="28">
        <f t="shared" ca="1" si="25"/>
        <v>9</v>
      </c>
      <c r="I298" s="28">
        <f t="shared" ca="1" si="26"/>
        <v>10</v>
      </c>
      <c r="J298" s="28">
        <f t="shared" ca="1" si="27"/>
        <v>1</v>
      </c>
      <c r="K298" s="28" t="s">
        <v>0</v>
      </c>
      <c r="L298" s="28">
        <f t="shared" ca="1" si="28"/>
        <v>9</v>
      </c>
      <c r="M298" s="28" t="s">
        <v>2</v>
      </c>
      <c r="N298" s="28">
        <f t="shared" ca="1" si="29"/>
        <v>3</v>
      </c>
      <c r="O298" s="28" t="s">
        <v>99</v>
      </c>
      <c r="P298" s="28">
        <f t="shared" ca="1" si="30"/>
        <v>3</v>
      </c>
      <c r="Q298" s="28" t="s">
        <v>0</v>
      </c>
      <c r="R298" s="28">
        <f t="shared" ca="1" si="31"/>
        <v>27</v>
      </c>
      <c r="S298" s="28" t="s">
        <v>2</v>
      </c>
      <c r="T298" s="28">
        <f t="shared" ca="1" si="23"/>
        <v>30</v>
      </c>
      <c r="U298" s="16" t="str">
        <f t="shared" ca="1" si="24"/>
        <v>9/10</v>
      </c>
      <c r="V298" s="16" t="s">
        <v>7</v>
      </c>
      <c r="W298" s="16" t="str">
        <f t="shared" ca="1" si="32"/>
        <v>?/30</v>
      </c>
      <c r="Y298">
        <f t="shared" ca="1" si="33"/>
        <v>27</v>
      </c>
      <c r="Z298">
        <f t="shared" ca="1" si="34"/>
        <v>8</v>
      </c>
      <c r="AA298" t="s">
        <v>2</v>
      </c>
      <c r="AB298">
        <f t="shared" ca="1" si="35"/>
        <v>3</v>
      </c>
      <c r="AC298" t="s">
        <v>2</v>
      </c>
      <c r="AE298">
        <f t="shared" ca="1" si="36"/>
        <v>2</v>
      </c>
      <c r="AF298" t="s">
        <v>98</v>
      </c>
      <c r="AG298">
        <f t="shared" ca="1" si="37"/>
        <v>4</v>
      </c>
      <c r="AH298" t="s">
        <v>2</v>
      </c>
      <c r="AI298">
        <f t="shared" ca="1" si="38"/>
        <v>8</v>
      </c>
      <c r="AJ298" t="s">
        <v>2</v>
      </c>
      <c r="AK298">
        <f t="shared" ca="1" si="39"/>
        <v>3</v>
      </c>
      <c r="AL298" t="s">
        <v>98</v>
      </c>
      <c r="AM298">
        <f t="shared" ca="1" si="40"/>
        <v>80</v>
      </c>
      <c r="AN298" t="s">
        <v>2</v>
      </c>
      <c r="AO298">
        <f t="shared" ca="1" si="41"/>
        <v>240</v>
      </c>
      <c r="AP298" t="s">
        <v>99</v>
      </c>
    </row>
    <row r="299" spans="2:42" x14ac:dyDescent="0.25">
      <c r="B299" t="s">
        <v>180</v>
      </c>
      <c r="C299" s="1" t="s">
        <v>7</v>
      </c>
      <c r="D299" t="s">
        <v>296</v>
      </c>
      <c r="F299">
        <v>4</v>
      </c>
      <c r="G299"/>
      <c r="H299" s="28">
        <f t="shared" ca="1" si="25"/>
        <v>5</v>
      </c>
      <c r="I299" s="28">
        <f t="shared" ca="1" si="26"/>
        <v>10</v>
      </c>
      <c r="J299" s="28">
        <f t="shared" ca="1" si="27"/>
        <v>5</v>
      </c>
      <c r="K299" s="28" t="s">
        <v>0</v>
      </c>
      <c r="L299" s="28">
        <f t="shared" ca="1" si="28"/>
        <v>1</v>
      </c>
      <c r="M299" s="28" t="s">
        <v>2</v>
      </c>
      <c r="N299" s="28">
        <f t="shared" ca="1" si="29"/>
        <v>10</v>
      </c>
      <c r="O299" s="28" t="s">
        <v>99</v>
      </c>
      <c r="P299" s="28">
        <f t="shared" ca="1" si="30"/>
        <v>8</v>
      </c>
      <c r="Q299" s="28" t="s">
        <v>0</v>
      </c>
      <c r="R299" s="28">
        <f t="shared" ca="1" si="31"/>
        <v>8</v>
      </c>
      <c r="S299" s="28" t="s">
        <v>2</v>
      </c>
      <c r="T299" s="28">
        <f t="shared" ca="1" si="23"/>
        <v>16</v>
      </c>
      <c r="U299" s="16" t="str">
        <f t="shared" ca="1" si="24"/>
        <v>1/2</v>
      </c>
      <c r="V299" s="16" t="s">
        <v>7</v>
      </c>
      <c r="W299" s="16" t="str">
        <f t="shared" ca="1" si="32"/>
        <v>?/16</v>
      </c>
      <c r="Y299">
        <f t="shared" ca="1" si="33"/>
        <v>8</v>
      </c>
      <c r="Z299">
        <f t="shared" ca="1" si="34"/>
        <v>6</v>
      </c>
      <c r="AA299" t="s">
        <v>2</v>
      </c>
      <c r="AB299">
        <f t="shared" ca="1" si="35"/>
        <v>3</v>
      </c>
      <c r="AC299" t="s">
        <v>2</v>
      </c>
      <c r="AE299">
        <f t="shared" ca="1" si="36"/>
        <v>6</v>
      </c>
      <c r="AF299" t="s">
        <v>98</v>
      </c>
      <c r="AG299">
        <f t="shared" ca="1" si="37"/>
        <v>6</v>
      </c>
      <c r="AH299" t="s">
        <v>2</v>
      </c>
      <c r="AI299">
        <f t="shared" ca="1" si="38"/>
        <v>36</v>
      </c>
      <c r="AJ299" t="s">
        <v>2</v>
      </c>
      <c r="AK299">
        <f t="shared" ca="1" si="39"/>
        <v>4</v>
      </c>
      <c r="AL299" t="s">
        <v>98</v>
      </c>
      <c r="AM299">
        <f t="shared" ca="1" si="40"/>
        <v>40</v>
      </c>
      <c r="AN299" t="s">
        <v>2</v>
      </c>
      <c r="AO299">
        <f t="shared" ca="1" si="41"/>
        <v>160</v>
      </c>
      <c r="AP299" t="s">
        <v>99</v>
      </c>
    </row>
    <row r="300" spans="2:42" x14ac:dyDescent="0.25">
      <c r="B300" t="s">
        <v>276</v>
      </c>
      <c r="C300" s="1" t="s">
        <v>7</v>
      </c>
      <c r="D300" t="s">
        <v>277</v>
      </c>
      <c r="F300">
        <v>8</v>
      </c>
      <c r="G300"/>
      <c r="H300" s="28">
        <f t="shared" ca="1" si="25"/>
        <v>4</v>
      </c>
      <c r="I300" s="28">
        <f t="shared" ca="1" si="26"/>
        <v>10</v>
      </c>
      <c r="J300" s="28">
        <f t="shared" ca="1" si="27"/>
        <v>2</v>
      </c>
      <c r="K300" s="28" t="s">
        <v>0</v>
      </c>
      <c r="L300" s="28">
        <f t="shared" ca="1" si="28"/>
        <v>2</v>
      </c>
      <c r="M300" s="28" t="s">
        <v>2</v>
      </c>
      <c r="N300" s="28">
        <f t="shared" ca="1" si="29"/>
        <v>2</v>
      </c>
      <c r="O300" s="28" t="s">
        <v>99</v>
      </c>
      <c r="P300" s="28">
        <f t="shared" ca="1" si="30"/>
        <v>10</v>
      </c>
      <c r="Q300" s="28" t="s">
        <v>0</v>
      </c>
      <c r="R300" s="28">
        <f t="shared" ca="1" si="31"/>
        <v>20</v>
      </c>
      <c r="S300" s="28" t="s">
        <v>2</v>
      </c>
      <c r="T300" s="28">
        <f t="shared" ca="1" si="23"/>
        <v>50</v>
      </c>
      <c r="U300" s="16" t="str">
        <f t="shared" ca="1" si="24"/>
        <v>2/5</v>
      </c>
      <c r="V300" s="16" t="s">
        <v>7</v>
      </c>
      <c r="W300" s="16" t="str">
        <f t="shared" ca="1" si="32"/>
        <v>?/50</v>
      </c>
      <c r="Y300">
        <f t="shared" ca="1" si="33"/>
        <v>20</v>
      </c>
      <c r="Z300">
        <f t="shared" ca="1" si="34"/>
        <v>8</v>
      </c>
      <c r="AA300" t="s">
        <v>2</v>
      </c>
      <c r="AB300">
        <f t="shared" ca="1" si="35"/>
        <v>3</v>
      </c>
      <c r="AC300" t="s">
        <v>2</v>
      </c>
      <c r="AE300">
        <f t="shared" ca="1" si="36"/>
        <v>2</v>
      </c>
      <c r="AF300" t="s">
        <v>98</v>
      </c>
      <c r="AG300">
        <f t="shared" ca="1" si="37"/>
        <v>8</v>
      </c>
      <c r="AH300" t="s">
        <v>2</v>
      </c>
      <c r="AI300">
        <f t="shared" ca="1" si="38"/>
        <v>16</v>
      </c>
      <c r="AJ300" t="s">
        <v>2</v>
      </c>
      <c r="AK300">
        <f t="shared" ca="1" si="39"/>
        <v>4</v>
      </c>
      <c r="AL300" t="s">
        <v>98</v>
      </c>
      <c r="AM300">
        <f t="shared" ca="1" si="40"/>
        <v>50</v>
      </c>
      <c r="AN300" t="s">
        <v>2</v>
      </c>
      <c r="AO300">
        <f t="shared" ca="1" si="41"/>
        <v>200</v>
      </c>
      <c r="AP300" t="s">
        <v>99</v>
      </c>
    </row>
    <row r="301" spans="2:42" x14ac:dyDescent="0.25">
      <c r="B301" t="s">
        <v>200</v>
      </c>
      <c r="C301" s="1" t="s">
        <v>7</v>
      </c>
      <c r="D301" t="s">
        <v>298</v>
      </c>
      <c r="F301">
        <v>35</v>
      </c>
      <c r="G301"/>
      <c r="H301" s="28">
        <f t="shared" ca="1" si="25"/>
        <v>7</v>
      </c>
      <c r="I301" s="28">
        <f t="shared" ca="1" si="26"/>
        <v>9</v>
      </c>
      <c r="J301" s="28">
        <f t="shared" ca="1" si="27"/>
        <v>1</v>
      </c>
      <c r="K301" s="28" t="s">
        <v>0</v>
      </c>
      <c r="L301" s="28">
        <f t="shared" ca="1" si="28"/>
        <v>7</v>
      </c>
      <c r="M301" s="28" t="s">
        <v>2</v>
      </c>
      <c r="N301" s="28">
        <f t="shared" ca="1" si="29"/>
        <v>5</v>
      </c>
      <c r="O301" s="28" t="s">
        <v>99</v>
      </c>
      <c r="P301" s="28">
        <f t="shared" ca="1" si="30"/>
        <v>6</v>
      </c>
      <c r="Q301" s="28" t="s">
        <v>0</v>
      </c>
      <c r="R301" s="28">
        <f t="shared" ca="1" si="31"/>
        <v>42</v>
      </c>
      <c r="S301" s="28" t="s">
        <v>2</v>
      </c>
      <c r="T301" s="28">
        <f t="shared" ca="1" si="23"/>
        <v>54</v>
      </c>
      <c r="U301" s="16" t="str">
        <f t="shared" ca="1" si="24"/>
        <v>7/9</v>
      </c>
      <c r="V301" s="16" t="s">
        <v>7</v>
      </c>
      <c r="W301" s="16" t="str">
        <f t="shared" ca="1" si="32"/>
        <v>?/54</v>
      </c>
      <c r="Y301">
        <f t="shared" ca="1" si="33"/>
        <v>42</v>
      </c>
      <c r="Z301">
        <f t="shared" ca="1" si="34"/>
        <v>6</v>
      </c>
      <c r="AA301" t="s">
        <v>2</v>
      </c>
      <c r="AB301">
        <f t="shared" ca="1" si="35"/>
        <v>9</v>
      </c>
      <c r="AC301" t="s">
        <v>2</v>
      </c>
      <c r="AE301">
        <f t="shared" ca="1" si="36"/>
        <v>8</v>
      </c>
      <c r="AF301" t="s">
        <v>98</v>
      </c>
      <c r="AG301">
        <f t="shared" ca="1" si="37"/>
        <v>2</v>
      </c>
      <c r="AH301" t="s">
        <v>2</v>
      </c>
      <c r="AI301">
        <f t="shared" ca="1" si="38"/>
        <v>16</v>
      </c>
      <c r="AJ301" t="s">
        <v>2</v>
      </c>
      <c r="AK301">
        <f t="shared" ca="1" si="39"/>
        <v>6</v>
      </c>
      <c r="AL301" t="s">
        <v>98</v>
      </c>
      <c r="AM301">
        <f t="shared" ca="1" si="40"/>
        <v>40</v>
      </c>
      <c r="AN301" t="s">
        <v>2</v>
      </c>
      <c r="AO301">
        <f t="shared" ca="1" si="41"/>
        <v>240</v>
      </c>
      <c r="AP301" t="s">
        <v>99</v>
      </c>
    </row>
    <row r="302" spans="2:42" x14ac:dyDescent="0.25">
      <c r="B302" t="s">
        <v>179</v>
      </c>
      <c r="C302" s="1" t="s">
        <v>7</v>
      </c>
      <c r="D302" t="s">
        <v>287</v>
      </c>
      <c r="F302">
        <v>30</v>
      </c>
      <c r="G302"/>
      <c r="H302" s="28">
        <f t="shared" ca="1" si="25"/>
        <v>4</v>
      </c>
      <c r="I302" s="28">
        <f t="shared" ca="1" si="26"/>
        <v>8</v>
      </c>
      <c r="J302" s="28">
        <f t="shared" ca="1" si="27"/>
        <v>4</v>
      </c>
      <c r="K302" s="28" t="s">
        <v>0</v>
      </c>
      <c r="L302" s="28">
        <f t="shared" ca="1" si="28"/>
        <v>1</v>
      </c>
      <c r="M302" s="28" t="s">
        <v>2</v>
      </c>
      <c r="N302" s="28">
        <f t="shared" ca="1" si="29"/>
        <v>9</v>
      </c>
      <c r="O302" s="28" t="s">
        <v>99</v>
      </c>
      <c r="P302" s="28">
        <f t="shared" ca="1" si="30"/>
        <v>8</v>
      </c>
      <c r="Q302" s="28" t="s">
        <v>0</v>
      </c>
      <c r="R302" s="28">
        <f t="shared" ca="1" si="31"/>
        <v>8</v>
      </c>
      <c r="S302" s="28" t="s">
        <v>2</v>
      </c>
      <c r="T302" s="28">
        <f t="shared" ca="1" si="23"/>
        <v>16</v>
      </c>
      <c r="U302" s="16" t="str">
        <f t="shared" ca="1" si="24"/>
        <v>1/2</v>
      </c>
      <c r="V302" s="16" t="s">
        <v>7</v>
      </c>
      <c r="W302" s="16" t="str">
        <f t="shared" ca="1" si="32"/>
        <v>?/16</v>
      </c>
      <c r="Y302">
        <f t="shared" ca="1" si="33"/>
        <v>8</v>
      </c>
      <c r="Z302">
        <f t="shared" ca="1" si="34"/>
        <v>6</v>
      </c>
      <c r="AA302" t="s">
        <v>2</v>
      </c>
      <c r="AB302">
        <f t="shared" ca="1" si="35"/>
        <v>5</v>
      </c>
      <c r="AC302" t="s">
        <v>2</v>
      </c>
      <c r="AE302">
        <f t="shared" ca="1" si="36"/>
        <v>6</v>
      </c>
      <c r="AF302" t="s">
        <v>98</v>
      </c>
      <c r="AG302">
        <f t="shared" ca="1" si="37"/>
        <v>6</v>
      </c>
      <c r="AH302" t="s">
        <v>2</v>
      </c>
      <c r="AI302">
        <f t="shared" ca="1" si="38"/>
        <v>36</v>
      </c>
      <c r="AJ302" t="s">
        <v>2</v>
      </c>
      <c r="AK302">
        <f t="shared" ca="1" si="39"/>
        <v>7</v>
      </c>
      <c r="AL302" t="s">
        <v>98</v>
      </c>
      <c r="AM302">
        <f t="shared" ca="1" si="40"/>
        <v>60</v>
      </c>
      <c r="AN302" t="s">
        <v>2</v>
      </c>
      <c r="AO302">
        <f t="shared" ca="1" si="41"/>
        <v>420</v>
      </c>
      <c r="AP302" t="s">
        <v>99</v>
      </c>
    </row>
    <row r="303" spans="2:42" x14ac:dyDescent="0.25">
      <c r="B303" t="s">
        <v>186</v>
      </c>
      <c r="C303" s="1" t="s">
        <v>7</v>
      </c>
      <c r="D303" t="s">
        <v>277</v>
      </c>
      <c r="F303">
        <v>12</v>
      </c>
      <c r="G303"/>
      <c r="H303" s="28">
        <f t="shared" ca="1" si="25"/>
        <v>5</v>
      </c>
      <c r="I303" s="28">
        <f t="shared" ca="1" si="26"/>
        <v>6</v>
      </c>
      <c r="J303" s="28">
        <f t="shared" ca="1" si="27"/>
        <v>1</v>
      </c>
      <c r="K303" s="28" t="s">
        <v>0</v>
      </c>
      <c r="L303" s="28">
        <f t="shared" ca="1" si="28"/>
        <v>5</v>
      </c>
      <c r="M303" s="28" t="s">
        <v>2</v>
      </c>
      <c r="N303" s="28">
        <f t="shared" ca="1" si="29"/>
        <v>2</v>
      </c>
      <c r="O303" s="28" t="s">
        <v>99</v>
      </c>
      <c r="P303" s="28">
        <f t="shared" ca="1" si="30"/>
        <v>7</v>
      </c>
      <c r="Q303" s="28" t="s">
        <v>0</v>
      </c>
      <c r="R303" s="28">
        <f t="shared" ca="1" si="31"/>
        <v>35</v>
      </c>
      <c r="S303" s="28" t="s">
        <v>2</v>
      </c>
      <c r="T303" s="28">
        <f t="shared" ca="1" si="23"/>
        <v>42</v>
      </c>
      <c r="U303" s="16" t="str">
        <f t="shared" ca="1" si="24"/>
        <v>5/6</v>
      </c>
      <c r="V303" s="16" t="s">
        <v>7</v>
      </c>
      <c r="W303" s="16" t="str">
        <f t="shared" ca="1" si="32"/>
        <v>?/42</v>
      </c>
      <c r="Y303">
        <f t="shared" ca="1" si="33"/>
        <v>35</v>
      </c>
      <c r="Z303">
        <f t="shared" ca="1" si="34"/>
        <v>8</v>
      </c>
      <c r="AA303" t="s">
        <v>2</v>
      </c>
      <c r="AB303">
        <f t="shared" ca="1" si="35"/>
        <v>5</v>
      </c>
      <c r="AC303" t="s">
        <v>2</v>
      </c>
      <c r="AE303">
        <f t="shared" ca="1" si="36"/>
        <v>10</v>
      </c>
      <c r="AF303" t="s">
        <v>98</v>
      </c>
      <c r="AG303">
        <f t="shared" ca="1" si="37"/>
        <v>2</v>
      </c>
      <c r="AH303" t="s">
        <v>2</v>
      </c>
      <c r="AI303">
        <f t="shared" ca="1" si="38"/>
        <v>20</v>
      </c>
      <c r="AJ303" t="s">
        <v>2</v>
      </c>
      <c r="AK303">
        <f t="shared" ca="1" si="39"/>
        <v>6</v>
      </c>
      <c r="AL303" t="s">
        <v>98</v>
      </c>
      <c r="AM303">
        <f t="shared" ca="1" si="40"/>
        <v>70</v>
      </c>
      <c r="AN303" t="s">
        <v>2</v>
      </c>
      <c r="AO303">
        <f t="shared" ca="1" si="41"/>
        <v>420</v>
      </c>
      <c r="AP303" t="s">
        <v>99</v>
      </c>
    </row>
    <row r="304" spans="2:42" x14ac:dyDescent="0.25">
      <c r="B304" t="s">
        <v>235</v>
      </c>
      <c r="C304" s="1" t="s">
        <v>7</v>
      </c>
      <c r="D304" t="s">
        <v>269</v>
      </c>
      <c r="F304">
        <v>4</v>
      </c>
      <c r="G304"/>
      <c r="H304" s="28">
        <f t="shared" ca="1" si="25"/>
        <v>7</v>
      </c>
      <c r="I304" s="28">
        <f t="shared" ca="1" si="26"/>
        <v>8</v>
      </c>
      <c r="J304" s="28">
        <f t="shared" ca="1" si="27"/>
        <v>1</v>
      </c>
      <c r="K304" s="28" t="s">
        <v>0</v>
      </c>
      <c r="L304" s="28">
        <f t="shared" ca="1" si="28"/>
        <v>7</v>
      </c>
      <c r="M304" s="28" t="s">
        <v>2</v>
      </c>
      <c r="N304" s="28">
        <f t="shared" ca="1" si="29"/>
        <v>6</v>
      </c>
      <c r="O304" s="28" t="s">
        <v>99</v>
      </c>
      <c r="P304" s="28">
        <f t="shared" ca="1" si="30"/>
        <v>3</v>
      </c>
      <c r="Q304" s="28" t="s">
        <v>0</v>
      </c>
      <c r="R304" s="28">
        <f t="shared" ca="1" si="31"/>
        <v>21</v>
      </c>
      <c r="S304" s="28" t="s">
        <v>2</v>
      </c>
      <c r="T304" s="28">
        <f t="shared" ca="1" si="23"/>
        <v>24</v>
      </c>
      <c r="U304" s="16" t="str">
        <f t="shared" ca="1" si="24"/>
        <v>7/8</v>
      </c>
      <c r="V304" s="16" t="s">
        <v>7</v>
      </c>
      <c r="W304" s="16" t="str">
        <f t="shared" ca="1" si="32"/>
        <v>?/24</v>
      </c>
      <c r="Y304">
        <f t="shared" ca="1" si="33"/>
        <v>21</v>
      </c>
      <c r="Z304">
        <f t="shared" ca="1" si="34"/>
        <v>8</v>
      </c>
      <c r="AA304" t="s">
        <v>2</v>
      </c>
      <c r="AB304">
        <f t="shared" ca="1" si="35"/>
        <v>9</v>
      </c>
      <c r="AC304" t="s">
        <v>2</v>
      </c>
      <c r="AE304">
        <f t="shared" ca="1" si="36"/>
        <v>2</v>
      </c>
      <c r="AF304" t="s">
        <v>98</v>
      </c>
      <c r="AG304">
        <f t="shared" ca="1" si="37"/>
        <v>10</v>
      </c>
      <c r="AH304" t="s">
        <v>2</v>
      </c>
      <c r="AI304">
        <f t="shared" ca="1" si="38"/>
        <v>20</v>
      </c>
      <c r="AJ304" t="s">
        <v>2</v>
      </c>
      <c r="AK304">
        <f t="shared" ca="1" si="39"/>
        <v>6</v>
      </c>
      <c r="AL304" t="s">
        <v>98</v>
      </c>
      <c r="AM304">
        <f t="shared" ca="1" si="40"/>
        <v>90</v>
      </c>
      <c r="AN304" t="s">
        <v>2</v>
      </c>
      <c r="AO304">
        <f t="shared" ca="1" si="41"/>
        <v>540</v>
      </c>
      <c r="AP304" t="s">
        <v>99</v>
      </c>
    </row>
    <row r="305" spans="2:42" x14ac:dyDescent="0.25">
      <c r="B305" t="s">
        <v>186</v>
      </c>
      <c r="C305" s="1" t="s">
        <v>7</v>
      </c>
      <c r="D305" t="s">
        <v>272</v>
      </c>
      <c r="F305">
        <v>27</v>
      </c>
      <c r="G305"/>
      <c r="H305" s="28">
        <f t="shared" ca="1" si="25"/>
        <v>6</v>
      </c>
      <c r="I305" s="28">
        <f t="shared" ca="1" si="26"/>
        <v>9</v>
      </c>
      <c r="J305" s="28">
        <f t="shared" ca="1" si="27"/>
        <v>3</v>
      </c>
      <c r="K305" s="28" t="s">
        <v>0</v>
      </c>
      <c r="L305" s="28">
        <f t="shared" ca="1" si="28"/>
        <v>2</v>
      </c>
      <c r="M305" s="28" t="s">
        <v>2</v>
      </c>
      <c r="N305" s="28">
        <f t="shared" ca="1" si="29"/>
        <v>8</v>
      </c>
      <c r="O305" s="28" t="s">
        <v>99</v>
      </c>
      <c r="P305" s="28">
        <f t="shared" ca="1" si="30"/>
        <v>4</v>
      </c>
      <c r="Q305" s="28" t="s">
        <v>0</v>
      </c>
      <c r="R305" s="28">
        <f t="shared" ca="1" si="31"/>
        <v>8</v>
      </c>
      <c r="S305" s="28" t="s">
        <v>2</v>
      </c>
      <c r="T305" s="28">
        <f t="shared" ca="1" si="23"/>
        <v>12</v>
      </c>
      <c r="U305" s="16" t="str">
        <f t="shared" ca="1" si="24"/>
        <v>2/3</v>
      </c>
      <c r="V305" s="16" t="s">
        <v>7</v>
      </c>
      <c r="W305" s="16" t="str">
        <f t="shared" ca="1" si="32"/>
        <v>?/12</v>
      </c>
      <c r="Y305">
        <f t="shared" ca="1" si="33"/>
        <v>8</v>
      </c>
      <c r="Z305">
        <f t="shared" ca="1" si="34"/>
        <v>7</v>
      </c>
      <c r="AA305" t="s">
        <v>2</v>
      </c>
      <c r="AB305">
        <f t="shared" ca="1" si="35"/>
        <v>3</v>
      </c>
      <c r="AC305" t="s">
        <v>2</v>
      </c>
      <c r="AE305">
        <f t="shared" ca="1" si="36"/>
        <v>9</v>
      </c>
      <c r="AF305" t="s">
        <v>98</v>
      </c>
      <c r="AG305">
        <f t="shared" ca="1" si="37"/>
        <v>10</v>
      </c>
      <c r="AH305" t="s">
        <v>2</v>
      </c>
      <c r="AI305">
        <f t="shared" ca="1" si="38"/>
        <v>90</v>
      </c>
      <c r="AJ305" t="s">
        <v>2</v>
      </c>
      <c r="AK305">
        <f t="shared" ca="1" si="39"/>
        <v>5</v>
      </c>
      <c r="AL305" t="s">
        <v>98</v>
      </c>
      <c r="AM305">
        <f t="shared" ca="1" si="40"/>
        <v>60</v>
      </c>
      <c r="AN305" t="s">
        <v>2</v>
      </c>
      <c r="AO305">
        <f t="shared" ca="1" si="41"/>
        <v>300</v>
      </c>
      <c r="AP305" t="s">
        <v>99</v>
      </c>
    </row>
    <row r="306" spans="2:42" x14ac:dyDescent="0.25">
      <c r="B306" t="s">
        <v>213</v>
      </c>
      <c r="C306" s="1" t="s">
        <v>7</v>
      </c>
      <c r="D306" t="s">
        <v>295</v>
      </c>
      <c r="F306">
        <v>40</v>
      </c>
      <c r="G306"/>
      <c r="H306" s="28">
        <f t="shared" ca="1" si="25"/>
        <v>8</v>
      </c>
      <c r="I306" s="28">
        <f t="shared" ca="1" si="26"/>
        <v>9</v>
      </c>
      <c r="J306" s="28">
        <f t="shared" ca="1" si="27"/>
        <v>1</v>
      </c>
      <c r="K306" s="28" t="s">
        <v>0</v>
      </c>
      <c r="L306" s="28">
        <f t="shared" ca="1" si="28"/>
        <v>8</v>
      </c>
      <c r="M306" s="28" t="s">
        <v>2</v>
      </c>
      <c r="N306" s="28">
        <f t="shared" ca="1" si="29"/>
        <v>3</v>
      </c>
      <c r="O306" s="28" t="s">
        <v>99</v>
      </c>
      <c r="P306" s="28">
        <f t="shared" ca="1" si="30"/>
        <v>3</v>
      </c>
      <c r="Q306" s="28" t="s">
        <v>0</v>
      </c>
      <c r="R306" s="28">
        <f t="shared" ca="1" si="31"/>
        <v>24</v>
      </c>
      <c r="S306" s="28" t="s">
        <v>2</v>
      </c>
      <c r="T306" s="28">
        <f t="shared" ca="1" si="23"/>
        <v>27</v>
      </c>
      <c r="U306" s="16" t="str">
        <f t="shared" ca="1" si="24"/>
        <v>8/9</v>
      </c>
      <c r="V306" s="16" t="s">
        <v>7</v>
      </c>
      <c r="W306" s="16" t="str">
        <f t="shared" ca="1" si="32"/>
        <v>?/27</v>
      </c>
      <c r="Y306">
        <f t="shared" ca="1" si="33"/>
        <v>24</v>
      </c>
      <c r="Z306">
        <f t="shared" ca="1" si="34"/>
        <v>6</v>
      </c>
      <c r="AA306" t="s">
        <v>2</v>
      </c>
      <c r="AB306">
        <f t="shared" ca="1" si="35"/>
        <v>9</v>
      </c>
      <c r="AC306" t="s">
        <v>2</v>
      </c>
      <c r="AE306">
        <f t="shared" ca="1" si="36"/>
        <v>9</v>
      </c>
      <c r="AF306" t="s">
        <v>98</v>
      </c>
      <c r="AG306">
        <f t="shared" ca="1" si="37"/>
        <v>8</v>
      </c>
      <c r="AH306" t="s">
        <v>2</v>
      </c>
      <c r="AI306">
        <f t="shared" ca="1" si="38"/>
        <v>72</v>
      </c>
      <c r="AJ306" t="s">
        <v>2</v>
      </c>
      <c r="AK306">
        <f t="shared" ca="1" si="39"/>
        <v>3</v>
      </c>
      <c r="AL306" t="s">
        <v>98</v>
      </c>
      <c r="AM306">
        <f t="shared" ca="1" si="40"/>
        <v>90</v>
      </c>
      <c r="AN306" t="s">
        <v>2</v>
      </c>
      <c r="AO306">
        <f t="shared" ca="1" si="41"/>
        <v>270</v>
      </c>
      <c r="AP306" t="s">
        <v>99</v>
      </c>
    </row>
    <row r="307" spans="2:42" x14ac:dyDescent="0.25">
      <c r="B307" t="s">
        <v>200</v>
      </c>
      <c r="C307" s="1" t="s">
        <v>7</v>
      </c>
      <c r="D307" t="s">
        <v>266</v>
      </c>
      <c r="F307">
        <v>70</v>
      </c>
      <c r="G307"/>
      <c r="H307" s="28">
        <f t="shared" ca="1" si="25"/>
        <v>4</v>
      </c>
      <c r="I307" s="28">
        <f t="shared" ca="1" si="26"/>
        <v>6</v>
      </c>
      <c r="J307" s="28">
        <f t="shared" ca="1" si="27"/>
        <v>2</v>
      </c>
      <c r="K307" s="28" t="s">
        <v>0</v>
      </c>
      <c r="L307" s="28">
        <f t="shared" ca="1" si="28"/>
        <v>2</v>
      </c>
      <c r="M307" s="28" t="s">
        <v>2</v>
      </c>
      <c r="N307" s="28">
        <f t="shared" ca="1" si="29"/>
        <v>9</v>
      </c>
      <c r="O307" s="28" t="s">
        <v>99</v>
      </c>
      <c r="P307" s="28">
        <f t="shared" ca="1" si="30"/>
        <v>5</v>
      </c>
      <c r="Q307" s="28" t="s">
        <v>0</v>
      </c>
      <c r="R307" s="28">
        <f t="shared" ca="1" si="31"/>
        <v>10</v>
      </c>
      <c r="S307" s="28" t="s">
        <v>2</v>
      </c>
      <c r="T307" s="28">
        <f t="shared" ca="1" si="23"/>
        <v>15</v>
      </c>
      <c r="U307" s="16" t="str">
        <f t="shared" ca="1" si="24"/>
        <v>2/3</v>
      </c>
      <c r="V307" s="16" t="s">
        <v>7</v>
      </c>
      <c r="W307" s="16" t="str">
        <f t="shared" ca="1" si="32"/>
        <v>?/15</v>
      </c>
      <c r="Y307">
        <f t="shared" ca="1" si="33"/>
        <v>10</v>
      </c>
      <c r="Z307">
        <f t="shared" ca="1" si="34"/>
        <v>7</v>
      </c>
      <c r="AA307" t="s">
        <v>2</v>
      </c>
      <c r="AB307">
        <f t="shared" ca="1" si="35"/>
        <v>4</v>
      </c>
      <c r="AC307" t="s">
        <v>2</v>
      </c>
      <c r="AE307">
        <f t="shared" ca="1" si="36"/>
        <v>7</v>
      </c>
      <c r="AF307" t="s">
        <v>98</v>
      </c>
      <c r="AG307">
        <f t="shared" ca="1" si="37"/>
        <v>2</v>
      </c>
      <c r="AH307" t="s">
        <v>2</v>
      </c>
      <c r="AI307">
        <f t="shared" ca="1" si="38"/>
        <v>14</v>
      </c>
      <c r="AJ307" t="s">
        <v>2</v>
      </c>
      <c r="AK307">
        <f t="shared" ca="1" si="39"/>
        <v>8</v>
      </c>
      <c r="AL307" t="s">
        <v>98</v>
      </c>
      <c r="AM307">
        <f t="shared" ca="1" si="40"/>
        <v>30</v>
      </c>
      <c r="AN307" t="s">
        <v>2</v>
      </c>
      <c r="AO307">
        <f t="shared" ca="1" si="41"/>
        <v>240</v>
      </c>
      <c r="AP307" t="s">
        <v>99</v>
      </c>
    </row>
    <row r="308" spans="2:42" x14ac:dyDescent="0.25">
      <c r="B308" t="s">
        <v>222</v>
      </c>
      <c r="C308" s="1" t="s">
        <v>7</v>
      </c>
      <c r="D308" t="s">
        <v>269</v>
      </c>
      <c r="F308">
        <v>18</v>
      </c>
      <c r="G308"/>
      <c r="H308" s="28">
        <f t="shared" ca="1" si="25"/>
        <v>3</v>
      </c>
      <c r="I308" s="28">
        <f t="shared" ca="1" si="26"/>
        <v>8</v>
      </c>
      <c r="J308" s="28">
        <f t="shared" ca="1" si="27"/>
        <v>1</v>
      </c>
      <c r="K308" s="28" t="s">
        <v>0</v>
      </c>
      <c r="L308" s="28">
        <f t="shared" ca="1" si="28"/>
        <v>3</v>
      </c>
      <c r="M308" s="28" t="s">
        <v>2</v>
      </c>
      <c r="N308" s="28">
        <f t="shared" ca="1" si="29"/>
        <v>3</v>
      </c>
      <c r="O308" s="28" t="s">
        <v>99</v>
      </c>
      <c r="P308" s="28">
        <f t="shared" ca="1" si="30"/>
        <v>11</v>
      </c>
      <c r="Q308" s="28" t="s">
        <v>0</v>
      </c>
      <c r="R308" s="28">
        <f t="shared" ca="1" si="31"/>
        <v>33</v>
      </c>
      <c r="S308" s="28" t="s">
        <v>2</v>
      </c>
      <c r="T308" s="28">
        <f t="shared" ca="1" si="23"/>
        <v>88</v>
      </c>
      <c r="U308" s="16" t="str">
        <f t="shared" ca="1" si="24"/>
        <v>3/8</v>
      </c>
      <c r="V308" s="16" t="s">
        <v>7</v>
      </c>
      <c r="W308" s="16" t="str">
        <f t="shared" ca="1" si="32"/>
        <v>?/88</v>
      </c>
      <c r="Y308">
        <f t="shared" ca="1" si="33"/>
        <v>33</v>
      </c>
      <c r="Z308">
        <f t="shared" ca="1" si="34"/>
        <v>8</v>
      </c>
      <c r="AA308" t="s">
        <v>2</v>
      </c>
      <c r="AB308">
        <f t="shared" ca="1" si="35"/>
        <v>3</v>
      </c>
      <c r="AC308" t="s">
        <v>2</v>
      </c>
      <c r="AE308">
        <f t="shared" ca="1" si="36"/>
        <v>10</v>
      </c>
      <c r="AF308" t="s">
        <v>98</v>
      </c>
      <c r="AG308">
        <f t="shared" ca="1" si="37"/>
        <v>8</v>
      </c>
      <c r="AH308" t="s">
        <v>2</v>
      </c>
      <c r="AI308">
        <f t="shared" ca="1" si="38"/>
        <v>80</v>
      </c>
      <c r="AJ308" t="s">
        <v>2</v>
      </c>
      <c r="AK308">
        <f t="shared" ca="1" si="39"/>
        <v>9</v>
      </c>
      <c r="AL308" t="s">
        <v>98</v>
      </c>
      <c r="AM308">
        <f t="shared" ca="1" si="40"/>
        <v>70</v>
      </c>
      <c r="AN308" t="s">
        <v>2</v>
      </c>
      <c r="AO308">
        <f t="shared" ca="1" si="41"/>
        <v>630</v>
      </c>
      <c r="AP308" t="s">
        <v>99</v>
      </c>
    </row>
    <row r="309" spans="2:42" x14ac:dyDescent="0.25">
      <c r="B309" t="s">
        <v>213</v>
      </c>
      <c r="C309" s="1" t="s">
        <v>7</v>
      </c>
      <c r="D309" t="s">
        <v>274</v>
      </c>
      <c r="F309">
        <v>28</v>
      </c>
      <c r="G309"/>
      <c r="H309" s="28">
        <f t="shared" ca="1" si="25"/>
        <v>2</v>
      </c>
      <c r="I309" s="28">
        <f t="shared" ca="1" si="26"/>
        <v>5</v>
      </c>
      <c r="J309" s="28">
        <f t="shared" ca="1" si="27"/>
        <v>1</v>
      </c>
      <c r="K309" s="28" t="s">
        <v>0</v>
      </c>
      <c r="L309" s="28">
        <f t="shared" ca="1" si="28"/>
        <v>2</v>
      </c>
      <c r="M309" s="28" t="s">
        <v>2</v>
      </c>
      <c r="N309" s="28">
        <f t="shared" ca="1" si="29"/>
        <v>8</v>
      </c>
      <c r="O309" s="28" t="s">
        <v>99</v>
      </c>
      <c r="P309" s="28">
        <f t="shared" ca="1" si="30"/>
        <v>7</v>
      </c>
      <c r="Q309" s="28" t="s">
        <v>0</v>
      </c>
      <c r="R309" s="28">
        <f t="shared" ca="1" si="31"/>
        <v>14</v>
      </c>
      <c r="S309" s="28" t="s">
        <v>2</v>
      </c>
      <c r="T309" s="28">
        <f t="shared" ca="1" si="23"/>
        <v>35</v>
      </c>
      <c r="U309" s="16" t="str">
        <f t="shared" ca="1" si="24"/>
        <v>2/5</v>
      </c>
      <c r="V309" s="16" t="s">
        <v>7</v>
      </c>
      <c r="W309" s="16" t="str">
        <f t="shared" ca="1" si="32"/>
        <v>?/35</v>
      </c>
      <c r="Y309">
        <f t="shared" ca="1" si="33"/>
        <v>14</v>
      </c>
      <c r="Z309">
        <f t="shared" ca="1" si="34"/>
        <v>6</v>
      </c>
      <c r="AA309" t="s">
        <v>2</v>
      </c>
      <c r="AB309">
        <f t="shared" ca="1" si="35"/>
        <v>9</v>
      </c>
      <c r="AC309" t="s">
        <v>2</v>
      </c>
      <c r="AE309">
        <f t="shared" ca="1" si="36"/>
        <v>5</v>
      </c>
      <c r="AF309" t="s">
        <v>98</v>
      </c>
      <c r="AG309">
        <f t="shared" ca="1" si="37"/>
        <v>6</v>
      </c>
      <c r="AH309" t="s">
        <v>2</v>
      </c>
      <c r="AI309">
        <f t="shared" ca="1" si="38"/>
        <v>30</v>
      </c>
      <c r="AJ309" t="s">
        <v>2</v>
      </c>
      <c r="AK309">
        <f t="shared" ca="1" si="39"/>
        <v>4</v>
      </c>
      <c r="AL309" t="s">
        <v>98</v>
      </c>
      <c r="AM309">
        <f t="shared" ca="1" si="40"/>
        <v>40</v>
      </c>
      <c r="AN309" t="s">
        <v>2</v>
      </c>
      <c r="AO309">
        <f t="shared" ca="1" si="41"/>
        <v>160</v>
      </c>
      <c r="AP309" t="s">
        <v>99</v>
      </c>
    </row>
    <row r="310" spans="2:42" x14ac:dyDescent="0.25">
      <c r="B310" t="s">
        <v>186</v>
      </c>
      <c r="C310" s="1" t="s">
        <v>7</v>
      </c>
      <c r="D310" t="s">
        <v>277</v>
      </c>
      <c r="F310">
        <v>12</v>
      </c>
      <c r="G310"/>
      <c r="H310" s="28">
        <f t="shared" ca="1" si="25"/>
        <v>4</v>
      </c>
      <c r="I310" s="28">
        <f t="shared" ca="1" si="26"/>
        <v>7</v>
      </c>
      <c r="J310" s="28">
        <f t="shared" ca="1" si="27"/>
        <v>1</v>
      </c>
      <c r="K310" s="28" t="s">
        <v>0</v>
      </c>
      <c r="L310" s="28">
        <f t="shared" ca="1" si="28"/>
        <v>4</v>
      </c>
      <c r="M310" s="28" t="s">
        <v>2</v>
      </c>
      <c r="N310" s="28">
        <f t="shared" ca="1" si="29"/>
        <v>5</v>
      </c>
      <c r="O310" s="28" t="s">
        <v>99</v>
      </c>
      <c r="P310" s="28">
        <f t="shared" ca="1" si="30"/>
        <v>2</v>
      </c>
      <c r="Q310" s="28" t="s">
        <v>0</v>
      </c>
      <c r="R310" s="28">
        <f t="shared" ca="1" si="31"/>
        <v>8</v>
      </c>
      <c r="S310" s="28" t="s">
        <v>2</v>
      </c>
      <c r="T310" s="28">
        <f t="shared" ca="1" si="23"/>
        <v>14</v>
      </c>
      <c r="U310" s="16" t="str">
        <f t="shared" ca="1" si="24"/>
        <v>4/7</v>
      </c>
      <c r="V310" s="16" t="s">
        <v>7</v>
      </c>
      <c r="W310" s="16" t="str">
        <f t="shared" ca="1" si="32"/>
        <v>?/14</v>
      </c>
      <c r="Y310">
        <f t="shared" ca="1" si="33"/>
        <v>8</v>
      </c>
      <c r="Z310">
        <f t="shared" ca="1" si="34"/>
        <v>6</v>
      </c>
      <c r="AA310" t="s">
        <v>2</v>
      </c>
      <c r="AB310">
        <f t="shared" ca="1" si="35"/>
        <v>8</v>
      </c>
      <c r="AC310" t="s">
        <v>2</v>
      </c>
      <c r="AE310">
        <f t="shared" ca="1" si="36"/>
        <v>4</v>
      </c>
      <c r="AF310" t="s">
        <v>98</v>
      </c>
      <c r="AG310">
        <f t="shared" ca="1" si="37"/>
        <v>4</v>
      </c>
      <c r="AH310" t="s">
        <v>2</v>
      </c>
      <c r="AI310">
        <f t="shared" ca="1" si="38"/>
        <v>16</v>
      </c>
      <c r="AJ310" t="s">
        <v>2</v>
      </c>
      <c r="AK310">
        <f t="shared" ca="1" si="39"/>
        <v>6</v>
      </c>
      <c r="AL310" t="s">
        <v>98</v>
      </c>
      <c r="AM310">
        <f t="shared" ca="1" si="40"/>
        <v>70</v>
      </c>
      <c r="AN310" t="s">
        <v>2</v>
      </c>
      <c r="AO310">
        <f t="shared" ca="1" si="41"/>
        <v>420</v>
      </c>
      <c r="AP310" t="s">
        <v>99</v>
      </c>
    </row>
    <row r="311" spans="2:42" x14ac:dyDescent="0.25">
      <c r="B311" t="s">
        <v>186</v>
      </c>
      <c r="C311" s="1" t="s">
        <v>7</v>
      </c>
      <c r="D311" t="s">
        <v>272</v>
      </c>
      <c r="F311">
        <v>27</v>
      </c>
      <c r="G311"/>
      <c r="H311" s="28">
        <f t="shared" ca="1" si="25"/>
        <v>2</v>
      </c>
      <c r="I311" s="28">
        <f t="shared" ca="1" si="26"/>
        <v>4</v>
      </c>
      <c r="J311" s="28">
        <f t="shared" ca="1" si="27"/>
        <v>2</v>
      </c>
      <c r="K311" s="28" t="s">
        <v>0</v>
      </c>
      <c r="L311" s="28">
        <f t="shared" ca="1" si="28"/>
        <v>1</v>
      </c>
      <c r="M311" s="28" t="s">
        <v>2</v>
      </c>
      <c r="N311" s="28">
        <f t="shared" ca="1" si="29"/>
        <v>7</v>
      </c>
      <c r="O311" s="28" t="s">
        <v>99</v>
      </c>
      <c r="P311" s="28">
        <f t="shared" ca="1" si="30"/>
        <v>4</v>
      </c>
      <c r="Q311" s="28" t="s">
        <v>0</v>
      </c>
      <c r="R311" s="28">
        <f t="shared" ca="1" si="31"/>
        <v>4</v>
      </c>
      <c r="S311" s="28" t="s">
        <v>2</v>
      </c>
      <c r="T311" s="28">
        <f t="shared" ca="1" si="23"/>
        <v>8</v>
      </c>
      <c r="U311" s="16" t="str">
        <f t="shared" ca="1" si="24"/>
        <v>1/2</v>
      </c>
      <c r="V311" s="16" t="s">
        <v>7</v>
      </c>
      <c r="W311" s="16" t="str">
        <f t="shared" ca="1" si="32"/>
        <v>?/8</v>
      </c>
      <c r="Y311">
        <f t="shared" ca="1" si="33"/>
        <v>4</v>
      </c>
      <c r="Z311">
        <f t="shared" ca="1" si="34"/>
        <v>8</v>
      </c>
      <c r="AA311" t="s">
        <v>2</v>
      </c>
      <c r="AB311">
        <f t="shared" ca="1" si="35"/>
        <v>9</v>
      </c>
      <c r="AC311" t="s">
        <v>2</v>
      </c>
      <c r="AE311">
        <f t="shared" ca="1" si="36"/>
        <v>6</v>
      </c>
      <c r="AF311" t="s">
        <v>98</v>
      </c>
      <c r="AG311">
        <f t="shared" ca="1" si="37"/>
        <v>4</v>
      </c>
      <c r="AH311" t="s">
        <v>2</v>
      </c>
      <c r="AI311">
        <f t="shared" ca="1" si="38"/>
        <v>24</v>
      </c>
      <c r="AJ311" t="s">
        <v>2</v>
      </c>
      <c r="AK311">
        <f t="shared" ca="1" si="39"/>
        <v>4</v>
      </c>
      <c r="AL311" t="s">
        <v>98</v>
      </c>
      <c r="AM311">
        <f t="shared" ca="1" si="40"/>
        <v>90</v>
      </c>
      <c r="AN311" t="s">
        <v>2</v>
      </c>
      <c r="AO311">
        <f t="shared" ca="1" si="41"/>
        <v>360</v>
      </c>
      <c r="AP311" t="s">
        <v>99</v>
      </c>
    </row>
    <row r="312" spans="2:42" x14ac:dyDescent="0.25">
      <c r="B312" t="s">
        <v>187</v>
      </c>
      <c r="C312" s="1" t="s">
        <v>7</v>
      </c>
      <c r="D312" t="s">
        <v>289</v>
      </c>
      <c r="F312">
        <v>72</v>
      </c>
      <c r="G312"/>
      <c r="H312" s="28">
        <f t="shared" ca="1" si="25"/>
        <v>8</v>
      </c>
      <c r="I312" s="28">
        <f t="shared" ca="1" si="26"/>
        <v>10</v>
      </c>
      <c r="J312" s="28">
        <f t="shared" ca="1" si="27"/>
        <v>2</v>
      </c>
      <c r="K312" s="28" t="s">
        <v>0</v>
      </c>
      <c r="L312" s="28">
        <f t="shared" ca="1" si="28"/>
        <v>4</v>
      </c>
      <c r="M312" s="28" t="s">
        <v>2</v>
      </c>
      <c r="N312" s="28">
        <f t="shared" ca="1" si="29"/>
        <v>2</v>
      </c>
      <c r="O312" s="28" t="s">
        <v>99</v>
      </c>
      <c r="P312" s="28">
        <f t="shared" ca="1" si="30"/>
        <v>4</v>
      </c>
      <c r="Q312" s="28" t="s">
        <v>0</v>
      </c>
      <c r="R312" s="28">
        <f t="shared" ca="1" si="31"/>
        <v>16</v>
      </c>
      <c r="S312" s="28" t="s">
        <v>2</v>
      </c>
      <c r="T312" s="28">
        <f t="shared" ca="1" si="23"/>
        <v>20</v>
      </c>
      <c r="U312" s="16" t="str">
        <f t="shared" ca="1" si="24"/>
        <v>4/5</v>
      </c>
      <c r="V312" s="16" t="s">
        <v>7</v>
      </c>
      <c r="W312" s="16" t="str">
        <f t="shared" ca="1" si="32"/>
        <v>?/20</v>
      </c>
      <c r="Y312">
        <f t="shared" ca="1" si="33"/>
        <v>16</v>
      </c>
      <c r="Z312">
        <f t="shared" ca="1" si="34"/>
        <v>9</v>
      </c>
      <c r="AA312" t="s">
        <v>2</v>
      </c>
      <c r="AB312">
        <f t="shared" ca="1" si="35"/>
        <v>7</v>
      </c>
      <c r="AC312" t="s">
        <v>2</v>
      </c>
      <c r="AE312">
        <f t="shared" ca="1" si="36"/>
        <v>4</v>
      </c>
      <c r="AF312" t="s">
        <v>98</v>
      </c>
      <c r="AG312">
        <f t="shared" ca="1" si="37"/>
        <v>6</v>
      </c>
      <c r="AH312" t="s">
        <v>2</v>
      </c>
      <c r="AI312">
        <f t="shared" ca="1" si="38"/>
        <v>24</v>
      </c>
      <c r="AJ312" t="s">
        <v>2</v>
      </c>
      <c r="AK312">
        <f t="shared" ca="1" si="39"/>
        <v>4</v>
      </c>
      <c r="AL312" t="s">
        <v>98</v>
      </c>
      <c r="AM312">
        <f t="shared" ca="1" si="40"/>
        <v>60</v>
      </c>
      <c r="AN312" t="s">
        <v>2</v>
      </c>
      <c r="AO312">
        <f t="shared" ca="1" si="41"/>
        <v>240</v>
      </c>
      <c r="AP312" t="s">
        <v>99</v>
      </c>
    </row>
    <row r="313" spans="2:42" x14ac:dyDescent="0.25">
      <c r="B313" t="s">
        <v>234</v>
      </c>
      <c r="C313" s="1" t="s">
        <v>7</v>
      </c>
      <c r="D313" t="s">
        <v>282</v>
      </c>
      <c r="F313">
        <v>12</v>
      </c>
      <c r="G313"/>
      <c r="H313" s="28">
        <f t="shared" ca="1" si="25"/>
        <v>2</v>
      </c>
      <c r="I313" s="28">
        <f t="shared" ca="1" si="26"/>
        <v>7</v>
      </c>
      <c r="J313" s="28">
        <f t="shared" ca="1" si="27"/>
        <v>1</v>
      </c>
      <c r="K313" s="28" t="s">
        <v>0</v>
      </c>
      <c r="L313" s="28">
        <f t="shared" ca="1" si="28"/>
        <v>2</v>
      </c>
      <c r="M313" s="28" t="s">
        <v>2</v>
      </c>
      <c r="N313" s="28">
        <f t="shared" ca="1" si="29"/>
        <v>5</v>
      </c>
      <c r="O313" s="28" t="s">
        <v>99</v>
      </c>
      <c r="P313" s="28">
        <f t="shared" ca="1" si="30"/>
        <v>12</v>
      </c>
      <c r="Q313" s="28" t="s">
        <v>0</v>
      </c>
      <c r="R313" s="28">
        <f t="shared" ca="1" si="31"/>
        <v>24</v>
      </c>
      <c r="S313" s="28" t="s">
        <v>2</v>
      </c>
      <c r="T313" s="28">
        <f t="shared" ca="1" si="23"/>
        <v>84</v>
      </c>
      <c r="U313" s="16" t="str">
        <f t="shared" ca="1" si="24"/>
        <v>2/7</v>
      </c>
      <c r="V313" s="16" t="s">
        <v>7</v>
      </c>
      <c r="W313" s="16" t="str">
        <f t="shared" ca="1" si="32"/>
        <v>?/84</v>
      </c>
      <c r="Y313">
        <f t="shared" ca="1" si="33"/>
        <v>24</v>
      </c>
      <c r="Z313">
        <f t="shared" ca="1" si="34"/>
        <v>6</v>
      </c>
      <c r="AA313" t="s">
        <v>2</v>
      </c>
      <c r="AB313">
        <f t="shared" ca="1" si="35"/>
        <v>9</v>
      </c>
      <c r="AC313" t="s">
        <v>2</v>
      </c>
      <c r="AE313">
        <f t="shared" ca="1" si="36"/>
        <v>7</v>
      </c>
      <c r="AF313" t="s">
        <v>98</v>
      </c>
      <c r="AG313">
        <f t="shared" ca="1" si="37"/>
        <v>9</v>
      </c>
      <c r="AH313" t="s">
        <v>2</v>
      </c>
      <c r="AI313">
        <f t="shared" ca="1" si="38"/>
        <v>63</v>
      </c>
      <c r="AJ313" t="s">
        <v>2</v>
      </c>
      <c r="AK313">
        <f t="shared" ca="1" si="39"/>
        <v>9</v>
      </c>
      <c r="AL313" t="s">
        <v>98</v>
      </c>
      <c r="AM313">
        <f t="shared" ca="1" si="40"/>
        <v>30</v>
      </c>
      <c r="AN313" t="s">
        <v>2</v>
      </c>
      <c r="AO313">
        <f t="shared" ca="1" si="41"/>
        <v>270</v>
      </c>
      <c r="AP313" t="s">
        <v>99</v>
      </c>
    </row>
    <row r="314" spans="2:42" x14ac:dyDescent="0.25">
      <c r="B314" t="s">
        <v>180</v>
      </c>
      <c r="C314" s="1" t="s">
        <v>7</v>
      </c>
      <c r="D314" t="s">
        <v>308</v>
      </c>
      <c r="F314">
        <v>22</v>
      </c>
      <c r="G314"/>
      <c r="H314" s="28">
        <f t="shared" ca="1" si="25"/>
        <v>6</v>
      </c>
      <c r="I314" s="28">
        <f t="shared" ca="1" si="26"/>
        <v>8</v>
      </c>
      <c r="J314" s="28">
        <f t="shared" ca="1" si="27"/>
        <v>2</v>
      </c>
      <c r="K314" s="28" t="s">
        <v>0</v>
      </c>
      <c r="L314" s="28">
        <f t="shared" ca="1" si="28"/>
        <v>3</v>
      </c>
      <c r="M314" s="28" t="s">
        <v>2</v>
      </c>
      <c r="N314" s="28">
        <f t="shared" ca="1" si="29"/>
        <v>7</v>
      </c>
      <c r="O314" s="28" t="s">
        <v>99</v>
      </c>
      <c r="P314" s="28">
        <f t="shared" ca="1" si="30"/>
        <v>7</v>
      </c>
      <c r="Q314" s="28" t="s">
        <v>0</v>
      </c>
      <c r="R314" s="28">
        <f t="shared" ca="1" si="31"/>
        <v>21</v>
      </c>
      <c r="S314" s="28" t="s">
        <v>2</v>
      </c>
      <c r="T314" s="28">
        <f t="shared" ca="1" si="23"/>
        <v>28</v>
      </c>
      <c r="U314" s="16" t="str">
        <f t="shared" ca="1" si="24"/>
        <v>3/4</v>
      </c>
      <c r="V314" s="16" t="s">
        <v>7</v>
      </c>
      <c r="W314" s="16" t="str">
        <f t="shared" ca="1" si="32"/>
        <v>?/28</v>
      </c>
      <c r="Y314">
        <f t="shared" ca="1" si="33"/>
        <v>21</v>
      </c>
      <c r="Z314">
        <f t="shared" ca="1" si="34"/>
        <v>9</v>
      </c>
      <c r="AA314" t="s">
        <v>2</v>
      </c>
      <c r="AB314">
        <f t="shared" ca="1" si="35"/>
        <v>7</v>
      </c>
      <c r="AC314" t="s">
        <v>2</v>
      </c>
      <c r="AE314">
        <f t="shared" ca="1" si="36"/>
        <v>8</v>
      </c>
      <c r="AF314" t="s">
        <v>98</v>
      </c>
      <c r="AG314">
        <f t="shared" ca="1" si="37"/>
        <v>5</v>
      </c>
      <c r="AH314" t="s">
        <v>2</v>
      </c>
      <c r="AI314">
        <f t="shared" ca="1" si="38"/>
        <v>40</v>
      </c>
      <c r="AJ314" t="s">
        <v>2</v>
      </c>
      <c r="AK314">
        <f t="shared" ca="1" si="39"/>
        <v>3</v>
      </c>
      <c r="AL314" t="s">
        <v>98</v>
      </c>
      <c r="AM314">
        <f t="shared" ca="1" si="40"/>
        <v>80</v>
      </c>
      <c r="AN314" t="s">
        <v>2</v>
      </c>
      <c r="AO314">
        <f t="shared" ca="1" si="41"/>
        <v>240</v>
      </c>
      <c r="AP314" t="s">
        <v>99</v>
      </c>
    </row>
    <row r="315" spans="2:42" x14ac:dyDescent="0.25">
      <c r="B315" t="s">
        <v>180</v>
      </c>
      <c r="C315" s="1" t="s">
        <v>7</v>
      </c>
      <c r="D315" t="s">
        <v>297</v>
      </c>
      <c r="F315">
        <v>12</v>
      </c>
      <c r="G315"/>
      <c r="H315" s="28">
        <f t="shared" ca="1" si="25"/>
        <v>6</v>
      </c>
      <c r="I315" s="28">
        <f t="shared" ca="1" si="26"/>
        <v>9</v>
      </c>
      <c r="J315" s="28">
        <f t="shared" ca="1" si="27"/>
        <v>3</v>
      </c>
      <c r="K315" s="28" t="s">
        <v>0</v>
      </c>
      <c r="L315" s="28">
        <f t="shared" ca="1" si="28"/>
        <v>2</v>
      </c>
      <c r="M315" s="28" t="s">
        <v>2</v>
      </c>
      <c r="N315" s="28">
        <f t="shared" ca="1" si="29"/>
        <v>4</v>
      </c>
      <c r="O315" s="28" t="s">
        <v>99</v>
      </c>
      <c r="P315" s="28">
        <f t="shared" ca="1" si="30"/>
        <v>12</v>
      </c>
      <c r="Q315" s="28" t="s">
        <v>0</v>
      </c>
      <c r="R315" s="28">
        <f t="shared" ca="1" si="31"/>
        <v>24</v>
      </c>
      <c r="S315" s="28" t="s">
        <v>2</v>
      </c>
      <c r="T315" s="28">
        <f t="shared" ca="1" si="23"/>
        <v>36</v>
      </c>
      <c r="U315" s="16" t="str">
        <f t="shared" ca="1" si="24"/>
        <v>2/3</v>
      </c>
      <c r="V315" s="16" t="s">
        <v>7</v>
      </c>
      <c r="W315" s="16" t="str">
        <f t="shared" ca="1" si="32"/>
        <v>?/36</v>
      </c>
      <c r="Y315">
        <f t="shared" ca="1" si="33"/>
        <v>24</v>
      </c>
      <c r="Z315">
        <f t="shared" ca="1" si="34"/>
        <v>9</v>
      </c>
      <c r="AA315" t="s">
        <v>2</v>
      </c>
      <c r="AB315">
        <f t="shared" ca="1" si="35"/>
        <v>6</v>
      </c>
      <c r="AC315" t="s">
        <v>2</v>
      </c>
      <c r="AE315">
        <f t="shared" ca="1" si="36"/>
        <v>4</v>
      </c>
      <c r="AF315" t="s">
        <v>98</v>
      </c>
      <c r="AG315">
        <f t="shared" ca="1" si="37"/>
        <v>7</v>
      </c>
      <c r="AH315" t="s">
        <v>2</v>
      </c>
      <c r="AI315">
        <f t="shared" ca="1" si="38"/>
        <v>28</v>
      </c>
      <c r="AJ315" t="s">
        <v>2</v>
      </c>
      <c r="AK315">
        <f t="shared" ca="1" si="39"/>
        <v>8</v>
      </c>
      <c r="AL315" t="s">
        <v>98</v>
      </c>
      <c r="AM315">
        <f t="shared" ca="1" si="40"/>
        <v>20</v>
      </c>
      <c r="AN315" t="s">
        <v>2</v>
      </c>
      <c r="AO315">
        <f t="shared" ca="1" si="41"/>
        <v>160</v>
      </c>
      <c r="AP315" t="s">
        <v>99</v>
      </c>
    </row>
    <row r="316" spans="2:42" x14ac:dyDescent="0.25">
      <c r="B316" t="s">
        <v>213</v>
      </c>
      <c r="C316" s="1" t="s">
        <v>7</v>
      </c>
      <c r="D316" t="s">
        <v>298</v>
      </c>
      <c r="F316">
        <v>36</v>
      </c>
      <c r="G316"/>
      <c r="H316" s="28">
        <f t="shared" ca="1" si="25"/>
        <v>3</v>
      </c>
      <c r="I316" s="28">
        <f t="shared" ca="1" si="26"/>
        <v>4</v>
      </c>
      <c r="J316" s="28">
        <f t="shared" ca="1" si="27"/>
        <v>1</v>
      </c>
      <c r="K316" s="28" t="s">
        <v>0</v>
      </c>
      <c r="L316" s="28">
        <f t="shared" ca="1" si="28"/>
        <v>3</v>
      </c>
      <c r="M316" s="28" t="s">
        <v>2</v>
      </c>
      <c r="N316" s="28">
        <f t="shared" ca="1" si="29"/>
        <v>3</v>
      </c>
      <c r="O316" s="28" t="s">
        <v>99</v>
      </c>
      <c r="P316" s="28">
        <f t="shared" ca="1" si="30"/>
        <v>5</v>
      </c>
      <c r="Q316" s="28" t="s">
        <v>0</v>
      </c>
      <c r="R316" s="28">
        <f t="shared" ca="1" si="31"/>
        <v>15</v>
      </c>
      <c r="S316" s="28" t="s">
        <v>2</v>
      </c>
      <c r="T316" s="28">
        <f t="shared" ca="1" si="23"/>
        <v>20</v>
      </c>
      <c r="U316" s="16" t="str">
        <f t="shared" ca="1" si="24"/>
        <v>3/4</v>
      </c>
      <c r="V316" s="16" t="s">
        <v>7</v>
      </c>
      <c r="W316" s="16" t="str">
        <f t="shared" ca="1" si="32"/>
        <v>?/20</v>
      </c>
      <c r="Y316">
        <f t="shared" ca="1" si="33"/>
        <v>15</v>
      </c>
      <c r="Z316">
        <f t="shared" ca="1" si="34"/>
        <v>7</v>
      </c>
      <c r="AA316" t="s">
        <v>2</v>
      </c>
      <c r="AB316">
        <f t="shared" ca="1" si="35"/>
        <v>5</v>
      </c>
      <c r="AC316" t="s">
        <v>2</v>
      </c>
      <c r="AE316">
        <f t="shared" ca="1" si="36"/>
        <v>9</v>
      </c>
      <c r="AF316" t="s">
        <v>98</v>
      </c>
      <c r="AG316">
        <f t="shared" ca="1" si="37"/>
        <v>5</v>
      </c>
      <c r="AH316" t="s">
        <v>2</v>
      </c>
      <c r="AI316">
        <f t="shared" ca="1" si="38"/>
        <v>45</v>
      </c>
      <c r="AJ316" t="s">
        <v>2</v>
      </c>
      <c r="AK316">
        <f t="shared" ca="1" si="39"/>
        <v>9</v>
      </c>
      <c r="AL316" t="s">
        <v>98</v>
      </c>
      <c r="AM316">
        <f t="shared" ca="1" si="40"/>
        <v>20</v>
      </c>
      <c r="AN316" t="s">
        <v>2</v>
      </c>
      <c r="AO316">
        <f t="shared" ca="1" si="41"/>
        <v>180</v>
      </c>
      <c r="AP316" t="s">
        <v>99</v>
      </c>
    </row>
    <row r="317" spans="2:42" x14ac:dyDescent="0.25">
      <c r="B317" t="s">
        <v>182</v>
      </c>
      <c r="C317" s="1" t="s">
        <v>7</v>
      </c>
      <c r="D317" t="s">
        <v>269</v>
      </c>
      <c r="F317">
        <v>12</v>
      </c>
      <c r="G317"/>
      <c r="H317" s="28">
        <f t="shared" ca="1" si="25"/>
        <v>9</v>
      </c>
      <c r="I317" s="28">
        <f t="shared" ca="1" si="26"/>
        <v>10</v>
      </c>
      <c r="J317" s="28">
        <f t="shared" ca="1" si="27"/>
        <v>1</v>
      </c>
      <c r="K317" s="28" t="s">
        <v>0</v>
      </c>
      <c r="L317" s="28">
        <f t="shared" ca="1" si="28"/>
        <v>9</v>
      </c>
      <c r="M317" s="28" t="s">
        <v>2</v>
      </c>
      <c r="N317" s="28">
        <f t="shared" ca="1" si="29"/>
        <v>4</v>
      </c>
      <c r="O317" s="28" t="s">
        <v>99</v>
      </c>
      <c r="P317" s="28">
        <f t="shared" ca="1" si="30"/>
        <v>11</v>
      </c>
      <c r="Q317" s="28" t="s">
        <v>0</v>
      </c>
      <c r="R317" s="28">
        <f t="shared" ca="1" si="31"/>
        <v>99</v>
      </c>
      <c r="S317" s="28" t="s">
        <v>2</v>
      </c>
      <c r="T317" s="28">
        <f t="shared" ca="1" si="23"/>
        <v>110</v>
      </c>
      <c r="U317" s="16" t="str">
        <f t="shared" ca="1" si="24"/>
        <v>9/10</v>
      </c>
      <c r="V317" s="16" t="s">
        <v>7</v>
      </c>
      <c r="W317" s="16" t="str">
        <f t="shared" ca="1" si="32"/>
        <v>?/110</v>
      </c>
      <c r="Y317">
        <f t="shared" ca="1" si="33"/>
        <v>99</v>
      </c>
      <c r="Z317">
        <f t="shared" ca="1" si="34"/>
        <v>7</v>
      </c>
      <c r="AA317" t="s">
        <v>2</v>
      </c>
      <c r="AB317">
        <f t="shared" ca="1" si="35"/>
        <v>8</v>
      </c>
      <c r="AC317" t="s">
        <v>2</v>
      </c>
      <c r="AE317">
        <f t="shared" ca="1" si="36"/>
        <v>6</v>
      </c>
      <c r="AF317" t="s">
        <v>98</v>
      </c>
      <c r="AG317">
        <f t="shared" ca="1" si="37"/>
        <v>3</v>
      </c>
      <c r="AH317" t="s">
        <v>2</v>
      </c>
      <c r="AI317">
        <f t="shared" ca="1" si="38"/>
        <v>18</v>
      </c>
      <c r="AJ317" t="s">
        <v>2</v>
      </c>
      <c r="AK317">
        <f t="shared" ca="1" si="39"/>
        <v>5</v>
      </c>
      <c r="AL317" t="s">
        <v>98</v>
      </c>
      <c r="AM317">
        <f t="shared" ca="1" si="40"/>
        <v>50</v>
      </c>
      <c r="AN317" t="s">
        <v>2</v>
      </c>
      <c r="AO317">
        <f t="shared" ca="1" si="41"/>
        <v>250</v>
      </c>
      <c r="AP317" t="s">
        <v>99</v>
      </c>
    </row>
    <row r="318" spans="2:42" x14ac:dyDescent="0.25">
      <c r="B318" t="s">
        <v>276</v>
      </c>
      <c r="C318" s="1" t="s">
        <v>7</v>
      </c>
      <c r="D318" t="s">
        <v>296</v>
      </c>
      <c r="F318">
        <v>3</v>
      </c>
      <c r="G318"/>
      <c r="H318" s="28">
        <f t="shared" ca="1" si="25"/>
        <v>6</v>
      </c>
      <c r="I318" s="28">
        <f t="shared" ca="1" si="26"/>
        <v>7</v>
      </c>
      <c r="J318" s="28">
        <f t="shared" ca="1" si="27"/>
        <v>1</v>
      </c>
      <c r="K318" s="28" t="s">
        <v>0</v>
      </c>
      <c r="L318" s="28">
        <f t="shared" ca="1" si="28"/>
        <v>6</v>
      </c>
      <c r="M318" s="28" t="s">
        <v>2</v>
      </c>
      <c r="N318" s="28">
        <f t="shared" ca="1" si="29"/>
        <v>10</v>
      </c>
      <c r="O318" s="28" t="s">
        <v>99</v>
      </c>
      <c r="P318" s="28">
        <f t="shared" ca="1" si="30"/>
        <v>11</v>
      </c>
      <c r="Q318" s="28" t="s">
        <v>0</v>
      </c>
      <c r="R318" s="28">
        <f t="shared" ca="1" si="31"/>
        <v>66</v>
      </c>
      <c r="S318" s="28" t="s">
        <v>2</v>
      </c>
      <c r="T318" s="28">
        <f t="shared" ca="1" si="23"/>
        <v>77</v>
      </c>
      <c r="U318" s="16" t="str">
        <f t="shared" ca="1" si="24"/>
        <v>6/7</v>
      </c>
      <c r="V318" s="16" t="s">
        <v>7</v>
      </c>
      <c r="W318" s="16" t="str">
        <f t="shared" ca="1" si="32"/>
        <v>?/77</v>
      </c>
      <c r="Y318">
        <f t="shared" ca="1" si="33"/>
        <v>66</v>
      </c>
      <c r="Z318">
        <f t="shared" ca="1" si="34"/>
        <v>9</v>
      </c>
      <c r="AA318" t="s">
        <v>2</v>
      </c>
      <c r="AB318">
        <f t="shared" ca="1" si="35"/>
        <v>5</v>
      </c>
      <c r="AC318" t="s">
        <v>2</v>
      </c>
      <c r="AE318">
        <f t="shared" ca="1" si="36"/>
        <v>9</v>
      </c>
      <c r="AF318" t="s">
        <v>98</v>
      </c>
      <c r="AG318">
        <f t="shared" ca="1" si="37"/>
        <v>5</v>
      </c>
      <c r="AH318" t="s">
        <v>2</v>
      </c>
      <c r="AI318">
        <f t="shared" ca="1" si="38"/>
        <v>45</v>
      </c>
      <c r="AJ318" t="s">
        <v>2</v>
      </c>
      <c r="AK318">
        <f t="shared" ca="1" si="39"/>
        <v>8</v>
      </c>
      <c r="AL318" t="s">
        <v>98</v>
      </c>
      <c r="AM318">
        <f t="shared" ca="1" si="40"/>
        <v>60</v>
      </c>
      <c r="AN318" t="s">
        <v>2</v>
      </c>
      <c r="AO318">
        <f t="shared" ca="1" si="41"/>
        <v>480</v>
      </c>
      <c r="AP318" t="s">
        <v>99</v>
      </c>
    </row>
    <row r="319" spans="2:42" x14ac:dyDescent="0.25">
      <c r="B319" t="s">
        <v>201</v>
      </c>
      <c r="C319" s="1" t="s">
        <v>7</v>
      </c>
      <c r="D319" t="s">
        <v>307</v>
      </c>
      <c r="F319">
        <v>6</v>
      </c>
      <c r="G319"/>
      <c r="H319" s="28">
        <f t="shared" ca="1" si="25"/>
        <v>8</v>
      </c>
      <c r="I319" s="28">
        <f t="shared" ca="1" si="26"/>
        <v>10</v>
      </c>
      <c r="J319" s="28">
        <f t="shared" ca="1" si="27"/>
        <v>2</v>
      </c>
      <c r="K319" s="28" t="s">
        <v>0</v>
      </c>
      <c r="L319" s="28">
        <f t="shared" ca="1" si="28"/>
        <v>4</v>
      </c>
      <c r="M319" s="28" t="s">
        <v>2</v>
      </c>
      <c r="N319" s="28">
        <f t="shared" ca="1" si="29"/>
        <v>7</v>
      </c>
      <c r="O319" s="28" t="s">
        <v>99</v>
      </c>
      <c r="P319" s="28">
        <f t="shared" ca="1" si="30"/>
        <v>11</v>
      </c>
      <c r="Q319" s="28" t="s">
        <v>0</v>
      </c>
      <c r="R319" s="28">
        <f t="shared" ca="1" si="31"/>
        <v>44</v>
      </c>
      <c r="S319" s="28" t="s">
        <v>2</v>
      </c>
      <c r="T319" s="28">
        <f t="shared" ca="1" si="23"/>
        <v>55</v>
      </c>
      <c r="U319" s="16" t="str">
        <f t="shared" ca="1" si="24"/>
        <v>4/5</v>
      </c>
      <c r="V319" s="16" t="s">
        <v>7</v>
      </c>
      <c r="W319" s="16" t="str">
        <f t="shared" ca="1" si="32"/>
        <v>?/55</v>
      </c>
      <c r="Y319">
        <f t="shared" ca="1" si="33"/>
        <v>44</v>
      </c>
      <c r="Z319">
        <f t="shared" ca="1" si="34"/>
        <v>9</v>
      </c>
      <c r="AA319" t="s">
        <v>2</v>
      </c>
      <c r="AB319">
        <f t="shared" ca="1" si="35"/>
        <v>7</v>
      </c>
      <c r="AC319" t="s">
        <v>2</v>
      </c>
      <c r="AE319">
        <f t="shared" ca="1" si="36"/>
        <v>2</v>
      </c>
      <c r="AF319" t="s">
        <v>98</v>
      </c>
      <c r="AG319">
        <f t="shared" ca="1" si="37"/>
        <v>8</v>
      </c>
      <c r="AH319" t="s">
        <v>2</v>
      </c>
      <c r="AI319">
        <f t="shared" ca="1" si="38"/>
        <v>16</v>
      </c>
      <c r="AJ319" t="s">
        <v>2</v>
      </c>
      <c r="AK319">
        <f t="shared" ca="1" si="39"/>
        <v>4</v>
      </c>
      <c r="AL319" t="s">
        <v>98</v>
      </c>
      <c r="AM319">
        <f t="shared" ca="1" si="40"/>
        <v>30</v>
      </c>
      <c r="AN319" t="s">
        <v>2</v>
      </c>
      <c r="AO319">
        <f t="shared" ca="1" si="41"/>
        <v>120</v>
      </c>
      <c r="AP319" t="s">
        <v>99</v>
      </c>
    </row>
    <row r="320" spans="2:42" x14ac:dyDescent="0.25">
      <c r="B320" t="s">
        <v>187</v>
      </c>
      <c r="C320" s="1" t="s">
        <v>7</v>
      </c>
      <c r="D320" t="s">
        <v>289</v>
      </c>
      <c r="F320">
        <v>72</v>
      </c>
      <c r="G320"/>
      <c r="H320" s="28">
        <f t="shared" ca="1" si="25"/>
        <v>9</v>
      </c>
      <c r="I320" s="28">
        <f t="shared" ca="1" si="26"/>
        <v>10</v>
      </c>
      <c r="J320" s="28">
        <f t="shared" ca="1" si="27"/>
        <v>1</v>
      </c>
      <c r="K320" s="28" t="s">
        <v>0</v>
      </c>
      <c r="L320" s="28">
        <f t="shared" ca="1" si="28"/>
        <v>9</v>
      </c>
      <c r="M320" s="28" t="s">
        <v>2</v>
      </c>
      <c r="N320" s="28">
        <f t="shared" ca="1" si="29"/>
        <v>5</v>
      </c>
      <c r="O320" s="28" t="s">
        <v>99</v>
      </c>
      <c r="P320" s="28">
        <f t="shared" ca="1" si="30"/>
        <v>4</v>
      </c>
      <c r="Q320" s="28" t="s">
        <v>0</v>
      </c>
      <c r="R320" s="28">
        <f t="shared" ca="1" si="31"/>
        <v>36</v>
      </c>
      <c r="S320" s="28" t="s">
        <v>2</v>
      </c>
      <c r="T320" s="28">
        <f t="shared" ca="1" si="23"/>
        <v>40</v>
      </c>
      <c r="U320" s="16" t="str">
        <f t="shared" ca="1" si="24"/>
        <v>9/10</v>
      </c>
      <c r="V320" s="16" t="s">
        <v>7</v>
      </c>
      <c r="W320" s="16" t="str">
        <f t="shared" ca="1" si="32"/>
        <v>?/40</v>
      </c>
      <c r="Y320">
        <f t="shared" ca="1" si="33"/>
        <v>36</v>
      </c>
      <c r="Z320">
        <f t="shared" ca="1" si="34"/>
        <v>9</v>
      </c>
      <c r="AA320" t="s">
        <v>2</v>
      </c>
      <c r="AB320">
        <f t="shared" ca="1" si="35"/>
        <v>5</v>
      </c>
      <c r="AC320" t="s">
        <v>2</v>
      </c>
      <c r="AE320">
        <f t="shared" ca="1" si="36"/>
        <v>6</v>
      </c>
      <c r="AF320" t="s">
        <v>98</v>
      </c>
      <c r="AG320">
        <f t="shared" ca="1" si="37"/>
        <v>5</v>
      </c>
      <c r="AH320" t="s">
        <v>2</v>
      </c>
      <c r="AI320">
        <f t="shared" ca="1" si="38"/>
        <v>30</v>
      </c>
      <c r="AJ320" t="s">
        <v>2</v>
      </c>
      <c r="AK320">
        <f t="shared" ca="1" si="39"/>
        <v>3</v>
      </c>
      <c r="AL320" t="s">
        <v>98</v>
      </c>
      <c r="AM320">
        <f t="shared" ca="1" si="40"/>
        <v>40</v>
      </c>
      <c r="AN320" t="s">
        <v>2</v>
      </c>
      <c r="AO320">
        <f t="shared" ca="1" si="41"/>
        <v>120</v>
      </c>
      <c r="AP320" t="s">
        <v>99</v>
      </c>
    </row>
    <row r="321" spans="2:42" x14ac:dyDescent="0.25">
      <c r="B321" t="s">
        <v>222</v>
      </c>
      <c r="C321" s="1" t="s">
        <v>7</v>
      </c>
      <c r="D321" t="s">
        <v>269</v>
      </c>
      <c r="F321">
        <v>18</v>
      </c>
      <c r="G321"/>
      <c r="H321" s="28">
        <f t="shared" ca="1" si="25"/>
        <v>3</v>
      </c>
      <c r="I321" s="28">
        <f t="shared" ca="1" si="26"/>
        <v>6</v>
      </c>
      <c r="J321" s="28">
        <f t="shared" ca="1" si="27"/>
        <v>3</v>
      </c>
      <c r="K321" s="28" t="s">
        <v>0</v>
      </c>
      <c r="L321" s="28">
        <f t="shared" ca="1" si="28"/>
        <v>1</v>
      </c>
      <c r="M321" s="28" t="s">
        <v>2</v>
      </c>
      <c r="N321" s="28">
        <f t="shared" ca="1" si="29"/>
        <v>10</v>
      </c>
      <c r="O321" s="28" t="s">
        <v>99</v>
      </c>
      <c r="P321" s="28">
        <f t="shared" ca="1" si="30"/>
        <v>12</v>
      </c>
      <c r="Q321" s="28" t="s">
        <v>0</v>
      </c>
      <c r="R321" s="28">
        <f t="shared" ca="1" si="31"/>
        <v>12</v>
      </c>
      <c r="S321" s="28" t="s">
        <v>2</v>
      </c>
      <c r="T321" s="28">
        <f t="shared" ca="1" si="23"/>
        <v>24</v>
      </c>
      <c r="U321" s="16" t="str">
        <f t="shared" ca="1" si="24"/>
        <v>1/2</v>
      </c>
      <c r="V321" s="16" t="s">
        <v>7</v>
      </c>
      <c r="W321" s="16" t="str">
        <f t="shared" ca="1" si="32"/>
        <v>?/24</v>
      </c>
      <c r="Y321">
        <f t="shared" ca="1" si="33"/>
        <v>12</v>
      </c>
      <c r="Z321">
        <f t="shared" ca="1" si="34"/>
        <v>7</v>
      </c>
      <c r="AA321" t="s">
        <v>2</v>
      </c>
      <c r="AB321">
        <f t="shared" ca="1" si="35"/>
        <v>7</v>
      </c>
      <c r="AC321" t="s">
        <v>2</v>
      </c>
      <c r="AE321">
        <f t="shared" ca="1" si="36"/>
        <v>5</v>
      </c>
      <c r="AF321" t="s">
        <v>98</v>
      </c>
      <c r="AG321">
        <f t="shared" ca="1" si="37"/>
        <v>7</v>
      </c>
      <c r="AH321" t="s">
        <v>2</v>
      </c>
      <c r="AI321">
        <f t="shared" ca="1" si="38"/>
        <v>35</v>
      </c>
      <c r="AJ321" t="s">
        <v>2</v>
      </c>
      <c r="AK321">
        <f t="shared" ca="1" si="39"/>
        <v>3</v>
      </c>
      <c r="AL321" t="s">
        <v>98</v>
      </c>
      <c r="AM321">
        <f t="shared" ca="1" si="40"/>
        <v>30</v>
      </c>
      <c r="AN321" t="s">
        <v>2</v>
      </c>
      <c r="AO321">
        <f t="shared" ca="1" si="41"/>
        <v>90</v>
      </c>
      <c r="AP321" t="s">
        <v>99</v>
      </c>
    </row>
    <row r="322" spans="2:42" x14ac:dyDescent="0.25">
      <c r="B322" t="s">
        <v>190</v>
      </c>
      <c r="C322" s="1" t="s">
        <v>7</v>
      </c>
      <c r="D322" t="s">
        <v>283</v>
      </c>
      <c r="F322">
        <v>72</v>
      </c>
      <c r="G322"/>
      <c r="H322" s="28">
        <f t="shared" ca="1" si="25"/>
        <v>5</v>
      </c>
      <c r="I322" s="28">
        <f t="shared" ca="1" si="26"/>
        <v>8</v>
      </c>
      <c r="J322" s="28">
        <f t="shared" ca="1" si="27"/>
        <v>1</v>
      </c>
      <c r="K322" s="28" t="s">
        <v>0</v>
      </c>
      <c r="L322" s="28">
        <f t="shared" ca="1" si="28"/>
        <v>5</v>
      </c>
      <c r="M322" s="28" t="s">
        <v>2</v>
      </c>
      <c r="N322" s="28">
        <f t="shared" ca="1" si="29"/>
        <v>2</v>
      </c>
      <c r="O322" s="28" t="s">
        <v>99</v>
      </c>
      <c r="P322" s="28">
        <f t="shared" ca="1" si="30"/>
        <v>7</v>
      </c>
      <c r="Q322" s="28" t="s">
        <v>0</v>
      </c>
      <c r="R322" s="28">
        <f t="shared" ca="1" si="31"/>
        <v>35</v>
      </c>
      <c r="S322" s="28" t="s">
        <v>2</v>
      </c>
      <c r="T322" s="28">
        <f t="shared" ca="1" si="23"/>
        <v>56</v>
      </c>
      <c r="U322" s="16" t="str">
        <f t="shared" ca="1" si="24"/>
        <v>5/8</v>
      </c>
      <c r="V322" s="16" t="s">
        <v>7</v>
      </c>
      <c r="W322" s="16" t="str">
        <f t="shared" ca="1" si="32"/>
        <v>?/56</v>
      </c>
      <c r="Y322">
        <f t="shared" ca="1" si="33"/>
        <v>35</v>
      </c>
      <c r="Z322">
        <f t="shared" ca="1" si="34"/>
        <v>6</v>
      </c>
      <c r="AA322" t="s">
        <v>2</v>
      </c>
      <c r="AB322">
        <f t="shared" ca="1" si="35"/>
        <v>3</v>
      </c>
      <c r="AC322" t="s">
        <v>2</v>
      </c>
      <c r="AE322">
        <f t="shared" ca="1" si="36"/>
        <v>8</v>
      </c>
      <c r="AF322" t="s">
        <v>98</v>
      </c>
      <c r="AG322">
        <f t="shared" ca="1" si="37"/>
        <v>8</v>
      </c>
      <c r="AH322" t="s">
        <v>2</v>
      </c>
      <c r="AI322">
        <f t="shared" ca="1" si="38"/>
        <v>64</v>
      </c>
      <c r="AJ322" t="s">
        <v>2</v>
      </c>
      <c r="AK322">
        <f t="shared" ca="1" si="39"/>
        <v>7</v>
      </c>
      <c r="AL322" t="s">
        <v>98</v>
      </c>
      <c r="AM322">
        <f t="shared" ca="1" si="40"/>
        <v>70</v>
      </c>
      <c r="AN322" t="s">
        <v>2</v>
      </c>
      <c r="AO322">
        <f t="shared" ca="1" si="41"/>
        <v>490</v>
      </c>
      <c r="AP322" t="s">
        <v>99</v>
      </c>
    </row>
    <row r="323" spans="2:42" x14ac:dyDescent="0.25">
      <c r="B323" t="s">
        <v>213</v>
      </c>
      <c r="C323" s="1" t="s">
        <v>7</v>
      </c>
      <c r="D323" t="s">
        <v>269</v>
      </c>
      <c r="F323">
        <v>16</v>
      </c>
      <c r="G323"/>
      <c r="H323" s="28">
        <f t="shared" ca="1" si="25"/>
        <v>6</v>
      </c>
      <c r="I323" s="28">
        <f t="shared" ca="1" si="26"/>
        <v>7</v>
      </c>
      <c r="J323" s="28">
        <f t="shared" ca="1" si="27"/>
        <v>1</v>
      </c>
      <c r="K323" s="28" t="s">
        <v>0</v>
      </c>
      <c r="L323" s="28">
        <f t="shared" ca="1" si="28"/>
        <v>6</v>
      </c>
      <c r="M323" s="28" t="s">
        <v>2</v>
      </c>
      <c r="N323" s="28">
        <f t="shared" ca="1" si="29"/>
        <v>8</v>
      </c>
      <c r="O323" s="28" t="s">
        <v>99</v>
      </c>
      <c r="P323" s="28">
        <f t="shared" ca="1" si="30"/>
        <v>11</v>
      </c>
      <c r="Q323" s="28" t="s">
        <v>0</v>
      </c>
      <c r="R323" s="28">
        <f t="shared" ca="1" si="31"/>
        <v>66</v>
      </c>
      <c r="S323" s="28" t="s">
        <v>2</v>
      </c>
      <c r="T323" s="28">
        <f t="shared" ca="1" si="23"/>
        <v>77</v>
      </c>
      <c r="U323" s="16" t="str">
        <f t="shared" ca="1" si="24"/>
        <v>6/7</v>
      </c>
      <c r="V323" s="16" t="s">
        <v>7</v>
      </c>
      <c r="W323" s="16" t="str">
        <f t="shared" ca="1" si="32"/>
        <v>?/77</v>
      </c>
      <c r="Y323">
        <f t="shared" ca="1" si="33"/>
        <v>66</v>
      </c>
      <c r="Z323">
        <f t="shared" ca="1" si="34"/>
        <v>9</v>
      </c>
      <c r="AA323" t="s">
        <v>2</v>
      </c>
      <c r="AB323">
        <f t="shared" ca="1" si="35"/>
        <v>3</v>
      </c>
      <c r="AC323" t="s">
        <v>2</v>
      </c>
      <c r="AE323">
        <f t="shared" ca="1" si="36"/>
        <v>3</v>
      </c>
      <c r="AF323" t="s">
        <v>98</v>
      </c>
      <c r="AG323">
        <f t="shared" ca="1" si="37"/>
        <v>10</v>
      </c>
      <c r="AH323" t="s">
        <v>2</v>
      </c>
      <c r="AI323">
        <f t="shared" ca="1" si="38"/>
        <v>30</v>
      </c>
      <c r="AJ323" t="s">
        <v>2</v>
      </c>
      <c r="AK323">
        <f t="shared" ca="1" si="39"/>
        <v>8</v>
      </c>
      <c r="AL323" t="s">
        <v>98</v>
      </c>
      <c r="AM323">
        <f t="shared" ca="1" si="40"/>
        <v>80</v>
      </c>
      <c r="AN323" t="s">
        <v>2</v>
      </c>
      <c r="AO323">
        <f t="shared" ca="1" si="41"/>
        <v>640</v>
      </c>
      <c r="AP323" t="s">
        <v>99</v>
      </c>
    </row>
    <row r="324" spans="2:42" x14ac:dyDescent="0.25">
      <c r="B324" t="s">
        <v>222</v>
      </c>
      <c r="C324" s="1" t="s">
        <v>7</v>
      </c>
      <c r="D324" t="s">
        <v>309</v>
      </c>
      <c r="F324">
        <v>90</v>
      </c>
      <c r="G324"/>
      <c r="H324" s="28">
        <f t="shared" ca="1" si="25"/>
        <v>6</v>
      </c>
      <c r="I324" s="28">
        <f t="shared" ca="1" si="26"/>
        <v>8</v>
      </c>
      <c r="J324" s="28">
        <f t="shared" ca="1" si="27"/>
        <v>2</v>
      </c>
      <c r="K324" s="28" t="s">
        <v>0</v>
      </c>
      <c r="L324" s="28">
        <f t="shared" ca="1" si="28"/>
        <v>3</v>
      </c>
      <c r="M324" s="28" t="s">
        <v>2</v>
      </c>
      <c r="N324" s="28">
        <f t="shared" ca="1" si="29"/>
        <v>7</v>
      </c>
      <c r="O324" s="28" t="s">
        <v>99</v>
      </c>
      <c r="P324" s="28">
        <f t="shared" ca="1" si="30"/>
        <v>6</v>
      </c>
      <c r="Q324" s="28" t="s">
        <v>0</v>
      </c>
      <c r="R324" s="28">
        <f t="shared" ca="1" si="31"/>
        <v>18</v>
      </c>
      <c r="S324" s="28" t="s">
        <v>2</v>
      </c>
      <c r="T324" s="28">
        <f t="shared" ca="1" si="23"/>
        <v>24</v>
      </c>
      <c r="U324" s="16" t="str">
        <f t="shared" ca="1" si="24"/>
        <v>3/4</v>
      </c>
      <c r="V324" s="16" t="s">
        <v>7</v>
      </c>
      <c r="W324" s="16" t="str">
        <f t="shared" ca="1" si="32"/>
        <v>?/24</v>
      </c>
      <c r="Y324">
        <f t="shared" ca="1" si="33"/>
        <v>18</v>
      </c>
      <c r="Z324">
        <f t="shared" ca="1" si="34"/>
        <v>7</v>
      </c>
      <c r="AA324" t="s">
        <v>2</v>
      </c>
      <c r="AB324">
        <f t="shared" ca="1" si="35"/>
        <v>4</v>
      </c>
      <c r="AC324" t="s">
        <v>2</v>
      </c>
      <c r="AE324">
        <f t="shared" ca="1" si="36"/>
        <v>5</v>
      </c>
      <c r="AF324" t="s">
        <v>98</v>
      </c>
      <c r="AG324">
        <f t="shared" ca="1" si="37"/>
        <v>8</v>
      </c>
      <c r="AH324" t="s">
        <v>2</v>
      </c>
      <c r="AI324">
        <f t="shared" ca="1" si="38"/>
        <v>40</v>
      </c>
      <c r="AJ324" t="s">
        <v>2</v>
      </c>
      <c r="AK324">
        <f t="shared" ca="1" si="39"/>
        <v>5</v>
      </c>
      <c r="AL324" t="s">
        <v>98</v>
      </c>
      <c r="AM324">
        <f t="shared" ca="1" si="40"/>
        <v>20</v>
      </c>
      <c r="AN324" t="s">
        <v>2</v>
      </c>
      <c r="AO324">
        <f t="shared" ca="1" si="41"/>
        <v>100</v>
      </c>
      <c r="AP324" t="s">
        <v>99</v>
      </c>
    </row>
    <row r="325" spans="2:42" x14ac:dyDescent="0.25">
      <c r="B325" t="s">
        <v>216</v>
      </c>
      <c r="C325" s="1" t="s">
        <v>7</v>
      </c>
      <c r="D325" t="s">
        <v>289</v>
      </c>
      <c r="F325">
        <v>18</v>
      </c>
      <c r="G325"/>
      <c r="H325" s="28">
        <f t="shared" ca="1" si="25"/>
        <v>8</v>
      </c>
      <c r="I325" s="28">
        <f t="shared" ca="1" si="26"/>
        <v>9</v>
      </c>
      <c r="J325" s="28">
        <f t="shared" ca="1" si="27"/>
        <v>1</v>
      </c>
      <c r="K325" s="28" t="s">
        <v>0</v>
      </c>
      <c r="L325" s="28">
        <f t="shared" ca="1" si="28"/>
        <v>8</v>
      </c>
      <c r="M325" s="28" t="s">
        <v>2</v>
      </c>
      <c r="N325" s="28">
        <f t="shared" ca="1" si="29"/>
        <v>4</v>
      </c>
      <c r="O325" s="28" t="s">
        <v>99</v>
      </c>
      <c r="P325" s="28">
        <f t="shared" ca="1" si="30"/>
        <v>12</v>
      </c>
      <c r="Q325" s="28" t="s">
        <v>0</v>
      </c>
      <c r="R325" s="28">
        <f t="shared" ca="1" si="31"/>
        <v>96</v>
      </c>
      <c r="S325" s="28" t="s">
        <v>2</v>
      </c>
      <c r="T325" s="28">
        <f t="shared" ca="1" si="23"/>
        <v>108</v>
      </c>
      <c r="U325" s="16" t="str">
        <f t="shared" ca="1" si="24"/>
        <v>8/9</v>
      </c>
      <c r="V325" s="16" t="s">
        <v>7</v>
      </c>
      <c r="W325" s="16" t="str">
        <f t="shared" ca="1" si="32"/>
        <v>?/108</v>
      </c>
      <c r="Y325">
        <f t="shared" ca="1" si="33"/>
        <v>96</v>
      </c>
      <c r="Z325">
        <f t="shared" ca="1" si="34"/>
        <v>8</v>
      </c>
      <c r="AA325" t="s">
        <v>2</v>
      </c>
      <c r="AB325">
        <f t="shared" ca="1" si="35"/>
        <v>7</v>
      </c>
      <c r="AC325" t="s">
        <v>2</v>
      </c>
      <c r="AE325">
        <f t="shared" ca="1" si="36"/>
        <v>3</v>
      </c>
      <c r="AF325" t="s">
        <v>98</v>
      </c>
      <c r="AG325">
        <f t="shared" ca="1" si="37"/>
        <v>8</v>
      </c>
      <c r="AH325" t="s">
        <v>2</v>
      </c>
      <c r="AI325">
        <f t="shared" ca="1" si="38"/>
        <v>24</v>
      </c>
      <c r="AJ325" t="s">
        <v>2</v>
      </c>
      <c r="AK325">
        <f t="shared" ca="1" si="39"/>
        <v>7</v>
      </c>
      <c r="AL325" t="s">
        <v>98</v>
      </c>
      <c r="AM325">
        <f t="shared" ca="1" si="40"/>
        <v>90</v>
      </c>
      <c r="AN325" t="s">
        <v>2</v>
      </c>
      <c r="AO325">
        <f t="shared" ca="1" si="41"/>
        <v>630</v>
      </c>
      <c r="AP325" t="s">
        <v>99</v>
      </c>
    </row>
    <row r="326" spans="2:42" x14ac:dyDescent="0.25">
      <c r="B326" t="s">
        <v>182</v>
      </c>
      <c r="C326" s="1" t="s">
        <v>7</v>
      </c>
      <c r="D326" t="s">
        <v>290</v>
      </c>
      <c r="F326">
        <v>24</v>
      </c>
      <c r="G326"/>
      <c r="H326" s="28">
        <f t="shared" ca="1" si="25"/>
        <v>6</v>
      </c>
      <c r="I326" s="28">
        <f t="shared" ca="1" si="26"/>
        <v>7</v>
      </c>
      <c r="J326" s="28">
        <f t="shared" ca="1" si="27"/>
        <v>1</v>
      </c>
      <c r="K326" s="28" t="s">
        <v>0</v>
      </c>
      <c r="L326" s="28">
        <f t="shared" ca="1" si="28"/>
        <v>6</v>
      </c>
      <c r="M326" s="28" t="s">
        <v>2</v>
      </c>
      <c r="N326" s="28">
        <f t="shared" ca="1" si="29"/>
        <v>9</v>
      </c>
      <c r="O326" s="28" t="s">
        <v>99</v>
      </c>
      <c r="P326" s="28">
        <f t="shared" ca="1" si="30"/>
        <v>7</v>
      </c>
      <c r="Q326" s="28" t="s">
        <v>0</v>
      </c>
      <c r="R326" s="28">
        <f t="shared" ca="1" si="31"/>
        <v>42</v>
      </c>
      <c r="S326" s="28" t="s">
        <v>2</v>
      </c>
      <c r="T326" s="28">
        <f t="shared" ca="1" si="23"/>
        <v>49</v>
      </c>
      <c r="U326" s="16" t="str">
        <f t="shared" ca="1" si="24"/>
        <v>6/7</v>
      </c>
      <c r="V326" s="16" t="s">
        <v>7</v>
      </c>
      <c r="W326" s="16" t="str">
        <f t="shared" ca="1" si="32"/>
        <v>?/49</v>
      </c>
      <c r="Y326">
        <f t="shared" ca="1" si="33"/>
        <v>42</v>
      </c>
      <c r="Z326">
        <f t="shared" ca="1" si="34"/>
        <v>6</v>
      </c>
      <c r="AA326" t="s">
        <v>2</v>
      </c>
      <c r="AB326">
        <f t="shared" ca="1" si="35"/>
        <v>9</v>
      </c>
      <c r="AC326" t="s">
        <v>2</v>
      </c>
      <c r="AE326">
        <f t="shared" ca="1" si="36"/>
        <v>4</v>
      </c>
      <c r="AF326" t="s">
        <v>98</v>
      </c>
      <c r="AG326">
        <f t="shared" ca="1" si="37"/>
        <v>3</v>
      </c>
      <c r="AH326" t="s">
        <v>2</v>
      </c>
      <c r="AI326">
        <f t="shared" ca="1" si="38"/>
        <v>12</v>
      </c>
      <c r="AJ326" t="s">
        <v>2</v>
      </c>
      <c r="AK326">
        <f t="shared" ca="1" si="39"/>
        <v>6</v>
      </c>
      <c r="AL326" t="s">
        <v>98</v>
      </c>
      <c r="AM326">
        <f t="shared" ca="1" si="40"/>
        <v>80</v>
      </c>
      <c r="AN326" t="s">
        <v>2</v>
      </c>
      <c r="AO326">
        <f t="shared" ca="1" si="41"/>
        <v>480</v>
      </c>
      <c r="AP326" t="s">
        <v>99</v>
      </c>
    </row>
    <row r="327" spans="2:42" x14ac:dyDescent="0.25">
      <c r="B327" t="s">
        <v>239</v>
      </c>
      <c r="C327" s="1" t="s">
        <v>7</v>
      </c>
      <c r="D327" t="s">
        <v>268</v>
      </c>
      <c r="F327">
        <v>12</v>
      </c>
      <c r="G327"/>
      <c r="H327" s="28">
        <f t="shared" ca="1" si="25"/>
        <v>3</v>
      </c>
      <c r="I327" s="28">
        <f t="shared" ca="1" si="26"/>
        <v>5</v>
      </c>
      <c r="J327" s="28">
        <f t="shared" ca="1" si="27"/>
        <v>1</v>
      </c>
      <c r="K327" s="28" t="s">
        <v>0</v>
      </c>
      <c r="L327" s="28">
        <f t="shared" ca="1" si="28"/>
        <v>3</v>
      </c>
      <c r="M327" s="28" t="s">
        <v>2</v>
      </c>
      <c r="N327" s="28">
        <f t="shared" ca="1" si="29"/>
        <v>7</v>
      </c>
      <c r="O327" s="28" t="s">
        <v>99</v>
      </c>
      <c r="P327" s="28">
        <f t="shared" ca="1" si="30"/>
        <v>4</v>
      </c>
      <c r="Q327" s="28" t="s">
        <v>0</v>
      </c>
      <c r="R327" s="28">
        <f t="shared" ca="1" si="31"/>
        <v>12</v>
      </c>
      <c r="S327" s="28" t="s">
        <v>2</v>
      </c>
      <c r="T327" s="28">
        <f t="shared" ref="T327:T390" ca="1" si="42">N328*P327</f>
        <v>20</v>
      </c>
      <c r="U327" s="16" t="str">
        <f t="shared" ref="U327:U390" ca="1" si="43">CONCATENATE(L327,"/",N328)</f>
        <v>3/5</v>
      </c>
      <c r="V327" s="16" t="s">
        <v>7</v>
      </c>
      <c r="W327" s="16" t="str">
        <f t="shared" ca="1" si="32"/>
        <v>?/20</v>
      </c>
      <c r="Y327">
        <f t="shared" ca="1" si="33"/>
        <v>12</v>
      </c>
      <c r="Z327">
        <f t="shared" ca="1" si="34"/>
        <v>8</v>
      </c>
      <c r="AA327" t="s">
        <v>2</v>
      </c>
      <c r="AB327">
        <f t="shared" ca="1" si="35"/>
        <v>6</v>
      </c>
      <c r="AC327" t="s">
        <v>2</v>
      </c>
      <c r="AE327">
        <f t="shared" ca="1" si="36"/>
        <v>6</v>
      </c>
      <c r="AF327" t="s">
        <v>98</v>
      </c>
      <c r="AG327">
        <f t="shared" ca="1" si="37"/>
        <v>6</v>
      </c>
      <c r="AH327" t="s">
        <v>2</v>
      </c>
      <c r="AI327">
        <f t="shared" ca="1" si="38"/>
        <v>36</v>
      </c>
      <c r="AJ327" t="s">
        <v>2</v>
      </c>
      <c r="AK327">
        <f t="shared" ca="1" si="39"/>
        <v>9</v>
      </c>
      <c r="AL327" t="s">
        <v>98</v>
      </c>
      <c r="AM327">
        <f t="shared" ca="1" si="40"/>
        <v>40</v>
      </c>
      <c r="AN327" t="s">
        <v>2</v>
      </c>
      <c r="AO327">
        <f t="shared" ca="1" si="41"/>
        <v>360</v>
      </c>
      <c r="AP327" t="s">
        <v>99</v>
      </c>
    </row>
    <row r="328" spans="2:42" x14ac:dyDescent="0.25">
      <c r="B328" t="s">
        <v>276</v>
      </c>
      <c r="C328" s="1" t="s">
        <v>7</v>
      </c>
      <c r="D328" t="s">
        <v>297</v>
      </c>
      <c r="F328">
        <v>9</v>
      </c>
      <c r="G328"/>
      <c r="H328" s="28">
        <f t="shared" ref="H328:H391" ca="1" si="44">RANDBETWEEN(1,9)</f>
        <v>6</v>
      </c>
      <c r="I328" s="28">
        <f t="shared" ref="I328:I391" ca="1" si="45">RANDBETWEEN(H328+1,10)</f>
        <v>9</v>
      </c>
      <c r="J328" s="28">
        <f t="shared" ref="J328:J391" ca="1" si="46">GCD(H328,I328)</f>
        <v>3</v>
      </c>
      <c r="K328" s="28" t="s">
        <v>0</v>
      </c>
      <c r="L328" s="28">
        <f t="shared" ref="L328:L391" ca="1" si="47">H328/J328</f>
        <v>2</v>
      </c>
      <c r="M328" s="28" t="s">
        <v>2</v>
      </c>
      <c r="N328" s="28">
        <f t="shared" ref="N328:N391" ca="1" si="48">I327/J327</f>
        <v>5</v>
      </c>
      <c r="O328" s="28" t="s">
        <v>99</v>
      </c>
      <c r="P328" s="28">
        <f t="shared" ref="P328:P391" ca="1" si="49">RANDBETWEEN(2,12)</f>
        <v>6</v>
      </c>
      <c r="Q328" s="28" t="s">
        <v>0</v>
      </c>
      <c r="R328" s="28">
        <f t="shared" ref="R328:R391" ca="1" si="50">L328*P328</f>
        <v>12</v>
      </c>
      <c r="S328" s="28" t="s">
        <v>2</v>
      </c>
      <c r="T328" s="28">
        <f t="shared" ca="1" si="42"/>
        <v>18</v>
      </c>
      <c r="U328" s="16" t="str">
        <f t="shared" ca="1" si="43"/>
        <v>2/3</v>
      </c>
      <c r="V328" s="16" t="s">
        <v>7</v>
      </c>
      <c r="W328" s="16" t="str">
        <f t="shared" ref="W328:W391" ca="1" si="51">CONCATENATE("?/",T328)</f>
        <v>?/18</v>
      </c>
      <c r="Y328">
        <f t="shared" ref="Y328:Y391" ca="1" si="52">R328</f>
        <v>12</v>
      </c>
      <c r="Z328">
        <f t="shared" ref="Z328:Z391" ca="1" si="53">RANDBETWEEN(6,9)</f>
        <v>7</v>
      </c>
      <c r="AA328" t="s">
        <v>2</v>
      </c>
      <c r="AB328">
        <f t="shared" ref="AB328:AB391" ca="1" si="54">RANDBETWEEN(3,9)</f>
        <v>9</v>
      </c>
      <c r="AC328" t="s">
        <v>2</v>
      </c>
      <c r="AE328">
        <f t="shared" ref="AE328:AE391" ca="1" si="55">RANDBETWEEN(2,10)</f>
        <v>9</v>
      </c>
      <c r="AF328" t="s">
        <v>98</v>
      </c>
      <c r="AG328">
        <f t="shared" ref="AG328:AG391" ca="1" si="56">RANDBETWEEN(2,10)</f>
        <v>4</v>
      </c>
      <c r="AH328" t="s">
        <v>2</v>
      </c>
      <c r="AI328">
        <f t="shared" ref="AI328:AI391" ca="1" si="57">(AD328*10+AE328)*AG328</f>
        <v>36</v>
      </c>
      <c r="AJ328" t="s">
        <v>2</v>
      </c>
      <c r="AK328">
        <f t="shared" ref="AK328:AK391" ca="1" si="58">RANDBETWEEN(3,9)</f>
        <v>6</v>
      </c>
      <c r="AL328" t="s">
        <v>98</v>
      </c>
      <c r="AM328">
        <f t="shared" ref="AM328:AM391" ca="1" si="59">RANDBETWEEN(2,9)*10</f>
        <v>60</v>
      </c>
      <c r="AN328" t="s">
        <v>2</v>
      </c>
      <c r="AO328">
        <f t="shared" ref="AO328:AO391" ca="1" si="60">AK328*AM328</f>
        <v>360</v>
      </c>
      <c r="AP328" t="s">
        <v>99</v>
      </c>
    </row>
    <row r="329" spans="2:42" x14ac:dyDescent="0.25">
      <c r="B329" t="s">
        <v>213</v>
      </c>
      <c r="C329" s="1" t="s">
        <v>7</v>
      </c>
      <c r="D329" t="s">
        <v>295</v>
      </c>
      <c r="F329">
        <v>40</v>
      </c>
      <c r="G329"/>
      <c r="H329" s="28">
        <f t="shared" ca="1" si="44"/>
        <v>6</v>
      </c>
      <c r="I329" s="28">
        <f t="shared" ca="1" si="45"/>
        <v>10</v>
      </c>
      <c r="J329" s="28">
        <f t="shared" ca="1" si="46"/>
        <v>2</v>
      </c>
      <c r="K329" s="28" t="s">
        <v>0</v>
      </c>
      <c r="L329" s="28">
        <f t="shared" ca="1" si="47"/>
        <v>3</v>
      </c>
      <c r="M329" s="28" t="s">
        <v>2</v>
      </c>
      <c r="N329" s="28">
        <f t="shared" ca="1" si="48"/>
        <v>3</v>
      </c>
      <c r="O329" s="28" t="s">
        <v>99</v>
      </c>
      <c r="P329" s="28">
        <f t="shared" ca="1" si="49"/>
        <v>12</v>
      </c>
      <c r="Q329" s="28" t="s">
        <v>0</v>
      </c>
      <c r="R329" s="28">
        <f t="shared" ca="1" si="50"/>
        <v>36</v>
      </c>
      <c r="S329" s="28" t="s">
        <v>2</v>
      </c>
      <c r="T329" s="28">
        <f t="shared" ca="1" si="42"/>
        <v>60</v>
      </c>
      <c r="U329" s="16" t="str">
        <f t="shared" ca="1" si="43"/>
        <v>3/5</v>
      </c>
      <c r="V329" s="16" t="s">
        <v>7</v>
      </c>
      <c r="W329" s="16" t="str">
        <f t="shared" ca="1" si="51"/>
        <v>?/60</v>
      </c>
      <c r="Y329">
        <f t="shared" ca="1" si="52"/>
        <v>36</v>
      </c>
      <c r="Z329">
        <f t="shared" ca="1" si="53"/>
        <v>8</v>
      </c>
      <c r="AA329" t="s">
        <v>2</v>
      </c>
      <c r="AB329">
        <f t="shared" ca="1" si="54"/>
        <v>5</v>
      </c>
      <c r="AC329" t="s">
        <v>2</v>
      </c>
      <c r="AE329">
        <f t="shared" ca="1" si="55"/>
        <v>8</v>
      </c>
      <c r="AF329" t="s">
        <v>98</v>
      </c>
      <c r="AG329">
        <f t="shared" ca="1" si="56"/>
        <v>9</v>
      </c>
      <c r="AH329" t="s">
        <v>2</v>
      </c>
      <c r="AI329">
        <f t="shared" ca="1" si="57"/>
        <v>72</v>
      </c>
      <c r="AJ329" t="s">
        <v>2</v>
      </c>
      <c r="AK329">
        <f t="shared" ca="1" si="58"/>
        <v>6</v>
      </c>
      <c r="AL329" t="s">
        <v>98</v>
      </c>
      <c r="AM329">
        <f t="shared" ca="1" si="59"/>
        <v>70</v>
      </c>
      <c r="AN329" t="s">
        <v>2</v>
      </c>
      <c r="AO329">
        <f t="shared" ca="1" si="60"/>
        <v>420</v>
      </c>
      <c r="AP329" t="s">
        <v>99</v>
      </c>
    </row>
    <row r="330" spans="2:42" x14ac:dyDescent="0.25">
      <c r="B330" t="s">
        <v>193</v>
      </c>
      <c r="C330" s="1" t="s">
        <v>7</v>
      </c>
      <c r="D330" t="s">
        <v>278</v>
      </c>
      <c r="F330">
        <v>44</v>
      </c>
      <c r="G330"/>
      <c r="H330" s="28">
        <f t="shared" ca="1" si="44"/>
        <v>5</v>
      </c>
      <c r="I330" s="28">
        <f t="shared" ca="1" si="45"/>
        <v>7</v>
      </c>
      <c r="J330" s="28">
        <f t="shared" ca="1" si="46"/>
        <v>1</v>
      </c>
      <c r="K330" s="28" t="s">
        <v>0</v>
      </c>
      <c r="L330" s="28">
        <f t="shared" ca="1" si="47"/>
        <v>5</v>
      </c>
      <c r="M330" s="28" t="s">
        <v>2</v>
      </c>
      <c r="N330" s="28">
        <f t="shared" ca="1" si="48"/>
        <v>5</v>
      </c>
      <c r="O330" s="28" t="s">
        <v>99</v>
      </c>
      <c r="P330" s="28">
        <f t="shared" ca="1" si="49"/>
        <v>4</v>
      </c>
      <c r="Q330" s="28" t="s">
        <v>0</v>
      </c>
      <c r="R330" s="28">
        <f t="shared" ca="1" si="50"/>
        <v>20</v>
      </c>
      <c r="S330" s="28" t="s">
        <v>2</v>
      </c>
      <c r="T330" s="28">
        <f t="shared" ca="1" si="42"/>
        <v>28</v>
      </c>
      <c r="U330" s="16" t="str">
        <f t="shared" ca="1" si="43"/>
        <v>5/7</v>
      </c>
      <c r="V330" s="16" t="s">
        <v>7</v>
      </c>
      <c r="W330" s="16" t="str">
        <f t="shared" ca="1" si="51"/>
        <v>?/28</v>
      </c>
      <c r="Y330">
        <f t="shared" ca="1" si="52"/>
        <v>20</v>
      </c>
      <c r="Z330">
        <f t="shared" ca="1" si="53"/>
        <v>7</v>
      </c>
      <c r="AA330" t="s">
        <v>2</v>
      </c>
      <c r="AB330">
        <f t="shared" ca="1" si="54"/>
        <v>8</v>
      </c>
      <c r="AC330" t="s">
        <v>2</v>
      </c>
      <c r="AE330">
        <f t="shared" ca="1" si="55"/>
        <v>8</v>
      </c>
      <c r="AF330" t="s">
        <v>98</v>
      </c>
      <c r="AG330">
        <f t="shared" ca="1" si="56"/>
        <v>4</v>
      </c>
      <c r="AH330" t="s">
        <v>2</v>
      </c>
      <c r="AI330">
        <f t="shared" ca="1" si="57"/>
        <v>32</v>
      </c>
      <c r="AJ330" t="s">
        <v>2</v>
      </c>
      <c r="AK330">
        <f t="shared" ca="1" si="58"/>
        <v>4</v>
      </c>
      <c r="AL330" t="s">
        <v>98</v>
      </c>
      <c r="AM330">
        <f t="shared" ca="1" si="59"/>
        <v>60</v>
      </c>
      <c r="AN330" t="s">
        <v>2</v>
      </c>
      <c r="AO330">
        <f t="shared" ca="1" si="60"/>
        <v>240</v>
      </c>
      <c r="AP330" t="s">
        <v>99</v>
      </c>
    </row>
    <row r="331" spans="2:42" x14ac:dyDescent="0.25">
      <c r="B331" t="s">
        <v>182</v>
      </c>
      <c r="C331" s="1" t="s">
        <v>7</v>
      </c>
      <c r="D331" t="s">
        <v>298</v>
      </c>
      <c r="F331">
        <v>27</v>
      </c>
      <c r="G331"/>
      <c r="H331" s="28">
        <f t="shared" ca="1" si="44"/>
        <v>5</v>
      </c>
      <c r="I331" s="28">
        <f t="shared" ca="1" si="45"/>
        <v>7</v>
      </c>
      <c r="J331" s="28">
        <f t="shared" ca="1" si="46"/>
        <v>1</v>
      </c>
      <c r="K331" s="28" t="s">
        <v>0</v>
      </c>
      <c r="L331" s="28">
        <f t="shared" ca="1" si="47"/>
        <v>5</v>
      </c>
      <c r="M331" s="28" t="s">
        <v>2</v>
      </c>
      <c r="N331" s="28">
        <f t="shared" ca="1" si="48"/>
        <v>7</v>
      </c>
      <c r="O331" s="28" t="s">
        <v>99</v>
      </c>
      <c r="P331" s="28">
        <f t="shared" ca="1" si="49"/>
        <v>7</v>
      </c>
      <c r="Q331" s="28" t="s">
        <v>0</v>
      </c>
      <c r="R331" s="28">
        <f t="shared" ca="1" si="50"/>
        <v>35</v>
      </c>
      <c r="S331" s="28" t="s">
        <v>2</v>
      </c>
      <c r="T331" s="28">
        <f t="shared" ca="1" si="42"/>
        <v>49</v>
      </c>
      <c r="U331" s="16" t="str">
        <f t="shared" ca="1" si="43"/>
        <v>5/7</v>
      </c>
      <c r="V331" s="16" t="s">
        <v>7</v>
      </c>
      <c r="W331" s="16" t="str">
        <f t="shared" ca="1" si="51"/>
        <v>?/49</v>
      </c>
      <c r="Y331">
        <f t="shared" ca="1" si="52"/>
        <v>35</v>
      </c>
      <c r="Z331">
        <f t="shared" ca="1" si="53"/>
        <v>9</v>
      </c>
      <c r="AA331" t="s">
        <v>2</v>
      </c>
      <c r="AB331">
        <f t="shared" ca="1" si="54"/>
        <v>9</v>
      </c>
      <c r="AC331" t="s">
        <v>2</v>
      </c>
      <c r="AE331">
        <f t="shared" ca="1" si="55"/>
        <v>7</v>
      </c>
      <c r="AF331" t="s">
        <v>98</v>
      </c>
      <c r="AG331">
        <f t="shared" ca="1" si="56"/>
        <v>8</v>
      </c>
      <c r="AH331" t="s">
        <v>2</v>
      </c>
      <c r="AI331">
        <f t="shared" ca="1" si="57"/>
        <v>56</v>
      </c>
      <c r="AJ331" t="s">
        <v>2</v>
      </c>
      <c r="AK331">
        <f t="shared" ca="1" si="58"/>
        <v>3</v>
      </c>
      <c r="AL331" t="s">
        <v>98</v>
      </c>
      <c r="AM331">
        <f t="shared" ca="1" si="59"/>
        <v>40</v>
      </c>
      <c r="AN331" t="s">
        <v>2</v>
      </c>
      <c r="AO331">
        <f t="shared" ca="1" si="60"/>
        <v>120</v>
      </c>
      <c r="AP331" t="s">
        <v>99</v>
      </c>
    </row>
    <row r="332" spans="2:42" x14ac:dyDescent="0.25">
      <c r="B332" t="s">
        <v>235</v>
      </c>
      <c r="C332" s="1" t="s">
        <v>7</v>
      </c>
      <c r="D332" t="s">
        <v>295</v>
      </c>
      <c r="F332">
        <v>10</v>
      </c>
      <c r="G332"/>
      <c r="H332" s="28">
        <f t="shared" ca="1" si="44"/>
        <v>4</v>
      </c>
      <c r="I332" s="28">
        <f t="shared" ca="1" si="45"/>
        <v>5</v>
      </c>
      <c r="J332" s="28">
        <f t="shared" ca="1" si="46"/>
        <v>1</v>
      </c>
      <c r="K332" s="28" t="s">
        <v>0</v>
      </c>
      <c r="L332" s="28">
        <f t="shared" ca="1" si="47"/>
        <v>4</v>
      </c>
      <c r="M332" s="28" t="s">
        <v>2</v>
      </c>
      <c r="N332" s="28">
        <f t="shared" ca="1" si="48"/>
        <v>7</v>
      </c>
      <c r="O332" s="28" t="s">
        <v>99</v>
      </c>
      <c r="P332" s="28">
        <f t="shared" ca="1" si="49"/>
        <v>4</v>
      </c>
      <c r="Q332" s="28" t="s">
        <v>0</v>
      </c>
      <c r="R332" s="28">
        <f t="shared" ca="1" si="50"/>
        <v>16</v>
      </c>
      <c r="S332" s="28" t="s">
        <v>2</v>
      </c>
      <c r="T332" s="28">
        <f t="shared" ca="1" si="42"/>
        <v>20</v>
      </c>
      <c r="U332" s="16" t="str">
        <f t="shared" ca="1" si="43"/>
        <v>4/5</v>
      </c>
      <c r="V332" s="16" t="s">
        <v>7</v>
      </c>
      <c r="W332" s="16" t="str">
        <f t="shared" ca="1" si="51"/>
        <v>?/20</v>
      </c>
      <c r="Y332">
        <f t="shared" ca="1" si="52"/>
        <v>16</v>
      </c>
      <c r="Z332">
        <f t="shared" ca="1" si="53"/>
        <v>6</v>
      </c>
      <c r="AA332" t="s">
        <v>2</v>
      </c>
      <c r="AB332">
        <f t="shared" ca="1" si="54"/>
        <v>7</v>
      </c>
      <c r="AC332" t="s">
        <v>2</v>
      </c>
      <c r="AE332">
        <f t="shared" ca="1" si="55"/>
        <v>6</v>
      </c>
      <c r="AF332" t="s">
        <v>98</v>
      </c>
      <c r="AG332">
        <f t="shared" ca="1" si="56"/>
        <v>6</v>
      </c>
      <c r="AH332" t="s">
        <v>2</v>
      </c>
      <c r="AI332">
        <f t="shared" ca="1" si="57"/>
        <v>36</v>
      </c>
      <c r="AJ332" t="s">
        <v>2</v>
      </c>
      <c r="AK332">
        <f t="shared" ca="1" si="58"/>
        <v>9</v>
      </c>
      <c r="AL332" t="s">
        <v>98</v>
      </c>
      <c r="AM332">
        <f t="shared" ca="1" si="59"/>
        <v>30</v>
      </c>
      <c r="AN332" t="s">
        <v>2</v>
      </c>
      <c r="AO332">
        <f t="shared" ca="1" si="60"/>
        <v>270</v>
      </c>
      <c r="AP332" t="s">
        <v>99</v>
      </c>
    </row>
    <row r="333" spans="2:42" x14ac:dyDescent="0.25">
      <c r="B333" t="s">
        <v>186</v>
      </c>
      <c r="C333" s="1" t="s">
        <v>7</v>
      </c>
      <c r="D333" t="s">
        <v>290</v>
      </c>
      <c r="F333">
        <v>30</v>
      </c>
      <c r="G333"/>
      <c r="H333" s="28">
        <f t="shared" ca="1" si="44"/>
        <v>2</v>
      </c>
      <c r="I333" s="28">
        <f t="shared" ca="1" si="45"/>
        <v>4</v>
      </c>
      <c r="J333" s="28">
        <f t="shared" ca="1" si="46"/>
        <v>2</v>
      </c>
      <c r="K333" s="28" t="s">
        <v>0</v>
      </c>
      <c r="L333" s="28">
        <f t="shared" ca="1" si="47"/>
        <v>1</v>
      </c>
      <c r="M333" s="28" t="s">
        <v>2</v>
      </c>
      <c r="N333" s="28">
        <f t="shared" ca="1" si="48"/>
        <v>5</v>
      </c>
      <c r="O333" s="28" t="s">
        <v>99</v>
      </c>
      <c r="P333" s="28">
        <f t="shared" ca="1" si="49"/>
        <v>9</v>
      </c>
      <c r="Q333" s="28" t="s">
        <v>0</v>
      </c>
      <c r="R333" s="28">
        <f t="shared" ca="1" si="50"/>
        <v>9</v>
      </c>
      <c r="S333" s="28" t="s">
        <v>2</v>
      </c>
      <c r="T333" s="28">
        <f t="shared" ca="1" si="42"/>
        <v>18</v>
      </c>
      <c r="U333" s="16" t="str">
        <f t="shared" ca="1" si="43"/>
        <v>1/2</v>
      </c>
      <c r="V333" s="16" t="s">
        <v>7</v>
      </c>
      <c r="W333" s="16" t="str">
        <f t="shared" ca="1" si="51"/>
        <v>?/18</v>
      </c>
      <c r="Y333">
        <f t="shared" ca="1" si="52"/>
        <v>9</v>
      </c>
      <c r="Z333">
        <f t="shared" ca="1" si="53"/>
        <v>9</v>
      </c>
      <c r="AA333" t="s">
        <v>2</v>
      </c>
      <c r="AB333">
        <f t="shared" ca="1" si="54"/>
        <v>9</v>
      </c>
      <c r="AC333" t="s">
        <v>2</v>
      </c>
      <c r="AE333">
        <f t="shared" ca="1" si="55"/>
        <v>3</v>
      </c>
      <c r="AF333" t="s">
        <v>98</v>
      </c>
      <c r="AG333">
        <f t="shared" ca="1" si="56"/>
        <v>4</v>
      </c>
      <c r="AH333" t="s">
        <v>2</v>
      </c>
      <c r="AI333">
        <f t="shared" ca="1" si="57"/>
        <v>12</v>
      </c>
      <c r="AJ333" t="s">
        <v>2</v>
      </c>
      <c r="AK333">
        <f t="shared" ca="1" si="58"/>
        <v>8</v>
      </c>
      <c r="AL333" t="s">
        <v>98</v>
      </c>
      <c r="AM333">
        <f t="shared" ca="1" si="59"/>
        <v>60</v>
      </c>
      <c r="AN333" t="s">
        <v>2</v>
      </c>
      <c r="AO333">
        <f t="shared" ca="1" si="60"/>
        <v>480</v>
      </c>
      <c r="AP333" t="s">
        <v>99</v>
      </c>
    </row>
    <row r="334" spans="2:42" x14ac:dyDescent="0.25">
      <c r="B334" t="s">
        <v>186</v>
      </c>
      <c r="C334" s="1" t="s">
        <v>7</v>
      </c>
      <c r="D334" t="s">
        <v>292</v>
      </c>
      <c r="F334">
        <v>24</v>
      </c>
      <c r="G334"/>
      <c r="H334" s="28">
        <f t="shared" ca="1" si="44"/>
        <v>6</v>
      </c>
      <c r="I334" s="28">
        <f t="shared" ca="1" si="45"/>
        <v>9</v>
      </c>
      <c r="J334" s="28">
        <f t="shared" ca="1" si="46"/>
        <v>3</v>
      </c>
      <c r="K334" s="28" t="s">
        <v>0</v>
      </c>
      <c r="L334" s="28">
        <f t="shared" ca="1" si="47"/>
        <v>2</v>
      </c>
      <c r="M334" s="28" t="s">
        <v>2</v>
      </c>
      <c r="N334" s="28">
        <f t="shared" ca="1" si="48"/>
        <v>2</v>
      </c>
      <c r="O334" s="28" t="s">
        <v>99</v>
      </c>
      <c r="P334" s="28">
        <f t="shared" ca="1" si="49"/>
        <v>10</v>
      </c>
      <c r="Q334" s="28" t="s">
        <v>0</v>
      </c>
      <c r="R334" s="28">
        <f t="shared" ca="1" si="50"/>
        <v>20</v>
      </c>
      <c r="S334" s="28" t="s">
        <v>2</v>
      </c>
      <c r="T334" s="28">
        <f t="shared" ca="1" si="42"/>
        <v>30</v>
      </c>
      <c r="U334" s="16" t="str">
        <f t="shared" ca="1" si="43"/>
        <v>2/3</v>
      </c>
      <c r="V334" s="16" t="s">
        <v>7</v>
      </c>
      <c r="W334" s="16" t="str">
        <f t="shared" ca="1" si="51"/>
        <v>?/30</v>
      </c>
      <c r="Y334">
        <f t="shared" ca="1" si="52"/>
        <v>20</v>
      </c>
      <c r="Z334">
        <f t="shared" ca="1" si="53"/>
        <v>9</v>
      </c>
      <c r="AA334" t="s">
        <v>2</v>
      </c>
      <c r="AB334">
        <f t="shared" ca="1" si="54"/>
        <v>6</v>
      </c>
      <c r="AC334" t="s">
        <v>2</v>
      </c>
      <c r="AE334">
        <f t="shared" ca="1" si="55"/>
        <v>5</v>
      </c>
      <c r="AF334" t="s">
        <v>98</v>
      </c>
      <c r="AG334">
        <f t="shared" ca="1" si="56"/>
        <v>2</v>
      </c>
      <c r="AH334" t="s">
        <v>2</v>
      </c>
      <c r="AI334">
        <f t="shared" ca="1" si="57"/>
        <v>10</v>
      </c>
      <c r="AJ334" t="s">
        <v>2</v>
      </c>
      <c r="AK334">
        <f t="shared" ca="1" si="58"/>
        <v>4</v>
      </c>
      <c r="AL334" t="s">
        <v>98</v>
      </c>
      <c r="AM334">
        <f t="shared" ca="1" si="59"/>
        <v>50</v>
      </c>
      <c r="AN334" t="s">
        <v>2</v>
      </c>
      <c r="AO334">
        <f t="shared" ca="1" si="60"/>
        <v>200</v>
      </c>
      <c r="AP334" t="s">
        <v>99</v>
      </c>
    </row>
    <row r="335" spans="2:42" x14ac:dyDescent="0.25">
      <c r="B335" t="s">
        <v>189</v>
      </c>
      <c r="C335" s="1" t="s">
        <v>7</v>
      </c>
      <c r="D335" t="s">
        <v>274</v>
      </c>
      <c r="F335">
        <v>25</v>
      </c>
      <c r="G335"/>
      <c r="H335" s="28">
        <f t="shared" ca="1" si="44"/>
        <v>1</v>
      </c>
      <c r="I335" s="28">
        <f t="shared" ca="1" si="45"/>
        <v>3</v>
      </c>
      <c r="J335" s="28">
        <f t="shared" ca="1" si="46"/>
        <v>1</v>
      </c>
      <c r="K335" s="28" t="s">
        <v>0</v>
      </c>
      <c r="L335" s="28">
        <f t="shared" ca="1" si="47"/>
        <v>1</v>
      </c>
      <c r="M335" s="28" t="s">
        <v>2</v>
      </c>
      <c r="N335" s="28">
        <f t="shared" ca="1" si="48"/>
        <v>3</v>
      </c>
      <c r="O335" s="28" t="s">
        <v>99</v>
      </c>
      <c r="P335" s="28">
        <f t="shared" ca="1" si="49"/>
        <v>6</v>
      </c>
      <c r="Q335" s="28" t="s">
        <v>0</v>
      </c>
      <c r="R335" s="28">
        <f t="shared" ca="1" si="50"/>
        <v>6</v>
      </c>
      <c r="S335" s="28" t="s">
        <v>2</v>
      </c>
      <c r="T335" s="28">
        <f t="shared" ca="1" si="42"/>
        <v>18</v>
      </c>
      <c r="U335" s="16" t="str">
        <f t="shared" ca="1" si="43"/>
        <v>1/3</v>
      </c>
      <c r="V335" s="16" t="s">
        <v>7</v>
      </c>
      <c r="W335" s="16" t="str">
        <f t="shared" ca="1" si="51"/>
        <v>?/18</v>
      </c>
      <c r="Y335">
        <f t="shared" ca="1" si="52"/>
        <v>6</v>
      </c>
      <c r="Z335">
        <f t="shared" ca="1" si="53"/>
        <v>6</v>
      </c>
      <c r="AA335" t="s">
        <v>2</v>
      </c>
      <c r="AB335">
        <f t="shared" ca="1" si="54"/>
        <v>4</v>
      </c>
      <c r="AC335" t="s">
        <v>2</v>
      </c>
      <c r="AE335">
        <f t="shared" ca="1" si="55"/>
        <v>2</v>
      </c>
      <c r="AF335" t="s">
        <v>98</v>
      </c>
      <c r="AG335">
        <f t="shared" ca="1" si="56"/>
        <v>3</v>
      </c>
      <c r="AH335" t="s">
        <v>2</v>
      </c>
      <c r="AI335">
        <f t="shared" ca="1" si="57"/>
        <v>6</v>
      </c>
      <c r="AJ335" t="s">
        <v>2</v>
      </c>
      <c r="AK335">
        <f t="shared" ca="1" si="58"/>
        <v>9</v>
      </c>
      <c r="AL335" t="s">
        <v>98</v>
      </c>
      <c r="AM335">
        <f t="shared" ca="1" si="59"/>
        <v>30</v>
      </c>
      <c r="AN335" t="s">
        <v>2</v>
      </c>
      <c r="AO335">
        <f t="shared" ca="1" si="60"/>
        <v>270</v>
      </c>
      <c r="AP335" t="s">
        <v>99</v>
      </c>
    </row>
    <row r="336" spans="2:42" x14ac:dyDescent="0.25">
      <c r="B336" t="s">
        <v>203</v>
      </c>
      <c r="C336" s="1" t="s">
        <v>7</v>
      </c>
      <c r="D336" t="s">
        <v>269</v>
      </c>
      <c r="F336">
        <v>8</v>
      </c>
      <c r="G336"/>
      <c r="H336" s="28">
        <f t="shared" ca="1" si="44"/>
        <v>7</v>
      </c>
      <c r="I336" s="28">
        <f t="shared" ca="1" si="45"/>
        <v>9</v>
      </c>
      <c r="J336" s="28">
        <f t="shared" ca="1" si="46"/>
        <v>1</v>
      </c>
      <c r="K336" s="28" t="s">
        <v>0</v>
      </c>
      <c r="L336" s="28">
        <f t="shared" ca="1" si="47"/>
        <v>7</v>
      </c>
      <c r="M336" s="28" t="s">
        <v>2</v>
      </c>
      <c r="N336" s="28">
        <f t="shared" ca="1" si="48"/>
        <v>3</v>
      </c>
      <c r="O336" s="28" t="s">
        <v>99</v>
      </c>
      <c r="P336" s="28">
        <f t="shared" ca="1" si="49"/>
        <v>5</v>
      </c>
      <c r="Q336" s="28" t="s">
        <v>0</v>
      </c>
      <c r="R336" s="28">
        <f t="shared" ca="1" si="50"/>
        <v>35</v>
      </c>
      <c r="S336" s="28" t="s">
        <v>2</v>
      </c>
      <c r="T336" s="28">
        <f t="shared" ca="1" si="42"/>
        <v>45</v>
      </c>
      <c r="U336" s="16" t="str">
        <f t="shared" ca="1" si="43"/>
        <v>7/9</v>
      </c>
      <c r="V336" s="16" t="s">
        <v>7</v>
      </c>
      <c r="W336" s="16" t="str">
        <f t="shared" ca="1" si="51"/>
        <v>?/45</v>
      </c>
      <c r="Y336">
        <f t="shared" ca="1" si="52"/>
        <v>35</v>
      </c>
      <c r="Z336">
        <f t="shared" ca="1" si="53"/>
        <v>8</v>
      </c>
      <c r="AA336" t="s">
        <v>2</v>
      </c>
      <c r="AB336">
        <f t="shared" ca="1" si="54"/>
        <v>3</v>
      </c>
      <c r="AC336" t="s">
        <v>2</v>
      </c>
      <c r="AE336">
        <f t="shared" ca="1" si="55"/>
        <v>7</v>
      </c>
      <c r="AF336" t="s">
        <v>98</v>
      </c>
      <c r="AG336">
        <f t="shared" ca="1" si="56"/>
        <v>8</v>
      </c>
      <c r="AH336" t="s">
        <v>2</v>
      </c>
      <c r="AI336">
        <f t="shared" ca="1" si="57"/>
        <v>56</v>
      </c>
      <c r="AJ336" t="s">
        <v>2</v>
      </c>
      <c r="AK336">
        <f t="shared" ca="1" si="58"/>
        <v>5</v>
      </c>
      <c r="AL336" t="s">
        <v>98</v>
      </c>
      <c r="AM336">
        <f t="shared" ca="1" si="59"/>
        <v>50</v>
      </c>
      <c r="AN336" t="s">
        <v>2</v>
      </c>
      <c r="AO336">
        <f t="shared" ca="1" si="60"/>
        <v>250</v>
      </c>
      <c r="AP336" t="s">
        <v>99</v>
      </c>
    </row>
    <row r="337" spans="2:42" x14ac:dyDescent="0.25">
      <c r="B337" t="s">
        <v>203</v>
      </c>
      <c r="C337" s="1" t="s">
        <v>7</v>
      </c>
      <c r="D337" t="s">
        <v>305</v>
      </c>
      <c r="F337">
        <v>22</v>
      </c>
      <c r="G337"/>
      <c r="H337" s="28">
        <f t="shared" ca="1" si="44"/>
        <v>2</v>
      </c>
      <c r="I337" s="28">
        <f t="shared" ca="1" si="45"/>
        <v>6</v>
      </c>
      <c r="J337" s="28">
        <f t="shared" ca="1" si="46"/>
        <v>2</v>
      </c>
      <c r="K337" s="28" t="s">
        <v>0</v>
      </c>
      <c r="L337" s="28">
        <f t="shared" ca="1" si="47"/>
        <v>1</v>
      </c>
      <c r="M337" s="28" t="s">
        <v>2</v>
      </c>
      <c r="N337" s="28">
        <f t="shared" ca="1" si="48"/>
        <v>9</v>
      </c>
      <c r="O337" s="28" t="s">
        <v>99</v>
      </c>
      <c r="P337" s="28">
        <f t="shared" ca="1" si="49"/>
        <v>11</v>
      </c>
      <c r="Q337" s="28" t="s">
        <v>0</v>
      </c>
      <c r="R337" s="28">
        <f t="shared" ca="1" si="50"/>
        <v>11</v>
      </c>
      <c r="S337" s="28" t="s">
        <v>2</v>
      </c>
      <c r="T337" s="28">
        <f t="shared" ca="1" si="42"/>
        <v>33</v>
      </c>
      <c r="U337" s="16" t="str">
        <f t="shared" ca="1" si="43"/>
        <v>1/3</v>
      </c>
      <c r="V337" s="16" t="s">
        <v>7</v>
      </c>
      <c r="W337" s="16" t="str">
        <f t="shared" ca="1" si="51"/>
        <v>?/33</v>
      </c>
      <c r="Y337">
        <f t="shared" ca="1" si="52"/>
        <v>11</v>
      </c>
      <c r="Z337">
        <f t="shared" ca="1" si="53"/>
        <v>7</v>
      </c>
      <c r="AA337" t="s">
        <v>2</v>
      </c>
      <c r="AB337">
        <f t="shared" ca="1" si="54"/>
        <v>8</v>
      </c>
      <c r="AC337" t="s">
        <v>2</v>
      </c>
      <c r="AE337">
        <f t="shared" ca="1" si="55"/>
        <v>2</v>
      </c>
      <c r="AF337" t="s">
        <v>98</v>
      </c>
      <c r="AG337">
        <f t="shared" ca="1" si="56"/>
        <v>3</v>
      </c>
      <c r="AH337" t="s">
        <v>2</v>
      </c>
      <c r="AI337">
        <f t="shared" ca="1" si="57"/>
        <v>6</v>
      </c>
      <c r="AJ337" t="s">
        <v>2</v>
      </c>
      <c r="AK337">
        <f t="shared" ca="1" si="58"/>
        <v>5</v>
      </c>
      <c r="AL337" t="s">
        <v>98</v>
      </c>
      <c r="AM337">
        <f t="shared" ca="1" si="59"/>
        <v>80</v>
      </c>
      <c r="AN337" t="s">
        <v>2</v>
      </c>
      <c r="AO337">
        <f t="shared" ca="1" si="60"/>
        <v>400</v>
      </c>
      <c r="AP337" t="s">
        <v>99</v>
      </c>
    </row>
    <row r="338" spans="2:42" x14ac:dyDescent="0.25">
      <c r="B338" t="s">
        <v>193</v>
      </c>
      <c r="C338" s="1" t="s">
        <v>7</v>
      </c>
      <c r="D338" t="s">
        <v>286</v>
      </c>
      <c r="F338">
        <v>16</v>
      </c>
      <c r="G338"/>
      <c r="H338" s="28">
        <f t="shared" ca="1" si="44"/>
        <v>6</v>
      </c>
      <c r="I338" s="28">
        <f t="shared" ca="1" si="45"/>
        <v>9</v>
      </c>
      <c r="J338" s="28">
        <f t="shared" ca="1" si="46"/>
        <v>3</v>
      </c>
      <c r="K338" s="28" t="s">
        <v>0</v>
      </c>
      <c r="L338" s="28">
        <f t="shared" ca="1" si="47"/>
        <v>2</v>
      </c>
      <c r="M338" s="28" t="s">
        <v>2</v>
      </c>
      <c r="N338" s="28">
        <f t="shared" ca="1" si="48"/>
        <v>3</v>
      </c>
      <c r="O338" s="28" t="s">
        <v>99</v>
      </c>
      <c r="P338" s="28">
        <f t="shared" ca="1" si="49"/>
        <v>10</v>
      </c>
      <c r="Q338" s="28" t="s">
        <v>0</v>
      </c>
      <c r="R338" s="28">
        <f t="shared" ca="1" si="50"/>
        <v>20</v>
      </c>
      <c r="S338" s="28" t="s">
        <v>2</v>
      </c>
      <c r="T338" s="28">
        <f t="shared" ca="1" si="42"/>
        <v>30</v>
      </c>
      <c r="U338" s="16" t="str">
        <f t="shared" ca="1" si="43"/>
        <v>2/3</v>
      </c>
      <c r="V338" s="16" t="s">
        <v>7</v>
      </c>
      <c r="W338" s="16" t="str">
        <f t="shared" ca="1" si="51"/>
        <v>?/30</v>
      </c>
      <c r="Y338">
        <f t="shared" ca="1" si="52"/>
        <v>20</v>
      </c>
      <c r="Z338">
        <f t="shared" ca="1" si="53"/>
        <v>6</v>
      </c>
      <c r="AA338" t="s">
        <v>2</v>
      </c>
      <c r="AB338">
        <f t="shared" ca="1" si="54"/>
        <v>7</v>
      </c>
      <c r="AC338" t="s">
        <v>2</v>
      </c>
      <c r="AE338">
        <f t="shared" ca="1" si="55"/>
        <v>4</v>
      </c>
      <c r="AF338" t="s">
        <v>98</v>
      </c>
      <c r="AG338">
        <f t="shared" ca="1" si="56"/>
        <v>4</v>
      </c>
      <c r="AH338" t="s">
        <v>2</v>
      </c>
      <c r="AI338">
        <f t="shared" ca="1" si="57"/>
        <v>16</v>
      </c>
      <c r="AJ338" t="s">
        <v>2</v>
      </c>
      <c r="AK338">
        <f t="shared" ca="1" si="58"/>
        <v>6</v>
      </c>
      <c r="AL338" t="s">
        <v>98</v>
      </c>
      <c r="AM338">
        <f t="shared" ca="1" si="59"/>
        <v>90</v>
      </c>
      <c r="AN338" t="s">
        <v>2</v>
      </c>
      <c r="AO338">
        <f t="shared" ca="1" si="60"/>
        <v>540</v>
      </c>
      <c r="AP338" t="s">
        <v>99</v>
      </c>
    </row>
    <row r="339" spans="2:42" x14ac:dyDescent="0.25">
      <c r="B339" t="s">
        <v>186</v>
      </c>
      <c r="C339" s="1" t="s">
        <v>7</v>
      </c>
      <c r="D339" t="s">
        <v>287</v>
      </c>
      <c r="F339">
        <v>36</v>
      </c>
      <c r="G339"/>
      <c r="H339" s="28">
        <f t="shared" ca="1" si="44"/>
        <v>5</v>
      </c>
      <c r="I339" s="28">
        <f t="shared" ca="1" si="45"/>
        <v>6</v>
      </c>
      <c r="J339" s="28">
        <f t="shared" ca="1" si="46"/>
        <v>1</v>
      </c>
      <c r="K339" s="28" t="s">
        <v>0</v>
      </c>
      <c r="L339" s="28">
        <f t="shared" ca="1" si="47"/>
        <v>5</v>
      </c>
      <c r="M339" s="28" t="s">
        <v>2</v>
      </c>
      <c r="N339" s="28">
        <f t="shared" ca="1" si="48"/>
        <v>3</v>
      </c>
      <c r="O339" s="28" t="s">
        <v>99</v>
      </c>
      <c r="P339" s="28">
        <f t="shared" ca="1" si="49"/>
        <v>12</v>
      </c>
      <c r="Q339" s="28" t="s">
        <v>0</v>
      </c>
      <c r="R339" s="28">
        <f t="shared" ca="1" si="50"/>
        <v>60</v>
      </c>
      <c r="S339" s="28" t="s">
        <v>2</v>
      </c>
      <c r="T339" s="28">
        <f t="shared" ca="1" si="42"/>
        <v>72</v>
      </c>
      <c r="U339" s="16" t="str">
        <f t="shared" ca="1" si="43"/>
        <v>5/6</v>
      </c>
      <c r="V339" s="16" t="s">
        <v>7</v>
      </c>
      <c r="W339" s="16" t="str">
        <f t="shared" ca="1" si="51"/>
        <v>?/72</v>
      </c>
      <c r="Y339">
        <f t="shared" ca="1" si="52"/>
        <v>60</v>
      </c>
      <c r="Z339">
        <f t="shared" ca="1" si="53"/>
        <v>9</v>
      </c>
      <c r="AA339" t="s">
        <v>2</v>
      </c>
      <c r="AB339">
        <f t="shared" ca="1" si="54"/>
        <v>9</v>
      </c>
      <c r="AC339" t="s">
        <v>2</v>
      </c>
      <c r="AE339">
        <f t="shared" ca="1" si="55"/>
        <v>6</v>
      </c>
      <c r="AF339" t="s">
        <v>98</v>
      </c>
      <c r="AG339">
        <f t="shared" ca="1" si="56"/>
        <v>8</v>
      </c>
      <c r="AH339" t="s">
        <v>2</v>
      </c>
      <c r="AI339">
        <f t="shared" ca="1" si="57"/>
        <v>48</v>
      </c>
      <c r="AJ339" t="s">
        <v>2</v>
      </c>
      <c r="AK339">
        <f t="shared" ca="1" si="58"/>
        <v>5</v>
      </c>
      <c r="AL339" t="s">
        <v>98</v>
      </c>
      <c r="AM339">
        <f t="shared" ca="1" si="59"/>
        <v>30</v>
      </c>
      <c r="AN339" t="s">
        <v>2</v>
      </c>
      <c r="AO339">
        <f t="shared" ca="1" si="60"/>
        <v>150</v>
      </c>
      <c r="AP339" t="s">
        <v>99</v>
      </c>
    </row>
    <row r="340" spans="2:42" x14ac:dyDescent="0.25">
      <c r="B340" t="s">
        <v>189</v>
      </c>
      <c r="C340" s="1" t="s">
        <v>7</v>
      </c>
      <c r="D340" t="s">
        <v>283</v>
      </c>
      <c r="F340">
        <v>60</v>
      </c>
      <c r="G340"/>
      <c r="H340" s="28">
        <f t="shared" ca="1" si="44"/>
        <v>5</v>
      </c>
      <c r="I340" s="28">
        <f t="shared" ca="1" si="45"/>
        <v>10</v>
      </c>
      <c r="J340" s="28">
        <f t="shared" ca="1" si="46"/>
        <v>5</v>
      </c>
      <c r="K340" s="28" t="s">
        <v>0</v>
      </c>
      <c r="L340" s="28">
        <f t="shared" ca="1" si="47"/>
        <v>1</v>
      </c>
      <c r="M340" s="28" t="s">
        <v>2</v>
      </c>
      <c r="N340" s="28">
        <f t="shared" ca="1" si="48"/>
        <v>6</v>
      </c>
      <c r="O340" s="28" t="s">
        <v>99</v>
      </c>
      <c r="P340" s="28">
        <f t="shared" ca="1" si="49"/>
        <v>12</v>
      </c>
      <c r="Q340" s="28" t="s">
        <v>0</v>
      </c>
      <c r="R340" s="28">
        <f t="shared" ca="1" si="50"/>
        <v>12</v>
      </c>
      <c r="S340" s="28" t="s">
        <v>2</v>
      </c>
      <c r="T340" s="28">
        <f t="shared" ca="1" si="42"/>
        <v>24</v>
      </c>
      <c r="U340" s="16" t="str">
        <f t="shared" ca="1" si="43"/>
        <v>1/2</v>
      </c>
      <c r="V340" s="16" t="s">
        <v>7</v>
      </c>
      <c r="W340" s="16" t="str">
        <f t="shared" ca="1" si="51"/>
        <v>?/24</v>
      </c>
      <c r="Y340">
        <f t="shared" ca="1" si="52"/>
        <v>12</v>
      </c>
      <c r="Z340">
        <f t="shared" ca="1" si="53"/>
        <v>9</v>
      </c>
      <c r="AA340" t="s">
        <v>2</v>
      </c>
      <c r="AB340">
        <f t="shared" ca="1" si="54"/>
        <v>9</v>
      </c>
      <c r="AC340" t="s">
        <v>2</v>
      </c>
      <c r="AE340">
        <f t="shared" ca="1" si="55"/>
        <v>7</v>
      </c>
      <c r="AF340" t="s">
        <v>98</v>
      </c>
      <c r="AG340">
        <f t="shared" ca="1" si="56"/>
        <v>9</v>
      </c>
      <c r="AH340" t="s">
        <v>2</v>
      </c>
      <c r="AI340">
        <f t="shared" ca="1" si="57"/>
        <v>63</v>
      </c>
      <c r="AJ340" t="s">
        <v>2</v>
      </c>
      <c r="AK340">
        <f t="shared" ca="1" si="58"/>
        <v>4</v>
      </c>
      <c r="AL340" t="s">
        <v>98</v>
      </c>
      <c r="AM340">
        <f t="shared" ca="1" si="59"/>
        <v>40</v>
      </c>
      <c r="AN340" t="s">
        <v>2</v>
      </c>
      <c r="AO340">
        <f t="shared" ca="1" si="60"/>
        <v>160</v>
      </c>
      <c r="AP340" t="s">
        <v>99</v>
      </c>
    </row>
    <row r="341" spans="2:42" x14ac:dyDescent="0.25">
      <c r="B341" t="s">
        <v>207</v>
      </c>
      <c r="C341" s="1" t="s">
        <v>7</v>
      </c>
      <c r="D341" t="s">
        <v>301</v>
      </c>
      <c r="F341">
        <v>44</v>
      </c>
      <c r="G341"/>
      <c r="H341" s="28">
        <f t="shared" ca="1" si="44"/>
        <v>8</v>
      </c>
      <c r="I341" s="28">
        <f t="shared" ca="1" si="45"/>
        <v>9</v>
      </c>
      <c r="J341" s="28">
        <f t="shared" ca="1" si="46"/>
        <v>1</v>
      </c>
      <c r="K341" s="28" t="s">
        <v>0</v>
      </c>
      <c r="L341" s="28">
        <f t="shared" ca="1" si="47"/>
        <v>8</v>
      </c>
      <c r="M341" s="28" t="s">
        <v>2</v>
      </c>
      <c r="N341" s="28">
        <f t="shared" ca="1" si="48"/>
        <v>2</v>
      </c>
      <c r="O341" s="28" t="s">
        <v>99</v>
      </c>
      <c r="P341" s="28">
        <f t="shared" ca="1" si="49"/>
        <v>7</v>
      </c>
      <c r="Q341" s="28" t="s">
        <v>0</v>
      </c>
      <c r="R341" s="28">
        <f t="shared" ca="1" si="50"/>
        <v>56</v>
      </c>
      <c r="S341" s="28" t="s">
        <v>2</v>
      </c>
      <c r="T341" s="28">
        <f t="shared" ca="1" si="42"/>
        <v>63</v>
      </c>
      <c r="U341" s="16" t="str">
        <f t="shared" ca="1" si="43"/>
        <v>8/9</v>
      </c>
      <c r="V341" s="16" t="s">
        <v>7</v>
      </c>
      <c r="W341" s="16" t="str">
        <f t="shared" ca="1" si="51"/>
        <v>?/63</v>
      </c>
      <c r="Y341">
        <f t="shared" ca="1" si="52"/>
        <v>56</v>
      </c>
      <c r="Z341">
        <f t="shared" ca="1" si="53"/>
        <v>9</v>
      </c>
      <c r="AA341" t="s">
        <v>2</v>
      </c>
      <c r="AB341">
        <f t="shared" ca="1" si="54"/>
        <v>9</v>
      </c>
      <c r="AC341" t="s">
        <v>2</v>
      </c>
      <c r="AE341">
        <f t="shared" ca="1" si="55"/>
        <v>6</v>
      </c>
      <c r="AF341" t="s">
        <v>98</v>
      </c>
      <c r="AG341">
        <f t="shared" ca="1" si="56"/>
        <v>8</v>
      </c>
      <c r="AH341" t="s">
        <v>2</v>
      </c>
      <c r="AI341">
        <f t="shared" ca="1" si="57"/>
        <v>48</v>
      </c>
      <c r="AJ341" t="s">
        <v>2</v>
      </c>
      <c r="AK341">
        <f t="shared" ca="1" si="58"/>
        <v>5</v>
      </c>
      <c r="AL341" t="s">
        <v>98</v>
      </c>
      <c r="AM341">
        <f t="shared" ca="1" si="59"/>
        <v>30</v>
      </c>
      <c r="AN341" t="s">
        <v>2</v>
      </c>
      <c r="AO341">
        <f t="shared" ca="1" si="60"/>
        <v>150</v>
      </c>
      <c r="AP341" t="s">
        <v>99</v>
      </c>
    </row>
    <row r="342" spans="2:42" x14ac:dyDescent="0.25">
      <c r="B342" t="s">
        <v>186</v>
      </c>
      <c r="C342" s="1" t="s">
        <v>7</v>
      </c>
      <c r="D342" t="s">
        <v>277</v>
      </c>
      <c r="F342">
        <v>12</v>
      </c>
      <c r="G342"/>
      <c r="H342" s="28">
        <f t="shared" ca="1" si="44"/>
        <v>8</v>
      </c>
      <c r="I342" s="28">
        <f t="shared" ca="1" si="45"/>
        <v>9</v>
      </c>
      <c r="J342" s="28">
        <f t="shared" ca="1" si="46"/>
        <v>1</v>
      </c>
      <c r="K342" s="28" t="s">
        <v>0</v>
      </c>
      <c r="L342" s="28">
        <f t="shared" ca="1" si="47"/>
        <v>8</v>
      </c>
      <c r="M342" s="28" t="s">
        <v>2</v>
      </c>
      <c r="N342" s="28">
        <f t="shared" ca="1" si="48"/>
        <v>9</v>
      </c>
      <c r="O342" s="28" t="s">
        <v>99</v>
      </c>
      <c r="P342" s="28">
        <f t="shared" ca="1" si="49"/>
        <v>4</v>
      </c>
      <c r="Q342" s="28" t="s">
        <v>0</v>
      </c>
      <c r="R342" s="28">
        <f t="shared" ca="1" si="50"/>
        <v>32</v>
      </c>
      <c r="S342" s="28" t="s">
        <v>2</v>
      </c>
      <c r="T342" s="28">
        <f t="shared" ca="1" si="42"/>
        <v>36</v>
      </c>
      <c r="U342" s="16" t="str">
        <f t="shared" ca="1" si="43"/>
        <v>8/9</v>
      </c>
      <c r="V342" s="16" t="s">
        <v>7</v>
      </c>
      <c r="W342" s="16" t="str">
        <f t="shared" ca="1" si="51"/>
        <v>?/36</v>
      </c>
      <c r="Y342">
        <f t="shared" ca="1" si="52"/>
        <v>32</v>
      </c>
      <c r="Z342">
        <f t="shared" ca="1" si="53"/>
        <v>8</v>
      </c>
      <c r="AA342" t="s">
        <v>2</v>
      </c>
      <c r="AB342">
        <f t="shared" ca="1" si="54"/>
        <v>5</v>
      </c>
      <c r="AC342" t="s">
        <v>2</v>
      </c>
      <c r="AE342">
        <f t="shared" ca="1" si="55"/>
        <v>10</v>
      </c>
      <c r="AF342" t="s">
        <v>98</v>
      </c>
      <c r="AG342">
        <f t="shared" ca="1" si="56"/>
        <v>4</v>
      </c>
      <c r="AH342" t="s">
        <v>2</v>
      </c>
      <c r="AI342">
        <f t="shared" ca="1" si="57"/>
        <v>40</v>
      </c>
      <c r="AJ342" t="s">
        <v>2</v>
      </c>
      <c r="AK342">
        <f t="shared" ca="1" si="58"/>
        <v>5</v>
      </c>
      <c r="AL342" t="s">
        <v>98</v>
      </c>
      <c r="AM342">
        <f t="shared" ca="1" si="59"/>
        <v>70</v>
      </c>
      <c r="AN342" t="s">
        <v>2</v>
      </c>
      <c r="AO342">
        <f t="shared" ca="1" si="60"/>
        <v>350</v>
      </c>
      <c r="AP342" t="s">
        <v>99</v>
      </c>
    </row>
    <row r="343" spans="2:42" x14ac:dyDescent="0.25">
      <c r="B343" t="s">
        <v>235</v>
      </c>
      <c r="C343" s="1" t="s">
        <v>7</v>
      </c>
      <c r="D343" t="s">
        <v>298</v>
      </c>
      <c r="F343">
        <v>9</v>
      </c>
      <c r="G343"/>
      <c r="H343" s="28">
        <f t="shared" ca="1" si="44"/>
        <v>4</v>
      </c>
      <c r="I343" s="28">
        <f t="shared" ca="1" si="45"/>
        <v>7</v>
      </c>
      <c r="J343" s="28">
        <f t="shared" ca="1" si="46"/>
        <v>1</v>
      </c>
      <c r="K343" s="28" t="s">
        <v>0</v>
      </c>
      <c r="L343" s="28">
        <f t="shared" ca="1" si="47"/>
        <v>4</v>
      </c>
      <c r="M343" s="28" t="s">
        <v>2</v>
      </c>
      <c r="N343" s="28">
        <f t="shared" ca="1" si="48"/>
        <v>9</v>
      </c>
      <c r="O343" s="28" t="s">
        <v>99</v>
      </c>
      <c r="P343" s="28">
        <f t="shared" ca="1" si="49"/>
        <v>10</v>
      </c>
      <c r="Q343" s="28" t="s">
        <v>0</v>
      </c>
      <c r="R343" s="28">
        <f t="shared" ca="1" si="50"/>
        <v>40</v>
      </c>
      <c r="S343" s="28" t="s">
        <v>2</v>
      </c>
      <c r="T343" s="28">
        <f t="shared" ca="1" si="42"/>
        <v>70</v>
      </c>
      <c r="U343" s="16" t="str">
        <f t="shared" ca="1" si="43"/>
        <v>4/7</v>
      </c>
      <c r="V343" s="16" t="s">
        <v>7</v>
      </c>
      <c r="W343" s="16" t="str">
        <f t="shared" ca="1" si="51"/>
        <v>?/70</v>
      </c>
      <c r="Y343">
        <f t="shared" ca="1" si="52"/>
        <v>40</v>
      </c>
      <c r="Z343">
        <f t="shared" ca="1" si="53"/>
        <v>7</v>
      </c>
      <c r="AA343" t="s">
        <v>2</v>
      </c>
      <c r="AB343">
        <f t="shared" ca="1" si="54"/>
        <v>8</v>
      </c>
      <c r="AC343" t="s">
        <v>2</v>
      </c>
      <c r="AE343">
        <f t="shared" ca="1" si="55"/>
        <v>4</v>
      </c>
      <c r="AF343" t="s">
        <v>98</v>
      </c>
      <c r="AG343">
        <f t="shared" ca="1" si="56"/>
        <v>10</v>
      </c>
      <c r="AH343" t="s">
        <v>2</v>
      </c>
      <c r="AI343">
        <f t="shared" ca="1" si="57"/>
        <v>40</v>
      </c>
      <c r="AJ343" t="s">
        <v>2</v>
      </c>
      <c r="AK343">
        <f t="shared" ca="1" si="58"/>
        <v>5</v>
      </c>
      <c r="AL343" t="s">
        <v>98</v>
      </c>
      <c r="AM343">
        <f t="shared" ca="1" si="59"/>
        <v>20</v>
      </c>
      <c r="AN343" t="s">
        <v>2</v>
      </c>
      <c r="AO343">
        <f t="shared" ca="1" si="60"/>
        <v>100</v>
      </c>
      <c r="AP343" t="s">
        <v>99</v>
      </c>
    </row>
    <row r="344" spans="2:42" x14ac:dyDescent="0.25">
      <c r="B344" t="s">
        <v>182</v>
      </c>
      <c r="C344" s="1" t="s">
        <v>7</v>
      </c>
      <c r="D344" t="s">
        <v>298</v>
      </c>
      <c r="F344">
        <v>27</v>
      </c>
      <c r="G344"/>
      <c r="H344" s="28">
        <f t="shared" ca="1" si="44"/>
        <v>7</v>
      </c>
      <c r="I344" s="28">
        <f t="shared" ca="1" si="45"/>
        <v>10</v>
      </c>
      <c r="J344" s="28">
        <f t="shared" ca="1" si="46"/>
        <v>1</v>
      </c>
      <c r="K344" s="28" t="s">
        <v>0</v>
      </c>
      <c r="L344" s="28">
        <f t="shared" ca="1" si="47"/>
        <v>7</v>
      </c>
      <c r="M344" s="28" t="s">
        <v>2</v>
      </c>
      <c r="N344" s="28">
        <f t="shared" ca="1" si="48"/>
        <v>7</v>
      </c>
      <c r="O344" s="28" t="s">
        <v>99</v>
      </c>
      <c r="P344" s="28">
        <f t="shared" ca="1" si="49"/>
        <v>9</v>
      </c>
      <c r="Q344" s="28" t="s">
        <v>0</v>
      </c>
      <c r="R344" s="28">
        <f t="shared" ca="1" si="50"/>
        <v>63</v>
      </c>
      <c r="S344" s="28" t="s">
        <v>2</v>
      </c>
      <c r="T344" s="28">
        <f t="shared" ca="1" si="42"/>
        <v>90</v>
      </c>
      <c r="U344" s="16" t="str">
        <f t="shared" ca="1" si="43"/>
        <v>7/10</v>
      </c>
      <c r="V344" s="16" t="s">
        <v>7</v>
      </c>
      <c r="W344" s="16" t="str">
        <f t="shared" ca="1" si="51"/>
        <v>?/90</v>
      </c>
      <c r="Y344">
        <f t="shared" ca="1" si="52"/>
        <v>63</v>
      </c>
      <c r="Z344">
        <f t="shared" ca="1" si="53"/>
        <v>7</v>
      </c>
      <c r="AA344" t="s">
        <v>2</v>
      </c>
      <c r="AB344">
        <f t="shared" ca="1" si="54"/>
        <v>5</v>
      </c>
      <c r="AC344" t="s">
        <v>2</v>
      </c>
      <c r="AE344">
        <f t="shared" ca="1" si="55"/>
        <v>6</v>
      </c>
      <c r="AF344" t="s">
        <v>98</v>
      </c>
      <c r="AG344">
        <f t="shared" ca="1" si="56"/>
        <v>8</v>
      </c>
      <c r="AH344" t="s">
        <v>2</v>
      </c>
      <c r="AI344">
        <f t="shared" ca="1" si="57"/>
        <v>48</v>
      </c>
      <c r="AJ344" t="s">
        <v>2</v>
      </c>
      <c r="AK344">
        <f t="shared" ca="1" si="58"/>
        <v>9</v>
      </c>
      <c r="AL344" t="s">
        <v>98</v>
      </c>
      <c r="AM344">
        <f t="shared" ca="1" si="59"/>
        <v>80</v>
      </c>
      <c r="AN344" t="s">
        <v>2</v>
      </c>
      <c r="AO344">
        <f t="shared" ca="1" si="60"/>
        <v>720</v>
      </c>
      <c r="AP344" t="s">
        <v>99</v>
      </c>
    </row>
    <row r="345" spans="2:42" x14ac:dyDescent="0.25">
      <c r="B345" t="s">
        <v>276</v>
      </c>
      <c r="C345" s="1" t="s">
        <v>7</v>
      </c>
      <c r="D345" t="s">
        <v>269</v>
      </c>
      <c r="F345">
        <v>10</v>
      </c>
      <c r="G345"/>
      <c r="H345" s="28">
        <f t="shared" ca="1" si="44"/>
        <v>6</v>
      </c>
      <c r="I345" s="28">
        <f t="shared" ca="1" si="45"/>
        <v>7</v>
      </c>
      <c r="J345" s="28">
        <f t="shared" ca="1" si="46"/>
        <v>1</v>
      </c>
      <c r="K345" s="28" t="s">
        <v>0</v>
      </c>
      <c r="L345" s="28">
        <f t="shared" ca="1" si="47"/>
        <v>6</v>
      </c>
      <c r="M345" s="28" t="s">
        <v>2</v>
      </c>
      <c r="N345" s="28">
        <f t="shared" ca="1" si="48"/>
        <v>10</v>
      </c>
      <c r="O345" s="28" t="s">
        <v>99</v>
      </c>
      <c r="P345" s="28">
        <f t="shared" ca="1" si="49"/>
        <v>3</v>
      </c>
      <c r="Q345" s="28" t="s">
        <v>0</v>
      </c>
      <c r="R345" s="28">
        <f t="shared" ca="1" si="50"/>
        <v>18</v>
      </c>
      <c r="S345" s="28" t="s">
        <v>2</v>
      </c>
      <c r="T345" s="28">
        <f t="shared" ca="1" si="42"/>
        <v>21</v>
      </c>
      <c r="U345" s="16" t="str">
        <f t="shared" ca="1" si="43"/>
        <v>6/7</v>
      </c>
      <c r="V345" s="16" t="s">
        <v>7</v>
      </c>
      <c r="W345" s="16" t="str">
        <f t="shared" ca="1" si="51"/>
        <v>?/21</v>
      </c>
      <c r="Y345">
        <f t="shared" ca="1" si="52"/>
        <v>18</v>
      </c>
      <c r="Z345">
        <f t="shared" ca="1" si="53"/>
        <v>8</v>
      </c>
      <c r="AA345" t="s">
        <v>2</v>
      </c>
      <c r="AB345">
        <f t="shared" ca="1" si="54"/>
        <v>5</v>
      </c>
      <c r="AC345" t="s">
        <v>2</v>
      </c>
      <c r="AE345">
        <f t="shared" ca="1" si="55"/>
        <v>4</v>
      </c>
      <c r="AF345" t="s">
        <v>98</v>
      </c>
      <c r="AG345">
        <f t="shared" ca="1" si="56"/>
        <v>7</v>
      </c>
      <c r="AH345" t="s">
        <v>2</v>
      </c>
      <c r="AI345">
        <f t="shared" ca="1" si="57"/>
        <v>28</v>
      </c>
      <c r="AJ345" t="s">
        <v>2</v>
      </c>
      <c r="AK345">
        <f t="shared" ca="1" si="58"/>
        <v>6</v>
      </c>
      <c r="AL345" t="s">
        <v>98</v>
      </c>
      <c r="AM345">
        <f t="shared" ca="1" si="59"/>
        <v>40</v>
      </c>
      <c r="AN345" t="s">
        <v>2</v>
      </c>
      <c r="AO345">
        <f t="shared" ca="1" si="60"/>
        <v>240</v>
      </c>
      <c r="AP345" t="s">
        <v>99</v>
      </c>
    </row>
    <row r="346" spans="2:42" x14ac:dyDescent="0.25">
      <c r="B346" t="s">
        <v>203</v>
      </c>
      <c r="C346" s="1" t="s">
        <v>7</v>
      </c>
      <c r="D346" t="s">
        <v>275</v>
      </c>
      <c r="F346">
        <v>12</v>
      </c>
      <c r="G346"/>
      <c r="H346" s="28">
        <f t="shared" ca="1" si="44"/>
        <v>9</v>
      </c>
      <c r="I346" s="28">
        <f t="shared" ca="1" si="45"/>
        <v>10</v>
      </c>
      <c r="J346" s="28">
        <f t="shared" ca="1" si="46"/>
        <v>1</v>
      </c>
      <c r="K346" s="28" t="s">
        <v>0</v>
      </c>
      <c r="L346" s="28">
        <f t="shared" ca="1" si="47"/>
        <v>9</v>
      </c>
      <c r="M346" s="28" t="s">
        <v>2</v>
      </c>
      <c r="N346" s="28">
        <f t="shared" ca="1" si="48"/>
        <v>7</v>
      </c>
      <c r="O346" s="28" t="s">
        <v>99</v>
      </c>
      <c r="P346" s="28">
        <f t="shared" ca="1" si="49"/>
        <v>2</v>
      </c>
      <c r="Q346" s="28" t="s">
        <v>0</v>
      </c>
      <c r="R346" s="28">
        <f t="shared" ca="1" si="50"/>
        <v>18</v>
      </c>
      <c r="S346" s="28" t="s">
        <v>2</v>
      </c>
      <c r="T346" s="28">
        <f t="shared" ca="1" si="42"/>
        <v>20</v>
      </c>
      <c r="U346" s="16" t="str">
        <f t="shared" ca="1" si="43"/>
        <v>9/10</v>
      </c>
      <c r="V346" s="16" t="s">
        <v>7</v>
      </c>
      <c r="W346" s="16" t="str">
        <f t="shared" ca="1" si="51"/>
        <v>?/20</v>
      </c>
      <c r="Y346">
        <f t="shared" ca="1" si="52"/>
        <v>18</v>
      </c>
      <c r="Z346">
        <f t="shared" ca="1" si="53"/>
        <v>9</v>
      </c>
      <c r="AA346" t="s">
        <v>2</v>
      </c>
      <c r="AB346">
        <f t="shared" ca="1" si="54"/>
        <v>4</v>
      </c>
      <c r="AC346" t="s">
        <v>2</v>
      </c>
      <c r="AE346">
        <f t="shared" ca="1" si="55"/>
        <v>6</v>
      </c>
      <c r="AF346" t="s">
        <v>98</v>
      </c>
      <c r="AG346">
        <f t="shared" ca="1" si="56"/>
        <v>9</v>
      </c>
      <c r="AH346" t="s">
        <v>2</v>
      </c>
      <c r="AI346">
        <f t="shared" ca="1" si="57"/>
        <v>54</v>
      </c>
      <c r="AJ346" t="s">
        <v>2</v>
      </c>
      <c r="AK346">
        <f t="shared" ca="1" si="58"/>
        <v>5</v>
      </c>
      <c r="AL346" t="s">
        <v>98</v>
      </c>
      <c r="AM346">
        <f t="shared" ca="1" si="59"/>
        <v>20</v>
      </c>
      <c r="AN346" t="s">
        <v>2</v>
      </c>
      <c r="AO346">
        <f t="shared" ca="1" si="60"/>
        <v>100</v>
      </c>
      <c r="AP346" t="s">
        <v>99</v>
      </c>
    </row>
    <row r="347" spans="2:42" x14ac:dyDescent="0.25">
      <c r="B347" t="s">
        <v>178</v>
      </c>
      <c r="C347" s="1" t="s">
        <v>7</v>
      </c>
      <c r="D347" t="s">
        <v>282</v>
      </c>
      <c r="F347">
        <v>63</v>
      </c>
      <c r="G347"/>
      <c r="H347" s="28">
        <f t="shared" ca="1" si="44"/>
        <v>4</v>
      </c>
      <c r="I347" s="28">
        <f t="shared" ca="1" si="45"/>
        <v>7</v>
      </c>
      <c r="J347" s="28">
        <f t="shared" ca="1" si="46"/>
        <v>1</v>
      </c>
      <c r="K347" s="28" t="s">
        <v>0</v>
      </c>
      <c r="L347" s="28">
        <f t="shared" ca="1" si="47"/>
        <v>4</v>
      </c>
      <c r="M347" s="28" t="s">
        <v>2</v>
      </c>
      <c r="N347" s="28">
        <f t="shared" ca="1" si="48"/>
        <v>10</v>
      </c>
      <c r="O347" s="28" t="s">
        <v>99</v>
      </c>
      <c r="P347" s="28">
        <f t="shared" ca="1" si="49"/>
        <v>8</v>
      </c>
      <c r="Q347" s="28" t="s">
        <v>0</v>
      </c>
      <c r="R347" s="28">
        <f t="shared" ca="1" si="50"/>
        <v>32</v>
      </c>
      <c r="S347" s="28" t="s">
        <v>2</v>
      </c>
      <c r="T347" s="28">
        <f t="shared" ca="1" si="42"/>
        <v>56</v>
      </c>
      <c r="U347" s="16" t="str">
        <f t="shared" ca="1" si="43"/>
        <v>4/7</v>
      </c>
      <c r="V347" s="16" t="s">
        <v>7</v>
      </c>
      <c r="W347" s="16" t="str">
        <f t="shared" ca="1" si="51"/>
        <v>?/56</v>
      </c>
      <c r="Y347">
        <f t="shared" ca="1" si="52"/>
        <v>32</v>
      </c>
      <c r="Z347">
        <f t="shared" ca="1" si="53"/>
        <v>6</v>
      </c>
      <c r="AA347" t="s">
        <v>2</v>
      </c>
      <c r="AB347">
        <f t="shared" ca="1" si="54"/>
        <v>8</v>
      </c>
      <c r="AC347" t="s">
        <v>2</v>
      </c>
      <c r="AE347">
        <f t="shared" ca="1" si="55"/>
        <v>3</v>
      </c>
      <c r="AF347" t="s">
        <v>98</v>
      </c>
      <c r="AG347">
        <f t="shared" ca="1" si="56"/>
        <v>9</v>
      </c>
      <c r="AH347" t="s">
        <v>2</v>
      </c>
      <c r="AI347">
        <f t="shared" ca="1" si="57"/>
        <v>27</v>
      </c>
      <c r="AJ347" t="s">
        <v>2</v>
      </c>
      <c r="AK347">
        <f t="shared" ca="1" si="58"/>
        <v>9</v>
      </c>
      <c r="AL347" t="s">
        <v>98</v>
      </c>
      <c r="AM347">
        <f t="shared" ca="1" si="59"/>
        <v>60</v>
      </c>
      <c r="AN347" t="s">
        <v>2</v>
      </c>
      <c r="AO347">
        <f t="shared" ca="1" si="60"/>
        <v>540</v>
      </c>
      <c r="AP347" t="s">
        <v>99</v>
      </c>
    </row>
    <row r="348" spans="2:42" x14ac:dyDescent="0.25">
      <c r="B348" t="s">
        <v>217</v>
      </c>
      <c r="C348" s="1" t="s">
        <v>7</v>
      </c>
      <c r="D348" t="s">
        <v>287</v>
      </c>
      <c r="F348">
        <v>18</v>
      </c>
      <c r="G348"/>
      <c r="H348" s="28">
        <f t="shared" ca="1" si="44"/>
        <v>1</v>
      </c>
      <c r="I348" s="28">
        <f t="shared" ca="1" si="45"/>
        <v>7</v>
      </c>
      <c r="J348" s="28">
        <f t="shared" ca="1" si="46"/>
        <v>1</v>
      </c>
      <c r="K348" s="28" t="s">
        <v>0</v>
      </c>
      <c r="L348" s="28">
        <f t="shared" ca="1" si="47"/>
        <v>1</v>
      </c>
      <c r="M348" s="28" t="s">
        <v>2</v>
      </c>
      <c r="N348" s="28">
        <f t="shared" ca="1" si="48"/>
        <v>7</v>
      </c>
      <c r="O348" s="28" t="s">
        <v>99</v>
      </c>
      <c r="P348" s="28">
        <f t="shared" ca="1" si="49"/>
        <v>11</v>
      </c>
      <c r="Q348" s="28" t="s">
        <v>0</v>
      </c>
      <c r="R348" s="28">
        <f t="shared" ca="1" si="50"/>
        <v>11</v>
      </c>
      <c r="S348" s="28" t="s">
        <v>2</v>
      </c>
      <c r="T348" s="28">
        <f t="shared" ca="1" si="42"/>
        <v>77</v>
      </c>
      <c r="U348" s="16" t="str">
        <f t="shared" ca="1" si="43"/>
        <v>1/7</v>
      </c>
      <c r="V348" s="16" t="s">
        <v>7</v>
      </c>
      <c r="W348" s="16" t="str">
        <f t="shared" ca="1" si="51"/>
        <v>?/77</v>
      </c>
      <c r="Y348">
        <f t="shared" ca="1" si="52"/>
        <v>11</v>
      </c>
      <c r="Z348">
        <f t="shared" ca="1" si="53"/>
        <v>6</v>
      </c>
      <c r="AA348" t="s">
        <v>2</v>
      </c>
      <c r="AB348">
        <f t="shared" ca="1" si="54"/>
        <v>5</v>
      </c>
      <c r="AC348" t="s">
        <v>2</v>
      </c>
      <c r="AE348">
        <f t="shared" ca="1" si="55"/>
        <v>10</v>
      </c>
      <c r="AF348" t="s">
        <v>98</v>
      </c>
      <c r="AG348">
        <f t="shared" ca="1" si="56"/>
        <v>7</v>
      </c>
      <c r="AH348" t="s">
        <v>2</v>
      </c>
      <c r="AI348">
        <f t="shared" ca="1" si="57"/>
        <v>70</v>
      </c>
      <c r="AJ348" t="s">
        <v>2</v>
      </c>
      <c r="AK348">
        <f t="shared" ca="1" si="58"/>
        <v>3</v>
      </c>
      <c r="AL348" t="s">
        <v>98</v>
      </c>
      <c r="AM348">
        <f t="shared" ca="1" si="59"/>
        <v>80</v>
      </c>
      <c r="AN348" t="s">
        <v>2</v>
      </c>
      <c r="AO348">
        <f t="shared" ca="1" si="60"/>
        <v>240</v>
      </c>
      <c r="AP348" t="s">
        <v>99</v>
      </c>
    </row>
    <row r="349" spans="2:42" x14ac:dyDescent="0.25">
      <c r="B349" t="s">
        <v>276</v>
      </c>
      <c r="C349" s="1" t="s">
        <v>7</v>
      </c>
      <c r="D349" t="s">
        <v>297</v>
      </c>
      <c r="F349">
        <v>9</v>
      </c>
      <c r="G349"/>
      <c r="H349" s="28">
        <f t="shared" ca="1" si="44"/>
        <v>8</v>
      </c>
      <c r="I349" s="28">
        <f t="shared" ca="1" si="45"/>
        <v>10</v>
      </c>
      <c r="J349" s="28">
        <f t="shared" ca="1" si="46"/>
        <v>2</v>
      </c>
      <c r="K349" s="28" t="s">
        <v>0</v>
      </c>
      <c r="L349" s="28">
        <f t="shared" ca="1" si="47"/>
        <v>4</v>
      </c>
      <c r="M349" s="28" t="s">
        <v>2</v>
      </c>
      <c r="N349" s="28">
        <f t="shared" ca="1" si="48"/>
        <v>7</v>
      </c>
      <c r="O349" s="28" t="s">
        <v>99</v>
      </c>
      <c r="P349" s="28">
        <f t="shared" ca="1" si="49"/>
        <v>11</v>
      </c>
      <c r="Q349" s="28" t="s">
        <v>0</v>
      </c>
      <c r="R349" s="28">
        <f t="shared" ca="1" si="50"/>
        <v>44</v>
      </c>
      <c r="S349" s="28" t="s">
        <v>2</v>
      </c>
      <c r="T349" s="28">
        <f t="shared" ca="1" si="42"/>
        <v>55</v>
      </c>
      <c r="U349" s="16" t="str">
        <f t="shared" ca="1" si="43"/>
        <v>4/5</v>
      </c>
      <c r="V349" s="16" t="s">
        <v>7</v>
      </c>
      <c r="W349" s="16" t="str">
        <f t="shared" ca="1" si="51"/>
        <v>?/55</v>
      </c>
      <c r="Y349">
        <f t="shared" ca="1" si="52"/>
        <v>44</v>
      </c>
      <c r="Z349">
        <f t="shared" ca="1" si="53"/>
        <v>6</v>
      </c>
      <c r="AA349" t="s">
        <v>2</v>
      </c>
      <c r="AB349">
        <f t="shared" ca="1" si="54"/>
        <v>4</v>
      </c>
      <c r="AC349" t="s">
        <v>2</v>
      </c>
      <c r="AE349">
        <f t="shared" ca="1" si="55"/>
        <v>5</v>
      </c>
      <c r="AF349" t="s">
        <v>98</v>
      </c>
      <c r="AG349">
        <f t="shared" ca="1" si="56"/>
        <v>8</v>
      </c>
      <c r="AH349" t="s">
        <v>2</v>
      </c>
      <c r="AI349">
        <f t="shared" ca="1" si="57"/>
        <v>40</v>
      </c>
      <c r="AJ349" t="s">
        <v>2</v>
      </c>
      <c r="AK349">
        <f t="shared" ca="1" si="58"/>
        <v>6</v>
      </c>
      <c r="AL349" t="s">
        <v>98</v>
      </c>
      <c r="AM349">
        <f t="shared" ca="1" si="59"/>
        <v>80</v>
      </c>
      <c r="AN349" t="s">
        <v>2</v>
      </c>
      <c r="AO349">
        <f t="shared" ca="1" si="60"/>
        <v>480</v>
      </c>
      <c r="AP349" t="s">
        <v>99</v>
      </c>
    </row>
    <row r="350" spans="2:42" x14ac:dyDescent="0.25">
      <c r="B350" t="s">
        <v>187</v>
      </c>
      <c r="C350" s="1" t="s">
        <v>7</v>
      </c>
      <c r="D350" t="s">
        <v>301</v>
      </c>
      <c r="F350">
        <v>88</v>
      </c>
      <c r="G350"/>
      <c r="H350" s="28">
        <f t="shared" ca="1" si="44"/>
        <v>8</v>
      </c>
      <c r="I350" s="28">
        <f t="shared" ca="1" si="45"/>
        <v>9</v>
      </c>
      <c r="J350" s="28">
        <f t="shared" ca="1" si="46"/>
        <v>1</v>
      </c>
      <c r="K350" s="28" t="s">
        <v>0</v>
      </c>
      <c r="L350" s="28">
        <f t="shared" ca="1" si="47"/>
        <v>8</v>
      </c>
      <c r="M350" s="28" t="s">
        <v>2</v>
      </c>
      <c r="N350" s="28">
        <f t="shared" ca="1" si="48"/>
        <v>5</v>
      </c>
      <c r="O350" s="28" t="s">
        <v>99</v>
      </c>
      <c r="P350" s="28">
        <f t="shared" ca="1" si="49"/>
        <v>4</v>
      </c>
      <c r="Q350" s="28" t="s">
        <v>0</v>
      </c>
      <c r="R350" s="28">
        <f t="shared" ca="1" si="50"/>
        <v>32</v>
      </c>
      <c r="S350" s="28" t="s">
        <v>2</v>
      </c>
      <c r="T350" s="28">
        <f t="shared" ca="1" si="42"/>
        <v>36</v>
      </c>
      <c r="U350" s="16" t="str">
        <f t="shared" ca="1" si="43"/>
        <v>8/9</v>
      </c>
      <c r="V350" s="16" t="s">
        <v>7</v>
      </c>
      <c r="W350" s="16" t="str">
        <f t="shared" ca="1" si="51"/>
        <v>?/36</v>
      </c>
      <c r="Y350">
        <f t="shared" ca="1" si="52"/>
        <v>32</v>
      </c>
      <c r="Z350">
        <f t="shared" ca="1" si="53"/>
        <v>9</v>
      </c>
      <c r="AA350" t="s">
        <v>2</v>
      </c>
      <c r="AB350">
        <f t="shared" ca="1" si="54"/>
        <v>4</v>
      </c>
      <c r="AC350" t="s">
        <v>2</v>
      </c>
      <c r="AE350">
        <f t="shared" ca="1" si="55"/>
        <v>9</v>
      </c>
      <c r="AF350" t="s">
        <v>98</v>
      </c>
      <c r="AG350">
        <f t="shared" ca="1" si="56"/>
        <v>10</v>
      </c>
      <c r="AH350" t="s">
        <v>2</v>
      </c>
      <c r="AI350">
        <f t="shared" ca="1" si="57"/>
        <v>90</v>
      </c>
      <c r="AJ350" t="s">
        <v>2</v>
      </c>
      <c r="AK350">
        <f t="shared" ca="1" si="58"/>
        <v>6</v>
      </c>
      <c r="AL350" t="s">
        <v>98</v>
      </c>
      <c r="AM350">
        <f t="shared" ca="1" si="59"/>
        <v>60</v>
      </c>
      <c r="AN350" t="s">
        <v>2</v>
      </c>
      <c r="AO350">
        <f t="shared" ca="1" si="60"/>
        <v>360</v>
      </c>
      <c r="AP350" t="s">
        <v>99</v>
      </c>
    </row>
    <row r="351" spans="2:42" x14ac:dyDescent="0.25">
      <c r="B351" t="s">
        <v>201</v>
      </c>
      <c r="C351" s="1" t="s">
        <v>7</v>
      </c>
      <c r="D351" t="s">
        <v>283</v>
      </c>
      <c r="F351">
        <v>36</v>
      </c>
      <c r="G351"/>
      <c r="H351" s="28">
        <f t="shared" ca="1" si="44"/>
        <v>2</v>
      </c>
      <c r="I351" s="28">
        <f t="shared" ca="1" si="45"/>
        <v>3</v>
      </c>
      <c r="J351" s="28">
        <f t="shared" ca="1" si="46"/>
        <v>1</v>
      </c>
      <c r="K351" s="28" t="s">
        <v>0</v>
      </c>
      <c r="L351" s="28">
        <f t="shared" ca="1" si="47"/>
        <v>2</v>
      </c>
      <c r="M351" s="28" t="s">
        <v>2</v>
      </c>
      <c r="N351" s="28">
        <f t="shared" ca="1" si="48"/>
        <v>9</v>
      </c>
      <c r="O351" s="28" t="s">
        <v>99</v>
      </c>
      <c r="P351" s="28">
        <f t="shared" ca="1" si="49"/>
        <v>6</v>
      </c>
      <c r="Q351" s="28" t="s">
        <v>0</v>
      </c>
      <c r="R351" s="28">
        <f t="shared" ca="1" si="50"/>
        <v>12</v>
      </c>
      <c r="S351" s="28" t="s">
        <v>2</v>
      </c>
      <c r="T351" s="28">
        <f t="shared" ca="1" si="42"/>
        <v>18</v>
      </c>
      <c r="U351" s="16" t="str">
        <f t="shared" ca="1" si="43"/>
        <v>2/3</v>
      </c>
      <c r="V351" s="16" t="s">
        <v>7</v>
      </c>
      <c r="W351" s="16" t="str">
        <f t="shared" ca="1" si="51"/>
        <v>?/18</v>
      </c>
      <c r="Y351">
        <f t="shared" ca="1" si="52"/>
        <v>12</v>
      </c>
      <c r="Z351">
        <f t="shared" ca="1" si="53"/>
        <v>9</v>
      </c>
      <c r="AA351" t="s">
        <v>2</v>
      </c>
      <c r="AB351">
        <f t="shared" ca="1" si="54"/>
        <v>4</v>
      </c>
      <c r="AC351" t="s">
        <v>2</v>
      </c>
      <c r="AE351">
        <f t="shared" ca="1" si="55"/>
        <v>2</v>
      </c>
      <c r="AF351" t="s">
        <v>98</v>
      </c>
      <c r="AG351">
        <f t="shared" ca="1" si="56"/>
        <v>8</v>
      </c>
      <c r="AH351" t="s">
        <v>2</v>
      </c>
      <c r="AI351">
        <f t="shared" ca="1" si="57"/>
        <v>16</v>
      </c>
      <c r="AJ351" t="s">
        <v>2</v>
      </c>
      <c r="AK351">
        <f t="shared" ca="1" si="58"/>
        <v>5</v>
      </c>
      <c r="AL351" t="s">
        <v>98</v>
      </c>
      <c r="AM351">
        <f t="shared" ca="1" si="59"/>
        <v>80</v>
      </c>
      <c r="AN351" t="s">
        <v>2</v>
      </c>
      <c r="AO351">
        <f t="shared" ca="1" si="60"/>
        <v>400</v>
      </c>
      <c r="AP351" t="s">
        <v>99</v>
      </c>
    </row>
    <row r="352" spans="2:42" x14ac:dyDescent="0.25">
      <c r="B352" t="s">
        <v>222</v>
      </c>
      <c r="C352" s="1" t="s">
        <v>7</v>
      </c>
      <c r="D352" t="s">
        <v>304</v>
      </c>
      <c r="F352">
        <v>99</v>
      </c>
      <c r="G352"/>
      <c r="H352" s="28">
        <f t="shared" ca="1" si="44"/>
        <v>6</v>
      </c>
      <c r="I352" s="28">
        <f t="shared" ca="1" si="45"/>
        <v>10</v>
      </c>
      <c r="J352" s="28">
        <f t="shared" ca="1" si="46"/>
        <v>2</v>
      </c>
      <c r="K352" s="28" t="s">
        <v>0</v>
      </c>
      <c r="L352" s="28">
        <f t="shared" ca="1" si="47"/>
        <v>3</v>
      </c>
      <c r="M352" s="28" t="s">
        <v>2</v>
      </c>
      <c r="N352" s="28">
        <f t="shared" ca="1" si="48"/>
        <v>3</v>
      </c>
      <c r="O352" s="28" t="s">
        <v>99</v>
      </c>
      <c r="P352" s="28">
        <f t="shared" ca="1" si="49"/>
        <v>5</v>
      </c>
      <c r="Q352" s="28" t="s">
        <v>0</v>
      </c>
      <c r="R352" s="28">
        <f t="shared" ca="1" si="50"/>
        <v>15</v>
      </c>
      <c r="S352" s="28" t="s">
        <v>2</v>
      </c>
      <c r="T352" s="28">
        <f t="shared" ca="1" si="42"/>
        <v>25</v>
      </c>
      <c r="U352" s="16" t="str">
        <f t="shared" ca="1" si="43"/>
        <v>3/5</v>
      </c>
      <c r="V352" s="16" t="s">
        <v>7</v>
      </c>
      <c r="W352" s="16" t="str">
        <f t="shared" ca="1" si="51"/>
        <v>?/25</v>
      </c>
      <c r="Y352">
        <f t="shared" ca="1" si="52"/>
        <v>15</v>
      </c>
      <c r="Z352">
        <f t="shared" ca="1" si="53"/>
        <v>6</v>
      </c>
      <c r="AA352" t="s">
        <v>2</v>
      </c>
      <c r="AB352">
        <f t="shared" ca="1" si="54"/>
        <v>4</v>
      </c>
      <c r="AC352" t="s">
        <v>2</v>
      </c>
      <c r="AE352">
        <f t="shared" ca="1" si="55"/>
        <v>2</v>
      </c>
      <c r="AF352" t="s">
        <v>98</v>
      </c>
      <c r="AG352">
        <f t="shared" ca="1" si="56"/>
        <v>3</v>
      </c>
      <c r="AH352" t="s">
        <v>2</v>
      </c>
      <c r="AI352">
        <f t="shared" ca="1" si="57"/>
        <v>6</v>
      </c>
      <c r="AJ352" t="s">
        <v>2</v>
      </c>
      <c r="AK352">
        <f t="shared" ca="1" si="58"/>
        <v>8</v>
      </c>
      <c r="AL352" t="s">
        <v>98</v>
      </c>
      <c r="AM352">
        <f t="shared" ca="1" si="59"/>
        <v>20</v>
      </c>
      <c r="AN352" t="s">
        <v>2</v>
      </c>
      <c r="AO352">
        <f t="shared" ca="1" si="60"/>
        <v>160</v>
      </c>
      <c r="AP352" t="s">
        <v>99</v>
      </c>
    </row>
    <row r="353" spans="1:42" x14ac:dyDescent="0.25">
      <c r="A353" t="s">
        <v>0</v>
      </c>
      <c r="B353" t="s">
        <v>237</v>
      </c>
      <c r="C353" s="1" t="s">
        <v>7</v>
      </c>
      <c r="D353" t="s">
        <v>272</v>
      </c>
      <c r="F353">
        <v>4</v>
      </c>
      <c r="G353"/>
      <c r="H353" s="28">
        <f t="shared" ca="1" si="44"/>
        <v>8</v>
      </c>
      <c r="I353" s="28">
        <f t="shared" ca="1" si="45"/>
        <v>9</v>
      </c>
      <c r="J353" s="28">
        <f t="shared" ca="1" si="46"/>
        <v>1</v>
      </c>
      <c r="K353" s="28" t="s">
        <v>0</v>
      </c>
      <c r="L353" s="28">
        <f t="shared" ca="1" si="47"/>
        <v>8</v>
      </c>
      <c r="M353" s="28" t="s">
        <v>2</v>
      </c>
      <c r="N353" s="28">
        <f t="shared" ca="1" si="48"/>
        <v>5</v>
      </c>
      <c r="O353" s="28" t="s">
        <v>99</v>
      </c>
      <c r="P353" s="28">
        <f t="shared" ca="1" si="49"/>
        <v>9</v>
      </c>
      <c r="Q353" s="28" t="s">
        <v>0</v>
      </c>
      <c r="R353" s="28">
        <f t="shared" ca="1" si="50"/>
        <v>72</v>
      </c>
      <c r="S353" s="28" t="s">
        <v>2</v>
      </c>
      <c r="T353" s="28">
        <f t="shared" ca="1" si="42"/>
        <v>81</v>
      </c>
      <c r="U353" s="16" t="str">
        <f t="shared" ca="1" si="43"/>
        <v>8/9</v>
      </c>
      <c r="V353" s="16" t="s">
        <v>7</v>
      </c>
      <c r="W353" s="16" t="str">
        <f t="shared" ca="1" si="51"/>
        <v>?/81</v>
      </c>
      <c r="Y353">
        <f t="shared" ca="1" si="52"/>
        <v>72</v>
      </c>
      <c r="Z353">
        <f t="shared" ca="1" si="53"/>
        <v>9</v>
      </c>
      <c r="AA353" t="s">
        <v>2</v>
      </c>
      <c r="AB353">
        <f t="shared" ca="1" si="54"/>
        <v>6</v>
      </c>
      <c r="AC353" t="s">
        <v>2</v>
      </c>
      <c r="AE353">
        <f t="shared" ca="1" si="55"/>
        <v>8</v>
      </c>
      <c r="AF353" t="s">
        <v>98</v>
      </c>
      <c r="AG353">
        <f t="shared" ca="1" si="56"/>
        <v>10</v>
      </c>
      <c r="AH353" t="s">
        <v>2</v>
      </c>
      <c r="AI353">
        <f t="shared" ca="1" si="57"/>
        <v>80</v>
      </c>
      <c r="AJ353" t="s">
        <v>2</v>
      </c>
      <c r="AK353">
        <f t="shared" ca="1" si="58"/>
        <v>4</v>
      </c>
      <c r="AL353" t="s">
        <v>98</v>
      </c>
      <c r="AM353">
        <f t="shared" ca="1" si="59"/>
        <v>20</v>
      </c>
      <c r="AN353" t="s">
        <v>2</v>
      </c>
      <c r="AO353">
        <f t="shared" ca="1" si="60"/>
        <v>80</v>
      </c>
      <c r="AP353" t="s">
        <v>99</v>
      </c>
    </row>
    <row r="354" spans="1:42" x14ac:dyDescent="0.25">
      <c r="A354" t="s">
        <v>0</v>
      </c>
      <c r="B354" t="s">
        <v>186</v>
      </c>
      <c r="C354" s="1" t="s">
        <v>7</v>
      </c>
      <c r="D354" t="s">
        <v>267</v>
      </c>
      <c r="F354">
        <v>18</v>
      </c>
      <c r="G354"/>
      <c r="H354" s="28">
        <f t="shared" ca="1" si="44"/>
        <v>6</v>
      </c>
      <c r="I354" s="28">
        <f t="shared" ca="1" si="45"/>
        <v>10</v>
      </c>
      <c r="J354" s="28">
        <f t="shared" ca="1" si="46"/>
        <v>2</v>
      </c>
      <c r="K354" s="28" t="s">
        <v>0</v>
      </c>
      <c r="L354" s="28">
        <f t="shared" ca="1" si="47"/>
        <v>3</v>
      </c>
      <c r="M354" s="28" t="s">
        <v>2</v>
      </c>
      <c r="N354" s="28">
        <f t="shared" ca="1" si="48"/>
        <v>9</v>
      </c>
      <c r="O354" s="28" t="s">
        <v>99</v>
      </c>
      <c r="P354" s="28">
        <f t="shared" ca="1" si="49"/>
        <v>10</v>
      </c>
      <c r="Q354" s="28" t="s">
        <v>0</v>
      </c>
      <c r="R354" s="28">
        <f t="shared" ca="1" si="50"/>
        <v>30</v>
      </c>
      <c r="S354" s="28" t="s">
        <v>2</v>
      </c>
      <c r="T354" s="28">
        <f t="shared" ca="1" si="42"/>
        <v>50</v>
      </c>
      <c r="U354" s="16" t="str">
        <f t="shared" ca="1" si="43"/>
        <v>3/5</v>
      </c>
      <c r="V354" s="16" t="s">
        <v>7</v>
      </c>
      <c r="W354" s="16" t="str">
        <f t="shared" ca="1" si="51"/>
        <v>?/50</v>
      </c>
      <c r="Y354">
        <f t="shared" ca="1" si="52"/>
        <v>30</v>
      </c>
      <c r="Z354">
        <f t="shared" ca="1" si="53"/>
        <v>6</v>
      </c>
      <c r="AA354" t="s">
        <v>2</v>
      </c>
      <c r="AB354">
        <f t="shared" ca="1" si="54"/>
        <v>9</v>
      </c>
      <c r="AC354" t="s">
        <v>2</v>
      </c>
      <c r="AE354">
        <f t="shared" ca="1" si="55"/>
        <v>8</v>
      </c>
      <c r="AF354" t="s">
        <v>98</v>
      </c>
      <c r="AG354">
        <f t="shared" ca="1" si="56"/>
        <v>5</v>
      </c>
      <c r="AH354" t="s">
        <v>2</v>
      </c>
      <c r="AI354">
        <f t="shared" ca="1" si="57"/>
        <v>40</v>
      </c>
      <c r="AJ354" t="s">
        <v>2</v>
      </c>
      <c r="AK354">
        <f t="shared" ca="1" si="58"/>
        <v>4</v>
      </c>
      <c r="AL354" t="s">
        <v>98</v>
      </c>
      <c r="AM354">
        <f t="shared" ca="1" si="59"/>
        <v>30</v>
      </c>
      <c r="AN354" t="s">
        <v>2</v>
      </c>
      <c r="AO354">
        <f t="shared" ca="1" si="60"/>
        <v>120</v>
      </c>
      <c r="AP354" t="s">
        <v>99</v>
      </c>
    </row>
    <row r="355" spans="1:42" x14ac:dyDescent="0.25">
      <c r="A355" t="s">
        <v>0</v>
      </c>
      <c r="B355" t="s">
        <v>222</v>
      </c>
      <c r="C355" s="1" t="s">
        <v>7</v>
      </c>
      <c r="D355" t="s">
        <v>288</v>
      </c>
      <c r="F355">
        <v>72</v>
      </c>
      <c r="G355"/>
      <c r="H355" s="28">
        <f t="shared" ca="1" si="44"/>
        <v>9</v>
      </c>
      <c r="I355" s="28">
        <f t="shared" ca="1" si="45"/>
        <v>10</v>
      </c>
      <c r="J355" s="28">
        <f t="shared" ca="1" si="46"/>
        <v>1</v>
      </c>
      <c r="K355" s="28" t="s">
        <v>0</v>
      </c>
      <c r="L355" s="28">
        <f t="shared" ca="1" si="47"/>
        <v>9</v>
      </c>
      <c r="M355" s="28" t="s">
        <v>2</v>
      </c>
      <c r="N355" s="28">
        <f t="shared" ca="1" si="48"/>
        <v>5</v>
      </c>
      <c r="O355" s="28" t="s">
        <v>99</v>
      </c>
      <c r="P355" s="28">
        <f t="shared" ca="1" si="49"/>
        <v>10</v>
      </c>
      <c r="Q355" s="28" t="s">
        <v>0</v>
      </c>
      <c r="R355" s="28">
        <f t="shared" ca="1" si="50"/>
        <v>90</v>
      </c>
      <c r="S355" s="28" t="s">
        <v>2</v>
      </c>
      <c r="T355" s="28">
        <f t="shared" ca="1" si="42"/>
        <v>100</v>
      </c>
      <c r="U355" s="16" t="str">
        <f t="shared" ca="1" si="43"/>
        <v>9/10</v>
      </c>
      <c r="V355" s="16" t="s">
        <v>7</v>
      </c>
      <c r="W355" s="16" t="str">
        <f t="shared" ca="1" si="51"/>
        <v>?/100</v>
      </c>
      <c r="Y355">
        <f t="shared" ca="1" si="52"/>
        <v>90</v>
      </c>
      <c r="Z355">
        <f t="shared" ca="1" si="53"/>
        <v>9</v>
      </c>
      <c r="AA355" t="s">
        <v>2</v>
      </c>
      <c r="AB355">
        <f t="shared" ca="1" si="54"/>
        <v>6</v>
      </c>
      <c r="AC355" t="s">
        <v>2</v>
      </c>
      <c r="AE355">
        <f t="shared" ca="1" si="55"/>
        <v>10</v>
      </c>
      <c r="AF355" t="s">
        <v>98</v>
      </c>
      <c r="AG355">
        <f t="shared" ca="1" si="56"/>
        <v>5</v>
      </c>
      <c r="AH355" t="s">
        <v>2</v>
      </c>
      <c r="AI355">
        <f t="shared" ca="1" si="57"/>
        <v>50</v>
      </c>
      <c r="AJ355" t="s">
        <v>2</v>
      </c>
      <c r="AK355">
        <f t="shared" ca="1" si="58"/>
        <v>4</v>
      </c>
      <c r="AL355" t="s">
        <v>98</v>
      </c>
      <c r="AM355">
        <f t="shared" ca="1" si="59"/>
        <v>80</v>
      </c>
      <c r="AN355" t="s">
        <v>2</v>
      </c>
      <c r="AO355">
        <f t="shared" ca="1" si="60"/>
        <v>320</v>
      </c>
      <c r="AP355" t="s">
        <v>99</v>
      </c>
    </row>
    <row r="356" spans="1:42" x14ac:dyDescent="0.25">
      <c r="A356" t="s">
        <v>0</v>
      </c>
      <c r="B356" t="s">
        <v>190</v>
      </c>
      <c r="C356" s="1" t="s">
        <v>7</v>
      </c>
      <c r="D356" t="s">
        <v>281</v>
      </c>
      <c r="F356">
        <v>60</v>
      </c>
      <c r="G356"/>
      <c r="H356" s="28">
        <f t="shared" ca="1" si="44"/>
        <v>5</v>
      </c>
      <c r="I356" s="28">
        <f t="shared" ca="1" si="45"/>
        <v>10</v>
      </c>
      <c r="J356" s="28">
        <f t="shared" ca="1" si="46"/>
        <v>5</v>
      </c>
      <c r="K356" s="28" t="s">
        <v>0</v>
      </c>
      <c r="L356" s="28">
        <f t="shared" ca="1" si="47"/>
        <v>1</v>
      </c>
      <c r="M356" s="28" t="s">
        <v>2</v>
      </c>
      <c r="N356" s="28">
        <f t="shared" ca="1" si="48"/>
        <v>10</v>
      </c>
      <c r="O356" s="28" t="s">
        <v>99</v>
      </c>
      <c r="P356" s="28">
        <f t="shared" ca="1" si="49"/>
        <v>2</v>
      </c>
      <c r="Q356" s="28" t="s">
        <v>0</v>
      </c>
      <c r="R356" s="28">
        <f t="shared" ca="1" si="50"/>
        <v>2</v>
      </c>
      <c r="S356" s="28" t="s">
        <v>2</v>
      </c>
      <c r="T356" s="28">
        <f t="shared" ca="1" si="42"/>
        <v>4</v>
      </c>
      <c r="U356" s="16" t="str">
        <f t="shared" ca="1" si="43"/>
        <v>1/2</v>
      </c>
      <c r="V356" s="16" t="s">
        <v>7</v>
      </c>
      <c r="W356" s="16" t="str">
        <f t="shared" ca="1" si="51"/>
        <v>?/4</v>
      </c>
      <c r="Y356">
        <f t="shared" ca="1" si="52"/>
        <v>2</v>
      </c>
      <c r="Z356">
        <f t="shared" ca="1" si="53"/>
        <v>9</v>
      </c>
      <c r="AA356" t="s">
        <v>2</v>
      </c>
      <c r="AB356">
        <f t="shared" ca="1" si="54"/>
        <v>4</v>
      </c>
      <c r="AC356" t="s">
        <v>2</v>
      </c>
      <c r="AE356">
        <f t="shared" ca="1" si="55"/>
        <v>10</v>
      </c>
      <c r="AF356" t="s">
        <v>98</v>
      </c>
      <c r="AG356">
        <f t="shared" ca="1" si="56"/>
        <v>7</v>
      </c>
      <c r="AH356" t="s">
        <v>2</v>
      </c>
      <c r="AI356">
        <f t="shared" ca="1" si="57"/>
        <v>70</v>
      </c>
      <c r="AJ356" t="s">
        <v>2</v>
      </c>
      <c r="AK356">
        <f t="shared" ca="1" si="58"/>
        <v>5</v>
      </c>
      <c r="AL356" t="s">
        <v>98</v>
      </c>
      <c r="AM356">
        <f t="shared" ca="1" si="59"/>
        <v>40</v>
      </c>
      <c r="AN356" t="s">
        <v>2</v>
      </c>
      <c r="AO356">
        <f t="shared" ca="1" si="60"/>
        <v>200</v>
      </c>
      <c r="AP356" t="s">
        <v>99</v>
      </c>
    </row>
    <row r="357" spans="1:42" x14ac:dyDescent="0.25">
      <c r="A357" t="s">
        <v>0</v>
      </c>
      <c r="B357" t="s">
        <v>178</v>
      </c>
      <c r="C357" s="1" t="s">
        <v>7</v>
      </c>
      <c r="D357" t="s">
        <v>287</v>
      </c>
      <c r="F357">
        <v>42</v>
      </c>
      <c r="G357"/>
      <c r="H357" s="28">
        <f t="shared" ca="1" si="44"/>
        <v>5</v>
      </c>
      <c r="I357" s="28">
        <f t="shared" ca="1" si="45"/>
        <v>8</v>
      </c>
      <c r="J357" s="28">
        <f t="shared" ca="1" si="46"/>
        <v>1</v>
      </c>
      <c r="K357" s="28" t="s">
        <v>0</v>
      </c>
      <c r="L357" s="28">
        <f t="shared" ca="1" si="47"/>
        <v>5</v>
      </c>
      <c r="M357" s="28" t="s">
        <v>2</v>
      </c>
      <c r="N357" s="28">
        <f t="shared" ca="1" si="48"/>
        <v>2</v>
      </c>
      <c r="O357" s="28" t="s">
        <v>99</v>
      </c>
      <c r="P357" s="28">
        <f t="shared" ca="1" si="49"/>
        <v>2</v>
      </c>
      <c r="Q357" s="28" t="s">
        <v>0</v>
      </c>
      <c r="R357" s="28">
        <f t="shared" ca="1" si="50"/>
        <v>10</v>
      </c>
      <c r="S357" s="28" t="s">
        <v>2</v>
      </c>
      <c r="T357" s="28">
        <f t="shared" ca="1" si="42"/>
        <v>16</v>
      </c>
      <c r="U357" s="16" t="str">
        <f t="shared" ca="1" si="43"/>
        <v>5/8</v>
      </c>
      <c r="V357" s="16" t="s">
        <v>7</v>
      </c>
      <c r="W357" s="16" t="str">
        <f t="shared" ca="1" si="51"/>
        <v>?/16</v>
      </c>
      <c r="Y357">
        <f t="shared" ca="1" si="52"/>
        <v>10</v>
      </c>
      <c r="Z357">
        <f t="shared" ca="1" si="53"/>
        <v>9</v>
      </c>
      <c r="AA357" t="s">
        <v>2</v>
      </c>
      <c r="AB357">
        <f t="shared" ca="1" si="54"/>
        <v>7</v>
      </c>
      <c r="AC357" t="s">
        <v>2</v>
      </c>
      <c r="AE357">
        <f t="shared" ca="1" si="55"/>
        <v>5</v>
      </c>
      <c r="AF357" t="s">
        <v>98</v>
      </c>
      <c r="AG357">
        <f t="shared" ca="1" si="56"/>
        <v>10</v>
      </c>
      <c r="AH357" t="s">
        <v>2</v>
      </c>
      <c r="AI357">
        <f t="shared" ca="1" si="57"/>
        <v>50</v>
      </c>
      <c r="AJ357" t="s">
        <v>2</v>
      </c>
      <c r="AK357">
        <f t="shared" ca="1" si="58"/>
        <v>8</v>
      </c>
      <c r="AL357" t="s">
        <v>98</v>
      </c>
      <c r="AM357">
        <f t="shared" ca="1" si="59"/>
        <v>60</v>
      </c>
      <c r="AN357" t="s">
        <v>2</v>
      </c>
      <c r="AO357">
        <f t="shared" ca="1" si="60"/>
        <v>480</v>
      </c>
      <c r="AP357" t="s">
        <v>99</v>
      </c>
    </row>
    <row r="358" spans="1:42" x14ac:dyDescent="0.25">
      <c r="A358" t="s">
        <v>0</v>
      </c>
      <c r="B358" t="s">
        <v>186</v>
      </c>
      <c r="C358" s="1" t="s">
        <v>7</v>
      </c>
      <c r="D358" t="s">
        <v>310</v>
      </c>
      <c r="F358">
        <v>6</v>
      </c>
      <c r="G358"/>
      <c r="H358" s="28">
        <f t="shared" ca="1" si="44"/>
        <v>3</v>
      </c>
      <c r="I358" s="28">
        <f t="shared" ca="1" si="45"/>
        <v>8</v>
      </c>
      <c r="J358" s="28">
        <f t="shared" ca="1" si="46"/>
        <v>1</v>
      </c>
      <c r="K358" s="28" t="s">
        <v>0</v>
      </c>
      <c r="L358" s="28">
        <f t="shared" ca="1" si="47"/>
        <v>3</v>
      </c>
      <c r="M358" s="28" t="s">
        <v>2</v>
      </c>
      <c r="N358" s="28">
        <f t="shared" ca="1" si="48"/>
        <v>8</v>
      </c>
      <c r="O358" s="28" t="s">
        <v>99</v>
      </c>
      <c r="P358" s="28">
        <f t="shared" ca="1" si="49"/>
        <v>11</v>
      </c>
      <c r="Q358" s="28" t="s">
        <v>0</v>
      </c>
      <c r="R358" s="28">
        <f t="shared" ca="1" si="50"/>
        <v>33</v>
      </c>
      <c r="S358" s="28" t="s">
        <v>2</v>
      </c>
      <c r="T358" s="28">
        <f t="shared" ca="1" si="42"/>
        <v>88</v>
      </c>
      <c r="U358" s="16" t="str">
        <f t="shared" ca="1" si="43"/>
        <v>3/8</v>
      </c>
      <c r="V358" s="16" t="s">
        <v>7</v>
      </c>
      <c r="W358" s="16" t="str">
        <f t="shared" ca="1" si="51"/>
        <v>?/88</v>
      </c>
      <c r="Y358">
        <f t="shared" ca="1" si="52"/>
        <v>33</v>
      </c>
      <c r="Z358">
        <f t="shared" ca="1" si="53"/>
        <v>7</v>
      </c>
      <c r="AA358" t="s">
        <v>2</v>
      </c>
      <c r="AB358">
        <f t="shared" ca="1" si="54"/>
        <v>9</v>
      </c>
      <c r="AC358" t="s">
        <v>2</v>
      </c>
      <c r="AE358">
        <f t="shared" ca="1" si="55"/>
        <v>9</v>
      </c>
      <c r="AF358" t="s">
        <v>98</v>
      </c>
      <c r="AG358">
        <f t="shared" ca="1" si="56"/>
        <v>9</v>
      </c>
      <c r="AH358" t="s">
        <v>2</v>
      </c>
      <c r="AI358">
        <f t="shared" ca="1" si="57"/>
        <v>81</v>
      </c>
      <c r="AJ358" t="s">
        <v>2</v>
      </c>
      <c r="AK358">
        <f t="shared" ca="1" si="58"/>
        <v>8</v>
      </c>
      <c r="AL358" t="s">
        <v>98</v>
      </c>
      <c r="AM358">
        <f t="shared" ca="1" si="59"/>
        <v>30</v>
      </c>
      <c r="AN358" t="s">
        <v>2</v>
      </c>
      <c r="AO358">
        <f t="shared" ca="1" si="60"/>
        <v>240</v>
      </c>
      <c r="AP358" t="s">
        <v>99</v>
      </c>
    </row>
    <row r="359" spans="1:42" x14ac:dyDescent="0.25">
      <c r="A359" t="s">
        <v>0</v>
      </c>
      <c r="B359" t="s">
        <v>182</v>
      </c>
      <c r="C359" s="1" t="s">
        <v>7</v>
      </c>
      <c r="D359" t="s">
        <v>293</v>
      </c>
      <c r="F359">
        <v>9</v>
      </c>
      <c r="G359"/>
      <c r="H359" s="28">
        <f t="shared" ca="1" si="44"/>
        <v>3</v>
      </c>
      <c r="I359" s="28">
        <f t="shared" ca="1" si="45"/>
        <v>4</v>
      </c>
      <c r="J359" s="28">
        <f t="shared" ca="1" si="46"/>
        <v>1</v>
      </c>
      <c r="K359" s="28" t="s">
        <v>0</v>
      </c>
      <c r="L359" s="28">
        <f t="shared" ca="1" si="47"/>
        <v>3</v>
      </c>
      <c r="M359" s="28" t="s">
        <v>2</v>
      </c>
      <c r="N359" s="28">
        <f t="shared" ca="1" si="48"/>
        <v>8</v>
      </c>
      <c r="O359" s="28" t="s">
        <v>99</v>
      </c>
      <c r="P359" s="28">
        <f t="shared" ca="1" si="49"/>
        <v>4</v>
      </c>
      <c r="Q359" s="28" t="s">
        <v>0</v>
      </c>
      <c r="R359" s="28">
        <f t="shared" ca="1" si="50"/>
        <v>12</v>
      </c>
      <c r="S359" s="28" t="s">
        <v>2</v>
      </c>
      <c r="T359" s="28">
        <f t="shared" ca="1" si="42"/>
        <v>16</v>
      </c>
      <c r="U359" s="16" t="str">
        <f t="shared" ca="1" si="43"/>
        <v>3/4</v>
      </c>
      <c r="V359" s="16" t="s">
        <v>7</v>
      </c>
      <c r="W359" s="16" t="str">
        <f t="shared" ca="1" si="51"/>
        <v>?/16</v>
      </c>
      <c r="Y359">
        <f t="shared" ca="1" si="52"/>
        <v>12</v>
      </c>
      <c r="Z359">
        <f t="shared" ca="1" si="53"/>
        <v>7</v>
      </c>
      <c r="AA359" t="s">
        <v>2</v>
      </c>
      <c r="AB359">
        <f t="shared" ca="1" si="54"/>
        <v>4</v>
      </c>
      <c r="AC359" t="s">
        <v>2</v>
      </c>
      <c r="AE359">
        <f t="shared" ca="1" si="55"/>
        <v>6</v>
      </c>
      <c r="AF359" t="s">
        <v>98</v>
      </c>
      <c r="AG359">
        <f t="shared" ca="1" si="56"/>
        <v>2</v>
      </c>
      <c r="AH359" t="s">
        <v>2</v>
      </c>
      <c r="AI359">
        <f t="shared" ca="1" si="57"/>
        <v>12</v>
      </c>
      <c r="AJ359" t="s">
        <v>2</v>
      </c>
      <c r="AK359">
        <f t="shared" ca="1" si="58"/>
        <v>7</v>
      </c>
      <c r="AL359" t="s">
        <v>98</v>
      </c>
      <c r="AM359">
        <f t="shared" ca="1" si="59"/>
        <v>40</v>
      </c>
      <c r="AN359" t="s">
        <v>2</v>
      </c>
      <c r="AO359">
        <f t="shared" ca="1" si="60"/>
        <v>280</v>
      </c>
      <c r="AP359" t="s">
        <v>99</v>
      </c>
    </row>
    <row r="360" spans="1:42" x14ac:dyDescent="0.25">
      <c r="A360" t="s">
        <v>0</v>
      </c>
      <c r="B360" t="s">
        <v>201</v>
      </c>
      <c r="C360" s="1" t="s">
        <v>7</v>
      </c>
      <c r="D360" t="s">
        <v>280</v>
      </c>
      <c r="F360">
        <v>9</v>
      </c>
      <c r="G360"/>
      <c r="H360" s="28">
        <f t="shared" ca="1" si="44"/>
        <v>1</v>
      </c>
      <c r="I360" s="28">
        <f t="shared" ca="1" si="45"/>
        <v>2</v>
      </c>
      <c r="J360" s="28">
        <f t="shared" ca="1" si="46"/>
        <v>1</v>
      </c>
      <c r="K360" s="28" t="s">
        <v>0</v>
      </c>
      <c r="L360" s="28">
        <f t="shared" ca="1" si="47"/>
        <v>1</v>
      </c>
      <c r="M360" s="28" t="s">
        <v>2</v>
      </c>
      <c r="N360" s="28">
        <f t="shared" ca="1" si="48"/>
        <v>4</v>
      </c>
      <c r="O360" s="28" t="s">
        <v>99</v>
      </c>
      <c r="P360" s="28">
        <f t="shared" ca="1" si="49"/>
        <v>7</v>
      </c>
      <c r="Q360" s="28" t="s">
        <v>0</v>
      </c>
      <c r="R360" s="28">
        <f t="shared" ca="1" si="50"/>
        <v>7</v>
      </c>
      <c r="S360" s="28" t="s">
        <v>2</v>
      </c>
      <c r="T360" s="28">
        <f t="shared" ca="1" si="42"/>
        <v>14</v>
      </c>
      <c r="U360" s="16" t="str">
        <f t="shared" ca="1" si="43"/>
        <v>1/2</v>
      </c>
      <c r="V360" s="16" t="s">
        <v>7</v>
      </c>
      <c r="W360" s="16" t="str">
        <f t="shared" ca="1" si="51"/>
        <v>?/14</v>
      </c>
      <c r="Y360">
        <f t="shared" ca="1" si="52"/>
        <v>7</v>
      </c>
      <c r="Z360">
        <f t="shared" ca="1" si="53"/>
        <v>6</v>
      </c>
      <c r="AA360" t="s">
        <v>2</v>
      </c>
      <c r="AB360">
        <f t="shared" ca="1" si="54"/>
        <v>8</v>
      </c>
      <c r="AC360" t="s">
        <v>2</v>
      </c>
      <c r="AE360">
        <f t="shared" ca="1" si="55"/>
        <v>3</v>
      </c>
      <c r="AF360" t="s">
        <v>98</v>
      </c>
      <c r="AG360">
        <f t="shared" ca="1" si="56"/>
        <v>9</v>
      </c>
      <c r="AH360" t="s">
        <v>2</v>
      </c>
      <c r="AI360">
        <f t="shared" ca="1" si="57"/>
        <v>27</v>
      </c>
      <c r="AJ360" t="s">
        <v>2</v>
      </c>
      <c r="AK360">
        <f t="shared" ca="1" si="58"/>
        <v>6</v>
      </c>
      <c r="AL360" t="s">
        <v>98</v>
      </c>
      <c r="AM360">
        <f t="shared" ca="1" si="59"/>
        <v>70</v>
      </c>
      <c r="AN360" t="s">
        <v>2</v>
      </c>
      <c r="AO360">
        <f t="shared" ca="1" si="60"/>
        <v>420</v>
      </c>
      <c r="AP360" t="s">
        <v>99</v>
      </c>
    </row>
    <row r="361" spans="1:42" x14ac:dyDescent="0.25">
      <c r="B361" t="s">
        <v>223</v>
      </c>
      <c r="C361" s="1" t="s">
        <v>7</v>
      </c>
      <c r="D361" t="s">
        <v>284</v>
      </c>
      <c r="F361">
        <v>14</v>
      </c>
      <c r="H361" s="28">
        <f t="shared" ca="1" si="44"/>
        <v>3</v>
      </c>
      <c r="I361" s="28">
        <f t="shared" ca="1" si="45"/>
        <v>7</v>
      </c>
      <c r="J361" s="28">
        <f t="shared" ca="1" si="46"/>
        <v>1</v>
      </c>
      <c r="K361" s="28" t="s">
        <v>0</v>
      </c>
      <c r="L361" s="28">
        <f t="shared" ca="1" si="47"/>
        <v>3</v>
      </c>
      <c r="M361" s="28" t="s">
        <v>2</v>
      </c>
      <c r="N361" s="28">
        <f t="shared" ca="1" si="48"/>
        <v>2</v>
      </c>
      <c r="O361" s="28" t="s">
        <v>99</v>
      </c>
      <c r="P361" s="28">
        <f t="shared" ca="1" si="49"/>
        <v>12</v>
      </c>
      <c r="Q361" s="28" t="s">
        <v>0</v>
      </c>
      <c r="R361" s="28">
        <f t="shared" ca="1" si="50"/>
        <v>36</v>
      </c>
      <c r="S361" s="28" t="s">
        <v>2</v>
      </c>
      <c r="T361" s="28">
        <f t="shared" ca="1" si="42"/>
        <v>84</v>
      </c>
      <c r="U361" s="16" t="str">
        <f t="shared" ca="1" si="43"/>
        <v>3/7</v>
      </c>
      <c r="V361" s="16" t="s">
        <v>7</v>
      </c>
      <c r="W361" s="16" t="str">
        <f t="shared" ca="1" si="51"/>
        <v>?/84</v>
      </c>
      <c r="Y361">
        <f t="shared" ca="1" si="52"/>
        <v>36</v>
      </c>
      <c r="Z361">
        <f t="shared" ca="1" si="53"/>
        <v>8</v>
      </c>
      <c r="AA361" t="s">
        <v>2</v>
      </c>
      <c r="AB361">
        <f t="shared" ca="1" si="54"/>
        <v>9</v>
      </c>
      <c r="AC361" t="s">
        <v>2</v>
      </c>
      <c r="AE361">
        <f t="shared" ca="1" si="55"/>
        <v>7</v>
      </c>
      <c r="AF361" t="s">
        <v>98</v>
      </c>
      <c r="AG361">
        <f t="shared" ca="1" si="56"/>
        <v>7</v>
      </c>
      <c r="AH361" t="s">
        <v>2</v>
      </c>
      <c r="AI361">
        <f t="shared" ca="1" si="57"/>
        <v>49</v>
      </c>
      <c r="AJ361" t="s">
        <v>2</v>
      </c>
      <c r="AK361">
        <f t="shared" ca="1" si="58"/>
        <v>6</v>
      </c>
      <c r="AL361" t="s">
        <v>98</v>
      </c>
      <c r="AM361">
        <f t="shared" ca="1" si="59"/>
        <v>50</v>
      </c>
      <c r="AN361" t="s">
        <v>2</v>
      </c>
      <c r="AO361">
        <f t="shared" ca="1" si="60"/>
        <v>300</v>
      </c>
      <c r="AP361" t="s">
        <v>99</v>
      </c>
    </row>
    <row r="362" spans="1:42" x14ac:dyDescent="0.25">
      <c r="B362" t="s">
        <v>203</v>
      </c>
      <c r="C362" s="1" t="s">
        <v>7</v>
      </c>
      <c r="D362" t="s">
        <v>303</v>
      </c>
      <c r="F362">
        <v>24</v>
      </c>
      <c r="H362" s="28">
        <f t="shared" ca="1" si="44"/>
        <v>3</v>
      </c>
      <c r="I362" s="28">
        <f t="shared" ca="1" si="45"/>
        <v>8</v>
      </c>
      <c r="J362" s="28">
        <f t="shared" ca="1" si="46"/>
        <v>1</v>
      </c>
      <c r="K362" s="28" t="s">
        <v>0</v>
      </c>
      <c r="L362" s="28">
        <f t="shared" ca="1" si="47"/>
        <v>3</v>
      </c>
      <c r="M362" s="28" t="s">
        <v>2</v>
      </c>
      <c r="N362" s="28">
        <f t="shared" ca="1" si="48"/>
        <v>7</v>
      </c>
      <c r="O362" s="28" t="s">
        <v>99</v>
      </c>
      <c r="P362" s="28">
        <f t="shared" ca="1" si="49"/>
        <v>7</v>
      </c>
      <c r="Q362" s="28" t="s">
        <v>0</v>
      </c>
      <c r="R362" s="28">
        <f t="shared" ca="1" si="50"/>
        <v>21</v>
      </c>
      <c r="S362" s="28" t="s">
        <v>2</v>
      </c>
      <c r="T362" s="28">
        <f t="shared" ca="1" si="42"/>
        <v>56</v>
      </c>
      <c r="U362" s="16" t="str">
        <f t="shared" ca="1" si="43"/>
        <v>3/8</v>
      </c>
      <c r="V362" s="16" t="s">
        <v>7</v>
      </c>
      <c r="W362" s="16" t="str">
        <f t="shared" ca="1" si="51"/>
        <v>?/56</v>
      </c>
      <c r="Y362">
        <f t="shared" ca="1" si="52"/>
        <v>21</v>
      </c>
      <c r="Z362">
        <f t="shared" ca="1" si="53"/>
        <v>7</v>
      </c>
      <c r="AA362" t="s">
        <v>2</v>
      </c>
      <c r="AB362">
        <f t="shared" ca="1" si="54"/>
        <v>3</v>
      </c>
      <c r="AC362" t="s">
        <v>2</v>
      </c>
      <c r="AE362">
        <f t="shared" ca="1" si="55"/>
        <v>6</v>
      </c>
      <c r="AF362" t="s">
        <v>98</v>
      </c>
      <c r="AG362">
        <f t="shared" ca="1" si="56"/>
        <v>6</v>
      </c>
      <c r="AH362" t="s">
        <v>2</v>
      </c>
      <c r="AI362">
        <f t="shared" ca="1" si="57"/>
        <v>36</v>
      </c>
      <c r="AJ362" t="s">
        <v>2</v>
      </c>
      <c r="AK362">
        <f t="shared" ca="1" si="58"/>
        <v>6</v>
      </c>
      <c r="AL362" t="s">
        <v>98</v>
      </c>
      <c r="AM362">
        <f t="shared" ca="1" si="59"/>
        <v>50</v>
      </c>
      <c r="AN362" t="s">
        <v>2</v>
      </c>
      <c r="AO362">
        <f t="shared" ca="1" si="60"/>
        <v>300</v>
      </c>
      <c r="AP362" t="s">
        <v>99</v>
      </c>
    </row>
    <row r="363" spans="1:42" x14ac:dyDescent="0.25">
      <c r="B363" t="s">
        <v>187</v>
      </c>
      <c r="C363" s="1" t="s">
        <v>7</v>
      </c>
      <c r="D363" t="s">
        <v>272</v>
      </c>
      <c r="F363">
        <v>32</v>
      </c>
      <c r="H363" s="28">
        <f t="shared" ca="1" si="44"/>
        <v>8</v>
      </c>
      <c r="I363" s="28">
        <f t="shared" ca="1" si="45"/>
        <v>9</v>
      </c>
      <c r="J363" s="28">
        <f t="shared" ca="1" si="46"/>
        <v>1</v>
      </c>
      <c r="K363" s="28" t="s">
        <v>0</v>
      </c>
      <c r="L363" s="28">
        <f t="shared" ca="1" si="47"/>
        <v>8</v>
      </c>
      <c r="M363" s="28" t="s">
        <v>2</v>
      </c>
      <c r="N363" s="28">
        <f t="shared" ca="1" si="48"/>
        <v>8</v>
      </c>
      <c r="O363" s="28" t="s">
        <v>99</v>
      </c>
      <c r="P363" s="28">
        <f t="shared" ca="1" si="49"/>
        <v>8</v>
      </c>
      <c r="Q363" s="28" t="s">
        <v>0</v>
      </c>
      <c r="R363" s="28">
        <f t="shared" ca="1" si="50"/>
        <v>64</v>
      </c>
      <c r="S363" s="28" t="s">
        <v>2</v>
      </c>
      <c r="T363" s="28">
        <f t="shared" ca="1" si="42"/>
        <v>72</v>
      </c>
      <c r="U363" s="16" t="str">
        <f t="shared" ca="1" si="43"/>
        <v>8/9</v>
      </c>
      <c r="V363" s="16" t="s">
        <v>7</v>
      </c>
      <c r="W363" s="16" t="str">
        <f t="shared" ca="1" si="51"/>
        <v>?/72</v>
      </c>
      <c r="Y363">
        <f t="shared" ca="1" si="52"/>
        <v>64</v>
      </c>
      <c r="Z363">
        <f t="shared" ca="1" si="53"/>
        <v>6</v>
      </c>
      <c r="AA363" t="s">
        <v>2</v>
      </c>
      <c r="AB363">
        <f t="shared" ca="1" si="54"/>
        <v>5</v>
      </c>
      <c r="AC363" t="s">
        <v>2</v>
      </c>
      <c r="AE363">
        <f t="shared" ca="1" si="55"/>
        <v>8</v>
      </c>
      <c r="AF363" t="s">
        <v>98</v>
      </c>
      <c r="AG363">
        <f t="shared" ca="1" si="56"/>
        <v>5</v>
      </c>
      <c r="AH363" t="s">
        <v>2</v>
      </c>
      <c r="AI363">
        <f t="shared" ca="1" si="57"/>
        <v>40</v>
      </c>
      <c r="AJ363" t="s">
        <v>2</v>
      </c>
      <c r="AK363">
        <f t="shared" ca="1" si="58"/>
        <v>5</v>
      </c>
      <c r="AL363" t="s">
        <v>98</v>
      </c>
      <c r="AM363">
        <f t="shared" ca="1" si="59"/>
        <v>30</v>
      </c>
      <c r="AN363" t="s">
        <v>2</v>
      </c>
      <c r="AO363">
        <f t="shared" ca="1" si="60"/>
        <v>150</v>
      </c>
      <c r="AP363" t="s">
        <v>99</v>
      </c>
    </row>
    <row r="364" spans="1:42" x14ac:dyDescent="0.25">
      <c r="B364" t="s">
        <v>235</v>
      </c>
      <c r="C364" s="1" t="s">
        <v>7</v>
      </c>
      <c r="D364" t="s">
        <v>306</v>
      </c>
      <c r="F364">
        <v>2</v>
      </c>
      <c r="H364" s="28">
        <f t="shared" ca="1" si="44"/>
        <v>7</v>
      </c>
      <c r="I364" s="28">
        <f t="shared" ca="1" si="45"/>
        <v>10</v>
      </c>
      <c r="J364" s="28">
        <f t="shared" ca="1" si="46"/>
        <v>1</v>
      </c>
      <c r="K364" s="28" t="s">
        <v>0</v>
      </c>
      <c r="L364" s="28">
        <f t="shared" ca="1" si="47"/>
        <v>7</v>
      </c>
      <c r="M364" s="28" t="s">
        <v>2</v>
      </c>
      <c r="N364" s="28">
        <f t="shared" ca="1" si="48"/>
        <v>9</v>
      </c>
      <c r="O364" s="28" t="s">
        <v>99</v>
      </c>
      <c r="P364" s="28">
        <f t="shared" ca="1" si="49"/>
        <v>9</v>
      </c>
      <c r="Q364" s="28" t="s">
        <v>0</v>
      </c>
      <c r="R364" s="28">
        <f t="shared" ca="1" si="50"/>
        <v>63</v>
      </c>
      <c r="S364" s="28" t="s">
        <v>2</v>
      </c>
      <c r="T364" s="28">
        <f t="shared" ca="1" si="42"/>
        <v>90</v>
      </c>
      <c r="U364" s="16" t="str">
        <f t="shared" ca="1" si="43"/>
        <v>7/10</v>
      </c>
      <c r="V364" s="16" t="s">
        <v>7</v>
      </c>
      <c r="W364" s="16" t="str">
        <f t="shared" ca="1" si="51"/>
        <v>?/90</v>
      </c>
      <c r="Y364">
        <f t="shared" ca="1" si="52"/>
        <v>63</v>
      </c>
      <c r="Z364">
        <f t="shared" ca="1" si="53"/>
        <v>6</v>
      </c>
      <c r="AA364" t="s">
        <v>2</v>
      </c>
      <c r="AB364">
        <f t="shared" ca="1" si="54"/>
        <v>5</v>
      </c>
      <c r="AC364" t="s">
        <v>2</v>
      </c>
      <c r="AE364">
        <f t="shared" ca="1" si="55"/>
        <v>10</v>
      </c>
      <c r="AF364" t="s">
        <v>98</v>
      </c>
      <c r="AG364">
        <f t="shared" ca="1" si="56"/>
        <v>3</v>
      </c>
      <c r="AH364" t="s">
        <v>2</v>
      </c>
      <c r="AI364">
        <f t="shared" ca="1" si="57"/>
        <v>30</v>
      </c>
      <c r="AJ364" t="s">
        <v>2</v>
      </c>
      <c r="AK364">
        <f t="shared" ca="1" si="58"/>
        <v>7</v>
      </c>
      <c r="AL364" t="s">
        <v>98</v>
      </c>
      <c r="AM364">
        <f t="shared" ca="1" si="59"/>
        <v>80</v>
      </c>
      <c r="AN364" t="s">
        <v>2</v>
      </c>
      <c r="AO364">
        <f t="shared" ca="1" si="60"/>
        <v>560</v>
      </c>
      <c r="AP364" t="s">
        <v>99</v>
      </c>
    </row>
    <row r="365" spans="1:42" x14ac:dyDescent="0.25">
      <c r="B365" t="s">
        <v>182</v>
      </c>
      <c r="C365" s="1" t="s">
        <v>7</v>
      </c>
      <c r="D365" t="s">
        <v>295</v>
      </c>
      <c r="F365">
        <v>30</v>
      </c>
      <c r="H365" s="28">
        <f t="shared" ca="1" si="44"/>
        <v>5</v>
      </c>
      <c r="I365" s="28">
        <f t="shared" ca="1" si="45"/>
        <v>9</v>
      </c>
      <c r="J365" s="28">
        <f t="shared" ca="1" si="46"/>
        <v>1</v>
      </c>
      <c r="K365" s="28" t="s">
        <v>0</v>
      </c>
      <c r="L365" s="28">
        <f t="shared" ca="1" si="47"/>
        <v>5</v>
      </c>
      <c r="M365" s="28" t="s">
        <v>2</v>
      </c>
      <c r="N365" s="28">
        <f t="shared" ca="1" si="48"/>
        <v>10</v>
      </c>
      <c r="O365" s="28" t="s">
        <v>99</v>
      </c>
      <c r="P365" s="28">
        <f t="shared" ca="1" si="49"/>
        <v>7</v>
      </c>
      <c r="Q365" s="28" t="s">
        <v>0</v>
      </c>
      <c r="R365" s="28">
        <f t="shared" ca="1" si="50"/>
        <v>35</v>
      </c>
      <c r="S365" s="28" t="s">
        <v>2</v>
      </c>
      <c r="T365" s="28">
        <f t="shared" ca="1" si="42"/>
        <v>63</v>
      </c>
      <c r="U365" s="16" t="str">
        <f t="shared" ca="1" si="43"/>
        <v>5/9</v>
      </c>
      <c r="V365" s="16" t="s">
        <v>7</v>
      </c>
      <c r="W365" s="16" t="str">
        <f t="shared" ca="1" si="51"/>
        <v>?/63</v>
      </c>
      <c r="Y365">
        <f t="shared" ca="1" si="52"/>
        <v>35</v>
      </c>
      <c r="Z365">
        <f t="shared" ca="1" si="53"/>
        <v>8</v>
      </c>
      <c r="AA365" t="s">
        <v>2</v>
      </c>
      <c r="AB365">
        <f t="shared" ca="1" si="54"/>
        <v>9</v>
      </c>
      <c r="AC365" t="s">
        <v>2</v>
      </c>
      <c r="AE365">
        <f t="shared" ca="1" si="55"/>
        <v>10</v>
      </c>
      <c r="AF365" t="s">
        <v>98</v>
      </c>
      <c r="AG365">
        <f t="shared" ca="1" si="56"/>
        <v>9</v>
      </c>
      <c r="AH365" t="s">
        <v>2</v>
      </c>
      <c r="AI365">
        <f t="shared" ca="1" si="57"/>
        <v>90</v>
      </c>
      <c r="AJ365" t="s">
        <v>2</v>
      </c>
      <c r="AK365">
        <f t="shared" ca="1" si="58"/>
        <v>9</v>
      </c>
      <c r="AL365" t="s">
        <v>98</v>
      </c>
      <c r="AM365">
        <f t="shared" ca="1" si="59"/>
        <v>40</v>
      </c>
      <c r="AN365" t="s">
        <v>2</v>
      </c>
      <c r="AO365">
        <f t="shared" ca="1" si="60"/>
        <v>360</v>
      </c>
      <c r="AP365" t="s">
        <v>99</v>
      </c>
    </row>
    <row r="366" spans="1:42" x14ac:dyDescent="0.25">
      <c r="B366" t="s">
        <v>193</v>
      </c>
      <c r="C366" s="1" t="s">
        <v>7</v>
      </c>
      <c r="D366" t="s">
        <v>311</v>
      </c>
      <c r="F366">
        <v>32</v>
      </c>
      <c r="H366" s="28">
        <f t="shared" ca="1" si="44"/>
        <v>2</v>
      </c>
      <c r="I366" s="28">
        <f t="shared" ca="1" si="45"/>
        <v>9</v>
      </c>
      <c r="J366" s="28">
        <f t="shared" ca="1" si="46"/>
        <v>1</v>
      </c>
      <c r="K366" s="28" t="s">
        <v>0</v>
      </c>
      <c r="L366" s="28">
        <f t="shared" ca="1" si="47"/>
        <v>2</v>
      </c>
      <c r="M366" s="28" t="s">
        <v>2</v>
      </c>
      <c r="N366" s="28">
        <f t="shared" ca="1" si="48"/>
        <v>9</v>
      </c>
      <c r="O366" s="28" t="s">
        <v>99</v>
      </c>
      <c r="P366" s="28">
        <f t="shared" ca="1" si="49"/>
        <v>3</v>
      </c>
      <c r="Q366" s="28" t="s">
        <v>0</v>
      </c>
      <c r="R366" s="28">
        <f t="shared" ca="1" si="50"/>
        <v>6</v>
      </c>
      <c r="S366" s="28" t="s">
        <v>2</v>
      </c>
      <c r="T366" s="28">
        <f t="shared" ca="1" si="42"/>
        <v>27</v>
      </c>
      <c r="U366" s="16" t="str">
        <f t="shared" ca="1" si="43"/>
        <v>2/9</v>
      </c>
      <c r="V366" s="16" t="s">
        <v>7</v>
      </c>
      <c r="W366" s="16" t="str">
        <f t="shared" ca="1" si="51"/>
        <v>?/27</v>
      </c>
      <c r="Y366">
        <f t="shared" ca="1" si="52"/>
        <v>6</v>
      </c>
      <c r="Z366">
        <f t="shared" ca="1" si="53"/>
        <v>9</v>
      </c>
      <c r="AA366" t="s">
        <v>2</v>
      </c>
      <c r="AB366">
        <f t="shared" ca="1" si="54"/>
        <v>5</v>
      </c>
      <c r="AC366" t="s">
        <v>2</v>
      </c>
      <c r="AE366">
        <f t="shared" ca="1" si="55"/>
        <v>9</v>
      </c>
      <c r="AF366" t="s">
        <v>98</v>
      </c>
      <c r="AG366">
        <f t="shared" ca="1" si="56"/>
        <v>3</v>
      </c>
      <c r="AH366" t="s">
        <v>2</v>
      </c>
      <c r="AI366">
        <f t="shared" ca="1" si="57"/>
        <v>27</v>
      </c>
      <c r="AJ366" t="s">
        <v>2</v>
      </c>
      <c r="AK366">
        <f t="shared" ca="1" si="58"/>
        <v>6</v>
      </c>
      <c r="AL366" t="s">
        <v>98</v>
      </c>
      <c r="AM366">
        <f t="shared" ca="1" si="59"/>
        <v>40</v>
      </c>
      <c r="AN366" t="s">
        <v>2</v>
      </c>
      <c r="AO366">
        <f t="shared" ca="1" si="60"/>
        <v>240</v>
      </c>
      <c r="AP366" t="s">
        <v>99</v>
      </c>
    </row>
    <row r="367" spans="1:42" x14ac:dyDescent="0.25">
      <c r="B367" t="s">
        <v>186</v>
      </c>
      <c r="C367" s="1" t="s">
        <v>7</v>
      </c>
      <c r="D367" t="s">
        <v>312</v>
      </c>
      <c r="F367">
        <v>33</v>
      </c>
      <c r="H367" s="28">
        <f t="shared" ca="1" si="44"/>
        <v>3</v>
      </c>
      <c r="I367" s="28">
        <f t="shared" ca="1" si="45"/>
        <v>5</v>
      </c>
      <c r="J367" s="28">
        <f t="shared" ca="1" si="46"/>
        <v>1</v>
      </c>
      <c r="K367" s="28" t="s">
        <v>0</v>
      </c>
      <c r="L367" s="28">
        <f t="shared" ca="1" si="47"/>
        <v>3</v>
      </c>
      <c r="M367" s="28" t="s">
        <v>2</v>
      </c>
      <c r="N367" s="28">
        <f t="shared" ca="1" si="48"/>
        <v>9</v>
      </c>
      <c r="O367" s="28" t="s">
        <v>99</v>
      </c>
      <c r="P367" s="28">
        <f t="shared" ca="1" si="49"/>
        <v>2</v>
      </c>
      <c r="Q367" s="28" t="s">
        <v>0</v>
      </c>
      <c r="R367" s="28">
        <f t="shared" ca="1" si="50"/>
        <v>6</v>
      </c>
      <c r="S367" s="28" t="s">
        <v>2</v>
      </c>
      <c r="T367" s="28">
        <f t="shared" ca="1" si="42"/>
        <v>10</v>
      </c>
      <c r="U367" s="16" t="str">
        <f t="shared" ca="1" si="43"/>
        <v>3/5</v>
      </c>
      <c r="V367" s="16" t="s">
        <v>7</v>
      </c>
      <c r="W367" s="16" t="str">
        <f t="shared" ca="1" si="51"/>
        <v>?/10</v>
      </c>
      <c r="Y367">
        <f t="shared" ca="1" si="52"/>
        <v>6</v>
      </c>
      <c r="Z367">
        <f t="shared" ca="1" si="53"/>
        <v>7</v>
      </c>
      <c r="AA367" t="s">
        <v>2</v>
      </c>
      <c r="AB367">
        <f t="shared" ca="1" si="54"/>
        <v>9</v>
      </c>
      <c r="AC367" t="s">
        <v>2</v>
      </c>
      <c r="AE367">
        <f t="shared" ca="1" si="55"/>
        <v>10</v>
      </c>
      <c r="AF367" t="s">
        <v>98</v>
      </c>
      <c r="AG367">
        <f t="shared" ca="1" si="56"/>
        <v>9</v>
      </c>
      <c r="AH367" t="s">
        <v>2</v>
      </c>
      <c r="AI367">
        <f t="shared" ca="1" si="57"/>
        <v>90</v>
      </c>
      <c r="AJ367" t="s">
        <v>2</v>
      </c>
      <c r="AK367">
        <f t="shared" ca="1" si="58"/>
        <v>5</v>
      </c>
      <c r="AL367" t="s">
        <v>98</v>
      </c>
      <c r="AM367">
        <f t="shared" ca="1" si="59"/>
        <v>90</v>
      </c>
      <c r="AN367" t="s">
        <v>2</v>
      </c>
      <c r="AO367">
        <f t="shared" ca="1" si="60"/>
        <v>450</v>
      </c>
      <c r="AP367" t="s">
        <v>99</v>
      </c>
    </row>
    <row r="368" spans="1:42" x14ac:dyDescent="0.25">
      <c r="B368" t="s">
        <v>216</v>
      </c>
      <c r="C368" s="1" t="s">
        <v>7</v>
      </c>
      <c r="D368" t="s">
        <v>273</v>
      </c>
      <c r="F368">
        <v>6</v>
      </c>
      <c r="H368" s="28">
        <f t="shared" ca="1" si="44"/>
        <v>6</v>
      </c>
      <c r="I368" s="28">
        <f t="shared" ca="1" si="45"/>
        <v>7</v>
      </c>
      <c r="J368" s="28">
        <f t="shared" ca="1" si="46"/>
        <v>1</v>
      </c>
      <c r="K368" s="28" t="s">
        <v>0</v>
      </c>
      <c r="L368" s="28">
        <f t="shared" ca="1" si="47"/>
        <v>6</v>
      </c>
      <c r="M368" s="28" t="s">
        <v>2</v>
      </c>
      <c r="N368" s="28">
        <f t="shared" ca="1" si="48"/>
        <v>5</v>
      </c>
      <c r="O368" s="28" t="s">
        <v>99</v>
      </c>
      <c r="P368" s="28">
        <f t="shared" ca="1" si="49"/>
        <v>12</v>
      </c>
      <c r="Q368" s="28" t="s">
        <v>0</v>
      </c>
      <c r="R368" s="28">
        <f t="shared" ca="1" si="50"/>
        <v>72</v>
      </c>
      <c r="S368" s="28" t="s">
        <v>2</v>
      </c>
      <c r="T368" s="28">
        <f t="shared" ca="1" si="42"/>
        <v>84</v>
      </c>
      <c r="U368" s="16" t="str">
        <f t="shared" ca="1" si="43"/>
        <v>6/7</v>
      </c>
      <c r="V368" s="16" t="s">
        <v>7</v>
      </c>
      <c r="W368" s="16" t="str">
        <f t="shared" ca="1" si="51"/>
        <v>?/84</v>
      </c>
      <c r="Y368">
        <f t="shared" ca="1" si="52"/>
        <v>72</v>
      </c>
      <c r="Z368">
        <f t="shared" ca="1" si="53"/>
        <v>8</v>
      </c>
      <c r="AA368" t="s">
        <v>2</v>
      </c>
      <c r="AB368">
        <f t="shared" ca="1" si="54"/>
        <v>3</v>
      </c>
      <c r="AC368" t="s">
        <v>2</v>
      </c>
      <c r="AE368">
        <f t="shared" ca="1" si="55"/>
        <v>4</v>
      </c>
      <c r="AF368" t="s">
        <v>98</v>
      </c>
      <c r="AG368">
        <f t="shared" ca="1" si="56"/>
        <v>4</v>
      </c>
      <c r="AH368" t="s">
        <v>2</v>
      </c>
      <c r="AI368">
        <f t="shared" ca="1" si="57"/>
        <v>16</v>
      </c>
      <c r="AJ368" t="s">
        <v>2</v>
      </c>
      <c r="AK368">
        <f t="shared" ca="1" si="58"/>
        <v>5</v>
      </c>
      <c r="AL368" t="s">
        <v>98</v>
      </c>
      <c r="AM368">
        <f t="shared" ca="1" si="59"/>
        <v>90</v>
      </c>
      <c r="AN368" t="s">
        <v>2</v>
      </c>
      <c r="AO368">
        <f t="shared" ca="1" si="60"/>
        <v>450</v>
      </c>
      <c r="AP368" t="s">
        <v>99</v>
      </c>
    </row>
    <row r="369" spans="2:42" x14ac:dyDescent="0.25">
      <c r="B369" t="s">
        <v>187</v>
      </c>
      <c r="C369" s="1" t="s">
        <v>7</v>
      </c>
      <c r="D369" t="s">
        <v>285</v>
      </c>
      <c r="F369">
        <v>96</v>
      </c>
      <c r="H369" s="28">
        <f t="shared" ca="1" si="44"/>
        <v>4</v>
      </c>
      <c r="I369" s="28">
        <f t="shared" ca="1" si="45"/>
        <v>7</v>
      </c>
      <c r="J369" s="28">
        <f t="shared" ca="1" si="46"/>
        <v>1</v>
      </c>
      <c r="K369" s="28" t="s">
        <v>0</v>
      </c>
      <c r="L369" s="28">
        <f t="shared" ca="1" si="47"/>
        <v>4</v>
      </c>
      <c r="M369" s="28" t="s">
        <v>2</v>
      </c>
      <c r="N369" s="28">
        <f t="shared" ca="1" si="48"/>
        <v>7</v>
      </c>
      <c r="O369" s="28" t="s">
        <v>99</v>
      </c>
      <c r="P369" s="28">
        <f t="shared" ca="1" si="49"/>
        <v>4</v>
      </c>
      <c r="Q369" s="28" t="s">
        <v>0</v>
      </c>
      <c r="R369" s="28">
        <f t="shared" ca="1" si="50"/>
        <v>16</v>
      </c>
      <c r="S369" s="28" t="s">
        <v>2</v>
      </c>
      <c r="T369" s="28">
        <f t="shared" ca="1" si="42"/>
        <v>28</v>
      </c>
      <c r="U369" s="16" t="str">
        <f t="shared" ca="1" si="43"/>
        <v>4/7</v>
      </c>
      <c r="V369" s="16" t="s">
        <v>7</v>
      </c>
      <c r="W369" s="16" t="str">
        <f t="shared" ca="1" si="51"/>
        <v>?/28</v>
      </c>
      <c r="Y369">
        <f t="shared" ca="1" si="52"/>
        <v>16</v>
      </c>
      <c r="Z369">
        <f t="shared" ca="1" si="53"/>
        <v>8</v>
      </c>
      <c r="AA369" t="s">
        <v>2</v>
      </c>
      <c r="AB369">
        <f t="shared" ca="1" si="54"/>
        <v>8</v>
      </c>
      <c r="AC369" t="s">
        <v>2</v>
      </c>
      <c r="AE369">
        <f t="shared" ca="1" si="55"/>
        <v>9</v>
      </c>
      <c r="AF369" t="s">
        <v>98</v>
      </c>
      <c r="AG369">
        <f t="shared" ca="1" si="56"/>
        <v>6</v>
      </c>
      <c r="AH369" t="s">
        <v>2</v>
      </c>
      <c r="AI369">
        <f t="shared" ca="1" si="57"/>
        <v>54</v>
      </c>
      <c r="AJ369" t="s">
        <v>2</v>
      </c>
      <c r="AK369">
        <f t="shared" ca="1" si="58"/>
        <v>6</v>
      </c>
      <c r="AL369" t="s">
        <v>98</v>
      </c>
      <c r="AM369">
        <f t="shared" ca="1" si="59"/>
        <v>30</v>
      </c>
      <c r="AN369" t="s">
        <v>2</v>
      </c>
      <c r="AO369">
        <f t="shared" ca="1" si="60"/>
        <v>180</v>
      </c>
      <c r="AP369" t="s">
        <v>99</v>
      </c>
    </row>
    <row r="370" spans="2:42" x14ac:dyDescent="0.25">
      <c r="B370" t="s">
        <v>237</v>
      </c>
      <c r="C370" s="1" t="s">
        <v>7</v>
      </c>
      <c r="D370" t="s">
        <v>300</v>
      </c>
      <c r="F370">
        <v>6</v>
      </c>
      <c r="H370" s="28">
        <f t="shared" ca="1" si="44"/>
        <v>5</v>
      </c>
      <c r="I370" s="28">
        <f t="shared" ca="1" si="45"/>
        <v>9</v>
      </c>
      <c r="J370" s="28">
        <f t="shared" ca="1" si="46"/>
        <v>1</v>
      </c>
      <c r="K370" s="28" t="s">
        <v>0</v>
      </c>
      <c r="L370" s="28">
        <f t="shared" ca="1" si="47"/>
        <v>5</v>
      </c>
      <c r="M370" s="28" t="s">
        <v>2</v>
      </c>
      <c r="N370" s="28">
        <f t="shared" ca="1" si="48"/>
        <v>7</v>
      </c>
      <c r="O370" s="28" t="s">
        <v>99</v>
      </c>
      <c r="P370" s="28">
        <f t="shared" ca="1" si="49"/>
        <v>8</v>
      </c>
      <c r="Q370" s="28" t="s">
        <v>0</v>
      </c>
      <c r="R370" s="28">
        <f t="shared" ca="1" si="50"/>
        <v>40</v>
      </c>
      <c r="S370" s="28" t="s">
        <v>2</v>
      </c>
      <c r="T370" s="28">
        <f t="shared" ca="1" si="42"/>
        <v>72</v>
      </c>
      <c r="U370" s="16" t="str">
        <f t="shared" ca="1" si="43"/>
        <v>5/9</v>
      </c>
      <c r="V370" s="16" t="s">
        <v>7</v>
      </c>
      <c r="W370" s="16" t="str">
        <f t="shared" ca="1" si="51"/>
        <v>?/72</v>
      </c>
      <c r="Y370">
        <f t="shared" ca="1" si="52"/>
        <v>40</v>
      </c>
      <c r="Z370">
        <f t="shared" ca="1" si="53"/>
        <v>8</v>
      </c>
      <c r="AA370" t="s">
        <v>2</v>
      </c>
      <c r="AB370">
        <f t="shared" ca="1" si="54"/>
        <v>4</v>
      </c>
      <c r="AC370" t="s">
        <v>2</v>
      </c>
      <c r="AE370">
        <f t="shared" ca="1" si="55"/>
        <v>8</v>
      </c>
      <c r="AF370" t="s">
        <v>98</v>
      </c>
      <c r="AG370">
        <f t="shared" ca="1" si="56"/>
        <v>10</v>
      </c>
      <c r="AH370" t="s">
        <v>2</v>
      </c>
      <c r="AI370">
        <f t="shared" ca="1" si="57"/>
        <v>80</v>
      </c>
      <c r="AJ370" t="s">
        <v>2</v>
      </c>
      <c r="AK370">
        <f t="shared" ca="1" si="58"/>
        <v>9</v>
      </c>
      <c r="AL370" t="s">
        <v>98</v>
      </c>
      <c r="AM370">
        <f t="shared" ca="1" si="59"/>
        <v>20</v>
      </c>
      <c r="AN370" t="s">
        <v>2</v>
      </c>
      <c r="AO370">
        <f t="shared" ca="1" si="60"/>
        <v>180</v>
      </c>
      <c r="AP370" t="s">
        <v>99</v>
      </c>
    </row>
    <row r="371" spans="2:42" x14ac:dyDescent="0.25">
      <c r="B371" t="s">
        <v>178</v>
      </c>
      <c r="C371" s="1" t="s">
        <v>7</v>
      </c>
      <c r="D371" t="s">
        <v>267</v>
      </c>
      <c r="F371">
        <v>21</v>
      </c>
      <c r="H371" s="28">
        <f t="shared" ca="1" si="44"/>
        <v>8</v>
      </c>
      <c r="I371" s="28">
        <f t="shared" ca="1" si="45"/>
        <v>10</v>
      </c>
      <c r="J371" s="28">
        <f t="shared" ca="1" si="46"/>
        <v>2</v>
      </c>
      <c r="K371" s="28" t="s">
        <v>0</v>
      </c>
      <c r="L371" s="28">
        <f t="shared" ca="1" si="47"/>
        <v>4</v>
      </c>
      <c r="M371" s="28" t="s">
        <v>2</v>
      </c>
      <c r="N371" s="28">
        <f t="shared" ca="1" si="48"/>
        <v>9</v>
      </c>
      <c r="O371" s="28" t="s">
        <v>99</v>
      </c>
      <c r="P371" s="28">
        <f t="shared" ca="1" si="49"/>
        <v>8</v>
      </c>
      <c r="Q371" s="28" t="s">
        <v>0</v>
      </c>
      <c r="R371" s="28">
        <f t="shared" ca="1" si="50"/>
        <v>32</v>
      </c>
      <c r="S371" s="28" t="s">
        <v>2</v>
      </c>
      <c r="T371" s="28">
        <f t="shared" ca="1" si="42"/>
        <v>40</v>
      </c>
      <c r="U371" s="16" t="str">
        <f t="shared" ca="1" si="43"/>
        <v>4/5</v>
      </c>
      <c r="V371" s="16" t="s">
        <v>7</v>
      </c>
      <c r="W371" s="16" t="str">
        <f t="shared" ca="1" si="51"/>
        <v>?/40</v>
      </c>
      <c r="Y371">
        <f t="shared" ca="1" si="52"/>
        <v>32</v>
      </c>
      <c r="Z371">
        <f t="shared" ca="1" si="53"/>
        <v>6</v>
      </c>
      <c r="AA371" t="s">
        <v>2</v>
      </c>
      <c r="AB371">
        <f t="shared" ca="1" si="54"/>
        <v>8</v>
      </c>
      <c r="AC371" t="s">
        <v>2</v>
      </c>
      <c r="AE371">
        <f t="shared" ca="1" si="55"/>
        <v>2</v>
      </c>
      <c r="AF371" t="s">
        <v>98</v>
      </c>
      <c r="AG371">
        <f t="shared" ca="1" si="56"/>
        <v>8</v>
      </c>
      <c r="AH371" t="s">
        <v>2</v>
      </c>
      <c r="AI371">
        <f t="shared" ca="1" si="57"/>
        <v>16</v>
      </c>
      <c r="AJ371" t="s">
        <v>2</v>
      </c>
      <c r="AK371">
        <f t="shared" ca="1" si="58"/>
        <v>9</v>
      </c>
      <c r="AL371" t="s">
        <v>98</v>
      </c>
      <c r="AM371">
        <f t="shared" ca="1" si="59"/>
        <v>80</v>
      </c>
      <c r="AN371" t="s">
        <v>2</v>
      </c>
      <c r="AO371">
        <f t="shared" ca="1" si="60"/>
        <v>720</v>
      </c>
      <c r="AP371" t="s">
        <v>99</v>
      </c>
    </row>
    <row r="372" spans="2:42" x14ac:dyDescent="0.25">
      <c r="B372" t="s">
        <v>182</v>
      </c>
      <c r="C372" s="1" t="s">
        <v>7</v>
      </c>
      <c r="D372" t="s">
        <v>305</v>
      </c>
      <c r="F372">
        <v>33</v>
      </c>
      <c r="H372" s="28">
        <f t="shared" ca="1" si="44"/>
        <v>6</v>
      </c>
      <c r="I372" s="28">
        <f t="shared" ca="1" si="45"/>
        <v>9</v>
      </c>
      <c r="J372" s="28">
        <f t="shared" ca="1" si="46"/>
        <v>3</v>
      </c>
      <c r="K372" s="28" t="s">
        <v>0</v>
      </c>
      <c r="L372" s="28">
        <f t="shared" ca="1" si="47"/>
        <v>2</v>
      </c>
      <c r="M372" s="28" t="s">
        <v>2</v>
      </c>
      <c r="N372" s="28">
        <f t="shared" ca="1" si="48"/>
        <v>5</v>
      </c>
      <c r="O372" s="28" t="s">
        <v>99</v>
      </c>
      <c r="P372" s="28">
        <f t="shared" ca="1" si="49"/>
        <v>7</v>
      </c>
      <c r="Q372" s="28" t="s">
        <v>0</v>
      </c>
      <c r="R372" s="28">
        <f t="shared" ca="1" si="50"/>
        <v>14</v>
      </c>
      <c r="S372" s="28" t="s">
        <v>2</v>
      </c>
      <c r="T372" s="28">
        <f t="shared" ca="1" si="42"/>
        <v>21</v>
      </c>
      <c r="U372" s="16" t="str">
        <f t="shared" ca="1" si="43"/>
        <v>2/3</v>
      </c>
      <c r="V372" s="16" t="s">
        <v>7</v>
      </c>
      <c r="W372" s="16" t="str">
        <f t="shared" ca="1" si="51"/>
        <v>?/21</v>
      </c>
      <c r="Y372">
        <f t="shared" ca="1" si="52"/>
        <v>14</v>
      </c>
      <c r="Z372">
        <f t="shared" ca="1" si="53"/>
        <v>6</v>
      </c>
      <c r="AA372" t="s">
        <v>2</v>
      </c>
      <c r="AB372">
        <f t="shared" ca="1" si="54"/>
        <v>7</v>
      </c>
      <c r="AC372" t="s">
        <v>2</v>
      </c>
      <c r="AE372">
        <f t="shared" ca="1" si="55"/>
        <v>9</v>
      </c>
      <c r="AF372" t="s">
        <v>98</v>
      </c>
      <c r="AG372">
        <f t="shared" ca="1" si="56"/>
        <v>8</v>
      </c>
      <c r="AH372" t="s">
        <v>2</v>
      </c>
      <c r="AI372">
        <f t="shared" ca="1" si="57"/>
        <v>72</v>
      </c>
      <c r="AJ372" t="s">
        <v>2</v>
      </c>
      <c r="AK372">
        <f t="shared" ca="1" si="58"/>
        <v>3</v>
      </c>
      <c r="AL372" t="s">
        <v>98</v>
      </c>
      <c r="AM372">
        <f t="shared" ca="1" si="59"/>
        <v>60</v>
      </c>
      <c r="AN372" t="s">
        <v>2</v>
      </c>
      <c r="AO372">
        <f t="shared" ca="1" si="60"/>
        <v>180</v>
      </c>
      <c r="AP372" t="s">
        <v>99</v>
      </c>
    </row>
    <row r="373" spans="2:42" x14ac:dyDescent="0.25">
      <c r="B373" t="s">
        <v>224</v>
      </c>
      <c r="C373" s="1" t="s">
        <v>7</v>
      </c>
      <c r="D373" t="s">
        <v>273</v>
      </c>
      <c r="F373">
        <v>15</v>
      </c>
      <c r="H373" s="28">
        <f t="shared" ca="1" si="44"/>
        <v>5</v>
      </c>
      <c r="I373" s="28">
        <f t="shared" ca="1" si="45"/>
        <v>6</v>
      </c>
      <c r="J373" s="28">
        <f t="shared" ca="1" si="46"/>
        <v>1</v>
      </c>
      <c r="K373" s="28" t="s">
        <v>0</v>
      </c>
      <c r="L373" s="28">
        <f t="shared" ca="1" si="47"/>
        <v>5</v>
      </c>
      <c r="M373" s="28" t="s">
        <v>2</v>
      </c>
      <c r="N373" s="28">
        <f t="shared" ca="1" si="48"/>
        <v>3</v>
      </c>
      <c r="O373" s="28" t="s">
        <v>99</v>
      </c>
      <c r="P373" s="28">
        <f t="shared" ca="1" si="49"/>
        <v>12</v>
      </c>
      <c r="Q373" s="28" t="s">
        <v>0</v>
      </c>
      <c r="R373" s="28">
        <f t="shared" ca="1" si="50"/>
        <v>60</v>
      </c>
      <c r="S373" s="28" t="s">
        <v>2</v>
      </c>
      <c r="T373" s="28">
        <f t="shared" ca="1" si="42"/>
        <v>72</v>
      </c>
      <c r="U373" s="16" t="str">
        <f t="shared" ca="1" si="43"/>
        <v>5/6</v>
      </c>
      <c r="V373" s="16" t="s">
        <v>7</v>
      </c>
      <c r="W373" s="16" t="str">
        <f t="shared" ca="1" si="51"/>
        <v>?/72</v>
      </c>
      <c r="Y373">
        <f t="shared" ca="1" si="52"/>
        <v>60</v>
      </c>
      <c r="Z373">
        <f t="shared" ca="1" si="53"/>
        <v>6</v>
      </c>
      <c r="AA373" t="s">
        <v>2</v>
      </c>
      <c r="AB373">
        <f t="shared" ca="1" si="54"/>
        <v>6</v>
      </c>
      <c r="AC373" t="s">
        <v>2</v>
      </c>
      <c r="AE373">
        <f t="shared" ca="1" si="55"/>
        <v>9</v>
      </c>
      <c r="AF373" t="s">
        <v>98</v>
      </c>
      <c r="AG373">
        <f t="shared" ca="1" si="56"/>
        <v>6</v>
      </c>
      <c r="AH373" t="s">
        <v>2</v>
      </c>
      <c r="AI373">
        <f t="shared" ca="1" si="57"/>
        <v>54</v>
      </c>
      <c r="AJ373" t="s">
        <v>2</v>
      </c>
      <c r="AK373">
        <f t="shared" ca="1" si="58"/>
        <v>6</v>
      </c>
      <c r="AL373" t="s">
        <v>98</v>
      </c>
      <c r="AM373">
        <f t="shared" ca="1" si="59"/>
        <v>50</v>
      </c>
      <c r="AN373" t="s">
        <v>2</v>
      </c>
      <c r="AO373">
        <f t="shared" ca="1" si="60"/>
        <v>300</v>
      </c>
      <c r="AP373" t="s">
        <v>99</v>
      </c>
    </row>
    <row r="374" spans="2:42" x14ac:dyDescent="0.25">
      <c r="B374" t="s">
        <v>200</v>
      </c>
      <c r="C374" s="1" t="s">
        <v>7</v>
      </c>
      <c r="D374" t="s">
        <v>300</v>
      </c>
      <c r="F374">
        <v>42</v>
      </c>
      <c r="H374" s="28">
        <f t="shared" ca="1" si="44"/>
        <v>7</v>
      </c>
      <c r="I374" s="28">
        <f t="shared" ca="1" si="45"/>
        <v>9</v>
      </c>
      <c r="J374" s="28">
        <f t="shared" ca="1" si="46"/>
        <v>1</v>
      </c>
      <c r="K374" s="28" t="s">
        <v>0</v>
      </c>
      <c r="L374" s="28">
        <f t="shared" ca="1" si="47"/>
        <v>7</v>
      </c>
      <c r="M374" s="28" t="s">
        <v>2</v>
      </c>
      <c r="N374" s="28">
        <f t="shared" ca="1" si="48"/>
        <v>6</v>
      </c>
      <c r="O374" s="28" t="s">
        <v>99</v>
      </c>
      <c r="P374" s="28">
        <f t="shared" ca="1" si="49"/>
        <v>9</v>
      </c>
      <c r="Q374" s="28" t="s">
        <v>0</v>
      </c>
      <c r="R374" s="28">
        <f t="shared" ca="1" si="50"/>
        <v>63</v>
      </c>
      <c r="S374" s="28" t="s">
        <v>2</v>
      </c>
      <c r="T374" s="28">
        <f t="shared" ca="1" si="42"/>
        <v>81</v>
      </c>
      <c r="U374" s="16" t="str">
        <f t="shared" ca="1" si="43"/>
        <v>7/9</v>
      </c>
      <c r="V374" s="16" t="s">
        <v>7</v>
      </c>
      <c r="W374" s="16" t="str">
        <f t="shared" ca="1" si="51"/>
        <v>?/81</v>
      </c>
      <c r="Y374">
        <f t="shared" ca="1" si="52"/>
        <v>63</v>
      </c>
      <c r="Z374">
        <f t="shared" ca="1" si="53"/>
        <v>7</v>
      </c>
      <c r="AA374" t="s">
        <v>2</v>
      </c>
      <c r="AB374">
        <f t="shared" ca="1" si="54"/>
        <v>9</v>
      </c>
      <c r="AC374" t="s">
        <v>2</v>
      </c>
      <c r="AE374">
        <f t="shared" ca="1" si="55"/>
        <v>6</v>
      </c>
      <c r="AF374" t="s">
        <v>98</v>
      </c>
      <c r="AG374">
        <f t="shared" ca="1" si="56"/>
        <v>10</v>
      </c>
      <c r="AH374" t="s">
        <v>2</v>
      </c>
      <c r="AI374">
        <f t="shared" ca="1" si="57"/>
        <v>60</v>
      </c>
      <c r="AJ374" t="s">
        <v>2</v>
      </c>
      <c r="AK374">
        <f t="shared" ca="1" si="58"/>
        <v>7</v>
      </c>
      <c r="AL374" t="s">
        <v>98</v>
      </c>
      <c r="AM374">
        <f t="shared" ca="1" si="59"/>
        <v>50</v>
      </c>
      <c r="AN374" t="s">
        <v>2</v>
      </c>
      <c r="AO374">
        <f t="shared" ca="1" si="60"/>
        <v>350</v>
      </c>
      <c r="AP374" t="s">
        <v>99</v>
      </c>
    </row>
    <row r="375" spans="2:42" x14ac:dyDescent="0.25">
      <c r="B375" t="s">
        <v>187</v>
      </c>
      <c r="C375" s="1" t="s">
        <v>7</v>
      </c>
      <c r="D375" t="s">
        <v>289</v>
      </c>
      <c r="F375">
        <v>72</v>
      </c>
      <c r="H375" s="28">
        <f t="shared" ca="1" si="44"/>
        <v>6</v>
      </c>
      <c r="I375" s="28">
        <f t="shared" ca="1" si="45"/>
        <v>9</v>
      </c>
      <c r="J375" s="28">
        <f t="shared" ca="1" si="46"/>
        <v>3</v>
      </c>
      <c r="K375" s="28" t="s">
        <v>0</v>
      </c>
      <c r="L375" s="28">
        <f t="shared" ca="1" si="47"/>
        <v>2</v>
      </c>
      <c r="M375" s="28" t="s">
        <v>2</v>
      </c>
      <c r="N375" s="28">
        <f t="shared" ca="1" si="48"/>
        <v>9</v>
      </c>
      <c r="O375" s="28" t="s">
        <v>99</v>
      </c>
      <c r="P375" s="28">
        <f t="shared" ca="1" si="49"/>
        <v>2</v>
      </c>
      <c r="Q375" s="28" t="s">
        <v>0</v>
      </c>
      <c r="R375" s="28">
        <f t="shared" ca="1" si="50"/>
        <v>4</v>
      </c>
      <c r="S375" s="28" t="s">
        <v>2</v>
      </c>
      <c r="T375" s="28">
        <f t="shared" ca="1" si="42"/>
        <v>6</v>
      </c>
      <c r="U375" s="16" t="str">
        <f t="shared" ca="1" si="43"/>
        <v>2/3</v>
      </c>
      <c r="V375" s="16" t="s">
        <v>7</v>
      </c>
      <c r="W375" s="16" t="str">
        <f t="shared" ca="1" si="51"/>
        <v>?/6</v>
      </c>
      <c r="Y375">
        <f t="shared" ca="1" si="52"/>
        <v>4</v>
      </c>
      <c r="Z375">
        <f t="shared" ca="1" si="53"/>
        <v>9</v>
      </c>
      <c r="AA375" t="s">
        <v>2</v>
      </c>
      <c r="AB375">
        <f t="shared" ca="1" si="54"/>
        <v>3</v>
      </c>
      <c r="AC375" t="s">
        <v>2</v>
      </c>
      <c r="AE375">
        <f t="shared" ca="1" si="55"/>
        <v>5</v>
      </c>
      <c r="AF375" t="s">
        <v>98</v>
      </c>
      <c r="AG375">
        <f t="shared" ca="1" si="56"/>
        <v>9</v>
      </c>
      <c r="AH375" t="s">
        <v>2</v>
      </c>
      <c r="AI375">
        <f t="shared" ca="1" si="57"/>
        <v>45</v>
      </c>
      <c r="AJ375" t="s">
        <v>2</v>
      </c>
      <c r="AK375">
        <f t="shared" ca="1" si="58"/>
        <v>7</v>
      </c>
      <c r="AL375" t="s">
        <v>98</v>
      </c>
      <c r="AM375">
        <f t="shared" ca="1" si="59"/>
        <v>20</v>
      </c>
      <c r="AN375" t="s">
        <v>2</v>
      </c>
      <c r="AO375">
        <f t="shared" ca="1" si="60"/>
        <v>140</v>
      </c>
      <c r="AP375" t="s">
        <v>99</v>
      </c>
    </row>
    <row r="376" spans="2:42" x14ac:dyDescent="0.25">
      <c r="B376" t="s">
        <v>182</v>
      </c>
      <c r="C376" s="1" t="s">
        <v>7</v>
      </c>
      <c r="D376" t="s">
        <v>303</v>
      </c>
      <c r="F376">
        <v>36</v>
      </c>
      <c r="H376" s="28">
        <f t="shared" ca="1" si="44"/>
        <v>7</v>
      </c>
      <c r="I376" s="28">
        <f t="shared" ca="1" si="45"/>
        <v>9</v>
      </c>
      <c r="J376" s="28">
        <f t="shared" ca="1" si="46"/>
        <v>1</v>
      </c>
      <c r="K376" s="28" t="s">
        <v>0</v>
      </c>
      <c r="L376" s="28">
        <f t="shared" ca="1" si="47"/>
        <v>7</v>
      </c>
      <c r="M376" s="28" t="s">
        <v>2</v>
      </c>
      <c r="N376" s="28">
        <f t="shared" ca="1" si="48"/>
        <v>3</v>
      </c>
      <c r="O376" s="28" t="s">
        <v>99</v>
      </c>
      <c r="P376" s="28">
        <f t="shared" ca="1" si="49"/>
        <v>12</v>
      </c>
      <c r="Q376" s="28" t="s">
        <v>0</v>
      </c>
      <c r="R376" s="28">
        <f t="shared" ca="1" si="50"/>
        <v>84</v>
      </c>
      <c r="S376" s="28" t="s">
        <v>2</v>
      </c>
      <c r="T376" s="28">
        <f t="shared" ca="1" si="42"/>
        <v>108</v>
      </c>
      <c r="U376" s="16" t="str">
        <f t="shared" ca="1" si="43"/>
        <v>7/9</v>
      </c>
      <c r="V376" s="16" t="s">
        <v>7</v>
      </c>
      <c r="W376" s="16" t="str">
        <f t="shared" ca="1" si="51"/>
        <v>?/108</v>
      </c>
      <c r="Y376">
        <f t="shared" ca="1" si="52"/>
        <v>84</v>
      </c>
      <c r="Z376">
        <f t="shared" ca="1" si="53"/>
        <v>9</v>
      </c>
      <c r="AA376" t="s">
        <v>2</v>
      </c>
      <c r="AB376">
        <f t="shared" ca="1" si="54"/>
        <v>8</v>
      </c>
      <c r="AC376" t="s">
        <v>2</v>
      </c>
      <c r="AE376">
        <f t="shared" ca="1" si="55"/>
        <v>6</v>
      </c>
      <c r="AF376" t="s">
        <v>98</v>
      </c>
      <c r="AG376">
        <f t="shared" ca="1" si="56"/>
        <v>2</v>
      </c>
      <c r="AH376" t="s">
        <v>2</v>
      </c>
      <c r="AI376">
        <f t="shared" ca="1" si="57"/>
        <v>12</v>
      </c>
      <c r="AJ376" t="s">
        <v>2</v>
      </c>
      <c r="AK376">
        <f t="shared" ca="1" si="58"/>
        <v>5</v>
      </c>
      <c r="AL376" t="s">
        <v>98</v>
      </c>
      <c r="AM376">
        <f t="shared" ca="1" si="59"/>
        <v>70</v>
      </c>
      <c r="AN376" t="s">
        <v>2</v>
      </c>
      <c r="AO376">
        <f t="shared" ca="1" si="60"/>
        <v>350</v>
      </c>
      <c r="AP376" t="s">
        <v>99</v>
      </c>
    </row>
    <row r="377" spans="2:42" x14ac:dyDescent="0.25">
      <c r="B377" t="s">
        <v>180</v>
      </c>
      <c r="C377" s="1" t="s">
        <v>7</v>
      </c>
      <c r="D377" t="s">
        <v>296</v>
      </c>
      <c r="F377">
        <v>4</v>
      </c>
      <c r="H377" s="28">
        <f t="shared" ca="1" si="44"/>
        <v>1</v>
      </c>
      <c r="I377" s="28">
        <f t="shared" ca="1" si="45"/>
        <v>9</v>
      </c>
      <c r="J377" s="28">
        <f t="shared" ca="1" si="46"/>
        <v>1</v>
      </c>
      <c r="K377" s="28" t="s">
        <v>0</v>
      </c>
      <c r="L377" s="28">
        <f t="shared" ca="1" si="47"/>
        <v>1</v>
      </c>
      <c r="M377" s="28" t="s">
        <v>2</v>
      </c>
      <c r="N377" s="28">
        <f t="shared" ca="1" si="48"/>
        <v>9</v>
      </c>
      <c r="O377" s="28" t="s">
        <v>99</v>
      </c>
      <c r="P377" s="28">
        <f t="shared" ca="1" si="49"/>
        <v>7</v>
      </c>
      <c r="Q377" s="28" t="s">
        <v>0</v>
      </c>
      <c r="R377" s="28">
        <f t="shared" ca="1" si="50"/>
        <v>7</v>
      </c>
      <c r="S377" s="28" t="s">
        <v>2</v>
      </c>
      <c r="T377" s="28">
        <f t="shared" ca="1" si="42"/>
        <v>63</v>
      </c>
      <c r="U377" s="16" t="str">
        <f t="shared" ca="1" si="43"/>
        <v>1/9</v>
      </c>
      <c r="V377" s="16" t="s">
        <v>7</v>
      </c>
      <c r="W377" s="16" t="str">
        <f t="shared" ca="1" si="51"/>
        <v>?/63</v>
      </c>
      <c r="Y377">
        <f t="shared" ca="1" si="52"/>
        <v>7</v>
      </c>
      <c r="Z377">
        <f t="shared" ca="1" si="53"/>
        <v>7</v>
      </c>
      <c r="AA377" t="s">
        <v>2</v>
      </c>
      <c r="AB377">
        <f t="shared" ca="1" si="54"/>
        <v>3</v>
      </c>
      <c r="AC377" t="s">
        <v>2</v>
      </c>
      <c r="AE377">
        <f t="shared" ca="1" si="55"/>
        <v>3</v>
      </c>
      <c r="AF377" t="s">
        <v>98</v>
      </c>
      <c r="AG377">
        <f t="shared" ca="1" si="56"/>
        <v>3</v>
      </c>
      <c r="AH377" t="s">
        <v>2</v>
      </c>
      <c r="AI377">
        <f t="shared" ca="1" si="57"/>
        <v>9</v>
      </c>
      <c r="AJ377" t="s">
        <v>2</v>
      </c>
      <c r="AK377">
        <f t="shared" ca="1" si="58"/>
        <v>9</v>
      </c>
      <c r="AL377" t="s">
        <v>98</v>
      </c>
      <c r="AM377">
        <f t="shared" ca="1" si="59"/>
        <v>40</v>
      </c>
      <c r="AN377" t="s">
        <v>2</v>
      </c>
      <c r="AO377">
        <f t="shared" ca="1" si="60"/>
        <v>360</v>
      </c>
      <c r="AP377" t="s">
        <v>99</v>
      </c>
    </row>
    <row r="378" spans="2:42" x14ac:dyDescent="0.25">
      <c r="B378" t="s">
        <v>203</v>
      </c>
      <c r="C378" s="1" t="s">
        <v>7</v>
      </c>
      <c r="D378" t="s">
        <v>298</v>
      </c>
      <c r="F378">
        <v>18</v>
      </c>
      <c r="H378" s="28">
        <f t="shared" ca="1" si="44"/>
        <v>1</v>
      </c>
      <c r="I378" s="28">
        <f t="shared" ca="1" si="45"/>
        <v>6</v>
      </c>
      <c r="J378" s="28">
        <f t="shared" ca="1" si="46"/>
        <v>1</v>
      </c>
      <c r="K378" s="28" t="s">
        <v>0</v>
      </c>
      <c r="L378" s="28">
        <f t="shared" ca="1" si="47"/>
        <v>1</v>
      </c>
      <c r="M378" s="28" t="s">
        <v>2</v>
      </c>
      <c r="N378" s="28">
        <f t="shared" ca="1" si="48"/>
        <v>9</v>
      </c>
      <c r="O378" s="28" t="s">
        <v>99</v>
      </c>
      <c r="P378" s="28">
        <f t="shared" ca="1" si="49"/>
        <v>6</v>
      </c>
      <c r="Q378" s="28" t="s">
        <v>0</v>
      </c>
      <c r="R378" s="28">
        <f t="shared" ca="1" si="50"/>
        <v>6</v>
      </c>
      <c r="S378" s="28" t="s">
        <v>2</v>
      </c>
      <c r="T378" s="28">
        <f t="shared" ca="1" si="42"/>
        <v>36</v>
      </c>
      <c r="U378" s="16" t="str">
        <f t="shared" ca="1" si="43"/>
        <v>1/6</v>
      </c>
      <c r="V378" s="16" t="s">
        <v>7</v>
      </c>
      <c r="W378" s="16" t="str">
        <f t="shared" ca="1" si="51"/>
        <v>?/36</v>
      </c>
      <c r="Y378">
        <f t="shared" ca="1" si="52"/>
        <v>6</v>
      </c>
      <c r="Z378">
        <f t="shared" ca="1" si="53"/>
        <v>9</v>
      </c>
      <c r="AA378" t="s">
        <v>2</v>
      </c>
      <c r="AB378">
        <f t="shared" ca="1" si="54"/>
        <v>9</v>
      </c>
      <c r="AC378" t="s">
        <v>2</v>
      </c>
      <c r="AE378">
        <f t="shared" ca="1" si="55"/>
        <v>6</v>
      </c>
      <c r="AF378" t="s">
        <v>98</v>
      </c>
      <c r="AG378">
        <f t="shared" ca="1" si="56"/>
        <v>2</v>
      </c>
      <c r="AH378" t="s">
        <v>2</v>
      </c>
      <c r="AI378">
        <f t="shared" ca="1" si="57"/>
        <v>12</v>
      </c>
      <c r="AJ378" t="s">
        <v>2</v>
      </c>
      <c r="AK378">
        <f t="shared" ca="1" si="58"/>
        <v>4</v>
      </c>
      <c r="AL378" t="s">
        <v>98</v>
      </c>
      <c r="AM378">
        <f t="shared" ca="1" si="59"/>
        <v>40</v>
      </c>
      <c r="AN378" t="s">
        <v>2</v>
      </c>
      <c r="AO378">
        <f t="shared" ca="1" si="60"/>
        <v>160</v>
      </c>
      <c r="AP378" t="s">
        <v>99</v>
      </c>
    </row>
    <row r="379" spans="2:42" x14ac:dyDescent="0.25">
      <c r="B379" t="s">
        <v>213</v>
      </c>
      <c r="C379" s="1" t="s">
        <v>7</v>
      </c>
      <c r="D379" t="s">
        <v>305</v>
      </c>
      <c r="F379">
        <v>44</v>
      </c>
      <c r="H379" s="28">
        <f t="shared" ca="1" si="44"/>
        <v>1</v>
      </c>
      <c r="I379" s="28">
        <f t="shared" ca="1" si="45"/>
        <v>5</v>
      </c>
      <c r="J379" s="28">
        <f t="shared" ca="1" si="46"/>
        <v>1</v>
      </c>
      <c r="K379" s="28" t="s">
        <v>0</v>
      </c>
      <c r="L379" s="28">
        <f t="shared" ca="1" si="47"/>
        <v>1</v>
      </c>
      <c r="M379" s="28" t="s">
        <v>2</v>
      </c>
      <c r="N379" s="28">
        <f t="shared" ca="1" si="48"/>
        <v>6</v>
      </c>
      <c r="O379" s="28" t="s">
        <v>99</v>
      </c>
      <c r="P379" s="28">
        <f t="shared" ca="1" si="49"/>
        <v>10</v>
      </c>
      <c r="Q379" s="28" t="s">
        <v>0</v>
      </c>
      <c r="R379" s="28">
        <f t="shared" ca="1" si="50"/>
        <v>10</v>
      </c>
      <c r="S379" s="28" t="s">
        <v>2</v>
      </c>
      <c r="T379" s="28">
        <f t="shared" ca="1" si="42"/>
        <v>50</v>
      </c>
      <c r="U379" s="16" t="str">
        <f t="shared" ca="1" si="43"/>
        <v>1/5</v>
      </c>
      <c r="V379" s="16" t="s">
        <v>7</v>
      </c>
      <c r="W379" s="16" t="str">
        <f t="shared" ca="1" si="51"/>
        <v>?/50</v>
      </c>
      <c r="Y379">
        <f t="shared" ca="1" si="52"/>
        <v>10</v>
      </c>
      <c r="Z379">
        <f t="shared" ca="1" si="53"/>
        <v>8</v>
      </c>
      <c r="AA379" t="s">
        <v>2</v>
      </c>
      <c r="AB379">
        <f t="shared" ca="1" si="54"/>
        <v>8</v>
      </c>
      <c r="AC379" t="s">
        <v>2</v>
      </c>
      <c r="AE379">
        <f t="shared" ca="1" si="55"/>
        <v>3</v>
      </c>
      <c r="AF379" t="s">
        <v>98</v>
      </c>
      <c r="AG379">
        <f t="shared" ca="1" si="56"/>
        <v>6</v>
      </c>
      <c r="AH379" t="s">
        <v>2</v>
      </c>
      <c r="AI379">
        <f t="shared" ca="1" si="57"/>
        <v>18</v>
      </c>
      <c r="AJ379" t="s">
        <v>2</v>
      </c>
      <c r="AK379">
        <f t="shared" ca="1" si="58"/>
        <v>3</v>
      </c>
      <c r="AL379" t="s">
        <v>98</v>
      </c>
      <c r="AM379">
        <f t="shared" ca="1" si="59"/>
        <v>30</v>
      </c>
      <c r="AN379" t="s">
        <v>2</v>
      </c>
      <c r="AO379">
        <f t="shared" ca="1" si="60"/>
        <v>90</v>
      </c>
      <c r="AP379" t="s">
        <v>99</v>
      </c>
    </row>
    <row r="380" spans="2:42" x14ac:dyDescent="0.25">
      <c r="B380" t="s">
        <v>182</v>
      </c>
      <c r="C380" s="1" t="s">
        <v>7</v>
      </c>
      <c r="D380" t="s">
        <v>295</v>
      </c>
      <c r="F380">
        <v>30</v>
      </c>
      <c r="H380" s="28">
        <f t="shared" ca="1" si="44"/>
        <v>1</v>
      </c>
      <c r="I380" s="28">
        <f t="shared" ca="1" si="45"/>
        <v>9</v>
      </c>
      <c r="J380" s="28">
        <f t="shared" ca="1" si="46"/>
        <v>1</v>
      </c>
      <c r="K380" s="28" t="s">
        <v>0</v>
      </c>
      <c r="L380" s="28">
        <f t="shared" ca="1" si="47"/>
        <v>1</v>
      </c>
      <c r="M380" s="28" t="s">
        <v>2</v>
      </c>
      <c r="N380" s="28">
        <f t="shared" ca="1" si="48"/>
        <v>5</v>
      </c>
      <c r="O380" s="28" t="s">
        <v>99</v>
      </c>
      <c r="P380" s="28">
        <f t="shared" ca="1" si="49"/>
        <v>10</v>
      </c>
      <c r="Q380" s="28" t="s">
        <v>0</v>
      </c>
      <c r="R380" s="28">
        <f t="shared" ca="1" si="50"/>
        <v>10</v>
      </c>
      <c r="S380" s="28" t="s">
        <v>2</v>
      </c>
      <c r="T380" s="28">
        <f t="shared" ca="1" si="42"/>
        <v>90</v>
      </c>
      <c r="U380" s="16" t="str">
        <f t="shared" ca="1" si="43"/>
        <v>1/9</v>
      </c>
      <c r="V380" s="16" t="s">
        <v>7</v>
      </c>
      <c r="W380" s="16" t="str">
        <f t="shared" ca="1" si="51"/>
        <v>?/90</v>
      </c>
      <c r="Y380">
        <f t="shared" ca="1" si="52"/>
        <v>10</v>
      </c>
      <c r="Z380">
        <f t="shared" ca="1" si="53"/>
        <v>6</v>
      </c>
      <c r="AA380" t="s">
        <v>2</v>
      </c>
      <c r="AB380">
        <f t="shared" ca="1" si="54"/>
        <v>6</v>
      </c>
      <c r="AC380" t="s">
        <v>2</v>
      </c>
      <c r="AE380">
        <f t="shared" ca="1" si="55"/>
        <v>4</v>
      </c>
      <c r="AF380" t="s">
        <v>98</v>
      </c>
      <c r="AG380">
        <f t="shared" ca="1" si="56"/>
        <v>10</v>
      </c>
      <c r="AH380" t="s">
        <v>2</v>
      </c>
      <c r="AI380">
        <f t="shared" ca="1" si="57"/>
        <v>40</v>
      </c>
      <c r="AJ380" t="s">
        <v>2</v>
      </c>
      <c r="AK380">
        <f t="shared" ca="1" si="58"/>
        <v>7</v>
      </c>
      <c r="AL380" t="s">
        <v>98</v>
      </c>
      <c r="AM380">
        <f t="shared" ca="1" si="59"/>
        <v>40</v>
      </c>
      <c r="AN380" t="s">
        <v>2</v>
      </c>
      <c r="AO380">
        <f t="shared" ca="1" si="60"/>
        <v>280</v>
      </c>
      <c r="AP380" t="s">
        <v>99</v>
      </c>
    </row>
    <row r="381" spans="2:42" x14ac:dyDescent="0.25">
      <c r="B381" t="s">
        <v>187</v>
      </c>
      <c r="C381" s="1" t="s">
        <v>7</v>
      </c>
      <c r="D381" t="s">
        <v>272</v>
      </c>
      <c r="F381">
        <v>32</v>
      </c>
      <c r="H381" s="28">
        <f t="shared" ca="1" si="44"/>
        <v>9</v>
      </c>
      <c r="I381" s="28">
        <f t="shared" ca="1" si="45"/>
        <v>10</v>
      </c>
      <c r="J381" s="28">
        <f t="shared" ca="1" si="46"/>
        <v>1</v>
      </c>
      <c r="K381" s="28" t="s">
        <v>0</v>
      </c>
      <c r="L381" s="28">
        <f t="shared" ca="1" si="47"/>
        <v>9</v>
      </c>
      <c r="M381" s="28" t="s">
        <v>2</v>
      </c>
      <c r="N381" s="28">
        <f t="shared" ca="1" si="48"/>
        <v>9</v>
      </c>
      <c r="O381" s="28" t="s">
        <v>99</v>
      </c>
      <c r="P381" s="28">
        <f t="shared" ca="1" si="49"/>
        <v>6</v>
      </c>
      <c r="Q381" s="28" t="s">
        <v>0</v>
      </c>
      <c r="R381" s="28">
        <f t="shared" ca="1" si="50"/>
        <v>54</v>
      </c>
      <c r="S381" s="28" t="s">
        <v>2</v>
      </c>
      <c r="T381" s="28">
        <f t="shared" ca="1" si="42"/>
        <v>60</v>
      </c>
      <c r="U381" s="16" t="str">
        <f t="shared" ca="1" si="43"/>
        <v>9/10</v>
      </c>
      <c r="V381" s="16" t="s">
        <v>7</v>
      </c>
      <c r="W381" s="16" t="str">
        <f t="shared" ca="1" si="51"/>
        <v>?/60</v>
      </c>
      <c r="Y381">
        <f t="shared" ca="1" si="52"/>
        <v>54</v>
      </c>
      <c r="Z381">
        <f t="shared" ca="1" si="53"/>
        <v>6</v>
      </c>
      <c r="AA381" t="s">
        <v>2</v>
      </c>
      <c r="AB381">
        <f t="shared" ca="1" si="54"/>
        <v>9</v>
      </c>
      <c r="AC381" t="s">
        <v>2</v>
      </c>
      <c r="AE381">
        <f t="shared" ca="1" si="55"/>
        <v>4</v>
      </c>
      <c r="AF381" t="s">
        <v>98</v>
      </c>
      <c r="AG381">
        <f t="shared" ca="1" si="56"/>
        <v>7</v>
      </c>
      <c r="AH381" t="s">
        <v>2</v>
      </c>
      <c r="AI381">
        <f t="shared" ca="1" si="57"/>
        <v>28</v>
      </c>
      <c r="AJ381" t="s">
        <v>2</v>
      </c>
      <c r="AK381">
        <f t="shared" ca="1" si="58"/>
        <v>9</v>
      </c>
      <c r="AL381" t="s">
        <v>98</v>
      </c>
      <c r="AM381">
        <f t="shared" ca="1" si="59"/>
        <v>40</v>
      </c>
      <c r="AN381" t="s">
        <v>2</v>
      </c>
      <c r="AO381">
        <f t="shared" ca="1" si="60"/>
        <v>360</v>
      </c>
      <c r="AP381" t="s">
        <v>99</v>
      </c>
    </row>
    <row r="382" spans="2:42" x14ac:dyDescent="0.25">
      <c r="B382" t="s">
        <v>235</v>
      </c>
      <c r="C382" s="1" t="s">
        <v>7</v>
      </c>
      <c r="D382" t="s">
        <v>298</v>
      </c>
      <c r="F382">
        <v>9</v>
      </c>
      <c r="H382" s="28">
        <f t="shared" ca="1" si="44"/>
        <v>2</v>
      </c>
      <c r="I382" s="28">
        <f t="shared" ca="1" si="45"/>
        <v>7</v>
      </c>
      <c r="J382" s="28">
        <f t="shared" ca="1" si="46"/>
        <v>1</v>
      </c>
      <c r="K382" s="28" t="s">
        <v>0</v>
      </c>
      <c r="L382" s="28">
        <f t="shared" ca="1" si="47"/>
        <v>2</v>
      </c>
      <c r="M382" s="28" t="s">
        <v>2</v>
      </c>
      <c r="N382" s="28">
        <f t="shared" ca="1" si="48"/>
        <v>10</v>
      </c>
      <c r="O382" s="28" t="s">
        <v>99</v>
      </c>
      <c r="P382" s="28">
        <f t="shared" ca="1" si="49"/>
        <v>7</v>
      </c>
      <c r="Q382" s="28" t="s">
        <v>0</v>
      </c>
      <c r="R382" s="28">
        <f t="shared" ca="1" si="50"/>
        <v>14</v>
      </c>
      <c r="S382" s="28" t="s">
        <v>2</v>
      </c>
      <c r="T382" s="28">
        <f t="shared" ca="1" si="42"/>
        <v>49</v>
      </c>
      <c r="U382" s="16" t="str">
        <f t="shared" ca="1" si="43"/>
        <v>2/7</v>
      </c>
      <c r="V382" s="16" t="s">
        <v>7</v>
      </c>
      <c r="W382" s="16" t="str">
        <f t="shared" ca="1" si="51"/>
        <v>?/49</v>
      </c>
      <c r="Y382">
        <f t="shared" ca="1" si="52"/>
        <v>14</v>
      </c>
      <c r="Z382">
        <f t="shared" ca="1" si="53"/>
        <v>9</v>
      </c>
      <c r="AA382" t="s">
        <v>2</v>
      </c>
      <c r="AB382">
        <f t="shared" ca="1" si="54"/>
        <v>5</v>
      </c>
      <c r="AC382" t="s">
        <v>2</v>
      </c>
      <c r="AE382">
        <f t="shared" ca="1" si="55"/>
        <v>9</v>
      </c>
      <c r="AF382" t="s">
        <v>98</v>
      </c>
      <c r="AG382">
        <f t="shared" ca="1" si="56"/>
        <v>8</v>
      </c>
      <c r="AH382" t="s">
        <v>2</v>
      </c>
      <c r="AI382">
        <f t="shared" ca="1" si="57"/>
        <v>72</v>
      </c>
      <c r="AJ382" t="s">
        <v>2</v>
      </c>
      <c r="AK382">
        <f t="shared" ca="1" si="58"/>
        <v>4</v>
      </c>
      <c r="AL382" t="s">
        <v>98</v>
      </c>
      <c r="AM382">
        <f t="shared" ca="1" si="59"/>
        <v>70</v>
      </c>
      <c r="AN382" t="s">
        <v>2</v>
      </c>
      <c r="AO382">
        <f t="shared" ca="1" si="60"/>
        <v>280</v>
      </c>
      <c r="AP382" t="s">
        <v>99</v>
      </c>
    </row>
    <row r="383" spans="2:42" x14ac:dyDescent="0.25">
      <c r="B383" t="s">
        <v>187</v>
      </c>
      <c r="C383" s="1" t="s">
        <v>7</v>
      </c>
      <c r="D383" t="s">
        <v>272</v>
      </c>
      <c r="F383">
        <v>32</v>
      </c>
      <c r="H383" s="28">
        <f t="shared" ca="1" si="44"/>
        <v>1</v>
      </c>
      <c r="I383" s="28">
        <f t="shared" ca="1" si="45"/>
        <v>10</v>
      </c>
      <c r="J383" s="28">
        <f t="shared" ca="1" si="46"/>
        <v>1</v>
      </c>
      <c r="K383" s="28" t="s">
        <v>0</v>
      </c>
      <c r="L383" s="28">
        <f t="shared" ca="1" si="47"/>
        <v>1</v>
      </c>
      <c r="M383" s="28" t="s">
        <v>2</v>
      </c>
      <c r="N383" s="28">
        <f t="shared" ca="1" si="48"/>
        <v>7</v>
      </c>
      <c r="O383" s="28" t="s">
        <v>99</v>
      </c>
      <c r="P383" s="28">
        <f t="shared" ca="1" si="49"/>
        <v>2</v>
      </c>
      <c r="Q383" s="28" t="s">
        <v>0</v>
      </c>
      <c r="R383" s="28">
        <f t="shared" ca="1" si="50"/>
        <v>2</v>
      </c>
      <c r="S383" s="28" t="s">
        <v>2</v>
      </c>
      <c r="T383" s="28">
        <f t="shared" ca="1" si="42"/>
        <v>20</v>
      </c>
      <c r="U383" s="16" t="str">
        <f t="shared" ca="1" si="43"/>
        <v>1/10</v>
      </c>
      <c r="V383" s="16" t="s">
        <v>7</v>
      </c>
      <c r="W383" s="16" t="str">
        <f t="shared" ca="1" si="51"/>
        <v>?/20</v>
      </c>
      <c r="Y383">
        <f t="shared" ca="1" si="52"/>
        <v>2</v>
      </c>
      <c r="Z383">
        <f t="shared" ca="1" si="53"/>
        <v>7</v>
      </c>
      <c r="AA383" t="s">
        <v>2</v>
      </c>
      <c r="AB383">
        <f t="shared" ca="1" si="54"/>
        <v>8</v>
      </c>
      <c r="AC383" t="s">
        <v>2</v>
      </c>
      <c r="AE383">
        <f t="shared" ca="1" si="55"/>
        <v>4</v>
      </c>
      <c r="AF383" t="s">
        <v>98</v>
      </c>
      <c r="AG383">
        <f t="shared" ca="1" si="56"/>
        <v>7</v>
      </c>
      <c r="AH383" t="s">
        <v>2</v>
      </c>
      <c r="AI383">
        <f t="shared" ca="1" si="57"/>
        <v>28</v>
      </c>
      <c r="AJ383" t="s">
        <v>2</v>
      </c>
      <c r="AK383">
        <f t="shared" ca="1" si="58"/>
        <v>9</v>
      </c>
      <c r="AL383" t="s">
        <v>98</v>
      </c>
      <c r="AM383">
        <f t="shared" ca="1" si="59"/>
        <v>30</v>
      </c>
      <c r="AN383" t="s">
        <v>2</v>
      </c>
      <c r="AO383">
        <f t="shared" ca="1" si="60"/>
        <v>270</v>
      </c>
      <c r="AP383" t="s">
        <v>99</v>
      </c>
    </row>
    <row r="384" spans="2:42" x14ac:dyDescent="0.25">
      <c r="B384" t="s">
        <v>236</v>
      </c>
      <c r="C384" s="1" t="s">
        <v>7</v>
      </c>
      <c r="D384" t="s">
        <v>307</v>
      </c>
      <c r="F384">
        <v>2</v>
      </c>
      <c r="H384" s="28">
        <f t="shared" ca="1" si="44"/>
        <v>2</v>
      </c>
      <c r="I384" s="28">
        <f t="shared" ca="1" si="45"/>
        <v>5</v>
      </c>
      <c r="J384" s="28">
        <f t="shared" ca="1" si="46"/>
        <v>1</v>
      </c>
      <c r="K384" s="28" t="s">
        <v>0</v>
      </c>
      <c r="L384" s="28">
        <f t="shared" ca="1" si="47"/>
        <v>2</v>
      </c>
      <c r="M384" s="28" t="s">
        <v>2</v>
      </c>
      <c r="N384" s="28">
        <f t="shared" ca="1" si="48"/>
        <v>10</v>
      </c>
      <c r="O384" s="28" t="s">
        <v>99</v>
      </c>
      <c r="P384" s="28">
        <f t="shared" ca="1" si="49"/>
        <v>6</v>
      </c>
      <c r="Q384" s="28" t="s">
        <v>0</v>
      </c>
      <c r="R384" s="28">
        <f t="shared" ca="1" si="50"/>
        <v>12</v>
      </c>
      <c r="S384" s="28" t="s">
        <v>2</v>
      </c>
      <c r="T384" s="28">
        <f t="shared" ca="1" si="42"/>
        <v>30</v>
      </c>
      <c r="U384" s="16" t="str">
        <f t="shared" ca="1" si="43"/>
        <v>2/5</v>
      </c>
      <c r="V384" s="16" t="s">
        <v>7</v>
      </c>
      <c r="W384" s="16" t="str">
        <f t="shared" ca="1" si="51"/>
        <v>?/30</v>
      </c>
      <c r="Y384">
        <f t="shared" ca="1" si="52"/>
        <v>12</v>
      </c>
      <c r="Z384">
        <f t="shared" ca="1" si="53"/>
        <v>7</v>
      </c>
      <c r="AA384" t="s">
        <v>2</v>
      </c>
      <c r="AB384">
        <f t="shared" ca="1" si="54"/>
        <v>8</v>
      </c>
      <c r="AC384" t="s">
        <v>2</v>
      </c>
      <c r="AE384">
        <f t="shared" ca="1" si="55"/>
        <v>6</v>
      </c>
      <c r="AF384" t="s">
        <v>98</v>
      </c>
      <c r="AG384">
        <f t="shared" ca="1" si="56"/>
        <v>6</v>
      </c>
      <c r="AH384" t="s">
        <v>2</v>
      </c>
      <c r="AI384">
        <f t="shared" ca="1" si="57"/>
        <v>36</v>
      </c>
      <c r="AJ384" t="s">
        <v>2</v>
      </c>
      <c r="AK384">
        <f t="shared" ca="1" si="58"/>
        <v>8</v>
      </c>
      <c r="AL384" t="s">
        <v>98</v>
      </c>
      <c r="AM384">
        <f t="shared" ca="1" si="59"/>
        <v>60</v>
      </c>
      <c r="AN384" t="s">
        <v>2</v>
      </c>
      <c r="AO384">
        <f t="shared" ca="1" si="60"/>
        <v>480</v>
      </c>
      <c r="AP384" t="s">
        <v>99</v>
      </c>
    </row>
    <row r="385" spans="2:42" x14ac:dyDescent="0.25">
      <c r="B385" t="s">
        <v>182</v>
      </c>
      <c r="C385" s="1" t="s">
        <v>7</v>
      </c>
      <c r="D385" t="s">
        <v>305</v>
      </c>
      <c r="F385">
        <v>33</v>
      </c>
      <c r="H385" s="28">
        <f t="shared" ca="1" si="44"/>
        <v>6</v>
      </c>
      <c r="I385" s="28">
        <f t="shared" ca="1" si="45"/>
        <v>9</v>
      </c>
      <c r="J385" s="28">
        <f t="shared" ca="1" si="46"/>
        <v>3</v>
      </c>
      <c r="K385" s="28" t="s">
        <v>0</v>
      </c>
      <c r="L385" s="28">
        <f t="shared" ca="1" si="47"/>
        <v>2</v>
      </c>
      <c r="M385" s="28" t="s">
        <v>2</v>
      </c>
      <c r="N385" s="28">
        <f t="shared" ca="1" si="48"/>
        <v>5</v>
      </c>
      <c r="O385" s="28" t="s">
        <v>99</v>
      </c>
      <c r="P385" s="28">
        <f t="shared" ca="1" si="49"/>
        <v>7</v>
      </c>
      <c r="Q385" s="28" t="s">
        <v>0</v>
      </c>
      <c r="R385" s="28">
        <f t="shared" ca="1" si="50"/>
        <v>14</v>
      </c>
      <c r="S385" s="28" t="s">
        <v>2</v>
      </c>
      <c r="T385" s="28">
        <f t="shared" ca="1" si="42"/>
        <v>21</v>
      </c>
      <c r="U385" s="16" t="str">
        <f t="shared" ca="1" si="43"/>
        <v>2/3</v>
      </c>
      <c r="V385" s="16" t="s">
        <v>7</v>
      </c>
      <c r="W385" s="16" t="str">
        <f t="shared" ca="1" si="51"/>
        <v>?/21</v>
      </c>
      <c r="Y385">
        <f t="shared" ca="1" si="52"/>
        <v>14</v>
      </c>
      <c r="Z385">
        <f t="shared" ca="1" si="53"/>
        <v>6</v>
      </c>
      <c r="AA385" t="s">
        <v>2</v>
      </c>
      <c r="AB385">
        <f t="shared" ca="1" si="54"/>
        <v>5</v>
      </c>
      <c r="AC385" t="s">
        <v>2</v>
      </c>
      <c r="AE385">
        <f t="shared" ca="1" si="55"/>
        <v>9</v>
      </c>
      <c r="AF385" t="s">
        <v>98</v>
      </c>
      <c r="AG385">
        <f t="shared" ca="1" si="56"/>
        <v>4</v>
      </c>
      <c r="AH385" t="s">
        <v>2</v>
      </c>
      <c r="AI385">
        <f t="shared" ca="1" si="57"/>
        <v>36</v>
      </c>
      <c r="AJ385" t="s">
        <v>2</v>
      </c>
      <c r="AK385">
        <f t="shared" ca="1" si="58"/>
        <v>6</v>
      </c>
      <c r="AL385" t="s">
        <v>98</v>
      </c>
      <c r="AM385">
        <f t="shared" ca="1" si="59"/>
        <v>90</v>
      </c>
      <c r="AN385" t="s">
        <v>2</v>
      </c>
      <c r="AO385">
        <f t="shared" ca="1" si="60"/>
        <v>540</v>
      </c>
      <c r="AP385" t="s">
        <v>99</v>
      </c>
    </row>
    <row r="386" spans="2:42" x14ac:dyDescent="0.25">
      <c r="B386" t="s">
        <v>178</v>
      </c>
      <c r="C386" s="1" t="s">
        <v>7</v>
      </c>
      <c r="D386" t="s">
        <v>282</v>
      </c>
      <c r="F386">
        <v>63</v>
      </c>
      <c r="H386" s="28">
        <f t="shared" ca="1" si="44"/>
        <v>3</v>
      </c>
      <c r="I386" s="28">
        <f t="shared" ca="1" si="45"/>
        <v>6</v>
      </c>
      <c r="J386" s="28">
        <f t="shared" ca="1" si="46"/>
        <v>3</v>
      </c>
      <c r="K386" s="28" t="s">
        <v>0</v>
      </c>
      <c r="L386" s="28">
        <f t="shared" ca="1" si="47"/>
        <v>1</v>
      </c>
      <c r="M386" s="28" t="s">
        <v>2</v>
      </c>
      <c r="N386" s="28">
        <f t="shared" ca="1" si="48"/>
        <v>3</v>
      </c>
      <c r="O386" s="28" t="s">
        <v>99</v>
      </c>
      <c r="P386" s="28">
        <f t="shared" ca="1" si="49"/>
        <v>4</v>
      </c>
      <c r="Q386" s="28" t="s">
        <v>0</v>
      </c>
      <c r="R386" s="28">
        <f t="shared" ca="1" si="50"/>
        <v>4</v>
      </c>
      <c r="S386" s="28" t="s">
        <v>2</v>
      </c>
      <c r="T386" s="28">
        <f t="shared" ca="1" si="42"/>
        <v>8</v>
      </c>
      <c r="U386" s="16" t="str">
        <f t="shared" ca="1" si="43"/>
        <v>1/2</v>
      </c>
      <c r="V386" s="16" t="s">
        <v>7</v>
      </c>
      <c r="W386" s="16" t="str">
        <f t="shared" ca="1" si="51"/>
        <v>?/8</v>
      </c>
      <c r="Y386">
        <f t="shared" ca="1" si="52"/>
        <v>4</v>
      </c>
      <c r="Z386">
        <f t="shared" ca="1" si="53"/>
        <v>8</v>
      </c>
      <c r="AA386" t="s">
        <v>2</v>
      </c>
      <c r="AB386">
        <f t="shared" ca="1" si="54"/>
        <v>5</v>
      </c>
      <c r="AC386" t="s">
        <v>2</v>
      </c>
      <c r="AE386">
        <f t="shared" ca="1" si="55"/>
        <v>4</v>
      </c>
      <c r="AF386" t="s">
        <v>98</v>
      </c>
      <c r="AG386">
        <f t="shared" ca="1" si="56"/>
        <v>10</v>
      </c>
      <c r="AH386" t="s">
        <v>2</v>
      </c>
      <c r="AI386">
        <f t="shared" ca="1" si="57"/>
        <v>40</v>
      </c>
      <c r="AJ386" t="s">
        <v>2</v>
      </c>
      <c r="AK386">
        <f t="shared" ca="1" si="58"/>
        <v>5</v>
      </c>
      <c r="AL386" t="s">
        <v>98</v>
      </c>
      <c r="AM386">
        <f t="shared" ca="1" si="59"/>
        <v>70</v>
      </c>
      <c r="AN386" t="s">
        <v>2</v>
      </c>
      <c r="AO386">
        <f t="shared" ca="1" si="60"/>
        <v>350</v>
      </c>
      <c r="AP386" t="s">
        <v>99</v>
      </c>
    </row>
    <row r="387" spans="2:42" x14ac:dyDescent="0.25">
      <c r="B387" t="s">
        <v>200</v>
      </c>
      <c r="C387" s="1" t="s">
        <v>7</v>
      </c>
      <c r="D387" t="s">
        <v>285</v>
      </c>
      <c r="F387">
        <v>84</v>
      </c>
      <c r="H387" s="28">
        <f t="shared" ca="1" si="44"/>
        <v>8</v>
      </c>
      <c r="I387" s="28">
        <f t="shared" ca="1" si="45"/>
        <v>10</v>
      </c>
      <c r="J387" s="28">
        <f t="shared" ca="1" si="46"/>
        <v>2</v>
      </c>
      <c r="K387" s="28" t="s">
        <v>0</v>
      </c>
      <c r="L387" s="28">
        <f t="shared" ca="1" si="47"/>
        <v>4</v>
      </c>
      <c r="M387" s="28" t="s">
        <v>2</v>
      </c>
      <c r="N387" s="28">
        <f t="shared" ca="1" si="48"/>
        <v>2</v>
      </c>
      <c r="O387" s="28" t="s">
        <v>99</v>
      </c>
      <c r="P387" s="28">
        <f t="shared" ca="1" si="49"/>
        <v>4</v>
      </c>
      <c r="Q387" s="28" t="s">
        <v>0</v>
      </c>
      <c r="R387" s="28">
        <f t="shared" ca="1" si="50"/>
        <v>16</v>
      </c>
      <c r="S387" s="28" t="s">
        <v>2</v>
      </c>
      <c r="T387" s="28">
        <f t="shared" ca="1" si="42"/>
        <v>20</v>
      </c>
      <c r="U387" s="16" t="str">
        <f t="shared" ca="1" si="43"/>
        <v>4/5</v>
      </c>
      <c r="V387" s="16" t="s">
        <v>7</v>
      </c>
      <c r="W387" s="16" t="str">
        <f t="shared" ca="1" si="51"/>
        <v>?/20</v>
      </c>
      <c r="Y387">
        <f t="shared" ca="1" si="52"/>
        <v>16</v>
      </c>
      <c r="Z387">
        <f t="shared" ca="1" si="53"/>
        <v>8</v>
      </c>
      <c r="AA387" t="s">
        <v>2</v>
      </c>
      <c r="AB387">
        <f t="shared" ca="1" si="54"/>
        <v>8</v>
      </c>
      <c r="AC387" t="s">
        <v>2</v>
      </c>
      <c r="AE387">
        <f t="shared" ca="1" si="55"/>
        <v>3</v>
      </c>
      <c r="AF387" t="s">
        <v>98</v>
      </c>
      <c r="AG387">
        <f t="shared" ca="1" si="56"/>
        <v>5</v>
      </c>
      <c r="AH387" t="s">
        <v>2</v>
      </c>
      <c r="AI387">
        <f t="shared" ca="1" si="57"/>
        <v>15</v>
      </c>
      <c r="AJ387" t="s">
        <v>2</v>
      </c>
      <c r="AK387">
        <f t="shared" ca="1" si="58"/>
        <v>9</v>
      </c>
      <c r="AL387" t="s">
        <v>98</v>
      </c>
      <c r="AM387">
        <f t="shared" ca="1" si="59"/>
        <v>70</v>
      </c>
      <c r="AN387" t="s">
        <v>2</v>
      </c>
      <c r="AO387">
        <f t="shared" ca="1" si="60"/>
        <v>630</v>
      </c>
      <c r="AP387" t="s">
        <v>99</v>
      </c>
    </row>
    <row r="388" spans="2:42" x14ac:dyDescent="0.25">
      <c r="B388" t="s">
        <v>279</v>
      </c>
      <c r="C388" s="1" t="s">
        <v>7</v>
      </c>
      <c r="D388" t="s">
        <v>267</v>
      </c>
      <c r="F388">
        <v>8</v>
      </c>
      <c r="H388" s="28">
        <f t="shared" ca="1" si="44"/>
        <v>2</v>
      </c>
      <c r="I388" s="28">
        <f t="shared" ca="1" si="45"/>
        <v>9</v>
      </c>
      <c r="J388" s="28">
        <f t="shared" ca="1" si="46"/>
        <v>1</v>
      </c>
      <c r="K388" s="28" t="s">
        <v>0</v>
      </c>
      <c r="L388" s="28">
        <f t="shared" ca="1" si="47"/>
        <v>2</v>
      </c>
      <c r="M388" s="28" t="s">
        <v>2</v>
      </c>
      <c r="N388" s="28">
        <f t="shared" ca="1" si="48"/>
        <v>5</v>
      </c>
      <c r="O388" s="28" t="s">
        <v>99</v>
      </c>
      <c r="P388" s="28">
        <f t="shared" ca="1" si="49"/>
        <v>8</v>
      </c>
      <c r="Q388" s="28" t="s">
        <v>0</v>
      </c>
      <c r="R388" s="28">
        <f t="shared" ca="1" si="50"/>
        <v>16</v>
      </c>
      <c r="S388" s="28" t="s">
        <v>2</v>
      </c>
      <c r="T388" s="28">
        <f t="shared" ca="1" si="42"/>
        <v>72</v>
      </c>
      <c r="U388" s="16" t="str">
        <f t="shared" ca="1" si="43"/>
        <v>2/9</v>
      </c>
      <c r="V388" s="16" t="s">
        <v>7</v>
      </c>
      <c r="W388" s="16" t="str">
        <f t="shared" ca="1" si="51"/>
        <v>?/72</v>
      </c>
      <c r="Y388">
        <f t="shared" ca="1" si="52"/>
        <v>16</v>
      </c>
      <c r="Z388">
        <f t="shared" ca="1" si="53"/>
        <v>6</v>
      </c>
      <c r="AA388" t="s">
        <v>2</v>
      </c>
      <c r="AB388">
        <f t="shared" ca="1" si="54"/>
        <v>3</v>
      </c>
      <c r="AC388" t="s">
        <v>2</v>
      </c>
      <c r="AE388">
        <f t="shared" ca="1" si="55"/>
        <v>8</v>
      </c>
      <c r="AF388" t="s">
        <v>98</v>
      </c>
      <c r="AG388">
        <f t="shared" ca="1" si="56"/>
        <v>10</v>
      </c>
      <c r="AH388" t="s">
        <v>2</v>
      </c>
      <c r="AI388">
        <f t="shared" ca="1" si="57"/>
        <v>80</v>
      </c>
      <c r="AJ388" t="s">
        <v>2</v>
      </c>
      <c r="AK388">
        <f t="shared" ca="1" si="58"/>
        <v>9</v>
      </c>
      <c r="AL388" t="s">
        <v>98</v>
      </c>
      <c r="AM388">
        <f t="shared" ca="1" si="59"/>
        <v>90</v>
      </c>
      <c r="AN388" t="s">
        <v>2</v>
      </c>
      <c r="AO388">
        <f t="shared" ca="1" si="60"/>
        <v>810</v>
      </c>
      <c r="AP388" t="s">
        <v>99</v>
      </c>
    </row>
    <row r="389" spans="2:42" x14ac:dyDescent="0.25">
      <c r="B389" t="s">
        <v>182</v>
      </c>
      <c r="C389" s="1" t="s">
        <v>7</v>
      </c>
      <c r="D389" t="s">
        <v>275</v>
      </c>
      <c r="F389">
        <v>18</v>
      </c>
      <c r="H389" s="28">
        <f t="shared" ca="1" si="44"/>
        <v>6</v>
      </c>
      <c r="I389" s="28">
        <f t="shared" ca="1" si="45"/>
        <v>9</v>
      </c>
      <c r="J389" s="28">
        <f t="shared" ca="1" si="46"/>
        <v>3</v>
      </c>
      <c r="K389" s="28" t="s">
        <v>0</v>
      </c>
      <c r="L389" s="28">
        <f t="shared" ca="1" si="47"/>
        <v>2</v>
      </c>
      <c r="M389" s="28" t="s">
        <v>2</v>
      </c>
      <c r="N389" s="28">
        <f t="shared" ca="1" si="48"/>
        <v>9</v>
      </c>
      <c r="O389" s="28" t="s">
        <v>99</v>
      </c>
      <c r="P389" s="28">
        <f t="shared" ca="1" si="49"/>
        <v>10</v>
      </c>
      <c r="Q389" s="28" t="s">
        <v>0</v>
      </c>
      <c r="R389" s="28">
        <f t="shared" ca="1" si="50"/>
        <v>20</v>
      </c>
      <c r="S389" s="28" t="s">
        <v>2</v>
      </c>
      <c r="T389" s="28">
        <f t="shared" ca="1" si="42"/>
        <v>30</v>
      </c>
      <c r="U389" s="16" t="str">
        <f t="shared" ca="1" si="43"/>
        <v>2/3</v>
      </c>
      <c r="V389" s="16" t="s">
        <v>7</v>
      </c>
      <c r="W389" s="16" t="str">
        <f t="shared" ca="1" si="51"/>
        <v>?/30</v>
      </c>
      <c r="Y389">
        <f t="shared" ca="1" si="52"/>
        <v>20</v>
      </c>
      <c r="Z389">
        <f t="shared" ca="1" si="53"/>
        <v>8</v>
      </c>
      <c r="AA389" t="s">
        <v>2</v>
      </c>
      <c r="AB389">
        <f t="shared" ca="1" si="54"/>
        <v>6</v>
      </c>
      <c r="AC389" t="s">
        <v>2</v>
      </c>
      <c r="AE389">
        <f t="shared" ca="1" si="55"/>
        <v>3</v>
      </c>
      <c r="AF389" t="s">
        <v>98</v>
      </c>
      <c r="AG389">
        <f t="shared" ca="1" si="56"/>
        <v>10</v>
      </c>
      <c r="AH389" t="s">
        <v>2</v>
      </c>
      <c r="AI389">
        <f t="shared" ca="1" si="57"/>
        <v>30</v>
      </c>
      <c r="AJ389" t="s">
        <v>2</v>
      </c>
      <c r="AK389">
        <f t="shared" ca="1" si="58"/>
        <v>4</v>
      </c>
      <c r="AL389" t="s">
        <v>98</v>
      </c>
      <c r="AM389">
        <f t="shared" ca="1" si="59"/>
        <v>70</v>
      </c>
      <c r="AN389" t="s">
        <v>2</v>
      </c>
      <c r="AO389">
        <f t="shared" ca="1" si="60"/>
        <v>280</v>
      </c>
      <c r="AP389" t="s">
        <v>99</v>
      </c>
    </row>
    <row r="390" spans="2:42" x14ac:dyDescent="0.25">
      <c r="B390" t="s">
        <v>213</v>
      </c>
      <c r="C390" s="1" t="s">
        <v>7</v>
      </c>
      <c r="D390" t="s">
        <v>298</v>
      </c>
      <c r="F390">
        <v>36</v>
      </c>
      <c r="H390" s="28">
        <f t="shared" ca="1" si="44"/>
        <v>6</v>
      </c>
      <c r="I390" s="28">
        <f t="shared" ca="1" si="45"/>
        <v>7</v>
      </c>
      <c r="J390" s="28">
        <f t="shared" ca="1" si="46"/>
        <v>1</v>
      </c>
      <c r="K390" s="28" t="s">
        <v>0</v>
      </c>
      <c r="L390" s="28">
        <f t="shared" ca="1" si="47"/>
        <v>6</v>
      </c>
      <c r="M390" s="28" t="s">
        <v>2</v>
      </c>
      <c r="N390" s="28">
        <f t="shared" ca="1" si="48"/>
        <v>3</v>
      </c>
      <c r="O390" s="28" t="s">
        <v>99</v>
      </c>
      <c r="P390" s="28">
        <f t="shared" ca="1" si="49"/>
        <v>2</v>
      </c>
      <c r="Q390" s="28" t="s">
        <v>0</v>
      </c>
      <c r="R390" s="28">
        <f t="shared" ca="1" si="50"/>
        <v>12</v>
      </c>
      <c r="S390" s="28" t="s">
        <v>2</v>
      </c>
      <c r="T390" s="28">
        <f t="shared" ca="1" si="42"/>
        <v>14</v>
      </c>
      <c r="U390" s="16" t="str">
        <f t="shared" ca="1" si="43"/>
        <v>6/7</v>
      </c>
      <c r="V390" s="16" t="s">
        <v>7</v>
      </c>
      <c r="W390" s="16" t="str">
        <f t="shared" ca="1" si="51"/>
        <v>?/14</v>
      </c>
      <c r="Y390">
        <f t="shared" ca="1" si="52"/>
        <v>12</v>
      </c>
      <c r="Z390">
        <f t="shared" ca="1" si="53"/>
        <v>7</v>
      </c>
      <c r="AA390" t="s">
        <v>2</v>
      </c>
      <c r="AB390">
        <f t="shared" ca="1" si="54"/>
        <v>4</v>
      </c>
      <c r="AC390" t="s">
        <v>2</v>
      </c>
      <c r="AE390">
        <f t="shared" ca="1" si="55"/>
        <v>8</v>
      </c>
      <c r="AF390" t="s">
        <v>98</v>
      </c>
      <c r="AG390">
        <f t="shared" ca="1" si="56"/>
        <v>8</v>
      </c>
      <c r="AH390" t="s">
        <v>2</v>
      </c>
      <c r="AI390">
        <f t="shared" ca="1" si="57"/>
        <v>64</v>
      </c>
      <c r="AJ390" t="s">
        <v>2</v>
      </c>
      <c r="AK390">
        <f t="shared" ca="1" si="58"/>
        <v>6</v>
      </c>
      <c r="AL390" t="s">
        <v>98</v>
      </c>
      <c r="AM390">
        <f t="shared" ca="1" si="59"/>
        <v>40</v>
      </c>
      <c r="AN390" t="s">
        <v>2</v>
      </c>
      <c r="AO390">
        <f t="shared" ca="1" si="60"/>
        <v>240</v>
      </c>
      <c r="AP390" t="s">
        <v>99</v>
      </c>
    </row>
    <row r="391" spans="2:42" x14ac:dyDescent="0.25">
      <c r="B391" t="s">
        <v>213</v>
      </c>
      <c r="C391" s="1" t="s">
        <v>7</v>
      </c>
      <c r="D391" t="s">
        <v>293</v>
      </c>
      <c r="F391">
        <v>12</v>
      </c>
      <c r="H391" s="28">
        <f t="shared" ca="1" si="44"/>
        <v>1</v>
      </c>
      <c r="I391" s="28">
        <f t="shared" ca="1" si="45"/>
        <v>3</v>
      </c>
      <c r="J391" s="28">
        <f t="shared" ca="1" si="46"/>
        <v>1</v>
      </c>
      <c r="K391" s="28" t="s">
        <v>0</v>
      </c>
      <c r="L391" s="28">
        <f t="shared" ca="1" si="47"/>
        <v>1</v>
      </c>
      <c r="M391" s="28" t="s">
        <v>2</v>
      </c>
      <c r="N391" s="28">
        <f t="shared" ca="1" si="48"/>
        <v>7</v>
      </c>
      <c r="O391" s="28" t="s">
        <v>99</v>
      </c>
      <c r="P391" s="28">
        <f t="shared" ca="1" si="49"/>
        <v>10</v>
      </c>
      <c r="Q391" s="28" t="s">
        <v>0</v>
      </c>
      <c r="R391" s="28">
        <f t="shared" ca="1" si="50"/>
        <v>10</v>
      </c>
      <c r="S391" s="28" t="s">
        <v>2</v>
      </c>
      <c r="T391" s="28">
        <f t="shared" ref="T391:T454" ca="1" si="61">N392*P391</f>
        <v>30</v>
      </c>
      <c r="U391" s="16" t="str">
        <f t="shared" ref="U391:U454" ca="1" si="62">CONCATENATE(L391,"/",N392)</f>
        <v>1/3</v>
      </c>
      <c r="V391" s="16" t="s">
        <v>7</v>
      </c>
      <c r="W391" s="16" t="str">
        <f t="shared" ca="1" si="51"/>
        <v>?/30</v>
      </c>
      <c r="Y391">
        <f t="shared" ca="1" si="52"/>
        <v>10</v>
      </c>
      <c r="Z391">
        <f t="shared" ca="1" si="53"/>
        <v>9</v>
      </c>
      <c r="AA391" t="s">
        <v>2</v>
      </c>
      <c r="AB391">
        <f t="shared" ca="1" si="54"/>
        <v>5</v>
      </c>
      <c r="AC391" t="s">
        <v>2</v>
      </c>
      <c r="AE391">
        <f t="shared" ca="1" si="55"/>
        <v>7</v>
      </c>
      <c r="AF391" t="s">
        <v>98</v>
      </c>
      <c r="AG391">
        <f t="shared" ca="1" si="56"/>
        <v>6</v>
      </c>
      <c r="AH391" t="s">
        <v>2</v>
      </c>
      <c r="AI391">
        <f t="shared" ca="1" si="57"/>
        <v>42</v>
      </c>
      <c r="AJ391" t="s">
        <v>2</v>
      </c>
      <c r="AK391">
        <f t="shared" ca="1" si="58"/>
        <v>5</v>
      </c>
      <c r="AL391" t="s">
        <v>98</v>
      </c>
      <c r="AM391">
        <f t="shared" ca="1" si="59"/>
        <v>70</v>
      </c>
      <c r="AN391" t="s">
        <v>2</v>
      </c>
      <c r="AO391">
        <f t="shared" ca="1" si="60"/>
        <v>350</v>
      </c>
      <c r="AP391" t="s">
        <v>99</v>
      </c>
    </row>
    <row r="392" spans="2:42" x14ac:dyDescent="0.25">
      <c r="B392" t="s">
        <v>233</v>
      </c>
      <c r="C392" s="1" t="s">
        <v>7</v>
      </c>
      <c r="D392" t="s">
        <v>294</v>
      </c>
      <c r="F392">
        <v>3</v>
      </c>
      <c r="H392" s="28">
        <f t="shared" ref="H392:H455" ca="1" si="63">RANDBETWEEN(1,9)</f>
        <v>6</v>
      </c>
      <c r="I392" s="28">
        <f t="shared" ref="I392:I455" ca="1" si="64">RANDBETWEEN(H392+1,10)</f>
        <v>10</v>
      </c>
      <c r="J392" s="28">
        <f t="shared" ref="J392:J455" ca="1" si="65">GCD(H392,I392)</f>
        <v>2</v>
      </c>
      <c r="K392" s="28" t="s">
        <v>0</v>
      </c>
      <c r="L392" s="28">
        <f t="shared" ref="L392:L455" ca="1" si="66">H392/J392</f>
        <v>3</v>
      </c>
      <c r="M392" s="28" t="s">
        <v>2</v>
      </c>
      <c r="N392" s="28">
        <f t="shared" ref="N392:N455" ca="1" si="67">I391/J391</f>
        <v>3</v>
      </c>
      <c r="O392" s="28" t="s">
        <v>99</v>
      </c>
      <c r="P392" s="28">
        <f t="shared" ref="P392:P455" ca="1" si="68">RANDBETWEEN(2,12)</f>
        <v>11</v>
      </c>
      <c r="Q392" s="28" t="s">
        <v>0</v>
      </c>
      <c r="R392" s="28">
        <f t="shared" ref="R392:R455" ca="1" si="69">L392*P392</f>
        <v>33</v>
      </c>
      <c r="S392" s="28" t="s">
        <v>2</v>
      </c>
      <c r="T392" s="28">
        <f t="shared" ca="1" si="61"/>
        <v>55</v>
      </c>
      <c r="U392" s="16" t="str">
        <f t="shared" ca="1" si="62"/>
        <v>3/5</v>
      </c>
      <c r="V392" s="16" t="s">
        <v>7</v>
      </c>
      <c r="W392" s="16" t="str">
        <f t="shared" ref="W392:W455" ca="1" si="70">CONCATENATE("?/",T392)</f>
        <v>?/55</v>
      </c>
      <c r="Y392">
        <f t="shared" ref="Y392:Y455" ca="1" si="71">R392</f>
        <v>33</v>
      </c>
      <c r="Z392">
        <f t="shared" ref="Z392:Z455" ca="1" si="72">RANDBETWEEN(6,9)</f>
        <v>8</v>
      </c>
      <c r="AA392" t="s">
        <v>2</v>
      </c>
      <c r="AB392">
        <f t="shared" ref="AB392:AB455" ca="1" si="73">RANDBETWEEN(3,9)</f>
        <v>6</v>
      </c>
      <c r="AC392" t="s">
        <v>2</v>
      </c>
      <c r="AE392">
        <f t="shared" ref="AE392:AE455" ca="1" si="74">RANDBETWEEN(2,10)</f>
        <v>5</v>
      </c>
      <c r="AF392" t="s">
        <v>98</v>
      </c>
      <c r="AG392">
        <f t="shared" ref="AG392:AG455" ca="1" si="75">RANDBETWEEN(2,10)</f>
        <v>2</v>
      </c>
      <c r="AH392" t="s">
        <v>2</v>
      </c>
      <c r="AI392">
        <f t="shared" ref="AI392:AI455" ca="1" si="76">(AD392*10+AE392)*AG392</f>
        <v>10</v>
      </c>
      <c r="AJ392" t="s">
        <v>2</v>
      </c>
      <c r="AK392">
        <f t="shared" ref="AK392:AK455" ca="1" si="77">RANDBETWEEN(3,9)</f>
        <v>7</v>
      </c>
      <c r="AL392" t="s">
        <v>98</v>
      </c>
      <c r="AM392">
        <f t="shared" ref="AM392:AM455" ca="1" si="78">RANDBETWEEN(2,9)*10</f>
        <v>80</v>
      </c>
      <c r="AN392" t="s">
        <v>2</v>
      </c>
      <c r="AO392">
        <f t="shared" ref="AO392:AO455" ca="1" si="79">AK392*AM392</f>
        <v>560</v>
      </c>
      <c r="AP392" t="s">
        <v>99</v>
      </c>
    </row>
    <row r="393" spans="2:42" x14ac:dyDescent="0.25">
      <c r="B393" t="s">
        <v>180</v>
      </c>
      <c r="C393" s="1" t="s">
        <v>7</v>
      </c>
      <c r="D393" t="s">
        <v>267</v>
      </c>
      <c r="F393">
        <v>16</v>
      </c>
      <c r="H393" s="28">
        <f t="shared" ca="1" si="63"/>
        <v>2</v>
      </c>
      <c r="I393" s="28">
        <f t="shared" ca="1" si="64"/>
        <v>5</v>
      </c>
      <c r="J393" s="28">
        <f t="shared" ca="1" si="65"/>
        <v>1</v>
      </c>
      <c r="K393" s="28" t="s">
        <v>0</v>
      </c>
      <c r="L393" s="28">
        <f t="shared" ca="1" si="66"/>
        <v>2</v>
      </c>
      <c r="M393" s="28" t="s">
        <v>2</v>
      </c>
      <c r="N393" s="28">
        <f t="shared" ca="1" si="67"/>
        <v>5</v>
      </c>
      <c r="O393" s="28" t="s">
        <v>99</v>
      </c>
      <c r="P393" s="28">
        <f t="shared" ca="1" si="68"/>
        <v>6</v>
      </c>
      <c r="Q393" s="28" t="s">
        <v>0</v>
      </c>
      <c r="R393" s="28">
        <f t="shared" ca="1" si="69"/>
        <v>12</v>
      </c>
      <c r="S393" s="28" t="s">
        <v>2</v>
      </c>
      <c r="T393" s="28">
        <f t="shared" ca="1" si="61"/>
        <v>30</v>
      </c>
      <c r="U393" s="16" t="str">
        <f t="shared" ca="1" si="62"/>
        <v>2/5</v>
      </c>
      <c r="V393" s="16" t="s">
        <v>7</v>
      </c>
      <c r="W393" s="16" t="str">
        <f t="shared" ca="1" si="70"/>
        <v>?/30</v>
      </c>
      <c r="Y393">
        <f t="shared" ca="1" si="71"/>
        <v>12</v>
      </c>
      <c r="Z393">
        <f t="shared" ca="1" si="72"/>
        <v>6</v>
      </c>
      <c r="AA393" t="s">
        <v>2</v>
      </c>
      <c r="AB393">
        <f t="shared" ca="1" si="73"/>
        <v>3</v>
      </c>
      <c r="AC393" t="s">
        <v>2</v>
      </c>
      <c r="AE393">
        <f t="shared" ca="1" si="74"/>
        <v>5</v>
      </c>
      <c r="AF393" t="s">
        <v>98</v>
      </c>
      <c r="AG393">
        <f t="shared" ca="1" si="75"/>
        <v>6</v>
      </c>
      <c r="AH393" t="s">
        <v>2</v>
      </c>
      <c r="AI393">
        <f t="shared" ca="1" si="76"/>
        <v>30</v>
      </c>
      <c r="AJ393" t="s">
        <v>2</v>
      </c>
      <c r="AK393">
        <f t="shared" ca="1" si="77"/>
        <v>3</v>
      </c>
      <c r="AL393" t="s">
        <v>98</v>
      </c>
      <c r="AM393">
        <f t="shared" ca="1" si="78"/>
        <v>60</v>
      </c>
      <c r="AN393" t="s">
        <v>2</v>
      </c>
      <c r="AO393">
        <f t="shared" ca="1" si="79"/>
        <v>180</v>
      </c>
      <c r="AP393" t="s">
        <v>99</v>
      </c>
    </row>
    <row r="394" spans="2:42" x14ac:dyDescent="0.25">
      <c r="B394" t="s">
        <v>187</v>
      </c>
      <c r="C394" s="1" t="s">
        <v>7</v>
      </c>
      <c r="D394" t="s">
        <v>285</v>
      </c>
      <c r="F394">
        <v>96</v>
      </c>
      <c r="H394" s="28">
        <f t="shared" ca="1" si="63"/>
        <v>5</v>
      </c>
      <c r="I394" s="28">
        <f t="shared" ca="1" si="64"/>
        <v>6</v>
      </c>
      <c r="J394" s="28">
        <f t="shared" ca="1" si="65"/>
        <v>1</v>
      </c>
      <c r="K394" s="28" t="s">
        <v>0</v>
      </c>
      <c r="L394" s="28">
        <f t="shared" ca="1" si="66"/>
        <v>5</v>
      </c>
      <c r="M394" s="28" t="s">
        <v>2</v>
      </c>
      <c r="N394" s="28">
        <f t="shared" ca="1" si="67"/>
        <v>5</v>
      </c>
      <c r="O394" s="28" t="s">
        <v>99</v>
      </c>
      <c r="P394" s="28">
        <f t="shared" ca="1" si="68"/>
        <v>10</v>
      </c>
      <c r="Q394" s="28" t="s">
        <v>0</v>
      </c>
      <c r="R394" s="28">
        <f t="shared" ca="1" si="69"/>
        <v>50</v>
      </c>
      <c r="S394" s="28" t="s">
        <v>2</v>
      </c>
      <c r="T394" s="28">
        <f t="shared" ca="1" si="61"/>
        <v>60</v>
      </c>
      <c r="U394" s="16" t="str">
        <f t="shared" ca="1" si="62"/>
        <v>5/6</v>
      </c>
      <c r="V394" s="16" t="s">
        <v>7</v>
      </c>
      <c r="W394" s="16" t="str">
        <f t="shared" ca="1" si="70"/>
        <v>?/60</v>
      </c>
      <c r="Y394">
        <f t="shared" ca="1" si="71"/>
        <v>50</v>
      </c>
      <c r="Z394">
        <f t="shared" ca="1" si="72"/>
        <v>9</v>
      </c>
      <c r="AA394" t="s">
        <v>2</v>
      </c>
      <c r="AB394">
        <f t="shared" ca="1" si="73"/>
        <v>4</v>
      </c>
      <c r="AC394" t="s">
        <v>2</v>
      </c>
      <c r="AE394">
        <f t="shared" ca="1" si="74"/>
        <v>5</v>
      </c>
      <c r="AF394" t="s">
        <v>98</v>
      </c>
      <c r="AG394">
        <f t="shared" ca="1" si="75"/>
        <v>3</v>
      </c>
      <c r="AH394" t="s">
        <v>2</v>
      </c>
      <c r="AI394">
        <f t="shared" ca="1" si="76"/>
        <v>15</v>
      </c>
      <c r="AJ394" t="s">
        <v>2</v>
      </c>
      <c r="AK394">
        <f t="shared" ca="1" si="77"/>
        <v>7</v>
      </c>
      <c r="AL394" t="s">
        <v>98</v>
      </c>
      <c r="AM394">
        <f t="shared" ca="1" si="78"/>
        <v>90</v>
      </c>
      <c r="AN394" t="s">
        <v>2</v>
      </c>
      <c r="AO394">
        <f t="shared" ca="1" si="79"/>
        <v>630</v>
      </c>
      <c r="AP394" t="s">
        <v>99</v>
      </c>
    </row>
    <row r="395" spans="2:42" x14ac:dyDescent="0.25">
      <c r="B395" t="s">
        <v>224</v>
      </c>
      <c r="C395" s="1" t="s">
        <v>7</v>
      </c>
      <c r="D395" t="s">
        <v>289</v>
      </c>
      <c r="F395">
        <v>45</v>
      </c>
      <c r="H395" s="28">
        <f t="shared" ca="1" si="63"/>
        <v>1</v>
      </c>
      <c r="I395" s="28">
        <f t="shared" ca="1" si="64"/>
        <v>4</v>
      </c>
      <c r="J395" s="28">
        <f t="shared" ca="1" si="65"/>
        <v>1</v>
      </c>
      <c r="K395" s="28" t="s">
        <v>0</v>
      </c>
      <c r="L395" s="28">
        <f t="shared" ca="1" si="66"/>
        <v>1</v>
      </c>
      <c r="M395" s="28" t="s">
        <v>2</v>
      </c>
      <c r="N395" s="28">
        <f t="shared" ca="1" si="67"/>
        <v>6</v>
      </c>
      <c r="O395" s="28" t="s">
        <v>99</v>
      </c>
      <c r="P395" s="28">
        <f t="shared" ca="1" si="68"/>
        <v>10</v>
      </c>
      <c r="Q395" s="28" t="s">
        <v>0</v>
      </c>
      <c r="R395" s="28">
        <f t="shared" ca="1" si="69"/>
        <v>10</v>
      </c>
      <c r="S395" s="28" t="s">
        <v>2</v>
      </c>
      <c r="T395" s="28">
        <f t="shared" ca="1" si="61"/>
        <v>40</v>
      </c>
      <c r="U395" s="16" t="str">
        <f t="shared" ca="1" si="62"/>
        <v>1/4</v>
      </c>
      <c r="V395" s="16" t="s">
        <v>7</v>
      </c>
      <c r="W395" s="16" t="str">
        <f t="shared" ca="1" si="70"/>
        <v>?/40</v>
      </c>
      <c r="Y395">
        <f t="shared" ca="1" si="71"/>
        <v>10</v>
      </c>
      <c r="Z395">
        <f t="shared" ca="1" si="72"/>
        <v>7</v>
      </c>
      <c r="AA395" t="s">
        <v>2</v>
      </c>
      <c r="AB395">
        <f t="shared" ca="1" si="73"/>
        <v>8</v>
      </c>
      <c r="AC395" t="s">
        <v>2</v>
      </c>
      <c r="AE395">
        <f t="shared" ca="1" si="74"/>
        <v>4</v>
      </c>
      <c r="AF395" t="s">
        <v>98</v>
      </c>
      <c r="AG395">
        <f t="shared" ca="1" si="75"/>
        <v>4</v>
      </c>
      <c r="AH395" t="s">
        <v>2</v>
      </c>
      <c r="AI395">
        <f t="shared" ca="1" si="76"/>
        <v>16</v>
      </c>
      <c r="AJ395" t="s">
        <v>2</v>
      </c>
      <c r="AK395">
        <f t="shared" ca="1" si="77"/>
        <v>8</v>
      </c>
      <c r="AL395" t="s">
        <v>98</v>
      </c>
      <c r="AM395">
        <f t="shared" ca="1" si="78"/>
        <v>50</v>
      </c>
      <c r="AN395" t="s">
        <v>2</v>
      </c>
      <c r="AO395">
        <f t="shared" ca="1" si="79"/>
        <v>400</v>
      </c>
      <c r="AP395" t="s">
        <v>99</v>
      </c>
    </row>
    <row r="396" spans="2:42" x14ac:dyDescent="0.25">
      <c r="B396" t="s">
        <v>221</v>
      </c>
      <c r="C396" s="1" t="s">
        <v>7</v>
      </c>
      <c r="D396" t="s">
        <v>269</v>
      </c>
      <c r="F396">
        <v>14</v>
      </c>
      <c r="H396" s="28">
        <f t="shared" ca="1" si="63"/>
        <v>9</v>
      </c>
      <c r="I396" s="28">
        <f t="shared" ca="1" si="64"/>
        <v>10</v>
      </c>
      <c r="J396" s="28">
        <f t="shared" ca="1" si="65"/>
        <v>1</v>
      </c>
      <c r="K396" s="28" t="s">
        <v>0</v>
      </c>
      <c r="L396" s="28">
        <f t="shared" ca="1" si="66"/>
        <v>9</v>
      </c>
      <c r="M396" s="28" t="s">
        <v>2</v>
      </c>
      <c r="N396" s="28">
        <f t="shared" ca="1" si="67"/>
        <v>4</v>
      </c>
      <c r="O396" s="28" t="s">
        <v>99</v>
      </c>
      <c r="P396" s="28">
        <f t="shared" ca="1" si="68"/>
        <v>4</v>
      </c>
      <c r="Q396" s="28" t="s">
        <v>0</v>
      </c>
      <c r="R396" s="28">
        <f t="shared" ca="1" si="69"/>
        <v>36</v>
      </c>
      <c r="S396" s="28" t="s">
        <v>2</v>
      </c>
      <c r="T396" s="28">
        <f t="shared" ca="1" si="61"/>
        <v>40</v>
      </c>
      <c r="U396" s="16" t="str">
        <f t="shared" ca="1" si="62"/>
        <v>9/10</v>
      </c>
      <c r="V396" s="16" t="s">
        <v>7</v>
      </c>
      <c r="W396" s="16" t="str">
        <f t="shared" ca="1" si="70"/>
        <v>?/40</v>
      </c>
      <c r="Y396">
        <f t="shared" ca="1" si="71"/>
        <v>36</v>
      </c>
      <c r="Z396">
        <f t="shared" ca="1" si="72"/>
        <v>9</v>
      </c>
      <c r="AA396" t="s">
        <v>2</v>
      </c>
      <c r="AB396">
        <f t="shared" ca="1" si="73"/>
        <v>5</v>
      </c>
      <c r="AC396" t="s">
        <v>2</v>
      </c>
      <c r="AE396">
        <f t="shared" ca="1" si="74"/>
        <v>3</v>
      </c>
      <c r="AF396" t="s">
        <v>98</v>
      </c>
      <c r="AG396">
        <f t="shared" ca="1" si="75"/>
        <v>2</v>
      </c>
      <c r="AH396" t="s">
        <v>2</v>
      </c>
      <c r="AI396">
        <f t="shared" ca="1" si="76"/>
        <v>6</v>
      </c>
      <c r="AJ396" t="s">
        <v>2</v>
      </c>
      <c r="AK396">
        <f t="shared" ca="1" si="77"/>
        <v>7</v>
      </c>
      <c r="AL396" t="s">
        <v>98</v>
      </c>
      <c r="AM396">
        <f t="shared" ca="1" si="78"/>
        <v>20</v>
      </c>
      <c r="AN396" t="s">
        <v>2</v>
      </c>
      <c r="AO396">
        <f t="shared" ca="1" si="79"/>
        <v>140</v>
      </c>
      <c r="AP396" t="s">
        <v>99</v>
      </c>
    </row>
    <row r="397" spans="2:42" x14ac:dyDescent="0.25">
      <c r="B397" t="s">
        <v>179</v>
      </c>
      <c r="C397" s="1" t="s">
        <v>7</v>
      </c>
      <c r="D397" t="s">
        <v>311</v>
      </c>
      <c r="F397">
        <v>35</v>
      </c>
      <c r="H397" s="28">
        <f t="shared" ca="1" si="63"/>
        <v>5</v>
      </c>
      <c r="I397" s="28">
        <f t="shared" ca="1" si="64"/>
        <v>8</v>
      </c>
      <c r="J397" s="28">
        <f t="shared" ca="1" si="65"/>
        <v>1</v>
      </c>
      <c r="K397" s="28" t="s">
        <v>0</v>
      </c>
      <c r="L397" s="28">
        <f t="shared" ca="1" si="66"/>
        <v>5</v>
      </c>
      <c r="M397" s="28" t="s">
        <v>2</v>
      </c>
      <c r="N397" s="28">
        <f t="shared" ca="1" si="67"/>
        <v>10</v>
      </c>
      <c r="O397" s="28" t="s">
        <v>99</v>
      </c>
      <c r="P397" s="28">
        <f t="shared" ca="1" si="68"/>
        <v>10</v>
      </c>
      <c r="Q397" s="28" t="s">
        <v>0</v>
      </c>
      <c r="R397" s="28">
        <f t="shared" ca="1" si="69"/>
        <v>50</v>
      </c>
      <c r="S397" s="28" t="s">
        <v>2</v>
      </c>
      <c r="T397" s="28">
        <f t="shared" ca="1" si="61"/>
        <v>80</v>
      </c>
      <c r="U397" s="16" t="str">
        <f t="shared" ca="1" si="62"/>
        <v>5/8</v>
      </c>
      <c r="V397" s="16" t="s">
        <v>7</v>
      </c>
      <c r="W397" s="16" t="str">
        <f t="shared" ca="1" si="70"/>
        <v>?/80</v>
      </c>
      <c r="Y397">
        <f t="shared" ca="1" si="71"/>
        <v>50</v>
      </c>
      <c r="Z397">
        <f t="shared" ca="1" si="72"/>
        <v>7</v>
      </c>
      <c r="AA397" t="s">
        <v>2</v>
      </c>
      <c r="AB397">
        <f t="shared" ca="1" si="73"/>
        <v>3</v>
      </c>
      <c r="AC397" t="s">
        <v>2</v>
      </c>
      <c r="AE397">
        <f t="shared" ca="1" si="74"/>
        <v>6</v>
      </c>
      <c r="AF397" t="s">
        <v>98</v>
      </c>
      <c r="AG397">
        <f t="shared" ca="1" si="75"/>
        <v>2</v>
      </c>
      <c r="AH397" t="s">
        <v>2</v>
      </c>
      <c r="AI397">
        <f t="shared" ca="1" si="76"/>
        <v>12</v>
      </c>
      <c r="AJ397" t="s">
        <v>2</v>
      </c>
      <c r="AK397">
        <f t="shared" ca="1" si="77"/>
        <v>8</v>
      </c>
      <c r="AL397" t="s">
        <v>98</v>
      </c>
      <c r="AM397">
        <f t="shared" ca="1" si="78"/>
        <v>40</v>
      </c>
      <c r="AN397" t="s">
        <v>2</v>
      </c>
      <c r="AO397">
        <f t="shared" ca="1" si="79"/>
        <v>320</v>
      </c>
      <c r="AP397" t="s">
        <v>99</v>
      </c>
    </row>
    <row r="398" spans="2:42" x14ac:dyDescent="0.25">
      <c r="B398" t="s">
        <v>221</v>
      </c>
      <c r="C398" s="1" t="s">
        <v>7</v>
      </c>
      <c r="D398" t="s">
        <v>288</v>
      </c>
      <c r="F398">
        <v>56</v>
      </c>
      <c r="H398" s="28">
        <f t="shared" ca="1" si="63"/>
        <v>8</v>
      </c>
      <c r="I398" s="28">
        <f t="shared" ca="1" si="64"/>
        <v>10</v>
      </c>
      <c r="J398" s="28">
        <f t="shared" ca="1" si="65"/>
        <v>2</v>
      </c>
      <c r="K398" s="28" t="s">
        <v>0</v>
      </c>
      <c r="L398" s="28">
        <f t="shared" ca="1" si="66"/>
        <v>4</v>
      </c>
      <c r="M398" s="28" t="s">
        <v>2</v>
      </c>
      <c r="N398" s="28">
        <f t="shared" ca="1" si="67"/>
        <v>8</v>
      </c>
      <c r="O398" s="28" t="s">
        <v>99</v>
      </c>
      <c r="P398" s="28">
        <f t="shared" ca="1" si="68"/>
        <v>3</v>
      </c>
      <c r="Q398" s="28" t="s">
        <v>0</v>
      </c>
      <c r="R398" s="28">
        <f t="shared" ca="1" si="69"/>
        <v>12</v>
      </c>
      <c r="S398" s="28" t="s">
        <v>2</v>
      </c>
      <c r="T398" s="28">
        <f t="shared" ca="1" si="61"/>
        <v>15</v>
      </c>
      <c r="U398" s="16" t="str">
        <f t="shared" ca="1" si="62"/>
        <v>4/5</v>
      </c>
      <c r="V398" s="16" t="s">
        <v>7</v>
      </c>
      <c r="W398" s="16" t="str">
        <f t="shared" ca="1" si="70"/>
        <v>?/15</v>
      </c>
      <c r="Y398">
        <f t="shared" ca="1" si="71"/>
        <v>12</v>
      </c>
      <c r="Z398">
        <f t="shared" ca="1" si="72"/>
        <v>7</v>
      </c>
      <c r="AA398" t="s">
        <v>2</v>
      </c>
      <c r="AB398">
        <f t="shared" ca="1" si="73"/>
        <v>9</v>
      </c>
      <c r="AC398" t="s">
        <v>2</v>
      </c>
      <c r="AE398">
        <f t="shared" ca="1" si="74"/>
        <v>9</v>
      </c>
      <c r="AF398" t="s">
        <v>98</v>
      </c>
      <c r="AG398">
        <f t="shared" ca="1" si="75"/>
        <v>2</v>
      </c>
      <c r="AH398" t="s">
        <v>2</v>
      </c>
      <c r="AI398">
        <f t="shared" ca="1" si="76"/>
        <v>18</v>
      </c>
      <c r="AJ398" t="s">
        <v>2</v>
      </c>
      <c r="AK398">
        <f t="shared" ca="1" si="77"/>
        <v>8</v>
      </c>
      <c r="AL398" t="s">
        <v>98</v>
      </c>
      <c r="AM398">
        <f t="shared" ca="1" si="78"/>
        <v>70</v>
      </c>
      <c r="AN398" t="s">
        <v>2</v>
      </c>
      <c r="AO398">
        <f t="shared" ca="1" si="79"/>
        <v>560</v>
      </c>
      <c r="AP398" t="s">
        <v>99</v>
      </c>
    </row>
    <row r="399" spans="2:42" x14ac:dyDescent="0.25">
      <c r="B399" t="s">
        <v>180</v>
      </c>
      <c r="C399" s="1" t="s">
        <v>7</v>
      </c>
      <c r="D399" t="s">
        <v>291</v>
      </c>
      <c r="F399">
        <v>6</v>
      </c>
      <c r="H399" s="28">
        <f t="shared" ca="1" si="63"/>
        <v>2</v>
      </c>
      <c r="I399" s="28">
        <f t="shared" ca="1" si="64"/>
        <v>6</v>
      </c>
      <c r="J399" s="28">
        <f t="shared" ca="1" si="65"/>
        <v>2</v>
      </c>
      <c r="K399" s="28" t="s">
        <v>0</v>
      </c>
      <c r="L399" s="28">
        <f t="shared" ca="1" si="66"/>
        <v>1</v>
      </c>
      <c r="M399" s="28" t="s">
        <v>2</v>
      </c>
      <c r="N399" s="28">
        <f t="shared" ca="1" si="67"/>
        <v>5</v>
      </c>
      <c r="O399" s="28" t="s">
        <v>99</v>
      </c>
      <c r="P399" s="28">
        <f t="shared" ca="1" si="68"/>
        <v>11</v>
      </c>
      <c r="Q399" s="28" t="s">
        <v>0</v>
      </c>
      <c r="R399" s="28">
        <f t="shared" ca="1" si="69"/>
        <v>11</v>
      </c>
      <c r="S399" s="28" t="s">
        <v>2</v>
      </c>
      <c r="T399" s="28">
        <f t="shared" ca="1" si="61"/>
        <v>33</v>
      </c>
      <c r="U399" s="16" t="str">
        <f t="shared" ca="1" si="62"/>
        <v>1/3</v>
      </c>
      <c r="V399" s="16" t="s">
        <v>7</v>
      </c>
      <c r="W399" s="16" t="str">
        <f t="shared" ca="1" si="70"/>
        <v>?/33</v>
      </c>
      <c r="Y399">
        <f t="shared" ca="1" si="71"/>
        <v>11</v>
      </c>
      <c r="Z399">
        <f t="shared" ca="1" si="72"/>
        <v>7</v>
      </c>
      <c r="AA399" t="s">
        <v>2</v>
      </c>
      <c r="AB399">
        <f t="shared" ca="1" si="73"/>
        <v>7</v>
      </c>
      <c r="AC399" t="s">
        <v>2</v>
      </c>
      <c r="AE399">
        <f t="shared" ca="1" si="74"/>
        <v>6</v>
      </c>
      <c r="AF399" t="s">
        <v>98</v>
      </c>
      <c r="AG399">
        <f t="shared" ca="1" si="75"/>
        <v>7</v>
      </c>
      <c r="AH399" t="s">
        <v>2</v>
      </c>
      <c r="AI399">
        <f t="shared" ca="1" si="76"/>
        <v>42</v>
      </c>
      <c r="AJ399" t="s">
        <v>2</v>
      </c>
      <c r="AK399">
        <f t="shared" ca="1" si="77"/>
        <v>5</v>
      </c>
      <c r="AL399" t="s">
        <v>98</v>
      </c>
      <c r="AM399">
        <f t="shared" ca="1" si="78"/>
        <v>70</v>
      </c>
      <c r="AN399" t="s">
        <v>2</v>
      </c>
      <c r="AO399">
        <f t="shared" ca="1" si="79"/>
        <v>350</v>
      </c>
      <c r="AP399" t="s">
        <v>99</v>
      </c>
    </row>
    <row r="400" spans="2:42" x14ac:dyDescent="0.25">
      <c r="B400" t="s">
        <v>276</v>
      </c>
      <c r="C400" s="1" t="s">
        <v>7</v>
      </c>
      <c r="D400" t="s">
        <v>313</v>
      </c>
      <c r="F400">
        <v>2</v>
      </c>
      <c r="H400" s="28">
        <f t="shared" ca="1" si="63"/>
        <v>3</v>
      </c>
      <c r="I400" s="28">
        <f t="shared" ca="1" si="64"/>
        <v>5</v>
      </c>
      <c r="J400" s="28">
        <f t="shared" ca="1" si="65"/>
        <v>1</v>
      </c>
      <c r="K400" s="28" t="s">
        <v>0</v>
      </c>
      <c r="L400" s="28">
        <f t="shared" ca="1" si="66"/>
        <v>3</v>
      </c>
      <c r="M400" s="28" t="s">
        <v>2</v>
      </c>
      <c r="N400" s="28">
        <f t="shared" ca="1" si="67"/>
        <v>3</v>
      </c>
      <c r="O400" s="28" t="s">
        <v>99</v>
      </c>
      <c r="P400" s="28">
        <f t="shared" ca="1" si="68"/>
        <v>5</v>
      </c>
      <c r="Q400" s="28" t="s">
        <v>0</v>
      </c>
      <c r="R400" s="28">
        <f t="shared" ca="1" si="69"/>
        <v>15</v>
      </c>
      <c r="S400" s="28" t="s">
        <v>2</v>
      </c>
      <c r="T400" s="28">
        <f t="shared" ca="1" si="61"/>
        <v>25</v>
      </c>
      <c r="U400" s="16" t="str">
        <f t="shared" ca="1" si="62"/>
        <v>3/5</v>
      </c>
      <c r="V400" s="16" t="s">
        <v>7</v>
      </c>
      <c r="W400" s="16" t="str">
        <f t="shared" ca="1" si="70"/>
        <v>?/25</v>
      </c>
      <c r="Y400">
        <f t="shared" ca="1" si="71"/>
        <v>15</v>
      </c>
      <c r="Z400">
        <f t="shared" ca="1" si="72"/>
        <v>9</v>
      </c>
      <c r="AA400" t="s">
        <v>2</v>
      </c>
      <c r="AB400">
        <f t="shared" ca="1" si="73"/>
        <v>6</v>
      </c>
      <c r="AC400" t="s">
        <v>2</v>
      </c>
      <c r="AE400">
        <f t="shared" ca="1" si="74"/>
        <v>9</v>
      </c>
      <c r="AF400" t="s">
        <v>98</v>
      </c>
      <c r="AG400">
        <f t="shared" ca="1" si="75"/>
        <v>10</v>
      </c>
      <c r="AH400" t="s">
        <v>2</v>
      </c>
      <c r="AI400">
        <f t="shared" ca="1" si="76"/>
        <v>90</v>
      </c>
      <c r="AJ400" t="s">
        <v>2</v>
      </c>
      <c r="AK400">
        <f t="shared" ca="1" si="77"/>
        <v>7</v>
      </c>
      <c r="AL400" t="s">
        <v>98</v>
      </c>
      <c r="AM400">
        <f t="shared" ca="1" si="78"/>
        <v>80</v>
      </c>
      <c r="AN400" t="s">
        <v>2</v>
      </c>
      <c r="AO400">
        <f t="shared" ca="1" si="79"/>
        <v>560</v>
      </c>
      <c r="AP400" t="s">
        <v>99</v>
      </c>
    </row>
    <row r="401" spans="2:42" x14ac:dyDescent="0.25">
      <c r="B401" t="s">
        <v>178</v>
      </c>
      <c r="C401" s="1" t="s">
        <v>7</v>
      </c>
      <c r="D401" t="s">
        <v>290</v>
      </c>
      <c r="F401">
        <v>35</v>
      </c>
      <c r="H401" s="28">
        <f t="shared" ca="1" si="63"/>
        <v>1</v>
      </c>
      <c r="I401" s="28">
        <f t="shared" ca="1" si="64"/>
        <v>8</v>
      </c>
      <c r="J401" s="28">
        <f t="shared" ca="1" si="65"/>
        <v>1</v>
      </c>
      <c r="K401" s="28" t="s">
        <v>0</v>
      </c>
      <c r="L401" s="28">
        <f t="shared" ca="1" si="66"/>
        <v>1</v>
      </c>
      <c r="M401" s="28" t="s">
        <v>2</v>
      </c>
      <c r="N401" s="28">
        <f t="shared" ca="1" si="67"/>
        <v>5</v>
      </c>
      <c r="O401" s="28" t="s">
        <v>99</v>
      </c>
      <c r="P401" s="28">
        <f t="shared" ca="1" si="68"/>
        <v>7</v>
      </c>
      <c r="Q401" s="28" t="s">
        <v>0</v>
      </c>
      <c r="R401" s="28">
        <f t="shared" ca="1" si="69"/>
        <v>7</v>
      </c>
      <c r="S401" s="28" t="s">
        <v>2</v>
      </c>
      <c r="T401" s="28">
        <f t="shared" ca="1" si="61"/>
        <v>56</v>
      </c>
      <c r="U401" s="16" t="str">
        <f t="shared" ca="1" si="62"/>
        <v>1/8</v>
      </c>
      <c r="V401" s="16" t="s">
        <v>7</v>
      </c>
      <c r="W401" s="16" t="str">
        <f t="shared" ca="1" si="70"/>
        <v>?/56</v>
      </c>
      <c r="Y401">
        <f t="shared" ca="1" si="71"/>
        <v>7</v>
      </c>
      <c r="Z401">
        <f t="shared" ca="1" si="72"/>
        <v>7</v>
      </c>
      <c r="AA401" t="s">
        <v>2</v>
      </c>
      <c r="AB401">
        <f t="shared" ca="1" si="73"/>
        <v>4</v>
      </c>
      <c r="AC401" t="s">
        <v>2</v>
      </c>
      <c r="AE401">
        <f t="shared" ca="1" si="74"/>
        <v>7</v>
      </c>
      <c r="AF401" t="s">
        <v>98</v>
      </c>
      <c r="AG401">
        <f t="shared" ca="1" si="75"/>
        <v>4</v>
      </c>
      <c r="AH401" t="s">
        <v>2</v>
      </c>
      <c r="AI401">
        <f t="shared" ca="1" si="76"/>
        <v>28</v>
      </c>
      <c r="AJ401" t="s">
        <v>2</v>
      </c>
      <c r="AK401">
        <f t="shared" ca="1" si="77"/>
        <v>6</v>
      </c>
      <c r="AL401" t="s">
        <v>98</v>
      </c>
      <c r="AM401">
        <f t="shared" ca="1" si="78"/>
        <v>80</v>
      </c>
      <c r="AN401" t="s">
        <v>2</v>
      </c>
      <c r="AO401">
        <f t="shared" ca="1" si="79"/>
        <v>480</v>
      </c>
      <c r="AP401" t="s">
        <v>99</v>
      </c>
    </row>
    <row r="402" spans="2:42" x14ac:dyDescent="0.25">
      <c r="B402" t="s">
        <v>193</v>
      </c>
      <c r="C402" s="1" t="s">
        <v>7</v>
      </c>
      <c r="D402" t="s">
        <v>280</v>
      </c>
      <c r="F402">
        <v>12</v>
      </c>
      <c r="H402" s="28">
        <f t="shared" ca="1" si="63"/>
        <v>4</v>
      </c>
      <c r="I402" s="28">
        <f t="shared" ca="1" si="64"/>
        <v>7</v>
      </c>
      <c r="J402" s="28">
        <f t="shared" ca="1" si="65"/>
        <v>1</v>
      </c>
      <c r="K402" s="28" t="s">
        <v>0</v>
      </c>
      <c r="L402" s="28">
        <f t="shared" ca="1" si="66"/>
        <v>4</v>
      </c>
      <c r="M402" s="28" t="s">
        <v>2</v>
      </c>
      <c r="N402" s="28">
        <f t="shared" ca="1" si="67"/>
        <v>8</v>
      </c>
      <c r="O402" s="28" t="s">
        <v>99</v>
      </c>
      <c r="P402" s="28">
        <f t="shared" ca="1" si="68"/>
        <v>11</v>
      </c>
      <c r="Q402" s="28" t="s">
        <v>0</v>
      </c>
      <c r="R402" s="28">
        <f t="shared" ca="1" si="69"/>
        <v>44</v>
      </c>
      <c r="S402" s="28" t="s">
        <v>2</v>
      </c>
      <c r="T402" s="28">
        <f t="shared" ca="1" si="61"/>
        <v>77</v>
      </c>
      <c r="U402" s="16" t="str">
        <f t="shared" ca="1" si="62"/>
        <v>4/7</v>
      </c>
      <c r="V402" s="16" t="s">
        <v>7</v>
      </c>
      <c r="W402" s="16" t="str">
        <f t="shared" ca="1" si="70"/>
        <v>?/77</v>
      </c>
      <c r="Y402">
        <f t="shared" ca="1" si="71"/>
        <v>44</v>
      </c>
      <c r="Z402">
        <f t="shared" ca="1" si="72"/>
        <v>9</v>
      </c>
      <c r="AA402" t="s">
        <v>2</v>
      </c>
      <c r="AB402">
        <f t="shared" ca="1" si="73"/>
        <v>9</v>
      </c>
      <c r="AC402" t="s">
        <v>2</v>
      </c>
      <c r="AE402">
        <f t="shared" ca="1" si="74"/>
        <v>2</v>
      </c>
      <c r="AF402" t="s">
        <v>98</v>
      </c>
      <c r="AG402">
        <f t="shared" ca="1" si="75"/>
        <v>9</v>
      </c>
      <c r="AH402" t="s">
        <v>2</v>
      </c>
      <c r="AI402">
        <f t="shared" ca="1" si="76"/>
        <v>18</v>
      </c>
      <c r="AJ402" t="s">
        <v>2</v>
      </c>
      <c r="AK402">
        <f t="shared" ca="1" si="77"/>
        <v>3</v>
      </c>
      <c r="AL402" t="s">
        <v>98</v>
      </c>
      <c r="AM402">
        <f t="shared" ca="1" si="78"/>
        <v>30</v>
      </c>
      <c r="AN402" t="s">
        <v>2</v>
      </c>
      <c r="AO402">
        <f t="shared" ca="1" si="79"/>
        <v>90</v>
      </c>
      <c r="AP402" t="s">
        <v>99</v>
      </c>
    </row>
    <row r="403" spans="2:42" x14ac:dyDescent="0.25">
      <c r="B403" t="s">
        <v>207</v>
      </c>
      <c r="C403" s="1" t="s">
        <v>7</v>
      </c>
      <c r="D403" t="s">
        <v>285</v>
      </c>
      <c r="F403">
        <v>48</v>
      </c>
      <c r="H403" s="28">
        <f t="shared" ca="1" si="63"/>
        <v>5</v>
      </c>
      <c r="I403" s="28">
        <f t="shared" ca="1" si="64"/>
        <v>6</v>
      </c>
      <c r="J403" s="28">
        <f t="shared" ca="1" si="65"/>
        <v>1</v>
      </c>
      <c r="K403" s="28" t="s">
        <v>0</v>
      </c>
      <c r="L403" s="28">
        <f t="shared" ca="1" si="66"/>
        <v>5</v>
      </c>
      <c r="M403" s="28" t="s">
        <v>2</v>
      </c>
      <c r="N403" s="28">
        <f t="shared" ca="1" si="67"/>
        <v>7</v>
      </c>
      <c r="O403" s="28" t="s">
        <v>99</v>
      </c>
      <c r="P403" s="28">
        <f t="shared" ca="1" si="68"/>
        <v>12</v>
      </c>
      <c r="Q403" s="28" t="s">
        <v>0</v>
      </c>
      <c r="R403" s="28">
        <f t="shared" ca="1" si="69"/>
        <v>60</v>
      </c>
      <c r="S403" s="28" t="s">
        <v>2</v>
      </c>
      <c r="T403" s="28">
        <f t="shared" ca="1" si="61"/>
        <v>72</v>
      </c>
      <c r="U403" s="16" t="str">
        <f t="shared" ca="1" si="62"/>
        <v>5/6</v>
      </c>
      <c r="V403" s="16" t="s">
        <v>7</v>
      </c>
      <c r="W403" s="16" t="str">
        <f t="shared" ca="1" si="70"/>
        <v>?/72</v>
      </c>
      <c r="Y403">
        <f t="shared" ca="1" si="71"/>
        <v>60</v>
      </c>
      <c r="Z403">
        <f t="shared" ca="1" si="72"/>
        <v>6</v>
      </c>
      <c r="AA403" t="s">
        <v>2</v>
      </c>
      <c r="AB403">
        <f t="shared" ca="1" si="73"/>
        <v>7</v>
      </c>
      <c r="AC403" t="s">
        <v>2</v>
      </c>
      <c r="AE403">
        <f t="shared" ca="1" si="74"/>
        <v>7</v>
      </c>
      <c r="AF403" t="s">
        <v>98</v>
      </c>
      <c r="AG403">
        <f t="shared" ca="1" si="75"/>
        <v>2</v>
      </c>
      <c r="AH403" t="s">
        <v>2</v>
      </c>
      <c r="AI403">
        <f t="shared" ca="1" si="76"/>
        <v>14</v>
      </c>
      <c r="AJ403" t="s">
        <v>2</v>
      </c>
      <c r="AK403">
        <f t="shared" ca="1" si="77"/>
        <v>4</v>
      </c>
      <c r="AL403" t="s">
        <v>98</v>
      </c>
      <c r="AM403">
        <f t="shared" ca="1" si="78"/>
        <v>40</v>
      </c>
      <c r="AN403" t="s">
        <v>2</v>
      </c>
      <c r="AO403">
        <f t="shared" ca="1" si="79"/>
        <v>160</v>
      </c>
      <c r="AP403" t="s">
        <v>99</v>
      </c>
    </row>
    <row r="404" spans="2:42" x14ac:dyDescent="0.25">
      <c r="B404" t="s">
        <v>190</v>
      </c>
      <c r="C404" s="1" t="s">
        <v>7</v>
      </c>
      <c r="D404" t="s">
        <v>278</v>
      </c>
      <c r="F404">
        <v>66</v>
      </c>
      <c r="H404" s="28">
        <f t="shared" ca="1" si="63"/>
        <v>6</v>
      </c>
      <c r="I404" s="28">
        <f t="shared" ca="1" si="64"/>
        <v>7</v>
      </c>
      <c r="J404" s="28">
        <f t="shared" ca="1" si="65"/>
        <v>1</v>
      </c>
      <c r="K404" s="28" t="s">
        <v>0</v>
      </c>
      <c r="L404" s="28">
        <f t="shared" ca="1" si="66"/>
        <v>6</v>
      </c>
      <c r="M404" s="28" t="s">
        <v>2</v>
      </c>
      <c r="N404" s="28">
        <f t="shared" ca="1" si="67"/>
        <v>6</v>
      </c>
      <c r="O404" s="28" t="s">
        <v>99</v>
      </c>
      <c r="P404" s="28">
        <f t="shared" ca="1" si="68"/>
        <v>10</v>
      </c>
      <c r="Q404" s="28" t="s">
        <v>0</v>
      </c>
      <c r="R404" s="28">
        <f t="shared" ca="1" si="69"/>
        <v>60</v>
      </c>
      <c r="S404" s="28" t="s">
        <v>2</v>
      </c>
      <c r="T404" s="28">
        <f t="shared" ca="1" si="61"/>
        <v>70</v>
      </c>
      <c r="U404" s="16" t="str">
        <f t="shared" ca="1" si="62"/>
        <v>6/7</v>
      </c>
      <c r="V404" s="16" t="s">
        <v>7</v>
      </c>
      <c r="W404" s="16" t="str">
        <f t="shared" ca="1" si="70"/>
        <v>?/70</v>
      </c>
      <c r="Y404">
        <f t="shared" ca="1" si="71"/>
        <v>60</v>
      </c>
      <c r="Z404">
        <f t="shared" ca="1" si="72"/>
        <v>8</v>
      </c>
      <c r="AA404" t="s">
        <v>2</v>
      </c>
      <c r="AB404">
        <f t="shared" ca="1" si="73"/>
        <v>3</v>
      </c>
      <c r="AC404" t="s">
        <v>2</v>
      </c>
      <c r="AE404">
        <f t="shared" ca="1" si="74"/>
        <v>7</v>
      </c>
      <c r="AF404" t="s">
        <v>98</v>
      </c>
      <c r="AG404">
        <f t="shared" ca="1" si="75"/>
        <v>7</v>
      </c>
      <c r="AH404" t="s">
        <v>2</v>
      </c>
      <c r="AI404">
        <f t="shared" ca="1" si="76"/>
        <v>49</v>
      </c>
      <c r="AJ404" t="s">
        <v>2</v>
      </c>
      <c r="AK404">
        <f t="shared" ca="1" si="77"/>
        <v>4</v>
      </c>
      <c r="AL404" t="s">
        <v>98</v>
      </c>
      <c r="AM404">
        <f t="shared" ca="1" si="78"/>
        <v>50</v>
      </c>
      <c r="AN404" t="s">
        <v>2</v>
      </c>
      <c r="AO404">
        <f t="shared" ca="1" si="79"/>
        <v>200</v>
      </c>
      <c r="AP404" t="s">
        <v>99</v>
      </c>
    </row>
    <row r="405" spans="2:42" x14ac:dyDescent="0.25">
      <c r="B405" t="s">
        <v>222</v>
      </c>
      <c r="C405" s="1" t="s">
        <v>7</v>
      </c>
      <c r="D405" t="s">
        <v>269</v>
      </c>
      <c r="F405">
        <v>18</v>
      </c>
      <c r="H405" s="28">
        <f t="shared" ca="1" si="63"/>
        <v>2</v>
      </c>
      <c r="I405" s="28">
        <f t="shared" ca="1" si="64"/>
        <v>5</v>
      </c>
      <c r="J405" s="28">
        <f t="shared" ca="1" si="65"/>
        <v>1</v>
      </c>
      <c r="K405" s="28" t="s">
        <v>0</v>
      </c>
      <c r="L405" s="28">
        <f t="shared" ca="1" si="66"/>
        <v>2</v>
      </c>
      <c r="M405" s="28" t="s">
        <v>2</v>
      </c>
      <c r="N405" s="28">
        <f t="shared" ca="1" si="67"/>
        <v>7</v>
      </c>
      <c r="O405" s="28" t="s">
        <v>99</v>
      </c>
      <c r="P405" s="28">
        <f t="shared" ca="1" si="68"/>
        <v>5</v>
      </c>
      <c r="Q405" s="28" t="s">
        <v>0</v>
      </c>
      <c r="R405" s="28">
        <f t="shared" ca="1" si="69"/>
        <v>10</v>
      </c>
      <c r="S405" s="28" t="s">
        <v>2</v>
      </c>
      <c r="T405" s="28">
        <f t="shared" ca="1" si="61"/>
        <v>25</v>
      </c>
      <c r="U405" s="16" t="str">
        <f t="shared" ca="1" si="62"/>
        <v>2/5</v>
      </c>
      <c r="V405" s="16" t="s">
        <v>7</v>
      </c>
      <c r="W405" s="16" t="str">
        <f t="shared" ca="1" si="70"/>
        <v>?/25</v>
      </c>
      <c r="Y405">
        <f t="shared" ca="1" si="71"/>
        <v>10</v>
      </c>
      <c r="Z405">
        <f t="shared" ca="1" si="72"/>
        <v>8</v>
      </c>
      <c r="AA405" t="s">
        <v>2</v>
      </c>
      <c r="AB405">
        <f t="shared" ca="1" si="73"/>
        <v>6</v>
      </c>
      <c r="AC405" t="s">
        <v>2</v>
      </c>
      <c r="AE405">
        <f t="shared" ca="1" si="74"/>
        <v>3</v>
      </c>
      <c r="AF405" t="s">
        <v>98</v>
      </c>
      <c r="AG405">
        <f t="shared" ca="1" si="75"/>
        <v>4</v>
      </c>
      <c r="AH405" t="s">
        <v>2</v>
      </c>
      <c r="AI405">
        <f t="shared" ca="1" si="76"/>
        <v>12</v>
      </c>
      <c r="AJ405" t="s">
        <v>2</v>
      </c>
      <c r="AK405">
        <f t="shared" ca="1" si="77"/>
        <v>3</v>
      </c>
      <c r="AL405" t="s">
        <v>98</v>
      </c>
      <c r="AM405">
        <f t="shared" ca="1" si="78"/>
        <v>30</v>
      </c>
      <c r="AN405" t="s">
        <v>2</v>
      </c>
      <c r="AO405">
        <f t="shared" ca="1" si="79"/>
        <v>90</v>
      </c>
      <c r="AP405" t="s">
        <v>99</v>
      </c>
    </row>
    <row r="406" spans="2:42" x14ac:dyDescent="0.25">
      <c r="B406" t="s">
        <v>213</v>
      </c>
      <c r="C406" s="1" t="s">
        <v>7</v>
      </c>
      <c r="D406" t="s">
        <v>305</v>
      </c>
      <c r="F406">
        <v>44</v>
      </c>
      <c r="H406" s="28">
        <f t="shared" ca="1" si="63"/>
        <v>1</v>
      </c>
      <c r="I406" s="28">
        <f t="shared" ca="1" si="64"/>
        <v>3</v>
      </c>
      <c r="J406" s="28">
        <f t="shared" ca="1" si="65"/>
        <v>1</v>
      </c>
      <c r="K406" s="28" t="s">
        <v>0</v>
      </c>
      <c r="L406" s="28">
        <f t="shared" ca="1" si="66"/>
        <v>1</v>
      </c>
      <c r="M406" s="28" t="s">
        <v>2</v>
      </c>
      <c r="N406" s="28">
        <f t="shared" ca="1" si="67"/>
        <v>5</v>
      </c>
      <c r="O406" s="28" t="s">
        <v>99</v>
      </c>
      <c r="P406" s="28">
        <f t="shared" ca="1" si="68"/>
        <v>9</v>
      </c>
      <c r="Q406" s="28" t="s">
        <v>0</v>
      </c>
      <c r="R406" s="28">
        <f t="shared" ca="1" si="69"/>
        <v>9</v>
      </c>
      <c r="S406" s="28" t="s">
        <v>2</v>
      </c>
      <c r="T406" s="28">
        <f t="shared" ca="1" si="61"/>
        <v>27</v>
      </c>
      <c r="U406" s="16" t="str">
        <f t="shared" ca="1" si="62"/>
        <v>1/3</v>
      </c>
      <c r="V406" s="16" t="s">
        <v>7</v>
      </c>
      <c r="W406" s="16" t="str">
        <f t="shared" ca="1" si="70"/>
        <v>?/27</v>
      </c>
      <c r="Y406">
        <f t="shared" ca="1" si="71"/>
        <v>9</v>
      </c>
      <c r="Z406">
        <f t="shared" ca="1" si="72"/>
        <v>7</v>
      </c>
      <c r="AA406" t="s">
        <v>2</v>
      </c>
      <c r="AB406">
        <f t="shared" ca="1" si="73"/>
        <v>3</v>
      </c>
      <c r="AC406" t="s">
        <v>2</v>
      </c>
      <c r="AE406">
        <f t="shared" ca="1" si="74"/>
        <v>2</v>
      </c>
      <c r="AF406" t="s">
        <v>98</v>
      </c>
      <c r="AG406">
        <f t="shared" ca="1" si="75"/>
        <v>5</v>
      </c>
      <c r="AH406" t="s">
        <v>2</v>
      </c>
      <c r="AI406">
        <f t="shared" ca="1" si="76"/>
        <v>10</v>
      </c>
      <c r="AJ406" t="s">
        <v>2</v>
      </c>
      <c r="AK406">
        <f t="shared" ca="1" si="77"/>
        <v>7</v>
      </c>
      <c r="AL406" t="s">
        <v>98</v>
      </c>
      <c r="AM406">
        <f t="shared" ca="1" si="78"/>
        <v>20</v>
      </c>
      <c r="AN406" t="s">
        <v>2</v>
      </c>
      <c r="AO406">
        <f t="shared" ca="1" si="79"/>
        <v>140</v>
      </c>
      <c r="AP406" t="s">
        <v>99</v>
      </c>
    </row>
    <row r="407" spans="2:42" x14ac:dyDescent="0.25">
      <c r="B407" t="s">
        <v>193</v>
      </c>
      <c r="C407" s="1" t="s">
        <v>7</v>
      </c>
      <c r="D407" t="s">
        <v>286</v>
      </c>
      <c r="F407">
        <v>16</v>
      </c>
      <c r="H407" s="28">
        <f t="shared" ca="1" si="63"/>
        <v>4</v>
      </c>
      <c r="I407" s="28">
        <f t="shared" ca="1" si="64"/>
        <v>10</v>
      </c>
      <c r="J407" s="28">
        <f t="shared" ca="1" si="65"/>
        <v>2</v>
      </c>
      <c r="K407" s="28" t="s">
        <v>0</v>
      </c>
      <c r="L407" s="28">
        <f t="shared" ca="1" si="66"/>
        <v>2</v>
      </c>
      <c r="M407" s="28" t="s">
        <v>2</v>
      </c>
      <c r="N407" s="28">
        <f t="shared" ca="1" si="67"/>
        <v>3</v>
      </c>
      <c r="O407" s="28" t="s">
        <v>99</v>
      </c>
      <c r="P407" s="28">
        <f t="shared" ca="1" si="68"/>
        <v>9</v>
      </c>
      <c r="Q407" s="28" t="s">
        <v>0</v>
      </c>
      <c r="R407" s="28">
        <f t="shared" ca="1" si="69"/>
        <v>18</v>
      </c>
      <c r="S407" s="28" t="s">
        <v>2</v>
      </c>
      <c r="T407" s="28">
        <f t="shared" ca="1" si="61"/>
        <v>45</v>
      </c>
      <c r="U407" s="16" t="str">
        <f t="shared" ca="1" si="62"/>
        <v>2/5</v>
      </c>
      <c r="V407" s="16" t="s">
        <v>7</v>
      </c>
      <c r="W407" s="16" t="str">
        <f t="shared" ca="1" si="70"/>
        <v>?/45</v>
      </c>
      <c r="Y407">
        <f t="shared" ca="1" si="71"/>
        <v>18</v>
      </c>
      <c r="Z407">
        <f t="shared" ca="1" si="72"/>
        <v>8</v>
      </c>
      <c r="AA407" t="s">
        <v>2</v>
      </c>
      <c r="AB407">
        <f t="shared" ca="1" si="73"/>
        <v>8</v>
      </c>
      <c r="AC407" t="s">
        <v>2</v>
      </c>
      <c r="AE407">
        <f t="shared" ca="1" si="74"/>
        <v>3</v>
      </c>
      <c r="AF407" t="s">
        <v>98</v>
      </c>
      <c r="AG407">
        <f t="shared" ca="1" si="75"/>
        <v>8</v>
      </c>
      <c r="AH407" t="s">
        <v>2</v>
      </c>
      <c r="AI407">
        <f t="shared" ca="1" si="76"/>
        <v>24</v>
      </c>
      <c r="AJ407" t="s">
        <v>2</v>
      </c>
      <c r="AK407">
        <f t="shared" ca="1" si="77"/>
        <v>3</v>
      </c>
      <c r="AL407" t="s">
        <v>98</v>
      </c>
      <c r="AM407">
        <f t="shared" ca="1" si="78"/>
        <v>40</v>
      </c>
      <c r="AN407" t="s">
        <v>2</v>
      </c>
      <c r="AO407">
        <f t="shared" ca="1" si="79"/>
        <v>120</v>
      </c>
      <c r="AP407" t="s">
        <v>99</v>
      </c>
    </row>
    <row r="408" spans="2:42" x14ac:dyDescent="0.25">
      <c r="B408" t="s">
        <v>213</v>
      </c>
      <c r="C408" s="1" t="s">
        <v>7</v>
      </c>
      <c r="D408" t="s">
        <v>305</v>
      </c>
      <c r="F408">
        <v>44</v>
      </c>
      <c r="H408" s="28">
        <f t="shared" ca="1" si="63"/>
        <v>8</v>
      </c>
      <c r="I408" s="28">
        <f t="shared" ca="1" si="64"/>
        <v>9</v>
      </c>
      <c r="J408" s="28">
        <f t="shared" ca="1" si="65"/>
        <v>1</v>
      </c>
      <c r="K408" s="28" t="s">
        <v>0</v>
      </c>
      <c r="L408" s="28">
        <f t="shared" ca="1" si="66"/>
        <v>8</v>
      </c>
      <c r="M408" s="28" t="s">
        <v>2</v>
      </c>
      <c r="N408" s="28">
        <f t="shared" ca="1" si="67"/>
        <v>5</v>
      </c>
      <c r="O408" s="28" t="s">
        <v>99</v>
      </c>
      <c r="P408" s="28">
        <f t="shared" ca="1" si="68"/>
        <v>12</v>
      </c>
      <c r="Q408" s="28" t="s">
        <v>0</v>
      </c>
      <c r="R408" s="28">
        <f t="shared" ca="1" si="69"/>
        <v>96</v>
      </c>
      <c r="S408" s="28" t="s">
        <v>2</v>
      </c>
      <c r="T408" s="28">
        <f t="shared" ca="1" si="61"/>
        <v>108</v>
      </c>
      <c r="U408" s="16" t="str">
        <f t="shared" ca="1" si="62"/>
        <v>8/9</v>
      </c>
      <c r="V408" s="16" t="s">
        <v>7</v>
      </c>
      <c r="W408" s="16" t="str">
        <f t="shared" ca="1" si="70"/>
        <v>?/108</v>
      </c>
      <c r="Y408">
        <f t="shared" ca="1" si="71"/>
        <v>96</v>
      </c>
      <c r="Z408">
        <f t="shared" ca="1" si="72"/>
        <v>7</v>
      </c>
      <c r="AA408" t="s">
        <v>2</v>
      </c>
      <c r="AB408">
        <f t="shared" ca="1" si="73"/>
        <v>4</v>
      </c>
      <c r="AC408" t="s">
        <v>2</v>
      </c>
      <c r="AE408">
        <f t="shared" ca="1" si="74"/>
        <v>6</v>
      </c>
      <c r="AF408" t="s">
        <v>98</v>
      </c>
      <c r="AG408">
        <f t="shared" ca="1" si="75"/>
        <v>4</v>
      </c>
      <c r="AH408" t="s">
        <v>2</v>
      </c>
      <c r="AI408">
        <f t="shared" ca="1" si="76"/>
        <v>24</v>
      </c>
      <c r="AJ408" t="s">
        <v>2</v>
      </c>
      <c r="AK408">
        <f t="shared" ca="1" si="77"/>
        <v>6</v>
      </c>
      <c r="AL408" t="s">
        <v>98</v>
      </c>
      <c r="AM408">
        <f t="shared" ca="1" si="78"/>
        <v>30</v>
      </c>
      <c r="AN408" t="s">
        <v>2</v>
      </c>
      <c r="AO408">
        <f t="shared" ca="1" si="79"/>
        <v>180</v>
      </c>
      <c r="AP408" t="s">
        <v>99</v>
      </c>
    </row>
    <row r="409" spans="2:42" x14ac:dyDescent="0.25">
      <c r="B409" t="s">
        <v>200</v>
      </c>
      <c r="C409" s="1" t="s">
        <v>7</v>
      </c>
      <c r="D409" t="s">
        <v>273</v>
      </c>
      <c r="F409">
        <v>21</v>
      </c>
      <c r="H409" s="28">
        <f t="shared" ca="1" si="63"/>
        <v>8</v>
      </c>
      <c r="I409" s="28">
        <f t="shared" ca="1" si="64"/>
        <v>10</v>
      </c>
      <c r="J409" s="28">
        <f t="shared" ca="1" si="65"/>
        <v>2</v>
      </c>
      <c r="K409" s="28" t="s">
        <v>0</v>
      </c>
      <c r="L409" s="28">
        <f t="shared" ca="1" si="66"/>
        <v>4</v>
      </c>
      <c r="M409" s="28" t="s">
        <v>2</v>
      </c>
      <c r="N409" s="28">
        <f t="shared" ca="1" si="67"/>
        <v>9</v>
      </c>
      <c r="O409" s="28" t="s">
        <v>99</v>
      </c>
      <c r="P409" s="28">
        <f t="shared" ca="1" si="68"/>
        <v>12</v>
      </c>
      <c r="Q409" s="28" t="s">
        <v>0</v>
      </c>
      <c r="R409" s="28">
        <f t="shared" ca="1" si="69"/>
        <v>48</v>
      </c>
      <c r="S409" s="28" t="s">
        <v>2</v>
      </c>
      <c r="T409" s="28">
        <f t="shared" ca="1" si="61"/>
        <v>60</v>
      </c>
      <c r="U409" s="16" t="str">
        <f t="shared" ca="1" si="62"/>
        <v>4/5</v>
      </c>
      <c r="V409" s="16" t="s">
        <v>7</v>
      </c>
      <c r="W409" s="16" t="str">
        <f t="shared" ca="1" si="70"/>
        <v>?/60</v>
      </c>
      <c r="Y409">
        <f t="shared" ca="1" si="71"/>
        <v>48</v>
      </c>
      <c r="Z409">
        <f t="shared" ca="1" si="72"/>
        <v>9</v>
      </c>
      <c r="AA409" t="s">
        <v>2</v>
      </c>
      <c r="AB409">
        <f t="shared" ca="1" si="73"/>
        <v>9</v>
      </c>
      <c r="AC409" t="s">
        <v>2</v>
      </c>
      <c r="AE409">
        <f t="shared" ca="1" si="74"/>
        <v>4</v>
      </c>
      <c r="AF409" t="s">
        <v>98</v>
      </c>
      <c r="AG409">
        <f t="shared" ca="1" si="75"/>
        <v>10</v>
      </c>
      <c r="AH409" t="s">
        <v>2</v>
      </c>
      <c r="AI409">
        <f t="shared" ca="1" si="76"/>
        <v>40</v>
      </c>
      <c r="AJ409" t="s">
        <v>2</v>
      </c>
      <c r="AK409">
        <f t="shared" ca="1" si="77"/>
        <v>7</v>
      </c>
      <c r="AL409" t="s">
        <v>98</v>
      </c>
      <c r="AM409">
        <f t="shared" ca="1" si="78"/>
        <v>30</v>
      </c>
      <c r="AN409" t="s">
        <v>2</v>
      </c>
      <c r="AO409">
        <f t="shared" ca="1" si="79"/>
        <v>210</v>
      </c>
      <c r="AP409" t="s">
        <v>99</v>
      </c>
    </row>
    <row r="410" spans="2:42" x14ac:dyDescent="0.25">
      <c r="B410" t="s">
        <v>222</v>
      </c>
      <c r="C410" s="1" t="s">
        <v>7</v>
      </c>
      <c r="D410" t="s">
        <v>268</v>
      </c>
      <c r="F410">
        <v>108</v>
      </c>
      <c r="H410" s="28">
        <f t="shared" ca="1" si="63"/>
        <v>4</v>
      </c>
      <c r="I410" s="28">
        <f t="shared" ca="1" si="64"/>
        <v>9</v>
      </c>
      <c r="J410" s="28">
        <f t="shared" ca="1" si="65"/>
        <v>1</v>
      </c>
      <c r="K410" s="28" t="s">
        <v>0</v>
      </c>
      <c r="L410" s="28">
        <f t="shared" ca="1" si="66"/>
        <v>4</v>
      </c>
      <c r="M410" s="28" t="s">
        <v>2</v>
      </c>
      <c r="N410" s="28">
        <f t="shared" ca="1" si="67"/>
        <v>5</v>
      </c>
      <c r="O410" s="28" t="s">
        <v>99</v>
      </c>
      <c r="P410" s="28">
        <f t="shared" ca="1" si="68"/>
        <v>8</v>
      </c>
      <c r="Q410" s="28" t="s">
        <v>0</v>
      </c>
      <c r="R410" s="28">
        <f t="shared" ca="1" si="69"/>
        <v>32</v>
      </c>
      <c r="S410" s="28" t="s">
        <v>2</v>
      </c>
      <c r="T410" s="28">
        <f t="shared" ca="1" si="61"/>
        <v>72</v>
      </c>
      <c r="U410" s="16" t="str">
        <f t="shared" ca="1" si="62"/>
        <v>4/9</v>
      </c>
      <c r="V410" s="16" t="s">
        <v>7</v>
      </c>
      <c r="W410" s="16" t="str">
        <f t="shared" ca="1" si="70"/>
        <v>?/72</v>
      </c>
      <c r="Y410">
        <f t="shared" ca="1" si="71"/>
        <v>32</v>
      </c>
      <c r="Z410">
        <f t="shared" ca="1" si="72"/>
        <v>7</v>
      </c>
      <c r="AA410" t="s">
        <v>2</v>
      </c>
      <c r="AB410">
        <f t="shared" ca="1" si="73"/>
        <v>4</v>
      </c>
      <c r="AC410" t="s">
        <v>2</v>
      </c>
      <c r="AE410">
        <f t="shared" ca="1" si="74"/>
        <v>10</v>
      </c>
      <c r="AF410" t="s">
        <v>98</v>
      </c>
      <c r="AG410">
        <f t="shared" ca="1" si="75"/>
        <v>7</v>
      </c>
      <c r="AH410" t="s">
        <v>2</v>
      </c>
      <c r="AI410">
        <f t="shared" ca="1" si="76"/>
        <v>70</v>
      </c>
      <c r="AJ410" t="s">
        <v>2</v>
      </c>
      <c r="AK410">
        <f t="shared" ca="1" si="77"/>
        <v>8</v>
      </c>
      <c r="AL410" t="s">
        <v>98</v>
      </c>
      <c r="AM410">
        <f t="shared" ca="1" si="78"/>
        <v>30</v>
      </c>
      <c r="AN410" t="s">
        <v>2</v>
      </c>
      <c r="AO410">
        <f t="shared" ca="1" si="79"/>
        <v>240</v>
      </c>
      <c r="AP410" t="s">
        <v>99</v>
      </c>
    </row>
    <row r="411" spans="2:42" x14ac:dyDescent="0.25">
      <c r="B411" t="s">
        <v>191</v>
      </c>
      <c r="C411" s="1" t="s">
        <v>7</v>
      </c>
      <c r="D411" t="s">
        <v>297</v>
      </c>
      <c r="F411">
        <v>15</v>
      </c>
      <c r="H411" s="28">
        <f t="shared" ca="1" si="63"/>
        <v>5</v>
      </c>
      <c r="I411" s="28">
        <f t="shared" ca="1" si="64"/>
        <v>7</v>
      </c>
      <c r="J411" s="28">
        <f t="shared" ca="1" si="65"/>
        <v>1</v>
      </c>
      <c r="K411" s="28" t="s">
        <v>0</v>
      </c>
      <c r="L411" s="28">
        <f t="shared" ca="1" si="66"/>
        <v>5</v>
      </c>
      <c r="M411" s="28" t="s">
        <v>2</v>
      </c>
      <c r="N411" s="28">
        <f t="shared" ca="1" si="67"/>
        <v>9</v>
      </c>
      <c r="O411" s="28" t="s">
        <v>99</v>
      </c>
      <c r="P411" s="28">
        <f t="shared" ca="1" si="68"/>
        <v>3</v>
      </c>
      <c r="Q411" s="28" t="s">
        <v>0</v>
      </c>
      <c r="R411" s="28">
        <f t="shared" ca="1" si="69"/>
        <v>15</v>
      </c>
      <c r="S411" s="28" t="s">
        <v>2</v>
      </c>
      <c r="T411" s="28">
        <f t="shared" ca="1" si="61"/>
        <v>21</v>
      </c>
      <c r="U411" s="16" t="str">
        <f t="shared" ca="1" si="62"/>
        <v>5/7</v>
      </c>
      <c r="V411" s="16" t="s">
        <v>7</v>
      </c>
      <c r="W411" s="16" t="str">
        <f t="shared" ca="1" si="70"/>
        <v>?/21</v>
      </c>
      <c r="Y411">
        <f t="shared" ca="1" si="71"/>
        <v>15</v>
      </c>
      <c r="Z411">
        <f t="shared" ca="1" si="72"/>
        <v>7</v>
      </c>
      <c r="AA411" t="s">
        <v>2</v>
      </c>
      <c r="AB411">
        <f t="shared" ca="1" si="73"/>
        <v>4</v>
      </c>
      <c r="AC411" t="s">
        <v>2</v>
      </c>
      <c r="AE411">
        <f t="shared" ca="1" si="74"/>
        <v>10</v>
      </c>
      <c r="AF411" t="s">
        <v>98</v>
      </c>
      <c r="AG411">
        <f t="shared" ca="1" si="75"/>
        <v>10</v>
      </c>
      <c r="AH411" t="s">
        <v>2</v>
      </c>
      <c r="AI411">
        <f t="shared" ca="1" si="76"/>
        <v>100</v>
      </c>
      <c r="AJ411" t="s">
        <v>2</v>
      </c>
      <c r="AK411">
        <f t="shared" ca="1" si="77"/>
        <v>3</v>
      </c>
      <c r="AL411" t="s">
        <v>98</v>
      </c>
      <c r="AM411">
        <f t="shared" ca="1" si="78"/>
        <v>70</v>
      </c>
      <c r="AN411" t="s">
        <v>2</v>
      </c>
      <c r="AO411">
        <f t="shared" ca="1" si="79"/>
        <v>210</v>
      </c>
      <c r="AP411" t="s">
        <v>99</v>
      </c>
    </row>
    <row r="412" spans="2:42" x14ac:dyDescent="0.25">
      <c r="B412" t="s">
        <v>213</v>
      </c>
      <c r="C412" s="1" t="s">
        <v>7</v>
      </c>
      <c r="D412" t="s">
        <v>299</v>
      </c>
      <c r="F412">
        <v>20</v>
      </c>
      <c r="H412" s="28">
        <f t="shared" ca="1" si="63"/>
        <v>3</v>
      </c>
      <c r="I412" s="28">
        <f t="shared" ca="1" si="64"/>
        <v>5</v>
      </c>
      <c r="J412" s="28">
        <f t="shared" ca="1" si="65"/>
        <v>1</v>
      </c>
      <c r="K412" s="28" t="s">
        <v>0</v>
      </c>
      <c r="L412" s="28">
        <f t="shared" ca="1" si="66"/>
        <v>3</v>
      </c>
      <c r="M412" s="28" t="s">
        <v>2</v>
      </c>
      <c r="N412" s="28">
        <f t="shared" ca="1" si="67"/>
        <v>7</v>
      </c>
      <c r="O412" s="28" t="s">
        <v>99</v>
      </c>
      <c r="P412" s="28">
        <f t="shared" ca="1" si="68"/>
        <v>3</v>
      </c>
      <c r="Q412" s="28" t="s">
        <v>0</v>
      </c>
      <c r="R412" s="28">
        <f t="shared" ca="1" si="69"/>
        <v>9</v>
      </c>
      <c r="S412" s="28" t="s">
        <v>2</v>
      </c>
      <c r="T412" s="28">
        <f t="shared" ca="1" si="61"/>
        <v>15</v>
      </c>
      <c r="U412" s="16" t="str">
        <f t="shared" ca="1" si="62"/>
        <v>3/5</v>
      </c>
      <c r="V412" s="16" t="s">
        <v>7</v>
      </c>
      <c r="W412" s="16" t="str">
        <f t="shared" ca="1" si="70"/>
        <v>?/15</v>
      </c>
      <c r="Y412">
        <f t="shared" ca="1" si="71"/>
        <v>9</v>
      </c>
      <c r="Z412">
        <f t="shared" ca="1" si="72"/>
        <v>6</v>
      </c>
      <c r="AA412" t="s">
        <v>2</v>
      </c>
      <c r="AB412">
        <f t="shared" ca="1" si="73"/>
        <v>4</v>
      </c>
      <c r="AC412" t="s">
        <v>2</v>
      </c>
      <c r="AE412">
        <f t="shared" ca="1" si="74"/>
        <v>5</v>
      </c>
      <c r="AF412" t="s">
        <v>98</v>
      </c>
      <c r="AG412">
        <f t="shared" ca="1" si="75"/>
        <v>8</v>
      </c>
      <c r="AH412" t="s">
        <v>2</v>
      </c>
      <c r="AI412">
        <f t="shared" ca="1" si="76"/>
        <v>40</v>
      </c>
      <c r="AJ412" t="s">
        <v>2</v>
      </c>
      <c r="AK412">
        <f t="shared" ca="1" si="77"/>
        <v>3</v>
      </c>
      <c r="AL412" t="s">
        <v>98</v>
      </c>
      <c r="AM412">
        <f t="shared" ca="1" si="78"/>
        <v>30</v>
      </c>
      <c r="AN412" t="s">
        <v>2</v>
      </c>
      <c r="AO412">
        <f t="shared" ca="1" si="79"/>
        <v>90</v>
      </c>
      <c r="AP412" t="s">
        <v>99</v>
      </c>
    </row>
    <row r="413" spans="2:42" x14ac:dyDescent="0.25">
      <c r="B413" t="s">
        <v>222</v>
      </c>
      <c r="C413" s="1" t="s">
        <v>7</v>
      </c>
      <c r="D413" t="s">
        <v>309</v>
      </c>
      <c r="F413">
        <v>90</v>
      </c>
      <c r="H413" s="28">
        <f t="shared" ca="1" si="63"/>
        <v>3</v>
      </c>
      <c r="I413" s="28">
        <f t="shared" ca="1" si="64"/>
        <v>9</v>
      </c>
      <c r="J413" s="28">
        <f t="shared" ca="1" si="65"/>
        <v>3</v>
      </c>
      <c r="K413" s="28" t="s">
        <v>0</v>
      </c>
      <c r="L413" s="28">
        <f t="shared" ca="1" si="66"/>
        <v>1</v>
      </c>
      <c r="M413" s="28" t="s">
        <v>2</v>
      </c>
      <c r="N413" s="28">
        <f t="shared" ca="1" si="67"/>
        <v>5</v>
      </c>
      <c r="O413" s="28" t="s">
        <v>99</v>
      </c>
      <c r="P413" s="28">
        <f t="shared" ca="1" si="68"/>
        <v>7</v>
      </c>
      <c r="Q413" s="28" t="s">
        <v>0</v>
      </c>
      <c r="R413" s="28">
        <f t="shared" ca="1" si="69"/>
        <v>7</v>
      </c>
      <c r="S413" s="28" t="s">
        <v>2</v>
      </c>
      <c r="T413" s="28">
        <f t="shared" ca="1" si="61"/>
        <v>21</v>
      </c>
      <c r="U413" s="16" t="str">
        <f t="shared" ca="1" si="62"/>
        <v>1/3</v>
      </c>
      <c r="V413" s="16" t="s">
        <v>7</v>
      </c>
      <c r="W413" s="16" t="str">
        <f t="shared" ca="1" si="70"/>
        <v>?/21</v>
      </c>
      <c r="Y413">
        <f t="shared" ca="1" si="71"/>
        <v>7</v>
      </c>
      <c r="Z413">
        <f t="shared" ca="1" si="72"/>
        <v>7</v>
      </c>
      <c r="AA413" t="s">
        <v>2</v>
      </c>
      <c r="AB413">
        <f t="shared" ca="1" si="73"/>
        <v>8</v>
      </c>
      <c r="AC413" t="s">
        <v>2</v>
      </c>
      <c r="AE413">
        <f t="shared" ca="1" si="74"/>
        <v>6</v>
      </c>
      <c r="AF413" t="s">
        <v>98</v>
      </c>
      <c r="AG413">
        <f t="shared" ca="1" si="75"/>
        <v>7</v>
      </c>
      <c r="AH413" t="s">
        <v>2</v>
      </c>
      <c r="AI413">
        <f t="shared" ca="1" si="76"/>
        <v>42</v>
      </c>
      <c r="AJ413" t="s">
        <v>2</v>
      </c>
      <c r="AK413">
        <f t="shared" ca="1" si="77"/>
        <v>3</v>
      </c>
      <c r="AL413" t="s">
        <v>98</v>
      </c>
      <c r="AM413">
        <f t="shared" ca="1" si="78"/>
        <v>70</v>
      </c>
      <c r="AN413" t="s">
        <v>2</v>
      </c>
      <c r="AO413">
        <f t="shared" ca="1" si="79"/>
        <v>210</v>
      </c>
      <c r="AP413" t="s">
        <v>99</v>
      </c>
    </row>
    <row r="414" spans="2:42" x14ac:dyDescent="0.25">
      <c r="B414" t="s">
        <v>203</v>
      </c>
      <c r="C414" s="1" t="s">
        <v>7</v>
      </c>
      <c r="D414" t="s">
        <v>299</v>
      </c>
      <c r="F414">
        <v>10</v>
      </c>
      <c r="H414" s="28">
        <f t="shared" ca="1" si="63"/>
        <v>9</v>
      </c>
      <c r="I414" s="28">
        <f t="shared" ca="1" si="64"/>
        <v>10</v>
      </c>
      <c r="J414" s="28">
        <f t="shared" ca="1" si="65"/>
        <v>1</v>
      </c>
      <c r="K414" s="28" t="s">
        <v>0</v>
      </c>
      <c r="L414" s="28">
        <f t="shared" ca="1" si="66"/>
        <v>9</v>
      </c>
      <c r="M414" s="28" t="s">
        <v>2</v>
      </c>
      <c r="N414" s="28">
        <f t="shared" ca="1" si="67"/>
        <v>3</v>
      </c>
      <c r="O414" s="28" t="s">
        <v>99</v>
      </c>
      <c r="P414" s="28">
        <f t="shared" ca="1" si="68"/>
        <v>3</v>
      </c>
      <c r="Q414" s="28" t="s">
        <v>0</v>
      </c>
      <c r="R414" s="28">
        <f t="shared" ca="1" si="69"/>
        <v>27</v>
      </c>
      <c r="S414" s="28" t="s">
        <v>2</v>
      </c>
      <c r="T414" s="28">
        <f t="shared" ca="1" si="61"/>
        <v>30</v>
      </c>
      <c r="U414" s="16" t="str">
        <f t="shared" ca="1" si="62"/>
        <v>9/10</v>
      </c>
      <c r="V414" s="16" t="s">
        <v>7</v>
      </c>
      <c r="W414" s="16" t="str">
        <f t="shared" ca="1" si="70"/>
        <v>?/30</v>
      </c>
      <c r="Y414">
        <f t="shared" ca="1" si="71"/>
        <v>27</v>
      </c>
      <c r="Z414">
        <f t="shared" ca="1" si="72"/>
        <v>9</v>
      </c>
      <c r="AA414" t="s">
        <v>2</v>
      </c>
      <c r="AB414">
        <f t="shared" ca="1" si="73"/>
        <v>8</v>
      </c>
      <c r="AC414" t="s">
        <v>2</v>
      </c>
      <c r="AE414">
        <f t="shared" ca="1" si="74"/>
        <v>2</v>
      </c>
      <c r="AF414" t="s">
        <v>98</v>
      </c>
      <c r="AG414">
        <f t="shared" ca="1" si="75"/>
        <v>10</v>
      </c>
      <c r="AH414" t="s">
        <v>2</v>
      </c>
      <c r="AI414">
        <f t="shared" ca="1" si="76"/>
        <v>20</v>
      </c>
      <c r="AJ414" t="s">
        <v>2</v>
      </c>
      <c r="AK414">
        <f t="shared" ca="1" si="77"/>
        <v>9</v>
      </c>
      <c r="AL414" t="s">
        <v>98</v>
      </c>
      <c r="AM414">
        <f t="shared" ca="1" si="78"/>
        <v>80</v>
      </c>
      <c r="AN414" t="s">
        <v>2</v>
      </c>
      <c r="AO414">
        <f t="shared" ca="1" si="79"/>
        <v>720</v>
      </c>
      <c r="AP414" t="s">
        <v>99</v>
      </c>
    </row>
    <row r="415" spans="2:42" x14ac:dyDescent="0.25">
      <c r="B415" t="s">
        <v>216</v>
      </c>
      <c r="C415" s="1" t="s">
        <v>7</v>
      </c>
      <c r="D415" t="s">
        <v>289</v>
      </c>
      <c r="F415">
        <v>18</v>
      </c>
      <c r="H415" s="28">
        <f t="shared" ca="1" si="63"/>
        <v>8</v>
      </c>
      <c r="I415" s="28">
        <f t="shared" ca="1" si="64"/>
        <v>9</v>
      </c>
      <c r="J415" s="28">
        <f t="shared" ca="1" si="65"/>
        <v>1</v>
      </c>
      <c r="K415" s="28" t="s">
        <v>0</v>
      </c>
      <c r="L415" s="28">
        <f t="shared" ca="1" si="66"/>
        <v>8</v>
      </c>
      <c r="M415" s="28" t="s">
        <v>2</v>
      </c>
      <c r="N415" s="28">
        <f t="shared" ca="1" si="67"/>
        <v>10</v>
      </c>
      <c r="O415" s="28" t="s">
        <v>99</v>
      </c>
      <c r="P415" s="28">
        <f t="shared" ca="1" si="68"/>
        <v>2</v>
      </c>
      <c r="Q415" s="28" t="s">
        <v>0</v>
      </c>
      <c r="R415" s="28">
        <f t="shared" ca="1" si="69"/>
        <v>16</v>
      </c>
      <c r="S415" s="28" t="s">
        <v>2</v>
      </c>
      <c r="T415" s="28">
        <f t="shared" ca="1" si="61"/>
        <v>18</v>
      </c>
      <c r="U415" s="16" t="str">
        <f t="shared" ca="1" si="62"/>
        <v>8/9</v>
      </c>
      <c r="V415" s="16" t="s">
        <v>7</v>
      </c>
      <c r="W415" s="16" t="str">
        <f t="shared" ca="1" si="70"/>
        <v>?/18</v>
      </c>
      <c r="Y415">
        <f t="shared" ca="1" si="71"/>
        <v>16</v>
      </c>
      <c r="Z415">
        <f t="shared" ca="1" si="72"/>
        <v>7</v>
      </c>
      <c r="AA415" t="s">
        <v>2</v>
      </c>
      <c r="AB415">
        <f t="shared" ca="1" si="73"/>
        <v>9</v>
      </c>
      <c r="AC415" t="s">
        <v>2</v>
      </c>
      <c r="AE415">
        <f t="shared" ca="1" si="74"/>
        <v>7</v>
      </c>
      <c r="AF415" t="s">
        <v>98</v>
      </c>
      <c r="AG415">
        <f t="shared" ca="1" si="75"/>
        <v>3</v>
      </c>
      <c r="AH415" t="s">
        <v>2</v>
      </c>
      <c r="AI415">
        <f t="shared" ca="1" si="76"/>
        <v>21</v>
      </c>
      <c r="AJ415" t="s">
        <v>2</v>
      </c>
      <c r="AK415">
        <f t="shared" ca="1" si="77"/>
        <v>6</v>
      </c>
      <c r="AL415" t="s">
        <v>98</v>
      </c>
      <c r="AM415">
        <f t="shared" ca="1" si="78"/>
        <v>50</v>
      </c>
      <c r="AN415" t="s">
        <v>2</v>
      </c>
      <c r="AO415">
        <f t="shared" ca="1" si="79"/>
        <v>300</v>
      </c>
      <c r="AP415" t="s">
        <v>99</v>
      </c>
    </row>
    <row r="416" spans="2:42" x14ac:dyDescent="0.25">
      <c r="B416" t="s">
        <v>200</v>
      </c>
      <c r="C416" s="1" t="s">
        <v>7</v>
      </c>
      <c r="D416" t="s">
        <v>282</v>
      </c>
      <c r="F416">
        <v>56</v>
      </c>
      <c r="H416" s="28">
        <f t="shared" ca="1" si="63"/>
        <v>6</v>
      </c>
      <c r="I416" s="28">
        <f t="shared" ca="1" si="64"/>
        <v>7</v>
      </c>
      <c r="J416" s="28">
        <f t="shared" ca="1" si="65"/>
        <v>1</v>
      </c>
      <c r="K416" s="28" t="s">
        <v>0</v>
      </c>
      <c r="L416" s="28">
        <f t="shared" ca="1" si="66"/>
        <v>6</v>
      </c>
      <c r="M416" s="28" t="s">
        <v>2</v>
      </c>
      <c r="N416" s="28">
        <f t="shared" ca="1" si="67"/>
        <v>9</v>
      </c>
      <c r="O416" s="28" t="s">
        <v>99</v>
      </c>
      <c r="P416" s="28">
        <f t="shared" ca="1" si="68"/>
        <v>5</v>
      </c>
      <c r="Q416" s="28" t="s">
        <v>0</v>
      </c>
      <c r="R416" s="28">
        <f t="shared" ca="1" si="69"/>
        <v>30</v>
      </c>
      <c r="S416" s="28" t="s">
        <v>2</v>
      </c>
      <c r="T416" s="28">
        <f t="shared" ca="1" si="61"/>
        <v>35</v>
      </c>
      <c r="U416" s="16" t="str">
        <f t="shared" ca="1" si="62"/>
        <v>6/7</v>
      </c>
      <c r="V416" s="16" t="s">
        <v>7</v>
      </c>
      <c r="W416" s="16" t="str">
        <f t="shared" ca="1" si="70"/>
        <v>?/35</v>
      </c>
      <c r="Y416">
        <f t="shared" ca="1" si="71"/>
        <v>30</v>
      </c>
      <c r="Z416">
        <f t="shared" ca="1" si="72"/>
        <v>9</v>
      </c>
      <c r="AA416" t="s">
        <v>2</v>
      </c>
      <c r="AB416">
        <f t="shared" ca="1" si="73"/>
        <v>6</v>
      </c>
      <c r="AC416" t="s">
        <v>2</v>
      </c>
      <c r="AE416">
        <f t="shared" ca="1" si="74"/>
        <v>6</v>
      </c>
      <c r="AF416" t="s">
        <v>98</v>
      </c>
      <c r="AG416">
        <f t="shared" ca="1" si="75"/>
        <v>2</v>
      </c>
      <c r="AH416" t="s">
        <v>2</v>
      </c>
      <c r="AI416">
        <f t="shared" ca="1" si="76"/>
        <v>12</v>
      </c>
      <c r="AJ416" t="s">
        <v>2</v>
      </c>
      <c r="AK416">
        <f t="shared" ca="1" si="77"/>
        <v>8</v>
      </c>
      <c r="AL416" t="s">
        <v>98</v>
      </c>
      <c r="AM416">
        <f t="shared" ca="1" si="78"/>
        <v>40</v>
      </c>
      <c r="AN416" t="s">
        <v>2</v>
      </c>
      <c r="AO416">
        <f t="shared" ca="1" si="79"/>
        <v>320</v>
      </c>
      <c r="AP416" t="s">
        <v>99</v>
      </c>
    </row>
    <row r="417" spans="2:42" x14ac:dyDescent="0.25">
      <c r="B417" t="s">
        <v>279</v>
      </c>
      <c r="C417" s="1" t="s">
        <v>7</v>
      </c>
      <c r="D417" t="s">
        <v>291</v>
      </c>
      <c r="F417" s="1">
        <v>3</v>
      </c>
      <c r="H417" s="28">
        <f t="shared" ca="1" si="63"/>
        <v>3</v>
      </c>
      <c r="I417" s="28">
        <f t="shared" ca="1" si="64"/>
        <v>8</v>
      </c>
      <c r="J417" s="28">
        <f t="shared" ca="1" si="65"/>
        <v>1</v>
      </c>
      <c r="K417" s="28" t="s">
        <v>0</v>
      </c>
      <c r="L417" s="28">
        <f t="shared" ca="1" si="66"/>
        <v>3</v>
      </c>
      <c r="M417" s="28" t="s">
        <v>2</v>
      </c>
      <c r="N417" s="28">
        <f t="shared" ca="1" si="67"/>
        <v>7</v>
      </c>
      <c r="O417" s="28" t="s">
        <v>99</v>
      </c>
      <c r="P417" s="28">
        <f t="shared" ca="1" si="68"/>
        <v>3</v>
      </c>
      <c r="Q417" s="28" t="s">
        <v>0</v>
      </c>
      <c r="R417" s="28">
        <f t="shared" ca="1" si="69"/>
        <v>9</v>
      </c>
      <c r="S417" s="28" t="s">
        <v>2</v>
      </c>
      <c r="T417" s="28">
        <f t="shared" ca="1" si="61"/>
        <v>24</v>
      </c>
      <c r="U417" s="16" t="str">
        <f t="shared" ca="1" si="62"/>
        <v>3/8</v>
      </c>
      <c r="V417" s="16" t="s">
        <v>7</v>
      </c>
      <c r="W417" s="16" t="str">
        <f t="shared" ca="1" si="70"/>
        <v>?/24</v>
      </c>
      <c r="Y417">
        <f t="shared" ca="1" si="71"/>
        <v>9</v>
      </c>
      <c r="Z417">
        <f t="shared" ca="1" si="72"/>
        <v>8</v>
      </c>
      <c r="AA417" t="s">
        <v>2</v>
      </c>
      <c r="AB417">
        <f t="shared" ca="1" si="73"/>
        <v>7</v>
      </c>
      <c r="AC417" t="s">
        <v>2</v>
      </c>
      <c r="AE417">
        <f t="shared" ca="1" si="74"/>
        <v>10</v>
      </c>
      <c r="AF417" t="s">
        <v>98</v>
      </c>
      <c r="AG417">
        <f t="shared" ca="1" si="75"/>
        <v>3</v>
      </c>
      <c r="AH417" t="s">
        <v>2</v>
      </c>
      <c r="AI417">
        <f t="shared" ca="1" si="76"/>
        <v>30</v>
      </c>
      <c r="AJ417" t="s">
        <v>2</v>
      </c>
      <c r="AK417">
        <f t="shared" ca="1" si="77"/>
        <v>4</v>
      </c>
      <c r="AL417" t="s">
        <v>98</v>
      </c>
      <c r="AM417">
        <f t="shared" ca="1" si="78"/>
        <v>40</v>
      </c>
      <c r="AN417" t="s">
        <v>2</v>
      </c>
      <c r="AO417">
        <f t="shared" ca="1" si="79"/>
        <v>160</v>
      </c>
      <c r="AP417" t="s">
        <v>99</v>
      </c>
    </row>
    <row r="418" spans="2:42" x14ac:dyDescent="0.25">
      <c r="B418" t="s">
        <v>180</v>
      </c>
      <c r="C418" s="1" t="s">
        <v>7</v>
      </c>
      <c r="D418" t="s">
        <v>272</v>
      </c>
      <c r="F418" s="1">
        <v>24</v>
      </c>
      <c r="H418" s="28">
        <f t="shared" ca="1" si="63"/>
        <v>1</v>
      </c>
      <c r="I418" s="28">
        <f t="shared" ca="1" si="64"/>
        <v>7</v>
      </c>
      <c r="J418" s="28">
        <f t="shared" ca="1" si="65"/>
        <v>1</v>
      </c>
      <c r="K418" s="28" t="s">
        <v>0</v>
      </c>
      <c r="L418" s="28">
        <f t="shared" ca="1" si="66"/>
        <v>1</v>
      </c>
      <c r="M418" s="28" t="s">
        <v>2</v>
      </c>
      <c r="N418" s="28">
        <f t="shared" ca="1" si="67"/>
        <v>8</v>
      </c>
      <c r="O418" s="28" t="s">
        <v>99</v>
      </c>
      <c r="P418" s="28">
        <f t="shared" ca="1" si="68"/>
        <v>9</v>
      </c>
      <c r="Q418" s="28" t="s">
        <v>0</v>
      </c>
      <c r="R418" s="28">
        <f t="shared" ca="1" si="69"/>
        <v>9</v>
      </c>
      <c r="S418" s="28" t="s">
        <v>2</v>
      </c>
      <c r="T418" s="28">
        <f t="shared" ca="1" si="61"/>
        <v>63</v>
      </c>
      <c r="U418" s="16" t="str">
        <f t="shared" ca="1" si="62"/>
        <v>1/7</v>
      </c>
      <c r="V418" s="16" t="s">
        <v>7</v>
      </c>
      <c r="W418" s="16" t="str">
        <f t="shared" ca="1" si="70"/>
        <v>?/63</v>
      </c>
      <c r="Y418">
        <f t="shared" ca="1" si="71"/>
        <v>9</v>
      </c>
      <c r="Z418">
        <f t="shared" ca="1" si="72"/>
        <v>9</v>
      </c>
      <c r="AA418" t="s">
        <v>2</v>
      </c>
      <c r="AB418">
        <f t="shared" ca="1" si="73"/>
        <v>4</v>
      </c>
      <c r="AC418" t="s">
        <v>2</v>
      </c>
      <c r="AE418">
        <f t="shared" ca="1" si="74"/>
        <v>9</v>
      </c>
      <c r="AF418" t="s">
        <v>98</v>
      </c>
      <c r="AG418">
        <f t="shared" ca="1" si="75"/>
        <v>4</v>
      </c>
      <c r="AH418" t="s">
        <v>2</v>
      </c>
      <c r="AI418">
        <f t="shared" ca="1" si="76"/>
        <v>36</v>
      </c>
      <c r="AJ418" t="s">
        <v>2</v>
      </c>
      <c r="AK418">
        <f t="shared" ca="1" si="77"/>
        <v>9</v>
      </c>
      <c r="AL418" t="s">
        <v>98</v>
      </c>
      <c r="AM418">
        <f t="shared" ca="1" si="78"/>
        <v>40</v>
      </c>
      <c r="AN418" t="s">
        <v>2</v>
      </c>
      <c r="AO418">
        <f t="shared" ca="1" si="79"/>
        <v>360</v>
      </c>
      <c r="AP418" t="s">
        <v>99</v>
      </c>
    </row>
    <row r="419" spans="2:42" x14ac:dyDescent="0.25">
      <c r="B419" t="s">
        <v>222</v>
      </c>
      <c r="C419" s="1" t="s">
        <v>7</v>
      </c>
      <c r="D419" t="s">
        <v>281</v>
      </c>
      <c r="F419" s="1">
        <v>63</v>
      </c>
      <c r="H419" s="28">
        <f t="shared" ca="1" si="63"/>
        <v>6</v>
      </c>
      <c r="I419" s="28">
        <f t="shared" ca="1" si="64"/>
        <v>7</v>
      </c>
      <c r="J419" s="28">
        <f t="shared" ca="1" si="65"/>
        <v>1</v>
      </c>
      <c r="K419" s="28" t="s">
        <v>0</v>
      </c>
      <c r="L419" s="28">
        <f t="shared" ca="1" si="66"/>
        <v>6</v>
      </c>
      <c r="M419" s="28" t="s">
        <v>2</v>
      </c>
      <c r="N419" s="28">
        <f t="shared" ca="1" si="67"/>
        <v>7</v>
      </c>
      <c r="O419" s="28" t="s">
        <v>99</v>
      </c>
      <c r="P419" s="28">
        <f t="shared" ca="1" si="68"/>
        <v>7</v>
      </c>
      <c r="Q419" s="28" t="s">
        <v>0</v>
      </c>
      <c r="R419" s="28">
        <f t="shared" ca="1" si="69"/>
        <v>42</v>
      </c>
      <c r="S419" s="28" t="s">
        <v>2</v>
      </c>
      <c r="T419" s="28">
        <f t="shared" ca="1" si="61"/>
        <v>49</v>
      </c>
      <c r="U419" s="16" t="str">
        <f t="shared" ca="1" si="62"/>
        <v>6/7</v>
      </c>
      <c r="V419" s="16" t="s">
        <v>7</v>
      </c>
      <c r="W419" s="16" t="str">
        <f t="shared" ca="1" si="70"/>
        <v>?/49</v>
      </c>
      <c r="Y419">
        <f t="shared" ca="1" si="71"/>
        <v>42</v>
      </c>
      <c r="Z419">
        <f t="shared" ca="1" si="72"/>
        <v>9</v>
      </c>
      <c r="AA419" t="s">
        <v>2</v>
      </c>
      <c r="AB419">
        <f t="shared" ca="1" si="73"/>
        <v>3</v>
      </c>
      <c r="AC419" t="s">
        <v>2</v>
      </c>
      <c r="AE419">
        <f t="shared" ca="1" si="74"/>
        <v>9</v>
      </c>
      <c r="AF419" t="s">
        <v>98</v>
      </c>
      <c r="AG419">
        <f t="shared" ca="1" si="75"/>
        <v>7</v>
      </c>
      <c r="AH419" t="s">
        <v>2</v>
      </c>
      <c r="AI419">
        <f t="shared" ca="1" si="76"/>
        <v>63</v>
      </c>
      <c r="AJ419" t="s">
        <v>2</v>
      </c>
      <c r="AK419">
        <f t="shared" ca="1" si="77"/>
        <v>4</v>
      </c>
      <c r="AL419" t="s">
        <v>98</v>
      </c>
      <c r="AM419">
        <f t="shared" ca="1" si="78"/>
        <v>50</v>
      </c>
      <c r="AN419" t="s">
        <v>2</v>
      </c>
      <c r="AO419">
        <f t="shared" ca="1" si="79"/>
        <v>200</v>
      </c>
      <c r="AP419" t="s">
        <v>99</v>
      </c>
    </row>
    <row r="420" spans="2:42" x14ac:dyDescent="0.25">
      <c r="B420" t="s">
        <v>217</v>
      </c>
      <c r="C420" s="1" t="s">
        <v>7</v>
      </c>
      <c r="D420" t="s">
        <v>302</v>
      </c>
      <c r="F420" s="1">
        <v>24</v>
      </c>
      <c r="H420" s="28">
        <f t="shared" ca="1" si="63"/>
        <v>2</v>
      </c>
      <c r="I420" s="28">
        <f t="shared" ca="1" si="64"/>
        <v>3</v>
      </c>
      <c r="J420" s="28">
        <f t="shared" ca="1" si="65"/>
        <v>1</v>
      </c>
      <c r="K420" s="28" t="s">
        <v>0</v>
      </c>
      <c r="L420" s="28">
        <f t="shared" ca="1" si="66"/>
        <v>2</v>
      </c>
      <c r="M420" s="28" t="s">
        <v>2</v>
      </c>
      <c r="N420" s="28">
        <f t="shared" ca="1" si="67"/>
        <v>7</v>
      </c>
      <c r="O420" s="28" t="s">
        <v>99</v>
      </c>
      <c r="P420" s="28">
        <f t="shared" ca="1" si="68"/>
        <v>6</v>
      </c>
      <c r="Q420" s="28" t="s">
        <v>0</v>
      </c>
      <c r="R420" s="28">
        <f t="shared" ca="1" si="69"/>
        <v>12</v>
      </c>
      <c r="S420" s="28" t="s">
        <v>2</v>
      </c>
      <c r="T420" s="28">
        <f t="shared" ca="1" si="61"/>
        <v>18</v>
      </c>
      <c r="U420" s="16" t="str">
        <f t="shared" ca="1" si="62"/>
        <v>2/3</v>
      </c>
      <c r="V420" s="16" t="s">
        <v>7</v>
      </c>
      <c r="W420" s="16" t="str">
        <f t="shared" ca="1" si="70"/>
        <v>?/18</v>
      </c>
      <c r="Y420">
        <f t="shared" ca="1" si="71"/>
        <v>12</v>
      </c>
      <c r="Z420">
        <f t="shared" ca="1" si="72"/>
        <v>6</v>
      </c>
      <c r="AA420" t="s">
        <v>2</v>
      </c>
      <c r="AB420">
        <f t="shared" ca="1" si="73"/>
        <v>4</v>
      </c>
      <c r="AC420" t="s">
        <v>2</v>
      </c>
      <c r="AE420">
        <f t="shared" ca="1" si="74"/>
        <v>3</v>
      </c>
      <c r="AF420" t="s">
        <v>98</v>
      </c>
      <c r="AG420">
        <f t="shared" ca="1" si="75"/>
        <v>10</v>
      </c>
      <c r="AH420" t="s">
        <v>2</v>
      </c>
      <c r="AI420">
        <f t="shared" ca="1" si="76"/>
        <v>30</v>
      </c>
      <c r="AJ420" t="s">
        <v>2</v>
      </c>
      <c r="AK420">
        <f t="shared" ca="1" si="77"/>
        <v>3</v>
      </c>
      <c r="AL420" t="s">
        <v>98</v>
      </c>
      <c r="AM420">
        <f t="shared" ca="1" si="78"/>
        <v>30</v>
      </c>
      <c r="AN420" t="s">
        <v>2</v>
      </c>
      <c r="AO420">
        <f t="shared" ca="1" si="79"/>
        <v>90</v>
      </c>
      <c r="AP420" t="s">
        <v>99</v>
      </c>
    </row>
    <row r="421" spans="2:42" x14ac:dyDescent="0.25">
      <c r="B421" t="s">
        <v>213</v>
      </c>
      <c r="C421" s="1" t="s">
        <v>7</v>
      </c>
      <c r="D421" t="s">
        <v>274</v>
      </c>
      <c r="F421" s="1">
        <v>28</v>
      </c>
      <c r="H421" s="28">
        <f t="shared" ca="1" si="63"/>
        <v>4</v>
      </c>
      <c r="I421" s="28">
        <f t="shared" ca="1" si="64"/>
        <v>7</v>
      </c>
      <c r="J421" s="28">
        <f t="shared" ca="1" si="65"/>
        <v>1</v>
      </c>
      <c r="K421" s="28" t="s">
        <v>0</v>
      </c>
      <c r="L421" s="28">
        <f t="shared" ca="1" si="66"/>
        <v>4</v>
      </c>
      <c r="M421" s="28" t="s">
        <v>2</v>
      </c>
      <c r="N421" s="28">
        <f t="shared" ca="1" si="67"/>
        <v>3</v>
      </c>
      <c r="O421" s="28" t="s">
        <v>99</v>
      </c>
      <c r="P421" s="28">
        <f t="shared" ca="1" si="68"/>
        <v>6</v>
      </c>
      <c r="Q421" s="28" t="s">
        <v>0</v>
      </c>
      <c r="R421" s="28">
        <f t="shared" ca="1" si="69"/>
        <v>24</v>
      </c>
      <c r="S421" s="28" t="s">
        <v>2</v>
      </c>
      <c r="T421" s="28">
        <f t="shared" ca="1" si="61"/>
        <v>42</v>
      </c>
      <c r="U421" s="16" t="str">
        <f t="shared" ca="1" si="62"/>
        <v>4/7</v>
      </c>
      <c r="V421" s="16" t="s">
        <v>7</v>
      </c>
      <c r="W421" s="16" t="str">
        <f t="shared" ca="1" si="70"/>
        <v>?/42</v>
      </c>
      <c r="Y421">
        <f t="shared" ca="1" si="71"/>
        <v>24</v>
      </c>
      <c r="Z421">
        <f t="shared" ca="1" si="72"/>
        <v>8</v>
      </c>
      <c r="AA421" t="s">
        <v>2</v>
      </c>
      <c r="AB421">
        <f t="shared" ca="1" si="73"/>
        <v>9</v>
      </c>
      <c r="AC421" t="s">
        <v>2</v>
      </c>
      <c r="AE421">
        <f t="shared" ca="1" si="74"/>
        <v>10</v>
      </c>
      <c r="AF421" t="s">
        <v>98</v>
      </c>
      <c r="AG421">
        <f t="shared" ca="1" si="75"/>
        <v>8</v>
      </c>
      <c r="AH421" t="s">
        <v>2</v>
      </c>
      <c r="AI421">
        <f t="shared" ca="1" si="76"/>
        <v>80</v>
      </c>
      <c r="AJ421" t="s">
        <v>2</v>
      </c>
      <c r="AK421">
        <f t="shared" ca="1" si="77"/>
        <v>8</v>
      </c>
      <c r="AL421" t="s">
        <v>98</v>
      </c>
      <c r="AM421">
        <f t="shared" ca="1" si="78"/>
        <v>80</v>
      </c>
      <c r="AN421" t="s">
        <v>2</v>
      </c>
      <c r="AO421">
        <f t="shared" ca="1" si="79"/>
        <v>640</v>
      </c>
      <c r="AP421" t="s">
        <v>99</v>
      </c>
    </row>
    <row r="422" spans="2:42" x14ac:dyDescent="0.25">
      <c r="B422" t="s">
        <v>233</v>
      </c>
      <c r="C422" s="1" t="s">
        <v>7</v>
      </c>
      <c r="D422" t="s">
        <v>292</v>
      </c>
      <c r="F422" s="1">
        <v>8</v>
      </c>
      <c r="H422" s="28">
        <f t="shared" ca="1" si="63"/>
        <v>2</v>
      </c>
      <c r="I422" s="28">
        <f t="shared" ca="1" si="64"/>
        <v>6</v>
      </c>
      <c r="J422" s="28">
        <f t="shared" ca="1" si="65"/>
        <v>2</v>
      </c>
      <c r="K422" s="28" t="s">
        <v>0</v>
      </c>
      <c r="L422" s="28">
        <f t="shared" ca="1" si="66"/>
        <v>1</v>
      </c>
      <c r="M422" s="28" t="s">
        <v>2</v>
      </c>
      <c r="N422" s="28">
        <f t="shared" ca="1" si="67"/>
        <v>7</v>
      </c>
      <c r="O422" s="28" t="s">
        <v>99</v>
      </c>
      <c r="P422" s="28">
        <f t="shared" ca="1" si="68"/>
        <v>7</v>
      </c>
      <c r="Q422" s="28" t="s">
        <v>0</v>
      </c>
      <c r="R422" s="28">
        <f t="shared" ca="1" si="69"/>
        <v>7</v>
      </c>
      <c r="S422" s="28" t="s">
        <v>2</v>
      </c>
      <c r="T422" s="28">
        <f t="shared" ca="1" si="61"/>
        <v>21</v>
      </c>
      <c r="U422" s="16" t="str">
        <f t="shared" ca="1" si="62"/>
        <v>1/3</v>
      </c>
      <c r="V422" s="16" t="s">
        <v>7</v>
      </c>
      <c r="W422" s="16" t="str">
        <f t="shared" ca="1" si="70"/>
        <v>?/21</v>
      </c>
      <c r="Y422">
        <f t="shared" ca="1" si="71"/>
        <v>7</v>
      </c>
      <c r="Z422">
        <f t="shared" ca="1" si="72"/>
        <v>7</v>
      </c>
      <c r="AA422" t="s">
        <v>2</v>
      </c>
      <c r="AB422">
        <f t="shared" ca="1" si="73"/>
        <v>8</v>
      </c>
      <c r="AC422" t="s">
        <v>2</v>
      </c>
      <c r="AE422">
        <f t="shared" ca="1" si="74"/>
        <v>4</v>
      </c>
      <c r="AF422" t="s">
        <v>98</v>
      </c>
      <c r="AG422">
        <f t="shared" ca="1" si="75"/>
        <v>5</v>
      </c>
      <c r="AH422" t="s">
        <v>2</v>
      </c>
      <c r="AI422">
        <f t="shared" ca="1" si="76"/>
        <v>20</v>
      </c>
      <c r="AJ422" t="s">
        <v>2</v>
      </c>
      <c r="AK422">
        <f t="shared" ca="1" si="77"/>
        <v>3</v>
      </c>
      <c r="AL422" t="s">
        <v>98</v>
      </c>
      <c r="AM422">
        <f t="shared" ca="1" si="78"/>
        <v>80</v>
      </c>
      <c r="AN422" t="s">
        <v>2</v>
      </c>
      <c r="AO422">
        <f t="shared" ca="1" si="79"/>
        <v>240</v>
      </c>
      <c r="AP422" t="s">
        <v>99</v>
      </c>
    </row>
    <row r="423" spans="2:42" x14ac:dyDescent="0.25">
      <c r="B423" t="s">
        <v>236</v>
      </c>
      <c r="C423" s="1" t="s">
        <v>7</v>
      </c>
      <c r="D423" t="s">
        <v>280</v>
      </c>
      <c r="F423" s="1">
        <v>3</v>
      </c>
      <c r="H423" s="28">
        <f t="shared" ca="1" si="63"/>
        <v>2</v>
      </c>
      <c r="I423" s="28">
        <f t="shared" ca="1" si="64"/>
        <v>6</v>
      </c>
      <c r="J423" s="28">
        <f t="shared" ca="1" si="65"/>
        <v>2</v>
      </c>
      <c r="K423" s="28" t="s">
        <v>0</v>
      </c>
      <c r="L423" s="28">
        <f t="shared" ca="1" si="66"/>
        <v>1</v>
      </c>
      <c r="M423" s="28" t="s">
        <v>2</v>
      </c>
      <c r="N423" s="28">
        <f t="shared" ca="1" si="67"/>
        <v>3</v>
      </c>
      <c r="O423" s="28" t="s">
        <v>99</v>
      </c>
      <c r="P423" s="28">
        <f t="shared" ca="1" si="68"/>
        <v>9</v>
      </c>
      <c r="Q423" s="28" t="s">
        <v>0</v>
      </c>
      <c r="R423" s="28">
        <f t="shared" ca="1" si="69"/>
        <v>9</v>
      </c>
      <c r="S423" s="28" t="s">
        <v>2</v>
      </c>
      <c r="T423" s="28">
        <f t="shared" ca="1" si="61"/>
        <v>27</v>
      </c>
      <c r="U423" s="16" t="str">
        <f t="shared" ca="1" si="62"/>
        <v>1/3</v>
      </c>
      <c r="V423" s="16" t="s">
        <v>7</v>
      </c>
      <c r="W423" s="16" t="str">
        <f t="shared" ca="1" si="70"/>
        <v>?/27</v>
      </c>
      <c r="Y423">
        <f t="shared" ca="1" si="71"/>
        <v>9</v>
      </c>
      <c r="Z423">
        <f t="shared" ca="1" si="72"/>
        <v>9</v>
      </c>
      <c r="AA423" t="s">
        <v>2</v>
      </c>
      <c r="AB423">
        <f t="shared" ca="1" si="73"/>
        <v>7</v>
      </c>
      <c r="AC423" t="s">
        <v>2</v>
      </c>
      <c r="AE423">
        <f t="shared" ca="1" si="74"/>
        <v>9</v>
      </c>
      <c r="AF423" t="s">
        <v>98</v>
      </c>
      <c r="AG423">
        <f t="shared" ca="1" si="75"/>
        <v>5</v>
      </c>
      <c r="AH423" t="s">
        <v>2</v>
      </c>
      <c r="AI423">
        <f t="shared" ca="1" si="76"/>
        <v>45</v>
      </c>
      <c r="AJ423" t="s">
        <v>2</v>
      </c>
      <c r="AK423">
        <f t="shared" ca="1" si="77"/>
        <v>7</v>
      </c>
      <c r="AL423" t="s">
        <v>98</v>
      </c>
      <c r="AM423">
        <f t="shared" ca="1" si="78"/>
        <v>70</v>
      </c>
      <c r="AN423" t="s">
        <v>2</v>
      </c>
      <c r="AO423">
        <f t="shared" ca="1" si="79"/>
        <v>490</v>
      </c>
      <c r="AP423" t="s">
        <v>99</v>
      </c>
    </row>
    <row r="424" spans="2:42" x14ac:dyDescent="0.25">
      <c r="B424" t="s">
        <v>276</v>
      </c>
      <c r="C424" s="1" t="s">
        <v>7</v>
      </c>
      <c r="D424" t="s">
        <v>314</v>
      </c>
      <c r="F424" s="1">
        <v>11</v>
      </c>
      <c r="H424" s="28">
        <f t="shared" ca="1" si="63"/>
        <v>2</v>
      </c>
      <c r="I424" s="28">
        <f t="shared" ca="1" si="64"/>
        <v>6</v>
      </c>
      <c r="J424" s="28">
        <f t="shared" ca="1" si="65"/>
        <v>2</v>
      </c>
      <c r="K424" s="28" t="s">
        <v>0</v>
      </c>
      <c r="L424" s="28">
        <f t="shared" ca="1" si="66"/>
        <v>1</v>
      </c>
      <c r="M424" s="28" t="s">
        <v>2</v>
      </c>
      <c r="N424" s="28">
        <f t="shared" ca="1" si="67"/>
        <v>3</v>
      </c>
      <c r="O424" s="28" t="s">
        <v>99</v>
      </c>
      <c r="P424" s="28">
        <f t="shared" ca="1" si="68"/>
        <v>4</v>
      </c>
      <c r="Q424" s="28" t="s">
        <v>0</v>
      </c>
      <c r="R424" s="28">
        <f t="shared" ca="1" si="69"/>
        <v>4</v>
      </c>
      <c r="S424" s="28" t="s">
        <v>2</v>
      </c>
      <c r="T424" s="28">
        <f t="shared" ca="1" si="61"/>
        <v>12</v>
      </c>
      <c r="U424" s="16" t="str">
        <f t="shared" ca="1" si="62"/>
        <v>1/3</v>
      </c>
      <c r="V424" s="16" t="s">
        <v>7</v>
      </c>
      <c r="W424" s="16" t="str">
        <f t="shared" ca="1" si="70"/>
        <v>?/12</v>
      </c>
      <c r="Y424">
        <f t="shared" ca="1" si="71"/>
        <v>4</v>
      </c>
      <c r="Z424">
        <f t="shared" ca="1" si="72"/>
        <v>6</v>
      </c>
      <c r="AA424" t="s">
        <v>2</v>
      </c>
      <c r="AB424">
        <f t="shared" ca="1" si="73"/>
        <v>9</v>
      </c>
      <c r="AC424" t="s">
        <v>2</v>
      </c>
      <c r="AE424">
        <f t="shared" ca="1" si="74"/>
        <v>9</v>
      </c>
      <c r="AF424" t="s">
        <v>98</v>
      </c>
      <c r="AG424">
        <f t="shared" ca="1" si="75"/>
        <v>4</v>
      </c>
      <c r="AH424" t="s">
        <v>2</v>
      </c>
      <c r="AI424">
        <f t="shared" ca="1" si="76"/>
        <v>36</v>
      </c>
      <c r="AJ424" t="s">
        <v>2</v>
      </c>
      <c r="AK424">
        <f t="shared" ca="1" si="77"/>
        <v>8</v>
      </c>
      <c r="AL424" t="s">
        <v>98</v>
      </c>
      <c r="AM424">
        <f t="shared" ca="1" si="78"/>
        <v>40</v>
      </c>
      <c r="AN424" t="s">
        <v>2</v>
      </c>
      <c r="AO424">
        <f t="shared" ca="1" si="79"/>
        <v>320</v>
      </c>
      <c r="AP424" t="s">
        <v>99</v>
      </c>
    </row>
    <row r="425" spans="2:42" x14ac:dyDescent="0.25">
      <c r="B425" t="s">
        <v>222</v>
      </c>
      <c r="C425" s="1" t="s">
        <v>7</v>
      </c>
      <c r="D425" t="s">
        <v>275</v>
      </c>
      <c r="F425" s="1">
        <v>27</v>
      </c>
      <c r="H425" s="28">
        <f t="shared" ca="1" si="63"/>
        <v>6</v>
      </c>
      <c r="I425" s="28">
        <f t="shared" ca="1" si="64"/>
        <v>10</v>
      </c>
      <c r="J425" s="28">
        <f t="shared" ca="1" si="65"/>
        <v>2</v>
      </c>
      <c r="K425" s="28" t="s">
        <v>0</v>
      </c>
      <c r="L425" s="28">
        <f t="shared" ca="1" si="66"/>
        <v>3</v>
      </c>
      <c r="M425" s="28" t="s">
        <v>2</v>
      </c>
      <c r="N425" s="28">
        <f t="shared" ca="1" si="67"/>
        <v>3</v>
      </c>
      <c r="O425" s="28" t="s">
        <v>99</v>
      </c>
      <c r="P425" s="28">
        <f t="shared" ca="1" si="68"/>
        <v>2</v>
      </c>
      <c r="Q425" s="28" t="s">
        <v>0</v>
      </c>
      <c r="R425" s="28">
        <f t="shared" ca="1" si="69"/>
        <v>6</v>
      </c>
      <c r="S425" s="28" t="s">
        <v>2</v>
      </c>
      <c r="T425" s="28">
        <f t="shared" ca="1" si="61"/>
        <v>10</v>
      </c>
      <c r="U425" s="16" t="str">
        <f t="shared" ca="1" si="62"/>
        <v>3/5</v>
      </c>
      <c r="V425" s="16" t="s">
        <v>7</v>
      </c>
      <c r="W425" s="16" t="str">
        <f t="shared" ca="1" si="70"/>
        <v>?/10</v>
      </c>
      <c r="Y425">
        <f t="shared" ca="1" si="71"/>
        <v>6</v>
      </c>
      <c r="Z425">
        <f t="shared" ca="1" si="72"/>
        <v>8</v>
      </c>
      <c r="AA425" t="s">
        <v>2</v>
      </c>
      <c r="AB425">
        <f t="shared" ca="1" si="73"/>
        <v>6</v>
      </c>
      <c r="AC425" t="s">
        <v>2</v>
      </c>
      <c r="AE425">
        <f t="shared" ca="1" si="74"/>
        <v>5</v>
      </c>
      <c r="AF425" t="s">
        <v>98</v>
      </c>
      <c r="AG425">
        <f t="shared" ca="1" si="75"/>
        <v>8</v>
      </c>
      <c r="AH425" t="s">
        <v>2</v>
      </c>
      <c r="AI425">
        <f t="shared" ca="1" si="76"/>
        <v>40</v>
      </c>
      <c r="AJ425" t="s">
        <v>2</v>
      </c>
      <c r="AK425">
        <f t="shared" ca="1" si="77"/>
        <v>9</v>
      </c>
      <c r="AL425" t="s">
        <v>98</v>
      </c>
      <c r="AM425">
        <f t="shared" ca="1" si="78"/>
        <v>50</v>
      </c>
      <c r="AN425" t="s">
        <v>2</v>
      </c>
      <c r="AO425">
        <f t="shared" ca="1" si="79"/>
        <v>450</v>
      </c>
      <c r="AP425" t="s">
        <v>99</v>
      </c>
    </row>
    <row r="426" spans="2:42" x14ac:dyDescent="0.25">
      <c r="B426" t="s">
        <v>180</v>
      </c>
      <c r="C426" s="1" t="s">
        <v>7</v>
      </c>
      <c r="D426" t="s">
        <v>293</v>
      </c>
      <c r="F426" s="1">
        <v>10</v>
      </c>
      <c r="H426" s="28">
        <f t="shared" ca="1" si="63"/>
        <v>1</v>
      </c>
      <c r="I426" s="28">
        <f t="shared" ca="1" si="64"/>
        <v>9</v>
      </c>
      <c r="J426" s="28">
        <f t="shared" ca="1" si="65"/>
        <v>1</v>
      </c>
      <c r="K426" s="28" t="s">
        <v>0</v>
      </c>
      <c r="L426" s="28">
        <f t="shared" ca="1" si="66"/>
        <v>1</v>
      </c>
      <c r="M426" s="28" t="s">
        <v>2</v>
      </c>
      <c r="N426" s="28">
        <f t="shared" ca="1" si="67"/>
        <v>5</v>
      </c>
      <c r="O426" s="28" t="s">
        <v>99</v>
      </c>
      <c r="P426" s="28">
        <f t="shared" ca="1" si="68"/>
        <v>8</v>
      </c>
      <c r="Q426" s="28" t="s">
        <v>0</v>
      </c>
      <c r="R426" s="28">
        <f t="shared" ca="1" si="69"/>
        <v>8</v>
      </c>
      <c r="S426" s="28" t="s">
        <v>2</v>
      </c>
      <c r="T426" s="28">
        <f t="shared" ca="1" si="61"/>
        <v>72</v>
      </c>
      <c r="U426" s="16" t="str">
        <f t="shared" ca="1" si="62"/>
        <v>1/9</v>
      </c>
      <c r="V426" s="16" t="s">
        <v>7</v>
      </c>
      <c r="W426" s="16" t="str">
        <f t="shared" ca="1" si="70"/>
        <v>?/72</v>
      </c>
      <c r="Y426">
        <f t="shared" ca="1" si="71"/>
        <v>8</v>
      </c>
      <c r="Z426">
        <f t="shared" ca="1" si="72"/>
        <v>6</v>
      </c>
      <c r="AA426" t="s">
        <v>2</v>
      </c>
      <c r="AB426">
        <f t="shared" ca="1" si="73"/>
        <v>8</v>
      </c>
      <c r="AC426" t="s">
        <v>2</v>
      </c>
      <c r="AE426">
        <f t="shared" ca="1" si="74"/>
        <v>7</v>
      </c>
      <c r="AF426" t="s">
        <v>98</v>
      </c>
      <c r="AG426">
        <f t="shared" ca="1" si="75"/>
        <v>5</v>
      </c>
      <c r="AH426" t="s">
        <v>2</v>
      </c>
      <c r="AI426">
        <f t="shared" ca="1" si="76"/>
        <v>35</v>
      </c>
      <c r="AJ426" t="s">
        <v>2</v>
      </c>
      <c r="AK426">
        <f t="shared" ca="1" si="77"/>
        <v>8</v>
      </c>
      <c r="AL426" t="s">
        <v>98</v>
      </c>
      <c r="AM426">
        <f t="shared" ca="1" si="78"/>
        <v>50</v>
      </c>
      <c r="AN426" t="s">
        <v>2</v>
      </c>
      <c r="AO426">
        <f t="shared" ca="1" si="79"/>
        <v>400</v>
      </c>
      <c r="AP426" t="s">
        <v>99</v>
      </c>
    </row>
    <row r="427" spans="2:42" x14ac:dyDescent="0.25">
      <c r="B427" t="s">
        <v>180</v>
      </c>
      <c r="C427" s="1" t="s">
        <v>7</v>
      </c>
      <c r="D427" t="s">
        <v>273</v>
      </c>
      <c r="F427" s="1">
        <v>18</v>
      </c>
      <c r="H427" s="28">
        <f t="shared" ca="1" si="63"/>
        <v>3</v>
      </c>
      <c r="I427" s="28">
        <f t="shared" ca="1" si="64"/>
        <v>7</v>
      </c>
      <c r="J427" s="28">
        <f t="shared" ca="1" si="65"/>
        <v>1</v>
      </c>
      <c r="K427" s="28" t="s">
        <v>0</v>
      </c>
      <c r="L427" s="28">
        <f t="shared" ca="1" si="66"/>
        <v>3</v>
      </c>
      <c r="M427" s="28" t="s">
        <v>2</v>
      </c>
      <c r="N427" s="28">
        <f t="shared" ca="1" si="67"/>
        <v>9</v>
      </c>
      <c r="O427" s="28" t="s">
        <v>99</v>
      </c>
      <c r="P427" s="28">
        <f t="shared" ca="1" si="68"/>
        <v>2</v>
      </c>
      <c r="Q427" s="28" t="s">
        <v>0</v>
      </c>
      <c r="R427" s="28">
        <f t="shared" ca="1" si="69"/>
        <v>6</v>
      </c>
      <c r="S427" s="28" t="s">
        <v>2</v>
      </c>
      <c r="T427" s="28">
        <f t="shared" ca="1" si="61"/>
        <v>14</v>
      </c>
      <c r="U427" s="16" t="str">
        <f t="shared" ca="1" si="62"/>
        <v>3/7</v>
      </c>
      <c r="V427" s="16" t="s">
        <v>7</v>
      </c>
      <c r="W427" s="16" t="str">
        <f t="shared" ca="1" si="70"/>
        <v>?/14</v>
      </c>
      <c r="Y427">
        <f t="shared" ca="1" si="71"/>
        <v>6</v>
      </c>
      <c r="Z427">
        <f t="shared" ca="1" si="72"/>
        <v>9</v>
      </c>
      <c r="AA427" t="s">
        <v>2</v>
      </c>
      <c r="AB427">
        <f t="shared" ca="1" si="73"/>
        <v>4</v>
      </c>
      <c r="AC427" t="s">
        <v>2</v>
      </c>
      <c r="AE427">
        <f t="shared" ca="1" si="74"/>
        <v>5</v>
      </c>
      <c r="AF427" t="s">
        <v>98</v>
      </c>
      <c r="AG427">
        <f t="shared" ca="1" si="75"/>
        <v>7</v>
      </c>
      <c r="AH427" t="s">
        <v>2</v>
      </c>
      <c r="AI427">
        <f t="shared" ca="1" si="76"/>
        <v>35</v>
      </c>
      <c r="AJ427" t="s">
        <v>2</v>
      </c>
      <c r="AK427">
        <f t="shared" ca="1" si="77"/>
        <v>7</v>
      </c>
      <c r="AL427" t="s">
        <v>98</v>
      </c>
      <c r="AM427">
        <f t="shared" ca="1" si="78"/>
        <v>70</v>
      </c>
      <c r="AN427" t="s">
        <v>2</v>
      </c>
      <c r="AO427">
        <f t="shared" ca="1" si="79"/>
        <v>490</v>
      </c>
      <c r="AP427" t="s">
        <v>99</v>
      </c>
    </row>
    <row r="428" spans="2:42" x14ac:dyDescent="0.25">
      <c r="B428" t="s">
        <v>239</v>
      </c>
      <c r="C428" s="1" t="s">
        <v>7</v>
      </c>
      <c r="D428" t="s">
        <v>281</v>
      </c>
      <c r="F428" s="1">
        <v>7</v>
      </c>
      <c r="H428" s="28">
        <f t="shared" ca="1" si="63"/>
        <v>9</v>
      </c>
      <c r="I428" s="28">
        <f t="shared" ca="1" si="64"/>
        <v>10</v>
      </c>
      <c r="J428" s="28">
        <f t="shared" ca="1" si="65"/>
        <v>1</v>
      </c>
      <c r="K428" s="28" t="s">
        <v>0</v>
      </c>
      <c r="L428" s="28">
        <f t="shared" ca="1" si="66"/>
        <v>9</v>
      </c>
      <c r="M428" s="28" t="s">
        <v>2</v>
      </c>
      <c r="N428" s="28">
        <f t="shared" ca="1" si="67"/>
        <v>7</v>
      </c>
      <c r="O428" s="28" t="s">
        <v>99</v>
      </c>
      <c r="P428" s="28">
        <f t="shared" ca="1" si="68"/>
        <v>7</v>
      </c>
      <c r="Q428" s="28" t="s">
        <v>0</v>
      </c>
      <c r="R428" s="28">
        <f t="shared" ca="1" si="69"/>
        <v>63</v>
      </c>
      <c r="S428" s="28" t="s">
        <v>2</v>
      </c>
      <c r="T428" s="28">
        <f t="shared" ca="1" si="61"/>
        <v>70</v>
      </c>
      <c r="U428" s="16" t="str">
        <f t="shared" ca="1" si="62"/>
        <v>9/10</v>
      </c>
      <c r="V428" s="16" t="s">
        <v>7</v>
      </c>
      <c r="W428" s="16" t="str">
        <f t="shared" ca="1" si="70"/>
        <v>?/70</v>
      </c>
      <c r="Y428">
        <f t="shared" ca="1" si="71"/>
        <v>63</v>
      </c>
      <c r="Z428">
        <f t="shared" ca="1" si="72"/>
        <v>9</v>
      </c>
      <c r="AA428" t="s">
        <v>2</v>
      </c>
      <c r="AB428">
        <f t="shared" ca="1" si="73"/>
        <v>5</v>
      </c>
      <c r="AC428" t="s">
        <v>2</v>
      </c>
      <c r="AE428">
        <f t="shared" ca="1" si="74"/>
        <v>7</v>
      </c>
      <c r="AF428" t="s">
        <v>98</v>
      </c>
      <c r="AG428">
        <f t="shared" ca="1" si="75"/>
        <v>9</v>
      </c>
      <c r="AH428" t="s">
        <v>2</v>
      </c>
      <c r="AI428">
        <f t="shared" ca="1" si="76"/>
        <v>63</v>
      </c>
      <c r="AJ428" t="s">
        <v>2</v>
      </c>
      <c r="AK428">
        <f t="shared" ca="1" si="77"/>
        <v>7</v>
      </c>
      <c r="AL428" t="s">
        <v>98</v>
      </c>
      <c r="AM428">
        <f t="shared" ca="1" si="78"/>
        <v>70</v>
      </c>
      <c r="AN428" t="s">
        <v>2</v>
      </c>
      <c r="AO428">
        <f t="shared" ca="1" si="79"/>
        <v>490</v>
      </c>
      <c r="AP428" t="s">
        <v>99</v>
      </c>
    </row>
    <row r="429" spans="2:42" x14ac:dyDescent="0.25">
      <c r="B429" t="s">
        <v>213</v>
      </c>
      <c r="C429" s="1" t="s">
        <v>7</v>
      </c>
      <c r="D429" t="s">
        <v>305</v>
      </c>
      <c r="F429" s="1">
        <v>44</v>
      </c>
      <c r="H429" s="28">
        <f t="shared" ca="1" si="63"/>
        <v>7</v>
      </c>
      <c r="I429" s="28">
        <f t="shared" ca="1" si="64"/>
        <v>9</v>
      </c>
      <c r="J429" s="28">
        <f t="shared" ca="1" si="65"/>
        <v>1</v>
      </c>
      <c r="K429" s="28" t="s">
        <v>0</v>
      </c>
      <c r="L429" s="28">
        <f t="shared" ca="1" si="66"/>
        <v>7</v>
      </c>
      <c r="M429" s="28" t="s">
        <v>2</v>
      </c>
      <c r="N429" s="28">
        <f t="shared" ca="1" si="67"/>
        <v>10</v>
      </c>
      <c r="O429" s="28" t="s">
        <v>99</v>
      </c>
      <c r="P429" s="28">
        <f t="shared" ca="1" si="68"/>
        <v>11</v>
      </c>
      <c r="Q429" s="28" t="s">
        <v>0</v>
      </c>
      <c r="R429" s="28">
        <f t="shared" ca="1" si="69"/>
        <v>77</v>
      </c>
      <c r="S429" s="28" t="s">
        <v>2</v>
      </c>
      <c r="T429" s="28">
        <f t="shared" ca="1" si="61"/>
        <v>99</v>
      </c>
      <c r="U429" s="16" t="str">
        <f t="shared" ca="1" si="62"/>
        <v>7/9</v>
      </c>
      <c r="V429" s="16" t="s">
        <v>7</v>
      </c>
      <c r="W429" s="16" t="str">
        <f t="shared" ca="1" si="70"/>
        <v>?/99</v>
      </c>
      <c r="Y429">
        <f t="shared" ca="1" si="71"/>
        <v>77</v>
      </c>
      <c r="Z429">
        <f t="shared" ca="1" si="72"/>
        <v>7</v>
      </c>
      <c r="AA429" t="s">
        <v>2</v>
      </c>
      <c r="AB429">
        <f t="shared" ca="1" si="73"/>
        <v>9</v>
      </c>
      <c r="AC429" t="s">
        <v>2</v>
      </c>
      <c r="AE429">
        <f t="shared" ca="1" si="74"/>
        <v>2</v>
      </c>
      <c r="AF429" t="s">
        <v>98</v>
      </c>
      <c r="AG429">
        <f t="shared" ca="1" si="75"/>
        <v>7</v>
      </c>
      <c r="AH429" t="s">
        <v>2</v>
      </c>
      <c r="AI429">
        <f t="shared" ca="1" si="76"/>
        <v>14</v>
      </c>
      <c r="AJ429" t="s">
        <v>2</v>
      </c>
      <c r="AK429">
        <f t="shared" ca="1" si="77"/>
        <v>8</v>
      </c>
      <c r="AL429" t="s">
        <v>98</v>
      </c>
      <c r="AM429">
        <f t="shared" ca="1" si="78"/>
        <v>70</v>
      </c>
      <c r="AN429" t="s">
        <v>2</v>
      </c>
      <c r="AO429">
        <f t="shared" ca="1" si="79"/>
        <v>560</v>
      </c>
      <c r="AP429" t="s">
        <v>99</v>
      </c>
    </row>
    <row r="430" spans="2:42" x14ac:dyDescent="0.25">
      <c r="B430" t="s">
        <v>222</v>
      </c>
      <c r="C430" s="1" t="s">
        <v>7</v>
      </c>
      <c r="D430" t="s">
        <v>268</v>
      </c>
      <c r="F430" s="1">
        <v>108</v>
      </c>
      <c r="H430" s="28">
        <f t="shared" ca="1" si="63"/>
        <v>9</v>
      </c>
      <c r="I430" s="28">
        <f t="shared" ca="1" si="64"/>
        <v>10</v>
      </c>
      <c r="J430" s="28">
        <f t="shared" ca="1" si="65"/>
        <v>1</v>
      </c>
      <c r="K430" s="28" t="s">
        <v>0</v>
      </c>
      <c r="L430" s="28">
        <f t="shared" ca="1" si="66"/>
        <v>9</v>
      </c>
      <c r="M430" s="28" t="s">
        <v>2</v>
      </c>
      <c r="N430" s="28">
        <f t="shared" ca="1" si="67"/>
        <v>9</v>
      </c>
      <c r="O430" s="28" t="s">
        <v>99</v>
      </c>
      <c r="P430" s="28">
        <f t="shared" ca="1" si="68"/>
        <v>9</v>
      </c>
      <c r="Q430" s="28" t="s">
        <v>0</v>
      </c>
      <c r="R430" s="28">
        <f t="shared" ca="1" si="69"/>
        <v>81</v>
      </c>
      <c r="S430" s="28" t="s">
        <v>2</v>
      </c>
      <c r="T430" s="28">
        <f t="shared" ca="1" si="61"/>
        <v>90</v>
      </c>
      <c r="U430" s="16" t="str">
        <f t="shared" ca="1" si="62"/>
        <v>9/10</v>
      </c>
      <c r="V430" s="16" t="s">
        <v>7</v>
      </c>
      <c r="W430" s="16" t="str">
        <f t="shared" ca="1" si="70"/>
        <v>?/90</v>
      </c>
      <c r="Y430">
        <f t="shared" ca="1" si="71"/>
        <v>81</v>
      </c>
      <c r="Z430">
        <f t="shared" ca="1" si="72"/>
        <v>7</v>
      </c>
      <c r="AA430" t="s">
        <v>2</v>
      </c>
      <c r="AB430">
        <f t="shared" ca="1" si="73"/>
        <v>5</v>
      </c>
      <c r="AC430" t="s">
        <v>2</v>
      </c>
      <c r="AE430">
        <f t="shared" ca="1" si="74"/>
        <v>7</v>
      </c>
      <c r="AF430" t="s">
        <v>98</v>
      </c>
      <c r="AG430">
        <f t="shared" ca="1" si="75"/>
        <v>6</v>
      </c>
      <c r="AH430" t="s">
        <v>2</v>
      </c>
      <c r="AI430">
        <f t="shared" ca="1" si="76"/>
        <v>42</v>
      </c>
      <c r="AJ430" t="s">
        <v>2</v>
      </c>
      <c r="AK430">
        <f t="shared" ca="1" si="77"/>
        <v>4</v>
      </c>
      <c r="AL430" t="s">
        <v>98</v>
      </c>
      <c r="AM430">
        <f t="shared" ca="1" si="78"/>
        <v>90</v>
      </c>
      <c r="AN430" t="s">
        <v>2</v>
      </c>
      <c r="AO430">
        <f t="shared" ca="1" si="79"/>
        <v>360</v>
      </c>
      <c r="AP430" t="s">
        <v>99</v>
      </c>
    </row>
    <row r="431" spans="2:42" x14ac:dyDescent="0.25">
      <c r="B431" t="s">
        <v>187</v>
      </c>
      <c r="C431" s="1" t="s">
        <v>7</v>
      </c>
      <c r="D431" t="s">
        <v>300</v>
      </c>
      <c r="F431" s="1">
        <v>48</v>
      </c>
      <c r="H431" s="28">
        <f t="shared" ca="1" si="63"/>
        <v>5</v>
      </c>
      <c r="I431" s="28">
        <f t="shared" ca="1" si="64"/>
        <v>6</v>
      </c>
      <c r="J431" s="28">
        <f t="shared" ca="1" si="65"/>
        <v>1</v>
      </c>
      <c r="K431" s="28" t="s">
        <v>0</v>
      </c>
      <c r="L431" s="28">
        <f t="shared" ca="1" si="66"/>
        <v>5</v>
      </c>
      <c r="M431" s="28" t="s">
        <v>2</v>
      </c>
      <c r="N431" s="28">
        <f t="shared" ca="1" si="67"/>
        <v>10</v>
      </c>
      <c r="O431" s="28" t="s">
        <v>99</v>
      </c>
      <c r="P431" s="28">
        <f t="shared" ca="1" si="68"/>
        <v>11</v>
      </c>
      <c r="Q431" s="28" t="s">
        <v>0</v>
      </c>
      <c r="R431" s="28">
        <f t="shared" ca="1" si="69"/>
        <v>55</v>
      </c>
      <c r="S431" s="28" t="s">
        <v>2</v>
      </c>
      <c r="T431" s="28">
        <f t="shared" ca="1" si="61"/>
        <v>66</v>
      </c>
      <c r="U431" s="16" t="str">
        <f t="shared" ca="1" si="62"/>
        <v>5/6</v>
      </c>
      <c r="V431" s="16" t="s">
        <v>7</v>
      </c>
      <c r="W431" s="16" t="str">
        <f t="shared" ca="1" si="70"/>
        <v>?/66</v>
      </c>
      <c r="Y431">
        <f t="shared" ca="1" si="71"/>
        <v>55</v>
      </c>
      <c r="Z431">
        <f t="shared" ca="1" si="72"/>
        <v>6</v>
      </c>
      <c r="AA431" t="s">
        <v>2</v>
      </c>
      <c r="AB431">
        <f t="shared" ca="1" si="73"/>
        <v>3</v>
      </c>
      <c r="AC431" t="s">
        <v>2</v>
      </c>
      <c r="AE431">
        <f t="shared" ca="1" si="74"/>
        <v>7</v>
      </c>
      <c r="AF431" t="s">
        <v>98</v>
      </c>
      <c r="AG431">
        <f t="shared" ca="1" si="75"/>
        <v>7</v>
      </c>
      <c r="AH431" t="s">
        <v>2</v>
      </c>
      <c r="AI431">
        <f t="shared" ca="1" si="76"/>
        <v>49</v>
      </c>
      <c r="AJ431" t="s">
        <v>2</v>
      </c>
      <c r="AK431">
        <f t="shared" ca="1" si="77"/>
        <v>3</v>
      </c>
      <c r="AL431" t="s">
        <v>98</v>
      </c>
      <c r="AM431">
        <f t="shared" ca="1" si="78"/>
        <v>90</v>
      </c>
      <c r="AN431" t="s">
        <v>2</v>
      </c>
      <c r="AO431">
        <f t="shared" ca="1" si="79"/>
        <v>270</v>
      </c>
      <c r="AP431" t="s">
        <v>99</v>
      </c>
    </row>
    <row r="432" spans="2:42" x14ac:dyDescent="0.25">
      <c r="B432" t="s">
        <v>221</v>
      </c>
      <c r="C432" s="1" t="s">
        <v>7</v>
      </c>
      <c r="D432" t="s">
        <v>295</v>
      </c>
      <c r="F432" s="1">
        <v>35</v>
      </c>
      <c r="H432" s="28">
        <f t="shared" ca="1" si="63"/>
        <v>9</v>
      </c>
      <c r="I432" s="28">
        <f t="shared" ca="1" si="64"/>
        <v>10</v>
      </c>
      <c r="J432" s="28">
        <f t="shared" ca="1" si="65"/>
        <v>1</v>
      </c>
      <c r="K432" s="28" t="s">
        <v>0</v>
      </c>
      <c r="L432" s="28">
        <f t="shared" ca="1" si="66"/>
        <v>9</v>
      </c>
      <c r="M432" s="28" t="s">
        <v>2</v>
      </c>
      <c r="N432" s="28">
        <f t="shared" ca="1" si="67"/>
        <v>6</v>
      </c>
      <c r="O432" s="28" t="s">
        <v>99</v>
      </c>
      <c r="P432" s="28">
        <f t="shared" ca="1" si="68"/>
        <v>8</v>
      </c>
      <c r="Q432" s="28" t="s">
        <v>0</v>
      </c>
      <c r="R432" s="28">
        <f t="shared" ca="1" si="69"/>
        <v>72</v>
      </c>
      <c r="S432" s="28" t="s">
        <v>2</v>
      </c>
      <c r="T432" s="28">
        <f t="shared" ca="1" si="61"/>
        <v>80</v>
      </c>
      <c r="U432" s="16" t="str">
        <f t="shared" ca="1" si="62"/>
        <v>9/10</v>
      </c>
      <c r="V432" s="16" t="s">
        <v>7</v>
      </c>
      <c r="W432" s="16" t="str">
        <f t="shared" ca="1" si="70"/>
        <v>?/80</v>
      </c>
      <c r="Y432">
        <f t="shared" ca="1" si="71"/>
        <v>72</v>
      </c>
      <c r="Z432">
        <f t="shared" ca="1" si="72"/>
        <v>6</v>
      </c>
      <c r="AA432" t="s">
        <v>2</v>
      </c>
      <c r="AB432">
        <f t="shared" ca="1" si="73"/>
        <v>7</v>
      </c>
      <c r="AC432" t="s">
        <v>2</v>
      </c>
      <c r="AE432">
        <f t="shared" ca="1" si="74"/>
        <v>7</v>
      </c>
      <c r="AF432" t="s">
        <v>98</v>
      </c>
      <c r="AG432">
        <f t="shared" ca="1" si="75"/>
        <v>9</v>
      </c>
      <c r="AH432" t="s">
        <v>2</v>
      </c>
      <c r="AI432">
        <f t="shared" ca="1" si="76"/>
        <v>63</v>
      </c>
      <c r="AJ432" t="s">
        <v>2</v>
      </c>
      <c r="AK432">
        <f t="shared" ca="1" si="77"/>
        <v>9</v>
      </c>
      <c r="AL432" t="s">
        <v>98</v>
      </c>
      <c r="AM432">
        <f t="shared" ca="1" si="78"/>
        <v>50</v>
      </c>
      <c r="AN432" t="s">
        <v>2</v>
      </c>
      <c r="AO432">
        <f t="shared" ca="1" si="79"/>
        <v>450</v>
      </c>
      <c r="AP432" t="s">
        <v>99</v>
      </c>
    </row>
    <row r="433" spans="2:42" x14ac:dyDescent="0.25">
      <c r="B433" t="s">
        <v>182</v>
      </c>
      <c r="C433" s="1" t="s">
        <v>7</v>
      </c>
      <c r="D433" t="s">
        <v>303</v>
      </c>
      <c r="F433" s="1">
        <v>36</v>
      </c>
      <c r="H433" s="28">
        <f t="shared" ca="1" si="63"/>
        <v>2</v>
      </c>
      <c r="I433" s="28">
        <f t="shared" ca="1" si="64"/>
        <v>7</v>
      </c>
      <c r="J433" s="28">
        <f t="shared" ca="1" si="65"/>
        <v>1</v>
      </c>
      <c r="K433" s="28" t="s">
        <v>0</v>
      </c>
      <c r="L433" s="28">
        <f t="shared" ca="1" si="66"/>
        <v>2</v>
      </c>
      <c r="M433" s="28" t="s">
        <v>2</v>
      </c>
      <c r="N433" s="28">
        <f t="shared" ca="1" si="67"/>
        <v>10</v>
      </c>
      <c r="O433" s="28" t="s">
        <v>99</v>
      </c>
      <c r="P433" s="28">
        <f t="shared" ca="1" si="68"/>
        <v>10</v>
      </c>
      <c r="Q433" s="28" t="s">
        <v>0</v>
      </c>
      <c r="R433" s="28">
        <f t="shared" ca="1" si="69"/>
        <v>20</v>
      </c>
      <c r="S433" s="28" t="s">
        <v>2</v>
      </c>
      <c r="T433" s="28">
        <f t="shared" ca="1" si="61"/>
        <v>70</v>
      </c>
      <c r="U433" s="16" t="str">
        <f t="shared" ca="1" si="62"/>
        <v>2/7</v>
      </c>
      <c r="V433" s="16" t="s">
        <v>7</v>
      </c>
      <c r="W433" s="16" t="str">
        <f t="shared" ca="1" si="70"/>
        <v>?/70</v>
      </c>
      <c r="Y433">
        <f t="shared" ca="1" si="71"/>
        <v>20</v>
      </c>
      <c r="Z433">
        <f t="shared" ca="1" si="72"/>
        <v>8</v>
      </c>
      <c r="AA433" t="s">
        <v>2</v>
      </c>
      <c r="AB433">
        <f t="shared" ca="1" si="73"/>
        <v>5</v>
      </c>
      <c r="AC433" t="s">
        <v>2</v>
      </c>
      <c r="AE433">
        <f t="shared" ca="1" si="74"/>
        <v>9</v>
      </c>
      <c r="AF433" t="s">
        <v>98</v>
      </c>
      <c r="AG433">
        <f t="shared" ca="1" si="75"/>
        <v>8</v>
      </c>
      <c r="AH433" t="s">
        <v>2</v>
      </c>
      <c r="AI433">
        <f t="shared" ca="1" si="76"/>
        <v>72</v>
      </c>
      <c r="AJ433" t="s">
        <v>2</v>
      </c>
      <c r="AK433">
        <f t="shared" ca="1" si="77"/>
        <v>3</v>
      </c>
      <c r="AL433" t="s">
        <v>98</v>
      </c>
      <c r="AM433">
        <f t="shared" ca="1" si="78"/>
        <v>70</v>
      </c>
      <c r="AN433" t="s">
        <v>2</v>
      </c>
      <c r="AO433">
        <f t="shared" ca="1" si="79"/>
        <v>210</v>
      </c>
      <c r="AP433" t="s">
        <v>99</v>
      </c>
    </row>
    <row r="434" spans="2:42" x14ac:dyDescent="0.25">
      <c r="B434" t="s">
        <v>236</v>
      </c>
      <c r="C434" s="1" t="s">
        <v>7</v>
      </c>
      <c r="D434" t="s">
        <v>274</v>
      </c>
      <c r="F434" s="1">
        <v>5</v>
      </c>
      <c r="H434" s="28">
        <f t="shared" ca="1" si="63"/>
        <v>7</v>
      </c>
      <c r="I434" s="28">
        <f t="shared" ca="1" si="64"/>
        <v>9</v>
      </c>
      <c r="J434" s="28">
        <f t="shared" ca="1" si="65"/>
        <v>1</v>
      </c>
      <c r="K434" s="28" t="s">
        <v>0</v>
      </c>
      <c r="L434" s="28">
        <f t="shared" ca="1" si="66"/>
        <v>7</v>
      </c>
      <c r="M434" s="28" t="s">
        <v>2</v>
      </c>
      <c r="N434" s="28">
        <f t="shared" ca="1" si="67"/>
        <v>7</v>
      </c>
      <c r="O434" s="28" t="s">
        <v>99</v>
      </c>
      <c r="P434" s="28">
        <f t="shared" ca="1" si="68"/>
        <v>5</v>
      </c>
      <c r="Q434" s="28" t="s">
        <v>0</v>
      </c>
      <c r="R434" s="28">
        <f t="shared" ca="1" si="69"/>
        <v>35</v>
      </c>
      <c r="S434" s="28" t="s">
        <v>2</v>
      </c>
      <c r="T434" s="28">
        <f t="shared" ca="1" si="61"/>
        <v>45</v>
      </c>
      <c r="U434" s="16" t="str">
        <f t="shared" ca="1" si="62"/>
        <v>7/9</v>
      </c>
      <c r="V434" s="16" t="s">
        <v>7</v>
      </c>
      <c r="W434" s="16" t="str">
        <f t="shared" ca="1" si="70"/>
        <v>?/45</v>
      </c>
      <c r="Y434">
        <f t="shared" ca="1" si="71"/>
        <v>35</v>
      </c>
      <c r="Z434">
        <f t="shared" ca="1" si="72"/>
        <v>7</v>
      </c>
      <c r="AA434" t="s">
        <v>2</v>
      </c>
      <c r="AB434">
        <f t="shared" ca="1" si="73"/>
        <v>9</v>
      </c>
      <c r="AC434" t="s">
        <v>2</v>
      </c>
      <c r="AE434">
        <f t="shared" ca="1" si="74"/>
        <v>3</v>
      </c>
      <c r="AF434" t="s">
        <v>98</v>
      </c>
      <c r="AG434">
        <f t="shared" ca="1" si="75"/>
        <v>4</v>
      </c>
      <c r="AH434" t="s">
        <v>2</v>
      </c>
      <c r="AI434">
        <f t="shared" ca="1" si="76"/>
        <v>12</v>
      </c>
      <c r="AJ434" t="s">
        <v>2</v>
      </c>
      <c r="AK434">
        <f t="shared" ca="1" si="77"/>
        <v>7</v>
      </c>
      <c r="AL434" t="s">
        <v>98</v>
      </c>
      <c r="AM434">
        <f t="shared" ca="1" si="78"/>
        <v>70</v>
      </c>
      <c r="AN434" t="s">
        <v>2</v>
      </c>
      <c r="AO434">
        <f t="shared" ca="1" si="79"/>
        <v>490</v>
      </c>
      <c r="AP434" t="s">
        <v>99</v>
      </c>
    </row>
    <row r="435" spans="2:42" x14ac:dyDescent="0.25">
      <c r="B435" t="s">
        <v>200</v>
      </c>
      <c r="C435" s="1" t="s">
        <v>7</v>
      </c>
      <c r="D435" t="s">
        <v>270</v>
      </c>
      <c r="F435" s="1">
        <v>49</v>
      </c>
      <c r="H435" s="28">
        <f t="shared" ca="1" si="63"/>
        <v>7</v>
      </c>
      <c r="I435" s="28">
        <f t="shared" ca="1" si="64"/>
        <v>10</v>
      </c>
      <c r="J435" s="28">
        <f t="shared" ca="1" si="65"/>
        <v>1</v>
      </c>
      <c r="K435" s="28" t="s">
        <v>0</v>
      </c>
      <c r="L435" s="28">
        <f t="shared" ca="1" si="66"/>
        <v>7</v>
      </c>
      <c r="M435" s="28" t="s">
        <v>2</v>
      </c>
      <c r="N435" s="28">
        <f t="shared" ca="1" si="67"/>
        <v>9</v>
      </c>
      <c r="O435" s="28" t="s">
        <v>99</v>
      </c>
      <c r="P435" s="28">
        <f t="shared" ca="1" si="68"/>
        <v>4</v>
      </c>
      <c r="Q435" s="28" t="s">
        <v>0</v>
      </c>
      <c r="R435" s="28">
        <f t="shared" ca="1" si="69"/>
        <v>28</v>
      </c>
      <c r="S435" s="28" t="s">
        <v>2</v>
      </c>
      <c r="T435" s="28">
        <f t="shared" ca="1" si="61"/>
        <v>40</v>
      </c>
      <c r="U435" s="16" t="str">
        <f t="shared" ca="1" si="62"/>
        <v>7/10</v>
      </c>
      <c r="V435" s="16" t="s">
        <v>7</v>
      </c>
      <c r="W435" s="16" t="str">
        <f t="shared" ca="1" si="70"/>
        <v>?/40</v>
      </c>
      <c r="Y435">
        <f t="shared" ca="1" si="71"/>
        <v>28</v>
      </c>
      <c r="Z435">
        <f t="shared" ca="1" si="72"/>
        <v>8</v>
      </c>
      <c r="AA435" t="s">
        <v>2</v>
      </c>
      <c r="AB435">
        <f t="shared" ca="1" si="73"/>
        <v>3</v>
      </c>
      <c r="AC435" t="s">
        <v>2</v>
      </c>
      <c r="AE435">
        <f t="shared" ca="1" si="74"/>
        <v>5</v>
      </c>
      <c r="AF435" t="s">
        <v>98</v>
      </c>
      <c r="AG435">
        <f t="shared" ca="1" si="75"/>
        <v>9</v>
      </c>
      <c r="AH435" t="s">
        <v>2</v>
      </c>
      <c r="AI435">
        <f t="shared" ca="1" si="76"/>
        <v>45</v>
      </c>
      <c r="AJ435" t="s">
        <v>2</v>
      </c>
      <c r="AK435">
        <f t="shared" ca="1" si="77"/>
        <v>5</v>
      </c>
      <c r="AL435" t="s">
        <v>98</v>
      </c>
      <c r="AM435">
        <f t="shared" ca="1" si="78"/>
        <v>60</v>
      </c>
      <c r="AN435" t="s">
        <v>2</v>
      </c>
      <c r="AO435">
        <f t="shared" ca="1" si="79"/>
        <v>300</v>
      </c>
      <c r="AP435" t="s">
        <v>99</v>
      </c>
    </row>
    <row r="436" spans="2:42" x14ac:dyDescent="0.25">
      <c r="B436" t="s">
        <v>222</v>
      </c>
      <c r="C436" s="1" t="s">
        <v>7</v>
      </c>
      <c r="D436" t="s">
        <v>269</v>
      </c>
      <c r="F436" s="1">
        <v>18</v>
      </c>
      <c r="H436" s="28">
        <f t="shared" ca="1" si="63"/>
        <v>1</v>
      </c>
      <c r="I436" s="28">
        <f t="shared" ca="1" si="64"/>
        <v>5</v>
      </c>
      <c r="J436" s="28">
        <f t="shared" ca="1" si="65"/>
        <v>1</v>
      </c>
      <c r="K436" s="28" t="s">
        <v>0</v>
      </c>
      <c r="L436" s="28">
        <f t="shared" ca="1" si="66"/>
        <v>1</v>
      </c>
      <c r="M436" s="28" t="s">
        <v>2</v>
      </c>
      <c r="N436" s="28">
        <f t="shared" ca="1" si="67"/>
        <v>10</v>
      </c>
      <c r="O436" s="28" t="s">
        <v>99</v>
      </c>
      <c r="P436" s="28">
        <f t="shared" ca="1" si="68"/>
        <v>12</v>
      </c>
      <c r="Q436" s="28" t="s">
        <v>0</v>
      </c>
      <c r="R436" s="28">
        <f t="shared" ca="1" si="69"/>
        <v>12</v>
      </c>
      <c r="S436" s="28" t="s">
        <v>2</v>
      </c>
      <c r="T436" s="28">
        <f t="shared" ca="1" si="61"/>
        <v>60</v>
      </c>
      <c r="U436" s="16" t="str">
        <f t="shared" ca="1" si="62"/>
        <v>1/5</v>
      </c>
      <c r="V436" s="16" t="s">
        <v>7</v>
      </c>
      <c r="W436" s="16" t="str">
        <f t="shared" ca="1" si="70"/>
        <v>?/60</v>
      </c>
      <c r="Y436">
        <f t="shared" ca="1" si="71"/>
        <v>12</v>
      </c>
      <c r="Z436">
        <f t="shared" ca="1" si="72"/>
        <v>7</v>
      </c>
      <c r="AA436" t="s">
        <v>2</v>
      </c>
      <c r="AB436">
        <f t="shared" ca="1" si="73"/>
        <v>9</v>
      </c>
      <c r="AC436" t="s">
        <v>2</v>
      </c>
      <c r="AE436">
        <f t="shared" ca="1" si="74"/>
        <v>5</v>
      </c>
      <c r="AF436" t="s">
        <v>98</v>
      </c>
      <c r="AG436">
        <f t="shared" ca="1" si="75"/>
        <v>2</v>
      </c>
      <c r="AH436" t="s">
        <v>2</v>
      </c>
      <c r="AI436">
        <f t="shared" ca="1" si="76"/>
        <v>10</v>
      </c>
      <c r="AJ436" t="s">
        <v>2</v>
      </c>
      <c r="AK436">
        <f t="shared" ca="1" si="77"/>
        <v>5</v>
      </c>
      <c r="AL436" t="s">
        <v>98</v>
      </c>
      <c r="AM436">
        <f t="shared" ca="1" si="78"/>
        <v>90</v>
      </c>
      <c r="AN436" t="s">
        <v>2</v>
      </c>
      <c r="AO436">
        <f t="shared" ca="1" si="79"/>
        <v>450</v>
      </c>
      <c r="AP436" t="s">
        <v>99</v>
      </c>
    </row>
    <row r="437" spans="2:42" x14ac:dyDescent="0.25">
      <c r="B437" t="s">
        <v>223</v>
      </c>
      <c r="C437" s="1" t="s">
        <v>7</v>
      </c>
      <c r="D437" t="s">
        <v>281</v>
      </c>
      <c r="F437" s="1">
        <v>20</v>
      </c>
      <c r="H437" s="28">
        <f t="shared" ca="1" si="63"/>
        <v>3</v>
      </c>
      <c r="I437" s="28">
        <f t="shared" ca="1" si="64"/>
        <v>5</v>
      </c>
      <c r="J437" s="28">
        <f t="shared" ca="1" si="65"/>
        <v>1</v>
      </c>
      <c r="K437" s="28" t="s">
        <v>0</v>
      </c>
      <c r="L437" s="28">
        <f t="shared" ca="1" si="66"/>
        <v>3</v>
      </c>
      <c r="M437" s="28" t="s">
        <v>2</v>
      </c>
      <c r="N437" s="28">
        <f t="shared" ca="1" si="67"/>
        <v>5</v>
      </c>
      <c r="O437" s="28" t="s">
        <v>99</v>
      </c>
      <c r="P437" s="28">
        <f t="shared" ca="1" si="68"/>
        <v>6</v>
      </c>
      <c r="Q437" s="28" t="s">
        <v>0</v>
      </c>
      <c r="R437" s="28">
        <f t="shared" ca="1" si="69"/>
        <v>18</v>
      </c>
      <c r="S437" s="28" t="s">
        <v>2</v>
      </c>
      <c r="T437" s="28">
        <f t="shared" ca="1" si="61"/>
        <v>30</v>
      </c>
      <c r="U437" s="16" t="str">
        <f t="shared" ca="1" si="62"/>
        <v>3/5</v>
      </c>
      <c r="V437" s="16" t="s">
        <v>7</v>
      </c>
      <c r="W437" s="16" t="str">
        <f t="shared" ca="1" si="70"/>
        <v>?/30</v>
      </c>
      <c r="Y437">
        <f t="shared" ca="1" si="71"/>
        <v>18</v>
      </c>
      <c r="Z437">
        <f t="shared" ca="1" si="72"/>
        <v>6</v>
      </c>
      <c r="AA437" t="s">
        <v>2</v>
      </c>
      <c r="AB437">
        <f t="shared" ca="1" si="73"/>
        <v>9</v>
      </c>
      <c r="AC437" t="s">
        <v>2</v>
      </c>
      <c r="AE437">
        <f t="shared" ca="1" si="74"/>
        <v>2</v>
      </c>
      <c r="AF437" t="s">
        <v>98</v>
      </c>
      <c r="AG437">
        <f t="shared" ca="1" si="75"/>
        <v>7</v>
      </c>
      <c r="AH437" t="s">
        <v>2</v>
      </c>
      <c r="AI437">
        <f t="shared" ca="1" si="76"/>
        <v>14</v>
      </c>
      <c r="AJ437" t="s">
        <v>2</v>
      </c>
      <c r="AK437">
        <f t="shared" ca="1" si="77"/>
        <v>7</v>
      </c>
      <c r="AL437" t="s">
        <v>98</v>
      </c>
      <c r="AM437">
        <f t="shared" ca="1" si="78"/>
        <v>90</v>
      </c>
      <c r="AN437" t="s">
        <v>2</v>
      </c>
      <c r="AO437">
        <f t="shared" ca="1" si="79"/>
        <v>630</v>
      </c>
      <c r="AP437" t="s">
        <v>99</v>
      </c>
    </row>
    <row r="438" spans="2:42" x14ac:dyDescent="0.25">
      <c r="B438" t="s">
        <v>222</v>
      </c>
      <c r="C438" s="1" t="s">
        <v>7</v>
      </c>
      <c r="D438" t="s">
        <v>304</v>
      </c>
      <c r="F438" s="1">
        <v>99</v>
      </c>
      <c r="H438" s="28">
        <f t="shared" ca="1" si="63"/>
        <v>2</v>
      </c>
      <c r="I438" s="28">
        <f t="shared" ca="1" si="64"/>
        <v>7</v>
      </c>
      <c r="J438" s="28">
        <f t="shared" ca="1" si="65"/>
        <v>1</v>
      </c>
      <c r="K438" s="28" t="s">
        <v>0</v>
      </c>
      <c r="L438" s="28">
        <f t="shared" ca="1" si="66"/>
        <v>2</v>
      </c>
      <c r="M438" s="28" t="s">
        <v>2</v>
      </c>
      <c r="N438" s="28">
        <f t="shared" ca="1" si="67"/>
        <v>5</v>
      </c>
      <c r="O438" s="28" t="s">
        <v>99</v>
      </c>
      <c r="P438" s="28">
        <f t="shared" ca="1" si="68"/>
        <v>4</v>
      </c>
      <c r="Q438" s="28" t="s">
        <v>0</v>
      </c>
      <c r="R438" s="28">
        <f t="shared" ca="1" si="69"/>
        <v>8</v>
      </c>
      <c r="S438" s="28" t="s">
        <v>2</v>
      </c>
      <c r="T438" s="28">
        <f t="shared" ca="1" si="61"/>
        <v>28</v>
      </c>
      <c r="U438" s="16" t="str">
        <f t="shared" ca="1" si="62"/>
        <v>2/7</v>
      </c>
      <c r="V438" s="16" t="s">
        <v>7</v>
      </c>
      <c r="W438" s="16" t="str">
        <f t="shared" ca="1" si="70"/>
        <v>?/28</v>
      </c>
      <c r="Y438">
        <f t="shared" ca="1" si="71"/>
        <v>8</v>
      </c>
      <c r="Z438">
        <f t="shared" ca="1" si="72"/>
        <v>7</v>
      </c>
      <c r="AA438" t="s">
        <v>2</v>
      </c>
      <c r="AB438">
        <f t="shared" ca="1" si="73"/>
        <v>8</v>
      </c>
      <c r="AC438" t="s">
        <v>2</v>
      </c>
      <c r="AE438">
        <f t="shared" ca="1" si="74"/>
        <v>4</v>
      </c>
      <c r="AF438" t="s">
        <v>98</v>
      </c>
      <c r="AG438">
        <f t="shared" ca="1" si="75"/>
        <v>7</v>
      </c>
      <c r="AH438" t="s">
        <v>2</v>
      </c>
      <c r="AI438">
        <f t="shared" ca="1" si="76"/>
        <v>28</v>
      </c>
      <c r="AJ438" t="s">
        <v>2</v>
      </c>
      <c r="AK438">
        <f t="shared" ca="1" si="77"/>
        <v>5</v>
      </c>
      <c r="AL438" t="s">
        <v>98</v>
      </c>
      <c r="AM438">
        <f t="shared" ca="1" si="78"/>
        <v>60</v>
      </c>
      <c r="AN438" t="s">
        <v>2</v>
      </c>
      <c r="AO438">
        <f t="shared" ca="1" si="79"/>
        <v>300</v>
      </c>
      <c r="AP438" t="s">
        <v>99</v>
      </c>
    </row>
    <row r="439" spans="2:42" x14ac:dyDescent="0.25">
      <c r="B439" t="s">
        <v>216</v>
      </c>
      <c r="C439" s="1" t="s">
        <v>7</v>
      </c>
      <c r="D439" t="s">
        <v>289</v>
      </c>
      <c r="F439" s="1">
        <v>18</v>
      </c>
      <c r="H439" s="28">
        <f t="shared" ca="1" si="63"/>
        <v>6</v>
      </c>
      <c r="I439" s="28">
        <f t="shared" ca="1" si="64"/>
        <v>9</v>
      </c>
      <c r="J439" s="28">
        <f t="shared" ca="1" si="65"/>
        <v>3</v>
      </c>
      <c r="K439" s="28" t="s">
        <v>0</v>
      </c>
      <c r="L439" s="28">
        <f t="shared" ca="1" si="66"/>
        <v>2</v>
      </c>
      <c r="M439" s="28" t="s">
        <v>2</v>
      </c>
      <c r="N439" s="28">
        <f t="shared" ca="1" si="67"/>
        <v>7</v>
      </c>
      <c r="O439" s="28" t="s">
        <v>99</v>
      </c>
      <c r="P439" s="28">
        <f t="shared" ca="1" si="68"/>
        <v>9</v>
      </c>
      <c r="Q439" s="28" t="s">
        <v>0</v>
      </c>
      <c r="R439" s="28">
        <f t="shared" ca="1" si="69"/>
        <v>18</v>
      </c>
      <c r="S439" s="28" t="s">
        <v>2</v>
      </c>
      <c r="T439" s="28">
        <f t="shared" ca="1" si="61"/>
        <v>27</v>
      </c>
      <c r="U439" s="16" t="str">
        <f t="shared" ca="1" si="62"/>
        <v>2/3</v>
      </c>
      <c r="V439" s="16" t="s">
        <v>7</v>
      </c>
      <c r="W439" s="16" t="str">
        <f t="shared" ca="1" si="70"/>
        <v>?/27</v>
      </c>
      <c r="Y439">
        <f t="shared" ca="1" si="71"/>
        <v>18</v>
      </c>
      <c r="Z439">
        <f t="shared" ca="1" si="72"/>
        <v>7</v>
      </c>
      <c r="AA439" t="s">
        <v>2</v>
      </c>
      <c r="AB439">
        <f t="shared" ca="1" si="73"/>
        <v>6</v>
      </c>
      <c r="AC439" t="s">
        <v>2</v>
      </c>
      <c r="AE439">
        <f t="shared" ca="1" si="74"/>
        <v>8</v>
      </c>
      <c r="AF439" t="s">
        <v>98</v>
      </c>
      <c r="AG439">
        <f t="shared" ca="1" si="75"/>
        <v>9</v>
      </c>
      <c r="AH439" t="s">
        <v>2</v>
      </c>
      <c r="AI439">
        <f t="shared" ca="1" si="76"/>
        <v>72</v>
      </c>
      <c r="AJ439" t="s">
        <v>2</v>
      </c>
      <c r="AK439">
        <f t="shared" ca="1" si="77"/>
        <v>9</v>
      </c>
      <c r="AL439" t="s">
        <v>98</v>
      </c>
      <c r="AM439">
        <f t="shared" ca="1" si="78"/>
        <v>60</v>
      </c>
      <c r="AN439" t="s">
        <v>2</v>
      </c>
      <c r="AO439">
        <f t="shared" ca="1" si="79"/>
        <v>540</v>
      </c>
      <c r="AP439" t="s">
        <v>99</v>
      </c>
    </row>
    <row r="440" spans="2:42" x14ac:dyDescent="0.25">
      <c r="B440" t="s">
        <v>187</v>
      </c>
      <c r="C440" s="1" t="s">
        <v>7</v>
      </c>
      <c r="D440" t="s">
        <v>289</v>
      </c>
      <c r="F440" s="1">
        <v>72</v>
      </c>
      <c r="H440" s="28">
        <f t="shared" ca="1" si="63"/>
        <v>1</v>
      </c>
      <c r="I440" s="28">
        <f t="shared" ca="1" si="64"/>
        <v>5</v>
      </c>
      <c r="J440" s="28">
        <f t="shared" ca="1" si="65"/>
        <v>1</v>
      </c>
      <c r="K440" s="28" t="s">
        <v>0</v>
      </c>
      <c r="L440" s="28">
        <f t="shared" ca="1" si="66"/>
        <v>1</v>
      </c>
      <c r="M440" s="28" t="s">
        <v>2</v>
      </c>
      <c r="N440" s="28">
        <f t="shared" ca="1" si="67"/>
        <v>3</v>
      </c>
      <c r="O440" s="28" t="s">
        <v>99</v>
      </c>
      <c r="P440" s="28">
        <f t="shared" ca="1" si="68"/>
        <v>12</v>
      </c>
      <c r="Q440" s="28" t="s">
        <v>0</v>
      </c>
      <c r="R440" s="28">
        <f t="shared" ca="1" si="69"/>
        <v>12</v>
      </c>
      <c r="S440" s="28" t="s">
        <v>2</v>
      </c>
      <c r="T440" s="28">
        <f t="shared" ca="1" si="61"/>
        <v>60</v>
      </c>
      <c r="U440" s="16" t="str">
        <f t="shared" ca="1" si="62"/>
        <v>1/5</v>
      </c>
      <c r="V440" s="16" t="s">
        <v>7</v>
      </c>
      <c r="W440" s="16" t="str">
        <f t="shared" ca="1" si="70"/>
        <v>?/60</v>
      </c>
      <c r="Y440">
        <f t="shared" ca="1" si="71"/>
        <v>12</v>
      </c>
      <c r="Z440">
        <f t="shared" ca="1" si="72"/>
        <v>6</v>
      </c>
      <c r="AA440" t="s">
        <v>2</v>
      </c>
      <c r="AB440">
        <f t="shared" ca="1" si="73"/>
        <v>3</v>
      </c>
      <c r="AC440" t="s">
        <v>2</v>
      </c>
      <c r="AE440">
        <f t="shared" ca="1" si="74"/>
        <v>9</v>
      </c>
      <c r="AF440" t="s">
        <v>98</v>
      </c>
      <c r="AG440">
        <f t="shared" ca="1" si="75"/>
        <v>8</v>
      </c>
      <c r="AH440" t="s">
        <v>2</v>
      </c>
      <c r="AI440">
        <f t="shared" ca="1" si="76"/>
        <v>72</v>
      </c>
      <c r="AJ440" t="s">
        <v>2</v>
      </c>
      <c r="AK440">
        <f t="shared" ca="1" si="77"/>
        <v>6</v>
      </c>
      <c r="AL440" t="s">
        <v>98</v>
      </c>
      <c r="AM440">
        <f t="shared" ca="1" si="78"/>
        <v>80</v>
      </c>
      <c r="AN440" t="s">
        <v>2</v>
      </c>
      <c r="AO440">
        <f t="shared" ca="1" si="79"/>
        <v>480</v>
      </c>
      <c r="AP440" t="s">
        <v>99</v>
      </c>
    </row>
    <row r="441" spans="2:42" x14ac:dyDescent="0.25">
      <c r="B441" t="s">
        <v>221</v>
      </c>
      <c r="C441" s="1" t="s">
        <v>7</v>
      </c>
      <c r="D441" t="s">
        <v>295</v>
      </c>
      <c r="F441" s="1">
        <v>35</v>
      </c>
      <c r="H441" s="28">
        <f t="shared" ca="1" si="63"/>
        <v>8</v>
      </c>
      <c r="I441" s="28">
        <f t="shared" ca="1" si="64"/>
        <v>9</v>
      </c>
      <c r="J441" s="28">
        <f t="shared" ca="1" si="65"/>
        <v>1</v>
      </c>
      <c r="K441" s="28" t="s">
        <v>0</v>
      </c>
      <c r="L441" s="28">
        <f t="shared" ca="1" si="66"/>
        <v>8</v>
      </c>
      <c r="M441" s="28" t="s">
        <v>2</v>
      </c>
      <c r="N441" s="28">
        <f t="shared" ca="1" si="67"/>
        <v>5</v>
      </c>
      <c r="O441" s="28" t="s">
        <v>99</v>
      </c>
      <c r="P441" s="28">
        <f t="shared" ca="1" si="68"/>
        <v>5</v>
      </c>
      <c r="Q441" s="28" t="s">
        <v>0</v>
      </c>
      <c r="R441" s="28">
        <f t="shared" ca="1" si="69"/>
        <v>40</v>
      </c>
      <c r="S441" s="28" t="s">
        <v>2</v>
      </c>
      <c r="T441" s="28">
        <f t="shared" ca="1" si="61"/>
        <v>45</v>
      </c>
      <c r="U441" s="16" t="str">
        <f t="shared" ca="1" si="62"/>
        <v>8/9</v>
      </c>
      <c r="V441" s="16" t="s">
        <v>7</v>
      </c>
      <c r="W441" s="16" t="str">
        <f t="shared" ca="1" si="70"/>
        <v>?/45</v>
      </c>
      <c r="Y441">
        <f t="shared" ca="1" si="71"/>
        <v>40</v>
      </c>
      <c r="Z441">
        <f t="shared" ca="1" si="72"/>
        <v>6</v>
      </c>
      <c r="AA441" t="s">
        <v>2</v>
      </c>
      <c r="AB441">
        <f t="shared" ca="1" si="73"/>
        <v>9</v>
      </c>
      <c r="AC441" t="s">
        <v>2</v>
      </c>
      <c r="AE441">
        <f t="shared" ca="1" si="74"/>
        <v>5</v>
      </c>
      <c r="AF441" t="s">
        <v>98</v>
      </c>
      <c r="AG441">
        <f t="shared" ca="1" si="75"/>
        <v>2</v>
      </c>
      <c r="AH441" t="s">
        <v>2</v>
      </c>
      <c r="AI441">
        <f t="shared" ca="1" si="76"/>
        <v>10</v>
      </c>
      <c r="AJ441" t="s">
        <v>2</v>
      </c>
      <c r="AK441">
        <f t="shared" ca="1" si="77"/>
        <v>7</v>
      </c>
      <c r="AL441" t="s">
        <v>98</v>
      </c>
      <c r="AM441">
        <f t="shared" ca="1" si="78"/>
        <v>40</v>
      </c>
      <c r="AN441" t="s">
        <v>2</v>
      </c>
      <c r="AO441">
        <f t="shared" ca="1" si="79"/>
        <v>280</v>
      </c>
      <c r="AP441" t="s">
        <v>99</v>
      </c>
    </row>
    <row r="442" spans="2:42" x14ac:dyDescent="0.25">
      <c r="B442" t="s">
        <v>213</v>
      </c>
      <c r="C442" s="1" t="s">
        <v>7</v>
      </c>
      <c r="D442" t="s">
        <v>298</v>
      </c>
      <c r="F442" s="1">
        <v>36</v>
      </c>
      <c r="H442" s="28">
        <f t="shared" ca="1" si="63"/>
        <v>3</v>
      </c>
      <c r="I442" s="28">
        <f t="shared" ca="1" si="64"/>
        <v>5</v>
      </c>
      <c r="J442" s="28">
        <f t="shared" ca="1" si="65"/>
        <v>1</v>
      </c>
      <c r="K442" s="28" t="s">
        <v>0</v>
      </c>
      <c r="L442" s="28">
        <f t="shared" ca="1" si="66"/>
        <v>3</v>
      </c>
      <c r="M442" s="28" t="s">
        <v>2</v>
      </c>
      <c r="N442" s="28">
        <f t="shared" ca="1" si="67"/>
        <v>9</v>
      </c>
      <c r="O442" s="28" t="s">
        <v>99</v>
      </c>
      <c r="P442" s="28">
        <f t="shared" ca="1" si="68"/>
        <v>2</v>
      </c>
      <c r="Q442" s="28" t="s">
        <v>0</v>
      </c>
      <c r="R442" s="28">
        <f t="shared" ca="1" si="69"/>
        <v>6</v>
      </c>
      <c r="S442" s="28" t="s">
        <v>2</v>
      </c>
      <c r="T442" s="28">
        <f t="shared" ca="1" si="61"/>
        <v>10</v>
      </c>
      <c r="U442" s="16" t="str">
        <f t="shared" ca="1" si="62"/>
        <v>3/5</v>
      </c>
      <c r="V442" s="16" t="s">
        <v>7</v>
      </c>
      <c r="W442" s="16" t="str">
        <f t="shared" ca="1" si="70"/>
        <v>?/10</v>
      </c>
      <c r="Y442">
        <f t="shared" ca="1" si="71"/>
        <v>6</v>
      </c>
      <c r="Z442">
        <f t="shared" ca="1" si="72"/>
        <v>8</v>
      </c>
      <c r="AA442" t="s">
        <v>2</v>
      </c>
      <c r="AB442">
        <f t="shared" ca="1" si="73"/>
        <v>9</v>
      </c>
      <c r="AC442" t="s">
        <v>2</v>
      </c>
      <c r="AE442">
        <f t="shared" ca="1" si="74"/>
        <v>7</v>
      </c>
      <c r="AF442" t="s">
        <v>98</v>
      </c>
      <c r="AG442">
        <f t="shared" ca="1" si="75"/>
        <v>4</v>
      </c>
      <c r="AH442" t="s">
        <v>2</v>
      </c>
      <c r="AI442">
        <f t="shared" ca="1" si="76"/>
        <v>28</v>
      </c>
      <c r="AJ442" t="s">
        <v>2</v>
      </c>
      <c r="AK442">
        <f t="shared" ca="1" si="77"/>
        <v>4</v>
      </c>
      <c r="AL442" t="s">
        <v>98</v>
      </c>
      <c r="AM442">
        <f t="shared" ca="1" si="78"/>
        <v>60</v>
      </c>
      <c r="AN442" t="s">
        <v>2</v>
      </c>
      <c r="AO442">
        <f t="shared" ca="1" si="79"/>
        <v>240</v>
      </c>
      <c r="AP442" t="s">
        <v>99</v>
      </c>
    </row>
    <row r="443" spans="2:42" x14ac:dyDescent="0.25">
      <c r="B443" t="s">
        <v>178</v>
      </c>
      <c r="C443" s="1" t="s">
        <v>7</v>
      </c>
      <c r="D443" t="s">
        <v>282</v>
      </c>
      <c r="F443" s="1">
        <v>63</v>
      </c>
      <c r="H443" s="28">
        <f t="shared" ca="1" si="63"/>
        <v>8</v>
      </c>
      <c r="I443" s="28">
        <f t="shared" ca="1" si="64"/>
        <v>9</v>
      </c>
      <c r="J443" s="28">
        <f t="shared" ca="1" si="65"/>
        <v>1</v>
      </c>
      <c r="K443" s="28" t="s">
        <v>0</v>
      </c>
      <c r="L443" s="28">
        <f t="shared" ca="1" si="66"/>
        <v>8</v>
      </c>
      <c r="M443" s="28" t="s">
        <v>2</v>
      </c>
      <c r="N443" s="28">
        <f t="shared" ca="1" si="67"/>
        <v>5</v>
      </c>
      <c r="O443" s="28" t="s">
        <v>99</v>
      </c>
      <c r="P443" s="28">
        <f t="shared" ca="1" si="68"/>
        <v>5</v>
      </c>
      <c r="Q443" s="28" t="s">
        <v>0</v>
      </c>
      <c r="R443" s="28">
        <f t="shared" ca="1" si="69"/>
        <v>40</v>
      </c>
      <c r="S443" s="28" t="s">
        <v>2</v>
      </c>
      <c r="T443" s="28">
        <f t="shared" ca="1" si="61"/>
        <v>45</v>
      </c>
      <c r="U443" s="16" t="str">
        <f t="shared" ca="1" si="62"/>
        <v>8/9</v>
      </c>
      <c r="V443" s="16" t="s">
        <v>7</v>
      </c>
      <c r="W443" s="16" t="str">
        <f t="shared" ca="1" si="70"/>
        <v>?/45</v>
      </c>
      <c r="Y443">
        <f t="shared" ca="1" si="71"/>
        <v>40</v>
      </c>
      <c r="Z443">
        <f t="shared" ca="1" si="72"/>
        <v>8</v>
      </c>
      <c r="AA443" t="s">
        <v>2</v>
      </c>
      <c r="AB443">
        <f t="shared" ca="1" si="73"/>
        <v>7</v>
      </c>
      <c r="AC443" t="s">
        <v>2</v>
      </c>
      <c r="AE443">
        <f t="shared" ca="1" si="74"/>
        <v>5</v>
      </c>
      <c r="AF443" t="s">
        <v>98</v>
      </c>
      <c r="AG443">
        <f t="shared" ca="1" si="75"/>
        <v>2</v>
      </c>
      <c r="AH443" t="s">
        <v>2</v>
      </c>
      <c r="AI443">
        <f t="shared" ca="1" si="76"/>
        <v>10</v>
      </c>
      <c r="AJ443" t="s">
        <v>2</v>
      </c>
      <c r="AK443">
        <f t="shared" ca="1" si="77"/>
        <v>9</v>
      </c>
      <c r="AL443" t="s">
        <v>98</v>
      </c>
      <c r="AM443">
        <f t="shared" ca="1" si="78"/>
        <v>20</v>
      </c>
      <c r="AN443" t="s">
        <v>2</v>
      </c>
      <c r="AO443">
        <f t="shared" ca="1" si="79"/>
        <v>180</v>
      </c>
      <c r="AP443" t="s">
        <v>99</v>
      </c>
    </row>
    <row r="444" spans="2:42" x14ac:dyDescent="0.25">
      <c r="B444" t="s">
        <v>187</v>
      </c>
      <c r="C444" s="1" t="s">
        <v>7</v>
      </c>
      <c r="D444" t="s">
        <v>266</v>
      </c>
      <c r="F444" s="1">
        <v>80</v>
      </c>
      <c r="H444" s="28">
        <f t="shared" ca="1" si="63"/>
        <v>3</v>
      </c>
      <c r="I444" s="28">
        <f t="shared" ca="1" si="64"/>
        <v>8</v>
      </c>
      <c r="J444" s="28">
        <f t="shared" ca="1" si="65"/>
        <v>1</v>
      </c>
      <c r="K444" s="28" t="s">
        <v>0</v>
      </c>
      <c r="L444" s="28">
        <f t="shared" ca="1" si="66"/>
        <v>3</v>
      </c>
      <c r="M444" s="28" t="s">
        <v>2</v>
      </c>
      <c r="N444" s="28">
        <f t="shared" ca="1" si="67"/>
        <v>9</v>
      </c>
      <c r="O444" s="28" t="s">
        <v>99</v>
      </c>
      <c r="P444" s="28">
        <f t="shared" ca="1" si="68"/>
        <v>7</v>
      </c>
      <c r="Q444" s="28" t="s">
        <v>0</v>
      </c>
      <c r="R444" s="28">
        <f t="shared" ca="1" si="69"/>
        <v>21</v>
      </c>
      <c r="S444" s="28" t="s">
        <v>2</v>
      </c>
      <c r="T444" s="28">
        <f t="shared" ca="1" si="61"/>
        <v>56</v>
      </c>
      <c r="U444" s="16" t="str">
        <f t="shared" ca="1" si="62"/>
        <v>3/8</v>
      </c>
      <c r="V444" s="16" t="s">
        <v>7</v>
      </c>
      <c r="W444" s="16" t="str">
        <f t="shared" ca="1" si="70"/>
        <v>?/56</v>
      </c>
      <c r="Y444">
        <f t="shared" ca="1" si="71"/>
        <v>21</v>
      </c>
      <c r="Z444">
        <f t="shared" ca="1" si="72"/>
        <v>8</v>
      </c>
      <c r="AA444" t="s">
        <v>2</v>
      </c>
      <c r="AB444">
        <f t="shared" ca="1" si="73"/>
        <v>4</v>
      </c>
      <c r="AC444" t="s">
        <v>2</v>
      </c>
      <c r="AE444">
        <f t="shared" ca="1" si="74"/>
        <v>6</v>
      </c>
      <c r="AF444" t="s">
        <v>98</v>
      </c>
      <c r="AG444">
        <f t="shared" ca="1" si="75"/>
        <v>6</v>
      </c>
      <c r="AH444" t="s">
        <v>2</v>
      </c>
      <c r="AI444">
        <f t="shared" ca="1" si="76"/>
        <v>36</v>
      </c>
      <c r="AJ444" t="s">
        <v>2</v>
      </c>
      <c r="AK444">
        <f t="shared" ca="1" si="77"/>
        <v>4</v>
      </c>
      <c r="AL444" t="s">
        <v>98</v>
      </c>
      <c r="AM444">
        <f t="shared" ca="1" si="78"/>
        <v>50</v>
      </c>
      <c r="AN444" t="s">
        <v>2</v>
      </c>
      <c r="AO444">
        <f t="shared" ca="1" si="79"/>
        <v>200</v>
      </c>
      <c r="AP444" t="s">
        <v>99</v>
      </c>
    </row>
    <row r="445" spans="2:42" x14ac:dyDescent="0.25">
      <c r="B445" t="s">
        <v>213</v>
      </c>
      <c r="C445" s="1" t="s">
        <v>7</v>
      </c>
      <c r="D445" t="s">
        <v>275</v>
      </c>
      <c r="F445" s="1">
        <v>24</v>
      </c>
      <c r="H445" s="28">
        <f t="shared" ca="1" si="63"/>
        <v>2</v>
      </c>
      <c r="I445" s="28">
        <f t="shared" ca="1" si="64"/>
        <v>10</v>
      </c>
      <c r="J445" s="28">
        <f t="shared" ca="1" si="65"/>
        <v>2</v>
      </c>
      <c r="K445" s="28" t="s">
        <v>0</v>
      </c>
      <c r="L445" s="28">
        <f t="shared" ca="1" si="66"/>
        <v>1</v>
      </c>
      <c r="M445" s="28" t="s">
        <v>2</v>
      </c>
      <c r="N445" s="28">
        <f t="shared" ca="1" si="67"/>
        <v>8</v>
      </c>
      <c r="O445" s="28" t="s">
        <v>99</v>
      </c>
      <c r="P445" s="28">
        <f t="shared" ca="1" si="68"/>
        <v>10</v>
      </c>
      <c r="Q445" s="28" t="s">
        <v>0</v>
      </c>
      <c r="R445" s="28">
        <f t="shared" ca="1" si="69"/>
        <v>10</v>
      </c>
      <c r="S445" s="28" t="s">
        <v>2</v>
      </c>
      <c r="T445" s="28">
        <f t="shared" ca="1" si="61"/>
        <v>50</v>
      </c>
      <c r="U445" s="16" t="str">
        <f t="shared" ca="1" si="62"/>
        <v>1/5</v>
      </c>
      <c r="V445" s="16" t="s">
        <v>7</v>
      </c>
      <c r="W445" s="16" t="str">
        <f t="shared" ca="1" si="70"/>
        <v>?/50</v>
      </c>
      <c r="Y445">
        <f t="shared" ca="1" si="71"/>
        <v>10</v>
      </c>
      <c r="Z445">
        <f t="shared" ca="1" si="72"/>
        <v>7</v>
      </c>
      <c r="AA445" t="s">
        <v>2</v>
      </c>
      <c r="AB445">
        <f t="shared" ca="1" si="73"/>
        <v>6</v>
      </c>
      <c r="AC445" t="s">
        <v>2</v>
      </c>
      <c r="AE445">
        <f t="shared" ca="1" si="74"/>
        <v>4</v>
      </c>
      <c r="AF445" t="s">
        <v>98</v>
      </c>
      <c r="AG445">
        <f t="shared" ca="1" si="75"/>
        <v>8</v>
      </c>
      <c r="AH445" t="s">
        <v>2</v>
      </c>
      <c r="AI445">
        <f t="shared" ca="1" si="76"/>
        <v>32</v>
      </c>
      <c r="AJ445" t="s">
        <v>2</v>
      </c>
      <c r="AK445">
        <f t="shared" ca="1" si="77"/>
        <v>4</v>
      </c>
      <c r="AL445" t="s">
        <v>98</v>
      </c>
      <c r="AM445">
        <f t="shared" ca="1" si="78"/>
        <v>90</v>
      </c>
      <c r="AN445" t="s">
        <v>2</v>
      </c>
      <c r="AO445">
        <f t="shared" ca="1" si="79"/>
        <v>360</v>
      </c>
      <c r="AP445" t="s">
        <v>99</v>
      </c>
    </row>
    <row r="446" spans="2:42" x14ac:dyDescent="0.25">
      <c r="B446" t="s">
        <v>190</v>
      </c>
      <c r="C446" s="1" t="s">
        <v>7</v>
      </c>
      <c r="D446" t="s">
        <v>271</v>
      </c>
      <c r="F446" s="1">
        <v>36</v>
      </c>
      <c r="H446" s="28">
        <f t="shared" ca="1" si="63"/>
        <v>6</v>
      </c>
      <c r="I446" s="28">
        <f t="shared" ca="1" si="64"/>
        <v>10</v>
      </c>
      <c r="J446" s="28">
        <f t="shared" ca="1" si="65"/>
        <v>2</v>
      </c>
      <c r="K446" s="28" t="s">
        <v>0</v>
      </c>
      <c r="L446" s="28">
        <f t="shared" ca="1" si="66"/>
        <v>3</v>
      </c>
      <c r="M446" s="28" t="s">
        <v>2</v>
      </c>
      <c r="N446" s="28">
        <f t="shared" ca="1" si="67"/>
        <v>5</v>
      </c>
      <c r="O446" s="28" t="s">
        <v>99</v>
      </c>
      <c r="P446" s="28">
        <f t="shared" ca="1" si="68"/>
        <v>4</v>
      </c>
      <c r="Q446" s="28" t="s">
        <v>0</v>
      </c>
      <c r="R446" s="28">
        <f t="shared" ca="1" si="69"/>
        <v>12</v>
      </c>
      <c r="S446" s="28" t="s">
        <v>2</v>
      </c>
      <c r="T446" s="28">
        <f t="shared" ca="1" si="61"/>
        <v>20</v>
      </c>
      <c r="U446" s="16" t="str">
        <f t="shared" ca="1" si="62"/>
        <v>3/5</v>
      </c>
      <c r="V446" s="16" t="s">
        <v>7</v>
      </c>
      <c r="W446" s="16" t="str">
        <f t="shared" ca="1" si="70"/>
        <v>?/20</v>
      </c>
      <c r="Y446">
        <f t="shared" ca="1" si="71"/>
        <v>12</v>
      </c>
      <c r="Z446">
        <f t="shared" ca="1" si="72"/>
        <v>9</v>
      </c>
      <c r="AA446" t="s">
        <v>2</v>
      </c>
      <c r="AB446">
        <f t="shared" ca="1" si="73"/>
        <v>8</v>
      </c>
      <c r="AC446" t="s">
        <v>2</v>
      </c>
      <c r="AE446">
        <f t="shared" ca="1" si="74"/>
        <v>5</v>
      </c>
      <c r="AF446" t="s">
        <v>98</v>
      </c>
      <c r="AG446">
        <f t="shared" ca="1" si="75"/>
        <v>10</v>
      </c>
      <c r="AH446" t="s">
        <v>2</v>
      </c>
      <c r="AI446">
        <f t="shared" ca="1" si="76"/>
        <v>50</v>
      </c>
      <c r="AJ446" t="s">
        <v>2</v>
      </c>
      <c r="AK446">
        <f t="shared" ca="1" si="77"/>
        <v>6</v>
      </c>
      <c r="AL446" t="s">
        <v>98</v>
      </c>
      <c r="AM446">
        <f t="shared" ca="1" si="78"/>
        <v>50</v>
      </c>
      <c r="AN446" t="s">
        <v>2</v>
      </c>
      <c r="AO446">
        <f t="shared" ca="1" si="79"/>
        <v>300</v>
      </c>
      <c r="AP446" t="s">
        <v>99</v>
      </c>
    </row>
    <row r="447" spans="2:42" x14ac:dyDescent="0.25">
      <c r="B447" t="s">
        <v>203</v>
      </c>
      <c r="C447" s="1" t="s">
        <v>7</v>
      </c>
      <c r="D447" t="s">
        <v>269</v>
      </c>
      <c r="F447" s="1">
        <v>8</v>
      </c>
      <c r="H447" s="28">
        <f t="shared" ca="1" si="63"/>
        <v>1</v>
      </c>
      <c r="I447" s="28">
        <f t="shared" ca="1" si="64"/>
        <v>2</v>
      </c>
      <c r="J447" s="28">
        <f t="shared" ca="1" si="65"/>
        <v>1</v>
      </c>
      <c r="K447" s="28" t="s">
        <v>0</v>
      </c>
      <c r="L447" s="28">
        <f t="shared" ca="1" si="66"/>
        <v>1</v>
      </c>
      <c r="M447" s="28" t="s">
        <v>2</v>
      </c>
      <c r="N447" s="28">
        <f t="shared" ca="1" si="67"/>
        <v>5</v>
      </c>
      <c r="O447" s="28" t="s">
        <v>99</v>
      </c>
      <c r="P447" s="28">
        <f t="shared" ca="1" si="68"/>
        <v>10</v>
      </c>
      <c r="Q447" s="28" t="s">
        <v>0</v>
      </c>
      <c r="R447" s="28">
        <f t="shared" ca="1" si="69"/>
        <v>10</v>
      </c>
      <c r="S447" s="28" t="s">
        <v>2</v>
      </c>
      <c r="T447" s="28">
        <f t="shared" ca="1" si="61"/>
        <v>20</v>
      </c>
      <c r="U447" s="16" t="str">
        <f t="shared" ca="1" si="62"/>
        <v>1/2</v>
      </c>
      <c r="V447" s="16" t="s">
        <v>7</v>
      </c>
      <c r="W447" s="16" t="str">
        <f t="shared" ca="1" si="70"/>
        <v>?/20</v>
      </c>
      <c r="Y447">
        <f t="shared" ca="1" si="71"/>
        <v>10</v>
      </c>
      <c r="Z447">
        <f t="shared" ca="1" si="72"/>
        <v>7</v>
      </c>
      <c r="AA447" t="s">
        <v>2</v>
      </c>
      <c r="AB447">
        <f t="shared" ca="1" si="73"/>
        <v>7</v>
      </c>
      <c r="AC447" t="s">
        <v>2</v>
      </c>
      <c r="AE447">
        <f t="shared" ca="1" si="74"/>
        <v>6</v>
      </c>
      <c r="AF447" t="s">
        <v>98</v>
      </c>
      <c r="AG447">
        <f t="shared" ca="1" si="75"/>
        <v>9</v>
      </c>
      <c r="AH447" t="s">
        <v>2</v>
      </c>
      <c r="AI447">
        <f t="shared" ca="1" si="76"/>
        <v>54</v>
      </c>
      <c r="AJ447" t="s">
        <v>2</v>
      </c>
      <c r="AK447">
        <f t="shared" ca="1" si="77"/>
        <v>9</v>
      </c>
      <c r="AL447" t="s">
        <v>98</v>
      </c>
      <c r="AM447">
        <f t="shared" ca="1" si="78"/>
        <v>70</v>
      </c>
      <c r="AN447" t="s">
        <v>2</v>
      </c>
      <c r="AO447">
        <f t="shared" ca="1" si="79"/>
        <v>630</v>
      </c>
      <c r="AP447" t="s">
        <v>99</v>
      </c>
    </row>
    <row r="448" spans="2:42" x14ac:dyDescent="0.25">
      <c r="B448" t="s">
        <v>213</v>
      </c>
      <c r="C448" s="1" t="s">
        <v>7</v>
      </c>
      <c r="D448" t="s">
        <v>298</v>
      </c>
      <c r="F448" s="1">
        <v>36</v>
      </c>
      <c r="H448" s="28">
        <f t="shared" ca="1" si="63"/>
        <v>9</v>
      </c>
      <c r="I448" s="28">
        <f t="shared" ca="1" si="64"/>
        <v>10</v>
      </c>
      <c r="J448" s="28">
        <f t="shared" ca="1" si="65"/>
        <v>1</v>
      </c>
      <c r="K448" s="28" t="s">
        <v>0</v>
      </c>
      <c r="L448" s="28">
        <f t="shared" ca="1" si="66"/>
        <v>9</v>
      </c>
      <c r="M448" s="28" t="s">
        <v>2</v>
      </c>
      <c r="N448" s="28">
        <f t="shared" ca="1" si="67"/>
        <v>2</v>
      </c>
      <c r="O448" s="28" t="s">
        <v>99</v>
      </c>
      <c r="P448" s="28">
        <f t="shared" ca="1" si="68"/>
        <v>12</v>
      </c>
      <c r="Q448" s="28" t="s">
        <v>0</v>
      </c>
      <c r="R448" s="28">
        <f t="shared" ca="1" si="69"/>
        <v>108</v>
      </c>
      <c r="S448" s="28" t="s">
        <v>2</v>
      </c>
      <c r="T448" s="28">
        <f t="shared" ca="1" si="61"/>
        <v>120</v>
      </c>
      <c r="U448" s="16" t="str">
        <f t="shared" ca="1" si="62"/>
        <v>9/10</v>
      </c>
      <c r="V448" s="16" t="s">
        <v>7</v>
      </c>
      <c r="W448" s="16" t="str">
        <f t="shared" ca="1" si="70"/>
        <v>?/120</v>
      </c>
      <c r="Y448">
        <f t="shared" ca="1" si="71"/>
        <v>108</v>
      </c>
      <c r="Z448">
        <f t="shared" ca="1" si="72"/>
        <v>9</v>
      </c>
      <c r="AA448" t="s">
        <v>2</v>
      </c>
      <c r="AB448">
        <f t="shared" ca="1" si="73"/>
        <v>5</v>
      </c>
      <c r="AC448" t="s">
        <v>2</v>
      </c>
      <c r="AE448">
        <f t="shared" ca="1" si="74"/>
        <v>10</v>
      </c>
      <c r="AF448" t="s">
        <v>98</v>
      </c>
      <c r="AG448">
        <f t="shared" ca="1" si="75"/>
        <v>6</v>
      </c>
      <c r="AH448" t="s">
        <v>2</v>
      </c>
      <c r="AI448">
        <f t="shared" ca="1" si="76"/>
        <v>60</v>
      </c>
      <c r="AJ448" t="s">
        <v>2</v>
      </c>
      <c r="AK448">
        <f t="shared" ca="1" si="77"/>
        <v>9</v>
      </c>
      <c r="AL448" t="s">
        <v>98</v>
      </c>
      <c r="AM448">
        <f t="shared" ca="1" si="78"/>
        <v>90</v>
      </c>
      <c r="AN448" t="s">
        <v>2</v>
      </c>
      <c r="AO448">
        <f t="shared" ca="1" si="79"/>
        <v>810</v>
      </c>
      <c r="AP448" t="s">
        <v>99</v>
      </c>
    </row>
    <row r="449" spans="2:42" x14ac:dyDescent="0.25">
      <c r="B449" t="s">
        <v>222</v>
      </c>
      <c r="C449" s="1" t="s">
        <v>7</v>
      </c>
      <c r="D449" t="s">
        <v>281</v>
      </c>
      <c r="F449" s="1">
        <v>63</v>
      </c>
      <c r="H449" s="28">
        <f t="shared" ca="1" si="63"/>
        <v>6</v>
      </c>
      <c r="I449" s="28">
        <f t="shared" ca="1" si="64"/>
        <v>9</v>
      </c>
      <c r="J449" s="28">
        <f t="shared" ca="1" si="65"/>
        <v>3</v>
      </c>
      <c r="K449" s="28" t="s">
        <v>0</v>
      </c>
      <c r="L449" s="28">
        <f t="shared" ca="1" si="66"/>
        <v>2</v>
      </c>
      <c r="M449" s="28" t="s">
        <v>2</v>
      </c>
      <c r="N449" s="28">
        <f t="shared" ca="1" si="67"/>
        <v>10</v>
      </c>
      <c r="O449" s="28" t="s">
        <v>99</v>
      </c>
      <c r="P449" s="28">
        <f t="shared" ca="1" si="68"/>
        <v>9</v>
      </c>
      <c r="Q449" s="28" t="s">
        <v>0</v>
      </c>
      <c r="R449" s="28">
        <f t="shared" ca="1" si="69"/>
        <v>18</v>
      </c>
      <c r="S449" s="28" t="s">
        <v>2</v>
      </c>
      <c r="T449" s="28">
        <f t="shared" ca="1" si="61"/>
        <v>27</v>
      </c>
      <c r="U449" s="16" t="str">
        <f t="shared" ca="1" si="62"/>
        <v>2/3</v>
      </c>
      <c r="V449" s="16" t="s">
        <v>7</v>
      </c>
      <c r="W449" s="16" t="str">
        <f t="shared" ca="1" si="70"/>
        <v>?/27</v>
      </c>
      <c r="Y449">
        <f t="shared" ca="1" si="71"/>
        <v>18</v>
      </c>
      <c r="Z449">
        <f t="shared" ca="1" si="72"/>
        <v>8</v>
      </c>
      <c r="AA449" t="s">
        <v>2</v>
      </c>
      <c r="AB449">
        <f t="shared" ca="1" si="73"/>
        <v>6</v>
      </c>
      <c r="AC449" t="s">
        <v>2</v>
      </c>
      <c r="AE449">
        <f t="shared" ca="1" si="74"/>
        <v>7</v>
      </c>
      <c r="AF449" t="s">
        <v>98</v>
      </c>
      <c r="AG449">
        <f t="shared" ca="1" si="75"/>
        <v>3</v>
      </c>
      <c r="AH449" t="s">
        <v>2</v>
      </c>
      <c r="AI449">
        <f t="shared" ca="1" si="76"/>
        <v>21</v>
      </c>
      <c r="AJ449" t="s">
        <v>2</v>
      </c>
      <c r="AK449">
        <f t="shared" ca="1" si="77"/>
        <v>3</v>
      </c>
      <c r="AL449" t="s">
        <v>98</v>
      </c>
      <c r="AM449">
        <f t="shared" ca="1" si="78"/>
        <v>40</v>
      </c>
      <c r="AN449" t="s">
        <v>2</v>
      </c>
      <c r="AO449">
        <f t="shared" ca="1" si="79"/>
        <v>120</v>
      </c>
      <c r="AP449" t="s">
        <v>99</v>
      </c>
    </row>
    <row r="450" spans="2:42" x14ac:dyDescent="0.25">
      <c r="B450" t="s">
        <v>239</v>
      </c>
      <c r="C450" s="1" t="s">
        <v>7</v>
      </c>
      <c r="D450" t="s">
        <v>268</v>
      </c>
      <c r="F450" s="1">
        <v>12</v>
      </c>
      <c r="H450" s="28">
        <f t="shared" ca="1" si="63"/>
        <v>9</v>
      </c>
      <c r="I450" s="28">
        <f t="shared" ca="1" si="64"/>
        <v>10</v>
      </c>
      <c r="J450" s="28">
        <f t="shared" ca="1" si="65"/>
        <v>1</v>
      </c>
      <c r="K450" s="28" t="s">
        <v>0</v>
      </c>
      <c r="L450" s="28">
        <f t="shared" ca="1" si="66"/>
        <v>9</v>
      </c>
      <c r="M450" s="28" t="s">
        <v>2</v>
      </c>
      <c r="N450" s="28">
        <f t="shared" ca="1" si="67"/>
        <v>3</v>
      </c>
      <c r="O450" s="28" t="s">
        <v>99</v>
      </c>
      <c r="P450" s="28">
        <f t="shared" ca="1" si="68"/>
        <v>8</v>
      </c>
      <c r="Q450" s="28" t="s">
        <v>0</v>
      </c>
      <c r="R450" s="28">
        <f t="shared" ca="1" si="69"/>
        <v>72</v>
      </c>
      <c r="S450" s="28" t="s">
        <v>2</v>
      </c>
      <c r="T450" s="28">
        <f t="shared" ca="1" si="61"/>
        <v>80</v>
      </c>
      <c r="U450" s="16" t="str">
        <f t="shared" ca="1" si="62"/>
        <v>9/10</v>
      </c>
      <c r="V450" s="16" t="s">
        <v>7</v>
      </c>
      <c r="W450" s="16" t="str">
        <f t="shared" ca="1" si="70"/>
        <v>?/80</v>
      </c>
      <c r="Y450">
        <f t="shared" ca="1" si="71"/>
        <v>72</v>
      </c>
      <c r="Z450">
        <f t="shared" ca="1" si="72"/>
        <v>8</v>
      </c>
      <c r="AA450" t="s">
        <v>2</v>
      </c>
      <c r="AB450">
        <f t="shared" ca="1" si="73"/>
        <v>7</v>
      </c>
      <c r="AC450" t="s">
        <v>2</v>
      </c>
      <c r="AE450">
        <f t="shared" ca="1" si="74"/>
        <v>3</v>
      </c>
      <c r="AF450" t="s">
        <v>98</v>
      </c>
      <c r="AG450">
        <f t="shared" ca="1" si="75"/>
        <v>5</v>
      </c>
      <c r="AH450" t="s">
        <v>2</v>
      </c>
      <c r="AI450">
        <f t="shared" ca="1" si="76"/>
        <v>15</v>
      </c>
      <c r="AJ450" t="s">
        <v>2</v>
      </c>
      <c r="AK450">
        <f t="shared" ca="1" si="77"/>
        <v>9</v>
      </c>
      <c r="AL450" t="s">
        <v>98</v>
      </c>
      <c r="AM450">
        <f t="shared" ca="1" si="78"/>
        <v>90</v>
      </c>
      <c r="AN450" t="s">
        <v>2</v>
      </c>
      <c r="AO450">
        <f t="shared" ca="1" si="79"/>
        <v>810</v>
      </c>
      <c r="AP450" t="s">
        <v>99</v>
      </c>
    </row>
    <row r="451" spans="2:42" x14ac:dyDescent="0.25">
      <c r="B451" t="s">
        <v>238</v>
      </c>
      <c r="C451" s="1" t="s">
        <v>7</v>
      </c>
      <c r="D451" t="s">
        <v>290</v>
      </c>
      <c r="F451" s="1">
        <v>5</v>
      </c>
      <c r="H451" s="28">
        <f t="shared" ca="1" si="63"/>
        <v>8</v>
      </c>
      <c r="I451" s="28">
        <f t="shared" ca="1" si="64"/>
        <v>9</v>
      </c>
      <c r="J451" s="28">
        <f t="shared" ca="1" si="65"/>
        <v>1</v>
      </c>
      <c r="K451" s="28" t="s">
        <v>0</v>
      </c>
      <c r="L451" s="28">
        <f t="shared" ca="1" si="66"/>
        <v>8</v>
      </c>
      <c r="M451" s="28" t="s">
        <v>2</v>
      </c>
      <c r="N451" s="28">
        <f t="shared" ca="1" si="67"/>
        <v>10</v>
      </c>
      <c r="O451" s="28" t="s">
        <v>99</v>
      </c>
      <c r="P451" s="28">
        <f t="shared" ca="1" si="68"/>
        <v>12</v>
      </c>
      <c r="Q451" s="28" t="s">
        <v>0</v>
      </c>
      <c r="R451" s="28">
        <f t="shared" ca="1" si="69"/>
        <v>96</v>
      </c>
      <c r="S451" s="28" t="s">
        <v>2</v>
      </c>
      <c r="T451" s="28">
        <f t="shared" ca="1" si="61"/>
        <v>108</v>
      </c>
      <c r="U451" s="16" t="str">
        <f t="shared" ca="1" si="62"/>
        <v>8/9</v>
      </c>
      <c r="V451" s="16" t="s">
        <v>7</v>
      </c>
      <c r="W451" s="16" t="str">
        <f t="shared" ca="1" si="70"/>
        <v>?/108</v>
      </c>
      <c r="Y451">
        <f t="shared" ca="1" si="71"/>
        <v>96</v>
      </c>
      <c r="Z451">
        <f t="shared" ca="1" si="72"/>
        <v>6</v>
      </c>
      <c r="AA451" t="s">
        <v>2</v>
      </c>
      <c r="AB451">
        <f t="shared" ca="1" si="73"/>
        <v>3</v>
      </c>
      <c r="AC451" t="s">
        <v>2</v>
      </c>
      <c r="AE451">
        <f t="shared" ca="1" si="74"/>
        <v>8</v>
      </c>
      <c r="AF451" t="s">
        <v>98</v>
      </c>
      <c r="AG451">
        <f t="shared" ca="1" si="75"/>
        <v>10</v>
      </c>
      <c r="AH451" t="s">
        <v>2</v>
      </c>
      <c r="AI451">
        <f t="shared" ca="1" si="76"/>
        <v>80</v>
      </c>
      <c r="AJ451" t="s">
        <v>2</v>
      </c>
      <c r="AK451">
        <f t="shared" ca="1" si="77"/>
        <v>3</v>
      </c>
      <c r="AL451" t="s">
        <v>98</v>
      </c>
      <c r="AM451">
        <f t="shared" ca="1" si="78"/>
        <v>40</v>
      </c>
      <c r="AN451" t="s">
        <v>2</v>
      </c>
      <c r="AO451">
        <f t="shared" ca="1" si="79"/>
        <v>120</v>
      </c>
      <c r="AP451" t="s">
        <v>99</v>
      </c>
    </row>
    <row r="452" spans="2:42" x14ac:dyDescent="0.25">
      <c r="B452" t="s">
        <v>222</v>
      </c>
      <c r="C452" s="1" t="s">
        <v>7</v>
      </c>
      <c r="D452" t="s">
        <v>266</v>
      </c>
      <c r="F452" s="1">
        <v>81</v>
      </c>
      <c r="H452" s="28">
        <f t="shared" ca="1" si="63"/>
        <v>7</v>
      </c>
      <c r="I452" s="28">
        <f t="shared" ca="1" si="64"/>
        <v>10</v>
      </c>
      <c r="J452" s="28">
        <f t="shared" ca="1" si="65"/>
        <v>1</v>
      </c>
      <c r="K452" s="28" t="s">
        <v>0</v>
      </c>
      <c r="L452" s="28">
        <f t="shared" ca="1" si="66"/>
        <v>7</v>
      </c>
      <c r="M452" s="28" t="s">
        <v>2</v>
      </c>
      <c r="N452" s="28">
        <f t="shared" ca="1" si="67"/>
        <v>9</v>
      </c>
      <c r="O452" s="28" t="s">
        <v>99</v>
      </c>
      <c r="P452" s="28">
        <f t="shared" ca="1" si="68"/>
        <v>4</v>
      </c>
      <c r="Q452" s="28" t="s">
        <v>0</v>
      </c>
      <c r="R452" s="28">
        <f t="shared" ca="1" si="69"/>
        <v>28</v>
      </c>
      <c r="S452" s="28" t="s">
        <v>2</v>
      </c>
      <c r="T452" s="28">
        <f t="shared" ca="1" si="61"/>
        <v>40</v>
      </c>
      <c r="U452" s="16" t="str">
        <f t="shared" ca="1" si="62"/>
        <v>7/10</v>
      </c>
      <c r="V452" s="16" t="s">
        <v>7</v>
      </c>
      <c r="W452" s="16" t="str">
        <f t="shared" ca="1" si="70"/>
        <v>?/40</v>
      </c>
      <c r="Y452">
        <f t="shared" ca="1" si="71"/>
        <v>28</v>
      </c>
      <c r="Z452">
        <f t="shared" ca="1" si="72"/>
        <v>7</v>
      </c>
      <c r="AA452" t="s">
        <v>2</v>
      </c>
      <c r="AB452">
        <f t="shared" ca="1" si="73"/>
        <v>7</v>
      </c>
      <c r="AC452" t="s">
        <v>2</v>
      </c>
      <c r="AE452">
        <f t="shared" ca="1" si="74"/>
        <v>8</v>
      </c>
      <c r="AF452" t="s">
        <v>98</v>
      </c>
      <c r="AG452">
        <f t="shared" ca="1" si="75"/>
        <v>6</v>
      </c>
      <c r="AH452" t="s">
        <v>2</v>
      </c>
      <c r="AI452">
        <f t="shared" ca="1" si="76"/>
        <v>48</v>
      </c>
      <c r="AJ452" t="s">
        <v>2</v>
      </c>
      <c r="AK452">
        <f t="shared" ca="1" si="77"/>
        <v>7</v>
      </c>
      <c r="AL452" t="s">
        <v>98</v>
      </c>
      <c r="AM452">
        <f t="shared" ca="1" si="78"/>
        <v>80</v>
      </c>
      <c r="AN452" t="s">
        <v>2</v>
      </c>
      <c r="AO452">
        <f t="shared" ca="1" si="79"/>
        <v>560</v>
      </c>
      <c r="AP452" t="s">
        <v>99</v>
      </c>
    </row>
    <row r="453" spans="2:42" x14ac:dyDescent="0.25">
      <c r="B453" t="s">
        <v>200</v>
      </c>
      <c r="C453" s="1" t="s">
        <v>7</v>
      </c>
      <c r="D453" t="s">
        <v>298</v>
      </c>
      <c r="F453" s="1">
        <v>35</v>
      </c>
      <c r="H453" s="28">
        <f t="shared" ca="1" si="63"/>
        <v>7</v>
      </c>
      <c r="I453" s="28">
        <f t="shared" ca="1" si="64"/>
        <v>8</v>
      </c>
      <c r="J453" s="28">
        <f t="shared" ca="1" si="65"/>
        <v>1</v>
      </c>
      <c r="K453" s="28" t="s">
        <v>0</v>
      </c>
      <c r="L453" s="28">
        <f t="shared" ca="1" si="66"/>
        <v>7</v>
      </c>
      <c r="M453" s="28" t="s">
        <v>2</v>
      </c>
      <c r="N453" s="28">
        <f t="shared" ca="1" si="67"/>
        <v>10</v>
      </c>
      <c r="O453" s="28" t="s">
        <v>99</v>
      </c>
      <c r="P453" s="28">
        <f t="shared" ca="1" si="68"/>
        <v>12</v>
      </c>
      <c r="Q453" s="28" t="s">
        <v>0</v>
      </c>
      <c r="R453" s="28">
        <f t="shared" ca="1" si="69"/>
        <v>84</v>
      </c>
      <c r="S453" s="28" t="s">
        <v>2</v>
      </c>
      <c r="T453" s="28">
        <f t="shared" ca="1" si="61"/>
        <v>96</v>
      </c>
      <c r="U453" s="16" t="str">
        <f t="shared" ca="1" si="62"/>
        <v>7/8</v>
      </c>
      <c r="V453" s="16" t="s">
        <v>7</v>
      </c>
      <c r="W453" s="16" t="str">
        <f t="shared" ca="1" si="70"/>
        <v>?/96</v>
      </c>
      <c r="Y453">
        <f t="shared" ca="1" si="71"/>
        <v>84</v>
      </c>
      <c r="Z453">
        <f t="shared" ca="1" si="72"/>
        <v>9</v>
      </c>
      <c r="AA453" t="s">
        <v>2</v>
      </c>
      <c r="AB453">
        <f t="shared" ca="1" si="73"/>
        <v>6</v>
      </c>
      <c r="AC453" t="s">
        <v>2</v>
      </c>
      <c r="AE453">
        <f t="shared" ca="1" si="74"/>
        <v>8</v>
      </c>
      <c r="AF453" t="s">
        <v>98</v>
      </c>
      <c r="AG453">
        <f t="shared" ca="1" si="75"/>
        <v>6</v>
      </c>
      <c r="AH453" t="s">
        <v>2</v>
      </c>
      <c r="AI453">
        <f t="shared" ca="1" si="76"/>
        <v>48</v>
      </c>
      <c r="AJ453" t="s">
        <v>2</v>
      </c>
      <c r="AK453">
        <f t="shared" ca="1" si="77"/>
        <v>7</v>
      </c>
      <c r="AL453" t="s">
        <v>98</v>
      </c>
      <c r="AM453">
        <f t="shared" ca="1" si="78"/>
        <v>80</v>
      </c>
      <c r="AN453" t="s">
        <v>2</v>
      </c>
      <c r="AO453">
        <f t="shared" ca="1" si="79"/>
        <v>560</v>
      </c>
      <c r="AP453" t="s">
        <v>99</v>
      </c>
    </row>
    <row r="454" spans="2:42" x14ac:dyDescent="0.25">
      <c r="B454" t="s">
        <v>191</v>
      </c>
      <c r="C454" s="1" t="s">
        <v>7</v>
      </c>
      <c r="D454" t="s">
        <v>294</v>
      </c>
      <c r="F454" s="1">
        <v>10</v>
      </c>
      <c r="H454" s="28">
        <f t="shared" ca="1" si="63"/>
        <v>8</v>
      </c>
      <c r="I454" s="28">
        <f t="shared" ca="1" si="64"/>
        <v>10</v>
      </c>
      <c r="J454" s="28">
        <f t="shared" ca="1" si="65"/>
        <v>2</v>
      </c>
      <c r="K454" s="28" t="s">
        <v>0</v>
      </c>
      <c r="L454" s="28">
        <f t="shared" ca="1" si="66"/>
        <v>4</v>
      </c>
      <c r="M454" s="28" t="s">
        <v>2</v>
      </c>
      <c r="N454" s="28">
        <f t="shared" ca="1" si="67"/>
        <v>8</v>
      </c>
      <c r="O454" s="28" t="s">
        <v>99</v>
      </c>
      <c r="P454" s="28">
        <f t="shared" ca="1" si="68"/>
        <v>4</v>
      </c>
      <c r="Q454" s="28" t="s">
        <v>0</v>
      </c>
      <c r="R454" s="28">
        <f t="shared" ca="1" si="69"/>
        <v>16</v>
      </c>
      <c r="S454" s="28" t="s">
        <v>2</v>
      </c>
      <c r="T454" s="28">
        <f t="shared" ca="1" si="61"/>
        <v>20</v>
      </c>
      <c r="U454" s="16" t="str">
        <f t="shared" ca="1" si="62"/>
        <v>4/5</v>
      </c>
      <c r="V454" s="16" t="s">
        <v>7</v>
      </c>
      <c r="W454" s="16" t="str">
        <f t="shared" ca="1" si="70"/>
        <v>?/20</v>
      </c>
      <c r="Y454">
        <f t="shared" ca="1" si="71"/>
        <v>16</v>
      </c>
      <c r="Z454">
        <f t="shared" ca="1" si="72"/>
        <v>9</v>
      </c>
      <c r="AA454" t="s">
        <v>2</v>
      </c>
      <c r="AB454">
        <f t="shared" ca="1" si="73"/>
        <v>3</v>
      </c>
      <c r="AC454" t="s">
        <v>2</v>
      </c>
      <c r="AE454">
        <f t="shared" ca="1" si="74"/>
        <v>5</v>
      </c>
      <c r="AF454" t="s">
        <v>98</v>
      </c>
      <c r="AG454">
        <f t="shared" ca="1" si="75"/>
        <v>3</v>
      </c>
      <c r="AH454" t="s">
        <v>2</v>
      </c>
      <c r="AI454">
        <f t="shared" ca="1" si="76"/>
        <v>15</v>
      </c>
      <c r="AJ454" t="s">
        <v>2</v>
      </c>
      <c r="AK454">
        <f t="shared" ca="1" si="77"/>
        <v>8</v>
      </c>
      <c r="AL454" t="s">
        <v>98</v>
      </c>
      <c r="AM454">
        <f t="shared" ca="1" si="78"/>
        <v>80</v>
      </c>
      <c r="AN454" t="s">
        <v>2</v>
      </c>
      <c r="AO454">
        <f t="shared" ca="1" si="79"/>
        <v>640</v>
      </c>
      <c r="AP454" t="s">
        <v>99</v>
      </c>
    </row>
    <row r="455" spans="2:42" x14ac:dyDescent="0.25">
      <c r="B455" t="s">
        <v>222</v>
      </c>
      <c r="C455" s="1" t="s">
        <v>7</v>
      </c>
      <c r="D455" t="s">
        <v>303</v>
      </c>
      <c r="F455" s="1">
        <v>54</v>
      </c>
      <c r="H455" s="28">
        <f t="shared" ca="1" si="63"/>
        <v>6</v>
      </c>
      <c r="I455" s="28">
        <f t="shared" ca="1" si="64"/>
        <v>9</v>
      </c>
      <c r="J455" s="28">
        <f t="shared" ca="1" si="65"/>
        <v>3</v>
      </c>
      <c r="K455" s="28" t="s">
        <v>0</v>
      </c>
      <c r="L455" s="28">
        <f t="shared" ca="1" si="66"/>
        <v>2</v>
      </c>
      <c r="M455" s="28" t="s">
        <v>2</v>
      </c>
      <c r="N455" s="28">
        <f t="shared" ca="1" si="67"/>
        <v>5</v>
      </c>
      <c r="O455" s="28" t="s">
        <v>99</v>
      </c>
      <c r="P455" s="28">
        <f t="shared" ca="1" si="68"/>
        <v>6</v>
      </c>
      <c r="Q455" s="28" t="s">
        <v>0</v>
      </c>
      <c r="R455" s="28">
        <f t="shared" ca="1" si="69"/>
        <v>12</v>
      </c>
      <c r="S455" s="28" t="s">
        <v>2</v>
      </c>
      <c r="T455" s="28">
        <f t="shared" ref="T455:T518" ca="1" si="80">N456*P455</f>
        <v>18</v>
      </c>
      <c r="U455" s="16" t="str">
        <f t="shared" ref="U455:U518" ca="1" si="81">CONCATENATE(L455,"/",N456)</f>
        <v>2/3</v>
      </c>
      <c r="V455" s="16" t="s">
        <v>7</v>
      </c>
      <c r="W455" s="16" t="str">
        <f t="shared" ca="1" si="70"/>
        <v>?/18</v>
      </c>
      <c r="Y455">
        <f t="shared" ca="1" si="71"/>
        <v>12</v>
      </c>
      <c r="Z455">
        <f t="shared" ca="1" si="72"/>
        <v>6</v>
      </c>
      <c r="AA455" t="s">
        <v>2</v>
      </c>
      <c r="AB455">
        <f t="shared" ca="1" si="73"/>
        <v>7</v>
      </c>
      <c r="AC455" t="s">
        <v>2</v>
      </c>
      <c r="AE455">
        <f t="shared" ca="1" si="74"/>
        <v>5</v>
      </c>
      <c r="AF455" t="s">
        <v>98</v>
      </c>
      <c r="AG455">
        <f t="shared" ca="1" si="75"/>
        <v>7</v>
      </c>
      <c r="AH455" t="s">
        <v>2</v>
      </c>
      <c r="AI455">
        <f t="shared" ca="1" si="76"/>
        <v>35</v>
      </c>
      <c r="AJ455" t="s">
        <v>2</v>
      </c>
      <c r="AK455">
        <f t="shared" ca="1" si="77"/>
        <v>8</v>
      </c>
      <c r="AL455" t="s">
        <v>98</v>
      </c>
      <c r="AM455">
        <f t="shared" ca="1" si="78"/>
        <v>40</v>
      </c>
      <c r="AN455" t="s">
        <v>2</v>
      </c>
      <c r="AO455">
        <f t="shared" ca="1" si="79"/>
        <v>320</v>
      </c>
      <c r="AP455" t="s">
        <v>99</v>
      </c>
    </row>
    <row r="456" spans="2:42" x14ac:dyDescent="0.25">
      <c r="B456" t="s">
        <v>189</v>
      </c>
      <c r="C456" s="1" t="s">
        <v>7</v>
      </c>
      <c r="D456" t="s">
        <v>280</v>
      </c>
      <c r="F456" s="1">
        <v>15</v>
      </c>
      <c r="H456" s="28">
        <f t="shared" ref="H456:H519" ca="1" si="82">RANDBETWEEN(1,9)</f>
        <v>5</v>
      </c>
      <c r="I456" s="28">
        <f t="shared" ref="I456:I519" ca="1" si="83">RANDBETWEEN(H456+1,10)</f>
        <v>9</v>
      </c>
      <c r="J456" s="28">
        <f t="shared" ref="J456:J519" ca="1" si="84">GCD(H456,I456)</f>
        <v>1</v>
      </c>
      <c r="K456" s="28" t="s">
        <v>0</v>
      </c>
      <c r="L456" s="28">
        <f t="shared" ref="L456:L519" ca="1" si="85">H456/J456</f>
        <v>5</v>
      </c>
      <c r="M456" s="28" t="s">
        <v>2</v>
      </c>
      <c r="N456" s="28">
        <f t="shared" ref="N456:N519" ca="1" si="86">I455/J455</f>
        <v>3</v>
      </c>
      <c r="O456" s="28" t="s">
        <v>99</v>
      </c>
      <c r="P456" s="28">
        <f t="shared" ref="P456:P519" ca="1" si="87">RANDBETWEEN(2,12)</f>
        <v>8</v>
      </c>
      <c r="Q456" s="28" t="s">
        <v>0</v>
      </c>
      <c r="R456" s="28">
        <f t="shared" ref="R456:R519" ca="1" si="88">L456*P456</f>
        <v>40</v>
      </c>
      <c r="S456" s="28" t="s">
        <v>2</v>
      </c>
      <c r="T456" s="28">
        <f t="shared" ca="1" si="80"/>
        <v>72</v>
      </c>
      <c r="U456" s="16" t="str">
        <f t="shared" ca="1" si="81"/>
        <v>5/9</v>
      </c>
      <c r="V456" s="16" t="s">
        <v>7</v>
      </c>
      <c r="W456" s="16" t="str">
        <f t="shared" ref="W456:W519" ca="1" si="89">CONCATENATE("?/",T456)</f>
        <v>?/72</v>
      </c>
      <c r="Y456">
        <f t="shared" ref="Y456:Y519" ca="1" si="90">R456</f>
        <v>40</v>
      </c>
      <c r="Z456">
        <f t="shared" ref="Z456:Z460" ca="1" si="91">RANDBETWEEN(6,9)</f>
        <v>8</v>
      </c>
      <c r="AA456" t="s">
        <v>2</v>
      </c>
      <c r="AB456">
        <f t="shared" ref="AB456:AB460" ca="1" si="92">RANDBETWEEN(3,9)</f>
        <v>3</v>
      </c>
      <c r="AC456" t="s">
        <v>2</v>
      </c>
      <c r="AE456">
        <f t="shared" ref="AE456:AE460" ca="1" si="93">RANDBETWEEN(2,10)</f>
        <v>5</v>
      </c>
      <c r="AF456" t="s">
        <v>98</v>
      </c>
      <c r="AG456">
        <f t="shared" ref="AG456:AG460" ca="1" si="94">RANDBETWEEN(2,10)</f>
        <v>3</v>
      </c>
      <c r="AH456" t="s">
        <v>2</v>
      </c>
      <c r="AI456">
        <f t="shared" ref="AI456:AI460" ca="1" si="95">(AD456*10+AE456)*AG456</f>
        <v>15</v>
      </c>
      <c r="AJ456" t="s">
        <v>2</v>
      </c>
      <c r="AK456">
        <f t="shared" ref="AK456:AK460" ca="1" si="96">RANDBETWEEN(3,9)</f>
        <v>6</v>
      </c>
      <c r="AL456" t="s">
        <v>98</v>
      </c>
      <c r="AM456">
        <f t="shared" ref="AM456:AM460" ca="1" si="97">RANDBETWEEN(2,9)*10</f>
        <v>70</v>
      </c>
      <c r="AN456" t="s">
        <v>2</v>
      </c>
      <c r="AO456">
        <f t="shared" ref="AO456:AO460" ca="1" si="98">AK456*AM456</f>
        <v>420</v>
      </c>
      <c r="AP456" t="s">
        <v>99</v>
      </c>
    </row>
    <row r="457" spans="2:42" x14ac:dyDescent="0.25">
      <c r="B457" t="s">
        <v>224</v>
      </c>
      <c r="C457" s="1" t="s">
        <v>7</v>
      </c>
      <c r="D457" t="s">
        <v>285</v>
      </c>
      <c r="F457" s="1">
        <v>60</v>
      </c>
      <c r="H457" s="28">
        <f t="shared" ca="1" si="82"/>
        <v>3</v>
      </c>
      <c r="I457" s="28">
        <f t="shared" ca="1" si="83"/>
        <v>6</v>
      </c>
      <c r="J457" s="28">
        <f t="shared" ca="1" si="84"/>
        <v>3</v>
      </c>
      <c r="K457" s="28" t="s">
        <v>0</v>
      </c>
      <c r="L457" s="28">
        <f t="shared" ca="1" si="85"/>
        <v>1</v>
      </c>
      <c r="M457" s="28" t="s">
        <v>2</v>
      </c>
      <c r="N457" s="28">
        <f t="shared" ca="1" si="86"/>
        <v>9</v>
      </c>
      <c r="O457" s="28" t="s">
        <v>99</v>
      </c>
      <c r="P457" s="28">
        <f t="shared" ca="1" si="87"/>
        <v>9</v>
      </c>
      <c r="Q457" s="28" t="s">
        <v>0</v>
      </c>
      <c r="R457" s="28">
        <f t="shared" ca="1" si="88"/>
        <v>9</v>
      </c>
      <c r="S457" s="28" t="s">
        <v>2</v>
      </c>
      <c r="T457" s="28">
        <f t="shared" ca="1" si="80"/>
        <v>18</v>
      </c>
      <c r="U457" s="16" t="str">
        <f t="shared" ca="1" si="81"/>
        <v>1/2</v>
      </c>
      <c r="V457" s="16" t="s">
        <v>7</v>
      </c>
      <c r="W457" s="16" t="str">
        <f t="shared" ca="1" si="89"/>
        <v>?/18</v>
      </c>
      <c r="Y457">
        <f t="shared" ca="1" si="90"/>
        <v>9</v>
      </c>
      <c r="Z457">
        <f t="shared" ca="1" si="91"/>
        <v>8</v>
      </c>
      <c r="AA457" t="s">
        <v>2</v>
      </c>
      <c r="AB457">
        <f t="shared" ca="1" si="92"/>
        <v>5</v>
      </c>
      <c r="AC457" t="s">
        <v>2</v>
      </c>
      <c r="AE457">
        <f t="shared" ca="1" si="93"/>
        <v>4</v>
      </c>
      <c r="AF457" t="s">
        <v>98</v>
      </c>
      <c r="AG457">
        <f t="shared" ca="1" si="94"/>
        <v>8</v>
      </c>
      <c r="AH457" t="s">
        <v>2</v>
      </c>
      <c r="AI457">
        <f t="shared" ca="1" si="95"/>
        <v>32</v>
      </c>
      <c r="AJ457" t="s">
        <v>2</v>
      </c>
      <c r="AK457">
        <f t="shared" ca="1" si="96"/>
        <v>5</v>
      </c>
      <c r="AL457" t="s">
        <v>98</v>
      </c>
      <c r="AM457">
        <f t="shared" ca="1" si="97"/>
        <v>80</v>
      </c>
      <c r="AN457" t="s">
        <v>2</v>
      </c>
      <c r="AO457">
        <f t="shared" ca="1" si="98"/>
        <v>400</v>
      </c>
      <c r="AP457" t="s">
        <v>99</v>
      </c>
    </row>
    <row r="458" spans="2:42" x14ac:dyDescent="0.25">
      <c r="B458" t="s">
        <v>179</v>
      </c>
      <c r="C458" s="1" t="s">
        <v>7</v>
      </c>
      <c r="D458" t="s">
        <v>282</v>
      </c>
      <c r="F458" s="1">
        <v>45</v>
      </c>
      <c r="H458" s="28">
        <f t="shared" ca="1" si="82"/>
        <v>5</v>
      </c>
      <c r="I458" s="28">
        <f t="shared" ca="1" si="83"/>
        <v>10</v>
      </c>
      <c r="J458" s="28">
        <f t="shared" ca="1" si="84"/>
        <v>5</v>
      </c>
      <c r="K458" s="28" t="s">
        <v>0</v>
      </c>
      <c r="L458" s="28">
        <f t="shared" ca="1" si="85"/>
        <v>1</v>
      </c>
      <c r="M458" s="28" t="s">
        <v>2</v>
      </c>
      <c r="N458" s="28">
        <f t="shared" ca="1" si="86"/>
        <v>2</v>
      </c>
      <c r="O458" s="28" t="s">
        <v>99</v>
      </c>
      <c r="P458" s="28">
        <f t="shared" ca="1" si="87"/>
        <v>4</v>
      </c>
      <c r="Q458" s="28" t="s">
        <v>0</v>
      </c>
      <c r="R458" s="28">
        <f t="shared" ca="1" si="88"/>
        <v>4</v>
      </c>
      <c r="S458" s="28" t="s">
        <v>2</v>
      </c>
      <c r="T458" s="28">
        <f t="shared" ca="1" si="80"/>
        <v>8</v>
      </c>
      <c r="U458" s="16" t="str">
        <f t="shared" ca="1" si="81"/>
        <v>1/2</v>
      </c>
      <c r="V458" s="16" t="s">
        <v>7</v>
      </c>
      <c r="W458" s="16" t="str">
        <f t="shared" ca="1" si="89"/>
        <v>?/8</v>
      </c>
      <c r="Y458">
        <f t="shared" ca="1" si="90"/>
        <v>4</v>
      </c>
      <c r="Z458">
        <f t="shared" ca="1" si="91"/>
        <v>7</v>
      </c>
      <c r="AA458" t="s">
        <v>2</v>
      </c>
      <c r="AB458">
        <f t="shared" ca="1" si="92"/>
        <v>4</v>
      </c>
      <c r="AC458" t="s">
        <v>2</v>
      </c>
      <c r="AE458">
        <f t="shared" ca="1" si="93"/>
        <v>9</v>
      </c>
      <c r="AF458" t="s">
        <v>98</v>
      </c>
      <c r="AG458">
        <f t="shared" ca="1" si="94"/>
        <v>6</v>
      </c>
      <c r="AH458" t="s">
        <v>2</v>
      </c>
      <c r="AI458">
        <f t="shared" ca="1" si="95"/>
        <v>54</v>
      </c>
      <c r="AJ458" t="s">
        <v>2</v>
      </c>
      <c r="AK458">
        <f t="shared" ca="1" si="96"/>
        <v>9</v>
      </c>
      <c r="AL458" t="s">
        <v>98</v>
      </c>
      <c r="AM458">
        <f t="shared" ca="1" si="97"/>
        <v>60</v>
      </c>
      <c r="AN458" t="s">
        <v>2</v>
      </c>
      <c r="AO458">
        <f t="shared" ca="1" si="98"/>
        <v>540</v>
      </c>
      <c r="AP458" t="s">
        <v>99</v>
      </c>
    </row>
    <row r="459" spans="2:42" x14ac:dyDescent="0.25">
      <c r="B459" t="s">
        <v>213</v>
      </c>
      <c r="C459" s="1" t="s">
        <v>7</v>
      </c>
      <c r="D459" t="s">
        <v>299</v>
      </c>
      <c r="F459" s="1">
        <v>20</v>
      </c>
      <c r="H459" s="28">
        <f t="shared" ca="1" si="82"/>
        <v>4</v>
      </c>
      <c r="I459" s="28">
        <f t="shared" ca="1" si="83"/>
        <v>7</v>
      </c>
      <c r="J459" s="28">
        <f t="shared" ca="1" si="84"/>
        <v>1</v>
      </c>
      <c r="K459" s="28" t="s">
        <v>0</v>
      </c>
      <c r="L459" s="28">
        <f t="shared" ca="1" si="85"/>
        <v>4</v>
      </c>
      <c r="M459" s="28" t="s">
        <v>2</v>
      </c>
      <c r="N459" s="28">
        <f t="shared" ca="1" si="86"/>
        <v>2</v>
      </c>
      <c r="O459" s="28" t="s">
        <v>99</v>
      </c>
      <c r="P459" s="28">
        <f t="shared" ca="1" si="87"/>
        <v>6</v>
      </c>
      <c r="Q459" s="28" t="s">
        <v>0</v>
      </c>
      <c r="R459" s="28">
        <f t="shared" ca="1" si="88"/>
        <v>24</v>
      </c>
      <c r="S459" s="28" t="s">
        <v>2</v>
      </c>
      <c r="T459" s="28">
        <f t="shared" ca="1" si="80"/>
        <v>42</v>
      </c>
      <c r="U459" s="16" t="str">
        <f t="shared" ca="1" si="81"/>
        <v>4/7</v>
      </c>
      <c r="V459" s="16" t="s">
        <v>7</v>
      </c>
      <c r="W459" s="16" t="str">
        <f t="shared" ca="1" si="89"/>
        <v>?/42</v>
      </c>
      <c r="Y459">
        <f t="shared" ca="1" si="90"/>
        <v>24</v>
      </c>
      <c r="Z459">
        <f t="shared" ca="1" si="91"/>
        <v>6</v>
      </c>
      <c r="AA459" t="s">
        <v>2</v>
      </c>
      <c r="AB459">
        <f t="shared" ca="1" si="92"/>
        <v>5</v>
      </c>
      <c r="AC459" t="s">
        <v>2</v>
      </c>
      <c r="AE459">
        <f t="shared" ca="1" si="93"/>
        <v>8</v>
      </c>
      <c r="AF459" t="s">
        <v>98</v>
      </c>
      <c r="AG459">
        <f t="shared" ca="1" si="94"/>
        <v>3</v>
      </c>
      <c r="AH459" t="s">
        <v>2</v>
      </c>
      <c r="AI459">
        <f t="shared" ca="1" si="95"/>
        <v>24</v>
      </c>
      <c r="AJ459" t="s">
        <v>2</v>
      </c>
      <c r="AK459">
        <f t="shared" ca="1" si="96"/>
        <v>9</v>
      </c>
      <c r="AL459" t="s">
        <v>98</v>
      </c>
      <c r="AM459">
        <f t="shared" ca="1" si="97"/>
        <v>60</v>
      </c>
      <c r="AN459" t="s">
        <v>2</v>
      </c>
      <c r="AO459">
        <f t="shared" ca="1" si="98"/>
        <v>540</v>
      </c>
      <c r="AP459" t="s">
        <v>99</v>
      </c>
    </row>
    <row r="460" spans="2:42" x14ac:dyDescent="0.25">
      <c r="B460" t="s">
        <v>213</v>
      </c>
      <c r="C460" s="1" t="s">
        <v>7</v>
      </c>
      <c r="D460" t="s">
        <v>293</v>
      </c>
      <c r="F460" s="1">
        <v>12</v>
      </c>
      <c r="H460" s="28">
        <f t="shared" ca="1" si="82"/>
        <v>7</v>
      </c>
      <c r="I460" s="28">
        <f t="shared" ca="1" si="83"/>
        <v>10</v>
      </c>
      <c r="J460" s="28">
        <f t="shared" ca="1" si="84"/>
        <v>1</v>
      </c>
      <c r="K460" s="28" t="s">
        <v>0</v>
      </c>
      <c r="L460" s="28">
        <f t="shared" ca="1" si="85"/>
        <v>7</v>
      </c>
      <c r="M460" s="28" t="s">
        <v>2</v>
      </c>
      <c r="N460" s="28">
        <f t="shared" ca="1" si="86"/>
        <v>7</v>
      </c>
      <c r="O460" s="28" t="s">
        <v>99</v>
      </c>
      <c r="P460" s="28">
        <f t="shared" ca="1" si="87"/>
        <v>7</v>
      </c>
      <c r="Q460" s="28" t="s">
        <v>0</v>
      </c>
      <c r="R460" s="28">
        <f t="shared" ca="1" si="88"/>
        <v>49</v>
      </c>
      <c r="S460" s="28" t="s">
        <v>2</v>
      </c>
      <c r="T460" s="28">
        <f t="shared" ca="1" si="80"/>
        <v>70</v>
      </c>
      <c r="U460" s="16" t="str">
        <f t="shared" ca="1" si="81"/>
        <v>7/10</v>
      </c>
      <c r="V460" s="16" t="s">
        <v>7</v>
      </c>
      <c r="W460" s="16" t="str">
        <f t="shared" ca="1" si="89"/>
        <v>?/70</v>
      </c>
      <c r="Y460">
        <f t="shared" ca="1" si="90"/>
        <v>49</v>
      </c>
      <c r="Z460">
        <f t="shared" ca="1" si="91"/>
        <v>9</v>
      </c>
      <c r="AA460" t="s">
        <v>2</v>
      </c>
      <c r="AB460">
        <f t="shared" ca="1" si="92"/>
        <v>7</v>
      </c>
      <c r="AC460" t="s">
        <v>2</v>
      </c>
      <c r="AE460">
        <f t="shared" ca="1" si="93"/>
        <v>9</v>
      </c>
      <c r="AF460" t="s">
        <v>98</v>
      </c>
      <c r="AG460">
        <f t="shared" ca="1" si="94"/>
        <v>9</v>
      </c>
      <c r="AH460" t="s">
        <v>2</v>
      </c>
      <c r="AI460">
        <f t="shared" ca="1" si="95"/>
        <v>81</v>
      </c>
      <c r="AJ460" t="s">
        <v>2</v>
      </c>
      <c r="AK460">
        <f t="shared" ca="1" si="96"/>
        <v>9</v>
      </c>
      <c r="AL460" t="s">
        <v>98</v>
      </c>
      <c r="AM460">
        <f t="shared" ca="1" si="97"/>
        <v>90</v>
      </c>
      <c r="AN460" t="s">
        <v>2</v>
      </c>
      <c r="AO460">
        <f t="shared" ca="1" si="98"/>
        <v>810</v>
      </c>
      <c r="AP460" t="s">
        <v>99</v>
      </c>
    </row>
    <row r="461" spans="2:42" x14ac:dyDescent="0.25">
      <c r="B461" t="s">
        <v>239</v>
      </c>
      <c r="C461" s="1" t="s">
        <v>7</v>
      </c>
      <c r="D461" t="s">
        <v>281</v>
      </c>
      <c r="F461" s="1">
        <v>7</v>
      </c>
      <c r="H461" s="28">
        <f t="shared" ca="1" si="82"/>
        <v>8</v>
      </c>
      <c r="I461" s="28">
        <f t="shared" ca="1" si="83"/>
        <v>10</v>
      </c>
      <c r="J461" s="28">
        <f t="shared" ca="1" si="84"/>
        <v>2</v>
      </c>
      <c r="K461" s="28" t="s">
        <v>0</v>
      </c>
      <c r="L461" s="28">
        <f t="shared" ca="1" si="85"/>
        <v>4</v>
      </c>
      <c r="M461" s="28" t="s">
        <v>2</v>
      </c>
      <c r="N461" s="28">
        <f t="shared" ca="1" si="86"/>
        <v>10</v>
      </c>
      <c r="O461" s="28" t="s">
        <v>99</v>
      </c>
      <c r="P461" s="28">
        <f t="shared" ca="1" si="87"/>
        <v>5</v>
      </c>
      <c r="Q461" s="28" t="s">
        <v>0</v>
      </c>
      <c r="R461" s="28">
        <f t="shared" ca="1" si="88"/>
        <v>20</v>
      </c>
      <c r="S461" s="28" t="s">
        <v>2</v>
      </c>
      <c r="T461" s="28">
        <f t="shared" ca="1" si="80"/>
        <v>25</v>
      </c>
      <c r="U461" s="16" t="str">
        <f t="shared" ca="1" si="81"/>
        <v>4/5</v>
      </c>
      <c r="V461" s="16" t="s">
        <v>7</v>
      </c>
      <c r="W461" s="16" t="str">
        <f t="shared" ca="1" si="89"/>
        <v>?/25</v>
      </c>
      <c r="Y461">
        <f t="shared" ca="1" si="90"/>
        <v>20</v>
      </c>
    </row>
    <row r="462" spans="2:42" x14ac:dyDescent="0.25">
      <c r="B462" t="s">
        <v>201</v>
      </c>
      <c r="C462" s="1" t="s">
        <v>7</v>
      </c>
      <c r="D462" t="s">
        <v>311</v>
      </c>
      <c r="F462" s="1">
        <v>24</v>
      </c>
      <c r="H462" s="28">
        <f t="shared" ca="1" si="82"/>
        <v>1</v>
      </c>
      <c r="I462" s="28">
        <f t="shared" ca="1" si="83"/>
        <v>3</v>
      </c>
      <c r="J462" s="28">
        <f t="shared" ca="1" si="84"/>
        <v>1</v>
      </c>
      <c r="K462" s="28" t="s">
        <v>0</v>
      </c>
      <c r="L462" s="28">
        <f t="shared" ca="1" si="85"/>
        <v>1</v>
      </c>
      <c r="M462" s="28" t="s">
        <v>2</v>
      </c>
      <c r="N462" s="28">
        <f t="shared" ca="1" si="86"/>
        <v>5</v>
      </c>
      <c r="O462" s="28" t="s">
        <v>99</v>
      </c>
      <c r="P462" s="28">
        <f t="shared" ca="1" si="87"/>
        <v>6</v>
      </c>
      <c r="Q462" s="28" t="s">
        <v>0</v>
      </c>
      <c r="R462" s="28">
        <f t="shared" ca="1" si="88"/>
        <v>6</v>
      </c>
      <c r="S462" s="28" t="s">
        <v>2</v>
      </c>
      <c r="T462" s="28">
        <f t="shared" ca="1" si="80"/>
        <v>18</v>
      </c>
      <c r="U462" s="16" t="str">
        <f t="shared" ca="1" si="81"/>
        <v>1/3</v>
      </c>
      <c r="V462" s="16" t="s">
        <v>7</v>
      </c>
      <c r="W462" s="16" t="str">
        <f t="shared" ca="1" si="89"/>
        <v>?/18</v>
      </c>
      <c r="Y462">
        <f t="shared" ca="1" si="90"/>
        <v>6</v>
      </c>
    </row>
    <row r="463" spans="2:42" x14ac:dyDescent="0.25">
      <c r="B463" t="s">
        <v>222</v>
      </c>
      <c r="C463" s="1" t="s">
        <v>7</v>
      </c>
      <c r="D463" t="s">
        <v>304</v>
      </c>
      <c r="F463" s="1">
        <v>99</v>
      </c>
      <c r="H463" s="28">
        <f t="shared" ca="1" si="82"/>
        <v>8</v>
      </c>
      <c r="I463" s="28">
        <f t="shared" ca="1" si="83"/>
        <v>10</v>
      </c>
      <c r="J463" s="28">
        <f t="shared" ca="1" si="84"/>
        <v>2</v>
      </c>
      <c r="K463" s="28" t="s">
        <v>0</v>
      </c>
      <c r="L463" s="28">
        <f t="shared" ca="1" si="85"/>
        <v>4</v>
      </c>
      <c r="M463" s="28" t="s">
        <v>2</v>
      </c>
      <c r="N463" s="28">
        <f t="shared" ca="1" si="86"/>
        <v>3</v>
      </c>
      <c r="O463" s="28" t="s">
        <v>99</v>
      </c>
      <c r="P463" s="28">
        <f t="shared" ca="1" si="87"/>
        <v>8</v>
      </c>
      <c r="Q463" s="28" t="s">
        <v>0</v>
      </c>
      <c r="R463" s="28">
        <f t="shared" ca="1" si="88"/>
        <v>32</v>
      </c>
      <c r="S463" s="28" t="s">
        <v>2</v>
      </c>
      <c r="T463" s="28">
        <f t="shared" ca="1" si="80"/>
        <v>40</v>
      </c>
      <c r="U463" s="16" t="str">
        <f t="shared" ca="1" si="81"/>
        <v>4/5</v>
      </c>
      <c r="V463" s="16" t="s">
        <v>7</v>
      </c>
      <c r="W463" s="16" t="str">
        <f t="shared" ca="1" si="89"/>
        <v>?/40</v>
      </c>
      <c r="Y463">
        <f t="shared" ca="1" si="90"/>
        <v>32</v>
      </c>
    </row>
    <row r="464" spans="2:42" x14ac:dyDescent="0.25">
      <c r="B464" t="s">
        <v>187</v>
      </c>
      <c r="C464" s="1" t="s">
        <v>7</v>
      </c>
      <c r="D464" t="s">
        <v>285</v>
      </c>
      <c r="F464" s="1">
        <v>96</v>
      </c>
      <c r="H464" s="28">
        <f t="shared" ca="1" si="82"/>
        <v>5</v>
      </c>
      <c r="I464" s="28">
        <f t="shared" ca="1" si="83"/>
        <v>9</v>
      </c>
      <c r="J464" s="28">
        <f t="shared" ca="1" si="84"/>
        <v>1</v>
      </c>
      <c r="K464" s="28" t="s">
        <v>0</v>
      </c>
      <c r="L464" s="28">
        <f t="shared" ca="1" si="85"/>
        <v>5</v>
      </c>
      <c r="M464" s="28" t="s">
        <v>2</v>
      </c>
      <c r="N464" s="28">
        <f t="shared" ca="1" si="86"/>
        <v>5</v>
      </c>
      <c r="O464" s="28" t="s">
        <v>99</v>
      </c>
      <c r="P464" s="28">
        <f t="shared" ca="1" si="87"/>
        <v>5</v>
      </c>
      <c r="Q464" s="28" t="s">
        <v>0</v>
      </c>
      <c r="R464" s="28">
        <f t="shared" ca="1" si="88"/>
        <v>25</v>
      </c>
      <c r="S464" s="28" t="s">
        <v>2</v>
      </c>
      <c r="T464" s="28">
        <f t="shared" ca="1" si="80"/>
        <v>45</v>
      </c>
      <c r="U464" s="16" t="str">
        <f t="shared" ca="1" si="81"/>
        <v>5/9</v>
      </c>
      <c r="V464" s="16" t="s">
        <v>7</v>
      </c>
      <c r="W464" s="16" t="str">
        <f t="shared" ca="1" si="89"/>
        <v>?/45</v>
      </c>
      <c r="Y464">
        <f t="shared" ca="1" si="90"/>
        <v>25</v>
      </c>
    </row>
    <row r="465" spans="2:25" x14ac:dyDescent="0.25">
      <c r="B465" t="s">
        <v>186</v>
      </c>
      <c r="C465" s="1" t="s">
        <v>7</v>
      </c>
      <c r="D465" t="s">
        <v>310</v>
      </c>
      <c r="F465" s="1">
        <v>6</v>
      </c>
      <c r="H465" s="28">
        <f t="shared" ca="1" si="82"/>
        <v>4</v>
      </c>
      <c r="I465" s="28">
        <f t="shared" ca="1" si="83"/>
        <v>5</v>
      </c>
      <c r="J465" s="28">
        <f t="shared" ca="1" si="84"/>
        <v>1</v>
      </c>
      <c r="K465" s="28" t="s">
        <v>0</v>
      </c>
      <c r="L465" s="28">
        <f t="shared" ca="1" si="85"/>
        <v>4</v>
      </c>
      <c r="M465" s="28" t="s">
        <v>2</v>
      </c>
      <c r="N465" s="28">
        <f t="shared" ca="1" si="86"/>
        <v>9</v>
      </c>
      <c r="O465" s="28" t="s">
        <v>99</v>
      </c>
      <c r="P465" s="28">
        <f t="shared" ca="1" si="87"/>
        <v>12</v>
      </c>
      <c r="Q465" s="28" t="s">
        <v>0</v>
      </c>
      <c r="R465" s="28">
        <f t="shared" ca="1" si="88"/>
        <v>48</v>
      </c>
      <c r="S465" s="28" t="s">
        <v>2</v>
      </c>
      <c r="T465" s="28">
        <f t="shared" ca="1" si="80"/>
        <v>60</v>
      </c>
      <c r="U465" s="16" t="str">
        <f t="shared" ca="1" si="81"/>
        <v>4/5</v>
      </c>
      <c r="V465" s="16" t="s">
        <v>7</v>
      </c>
      <c r="W465" s="16" t="str">
        <f t="shared" ca="1" si="89"/>
        <v>?/60</v>
      </c>
      <c r="Y465">
        <f t="shared" ca="1" si="90"/>
        <v>48</v>
      </c>
    </row>
    <row r="466" spans="2:25" x14ac:dyDescent="0.25">
      <c r="B466" t="s">
        <v>222</v>
      </c>
      <c r="C466" s="1" t="s">
        <v>7</v>
      </c>
      <c r="D466" t="s">
        <v>268</v>
      </c>
      <c r="F466" s="1">
        <v>108</v>
      </c>
      <c r="H466" s="28">
        <f t="shared" ca="1" si="82"/>
        <v>3</v>
      </c>
      <c r="I466" s="28">
        <f t="shared" ca="1" si="83"/>
        <v>7</v>
      </c>
      <c r="J466" s="28">
        <f t="shared" ca="1" si="84"/>
        <v>1</v>
      </c>
      <c r="K466" s="28" t="s">
        <v>0</v>
      </c>
      <c r="L466" s="28">
        <f t="shared" ca="1" si="85"/>
        <v>3</v>
      </c>
      <c r="M466" s="28" t="s">
        <v>2</v>
      </c>
      <c r="N466" s="28">
        <f t="shared" ca="1" si="86"/>
        <v>5</v>
      </c>
      <c r="O466" s="28" t="s">
        <v>99</v>
      </c>
      <c r="P466" s="28">
        <f t="shared" ca="1" si="87"/>
        <v>2</v>
      </c>
      <c r="Q466" s="28" t="s">
        <v>0</v>
      </c>
      <c r="R466" s="28">
        <f t="shared" ca="1" si="88"/>
        <v>6</v>
      </c>
      <c r="S466" s="28" t="s">
        <v>2</v>
      </c>
      <c r="T466" s="28">
        <f t="shared" ca="1" si="80"/>
        <v>14</v>
      </c>
      <c r="U466" s="16" t="str">
        <f t="shared" ca="1" si="81"/>
        <v>3/7</v>
      </c>
      <c r="V466" s="16" t="s">
        <v>7</v>
      </c>
      <c r="W466" s="16" t="str">
        <f t="shared" ca="1" si="89"/>
        <v>?/14</v>
      </c>
      <c r="Y466">
        <f t="shared" ca="1" si="90"/>
        <v>6</v>
      </c>
    </row>
    <row r="467" spans="2:25" x14ac:dyDescent="0.25">
      <c r="B467" t="s">
        <v>279</v>
      </c>
      <c r="C467" s="1" t="s">
        <v>7</v>
      </c>
      <c r="D467" t="s">
        <v>293</v>
      </c>
      <c r="F467" s="1">
        <v>5</v>
      </c>
      <c r="H467" s="28">
        <f t="shared" ca="1" si="82"/>
        <v>5</v>
      </c>
      <c r="I467" s="28">
        <f t="shared" ca="1" si="83"/>
        <v>7</v>
      </c>
      <c r="J467" s="28">
        <f t="shared" ca="1" si="84"/>
        <v>1</v>
      </c>
      <c r="K467" s="28" t="s">
        <v>0</v>
      </c>
      <c r="L467" s="28">
        <f t="shared" ca="1" si="85"/>
        <v>5</v>
      </c>
      <c r="M467" s="28" t="s">
        <v>2</v>
      </c>
      <c r="N467" s="28">
        <f t="shared" ca="1" si="86"/>
        <v>7</v>
      </c>
      <c r="O467" s="28" t="s">
        <v>99</v>
      </c>
      <c r="P467" s="28">
        <f t="shared" ca="1" si="87"/>
        <v>7</v>
      </c>
      <c r="Q467" s="28" t="s">
        <v>0</v>
      </c>
      <c r="R467" s="28">
        <f t="shared" ca="1" si="88"/>
        <v>35</v>
      </c>
      <c r="S467" s="28" t="s">
        <v>2</v>
      </c>
      <c r="T467" s="28">
        <f t="shared" ca="1" si="80"/>
        <v>49</v>
      </c>
      <c r="U467" s="16" t="str">
        <f t="shared" ca="1" si="81"/>
        <v>5/7</v>
      </c>
      <c r="V467" s="16" t="s">
        <v>7</v>
      </c>
      <c r="W467" s="16" t="str">
        <f t="shared" ca="1" si="89"/>
        <v>?/49</v>
      </c>
      <c r="Y467">
        <f t="shared" ca="1" si="90"/>
        <v>35</v>
      </c>
    </row>
    <row r="468" spans="2:25" x14ac:dyDescent="0.25">
      <c r="B468" t="s">
        <v>233</v>
      </c>
      <c r="C468" s="1" t="s">
        <v>7</v>
      </c>
      <c r="D468" t="s">
        <v>287</v>
      </c>
      <c r="F468" s="1">
        <v>12</v>
      </c>
      <c r="H468" s="28">
        <f t="shared" ca="1" si="82"/>
        <v>8</v>
      </c>
      <c r="I468" s="28">
        <f t="shared" ca="1" si="83"/>
        <v>10</v>
      </c>
      <c r="J468" s="28">
        <f t="shared" ca="1" si="84"/>
        <v>2</v>
      </c>
      <c r="K468" s="28" t="s">
        <v>0</v>
      </c>
      <c r="L468" s="28">
        <f t="shared" ca="1" si="85"/>
        <v>4</v>
      </c>
      <c r="M468" s="28" t="s">
        <v>2</v>
      </c>
      <c r="N468" s="28">
        <f t="shared" ca="1" si="86"/>
        <v>7</v>
      </c>
      <c r="O468" s="28" t="s">
        <v>99</v>
      </c>
      <c r="P468" s="28">
        <f t="shared" ca="1" si="87"/>
        <v>8</v>
      </c>
      <c r="Q468" s="28" t="s">
        <v>0</v>
      </c>
      <c r="R468" s="28">
        <f t="shared" ca="1" si="88"/>
        <v>32</v>
      </c>
      <c r="S468" s="28" t="s">
        <v>2</v>
      </c>
      <c r="T468" s="28">
        <f t="shared" ca="1" si="80"/>
        <v>40</v>
      </c>
      <c r="U468" s="16" t="str">
        <f t="shared" ca="1" si="81"/>
        <v>4/5</v>
      </c>
      <c r="V468" s="16" t="s">
        <v>7</v>
      </c>
      <c r="W468" s="16" t="str">
        <f t="shared" ca="1" si="89"/>
        <v>?/40</v>
      </c>
      <c r="Y468">
        <f t="shared" ca="1" si="90"/>
        <v>32</v>
      </c>
    </row>
    <row r="469" spans="2:25" x14ac:dyDescent="0.25">
      <c r="B469" t="s">
        <v>221</v>
      </c>
      <c r="C469" s="1" t="s">
        <v>7</v>
      </c>
      <c r="D469" t="s">
        <v>281</v>
      </c>
      <c r="F469" s="1">
        <v>49</v>
      </c>
      <c r="H469" s="28">
        <f t="shared" ca="1" si="82"/>
        <v>7</v>
      </c>
      <c r="I469" s="28">
        <f t="shared" ca="1" si="83"/>
        <v>10</v>
      </c>
      <c r="J469" s="28">
        <f t="shared" ca="1" si="84"/>
        <v>1</v>
      </c>
      <c r="K469" s="28" t="s">
        <v>0</v>
      </c>
      <c r="L469" s="28">
        <f t="shared" ca="1" si="85"/>
        <v>7</v>
      </c>
      <c r="M469" s="28" t="s">
        <v>2</v>
      </c>
      <c r="N469" s="28">
        <f t="shared" ca="1" si="86"/>
        <v>5</v>
      </c>
      <c r="O469" s="28" t="s">
        <v>99</v>
      </c>
      <c r="P469" s="28">
        <f t="shared" ca="1" si="87"/>
        <v>11</v>
      </c>
      <c r="Q469" s="28" t="s">
        <v>0</v>
      </c>
      <c r="R469" s="28">
        <f t="shared" ca="1" si="88"/>
        <v>77</v>
      </c>
      <c r="S469" s="28" t="s">
        <v>2</v>
      </c>
      <c r="T469" s="28">
        <f t="shared" ca="1" si="80"/>
        <v>110</v>
      </c>
      <c r="U469" s="16" t="str">
        <f t="shared" ca="1" si="81"/>
        <v>7/10</v>
      </c>
      <c r="V469" s="16" t="s">
        <v>7</v>
      </c>
      <c r="W469" s="16" t="str">
        <f t="shared" ca="1" si="89"/>
        <v>?/110</v>
      </c>
      <c r="Y469">
        <f t="shared" ca="1" si="90"/>
        <v>77</v>
      </c>
    </row>
    <row r="470" spans="2:25" x14ac:dyDescent="0.25">
      <c r="B470" t="s">
        <v>239</v>
      </c>
      <c r="C470" s="1" t="s">
        <v>7</v>
      </c>
      <c r="D470" t="s">
        <v>269</v>
      </c>
      <c r="F470" s="1">
        <v>2</v>
      </c>
      <c r="H470" s="28">
        <f t="shared" ca="1" si="82"/>
        <v>1</v>
      </c>
      <c r="I470" s="28">
        <f t="shared" ca="1" si="83"/>
        <v>10</v>
      </c>
      <c r="J470" s="28">
        <f t="shared" ca="1" si="84"/>
        <v>1</v>
      </c>
      <c r="K470" s="28" t="s">
        <v>0</v>
      </c>
      <c r="L470" s="28">
        <f t="shared" ca="1" si="85"/>
        <v>1</v>
      </c>
      <c r="M470" s="28" t="s">
        <v>2</v>
      </c>
      <c r="N470" s="28">
        <f t="shared" ca="1" si="86"/>
        <v>10</v>
      </c>
      <c r="O470" s="28" t="s">
        <v>99</v>
      </c>
      <c r="P470" s="28">
        <f t="shared" ca="1" si="87"/>
        <v>8</v>
      </c>
      <c r="Q470" s="28" t="s">
        <v>0</v>
      </c>
      <c r="R470" s="28">
        <f t="shared" ca="1" si="88"/>
        <v>8</v>
      </c>
      <c r="S470" s="28" t="s">
        <v>2</v>
      </c>
      <c r="T470" s="28">
        <f t="shared" ca="1" si="80"/>
        <v>80</v>
      </c>
      <c r="U470" s="16" t="str">
        <f t="shared" ca="1" si="81"/>
        <v>1/10</v>
      </c>
      <c r="V470" s="16" t="s">
        <v>7</v>
      </c>
      <c r="W470" s="16" t="str">
        <f t="shared" ca="1" si="89"/>
        <v>?/80</v>
      </c>
      <c r="Y470">
        <f t="shared" ca="1" si="90"/>
        <v>8</v>
      </c>
    </row>
    <row r="471" spans="2:25" x14ac:dyDescent="0.25">
      <c r="B471" t="s">
        <v>236</v>
      </c>
      <c r="C471" s="1" t="s">
        <v>7</v>
      </c>
      <c r="D471" t="s">
        <v>307</v>
      </c>
      <c r="F471" s="1">
        <v>2</v>
      </c>
      <c r="H471" s="28">
        <f t="shared" ca="1" si="82"/>
        <v>2</v>
      </c>
      <c r="I471" s="28">
        <f t="shared" ca="1" si="83"/>
        <v>7</v>
      </c>
      <c r="J471" s="28">
        <f t="shared" ca="1" si="84"/>
        <v>1</v>
      </c>
      <c r="K471" s="28" t="s">
        <v>0</v>
      </c>
      <c r="L471" s="28">
        <f t="shared" ca="1" si="85"/>
        <v>2</v>
      </c>
      <c r="M471" s="28" t="s">
        <v>2</v>
      </c>
      <c r="N471" s="28">
        <f t="shared" ca="1" si="86"/>
        <v>10</v>
      </c>
      <c r="O471" s="28" t="s">
        <v>99</v>
      </c>
      <c r="P471" s="28">
        <f t="shared" ca="1" si="87"/>
        <v>8</v>
      </c>
      <c r="Q471" s="28" t="s">
        <v>0</v>
      </c>
      <c r="R471" s="28">
        <f t="shared" ca="1" si="88"/>
        <v>16</v>
      </c>
      <c r="S471" s="28" t="s">
        <v>2</v>
      </c>
      <c r="T471" s="28">
        <f t="shared" ca="1" si="80"/>
        <v>56</v>
      </c>
      <c r="U471" s="16" t="str">
        <f t="shared" ca="1" si="81"/>
        <v>2/7</v>
      </c>
      <c r="V471" s="16" t="s">
        <v>7</v>
      </c>
      <c r="W471" s="16" t="str">
        <f t="shared" ca="1" si="89"/>
        <v>?/56</v>
      </c>
      <c r="Y471">
        <f t="shared" ca="1" si="90"/>
        <v>16</v>
      </c>
    </row>
    <row r="472" spans="2:25" x14ac:dyDescent="0.25">
      <c r="B472" t="s">
        <v>239</v>
      </c>
      <c r="C472" s="1" t="s">
        <v>7</v>
      </c>
      <c r="D472" t="s">
        <v>309</v>
      </c>
      <c r="F472" s="1">
        <v>10</v>
      </c>
      <c r="H472" s="28">
        <f t="shared" ca="1" si="82"/>
        <v>8</v>
      </c>
      <c r="I472" s="28">
        <f t="shared" ca="1" si="83"/>
        <v>10</v>
      </c>
      <c r="J472" s="28">
        <f t="shared" ca="1" si="84"/>
        <v>2</v>
      </c>
      <c r="K472" s="28" t="s">
        <v>0</v>
      </c>
      <c r="L472" s="28">
        <f t="shared" ca="1" si="85"/>
        <v>4</v>
      </c>
      <c r="M472" s="28" t="s">
        <v>2</v>
      </c>
      <c r="N472" s="28">
        <f t="shared" ca="1" si="86"/>
        <v>7</v>
      </c>
      <c r="O472" s="28" t="s">
        <v>99</v>
      </c>
      <c r="P472" s="28">
        <f t="shared" ca="1" si="87"/>
        <v>8</v>
      </c>
      <c r="Q472" s="28" t="s">
        <v>0</v>
      </c>
      <c r="R472" s="28">
        <f t="shared" ca="1" si="88"/>
        <v>32</v>
      </c>
      <c r="S472" s="28" t="s">
        <v>2</v>
      </c>
      <c r="T472" s="28">
        <f t="shared" ca="1" si="80"/>
        <v>40</v>
      </c>
      <c r="U472" s="16" t="str">
        <f t="shared" ca="1" si="81"/>
        <v>4/5</v>
      </c>
      <c r="V472" s="16" t="s">
        <v>7</v>
      </c>
      <c r="W472" s="16" t="str">
        <f t="shared" ca="1" si="89"/>
        <v>?/40</v>
      </c>
      <c r="Y472">
        <f t="shared" ca="1" si="90"/>
        <v>32</v>
      </c>
    </row>
    <row r="473" spans="2:25" x14ac:dyDescent="0.25">
      <c r="B473" t="s">
        <v>178</v>
      </c>
      <c r="C473" s="1" t="s">
        <v>7</v>
      </c>
      <c r="D473" t="s">
        <v>277</v>
      </c>
      <c r="F473" s="1">
        <v>14</v>
      </c>
      <c r="H473" s="28">
        <f t="shared" ca="1" si="82"/>
        <v>2</v>
      </c>
      <c r="I473" s="28">
        <f t="shared" ca="1" si="83"/>
        <v>7</v>
      </c>
      <c r="J473" s="28">
        <f t="shared" ca="1" si="84"/>
        <v>1</v>
      </c>
      <c r="K473" s="28" t="s">
        <v>0</v>
      </c>
      <c r="L473" s="28">
        <f t="shared" ca="1" si="85"/>
        <v>2</v>
      </c>
      <c r="M473" s="28" t="s">
        <v>2</v>
      </c>
      <c r="N473" s="28">
        <f t="shared" ca="1" si="86"/>
        <v>5</v>
      </c>
      <c r="O473" s="28" t="s">
        <v>99</v>
      </c>
      <c r="P473" s="28">
        <f t="shared" ca="1" si="87"/>
        <v>10</v>
      </c>
      <c r="Q473" s="28" t="s">
        <v>0</v>
      </c>
      <c r="R473" s="28">
        <f t="shared" ca="1" si="88"/>
        <v>20</v>
      </c>
      <c r="S473" s="28" t="s">
        <v>2</v>
      </c>
      <c r="T473" s="28">
        <f t="shared" ca="1" si="80"/>
        <v>70</v>
      </c>
      <c r="U473" s="16" t="str">
        <f t="shared" ca="1" si="81"/>
        <v>2/7</v>
      </c>
      <c r="V473" s="16" t="s">
        <v>7</v>
      </c>
      <c r="W473" s="16" t="str">
        <f t="shared" ca="1" si="89"/>
        <v>?/70</v>
      </c>
      <c r="Y473">
        <f t="shared" ca="1" si="90"/>
        <v>20</v>
      </c>
    </row>
    <row r="474" spans="2:25" x14ac:dyDescent="0.25">
      <c r="B474" t="s">
        <v>203</v>
      </c>
      <c r="C474" s="1" t="s">
        <v>7</v>
      </c>
      <c r="D474" t="s">
        <v>295</v>
      </c>
      <c r="F474" s="1">
        <v>20</v>
      </c>
      <c r="H474" s="28">
        <f t="shared" ca="1" si="82"/>
        <v>9</v>
      </c>
      <c r="I474" s="28">
        <f t="shared" ca="1" si="83"/>
        <v>10</v>
      </c>
      <c r="J474" s="28">
        <f t="shared" ca="1" si="84"/>
        <v>1</v>
      </c>
      <c r="K474" s="28" t="s">
        <v>0</v>
      </c>
      <c r="L474" s="28">
        <f t="shared" ca="1" si="85"/>
        <v>9</v>
      </c>
      <c r="M474" s="28" t="s">
        <v>2</v>
      </c>
      <c r="N474" s="28">
        <f t="shared" ca="1" si="86"/>
        <v>7</v>
      </c>
      <c r="O474" s="28" t="s">
        <v>99</v>
      </c>
      <c r="P474" s="28">
        <f t="shared" ca="1" si="87"/>
        <v>10</v>
      </c>
      <c r="Q474" s="28" t="s">
        <v>0</v>
      </c>
      <c r="R474" s="28">
        <f t="shared" ca="1" si="88"/>
        <v>90</v>
      </c>
      <c r="S474" s="28" t="s">
        <v>2</v>
      </c>
      <c r="T474" s="28">
        <f t="shared" ca="1" si="80"/>
        <v>100</v>
      </c>
      <c r="U474" s="16" t="str">
        <f t="shared" ca="1" si="81"/>
        <v>9/10</v>
      </c>
      <c r="V474" s="16" t="s">
        <v>7</v>
      </c>
      <c r="W474" s="16" t="str">
        <f t="shared" ca="1" si="89"/>
        <v>?/100</v>
      </c>
      <c r="Y474">
        <f t="shared" ca="1" si="90"/>
        <v>90</v>
      </c>
    </row>
    <row r="475" spans="2:25" x14ac:dyDescent="0.25">
      <c r="B475" t="s">
        <v>180</v>
      </c>
      <c r="C475" s="1" t="s">
        <v>7</v>
      </c>
      <c r="D475" t="s">
        <v>275</v>
      </c>
      <c r="F475" s="1">
        <v>20</v>
      </c>
      <c r="H475" s="28">
        <f t="shared" ca="1" si="82"/>
        <v>8</v>
      </c>
      <c r="I475" s="28">
        <f t="shared" ca="1" si="83"/>
        <v>10</v>
      </c>
      <c r="J475" s="28">
        <f t="shared" ca="1" si="84"/>
        <v>2</v>
      </c>
      <c r="K475" s="28" t="s">
        <v>0</v>
      </c>
      <c r="L475" s="28">
        <f t="shared" ca="1" si="85"/>
        <v>4</v>
      </c>
      <c r="M475" s="28" t="s">
        <v>2</v>
      </c>
      <c r="N475" s="28">
        <f t="shared" ca="1" si="86"/>
        <v>10</v>
      </c>
      <c r="O475" s="28" t="s">
        <v>99</v>
      </c>
      <c r="P475" s="28">
        <f t="shared" ca="1" si="87"/>
        <v>4</v>
      </c>
      <c r="Q475" s="28" t="s">
        <v>0</v>
      </c>
      <c r="R475" s="28">
        <f t="shared" ca="1" si="88"/>
        <v>16</v>
      </c>
      <c r="S475" s="28" t="s">
        <v>2</v>
      </c>
      <c r="T475" s="28">
        <f t="shared" ca="1" si="80"/>
        <v>20</v>
      </c>
      <c r="U475" s="16" t="str">
        <f t="shared" ca="1" si="81"/>
        <v>4/5</v>
      </c>
      <c r="V475" s="16" t="s">
        <v>7</v>
      </c>
      <c r="W475" s="16" t="str">
        <f t="shared" ca="1" si="89"/>
        <v>?/20</v>
      </c>
      <c r="Y475">
        <f t="shared" ca="1" si="90"/>
        <v>16</v>
      </c>
    </row>
    <row r="476" spans="2:25" x14ac:dyDescent="0.25">
      <c r="B476" t="s">
        <v>186</v>
      </c>
      <c r="C476" s="1" t="s">
        <v>7</v>
      </c>
      <c r="D476" t="s">
        <v>292</v>
      </c>
      <c r="F476" s="1">
        <v>24</v>
      </c>
      <c r="H476" s="28">
        <f t="shared" ca="1" si="82"/>
        <v>8</v>
      </c>
      <c r="I476" s="28">
        <f t="shared" ca="1" si="83"/>
        <v>10</v>
      </c>
      <c r="J476" s="28">
        <f t="shared" ca="1" si="84"/>
        <v>2</v>
      </c>
      <c r="K476" s="28" t="s">
        <v>0</v>
      </c>
      <c r="L476" s="28">
        <f t="shared" ca="1" si="85"/>
        <v>4</v>
      </c>
      <c r="M476" s="28" t="s">
        <v>2</v>
      </c>
      <c r="N476" s="28">
        <f t="shared" ca="1" si="86"/>
        <v>5</v>
      </c>
      <c r="O476" s="28" t="s">
        <v>99</v>
      </c>
      <c r="P476" s="28">
        <f t="shared" ca="1" si="87"/>
        <v>3</v>
      </c>
      <c r="Q476" s="28" t="s">
        <v>0</v>
      </c>
      <c r="R476" s="28">
        <f t="shared" ca="1" si="88"/>
        <v>12</v>
      </c>
      <c r="S476" s="28" t="s">
        <v>2</v>
      </c>
      <c r="T476" s="28">
        <f t="shared" ca="1" si="80"/>
        <v>15</v>
      </c>
      <c r="U476" s="16" t="str">
        <f t="shared" ca="1" si="81"/>
        <v>4/5</v>
      </c>
      <c r="V476" s="16" t="s">
        <v>7</v>
      </c>
      <c r="W476" s="16" t="str">
        <f t="shared" ca="1" si="89"/>
        <v>?/15</v>
      </c>
      <c r="Y476">
        <f t="shared" ca="1" si="90"/>
        <v>12</v>
      </c>
    </row>
    <row r="477" spans="2:25" x14ac:dyDescent="0.25">
      <c r="B477" t="s">
        <v>186</v>
      </c>
      <c r="C477" s="1" t="s">
        <v>7</v>
      </c>
      <c r="D477" t="s">
        <v>286</v>
      </c>
      <c r="F477" s="1">
        <v>21</v>
      </c>
      <c r="H477" s="28">
        <f t="shared" ca="1" si="82"/>
        <v>9</v>
      </c>
      <c r="I477" s="28">
        <f t="shared" ca="1" si="83"/>
        <v>10</v>
      </c>
      <c r="J477" s="28">
        <f t="shared" ca="1" si="84"/>
        <v>1</v>
      </c>
      <c r="K477" s="28" t="s">
        <v>0</v>
      </c>
      <c r="L477" s="28">
        <f t="shared" ca="1" si="85"/>
        <v>9</v>
      </c>
      <c r="M477" s="28" t="s">
        <v>2</v>
      </c>
      <c r="N477" s="28">
        <f t="shared" ca="1" si="86"/>
        <v>5</v>
      </c>
      <c r="O477" s="28" t="s">
        <v>99</v>
      </c>
      <c r="P477" s="28">
        <f t="shared" ca="1" si="87"/>
        <v>7</v>
      </c>
      <c r="Q477" s="28" t="s">
        <v>0</v>
      </c>
      <c r="R477" s="28">
        <f t="shared" ca="1" si="88"/>
        <v>63</v>
      </c>
      <c r="S477" s="28" t="s">
        <v>2</v>
      </c>
      <c r="T477" s="28">
        <f t="shared" ca="1" si="80"/>
        <v>70</v>
      </c>
      <c r="U477" s="16" t="str">
        <f t="shared" ca="1" si="81"/>
        <v>9/10</v>
      </c>
      <c r="V477" s="16" t="s">
        <v>7</v>
      </c>
      <c r="W477" s="16" t="str">
        <f t="shared" ca="1" si="89"/>
        <v>?/70</v>
      </c>
      <c r="Y477">
        <f t="shared" ca="1" si="90"/>
        <v>63</v>
      </c>
    </row>
    <row r="478" spans="2:25" x14ac:dyDescent="0.25">
      <c r="B478" t="s">
        <v>213</v>
      </c>
      <c r="C478" s="1" t="s">
        <v>7</v>
      </c>
      <c r="D478" t="s">
        <v>269</v>
      </c>
      <c r="F478" s="1">
        <v>16</v>
      </c>
      <c r="H478" s="28">
        <f t="shared" ca="1" si="82"/>
        <v>9</v>
      </c>
      <c r="I478" s="28">
        <f t="shared" ca="1" si="83"/>
        <v>10</v>
      </c>
      <c r="J478" s="28">
        <f t="shared" ca="1" si="84"/>
        <v>1</v>
      </c>
      <c r="K478" s="28" t="s">
        <v>0</v>
      </c>
      <c r="L478" s="28">
        <f t="shared" ca="1" si="85"/>
        <v>9</v>
      </c>
      <c r="M478" s="28" t="s">
        <v>2</v>
      </c>
      <c r="N478" s="28">
        <f t="shared" ca="1" si="86"/>
        <v>10</v>
      </c>
      <c r="O478" s="28" t="s">
        <v>99</v>
      </c>
      <c r="P478" s="28">
        <f t="shared" ca="1" si="87"/>
        <v>5</v>
      </c>
      <c r="Q478" s="28" t="s">
        <v>0</v>
      </c>
      <c r="R478" s="28">
        <f t="shared" ca="1" si="88"/>
        <v>45</v>
      </c>
      <c r="S478" s="28" t="s">
        <v>2</v>
      </c>
      <c r="T478" s="28">
        <f t="shared" ca="1" si="80"/>
        <v>50</v>
      </c>
      <c r="U478" s="16" t="str">
        <f t="shared" ca="1" si="81"/>
        <v>9/10</v>
      </c>
      <c r="V478" s="16" t="s">
        <v>7</v>
      </c>
      <c r="W478" s="16" t="str">
        <f t="shared" ca="1" si="89"/>
        <v>?/50</v>
      </c>
      <c r="Y478">
        <f t="shared" ca="1" si="90"/>
        <v>45</v>
      </c>
    </row>
    <row r="479" spans="2:25" x14ac:dyDescent="0.25">
      <c r="B479" t="s">
        <v>191</v>
      </c>
      <c r="C479" s="1" t="s">
        <v>7</v>
      </c>
      <c r="D479" t="s">
        <v>275</v>
      </c>
      <c r="F479" s="1">
        <v>25</v>
      </c>
      <c r="H479" s="28">
        <f t="shared" ca="1" si="82"/>
        <v>3</v>
      </c>
      <c r="I479" s="28">
        <f t="shared" ca="1" si="83"/>
        <v>5</v>
      </c>
      <c r="J479" s="28">
        <f t="shared" ca="1" si="84"/>
        <v>1</v>
      </c>
      <c r="K479" s="28" t="s">
        <v>0</v>
      </c>
      <c r="L479" s="28">
        <f t="shared" ca="1" si="85"/>
        <v>3</v>
      </c>
      <c r="M479" s="28" t="s">
        <v>2</v>
      </c>
      <c r="N479" s="28">
        <f t="shared" ca="1" si="86"/>
        <v>10</v>
      </c>
      <c r="O479" s="28" t="s">
        <v>99</v>
      </c>
      <c r="P479" s="28">
        <f t="shared" ca="1" si="87"/>
        <v>7</v>
      </c>
      <c r="Q479" s="28" t="s">
        <v>0</v>
      </c>
      <c r="R479" s="28">
        <f t="shared" ca="1" si="88"/>
        <v>21</v>
      </c>
      <c r="S479" s="28" t="s">
        <v>2</v>
      </c>
      <c r="T479" s="28">
        <f t="shared" ca="1" si="80"/>
        <v>35</v>
      </c>
      <c r="U479" s="16" t="str">
        <f t="shared" ca="1" si="81"/>
        <v>3/5</v>
      </c>
      <c r="V479" s="16" t="s">
        <v>7</v>
      </c>
      <c r="W479" s="16" t="str">
        <f t="shared" ca="1" si="89"/>
        <v>?/35</v>
      </c>
      <c r="Y479">
        <f t="shared" ca="1" si="90"/>
        <v>21</v>
      </c>
    </row>
    <row r="480" spans="2:25" x14ac:dyDescent="0.25">
      <c r="B480" t="s">
        <v>187</v>
      </c>
      <c r="C480" s="1" t="s">
        <v>7</v>
      </c>
      <c r="D480" t="s">
        <v>270</v>
      </c>
      <c r="F480" s="1">
        <v>56</v>
      </c>
      <c r="H480" s="28">
        <f t="shared" ca="1" si="82"/>
        <v>2</v>
      </c>
      <c r="I480" s="28">
        <f t="shared" ca="1" si="83"/>
        <v>5</v>
      </c>
      <c r="J480" s="28">
        <f t="shared" ca="1" si="84"/>
        <v>1</v>
      </c>
      <c r="K480" s="28" t="s">
        <v>0</v>
      </c>
      <c r="L480" s="28">
        <f t="shared" ca="1" si="85"/>
        <v>2</v>
      </c>
      <c r="M480" s="28" t="s">
        <v>2</v>
      </c>
      <c r="N480" s="28">
        <f t="shared" ca="1" si="86"/>
        <v>5</v>
      </c>
      <c r="O480" s="28" t="s">
        <v>99</v>
      </c>
      <c r="P480" s="28">
        <f t="shared" ca="1" si="87"/>
        <v>11</v>
      </c>
      <c r="Q480" s="28" t="s">
        <v>0</v>
      </c>
      <c r="R480" s="28">
        <f t="shared" ca="1" si="88"/>
        <v>22</v>
      </c>
      <c r="S480" s="28" t="s">
        <v>2</v>
      </c>
      <c r="T480" s="28">
        <f t="shared" ca="1" si="80"/>
        <v>55</v>
      </c>
      <c r="U480" s="16" t="str">
        <f t="shared" ca="1" si="81"/>
        <v>2/5</v>
      </c>
      <c r="V480" s="16" t="s">
        <v>7</v>
      </c>
      <c r="W480" s="16" t="str">
        <f t="shared" ca="1" si="89"/>
        <v>?/55</v>
      </c>
      <c r="Y480">
        <f t="shared" ca="1" si="90"/>
        <v>22</v>
      </c>
    </row>
    <row r="481" spans="2:25" x14ac:dyDescent="0.25">
      <c r="B481" t="s">
        <v>217</v>
      </c>
      <c r="C481" s="1" t="s">
        <v>7</v>
      </c>
      <c r="D481" t="s">
        <v>292</v>
      </c>
      <c r="F481" s="1">
        <v>12</v>
      </c>
      <c r="H481" s="28">
        <f t="shared" ca="1" si="82"/>
        <v>5</v>
      </c>
      <c r="I481" s="28">
        <f t="shared" ca="1" si="83"/>
        <v>7</v>
      </c>
      <c r="J481" s="28">
        <f t="shared" ca="1" si="84"/>
        <v>1</v>
      </c>
      <c r="K481" s="28" t="s">
        <v>0</v>
      </c>
      <c r="L481" s="28">
        <f t="shared" ca="1" si="85"/>
        <v>5</v>
      </c>
      <c r="M481" s="28" t="s">
        <v>2</v>
      </c>
      <c r="N481" s="28">
        <f t="shared" ca="1" si="86"/>
        <v>5</v>
      </c>
      <c r="O481" s="28" t="s">
        <v>99</v>
      </c>
      <c r="P481" s="28">
        <f t="shared" ca="1" si="87"/>
        <v>12</v>
      </c>
      <c r="Q481" s="28" t="s">
        <v>0</v>
      </c>
      <c r="R481" s="28">
        <f t="shared" ca="1" si="88"/>
        <v>60</v>
      </c>
      <c r="S481" s="28" t="s">
        <v>2</v>
      </c>
      <c r="T481" s="28">
        <f t="shared" ca="1" si="80"/>
        <v>84</v>
      </c>
      <c r="U481" s="16" t="str">
        <f t="shared" ca="1" si="81"/>
        <v>5/7</v>
      </c>
      <c r="V481" s="16" t="s">
        <v>7</v>
      </c>
      <c r="W481" s="16" t="str">
        <f t="shared" ca="1" si="89"/>
        <v>?/84</v>
      </c>
      <c r="Y481">
        <f t="shared" ca="1" si="90"/>
        <v>60</v>
      </c>
    </row>
    <row r="482" spans="2:25" x14ac:dyDescent="0.25">
      <c r="B482" t="s">
        <v>222</v>
      </c>
      <c r="C482" s="1" t="s">
        <v>7</v>
      </c>
      <c r="D482" t="s">
        <v>304</v>
      </c>
      <c r="F482" s="1">
        <v>99</v>
      </c>
      <c r="H482" s="28">
        <f t="shared" ca="1" si="82"/>
        <v>3</v>
      </c>
      <c r="I482" s="28">
        <f t="shared" ca="1" si="83"/>
        <v>9</v>
      </c>
      <c r="J482" s="28">
        <f t="shared" ca="1" si="84"/>
        <v>3</v>
      </c>
      <c r="K482" s="28" t="s">
        <v>0</v>
      </c>
      <c r="L482" s="28">
        <f t="shared" ca="1" si="85"/>
        <v>1</v>
      </c>
      <c r="M482" s="28" t="s">
        <v>2</v>
      </c>
      <c r="N482" s="28">
        <f t="shared" ca="1" si="86"/>
        <v>7</v>
      </c>
      <c r="O482" s="28" t="s">
        <v>99</v>
      </c>
      <c r="P482" s="28">
        <f t="shared" ca="1" si="87"/>
        <v>12</v>
      </c>
      <c r="Q482" s="28" t="s">
        <v>0</v>
      </c>
      <c r="R482" s="28">
        <f t="shared" ca="1" si="88"/>
        <v>12</v>
      </c>
      <c r="S482" s="28" t="s">
        <v>2</v>
      </c>
      <c r="T482" s="28">
        <f t="shared" ca="1" si="80"/>
        <v>36</v>
      </c>
      <c r="U482" s="16" t="str">
        <f t="shared" ca="1" si="81"/>
        <v>1/3</v>
      </c>
      <c r="V482" s="16" t="s">
        <v>7</v>
      </c>
      <c r="W482" s="16" t="str">
        <f t="shared" ca="1" si="89"/>
        <v>?/36</v>
      </c>
      <c r="Y482">
        <f t="shared" ca="1" si="90"/>
        <v>12</v>
      </c>
    </row>
    <row r="483" spans="2:25" x14ac:dyDescent="0.25">
      <c r="B483" t="s">
        <v>182</v>
      </c>
      <c r="C483" s="1" t="s">
        <v>7</v>
      </c>
      <c r="D483" t="s">
        <v>305</v>
      </c>
      <c r="F483" s="1">
        <v>33</v>
      </c>
      <c r="H483" s="28">
        <f t="shared" ca="1" si="82"/>
        <v>8</v>
      </c>
      <c r="I483" s="28">
        <f t="shared" ca="1" si="83"/>
        <v>10</v>
      </c>
      <c r="J483" s="28">
        <f t="shared" ca="1" si="84"/>
        <v>2</v>
      </c>
      <c r="K483" s="28" t="s">
        <v>0</v>
      </c>
      <c r="L483" s="28">
        <f t="shared" ca="1" si="85"/>
        <v>4</v>
      </c>
      <c r="M483" s="28" t="s">
        <v>2</v>
      </c>
      <c r="N483" s="28">
        <f t="shared" ca="1" si="86"/>
        <v>3</v>
      </c>
      <c r="O483" s="28" t="s">
        <v>99</v>
      </c>
      <c r="P483" s="28">
        <f t="shared" ca="1" si="87"/>
        <v>8</v>
      </c>
      <c r="Q483" s="28" t="s">
        <v>0</v>
      </c>
      <c r="R483" s="28">
        <f t="shared" ca="1" si="88"/>
        <v>32</v>
      </c>
      <c r="S483" s="28" t="s">
        <v>2</v>
      </c>
      <c r="T483" s="28">
        <f t="shared" ca="1" si="80"/>
        <v>40</v>
      </c>
      <c r="U483" s="16" t="str">
        <f t="shared" ca="1" si="81"/>
        <v>4/5</v>
      </c>
      <c r="V483" s="16" t="s">
        <v>7</v>
      </c>
      <c r="W483" s="16" t="str">
        <f t="shared" ca="1" si="89"/>
        <v>?/40</v>
      </c>
      <c r="Y483">
        <f t="shared" ca="1" si="90"/>
        <v>32</v>
      </c>
    </row>
    <row r="484" spans="2:25" x14ac:dyDescent="0.25">
      <c r="B484" t="s">
        <v>203</v>
      </c>
      <c r="C484" s="1" t="s">
        <v>7</v>
      </c>
      <c r="D484" t="s">
        <v>274</v>
      </c>
      <c r="F484" s="1">
        <v>14</v>
      </c>
      <c r="H484" s="28">
        <f t="shared" ca="1" si="82"/>
        <v>6</v>
      </c>
      <c r="I484" s="28">
        <f t="shared" ca="1" si="83"/>
        <v>10</v>
      </c>
      <c r="J484" s="28">
        <f t="shared" ca="1" si="84"/>
        <v>2</v>
      </c>
      <c r="K484" s="28" t="s">
        <v>0</v>
      </c>
      <c r="L484" s="28">
        <f t="shared" ca="1" si="85"/>
        <v>3</v>
      </c>
      <c r="M484" s="28" t="s">
        <v>2</v>
      </c>
      <c r="N484" s="28">
        <f t="shared" ca="1" si="86"/>
        <v>5</v>
      </c>
      <c r="O484" s="28" t="s">
        <v>99</v>
      </c>
      <c r="P484" s="28">
        <f t="shared" ca="1" si="87"/>
        <v>10</v>
      </c>
      <c r="Q484" s="28" t="s">
        <v>0</v>
      </c>
      <c r="R484" s="28">
        <f t="shared" ca="1" si="88"/>
        <v>30</v>
      </c>
      <c r="S484" s="28" t="s">
        <v>2</v>
      </c>
      <c r="T484" s="28">
        <f t="shared" ca="1" si="80"/>
        <v>50</v>
      </c>
      <c r="U484" s="16" t="str">
        <f t="shared" ca="1" si="81"/>
        <v>3/5</v>
      </c>
      <c r="V484" s="16" t="s">
        <v>7</v>
      </c>
      <c r="W484" s="16" t="str">
        <f t="shared" ca="1" si="89"/>
        <v>?/50</v>
      </c>
      <c r="Y484">
        <f t="shared" ca="1" si="90"/>
        <v>30</v>
      </c>
    </row>
    <row r="485" spans="2:25" x14ac:dyDescent="0.25">
      <c r="B485" t="s">
        <v>186</v>
      </c>
      <c r="C485" s="1" t="s">
        <v>7</v>
      </c>
      <c r="D485" t="s">
        <v>294</v>
      </c>
      <c r="F485" s="1">
        <v>9</v>
      </c>
      <c r="H485" s="28">
        <f t="shared" ca="1" si="82"/>
        <v>1</v>
      </c>
      <c r="I485" s="28">
        <f t="shared" ca="1" si="83"/>
        <v>8</v>
      </c>
      <c r="J485" s="28">
        <f t="shared" ca="1" si="84"/>
        <v>1</v>
      </c>
      <c r="K485" s="28" t="s">
        <v>0</v>
      </c>
      <c r="L485" s="28">
        <f t="shared" ca="1" si="85"/>
        <v>1</v>
      </c>
      <c r="M485" s="28" t="s">
        <v>2</v>
      </c>
      <c r="N485" s="28">
        <f t="shared" ca="1" si="86"/>
        <v>5</v>
      </c>
      <c r="O485" s="28" t="s">
        <v>99</v>
      </c>
      <c r="P485" s="28">
        <f t="shared" ca="1" si="87"/>
        <v>8</v>
      </c>
      <c r="Q485" s="28" t="s">
        <v>0</v>
      </c>
      <c r="R485" s="28">
        <f t="shared" ca="1" si="88"/>
        <v>8</v>
      </c>
      <c r="S485" s="28" t="s">
        <v>2</v>
      </c>
      <c r="T485" s="28">
        <f t="shared" ca="1" si="80"/>
        <v>64</v>
      </c>
      <c r="U485" s="16" t="str">
        <f t="shared" ca="1" si="81"/>
        <v>1/8</v>
      </c>
      <c r="V485" s="16" t="s">
        <v>7</v>
      </c>
      <c r="W485" s="16" t="str">
        <f t="shared" ca="1" si="89"/>
        <v>?/64</v>
      </c>
      <c r="Y485">
        <f t="shared" ca="1" si="90"/>
        <v>8</v>
      </c>
    </row>
    <row r="486" spans="2:25" x14ac:dyDescent="0.25">
      <c r="B486" t="s">
        <v>186</v>
      </c>
      <c r="C486" s="1" t="s">
        <v>7</v>
      </c>
      <c r="D486" t="s">
        <v>272</v>
      </c>
      <c r="F486" s="1">
        <v>27</v>
      </c>
      <c r="H486" s="28">
        <f t="shared" ca="1" si="82"/>
        <v>2</v>
      </c>
      <c r="I486" s="28">
        <f t="shared" ca="1" si="83"/>
        <v>5</v>
      </c>
      <c r="J486" s="28">
        <f t="shared" ca="1" si="84"/>
        <v>1</v>
      </c>
      <c r="K486" s="28" t="s">
        <v>0</v>
      </c>
      <c r="L486" s="28">
        <f t="shared" ca="1" si="85"/>
        <v>2</v>
      </c>
      <c r="M486" s="28" t="s">
        <v>2</v>
      </c>
      <c r="N486" s="28">
        <f t="shared" ca="1" si="86"/>
        <v>8</v>
      </c>
      <c r="O486" s="28" t="s">
        <v>99</v>
      </c>
      <c r="P486" s="28">
        <f t="shared" ca="1" si="87"/>
        <v>12</v>
      </c>
      <c r="Q486" s="28" t="s">
        <v>0</v>
      </c>
      <c r="R486" s="28">
        <f t="shared" ca="1" si="88"/>
        <v>24</v>
      </c>
      <c r="S486" s="28" t="s">
        <v>2</v>
      </c>
      <c r="T486" s="28">
        <f t="shared" ca="1" si="80"/>
        <v>60</v>
      </c>
      <c r="U486" s="16" t="str">
        <f t="shared" ca="1" si="81"/>
        <v>2/5</v>
      </c>
      <c r="V486" s="16" t="s">
        <v>7</v>
      </c>
      <c r="W486" s="16" t="str">
        <f t="shared" ca="1" si="89"/>
        <v>?/60</v>
      </c>
      <c r="Y486">
        <f t="shared" ca="1" si="90"/>
        <v>24</v>
      </c>
    </row>
    <row r="487" spans="2:25" x14ac:dyDescent="0.25">
      <c r="B487" t="s">
        <v>222</v>
      </c>
      <c r="C487" s="1" t="s">
        <v>7</v>
      </c>
      <c r="D487" t="s">
        <v>275</v>
      </c>
      <c r="F487" s="1">
        <v>27</v>
      </c>
      <c r="H487" s="28">
        <f t="shared" ca="1" si="82"/>
        <v>6</v>
      </c>
      <c r="I487" s="28">
        <f t="shared" ca="1" si="83"/>
        <v>8</v>
      </c>
      <c r="J487" s="28">
        <f t="shared" ca="1" si="84"/>
        <v>2</v>
      </c>
      <c r="K487" s="28" t="s">
        <v>0</v>
      </c>
      <c r="L487" s="28">
        <f t="shared" ca="1" si="85"/>
        <v>3</v>
      </c>
      <c r="M487" s="28" t="s">
        <v>2</v>
      </c>
      <c r="N487" s="28">
        <f t="shared" ca="1" si="86"/>
        <v>5</v>
      </c>
      <c r="O487" s="28" t="s">
        <v>99</v>
      </c>
      <c r="P487" s="28">
        <f t="shared" ca="1" si="87"/>
        <v>9</v>
      </c>
      <c r="Q487" s="28" t="s">
        <v>0</v>
      </c>
      <c r="R487" s="28">
        <f t="shared" ca="1" si="88"/>
        <v>27</v>
      </c>
      <c r="S487" s="28" t="s">
        <v>2</v>
      </c>
      <c r="T487" s="28">
        <f t="shared" ca="1" si="80"/>
        <v>36</v>
      </c>
      <c r="U487" s="16" t="str">
        <f t="shared" ca="1" si="81"/>
        <v>3/4</v>
      </c>
      <c r="V487" s="16" t="s">
        <v>7</v>
      </c>
      <c r="W487" s="16" t="str">
        <f t="shared" ca="1" si="89"/>
        <v>?/36</v>
      </c>
      <c r="Y487">
        <f t="shared" ca="1" si="90"/>
        <v>27</v>
      </c>
    </row>
    <row r="488" spans="2:25" x14ac:dyDescent="0.25">
      <c r="B488" t="s">
        <v>182</v>
      </c>
      <c r="C488" s="1" t="s">
        <v>7</v>
      </c>
      <c r="D488" t="s">
        <v>293</v>
      </c>
      <c r="F488" s="1">
        <v>9</v>
      </c>
      <c r="H488" s="28">
        <f t="shared" ca="1" si="82"/>
        <v>7</v>
      </c>
      <c r="I488" s="28">
        <f t="shared" ca="1" si="83"/>
        <v>10</v>
      </c>
      <c r="J488" s="28">
        <f t="shared" ca="1" si="84"/>
        <v>1</v>
      </c>
      <c r="K488" s="28" t="s">
        <v>0</v>
      </c>
      <c r="L488" s="28">
        <f t="shared" ca="1" si="85"/>
        <v>7</v>
      </c>
      <c r="M488" s="28" t="s">
        <v>2</v>
      </c>
      <c r="N488" s="28">
        <f t="shared" ca="1" si="86"/>
        <v>4</v>
      </c>
      <c r="O488" s="28" t="s">
        <v>99</v>
      </c>
      <c r="P488" s="28">
        <f t="shared" ca="1" si="87"/>
        <v>11</v>
      </c>
      <c r="Q488" s="28" t="s">
        <v>0</v>
      </c>
      <c r="R488" s="28">
        <f t="shared" ca="1" si="88"/>
        <v>77</v>
      </c>
      <c r="S488" s="28" t="s">
        <v>2</v>
      </c>
      <c r="T488" s="28">
        <f t="shared" ca="1" si="80"/>
        <v>110</v>
      </c>
      <c r="U488" s="16" t="str">
        <f t="shared" ca="1" si="81"/>
        <v>7/10</v>
      </c>
      <c r="V488" s="16" t="s">
        <v>7</v>
      </c>
      <c r="W488" s="16" t="str">
        <f t="shared" ca="1" si="89"/>
        <v>?/110</v>
      </c>
      <c r="Y488">
        <f t="shared" ca="1" si="90"/>
        <v>77</v>
      </c>
    </row>
    <row r="489" spans="2:25" x14ac:dyDescent="0.25">
      <c r="B489" t="s">
        <v>276</v>
      </c>
      <c r="C489" s="1" t="s">
        <v>7</v>
      </c>
      <c r="D489" t="s">
        <v>307</v>
      </c>
      <c r="F489" s="1">
        <v>7</v>
      </c>
      <c r="H489" s="28">
        <f t="shared" ca="1" si="82"/>
        <v>7</v>
      </c>
      <c r="I489" s="28">
        <f t="shared" ca="1" si="83"/>
        <v>9</v>
      </c>
      <c r="J489" s="28">
        <f t="shared" ca="1" si="84"/>
        <v>1</v>
      </c>
      <c r="K489" s="28" t="s">
        <v>0</v>
      </c>
      <c r="L489" s="28">
        <f t="shared" ca="1" si="85"/>
        <v>7</v>
      </c>
      <c r="M489" s="28" t="s">
        <v>2</v>
      </c>
      <c r="N489" s="28">
        <f t="shared" ca="1" si="86"/>
        <v>10</v>
      </c>
      <c r="O489" s="28" t="s">
        <v>99</v>
      </c>
      <c r="P489" s="28">
        <f t="shared" ca="1" si="87"/>
        <v>6</v>
      </c>
      <c r="Q489" s="28" t="s">
        <v>0</v>
      </c>
      <c r="R489" s="28">
        <f t="shared" ca="1" si="88"/>
        <v>42</v>
      </c>
      <c r="S489" s="28" t="s">
        <v>2</v>
      </c>
      <c r="T489" s="28">
        <f t="shared" ca="1" si="80"/>
        <v>54</v>
      </c>
      <c r="U489" s="16" t="str">
        <f t="shared" ca="1" si="81"/>
        <v>7/9</v>
      </c>
      <c r="V489" s="16" t="s">
        <v>7</v>
      </c>
      <c r="W489" s="16" t="str">
        <f t="shared" ca="1" si="89"/>
        <v>?/54</v>
      </c>
      <c r="Y489">
        <f t="shared" ca="1" si="90"/>
        <v>42</v>
      </c>
    </row>
    <row r="490" spans="2:25" x14ac:dyDescent="0.25">
      <c r="B490" t="s">
        <v>217</v>
      </c>
      <c r="C490" s="1" t="s">
        <v>7</v>
      </c>
      <c r="D490" t="s">
        <v>290</v>
      </c>
      <c r="F490" s="1">
        <v>15</v>
      </c>
      <c r="H490" s="28">
        <f t="shared" ca="1" si="82"/>
        <v>9</v>
      </c>
      <c r="I490" s="28">
        <f t="shared" ca="1" si="83"/>
        <v>10</v>
      </c>
      <c r="J490" s="28">
        <f t="shared" ca="1" si="84"/>
        <v>1</v>
      </c>
      <c r="K490" s="28" t="s">
        <v>0</v>
      </c>
      <c r="L490" s="28">
        <f t="shared" ca="1" si="85"/>
        <v>9</v>
      </c>
      <c r="M490" s="28" t="s">
        <v>2</v>
      </c>
      <c r="N490" s="28">
        <f t="shared" ca="1" si="86"/>
        <v>9</v>
      </c>
      <c r="O490" s="28" t="s">
        <v>99</v>
      </c>
      <c r="P490" s="28">
        <f t="shared" ca="1" si="87"/>
        <v>2</v>
      </c>
      <c r="Q490" s="28" t="s">
        <v>0</v>
      </c>
      <c r="R490" s="28">
        <f t="shared" ca="1" si="88"/>
        <v>18</v>
      </c>
      <c r="S490" s="28" t="s">
        <v>2</v>
      </c>
      <c r="T490" s="28">
        <f t="shared" ca="1" si="80"/>
        <v>20</v>
      </c>
      <c r="U490" s="16" t="str">
        <f t="shared" ca="1" si="81"/>
        <v>9/10</v>
      </c>
      <c r="V490" s="16" t="s">
        <v>7</v>
      </c>
      <c r="W490" s="16" t="str">
        <f t="shared" ca="1" si="89"/>
        <v>?/20</v>
      </c>
      <c r="Y490">
        <f t="shared" ca="1" si="90"/>
        <v>18</v>
      </c>
    </row>
    <row r="491" spans="2:25" x14ac:dyDescent="0.25">
      <c r="B491" t="s">
        <v>222</v>
      </c>
      <c r="C491" s="1" t="s">
        <v>7</v>
      </c>
      <c r="D491" t="s">
        <v>288</v>
      </c>
      <c r="F491" s="1">
        <v>72</v>
      </c>
      <c r="H491" s="28">
        <f t="shared" ca="1" si="82"/>
        <v>5</v>
      </c>
      <c r="I491" s="28">
        <f t="shared" ca="1" si="83"/>
        <v>7</v>
      </c>
      <c r="J491" s="28">
        <f t="shared" ca="1" si="84"/>
        <v>1</v>
      </c>
      <c r="K491" s="28" t="s">
        <v>0</v>
      </c>
      <c r="L491" s="28">
        <f t="shared" ca="1" si="85"/>
        <v>5</v>
      </c>
      <c r="M491" s="28" t="s">
        <v>2</v>
      </c>
      <c r="N491" s="28">
        <f t="shared" ca="1" si="86"/>
        <v>10</v>
      </c>
      <c r="O491" s="28" t="s">
        <v>99</v>
      </c>
      <c r="P491" s="28">
        <f t="shared" ca="1" si="87"/>
        <v>2</v>
      </c>
      <c r="Q491" s="28" t="s">
        <v>0</v>
      </c>
      <c r="R491" s="28">
        <f t="shared" ca="1" si="88"/>
        <v>10</v>
      </c>
      <c r="S491" s="28" t="s">
        <v>2</v>
      </c>
      <c r="T491" s="28">
        <f t="shared" ca="1" si="80"/>
        <v>14</v>
      </c>
      <c r="U491" s="16" t="str">
        <f t="shared" ca="1" si="81"/>
        <v>5/7</v>
      </c>
      <c r="V491" s="16" t="s">
        <v>7</v>
      </c>
      <c r="W491" s="16" t="str">
        <f t="shared" ca="1" si="89"/>
        <v>?/14</v>
      </c>
      <c r="Y491">
        <f t="shared" ca="1" si="90"/>
        <v>10</v>
      </c>
    </row>
    <row r="492" spans="2:25" x14ac:dyDescent="0.25">
      <c r="B492" t="s">
        <v>276</v>
      </c>
      <c r="C492" s="1" t="s">
        <v>7</v>
      </c>
      <c r="D492" t="s">
        <v>314</v>
      </c>
      <c r="F492" s="1">
        <v>11</v>
      </c>
      <c r="H492" s="28">
        <f t="shared" ca="1" si="82"/>
        <v>3</v>
      </c>
      <c r="I492" s="28">
        <f t="shared" ca="1" si="83"/>
        <v>8</v>
      </c>
      <c r="J492" s="28">
        <f t="shared" ca="1" si="84"/>
        <v>1</v>
      </c>
      <c r="K492" s="28" t="s">
        <v>0</v>
      </c>
      <c r="L492" s="28">
        <f t="shared" ca="1" si="85"/>
        <v>3</v>
      </c>
      <c r="M492" s="28" t="s">
        <v>2</v>
      </c>
      <c r="N492" s="28">
        <f t="shared" ca="1" si="86"/>
        <v>7</v>
      </c>
      <c r="O492" s="28" t="s">
        <v>99</v>
      </c>
      <c r="P492" s="28">
        <f t="shared" ca="1" si="87"/>
        <v>5</v>
      </c>
      <c r="Q492" s="28" t="s">
        <v>0</v>
      </c>
      <c r="R492" s="28">
        <f t="shared" ca="1" si="88"/>
        <v>15</v>
      </c>
      <c r="S492" s="28" t="s">
        <v>2</v>
      </c>
      <c r="T492" s="28">
        <f t="shared" ca="1" si="80"/>
        <v>40</v>
      </c>
      <c r="U492" s="16" t="str">
        <f t="shared" ca="1" si="81"/>
        <v>3/8</v>
      </c>
      <c r="V492" s="16" t="s">
        <v>7</v>
      </c>
      <c r="W492" s="16" t="str">
        <f t="shared" ca="1" si="89"/>
        <v>?/40</v>
      </c>
      <c r="Y492">
        <f t="shared" ca="1" si="90"/>
        <v>15</v>
      </c>
    </row>
    <row r="493" spans="2:25" x14ac:dyDescent="0.25">
      <c r="B493" t="s">
        <v>279</v>
      </c>
      <c r="C493" s="1" t="s">
        <v>7</v>
      </c>
      <c r="D493" t="s">
        <v>280</v>
      </c>
      <c r="F493" s="1">
        <v>7</v>
      </c>
      <c r="H493" s="28">
        <f t="shared" ca="1" si="82"/>
        <v>1</v>
      </c>
      <c r="I493" s="28">
        <f t="shared" ca="1" si="83"/>
        <v>5</v>
      </c>
      <c r="J493" s="28">
        <f t="shared" ca="1" si="84"/>
        <v>1</v>
      </c>
      <c r="K493" s="28" t="s">
        <v>0</v>
      </c>
      <c r="L493" s="28">
        <f t="shared" ca="1" si="85"/>
        <v>1</v>
      </c>
      <c r="M493" s="28" t="s">
        <v>2</v>
      </c>
      <c r="N493" s="28">
        <f t="shared" ca="1" si="86"/>
        <v>8</v>
      </c>
      <c r="O493" s="28" t="s">
        <v>99</v>
      </c>
      <c r="P493" s="28">
        <f t="shared" ca="1" si="87"/>
        <v>4</v>
      </c>
      <c r="Q493" s="28" t="s">
        <v>0</v>
      </c>
      <c r="R493" s="28">
        <f t="shared" ca="1" si="88"/>
        <v>4</v>
      </c>
      <c r="S493" s="28" t="s">
        <v>2</v>
      </c>
      <c r="T493" s="28">
        <f t="shared" ca="1" si="80"/>
        <v>20</v>
      </c>
      <c r="U493" s="16" t="str">
        <f t="shared" ca="1" si="81"/>
        <v>1/5</v>
      </c>
      <c r="V493" s="16" t="s">
        <v>7</v>
      </c>
      <c r="W493" s="16" t="str">
        <f t="shared" ca="1" si="89"/>
        <v>?/20</v>
      </c>
      <c r="Y493">
        <f t="shared" ca="1" si="90"/>
        <v>4</v>
      </c>
    </row>
    <row r="494" spans="2:25" x14ac:dyDescent="0.25">
      <c r="B494" t="s">
        <v>186</v>
      </c>
      <c r="C494" s="1" t="s">
        <v>7</v>
      </c>
      <c r="D494" t="s">
        <v>310</v>
      </c>
      <c r="F494" s="1">
        <v>6</v>
      </c>
      <c r="H494" s="28">
        <f t="shared" ca="1" si="82"/>
        <v>9</v>
      </c>
      <c r="I494" s="28">
        <f t="shared" ca="1" si="83"/>
        <v>10</v>
      </c>
      <c r="J494" s="28">
        <f t="shared" ca="1" si="84"/>
        <v>1</v>
      </c>
      <c r="K494" s="28" t="s">
        <v>0</v>
      </c>
      <c r="L494" s="28">
        <f t="shared" ca="1" si="85"/>
        <v>9</v>
      </c>
      <c r="M494" s="28" t="s">
        <v>2</v>
      </c>
      <c r="N494" s="28">
        <f t="shared" ca="1" si="86"/>
        <v>5</v>
      </c>
      <c r="O494" s="28" t="s">
        <v>99</v>
      </c>
      <c r="P494" s="28">
        <f t="shared" ca="1" si="87"/>
        <v>5</v>
      </c>
      <c r="Q494" s="28" t="s">
        <v>0</v>
      </c>
      <c r="R494" s="28">
        <f t="shared" ca="1" si="88"/>
        <v>45</v>
      </c>
      <c r="S494" s="28" t="s">
        <v>2</v>
      </c>
      <c r="T494" s="28">
        <f t="shared" ca="1" si="80"/>
        <v>50</v>
      </c>
      <c r="U494" s="16" t="str">
        <f t="shared" ca="1" si="81"/>
        <v>9/10</v>
      </c>
      <c r="V494" s="16" t="s">
        <v>7</v>
      </c>
      <c r="W494" s="16" t="str">
        <f t="shared" ca="1" si="89"/>
        <v>?/50</v>
      </c>
      <c r="Y494">
        <f t="shared" ca="1" si="90"/>
        <v>45</v>
      </c>
    </row>
    <row r="495" spans="2:25" x14ac:dyDescent="0.25">
      <c r="B495" t="s">
        <v>236</v>
      </c>
      <c r="C495" s="1" t="s">
        <v>7</v>
      </c>
      <c r="D495" t="s">
        <v>307</v>
      </c>
      <c r="F495" s="1">
        <v>2</v>
      </c>
      <c r="H495" s="28">
        <f t="shared" ca="1" si="82"/>
        <v>3</v>
      </c>
      <c r="I495" s="28">
        <f t="shared" ca="1" si="83"/>
        <v>6</v>
      </c>
      <c r="J495" s="28">
        <f t="shared" ca="1" si="84"/>
        <v>3</v>
      </c>
      <c r="K495" s="28" t="s">
        <v>0</v>
      </c>
      <c r="L495" s="28">
        <f t="shared" ca="1" si="85"/>
        <v>1</v>
      </c>
      <c r="M495" s="28" t="s">
        <v>2</v>
      </c>
      <c r="N495" s="28">
        <f t="shared" ca="1" si="86"/>
        <v>10</v>
      </c>
      <c r="O495" s="28" t="s">
        <v>99</v>
      </c>
      <c r="P495" s="28">
        <f t="shared" ca="1" si="87"/>
        <v>10</v>
      </c>
      <c r="Q495" s="28" t="s">
        <v>0</v>
      </c>
      <c r="R495" s="28">
        <f t="shared" ca="1" si="88"/>
        <v>10</v>
      </c>
      <c r="S495" s="28" t="s">
        <v>2</v>
      </c>
      <c r="T495" s="28">
        <f t="shared" ca="1" si="80"/>
        <v>20</v>
      </c>
      <c r="U495" s="16" t="str">
        <f t="shared" ca="1" si="81"/>
        <v>1/2</v>
      </c>
      <c r="V495" s="16" t="s">
        <v>7</v>
      </c>
      <c r="W495" s="16" t="str">
        <f t="shared" ca="1" si="89"/>
        <v>?/20</v>
      </c>
      <c r="Y495">
        <f t="shared" ca="1" si="90"/>
        <v>10</v>
      </c>
    </row>
    <row r="496" spans="2:25" x14ac:dyDescent="0.25">
      <c r="B496" t="s">
        <v>235</v>
      </c>
      <c r="C496" s="1" t="s">
        <v>7</v>
      </c>
      <c r="D496" t="s">
        <v>274</v>
      </c>
      <c r="F496" s="1">
        <v>7</v>
      </c>
      <c r="H496" s="28">
        <f t="shared" ca="1" si="82"/>
        <v>2</v>
      </c>
      <c r="I496" s="28">
        <f t="shared" ca="1" si="83"/>
        <v>5</v>
      </c>
      <c r="J496" s="28">
        <f t="shared" ca="1" si="84"/>
        <v>1</v>
      </c>
      <c r="K496" s="28" t="s">
        <v>0</v>
      </c>
      <c r="L496" s="28">
        <f t="shared" ca="1" si="85"/>
        <v>2</v>
      </c>
      <c r="M496" s="28" t="s">
        <v>2</v>
      </c>
      <c r="N496" s="28">
        <f t="shared" ca="1" si="86"/>
        <v>2</v>
      </c>
      <c r="O496" s="28" t="s">
        <v>99</v>
      </c>
      <c r="P496" s="28">
        <f t="shared" ca="1" si="87"/>
        <v>5</v>
      </c>
      <c r="Q496" s="28" t="s">
        <v>0</v>
      </c>
      <c r="R496" s="28">
        <f t="shared" ca="1" si="88"/>
        <v>10</v>
      </c>
      <c r="S496" s="28" t="s">
        <v>2</v>
      </c>
      <c r="T496" s="28">
        <f t="shared" ca="1" si="80"/>
        <v>25</v>
      </c>
      <c r="U496" s="16" t="str">
        <f t="shared" ca="1" si="81"/>
        <v>2/5</v>
      </c>
      <c r="V496" s="16" t="s">
        <v>7</v>
      </c>
      <c r="W496" s="16" t="str">
        <f t="shared" ca="1" si="89"/>
        <v>?/25</v>
      </c>
      <c r="Y496">
        <f t="shared" ca="1" si="90"/>
        <v>10</v>
      </c>
    </row>
    <row r="497" spans="2:25" x14ac:dyDescent="0.25">
      <c r="B497" t="s">
        <v>182</v>
      </c>
      <c r="C497" s="1" t="s">
        <v>7</v>
      </c>
      <c r="D497" t="s">
        <v>305</v>
      </c>
      <c r="F497" s="1">
        <v>33</v>
      </c>
      <c r="H497" s="28">
        <f t="shared" ca="1" si="82"/>
        <v>8</v>
      </c>
      <c r="I497" s="28">
        <f t="shared" ca="1" si="83"/>
        <v>10</v>
      </c>
      <c r="J497" s="28">
        <f t="shared" ca="1" si="84"/>
        <v>2</v>
      </c>
      <c r="K497" s="28" t="s">
        <v>0</v>
      </c>
      <c r="L497" s="28">
        <f t="shared" ca="1" si="85"/>
        <v>4</v>
      </c>
      <c r="M497" s="28" t="s">
        <v>2</v>
      </c>
      <c r="N497" s="28">
        <f t="shared" ca="1" si="86"/>
        <v>5</v>
      </c>
      <c r="O497" s="28" t="s">
        <v>99</v>
      </c>
      <c r="P497" s="28">
        <f t="shared" ca="1" si="87"/>
        <v>4</v>
      </c>
      <c r="Q497" s="28" t="s">
        <v>0</v>
      </c>
      <c r="R497" s="28">
        <f t="shared" ca="1" si="88"/>
        <v>16</v>
      </c>
      <c r="S497" s="28" t="s">
        <v>2</v>
      </c>
      <c r="T497" s="28">
        <f t="shared" ca="1" si="80"/>
        <v>20</v>
      </c>
      <c r="U497" s="16" t="str">
        <f t="shared" ca="1" si="81"/>
        <v>4/5</v>
      </c>
      <c r="V497" s="16" t="s">
        <v>7</v>
      </c>
      <c r="W497" s="16" t="str">
        <f t="shared" ca="1" si="89"/>
        <v>?/20</v>
      </c>
      <c r="Y497">
        <f t="shared" ca="1" si="90"/>
        <v>16</v>
      </c>
    </row>
    <row r="498" spans="2:25" x14ac:dyDescent="0.25">
      <c r="B498" t="s">
        <v>180</v>
      </c>
      <c r="C498" s="1" t="s">
        <v>7</v>
      </c>
      <c r="D498" t="s">
        <v>267</v>
      </c>
      <c r="F498" s="1">
        <v>16</v>
      </c>
      <c r="H498" s="28">
        <f t="shared" ca="1" si="82"/>
        <v>5</v>
      </c>
      <c r="I498" s="28">
        <f t="shared" ca="1" si="83"/>
        <v>9</v>
      </c>
      <c r="J498" s="28">
        <f t="shared" ca="1" si="84"/>
        <v>1</v>
      </c>
      <c r="K498" s="28" t="s">
        <v>0</v>
      </c>
      <c r="L498" s="28">
        <f t="shared" ca="1" si="85"/>
        <v>5</v>
      </c>
      <c r="M498" s="28" t="s">
        <v>2</v>
      </c>
      <c r="N498" s="28">
        <f t="shared" ca="1" si="86"/>
        <v>5</v>
      </c>
      <c r="O498" s="28" t="s">
        <v>99</v>
      </c>
      <c r="P498" s="28">
        <f t="shared" ca="1" si="87"/>
        <v>9</v>
      </c>
      <c r="Q498" s="28" t="s">
        <v>0</v>
      </c>
      <c r="R498" s="28">
        <f t="shared" ca="1" si="88"/>
        <v>45</v>
      </c>
      <c r="S498" s="28" t="s">
        <v>2</v>
      </c>
      <c r="T498" s="28">
        <f t="shared" ca="1" si="80"/>
        <v>81</v>
      </c>
      <c r="U498" s="16" t="str">
        <f t="shared" ca="1" si="81"/>
        <v>5/9</v>
      </c>
      <c r="V498" s="16" t="s">
        <v>7</v>
      </c>
      <c r="W498" s="16" t="str">
        <f t="shared" ca="1" si="89"/>
        <v>?/81</v>
      </c>
      <c r="Y498">
        <f t="shared" ca="1" si="90"/>
        <v>45</v>
      </c>
    </row>
    <row r="499" spans="2:25" x14ac:dyDescent="0.25">
      <c r="B499" t="s">
        <v>213</v>
      </c>
      <c r="C499" s="1" t="s">
        <v>7</v>
      </c>
      <c r="D499" t="s">
        <v>290</v>
      </c>
      <c r="F499" s="1">
        <v>32</v>
      </c>
      <c r="H499" s="28">
        <f t="shared" ca="1" si="82"/>
        <v>6</v>
      </c>
      <c r="I499" s="28">
        <f t="shared" ca="1" si="83"/>
        <v>7</v>
      </c>
      <c r="J499" s="28">
        <f t="shared" ca="1" si="84"/>
        <v>1</v>
      </c>
      <c r="K499" s="28" t="s">
        <v>0</v>
      </c>
      <c r="L499" s="28">
        <f t="shared" ca="1" si="85"/>
        <v>6</v>
      </c>
      <c r="M499" s="28" t="s">
        <v>2</v>
      </c>
      <c r="N499" s="28">
        <f t="shared" ca="1" si="86"/>
        <v>9</v>
      </c>
      <c r="O499" s="28" t="s">
        <v>99</v>
      </c>
      <c r="P499" s="28">
        <f t="shared" ca="1" si="87"/>
        <v>12</v>
      </c>
      <c r="Q499" s="28" t="s">
        <v>0</v>
      </c>
      <c r="R499" s="28">
        <f t="shared" ca="1" si="88"/>
        <v>72</v>
      </c>
      <c r="S499" s="28" t="s">
        <v>2</v>
      </c>
      <c r="T499" s="28">
        <f t="shared" ca="1" si="80"/>
        <v>84</v>
      </c>
      <c r="U499" s="16" t="str">
        <f t="shared" ca="1" si="81"/>
        <v>6/7</v>
      </c>
      <c r="V499" s="16" t="s">
        <v>7</v>
      </c>
      <c r="W499" s="16" t="str">
        <f t="shared" ca="1" si="89"/>
        <v>?/84</v>
      </c>
      <c r="Y499">
        <f t="shared" ca="1" si="90"/>
        <v>72</v>
      </c>
    </row>
    <row r="500" spans="2:25" x14ac:dyDescent="0.25">
      <c r="B500" t="s">
        <v>182</v>
      </c>
      <c r="C500" s="1" t="s">
        <v>7</v>
      </c>
      <c r="D500" t="s">
        <v>303</v>
      </c>
      <c r="F500" s="1">
        <v>36</v>
      </c>
      <c r="H500" s="28">
        <f t="shared" ca="1" si="82"/>
        <v>7</v>
      </c>
      <c r="I500" s="28">
        <f t="shared" ca="1" si="83"/>
        <v>8</v>
      </c>
      <c r="J500" s="28">
        <f t="shared" ca="1" si="84"/>
        <v>1</v>
      </c>
      <c r="K500" s="28" t="s">
        <v>0</v>
      </c>
      <c r="L500" s="28">
        <f t="shared" ca="1" si="85"/>
        <v>7</v>
      </c>
      <c r="M500" s="28" t="s">
        <v>2</v>
      </c>
      <c r="N500" s="28">
        <f t="shared" ca="1" si="86"/>
        <v>7</v>
      </c>
      <c r="O500" s="28" t="s">
        <v>99</v>
      </c>
      <c r="P500" s="28">
        <f t="shared" ca="1" si="87"/>
        <v>3</v>
      </c>
      <c r="Q500" s="28" t="s">
        <v>0</v>
      </c>
      <c r="R500" s="28">
        <f t="shared" ca="1" si="88"/>
        <v>21</v>
      </c>
      <c r="S500" s="28" t="s">
        <v>2</v>
      </c>
      <c r="T500" s="28">
        <f t="shared" ca="1" si="80"/>
        <v>24</v>
      </c>
      <c r="U500" s="16" t="str">
        <f t="shared" ca="1" si="81"/>
        <v>7/8</v>
      </c>
      <c r="V500" s="16" t="s">
        <v>7</v>
      </c>
      <c r="W500" s="16" t="str">
        <f t="shared" ca="1" si="89"/>
        <v>?/24</v>
      </c>
      <c r="Y500">
        <f t="shared" ca="1" si="90"/>
        <v>21</v>
      </c>
    </row>
    <row r="501" spans="2:25" x14ac:dyDescent="0.25">
      <c r="B501" t="s">
        <v>179</v>
      </c>
      <c r="C501" s="1" t="s">
        <v>7</v>
      </c>
      <c r="D501" t="s">
        <v>302</v>
      </c>
      <c r="F501" s="1">
        <v>40</v>
      </c>
      <c r="H501" s="28">
        <f t="shared" ca="1" si="82"/>
        <v>9</v>
      </c>
      <c r="I501" s="28">
        <f t="shared" ca="1" si="83"/>
        <v>10</v>
      </c>
      <c r="J501" s="28">
        <f t="shared" ca="1" si="84"/>
        <v>1</v>
      </c>
      <c r="K501" s="28" t="s">
        <v>0</v>
      </c>
      <c r="L501" s="28">
        <f t="shared" ca="1" si="85"/>
        <v>9</v>
      </c>
      <c r="M501" s="28" t="s">
        <v>2</v>
      </c>
      <c r="N501" s="28">
        <f t="shared" ca="1" si="86"/>
        <v>8</v>
      </c>
      <c r="O501" s="28" t="s">
        <v>99</v>
      </c>
      <c r="P501" s="28">
        <f t="shared" ca="1" si="87"/>
        <v>9</v>
      </c>
      <c r="Q501" s="28" t="s">
        <v>0</v>
      </c>
      <c r="R501" s="28">
        <f t="shared" ca="1" si="88"/>
        <v>81</v>
      </c>
      <c r="S501" s="28" t="s">
        <v>2</v>
      </c>
      <c r="T501" s="28">
        <f t="shared" ca="1" si="80"/>
        <v>90</v>
      </c>
      <c r="U501" s="16" t="str">
        <f t="shared" ca="1" si="81"/>
        <v>9/10</v>
      </c>
      <c r="V501" s="16" t="s">
        <v>7</v>
      </c>
      <c r="W501" s="16" t="str">
        <f t="shared" ca="1" si="89"/>
        <v>?/90</v>
      </c>
      <c r="Y501">
        <f t="shared" ca="1" si="90"/>
        <v>81</v>
      </c>
    </row>
    <row r="502" spans="2:25" x14ac:dyDescent="0.25">
      <c r="B502" t="s">
        <v>276</v>
      </c>
      <c r="C502" s="1" t="s">
        <v>7</v>
      </c>
      <c r="D502" t="s">
        <v>296</v>
      </c>
      <c r="F502" s="1">
        <v>3</v>
      </c>
      <c r="H502" s="28">
        <f t="shared" ca="1" si="82"/>
        <v>6</v>
      </c>
      <c r="I502" s="28">
        <f t="shared" ca="1" si="83"/>
        <v>10</v>
      </c>
      <c r="J502" s="28">
        <f t="shared" ca="1" si="84"/>
        <v>2</v>
      </c>
      <c r="K502" s="28" t="s">
        <v>0</v>
      </c>
      <c r="L502" s="28">
        <f t="shared" ca="1" si="85"/>
        <v>3</v>
      </c>
      <c r="M502" s="28" t="s">
        <v>2</v>
      </c>
      <c r="N502" s="28">
        <f t="shared" ca="1" si="86"/>
        <v>10</v>
      </c>
      <c r="O502" s="28" t="s">
        <v>99</v>
      </c>
      <c r="P502" s="28">
        <f t="shared" ca="1" si="87"/>
        <v>3</v>
      </c>
      <c r="Q502" s="28" t="s">
        <v>0</v>
      </c>
      <c r="R502" s="28">
        <f t="shared" ca="1" si="88"/>
        <v>9</v>
      </c>
      <c r="S502" s="28" t="s">
        <v>2</v>
      </c>
      <c r="T502" s="28">
        <f t="shared" ca="1" si="80"/>
        <v>15</v>
      </c>
      <c r="U502" s="16" t="str">
        <f t="shared" ca="1" si="81"/>
        <v>3/5</v>
      </c>
      <c r="V502" s="16" t="s">
        <v>7</v>
      </c>
      <c r="W502" s="16" t="str">
        <f t="shared" ca="1" si="89"/>
        <v>?/15</v>
      </c>
      <c r="Y502">
        <f t="shared" ca="1" si="90"/>
        <v>9</v>
      </c>
    </row>
    <row r="503" spans="2:25" x14ac:dyDescent="0.25">
      <c r="B503" t="s">
        <v>189</v>
      </c>
      <c r="C503" s="1" t="s">
        <v>7</v>
      </c>
      <c r="D503" t="s">
        <v>311</v>
      </c>
      <c r="F503" s="1">
        <v>40</v>
      </c>
      <c r="H503" s="28">
        <f t="shared" ca="1" si="82"/>
        <v>3</v>
      </c>
      <c r="I503" s="28">
        <f t="shared" ca="1" si="83"/>
        <v>4</v>
      </c>
      <c r="J503" s="28">
        <f t="shared" ca="1" si="84"/>
        <v>1</v>
      </c>
      <c r="K503" s="28" t="s">
        <v>0</v>
      </c>
      <c r="L503" s="28">
        <f t="shared" ca="1" si="85"/>
        <v>3</v>
      </c>
      <c r="M503" s="28" t="s">
        <v>2</v>
      </c>
      <c r="N503" s="28">
        <f t="shared" ca="1" si="86"/>
        <v>5</v>
      </c>
      <c r="O503" s="28" t="s">
        <v>99</v>
      </c>
      <c r="P503" s="28">
        <f t="shared" ca="1" si="87"/>
        <v>4</v>
      </c>
      <c r="Q503" s="28" t="s">
        <v>0</v>
      </c>
      <c r="R503" s="28">
        <f t="shared" ca="1" si="88"/>
        <v>12</v>
      </c>
      <c r="S503" s="28" t="s">
        <v>2</v>
      </c>
      <c r="T503" s="28">
        <f t="shared" ca="1" si="80"/>
        <v>16</v>
      </c>
      <c r="U503" s="16" t="str">
        <f t="shared" ca="1" si="81"/>
        <v>3/4</v>
      </c>
      <c r="V503" s="16" t="s">
        <v>7</v>
      </c>
      <c r="W503" s="16" t="str">
        <f t="shared" ca="1" si="89"/>
        <v>?/16</v>
      </c>
      <c r="Y503">
        <f t="shared" ca="1" si="90"/>
        <v>12</v>
      </c>
    </row>
    <row r="504" spans="2:25" x14ac:dyDescent="0.25">
      <c r="B504" t="s">
        <v>182</v>
      </c>
      <c r="C504" s="1" t="s">
        <v>7</v>
      </c>
      <c r="D504" t="s">
        <v>293</v>
      </c>
      <c r="F504" s="1">
        <v>9</v>
      </c>
      <c r="H504" s="28">
        <f t="shared" ca="1" si="82"/>
        <v>8</v>
      </c>
      <c r="I504" s="28">
        <f t="shared" ca="1" si="83"/>
        <v>10</v>
      </c>
      <c r="J504" s="28">
        <f t="shared" ca="1" si="84"/>
        <v>2</v>
      </c>
      <c r="K504" s="28" t="s">
        <v>0</v>
      </c>
      <c r="L504" s="28">
        <f t="shared" ca="1" si="85"/>
        <v>4</v>
      </c>
      <c r="M504" s="28" t="s">
        <v>2</v>
      </c>
      <c r="N504" s="28">
        <f t="shared" ca="1" si="86"/>
        <v>4</v>
      </c>
      <c r="O504" s="28" t="s">
        <v>99</v>
      </c>
      <c r="P504" s="28">
        <f t="shared" ca="1" si="87"/>
        <v>2</v>
      </c>
      <c r="Q504" s="28" t="s">
        <v>0</v>
      </c>
      <c r="R504" s="28">
        <f t="shared" ca="1" si="88"/>
        <v>8</v>
      </c>
      <c r="S504" s="28" t="s">
        <v>2</v>
      </c>
      <c r="T504" s="28">
        <f t="shared" ca="1" si="80"/>
        <v>10</v>
      </c>
      <c r="U504" s="16" t="str">
        <f t="shared" ca="1" si="81"/>
        <v>4/5</v>
      </c>
      <c r="V504" s="16" t="s">
        <v>7</v>
      </c>
      <c r="W504" s="16" t="str">
        <f t="shared" ca="1" si="89"/>
        <v>?/10</v>
      </c>
      <c r="Y504">
        <f t="shared" ca="1" si="90"/>
        <v>8</v>
      </c>
    </row>
    <row r="505" spans="2:25" x14ac:dyDescent="0.25">
      <c r="B505" t="s">
        <v>222</v>
      </c>
      <c r="C505" s="1" t="s">
        <v>7</v>
      </c>
      <c r="D505" t="s">
        <v>268</v>
      </c>
      <c r="F505" s="1">
        <v>108</v>
      </c>
      <c r="H505" s="28">
        <f t="shared" ca="1" si="82"/>
        <v>8</v>
      </c>
      <c r="I505" s="28">
        <f t="shared" ca="1" si="83"/>
        <v>9</v>
      </c>
      <c r="J505" s="28">
        <f t="shared" ca="1" si="84"/>
        <v>1</v>
      </c>
      <c r="K505" s="28" t="s">
        <v>0</v>
      </c>
      <c r="L505" s="28">
        <f t="shared" ca="1" si="85"/>
        <v>8</v>
      </c>
      <c r="M505" s="28" t="s">
        <v>2</v>
      </c>
      <c r="N505" s="28">
        <f t="shared" ca="1" si="86"/>
        <v>5</v>
      </c>
      <c r="O505" s="28" t="s">
        <v>99</v>
      </c>
      <c r="P505" s="28">
        <f t="shared" ca="1" si="87"/>
        <v>7</v>
      </c>
      <c r="Q505" s="28" t="s">
        <v>0</v>
      </c>
      <c r="R505" s="28">
        <f t="shared" ca="1" si="88"/>
        <v>56</v>
      </c>
      <c r="S505" s="28" t="s">
        <v>2</v>
      </c>
      <c r="T505" s="28">
        <f t="shared" ca="1" si="80"/>
        <v>63</v>
      </c>
      <c r="U505" s="16" t="str">
        <f t="shared" ca="1" si="81"/>
        <v>8/9</v>
      </c>
      <c r="V505" s="16" t="s">
        <v>7</v>
      </c>
      <c r="W505" s="16" t="str">
        <f t="shared" ca="1" si="89"/>
        <v>?/63</v>
      </c>
      <c r="Y505">
        <f t="shared" ca="1" si="90"/>
        <v>56</v>
      </c>
    </row>
    <row r="506" spans="2:25" x14ac:dyDescent="0.25">
      <c r="B506" t="s">
        <v>189</v>
      </c>
      <c r="C506" s="1" t="s">
        <v>7</v>
      </c>
      <c r="D506" t="s">
        <v>311</v>
      </c>
      <c r="F506" s="1">
        <v>40</v>
      </c>
      <c r="H506" s="28">
        <f t="shared" ca="1" si="82"/>
        <v>8</v>
      </c>
      <c r="I506" s="28">
        <f t="shared" ca="1" si="83"/>
        <v>10</v>
      </c>
      <c r="J506" s="28">
        <f t="shared" ca="1" si="84"/>
        <v>2</v>
      </c>
      <c r="K506" s="28" t="s">
        <v>0</v>
      </c>
      <c r="L506" s="28">
        <f t="shared" ca="1" si="85"/>
        <v>4</v>
      </c>
      <c r="M506" s="28" t="s">
        <v>2</v>
      </c>
      <c r="N506" s="28">
        <f t="shared" ca="1" si="86"/>
        <v>9</v>
      </c>
      <c r="O506" s="28" t="s">
        <v>99</v>
      </c>
      <c r="P506" s="28">
        <f t="shared" ca="1" si="87"/>
        <v>11</v>
      </c>
      <c r="Q506" s="28" t="s">
        <v>0</v>
      </c>
      <c r="R506" s="28">
        <f t="shared" ca="1" si="88"/>
        <v>44</v>
      </c>
      <c r="S506" s="28" t="s">
        <v>2</v>
      </c>
      <c r="T506" s="28">
        <f t="shared" ca="1" si="80"/>
        <v>55</v>
      </c>
      <c r="U506" s="16" t="str">
        <f t="shared" ca="1" si="81"/>
        <v>4/5</v>
      </c>
      <c r="V506" s="16" t="s">
        <v>7</v>
      </c>
      <c r="W506" s="16" t="str">
        <f t="shared" ca="1" si="89"/>
        <v>?/55</v>
      </c>
      <c r="Y506">
        <f t="shared" ca="1" si="90"/>
        <v>44</v>
      </c>
    </row>
    <row r="507" spans="2:25" x14ac:dyDescent="0.25">
      <c r="B507" t="s">
        <v>180</v>
      </c>
      <c r="C507" s="1" t="s">
        <v>7</v>
      </c>
      <c r="D507" t="s">
        <v>280</v>
      </c>
      <c r="F507" s="1">
        <v>14</v>
      </c>
      <c r="H507" s="28">
        <f t="shared" ca="1" si="82"/>
        <v>1</v>
      </c>
      <c r="I507" s="28">
        <f t="shared" ca="1" si="83"/>
        <v>10</v>
      </c>
      <c r="J507" s="28">
        <f t="shared" ca="1" si="84"/>
        <v>1</v>
      </c>
      <c r="K507" s="28" t="s">
        <v>0</v>
      </c>
      <c r="L507" s="28">
        <f t="shared" ca="1" si="85"/>
        <v>1</v>
      </c>
      <c r="M507" s="28" t="s">
        <v>2</v>
      </c>
      <c r="N507" s="28">
        <f t="shared" ca="1" si="86"/>
        <v>5</v>
      </c>
      <c r="O507" s="28" t="s">
        <v>99</v>
      </c>
      <c r="P507" s="28">
        <f t="shared" ca="1" si="87"/>
        <v>2</v>
      </c>
      <c r="Q507" s="28" t="s">
        <v>0</v>
      </c>
      <c r="R507" s="28">
        <f t="shared" ca="1" si="88"/>
        <v>2</v>
      </c>
      <c r="S507" s="28" t="s">
        <v>2</v>
      </c>
      <c r="T507" s="28">
        <f t="shared" ca="1" si="80"/>
        <v>20</v>
      </c>
      <c r="U507" s="16" t="str">
        <f t="shared" ca="1" si="81"/>
        <v>1/10</v>
      </c>
      <c r="V507" s="16" t="s">
        <v>7</v>
      </c>
      <c r="W507" s="16" t="str">
        <f t="shared" ca="1" si="89"/>
        <v>?/20</v>
      </c>
      <c r="Y507">
        <f t="shared" ca="1" si="90"/>
        <v>2</v>
      </c>
    </row>
    <row r="508" spans="2:25" x14ac:dyDescent="0.25">
      <c r="B508" t="s">
        <v>221</v>
      </c>
      <c r="C508" s="1" t="s">
        <v>7</v>
      </c>
      <c r="D508" t="s">
        <v>303</v>
      </c>
      <c r="F508" s="1">
        <v>42</v>
      </c>
      <c r="H508" s="28">
        <f t="shared" ca="1" si="82"/>
        <v>6</v>
      </c>
      <c r="I508" s="28">
        <f t="shared" ca="1" si="83"/>
        <v>8</v>
      </c>
      <c r="J508" s="28">
        <f t="shared" ca="1" si="84"/>
        <v>2</v>
      </c>
      <c r="K508" s="28" t="s">
        <v>0</v>
      </c>
      <c r="L508" s="28">
        <f t="shared" ca="1" si="85"/>
        <v>3</v>
      </c>
      <c r="M508" s="28" t="s">
        <v>2</v>
      </c>
      <c r="N508" s="28">
        <f t="shared" ca="1" si="86"/>
        <v>10</v>
      </c>
      <c r="O508" s="28" t="s">
        <v>99</v>
      </c>
      <c r="P508" s="28">
        <f t="shared" ca="1" si="87"/>
        <v>9</v>
      </c>
      <c r="Q508" s="28" t="s">
        <v>0</v>
      </c>
      <c r="R508" s="28">
        <f t="shared" ca="1" si="88"/>
        <v>27</v>
      </c>
      <c r="S508" s="28" t="s">
        <v>2</v>
      </c>
      <c r="T508" s="28">
        <f t="shared" ca="1" si="80"/>
        <v>36</v>
      </c>
      <c r="U508" s="16" t="str">
        <f t="shared" ca="1" si="81"/>
        <v>3/4</v>
      </c>
      <c r="V508" s="16" t="s">
        <v>7</v>
      </c>
      <c r="W508" s="16" t="str">
        <f t="shared" ca="1" si="89"/>
        <v>?/36</v>
      </c>
      <c r="Y508">
        <f t="shared" ca="1" si="90"/>
        <v>27</v>
      </c>
    </row>
    <row r="509" spans="2:25" x14ac:dyDescent="0.25">
      <c r="B509" t="s">
        <v>239</v>
      </c>
      <c r="C509" s="1" t="s">
        <v>7</v>
      </c>
      <c r="D509" t="s">
        <v>266</v>
      </c>
      <c r="F509" s="1">
        <v>9</v>
      </c>
      <c r="H509" s="28">
        <f t="shared" ca="1" si="82"/>
        <v>6</v>
      </c>
      <c r="I509" s="28">
        <f t="shared" ca="1" si="83"/>
        <v>10</v>
      </c>
      <c r="J509" s="28">
        <f t="shared" ca="1" si="84"/>
        <v>2</v>
      </c>
      <c r="K509" s="28" t="s">
        <v>0</v>
      </c>
      <c r="L509" s="28">
        <f t="shared" ca="1" si="85"/>
        <v>3</v>
      </c>
      <c r="M509" s="28" t="s">
        <v>2</v>
      </c>
      <c r="N509" s="28">
        <f t="shared" ca="1" si="86"/>
        <v>4</v>
      </c>
      <c r="O509" s="28" t="s">
        <v>99</v>
      </c>
      <c r="P509" s="28">
        <f t="shared" ca="1" si="87"/>
        <v>8</v>
      </c>
      <c r="Q509" s="28" t="s">
        <v>0</v>
      </c>
      <c r="R509" s="28">
        <f t="shared" ca="1" si="88"/>
        <v>24</v>
      </c>
      <c r="S509" s="28" t="s">
        <v>2</v>
      </c>
      <c r="T509" s="28">
        <f t="shared" ca="1" si="80"/>
        <v>40</v>
      </c>
      <c r="U509" s="16" t="str">
        <f t="shared" ca="1" si="81"/>
        <v>3/5</v>
      </c>
      <c r="V509" s="16" t="s">
        <v>7</v>
      </c>
      <c r="W509" s="16" t="str">
        <f t="shared" ca="1" si="89"/>
        <v>?/40</v>
      </c>
      <c r="Y509">
        <f t="shared" ca="1" si="90"/>
        <v>24</v>
      </c>
    </row>
    <row r="510" spans="2:25" x14ac:dyDescent="0.25">
      <c r="B510" t="s">
        <v>187</v>
      </c>
      <c r="C510" s="1" t="s">
        <v>7</v>
      </c>
      <c r="D510" t="s">
        <v>289</v>
      </c>
      <c r="F510" s="1">
        <v>72</v>
      </c>
      <c r="H510" s="28">
        <f t="shared" ca="1" si="82"/>
        <v>7</v>
      </c>
      <c r="I510" s="28">
        <f t="shared" ca="1" si="83"/>
        <v>8</v>
      </c>
      <c r="J510" s="28">
        <f t="shared" ca="1" si="84"/>
        <v>1</v>
      </c>
      <c r="K510" s="28" t="s">
        <v>0</v>
      </c>
      <c r="L510" s="28">
        <f t="shared" ca="1" si="85"/>
        <v>7</v>
      </c>
      <c r="M510" s="28" t="s">
        <v>2</v>
      </c>
      <c r="N510" s="28">
        <f t="shared" ca="1" si="86"/>
        <v>5</v>
      </c>
      <c r="O510" s="28" t="s">
        <v>99</v>
      </c>
      <c r="P510" s="28">
        <f t="shared" ca="1" si="87"/>
        <v>6</v>
      </c>
      <c r="Q510" s="28" t="s">
        <v>0</v>
      </c>
      <c r="R510" s="28">
        <f t="shared" ca="1" si="88"/>
        <v>42</v>
      </c>
      <c r="S510" s="28" t="s">
        <v>2</v>
      </c>
      <c r="T510" s="28">
        <f t="shared" ca="1" si="80"/>
        <v>48</v>
      </c>
      <c r="U510" s="16" t="str">
        <f t="shared" ca="1" si="81"/>
        <v>7/8</v>
      </c>
      <c r="V510" s="16" t="s">
        <v>7</v>
      </c>
      <c r="W510" s="16" t="str">
        <f t="shared" ca="1" si="89"/>
        <v>?/48</v>
      </c>
      <c r="Y510">
        <f t="shared" ca="1" si="90"/>
        <v>42</v>
      </c>
    </row>
    <row r="511" spans="2:25" x14ac:dyDescent="0.25">
      <c r="B511" t="s">
        <v>220</v>
      </c>
      <c r="C511" s="1" t="s">
        <v>7</v>
      </c>
      <c r="D511" t="s">
        <v>281</v>
      </c>
      <c r="F511" s="1">
        <v>21</v>
      </c>
      <c r="H511" s="28">
        <f t="shared" ca="1" si="82"/>
        <v>5</v>
      </c>
      <c r="I511" s="28">
        <f t="shared" ca="1" si="83"/>
        <v>9</v>
      </c>
      <c r="J511" s="28">
        <f t="shared" ca="1" si="84"/>
        <v>1</v>
      </c>
      <c r="K511" s="28" t="s">
        <v>0</v>
      </c>
      <c r="L511" s="28">
        <f t="shared" ca="1" si="85"/>
        <v>5</v>
      </c>
      <c r="M511" s="28" t="s">
        <v>2</v>
      </c>
      <c r="N511" s="28">
        <f t="shared" ca="1" si="86"/>
        <v>8</v>
      </c>
      <c r="O511" s="28" t="s">
        <v>99</v>
      </c>
      <c r="P511" s="28">
        <f t="shared" ca="1" si="87"/>
        <v>12</v>
      </c>
      <c r="Q511" s="28" t="s">
        <v>0</v>
      </c>
      <c r="R511" s="28">
        <f t="shared" ca="1" si="88"/>
        <v>60</v>
      </c>
      <c r="S511" s="28" t="s">
        <v>2</v>
      </c>
      <c r="T511" s="28">
        <f t="shared" ca="1" si="80"/>
        <v>108</v>
      </c>
      <c r="U511" s="16" t="str">
        <f t="shared" ca="1" si="81"/>
        <v>5/9</v>
      </c>
      <c r="V511" s="16" t="s">
        <v>7</v>
      </c>
      <c r="W511" s="16" t="str">
        <f t="shared" ca="1" si="89"/>
        <v>?/108</v>
      </c>
      <c r="Y511">
        <f t="shared" ca="1" si="90"/>
        <v>60</v>
      </c>
    </row>
    <row r="512" spans="2:25" x14ac:dyDescent="0.25">
      <c r="B512" t="s">
        <v>187</v>
      </c>
      <c r="C512" s="1" t="s">
        <v>7</v>
      </c>
      <c r="D512" t="s">
        <v>289</v>
      </c>
      <c r="F512" s="1">
        <v>72</v>
      </c>
      <c r="H512" s="28">
        <f t="shared" ca="1" si="82"/>
        <v>8</v>
      </c>
      <c r="I512" s="28">
        <f t="shared" ca="1" si="83"/>
        <v>9</v>
      </c>
      <c r="J512" s="28">
        <f t="shared" ca="1" si="84"/>
        <v>1</v>
      </c>
      <c r="K512" s="28" t="s">
        <v>0</v>
      </c>
      <c r="L512" s="28">
        <f t="shared" ca="1" si="85"/>
        <v>8</v>
      </c>
      <c r="M512" s="28" t="s">
        <v>2</v>
      </c>
      <c r="N512" s="28">
        <f t="shared" ca="1" si="86"/>
        <v>9</v>
      </c>
      <c r="O512" s="28" t="s">
        <v>99</v>
      </c>
      <c r="P512" s="28">
        <f t="shared" ca="1" si="87"/>
        <v>6</v>
      </c>
      <c r="Q512" s="28" t="s">
        <v>0</v>
      </c>
      <c r="R512" s="28">
        <f t="shared" ca="1" si="88"/>
        <v>48</v>
      </c>
      <c r="S512" s="28" t="s">
        <v>2</v>
      </c>
      <c r="T512" s="28">
        <f t="shared" ca="1" si="80"/>
        <v>54</v>
      </c>
      <c r="U512" s="16" t="str">
        <f t="shared" ca="1" si="81"/>
        <v>8/9</v>
      </c>
      <c r="V512" s="16" t="s">
        <v>7</v>
      </c>
      <c r="W512" s="16" t="str">
        <f t="shared" ca="1" si="89"/>
        <v>?/54</v>
      </c>
      <c r="Y512">
        <f t="shared" ca="1" si="90"/>
        <v>48</v>
      </c>
    </row>
    <row r="513" spans="2:25" x14ac:dyDescent="0.25">
      <c r="B513" t="s">
        <v>213</v>
      </c>
      <c r="C513" s="1" t="s">
        <v>7</v>
      </c>
      <c r="D513" t="s">
        <v>306</v>
      </c>
      <c r="F513" s="1">
        <v>8</v>
      </c>
      <c r="H513" s="28">
        <f t="shared" ca="1" si="82"/>
        <v>3</v>
      </c>
      <c r="I513" s="28">
        <f t="shared" ca="1" si="83"/>
        <v>10</v>
      </c>
      <c r="J513" s="28">
        <f t="shared" ca="1" si="84"/>
        <v>1</v>
      </c>
      <c r="K513" s="28" t="s">
        <v>0</v>
      </c>
      <c r="L513" s="28">
        <f t="shared" ca="1" si="85"/>
        <v>3</v>
      </c>
      <c r="M513" s="28" t="s">
        <v>2</v>
      </c>
      <c r="N513" s="28">
        <f t="shared" ca="1" si="86"/>
        <v>9</v>
      </c>
      <c r="O513" s="28" t="s">
        <v>99</v>
      </c>
      <c r="P513" s="28">
        <f t="shared" ca="1" si="87"/>
        <v>5</v>
      </c>
      <c r="Q513" s="28" t="s">
        <v>0</v>
      </c>
      <c r="R513" s="28">
        <f t="shared" ca="1" si="88"/>
        <v>15</v>
      </c>
      <c r="S513" s="28" t="s">
        <v>2</v>
      </c>
      <c r="T513" s="28">
        <f t="shared" ca="1" si="80"/>
        <v>50</v>
      </c>
      <c r="U513" s="16" t="str">
        <f t="shared" ca="1" si="81"/>
        <v>3/10</v>
      </c>
      <c r="V513" s="16" t="s">
        <v>7</v>
      </c>
      <c r="W513" s="16" t="str">
        <f t="shared" ca="1" si="89"/>
        <v>?/50</v>
      </c>
      <c r="Y513">
        <f t="shared" ca="1" si="90"/>
        <v>15</v>
      </c>
    </row>
    <row r="514" spans="2:25" x14ac:dyDescent="0.25">
      <c r="B514" t="s">
        <v>276</v>
      </c>
      <c r="C514" s="1" t="s">
        <v>7</v>
      </c>
      <c r="D514" t="s">
        <v>313</v>
      </c>
      <c r="F514" s="1">
        <v>2</v>
      </c>
      <c r="H514" s="28">
        <f t="shared" ca="1" si="82"/>
        <v>1</v>
      </c>
      <c r="I514" s="28">
        <f t="shared" ca="1" si="83"/>
        <v>10</v>
      </c>
      <c r="J514" s="28">
        <f t="shared" ca="1" si="84"/>
        <v>1</v>
      </c>
      <c r="K514" s="28" t="s">
        <v>0</v>
      </c>
      <c r="L514" s="28">
        <f t="shared" ca="1" si="85"/>
        <v>1</v>
      </c>
      <c r="M514" s="28" t="s">
        <v>2</v>
      </c>
      <c r="N514" s="28">
        <f t="shared" ca="1" si="86"/>
        <v>10</v>
      </c>
      <c r="O514" s="28" t="s">
        <v>99</v>
      </c>
      <c r="P514" s="28">
        <f t="shared" ca="1" si="87"/>
        <v>5</v>
      </c>
      <c r="Q514" s="28" t="s">
        <v>0</v>
      </c>
      <c r="R514" s="28">
        <f t="shared" ca="1" si="88"/>
        <v>5</v>
      </c>
      <c r="S514" s="28" t="s">
        <v>2</v>
      </c>
      <c r="T514" s="28">
        <f t="shared" ca="1" si="80"/>
        <v>50</v>
      </c>
      <c r="U514" s="16" t="str">
        <f t="shared" ca="1" si="81"/>
        <v>1/10</v>
      </c>
      <c r="V514" s="16" t="s">
        <v>7</v>
      </c>
      <c r="W514" s="16" t="str">
        <f t="shared" ca="1" si="89"/>
        <v>?/50</v>
      </c>
      <c r="Y514">
        <f t="shared" ca="1" si="90"/>
        <v>5</v>
      </c>
    </row>
    <row r="515" spans="2:25" x14ac:dyDescent="0.25">
      <c r="B515" t="s">
        <v>222</v>
      </c>
      <c r="C515" s="1" t="s">
        <v>7</v>
      </c>
      <c r="D515" t="s">
        <v>266</v>
      </c>
      <c r="F515" s="1">
        <v>81</v>
      </c>
      <c r="H515" s="28">
        <f t="shared" ca="1" si="82"/>
        <v>5</v>
      </c>
      <c r="I515" s="28">
        <f t="shared" ca="1" si="83"/>
        <v>7</v>
      </c>
      <c r="J515" s="28">
        <f t="shared" ca="1" si="84"/>
        <v>1</v>
      </c>
      <c r="K515" s="28" t="s">
        <v>0</v>
      </c>
      <c r="L515" s="28">
        <f t="shared" ca="1" si="85"/>
        <v>5</v>
      </c>
      <c r="M515" s="28" t="s">
        <v>2</v>
      </c>
      <c r="N515" s="28">
        <f t="shared" ca="1" si="86"/>
        <v>10</v>
      </c>
      <c r="O515" s="28" t="s">
        <v>99</v>
      </c>
      <c r="P515" s="28">
        <f t="shared" ca="1" si="87"/>
        <v>10</v>
      </c>
      <c r="Q515" s="28" t="s">
        <v>0</v>
      </c>
      <c r="R515" s="28">
        <f t="shared" ca="1" si="88"/>
        <v>50</v>
      </c>
      <c r="S515" s="28" t="s">
        <v>2</v>
      </c>
      <c r="T515" s="28">
        <f t="shared" ca="1" si="80"/>
        <v>70</v>
      </c>
      <c r="U515" s="16" t="str">
        <f t="shared" ca="1" si="81"/>
        <v>5/7</v>
      </c>
      <c r="V515" s="16" t="s">
        <v>7</v>
      </c>
      <c r="W515" s="16" t="str">
        <f t="shared" ca="1" si="89"/>
        <v>?/70</v>
      </c>
      <c r="Y515">
        <f t="shared" ca="1" si="90"/>
        <v>50</v>
      </c>
    </row>
    <row r="516" spans="2:25" x14ac:dyDescent="0.25">
      <c r="B516" t="s">
        <v>182</v>
      </c>
      <c r="C516" s="1" t="s">
        <v>7</v>
      </c>
      <c r="D516" t="s">
        <v>275</v>
      </c>
      <c r="F516" s="1">
        <v>18</v>
      </c>
      <c r="H516" s="28">
        <f t="shared" ca="1" si="82"/>
        <v>1</v>
      </c>
      <c r="I516" s="28">
        <f t="shared" ca="1" si="83"/>
        <v>6</v>
      </c>
      <c r="J516" s="28">
        <f t="shared" ca="1" si="84"/>
        <v>1</v>
      </c>
      <c r="K516" s="28" t="s">
        <v>0</v>
      </c>
      <c r="L516" s="28">
        <f t="shared" ca="1" si="85"/>
        <v>1</v>
      </c>
      <c r="M516" s="28" t="s">
        <v>2</v>
      </c>
      <c r="N516" s="28">
        <f t="shared" ca="1" si="86"/>
        <v>7</v>
      </c>
      <c r="O516" s="28" t="s">
        <v>99</v>
      </c>
      <c r="P516" s="28">
        <f t="shared" ca="1" si="87"/>
        <v>12</v>
      </c>
      <c r="Q516" s="28" t="s">
        <v>0</v>
      </c>
      <c r="R516" s="28">
        <f t="shared" ca="1" si="88"/>
        <v>12</v>
      </c>
      <c r="S516" s="28" t="s">
        <v>2</v>
      </c>
      <c r="T516" s="28">
        <f t="shared" ca="1" si="80"/>
        <v>72</v>
      </c>
      <c r="U516" s="16" t="str">
        <f t="shared" ca="1" si="81"/>
        <v>1/6</v>
      </c>
      <c r="V516" s="16" t="s">
        <v>7</v>
      </c>
      <c r="W516" s="16" t="str">
        <f t="shared" ca="1" si="89"/>
        <v>?/72</v>
      </c>
      <c r="Y516">
        <f t="shared" ca="1" si="90"/>
        <v>12</v>
      </c>
    </row>
    <row r="517" spans="2:25" x14ac:dyDescent="0.25">
      <c r="B517" t="s">
        <v>233</v>
      </c>
      <c r="C517" s="1" t="s">
        <v>7</v>
      </c>
      <c r="D517" t="s">
        <v>286</v>
      </c>
      <c r="F517" s="1">
        <v>7</v>
      </c>
      <c r="H517" s="28">
        <f t="shared" ca="1" si="82"/>
        <v>2</v>
      </c>
      <c r="I517" s="28">
        <f t="shared" ca="1" si="83"/>
        <v>5</v>
      </c>
      <c r="J517" s="28">
        <f t="shared" ca="1" si="84"/>
        <v>1</v>
      </c>
      <c r="K517" s="28" t="s">
        <v>0</v>
      </c>
      <c r="L517" s="28">
        <f t="shared" ca="1" si="85"/>
        <v>2</v>
      </c>
      <c r="M517" s="28" t="s">
        <v>2</v>
      </c>
      <c r="N517" s="28">
        <f t="shared" ca="1" si="86"/>
        <v>6</v>
      </c>
      <c r="O517" s="28" t="s">
        <v>99</v>
      </c>
      <c r="P517" s="28">
        <f t="shared" ca="1" si="87"/>
        <v>2</v>
      </c>
      <c r="Q517" s="28" t="s">
        <v>0</v>
      </c>
      <c r="R517" s="28">
        <f t="shared" ca="1" si="88"/>
        <v>4</v>
      </c>
      <c r="S517" s="28" t="s">
        <v>2</v>
      </c>
      <c r="T517" s="28">
        <f t="shared" ca="1" si="80"/>
        <v>10</v>
      </c>
      <c r="U517" s="16" t="str">
        <f t="shared" ca="1" si="81"/>
        <v>2/5</v>
      </c>
      <c r="V517" s="16" t="s">
        <v>7</v>
      </c>
      <c r="W517" s="16" t="str">
        <f t="shared" ca="1" si="89"/>
        <v>?/10</v>
      </c>
      <c r="Y517">
        <f t="shared" ca="1" si="90"/>
        <v>4</v>
      </c>
    </row>
    <row r="518" spans="2:25" x14ac:dyDescent="0.25">
      <c r="B518" t="s">
        <v>180</v>
      </c>
      <c r="C518" s="1" t="s">
        <v>7</v>
      </c>
      <c r="D518" t="s">
        <v>275</v>
      </c>
      <c r="F518" s="1">
        <v>20</v>
      </c>
      <c r="H518" s="28">
        <f t="shared" ca="1" si="82"/>
        <v>3</v>
      </c>
      <c r="I518" s="28">
        <f t="shared" ca="1" si="83"/>
        <v>6</v>
      </c>
      <c r="J518" s="28">
        <f t="shared" ca="1" si="84"/>
        <v>3</v>
      </c>
      <c r="K518" s="28" t="s">
        <v>0</v>
      </c>
      <c r="L518" s="28">
        <f t="shared" ca="1" si="85"/>
        <v>1</v>
      </c>
      <c r="M518" s="28" t="s">
        <v>2</v>
      </c>
      <c r="N518" s="28">
        <f t="shared" ca="1" si="86"/>
        <v>5</v>
      </c>
      <c r="O518" s="28" t="s">
        <v>99</v>
      </c>
      <c r="P518" s="28">
        <f t="shared" ca="1" si="87"/>
        <v>3</v>
      </c>
      <c r="Q518" s="28" t="s">
        <v>0</v>
      </c>
      <c r="R518" s="28">
        <f t="shared" ca="1" si="88"/>
        <v>3</v>
      </c>
      <c r="S518" s="28" t="s">
        <v>2</v>
      </c>
      <c r="T518" s="28">
        <f t="shared" ca="1" si="80"/>
        <v>6</v>
      </c>
      <c r="U518" s="16" t="str">
        <f t="shared" ca="1" si="81"/>
        <v>1/2</v>
      </c>
      <c r="V518" s="16" t="s">
        <v>7</v>
      </c>
      <c r="W518" s="16" t="str">
        <f t="shared" ca="1" si="89"/>
        <v>?/6</v>
      </c>
      <c r="Y518">
        <f t="shared" ca="1" si="90"/>
        <v>3</v>
      </c>
    </row>
    <row r="519" spans="2:25" x14ac:dyDescent="0.25">
      <c r="B519" t="s">
        <v>190</v>
      </c>
      <c r="C519" s="1" t="s">
        <v>7</v>
      </c>
      <c r="D519" t="s">
        <v>311</v>
      </c>
      <c r="F519" s="1">
        <v>48</v>
      </c>
      <c r="H519" s="28">
        <f t="shared" ca="1" si="82"/>
        <v>6</v>
      </c>
      <c r="I519" s="28">
        <f t="shared" ca="1" si="83"/>
        <v>7</v>
      </c>
      <c r="J519" s="28">
        <f t="shared" ca="1" si="84"/>
        <v>1</v>
      </c>
      <c r="K519" s="28" t="s">
        <v>0</v>
      </c>
      <c r="L519" s="28">
        <f t="shared" ca="1" si="85"/>
        <v>6</v>
      </c>
      <c r="M519" s="28" t="s">
        <v>2</v>
      </c>
      <c r="N519" s="28">
        <f t="shared" ca="1" si="86"/>
        <v>2</v>
      </c>
      <c r="O519" s="28" t="s">
        <v>99</v>
      </c>
      <c r="P519" s="28">
        <f t="shared" ca="1" si="87"/>
        <v>5</v>
      </c>
      <c r="Q519" s="28" t="s">
        <v>0</v>
      </c>
      <c r="R519" s="28">
        <f t="shared" ca="1" si="88"/>
        <v>30</v>
      </c>
      <c r="S519" s="28" t="s">
        <v>2</v>
      </c>
      <c r="T519" s="28">
        <f t="shared" ref="T519:T561" ca="1" si="99">N520*P519</f>
        <v>35</v>
      </c>
      <c r="U519" s="16" t="str">
        <f t="shared" ref="U519:U563" ca="1" si="100">CONCATENATE(L519,"/",N520)</f>
        <v>6/7</v>
      </c>
      <c r="V519" s="16" t="s">
        <v>7</v>
      </c>
      <c r="W519" s="16" t="str">
        <f t="shared" ca="1" si="89"/>
        <v>?/35</v>
      </c>
      <c r="Y519">
        <f t="shared" ca="1" si="90"/>
        <v>30</v>
      </c>
    </row>
    <row r="520" spans="2:25" x14ac:dyDescent="0.25">
      <c r="B520" t="s">
        <v>222</v>
      </c>
      <c r="C520" s="1" t="s">
        <v>7</v>
      </c>
      <c r="D520" t="s">
        <v>288</v>
      </c>
      <c r="F520" s="1">
        <v>72</v>
      </c>
      <c r="H520" s="28">
        <f t="shared" ref="H520:H561" ca="1" si="101">RANDBETWEEN(1,9)</f>
        <v>6</v>
      </c>
      <c r="I520" s="28">
        <f t="shared" ref="I520:I561" ca="1" si="102">RANDBETWEEN(H520+1,10)</f>
        <v>8</v>
      </c>
      <c r="J520" s="28">
        <f t="shared" ref="J520:J561" ca="1" si="103">GCD(H520,I520)</f>
        <v>2</v>
      </c>
      <c r="K520" s="28" t="s">
        <v>0</v>
      </c>
      <c r="L520" s="28">
        <f t="shared" ref="L520:L561" ca="1" si="104">H520/J520</f>
        <v>3</v>
      </c>
      <c r="M520" s="28" t="s">
        <v>2</v>
      </c>
      <c r="N520" s="28">
        <f t="shared" ref="N520:N562" ca="1" si="105">I519/J519</f>
        <v>7</v>
      </c>
      <c r="O520" s="28" t="s">
        <v>99</v>
      </c>
      <c r="P520" s="28">
        <f t="shared" ref="P520:P561" ca="1" si="106">RANDBETWEEN(2,12)</f>
        <v>12</v>
      </c>
      <c r="Q520" s="28" t="s">
        <v>0</v>
      </c>
      <c r="R520" s="28">
        <f t="shared" ref="R520:R561" ca="1" si="107">L520*P520</f>
        <v>36</v>
      </c>
      <c r="S520" s="28" t="s">
        <v>2</v>
      </c>
      <c r="T520" s="28">
        <f t="shared" ca="1" si="99"/>
        <v>48</v>
      </c>
      <c r="U520" s="16" t="str">
        <f t="shared" ca="1" si="100"/>
        <v>3/4</v>
      </c>
      <c r="V520" s="16" t="s">
        <v>7</v>
      </c>
      <c r="W520" s="16" t="str">
        <f t="shared" ref="W520:W563" ca="1" si="108">CONCATENATE("?/",T520)</f>
        <v>?/48</v>
      </c>
      <c r="Y520">
        <f t="shared" ref="Y520:Y563" ca="1" si="109">R520</f>
        <v>36</v>
      </c>
    </row>
    <row r="521" spans="2:25" x14ac:dyDescent="0.25">
      <c r="B521" t="s">
        <v>200</v>
      </c>
      <c r="C521" s="1" t="s">
        <v>7</v>
      </c>
      <c r="D521" t="s">
        <v>282</v>
      </c>
      <c r="F521" s="1">
        <v>56</v>
      </c>
      <c r="H521" s="28">
        <f t="shared" ca="1" si="101"/>
        <v>8</v>
      </c>
      <c r="I521" s="28">
        <f t="shared" ca="1" si="102"/>
        <v>9</v>
      </c>
      <c r="J521" s="28">
        <f t="shared" ca="1" si="103"/>
        <v>1</v>
      </c>
      <c r="K521" s="28" t="s">
        <v>0</v>
      </c>
      <c r="L521" s="28">
        <f t="shared" ca="1" si="104"/>
        <v>8</v>
      </c>
      <c r="M521" s="28" t="s">
        <v>2</v>
      </c>
      <c r="N521" s="28">
        <f t="shared" ca="1" si="105"/>
        <v>4</v>
      </c>
      <c r="O521" s="28" t="s">
        <v>99</v>
      </c>
      <c r="P521" s="28">
        <f t="shared" ca="1" si="106"/>
        <v>6</v>
      </c>
      <c r="Q521" s="28" t="s">
        <v>0</v>
      </c>
      <c r="R521" s="28">
        <f t="shared" ca="1" si="107"/>
        <v>48</v>
      </c>
      <c r="S521" s="28" t="s">
        <v>2</v>
      </c>
      <c r="T521" s="28">
        <f t="shared" ca="1" si="99"/>
        <v>54</v>
      </c>
      <c r="U521" s="16" t="str">
        <f t="shared" ca="1" si="100"/>
        <v>8/9</v>
      </c>
      <c r="V521" s="16" t="s">
        <v>7</v>
      </c>
      <c r="W521" s="16" t="str">
        <f t="shared" ca="1" si="108"/>
        <v>?/54</v>
      </c>
      <c r="Y521">
        <f t="shared" ca="1" si="109"/>
        <v>48</v>
      </c>
    </row>
    <row r="522" spans="2:25" x14ac:dyDescent="0.25">
      <c r="B522" t="s">
        <v>213</v>
      </c>
      <c r="C522" s="1" t="s">
        <v>7</v>
      </c>
      <c r="D522" t="s">
        <v>290</v>
      </c>
      <c r="F522" s="1">
        <v>32</v>
      </c>
      <c r="H522" s="28">
        <f t="shared" ca="1" si="101"/>
        <v>2</v>
      </c>
      <c r="I522" s="28">
        <f t="shared" ca="1" si="102"/>
        <v>6</v>
      </c>
      <c r="J522" s="28">
        <f t="shared" ca="1" si="103"/>
        <v>2</v>
      </c>
      <c r="K522" s="28" t="s">
        <v>0</v>
      </c>
      <c r="L522" s="28">
        <f t="shared" ca="1" si="104"/>
        <v>1</v>
      </c>
      <c r="M522" s="28" t="s">
        <v>2</v>
      </c>
      <c r="N522" s="28">
        <f t="shared" ca="1" si="105"/>
        <v>9</v>
      </c>
      <c r="O522" s="28" t="s">
        <v>99</v>
      </c>
      <c r="P522" s="28">
        <f t="shared" ca="1" si="106"/>
        <v>9</v>
      </c>
      <c r="Q522" s="28" t="s">
        <v>0</v>
      </c>
      <c r="R522" s="28">
        <f t="shared" ca="1" si="107"/>
        <v>9</v>
      </c>
      <c r="S522" s="28" t="s">
        <v>2</v>
      </c>
      <c r="T522" s="28">
        <f t="shared" ca="1" si="99"/>
        <v>27</v>
      </c>
      <c r="U522" s="16" t="str">
        <f t="shared" ca="1" si="100"/>
        <v>1/3</v>
      </c>
      <c r="V522" s="16" t="s">
        <v>7</v>
      </c>
      <c r="W522" s="16" t="str">
        <f t="shared" ca="1" si="108"/>
        <v>?/27</v>
      </c>
      <c r="Y522">
        <f t="shared" ca="1" si="109"/>
        <v>9</v>
      </c>
    </row>
    <row r="523" spans="2:25" x14ac:dyDescent="0.25">
      <c r="B523" t="s">
        <v>222</v>
      </c>
      <c r="C523" s="1" t="s">
        <v>7</v>
      </c>
      <c r="D523" t="s">
        <v>268</v>
      </c>
      <c r="F523" s="1">
        <v>108</v>
      </c>
      <c r="H523" s="28">
        <f t="shared" ca="1" si="101"/>
        <v>3</v>
      </c>
      <c r="I523" s="28">
        <f t="shared" ca="1" si="102"/>
        <v>5</v>
      </c>
      <c r="J523" s="28">
        <f t="shared" ca="1" si="103"/>
        <v>1</v>
      </c>
      <c r="K523" s="28" t="s">
        <v>0</v>
      </c>
      <c r="L523" s="28">
        <f t="shared" ca="1" si="104"/>
        <v>3</v>
      </c>
      <c r="M523" s="28" t="s">
        <v>2</v>
      </c>
      <c r="N523" s="28">
        <f t="shared" ca="1" si="105"/>
        <v>3</v>
      </c>
      <c r="O523" s="28" t="s">
        <v>99</v>
      </c>
      <c r="P523" s="28">
        <f t="shared" ca="1" si="106"/>
        <v>7</v>
      </c>
      <c r="Q523" s="28" t="s">
        <v>0</v>
      </c>
      <c r="R523" s="28">
        <f t="shared" ca="1" si="107"/>
        <v>21</v>
      </c>
      <c r="S523" s="28" t="s">
        <v>2</v>
      </c>
      <c r="T523" s="28">
        <f t="shared" ca="1" si="99"/>
        <v>35</v>
      </c>
      <c r="U523" s="16" t="str">
        <f t="shared" ca="1" si="100"/>
        <v>3/5</v>
      </c>
      <c r="V523" s="16" t="s">
        <v>7</v>
      </c>
      <c r="W523" s="16" t="str">
        <f t="shared" ca="1" si="108"/>
        <v>?/35</v>
      </c>
      <c r="Y523">
        <f t="shared" ca="1" si="109"/>
        <v>21</v>
      </c>
    </row>
    <row r="524" spans="2:25" x14ac:dyDescent="0.25">
      <c r="B524" t="s">
        <v>222</v>
      </c>
      <c r="C524" s="1" t="s">
        <v>7</v>
      </c>
      <c r="D524" t="s">
        <v>309</v>
      </c>
      <c r="F524" s="1">
        <v>90</v>
      </c>
      <c r="H524" s="28">
        <f t="shared" ca="1" si="101"/>
        <v>5</v>
      </c>
      <c r="I524" s="28">
        <f t="shared" ca="1" si="102"/>
        <v>9</v>
      </c>
      <c r="J524" s="28">
        <f t="shared" ca="1" si="103"/>
        <v>1</v>
      </c>
      <c r="K524" s="28" t="s">
        <v>0</v>
      </c>
      <c r="L524" s="28">
        <f t="shared" ca="1" si="104"/>
        <v>5</v>
      </c>
      <c r="M524" s="28" t="s">
        <v>2</v>
      </c>
      <c r="N524" s="28">
        <f t="shared" ca="1" si="105"/>
        <v>5</v>
      </c>
      <c r="O524" s="28" t="s">
        <v>99</v>
      </c>
      <c r="P524" s="28">
        <f t="shared" ca="1" si="106"/>
        <v>2</v>
      </c>
      <c r="Q524" s="28" t="s">
        <v>0</v>
      </c>
      <c r="R524" s="28">
        <f t="shared" ca="1" si="107"/>
        <v>10</v>
      </c>
      <c r="S524" s="28" t="s">
        <v>2</v>
      </c>
      <c r="T524" s="28">
        <f t="shared" ca="1" si="99"/>
        <v>18</v>
      </c>
      <c r="U524" s="16" t="str">
        <f t="shared" ca="1" si="100"/>
        <v>5/9</v>
      </c>
      <c r="V524" s="16" t="s">
        <v>7</v>
      </c>
      <c r="W524" s="16" t="str">
        <f t="shared" ca="1" si="108"/>
        <v>?/18</v>
      </c>
      <c r="Y524">
        <f t="shared" ca="1" si="109"/>
        <v>10</v>
      </c>
    </row>
    <row r="525" spans="2:25" x14ac:dyDescent="0.25">
      <c r="B525" t="s">
        <v>186</v>
      </c>
      <c r="C525" s="1" t="s">
        <v>7</v>
      </c>
      <c r="D525" t="s">
        <v>287</v>
      </c>
      <c r="F525" s="1">
        <v>36</v>
      </c>
      <c r="H525" s="28">
        <f t="shared" ca="1" si="101"/>
        <v>9</v>
      </c>
      <c r="I525" s="28">
        <f t="shared" ca="1" si="102"/>
        <v>10</v>
      </c>
      <c r="J525" s="28">
        <f t="shared" ca="1" si="103"/>
        <v>1</v>
      </c>
      <c r="K525" s="28" t="s">
        <v>0</v>
      </c>
      <c r="L525" s="28">
        <f t="shared" ca="1" si="104"/>
        <v>9</v>
      </c>
      <c r="M525" s="28" t="s">
        <v>2</v>
      </c>
      <c r="N525" s="28">
        <f t="shared" ca="1" si="105"/>
        <v>9</v>
      </c>
      <c r="O525" s="28" t="s">
        <v>99</v>
      </c>
      <c r="P525" s="28">
        <f t="shared" ca="1" si="106"/>
        <v>10</v>
      </c>
      <c r="Q525" s="28" t="s">
        <v>0</v>
      </c>
      <c r="R525" s="28">
        <f t="shared" ca="1" si="107"/>
        <v>90</v>
      </c>
      <c r="S525" s="28" t="s">
        <v>2</v>
      </c>
      <c r="T525" s="28">
        <f t="shared" ca="1" si="99"/>
        <v>100</v>
      </c>
      <c r="U525" s="16" t="str">
        <f t="shared" ca="1" si="100"/>
        <v>9/10</v>
      </c>
      <c r="V525" s="16" t="s">
        <v>7</v>
      </c>
      <c r="W525" s="16" t="str">
        <f t="shared" ca="1" si="108"/>
        <v>?/100</v>
      </c>
      <c r="Y525">
        <f t="shared" ca="1" si="109"/>
        <v>90</v>
      </c>
    </row>
    <row r="526" spans="2:25" x14ac:dyDescent="0.25">
      <c r="B526" t="s">
        <v>180</v>
      </c>
      <c r="C526" s="1" t="s">
        <v>7</v>
      </c>
      <c r="D526" t="s">
        <v>293</v>
      </c>
      <c r="F526" s="1">
        <v>10</v>
      </c>
      <c r="H526" s="28">
        <f t="shared" ca="1" si="101"/>
        <v>4</v>
      </c>
      <c r="I526" s="28">
        <f t="shared" ca="1" si="102"/>
        <v>10</v>
      </c>
      <c r="J526" s="28">
        <f t="shared" ca="1" si="103"/>
        <v>2</v>
      </c>
      <c r="K526" s="28" t="s">
        <v>0</v>
      </c>
      <c r="L526" s="28">
        <f t="shared" ca="1" si="104"/>
        <v>2</v>
      </c>
      <c r="M526" s="28" t="s">
        <v>2</v>
      </c>
      <c r="N526" s="28">
        <f t="shared" ca="1" si="105"/>
        <v>10</v>
      </c>
      <c r="O526" s="28" t="s">
        <v>99</v>
      </c>
      <c r="P526" s="28">
        <f t="shared" ca="1" si="106"/>
        <v>7</v>
      </c>
      <c r="Q526" s="28" t="s">
        <v>0</v>
      </c>
      <c r="R526" s="28">
        <f t="shared" ca="1" si="107"/>
        <v>14</v>
      </c>
      <c r="S526" s="28" t="s">
        <v>2</v>
      </c>
      <c r="T526" s="28">
        <f t="shared" ca="1" si="99"/>
        <v>35</v>
      </c>
      <c r="U526" s="16" t="str">
        <f t="shared" ca="1" si="100"/>
        <v>2/5</v>
      </c>
      <c r="V526" s="16" t="s">
        <v>7</v>
      </c>
      <c r="W526" s="16" t="str">
        <f t="shared" ca="1" si="108"/>
        <v>?/35</v>
      </c>
      <c r="Y526">
        <f t="shared" ca="1" si="109"/>
        <v>14</v>
      </c>
    </row>
    <row r="527" spans="2:25" x14ac:dyDescent="0.25">
      <c r="B527" t="s">
        <v>180</v>
      </c>
      <c r="C527" s="1" t="s">
        <v>7</v>
      </c>
      <c r="D527" t="s">
        <v>267</v>
      </c>
      <c r="F527" s="1">
        <v>16</v>
      </c>
      <c r="H527" s="28">
        <f t="shared" ca="1" si="101"/>
        <v>6</v>
      </c>
      <c r="I527" s="28">
        <f t="shared" ca="1" si="102"/>
        <v>7</v>
      </c>
      <c r="J527" s="28">
        <f t="shared" ca="1" si="103"/>
        <v>1</v>
      </c>
      <c r="K527" s="28" t="s">
        <v>0</v>
      </c>
      <c r="L527" s="28">
        <f t="shared" ca="1" si="104"/>
        <v>6</v>
      </c>
      <c r="M527" s="28" t="s">
        <v>2</v>
      </c>
      <c r="N527" s="28">
        <f t="shared" ca="1" si="105"/>
        <v>5</v>
      </c>
      <c r="O527" s="28" t="s">
        <v>99</v>
      </c>
      <c r="P527" s="28">
        <f t="shared" ca="1" si="106"/>
        <v>10</v>
      </c>
      <c r="Q527" s="28" t="s">
        <v>0</v>
      </c>
      <c r="R527" s="28">
        <f t="shared" ca="1" si="107"/>
        <v>60</v>
      </c>
      <c r="S527" s="28" t="s">
        <v>2</v>
      </c>
      <c r="T527" s="28">
        <f t="shared" ca="1" si="99"/>
        <v>70</v>
      </c>
      <c r="U527" s="16" t="str">
        <f t="shared" ca="1" si="100"/>
        <v>6/7</v>
      </c>
      <c r="V527" s="16" t="s">
        <v>7</v>
      </c>
      <c r="W527" s="16" t="str">
        <f t="shared" ca="1" si="108"/>
        <v>?/70</v>
      </c>
      <c r="Y527">
        <f t="shared" ca="1" si="109"/>
        <v>60</v>
      </c>
    </row>
    <row r="528" spans="2:25" x14ac:dyDescent="0.25">
      <c r="B528" t="s">
        <v>179</v>
      </c>
      <c r="C528" s="1" t="s">
        <v>7</v>
      </c>
      <c r="D528" t="s">
        <v>292</v>
      </c>
      <c r="F528" s="1">
        <v>20</v>
      </c>
      <c r="H528" s="28">
        <f t="shared" ca="1" si="101"/>
        <v>8</v>
      </c>
      <c r="I528" s="28">
        <f t="shared" ca="1" si="102"/>
        <v>10</v>
      </c>
      <c r="J528" s="28">
        <f t="shared" ca="1" si="103"/>
        <v>2</v>
      </c>
      <c r="K528" s="28" t="s">
        <v>0</v>
      </c>
      <c r="L528" s="28">
        <f t="shared" ca="1" si="104"/>
        <v>4</v>
      </c>
      <c r="M528" s="28" t="s">
        <v>2</v>
      </c>
      <c r="N528" s="28">
        <f t="shared" ca="1" si="105"/>
        <v>7</v>
      </c>
      <c r="O528" s="28" t="s">
        <v>99</v>
      </c>
      <c r="P528" s="28">
        <f t="shared" ca="1" si="106"/>
        <v>12</v>
      </c>
      <c r="Q528" s="28" t="s">
        <v>0</v>
      </c>
      <c r="R528" s="28">
        <f t="shared" ca="1" si="107"/>
        <v>48</v>
      </c>
      <c r="S528" s="28" t="s">
        <v>2</v>
      </c>
      <c r="T528" s="28">
        <f t="shared" ca="1" si="99"/>
        <v>60</v>
      </c>
      <c r="U528" s="16" t="str">
        <f t="shared" ca="1" si="100"/>
        <v>4/5</v>
      </c>
      <c r="V528" s="16" t="s">
        <v>7</v>
      </c>
      <c r="W528" s="16" t="str">
        <f t="shared" ca="1" si="108"/>
        <v>?/60</v>
      </c>
      <c r="Y528">
        <f t="shared" ca="1" si="109"/>
        <v>48</v>
      </c>
    </row>
    <row r="529" spans="2:25" x14ac:dyDescent="0.25">
      <c r="B529" t="s">
        <v>200</v>
      </c>
      <c r="C529" s="1" t="s">
        <v>7</v>
      </c>
      <c r="D529" t="s">
        <v>300</v>
      </c>
      <c r="F529" s="1">
        <v>42</v>
      </c>
      <c r="H529" s="28">
        <f t="shared" ca="1" si="101"/>
        <v>4</v>
      </c>
      <c r="I529" s="28">
        <f t="shared" ca="1" si="102"/>
        <v>7</v>
      </c>
      <c r="J529" s="28">
        <f t="shared" ca="1" si="103"/>
        <v>1</v>
      </c>
      <c r="K529" s="28" t="s">
        <v>0</v>
      </c>
      <c r="L529" s="28">
        <f t="shared" ca="1" si="104"/>
        <v>4</v>
      </c>
      <c r="M529" s="28" t="s">
        <v>2</v>
      </c>
      <c r="N529" s="28">
        <f t="shared" ca="1" si="105"/>
        <v>5</v>
      </c>
      <c r="O529" s="28" t="s">
        <v>99</v>
      </c>
      <c r="P529" s="28">
        <f t="shared" ca="1" si="106"/>
        <v>8</v>
      </c>
      <c r="Q529" s="28" t="s">
        <v>0</v>
      </c>
      <c r="R529" s="28">
        <f t="shared" ca="1" si="107"/>
        <v>32</v>
      </c>
      <c r="S529" s="28" t="s">
        <v>2</v>
      </c>
      <c r="T529" s="28">
        <f t="shared" ca="1" si="99"/>
        <v>56</v>
      </c>
      <c r="U529" s="16" t="str">
        <f t="shared" ca="1" si="100"/>
        <v>4/7</v>
      </c>
      <c r="V529" s="16" t="s">
        <v>7</v>
      </c>
      <c r="W529" s="16" t="str">
        <f t="shared" ca="1" si="108"/>
        <v>?/56</v>
      </c>
      <c r="Y529">
        <f t="shared" ca="1" si="109"/>
        <v>32</v>
      </c>
    </row>
    <row r="530" spans="2:25" x14ac:dyDescent="0.25">
      <c r="B530" t="s">
        <v>236</v>
      </c>
      <c r="C530" s="1" t="s">
        <v>7</v>
      </c>
      <c r="D530" t="s">
        <v>284</v>
      </c>
      <c r="F530" s="1">
        <v>7</v>
      </c>
      <c r="H530" s="28">
        <f t="shared" ca="1" si="101"/>
        <v>9</v>
      </c>
      <c r="I530" s="28">
        <f t="shared" ca="1" si="102"/>
        <v>10</v>
      </c>
      <c r="J530" s="28">
        <f t="shared" ca="1" si="103"/>
        <v>1</v>
      </c>
      <c r="K530" s="28" t="s">
        <v>0</v>
      </c>
      <c r="L530" s="28">
        <f t="shared" ca="1" si="104"/>
        <v>9</v>
      </c>
      <c r="M530" s="28" t="s">
        <v>2</v>
      </c>
      <c r="N530" s="28">
        <f t="shared" ca="1" si="105"/>
        <v>7</v>
      </c>
      <c r="O530" s="28" t="s">
        <v>99</v>
      </c>
      <c r="P530" s="28">
        <f t="shared" ca="1" si="106"/>
        <v>7</v>
      </c>
      <c r="Q530" s="28" t="s">
        <v>0</v>
      </c>
      <c r="R530" s="28">
        <f t="shared" ca="1" si="107"/>
        <v>63</v>
      </c>
      <c r="S530" s="28" t="s">
        <v>2</v>
      </c>
      <c r="T530" s="28">
        <f t="shared" ca="1" si="99"/>
        <v>70</v>
      </c>
      <c r="U530" s="16" t="str">
        <f t="shared" ca="1" si="100"/>
        <v>9/10</v>
      </c>
      <c r="V530" s="16" t="s">
        <v>7</v>
      </c>
      <c r="W530" s="16" t="str">
        <f t="shared" ca="1" si="108"/>
        <v>?/70</v>
      </c>
      <c r="Y530">
        <f t="shared" ca="1" si="109"/>
        <v>63</v>
      </c>
    </row>
    <row r="531" spans="2:25" x14ac:dyDescent="0.25">
      <c r="B531" t="s">
        <v>191</v>
      </c>
      <c r="C531" s="1" t="s">
        <v>7</v>
      </c>
      <c r="D531" t="s">
        <v>267</v>
      </c>
      <c r="F531" s="1">
        <v>20</v>
      </c>
      <c r="H531" s="28">
        <f t="shared" ca="1" si="101"/>
        <v>6</v>
      </c>
      <c r="I531" s="28">
        <f t="shared" ca="1" si="102"/>
        <v>7</v>
      </c>
      <c r="J531" s="28">
        <f t="shared" ca="1" si="103"/>
        <v>1</v>
      </c>
      <c r="K531" s="28" t="s">
        <v>0</v>
      </c>
      <c r="L531" s="28">
        <f t="shared" ca="1" si="104"/>
        <v>6</v>
      </c>
      <c r="M531" s="28" t="s">
        <v>2</v>
      </c>
      <c r="N531" s="28">
        <f t="shared" ca="1" si="105"/>
        <v>10</v>
      </c>
      <c r="O531" s="28" t="s">
        <v>99</v>
      </c>
      <c r="P531" s="28">
        <f t="shared" ca="1" si="106"/>
        <v>11</v>
      </c>
      <c r="Q531" s="28" t="s">
        <v>0</v>
      </c>
      <c r="R531" s="28">
        <f t="shared" ca="1" si="107"/>
        <v>66</v>
      </c>
      <c r="S531" s="28" t="s">
        <v>2</v>
      </c>
      <c r="T531" s="28">
        <f t="shared" ca="1" si="99"/>
        <v>77</v>
      </c>
      <c r="U531" s="16" t="str">
        <f t="shared" ca="1" si="100"/>
        <v>6/7</v>
      </c>
      <c r="V531" s="16" t="s">
        <v>7</v>
      </c>
      <c r="W531" s="16" t="str">
        <f t="shared" ca="1" si="108"/>
        <v>?/77</v>
      </c>
      <c r="Y531">
        <f t="shared" ca="1" si="109"/>
        <v>66</v>
      </c>
    </row>
    <row r="532" spans="2:25" x14ac:dyDescent="0.25">
      <c r="B532" t="s">
        <v>193</v>
      </c>
      <c r="C532" s="1" t="s">
        <v>7</v>
      </c>
      <c r="D532" t="s">
        <v>274</v>
      </c>
      <c r="F532" s="1">
        <v>20</v>
      </c>
      <c r="H532" s="28">
        <f t="shared" ca="1" si="101"/>
        <v>4</v>
      </c>
      <c r="I532" s="28">
        <f t="shared" ca="1" si="102"/>
        <v>8</v>
      </c>
      <c r="J532" s="28">
        <f t="shared" ca="1" si="103"/>
        <v>4</v>
      </c>
      <c r="K532" s="28" t="s">
        <v>0</v>
      </c>
      <c r="L532" s="28">
        <f t="shared" ca="1" si="104"/>
        <v>1</v>
      </c>
      <c r="M532" s="28" t="s">
        <v>2</v>
      </c>
      <c r="N532" s="28">
        <f t="shared" ca="1" si="105"/>
        <v>7</v>
      </c>
      <c r="O532" s="28" t="s">
        <v>99</v>
      </c>
      <c r="P532" s="28">
        <f t="shared" ca="1" si="106"/>
        <v>6</v>
      </c>
      <c r="Q532" s="28" t="s">
        <v>0</v>
      </c>
      <c r="R532" s="28">
        <f t="shared" ca="1" si="107"/>
        <v>6</v>
      </c>
      <c r="S532" s="28" t="s">
        <v>2</v>
      </c>
      <c r="T532" s="28">
        <f t="shared" ca="1" si="99"/>
        <v>12</v>
      </c>
      <c r="U532" s="16" t="str">
        <f t="shared" ca="1" si="100"/>
        <v>1/2</v>
      </c>
      <c r="V532" s="16" t="s">
        <v>7</v>
      </c>
      <c r="W532" s="16" t="str">
        <f t="shared" ca="1" si="108"/>
        <v>?/12</v>
      </c>
      <c r="Y532">
        <f t="shared" ca="1" si="109"/>
        <v>6</v>
      </c>
    </row>
    <row r="533" spans="2:25" x14ac:dyDescent="0.25">
      <c r="B533" t="s">
        <v>187</v>
      </c>
      <c r="C533" s="1" t="s">
        <v>7</v>
      </c>
      <c r="D533" t="s">
        <v>300</v>
      </c>
      <c r="F533" s="1">
        <v>48</v>
      </c>
      <c r="H533" s="28">
        <f t="shared" ca="1" si="101"/>
        <v>6</v>
      </c>
      <c r="I533" s="28">
        <f t="shared" ca="1" si="102"/>
        <v>9</v>
      </c>
      <c r="J533" s="28">
        <f t="shared" ca="1" si="103"/>
        <v>3</v>
      </c>
      <c r="K533" s="28" t="s">
        <v>0</v>
      </c>
      <c r="L533" s="28">
        <f t="shared" ca="1" si="104"/>
        <v>2</v>
      </c>
      <c r="M533" s="28" t="s">
        <v>2</v>
      </c>
      <c r="N533" s="28">
        <f t="shared" ca="1" si="105"/>
        <v>2</v>
      </c>
      <c r="O533" s="28" t="s">
        <v>99</v>
      </c>
      <c r="P533" s="28">
        <f t="shared" ca="1" si="106"/>
        <v>6</v>
      </c>
      <c r="Q533" s="28" t="s">
        <v>0</v>
      </c>
      <c r="R533" s="28">
        <f t="shared" ca="1" si="107"/>
        <v>12</v>
      </c>
      <c r="S533" s="28" t="s">
        <v>2</v>
      </c>
      <c r="T533" s="28">
        <f t="shared" ca="1" si="99"/>
        <v>18</v>
      </c>
      <c r="U533" s="16" t="str">
        <f t="shared" ca="1" si="100"/>
        <v>2/3</v>
      </c>
      <c r="V533" s="16" t="s">
        <v>7</v>
      </c>
      <c r="W533" s="16" t="str">
        <f t="shared" ca="1" si="108"/>
        <v>?/18</v>
      </c>
      <c r="Y533">
        <f t="shared" ca="1" si="109"/>
        <v>12</v>
      </c>
    </row>
    <row r="534" spans="2:25" x14ac:dyDescent="0.25">
      <c r="B534" t="s">
        <v>276</v>
      </c>
      <c r="C534" s="1" t="s">
        <v>7</v>
      </c>
      <c r="D534" t="s">
        <v>313</v>
      </c>
      <c r="F534" s="1">
        <v>2</v>
      </c>
      <c r="H534" s="28">
        <f t="shared" ca="1" si="101"/>
        <v>3</v>
      </c>
      <c r="I534" s="28">
        <f t="shared" ca="1" si="102"/>
        <v>10</v>
      </c>
      <c r="J534" s="28">
        <f t="shared" ca="1" si="103"/>
        <v>1</v>
      </c>
      <c r="K534" s="28" t="s">
        <v>0</v>
      </c>
      <c r="L534" s="28">
        <f t="shared" ca="1" si="104"/>
        <v>3</v>
      </c>
      <c r="M534" s="28" t="s">
        <v>2</v>
      </c>
      <c r="N534" s="28">
        <f t="shared" ca="1" si="105"/>
        <v>3</v>
      </c>
      <c r="O534" s="28" t="s">
        <v>99</v>
      </c>
      <c r="P534" s="28">
        <f t="shared" ca="1" si="106"/>
        <v>12</v>
      </c>
      <c r="Q534" s="28" t="s">
        <v>0</v>
      </c>
      <c r="R534" s="28">
        <f t="shared" ca="1" si="107"/>
        <v>36</v>
      </c>
      <c r="S534" s="28" t="s">
        <v>2</v>
      </c>
      <c r="T534" s="28">
        <f t="shared" ca="1" si="99"/>
        <v>120</v>
      </c>
      <c r="U534" s="16" t="str">
        <f t="shared" ca="1" si="100"/>
        <v>3/10</v>
      </c>
      <c r="V534" s="16" t="s">
        <v>7</v>
      </c>
      <c r="W534" s="16" t="str">
        <f t="shared" ca="1" si="108"/>
        <v>?/120</v>
      </c>
      <c r="Y534">
        <f t="shared" ca="1" si="109"/>
        <v>36</v>
      </c>
    </row>
    <row r="535" spans="2:25" x14ac:dyDescent="0.25">
      <c r="B535" t="s">
        <v>178</v>
      </c>
      <c r="C535" s="1" t="s">
        <v>7</v>
      </c>
      <c r="D535" t="s">
        <v>287</v>
      </c>
      <c r="F535" s="1">
        <v>42</v>
      </c>
      <c r="H535" s="28">
        <f t="shared" ca="1" si="101"/>
        <v>2</v>
      </c>
      <c r="I535" s="28">
        <f t="shared" ca="1" si="102"/>
        <v>7</v>
      </c>
      <c r="J535" s="28">
        <f t="shared" ca="1" si="103"/>
        <v>1</v>
      </c>
      <c r="K535" s="28" t="s">
        <v>0</v>
      </c>
      <c r="L535" s="28">
        <f t="shared" ca="1" si="104"/>
        <v>2</v>
      </c>
      <c r="M535" s="28" t="s">
        <v>2</v>
      </c>
      <c r="N535" s="28">
        <f t="shared" ca="1" si="105"/>
        <v>10</v>
      </c>
      <c r="O535" s="28" t="s">
        <v>99</v>
      </c>
      <c r="P535" s="28">
        <f t="shared" ca="1" si="106"/>
        <v>12</v>
      </c>
      <c r="Q535" s="28" t="s">
        <v>0</v>
      </c>
      <c r="R535" s="28">
        <f t="shared" ca="1" si="107"/>
        <v>24</v>
      </c>
      <c r="S535" s="28" t="s">
        <v>2</v>
      </c>
      <c r="T535" s="28">
        <f t="shared" ca="1" si="99"/>
        <v>84</v>
      </c>
      <c r="U535" s="16" t="str">
        <f t="shared" ca="1" si="100"/>
        <v>2/7</v>
      </c>
      <c r="V535" s="16" t="s">
        <v>7</v>
      </c>
      <c r="W535" s="16" t="str">
        <f t="shared" ca="1" si="108"/>
        <v>?/84</v>
      </c>
      <c r="Y535">
        <f t="shared" ca="1" si="109"/>
        <v>24</v>
      </c>
    </row>
    <row r="536" spans="2:25" x14ac:dyDescent="0.25">
      <c r="B536" t="s">
        <v>222</v>
      </c>
      <c r="C536" s="1" t="s">
        <v>7</v>
      </c>
      <c r="D536" t="s">
        <v>281</v>
      </c>
      <c r="F536" s="1">
        <v>63</v>
      </c>
      <c r="H536" s="28">
        <f t="shared" ca="1" si="101"/>
        <v>5</v>
      </c>
      <c r="I536" s="28">
        <f t="shared" ca="1" si="102"/>
        <v>10</v>
      </c>
      <c r="J536" s="28">
        <f t="shared" ca="1" si="103"/>
        <v>5</v>
      </c>
      <c r="K536" s="28" t="s">
        <v>0</v>
      </c>
      <c r="L536" s="28">
        <f t="shared" ca="1" si="104"/>
        <v>1</v>
      </c>
      <c r="M536" s="28" t="s">
        <v>2</v>
      </c>
      <c r="N536" s="28">
        <f t="shared" ca="1" si="105"/>
        <v>7</v>
      </c>
      <c r="O536" s="28" t="s">
        <v>99</v>
      </c>
      <c r="P536" s="28">
        <f t="shared" ca="1" si="106"/>
        <v>3</v>
      </c>
      <c r="Q536" s="28" t="s">
        <v>0</v>
      </c>
      <c r="R536" s="28">
        <f t="shared" ca="1" si="107"/>
        <v>3</v>
      </c>
      <c r="S536" s="28" t="s">
        <v>2</v>
      </c>
      <c r="T536" s="28">
        <f t="shared" ca="1" si="99"/>
        <v>6</v>
      </c>
      <c r="U536" s="16" t="str">
        <f t="shared" ca="1" si="100"/>
        <v>1/2</v>
      </c>
      <c r="V536" s="16" t="s">
        <v>7</v>
      </c>
      <c r="W536" s="16" t="str">
        <f t="shared" ca="1" si="108"/>
        <v>?/6</v>
      </c>
      <c r="Y536">
        <f t="shared" ca="1" si="109"/>
        <v>3</v>
      </c>
    </row>
    <row r="537" spans="2:25" x14ac:dyDescent="0.25">
      <c r="B537" t="s">
        <v>179</v>
      </c>
      <c r="C537" s="1" t="s">
        <v>7</v>
      </c>
      <c r="D537" t="s">
        <v>302</v>
      </c>
      <c r="F537" s="1">
        <v>40</v>
      </c>
      <c r="H537" s="28">
        <f t="shared" ca="1" si="101"/>
        <v>3</v>
      </c>
      <c r="I537" s="28">
        <f t="shared" ca="1" si="102"/>
        <v>6</v>
      </c>
      <c r="J537" s="28">
        <f t="shared" ca="1" si="103"/>
        <v>3</v>
      </c>
      <c r="K537" s="28" t="s">
        <v>0</v>
      </c>
      <c r="L537" s="28">
        <f t="shared" ca="1" si="104"/>
        <v>1</v>
      </c>
      <c r="M537" s="28" t="s">
        <v>2</v>
      </c>
      <c r="N537" s="28">
        <f t="shared" ca="1" si="105"/>
        <v>2</v>
      </c>
      <c r="O537" s="28" t="s">
        <v>99</v>
      </c>
      <c r="P537" s="28">
        <f t="shared" ca="1" si="106"/>
        <v>6</v>
      </c>
      <c r="Q537" s="28" t="s">
        <v>0</v>
      </c>
      <c r="R537" s="28">
        <f t="shared" ca="1" si="107"/>
        <v>6</v>
      </c>
      <c r="S537" s="28" t="s">
        <v>2</v>
      </c>
      <c r="T537" s="28">
        <f t="shared" ca="1" si="99"/>
        <v>12</v>
      </c>
      <c r="U537" s="16" t="str">
        <f t="shared" ca="1" si="100"/>
        <v>1/2</v>
      </c>
      <c r="V537" s="16" t="s">
        <v>7</v>
      </c>
      <c r="W537" s="16" t="str">
        <f t="shared" ca="1" si="108"/>
        <v>?/12</v>
      </c>
      <c r="Y537">
        <f t="shared" ca="1" si="109"/>
        <v>6</v>
      </c>
    </row>
    <row r="538" spans="2:25" x14ac:dyDescent="0.25">
      <c r="B538" t="s">
        <v>213</v>
      </c>
      <c r="C538" s="1" t="s">
        <v>7</v>
      </c>
      <c r="D538" t="s">
        <v>303</v>
      </c>
      <c r="F538" s="1">
        <v>48</v>
      </c>
      <c r="H538" s="28">
        <f t="shared" ca="1" si="101"/>
        <v>8</v>
      </c>
      <c r="I538" s="28">
        <f t="shared" ca="1" si="102"/>
        <v>10</v>
      </c>
      <c r="J538" s="28">
        <f t="shared" ca="1" si="103"/>
        <v>2</v>
      </c>
      <c r="K538" s="28" t="s">
        <v>0</v>
      </c>
      <c r="L538" s="28">
        <f t="shared" ca="1" si="104"/>
        <v>4</v>
      </c>
      <c r="M538" s="28" t="s">
        <v>2</v>
      </c>
      <c r="N538" s="28">
        <f t="shared" ca="1" si="105"/>
        <v>2</v>
      </c>
      <c r="O538" s="28" t="s">
        <v>99</v>
      </c>
      <c r="P538" s="28">
        <f t="shared" ca="1" si="106"/>
        <v>6</v>
      </c>
      <c r="Q538" s="28" t="s">
        <v>0</v>
      </c>
      <c r="R538" s="28">
        <f t="shared" ca="1" si="107"/>
        <v>24</v>
      </c>
      <c r="S538" s="28" t="s">
        <v>2</v>
      </c>
      <c r="T538" s="28">
        <f t="shared" ca="1" si="99"/>
        <v>30</v>
      </c>
      <c r="U538" s="16" t="str">
        <f t="shared" ca="1" si="100"/>
        <v>4/5</v>
      </c>
      <c r="V538" s="16" t="s">
        <v>7</v>
      </c>
      <c r="W538" s="16" t="str">
        <f t="shared" ca="1" si="108"/>
        <v>?/30</v>
      </c>
      <c r="Y538">
        <f t="shared" ca="1" si="109"/>
        <v>24</v>
      </c>
    </row>
    <row r="539" spans="2:25" x14ac:dyDescent="0.25">
      <c r="B539" t="s">
        <v>279</v>
      </c>
      <c r="C539" s="1" t="s">
        <v>7</v>
      </c>
      <c r="D539" t="s">
        <v>272</v>
      </c>
      <c r="F539" s="1">
        <v>12</v>
      </c>
      <c r="H539" s="28">
        <f t="shared" ca="1" si="101"/>
        <v>9</v>
      </c>
      <c r="I539" s="28">
        <f t="shared" ca="1" si="102"/>
        <v>10</v>
      </c>
      <c r="J539" s="28">
        <f t="shared" ca="1" si="103"/>
        <v>1</v>
      </c>
      <c r="K539" s="28" t="s">
        <v>0</v>
      </c>
      <c r="L539" s="28">
        <f t="shared" ca="1" si="104"/>
        <v>9</v>
      </c>
      <c r="M539" s="28" t="s">
        <v>2</v>
      </c>
      <c r="N539" s="28">
        <f t="shared" ca="1" si="105"/>
        <v>5</v>
      </c>
      <c r="O539" s="28" t="s">
        <v>99</v>
      </c>
      <c r="P539" s="28">
        <f t="shared" ca="1" si="106"/>
        <v>12</v>
      </c>
      <c r="Q539" s="28" t="s">
        <v>0</v>
      </c>
      <c r="R539" s="28">
        <f t="shared" ca="1" si="107"/>
        <v>108</v>
      </c>
      <c r="S539" s="28" t="s">
        <v>2</v>
      </c>
      <c r="T539" s="28">
        <f t="shared" ca="1" si="99"/>
        <v>120</v>
      </c>
      <c r="U539" s="16" t="str">
        <f t="shared" ca="1" si="100"/>
        <v>9/10</v>
      </c>
      <c r="V539" s="16" t="s">
        <v>7</v>
      </c>
      <c r="W539" s="16" t="str">
        <f t="shared" ca="1" si="108"/>
        <v>?/120</v>
      </c>
      <c r="Y539">
        <f t="shared" ca="1" si="109"/>
        <v>108</v>
      </c>
    </row>
    <row r="540" spans="2:25" x14ac:dyDescent="0.25">
      <c r="B540" t="s">
        <v>221</v>
      </c>
      <c r="C540" s="1" t="s">
        <v>7</v>
      </c>
      <c r="D540" t="s">
        <v>303</v>
      </c>
      <c r="F540" s="1">
        <v>42</v>
      </c>
      <c r="H540" s="28">
        <f t="shared" ca="1" si="101"/>
        <v>8</v>
      </c>
      <c r="I540" s="28">
        <f t="shared" ca="1" si="102"/>
        <v>9</v>
      </c>
      <c r="J540" s="28">
        <f t="shared" ca="1" si="103"/>
        <v>1</v>
      </c>
      <c r="K540" s="28" t="s">
        <v>0</v>
      </c>
      <c r="L540" s="28">
        <f t="shared" ca="1" si="104"/>
        <v>8</v>
      </c>
      <c r="M540" s="28" t="s">
        <v>2</v>
      </c>
      <c r="N540" s="28">
        <f t="shared" ca="1" si="105"/>
        <v>10</v>
      </c>
      <c r="O540" s="28" t="s">
        <v>99</v>
      </c>
      <c r="P540" s="28">
        <f t="shared" ca="1" si="106"/>
        <v>10</v>
      </c>
      <c r="Q540" s="28" t="s">
        <v>0</v>
      </c>
      <c r="R540" s="28">
        <f t="shared" ca="1" si="107"/>
        <v>80</v>
      </c>
      <c r="S540" s="28" t="s">
        <v>2</v>
      </c>
      <c r="T540" s="28">
        <f t="shared" ca="1" si="99"/>
        <v>90</v>
      </c>
      <c r="U540" s="16" t="str">
        <f t="shared" ca="1" si="100"/>
        <v>8/9</v>
      </c>
      <c r="V540" s="16" t="s">
        <v>7</v>
      </c>
      <c r="W540" s="16" t="str">
        <f t="shared" ca="1" si="108"/>
        <v>?/90</v>
      </c>
      <c r="Y540">
        <f t="shared" ca="1" si="109"/>
        <v>80</v>
      </c>
    </row>
    <row r="541" spans="2:25" x14ac:dyDescent="0.25">
      <c r="B541" t="s">
        <v>236</v>
      </c>
      <c r="C541" s="1" t="s">
        <v>7</v>
      </c>
      <c r="D541" t="s">
        <v>311</v>
      </c>
      <c r="F541" s="1">
        <v>8</v>
      </c>
      <c r="H541" s="28">
        <f t="shared" ca="1" si="101"/>
        <v>5</v>
      </c>
      <c r="I541" s="28">
        <f t="shared" ca="1" si="102"/>
        <v>10</v>
      </c>
      <c r="J541" s="28">
        <f t="shared" ca="1" si="103"/>
        <v>5</v>
      </c>
      <c r="K541" s="28" t="s">
        <v>0</v>
      </c>
      <c r="L541" s="28">
        <f t="shared" ca="1" si="104"/>
        <v>1</v>
      </c>
      <c r="M541" s="28" t="s">
        <v>2</v>
      </c>
      <c r="N541" s="28">
        <f t="shared" ca="1" si="105"/>
        <v>9</v>
      </c>
      <c r="O541" s="28" t="s">
        <v>99</v>
      </c>
      <c r="P541" s="28">
        <f t="shared" ca="1" si="106"/>
        <v>11</v>
      </c>
      <c r="Q541" s="28" t="s">
        <v>0</v>
      </c>
      <c r="R541" s="28">
        <f t="shared" ca="1" si="107"/>
        <v>11</v>
      </c>
      <c r="S541" s="28" t="s">
        <v>2</v>
      </c>
      <c r="T541" s="28">
        <f t="shared" ca="1" si="99"/>
        <v>22</v>
      </c>
      <c r="U541" s="16" t="str">
        <f t="shared" ca="1" si="100"/>
        <v>1/2</v>
      </c>
      <c r="V541" s="16" t="s">
        <v>7</v>
      </c>
      <c r="W541" s="16" t="str">
        <f t="shared" ca="1" si="108"/>
        <v>?/22</v>
      </c>
      <c r="Y541">
        <f t="shared" ca="1" si="109"/>
        <v>11</v>
      </c>
    </row>
    <row r="542" spans="2:25" x14ac:dyDescent="0.25">
      <c r="B542" t="s">
        <v>222</v>
      </c>
      <c r="C542" s="1" t="s">
        <v>7</v>
      </c>
      <c r="D542" t="s">
        <v>269</v>
      </c>
      <c r="F542" s="1">
        <v>18</v>
      </c>
      <c r="H542" s="28">
        <f t="shared" ca="1" si="101"/>
        <v>3</v>
      </c>
      <c r="I542" s="28">
        <f t="shared" ca="1" si="102"/>
        <v>9</v>
      </c>
      <c r="J542" s="28">
        <f t="shared" ca="1" si="103"/>
        <v>3</v>
      </c>
      <c r="K542" s="28" t="s">
        <v>0</v>
      </c>
      <c r="L542" s="28">
        <f t="shared" ca="1" si="104"/>
        <v>1</v>
      </c>
      <c r="M542" s="28" t="s">
        <v>2</v>
      </c>
      <c r="N542" s="28">
        <f t="shared" ca="1" si="105"/>
        <v>2</v>
      </c>
      <c r="O542" s="28" t="s">
        <v>99</v>
      </c>
      <c r="P542" s="28">
        <f t="shared" ca="1" si="106"/>
        <v>7</v>
      </c>
      <c r="Q542" s="28" t="s">
        <v>0</v>
      </c>
      <c r="R542" s="28">
        <f t="shared" ca="1" si="107"/>
        <v>7</v>
      </c>
      <c r="S542" s="28" t="s">
        <v>2</v>
      </c>
      <c r="T542" s="28">
        <f t="shared" ca="1" si="99"/>
        <v>21</v>
      </c>
      <c r="U542" s="16" t="str">
        <f t="shared" ca="1" si="100"/>
        <v>1/3</v>
      </c>
      <c r="V542" s="16" t="s">
        <v>7</v>
      </c>
      <c r="W542" s="16" t="str">
        <f t="shared" ca="1" si="108"/>
        <v>?/21</v>
      </c>
      <c r="Y542">
        <f t="shared" ca="1" si="109"/>
        <v>7</v>
      </c>
    </row>
    <row r="543" spans="2:25" x14ac:dyDescent="0.25">
      <c r="B543" t="s">
        <v>276</v>
      </c>
      <c r="C543" s="1" t="s">
        <v>7</v>
      </c>
      <c r="D543" t="s">
        <v>296</v>
      </c>
      <c r="F543" s="1">
        <v>3</v>
      </c>
      <c r="H543" s="28">
        <f t="shared" ca="1" si="101"/>
        <v>2</v>
      </c>
      <c r="I543" s="28">
        <f t="shared" ca="1" si="102"/>
        <v>4</v>
      </c>
      <c r="J543" s="28">
        <f t="shared" ca="1" si="103"/>
        <v>2</v>
      </c>
      <c r="K543" s="28" t="s">
        <v>0</v>
      </c>
      <c r="L543" s="28">
        <f t="shared" ca="1" si="104"/>
        <v>1</v>
      </c>
      <c r="M543" s="28" t="s">
        <v>2</v>
      </c>
      <c r="N543" s="28">
        <f t="shared" ca="1" si="105"/>
        <v>3</v>
      </c>
      <c r="O543" s="28" t="s">
        <v>99</v>
      </c>
      <c r="P543" s="28">
        <f t="shared" ca="1" si="106"/>
        <v>9</v>
      </c>
      <c r="Q543" s="28" t="s">
        <v>0</v>
      </c>
      <c r="R543" s="28">
        <f t="shared" ca="1" si="107"/>
        <v>9</v>
      </c>
      <c r="S543" s="28" t="s">
        <v>2</v>
      </c>
      <c r="T543" s="28">
        <f t="shared" ca="1" si="99"/>
        <v>18</v>
      </c>
      <c r="U543" s="16" t="str">
        <f t="shared" ca="1" si="100"/>
        <v>1/2</v>
      </c>
      <c r="V543" s="16" t="s">
        <v>7</v>
      </c>
      <c r="W543" s="16" t="str">
        <f t="shared" ca="1" si="108"/>
        <v>?/18</v>
      </c>
      <c r="Y543">
        <f t="shared" ca="1" si="109"/>
        <v>9</v>
      </c>
    </row>
    <row r="544" spans="2:25" x14ac:dyDescent="0.25">
      <c r="B544" t="s">
        <v>221</v>
      </c>
      <c r="C544" s="1" t="s">
        <v>7</v>
      </c>
      <c r="D544" t="s">
        <v>269</v>
      </c>
      <c r="F544" s="1">
        <v>14</v>
      </c>
      <c r="H544" s="28">
        <f t="shared" ca="1" si="101"/>
        <v>2</v>
      </c>
      <c r="I544" s="28">
        <f t="shared" ca="1" si="102"/>
        <v>5</v>
      </c>
      <c r="J544" s="28">
        <f t="shared" ca="1" si="103"/>
        <v>1</v>
      </c>
      <c r="K544" s="28" t="s">
        <v>0</v>
      </c>
      <c r="L544" s="28">
        <f t="shared" ca="1" si="104"/>
        <v>2</v>
      </c>
      <c r="M544" s="28" t="s">
        <v>2</v>
      </c>
      <c r="N544" s="28">
        <f t="shared" ca="1" si="105"/>
        <v>2</v>
      </c>
      <c r="O544" s="28" t="s">
        <v>99</v>
      </c>
      <c r="P544" s="28">
        <f t="shared" ca="1" si="106"/>
        <v>2</v>
      </c>
      <c r="Q544" s="28" t="s">
        <v>0</v>
      </c>
      <c r="R544" s="28">
        <f t="shared" ca="1" si="107"/>
        <v>4</v>
      </c>
      <c r="S544" s="28" t="s">
        <v>2</v>
      </c>
      <c r="T544" s="28">
        <f t="shared" ca="1" si="99"/>
        <v>10</v>
      </c>
      <c r="U544" s="16" t="str">
        <f t="shared" ca="1" si="100"/>
        <v>2/5</v>
      </c>
      <c r="V544" s="16" t="s">
        <v>7</v>
      </c>
      <c r="W544" s="16" t="str">
        <f t="shared" ca="1" si="108"/>
        <v>?/10</v>
      </c>
      <c r="Y544">
        <f t="shared" ca="1" si="109"/>
        <v>4</v>
      </c>
    </row>
    <row r="545" spans="2:25" x14ac:dyDescent="0.25">
      <c r="B545" t="s">
        <v>180</v>
      </c>
      <c r="C545" s="1" t="s">
        <v>7</v>
      </c>
      <c r="D545" t="s">
        <v>308</v>
      </c>
      <c r="F545" s="1">
        <v>22</v>
      </c>
      <c r="H545" s="28">
        <f t="shared" ca="1" si="101"/>
        <v>6</v>
      </c>
      <c r="I545" s="28">
        <f t="shared" ca="1" si="102"/>
        <v>8</v>
      </c>
      <c r="J545" s="28">
        <f t="shared" ca="1" si="103"/>
        <v>2</v>
      </c>
      <c r="K545" s="28" t="s">
        <v>0</v>
      </c>
      <c r="L545" s="28">
        <f t="shared" ca="1" si="104"/>
        <v>3</v>
      </c>
      <c r="M545" s="28" t="s">
        <v>2</v>
      </c>
      <c r="N545" s="28">
        <f t="shared" ca="1" si="105"/>
        <v>5</v>
      </c>
      <c r="O545" s="28" t="s">
        <v>99</v>
      </c>
      <c r="P545" s="28">
        <f t="shared" ca="1" si="106"/>
        <v>7</v>
      </c>
      <c r="Q545" s="28" t="s">
        <v>0</v>
      </c>
      <c r="R545" s="28">
        <f t="shared" ca="1" si="107"/>
        <v>21</v>
      </c>
      <c r="S545" s="28" t="s">
        <v>2</v>
      </c>
      <c r="T545" s="28">
        <f t="shared" ca="1" si="99"/>
        <v>28</v>
      </c>
      <c r="U545" s="16" t="str">
        <f t="shared" ca="1" si="100"/>
        <v>3/4</v>
      </c>
      <c r="V545" s="16" t="s">
        <v>7</v>
      </c>
      <c r="W545" s="16" t="str">
        <f t="shared" ca="1" si="108"/>
        <v>?/28</v>
      </c>
      <c r="Y545">
        <f t="shared" ca="1" si="109"/>
        <v>21</v>
      </c>
    </row>
    <row r="546" spans="2:25" x14ac:dyDescent="0.25">
      <c r="B546" t="s">
        <v>180</v>
      </c>
      <c r="C546" s="1" t="s">
        <v>7</v>
      </c>
      <c r="D546" t="s">
        <v>296</v>
      </c>
      <c r="F546" s="1">
        <v>4</v>
      </c>
      <c r="H546" s="28">
        <f t="shared" ca="1" si="101"/>
        <v>2</v>
      </c>
      <c r="I546" s="28">
        <f t="shared" ca="1" si="102"/>
        <v>5</v>
      </c>
      <c r="J546" s="28">
        <f t="shared" ca="1" si="103"/>
        <v>1</v>
      </c>
      <c r="K546" s="28" t="s">
        <v>0</v>
      </c>
      <c r="L546" s="28">
        <f t="shared" ca="1" si="104"/>
        <v>2</v>
      </c>
      <c r="M546" s="28" t="s">
        <v>2</v>
      </c>
      <c r="N546" s="28">
        <f t="shared" ca="1" si="105"/>
        <v>4</v>
      </c>
      <c r="O546" s="28" t="s">
        <v>99</v>
      </c>
      <c r="P546" s="28">
        <f t="shared" ca="1" si="106"/>
        <v>11</v>
      </c>
      <c r="Q546" s="28" t="s">
        <v>0</v>
      </c>
      <c r="R546" s="28">
        <f t="shared" ca="1" si="107"/>
        <v>22</v>
      </c>
      <c r="S546" s="28" t="s">
        <v>2</v>
      </c>
      <c r="T546" s="28">
        <f t="shared" ca="1" si="99"/>
        <v>55</v>
      </c>
      <c r="U546" s="16" t="str">
        <f t="shared" ca="1" si="100"/>
        <v>2/5</v>
      </c>
      <c r="V546" s="16" t="s">
        <v>7</v>
      </c>
      <c r="W546" s="16" t="str">
        <f t="shared" ca="1" si="108"/>
        <v>?/55</v>
      </c>
      <c r="Y546">
        <f t="shared" ca="1" si="109"/>
        <v>22</v>
      </c>
    </row>
    <row r="547" spans="2:25" x14ac:dyDescent="0.25">
      <c r="B547" t="s">
        <v>279</v>
      </c>
      <c r="C547" s="1" t="s">
        <v>7</v>
      </c>
      <c r="D547" t="s">
        <v>267</v>
      </c>
      <c r="F547" s="1">
        <v>8</v>
      </c>
      <c r="H547" s="28">
        <f t="shared" ca="1" si="101"/>
        <v>7</v>
      </c>
      <c r="I547" s="28">
        <f t="shared" ca="1" si="102"/>
        <v>9</v>
      </c>
      <c r="J547" s="28">
        <f t="shared" ca="1" si="103"/>
        <v>1</v>
      </c>
      <c r="K547" s="28" t="s">
        <v>0</v>
      </c>
      <c r="L547" s="28">
        <f t="shared" ca="1" si="104"/>
        <v>7</v>
      </c>
      <c r="M547" s="28" t="s">
        <v>2</v>
      </c>
      <c r="N547" s="28">
        <f t="shared" ca="1" si="105"/>
        <v>5</v>
      </c>
      <c r="O547" s="28" t="s">
        <v>99</v>
      </c>
      <c r="P547" s="28">
        <f t="shared" ca="1" si="106"/>
        <v>12</v>
      </c>
      <c r="Q547" s="28" t="s">
        <v>0</v>
      </c>
      <c r="R547" s="28">
        <f t="shared" ca="1" si="107"/>
        <v>84</v>
      </c>
      <c r="S547" s="28" t="s">
        <v>2</v>
      </c>
      <c r="T547" s="28">
        <f t="shared" ca="1" si="99"/>
        <v>108</v>
      </c>
      <c r="U547" s="16" t="str">
        <f t="shared" ca="1" si="100"/>
        <v>7/9</v>
      </c>
      <c r="V547" s="16" t="s">
        <v>7</v>
      </c>
      <c r="W547" s="16" t="str">
        <f t="shared" ca="1" si="108"/>
        <v>?/108</v>
      </c>
      <c r="Y547">
        <f t="shared" ca="1" si="109"/>
        <v>84</v>
      </c>
    </row>
    <row r="548" spans="2:25" x14ac:dyDescent="0.25">
      <c r="B548" t="s">
        <v>276</v>
      </c>
      <c r="C548" s="1" t="s">
        <v>7</v>
      </c>
      <c r="D548" t="s">
        <v>277</v>
      </c>
      <c r="F548" s="1">
        <v>8</v>
      </c>
      <c r="H548" s="28">
        <f t="shared" ca="1" si="101"/>
        <v>8</v>
      </c>
      <c r="I548" s="28">
        <f t="shared" ca="1" si="102"/>
        <v>10</v>
      </c>
      <c r="J548" s="28">
        <f t="shared" ca="1" si="103"/>
        <v>2</v>
      </c>
      <c r="K548" s="28" t="s">
        <v>0</v>
      </c>
      <c r="L548" s="28">
        <f t="shared" ca="1" si="104"/>
        <v>4</v>
      </c>
      <c r="M548" s="28" t="s">
        <v>2</v>
      </c>
      <c r="N548" s="28">
        <f t="shared" ca="1" si="105"/>
        <v>9</v>
      </c>
      <c r="O548" s="28" t="s">
        <v>99</v>
      </c>
      <c r="P548" s="28">
        <f t="shared" ca="1" si="106"/>
        <v>5</v>
      </c>
      <c r="Q548" s="28" t="s">
        <v>0</v>
      </c>
      <c r="R548" s="28">
        <f t="shared" ca="1" si="107"/>
        <v>20</v>
      </c>
      <c r="S548" s="28" t="s">
        <v>2</v>
      </c>
      <c r="T548" s="28">
        <f t="shared" ca="1" si="99"/>
        <v>25</v>
      </c>
      <c r="U548" s="16" t="str">
        <f t="shared" ca="1" si="100"/>
        <v>4/5</v>
      </c>
      <c r="V548" s="16" t="s">
        <v>7</v>
      </c>
      <c r="W548" s="16" t="str">
        <f t="shared" ca="1" si="108"/>
        <v>?/25</v>
      </c>
      <c r="Y548">
        <f t="shared" ca="1" si="109"/>
        <v>20</v>
      </c>
    </row>
    <row r="549" spans="2:25" x14ac:dyDescent="0.25">
      <c r="B549" t="s">
        <v>235</v>
      </c>
      <c r="C549" s="1" t="s">
        <v>7</v>
      </c>
      <c r="D549" t="s">
        <v>295</v>
      </c>
      <c r="F549" s="1">
        <v>10</v>
      </c>
      <c r="H549" s="28">
        <f t="shared" ca="1" si="101"/>
        <v>8</v>
      </c>
      <c r="I549" s="28">
        <f t="shared" ca="1" si="102"/>
        <v>9</v>
      </c>
      <c r="J549" s="28">
        <f t="shared" ca="1" si="103"/>
        <v>1</v>
      </c>
      <c r="K549" s="28" t="s">
        <v>0</v>
      </c>
      <c r="L549" s="28">
        <f t="shared" ca="1" si="104"/>
        <v>8</v>
      </c>
      <c r="M549" s="28" t="s">
        <v>2</v>
      </c>
      <c r="N549" s="28">
        <f t="shared" ca="1" si="105"/>
        <v>5</v>
      </c>
      <c r="O549" s="28" t="s">
        <v>99</v>
      </c>
      <c r="P549" s="28">
        <f t="shared" ca="1" si="106"/>
        <v>5</v>
      </c>
      <c r="Q549" s="28" t="s">
        <v>0</v>
      </c>
      <c r="R549" s="28">
        <f t="shared" ca="1" si="107"/>
        <v>40</v>
      </c>
      <c r="S549" s="28" t="s">
        <v>2</v>
      </c>
      <c r="T549" s="28">
        <f t="shared" ca="1" si="99"/>
        <v>45</v>
      </c>
      <c r="U549" s="16" t="str">
        <f t="shared" ca="1" si="100"/>
        <v>8/9</v>
      </c>
      <c r="V549" s="16" t="s">
        <v>7</v>
      </c>
      <c r="W549" s="16" t="str">
        <f t="shared" ca="1" si="108"/>
        <v>?/45</v>
      </c>
      <c r="Y549">
        <f t="shared" ca="1" si="109"/>
        <v>40</v>
      </c>
    </row>
    <row r="550" spans="2:25" x14ac:dyDescent="0.25">
      <c r="B550" t="s">
        <v>222</v>
      </c>
      <c r="C550" s="1" t="s">
        <v>7</v>
      </c>
      <c r="D550" t="s">
        <v>295</v>
      </c>
      <c r="F550" s="1">
        <v>45</v>
      </c>
      <c r="H550" s="28">
        <f t="shared" ca="1" si="101"/>
        <v>3</v>
      </c>
      <c r="I550" s="28">
        <f t="shared" ca="1" si="102"/>
        <v>8</v>
      </c>
      <c r="J550" s="28">
        <f t="shared" ca="1" si="103"/>
        <v>1</v>
      </c>
      <c r="K550" s="28" t="s">
        <v>0</v>
      </c>
      <c r="L550" s="28">
        <f t="shared" ca="1" si="104"/>
        <v>3</v>
      </c>
      <c r="M550" s="28" t="s">
        <v>2</v>
      </c>
      <c r="N550" s="28">
        <f t="shared" ca="1" si="105"/>
        <v>9</v>
      </c>
      <c r="O550" s="28" t="s">
        <v>99</v>
      </c>
      <c r="P550" s="28">
        <f t="shared" ca="1" si="106"/>
        <v>7</v>
      </c>
      <c r="Q550" s="28" t="s">
        <v>0</v>
      </c>
      <c r="R550" s="28">
        <f t="shared" ca="1" si="107"/>
        <v>21</v>
      </c>
      <c r="S550" s="28" t="s">
        <v>2</v>
      </c>
      <c r="T550" s="28">
        <f t="shared" ca="1" si="99"/>
        <v>56</v>
      </c>
      <c r="U550" s="16" t="str">
        <f t="shared" ca="1" si="100"/>
        <v>3/8</v>
      </c>
      <c r="V550" s="16" t="s">
        <v>7</v>
      </c>
      <c r="W550" s="16" t="str">
        <f t="shared" ca="1" si="108"/>
        <v>?/56</v>
      </c>
      <c r="Y550">
        <f t="shared" ca="1" si="109"/>
        <v>21</v>
      </c>
    </row>
    <row r="551" spans="2:25" x14ac:dyDescent="0.25">
      <c r="B551" t="s">
        <v>222</v>
      </c>
      <c r="C551" s="1" t="s">
        <v>7</v>
      </c>
      <c r="D551" t="s">
        <v>304</v>
      </c>
      <c r="F551" s="1">
        <v>99</v>
      </c>
      <c r="H551" s="28">
        <f t="shared" ca="1" si="101"/>
        <v>9</v>
      </c>
      <c r="I551" s="28">
        <f t="shared" ca="1" si="102"/>
        <v>10</v>
      </c>
      <c r="J551" s="28">
        <f t="shared" ca="1" si="103"/>
        <v>1</v>
      </c>
      <c r="K551" s="28" t="s">
        <v>0</v>
      </c>
      <c r="L551" s="28">
        <f t="shared" ca="1" si="104"/>
        <v>9</v>
      </c>
      <c r="M551" s="28" t="s">
        <v>2</v>
      </c>
      <c r="N551" s="28">
        <f t="shared" ca="1" si="105"/>
        <v>8</v>
      </c>
      <c r="O551" s="28" t="s">
        <v>99</v>
      </c>
      <c r="P551" s="28">
        <f t="shared" ca="1" si="106"/>
        <v>12</v>
      </c>
      <c r="Q551" s="28" t="s">
        <v>0</v>
      </c>
      <c r="R551" s="28">
        <f t="shared" ca="1" si="107"/>
        <v>108</v>
      </c>
      <c r="S551" s="28" t="s">
        <v>2</v>
      </c>
      <c r="T551" s="28">
        <f t="shared" ca="1" si="99"/>
        <v>120</v>
      </c>
      <c r="U551" s="16" t="str">
        <f t="shared" ca="1" si="100"/>
        <v>9/10</v>
      </c>
      <c r="V551" s="16" t="s">
        <v>7</v>
      </c>
      <c r="W551" s="16" t="str">
        <f t="shared" ca="1" si="108"/>
        <v>?/120</v>
      </c>
      <c r="Y551">
        <f t="shared" ca="1" si="109"/>
        <v>108</v>
      </c>
    </row>
    <row r="552" spans="2:25" x14ac:dyDescent="0.25">
      <c r="B552" t="s">
        <v>279</v>
      </c>
      <c r="C552" s="1" t="s">
        <v>7</v>
      </c>
      <c r="D552" t="s">
        <v>294</v>
      </c>
      <c r="F552" s="1">
        <v>4</v>
      </c>
      <c r="H552" s="28">
        <f t="shared" ca="1" si="101"/>
        <v>7</v>
      </c>
      <c r="I552" s="28">
        <f t="shared" ca="1" si="102"/>
        <v>10</v>
      </c>
      <c r="J552" s="28">
        <f t="shared" ca="1" si="103"/>
        <v>1</v>
      </c>
      <c r="K552" s="28" t="s">
        <v>0</v>
      </c>
      <c r="L552" s="28">
        <f t="shared" ca="1" si="104"/>
        <v>7</v>
      </c>
      <c r="M552" s="28" t="s">
        <v>2</v>
      </c>
      <c r="N552" s="28">
        <f t="shared" ca="1" si="105"/>
        <v>10</v>
      </c>
      <c r="O552" s="28" t="s">
        <v>99</v>
      </c>
      <c r="P552" s="28">
        <f t="shared" ca="1" si="106"/>
        <v>9</v>
      </c>
      <c r="Q552" s="28" t="s">
        <v>0</v>
      </c>
      <c r="R552" s="28">
        <f t="shared" ca="1" si="107"/>
        <v>63</v>
      </c>
      <c r="S552" s="28" t="s">
        <v>2</v>
      </c>
      <c r="T552" s="28">
        <f t="shared" ca="1" si="99"/>
        <v>90</v>
      </c>
      <c r="U552" s="16" t="str">
        <f t="shared" ca="1" si="100"/>
        <v>7/10</v>
      </c>
      <c r="V552" s="16" t="s">
        <v>7</v>
      </c>
      <c r="W552" s="16" t="str">
        <f t="shared" ca="1" si="108"/>
        <v>?/90</v>
      </c>
      <c r="Y552">
        <f t="shared" ca="1" si="109"/>
        <v>63</v>
      </c>
    </row>
    <row r="553" spans="2:25" x14ac:dyDescent="0.25">
      <c r="B553" t="s">
        <v>222</v>
      </c>
      <c r="C553" s="1" t="s">
        <v>7</v>
      </c>
      <c r="D553" t="s">
        <v>290</v>
      </c>
      <c r="F553" s="1">
        <v>36</v>
      </c>
      <c r="H553" s="28">
        <f t="shared" ca="1" si="101"/>
        <v>8</v>
      </c>
      <c r="I553" s="28">
        <f t="shared" ca="1" si="102"/>
        <v>9</v>
      </c>
      <c r="J553" s="28">
        <f t="shared" ca="1" si="103"/>
        <v>1</v>
      </c>
      <c r="K553" s="28" t="s">
        <v>0</v>
      </c>
      <c r="L553" s="28">
        <f t="shared" ca="1" si="104"/>
        <v>8</v>
      </c>
      <c r="M553" s="28" t="s">
        <v>2</v>
      </c>
      <c r="N553" s="28">
        <f t="shared" ca="1" si="105"/>
        <v>10</v>
      </c>
      <c r="O553" s="28" t="s">
        <v>99</v>
      </c>
      <c r="P553" s="28">
        <f t="shared" ca="1" si="106"/>
        <v>2</v>
      </c>
      <c r="Q553" s="28" t="s">
        <v>0</v>
      </c>
      <c r="R553" s="28">
        <f t="shared" ca="1" si="107"/>
        <v>16</v>
      </c>
      <c r="S553" s="28" t="s">
        <v>2</v>
      </c>
      <c r="T553" s="28">
        <f t="shared" ca="1" si="99"/>
        <v>18</v>
      </c>
      <c r="U553" s="16" t="str">
        <f t="shared" ca="1" si="100"/>
        <v>8/9</v>
      </c>
      <c r="V553" s="16" t="s">
        <v>7</v>
      </c>
      <c r="W553" s="16" t="str">
        <f t="shared" ca="1" si="108"/>
        <v>?/18</v>
      </c>
      <c r="Y553">
        <f t="shared" ca="1" si="109"/>
        <v>16</v>
      </c>
    </row>
    <row r="554" spans="2:25" x14ac:dyDescent="0.25">
      <c r="B554" t="s">
        <v>238</v>
      </c>
      <c r="C554" s="1" t="s">
        <v>7</v>
      </c>
      <c r="D554" t="s">
        <v>277</v>
      </c>
      <c r="F554" s="1">
        <v>2</v>
      </c>
      <c r="H554" s="28">
        <f t="shared" ca="1" si="101"/>
        <v>3</v>
      </c>
      <c r="I554" s="28">
        <f t="shared" ca="1" si="102"/>
        <v>9</v>
      </c>
      <c r="J554" s="28">
        <f t="shared" ca="1" si="103"/>
        <v>3</v>
      </c>
      <c r="K554" s="28" t="s">
        <v>0</v>
      </c>
      <c r="L554" s="28">
        <f t="shared" ca="1" si="104"/>
        <v>1</v>
      </c>
      <c r="M554" s="28" t="s">
        <v>2</v>
      </c>
      <c r="N554" s="28">
        <f t="shared" ca="1" si="105"/>
        <v>9</v>
      </c>
      <c r="O554" s="28" t="s">
        <v>99</v>
      </c>
      <c r="P554" s="28">
        <f t="shared" ca="1" si="106"/>
        <v>6</v>
      </c>
      <c r="Q554" s="28" t="s">
        <v>0</v>
      </c>
      <c r="R554" s="28">
        <f t="shared" ca="1" si="107"/>
        <v>6</v>
      </c>
      <c r="S554" s="28" t="s">
        <v>2</v>
      </c>
      <c r="T554" s="28">
        <f t="shared" ca="1" si="99"/>
        <v>18</v>
      </c>
      <c r="U554" s="16" t="str">
        <f t="shared" ca="1" si="100"/>
        <v>1/3</v>
      </c>
      <c r="V554" s="16" t="s">
        <v>7</v>
      </c>
      <c r="W554" s="16" t="str">
        <f t="shared" ca="1" si="108"/>
        <v>?/18</v>
      </c>
      <c r="Y554">
        <f t="shared" ca="1" si="109"/>
        <v>6</v>
      </c>
    </row>
    <row r="555" spans="2:25" x14ac:dyDescent="0.25">
      <c r="B555" t="s">
        <v>182</v>
      </c>
      <c r="C555" s="1" t="s">
        <v>7</v>
      </c>
      <c r="D555" t="s">
        <v>290</v>
      </c>
      <c r="F555" s="1">
        <v>24</v>
      </c>
      <c r="H555" s="28">
        <f t="shared" ca="1" si="101"/>
        <v>4</v>
      </c>
      <c r="I555" s="28">
        <f t="shared" ca="1" si="102"/>
        <v>7</v>
      </c>
      <c r="J555" s="28">
        <f t="shared" ca="1" si="103"/>
        <v>1</v>
      </c>
      <c r="K555" s="28" t="s">
        <v>0</v>
      </c>
      <c r="L555" s="28">
        <f t="shared" ca="1" si="104"/>
        <v>4</v>
      </c>
      <c r="M555" s="28" t="s">
        <v>2</v>
      </c>
      <c r="N555" s="28">
        <f t="shared" ca="1" si="105"/>
        <v>3</v>
      </c>
      <c r="O555" s="28" t="s">
        <v>99</v>
      </c>
      <c r="P555" s="28">
        <f t="shared" ca="1" si="106"/>
        <v>11</v>
      </c>
      <c r="Q555" s="28" t="s">
        <v>0</v>
      </c>
      <c r="R555" s="28">
        <f t="shared" ca="1" si="107"/>
        <v>44</v>
      </c>
      <c r="S555" s="28" t="s">
        <v>2</v>
      </c>
      <c r="T555" s="28">
        <f t="shared" ca="1" si="99"/>
        <v>77</v>
      </c>
      <c r="U555" s="16" t="str">
        <f t="shared" ca="1" si="100"/>
        <v>4/7</v>
      </c>
      <c r="V555" s="16" t="s">
        <v>7</v>
      </c>
      <c r="W555" s="16" t="str">
        <f t="shared" ca="1" si="108"/>
        <v>?/77</v>
      </c>
      <c r="Y555">
        <f t="shared" ca="1" si="109"/>
        <v>44</v>
      </c>
    </row>
    <row r="556" spans="2:25" x14ac:dyDescent="0.25">
      <c r="B556" t="s">
        <v>222</v>
      </c>
      <c r="C556" s="1" t="s">
        <v>7</v>
      </c>
      <c r="D556" t="s">
        <v>288</v>
      </c>
      <c r="F556" s="1">
        <v>72</v>
      </c>
      <c r="H556" s="28">
        <f t="shared" ca="1" si="101"/>
        <v>7</v>
      </c>
      <c r="I556" s="28">
        <f t="shared" ca="1" si="102"/>
        <v>8</v>
      </c>
      <c r="J556" s="28">
        <f t="shared" ca="1" si="103"/>
        <v>1</v>
      </c>
      <c r="K556" s="28" t="s">
        <v>0</v>
      </c>
      <c r="L556" s="28">
        <f t="shared" ca="1" si="104"/>
        <v>7</v>
      </c>
      <c r="M556" s="28" t="s">
        <v>2</v>
      </c>
      <c r="N556" s="28">
        <f t="shared" ca="1" si="105"/>
        <v>7</v>
      </c>
      <c r="O556" s="28" t="s">
        <v>99</v>
      </c>
      <c r="P556" s="28">
        <f t="shared" ca="1" si="106"/>
        <v>4</v>
      </c>
      <c r="Q556" s="28" t="s">
        <v>0</v>
      </c>
      <c r="R556" s="28">
        <f t="shared" ca="1" si="107"/>
        <v>28</v>
      </c>
      <c r="S556" s="28" t="s">
        <v>2</v>
      </c>
      <c r="T556" s="28">
        <f t="shared" ca="1" si="99"/>
        <v>32</v>
      </c>
      <c r="U556" s="16" t="str">
        <f t="shared" ca="1" si="100"/>
        <v>7/8</v>
      </c>
      <c r="V556" s="16" t="s">
        <v>7</v>
      </c>
      <c r="W556" s="16" t="str">
        <f t="shared" ca="1" si="108"/>
        <v>?/32</v>
      </c>
      <c r="Y556">
        <f t="shared" ca="1" si="109"/>
        <v>28</v>
      </c>
    </row>
    <row r="557" spans="2:25" x14ac:dyDescent="0.25">
      <c r="B557" t="s">
        <v>279</v>
      </c>
      <c r="C557" s="1" t="s">
        <v>7</v>
      </c>
      <c r="D557" t="s">
        <v>293</v>
      </c>
      <c r="F557" s="1">
        <v>5</v>
      </c>
      <c r="H557" s="28">
        <f t="shared" ca="1" si="101"/>
        <v>3</v>
      </c>
      <c r="I557" s="28">
        <f t="shared" ca="1" si="102"/>
        <v>8</v>
      </c>
      <c r="J557" s="28">
        <f t="shared" ca="1" si="103"/>
        <v>1</v>
      </c>
      <c r="K557" s="28" t="s">
        <v>0</v>
      </c>
      <c r="L557" s="28">
        <f t="shared" ca="1" si="104"/>
        <v>3</v>
      </c>
      <c r="M557" s="28" t="s">
        <v>2</v>
      </c>
      <c r="N557" s="28">
        <f t="shared" ca="1" si="105"/>
        <v>8</v>
      </c>
      <c r="O557" s="28" t="s">
        <v>99</v>
      </c>
      <c r="P557" s="28">
        <f t="shared" ca="1" si="106"/>
        <v>5</v>
      </c>
      <c r="Q557" s="28" t="s">
        <v>0</v>
      </c>
      <c r="R557" s="28">
        <f t="shared" ca="1" si="107"/>
        <v>15</v>
      </c>
      <c r="S557" s="28" t="s">
        <v>2</v>
      </c>
      <c r="T557" s="28">
        <f t="shared" ca="1" si="99"/>
        <v>40</v>
      </c>
      <c r="U557" s="16" t="str">
        <f t="shared" ca="1" si="100"/>
        <v>3/8</v>
      </c>
      <c r="V557" s="16" t="s">
        <v>7</v>
      </c>
      <c r="W557" s="16" t="str">
        <f t="shared" ca="1" si="108"/>
        <v>?/40</v>
      </c>
      <c r="Y557">
        <f t="shared" ca="1" si="109"/>
        <v>15</v>
      </c>
    </row>
    <row r="558" spans="2:25" x14ac:dyDescent="0.25">
      <c r="B558" t="s">
        <v>200</v>
      </c>
      <c r="C558" s="1" t="s">
        <v>7</v>
      </c>
      <c r="D558" t="s">
        <v>270</v>
      </c>
      <c r="F558" s="1">
        <v>49</v>
      </c>
      <c r="H558" s="28">
        <f t="shared" ca="1" si="101"/>
        <v>2</v>
      </c>
      <c r="I558" s="28">
        <f t="shared" ca="1" si="102"/>
        <v>5</v>
      </c>
      <c r="J558" s="28">
        <f t="shared" ca="1" si="103"/>
        <v>1</v>
      </c>
      <c r="K558" s="28" t="s">
        <v>0</v>
      </c>
      <c r="L558" s="28">
        <f t="shared" ca="1" si="104"/>
        <v>2</v>
      </c>
      <c r="M558" s="28" t="s">
        <v>2</v>
      </c>
      <c r="N558" s="28">
        <f t="shared" ca="1" si="105"/>
        <v>8</v>
      </c>
      <c r="O558" s="28" t="s">
        <v>99</v>
      </c>
      <c r="P558" s="28">
        <f t="shared" ca="1" si="106"/>
        <v>7</v>
      </c>
      <c r="Q558" s="28" t="s">
        <v>0</v>
      </c>
      <c r="R558" s="28">
        <f t="shared" ca="1" si="107"/>
        <v>14</v>
      </c>
      <c r="S558" s="28" t="s">
        <v>2</v>
      </c>
      <c r="T558" s="28">
        <f t="shared" ca="1" si="99"/>
        <v>35</v>
      </c>
      <c r="U558" s="16" t="str">
        <f t="shared" ca="1" si="100"/>
        <v>2/5</v>
      </c>
      <c r="V558" s="16" t="s">
        <v>7</v>
      </c>
      <c r="W558" s="16" t="str">
        <f t="shared" ca="1" si="108"/>
        <v>?/35</v>
      </c>
      <c r="Y558">
        <f t="shared" ca="1" si="109"/>
        <v>14</v>
      </c>
    </row>
    <row r="559" spans="2:25" x14ac:dyDescent="0.25">
      <c r="B559" t="s">
        <v>180</v>
      </c>
      <c r="C559" s="1" t="s">
        <v>7</v>
      </c>
      <c r="D559" t="s">
        <v>291</v>
      </c>
      <c r="F559" s="1">
        <v>6</v>
      </c>
      <c r="H559" s="28">
        <f t="shared" ca="1" si="101"/>
        <v>3</v>
      </c>
      <c r="I559" s="28">
        <f t="shared" ca="1" si="102"/>
        <v>9</v>
      </c>
      <c r="J559" s="28">
        <f t="shared" ca="1" si="103"/>
        <v>3</v>
      </c>
      <c r="K559" s="28" t="s">
        <v>0</v>
      </c>
      <c r="L559" s="28">
        <f t="shared" ca="1" si="104"/>
        <v>1</v>
      </c>
      <c r="M559" s="28" t="s">
        <v>2</v>
      </c>
      <c r="N559" s="28">
        <f t="shared" ca="1" si="105"/>
        <v>5</v>
      </c>
      <c r="O559" s="28" t="s">
        <v>99</v>
      </c>
      <c r="P559" s="28">
        <f t="shared" ca="1" si="106"/>
        <v>7</v>
      </c>
      <c r="Q559" s="28" t="s">
        <v>0</v>
      </c>
      <c r="R559" s="28">
        <f t="shared" ca="1" si="107"/>
        <v>7</v>
      </c>
      <c r="S559" s="28" t="s">
        <v>2</v>
      </c>
      <c r="T559" s="28">
        <f t="shared" ca="1" si="99"/>
        <v>21</v>
      </c>
      <c r="U559" s="16" t="str">
        <f t="shared" ca="1" si="100"/>
        <v>1/3</v>
      </c>
      <c r="V559" s="16" t="s">
        <v>7</v>
      </c>
      <c r="W559" s="16" t="str">
        <f t="shared" ca="1" si="108"/>
        <v>?/21</v>
      </c>
      <c r="Y559">
        <f t="shared" ca="1" si="109"/>
        <v>7</v>
      </c>
    </row>
    <row r="560" spans="2:25" x14ac:dyDescent="0.25">
      <c r="B560" t="s">
        <v>221</v>
      </c>
      <c r="C560" s="1" t="s">
        <v>7</v>
      </c>
      <c r="D560" t="s">
        <v>309</v>
      </c>
      <c r="F560" s="1">
        <v>70</v>
      </c>
      <c r="H560" s="28">
        <f t="shared" ca="1" si="101"/>
        <v>9</v>
      </c>
      <c r="I560" s="28">
        <f t="shared" ca="1" si="102"/>
        <v>10</v>
      </c>
      <c r="J560" s="28">
        <f t="shared" ca="1" si="103"/>
        <v>1</v>
      </c>
      <c r="K560" s="28" t="s">
        <v>0</v>
      </c>
      <c r="L560" s="28">
        <f t="shared" ca="1" si="104"/>
        <v>9</v>
      </c>
      <c r="M560" s="28" t="s">
        <v>2</v>
      </c>
      <c r="N560" s="28">
        <f t="shared" ca="1" si="105"/>
        <v>3</v>
      </c>
      <c r="O560" s="28" t="s">
        <v>99</v>
      </c>
      <c r="P560" s="28">
        <f t="shared" ca="1" si="106"/>
        <v>2</v>
      </c>
      <c r="Q560" s="28" t="s">
        <v>0</v>
      </c>
      <c r="R560" s="28">
        <f t="shared" ca="1" si="107"/>
        <v>18</v>
      </c>
      <c r="S560" s="28" t="s">
        <v>2</v>
      </c>
      <c r="T560" s="28">
        <f t="shared" ca="1" si="99"/>
        <v>20</v>
      </c>
      <c r="U560" s="16" t="str">
        <f t="shared" ca="1" si="100"/>
        <v>9/10</v>
      </c>
      <c r="V560" s="16" t="s">
        <v>7</v>
      </c>
      <c r="W560" s="16" t="str">
        <f t="shared" ca="1" si="108"/>
        <v>?/20</v>
      </c>
      <c r="Y560">
        <f t="shared" ca="1" si="109"/>
        <v>18</v>
      </c>
    </row>
    <row r="561" spans="2:25" x14ac:dyDescent="0.25">
      <c r="B561" t="s">
        <v>276</v>
      </c>
      <c r="C561" s="1" t="s">
        <v>7</v>
      </c>
      <c r="D561" t="s">
        <v>294</v>
      </c>
      <c r="F561" s="1">
        <v>6</v>
      </c>
      <c r="H561" s="28">
        <f t="shared" ca="1" si="101"/>
        <v>4</v>
      </c>
      <c r="I561" s="28">
        <f t="shared" ca="1" si="102"/>
        <v>8</v>
      </c>
      <c r="J561" s="28">
        <f t="shared" ca="1" si="103"/>
        <v>4</v>
      </c>
      <c r="K561" s="28" t="s">
        <v>0</v>
      </c>
      <c r="L561" s="28">
        <f t="shared" ca="1" si="104"/>
        <v>1</v>
      </c>
      <c r="M561" s="28" t="s">
        <v>2</v>
      </c>
      <c r="N561" s="28">
        <f t="shared" ca="1" si="105"/>
        <v>10</v>
      </c>
      <c r="O561" s="28" t="s">
        <v>99</v>
      </c>
      <c r="P561" s="28">
        <f t="shared" ca="1" si="106"/>
        <v>2</v>
      </c>
      <c r="Q561" s="28" t="s">
        <v>0</v>
      </c>
      <c r="R561" s="28">
        <f t="shared" ca="1" si="107"/>
        <v>2</v>
      </c>
      <c r="S561" s="28" t="s">
        <v>2</v>
      </c>
      <c r="T561" s="28">
        <f t="shared" ca="1" si="99"/>
        <v>4</v>
      </c>
      <c r="U561" s="16" t="str">
        <f t="shared" ca="1" si="100"/>
        <v>1/2</v>
      </c>
      <c r="V561" s="16" t="s">
        <v>7</v>
      </c>
      <c r="W561" s="16" t="str">
        <f t="shared" ca="1" si="108"/>
        <v>?/4</v>
      </c>
      <c r="Y561">
        <f t="shared" ca="1" si="109"/>
        <v>2</v>
      </c>
    </row>
    <row r="562" spans="2:25" x14ac:dyDescent="0.25">
      <c r="B562" t="s">
        <v>315</v>
      </c>
      <c r="C562" s="1" t="s">
        <v>7</v>
      </c>
      <c r="D562" t="s">
        <v>316</v>
      </c>
      <c r="F562" s="1">
        <v>5</v>
      </c>
      <c r="N562" s="28">
        <f t="shared" ca="1" si="105"/>
        <v>2</v>
      </c>
      <c r="O562">
        <f t="shared" ref="O562:O565" ca="1" si="110">RANDBETWEEN(1,2)</f>
        <v>2</v>
      </c>
      <c r="P562">
        <f t="shared" ref="P562:P565" ca="1" si="111">RANDBETWEEN(1,4)</f>
        <v>3</v>
      </c>
      <c r="Q562" s="16">
        <f t="shared" ref="Q562:Q565" ca="1" si="112">RANDBETWEEN(-8,8)</f>
        <v>5</v>
      </c>
      <c r="R562" s="16">
        <f t="shared" ref="R562:R565" ca="1" si="113">IF(Q562&gt;-1,RANDBETWEEN(-6,-1),IF(P562=1,RANDBETWEEN(-6,-1),RANDBETWEEN(1,6)))</f>
        <v>-2</v>
      </c>
      <c r="S562" s="16">
        <f t="shared" ref="S562:S565" ca="1" si="114">SUM(Q562,R562)</f>
        <v>3</v>
      </c>
      <c r="T562">
        <f t="shared" ref="T562:T565" ca="1" si="115">RANDBETWEEN(1,4)</f>
        <v>4</v>
      </c>
      <c r="U562" s="16" t="str">
        <f t="shared" si="100"/>
        <v>/</v>
      </c>
      <c r="V562" s="16" t="s">
        <v>7</v>
      </c>
      <c r="W562" s="16" t="str">
        <f t="shared" ca="1" si="108"/>
        <v>?/4</v>
      </c>
      <c r="Y562">
        <f t="shared" ca="1" si="109"/>
        <v>-2</v>
      </c>
    </row>
    <row r="563" spans="2:25" x14ac:dyDescent="0.25">
      <c r="B563" t="s">
        <v>315</v>
      </c>
      <c r="C563" s="1" t="s">
        <v>7</v>
      </c>
      <c r="D563" t="s">
        <v>317</v>
      </c>
      <c r="F563" s="1">
        <v>-4</v>
      </c>
      <c r="O563">
        <f t="shared" ca="1" si="110"/>
        <v>2</v>
      </c>
      <c r="P563">
        <f t="shared" ca="1" si="111"/>
        <v>4</v>
      </c>
      <c r="Q563" s="16">
        <f t="shared" ca="1" si="112"/>
        <v>3</v>
      </c>
      <c r="R563" s="16">
        <f t="shared" ca="1" si="113"/>
        <v>-4</v>
      </c>
      <c r="S563" s="16">
        <f t="shared" ca="1" si="114"/>
        <v>-1</v>
      </c>
      <c r="T563">
        <f t="shared" ca="1" si="115"/>
        <v>4</v>
      </c>
      <c r="U563" s="16" t="str">
        <f t="shared" si="100"/>
        <v>/</v>
      </c>
      <c r="V563" s="16" t="s">
        <v>7</v>
      </c>
      <c r="W563" s="16" t="str">
        <f t="shared" ca="1" si="108"/>
        <v>?/4</v>
      </c>
      <c r="Y563">
        <f t="shared" ca="1" si="109"/>
        <v>-4</v>
      </c>
    </row>
    <row r="564" spans="2:25" x14ac:dyDescent="0.25">
      <c r="O564">
        <f t="shared" ca="1" si="110"/>
        <v>1</v>
      </c>
      <c r="P564">
        <f t="shared" ca="1" si="111"/>
        <v>1</v>
      </c>
      <c r="Q564" s="16">
        <f t="shared" ca="1" si="112"/>
        <v>4</v>
      </c>
      <c r="R564" s="16">
        <f t="shared" ca="1" si="113"/>
        <v>-4</v>
      </c>
      <c r="S564" s="16">
        <f t="shared" ca="1" si="114"/>
        <v>0</v>
      </c>
      <c r="T564">
        <f t="shared" ca="1" si="115"/>
        <v>3</v>
      </c>
      <c r="U564" s="16">
        <f t="shared" ref="U564:U565" ca="1" si="116">RANDBETWEEN(-8,8)</f>
        <v>-2</v>
      </c>
      <c r="V564" s="16">
        <f t="shared" ref="V564:V565" ca="1" si="117">IF(U564&gt;-1,RANDBETWEEN(-6,-1),IF(T564=1,RANDBETWEEN(-6,-1),RANDBETWEEN(1,6)))</f>
        <v>6</v>
      </c>
      <c r="W564" s="16">
        <f t="shared" ref="W564:W565" ca="1" si="118">SUM(U564,V564)</f>
        <v>4</v>
      </c>
    </row>
    <row r="565" spans="2:25" x14ac:dyDescent="0.25">
      <c r="O565">
        <f t="shared" ca="1" si="110"/>
        <v>1</v>
      </c>
      <c r="P565">
        <f t="shared" ca="1" si="111"/>
        <v>1</v>
      </c>
      <c r="Q565" s="16">
        <f t="shared" ca="1" si="112"/>
        <v>4</v>
      </c>
      <c r="R565" s="16">
        <f t="shared" ca="1" si="113"/>
        <v>-1</v>
      </c>
      <c r="S565" s="16">
        <f t="shared" ca="1" si="114"/>
        <v>3</v>
      </c>
      <c r="T565">
        <f t="shared" ca="1" si="115"/>
        <v>2</v>
      </c>
      <c r="U565" s="16">
        <f t="shared" ca="1" si="116"/>
        <v>-2</v>
      </c>
      <c r="V565" s="16">
        <f t="shared" ca="1" si="117"/>
        <v>3</v>
      </c>
      <c r="W565" s="16">
        <f t="shared" ca="1" si="118"/>
        <v>1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77" priority="5" operator="equal">
      <formula>"J"</formula>
    </cfRule>
    <cfRule type="cellIs" dxfId="76" priority="6" operator="equal">
      <formula>"L"</formula>
    </cfRule>
  </conditionalFormatting>
  <conditionalFormatting sqref="P7">
    <cfRule type="cellIs" dxfId="75" priority="3" operator="equal">
      <formula>"J"</formula>
    </cfRule>
    <cfRule type="cellIs" dxfId="74" priority="4" operator="equal">
      <formula>"L"</formula>
    </cfRule>
  </conditionalFormatting>
  <conditionalFormatting sqref="P6">
    <cfRule type="cellIs" dxfId="73" priority="1" operator="equal">
      <formula>"J"</formula>
    </cfRule>
    <cfRule type="cellIs" dxfId="72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757F-7406-443E-A498-89AB71807E5E}">
  <sheetPr codeName="Sheet51"/>
  <dimension ref="A1:AK565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17.42578125" style="18" customWidth="1"/>
    <col min="3" max="3" width="11.5703125" style="1" customWidth="1"/>
    <col min="4" max="4" width="8.140625" style="2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140625" customWidth="1"/>
    <col min="12" max="12" width="7.85546875" customWidth="1"/>
  </cols>
  <sheetData>
    <row r="1" spans="1:22" ht="34.5" customHeight="1" thickBot="1" x14ac:dyDescent="0.55000000000000004">
      <c r="A1" s="31" t="s">
        <v>455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</row>
    <row r="4" spans="1:22" ht="21" x14ac:dyDescent="0.35">
      <c r="A4" s="3" t="s">
        <v>5</v>
      </c>
      <c r="B4" s="17" t="str">
        <f>IF($N$1=1,B220,IF($N$1=2,B240,IF($N$1=3,B260,IF($N$1=4,B280,IF($N$1=5,B300,IF($N$1=6,B320,IF($N$1=7,B340,IF($N$1=8,B360,IF($N$1=9,B380,IF($N$1=10,B400,B420))))))))))</f>
        <v>Simplifying</v>
      </c>
      <c r="C4" s="2" t="str">
        <f t="shared" ref="C4:D4" si="0">IF($N$1=1,C220,IF($N$1=2,C240,IF($N$1=3,C260,IF($N$1=4,C280,IF($N$1=5,C300,IF($N$1=6,C320,IF($N$1=7,C340,IF($N$1=8,C360,IF($N$1=9,C380,IF($N$1=10,C400,C420))))))))))</f>
        <v>4/16</v>
      </c>
      <c r="D4" s="24" t="str">
        <f t="shared" si="0"/>
        <v>gives:</v>
      </c>
      <c r="E4" s="2"/>
      <c r="F4" s="27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</row>
    <row r="5" spans="1:22" ht="21" x14ac:dyDescent="0.35">
      <c r="A5" s="3" t="s">
        <v>8</v>
      </c>
      <c r="B5" s="17" t="str">
        <f t="shared" ref="B5:D20" si="2">IF($N$1=1,B221,IF($N$1=2,B241,IF($N$1=3,B261,IF($N$1=4,B281,IF($N$1=5,B301,IF($N$1=6,B321,IF($N$1=7,B341,IF($N$1=8,B361,IF($N$1=9,B381,IF($N$1=10,B401,B421))))))))))</f>
        <v>Simplifying</v>
      </c>
      <c r="C5" s="2" t="str">
        <f t="shared" si="2"/>
        <v>105/150</v>
      </c>
      <c r="D5" s="24" t="str">
        <f t="shared" si="2"/>
        <v>gives:</v>
      </c>
      <c r="E5" s="2"/>
      <c r="F5" s="27"/>
      <c r="G5" s="5" t="str">
        <f t="shared" si="1"/>
        <v/>
      </c>
      <c r="H5" s="6"/>
      <c r="J5" s="9"/>
      <c r="K5" s="8"/>
      <c r="L5" s="8"/>
      <c r="M5" s="8"/>
      <c r="N5" s="8"/>
    </row>
    <row r="6" spans="1:22" ht="21" x14ac:dyDescent="0.35">
      <c r="A6" s="3" t="s">
        <v>9</v>
      </c>
      <c r="B6" s="17" t="str">
        <f t="shared" si="2"/>
        <v>Simplifying</v>
      </c>
      <c r="C6" s="2" t="str">
        <f t="shared" si="2"/>
        <v>30/75</v>
      </c>
      <c r="D6" s="24" t="str">
        <f t="shared" si="2"/>
        <v>gives:</v>
      </c>
      <c r="E6" s="2"/>
      <c r="F6" s="27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17" t="str">
        <f t="shared" si="2"/>
        <v>Simplifying</v>
      </c>
      <c r="C7" s="2" t="str">
        <f t="shared" si="2"/>
        <v>36/60</v>
      </c>
      <c r="D7" s="24" t="str">
        <f t="shared" si="2"/>
        <v>gives:</v>
      </c>
      <c r="E7" s="2"/>
      <c r="F7" s="27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17" t="str">
        <f t="shared" si="2"/>
        <v>Simplifying</v>
      </c>
      <c r="C8" s="2" t="str">
        <f t="shared" si="2"/>
        <v>10/30</v>
      </c>
      <c r="D8" s="24" t="str">
        <f t="shared" si="2"/>
        <v>gives:</v>
      </c>
      <c r="E8" s="2"/>
      <c r="F8" s="27"/>
      <c r="G8" s="5" t="str">
        <f t="shared" si="1"/>
        <v/>
      </c>
      <c r="J8" s="9"/>
      <c r="K8" s="8"/>
      <c r="L8" s="8"/>
      <c r="M8" s="8"/>
      <c r="N8" s="8"/>
    </row>
    <row r="9" spans="1:22" ht="21" x14ac:dyDescent="0.35">
      <c r="A9" s="3" t="s">
        <v>12</v>
      </c>
      <c r="B9" s="17" t="str">
        <f t="shared" si="2"/>
        <v>Simplifying</v>
      </c>
      <c r="C9" s="2" t="str">
        <f t="shared" si="2"/>
        <v>14/28</v>
      </c>
      <c r="D9" s="24" t="str">
        <f t="shared" si="2"/>
        <v>gives:</v>
      </c>
      <c r="E9" s="2"/>
      <c r="F9" s="27"/>
      <c r="G9" s="5" t="str">
        <f t="shared" si="1"/>
        <v/>
      </c>
      <c r="J9" s="9"/>
      <c r="K9" s="8"/>
      <c r="L9" s="8"/>
      <c r="M9" s="8"/>
      <c r="N9" s="8"/>
    </row>
    <row r="10" spans="1:22" ht="21" x14ac:dyDescent="0.35">
      <c r="A10" s="3" t="s">
        <v>13</v>
      </c>
      <c r="B10" s="17" t="str">
        <f t="shared" si="2"/>
        <v>Simplifying</v>
      </c>
      <c r="C10" s="2" t="str">
        <f t="shared" si="2"/>
        <v>6/12</v>
      </c>
      <c r="D10" s="24" t="str">
        <f t="shared" si="2"/>
        <v>gives:</v>
      </c>
      <c r="E10" s="2"/>
      <c r="F10" s="27"/>
      <c r="G10" s="5" t="str">
        <f t="shared" si="1"/>
        <v/>
      </c>
      <c r="J10" s="9"/>
      <c r="K10" s="8"/>
      <c r="L10" s="8"/>
      <c r="M10" s="8"/>
      <c r="N10" s="8"/>
    </row>
    <row r="11" spans="1:22" ht="21" x14ac:dyDescent="0.35">
      <c r="A11" s="3" t="s">
        <v>14</v>
      </c>
      <c r="B11" s="17" t="str">
        <f t="shared" si="2"/>
        <v>Simplifying</v>
      </c>
      <c r="C11" s="2" t="str">
        <f t="shared" si="2"/>
        <v>60/135</v>
      </c>
      <c r="D11" s="24" t="str">
        <f t="shared" si="2"/>
        <v>gives:</v>
      </c>
      <c r="E11" s="2"/>
      <c r="F11" s="27"/>
      <c r="G11" s="5" t="str">
        <f t="shared" si="1"/>
        <v/>
      </c>
      <c r="J11" s="9"/>
      <c r="K11" s="8"/>
      <c r="L11" s="8"/>
      <c r="M11" s="8"/>
      <c r="N11" s="8"/>
    </row>
    <row r="12" spans="1:22" ht="21" x14ac:dyDescent="0.35">
      <c r="A12" s="3" t="s">
        <v>15</v>
      </c>
      <c r="B12" s="17" t="str">
        <f t="shared" si="2"/>
        <v>Simplifying</v>
      </c>
      <c r="C12" s="2" t="str">
        <f t="shared" si="2"/>
        <v>18/27</v>
      </c>
      <c r="D12" s="24" t="str">
        <f t="shared" si="2"/>
        <v>gives:</v>
      </c>
      <c r="E12" s="2"/>
      <c r="F12" s="27"/>
      <c r="G12" s="5" t="str">
        <f t="shared" si="1"/>
        <v/>
      </c>
      <c r="J12" s="9"/>
      <c r="K12" s="8"/>
      <c r="L12" s="8"/>
      <c r="M12" s="8"/>
      <c r="N12" s="8"/>
    </row>
    <row r="13" spans="1:22" ht="21" x14ac:dyDescent="0.35">
      <c r="A13" s="3" t="s">
        <v>16</v>
      </c>
      <c r="B13" s="17" t="str">
        <f t="shared" si="2"/>
        <v>Simplifying</v>
      </c>
      <c r="C13" s="2" t="str">
        <f t="shared" si="2"/>
        <v>40/72</v>
      </c>
      <c r="D13" s="24" t="str">
        <f t="shared" si="2"/>
        <v>gives:</v>
      </c>
      <c r="E13" s="2"/>
      <c r="F13" s="27"/>
      <c r="G13" s="5" t="str">
        <f t="shared" si="1"/>
        <v/>
      </c>
      <c r="J13" s="9"/>
      <c r="K13" s="8"/>
      <c r="L13" s="8"/>
      <c r="M13" s="8"/>
      <c r="N13" s="8"/>
    </row>
    <row r="14" spans="1:22" ht="21" x14ac:dyDescent="0.35">
      <c r="A14" s="3" t="s">
        <v>17</v>
      </c>
      <c r="B14" s="17" t="str">
        <f t="shared" si="2"/>
        <v>Simplifying</v>
      </c>
      <c r="C14" s="2" t="str">
        <f t="shared" si="2"/>
        <v>96/108</v>
      </c>
      <c r="D14" s="24" t="str">
        <f t="shared" si="2"/>
        <v>gives:</v>
      </c>
      <c r="E14" s="2"/>
      <c r="F14" s="27"/>
      <c r="G14" s="5" t="str">
        <f t="shared" si="1"/>
        <v/>
      </c>
      <c r="J14" s="9"/>
      <c r="K14" s="8"/>
      <c r="L14" s="8"/>
      <c r="M14" s="8"/>
      <c r="N14" s="8"/>
    </row>
    <row r="15" spans="1:22" ht="21" x14ac:dyDescent="0.35">
      <c r="A15" s="3" t="s">
        <v>18</v>
      </c>
      <c r="B15" s="17" t="str">
        <f t="shared" si="2"/>
        <v>Simplifying</v>
      </c>
      <c r="C15" s="2" t="str">
        <f t="shared" si="2"/>
        <v>24/32</v>
      </c>
      <c r="D15" s="24" t="str">
        <f t="shared" si="2"/>
        <v>gives:</v>
      </c>
      <c r="E15" s="2"/>
      <c r="F15" s="27"/>
      <c r="G15" s="5" t="str">
        <f t="shared" si="1"/>
        <v/>
      </c>
      <c r="J15" s="9"/>
      <c r="K15" s="8"/>
      <c r="L15" s="8"/>
      <c r="M15" s="8"/>
      <c r="N15" s="8"/>
    </row>
    <row r="16" spans="1:22" ht="21" x14ac:dyDescent="0.35">
      <c r="A16" s="3" t="s">
        <v>19</v>
      </c>
      <c r="B16" s="17" t="str">
        <f t="shared" si="2"/>
        <v>Simplifying</v>
      </c>
      <c r="C16" s="2" t="str">
        <f t="shared" si="2"/>
        <v>28/126</v>
      </c>
      <c r="D16" s="24" t="str">
        <f t="shared" si="2"/>
        <v>gives:</v>
      </c>
      <c r="E16" s="2"/>
      <c r="F16" s="27"/>
      <c r="G16" s="5" t="str">
        <f t="shared" si="1"/>
        <v/>
      </c>
      <c r="J16" s="9"/>
      <c r="K16" s="8"/>
      <c r="L16" s="8"/>
      <c r="M16" s="8"/>
      <c r="N16" s="8"/>
    </row>
    <row r="17" spans="1:14" ht="21" x14ac:dyDescent="0.35">
      <c r="A17" s="3" t="s">
        <v>20</v>
      </c>
      <c r="B17" s="17" t="str">
        <f t="shared" si="2"/>
        <v>Simplifying</v>
      </c>
      <c r="C17" s="2" t="str">
        <f t="shared" si="2"/>
        <v>6/24</v>
      </c>
      <c r="D17" s="24" t="str">
        <f t="shared" si="2"/>
        <v>gives:</v>
      </c>
      <c r="E17" s="2"/>
      <c r="F17" s="27"/>
      <c r="G17" s="5" t="str">
        <f t="shared" si="1"/>
        <v/>
      </c>
      <c r="J17" s="9"/>
      <c r="K17" s="8"/>
      <c r="L17" s="8"/>
      <c r="M17" s="8"/>
      <c r="N17" s="8"/>
    </row>
    <row r="18" spans="1:14" ht="21" x14ac:dyDescent="0.35">
      <c r="A18" s="3" t="s">
        <v>21</v>
      </c>
      <c r="B18" s="17" t="str">
        <f t="shared" si="2"/>
        <v>Simplifying</v>
      </c>
      <c r="C18" s="2" t="str">
        <f t="shared" si="2"/>
        <v>42/56</v>
      </c>
      <c r="D18" s="24" t="str">
        <f t="shared" si="2"/>
        <v>gives:</v>
      </c>
      <c r="E18" s="2"/>
      <c r="F18" s="27"/>
      <c r="G18" s="5" t="str">
        <f t="shared" si="1"/>
        <v/>
      </c>
      <c r="J18" s="9"/>
      <c r="K18" s="8"/>
      <c r="L18" s="8"/>
      <c r="M18" s="8"/>
      <c r="N18" s="8"/>
    </row>
    <row r="19" spans="1:14" ht="21" x14ac:dyDescent="0.35">
      <c r="A19" s="3" t="s">
        <v>22</v>
      </c>
      <c r="B19" s="17" t="str">
        <f t="shared" si="2"/>
        <v>Simplifying</v>
      </c>
      <c r="C19" s="2" t="str">
        <f t="shared" si="2"/>
        <v>16/24</v>
      </c>
      <c r="D19" s="24" t="str">
        <f t="shared" si="2"/>
        <v>gives:</v>
      </c>
      <c r="E19" s="2"/>
      <c r="F19" s="27"/>
      <c r="G19" s="5" t="str">
        <f t="shared" si="1"/>
        <v/>
      </c>
      <c r="J19" s="9"/>
      <c r="K19" s="8"/>
      <c r="L19" s="8"/>
      <c r="M19" s="8"/>
      <c r="N19" s="8"/>
    </row>
    <row r="20" spans="1:14" ht="21" x14ac:dyDescent="0.35">
      <c r="A20" s="3" t="s">
        <v>23</v>
      </c>
      <c r="B20" s="17" t="str">
        <f t="shared" si="2"/>
        <v>Simplifying</v>
      </c>
      <c r="C20" s="2" t="str">
        <f t="shared" si="2"/>
        <v>16/24</v>
      </c>
      <c r="D20" s="24" t="str">
        <f t="shared" si="2"/>
        <v>gives:</v>
      </c>
      <c r="E20" s="2"/>
      <c r="F20" s="27"/>
      <c r="G20" s="5" t="str">
        <f t="shared" si="1"/>
        <v/>
      </c>
      <c r="J20" s="9"/>
      <c r="K20" s="8"/>
      <c r="L20" s="8"/>
      <c r="M20" s="8"/>
      <c r="N20" s="8"/>
    </row>
    <row r="21" spans="1:14" ht="21" x14ac:dyDescent="0.35">
      <c r="A21" s="3" t="s">
        <v>24</v>
      </c>
      <c r="B21" s="17" t="str">
        <f t="shared" ref="B21:D23" si="3">IF($N$1=1,B237,IF($N$1=2,B257,IF($N$1=3,B277,IF($N$1=4,B297,IF($N$1=5,B317,IF($N$1=6,B337,IF($N$1=7,B357,IF($N$1=8,B377,IF($N$1=9,B397,IF($N$1=10,B417,B437))))))))))</f>
        <v>Simplifying</v>
      </c>
      <c r="C21" s="2" t="str">
        <f t="shared" si="3"/>
        <v>36/60</v>
      </c>
      <c r="D21" s="24" t="str">
        <f t="shared" si="3"/>
        <v>gives:</v>
      </c>
      <c r="E21" s="2"/>
      <c r="F21" s="27"/>
      <c r="G21" s="5" t="str">
        <f t="shared" si="1"/>
        <v/>
      </c>
      <c r="J21" s="9"/>
      <c r="K21" s="8"/>
      <c r="L21" s="8"/>
      <c r="M21" s="8"/>
      <c r="N21" s="8"/>
    </row>
    <row r="22" spans="1:14" ht="21" x14ac:dyDescent="0.35">
      <c r="A22" s="3" t="s">
        <v>25</v>
      </c>
      <c r="B22" s="17" t="str">
        <f t="shared" si="3"/>
        <v>Simplifying</v>
      </c>
      <c r="C22" s="2" t="str">
        <f t="shared" si="3"/>
        <v>6/12</v>
      </c>
      <c r="D22" s="24" t="str">
        <f t="shared" si="3"/>
        <v>gives:</v>
      </c>
      <c r="E22" s="2"/>
      <c r="F22" s="27"/>
      <c r="G22" s="5" t="str">
        <f t="shared" si="1"/>
        <v/>
      </c>
      <c r="J22" s="9"/>
      <c r="K22" s="8"/>
      <c r="L22" s="8"/>
      <c r="M22" s="8"/>
      <c r="N22" s="8"/>
    </row>
    <row r="23" spans="1:14" ht="21" x14ac:dyDescent="0.35">
      <c r="A23" s="3" t="s">
        <v>26</v>
      </c>
      <c r="B23" s="17" t="str">
        <f t="shared" si="3"/>
        <v>Simplifying</v>
      </c>
      <c r="C23" s="2" t="str">
        <f t="shared" si="3"/>
        <v>60/70</v>
      </c>
      <c r="D23" s="24" t="str">
        <f t="shared" si="3"/>
        <v>gives:</v>
      </c>
      <c r="E23" s="2"/>
      <c r="F23" s="27"/>
      <c r="G23" s="5" t="str">
        <f t="shared" si="1"/>
        <v/>
      </c>
      <c r="J23" s="9"/>
      <c r="K23" s="8"/>
      <c r="L23" s="8"/>
      <c r="M23" s="8"/>
      <c r="N23" s="8"/>
    </row>
    <row r="24" spans="1:14" ht="21" x14ac:dyDescent="0.35">
      <c r="N24" s="8"/>
    </row>
    <row r="192" spans="6:7" x14ac:dyDescent="0.25">
      <c r="F192"/>
      <c r="G192"/>
    </row>
    <row r="193" spans="2:37" x14ac:dyDescent="0.25">
      <c r="F193"/>
      <c r="G193"/>
    </row>
    <row r="194" spans="2:37" x14ac:dyDescent="0.25">
      <c r="F194"/>
      <c r="G194"/>
    </row>
    <row r="195" spans="2:37" x14ac:dyDescent="0.25">
      <c r="F195"/>
      <c r="G195"/>
    </row>
    <row r="196" spans="2:37" x14ac:dyDescent="0.25">
      <c r="F196"/>
      <c r="G196"/>
    </row>
    <row r="197" spans="2:37" x14ac:dyDescent="0.25">
      <c r="F197"/>
      <c r="G197"/>
    </row>
    <row r="198" spans="2:37" x14ac:dyDescent="0.25">
      <c r="F198"/>
      <c r="G198"/>
    </row>
    <row r="199" spans="2:37" x14ac:dyDescent="0.25">
      <c r="B199" s="18" t="s">
        <v>319</v>
      </c>
      <c r="C199" s="1" t="s">
        <v>322</v>
      </c>
      <c r="D199" s="25" t="s">
        <v>320</v>
      </c>
      <c r="E199" t="s">
        <v>321</v>
      </c>
      <c r="F199" t="s">
        <v>186</v>
      </c>
      <c r="G199"/>
      <c r="H199">
        <f ca="1">RANDBETWEEN(1,I199-1)</f>
        <v>2</v>
      </c>
      <c r="I199">
        <f ca="1">RANDBETWEEN(2,10)</f>
        <v>4</v>
      </c>
      <c r="J199">
        <f ca="1">GCD(H199,I199)</f>
        <v>2</v>
      </c>
      <c r="K199">
        <f ca="1">RANDBETWEEN(1,8)</f>
        <v>8</v>
      </c>
      <c r="L199" s="16" t="s">
        <v>0</v>
      </c>
      <c r="M199" s="16">
        <f ca="1">H199/J199</f>
        <v>1</v>
      </c>
      <c r="N199" s="16" t="s">
        <v>2</v>
      </c>
      <c r="O199" s="16">
        <f ca="1">I199/J199</f>
        <v>2</v>
      </c>
      <c r="P199" s="16" t="s">
        <v>99</v>
      </c>
      <c r="Q199">
        <f ca="1">IF(K199=1,4,IF(K199=2,6,IF(K199=3,8,IF(K199=4,9,IF(K199=5,10,IF(K199=6,12,IF(K199=7,14,15)))))))</f>
        <v>15</v>
      </c>
      <c r="R199">
        <f ca="1">IF(Q199&lt;5,RANDBETWEEN(5,10),RANDBETWEEN(2,4))</f>
        <v>3</v>
      </c>
      <c r="S199" s="16" t="s">
        <v>0</v>
      </c>
      <c r="T199" s="16">
        <f ca="1">M199*Q199</f>
        <v>15</v>
      </c>
      <c r="U199" s="16" t="s">
        <v>2</v>
      </c>
      <c r="V199" s="16">
        <f ca="1">O199*Q199</f>
        <v>30</v>
      </c>
      <c r="W199" s="16" t="s">
        <v>99</v>
      </c>
      <c r="X199" t="s">
        <v>319</v>
      </c>
      <c r="Y199" t="str">
        <f ca="1">CONCATENATE(T199,"/",V199)</f>
        <v>15/30</v>
      </c>
      <c r="Z199" t="s">
        <v>320</v>
      </c>
      <c r="AA199" t="s">
        <v>321</v>
      </c>
      <c r="AB199" t="str">
        <f ca="1">CONCATENATE(M199,"/",O199)</f>
        <v>1/2</v>
      </c>
      <c r="AC199" t="s">
        <v>2</v>
      </c>
      <c r="AD199" t="e">
        <f ca="1">(Y199*10+Z199)*AB199</f>
        <v>#VALUE!</v>
      </c>
      <c r="AE199" t="s">
        <v>2</v>
      </c>
      <c r="AF199">
        <f ca="1">RANDBETWEEN(3,9)</f>
        <v>5</v>
      </c>
      <c r="AG199" t="s">
        <v>98</v>
      </c>
      <c r="AH199">
        <f ca="1">RANDBETWEEN(2,9)*10</f>
        <v>40</v>
      </c>
      <c r="AI199" t="s">
        <v>2</v>
      </c>
      <c r="AJ199">
        <f ca="1">AF199*AH199</f>
        <v>200</v>
      </c>
      <c r="AK199" t="s">
        <v>99</v>
      </c>
    </row>
    <row r="200" spans="2:37" x14ac:dyDescent="0.25">
      <c r="B200" s="18" t="s">
        <v>319</v>
      </c>
      <c r="C200" s="1" t="s">
        <v>323</v>
      </c>
      <c r="D200" s="25" t="s">
        <v>320</v>
      </c>
      <c r="E200" t="s">
        <v>321</v>
      </c>
      <c r="F200" t="s">
        <v>279</v>
      </c>
      <c r="G200"/>
      <c r="H200">
        <f t="shared" ref="H200:H263" ca="1" si="4">RANDBETWEEN(1,I200-1)</f>
        <v>1</v>
      </c>
      <c r="I200">
        <f t="shared" ref="I200:I263" ca="1" si="5">RANDBETWEEN(2,10)</f>
        <v>9</v>
      </c>
      <c r="J200">
        <f t="shared" ref="J200:J263" ca="1" si="6">GCD(H200,I200)</f>
        <v>1</v>
      </c>
      <c r="K200">
        <f t="shared" ref="K200:K263" ca="1" si="7">RANDBETWEEN(1,8)</f>
        <v>5</v>
      </c>
      <c r="L200" s="16" t="s">
        <v>0</v>
      </c>
      <c r="M200" s="16">
        <f t="shared" ref="M200:M263" ca="1" si="8">H200/J200</f>
        <v>1</v>
      </c>
      <c r="N200" s="16" t="s">
        <v>2</v>
      </c>
      <c r="O200" s="16">
        <f t="shared" ref="O200:O263" ca="1" si="9">I200/J200</f>
        <v>9</v>
      </c>
      <c r="P200" s="16" t="s">
        <v>99</v>
      </c>
      <c r="Q200">
        <f t="shared" ref="Q200:Q263" ca="1" si="10">IF(K200=1,4,IF(K200=2,6,IF(K200=3,8,IF(K200=4,9,IF(K200=5,10,IF(K200=6,12,IF(K200=7,14,15)))))))</f>
        <v>10</v>
      </c>
      <c r="R200">
        <f t="shared" ref="R200:R263" ca="1" si="11">IF(Q200&lt;5,RANDBETWEEN(5,10),RANDBETWEEN(2,4))</f>
        <v>4</v>
      </c>
      <c r="S200" s="16" t="s">
        <v>0</v>
      </c>
      <c r="T200" s="16">
        <f t="shared" ref="T200:T263" ca="1" si="12">M200*Q200</f>
        <v>10</v>
      </c>
      <c r="U200" s="16" t="s">
        <v>2</v>
      </c>
      <c r="V200" s="16">
        <f t="shared" ref="V200:V263" ca="1" si="13">O200*Q200</f>
        <v>90</v>
      </c>
      <c r="W200" s="16" t="s">
        <v>99</v>
      </c>
      <c r="X200" t="s">
        <v>319</v>
      </c>
      <c r="Y200" t="str">
        <f t="shared" ref="Y200:Y263" ca="1" si="14">CONCATENATE(T200,"/",V200)</f>
        <v>10/90</v>
      </c>
      <c r="Z200" t="s">
        <v>320</v>
      </c>
      <c r="AA200" t="s">
        <v>321</v>
      </c>
      <c r="AB200" t="str">
        <f t="shared" ref="AB200:AB263" ca="1" si="15">CONCATENATE(M200,"/",O200)</f>
        <v>1/9</v>
      </c>
      <c r="AC200" t="s">
        <v>2</v>
      </c>
      <c r="AD200" t="e">
        <f t="shared" ref="AD200:AD263" ca="1" si="16">(Y200*10+Z200)*AB200</f>
        <v>#VALUE!</v>
      </c>
      <c r="AE200" t="s">
        <v>2</v>
      </c>
      <c r="AF200">
        <f t="shared" ref="AF200:AF263" ca="1" si="17">RANDBETWEEN(3,9)</f>
        <v>5</v>
      </c>
      <c r="AG200" t="s">
        <v>98</v>
      </c>
      <c r="AH200">
        <f t="shared" ref="AH200:AH263" ca="1" si="18">RANDBETWEEN(2,9)*10</f>
        <v>90</v>
      </c>
      <c r="AI200" t="s">
        <v>2</v>
      </c>
      <c r="AJ200">
        <f t="shared" ref="AJ200:AJ263" ca="1" si="19">AF200*AH200</f>
        <v>450</v>
      </c>
      <c r="AK200" t="s">
        <v>99</v>
      </c>
    </row>
    <row r="201" spans="2:37" x14ac:dyDescent="0.25">
      <c r="B201" s="18" t="s">
        <v>319</v>
      </c>
      <c r="C201" s="1" t="s">
        <v>324</v>
      </c>
      <c r="D201" s="25" t="s">
        <v>320</v>
      </c>
      <c r="E201" t="s">
        <v>321</v>
      </c>
      <c r="F201" t="s">
        <v>213</v>
      </c>
      <c r="G201"/>
      <c r="H201">
        <f t="shared" ca="1" si="4"/>
        <v>4</v>
      </c>
      <c r="I201">
        <f t="shared" ca="1" si="5"/>
        <v>8</v>
      </c>
      <c r="J201">
        <f t="shared" ca="1" si="6"/>
        <v>4</v>
      </c>
      <c r="K201">
        <f t="shared" ca="1" si="7"/>
        <v>3</v>
      </c>
      <c r="L201" s="16" t="s">
        <v>0</v>
      </c>
      <c r="M201" s="16">
        <f t="shared" ca="1" si="8"/>
        <v>1</v>
      </c>
      <c r="N201" s="16" t="s">
        <v>2</v>
      </c>
      <c r="O201" s="16">
        <f t="shared" ca="1" si="9"/>
        <v>2</v>
      </c>
      <c r="P201" s="16" t="s">
        <v>99</v>
      </c>
      <c r="Q201">
        <f t="shared" ca="1" si="10"/>
        <v>8</v>
      </c>
      <c r="R201">
        <f t="shared" ca="1" si="11"/>
        <v>3</v>
      </c>
      <c r="S201" s="16" t="s">
        <v>0</v>
      </c>
      <c r="T201" s="16">
        <f t="shared" ca="1" si="12"/>
        <v>8</v>
      </c>
      <c r="U201" s="16" t="s">
        <v>2</v>
      </c>
      <c r="V201" s="16">
        <f t="shared" ca="1" si="13"/>
        <v>16</v>
      </c>
      <c r="W201" s="16" t="s">
        <v>99</v>
      </c>
      <c r="X201" t="s">
        <v>319</v>
      </c>
      <c r="Y201" t="str">
        <f t="shared" ca="1" si="14"/>
        <v>8/16</v>
      </c>
      <c r="Z201" t="s">
        <v>320</v>
      </c>
      <c r="AA201" t="s">
        <v>321</v>
      </c>
      <c r="AB201" t="str">
        <f t="shared" ca="1" si="15"/>
        <v>1/2</v>
      </c>
      <c r="AC201" t="s">
        <v>2</v>
      </c>
      <c r="AD201" t="e">
        <f t="shared" ca="1" si="16"/>
        <v>#VALUE!</v>
      </c>
      <c r="AE201" t="s">
        <v>2</v>
      </c>
      <c r="AF201">
        <f t="shared" ca="1" si="17"/>
        <v>7</v>
      </c>
      <c r="AG201" t="s">
        <v>98</v>
      </c>
      <c r="AH201">
        <f t="shared" ca="1" si="18"/>
        <v>80</v>
      </c>
      <c r="AI201" t="s">
        <v>2</v>
      </c>
      <c r="AJ201">
        <f t="shared" ca="1" si="19"/>
        <v>560</v>
      </c>
      <c r="AK201" t="s">
        <v>99</v>
      </c>
    </row>
    <row r="202" spans="2:37" x14ac:dyDescent="0.25">
      <c r="B202" s="18" t="s">
        <v>319</v>
      </c>
      <c r="C202" s="1" t="s">
        <v>325</v>
      </c>
      <c r="D202" s="25" t="s">
        <v>320</v>
      </c>
      <c r="E202" t="s">
        <v>321</v>
      </c>
      <c r="F202" t="s">
        <v>191</v>
      </c>
      <c r="G202"/>
      <c r="H202">
        <f t="shared" ca="1" si="4"/>
        <v>4</v>
      </c>
      <c r="I202">
        <f t="shared" ca="1" si="5"/>
        <v>8</v>
      </c>
      <c r="J202">
        <f t="shared" ca="1" si="6"/>
        <v>4</v>
      </c>
      <c r="K202">
        <f t="shared" ca="1" si="7"/>
        <v>1</v>
      </c>
      <c r="L202" s="16" t="s">
        <v>0</v>
      </c>
      <c r="M202" s="16">
        <f t="shared" ca="1" si="8"/>
        <v>1</v>
      </c>
      <c r="N202" s="16" t="s">
        <v>2</v>
      </c>
      <c r="O202" s="16">
        <f t="shared" ca="1" si="9"/>
        <v>2</v>
      </c>
      <c r="P202" s="16" t="s">
        <v>99</v>
      </c>
      <c r="Q202">
        <f t="shared" ca="1" si="10"/>
        <v>4</v>
      </c>
      <c r="R202">
        <f t="shared" ca="1" si="11"/>
        <v>6</v>
      </c>
      <c r="S202" s="16" t="s">
        <v>0</v>
      </c>
      <c r="T202" s="16">
        <f t="shared" ca="1" si="12"/>
        <v>4</v>
      </c>
      <c r="U202" s="16" t="s">
        <v>2</v>
      </c>
      <c r="V202" s="16">
        <f t="shared" ca="1" si="13"/>
        <v>8</v>
      </c>
      <c r="W202" s="16" t="s">
        <v>99</v>
      </c>
      <c r="X202" t="s">
        <v>319</v>
      </c>
      <c r="Y202" t="str">
        <f t="shared" ca="1" si="14"/>
        <v>4/8</v>
      </c>
      <c r="Z202" t="s">
        <v>320</v>
      </c>
      <c r="AA202" t="s">
        <v>321</v>
      </c>
      <c r="AB202" t="str">
        <f t="shared" ca="1" si="15"/>
        <v>1/2</v>
      </c>
      <c r="AC202" t="s">
        <v>2</v>
      </c>
      <c r="AD202" t="e">
        <f t="shared" ca="1" si="16"/>
        <v>#VALUE!</v>
      </c>
      <c r="AE202" t="s">
        <v>2</v>
      </c>
      <c r="AF202">
        <f t="shared" ca="1" si="17"/>
        <v>7</v>
      </c>
      <c r="AG202" t="s">
        <v>98</v>
      </c>
      <c r="AH202">
        <f t="shared" ca="1" si="18"/>
        <v>30</v>
      </c>
      <c r="AI202" t="s">
        <v>2</v>
      </c>
      <c r="AJ202">
        <f t="shared" ca="1" si="19"/>
        <v>210</v>
      </c>
      <c r="AK202" t="s">
        <v>99</v>
      </c>
    </row>
    <row r="203" spans="2:37" x14ac:dyDescent="0.25">
      <c r="B203" s="18" t="s">
        <v>319</v>
      </c>
      <c r="C203" s="1" t="s">
        <v>326</v>
      </c>
      <c r="D203" s="25" t="s">
        <v>320</v>
      </c>
      <c r="E203" t="s">
        <v>321</v>
      </c>
      <c r="F203" t="s">
        <v>222</v>
      </c>
      <c r="G203"/>
      <c r="H203">
        <f t="shared" ca="1" si="4"/>
        <v>4</v>
      </c>
      <c r="I203">
        <f t="shared" ca="1" si="5"/>
        <v>7</v>
      </c>
      <c r="J203">
        <f t="shared" ca="1" si="6"/>
        <v>1</v>
      </c>
      <c r="K203">
        <f t="shared" ca="1" si="7"/>
        <v>7</v>
      </c>
      <c r="L203" s="16" t="s">
        <v>0</v>
      </c>
      <c r="M203" s="16">
        <f t="shared" ca="1" si="8"/>
        <v>4</v>
      </c>
      <c r="N203" s="16" t="s">
        <v>2</v>
      </c>
      <c r="O203" s="16">
        <f t="shared" ca="1" si="9"/>
        <v>7</v>
      </c>
      <c r="P203" s="16" t="s">
        <v>99</v>
      </c>
      <c r="Q203">
        <f t="shared" ca="1" si="10"/>
        <v>14</v>
      </c>
      <c r="R203">
        <f t="shared" ca="1" si="11"/>
        <v>4</v>
      </c>
      <c r="S203" s="16" t="s">
        <v>0</v>
      </c>
      <c r="T203" s="16">
        <f t="shared" ca="1" si="12"/>
        <v>56</v>
      </c>
      <c r="U203" s="16" t="s">
        <v>2</v>
      </c>
      <c r="V203" s="16">
        <f t="shared" ca="1" si="13"/>
        <v>98</v>
      </c>
      <c r="W203" s="16" t="s">
        <v>99</v>
      </c>
      <c r="X203" t="s">
        <v>319</v>
      </c>
      <c r="Y203" t="str">
        <f t="shared" ca="1" si="14"/>
        <v>56/98</v>
      </c>
      <c r="Z203" t="s">
        <v>320</v>
      </c>
      <c r="AA203" t="s">
        <v>321</v>
      </c>
      <c r="AB203" t="str">
        <f t="shared" ca="1" si="15"/>
        <v>4/7</v>
      </c>
      <c r="AC203" t="s">
        <v>2</v>
      </c>
      <c r="AD203" t="e">
        <f t="shared" ca="1" si="16"/>
        <v>#VALUE!</v>
      </c>
      <c r="AE203" t="s">
        <v>2</v>
      </c>
      <c r="AF203">
        <f t="shared" ca="1" si="17"/>
        <v>3</v>
      </c>
      <c r="AG203" t="s">
        <v>98</v>
      </c>
      <c r="AH203">
        <f t="shared" ca="1" si="18"/>
        <v>50</v>
      </c>
      <c r="AI203" t="s">
        <v>2</v>
      </c>
      <c r="AJ203">
        <f t="shared" ca="1" si="19"/>
        <v>150</v>
      </c>
      <c r="AK203" t="s">
        <v>99</v>
      </c>
    </row>
    <row r="204" spans="2:37" x14ac:dyDescent="0.25">
      <c r="B204" s="18" t="s">
        <v>319</v>
      </c>
      <c r="C204" s="1" t="s">
        <v>327</v>
      </c>
      <c r="D204" s="25" t="s">
        <v>320</v>
      </c>
      <c r="E204" t="s">
        <v>321</v>
      </c>
      <c r="F204" t="s">
        <v>239</v>
      </c>
      <c r="G204"/>
      <c r="H204">
        <f t="shared" ca="1" si="4"/>
        <v>2</v>
      </c>
      <c r="I204">
        <f t="shared" ca="1" si="5"/>
        <v>3</v>
      </c>
      <c r="J204">
        <f t="shared" ca="1" si="6"/>
        <v>1</v>
      </c>
      <c r="K204">
        <f t="shared" ca="1" si="7"/>
        <v>1</v>
      </c>
      <c r="L204" s="16" t="s">
        <v>0</v>
      </c>
      <c r="M204" s="16">
        <f t="shared" ca="1" si="8"/>
        <v>2</v>
      </c>
      <c r="N204" s="16" t="s">
        <v>2</v>
      </c>
      <c r="O204" s="16">
        <f t="shared" ca="1" si="9"/>
        <v>3</v>
      </c>
      <c r="P204" s="16" t="s">
        <v>99</v>
      </c>
      <c r="Q204">
        <f t="shared" ca="1" si="10"/>
        <v>4</v>
      </c>
      <c r="R204">
        <f t="shared" ca="1" si="11"/>
        <v>9</v>
      </c>
      <c r="S204" s="16" t="s">
        <v>0</v>
      </c>
      <c r="T204" s="16">
        <f t="shared" ca="1" si="12"/>
        <v>8</v>
      </c>
      <c r="U204" s="16" t="s">
        <v>2</v>
      </c>
      <c r="V204" s="16">
        <f t="shared" ca="1" si="13"/>
        <v>12</v>
      </c>
      <c r="W204" s="16" t="s">
        <v>99</v>
      </c>
      <c r="X204" t="s">
        <v>319</v>
      </c>
      <c r="Y204" t="str">
        <f t="shared" ca="1" si="14"/>
        <v>8/12</v>
      </c>
      <c r="Z204" t="s">
        <v>320</v>
      </c>
      <c r="AA204" t="s">
        <v>321</v>
      </c>
      <c r="AB204" t="str">
        <f t="shared" ca="1" si="15"/>
        <v>2/3</v>
      </c>
      <c r="AC204" t="s">
        <v>2</v>
      </c>
      <c r="AD204" t="e">
        <f t="shared" ca="1" si="16"/>
        <v>#VALUE!</v>
      </c>
      <c r="AE204" t="s">
        <v>2</v>
      </c>
      <c r="AF204">
        <f t="shared" ca="1" si="17"/>
        <v>5</v>
      </c>
      <c r="AG204" t="s">
        <v>98</v>
      </c>
      <c r="AH204">
        <f t="shared" ca="1" si="18"/>
        <v>40</v>
      </c>
      <c r="AI204" t="s">
        <v>2</v>
      </c>
      <c r="AJ204">
        <f t="shared" ca="1" si="19"/>
        <v>200</v>
      </c>
      <c r="AK204" t="s">
        <v>99</v>
      </c>
    </row>
    <row r="205" spans="2:37" x14ac:dyDescent="0.25">
      <c r="B205" s="18" t="s">
        <v>319</v>
      </c>
      <c r="C205" s="1" t="s">
        <v>328</v>
      </c>
      <c r="D205" s="25" t="s">
        <v>320</v>
      </c>
      <c r="E205" t="s">
        <v>321</v>
      </c>
      <c r="F205" t="s">
        <v>186</v>
      </c>
      <c r="G205"/>
      <c r="H205">
        <f t="shared" ca="1" si="4"/>
        <v>7</v>
      </c>
      <c r="I205">
        <f t="shared" ca="1" si="5"/>
        <v>9</v>
      </c>
      <c r="J205">
        <f t="shared" ca="1" si="6"/>
        <v>1</v>
      </c>
      <c r="K205">
        <f t="shared" ca="1" si="7"/>
        <v>1</v>
      </c>
      <c r="L205" s="16" t="s">
        <v>0</v>
      </c>
      <c r="M205" s="16">
        <f t="shared" ca="1" si="8"/>
        <v>7</v>
      </c>
      <c r="N205" s="16" t="s">
        <v>2</v>
      </c>
      <c r="O205" s="16">
        <f t="shared" ca="1" si="9"/>
        <v>9</v>
      </c>
      <c r="P205" s="16" t="s">
        <v>99</v>
      </c>
      <c r="Q205">
        <f t="shared" ca="1" si="10"/>
        <v>4</v>
      </c>
      <c r="R205">
        <f t="shared" ca="1" si="11"/>
        <v>10</v>
      </c>
      <c r="S205" s="16" t="s">
        <v>0</v>
      </c>
      <c r="T205" s="16">
        <f t="shared" ca="1" si="12"/>
        <v>28</v>
      </c>
      <c r="U205" s="16" t="s">
        <v>2</v>
      </c>
      <c r="V205" s="16">
        <f t="shared" ca="1" si="13"/>
        <v>36</v>
      </c>
      <c r="W205" s="16" t="s">
        <v>99</v>
      </c>
      <c r="X205" t="s">
        <v>319</v>
      </c>
      <c r="Y205" t="str">
        <f t="shared" ca="1" si="14"/>
        <v>28/36</v>
      </c>
      <c r="Z205" t="s">
        <v>320</v>
      </c>
      <c r="AA205" t="s">
        <v>321</v>
      </c>
      <c r="AB205" t="str">
        <f t="shared" ca="1" si="15"/>
        <v>7/9</v>
      </c>
      <c r="AC205" t="s">
        <v>2</v>
      </c>
      <c r="AD205" t="e">
        <f t="shared" ca="1" si="16"/>
        <v>#VALUE!</v>
      </c>
      <c r="AE205" t="s">
        <v>2</v>
      </c>
      <c r="AF205">
        <f t="shared" ca="1" si="17"/>
        <v>4</v>
      </c>
      <c r="AG205" t="s">
        <v>98</v>
      </c>
      <c r="AH205">
        <f t="shared" ca="1" si="18"/>
        <v>50</v>
      </c>
      <c r="AI205" t="s">
        <v>2</v>
      </c>
      <c r="AJ205">
        <f t="shared" ca="1" si="19"/>
        <v>200</v>
      </c>
      <c r="AK205" t="s">
        <v>99</v>
      </c>
    </row>
    <row r="206" spans="2:37" x14ac:dyDescent="0.25">
      <c r="B206" s="18" t="s">
        <v>319</v>
      </c>
      <c r="C206" s="1" t="s">
        <v>329</v>
      </c>
      <c r="D206" s="25" t="s">
        <v>320</v>
      </c>
      <c r="E206" t="s">
        <v>321</v>
      </c>
      <c r="F206" t="s">
        <v>180</v>
      </c>
      <c r="G206"/>
      <c r="H206">
        <f t="shared" ca="1" si="4"/>
        <v>3</v>
      </c>
      <c r="I206">
        <f t="shared" ca="1" si="5"/>
        <v>8</v>
      </c>
      <c r="J206">
        <f t="shared" ca="1" si="6"/>
        <v>1</v>
      </c>
      <c r="K206">
        <f t="shared" ca="1" si="7"/>
        <v>5</v>
      </c>
      <c r="L206" s="16" t="s">
        <v>0</v>
      </c>
      <c r="M206" s="16">
        <f t="shared" ca="1" si="8"/>
        <v>3</v>
      </c>
      <c r="N206" s="16" t="s">
        <v>2</v>
      </c>
      <c r="O206" s="16">
        <f t="shared" ca="1" si="9"/>
        <v>8</v>
      </c>
      <c r="P206" s="16" t="s">
        <v>99</v>
      </c>
      <c r="Q206">
        <f t="shared" ca="1" si="10"/>
        <v>10</v>
      </c>
      <c r="R206">
        <f t="shared" ca="1" si="11"/>
        <v>3</v>
      </c>
      <c r="S206" s="16" t="s">
        <v>0</v>
      </c>
      <c r="T206" s="16">
        <f t="shared" ca="1" si="12"/>
        <v>30</v>
      </c>
      <c r="U206" s="16" t="s">
        <v>2</v>
      </c>
      <c r="V206" s="16">
        <f t="shared" ca="1" si="13"/>
        <v>80</v>
      </c>
      <c r="W206" s="16" t="s">
        <v>99</v>
      </c>
      <c r="X206" t="s">
        <v>319</v>
      </c>
      <c r="Y206" t="str">
        <f t="shared" ca="1" si="14"/>
        <v>30/80</v>
      </c>
      <c r="Z206" t="s">
        <v>320</v>
      </c>
      <c r="AA206" t="s">
        <v>321</v>
      </c>
      <c r="AB206" t="str">
        <f t="shared" ca="1" si="15"/>
        <v>3/8</v>
      </c>
      <c r="AC206" t="s">
        <v>2</v>
      </c>
      <c r="AD206" t="e">
        <f t="shared" ca="1" si="16"/>
        <v>#VALUE!</v>
      </c>
      <c r="AE206" t="s">
        <v>2</v>
      </c>
      <c r="AF206">
        <f t="shared" ca="1" si="17"/>
        <v>4</v>
      </c>
      <c r="AG206" t="s">
        <v>98</v>
      </c>
      <c r="AH206">
        <f t="shared" ca="1" si="18"/>
        <v>90</v>
      </c>
      <c r="AI206" t="s">
        <v>2</v>
      </c>
      <c r="AJ206">
        <f t="shared" ca="1" si="19"/>
        <v>360</v>
      </c>
      <c r="AK206" t="s">
        <v>99</v>
      </c>
    </row>
    <row r="207" spans="2:37" x14ac:dyDescent="0.25">
      <c r="B207" s="18" t="s">
        <v>319</v>
      </c>
      <c r="C207" s="1" t="s">
        <v>199</v>
      </c>
      <c r="D207" s="25" t="s">
        <v>320</v>
      </c>
      <c r="E207" t="s">
        <v>321</v>
      </c>
      <c r="F207" t="s">
        <v>180</v>
      </c>
      <c r="G207"/>
      <c r="H207">
        <f t="shared" ca="1" si="4"/>
        <v>4</v>
      </c>
      <c r="I207">
        <f t="shared" ca="1" si="5"/>
        <v>9</v>
      </c>
      <c r="J207">
        <f t="shared" ca="1" si="6"/>
        <v>1</v>
      </c>
      <c r="K207">
        <f t="shared" ca="1" si="7"/>
        <v>3</v>
      </c>
      <c r="L207" s="16" t="s">
        <v>0</v>
      </c>
      <c r="M207" s="16">
        <f t="shared" ca="1" si="8"/>
        <v>4</v>
      </c>
      <c r="N207" s="16" t="s">
        <v>2</v>
      </c>
      <c r="O207" s="16">
        <f t="shared" ca="1" si="9"/>
        <v>9</v>
      </c>
      <c r="P207" s="16" t="s">
        <v>99</v>
      </c>
      <c r="Q207">
        <f t="shared" ca="1" si="10"/>
        <v>8</v>
      </c>
      <c r="R207">
        <f t="shared" ca="1" si="11"/>
        <v>2</v>
      </c>
      <c r="S207" s="16" t="s">
        <v>0</v>
      </c>
      <c r="T207" s="16">
        <f t="shared" ca="1" si="12"/>
        <v>32</v>
      </c>
      <c r="U207" s="16" t="s">
        <v>2</v>
      </c>
      <c r="V207" s="16">
        <f t="shared" ca="1" si="13"/>
        <v>72</v>
      </c>
      <c r="W207" s="16" t="s">
        <v>99</v>
      </c>
      <c r="X207" t="s">
        <v>319</v>
      </c>
      <c r="Y207" t="str">
        <f t="shared" ca="1" si="14"/>
        <v>32/72</v>
      </c>
      <c r="Z207" t="s">
        <v>320</v>
      </c>
      <c r="AA207" t="s">
        <v>321</v>
      </c>
      <c r="AB207" t="str">
        <f t="shared" ca="1" si="15"/>
        <v>4/9</v>
      </c>
      <c r="AC207" t="s">
        <v>2</v>
      </c>
      <c r="AD207" t="e">
        <f t="shared" ca="1" si="16"/>
        <v>#VALUE!</v>
      </c>
      <c r="AE207" t="s">
        <v>2</v>
      </c>
      <c r="AF207">
        <f t="shared" ca="1" si="17"/>
        <v>3</v>
      </c>
      <c r="AG207" t="s">
        <v>98</v>
      </c>
      <c r="AH207">
        <f t="shared" ca="1" si="18"/>
        <v>20</v>
      </c>
      <c r="AI207" t="s">
        <v>2</v>
      </c>
      <c r="AJ207">
        <f t="shared" ca="1" si="19"/>
        <v>60</v>
      </c>
      <c r="AK207" t="s">
        <v>99</v>
      </c>
    </row>
    <row r="208" spans="2:37" x14ac:dyDescent="0.25">
      <c r="B208" s="18" t="s">
        <v>319</v>
      </c>
      <c r="C208" s="1" t="s">
        <v>330</v>
      </c>
      <c r="D208" s="25" t="s">
        <v>320</v>
      </c>
      <c r="E208" t="s">
        <v>321</v>
      </c>
      <c r="F208" t="s">
        <v>279</v>
      </c>
      <c r="G208"/>
      <c r="H208">
        <f t="shared" ca="1" si="4"/>
        <v>2</v>
      </c>
      <c r="I208">
        <f t="shared" ca="1" si="5"/>
        <v>5</v>
      </c>
      <c r="J208">
        <f t="shared" ca="1" si="6"/>
        <v>1</v>
      </c>
      <c r="K208">
        <f t="shared" ca="1" si="7"/>
        <v>7</v>
      </c>
      <c r="L208" s="16" t="s">
        <v>0</v>
      </c>
      <c r="M208" s="16">
        <f t="shared" ca="1" si="8"/>
        <v>2</v>
      </c>
      <c r="N208" s="16" t="s">
        <v>2</v>
      </c>
      <c r="O208" s="16">
        <f t="shared" ca="1" si="9"/>
        <v>5</v>
      </c>
      <c r="P208" s="16" t="s">
        <v>99</v>
      </c>
      <c r="Q208">
        <f t="shared" ca="1" si="10"/>
        <v>14</v>
      </c>
      <c r="R208">
        <f t="shared" ca="1" si="11"/>
        <v>3</v>
      </c>
      <c r="S208" s="16" t="s">
        <v>0</v>
      </c>
      <c r="T208" s="16">
        <f t="shared" ca="1" si="12"/>
        <v>28</v>
      </c>
      <c r="U208" s="16" t="s">
        <v>2</v>
      </c>
      <c r="V208" s="16">
        <f t="shared" ca="1" si="13"/>
        <v>70</v>
      </c>
      <c r="W208" s="16" t="s">
        <v>99</v>
      </c>
      <c r="X208" t="s">
        <v>319</v>
      </c>
      <c r="Y208" t="str">
        <f t="shared" ca="1" si="14"/>
        <v>28/70</v>
      </c>
      <c r="Z208" t="s">
        <v>320</v>
      </c>
      <c r="AA208" t="s">
        <v>321</v>
      </c>
      <c r="AB208" t="str">
        <f t="shared" ca="1" si="15"/>
        <v>2/5</v>
      </c>
      <c r="AC208" t="s">
        <v>2</v>
      </c>
      <c r="AD208" t="e">
        <f t="shared" ca="1" si="16"/>
        <v>#VALUE!</v>
      </c>
      <c r="AE208" t="s">
        <v>2</v>
      </c>
      <c r="AF208">
        <f t="shared" ca="1" si="17"/>
        <v>5</v>
      </c>
      <c r="AG208" t="s">
        <v>98</v>
      </c>
      <c r="AH208">
        <f t="shared" ca="1" si="18"/>
        <v>50</v>
      </c>
      <c r="AI208" t="s">
        <v>2</v>
      </c>
      <c r="AJ208">
        <f t="shared" ca="1" si="19"/>
        <v>250</v>
      </c>
      <c r="AK208" t="s">
        <v>99</v>
      </c>
    </row>
    <row r="209" spans="2:37" x14ac:dyDescent="0.25">
      <c r="B209" s="18" t="s">
        <v>319</v>
      </c>
      <c r="C209" s="1" t="s">
        <v>331</v>
      </c>
      <c r="D209" s="25" t="s">
        <v>320</v>
      </c>
      <c r="E209" t="s">
        <v>321</v>
      </c>
      <c r="F209" t="s">
        <v>213</v>
      </c>
      <c r="G209"/>
      <c r="H209">
        <f t="shared" ca="1" si="4"/>
        <v>1</v>
      </c>
      <c r="I209">
        <f t="shared" ca="1" si="5"/>
        <v>5</v>
      </c>
      <c r="J209">
        <f t="shared" ca="1" si="6"/>
        <v>1</v>
      </c>
      <c r="K209">
        <f t="shared" ca="1" si="7"/>
        <v>1</v>
      </c>
      <c r="L209" s="16" t="s">
        <v>0</v>
      </c>
      <c r="M209" s="16">
        <f t="shared" ca="1" si="8"/>
        <v>1</v>
      </c>
      <c r="N209" s="16" t="s">
        <v>2</v>
      </c>
      <c r="O209" s="16">
        <f t="shared" ca="1" si="9"/>
        <v>5</v>
      </c>
      <c r="P209" s="16" t="s">
        <v>99</v>
      </c>
      <c r="Q209">
        <f t="shared" ca="1" si="10"/>
        <v>4</v>
      </c>
      <c r="R209">
        <f t="shared" ca="1" si="11"/>
        <v>7</v>
      </c>
      <c r="S209" s="16" t="s">
        <v>0</v>
      </c>
      <c r="T209" s="16">
        <f t="shared" ca="1" si="12"/>
        <v>4</v>
      </c>
      <c r="U209" s="16" t="s">
        <v>2</v>
      </c>
      <c r="V209" s="16">
        <f t="shared" ca="1" si="13"/>
        <v>20</v>
      </c>
      <c r="W209" s="16" t="s">
        <v>99</v>
      </c>
      <c r="X209" t="s">
        <v>319</v>
      </c>
      <c r="Y209" t="str">
        <f t="shared" ca="1" si="14"/>
        <v>4/20</v>
      </c>
      <c r="Z209" t="s">
        <v>320</v>
      </c>
      <c r="AA209" t="s">
        <v>321</v>
      </c>
      <c r="AB209" t="str">
        <f t="shared" ca="1" si="15"/>
        <v>1/5</v>
      </c>
      <c r="AC209" t="s">
        <v>2</v>
      </c>
      <c r="AD209" t="e">
        <f t="shared" ca="1" si="16"/>
        <v>#VALUE!</v>
      </c>
      <c r="AE209" t="s">
        <v>2</v>
      </c>
      <c r="AF209">
        <f t="shared" ca="1" si="17"/>
        <v>3</v>
      </c>
      <c r="AG209" t="s">
        <v>98</v>
      </c>
      <c r="AH209">
        <f t="shared" ca="1" si="18"/>
        <v>20</v>
      </c>
      <c r="AI209" t="s">
        <v>2</v>
      </c>
      <c r="AJ209">
        <f t="shared" ca="1" si="19"/>
        <v>60</v>
      </c>
      <c r="AK209" t="s">
        <v>99</v>
      </c>
    </row>
    <row r="210" spans="2:37" x14ac:dyDescent="0.25">
      <c r="B210" s="18" t="s">
        <v>319</v>
      </c>
      <c r="C210" s="1" t="s">
        <v>332</v>
      </c>
      <c r="D210" s="25" t="s">
        <v>320</v>
      </c>
      <c r="E210" t="s">
        <v>321</v>
      </c>
      <c r="F210" t="s">
        <v>179</v>
      </c>
      <c r="G210"/>
      <c r="H210">
        <f t="shared" ca="1" si="4"/>
        <v>7</v>
      </c>
      <c r="I210">
        <f t="shared" ca="1" si="5"/>
        <v>8</v>
      </c>
      <c r="J210">
        <f t="shared" ca="1" si="6"/>
        <v>1</v>
      </c>
      <c r="K210">
        <f t="shared" ca="1" si="7"/>
        <v>5</v>
      </c>
      <c r="L210" s="16" t="s">
        <v>0</v>
      </c>
      <c r="M210" s="16">
        <f t="shared" ca="1" si="8"/>
        <v>7</v>
      </c>
      <c r="N210" s="16" t="s">
        <v>2</v>
      </c>
      <c r="O210" s="16">
        <f t="shared" ca="1" si="9"/>
        <v>8</v>
      </c>
      <c r="P210" s="16" t="s">
        <v>99</v>
      </c>
      <c r="Q210">
        <f t="shared" ca="1" si="10"/>
        <v>10</v>
      </c>
      <c r="R210">
        <f t="shared" ca="1" si="11"/>
        <v>2</v>
      </c>
      <c r="S210" s="16" t="s">
        <v>0</v>
      </c>
      <c r="T210" s="16">
        <f t="shared" ca="1" si="12"/>
        <v>70</v>
      </c>
      <c r="U210" s="16" t="s">
        <v>2</v>
      </c>
      <c r="V210" s="16">
        <f t="shared" ca="1" si="13"/>
        <v>80</v>
      </c>
      <c r="W210" s="16" t="s">
        <v>99</v>
      </c>
      <c r="X210" t="s">
        <v>319</v>
      </c>
      <c r="Y210" t="str">
        <f t="shared" ca="1" si="14"/>
        <v>70/80</v>
      </c>
      <c r="Z210" t="s">
        <v>320</v>
      </c>
      <c r="AA210" t="s">
        <v>321</v>
      </c>
      <c r="AB210" t="str">
        <f t="shared" ca="1" si="15"/>
        <v>7/8</v>
      </c>
      <c r="AC210" t="s">
        <v>2</v>
      </c>
      <c r="AD210" t="e">
        <f t="shared" ca="1" si="16"/>
        <v>#VALUE!</v>
      </c>
      <c r="AE210" t="s">
        <v>2</v>
      </c>
      <c r="AF210">
        <f t="shared" ca="1" si="17"/>
        <v>6</v>
      </c>
      <c r="AG210" t="s">
        <v>98</v>
      </c>
      <c r="AH210">
        <f t="shared" ca="1" si="18"/>
        <v>70</v>
      </c>
      <c r="AI210" t="s">
        <v>2</v>
      </c>
      <c r="AJ210">
        <f t="shared" ca="1" si="19"/>
        <v>420</v>
      </c>
      <c r="AK210" t="s">
        <v>99</v>
      </c>
    </row>
    <row r="211" spans="2:37" x14ac:dyDescent="0.25">
      <c r="B211" s="18" t="s">
        <v>319</v>
      </c>
      <c r="C211" s="1" t="s">
        <v>333</v>
      </c>
      <c r="D211" s="25" t="s">
        <v>320</v>
      </c>
      <c r="E211" t="s">
        <v>321</v>
      </c>
      <c r="F211" t="s">
        <v>178</v>
      </c>
      <c r="G211"/>
      <c r="H211">
        <f t="shared" ca="1" si="4"/>
        <v>2</v>
      </c>
      <c r="I211">
        <f t="shared" ca="1" si="5"/>
        <v>9</v>
      </c>
      <c r="J211">
        <f t="shared" ca="1" si="6"/>
        <v>1</v>
      </c>
      <c r="K211">
        <f t="shared" ca="1" si="7"/>
        <v>3</v>
      </c>
      <c r="L211" s="16" t="s">
        <v>0</v>
      </c>
      <c r="M211" s="16">
        <f t="shared" ca="1" si="8"/>
        <v>2</v>
      </c>
      <c r="N211" s="16" t="s">
        <v>2</v>
      </c>
      <c r="O211" s="16">
        <f t="shared" ca="1" si="9"/>
        <v>9</v>
      </c>
      <c r="P211" s="16" t="s">
        <v>99</v>
      </c>
      <c r="Q211">
        <f t="shared" ca="1" si="10"/>
        <v>8</v>
      </c>
      <c r="R211">
        <f t="shared" ca="1" si="11"/>
        <v>2</v>
      </c>
      <c r="S211" s="16" t="s">
        <v>0</v>
      </c>
      <c r="T211" s="16">
        <f t="shared" ca="1" si="12"/>
        <v>16</v>
      </c>
      <c r="U211" s="16" t="s">
        <v>2</v>
      </c>
      <c r="V211" s="16">
        <f t="shared" ca="1" si="13"/>
        <v>72</v>
      </c>
      <c r="W211" s="16" t="s">
        <v>99</v>
      </c>
      <c r="X211" t="s">
        <v>319</v>
      </c>
      <c r="Y211" t="str">
        <f t="shared" ca="1" si="14"/>
        <v>16/72</v>
      </c>
      <c r="Z211" t="s">
        <v>320</v>
      </c>
      <c r="AA211" t="s">
        <v>321</v>
      </c>
      <c r="AB211" t="str">
        <f t="shared" ca="1" si="15"/>
        <v>2/9</v>
      </c>
      <c r="AC211" t="s">
        <v>2</v>
      </c>
      <c r="AD211" t="e">
        <f t="shared" ca="1" si="16"/>
        <v>#VALUE!</v>
      </c>
      <c r="AE211" t="s">
        <v>2</v>
      </c>
      <c r="AF211">
        <f t="shared" ca="1" si="17"/>
        <v>5</v>
      </c>
      <c r="AG211" t="s">
        <v>98</v>
      </c>
      <c r="AH211">
        <f t="shared" ca="1" si="18"/>
        <v>50</v>
      </c>
      <c r="AI211" t="s">
        <v>2</v>
      </c>
      <c r="AJ211">
        <f t="shared" ca="1" si="19"/>
        <v>250</v>
      </c>
      <c r="AK211" t="s">
        <v>99</v>
      </c>
    </row>
    <row r="212" spans="2:37" x14ac:dyDescent="0.25">
      <c r="B212" s="18" t="s">
        <v>319</v>
      </c>
      <c r="C212" s="1" t="s">
        <v>334</v>
      </c>
      <c r="D212" s="25" t="s">
        <v>320</v>
      </c>
      <c r="E212" t="s">
        <v>321</v>
      </c>
      <c r="F212" t="s">
        <v>201</v>
      </c>
      <c r="G212"/>
      <c r="H212">
        <f t="shared" ca="1" si="4"/>
        <v>2</v>
      </c>
      <c r="I212">
        <f t="shared" ca="1" si="5"/>
        <v>4</v>
      </c>
      <c r="J212">
        <f t="shared" ca="1" si="6"/>
        <v>2</v>
      </c>
      <c r="K212">
        <f t="shared" ca="1" si="7"/>
        <v>5</v>
      </c>
      <c r="L212" s="16" t="s">
        <v>0</v>
      </c>
      <c r="M212" s="16">
        <f t="shared" ca="1" si="8"/>
        <v>1</v>
      </c>
      <c r="N212" s="16" t="s">
        <v>2</v>
      </c>
      <c r="O212" s="16">
        <f t="shared" ca="1" si="9"/>
        <v>2</v>
      </c>
      <c r="P212" s="16" t="s">
        <v>99</v>
      </c>
      <c r="Q212">
        <f t="shared" ca="1" si="10"/>
        <v>10</v>
      </c>
      <c r="R212">
        <f t="shared" ca="1" si="11"/>
        <v>3</v>
      </c>
      <c r="S212" s="16" t="s">
        <v>0</v>
      </c>
      <c r="T212" s="16">
        <f t="shared" ca="1" si="12"/>
        <v>10</v>
      </c>
      <c r="U212" s="16" t="s">
        <v>2</v>
      </c>
      <c r="V212" s="16">
        <f t="shared" ca="1" si="13"/>
        <v>20</v>
      </c>
      <c r="W212" s="16" t="s">
        <v>99</v>
      </c>
      <c r="X212" t="s">
        <v>319</v>
      </c>
      <c r="Y212" t="str">
        <f t="shared" ca="1" si="14"/>
        <v>10/20</v>
      </c>
      <c r="Z212" t="s">
        <v>320</v>
      </c>
      <c r="AA212" t="s">
        <v>321</v>
      </c>
      <c r="AB212" t="str">
        <f t="shared" ca="1" si="15"/>
        <v>1/2</v>
      </c>
      <c r="AC212" t="s">
        <v>2</v>
      </c>
      <c r="AD212" t="e">
        <f t="shared" ca="1" si="16"/>
        <v>#VALUE!</v>
      </c>
      <c r="AE212" t="s">
        <v>2</v>
      </c>
      <c r="AF212">
        <f t="shared" ca="1" si="17"/>
        <v>4</v>
      </c>
      <c r="AG212" t="s">
        <v>98</v>
      </c>
      <c r="AH212">
        <f t="shared" ca="1" si="18"/>
        <v>90</v>
      </c>
      <c r="AI212" t="s">
        <v>2</v>
      </c>
      <c r="AJ212">
        <f t="shared" ca="1" si="19"/>
        <v>360</v>
      </c>
      <c r="AK212" t="s">
        <v>99</v>
      </c>
    </row>
    <row r="213" spans="2:37" x14ac:dyDescent="0.25">
      <c r="B213" s="18" t="s">
        <v>319</v>
      </c>
      <c r="C213" s="1" t="s">
        <v>335</v>
      </c>
      <c r="D213" s="25" t="s">
        <v>320</v>
      </c>
      <c r="E213" t="s">
        <v>321</v>
      </c>
      <c r="F213" t="s">
        <v>276</v>
      </c>
      <c r="G213"/>
      <c r="H213">
        <f t="shared" ca="1" si="4"/>
        <v>6</v>
      </c>
      <c r="I213">
        <f t="shared" ca="1" si="5"/>
        <v>7</v>
      </c>
      <c r="J213">
        <f t="shared" ca="1" si="6"/>
        <v>1</v>
      </c>
      <c r="K213">
        <f t="shared" ca="1" si="7"/>
        <v>4</v>
      </c>
      <c r="L213" s="16" t="s">
        <v>0</v>
      </c>
      <c r="M213" s="16">
        <f t="shared" ca="1" si="8"/>
        <v>6</v>
      </c>
      <c r="N213" s="16" t="s">
        <v>2</v>
      </c>
      <c r="O213" s="16">
        <f t="shared" ca="1" si="9"/>
        <v>7</v>
      </c>
      <c r="P213" s="16" t="s">
        <v>99</v>
      </c>
      <c r="Q213">
        <f t="shared" ca="1" si="10"/>
        <v>9</v>
      </c>
      <c r="R213">
        <f t="shared" ca="1" si="11"/>
        <v>4</v>
      </c>
      <c r="S213" s="16" t="s">
        <v>0</v>
      </c>
      <c r="T213" s="16">
        <f t="shared" ca="1" si="12"/>
        <v>54</v>
      </c>
      <c r="U213" s="16" t="s">
        <v>2</v>
      </c>
      <c r="V213" s="16">
        <f t="shared" ca="1" si="13"/>
        <v>63</v>
      </c>
      <c r="W213" s="16" t="s">
        <v>99</v>
      </c>
      <c r="X213" t="s">
        <v>319</v>
      </c>
      <c r="Y213" t="str">
        <f t="shared" ca="1" si="14"/>
        <v>54/63</v>
      </c>
      <c r="Z213" t="s">
        <v>320</v>
      </c>
      <c r="AA213" t="s">
        <v>321</v>
      </c>
      <c r="AB213" t="str">
        <f t="shared" ca="1" si="15"/>
        <v>6/7</v>
      </c>
      <c r="AC213" t="s">
        <v>2</v>
      </c>
      <c r="AD213" t="e">
        <f t="shared" ca="1" si="16"/>
        <v>#VALUE!</v>
      </c>
      <c r="AE213" t="s">
        <v>2</v>
      </c>
      <c r="AF213">
        <f t="shared" ca="1" si="17"/>
        <v>8</v>
      </c>
      <c r="AG213" t="s">
        <v>98</v>
      </c>
      <c r="AH213">
        <f t="shared" ca="1" si="18"/>
        <v>30</v>
      </c>
      <c r="AI213" t="s">
        <v>2</v>
      </c>
      <c r="AJ213">
        <f t="shared" ca="1" si="19"/>
        <v>240</v>
      </c>
      <c r="AK213" t="s">
        <v>99</v>
      </c>
    </row>
    <row r="214" spans="2:37" x14ac:dyDescent="0.25">
      <c r="B214" s="18" t="s">
        <v>319</v>
      </c>
      <c r="C214" s="1" t="s">
        <v>218</v>
      </c>
      <c r="D214" s="25" t="s">
        <v>320</v>
      </c>
      <c r="E214" t="s">
        <v>321</v>
      </c>
      <c r="F214" t="s">
        <v>276</v>
      </c>
      <c r="G214"/>
      <c r="H214">
        <f t="shared" ca="1" si="4"/>
        <v>1</v>
      </c>
      <c r="I214">
        <f t="shared" ca="1" si="5"/>
        <v>2</v>
      </c>
      <c r="J214">
        <f t="shared" ca="1" si="6"/>
        <v>1</v>
      </c>
      <c r="K214">
        <f t="shared" ca="1" si="7"/>
        <v>6</v>
      </c>
      <c r="L214" s="16" t="s">
        <v>0</v>
      </c>
      <c r="M214" s="16">
        <f t="shared" ca="1" si="8"/>
        <v>1</v>
      </c>
      <c r="N214" s="16" t="s">
        <v>2</v>
      </c>
      <c r="O214" s="16">
        <f t="shared" ca="1" si="9"/>
        <v>2</v>
      </c>
      <c r="P214" s="16" t="s">
        <v>99</v>
      </c>
      <c r="Q214">
        <f t="shared" ca="1" si="10"/>
        <v>12</v>
      </c>
      <c r="R214">
        <f t="shared" ca="1" si="11"/>
        <v>4</v>
      </c>
      <c r="S214" s="16" t="s">
        <v>0</v>
      </c>
      <c r="T214" s="16">
        <f t="shared" ca="1" si="12"/>
        <v>12</v>
      </c>
      <c r="U214" s="16" t="s">
        <v>2</v>
      </c>
      <c r="V214" s="16">
        <f t="shared" ca="1" si="13"/>
        <v>24</v>
      </c>
      <c r="W214" s="16" t="s">
        <v>99</v>
      </c>
      <c r="X214" t="s">
        <v>319</v>
      </c>
      <c r="Y214" t="str">
        <f t="shared" ca="1" si="14"/>
        <v>12/24</v>
      </c>
      <c r="Z214" t="s">
        <v>320</v>
      </c>
      <c r="AA214" t="s">
        <v>321</v>
      </c>
      <c r="AB214" t="str">
        <f t="shared" ca="1" si="15"/>
        <v>1/2</v>
      </c>
      <c r="AC214" t="s">
        <v>2</v>
      </c>
      <c r="AD214" t="e">
        <f t="shared" ca="1" si="16"/>
        <v>#VALUE!</v>
      </c>
      <c r="AE214" t="s">
        <v>2</v>
      </c>
      <c r="AF214">
        <f t="shared" ca="1" si="17"/>
        <v>4</v>
      </c>
      <c r="AG214" t="s">
        <v>98</v>
      </c>
      <c r="AH214">
        <f t="shared" ca="1" si="18"/>
        <v>50</v>
      </c>
      <c r="AI214" t="s">
        <v>2</v>
      </c>
      <c r="AJ214">
        <f t="shared" ca="1" si="19"/>
        <v>200</v>
      </c>
      <c r="AK214" t="s">
        <v>99</v>
      </c>
    </row>
    <row r="215" spans="2:37" x14ac:dyDescent="0.25">
      <c r="B215" s="18" t="s">
        <v>319</v>
      </c>
      <c r="C215" s="1" t="s">
        <v>336</v>
      </c>
      <c r="D215" s="25" t="s">
        <v>320</v>
      </c>
      <c r="E215" t="s">
        <v>321</v>
      </c>
      <c r="F215" t="s">
        <v>182</v>
      </c>
      <c r="G215"/>
      <c r="H215">
        <f t="shared" ca="1" si="4"/>
        <v>7</v>
      </c>
      <c r="I215">
        <f t="shared" ca="1" si="5"/>
        <v>10</v>
      </c>
      <c r="J215">
        <f t="shared" ca="1" si="6"/>
        <v>1</v>
      </c>
      <c r="K215">
        <f t="shared" ca="1" si="7"/>
        <v>4</v>
      </c>
      <c r="L215" s="16" t="s">
        <v>0</v>
      </c>
      <c r="M215" s="16">
        <f t="shared" ca="1" si="8"/>
        <v>7</v>
      </c>
      <c r="N215" s="16" t="s">
        <v>2</v>
      </c>
      <c r="O215" s="16">
        <f t="shared" ca="1" si="9"/>
        <v>10</v>
      </c>
      <c r="P215" s="16" t="s">
        <v>99</v>
      </c>
      <c r="Q215">
        <f t="shared" ca="1" si="10"/>
        <v>9</v>
      </c>
      <c r="R215">
        <f t="shared" ca="1" si="11"/>
        <v>4</v>
      </c>
      <c r="S215" s="16" t="s">
        <v>0</v>
      </c>
      <c r="T215" s="16">
        <f t="shared" ca="1" si="12"/>
        <v>63</v>
      </c>
      <c r="U215" s="16" t="s">
        <v>2</v>
      </c>
      <c r="V215" s="16">
        <f t="shared" ca="1" si="13"/>
        <v>90</v>
      </c>
      <c r="W215" s="16" t="s">
        <v>99</v>
      </c>
      <c r="X215" t="s">
        <v>319</v>
      </c>
      <c r="Y215" t="str">
        <f t="shared" ca="1" si="14"/>
        <v>63/90</v>
      </c>
      <c r="Z215" t="s">
        <v>320</v>
      </c>
      <c r="AA215" t="s">
        <v>321</v>
      </c>
      <c r="AB215" t="str">
        <f t="shared" ca="1" si="15"/>
        <v>7/10</v>
      </c>
      <c r="AC215" t="s">
        <v>2</v>
      </c>
      <c r="AD215" t="e">
        <f t="shared" ca="1" si="16"/>
        <v>#VALUE!</v>
      </c>
      <c r="AE215" t="s">
        <v>2</v>
      </c>
      <c r="AF215">
        <f t="shared" ca="1" si="17"/>
        <v>8</v>
      </c>
      <c r="AG215" t="s">
        <v>98</v>
      </c>
      <c r="AH215">
        <f t="shared" ca="1" si="18"/>
        <v>20</v>
      </c>
      <c r="AI215" t="s">
        <v>2</v>
      </c>
      <c r="AJ215">
        <f t="shared" ca="1" si="19"/>
        <v>160</v>
      </c>
      <c r="AK215" t="s">
        <v>99</v>
      </c>
    </row>
    <row r="216" spans="2:37" x14ac:dyDescent="0.25">
      <c r="B216" s="18" t="s">
        <v>319</v>
      </c>
      <c r="C216" s="1" t="s">
        <v>337</v>
      </c>
      <c r="D216" s="25" t="s">
        <v>320</v>
      </c>
      <c r="E216" t="s">
        <v>321</v>
      </c>
      <c r="F216" t="s">
        <v>189</v>
      </c>
      <c r="G216"/>
      <c r="H216">
        <f t="shared" ca="1" si="4"/>
        <v>1</v>
      </c>
      <c r="I216">
        <f t="shared" ca="1" si="5"/>
        <v>4</v>
      </c>
      <c r="J216">
        <f t="shared" ca="1" si="6"/>
        <v>1</v>
      </c>
      <c r="K216">
        <f t="shared" ca="1" si="7"/>
        <v>3</v>
      </c>
      <c r="L216" s="16" t="s">
        <v>0</v>
      </c>
      <c r="M216" s="16">
        <f t="shared" ca="1" si="8"/>
        <v>1</v>
      </c>
      <c r="N216" s="16" t="s">
        <v>2</v>
      </c>
      <c r="O216" s="16">
        <f t="shared" ca="1" si="9"/>
        <v>4</v>
      </c>
      <c r="P216" s="16" t="s">
        <v>99</v>
      </c>
      <c r="Q216">
        <f t="shared" ca="1" si="10"/>
        <v>8</v>
      </c>
      <c r="R216">
        <f t="shared" ca="1" si="11"/>
        <v>2</v>
      </c>
      <c r="S216" s="16" t="s">
        <v>0</v>
      </c>
      <c r="T216" s="16">
        <f t="shared" ca="1" si="12"/>
        <v>8</v>
      </c>
      <c r="U216" s="16" t="s">
        <v>2</v>
      </c>
      <c r="V216" s="16">
        <f t="shared" ca="1" si="13"/>
        <v>32</v>
      </c>
      <c r="W216" s="16" t="s">
        <v>99</v>
      </c>
      <c r="X216" t="s">
        <v>319</v>
      </c>
      <c r="Y216" t="str">
        <f t="shared" ca="1" si="14"/>
        <v>8/32</v>
      </c>
      <c r="Z216" t="s">
        <v>320</v>
      </c>
      <c r="AA216" t="s">
        <v>321</v>
      </c>
      <c r="AB216" t="str">
        <f t="shared" ca="1" si="15"/>
        <v>1/4</v>
      </c>
      <c r="AC216" t="s">
        <v>2</v>
      </c>
      <c r="AD216" t="e">
        <f t="shared" ca="1" si="16"/>
        <v>#VALUE!</v>
      </c>
      <c r="AE216" t="s">
        <v>2</v>
      </c>
      <c r="AF216">
        <f t="shared" ca="1" si="17"/>
        <v>6</v>
      </c>
      <c r="AG216" t="s">
        <v>98</v>
      </c>
      <c r="AH216">
        <f t="shared" ca="1" si="18"/>
        <v>40</v>
      </c>
      <c r="AI216" t="s">
        <v>2</v>
      </c>
      <c r="AJ216">
        <f t="shared" ca="1" si="19"/>
        <v>240</v>
      </c>
      <c r="AK216" t="s">
        <v>99</v>
      </c>
    </row>
    <row r="217" spans="2:37" x14ac:dyDescent="0.25">
      <c r="B217" s="18" t="s">
        <v>319</v>
      </c>
      <c r="C217" s="1" t="s">
        <v>338</v>
      </c>
      <c r="D217" s="25" t="s">
        <v>320</v>
      </c>
      <c r="E217" t="s">
        <v>321</v>
      </c>
      <c r="F217" t="s">
        <v>180</v>
      </c>
      <c r="G217"/>
      <c r="H217">
        <f t="shared" ca="1" si="4"/>
        <v>1</v>
      </c>
      <c r="I217">
        <f t="shared" ca="1" si="5"/>
        <v>9</v>
      </c>
      <c r="J217">
        <f t="shared" ca="1" si="6"/>
        <v>1</v>
      </c>
      <c r="K217">
        <f t="shared" ca="1" si="7"/>
        <v>5</v>
      </c>
      <c r="L217" s="16" t="s">
        <v>0</v>
      </c>
      <c r="M217" s="16">
        <f t="shared" ca="1" si="8"/>
        <v>1</v>
      </c>
      <c r="N217" s="16" t="s">
        <v>2</v>
      </c>
      <c r="O217" s="16">
        <f t="shared" ca="1" si="9"/>
        <v>9</v>
      </c>
      <c r="P217" s="16" t="s">
        <v>99</v>
      </c>
      <c r="Q217">
        <f t="shared" ca="1" si="10"/>
        <v>10</v>
      </c>
      <c r="R217">
        <f t="shared" ca="1" si="11"/>
        <v>2</v>
      </c>
      <c r="S217" s="16" t="s">
        <v>0</v>
      </c>
      <c r="T217" s="16">
        <f t="shared" ca="1" si="12"/>
        <v>10</v>
      </c>
      <c r="U217" s="16" t="s">
        <v>2</v>
      </c>
      <c r="V217" s="16">
        <f t="shared" ca="1" si="13"/>
        <v>90</v>
      </c>
      <c r="W217" s="16" t="s">
        <v>99</v>
      </c>
      <c r="X217" t="s">
        <v>319</v>
      </c>
      <c r="Y217" t="str">
        <f t="shared" ca="1" si="14"/>
        <v>10/90</v>
      </c>
      <c r="Z217" t="s">
        <v>320</v>
      </c>
      <c r="AA217" t="s">
        <v>321</v>
      </c>
      <c r="AB217" t="str">
        <f t="shared" ca="1" si="15"/>
        <v>1/9</v>
      </c>
      <c r="AC217" t="s">
        <v>2</v>
      </c>
      <c r="AD217" t="e">
        <f t="shared" ca="1" si="16"/>
        <v>#VALUE!</v>
      </c>
      <c r="AE217" t="s">
        <v>2</v>
      </c>
      <c r="AF217">
        <f t="shared" ca="1" si="17"/>
        <v>9</v>
      </c>
      <c r="AG217" t="s">
        <v>98</v>
      </c>
      <c r="AH217">
        <f t="shared" ca="1" si="18"/>
        <v>80</v>
      </c>
      <c r="AI217" t="s">
        <v>2</v>
      </c>
      <c r="AJ217">
        <f t="shared" ca="1" si="19"/>
        <v>720</v>
      </c>
      <c r="AK217" t="s">
        <v>99</v>
      </c>
    </row>
    <row r="218" spans="2:37" x14ac:dyDescent="0.25">
      <c r="B218" s="18" t="s">
        <v>319</v>
      </c>
      <c r="C218" s="1" t="s">
        <v>339</v>
      </c>
      <c r="D218" s="25" t="s">
        <v>320</v>
      </c>
      <c r="E218" t="s">
        <v>321</v>
      </c>
      <c r="F218" t="s">
        <v>276</v>
      </c>
      <c r="G218"/>
      <c r="H218">
        <f t="shared" ca="1" si="4"/>
        <v>4</v>
      </c>
      <c r="I218">
        <f t="shared" ca="1" si="5"/>
        <v>8</v>
      </c>
      <c r="J218">
        <f t="shared" ca="1" si="6"/>
        <v>4</v>
      </c>
      <c r="K218">
        <f t="shared" ca="1" si="7"/>
        <v>7</v>
      </c>
      <c r="L218" s="16" t="s">
        <v>0</v>
      </c>
      <c r="M218" s="16">
        <f t="shared" ca="1" si="8"/>
        <v>1</v>
      </c>
      <c r="N218" s="16" t="s">
        <v>2</v>
      </c>
      <c r="O218" s="16">
        <f t="shared" ca="1" si="9"/>
        <v>2</v>
      </c>
      <c r="P218" s="16" t="s">
        <v>99</v>
      </c>
      <c r="Q218">
        <f t="shared" ca="1" si="10"/>
        <v>14</v>
      </c>
      <c r="R218">
        <f t="shared" ca="1" si="11"/>
        <v>3</v>
      </c>
      <c r="S218" s="16" t="s">
        <v>0</v>
      </c>
      <c r="T218" s="16">
        <f t="shared" ca="1" si="12"/>
        <v>14</v>
      </c>
      <c r="U218" s="16" t="s">
        <v>2</v>
      </c>
      <c r="V218" s="16">
        <f t="shared" ca="1" si="13"/>
        <v>28</v>
      </c>
      <c r="W218" s="16" t="s">
        <v>99</v>
      </c>
      <c r="X218" t="s">
        <v>319</v>
      </c>
      <c r="Y218" t="str">
        <f t="shared" ca="1" si="14"/>
        <v>14/28</v>
      </c>
      <c r="Z218" t="s">
        <v>320</v>
      </c>
      <c r="AA218" t="s">
        <v>321</v>
      </c>
      <c r="AB218" t="str">
        <f t="shared" ca="1" si="15"/>
        <v>1/2</v>
      </c>
      <c r="AC218" t="s">
        <v>2</v>
      </c>
      <c r="AD218" t="e">
        <f t="shared" ca="1" si="16"/>
        <v>#VALUE!</v>
      </c>
      <c r="AE218" t="s">
        <v>2</v>
      </c>
      <c r="AF218">
        <f t="shared" ca="1" si="17"/>
        <v>9</v>
      </c>
      <c r="AG218" t="s">
        <v>98</v>
      </c>
      <c r="AH218">
        <f t="shared" ca="1" si="18"/>
        <v>70</v>
      </c>
      <c r="AI218" t="s">
        <v>2</v>
      </c>
      <c r="AJ218">
        <f t="shared" ca="1" si="19"/>
        <v>630</v>
      </c>
      <c r="AK218" t="s">
        <v>99</v>
      </c>
    </row>
    <row r="219" spans="2:37" x14ac:dyDescent="0.25">
      <c r="B219" s="18" t="s">
        <v>319</v>
      </c>
      <c r="C219" s="1" t="s">
        <v>340</v>
      </c>
      <c r="D219" s="25" t="s">
        <v>320</v>
      </c>
      <c r="E219" t="s">
        <v>321</v>
      </c>
      <c r="F219" t="s">
        <v>180</v>
      </c>
      <c r="G219"/>
      <c r="H219">
        <f t="shared" ca="1" si="4"/>
        <v>4</v>
      </c>
      <c r="I219">
        <f t="shared" ca="1" si="5"/>
        <v>5</v>
      </c>
      <c r="J219">
        <f t="shared" ca="1" si="6"/>
        <v>1</v>
      </c>
      <c r="K219">
        <f t="shared" ca="1" si="7"/>
        <v>5</v>
      </c>
      <c r="L219" s="16" t="s">
        <v>0</v>
      </c>
      <c r="M219" s="16">
        <f t="shared" ca="1" si="8"/>
        <v>4</v>
      </c>
      <c r="N219" s="16" t="s">
        <v>2</v>
      </c>
      <c r="O219" s="16">
        <f t="shared" ca="1" si="9"/>
        <v>5</v>
      </c>
      <c r="P219" s="16" t="s">
        <v>99</v>
      </c>
      <c r="Q219">
        <f t="shared" ca="1" si="10"/>
        <v>10</v>
      </c>
      <c r="R219">
        <f t="shared" ca="1" si="11"/>
        <v>2</v>
      </c>
      <c r="S219" s="16" t="s">
        <v>0</v>
      </c>
      <c r="T219" s="16">
        <f t="shared" ca="1" si="12"/>
        <v>40</v>
      </c>
      <c r="U219" s="16" t="s">
        <v>2</v>
      </c>
      <c r="V219" s="16">
        <f t="shared" ca="1" si="13"/>
        <v>50</v>
      </c>
      <c r="W219" s="16" t="s">
        <v>99</v>
      </c>
      <c r="X219" t="s">
        <v>319</v>
      </c>
      <c r="Y219" t="str">
        <f t="shared" ca="1" si="14"/>
        <v>40/50</v>
      </c>
      <c r="Z219" t="s">
        <v>320</v>
      </c>
      <c r="AA219" t="s">
        <v>321</v>
      </c>
      <c r="AB219" t="str">
        <f t="shared" ca="1" si="15"/>
        <v>4/5</v>
      </c>
      <c r="AC219" t="s">
        <v>2</v>
      </c>
      <c r="AD219" t="e">
        <f t="shared" ca="1" si="16"/>
        <v>#VALUE!</v>
      </c>
      <c r="AE219" t="s">
        <v>2</v>
      </c>
      <c r="AF219">
        <f t="shared" ca="1" si="17"/>
        <v>5</v>
      </c>
      <c r="AG219" t="s">
        <v>98</v>
      </c>
      <c r="AH219">
        <f t="shared" ca="1" si="18"/>
        <v>60</v>
      </c>
      <c r="AI219" t="s">
        <v>2</v>
      </c>
      <c r="AJ219">
        <f t="shared" ca="1" si="19"/>
        <v>300</v>
      </c>
      <c r="AK219" t="s">
        <v>99</v>
      </c>
    </row>
    <row r="220" spans="2:37" x14ac:dyDescent="0.25">
      <c r="B220" s="18" t="s">
        <v>319</v>
      </c>
      <c r="C220" s="1" t="s">
        <v>341</v>
      </c>
      <c r="D220" s="25" t="s">
        <v>320</v>
      </c>
      <c r="E220" t="s">
        <v>321</v>
      </c>
      <c r="F220" t="s">
        <v>233</v>
      </c>
      <c r="G220"/>
      <c r="H220">
        <f t="shared" ca="1" si="4"/>
        <v>4</v>
      </c>
      <c r="I220">
        <f t="shared" ca="1" si="5"/>
        <v>5</v>
      </c>
      <c r="J220">
        <f t="shared" ca="1" si="6"/>
        <v>1</v>
      </c>
      <c r="K220">
        <f t="shared" ca="1" si="7"/>
        <v>1</v>
      </c>
      <c r="L220" s="16" t="s">
        <v>0</v>
      </c>
      <c r="M220" s="16">
        <f t="shared" ca="1" si="8"/>
        <v>4</v>
      </c>
      <c r="N220" s="16" t="s">
        <v>2</v>
      </c>
      <c r="O220" s="16">
        <f t="shared" ca="1" si="9"/>
        <v>5</v>
      </c>
      <c r="P220" s="16" t="s">
        <v>99</v>
      </c>
      <c r="Q220">
        <f t="shared" ca="1" si="10"/>
        <v>4</v>
      </c>
      <c r="R220">
        <f t="shared" ca="1" si="11"/>
        <v>8</v>
      </c>
      <c r="S220" s="16" t="s">
        <v>0</v>
      </c>
      <c r="T220" s="16">
        <f t="shared" ca="1" si="12"/>
        <v>16</v>
      </c>
      <c r="U220" s="16" t="s">
        <v>2</v>
      </c>
      <c r="V220" s="16">
        <f t="shared" ca="1" si="13"/>
        <v>20</v>
      </c>
      <c r="W220" s="16" t="s">
        <v>99</v>
      </c>
      <c r="X220" t="s">
        <v>319</v>
      </c>
      <c r="Y220" t="str">
        <f t="shared" ca="1" si="14"/>
        <v>16/20</v>
      </c>
      <c r="Z220" t="s">
        <v>320</v>
      </c>
      <c r="AA220" t="s">
        <v>321</v>
      </c>
      <c r="AB220" t="str">
        <f t="shared" ca="1" si="15"/>
        <v>4/5</v>
      </c>
      <c r="AC220" t="s">
        <v>2</v>
      </c>
      <c r="AD220" t="e">
        <f t="shared" ca="1" si="16"/>
        <v>#VALUE!</v>
      </c>
      <c r="AE220" t="s">
        <v>2</v>
      </c>
      <c r="AF220">
        <f t="shared" ca="1" si="17"/>
        <v>6</v>
      </c>
      <c r="AG220" t="s">
        <v>98</v>
      </c>
      <c r="AH220">
        <f t="shared" ca="1" si="18"/>
        <v>40</v>
      </c>
      <c r="AI220" t="s">
        <v>2</v>
      </c>
      <c r="AJ220">
        <f t="shared" ca="1" si="19"/>
        <v>240</v>
      </c>
      <c r="AK220" t="s">
        <v>99</v>
      </c>
    </row>
    <row r="221" spans="2:37" x14ac:dyDescent="0.25">
      <c r="B221" s="18" t="s">
        <v>319</v>
      </c>
      <c r="C221" s="1" t="s">
        <v>342</v>
      </c>
      <c r="D221" s="25" t="s">
        <v>320</v>
      </c>
      <c r="E221" t="s">
        <v>321</v>
      </c>
      <c r="F221" t="s">
        <v>221</v>
      </c>
      <c r="G221"/>
      <c r="H221">
        <f t="shared" ca="1" si="4"/>
        <v>4</v>
      </c>
      <c r="I221">
        <f t="shared" ca="1" si="5"/>
        <v>5</v>
      </c>
      <c r="J221">
        <f t="shared" ca="1" si="6"/>
        <v>1</v>
      </c>
      <c r="K221">
        <f t="shared" ca="1" si="7"/>
        <v>5</v>
      </c>
      <c r="L221" s="16" t="s">
        <v>0</v>
      </c>
      <c r="M221" s="16">
        <f t="shared" ca="1" si="8"/>
        <v>4</v>
      </c>
      <c r="N221" s="16" t="s">
        <v>2</v>
      </c>
      <c r="O221" s="16">
        <f t="shared" ca="1" si="9"/>
        <v>5</v>
      </c>
      <c r="P221" s="16" t="s">
        <v>99</v>
      </c>
      <c r="Q221">
        <f t="shared" ca="1" si="10"/>
        <v>10</v>
      </c>
      <c r="R221">
        <f t="shared" ca="1" si="11"/>
        <v>2</v>
      </c>
      <c r="S221" s="16" t="s">
        <v>0</v>
      </c>
      <c r="T221" s="16">
        <f t="shared" ca="1" si="12"/>
        <v>40</v>
      </c>
      <c r="U221" s="16" t="s">
        <v>2</v>
      </c>
      <c r="V221" s="16">
        <f t="shared" ca="1" si="13"/>
        <v>50</v>
      </c>
      <c r="W221" s="16" t="s">
        <v>99</v>
      </c>
      <c r="X221" t="s">
        <v>319</v>
      </c>
      <c r="Y221" t="str">
        <f t="shared" ca="1" si="14"/>
        <v>40/50</v>
      </c>
      <c r="Z221" t="s">
        <v>320</v>
      </c>
      <c r="AA221" t="s">
        <v>321</v>
      </c>
      <c r="AB221" t="str">
        <f t="shared" ca="1" si="15"/>
        <v>4/5</v>
      </c>
      <c r="AC221" t="s">
        <v>2</v>
      </c>
      <c r="AD221" t="e">
        <f t="shared" ca="1" si="16"/>
        <v>#VALUE!</v>
      </c>
      <c r="AE221" t="s">
        <v>2</v>
      </c>
      <c r="AF221">
        <f t="shared" ca="1" si="17"/>
        <v>7</v>
      </c>
      <c r="AG221" t="s">
        <v>98</v>
      </c>
      <c r="AH221">
        <f t="shared" ca="1" si="18"/>
        <v>90</v>
      </c>
      <c r="AI221" t="s">
        <v>2</v>
      </c>
      <c r="AJ221">
        <f t="shared" ca="1" si="19"/>
        <v>630</v>
      </c>
      <c r="AK221" t="s">
        <v>99</v>
      </c>
    </row>
    <row r="222" spans="2:37" x14ac:dyDescent="0.25">
      <c r="B222" s="18" t="s">
        <v>319</v>
      </c>
      <c r="C222" s="1" t="s">
        <v>343</v>
      </c>
      <c r="D222" s="25" t="s">
        <v>320</v>
      </c>
      <c r="E222" t="s">
        <v>321</v>
      </c>
      <c r="F222" t="s">
        <v>203</v>
      </c>
      <c r="G222"/>
      <c r="H222">
        <f t="shared" ca="1" si="4"/>
        <v>1</v>
      </c>
      <c r="I222">
        <f t="shared" ca="1" si="5"/>
        <v>2</v>
      </c>
      <c r="J222">
        <f t="shared" ca="1" si="6"/>
        <v>1</v>
      </c>
      <c r="K222">
        <f t="shared" ca="1" si="7"/>
        <v>5</v>
      </c>
      <c r="L222" s="16" t="s">
        <v>0</v>
      </c>
      <c r="M222" s="16">
        <f t="shared" ca="1" si="8"/>
        <v>1</v>
      </c>
      <c r="N222" s="16" t="s">
        <v>2</v>
      </c>
      <c r="O222" s="16">
        <f t="shared" ca="1" si="9"/>
        <v>2</v>
      </c>
      <c r="P222" s="16" t="s">
        <v>99</v>
      </c>
      <c r="Q222">
        <f t="shared" ca="1" si="10"/>
        <v>10</v>
      </c>
      <c r="R222">
        <f t="shared" ca="1" si="11"/>
        <v>2</v>
      </c>
      <c r="S222" s="16" t="s">
        <v>0</v>
      </c>
      <c r="T222" s="16">
        <f t="shared" ca="1" si="12"/>
        <v>10</v>
      </c>
      <c r="U222" s="16" t="s">
        <v>2</v>
      </c>
      <c r="V222" s="16">
        <f t="shared" ca="1" si="13"/>
        <v>20</v>
      </c>
      <c r="W222" s="16" t="s">
        <v>99</v>
      </c>
      <c r="X222" t="s">
        <v>319</v>
      </c>
      <c r="Y222" t="str">
        <f t="shared" ca="1" si="14"/>
        <v>10/20</v>
      </c>
      <c r="Z222" t="s">
        <v>320</v>
      </c>
      <c r="AA222" t="s">
        <v>321</v>
      </c>
      <c r="AB222" t="str">
        <f t="shared" ca="1" si="15"/>
        <v>1/2</v>
      </c>
      <c r="AC222" t="s">
        <v>2</v>
      </c>
      <c r="AD222" t="e">
        <f t="shared" ca="1" si="16"/>
        <v>#VALUE!</v>
      </c>
      <c r="AE222" t="s">
        <v>2</v>
      </c>
      <c r="AF222">
        <f t="shared" ca="1" si="17"/>
        <v>9</v>
      </c>
      <c r="AG222" t="s">
        <v>98</v>
      </c>
      <c r="AH222">
        <f t="shared" ca="1" si="18"/>
        <v>70</v>
      </c>
      <c r="AI222" t="s">
        <v>2</v>
      </c>
      <c r="AJ222">
        <f t="shared" ca="1" si="19"/>
        <v>630</v>
      </c>
      <c r="AK222" t="s">
        <v>99</v>
      </c>
    </row>
    <row r="223" spans="2:37" x14ac:dyDescent="0.25">
      <c r="B223" s="18" t="s">
        <v>319</v>
      </c>
      <c r="C223" s="1" t="s">
        <v>344</v>
      </c>
      <c r="D223" s="25" t="s">
        <v>320</v>
      </c>
      <c r="E223" t="s">
        <v>321</v>
      </c>
      <c r="F223" t="s">
        <v>182</v>
      </c>
      <c r="G223"/>
      <c r="H223">
        <f t="shared" ca="1" si="4"/>
        <v>1</v>
      </c>
      <c r="I223">
        <f t="shared" ca="1" si="5"/>
        <v>8</v>
      </c>
      <c r="J223">
        <f t="shared" ca="1" si="6"/>
        <v>1</v>
      </c>
      <c r="K223">
        <f t="shared" ca="1" si="7"/>
        <v>2</v>
      </c>
      <c r="L223" s="16" t="s">
        <v>0</v>
      </c>
      <c r="M223" s="16">
        <f t="shared" ca="1" si="8"/>
        <v>1</v>
      </c>
      <c r="N223" s="16" t="s">
        <v>2</v>
      </c>
      <c r="O223" s="16">
        <f t="shared" ca="1" si="9"/>
        <v>8</v>
      </c>
      <c r="P223" s="16" t="s">
        <v>99</v>
      </c>
      <c r="Q223">
        <f t="shared" ca="1" si="10"/>
        <v>6</v>
      </c>
      <c r="R223">
        <f t="shared" ca="1" si="11"/>
        <v>2</v>
      </c>
      <c r="S223" s="16" t="s">
        <v>0</v>
      </c>
      <c r="T223" s="16">
        <f t="shared" ca="1" si="12"/>
        <v>6</v>
      </c>
      <c r="U223" s="16" t="s">
        <v>2</v>
      </c>
      <c r="V223" s="16">
        <f t="shared" ca="1" si="13"/>
        <v>48</v>
      </c>
      <c r="W223" s="16" t="s">
        <v>99</v>
      </c>
      <c r="X223" t="s">
        <v>319</v>
      </c>
      <c r="Y223" t="str">
        <f t="shared" ca="1" si="14"/>
        <v>6/48</v>
      </c>
      <c r="Z223" t="s">
        <v>320</v>
      </c>
      <c r="AA223" t="s">
        <v>321</v>
      </c>
      <c r="AB223" t="str">
        <f t="shared" ca="1" si="15"/>
        <v>1/8</v>
      </c>
      <c r="AC223" t="s">
        <v>2</v>
      </c>
      <c r="AD223" t="e">
        <f t="shared" ca="1" si="16"/>
        <v>#VALUE!</v>
      </c>
      <c r="AE223" t="s">
        <v>2</v>
      </c>
      <c r="AF223">
        <f t="shared" ca="1" si="17"/>
        <v>8</v>
      </c>
      <c r="AG223" t="s">
        <v>98</v>
      </c>
      <c r="AH223">
        <f t="shared" ca="1" si="18"/>
        <v>20</v>
      </c>
      <c r="AI223" t="s">
        <v>2</v>
      </c>
      <c r="AJ223">
        <f t="shared" ca="1" si="19"/>
        <v>160</v>
      </c>
      <c r="AK223" t="s">
        <v>99</v>
      </c>
    </row>
    <row r="224" spans="2:37" x14ac:dyDescent="0.25">
      <c r="B224" s="18" t="s">
        <v>319</v>
      </c>
      <c r="C224" s="1" t="s">
        <v>345</v>
      </c>
      <c r="D224" s="25" t="s">
        <v>320</v>
      </c>
      <c r="E224" t="s">
        <v>321</v>
      </c>
      <c r="F224" t="s">
        <v>279</v>
      </c>
      <c r="G224"/>
      <c r="H224">
        <f t="shared" ca="1" si="4"/>
        <v>1</v>
      </c>
      <c r="I224">
        <f t="shared" ca="1" si="5"/>
        <v>2</v>
      </c>
      <c r="J224">
        <f t="shared" ca="1" si="6"/>
        <v>1</v>
      </c>
      <c r="K224">
        <f t="shared" ca="1" si="7"/>
        <v>7</v>
      </c>
      <c r="L224" s="16" t="s">
        <v>0</v>
      </c>
      <c r="M224" s="16">
        <f t="shared" ca="1" si="8"/>
        <v>1</v>
      </c>
      <c r="N224" s="16" t="s">
        <v>2</v>
      </c>
      <c r="O224" s="16">
        <f t="shared" ca="1" si="9"/>
        <v>2</v>
      </c>
      <c r="P224" s="16" t="s">
        <v>99</v>
      </c>
      <c r="Q224">
        <f t="shared" ca="1" si="10"/>
        <v>14</v>
      </c>
      <c r="R224">
        <f t="shared" ca="1" si="11"/>
        <v>2</v>
      </c>
      <c r="S224" s="16" t="s">
        <v>0</v>
      </c>
      <c r="T224" s="16">
        <f t="shared" ca="1" si="12"/>
        <v>14</v>
      </c>
      <c r="U224" s="16" t="s">
        <v>2</v>
      </c>
      <c r="V224" s="16">
        <f t="shared" ca="1" si="13"/>
        <v>28</v>
      </c>
      <c r="W224" s="16" t="s">
        <v>99</v>
      </c>
      <c r="X224" t="s">
        <v>319</v>
      </c>
      <c r="Y224" t="str">
        <f t="shared" ca="1" si="14"/>
        <v>14/28</v>
      </c>
      <c r="Z224" t="s">
        <v>320</v>
      </c>
      <c r="AA224" t="s">
        <v>321</v>
      </c>
      <c r="AB224" t="str">
        <f t="shared" ca="1" si="15"/>
        <v>1/2</v>
      </c>
      <c r="AC224" t="s">
        <v>2</v>
      </c>
      <c r="AD224" t="e">
        <f t="shared" ca="1" si="16"/>
        <v>#VALUE!</v>
      </c>
      <c r="AE224" t="s">
        <v>2</v>
      </c>
      <c r="AF224">
        <f t="shared" ca="1" si="17"/>
        <v>6</v>
      </c>
      <c r="AG224" t="s">
        <v>98</v>
      </c>
      <c r="AH224">
        <f t="shared" ca="1" si="18"/>
        <v>30</v>
      </c>
      <c r="AI224" t="s">
        <v>2</v>
      </c>
      <c r="AJ224">
        <f t="shared" ca="1" si="19"/>
        <v>180</v>
      </c>
      <c r="AK224" t="s">
        <v>99</v>
      </c>
    </row>
    <row r="225" spans="2:37" x14ac:dyDescent="0.25">
      <c r="B225" s="18" t="s">
        <v>319</v>
      </c>
      <c r="C225" s="1" t="s">
        <v>339</v>
      </c>
      <c r="D225" s="25" t="s">
        <v>320</v>
      </c>
      <c r="E225" t="s">
        <v>321</v>
      </c>
      <c r="F225" t="s">
        <v>276</v>
      </c>
      <c r="G225"/>
      <c r="H225">
        <f t="shared" ca="1" si="4"/>
        <v>1</v>
      </c>
      <c r="I225">
        <f t="shared" ca="1" si="5"/>
        <v>4</v>
      </c>
      <c r="J225">
        <f t="shared" ca="1" si="6"/>
        <v>1</v>
      </c>
      <c r="K225">
        <f t="shared" ca="1" si="7"/>
        <v>7</v>
      </c>
      <c r="L225" s="16" t="s">
        <v>0</v>
      </c>
      <c r="M225" s="16">
        <f t="shared" ca="1" si="8"/>
        <v>1</v>
      </c>
      <c r="N225" s="16" t="s">
        <v>2</v>
      </c>
      <c r="O225" s="16">
        <f t="shared" ca="1" si="9"/>
        <v>4</v>
      </c>
      <c r="P225" s="16" t="s">
        <v>99</v>
      </c>
      <c r="Q225">
        <f t="shared" ca="1" si="10"/>
        <v>14</v>
      </c>
      <c r="R225">
        <f t="shared" ca="1" si="11"/>
        <v>4</v>
      </c>
      <c r="S225" s="16" t="s">
        <v>0</v>
      </c>
      <c r="T225" s="16">
        <f t="shared" ca="1" si="12"/>
        <v>14</v>
      </c>
      <c r="U225" s="16" t="s">
        <v>2</v>
      </c>
      <c r="V225" s="16">
        <f t="shared" ca="1" si="13"/>
        <v>56</v>
      </c>
      <c r="W225" s="16" t="s">
        <v>99</v>
      </c>
      <c r="X225" t="s">
        <v>319</v>
      </c>
      <c r="Y225" t="str">
        <f t="shared" ca="1" si="14"/>
        <v>14/56</v>
      </c>
      <c r="Z225" t="s">
        <v>320</v>
      </c>
      <c r="AA225" t="s">
        <v>321</v>
      </c>
      <c r="AB225" t="str">
        <f t="shared" ca="1" si="15"/>
        <v>1/4</v>
      </c>
      <c r="AC225" t="s">
        <v>2</v>
      </c>
      <c r="AD225" t="e">
        <f t="shared" ca="1" si="16"/>
        <v>#VALUE!</v>
      </c>
      <c r="AE225" t="s">
        <v>2</v>
      </c>
      <c r="AF225">
        <f t="shared" ca="1" si="17"/>
        <v>3</v>
      </c>
      <c r="AG225" t="s">
        <v>98</v>
      </c>
      <c r="AH225">
        <f t="shared" ca="1" si="18"/>
        <v>60</v>
      </c>
      <c r="AI225" t="s">
        <v>2</v>
      </c>
      <c r="AJ225">
        <f t="shared" ca="1" si="19"/>
        <v>180</v>
      </c>
      <c r="AK225" t="s">
        <v>99</v>
      </c>
    </row>
    <row r="226" spans="2:37" x14ac:dyDescent="0.25">
      <c r="B226" s="18" t="s">
        <v>319</v>
      </c>
      <c r="C226" s="1" t="s">
        <v>218</v>
      </c>
      <c r="D226" s="25" t="s">
        <v>320</v>
      </c>
      <c r="E226" t="s">
        <v>321</v>
      </c>
      <c r="F226" t="s">
        <v>276</v>
      </c>
      <c r="G226"/>
      <c r="H226">
        <f t="shared" ca="1" si="4"/>
        <v>3</v>
      </c>
      <c r="I226">
        <f t="shared" ca="1" si="5"/>
        <v>6</v>
      </c>
      <c r="J226">
        <f t="shared" ca="1" si="6"/>
        <v>3</v>
      </c>
      <c r="K226">
        <f t="shared" ca="1" si="7"/>
        <v>1</v>
      </c>
      <c r="L226" s="16" t="s">
        <v>0</v>
      </c>
      <c r="M226" s="16">
        <f t="shared" ca="1" si="8"/>
        <v>1</v>
      </c>
      <c r="N226" s="16" t="s">
        <v>2</v>
      </c>
      <c r="O226" s="16">
        <f t="shared" ca="1" si="9"/>
        <v>2</v>
      </c>
      <c r="P226" s="16" t="s">
        <v>99</v>
      </c>
      <c r="Q226">
        <f t="shared" ca="1" si="10"/>
        <v>4</v>
      </c>
      <c r="R226">
        <f t="shared" ca="1" si="11"/>
        <v>6</v>
      </c>
      <c r="S226" s="16" t="s">
        <v>0</v>
      </c>
      <c r="T226" s="16">
        <f t="shared" ca="1" si="12"/>
        <v>4</v>
      </c>
      <c r="U226" s="16" t="s">
        <v>2</v>
      </c>
      <c r="V226" s="16">
        <f t="shared" ca="1" si="13"/>
        <v>8</v>
      </c>
      <c r="W226" s="16" t="s">
        <v>99</v>
      </c>
      <c r="X226" t="s">
        <v>319</v>
      </c>
      <c r="Y226" t="str">
        <f t="shared" ca="1" si="14"/>
        <v>4/8</v>
      </c>
      <c r="Z226" t="s">
        <v>320</v>
      </c>
      <c r="AA226" t="s">
        <v>321</v>
      </c>
      <c r="AB226" t="str">
        <f t="shared" ca="1" si="15"/>
        <v>1/2</v>
      </c>
      <c r="AC226" t="s">
        <v>2</v>
      </c>
      <c r="AD226" t="e">
        <f t="shared" ca="1" si="16"/>
        <v>#VALUE!</v>
      </c>
      <c r="AE226" t="s">
        <v>2</v>
      </c>
      <c r="AF226">
        <f t="shared" ca="1" si="17"/>
        <v>3</v>
      </c>
      <c r="AG226" t="s">
        <v>98</v>
      </c>
      <c r="AH226">
        <f t="shared" ca="1" si="18"/>
        <v>30</v>
      </c>
      <c r="AI226" t="s">
        <v>2</v>
      </c>
      <c r="AJ226">
        <f t="shared" ca="1" si="19"/>
        <v>90</v>
      </c>
      <c r="AK226" t="s">
        <v>99</v>
      </c>
    </row>
    <row r="227" spans="2:37" x14ac:dyDescent="0.25">
      <c r="B227" s="18" t="s">
        <v>319</v>
      </c>
      <c r="C227" s="1" t="s">
        <v>346</v>
      </c>
      <c r="D227" s="25" t="s">
        <v>320</v>
      </c>
      <c r="E227" t="s">
        <v>321</v>
      </c>
      <c r="F227" t="s">
        <v>207</v>
      </c>
      <c r="G227"/>
      <c r="H227">
        <f t="shared" ca="1" si="4"/>
        <v>3</v>
      </c>
      <c r="I227">
        <f t="shared" ca="1" si="5"/>
        <v>10</v>
      </c>
      <c r="J227">
        <f t="shared" ca="1" si="6"/>
        <v>1</v>
      </c>
      <c r="K227">
        <f t="shared" ca="1" si="7"/>
        <v>4</v>
      </c>
      <c r="L227" s="16" t="s">
        <v>0</v>
      </c>
      <c r="M227" s="16">
        <f t="shared" ca="1" si="8"/>
        <v>3</v>
      </c>
      <c r="N227" s="16" t="s">
        <v>2</v>
      </c>
      <c r="O227" s="16">
        <f t="shared" ca="1" si="9"/>
        <v>10</v>
      </c>
      <c r="P227" s="16" t="s">
        <v>99</v>
      </c>
      <c r="Q227">
        <f t="shared" ca="1" si="10"/>
        <v>9</v>
      </c>
      <c r="R227">
        <f t="shared" ca="1" si="11"/>
        <v>3</v>
      </c>
      <c r="S227" s="16" t="s">
        <v>0</v>
      </c>
      <c r="T227" s="16">
        <f t="shared" ca="1" si="12"/>
        <v>27</v>
      </c>
      <c r="U227" s="16" t="s">
        <v>2</v>
      </c>
      <c r="V227" s="16">
        <f t="shared" ca="1" si="13"/>
        <v>90</v>
      </c>
      <c r="W227" s="16" t="s">
        <v>99</v>
      </c>
      <c r="X227" t="s">
        <v>319</v>
      </c>
      <c r="Y227" t="str">
        <f t="shared" ca="1" si="14"/>
        <v>27/90</v>
      </c>
      <c r="Z227" t="s">
        <v>320</v>
      </c>
      <c r="AA227" t="s">
        <v>321</v>
      </c>
      <c r="AB227" t="str">
        <f t="shared" ca="1" si="15"/>
        <v>3/10</v>
      </c>
      <c r="AC227" t="s">
        <v>2</v>
      </c>
      <c r="AD227" t="e">
        <f t="shared" ca="1" si="16"/>
        <v>#VALUE!</v>
      </c>
      <c r="AE227" t="s">
        <v>2</v>
      </c>
      <c r="AF227">
        <f t="shared" ca="1" si="17"/>
        <v>7</v>
      </c>
      <c r="AG227" t="s">
        <v>98</v>
      </c>
      <c r="AH227">
        <f t="shared" ca="1" si="18"/>
        <v>60</v>
      </c>
      <c r="AI227" t="s">
        <v>2</v>
      </c>
      <c r="AJ227">
        <f t="shared" ca="1" si="19"/>
        <v>420</v>
      </c>
      <c r="AK227" t="s">
        <v>99</v>
      </c>
    </row>
    <row r="228" spans="2:37" x14ac:dyDescent="0.25">
      <c r="B228" s="18" t="s">
        <v>319</v>
      </c>
      <c r="C228" s="1" t="s">
        <v>338</v>
      </c>
      <c r="D228" s="25" t="s">
        <v>320</v>
      </c>
      <c r="E228" t="s">
        <v>321</v>
      </c>
      <c r="F228" t="s">
        <v>180</v>
      </c>
      <c r="G228"/>
      <c r="H228">
        <f t="shared" ca="1" si="4"/>
        <v>5</v>
      </c>
      <c r="I228">
        <f t="shared" ca="1" si="5"/>
        <v>6</v>
      </c>
      <c r="J228">
        <f t="shared" ca="1" si="6"/>
        <v>1</v>
      </c>
      <c r="K228">
        <f t="shared" ca="1" si="7"/>
        <v>2</v>
      </c>
      <c r="L228" s="16" t="s">
        <v>0</v>
      </c>
      <c r="M228" s="16">
        <f t="shared" ca="1" si="8"/>
        <v>5</v>
      </c>
      <c r="N228" s="16" t="s">
        <v>2</v>
      </c>
      <c r="O228" s="16">
        <f t="shared" ca="1" si="9"/>
        <v>6</v>
      </c>
      <c r="P228" s="16" t="s">
        <v>99</v>
      </c>
      <c r="Q228">
        <f t="shared" ca="1" si="10"/>
        <v>6</v>
      </c>
      <c r="R228">
        <f t="shared" ca="1" si="11"/>
        <v>2</v>
      </c>
      <c r="S228" s="16" t="s">
        <v>0</v>
      </c>
      <c r="T228" s="16">
        <f t="shared" ca="1" si="12"/>
        <v>30</v>
      </c>
      <c r="U228" s="16" t="s">
        <v>2</v>
      </c>
      <c r="V228" s="16">
        <f t="shared" ca="1" si="13"/>
        <v>36</v>
      </c>
      <c r="W228" s="16" t="s">
        <v>99</v>
      </c>
      <c r="X228" t="s">
        <v>319</v>
      </c>
      <c r="Y228" t="str">
        <f t="shared" ca="1" si="14"/>
        <v>30/36</v>
      </c>
      <c r="Z228" t="s">
        <v>320</v>
      </c>
      <c r="AA228" t="s">
        <v>321</v>
      </c>
      <c r="AB228" t="str">
        <f t="shared" ca="1" si="15"/>
        <v>5/6</v>
      </c>
      <c r="AC228" t="s">
        <v>2</v>
      </c>
      <c r="AD228" t="e">
        <f t="shared" ca="1" si="16"/>
        <v>#VALUE!</v>
      </c>
      <c r="AE228" t="s">
        <v>2</v>
      </c>
      <c r="AF228">
        <f t="shared" ca="1" si="17"/>
        <v>7</v>
      </c>
      <c r="AG228" t="s">
        <v>98</v>
      </c>
      <c r="AH228">
        <f t="shared" ca="1" si="18"/>
        <v>40</v>
      </c>
      <c r="AI228" t="s">
        <v>2</v>
      </c>
      <c r="AJ228">
        <f t="shared" ca="1" si="19"/>
        <v>280</v>
      </c>
      <c r="AK228" t="s">
        <v>99</v>
      </c>
    </row>
    <row r="229" spans="2:37" x14ac:dyDescent="0.25">
      <c r="B229" s="18" t="s">
        <v>319</v>
      </c>
      <c r="C229" s="1" t="s">
        <v>347</v>
      </c>
      <c r="D229" s="25" t="s">
        <v>320</v>
      </c>
      <c r="E229" t="s">
        <v>321</v>
      </c>
      <c r="F229" t="s">
        <v>224</v>
      </c>
      <c r="G229"/>
      <c r="H229">
        <f t="shared" ca="1" si="4"/>
        <v>4</v>
      </c>
      <c r="I229">
        <f t="shared" ca="1" si="5"/>
        <v>7</v>
      </c>
      <c r="J229">
        <f t="shared" ca="1" si="6"/>
        <v>1</v>
      </c>
      <c r="K229">
        <f t="shared" ca="1" si="7"/>
        <v>4</v>
      </c>
      <c r="L229" s="16" t="s">
        <v>0</v>
      </c>
      <c r="M229" s="16">
        <f t="shared" ca="1" si="8"/>
        <v>4</v>
      </c>
      <c r="N229" s="16" t="s">
        <v>2</v>
      </c>
      <c r="O229" s="16">
        <f t="shared" ca="1" si="9"/>
        <v>7</v>
      </c>
      <c r="P229" s="16" t="s">
        <v>99</v>
      </c>
      <c r="Q229">
        <f t="shared" ca="1" si="10"/>
        <v>9</v>
      </c>
      <c r="R229">
        <f t="shared" ca="1" si="11"/>
        <v>3</v>
      </c>
      <c r="S229" s="16" t="s">
        <v>0</v>
      </c>
      <c r="T229" s="16">
        <f t="shared" ca="1" si="12"/>
        <v>36</v>
      </c>
      <c r="U229" s="16" t="s">
        <v>2</v>
      </c>
      <c r="V229" s="16">
        <f t="shared" ca="1" si="13"/>
        <v>63</v>
      </c>
      <c r="W229" s="16" t="s">
        <v>99</v>
      </c>
      <c r="X229" t="s">
        <v>319</v>
      </c>
      <c r="Y229" t="str">
        <f t="shared" ca="1" si="14"/>
        <v>36/63</v>
      </c>
      <c r="Z229" t="s">
        <v>320</v>
      </c>
      <c r="AA229" t="s">
        <v>321</v>
      </c>
      <c r="AB229" t="str">
        <f t="shared" ca="1" si="15"/>
        <v>4/7</v>
      </c>
      <c r="AC229" t="s">
        <v>2</v>
      </c>
      <c r="AD229" t="e">
        <f t="shared" ca="1" si="16"/>
        <v>#VALUE!</v>
      </c>
      <c r="AE229" t="s">
        <v>2</v>
      </c>
      <c r="AF229">
        <f t="shared" ca="1" si="17"/>
        <v>8</v>
      </c>
      <c r="AG229" t="s">
        <v>98</v>
      </c>
      <c r="AH229">
        <f t="shared" ca="1" si="18"/>
        <v>30</v>
      </c>
      <c r="AI229" t="s">
        <v>2</v>
      </c>
      <c r="AJ229">
        <f t="shared" ca="1" si="19"/>
        <v>240</v>
      </c>
      <c r="AK229" t="s">
        <v>99</v>
      </c>
    </row>
    <row r="230" spans="2:37" x14ac:dyDescent="0.25">
      <c r="B230" s="18" t="s">
        <v>319</v>
      </c>
      <c r="C230" s="1" t="s">
        <v>348</v>
      </c>
      <c r="D230" s="25" t="s">
        <v>320</v>
      </c>
      <c r="E230" t="s">
        <v>321</v>
      </c>
      <c r="F230" t="s">
        <v>187</v>
      </c>
      <c r="G230"/>
      <c r="H230">
        <f t="shared" ca="1" si="4"/>
        <v>6</v>
      </c>
      <c r="I230">
        <f t="shared" ca="1" si="5"/>
        <v>8</v>
      </c>
      <c r="J230">
        <f t="shared" ca="1" si="6"/>
        <v>2</v>
      </c>
      <c r="K230">
        <f t="shared" ca="1" si="7"/>
        <v>8</v>
      </c>
      <c r="L230" s="16" t="s">
        <v>0</v>
      </c>
      <c r="M230" s="16">
        <f t="shared" ca="1" si="8"/>
        <v>3</v>
      </c>
      <c r="N230" s="16" t="s">
        <v>2</v>
      </c>
      <c r="O230" s="16">
        <f t="shared" ca="1" si="9"/>
        <v>4</v>
      </c>
      <c r="P230" s="16" t="s">
        <v>99</v>
      </c>
      <c r="Q230">
        <f t="shared" ca="1" si="10"/>
        <v>15</v>
      </c>
      <c r="R230">
        <f t="shared" ca="1" si="11"/>
        <v>4</v>
      </c>
      <c r="S230" s="16" t="s">
        <v>0</v>
      </c>
      <c r="T230" s="16">
        <f t="shared" ca="1" si="12"/>
        <v>45</v>
      </c>
      <c r="U230" s="16" t="s">
        <v>2</v>
      </c>
      <c r="V230" s="16">
        <f t="shared" ca="1" si="13"/>
        <v>60</v>
      </c>
      <c r="W230" s="16" t="s">
        <v>99</v>
      </c>
      <c r="X230" t="s">
        <v>319</v>
      </c>
      <c r="Y230" t="str">
        <f t="shared" ca="1" si="14"/>
        <v>45/60</v>
      </c>
      <c r="Z230" t="s">
        <v>320</v>
      </c>
      <c r="AA230" t="s">
        <v>321</v>
      </c>
      <c r="AB230" t="str">
        <f t="shared" ca="1" si="15"/>
        <v>3/4</v>
      </c>
      <c r="AC230" t="s">
        <v>2</v>
      </c>
      <c r="AD230" t="e">
        <f t="shared" ca="1" si="16"/>
        <v>#VALUE!</v>
      </c>
      <c r="AE230" t="s">
        <v>2</v>
      </c>
      <c r="AF230">
        <f t="shared" ca="1" si="17"/>
        <v>4</v>
      </c>
      <c r="AG230" t="s">
        <v>98</v>
      </c>
      <c r="AH230">
        <f t="shared" ca="1" si="18"/>
        <v>30</v>
      </c>
      <c r="AI230" t="s">
        <v>2</v>
      </c>
      <c r="AJ230">
        <f t="shared" ca="1" si="19"/>
        <v>120</v>
      </c>
      <c r="AK230" t="s">
        <v>99</v>
      </c>
    </row>
    <row r="231" spans="2:37" x14ac:dyDescent="0.25">
      <c r="B231" s="18" t="s">
        <v>319</v>
      </c>
      <c r="C231" s="1" t="s">
        <v>322</v>
      </c>
      <c r="D231" s="25" t="s">
        <v>320</v>
      </c>
      <c r="E231" t="s">
        <v>321</v>
      </c>
      <c r="F231" t="s">
        <v>186</v>
      </c>
      <c r="G231"/>
      <c r="H231">
        <f t="shared" ca="1" si="4"/>
        <v>3</v>
      </c>
      <c r="I231">
        <f t="shared" ca="1" si="5"/>
        <v>4</v>
      </c>
      <c r="J231">
        <f t="shared" ca="1" si="6"/>
        <v>1</v>
      </c>
      <c r="K231">
        <f t="shared" ca="1" si="7"/>
        <v>2</v>
      </c>
      <c r="L231" s="16" t="s">
        <v>0</v>
      </c>
      <c r="M231" s="16">
        <f t="shared" ca="1" si="8"/>
        <v>3</v>
      </c>
      <c r="N231" s="16" t="s">
        <v>2</v>
      </c>
      <c r="O231" s="16">
        <f t="shared" ca="1" si="9"/>
        <v>4</v>
      </c>
      <c r="P231" s="16" t="s">
        <v>99</v>
      </c>
      <c r="Q231">
        <f t="shared" ca="1" si="10"/>
        <v>6</v>
      </c>
      <c r="R231">
        <f t="shared" ca="1" si="11"/>
        <v>3</v>
      </c>
      <c r="S231" s="16" t="s">
        <v>0</v>
      </c>
      <c r="T231" s="16">
        <f t="shared" ca="1" si="12"/>
        <v>18</v>
      </c>
      <c r="U231" s="16" t="s">
        <v>2</v>
      </c>
      <c r="V231" s="16">
        <f t="shared" ca="1" si="13"/>
        <v>24</v>
      </c>
      <c r="W231" s="16" t="s">
        <v>99</v>
      </c>
      <c r="X231" t="s">
        <v>319</v>
      </c>
      <c r="Y231" t="str">
        <f t="shared" ca="1" si="14"/>
        <v>18/24</v>
      </c>
      <c r="Z231" t="s">
        <v>320</v>
      </c>
      <c r="AA231" t="s">
        <v>321</v>
      </c>
      <c r="AB231" t="str">
        <f t="shared" ca="1" si="15"/>
        <v>3/4</v>
      </c>
      <c r="AC231" t="s">
        <v>2</v>
      </c>
      <c r="AD231" t="e">
        <f t="shared" ca="1" si="16"/>
        <v>#VALUE!</v>
      </c>
      <c r="AE231" t="s">
        <v>2</v>
      </c>
      <c r="AF231">
        <f t="shared" ca="1" si="17"/>
        <v>5</v>
      </c>
      <c r="AG231" t="s">
        <v>98</v>
      </c>
      <c r="AH231">
        <f t="shared" ca="1" si="18"/>
        <v>80</v>
      </c>
      <c r="AI231" t="s">
        <v>2</v>
      </c>
      <c r="AJ231">
        <f t="shared" ca="1" si="19"/>
        <v>400</v>
      </c>
      <c r="AK231" t="s">
        <v>99</v>
      </c>
    </row>
    <row r="232" spans="2:37" x14ac:dyDescent="0.25">
      <c r="B232" s="18" t="s">
        <v>319</v>
      </c>
      <c r="C232" s="1" t="s">
        <v>349</v>
      </c>
      <c r="D232" s="25" t="s">
        <v>320</v>
      </c>
      <c r="E232" t="s">
        <v>321</v>
      </c>
      <c r="F232" t="s">
        <v>216</v>
      </c>
      <c r="G232"/>
      <c r="H232">
        <f t="shared" ca="1" si="4"/>
        <v>5</v>
      </c>
      <c r="I232">
        <f t="shared" ca="1" si="5"/>
        <v>9</v>
      </c>
      <c r="J232">
        <f t="shared" ca="1" si="6"/>
        <v>1</v>
      </c>
      <c r="K232">
        <f t="shared" ca="1" si="7"/>
        <v>5</v>
      </c>
      <c r="L232" s="16" t="s">
        <v>0</v>
      </c>
      <c r="M232" s="16">
        <f t="shared" ca="1" si="8"/>
        <v>5</v>
      </c>
      <c r="N232" s="16" t="s">
        <v>2</v>
      </c>
      <c r="O232" s="16">
        <f t="shared" ca="1" si="9"/>
        <v>9</v>
      </c>
      <c r="P232" s="16" t="s">
        <v>99</v>
      </c>
      <c r="Q232">
        <f t="shared" ca="1" si="10"/>
        <v>10</v>
      </c>
      <c r="R232">
        <f t="shared" ca="1" si="11"/>
        <v>2</v>
      </c>
      <c r="S232" s="16" t="s">
        <v>0</v>
      </c>
      <c r="T232" s="16">
        <f t="shared" ca="1" si="12"/>
        <v>50</v>
      </c>
      <c r="U232" s="16" t="s">
        <v>2</v>
      </c>
      <c r="V232" s="16">
        <f t="shared" ca="1" si="13"/>
        <v>90</v>
      </c>
      <c r="W232" s="16" t="s">
        <v>99</v>
      </c>
      <c r="X232" t="s">
        <v>319</v>
      </c>
      <c r="Y232" t="str">
        <f t="shared" ca="1" si="14"/>
        <v>50/90</v>
      </c>
      <c r="Z232" t="s">
        <v>320</v>
      </c>
      <c r="AA232" t="s">
        <v>321</v>
      </c>
      <c r="AB232" t="str">
        <f t="shared" ca="1" si="15"/>
        <v>5/9</v>
      </c>
      <c r="AC232" t="s">
        <v>2</v>
      </c>
      <c r="AD232" t="e">
        <f t="shared" ca="1" si="16"/>
        <v>#VALUE!</v>
      </c>
      <c r="AE232" t="s">
        <v>2</v>
      </c>
      <c r="AF232">
        <f t="shared" ca="1" si="17"/>
        <v>3</v>
      </c>
      <c r="AG232" t="s">
        <v>98</v>
      </c>
      <c r="AH232">
        <f t="shared" ca="1" si="18"/>
        <v>40</v>
      </c>
      <c r="AI232" t="s">
        <v>2</v>
      </c>
      <c r="AJ232">
        <f t="shared" ca="1" si="19"/>
        <v>120</v>
      </c>
      <c r="AK232" t="s">
        <v>99</v>
      </c>
    </row>
    <row r="233" spans="2:37" x14ac:dyDescent="0.25">
      <c r="B233" s="18" t="s">
        <v>319</v>
      </c>
      <c r="C233" s="1" t="s">
        <v>350</v>
      </c>
      <c r="D233" s="25" t="s">
        <v>320</v>
      </c>
      <c r="E233" t="s">
        <v>321</v>
      </c>
      <c r="F233" t="s">
        <v>233</v>
      </c>
      <c r="G233"/>
      <c r="H233">
        <f t="shared" ca="1" si="4"/>
        <v>3</v>
      </c>
      <c r="I233">
        <f t="shared" ca="1" si="5"/>
        <v>9</v>
      </c>
      <c r="J233">
        <f t="shared" ca="1" si="6"/>
        <v>3</v>
      </c>
      <c r="K233">
        <f t="shared" ca="1" si="7"/>
        <v>5</v>
      </c>
      <c r="L233" s="16" t="s">
        <v>0</v>
      </c>
      <c r="M233" s="16">
        <f t="shared" ca="1" si="8"/>
        <v>1</v>
      </c>
      <c r="N233" s="16" t="s">
        <v>2</v>
      </c>
      <c r="O233" s="16">
        <f t="shared" ca="1" si="9"/>
        <v>3</v>
      </c>
      <c r="P233" s="16" t="s">
        <v>99</v>
      </c>
      <c r="Q233">
        <f t="shared" ca="1" si="10"/>
        <v>10</v>
      </c>
      <c r="R233">
        <f t="shared" ca="1" si="11"/>
        <v>2</v>
      </c>
      <c r="S233" s="16" t="s">
        <v>0</v>
      </c>
      <c r="T233" s="16">
        <f t="shared" ca="1" si="12"/>
        <v>10</v>
      </c>
      <c r="U233" s="16" t="s">
        <v>2</v>
      </c>
      <c r="V233" s="16">
        <f t="shared" ca="1" si="13"/>
        <v>30</v>
      </c>
      <c r="W233" s="16" t="s">
        <v>99</v>
      </c>
      <c r="X233" t="s">
        <v>319</v>
      </c>
      <c r="Y233" t="str">
        <f t="shared" ca="1" si="14"/>
        <v>10/30</v>
      </c>
      <c r="Z233" t="s">
        <v>320</v>
      </c>
      <c r="AA233" t="s">
        <v>321</v>
      </c>
      <c r="AB233" t="str">
        <f t="shared" ca="1" si="15"/>
        <v>1/3</v>
      </c>
      <c r="AC233" t="s">
        <v>2</v>
      </c>
      <c r="AD233" t="e">
        <f t="shared" ca="1" si="16"/>
        <v>#VALUE!</v>
      </c>
      <c r="AE233" t="s">
        <v>2</v>
      </c>
      <c r="AF233">
        <f t="shared" ca="1" si="17"/>
        <v>4</v>
      </c>
      <c r="AG233" t="s">
        <v>98</v>
      </c>
      <c r="AH233">
        <f t="shared" ca="1" si="18"/>
        <v>30</v>
      </c>
      <c r="AI233" t="s">
        <v>2</v>
      </c>
      <c r="AJ233">
        <f t="shared" ca="1" si="19"/>
        <v>120</v>
      </c>
      <c r="AK233" t="s">
        <v>99</v>
      </c>
    </row>
    <row r="234" spans="2:37" x14ac:dyDescent="0.25">
      <c r="B234" s="18" t="s">
        <v>319</v>
      </c>
      <c r="C234" s="1" t="s">
        <v>351</v>
      </c>
      <c r="D234" s="25" t="s">
        <v>320</v>
      </c>
      <c r="E234" t="s">
        <v>321</v>
      </c>
      <c r="F234" t="s">
        <v>186</v>
      </c>
      <c r="G234"/>
      <c r="H234">
        <f t="shared" ca="1" si="4"/>
        <v>3</v>
      </c>
      <c r="I234">
        <f t="shared" ca="1" si="5"/>
        <v>6</v>
      </c>
      <c r="J234">
        <f t="shared" ca="1" si="6"/>
        <v>3</v>
      </c>
      <c r="K234">
        <f t="shared" ca="1" si="7"/>
        <v>4</v>
      </c>
      <c r="L234" s="16" t="s">
        <v>0</v>
      </c>
      <c r="M234" s="16">
        <f t="shared" ca="1" si="8"/>
        <v>1</v>
      </c>
      <c r="N234" s="16" t="s">
        <v>2</v>
      </c>
      <c r="O234" s="16">
        <f t="shared" ca="1" si="9"/>
        <v>2</v>
      </c>
      <c r="P234" s="16" t="s">
        <v>99</v>
      </c>
      <c r="Q234">
        <f t="shared" ca="1" si="10"/>
        <v>9</v>
      </c>
      <c r="R234">
        <f t="shared" ca="1" si="11"/>
        <v>3</v>
      </c>
      <c r="S234" s="16" t="s">
        <v>0</v>
      </c>
      <c r="T234" s="16">
        <f t="shared" ca="1" si="12"/>
        <v>9</v>
      </c>
      <c r="U234" s="16" t="s">
        <v>2</v>
      </c>
      <c r="V234" s="16">
        <f t="shared" ca="1" si="13"/>
        <v>18</v>
      </c>
      <c r="W234" s="16" t="s">
        <v>99</v>
      </c>
      <c r="X234" t="s">
        <v>319</v>
      </c>
      <c r="Y234" t="str">
        <f t="shared" ca="1" si="14"/>
        <v>9/18</v>
      </c>
      <c r="Z234" t="s">
        <v>320</v>
      </c>
      <c r="AA234" t="s">
        <v>321</v>
      </c>
      <c r="AB234" t="str">
        <f t="shared" ca="1" si="15"/>
        <v>1/2</v>
      </c>
      <c r="AC234" t="s">
        <v>2</v>
      </c>
      <c r="AD234" t="e">
        <f t="shared" ca="1" si="16"/>
        <v>#VALUE!</v>
      </c>
      <c r="AE234" t="s">
        <v>2</v>
      </c>
      <c r="AF234">
        <f t="shared" ca="1" si="17"/>
        <v>3</v>
      </c>
      <c r="AG234" t="s">
        <v>98</v>
      </c>
      <c r="AH234">
        <f t="shared" ca="1" si="18"/>
        <v>40</v>
      </c>
      <c r="AI234" t="s">
        <v>2</v>
      </c>
      <c r="AJ234">
        <f t="shared" ca="1" si="19"/>
        <v>120</v>
      </c>
      <c r="AK234" t="s">
        <v>99</v>
      </c>
    </row>
    <row r="235" spans="2:37" x14ac:dyDescent="0.25">
      <c r="B235" s="18" t="s">
        <v>319</v>
      </c>
      <c r="C235" s="1" t="s">
        <v>352</v>
      </c>
      <c r="D235" s="25" t="s">
        <v>320</v>
      </c>
      <c r="E235" t="s">
        <v>321</v>
      </c>
      <c r="F235" t="s">
        <v>180</v>
      </c>
      <c r="G235"/>
      <c r="H235">
        <f t="shared" ca="1" si="4"/>
        <v>7</v>
      </c>
      <c r="I235">
        <f t="shared" ca="1" si="5"/>
        <v>10</v>
      </c>
      <c r="J235">
        <f t="shared" ca="1" si="6"/>
        <v>1</v>
      </c>
      <c r="K235">
        <f t="shared" ca="1" si="7"/>
        <v>3</v>
      </c>
      <c r="L235" s="16" t="s">
        <v>0</v>
      </c>
      <c r="M235" s="16">
        <f t="shared" ca="1" si="8"/>
        <v>7</v>
      </c>
      <c r="N235" s="16" t="s">
        <v>2</v>
      </c>
      <c r="O235" s="16">
        <f t="shared" ca="1" si="9"/>
        <v>10</v>
      </c>
      <c r="P235" s="16" t="s">
        <v>99</v>
      </c>
      <c r="Q235">
        <f t="shared" ca="1" si="10"/>
        <v>8</v>
      </c>
      <c r="R235">
        <f t="shared" ca="1" si="11"/>
        <v>3</v>
      </c>
      <c r="S235" s="16" t="s">
        <v>0</v>
      </c>
      <c r="T235" s="16">
        <f t="shared" ca="1" si="12"/>
        <v>56</v>
      </c>
      <c r="U235" s="16" t="s">
        <v>2</v>
      </c>
      <c r="V235" s="16">
        <f t="shared" ca="1" si="13"/>
        <v>80</v>
      </c>
      <c r="W235" s="16" t="s">
        <v>99</v>
      </c>
      <c r="X235" t="s">
        <v>319</v>
      </c>
      <c r="Y235" t="str">
        <f t="shared" ca="1" si="14"/>
        <v>56/80</v>
      </c>
      <c r="Z235" t="s">
        <v>320</v>
      </c>
      <c r="AA235" t="s">
        <v>321</v>
      </c>
      <c r="AB235" t="str">
        <f t="shared" ca="1" si="15"/>
        <v>7/10</v>
      </c>
      <c r="AC235" t="s">
        <v>2</v>
      </c>
      <c r="AD235" t="e">
        <f t="shared" ca="1" si="16"/>
        <v>#VALUE!</v>
      </c>
      <c r="AE235" t="s">
        <v>2</v>
      </c>
      <c r="AF235">
        <f t="shared" ca="1" si="17"/>
        <v>3</v>
      </c>
      <c r="AG235" t="s">
        <v>98</v>
      </c>
      <c r="AH235">
        <f t="shared" ca="1" si="18"/>
        <v>90</v>
      </c>
      <c r="AI235" t="s">
        <v>2</v>
      </c>
      <c r="AJ235">
        <f t="shared" ca="1" si="19"/>
        <v>270</v>
      </c>
      <c r="AK235" t="s">
        <v>99</v>
      </c>
    </row>
    <row r="236" spans="2:37" x14ac:dyDescent="0.25">
      <c r="B236" s="18" t="s">
        <v>319</v>
      </c>
      <c r="C236" s="1" t="s">
        <v>352</v>
      </c>
      <c r="D236" s="25" t="s">
        <v>320</v>
      </c>
      <c r="E236" t="s">
        <v>321</v>
      </c>
      <c r="F236" t="s">
        <v>180</v>
      </c>
      <c r="G236"/>
      <c r="H236">
        <f t="shared" ca="1" si="4"/>
        <v>1</v>
      </c>
      <c r="I236">
        <f t="shared" ca="1" si="5"/>
        <v>5</v>
      </c>
      <c r="J236">
        <f t="shared" ca="1" si="6"/>
        <v>1</v>
      </c>
      <c r="K236">
        <f t="shared" ca="1" si="7"/>
        <v>4</v>
      </c>
      <c r="L236" s="16" t="s">
        <v>0</v>
      </c>
      <c r="M236" s="16">
        <f t="shared" ca="1" si="8"/>
        <v>1</v>
      </c>
      <c r="N236" s="16" t="s">
        <v>2</v>
      </c>
      <c r="O236" s="16">
        <f t="shared" ca="1" si="9"/>
        <v>5</v>
      </c>
      <c r="P236" s="16" t="s">
        <v>99</v>
      </c>
      <c r="Q236">
        <f t="shared" ca="1" si="10"/>
        <v>9</v>
      </c>
      <c r="R236">
        <f t="shared" ca="1" si="11"/>
        <v>2</v>
      </c>
      <c r="S236" s="16" t="s">
        <v>0</v>
      </c>
      <c r="T236" s="16">
        <f t="shared" ca="1" si="12"/>
        <v>9</v>
      </c>
      <c r="U236" s="16" t="s">
        <v>2</v>
      </c>
      <c r="V236" s="16">
        <f t="shared" ca="1" si="13"/>
        <v>45</v>
      </c>
      <c r="W236" s="16" t="s">
        <v>99</v>
      </c>
      <c r="X236" t="s">
        <v>319</v>
      </c>
      <c r="Y236" t="str">
        <f t="shared" ca="1" si="14"/>
        <v>9/45</v>
      </c>
      <c r="Z236" t="s">
        <v>320</v>
      </c>
      <c r="AA236" t="s">
        <v>321</v>
      </c>
      <c r="AB236" t="str">
        <f t="shared" ca="1" si="15"/>
        <v>1/5</v>
      </c>
      <c r="AC236" t="s">
        <v>2</v>
      </c>
      <c r="AD236" t="e">
        <f t="shared" ca="1" si="16"/>
        <v>#VALUE!</v>
      </c>
      <c r="AE236" t="s">
        <v>2</v>
      </c>
      <c r="AF236">
        <f t="shared" ca="1" si="17"/>
        <v>7</v>
      </c>
      <c r="AG236" t="s">
        <v>98</v>
      </c>
      <c r="AH236">
        <f t="shared" ca="1" si="18"/>
        <v>50</v>
      </c>
      <c r="AI236" t="s">
        <v>2</v>
      </c>
      <c r="AJ236">
        <f t="shared" ca="1" si="19"/>
        <v>350</v>
      </c>
      <c r="AK236" t="s">
        <v>99</v>
      </c>
    </row>
    <row r="237" spans="2:37" x14ac:dyDescent="0.25">
      <c r="B237" s="18" t="s">
        <v>319</v>
      </c>
      <c r="C237" s="1" t="s">
        <v>344</v>
      </c>
      <c r="D237" s="25" t="s">
        <v>320</v>
      </c>
      <c r="E237" t="s">
        <v>321</v>
      </c>
      <c r="F237" t="s">
        <v>182</v>
      </c>
      <c r="G237"/>
      <c r="H237">
        <f t="shared" ca="1" si="4"/>
        <v>3</v>
      </c>
      <c r="I237">
        <f t="shared" ca="1" si="5"/>
        <v>7</v>
      </c>
      <c r="J237">
        <f t="shared" ca="1" si="6"/>
        <v>1</v>
      </c>
      <c r="K237">
        <f t="shared" ca="1" si="7"/>
        <v>6</v>
      </c>
      <c r="L237" s="16" t="s">
        <v>0</v>
      </c>
      <c r="M237" s="16">
        <f t="shared" ca="1" si="8"/>
        <v>3</v>
      </c>
      <c r="N237" s="16" t="s">
        <v>2</v>
      </c>
      <c r="O237" s="16">
        <f t="shared" ca="1" si="9"/>
        <v>7</v>
      </c>
      <c r="P237" s="16" t="s">
        <v>99</v>
      </c>
      <c r="Q237">
        <f t="shared" ca="1" si="10"/>
        <v>12</v>
      </c>
      <c r="R237">
        <f t="shared" ca="1" si="11"/>
        <v>2</v>
      </c>
      <c r="S237" s="16" t="s">
        <v>0</v>
      </c>
      <c r="T237" s="16">
        <f t="shared" ca="1" si="12"/>
        <v>36</v>
      </c>
      <c r="U237" s="16" t="s">
        <v>2</v>
      </c>
      <c r="V237" s="16">
        <f t="shared" ca="1" si="13"/>
        <v>84</v>
      </c>
      <c r="W237" s="16" t="s">
        <v>99</v>
      </c>
      <c r="X237" t="s">
        <v>319</v>
      </c>
      <c r="Y237" t="str">
        <f t="shared" ca="1" si="14"/>
        <v>36/84</v>
      </c>
      <c r="Z237" t="s">
        <v>320</v>
      </c>
      <c r="AA237" t="s">
        <v>321</v>
      </c>
      <c r="AB237" t="str">
        <f t="shared" ca="1" si="15"/>
        <v>3/7</v>
      </c>
      <c r="AC237" t="s">
        <v>2</v>
      </c>
      <c r="AD237" t="e">
        <f t="shared" ca="1" si="16"/>
        <v>#VALUE!</v>
      </c>
      <c r="AE237" t="s">
        <v>2</v>
      </c>
      <c r="AF237">
        <f t="shared" ca="1" si="17"/>
        <v>7</v>
      </c>
      <c r="AG237" t="s">
        <v>98</v>
      </c>
      <c r="AH237">
        <f t="shared" ca="1" si="18"/>
        <v>70</v>
      </c>
      <c r="AI237" t="s">
        <v>2</v>
      </c>
      <c r="AJ237">
        <f t="shared" ca="1" si="19"/>
        <v>490</v>
      </c>
      <c r="AK237" t="s">
        <v>99</v>
      </c>
    </row>
    <row r="238" spans="2:37" x14ac:dyDescent="0.25">
      <c r="B238" s="18" t="s">
        <v>319</v>
      </c>
      <c r="C238" s="1" t="s">
        <v>218</v>
      </c>
      <c r="D238" s="25" t="s">
        <v>320</v>
      </c>
      <c r="E238" t="s">
        <v>321</v>
      </c>
      <c r="F238" t="s">
        <v>276</v>
      </c>
      <c r="G238"/>
      <c r="H238">
        <f t="shared" ca="1" si="4"/>
        <v>1</v>
      </c>
      <c r="I238">
        <f t="shared" ca="1" si="5"/>
        <v>2</v>
      </c>
      <c r="J238">
        <f t="shared" ca="1" si="6"/>
        <v>1</v>
      </c>
      <c r="K238">
        <f t="shared" ca="1" si="7"/>
        <v>2</v>
      </c>
      <c r="L238" s="16" t="s">
        <v>0</v>
      </c>
      <c r="M238" s="16">
        <f t="shared" ca="1" si="8"/>
        <v>1</v>
      </c>
      <c r="N238" s="16" t="s">
        <v>2</v>
      </c>
      <c r="O238" s="16">
        <f t="shared" ca="1" si="9"/>
        <v>2</v>
      </c>
      <c r="P238" s="16" t="s">
        <v>99</v>
      </c>
      <c r="Q238">
        <f t="shared" ca="1" si="10"/>
        <v>6</v>
      </c>
      <c r="R238">
        <f t="shared" ca="1" si="11"/>
        <v>3</v>
      </c>
      <c r="S238" s="16" t="s">
        <v>0</v>
      </c>
      <c r="T238" s="16">
        <f t="shared" ca="1" si="12"/>
        <v>6</v>
      </c>
      <c r="U238" s="16" t="s">
        <v>2</v>
      </c>
      <c r="V238" s="16">
        <f t="shared" ca="1" si="13"/>
        <v>12</v>
      </c>
      <c r="W238" s="16" t="s">
        <v>99</v>
      </c>
      <c r="X238" t="s">
        <v>319</v>
      </c>
      <c r="Y238" t="str">
        <f t="shared" ca="1" si="14"/>
        <v>6/12</v>
      </c>
      <c r="Z238" t="s">
        <v>320</v>
      </c>
      <c r="AA238" t="s">
        <v>321</v>
      </c>
      <c r="AB238" t="str">
        <f t="shared" ca="1" si="15"/>
        <v>1/2</v>
      </c>
      <c r="AC238" t="s">
        <v>2</v>
      </c>
      <c r="AD238" t="e">
        <f t="shared" ca="1" si="16"/>
        <v>#VALUE!</v>
      </c>
      <c r="AE238" t="s">
        <v>2</v>
      </c>
      <c r="AF238">
        <f t="shared" ca="1" si="17"/>
        <v>9</v>
      </c>
      <c r="AG238" t="s">
        <v>98</v>
      </c>
      <c r="AH238">
        <f t="shared" ca="1" si="18"/>
        <v>90</v>
      </c>
      <c r="AI238" t="s">
        <v>2</v>
      </c>
      <c r="AJ238">
        <f t="shared" ca="1" si="19"/>
        <v>810</v>
      </c>
      <c r="AK238" t="s">
        <v>99</v>
      </c>
    </row>
    <row r="239" spans="2:37" x14ac:dyDescent="0.25">
      <c r="B239" s="18" t="s">
        <v>319</v>
      </c>
      <c r="C239" s="1" t="s">
        <v>353</v>
      </c>
      <c r="D239" s="25" t="s">
        <v>320</v>
      </c>
      <c r="E239" t="s">
        <v>321</v>
      </c>
      <c r="F239" t="s">
        <v>190</v>
      </c>
      <c r="G239"/>
      <c r="H239">
        <f t="shared" ca="1" si="4"/>
        <v>2</v>
      </c>
      <c r="I239">
        <f t="shared" ca="1" si="5"/>
        <v>4</v>
      </c>
      <c r="J239">
        <f t="shared" ca="1" si="6"/>
        <v>2</v>
      </c>
      <c r="K239">
        <f t="shared" ca="1" si="7"/>
        <v>5</v>
      </c>
      <c r="L239" s="16" t="s">
        <v>0</v>
      </c>
      <c r="M239" s="16">
        <f t="shared" ca="1" si="8"/>
        <v>1</v>
      </c>
      <c r="N239" s="16" t="s">
        <v>2</v>
      </c>
      <c r="O239" s="16">
        <f t="shared" ca="1" si="9"/>
        <v>2</v>
      </c>
      <c r="P239" s="16" t="s">
        <v>99</v>
      </c>
      <c r="Q239">
        <f t="shared" ca="1" si="10"/>
        <v>10</v>
      </c>
      <c r="R239">
        <f t="shared" ca="1" si="11"/>
        <v>2</v>
      </c>
      <c r="S239" s="16" t="s">
        <v>0</v>
      </c>
      <c r="T239" s="16">
        <f t="shared" ca="1" si="12"/>
        <v>10</v>
      </c>
      <c r="U239" s="16" t="s">
        <v>2</v>
      </c>
      <c r="V239" s="16">
        <f t="shared" ca="1" si="13"/>
        <v>20</v>
      </c>
      <c r="W239" s="16" t="s">
        <v>99</v>
      </c>
      <c r="X239" t="s">
        <v>319</v>
      </c>
      <c r="Y239" t="str">
        <f t="shared" ca="1" si="14"/>
        <v>10/20</v>
      </c>
      <c r="Z239" t="s">
        <v>320</v>
      </c>
      <c r="AA239" t="s">
        <v>321</v>
      </c>
      <c r="AB239" t="str">
        <f t="shared" ca="1" si="15"/>
        <v>1/2</v>
      </c>
      <c r="AC239" t="s">
        <v>2</v>
      </c>
      <c r="AD239" t="e">
        <f t="shared" ca="1" si="16"/>
        <v>#VALUE!</v>
      </c>
      <c r="AE239" t="s">
        <v>2</v>
      </c>
      <c r="AF239">
        <f t="shared" ca="1" si="17"/>
        <v>9</v>
      </c>
      <c r="AG239" t="s">
        <v>98</v>
      </c>
      <c r="AH239">
        <f t="shared" ca="1" si="18"/>
        <v>40</v>
      </c>
      <c r="AI239" t="s">
        <v>2</v>
      </c>
      <c r="AJ239">
        <f t="shared" ca="1" si="19"/>
        <v>360</v>
      </c>
      <c r="AK239" t="s">
        <v>99</v>
      </c>
    </row>
    <row r="240" spans="2:37" x14ac:dyDescent="0.25">
      <c r="B240" s="18" t="s">
        <v>319</v>
      </c>
      <c r="C240" s="1" t="s">
        <v>336</v>
      </c>
      <c r="D240" s="25" t="s">
        <v>320</v>
      </c>
      <c r="E240" t="s">
        <v>321</v>
      </c>
      <c r="F240" t="s">
        <v>182</v>
      </c>
      <c r="G240"/>
      <c r="H240">
        <f t="shared" ca="1" si="4"/>
        <v>5</v>
      </c>
      <c r="I240">
        <f t="shared" ca="1" si="5"/>
        <v>8</v>
      </c>
      <c r="J240">
        <f t="shared" ca="1" si="6"/>
        <v>1</v>
      </c>
      <c r="K240">
        <f t="shared" ca="1" si="7"/>
        <v>1</v>
      </c>
      <c r="L240" s="16" t="s">
        <v>0</v>
      </c>
      <c r="M240" s="16">
        <f t="shared" ca="1" si="8"/>
        <v>5</v>
      </c>
      <c r="N240" s="16" t="s">
        <v>2</v>
      </c>
      <c r="O240" s="16">
        <f t="shared" ca="1" si="9"/>
        <v>8</v>
      </c>
      <c r="P240" s="16" t="s">
        <v>99</v>
      </c>
      <c r="Q240">
        <f t="shared" ca="1" si="10"/>
        <v>4</v>
      </c>
      <c r="R240">
        <f t="shared" ca="1" si="11"/>
        <v>6</v>
      </c>
      <c r="S240" s="16" t="s">
        <v>0</v>
      </c>
      <c r="T240" s="16">
        <f t="shared" ca="1" si="12"/>
        <v>20</v>
      </c>
      <c r="U240" s="16" t="s">
        <v>2</v>
      </c>
      <c r="V240" s="16">
        <f t="shared" ca="1" si="13"/>
        <v>32</v>
      </c>
      <c r="W240" s="16" t="s">
        <v>99</v>
      </c>
      <c r="X240" t="s">
        <v>319</v>
      </c>
      <c r="Y240" t="str">
        <f t="shared" ca="1" si="14"/>
        <v>20/32</v>
      </c>
      <c r="Z240" t="s">
        <v>320</v>
      </c>
      <c r="AA240" t="s">
        <v>321</v>
      </c>
      <c r="AB240" t="str">
        <f t="shared" ca="1" si="15"/>
        <v>5/8</v>
      </c>
      <c r="AC240" t="s">
        <v>2</v>
      </c>
      <c r="AD240" t="e">
        <f t="shared" ca="1" si="16"/>
        <v>#VALUE!</v>
      </c>
      <c r="AE240" t="s">
        <v>2</v>
      </c>
      <c r="AF240">
        <f t="shared" ca="1" si="17"/>
        <v>7</v>
      </c>
      <c r="AG240" t="s">
        <v>98</v>
      </c>
      <c r="AH240">
        <f t="shared" ca="1" si="18"/>
        <v>30</v>
      </c>
      <c r="AI240" t="s">
        <v>2</v>
      </c>
      <c r="AJ240">
        <f t="shared" ca="1" si="19"/>
        <v>210</v>
      </c>
      <c r="AK240" t="s">
        <v>99</v>
      </c>
    </row>
    <row r="241" spans="2:37" x14ac:dyDescent="0.25">
      <c r="B241" s="18" t="s">
        <v>319</v>
      </c>
      <c r="C241" s="1" t="s">
        <v>354</v>
      </c>
      <c r="D241" s="25" t="s">
        <v>320</v>
      </c>
      <c r="E241" t="s">
        <v>321</v>
      </c>
      <c r="F241" t="s">
        <v>224</v>
      </c>
      <c r="G241"/>
      <c r="H241">
        <f t="shared" ca="1" si="4"/>
        <v>3</v>
      </c>
      <c r="I241">
        <f t="shared" ca="1" si="5"/>
        <v>7</v>
      </c>
      <c r="J241">
        <f t="shared" ca="1" si="6"/>
        <v>1</v>
      </c>
      <c r="K241">
        <f t="shared" ca="1" si="7"/>
        <v>5</v>
      </c>
      <c r="L241" s="16" t="s">
        <v>0</v>
      </c>
      <c r="M241" s="16">
        <f t="shared" ca="1" si="8"/>
        <v>3</v>
      </c>
      <c r="N241" s="16" t="s">
        <v>2</v>
      </c>
      <c r="O241" s="16">
        <f t="shared" ca="1" si="9"/>
        <v>7</v>
      </c>
      <c r="P241" s="16" t="s">
        <v>99</v>
      </c>
      <c r="Q241">
        <f t="shared" ca="1" si="10"/>
        <v>10</v>
      </c>
      <c r="R241">
        <f t="shared" ca="1" si="11"/>
        <v>2</v>
      </c>
      <c r="S241" s="16" t="s">
        <v>0</v>
      </c>
      <c r="T241" s="16">
        <f t="shared" ca="1" si="12"/>
        <v>30</v>
      </c>
      <c r="U241" s="16" t="s">
        <v>2</v>
      </c>
      <c r="V241" s="16">
        <f t="shared" ca="1" si="13"/>
        <v>70</v>
      </c>
      <c r="W241" s="16" t="s">
        <v>99</v>
      </c>
      <c r="X241" t="s">
        <v>319</v>
      </c>
      <c r="Y241" t="str">
        <f t="shared" ca="1" si="14"/>
        <v>30/70</v>
      </c>
      <c r="Z241" t="s">
        <v>320</v>
      </c>
      <c r="AA241" t="s">
        <v>321</v>
      </c>
      <c r="AB241" t="str">
        <f t="shared" ca="1" si="15"/>
        <v>3/7</v>
      </c>
      <c r="AC241" t="s">
        <v>2</v>
      </c>
      <c r="AD241" t="e">
        <f t="shared" ca="1" si="16"/>
        <v>#VALUE!</v>
      </c>
      <c r="AE241" t="s">
        <v>2</v>
      </c>
      <c r="AF241">
        <f t="shared" ca="1" si="17"/>
        <v>9</v>
      </c>
      <c r="AG241" t="s">
        <v>98</v>
      </c>
      <c r="AH241">
        <f t="shared" ca="1" si="18"/>
        <v>70</v>
      </c>
      <c r="AI241" t="s">
        <v>2</v>
      </c>
      <c r="AJ241">
        <f t="shared" ca="1" si="19"/>
        <v>630</v>
      </c>
      <c r="AK241" t="s">
        <v>99</v>
      </c>
    </row>
    <row r="242" spans="2:37" x14ac:dyDescent="0.25">
      <c r="B242" s="18" t="s">
        <v>319</v>
      </c>
      <c r="C242" s="1" t="s">
        <v>355</v>
      </c>
      <c r="D242" s="25" t="s">
        <v>320</v>
      </c>
      <c r="E242" t="s">
        <v>321</v>
      </c>
      <c r="F242" t="s">
        <v>279</v>
      </c>
      <c r="G242"/>
      <c r="H242">
        <f t="shared" ca="1" si="4"/>
        <v>5</v>
      </c>
      <c r="I242">
        <f t="shared" ca="1" si="5"/>
        <v>10</v>
      </c>
      <c r="J242">
        <f t="shared" ca="1" si="6"/>
        <v>5</v>
      </c>
      <c r="K242">
        <f t="shared" ca="1" si="7"/>
        <v>4</v>
      </c>
      <c r="L242" s="16" t="s">
        <v>0</v>
      </c>
      <c r="M242" s="16">
        <f t="shared" ca="1" si="8"/>
        <v>1</v>
      </c>
      <c r="N242" s="16" t="s">
        <v>2</v>
      </c>
      <c r="O242" s="16">
        <f t="shared" ca="1" si="9"/>
        <v>2</v>
      </c>
      <c r="P242" s="16" t="s">
        <v>99</v>
      </c>
      <c r="Q242">
        <f t="shared" ca="1" si="10"/>
        <v>9</v>
      </c>
      <c r="R242">
        <f t="shared" ca="1" si="11"/>
        <v>4</v>
      </c>
      <c r="S242" s="16" t="s">
        <v>0</v>
      </c>
      <c r="T242" s="16">
        <f t="shared" ca="1" si="12"/>
        <v>9</v>
      </c>
      <c r="U242" s="16" t="s">
        <v>2</v>
      </c>
      <c r="V242" s="16">
        <f t="shared" ca="1" si="13"/>
        <v>18</v>
      </c>
      <c r="W242" s="16" t="s">
        <v>99</v>
      </c>
      <c r="X242" t="s">
        <v>319</v>
      </c>
      <c r="Y242" t="str">
        <f t="shared" ca="1" si="14"/>
        <v>9/18</v>
      </c>
      <c r="Z242" t="s">
        <v>320</v>
      </c>
      <c r="AA242" t="s">
        <v>321</v>
      </c>
      <c r="AB242" t="str">
        <f t="shared" ca="1" si="15"/>
        <v>1/2</v>
      </c>
      <c r="AC242" t="s">
        <v>2</v>
      </c>
      <c r="AD242" t="e">
        <f t="shared" ca="1" si="16"/>
        <v>#VALUE!</v>
      </c>
      <c r="AE242" t="s">
        <v>2</v>
      </c>
      <c r="AF242">
        <f t="shared" ca="1" si="17"/>
        <v>7</v>
      </c>
      <c r="AG242" t="s">
        <v>98</v>
      </c>
      <c r="AH242">
        <f t="shared" ca="1" si="18"/>
        <v>90</v>
      </c>
      <c r="AI242" t="s">
        <v>2</v>
      </c>
      <c r="AJ242">
        <f t="shared" ca="1" si="19"/>
        <v>630</v>
      </c>
      <c r="AK242" t="s">
        <v>99</v>
      </c>
    </row>
    <row r="243" spans="2:37" x14ac:dyDescent="0.25">
      <c r="B243" s="18" t="s">
        <v>319</v>
      </c>
      <c r="C243" s="1" t="s">
        <v>356</v>
      </c>
      <c r="D243" s="25" t="s">
        <v>320</v>
      </c>
      <c r="E243" t="s">
        <v>321</v>
      </c>
      <c r="F243" t="s">
        <v>190</v>
      </c>
      <c r="G243"/>
      <c r="H243">
        <f t="shared" ca="1" si="4"/>
        <v>2</v>
      </c>
      <c r="I243">
        <f t="shared" ca="1" si="5"/>
        <v>7</v>
      </c>
      <c r="J243">
        <f t="shared" ca="1" si="6"/>
        <v>1</v>
      </c>
      <c r="K243">
        <f t="shared" ca="1" si="7"/>
        <v>4</v>
      </c>
      <c r="L243" s="16" t="s">
        <v>0</v>
      </c>
      <c r="M243" s="16">
        <f t="shared" ca="1" si="8"/>
        <v>2</v>
      </c>
      <c r="N243" s="16" t="s">
        <v>2</v>
      </c>
      <c r="O243" s="16">
        <f t="shared" ca="1" si="9"/>
        <v>7</v>
      </c>
      <c r="P243" s="16" t="s">
        <v>99</v>
      </c>
      <c r="Q243">
        <f t="shared" ca="1" si="10"/>
        <v>9</v>
      </c>
      <c r="R243">
        <f t="shared" ca="1" si="11"/>
        <v>4</v>
      </c>
      <c r="S243" s="16" t="s">
        <v>0</v>
      </c>
      <c r="T243" s="16">
        <f t="shared" ca="1" si="12"/>
        <v>18</v>
      </c>
      <c r="U243" s="16" t="s">
        <v>2</v>
      </c>
      <c r="V243" s="16">
        <f t="shared" ca="1" si="13"/>
        <v>63</v>
      </c>
      <c r="W243" s="16" t="s">
        <v>99</v>
      </c>
      <c r="X243" t="s">
        <v>319</v>
      </c>
      <c r="Y243" t="str">
        <f t="shared" ca="1" si="14"/>
        <v>18/63</v>
      </c>
      <c r="Z243" t="s">
        <v>320</v>
      </c>
      <c r="AA243" t="s">
        <v>321</v>
      </c>
      <c r="AB243" t="str">
        <f t="shared" ca="1" si="15"/>
        <v>2/7</v>
      </c>
      <c r="AC243" t="s">
        <v>2</v>
      </c>
      <c r="AD243" t="e">
        <f t="shared" ca="1" si="16"/>
        <v>#VALUE!</v>
      </c>
      <c r="AE243" t="s">
        <v>2</v>
      </c>
      <c r="AF243">
        <f t="shared" ca="1" si="17"/>
        <v>8</v>
      </c>
      <c r="AG243" t="s">
        <v>98</v>
      </c>
      <c r="AH243">
        <f t="shared" ca="1" si="18"/>
        <v>30</v>
      </c>
      <c r="AI243" t="s">
        <v>2</v>
      </c>
      <c r="AJ243">
        <f t="shared" ca="1" si="19"/>
        <v>240</v>
      </c>
      <c r="AK243" t="s">
        <v>99</v>
      </c>
    </row>
    <row r="244" spans="2:37" x14ac:dyDescent="0.25">
      <c r="B244" s="18" t="s">
        <v>319</v>
      </c>
      <c r="C244" s="1" t="s">
        <v>357</v>
      </c>
      <c r="D244" s="25" t="s">
        <v>320</v>
      </c>
      <c r="E244" t="s">
        <v>321</v>
      </c>
      <c r="F244" t="s">
        <v>201</v>
      </c>
      <c r="G244"/>
      <c r="H244">
        <f t="shared" ca="1" si="4"/>
        <v>1</v>
      </c>
      <c r="I244">
        <f t="shared" ca="1" si="5"/>
        <v>6</v>
      </c>
      <c r="J244">
        <f t="shared" ca="1" si="6"/>
        <v>1</v>
      </c>
      <c r="K244">
        <f t="shared" ca="1" si="7"/>
        <v>2</v>
      </c>
      <c r="L244" s="16" t="s">
        <v>0</v>
      </c>
      <c r="M244" s="16">
        <f t="shared" ca="1" si="8"/>
        <v>1</v>
      </c>
      <c r="N244" s="16" t="s">
        <v>2</v>
      </c>
      <c r="O244" s="16">
        <f t="shared" ca="1" si="9"/>
        <v>6</v>
      </c>
      <c r="P244" s="16" t="s">
        <v>99</v>
      </c>
      <c r="Q244">
        <f t="shared" ca="1" si="10"/>
        <v>6</v>
      </c>
      <c r="R244">
        <f t="shared" ca="1" si="11"/>
        <v>2</v>
      </c>
      <c r="S244" s="16" t="s">
        <v>0</v>
      </c>
      <c r="T244" s="16">
        <f t="shared" ca="1" si="12"/>
        <v>6</v>
      </c>
      <c r="U244" s="16" t="s">
        <v>2</v>
      </c>
      <c r="V244" s="16">
        <f t="shared" ca="1" si="13"/>
        <v>36</v>
      </c>
      <c r="W244" s="16" t="s">
        <v>99</v>
      </c>
      <c r="X244" t="s">
        <v>319</v>
      </c>
      <c r="Y244" t="str">
        <f t="shared" ca="1" si="14"/>
        <v>6/36</v>
      </c>
      <c r="Z244" t="s">
        <v>320</v>
      </c>
      <c r="AA244" t="s">
        <v>321</v>
      </c>
      <c r="AB244" t="str">
        <f t="shared" ca="1" si="15"/>
        <v>1/6</v>
      </c>
      <c r="AC244" t="s">
        <v>2</v>
      </c>
      <c r="AD244" t="e">
        <f t="shared" ca="1" si="16"/>
        <v>#VALUE!</v>
      </c>
      <c r="AE244" t="s">
        <v>2</v>
      </c>
      <c r="AF244">
        <f t="shared" ca="1" si="17"/>
        <v>8</v>
      </c>
      <c r="AG244" t="s">
        <v>98</v>
      </c>
      <c r="AH244">
        <f t="shared" ca="1" si="18"/>
        <v>30</v>
      </c>
      <c r="AI244" t="s">
        <v>2</v>
      </c>
      <c r="AJ244">
        <f t="shared" ca="1" si="19"/>
        <v>240</v>
      </c>
      <c r="AK244" t="s">
        <v>99</v>
      </c>
    </row>
    <row r="245" spans="2:37" x14ac:dyDescent="0.25">
      <c r="B245" s="18" t="s">
        <v>319</v>
      </c>
      <c r="C245" s="1" t="s">
        <v>358</v>
      </c>
      <c r="D245" s="25" t="s">
        <v>320</v>
      </c>
      <c r="E245" t="s">
        <v>321</v>
      </c>
      <c r="F245" t="s">
        <v>276</v>
      </c>
      <c r="G245"/>
      <c r="H245">
        <f t="shared" ca="1" si="4"/>
        <v>1</v>
      </c>
      <c r="I245">
        <f t="shared" ca="1" si="5"/>
        <v>2</v>
      </c>
      <c r="J245">
        <f t="shared" ca="1" si="6"/>
        <v>1</v>
      </c>
      <c r="K245">
        <f t="shared" ca="1" si="7"/>
        <v>2</v>
      </c>
      <c r="L245" s="16" t="s">
        <v>0</v>
      </c>
      <c r="M245" s="16">
        <f t="shared" ca="1" si="8"/>
        <v>1</v>
      </c>
      <c r="N245" s="16" t="s">
        <v>2</v>
      </c>
      <c r="O245" s="16">
        <f t="shared" ca="1" si="9"/>
        <v>2</v>
      </c>
      <c r="P245" s="16" t="s">
        <v>99</v>
      </c>
      <c r="Q245">
        <f t="shared" ca="1" si="10"/>
        <v>6</v>
      </c>
      <c r="R245">
        <f t="shared" ca="1" si="11"/>
        <v>3</v>
      </c>
      <c r="S245" s="16" t="s">
        <v>0</v>
      </c>
      <c r="T245" s="16">
        <f t="shared" ca="1" si="12"/>
        <v>6</v>
      </c>
      <c r="U245" s="16" t="s">
        <v>2</v>
      </c>
      <c r="V245" s="16">
        <f t="shared" ca="1" si="13"/>
        <v>12</v>
      </c>
      <c r="W245" s="16" t="s">
        <v>99</v>
      </c>
      <c r="X245" t="s">
        <v>319</v>
      </c>
      <c r="Y245" t="str">
        <f t="shared" ca="1" si="14"/>
        <v>6/12</v>
      </c>
      <c r="Z245" t="s">
        <v>320</v>
      </c>
      <c r="AA245" t="s">
        <v>321</v>
      </c>
      <c r="AB245" t="str">
        <f t="shared" ca="1" si="15"/>
        <v>1/2</v>
      </c>
      <c r="AC245" t="s">
        <v>2</v>
      </c>
      <c r="AD245" t="e">
        <f t="shared" ca="1" si="16"/>
        <v>#VALUE!</v>
      </c>
      <c r="AE245" t="s">
        <v>2</v>
      </c>
      <c r="AF245">
        <f t="shared" ca="1" si="17"/>
        <v>8</v>
      </c>
      <c r="AG245" t="s">
        <v>98</v>
      </c>
      <c r="AH245">
        <f t="shared" ca="1" si="18"/>
        <v>20</v>
      </c>
      <c r="AI245" t="s">
        <v>2</v>
      </c>
      <c r="AJ245">
        <f t="shared" ca="1" si="19"/>
        <v>160</v>
      </c>
      <c r="AK245" t="s">
        <v>99</v>
      </c>
    </row>
    <row r="246" spans="2:37" x14ac:dyDescent="0.25">
      <c r="B246" s="18" t="s">
        <v>319</v>
      </c>
      <c r="C246" s="1" t="s">
        <v>218</v>
      </c>
      <c r="D246" s="25" t="s">
        <v>320</v>
      </c>
      <c r="E246" t="s">
        <v>321</v>
      </c>
      <c r="F246" t="s">
        <v>276</v>
      </c>
      <c r="G246"/>
      <c r="H246">
        <f t="shared" ca="1" si="4"/>
        <v>2</v>
      </c>
      <c r="I246">
        <f t="shared" ca="1" si="5"/>
        <v>7</v>
      </c>
      <c r="J246">
        <f t="shared" ca="1" si="6"/>
        <v>1</v>
      </c>
      <c r="K246">
        <f t="shared" ca="1" si="7"/>
        <v>6</v>
      </c>
      <c r="L246" s="16" t="s">
        <v>0</v>
      </c>
      <c r="M246" s="16">
        <f t="shared" ca="1" si="8"/>
        <v>2</v>
      </c>
      <c r="N246" s="16" t="s">
        <v>2</v>
      </c>
      <c r="O246" s="16">
        <f t="shared" ca="1" si="9"/>
        <v>7</v>
      </c>
      <c r="P246" s="16" t="s">
        <v>99</v>
      </c>
      <c r="Q246">
        <f t="shared" ca="1" si="10"/>
        <v>12</v>
      </c>
      <c r="R246">
        <f t="shared" ca="1" si="11"/>
        <v>2</v>
      </c>
      <c r="S246" s="16" t="s">
        <v>0</v>
      </c>
      <c r="T246" s="16">
        <f t="shared" ca="1" si="12"/>
        <v>24</v>
      </c>
      <c r="U246" s="16" t="s">
        <v>2</v>
      </c>
      <c r="V246" s="16">
        <f t="shared" ca="1" si="13"/>
        <v>84</v>
      </c>
      <c r="W246" s="16" t="s">
        <v>99</v>
      </c>
      <c r="X246" t="s">
        <v>319</v>
      </c>
      <c r="Y246" t="str">
        <f t="shared" ca="1" si="14"/>
        <v>24/84</v>
      </c>
      <c r="Z246" t="s">
        <v>320</v>
      </c>
      <c r="AA246" t="s">
        <v>321</v>
      </c>
      <c r="AB246" t="str">
        <f t="shared" ca="1" si="15"/>
        <v>2/7</v>
      </c>
      <c r="AC246" t="s">
        <v>2</v>
      </c>
      <c r="AD246" t="e">
        <f t="shared" ca="1" si="16"/>
        <v>#VALUE!</v>
      </c>
      <c r="AE246" t="s">
        <v>2</v>
      </c>
      <c r="AF246">
        <f t="shared" ca="1" si="17"/>
        <v>6</v>
      </c>
      <c r="AG246" t="s">
        <v>98</v>
      </c>
      <c r="AH246">
        <f t="shared" ca="1" si="18"/>
        <v>20</v>
      </c>
      <c r="AI246" t="s">
        <v>2</v>
      </c>
      <c r="AJ246">
        <f t="shared" ca="1" si="19"/>
        <v>120</v>
      </c>
      <c r="AK246" t="s">
        <v>99</v>
      </c>
    </row>
    <row r="247" spans="2:37" x14ac:dyDescent="0.25">
      <c r="B247" s="18" t="s">
        <v>319</v>
      </c>
      <c r="C247" s="1" t="s">
        <v>335</v>
      </c>
      <c r="D247" s="25" t="s">
        <v>320</v>
      </c>
      <c r="E247" t="s">
        <v>321</v>
      </c>
      <c r="F247" t="s">
        <v>276</v>
      </c>
      <c r="G247"/>
      <c r="H247">
        <f t="shared" ca="1" si="4"/>
        <v>1</v>
      </c>
      <c r="I247">
        <f t="shared" ca="1" si="5"/>
        <v>2</v>
      </c>
      <c r="J247">
        <f t="shared" ca="1" si="6"/>
        <v>1</v>
      </c>
      <c r="K247">
        <f t="shared" ca="1" si="7"/>
        <v>8</v>
      </c>
      <c r="L247" s="16" t="s">
        <v>0</v>
      </c>
      <c r="M247" s="16">
        <f t="shared" ca="1" si="8"/>
        <v>1</v>
      </c>
      <c r="N247" s="16" t="s">
        <v>2</v>
      </c>
      <c r="O247" s="16">
        <f t="shared" ca="1" si="9"/>
        <v>2</v>
      </c>
      <c r="P247" s="16" t="s">
        <v>99</v>
      </c>
      <c r="Q247">
        <f t="shared" ca="1" si="10"/>
        <v>15</v>
      </c>
      <c r="R247">
        <f t="shared" ca="1" si="11"/>
        <v>2</v>
      </c>
      <c r="S247" s="16" t="s">
        <v>0</v>
      </c>
      <c r="T247" s="16">
        <f t="shared" ca="1" si="12"/>
        <v>15</v>
      </c>
      <c r="U247" s="16" t="s">
        <v>2</v>
      </c>
      <c r="V247" s="16">
        <f t="shared" ca="1" si="13"/>
        <v>30</v>
      </c>
      <c r="W247" s="16" t="s">
        <v>99</v>
      </c>
      <c r="X247" t="s">
        <v>319</v>
      </c>
      <c r="Y247" t="str">
        <f t="shared" ca="1" si="14"/>
        <v>15/30</v>
      </c>
      <c r="Z247" t="s">
        <v>320</v>
      </c>
      <c r="AA247" t="s">
        <v>321</v>
      </c>
      <c r="AB247" t="str">
        <f t="shared" ca="1" si="15"/>
        <v>1/2</v>
      </c>
      <c r="AC247" t="s">
        <v>2</v>
      </c>
      <c r="AD247" t="e">
        <f t="shared" ca="1" si="16"/>
        <v>#VALUE!</v>
      </c>
      <c r="AE247" t="s">
        <v>2</v>
      </c>
      <c r="AF247">
        <f t="shared" ca="1" si="17"/>
        <v>8</v>
      </c>
      <c r="AG247" t="s">
        <v>98</v>
      </c>
      <c r="AH247">
        <f t="shared" ca="1" si="18"/>
        <v>90</v>
      </c>
      <c r="AI247" t="s">
        <v>2</v>
      </c>
      <c r="AJ247">
        <f t="shared" ca="1" si="19"/>
        <v>720</v>
      </c>
      <c r="AK247" t="s">
        <v>99</v>
      </c>
    </row>
    <row r="248" spans="2:37" x14ac:dyDescent="0.25">
      <c r="B248" s="18" t="s">
        <v>319</v>
      </c>
      <c r="C248" s="1" t="s">
        <v>322</v>
      </c>
      <c r="D248" s="25" t="s">
        <v>320</v>
      </c>
      <c r="E248" t="s">
        <v>321</v>
      </c>
      <c r="F248" t="s">
        <v>186</v>
      </c>
      <c r="G248"/>
      <c r="H248">
        <f t="shared" ca="1" si="4"/>
        <v>1</v>
      </c>
      <c r="I248">
        <f t="shared" ca="1" si="5"/>
        <v>7</v>
      </c>
      <c r="J248">
        <f t="shared" ca="1" si="6"/>
        <v>1</v>
      </c>
      <c r="K248">
        <f t="shared" ca="1" si="7"/>
        <v>4</v>
      </c>
      <c r="L248" s="16" t="s">
        <v>0</v>
      </c>
      <c r="M248" s="16">
        <f t="shared" ca="1" si="8"/>
        <v>1</v>
      </c>
      <c r="N248" s="16" t="s">
        <v>2</v>
      </c>
      <c r="O248" s="16">
        <f t="shared" ca="1" si="9"/>
        <v>7</v>
      </c>
      <c r="P248" s="16" t="s">
        <v>99</v>
      </c>
      <c r="Q248">
        <f t="shared" ca="1" si="10"/>
        <v>9</v>
      </c>
      <c r="R248">
        <f t="shared" ca="1" si="11"/>
        <v>3</v>
      </c>
      <c r="S248" s="16" t="s">
        <v>0</v>
      </c>
      <c r="T248" s="16">
        <f t="shared" ca="1" si="12"/>
        <v>9</v>
      </c>
      <c r="U248" s="16" t="s">
        <v>2</v>
      </c>
      <c r="V248" s="16">
        <f t="shared" ca="1" si="13"/>
        <v>63</v>
      </c>
      <c r="W248" s="16" t="s">
        <v>99</v>
      </c>
      <c r="X248" t="s">
        <v>319</v>
      </c>
      <c r="Y248" t="str">
        <f t="shared" ca="1" si="14"/>
        <v>9/63</v>
      </c>
      <c r="Z248" t="s">
        <v>320</v>
      </c>
      <c r="AA248" t="s">
        <v>321</v>
      </c>
      <c r="AB248" t="str">
        <f t="shared" ca="1" si="15"/>
        <v>1/7</v>
      </c>
      <c r="AC248" t="s">
        <v>2</v>
      </c>
      <c r="AD248" t="e">
        <f t="shared" ca="1" si="16"/>
        <v>#VALUE!</v>
      </c>
      <c r="AE248" t="s">
        <v>2</v>
      </c>
      <c r="AF248">
        <f t="shared" ca="1" si="17"/>
        <v>9</v>
      </c>
      <c r="AG248" t="s">
        <v>98</v>
      </c>
      <c r="AH248">
        <f t="shared" ca="1" si="18"/>
        <v>50</v>
      </c>
      <c r="AI248" t="s">
        <v>2</v>
      </c>
      <c r="AJ248">
        <f t="shared" ca="1" si="19"/>
        <v>450</v>
      </c>
      <c r="AK248" t="s">
        <v>99</v>
      </c>
    </row>
    <row r="249" spans="2:37" x14ac:dyDescent="0.25">
      <c r="B249" s="18" t="s">
        <v>319</v>
      </c>
      <c r="C249" s="1" t="s">
        <v>359</v>
      </c>
      <c r="D249" s="25" t="s">
        <v>320</v>
      </c>
      <c r="E249" t="s">
        <v>321</v>
      </c>
      <c r="F249" t="s">
        <v>182</v>
      </c>
      <c r="G249"/>
      <c r="H249">
        <f t="shared" ca="1" si="4"/>
        <v>3</v>
      </c>
      <c r="I249">
        <f t="shared" ca="1" si="5"/>
        <v>6</v>
      </c>
      <c r="J249">
        <f t="shared" ca="1" si="6"/>
        <v>3</v>
      </c>
      <c r="K249">
        <f t="shared" ca="1" si="7"/>
        <v>7</v>
      </c>
      <c r="L249" s="16" t="s">
        <v>0</v>
      </c>
      <c r="M249" s="16">
        <f t="shared" ca="1" si="8"/>
        <v>1</v>
      </c>
      <c r="N249" s="16" t="s">
        <v>2</v>
      </c>
      <c r="O249" s="16">
        <f t="shared" ca="1" si="9"/>
        <v>2</v>
      </c>
      <c r="P249" s="16" t="s">
        <v>99</v>
      </c>
      <c r="Q249">
        <f t="shared" ca="1" si="10"/>
        <v>14</v>
      </c>
      <c r="R249">
        <f t="shared" ca="1" si="11"/>
        <v>4</v>
      </c>
      <c r="S249" s="16" t="s">
        <v>0</v>
      </c>
      <c r="T249" s="16">
        <f t="shared" ca="1" si="12"/>
        <v>14</v>
      </c>
      <c r="U249" s="16" t="s">
        <v>2</v>
      </c>
      <c r="V249" s="16">
        <f t="shared" ca="1" si="13"/>
        <v>28</v>
      </c>
      <c r="W249" s="16" t="s">
        <v>99</v>
      </c>
      <c r="X249" t="s">
        <v>319</v>
      </c>
      <c r="Y249" t="str">
        <f t="shared" ca="1" si="14"/>
        <v>14/28</v>
      </c>
      <c r="Z249" t="s">
        <v>320</v>
      </c>
      <c r="AA249" t="s">
        <v>321</v>
      </c>
      <c r="AB249" t="str">
        <f t="shared" ca="1" si="15"/>
        <v>1/2</v>
      </c>
      <c r="AC249" t="s">
        <v>2</v>
      </c>
      <c r="AD249" t="e">
        <f t="shared" ca="1" si="16"/>
        <v>#VALUE!</v>
      </c>
      <c r="AE249" t="s">
        <v>2</v>
      </c>
      <c r="AF249">
        <f t="shared" ca="1" si="17"/>
        <v>8</v>
      </c>
      <c r="AG249" t="s">
        <v>98</v>
      </c>
      <c r="AH249">
        <f t="shared" ca="1" si="18"/>
        <v>90</v>
      </c>
      <c r="AI249" t="s">
        <v>2</v>
      </c>
      <c r="AJ249">
        <f t="shared" ca="1" si="19"/>
        <v>720</v>
      </c>
      <c r="AK249" t="s">
        <v>99</v>
      </c>
    </row>
    <row r="250" spans="2:37" x14ac:dyDescent="0.25">
      <c r="B250" s="18" t="s">
        <v>319</v>
      </c>
      <c r="C250" s="1" t="s">
        <v>360</v>
      </c>
      <c r="D250" s="25" t="s">
        <v>320</v>
      </c>
      <c r="E250" t="s">
        <v>321</v>
      </c>
      <c r="F250" t="s">
        <v>221</v>
      </c>
      <c r="G250"/>
      <c r="H250">
        <f t="shared" ca="1" si="4"/>
        <v>4</v>
      </c>
      <c r="I250">
        <f t="shared" ca="1" si="5"/>
        <v>5</v>
      </c>
      <c r="J250">
        <f t="shared" ca="1" si="6"/>
        <v>1</v>
      </c>
      <c r="K250">
        <f t="shared" ca="1" si="7"/>
        <v>4</v>
      </c>
      <c r="L250" s="16" t="s">
        <v>0</v>
      </c>
      <c r="M250" s="16">
        <f t="shared" ca="1" si="8"/>
        <v>4</v>
      </c>
      <c r="N250" s="16" t="s">
        <v>2</v>
      </c>
      <c r="O250" s="16">
        <f t="shared" ca="1" si="9"/>
        <v>5</v>
      </c>
      <c r="P250" s="16" t="s">
        <v>99</v>
      </c>
      <c r="Q250">
        <f t="shared" ca="1" si="10"/>
        <v>9</v>
      </c>
      <c r="R250">
        <f t="shared" ca="1" si="11"/>
        <v>3</v>
      </c>
      <c r="S250" s="16" t="s">
        <v>0</v>
      </c>
      <c r="T250" s="16">
        <f t="shared" ca="1" si="12"/>
        <v>36</v>
      </c>
      <c r="U250" s="16" t="s">
        <v>2</v>
      </c>
      <c r="V250" s="16">
        <f t="shared" ca="1" si="13"/>
        <v>45</v>
      </c>
      <c r="W250" s="16" t="s">
        <v>99</v>
      </c>
      <c r="X250" t="s">
        <v>319</v>
      </c>
      <c r="Y250" t="str">
        <f t="shared" ca="1" si="14"/>
        <v>36/45</v>
      </c>
      <c r="Z250" t="s">
        <v>320</v>
      </c>
      <c r="AA250" t="s">
        <v>321</v>
      </c>
      <c r="AB250" t="str">
        <f t="shared" ca="1" si="15"/>
        <v>4/5</v>
      </c>
      <c r="AC250" t="s">
        <v>2</v>
      </c>
      <c r="AD250" t="e">
        <f t="shared" ca="1" si="16"/>
        <v>#VALUE!</v>
      </c>
      <c r="AE250" t="s">
        <v>2</v>
      </c>
      <c r="AF250">
        <f t="shared" ca="1" si="17"/>
        <v>8</v>
      </c>
      <c r="AG250" t="s">
        <v>98</v>
      </c>
      <c r="AH250">
        <f t="shared" ca="1" si="18"/>
        <v>80</v>
      </c>
      <c r="AI250" t="s">
        <v>2</v>
      </c>
      <c r="AJ250">
        <f t="shared" ca="1" si="19"/>
        <v>640</v>
      </c>
      <c r="AK250" t="s">
        <v>99</v>
      </c>
    </row>
    <row r="251" spans="2:37" x14ac:dyDescent="0.25">
      <c r="B251" s="18" t="s">
        <v>319</v>
      </c>
      <c r="C251" s="1" t="s">
        <v>361</v>
      </c>
      <c r="D251" s="25" t="s">
        <v>320</v>
      </c>
      <c r="E251" t="s">
        <v>321</v>
      </c>
      <c r="F251" t="s">
        <v>193</v>
      </c>
      <c r="G251"/>
      <c r="H251">
        <f t="shared" ca="1" si="4"/>
        <v>3</v>
      </c>
      <c r="I251">
        <f t="shared" ca="1" si="5"/>
        <v>6</v>
      </c>
      <c r="J251">
        <f t="shared" ca="1" si="6"/>
        <v>3</v>
      </c>
      <c r="K251">
        <f t="shared" ca="1" si="7"/>
        <v>3</v>
      </c>
      <c r="L251" s="16" t="s">
        <v>0</v>
      </c>
      <c r="M251" s="16">
        <f t="shared" ca="1" si="8"/>
        <v>1</v>
      </c>
      <c r="N251" s="16" t="s">
        <v>2</v>
      </c>
      <c r="O251" s="16">
        <f t="shared" ca="1" si="9"/>
        <v>2</v>
      </c>
      <c r="P251" s="16" t="s">
        <v>99</v>
      </c>
      <c r="Q251">
        <f t="shared" ca="1" si="10"/>
        <v>8</v>
      </c>
      <c r="R251">
        <f t="shared" ca="1" si="11"/>
        <v>4</v>
      </c>
      <c r="S251" s="16" t="s">
        <v>0</v>
      </c>
      <c r="T251" s="16">
        <f t="shared" ca="1" si="12"/>
        <v>8</v>
      </c>
      <c r="U251" s="16" t="s">
        <v>2</v>
      </c>
      <c r="V251" s="16">
        <f t="shared" ca="1" si="13"/>
        <v>16</v>
      </c>
      <c r="W251" s="16" t="s">
        <v>99</v>
      </c>
      <c r="X251" t="s">
        <v>319</v>
      </c>
      <c r="Y251" t="str">
        <f t="shared" ca="1" si="14"/>
        <v>8/16</v>
      </c>
      <c r="Z251" t="s">
        <v>320</v>
      </c>
      <c r="AA251" t="s">
        <v>321</v>
      </c>
      <c r="AB251" t="str">
        <f t="shared" ca="1" si="15"/>
        <v>1/2</v>
      </c>
      <c r="AC251" t="s">
        <v>2</v>
      </c>
      <c r="AD251" t="e">
        <f t="shared" ca="1" si="16"/>
        <v>#VALUE!</v>
      </c>
      <c r="AE251" t="s">
        <v>2</v>
      </c>
      <c r="AF251">
        <f t="shared" ca="1" si="17"/>
        <v>9</v>
      </c>
      <c r="AG251" t="s">
        <v>98</v>
      </c>
      <c r="AH251">
        <f t="shared" ca="1" si="18"/>
        <v>40</v>
      </c>
      <c r="AI251" t="s">
        <v>2</v>
      </c>
      <c r="AJ251">
        <f t="shared" ca="1" si="19"/>
        <v>360</v>
      </c>
      <c r="AK251" t="s">
        <v>99</v>
      </c>
    </row>
    <row r="252" spans="2:37" x14ac:dyDescent="0.25">
      <c r="B252" s="18" t="s">
        <v>319</v>
      </c>
      <c r="C252" s="1" t="s">
        <v>362</v>
      </c>
      <c r="D252" s="25" t="s">
        <v>320</v>
      </c>
      <c r="E252" t="s">
        <v>321</v>
      </c>
      <c r="F252" t="s">
        <v>180</v>
      </c>
      <c r="G252"/>
      <c r="H252">
        <f t="shared" ca="1" si="4"/>
        <v>1</v>
      </c>
      <c r="I252">
        <f t="shared" ca="1" si="5"/>
        <v>3</v>
      </c>
      <c r="J252">
        <f t="shared" ca="1" si="6"/>
        <v>1</v>
      </c>
      <c r="K252">
        <f t="shared" ca="1" si="7"/>
        <v>2</v>
      </c>
      <c r="L252" s="16" t="s">
        <v>0</v>
      </c>
      <c r="M252" s="16">
        <f t="shared" ca="1" si="8"/>
        <v>1</v>
      </c>
      <c r="N252" s="16" t="s">
        <v>2</v>
      </c>
      <c r="O252" s="16">
        <f t="shared" ca="1" si="9"/>
        <v>3</v>
      </c>
      <c r="P252" s="16" t="s">
        <v>99</v>
      </c>
      <c r="Q252">
        <f t="shared" ca="1" si="10"/>
        <v>6</v>
      </c>
      <c r="R252">
        <f t="shared" ca="1" si="11"/>
        <v>3</v>
      </c>
      <c r="S252" s="16" t="s">
        <v>0</v>
      </c>
      <c r="T252" s="16">
        <f t="shared" ca="1" si="12"/>
        <v>6</v>
      </c>
      <c r="U252" s="16" t="s">
        <v>2</v>
      </c>
      <c r="V252" s="16">
        <f t="shared" ca="1" si="13"/>
        <v>18</v>
      </c>
      <c r="W252" s="16" t="s">
        <v>99</v>
      </c>
      <c r="X252" t="s">
        <v>319</v>
      </c>
      <c r="Y252" t="str">
        <f t="shared" ca="1" si="14"/>
        <v>6/18</v>
      </c>
      <c r="Z252" t="s">
        <v>320</v>
      </c>
      <c r="AA252" t="s">
        <v>321</v>
      </c>
      <c r="AB252" t="str">
        <f t="shared" ca="1" si="15"/>
        <v>1/3</v>
      </c>
      <c r="AC252" t="s">
        <v>2</v>
      </c>
      <c r="AD252" t="e">
        <f t="shared" ca="1" si="16"/>
        <v>#VALUE!</v>
      </c>
      <c r="AE252" t="s">
        <v>2</v>
      </c>
      <c r="AF252">
        <f t="shared" ca="1" si="17"/>
        <v>7</v>
      </c>
      <c r="AG252" t="s">
        <v>98</v>
      </c>
      <c r="AH252">
        <f t="shared" ca="1" si="18"/>
        <v>30</v>
      </c>
      <c r="AI252" t="s">
        <v>2</v>
      </c>
      <c r="AJ252">
        <f t="shared" ca="1" si="19"/>
        <v>210</v>
      </c>
      <c r="AK252" t="s">
        <v>99</v>
      </c>
    </row>
    <row r="253" spans="2:37" x14ac:dyDescent="0.25">
      <c r="B253" s="18" t="s">
        <v>319</v>
      </c>
      <c r="C253" s="1" t="s">
        <v>363</v>
      </c>
      <c r="D253" s="25" t="s">
        <v>320</v>
      </c>
      <c r="E253" t="s">
        <v>321</v>
      </c>
      <c r="F253" t="s">
        <v>191</v>
      </c>
      <c r="G253"/>
      <c r="H253">
        <f t="shared" ca="1" si="4"/>
        <v>4</v>
      </c>
      <c r="I253">
        <f t="shared" ca="1" si="5"/>
        <v>10</v>
      </c>
      <c r="J253">
        <f t="shared" ca="1" si="6"/>
        <v>2</v>
      </c>
      <c r="K253">
        <f t="shared" ca="1" si="7"/>
        <v>2</v>
      </c>
      <c r="L253" s="16" t="s">
        <v>0</v>
      </c>
      <c r="M253" s="16">
        <f t="shared" ca="1" si="8"/>
        <v>2</v>
      </c>
      <c r="N253" s="16" t="s">
        <v>2</v>
      </c>
      <c r="O253" s="16">
        <f t="shared" ca="1" si="9"/>
        <v>5</v>
      </c>
      <c r="P253" s="16" t="s">
        <v>99</v>
      </c>
      <c r="Q253">
        <f t="shared" ca="1" si="10"/>
        <v>6</v>
      </c>
      <c r="R253">
        <f t="shared" ca="1" si="11"/>
        <v>2</v>
      </c>
      <c r="S253" s="16" t="s">
        <v>0</v>
      </c>
      <c r="T253" s="16">
        <f t="shared" ca="1" si="12"/>
        <v>12</v>
      </c>
      <c r="U253" s="16" t="s">
        <v>2</v>
      </c>
      <c r="V253" s="16">
        <f t="shared" ca="1" si="13"/>
        <v>30</v>
      </c>
      <c r="W253" s="16" t="s">
        <v>99</v>
      </c>
      <c r="X253" t="s">
        <v>319</v>
      </c>
      <c r="Y253" t="str">
        <f t="shared" ca="1" si="14"/>
        <v>12/30</v>
      </c>
      <c r="Z253" t="s">
        <v>320</v>
      </c>
      <c r="AA253" t="s">
        <v>321</v>
      </c>
      <c r="AB253" t="str">
        <f t="shared" ca="1" si="15"/>
        <v>2/5</v>
      </c>
      <c r="AC253" t="s">
        <v>2</v>
      </c>
      <c r="AD253" t="e">
        <f t="shared" ca="1" si="16"/>
        <v>#VALUE!</v>
      </c>
      <c r="AE253" t="s">
        <v>2</v>
      </c>
      <c r="AF253">
        <f t="shared" ca="1" si="17"/>
        <v>6</v>
      </c>
      <c r="AG253" t="s">
        <v>98</v>
      </c>
      <c r="AH253">
        <f t="shared" ca="1" si="18"/>
        <v>40</v>
      </c>
      <c r="AI253" t="s">
        <v>2</v>
      </c>
      <c r="AJ253">
        <f t="shared" ca="1" si="19"/>
        <v>240</v>
      </c>
      <c r="AK253" t="s">
        <v>99</v>
      </c>
    </row>
    <row r="254" spans="2:37" x14ac:dyDescent="0.25">
      <c r="B254" s="18" t="s">
        <v>319</v>
      </c>
      <c r="C254" s="1" t="s">
        <v>364</v>
      </c>
      <c r="D254" s="25" t="s">
        <v>320</v>
      </c>
      <c r="E254" t="s">
        <v>321</v>
      </c>
      <c r="F254" t="s">
        <v>203</v>
      </c>
      <c r="G254"/>
      <c r="H254">
        <f t="shared" ca="1" si="4"/>
        <v>7</v>
      </c>
      <c r="I254">
        <f t="shared" ca="1" si="5"/>
        <v>10</v>
      </c>
      <c r="J254">
        <f t="shared" ca="1" si="6"/>
        <v>1</v>
      </c>
      <c r="K254">
        <f t="shared" ca="1" si="7"/>
        <v>6</v>
      </c>
      <c r="L254" s="16" t="s">
        <v>0</v>
      </c>
      <c r="M254" s="16">
        <f t="shared" ca="1" si="8"/>
        <v>7</v>
      </c>
      <c r="N254" s="16" t="s">
        <v>2</v>
      </c>
      <c r="O254" s="16">
        <f t="shared" ca="1" si="9"/>
        <v>10</v>
      </c>
      <c r="P254" s="16" t="s">
        <v>99</v>
      </c>
      <c r="Q254">
        <f t="shared" ca="1" si="10"/>
        <v>12</v>
      </c>
      <c r="R254">
        <f t="shared" ca="1" si="11"/>
        <v>3</v>
      </c>
      <c r="S254" s="16" t="s">
        <v>0</v>
      </c>
      <c r="T254" s="16">
        <f t="shared" ca="1" si="12"/>
        <v>84</v>
      </c>
      <c r="U254" s="16" t="s">
        <v>2</v>
      </c>
      <c r="V254" s="16">
        <f t="shared" ca="1" si="13"/>
        <v>120</v>
      </c>
      <c r="W254" s="16" t="s">
        <v>99</v>
      </c>
      <c r="X254" t="s">
        <v>319</v>
      </c>
      <c r="Y254" t="str">
        <f t="shared" ca="1" si="14"/>
        <v>84/120</v>
      </c>
      <c r="Z254" t="s">
        <v>320</v>
      </c>
      <c r="AA254" t="s">
        <v>321</v>
      </c>
      <c r="AB254" t="str">
        <f t="shared" ca="1" si="15"/>
        <v>7/10</v>
      </c>
      <c r="AC254" t="s">
        <v>2</v>
      </c>
      <c r="AD254" t="e">
        <f t="shared" ca="1" si="16"/>
        <v>#VALUE!</v>
      </c>
      <c r="AE254" t="s">
        <v>2</v>
      </c>
      <c r="AF254">
        <f t="shared" ca="1" si="17"/>
        <v>9</v>
      </c>
      <c r="AG254" t="s">
        <v>98</v>
      </c>
      <c r="AH254">
        <f t="shared" ca="1" si="18"/>
        <v>50</v>
      </c>
      <c r="AI254" t="s">
        <v>2</v>
      </c>
      <c r="AJ254">
        <f t="shared" ca="1" si="19"/>
        <v>450</v>
      </c>
      <c r="AK254" t="s">
        <v>99</v>
      </c>
    </row>
    <row r="255" spans="2:37" x14ac:dyDescent="0.25">
      <c r="B255" s="18" t="s">
        <v>319</v>
      </c>
      <c r="C255" s="1" t="s">
        <v>365</v>
      </c>
      <c r="D255" s="25" t="s">
        <v>320</v>
      </c>
      <c r="E255" t="s">
        <v>321</v>
      </c>
      <c r="F255" t="s">
        <v>221</v>
      </c>
      <c r="G255"/>
      <c r="H255">
        <f t="shared" ca="1" si="4"/>
        <v>6</v>
      </c>
      <c r="I255">
        <f t="shared" ca="1" si="5"/>
        <v>7</v>
      </c>
      <c r="J255">
        <f t="shared" ca="1" si="6"/>
        <v>1</v>
      </c>
      <c r="K255">
        <f t="shared" ca="1" si="7"/>
        <v>6</v>
      </c>
      <c r="L255" s="16" t="s">
        <v>0</v>
      </c>
      <c r="M255" s="16">
        <f t="shared" ca="1" si="8"/>
        <v>6</v>
      </c>
      <c r="N255" s="16" t="s">
        <v>2</v>
      </c>
      <c r="O255" s="16">
        <f t="shared" ca="1" si="9"/>
        <v>7</v>
      </c>
      <c r="P255" s="16" t="s">
        <v>99</v>
      </c>
      <c r="Q255">
        <f t="shared" ca="1" si="10"/>
        <v>12</v>
      </c>
      <c r="R255">
        <f t="shared" ca="1" si="11"/>
        <v>3</v>
      </c>
      <c r="S255" s="16" t="s">
        <v>0</v>
      </c>
      <c r="T255" s="16">
        <f t="shared" ca="1" si="12"/>
        <v>72</v>
      </c>
      <c r="U255" s="16" t="s">
        <v>2</v>
      </c>
      <c r="V255" s="16">
        <f t="shared" ca="1" si="13"/>
        <v>84</v>
      </c>
      <c r="W255" s="16" t="s">
        <v>99</v>
      </c>
      <c r="X255" t="s">
        <v>319</v>
      </c>
      <c r="Y255" t="str">
        <f t="shared" ca="1" si="14"/>
        <v>72/84</v>
      </c>
      <c r="Z255" t="s">
        <v>320</v>
      </c>
      <c r="AA255" t="s">
        <v>321</v>
      </c>
      <c r="AB255" t="str">
        <f t="shared" ca="1" si="15"/>
        <v>6/7</v>
      </c>
      <c r="AC255" t="s">
        <v>2</v>
      </c>
      <c r="AD255" t="e">
        <f t="shared" ca="1" si="16"/>
        <v>#VALUE!</v>
      </c>
      <c r="AE255" t="s">
        <v>2</v>
      </c>
      <c r="AF255">
        <f t="shared" ca="1" si="17"/>
        <v>3</v>
      </c>
      <c r="AG255" t="s">
        <v>98</v>
      </c>
      <c r="AH255">
        <f t="shared" ca="1" si="18"/>
        <v>60</v>
      </c>
      <c r="AI255" t="s">
        <v>2</v>
      </c>
      <c r="AJ255">
        <f t="shared" ca="1" si="19"/>
        <v>180</v>
      </c>
      <c r="AK255" t="s">
        <v>99</v>
      </c>
    </row>
    <row r="256" spans="2:37" x14ac:dyDescent="0.25">
      <c r="B256" s="18" t="s">
        <v>319</v>
      </c>
      <c r="C256" s="1" t="s">
        <v>214</v>
      </c>
      <c r="D256" s="25" t="s">
        <v>320</v>
      </c>
      <c r="E256" t="s">
        <v>321</v>
      </c>
      <c r="F256" t="s">
        <v>279</v>
      </c>
      <c r="G256"/>
      <c r="H256">
        <f t="shared" ca="1" si="4"/>
        <v>1</v>
      </c>
      <c r="I256">
        <f t="shared" ca="1" si="5"/>
        <v>2</v>
      </c>
      <c r="J256">
        <f t="shared" ca="1" si="6"/>
        <v>1</v>
      </c>
      <c r="K256">
        <f t="shared" ca="1" si="7"/>
        <v>7</v>
      </c>
      <c r="L256" s="16" t="s">
        <v>0</v>
      </c>
      <c r="M256" s="16">
        <f t="shared" ca="1" si="8"/>
        <v>1</v>
      </c>
      <c r="N256" s="16" t="s">
        <v>2</v>
      </c>
      <c r="O256" s="16">
        <f t="shared" ca="1" si="9"/>
        <v>2</v>
      </c>
      <c r="P256" s="16" t="s">
        <v>99</v>
      </c>
      <c r="Q256">
        <f t="shared" ca="1" si="10"/>
        <v>14</v>
      </c>
      <c r="R256">
        <f t="shared" ca="1" si="11"/>
        <v>3</v>
      </c>
      <c r="S256" s="16" t="s">
        <v>0</v>
      </c>
      <c r="T256" s="16">
        <f t="shared" ca="1" si="12"/>
        <v>14</v>
      </c>
      <c r="U256" s="16" t="s">
        <v>2</v>
      </c>
      <c r="V256" s="16">
        <f t="shared" ca="1" si="13"/>
        <v>28</v>
      </c>
      <c r="W256" s="16" t="s">
        <v>99</v>
      </c>
      <c r="X256" t="s">
        <v>319</v>
      </c>
      <c r="Y256" t="str">
        <f t="shared" ca="1" si="14"/>
        <v>14/28</v>
      </c>
      <c r="Z256" t="s">
        <v>320</v>
      </c>
      <c r="AA256" t="s">
        <v>321</v>
      </c>
      <c r="AB256" t="str">
        <f t="shared" ca="1" si="15"/>
        <v>1/2</v>
      </c>
      <c r="AC256" t="s">
        <v>2</v>
      </c>
      <c r="AD256" t="e">
        <f t="shared" ca="1" si="16"/>
        <v>#VALUE!</v>
      </c>
      <c r="AE256" t="s">
        <v>2</v>
      </c>
      <c r="AF256">
        <f t="shared" ca="1" si="17"/>
        <v>3</v>
      </c>
      <c r="AG256" t="s">
        <v>98</v>
      </c>
      <c r="AH256">
        <f t="shared" ca="1" si="18"/>
        <v>80</v>
      </c>
      <c r="AI256" t="s">
        <v>2</v>
      </c>
      <c r="AJ256">
        <f t="shared" ca="1" si="19"/>
        <v>240</v>
      </c>
      <c r="AK256" t="s">
        <v>99</v>
      </c>
    </row>
    <row r="257" spans="2:37" x14ac:dyDescent="0.25">
      <c r="B257" s="18" t="s">
        <v>319</v>
      </c>
      <c r="C257" s="1" t="s">
        <v>355</v>
      </c>
      <c r="D257" s="25" t="s">
        <v>320</v>
      </c>
      <c r="E257" t="s">
        <v>321</v>
      </c>
      <c r="F257" t="s">
        <v>279</v>
      </c>
      <c r="G257"/>
      <c r="H257">
        <f t="shared" ca="1" si="4"/>
        <v>1</v>
      </c>
      <c r="I257">
        <f t="shared" ca="1" si="5"/>
        <v>2</v>
      </c>
      <c r="J257">
        <f t="shared" ca="1" si="6"/>
        <v>1</v>
      </c>
      <c r="K257">
        <f t="shared" ca="1" si="7"/>
        <v>3</v>
      </c>
      <c r="L257" s="16" t="s">
        <v>0</v>
      </c>
      <c r="M257" s="16">
        <f t="shared" ca="1" si="8"/>
        <v>1</v>
      </c>
      <c r="N257" s="16" t="s">
        <v>2</v>
      </c>
      <c r="O257" s="16">
        <f t="shared" ca="1" si="9"/>
        <v>2</v>
      </c>
      <c r="P257" s="16" t="s">
        <v>99</v>
      </c>
      <c r="Q257">
        <f t="shared" ca="1" si="10"/>
        <v>8</v>
      </c>
      <c r="R257">
        <f t="shared" ca="1" si="11"/>
        <v>4</v>
      </c>
      <c r="S257" s="16" t="s">
        <v>0</v>
      </c>
      <c r="T257" s="16">
        <f t="shared" ca="1" si="12"/>
        <v>8</v>
      </c>
      <c r="U257" s="16" t="s">
        <v>2</v>
      </c>
      <c r="V257" s="16">
        <f t="shared" ca="1" si="13"/>
        <v>16</v>
      </c>
      <c r="W257" s="16" t="s">
        <v>99</v>
      </c>
      <c r="X257" t="s">
        <v>319</v>
      </c>
      <c r="Y257" t="str">
        <f t="shared" ca="1" si="14"/>
        <v>8/16</v>
      </c>
      <c r="Z257" t="s">
        <v>320</v>
      </c>
      <c r="AA257" t="s">
        <v>321</v>
      </c>
      <c r="AB257" t="str">
        <f t="shared" ca="1" si="15"/>
        <v>1/2</v>
      </c>
      <c r="AC257" t="s">
        <v>2</v>
      </c>
      <c r="AD257" t="e">
        <f t="shared" ca="1" si="16"/>
        <v>#VALUE!</v>
      </c>
      <c r="AE257" t="s">
        <v>2</v>
      </c>
      <c r="AF257">
        <f t="shared" ca="1" si="17"/>
        <v>7</v>
      </c>
      <c r="AG257" t="s">
        <v>98</v>
      </c>
      <c r="AH257">
        <f t="shared" ca="1" si="18"/>
        <v>90</v>
      </c>
      <c r="AI257" t="s">
        <v>2</v>
      </c>
      <c r="AJ257">
        <f t="shared" ca="1" si="19"/>
        <v>630</v>
      </c>
      <c r="AK257" t="s">
        <v>99</v>
      </c>
    </row>
    <row r="258" spans="2:37" x14ac:dyDescent="0.25">
      <c r="B258" s="18" t="s">
        <v>319</v>
      </c>
      <c r="C258" s="1" t="s">
        <v>366</v>
      </c>
      <c r="D258" s="25" t="s">
        <v>320</v>
      </c>
      <c r="E258" t="s">
        <v>321</v>
      </c>
      <c r="F258" t="s">
        <v>217</v>
      </c>
      <c r="G258"/>
      <c r="H258">
        <f t="shared" ca="1" si="4"/>
        <v>2</v>
      </c>
      <c r="I258">
        <f t="shared" ca="1" si="5"/>
        <v>3</v>
      </c>
      <c r="J258">
        <f t="shared" ca="1" si="6"/>
        <v>1</v>
      </c>
      <c r="K258">
        <f t="shared" ca="1" si="7"/>
        <v>1</v>
      </c>
      <c r="L258" s="16" t="s">
        <v>0</v>
      </c>
      <c r="M258" s="16">
        <f t="shared" ca="1" si="8"/>
        <v>2</v>
      </c>
      <c r="N258" s="16" t="s">
        <v>2</v>
      </c>
      <c r="O258" s="16">
        <f t="shared" ca="1" si="9"/>
        <v>3</v>
      </c>
      <c r="P258" s="16" t="s">
        <v>99</v>
      </c>
      <c r="Q258">
        <f t="shared" ca="1" si="10"/>
        <v>4</v>
      </c>
      <c r="R258">
        <f t="shared" ca="1" si="11"/>
        <v>8</v>
      </c>
      <c r="S258" s="16" t="s">
        <v>0</v>
      </c>
      <c r="T258" s="16">
        <f t="shared" ca="1" si="12"/>
        <v>8</v>
      </c>
      <c r="U258" s="16" t="s">
        <v>2</v>
      </c>
      <c r="V258" s="16">
        <f t="shared" ca="1" si="13"/>
        <v>12</v>
      </c>
      <c r="W258" s="16" t="s">
        <v>99</v>
      </c>
      <c r="X258" t="s">
        <v>319</v>
      </c>
      <c r="Y258" t="str">
        <f t="shared" ca="1" si="14"/>
        <v>8/12</v>
      </c>
      <c r="Z258" t="s">
        <v>320</v>
      </c>
      <c r="AA258" t="s">
        <v>321</v>
      </c>
      <c r="AB258" t="str">
        <f t="shared" ca="1" si="15"/>
        <v>2/3</v>
      </c>
      <c r="AC258" t="s">
        <v>2</v>
      </c>
      <c r="AD258" t="e">
        <f t="shared" ca="1" si="16"/>
        <v>#VALUE!</v>
      </c>
      <c r="AE258" t="s">
        <v>2</v>
      </c>
      <c r="AF258">
        <f t="shared" ca="1" si="17"/>
        <v>4</v>
      </c>
      <c r="AG258" t="s">
        <v>98</v>
      </c>
      <c r="AH258">
        <f t="shared" ca="1" si="18"/>
        <v>90</v>
      </c>
      <c r="AI258" t="s">
        <v>2</v>
      </c>
      <c r="AJ258">
        <f t="shared" ca="1" si="19"/>
        <v>360</v>
      </c>
      <c r="AK258" t="s">
        <v>99</v>
      </c>
    </row>
    <row r="259" spans="2:37" x14ac:dyDescent="0.25">
      <c r="B259" s="18" t="s">
        <v>319</v>
      </c>
      <c r="C259" s="1" t="s">
        <v>367</v>
      </c>
      <c r="D259" s="25" t="s">
        <v>320</v>
      </c>
      <c r="E259" t="s">
        <v>321</v>
      </c>
      <c r="F259" t="s">
        <v>234</v>
      </c>
      <c r="G259"/>
      <c r="H259">
        <f t="shared" ca="1" si="4"/>
        <v>2</v>
      </c>
      <c r="I259">
        <f t="shared" ca="1" si="5"/>
        <v>7</v>
      </c>
      <c r="J259">
        <f t="shared" ca="1" si="6"/>
        <v>1</v>
      </c>
      <c r="K259">
        <f t="shared" ca="1" si="7"/>
        <v>2</v>
      </c>
      <c r="L259" s="16" t="s">
        <v>0</v>
      </c>
      <c r="M259" s="16">
        <f t="shared" ca="1" si="8"/>
        <v>2</v>
      </c>
      <c r="N259" s="16" t="s">
        <v>2</v>
      </c>
      <c r="O259" s="16">
        <f t="shared" ca="1" si="9"/>
        <v>7</v>
      </c>
      <c r="P259" s="16" t="s">
        <v>99</v>
      </c>
      <c r="Q259">
        <f t="shared" ca="1" si="10"/>
        <v>6</v>
      </c>
      <c r="R259">
        <f t="shared" ca="1" si="11"/>
        <v>4</v>
      </c>
      <c r="S259" s="16" t="s">
        <v>0</v>
      </c>
      <c r="T259" s="16">
        <f t="shared" ca="1" si="12"/>
        <v>12</v>
      </c>
      <c r="U259" s="16" t="s">
        <v>2</v>
      </c>
      <c r="V259" s="16">
        <f t="shared" ca="1" si="13"/>
        <v>42</v>
      </c>
      <c r="W259" s="16" t="s">
        <v>99</v>
      </c>
      <c r="X259" t="s">
        <v>319</v>
      </c>
      <c r="Y259" t="str">
        <f t="shared" ca="1" si="14"/>
        <v>12/42</v>
      </c>
      <c r="Z259" t="s">
        <v>320</v>
      </c>
      <c r="AA259" t="s">
        <v>321</v>
      </c>
      <c r="AB259" t="str">
        <f t="shared" ca="1" si="15"/>
        <v>2/7</v>
      </c>
      <c r="AC259" t="s">
        <v>2</v>
      </c>
      <c r="AD259" t="e">
        <f t="shared" ca="1" si="16"/>
        <v>#VALUE!</v>
      </c>
      <c r="AE259" t="s">
        <v>2</v>
      </c>
      <c r="AF259">
        <f t="shared" ca="1" si="17"/>
        <v>3</v>
      </c>
      <c r="AG259" t="s">
        <v>98</v>
      </c>
      <c r="AH259">
        <f t="shared" ca="1" si="18"/>
        <v>40</v>
      </c>
      <c r="AI259" t="s">
        <v>2</v>
      </c>
      <c r="AJ259">
        <f t="shared" ca="1" si="19"/>
        <v>120</v>
      </c>
      <c r="AK259" t="s">
        <v>99</v>
      </c>
    </row>
    <row r="260" spans="2:37" x14ac:dyDescent="0.25">
      <c r="B260" s="18" t="s">
        <v>319</v>
      </c>
      <c r="C260" s="1" t="s">
        <v>345</v>
      </c>
      <c r="D260" s="25" t="s">
        <v>320</v>
      </c>
      <c r="E260" t="s">
        <v>321</v>
      </c>
      <c r="F260" t="s">
        <v>279</v>
      </c>
      <c r="G260"/>
      <c r="H260">
        <f t="shared" ca="1" si="4"/>
        <v>2</v>
      </c>
      <c r="I260">
        <f t="shared" ca="1" si="5"/>
        <v>3</v>
      </c>
      <c r="J260">
        <f t="shared" ca="1" si="6"/>
        <v>1</v>
      </c>
      <c r="K260">
        <f t="shared" ca="1" si="7"/>
        <v>6</v>
      </c>
      <c r="L260" s="16" t="s">
        <v>0</v>
      </c>
      <c r="M260" s="16">
        <f t="shared" ca="1" si="8"/>
        <v>2</v>
      </c>
      <c r="N260" s="16" t="s">
        <v>2</v>
      </c>
      <c r="O260" s="16">
        <f t="shared" ca="1" si="9"/>
        <v>3</v>
      </c>
      <c r="P260" s="16" t="s">
        <v>99</v>
      </c>
      <c r="Q260">
        <f t="shared" ca="1" si="10"/>
        <v>12</v>
      </c>
      <c r="R260">
        <f t="shared" ca="1" si="11"/>
        <v>2</v>
      </c>
      <c r="S260" s="16" t="s">
        <v>0</v>
      </c>
      <c r="T260" s="16">
        <f t="shared" ca="1" si="12"/>
        <v>24</v>
      </c>
      <c r="U260" s="16" t="s">
        <v>2</v>
      </c>
      <c r="V260" s="16">
        <f t="shared" ca="1" si="13"/>
        <v>36</v>
      </c>
      <c r="W260" s="16" t="s">
        <v>99</v>
      </c>
      <c r="X260" t="s">
        <v>319</v>
      </c>
      <c r="Y260" t="str">
        <f t="shared" ca="1" si="14"/>
        <v>24/36</v>
      </c>
      <c r="Z260" t="s">
        <v>320</v>
      </c>
      <c r="AA260" t="s">
        <v>321</v>
      </c>
      <c r="AB260" t="str">
        <f t="shared" ca="1" si="15"/>
        <v>2/3</v>
      </c>
      <c r="AC260" t="s">
        <v>2</v>
      </c>
      <c r="AD260" t="e">
        <f t="shared" ca="1" si="16"/>
        <v>#VALUE!</v>
      </c>
      <c r="AE260" t="s">
        <v>2</v>
      </c>
      <c r="AF260">
        <f t="shared" ca="1" si="17"/>
        <v>8</v>
      </c>
      <c r="AG260" t="s">
        <v>98</v>
      </c>
      <c r="AH260">
        <f t="shared" ca="1" si="18"/>
        <v>20</v>
      </c>
      <c r="AI260" t="s">
        <v>2</v>
      </c>
      <c r="AJ260">
        <f t="shared" ca="1" si="19"/>
        <v>160</v>
      </c>
      <c r="AK260" t="s">
        <v>99</v>
      </c>
    </row>
    <row r="261" spans="2:37" x14ac:dyDescent="0.25">
      <c r="B261" s="18" t="s">
        <v>319</v>
      </c>
      <c r="C261" s="1" t="s">
        <v>338</v>
      </c>
      <c r="D261" s="25" t="s">
        <v>320</v>
      </c>
      <c r="E261" t="s">
        <v>321</v>
      </c>
      <c r="F261" t="s">
        <v>180</v>
      </c>
      <c r="G261"/>
      <c r="H261">
        <f t="shared" ca="1" si="4"/>
        <v>2</v>
      </c>
      <c r="I261">
        <f t="shared" ca="1" si="5"/>
        <v>7</v>
      </c>
      <c r="J261">
        <f t="shared" ca="1" si="6"/>
        <v>1</v>
      </c>
      <c r="K261">
        <f t="shared" ca="1" si="7"/>
        <v>7</v>
      </c>
      <c r="L261" s="16" t="s">
        <v>0</v>
      </c>
      <c r="M261" s="16">
        <f t="shared" ca="1" si="8"/>
        <v>2</v>
      </c>
      <c r="N261" s="16" t="s">
        <v>2</v>
      </c>
      <c r="O261" s="16">
        <f t="shared" ca="1" si="9"/>
        <v>7</v>
      </c>
      <c r="P261" s="16" t="s">
        <v>99</v>
      </c>
      <c r="Q261">
        <f t="shared" ca="1" si="10"/>
        <v>14</v>
      </c>
      <c r="R261">
        <f t="shared" ca="1" si="11"/>
        <v>3</v>
      </c>
      <c r="S261" s="16" t="s">
        <v>0</v>
      </c>
      <c r="T261" s="16">
        <f t="shared" ca="1" si="12"/>
        <v>28</v>
      </c>
      <c r="U261" s="16" t="s">
        <v>2</v>
      </c>
      <c r="V261" s="16">
        <f t="shared" ca="1" si="13"/>
        <v>98</v>
      </c>
      <c r="W261" s="16" t="s">
        <v>99</v>
      </c>
      <c r="X261" t="s">
        <v>319</v>
      </c>
      <c r="Y261" t="str">
        <f t="shared" ca="1" si="14"/>
        <v>28/98</v>
      </c>
      <c r="Z261" t="s">
        <v>320</v>
      </c>
      <c r="AA261" t="s">
        <v>321</v>
      </c>
      <c r="AB261" t="str">
        <f t="shared" ca="1" si="15"/>
        <v>2/7</v>
      </c>
      <c r="AC261" t="s">
        <v>2</v>
      </c>
      <c r="AD261" t="e">
        <f t="shared" ca="1" si="16"/>
        <v>#VALUE!</v>
      </c>
      <c r="AE261" t="s">
        <v>2</v>
      </c>
      <c r="AF261">
        <f t="shared" ca="1" si="17"/>
        <v>7</v>
      </c>
      <c r="AG261" t="s">
        <v>98</v>
      </c>
      <c r="AH261">
        <f t="shared" ca="1" si="18"/>
        <v>70</v>
      </c>
      <c r="AI261" t="s">
        <v>2</v>
      </c>
      <c r="AJ261">
        <f t="shared" ca="1" si="19"/>
        <v>490</v>
      </c>
      <c r="AK261" t="s">
        <v>99</v>
      </c>
    </row>
    <row r="262" spans="2:37" x14ac:dyDescent="0.25">
      <c r="B262" s="18" t="s">
        <v>319</v>
      </c>
      <c r="C262" s="1" t="s">
        <v>368</v>
      </c>
      <c r="D262" s="25" t="s">
        <v>320</v>
      </c>
      <c r="E262" t="s">
        <v>321</v>
      </c>
      <c r="F262" t="s">
        <v>179</v>
      </c>
      <c r="G262"/>
      <c r="H262">
        <f t="shared" ca="1" si="4"/>
        <v>1</v>
      </c>
      <c r="I262">
        <f t="shared" ca="1" si="5"/>
        <v>2</v>
      </c>
      <c r="J262">
        <f t="shared" ca="1" si="6"/>
        <v>1</v>
      </c>
      <c r="K262">
        <f t="shared" ca="1" si="7"/>
        <v>8</v>
      </c>
      <c r="L262" s="16" t="s">
        <v>0</v>
      </c>
      <c r="M262" s="16">
        <f t="shared" ca="1" si="8"/>
        <v>1</v>
      </c>
      <c r="N262" s="16" t="s">
        <v>2</v>
      </c>
      <c r="O262" s="16">
        <f t="shared" ca="1" si="9"/>
        <v>2</v>
      </c>
      <c r="P262" s="16" t="s">
        <v>99</v>
      </c>
      <c r="Q262">
        <f t="shared" ca="1" si="10"/>
        <v>15</v>
      </c>
      <c r="R262">
        <f t="shared" ca="1" si="11"/>
        <v>4</v>
      </c>
      <c r="S262" s="16" t="s">
        <v>0</v>
      </c>
      <c r="T262" s="16">
        <f t="shared" ca="1" si="12"/>
        <v>15</v>
      </c>
      <c r="U262" s="16" t="s">
        <v>2</v>
      </c>
      <c r="V262" s="16">
        <f t="shared" ca="1" si="13"/>
        <v>30</v>
      </c>
      <c r="W262" s="16" t="s">
        <v>99</v>
      </c>
      <c r="X262" t="s">
        <v>319</v>
      </c>
      <c r="Y262" t="str">
        <f t="shared" ca="1" si="14"/>
        <v>15/30</v>
      </c>
      <c r="Z262" t="s">
        <v>320</v>
      </c>
      <c r="AA262" t="s">
        <v>321</v>
      </c>
      <c r="AB262" t="str">
        <f t="shared" ca="1" si="15"/>
        <v>1/2</v>
      </c>
      <c r="AC262" t="s">
        <v>2</v>
      </c>
      <c r="AD262" t="e">
        <f t="shared" ca="1" si="16"/>
        <v>#VALUE!</v>
      </c>
      <c r="AE262" t="s">
        <v>2</v>
      </c>
      <c r="AF262">
        <f t="shared" ca="1" si="17"/>
        <v>5</v>
      </c>
      <c r="AG262" t="s">
        <v>98</v>
      </c>
      <c r="AH262">
        <f t="shared" ca="1" si="18"/>
        <v>60</v>
      </c>
      <c r="AI262" t="s">
        <v>2</v>
      </c>
      <c r="AJ262">
        <f t="shared" ca="1" si="19"/>
        <v>300</v>
      </c>
      <c r="AK262" t="s">
        <v>99</v>
      </c>
    </row>
    <row r="263" spans="2:37" x14ac:dyDescent="0.25">
      <c r="B263" s="18" t="s">
        <v>319</v>
      </c>
      <c r="C263" s="1" t="s">
        <v>369</v>
      </c>
      <c r="D263" s="25" t="s">
        <v>320</v>
      </c>
      <c r="E263" t="s">
        <v>321</v>
      </c>
      <c r="F263" t="s">
        <v>239</v>
      </c>
      <c r="G263"/>
      <c r="H263">
        <f t="shared" ca="1" si="4"/>
        <v>2</v>
      </c>
      <c r="I263">
        <f t="shared" ca="1" si="5"/>
        <v>8</v>
      </c>
      <c r="J263">
        <f t="shared" ca="1" si="6"/>
        <v>2</v>
      </c>
      <c r="K263">
        <f t="shared" ca="1" si="7"/>
        <v>3</v>
      </c>
      <c r="L263" s="16" t="s">
        <v>0</v>
      </c>
      <c r="M263" s="16">
        <f t="shared" ca="1" si="8"/>
        <v>1</v>
      </c>
      <c r="N263" s="16" t="s">
        <v>2</v>
      </c>
      <c r="O263" s="16">
        <f t="shared" ca="1" si="9"/>
        <v>4</v>
      </c>
      <c r="P263" s="16" t="s">
        <v>99</v>
      </c>
      <c r="Q263">
        <f t="shared" ca="1" si="10"/>
        <v>8</v>
      </c>
      <c r="R263">
        <f t="shared" ca="1" si="11"/>
        <v>3</v>
      </c>
      <c r="S263" s="16" t="s">
        <v>0</v>
      </c>
      <c r="T263" s="16">
        <f t="shared" ca="1" si="12"/>
        <v>8</v>
      </c>
      <c r="U263" s="16" t="s">
        <v>2</v>
      </c>
      <c r="V263" s="16">
        <f t="shared" ca="1" si="13"/>
        <v>32</v>
      </c>
      <c r="W263" s="16" t="s">
        <v>99</v>
      </c>
      <c r="X263" t="s">
        <v>319</v>
      </c>
      <c r="Y263" t="str">
        <f t="shared" ca="1" si="14"/>
        <v>8/32</v>
      </c>
      <c r="Z263" t="s">
        <v>320</v>
      </c>
      <c r="AA263" t="s">
        <v>321</v>
      </c>
      <c r="AB263" t="str">
        <f t="shared" ca="1" si="15"/>
        <v>1/4</v>
      </c>
      <c r="AC263" t="s">
        <v>2</v>
      </c>
      <c r="AD263" t="e">
        <f t="shared" ca="1" si="16"/>
        <v>#VALUE!</v>
      </c>
      <c r="AE263" t="s">
        <v>2</v>
      </c>
      <c r="AF263">
        <f t="shared" ca="1" si="17"/>
        <v>8</v>
      </c>
      <c r="AG263" t="s">
        <v>98</v>
      </c>
      <c r="AH263">
        <f t="shared" ca="1" si="18"/>
        <v>80</v>
      </c>
      <c r="AI263" t="s">
        <v>2</v>
      </c>
      <c r="AJ263">
        <f t="shared" ca="1" si="19"/>
        <v>640</v>
      </c>
      <c r="AK263" t="s">
        <v>99</v>
      </c>
    </row>
    <row r="264" spans="2:37" x14ac:dyDescent="0.25">
      <c r="B264" s="18" t="s">
        <v>319</v>
      </c>
      <c r="C264" s="1" t="s">
        <v>360</v>
      </c>
      <c r="D264" s="25" t="s">
        <v>320</v>
      </c>
      <c r="E264" t="s">
        <v>321</v>
      </c>
      <c r="F264" t="s">
        <v>221</v>
      </c>
      <c r="G264"/>
      <c r="H264">
        <f t="shared" ref="H264:H327" ca="1" si="20">RANDBETWEEN(1,I264-1)</f>
        <v>1</v>
      </c>
      <c r="I264">
        <f t="shared" ref="I264:I327" ca="1" si="21">RANDBETWEEN(2,10)</f>
        <v>9</v>
      </c>
      <c r="J264">
        <f t="shared" ref="J264:J327" ca="1" si="22">GCD(H264,I264)</f>
        <v>1</v>
      </c>
      <c r="K264">
        <f t="shared" ref="K264:K327" ca="1" si="23">RANDBETWEEN(1,8)</f>
        <v>5</v>
      </c>
      <c r="L264" s="16" t="s">
        <v>0</v>
      </c>
      <c r="M264" s="16">
        <f t="shared" ref="M264:M327" ca="1" si="24">H264/J264</f>
        <v>1</v>
      </c>
      <c r="N264" s="16" t="s">
        <v>2</v>
      </c>
      <c r="O264" s="16">
        <f t="shared" ref="O264:O327" ca="1" si="25">I264/J264</f>
        <v>9</v>
      </c>
      <c r="P264" s="16" t="s">
        <v>99</v>
      </c>
      <c r="Q264">
        <f t="shared" ref="Q264:Q327" ca="1" si="26">IF(K264=1,4,IF(K264=2,6,IF(K264=3,8,IF(K264=4,9,IF(K264=5,10,IF(K264=6,12,IF(K264=7,14,15)))))))</f>
        <v>10</v>
      </c>
      <c r="R264">
        <f t="shared" ref="R264:R327" ca="1" si="27">IF(Q264&lt;5,RANDBETWEEN(5,10),RANDBETWEEN(2,4))</f>
        <v>3</v>
      </c>
      <c r="S264" s="16" t="s">
        <v>0</v>
      </c>
      <c r="T264" s="16">
        <f t="shared" ref="T264:T327" ca="1" si="28">M264*Q264</f>
        <v>10</v>
      </c>
      <c r="U264" s="16" t="s">
        <v>2</v>
      </c>
      <c r="V264" s="16">
        <f t="shared" ref="V264:V327" ca="1" si="29">O264*Q264</f>
        <v>90</v>
      </c>
      <c r="W264" s="16" t="s">
        <v>99</v>
      </c>
      <c r="X264" t="s">
        <v>319</v>
      </c>
      <c r="Y264" t="str">
        <f t="shared" ref="Y264:Y327" ca="1" si="30">CONCATENATE(T264,"/",V264)</f>
        <v>10/90</v>
      </c>
      <c r="Z264" t="s">
        <v>320</v>
      </c>
      <c r="AA264" t="s">
        <v>321</v>
      </c>
      <c r="AB264" t="str">
        <f t="shared" ref="AB264:AB327" ca="1" si="31">CONCATENATE(M264,"/",O264)</f>
        <v>1/9</v>
      </c>
      <c r="AC264" t="s">
        <v>2</v>
      </c>
      <c r="AD264" t="e">
        <f t="shared" ref="AD264:AD327" ca="1" si="32">(Y264*10+Z264)*AB264</f>
        <v>#VALUE!</v>
      </c>
      <c r="AE264" t="s">
        <v>2</v>
      </c>
      <c r="AF264">
        <f t="shared" ref="AF264:AF327" ca="1" si="33">RANDBETWEEN(3,9)</f>
        <v>4</v>
      </c>
      <c r="AG264" t="s">
        <v>98</v>
      </c>
      <c r="AH264">
        <f t="shared" ref="AH264:AH327" ca="1" si="34">RANDBETWEEN(2,9)*10</f>
        <v>80</v>
      </c>
      <c r="AI264" t="s">
        <v>2</v>
      </c>
      <c r="AJ264">
        <f t="shared" ref="AJ264:AJ327" ca="1" si="35">AF264*AH264</f>
        <v>320</v>
      </c>
      <c r="AK264" t="s">
        <v>99</v>
      </c>
    </row>
    <row r="265" spans="2:37" x14ac:dyDescent="0.25">
      <c r="B265" s="18" t="s">
        <v>319</v>
      </c>
      <c r="C265" s="1" t="s">
        <v>370</v>
      </c>
      <c r="D265" s="25" t="s">
        <v>320</v>
      </c>
      <c r="E265" t="s">
        <v>321</v>
      </c>
      <c r="F265" t="s">
        <v>203</v>
      </c>
      <c r="G265"/>
      <c r="H265">
        <f t="shared" ca="1" si="20"/>
        <v>6</v>
      </c>
      <c r="I265">
        <f t="shared" ca="1" si="21"/>
        <v>9</v>
      </c>
      <c r="J265">
        <f t="shared" ca="1" si="22"/>
        <v>3</v>
      </c>
      <c r="K265">
        <f t="shared" ca="1" si="23"/>
        <v>5</v>
      </c>
      <c r="L265" s="16" t="s">
        <v>0</v>
      </c>
      <c r="M265" s="16">
        <f t="shared" ca="1" si="24"/>
        <v>2</v>
      </c>
      <c r="N265" s="16" t="s">
        <v>2</v>
      </c>
      <c r="O265" s="16">
        <f t="shared" ca="1" si="25"/>
        <v>3</v>
      </c>
      <c r="P265" s="16" t="s">
        <v>99</v>
      </c>
      <c r="Q265">
        <f t="shared" ca="1" si="26"/>
        <v>10</v>
      </c>
      <c r="R265">
        <f t="shared" ca="1" si="27"/>
        <v>4</v>
      </c>
      <c r="S265" s="16" t="s">
        <v>0</v>
      </c>
      <c r="T265" s="16">
        <f t="shared" ca="1" si="28"/>
        <v>20</v>
      </c>
      <c r="U265" s="16" t="s">
        <v>2</v>
      </c>
      <c r="V265" s="16">
        <f t="shared" ca="1" si="29"/>
        <v>30</v>
      </c>
      <c r="W265" s="16" t="s">
        <v>99</v>
      </c>
      <c r="X265" t="s">
        <v>319</v>
      </c>
      <c r="Y265" t="str">
        <f t="shared" ca="1" si="30"/>
        <v>20/30</v>
      </c>
      <c r="Z265" t="s">
        <v>320</v>
      </c>
      <c r="AA265" t="s">
        <v>321</v>
      </c>
      <c r="AB265" t="str">
        <f t="shared" ca="1" si="31"/>
        <v>2/3</v>
      </c>
      <c r="AC265" t="s">
        <v>2</v>
      </c>
      <c r="AD265" t="e">
        <f t="shared" ca="1" si="32"/>
        <v>#VALUE!</v>
      </c>
      <c r="AE265" t="s">
        <v>2</v>
      </c>
      <c r="AF265">
        <f t="shared" ca="1" si="33"/>
        <v>9</v>
      </c>
      <c r="AG265" t="s">
        <v>98</v>
      </c>
      <c r="AH265">
        <f t="shared" ca="1" si="34"/>
        <v>40</v>
      </c>
      <c r="AI265" t="s">
        <v>2</v>
      </c>
      <c r="AJ265">
        <f t="shared" ca="1" si="35"/>
        <v>360</v>
      </c>
      <c r="AK265" t="s">
        <v>99</v>
      </c>
    </row>
    <row r="266" spans="2:37" x14ac:dyDescent="0.25">
      <c r="B266" s="18" t="s">
        <v>319</v>
      </c>
      <c r="C266" s="1" t="s">
        <v>371</v>
      </c>
      <c r="D266" s="25" t="s">
        <v>320</v>
      </c>
      <c r="E266" t="s">
        <v>321</v>
      </c>
      <c r="F266" t="s">
        <v>279</v>
      </c>
      <c r="G266"/>
      <c r="H266">
        <f t="shared" ca="1" si="20"/>
        <v>1</v>
      </c>
      <c r="I266">
        <f t="shared" ca="1" si="21"/>
        <v>8</v>
      </c>
      <c r="J266">
        <f t="shared" ca="1" si="22"/>
        <v>1</v>
      </c>
      <c r="K266">
        <f t="shared" ca="1" si="23"/>
        <v>2</v>
      </c>
      <c r="L266" s="16" t="s">
        <v>0</v>
      </c>
      <c r="M266" s="16">
        <f t="shared" ca="1" si="24"/>
        <v>1</v>
      </c>
      <c r="N266" s="16" t="s">
        <v>2</v>
      </c>
      <c r="O266" s="16">
        <f t="shared" ca="1" si="25"/>
        <v>8</v>
      </c>
      <c r="P266" s="16" t="s">
        <v>99</v>
      </c>
      <c r="Q266">
        <f t="shared" ca="1" si="26"/>
        <v>6</v>
      </c>
      <c r="R266">
        <f t="shared" ca="1" si="27"/>
        <v>4</v>
      </c>
      <c r="S266" s="16" t="s">
        <v>0</v>
      </c>
      <c r="T266" s="16">
        <f t="shared" ca="1" si="28"/>
        <v>6</v>
      </c>
      <c r="U266" s="16" t="s">
        <v>2</v>
      </c>
      <c r="V266" s="16">
        <f t="shared" ca="1" si="29"/>
        <v>48</v>
      </c>
      <c r="W266" s="16" t="s">
        <v>99</v>
      </c>
      <c r="X266" t="s">
        <v>319</v>
      </c>
      <c r="Y266" t="str">
        <f t="shared" ca="1" si="30"/>
        <v>6/48</v>
      </c>
      <c r="Z266" t="s">
        <v>320</v>
      </c>
      <c r="AA266" t="s">
        <v>321</v>
      </c>
      <c r="AB266" t="str">
        <f t="shared" ca="1" si="31"/>
        <v>1/8</v>
      </c>
      <c r="AC266" t="s">
        <v>2</v>
      </c>
      <c r="AD266" t="e">
        <f t="shared" ca="1" si="32"/>
        <v>#VALUE!</v>
      </c>
      <c r="AE266" t="s">
        <v>2</v>
      </c>
      <c r="AF266">
        <f t="shared" ca="1" si="33"/>
        <v>4</v>
      </c>
      <c r="AG266" t="s">
        <v>98</v>
      </c>
      <c r="AH266">
        <f t="shared" ca="1" si="34"/>
        <v>20</v>
      </c>
      <c r="AI266" t="s">
        <v>2</v>
      </c>
      <c r="AJ266">
        <f t="shared" ca="1" si="35"/>
        <v>80</v>
      </c>
      <c r="AK266" t="s">
        <v>99</v>
      </c>
    </row>
    <row r="267" spans="2:37" x14ac:dyDescent="0.25">
      <c r="B267" s="18" t="s">
        <v>319</v>
      </c>
      <c r="C267" s="1" t="s">
        <v>372</v>
      </c>
      <c r="D267" s="25" t="s">
        <v>320</v>
      </c>
      <c r="E267" t="s">
        <v>321</v>
      </c>
      <c r="F267" t="s">
        <v>217</v>
      </c>
      <c r="G267"/>
      <c r="H267">
        <f t="shared" ca="1" si="20"/>
        <v>3</v>
      </c>
      <c r="I267">
        <f t="shared" ca="1" si="21"/>
        <v>4</v>
      </c>
      <c r="J267">
        <f t="shared" ca="1" si="22"/>
        <v>1</v>
      </c>
      <c r="K267">
        <f t="shared" ca="1" si="23"/>
        <v>7</v>
      </c>
      <c r="L267" s="16" t="s">
        <v>0</v>
      </c>
      <c r="M267" s="16">
        <f t="shared" ca="1" si="24"/>
        <v>3</v>
      </c>
      <c r="N267" s="16" t="s">
        <v>2</v>
      </c>
      <c r="O267" s="16">
        <f t="shared" ca="1" si="25"/>
        <v>4</v>
      </c>
      <c r="P267" s="16" t="s">
        <v>99</v>
      </c>
      <c r="Q267">
        <f t="shared" ca="1" si="26"/>
        <v>14</v>
      </c>
      <c r="R267">
        <f t="shared" ca="1" si="27"/>
        <v>3</v>
      </c>
      <c r="S267" s="16" t="s">
        <v>0</v>
      </c>
      <c r="T267" s="16">
        <f t="shared" ca="1" si="28"/>
        <v>42</v>
      </c>
      <c r="U267" s="16" t="s">
        <v>2</v>
      </c>
      <c r="V267" s="16">
        <f t="shared" ca="1" si="29"/>
        <v>56</v>
      </c>
      <c r="W267" s="16" t="s">
        <v>99</v>
      </c>
      <c r="X267" t="s">
        <v>319</v>
      </c>
      <c r="Y267" t="str">
        <f t="shared" ca="1" si="30"/>
        <v>42/56</v>
      </c>
      <c r="Z267" t="s">
        <v>320</v>
      </c>
      <c r="AA267" t="s">
        <v>321</v>
      </c>
      <c r="AB267" t="str">
        <f t="shared" ca="1" si="31"/>
        <v>3/4</v>
      </c>
      <c r="AC267" t="s">
        <v>2</v>
      </c>
      <c r="AD267" t="e">
        <f t="shared" ca="1" si="32"/>
        <v>#VALUE!</v>
      </c>
      <c r="AE267" t="s">
        <v>2</v>
      </c>
      <c r="AF267">
        <f t="shared" ca="1" si="33"/>
        <v>8</v>
      </c>
      <c r="AG267" t="s">
        <v>98</v>
      </c>
      <c r="AH267">
        <f t="shared" ca="1" si="34"/>
        <v>60</v>
      </c>
      <c r="AI267" t="s">
        <v>2</v>
      </c>
      <c r="AJ267">
        <f t="shared" ca="1" si="35"/>
        <v>480</v>
      </c>
      <c r="AK267" t="s">
        <v>99</v>
      </c>
    </row>
    <row r="268" spans="2:37" x14ac:dyDescent="0.25">
      <c r="B268" s="18" t="s">
        <v>319</v>
      </c>
      <c r="C268" s="1" t="s">
        <v>373</v>
      </c>
      <c r="D268" s="25" t="s">
        <v>320</v>
      </c>
      <c r="E268" t="s">
        <v>321</v>
      </c>
      <c r="F268" t="s">
        <v>279</v>
      </c>
      <c r="G268"/>
      <c r="H268">
        <f t="shared" ca="1" si="20"/>
        <v>3</v>
      </c>
      <c r="I268">
        <f t="shared" ca="1" si="21"/>
        <v>6</v>
      </c>
      <c r="J268">
        <f t="shared" ca="1" si="22"/>
        <v>3</v>
      </c>
      <c r="K268">
        <f t="shared" ca="1" si="23"/>
        <v>4</v>
      </c>
      <c r="L268" s="16" t="s">
        <v>0</v>
      </c>
      <c r="M268" s="16">
        <f t="shared" ca="1" si="24"/>
        <v>1</v>
      </c>
      <c r="N268" s="16" t="s">
        <v>2</v>
      </c>
      <c r="O268" s="16">
        <f t="shared" ca="1" si="25"/>
        <v>2</v>
      </c>
      <c r="P268" s="16" t="s">
        <v>99</v>
      </c>
      <c r="Q268">
        <f t="shared" ca="1" si="26"/>
        <v>9</v>
      </c>
      <c r="R268">
        <f t="shared" ca="1" si="27"/>
        <v>2</v>
      </c>
      <c r="S268" s="16" t="s">
        <v>0</v>
      </c>
      <c r="T268" s="16">
        <f t="shared" ca="1" si="28"/>
        <v>9</v>
      </c>
      <c r="U268" s="16" t="s">
        <v>2</v>
      </c>
      <c r="V268" s="16">
        <f t="shared" ca="1" si="29"/>
        <v>18</v>
      </c>
      <c r="W268" s="16" t="s">
        <v>99</v>
      </c>
      <c r="X268" t="s">
        <v>319</v>
      </c>
      <c r="Y268" t="str">
        <f t="shared" ca="1" si="30"/>
        <v>9/18</v>
      </c>
      <c r="Z268" t="s">
        <v>320</v>
      </c>
      <c r="AA268" t="s">
        <v>321</v>
      </c>
      <c r="AB268" t="str">
        <f t="shared" ca="1" si="31"/>
        <v>1/2</v>
      </c>
      <c r="AC268" t="s">
        <v>2</v>
      </c>
      <c r="AD268" t="e">
        <f t="shared" ca="1" si="32"/>
        <v>#VALUE!</v>
      </c>
      <c r="AE268" t="s">
        <v>2</v>
      </c>
      <c r="AF268">
        <f t="shared" ca="1" si="33"/>
        <v>8</v>
      </c>
      <c r="AG268" t="s">
        <v>98</v>
      </c>
      <c r="AH268">
        <f t="shared" ca="1" si="34"/>
        <v>20</v>
      </c>
      <c r="AI268" t="s">
        <v>2</v>
      </c>
      <c r="AJ268">
        <f t="shared" ca="1" si="35"/>
        <v>160</v>
      </c>
      <c r="AK268" t="s">
        <v>99</v>
      </c>
    </row>
    <row r="269" spans="2:37" x14ac:dyDescent="0.25">
      <c r="B269" s="18" t="s">
        <v>319</v>
      </c>
      <c r="C269" s="1" t="s">
        <v>374</v>
      </c>
      <c r="D269" s="25" t="s">
        <v>320</v>
      </c>
      <c r="E269" t="s">
        <v>321</v>
      </c>
      <c r="F269" t="s">
        <v>234</v>
      </c>
      <c r="G269"/>
      <c r="H269">
        <f t="shared" ca="1" si="20"/>
        <v>2</v>
      </c>
      <c r="I269">
        <f t="shared" ca="1" si="21"/>
        <v>4</v>
      </c>
      <c r="J269">
        <f t="shared" ca="1" si="22"/>
        <v>2</v>
      </c>
      <c r="K269">
        <f t="shared" ca="1" si="23"/>
        <v>4</v>
      </c>
      <c r="L269" s="16" t="s">
        <v>0</v>
      </c>
      <c r="M269" s="16">
        <f t="shared" ca="1" si="24"/>
        <v>1</v>
      </c>
      <c r="N269" s="16" t="s">
        <v>2</v>
      </c>
      <c r="O269" s="16">
        <f t="shared" ca="1" si="25"/>
        <v>2</v>
      </c>
      <c r="P269" s="16" t="s">
        <v>99</v>
      </c>
      <c r="Q269">
        <f t="shared" ca="1" si="26"/>
        <v>9</v>
      </c>
      <c r="R269">
        <f t="shared" ca="1" si="27"/>
        <v>4</v>
      </c>
      <c r="S269" s="16" t="s">
        <v>0</v>
      </c>
      <c r="T269" s="16">
        <f t="shared" ca="1" si="28"/>
        <v>9</v>
      </c>
      <c r="U269" s="16" t="s">
        <v>2</v>
      </c>
      <c r="V269" s="16">
        <f t="shared" ca="1" si="29"/>
        <v>18</v>
      </c>
      <c r="W269" s="16" t="s">
        <v>99</v>
      </c>
      <c r="X269" t="s">
        <v>319</v>
      </c>
      <c r="Y269" t="str">
        <f t="shared" ca="1" si="30"/>
        <v>9/18</v>
      </c>
      <c r="Z269" t="s">
        <v>320</v>
      </c>
      <c r="AA269" t="s">
        <v>321</v>
      </c>
      <c r="AB269" t="str">
        <f t="shared" ca="1" si="31"/>
        <v>1/2</v>
      </c>
      <c r="AC269" t="s">
        <v>2</v>
      </c>
      <c r="AD269" t="e">
        <f t="shared" ca="1" si="32"/>
        <v>#VALUE!</v>
      </c>
      <c r="AE269" t="s">
        <v>2</v>
      </c>
      <c r="AF269">
        <f t="shared" ca="1" si="33"/>
        <v>9</v>
      </c>
      <c r="AG269" t="s">
        <v>98</v>
      </c>
      <c r="AH269">
        <f t="shared" ca="1" si="34"/>
        <v>60</v>
      </c>
      <c r="AI269" t="s">
        <v>2</v>
      </c>
      <c r="AJ269">
        <f t="shared" ca="1" si="35"/>
        <v>540</v>
      </c>
      <c r="AK269" t="s">
        <v>99</v>
      </c>
    </row>
    <row r="270" spans="2:37" x14ac:dyDescent="0.25">
      <c r="B270" s="18" t="s">
        <v>319</v>
      </c>
      <c r="C270" s="1" t="s">
        <v>375</v>
      </c>
      <c r="D270" s="25" t="s">
        <v>320</v>
      </c>
      <c r="E270" t="s">
        <v>321</v>
      </c>
      <c r="F270" t="s">
        <v>213</v>
      </c>
      <c r="G270"/>
      <c r="H270">
        <f t="shared" ca="1" si="20"/>
        <v>3</v>
      </c>
      <c r="I270">
        <f t="shared" ca="1" si="21"/>
        <v>6</v>
      </c>
      <c r="J270">
        <f t="shared" ca="1" si="22"/>
        <v>3</v>
      </c>
      <c r="K270">
        <f t="shared" ca="1" si="23"/>
        <v>3</v>
      </c>
      <c r="L270" s="16" t="s">
        <v>0</v>
      </c>
      <c r="M270" s="16">
        <f t="shared" ca="1" si="24"/>
        <v>1</v>
      </c>
      <c r="N270" s="16" t="s">
        <v>2</v>
      </c>
      <c r="O270" s="16">
        <f t="shared" ca="1" si="25"/>
        <v>2</v>
      </c>
      <c r="P270" s="16" t="s">
        <v>99</v>
      </c>
      <c r="Q270">
        <f t="shared" ca="1" si="26"/>
        <v>8</v>
      </c>
      <c r="R270">
        <f t="shared" ca="1" si="27"/>
        <v>2</v>
      </c>
      <c r="S270" s="16" t="s">
        <v>0</v>
      </c>
      <c r="T270" s="16">
        <f t="shared" ca="1" si="28"/>
        <v>8</v>
      </c>
      <c r="U270" s="16" t="s">
        <v>2</v>
      </c>
      <c r="V270" s="16">
        <f t="shared" ca="1" si="29"/>
        <v>16</v>
      </c>
      <c r="W270" s="16" t="s">
        <v>99</v>
      </c>
      <c r="X270" t="s">
        <v>319</v>
      </c>
      <c r="Y270" t="str">
        <f t="shared" ca="1" si="30"/>
        <v>8/16</v>
      </c>
      <c r="Z270" t="s">
        <v>320</v>
      </c>
      <c r="AA270" t="s">
        <v>321</v>
      </c>
      <c r="AB270" t="str">
        <f t="shared" ca="1" si="31"/>
        <v>1/2</v>
      </c>
      <c r="AC270" t="s">
        <v>2</v>
      </c>
      <c r="AD270" t="e">
        <f t="shared" ca="1" si="32"/>
        <v>#VALUE!</v>
      </c>
      <c r="AE270" t="s">
        <v>2</v>
      </c>
      <c r="AF270">
        <f t="shared" ca="1" si="33"/>
        <v>5</v>
      </c>
      <c r="AG270" t="s">
        <v>98</v>
      </c>
      <c r="AH270">
        <f t="shared" ca="1" si="34"/>
        <v>70</v>
      </c>
      <c r="AI270" t="s">
        <v>2</v>
      </c>
      <c r="AJ270">
        <f t="shared" ca="1" si="35"/>
        <v>350</v>
      </c>
      <c r="AK270" t="s">
        <v>99</v>
      </c>
    </row>
    <row r="271" spans="2:37" x14ac:dyDescent="0.25">
      <c r="B271" s="18" t="s">
        <v>319</v>
      </c>
      <c r="C271" s="1" t="s">
        <v>376</v>
      </c>
      <c r="D271" s="25" t="s">
        <v>320</v>
      </c>
      <c r="E271" t="s">
        <v>321</v>
      </c>
      <c r="F271" t="s">
        <v>217</v>
      </c>
      <c r="G271"/>
      <c r="H271">
        <f t="shared" ca="1" si="20"/>
        <v>6</v>
      </c>
      <c r="I271">
        <f t="shared" ca="1" si="21"/>
        <v>8</v>
      </c>
      <c r="J271">
        <f t="shared" ca="1" si="22"/>
        <v>2</v>
      </c>
      <c r="K271">
        <f t="shared" ca="1" si="23"/>
        <v>7</v>
      </c>
      <c r="L271" s="16" t="s">
        <v>0</v>
      </c>
      <c r="M271" s="16">
        <f t="shared" ca="1" si="24"/>
        <v>3</v>
      </c>
      <c r="N271" s="16" t="s">
        <v>2</v>
      </c>
      <c r="O271" s="16">
        <f t="shared" ca="1" si="25"/>
        <v>4</v>
      </c>
      <c r="P271" s="16" t="s">
        <v>99</v>
      </c>
      <c r="Q271">
        <f t="shared" ca="1" si="26"/>
        <v>14</v>
      </c>
      <c r="R271">
        <f t="shared" ca="1" si="27"/>
        <v>2</v>
      </c>
      <c r="S271" s="16" t="s">
        <v>0</v>
      </c>
      <c r="T271" s="16">
        <f t="shared" ca="1" si="28"/>
        <v>42</v>
      </c>
      <c r="U271" s="16" t="s">
        <v>2</v>
      </c>
      <c r="V271" s="16">
        <f t="shared" ca="1" si="29"/>
        <v>56</v>
      </c>
      <c r="W271" s="16" t="s">
        <v>99</v>
      </c>
      <c r="X271" t="s">
        <v>319</v>
      </c>
      <c r="Y271" t="str">
        <f t="shared" ca="1" si="30"/>
        <v>42/56</v>
      </c>
      <c r="Z271" t="s">
        <v>320</v>
      </c>
      <c r="AA271" t="s">
        <v>321</v>
      </c>
      <c r="AB271" t="str">
        <f t="shared" ca="1" si="31"/>
        <v>3/4</v>
      </c>
      <c r="AC271" t="s">
        <v>2</v>
      </c>
      <c r="AD271" t="e">
        <f t="shared" ca="1" si="32"/>
        <v>#VALUE!</v>
      </c>
      <c r="AE271" t="s">
        <v>2</v>
      </c>
      <c r="AF271">
        <f t="shared" ca="1" si="33"/>
        <v>7</v>
      </c>
      <c r="AG271" t="s">
        <v>98</v>
      </c>
      <c r="AH271">
        <f t="shared" ca="1" si="34"/>
        <v>60</v>
      </c>
      <c r="AI271" t="s">
        <v>2</v>
      </c>
      <c r="AJ271">
        <f t="shared" ca="1" si="35"/>
        <v>420</v>
      </c>
      <c r="AK271" t="s">
        <v>99</v>
      </c>
    </row>
    <row r="272" spans="2:37" x14ac:dyDescent="0.25">
      <c r="B272" s="18" t="s">
        <v>319</v>
      </c>
      <c r="C272" s="1" t="s">
        <v>377</v>
      </c>
      <c r="D272" s="25" t="s">
        <v>320</v>
      </c>
      <c r="E272" t="s">
        <v>321</v>
      </c>
      <c r="F272" t="s">
        <v>193</v>
      </c>
      <c r="G272"/>
      <c r="H272">
        <f t="shared" ca="1" si="20"/>
        <v>4</v>
      </c>
      <c r="I272">
        <f t="shared" ca="1" si="21"/>
        <v>6</v>
      </c>
      <c r="J272">
        <f t="shared" ca="1" si="22"/>
        <v>2</v>
      </c>
      <c r="K272">
        <f t="shared" ca="1" si="23"/>
        <v>6</v>
      </c>
      <c r="L272" s="16" t="s">
        <v>0</v>
      </c>
      <c r="M272" s="16">
        <f t="shared" ca="1" si="24"/>
        <v>2</v>
      </c>
      <c r="N272" s="16" t="s">
        <v>2</v>
      </c>
      <c r="O272" s="16">
        <f t="shared" ca="1" si="25"/>
        <v>3</v>
      </c>
      <c r="P272" s="16" t="s">
        <v>99</v>
      </c>
      <c r="Q272">
        <f t="shared" ca="1" si="26"/>
        <v>12</v>
      </c>
      <c r="R272">
        <f t="shared" ca="1" si="27"/>
        <v>4</v>
      </c>
      <c r="S272" s="16" t="s">
        <v>0</v>
      </c>
      <c r="T272" s="16">
        <f t="shared" ca="1" si="28"/>
        <v>24</v>
      </c>
      <c r="U272" s="16" t="s">
        <v>2</v>
      </c>
      <c r="V272" s="16">
        <f t="shared" ca="1" si="29"/>
        <v>36</v>
      </c>
      <c r="W272" s="16" t="s">
        <v>99</v>
      </c>
      <c r="X272" t="s">
        <v>319</v>
      </c>
      <c r="Y272" t="str">
        <f t="shared" ca="1" si="30"/>
        <v>24/36</v>
      </c>
      <c r="Z272" t="s">
        <v>320</v>
      </c>
      <c r="AA272" t="s">
        <v>321</v>
      </c>
      <c r="AB272" t="str">
        <f t="shared" ca="1" si="31"/>
        <v>2/3</v>
      </c>
      <c r="AC272" t="s">
        <v>2</v>
      </c>
      <c r="AD272" t="e">
        <f t="shared" ca="1" si="32"/>
        <v>#VALUE!</v>
      </c>
      <c r="AE272" t="s">
        <v>2</v>
      </c>
      <c r="AF272">
        <f t="shared" ca="1" si="33"/>
        <v>3</v>
      </c>
      <c r="AG272" t="s">
        <v>98</v>
      </c>
      <c r="AH272">
        <f t="shared" ca="1" si="34"/>
        <v>60</v>
      </c>
      <c r="AI272" t="s">
        <v>2</v>
      </c>
      <c r="AJ272">
        <f t="shared" ca="1" si="35"/>
        <v>180</v>
      </c>
      <c r="AK272" t="s">
        <v>99</v>
      </c>
    </row>
    <row r="273" spans="2:37" x14ac:dyDescent="0.25">
      <c r="B273" s="18" t="s">
        <v>319</v>
      </c>
      <c r="C273" s="1" t="s">
        <v>339</v>
      </c>
      <c r="D273" s="25" t="s">
        <v>320</v>
      </c>
      <c r="E273" t="s">
        <v>321</v>
      </c>
      <c r="F273" t="s">
        <v>276</v>
      </c>
      <c r="G273"/>
      <c r="H273">
        <f t="shared" ca="1" si="20"/>
        <v>1</v>
      </c>
      <c r="I273">
        <f t="shared" ca="1" si="21"/>
        <v>3</v>
      </c>
      <c r="J273">
        <f t="shared" ca="1" si="22"/>
        <v>1</v>
      </c>
      <c r="K273">
        <f t="shared" ca="1" si="23"/>
        <v>8</v>
      </c>
      <c r="L273" s="16" t="s">
        <v>0</v>
      </c>
      <c r="M273" s="16">
        <f t="shared" ca="1" si="24"/>
        <v>1</v>
      </c>
      <c r="N273" s="16" t="s">
        <v>2</v>
      </c>
      <c r="O273" s="16">
        <f t="shared" ca="1" si="25"/>
        <v>3</v>
      </c>
      <c r="P273" s="16" t="s">
        <v>99</v>
      </c>
      <c r="Q273">
        <f t="shared" ca="1" si="26"/>
        <v>15</v>
      </c>
      <c r="R273">
        <f t="shared" ca="1" si="27"/>
        <v>2</v>
      </c>
      <c r="S273" s="16" t="s">
        <v>0</v>
      </c>
      <c r="T273" s="16">
        <f t="shared" ca="1" si="28"/>
        <v>15</v>
      </c>
      <c r="U273" s="16" t="s">
        <v>2</v>
      </c>
      <c r="V273" s="16">
        <f t="shared" ca="1" si="29"/>
        <v>45</v>
      </c>
      <c r="W273" s="16" t="s">
        <v>99</v>
      </c>
      <c r="X273" t="s">
        <v>319</v>
      </c>
      <c r="Y273" t="str">
        <f t="shared" ca="1" si="30"/>
        <v>15/45</v>
      </c>
      <c r="Z273" t="s">
        <v>320</v>
      </c>
      <c r="AA273" t="s">
        <v>321</v>
      </c>
      <c r="AB273" t="str">
        <f t="shared" ca="1" si="31"/>
        <v>1/3</v>
      </c>
      <c r="AC273" t="s">
        <v>2</v>
      </c>
      <c r="AD273" t="e">
        <f t="shared" ca="1" si="32"/>
        <v>#VALUE!</v>
      </c>
      <c r="AE273" t="s">
        <v>2</v>
      </c>
      <c r="AF273">
        <f t="shared" ca="1" si="33"/>
        <v>6</v>
      </c>
      <c r="AG273" t="s">
        <v>98</v>
      </c>
      <c r="AH273">
        <f t="shared" ca="1" si="34"/>
        <v>20</v>
      </c>
      <c r="AI273" t="s">
        <v>2</v>
      </c>
      <c r="AJ273">
        <f t="shared" ca="1" si="35"/>
        <v>120</v>
      </c>
      <c r="AK273" t="s">
        <v>99</v>
      </c>
    </row>
    <row r="274" spans="2:37" x14ac:dyDescent="0.25">
      <c r="B274" s="18" t="s">
        <v>319</v>
      </c>
      <c r="C274" s="1" t="s">
        <v>367</v>
      </c>
      <c r="D274" s="25" t="s">
        <v>320</v>
      </c>
      <c r="E274" t="s">
        <v>321</v>
      </c>
      <c r="F274" t="s">
        <v>234</v>
      </c>
      <c r="G274"/>
      <c r="H274">
        <f t="shared" ca="1" si="20"/>
        <v>7</v>
      </c>
      <c r="I274">
        <f t="shared" ca="1" si="21"/>
        <v>9</v>
      </c>
      <c r="J274">
        <f t="shared" ca="1" si="22"/>
        <v>1</v>
      </c>
      <c r="K274">
        <f t="shared" ca="1" si="23"/>
        <v>8</v>
      </c>
      <c r="L274" s="16" t="s">
        <v>0</v>
      </c>
      <c r="M274" s="16">
        <f t="shared" ca="1" si="24"/>
        <v>7</v>
      </c>
      <c r="N274" s="16" t="s">
        <v>2</v>
      </c>
      <c r="O274" s="16">
        <f t="shared" ca="1" si="25"/>
        <v>9</v>
      </c>
      <c r="P274" s="16" t="s">
        <v>99</v>
      </c>
      <c r="Q274">
        <f t="shared" ca="1" si="26"/>
        <v>15</v>
      </c>
      <c r="R274">
        <f t="shared" ca="1" si="27"/>
        <v>2</v>
      </c>
      <c r="S274" s="16" t="s">
        <v>0</v>
      </c>
      <c r="T274" s="16">
        <f t="shared" ca="1" si="28"/>
        <v>105</v>
      </c>
      <c r="U274" s="16" t="s">
        <v>2</v>
      </c>
      <c r="V274" s="16">
        <f t="shared" ca="1" si="29"/>
        <v>135</v>
      </c>
      <c r="W274" s="16" t="s">
        <v>99</v>
      </c>
      <c r="X274" t="s">
        <v>319</v>
      </c>
      <c r="Y274" t="str">
        <f t="shared" ca="1" si="30"/>
        <v>105/135</v>
      </c>
      <c r="Z274" t="s">
        <v>320</v>
      </c>
      <c r="AA274" t="s">
        <v>321</v>
      </c>
      <c r="AB274" t="str">
        <f t="shared" ca="1" si="31"/>
        <v>7/9</v>
      </c>
      <c r="AC274" t="s">
        <v>2</v>
      </c>
      <c r="AD274" t="e">
        <f t="shared" ca="1" si="32"/>
        <v>#VALUE!</v>
      </c>
      <c r="AE274" t="s">
        <v>2</v>
      </c>
      <c r="AF274">
        <f t="shared" ca="1" si="33"/>
        <v>4</v>
      </c>
      <c r="AG274" t="s">
        <v>98</v>
      </c>
      <c r="AH274">
        <f t="shared" ca="1" si="34"/>
        <v>40</v>
      </c>
      <c r="AI274" t="s">
        <v>2</v>
      </c>
      <c r="AJ274">
        <f t="shared" ca="1" si="35"/>
        <v>160</v>
      </c>
      <c r="AK274" t="s">
        <v>99</v>
      </c>
    </row>
    <row r="275" spans="2:37" x14ac:dyDescent="0.25">
      <c r="B275" s="18" t="s">
        <v>319</v>
      </c>
      <c r="C275" s="1" t="s">
        <v>378</v>
      </c>
      <c r="D275" s="25" t="s">
        <v>320</v>
      </c>
      <c r="E275" t="s">
        <v>321</v>
      </c>
      <c r="F275" t="s">
        <v>193</v>
      </c>
      <c r="G275"/>
      <c r="H275">
        <f t="shared" ca="1" si="20"/>
        <v>2</v>
      </c>
      <c r="I275">
        <f t="shared" ca="1" si="21"/>
        <v>4</v>
      </c>
      <c r="J275">
        <f t="shared" ca="1" si="22"/>
        <v>2</v>
      </c>
      <c r="K275">
        <f t="shared" ca="1" si="23"/>
        <v>6</v>
      </c>
      <c r="L275" s="16" t="s">
        <v>0</v>
      </c>
      <c r="M275" s="16">
        <f t="shared" ca="1" si="24"/>
        <v>1</v>
      </c>
      <c r="N275" s="16" t="s">
        <v>2</v>
      </c>
      <c r="O275" s="16">
        <f t="shared" ca="1" si="25"/>
        <v>2</v>
      </c>
      <c r="P275" s="16" t="s">
        <v>99</v>
      </c>
      <c r="Q275">
        <f t="shared" ca="1" si="26"/>
        <v>12</v>
      </c>
      <c r="R275">
        <f t="shared" ca="1" si="27"/>
        <v>4</v>
      </c>
      <c r="S275" s="16" t="s">
        <v>0</v>
      </c>
      <c r="T275" s="16">
        <f t="shared" ca="1" si="28"/>
        <v>12</v>
      </c>
      <c r="U275" s="16" t="s">
        <v>2</v>
      </c>
      <c r="V275" s="16">
        <f t="shared" ca="1" si="29"/>
        <v>24</v>
      </c>
      <c r="W275" s="16" t="s">
        <v>99</v>
      </c>
      <c r="X275" t="s">
        <v>319</v>
      </c>
      <c r="Y275" t="str">
        <f t="shared" ca="1" si="30"/>
        <v>12/24</v>
      </c>
      <c r="Z275" t="s">
        <v>320</v>
      </c>
      <c r="AA275" t="s">
        <v>321</v>
      </c>
      <c r="AB275" t="str">
        <f t="shared" ca="1" si="31"/>
        <v>1/2</v>
      </c>
      <c r="AC275" t="s">
        <v>2</v>
      </c>
      <c r="AD275" t="e">
        <f t="shared" ca="1" si="32"/>
        <v>#VALUE!</v>
      </c>
      <c r="AE275" t="s">
        <v>2</v>
      </c>
      <c r="AF275">
        <f t="shared" ca="1" si="33"/>
        <v>4</v>
      </c>
      <c r="AG275" t="s">
        <v>98</v>
      </c>
      <c r="AH275">
        <f t="shared" ca="1" si="34"/>
        <v>90</v>
      </c>
      <c r="AI275" t="s">
        <v>2</v>
      </c>
      <c r="AJ275">
        <f t="shared" ca="1" si="35"/>
        <v>360</v>
      </c>
      <c r="AK275" t="s">
        <v>99</v>
      </c>
    </row>
    <row r="276" spans="2:37" x14ac:dyDescent="0.25">
      <c r="B276" s="18" t="s">
        <v>319</v>
      </c>
      <c r="C276" s="1" t="s">
        <v>353</v>
      </c>
      <c r="D276" s="25" t="s">
        <v>320</v>
      </c>
      <c r="E276" t="s">
        <v>321</v>
      </c>
      <c r="F276" t="s">
        <v>190</v>
      </c>
      <c r="G276"/>
      <c r="H276">
        <f t="shared" ca="1" si="20"/>
        <v>3</v>
      </c>
      <c r="I276">
        <f t="shared" ca="1" si="21"/>
        <v>8</v>
      </c>
      <c r="J276">
        <f t="shared" ca="1" si="22"/>
        <v>1</v>
      </c>
      <c r="K276">
        <f t="shared" ca="1" si="23"/>
        <v>2</v>
      </c>
      <c r="L276" s="16" t="s">
        <v>0</v>
      </c>
      <c r="M276" s="16">
        <f t="shared" ca="1" si="24"/>
        <v>3</v>
      </c>
      <c r="N276" s="16" t="s">
        <v>2</v>
      </c>
      <c r="O276" s="16">
        <f t="shared" ca="1" si="25"/>
        <v>8</v>
      </c>
      <c r="P276" s="16" t="s">
        <v>99</v>
      </c>
      <c r="Q276">
        <f t="shared" ca="1" si="26"/>
        <v>6</v>
      </c>
      <c r="R276">
        <f t="shared" ca="1" si="27"/>
        <v>3</v>
      </c>
      <c r="S276" s="16" t="s">
        <v>0</v>
      </c>
      <c r="T276" s="16">
        <f t="shared" ca="1" si="28"/>
        <v>18</v>
      </c>
      <c r="U276" s="16" t="s">
        <v>2</v>
      </c>
      <c r="V276" s="16">
        <f t="shared" ca="1" si="29"/>
        <v>48</v>
      </c>
      <c r="W276" s="16" t="s">
        <v>99</v>
      </c>
      <c r="X276" t="s">
        <v>319</v>
      </c>
      <c r="Y276" t="str">
        <f t="shared" ca="1" si="30"/>
        <v>18/48</v>
      </c>
      <c r="Z276" t="s">
        <v>320</v>
      </c>
      <c r="AA276" t="s">
        <v>321</v>
      </c>
      <c r="AB276" t="str">
        <f t="shared" ca="1" si="31"/>
        <v>3/8</v>
      </c>
      <c r="AC276" t="s">
        <v>2</v>
      </c>
      <c r="AD276" t="e">
        <f t="shared" ca="1" si="32"/>
        <v>#VALUE!</v>
      </c>
      <c r="AE276" t="s">
        <v>2</v>
      </c>
      <c r="AF276">
        <f t="shared" ca="1" si="33"/>
        <v>6</v>
      </c>
      <c r="AG276" t="s">
        <v>98</v>
      </c>
      <c r="AH276">
        <f t="shared" ca="1" si="34"/>
        <v>60</v>
      </c>
      <c r="AI276" t="s">
        <v>2</v>
      </c>
      <c r="AJ276">
        <f t="shared" ca="1" si="35"/>
        <v>360</v>
      </c>
      <c r="AK276" t="s">
        <v>99</v>
      </c>
    </row>
    <row r="277" spans="2:37" x14ac:dyDescent="0.25">
      <c r="B277" s="18" t="s">
        <v>319</v>
      </c>
      <c r="C277" s="1" t="s">
        <v>379</v>
      </c>
      <c r="D277" s="25" t="s">
        <v>320</v>
      </c>
      <c r="E277" t="s">
        <v>321</v>
      </c>
      <c r="F277" t="s">
        <v>216</v>
      </c>
      <c r="G277"/>
      <c r="H277">
        <f t="shared" ca="1" si="20"/>
        <v>6</v>
      </c>
      <c r="I277">
        <f t="shared" ca="1" si="21"/>
        <v>10</v>
      </c>
      <c r="J277">
        <f t="shared" ca="1" si="22"/>
        <v>2</v>
      </c>
      <c r="K277">
        <f t="shared" ca="1" si="23"/>
        <v>6</v>
      </c>
      <c r="L277" s="16" t="s">
        <v>0</v>
      </c>
      <c r="M277" s="16">
        <f t="shared" ca="1" si="24"/>
        <v>3</v>
      </c>
      <c r="N277" s="16" t="s">
        <v>2</v>
      </c>
      <c r="O277" s="16">
        <f t="shared" ca="1" si="25"/>
        <v>5</v>
      </c>
      <c r="P277" s="16" t="s">
        <v>99</v>
      </c>
      <c r="Q277">
        <f t="shared" ca="1" si="26"/>
        <v>12</v>
      </c>
      <c r="R277">
        <f t="shared" ca="1" si="27"/>
        <v>2</v>
      </c>
      <c r="S277" s="16" t="s">
        <v>0</v>
      </c>
      <c r="T277" s="16">
        <f t="shared" ca="1" si="28"/>
        <v>36</v>
      </c>
      <c r="U277" s="16" t="s">
        <v>2</v>
      </c>
      <c r="V277" s="16">
        <f t="shared" ca="1" si="29"/>
        <v>60</v>
      </c>
      <c r="W277" s="16" t="s">
        <v>99</v>
      </c>
      <c r="X277" t="s">
        <v>319</v>
      </c>
      <c r="Y277" t="str">
        <f t="shared" ca="1" si="30"/>
        <v>36/60</v>
      </c>
      <c r="Z277" t="s">
        <v>320</v>
      </c>
      <c r="AA277" t="s">
        <v>321</v>
      </c>
      <c r="AB277" t="str">
        <f t="shared" ca="1" si="31"/>
        <v>3/5</v>
      </c>
      <c r="AC277" t="s">
        <v>2</v>
      </c>
      <c r="AD277" t="e">
        <f t="shared" ca="1" si="32"/>
        <v>#VALUE!</v>
      </c>
      <c r="AE277" t="s">
        <v>2</v>
      </c>
      <c r="AF277">
        <f t="shared" ca="1" si="33"/>
        <v>6</v>
      </c>
      <c r="AG277" t="s">
        <v>98</v>
      </c>
      <c r="AH277">
        <f t="shared" ca="1" si="34"/>
        <v>70</v>
      </c>
      <c r="AI277" t="s">
        <v>2</v>
      </c>
      <c r="AJ277">
        <f t="shared" ca="1" si="35"/>
        <v>420</v>
      </c>
      <c r="AK277" t="s">
        <v>99</v>
      </c>
    </row>
    <row r="278" spans="2:37" x14ac:dyDescent="0.25">
      <c r="B278" s="18" t="s">
        <v>319</v>
      </c>
      <c r="C278" s="1" t="s">
        <v>380</v>
      </c>
      <c r="D278" s="25" t="s">
        <v>320</v>
      </c>
      <c r="E278" t="s">
        <v>321</v>
      </c>
      <c r="F278" t="s">
        <v>276</v>
      </c>
      <c r="G278"/>
      <c r="H278">
        <f t="shared" ca="1" si="20"/>
        <v>2</v>
      </c>
      <c r="I278">
        <f t="shared" ca="1" si="21"/>
        <v>7</v>
      </c>
      <c r="J278">
        <f t="shared" ca="1" si="22"/>
        <v>1</v>
      </c>
      <c r="K278">
        <f t="shared" ca="1" si="23"/>
        <v>2</v>
      </c>
      <c r="L278" s="16" t="s">
        <v>0</v>
      </c>
      <c r="M278" s="16">
        <f t="shared" ca="1" si="24"/>
        <v>2</v>
      </c>
      <c r="N278" s="16" t="s">
        <v>2</v>
      </c>
      <c r="O278" s="16">
        <f t="shared" ca="1" si="25"/>
        <v>7</v>
      </c>
      <c r="P278" s="16" t="s">
        <v>99</v>
      </c>
      <c r="Q278">
        <f t="shared" ca="1" si="26"/>
        <v>6</v>
      </c>
      <c r="R278">
        <f t="shared" ca="1" si="27"/>
        <v>4</v>
      </c>
      <c r="S278" s="16" t="s">
        <v>0</v>
      </c>
      <c r="T278" s="16">
        <f t="shared" ca="1" si="28"/>
        <v>12</v>
      </c>
      <c r="U278" s="16" t="s">
        <v>2</v>
      </c>
      <c r="V278" s="16">
        <f t="shared" ca="1" si="29"/>
        <v>42</v>
      </c>
      <c r="W278" s="16" t="s">
        <v>99</v>
      </c>
      <c r="X278" t="s">
        <v>319</v>
      </c>
      <c r="Y278" t="str">
        <f t="shared" ca="1" si="30"/>
        <v>12/42</v>
      </c>
      <c r="Z278" t="s">
        <v>320</v>
      </c>
      <c r="AA278" t="s">
        <v>321</v>
      </c>
      <c r="AB278" t="str">
        <f t="shared" ca="1" si="31"/>
        <v>2/7</v>
      </c>
      <c r="AC278" t="s">
        <v>2</v>
      </c>
      <c r="AD278" t="e">
        <f t="shared" ca="1" si="32"/>
        <v>#VALUE!</v>
      </c>
      <c r="AE278" t="s">
        <v>2</v>
      </c>
      <c r="AF278">
        <f t="shared" ca="1" si="33"/>
        <v>7</v>
      </c>
      <c r="AG278" t="s">
        <v>98</v>
      </c>
      <c r="AH278">
        <f t="shared" ca="1" si="34"/>
        <v>30</v>
      </c>
      <c r="AI278" t="s">
        <v>2</v>
      </c>
      <c r="AJ278">
        <f t="shared" ca="1" si="35"/>
        <v>210</v>
      </c>
      <c r="AK278" t="s">
        <v>99</v>
      </c>
    </row>
    <row r="279" spans="2:37" x14ac:dyDescent="0.25">
      <c r="B279" s="18" t="s">
        <v>319</v>
      </c>
      <c r="C279" s="1" t="s">
        <v>339</v>
      </c>
      <c r="D279" s="25" t="s">
        <v>320</v>
      </c>
      <c r="E279" t="s">
        <v>321</v>
      </c>
      <c r="F279" t="s">
        <v>276</v>
      </c>
      <c r="G279"/>
      <c r="H279">
        <f t="shared" ca="1" si="20"/>
        <v>2</v>
      </c>
      <c r="I279">
        <f t="shared" ca="1" si="21"/>
        <v>4</v>
      </c>
      <c r="J279">
        <f t="shared" ca="1" si="22"/>
        <v>2</v>
      </c>
      <c r="K279">
        <f t="shared" ca="1" si="23"/>
        <v>7</v>
      </c>
      <c r="L279" s="16" t="s">
        <v>0</v>
      </c>
      <c r="M279" s="16">
        <f t="shared" ca="1" si="24"/>
        <v>1</v>
      </c>
      <c r="N279" s="16" t="s">
        <v>2</v>
      </c>
      <c r="O279" s="16">
        <f t="shared" ca="1" si="25"/>
        <v>2</v>
      </c>
      <c r="P279" s="16" t="s">
        <v>99</v>
      </c>
      <c r="Q279">
        <f t="shared" ca="1" si="26"/>
        <v>14</v>
      </c>
      <c r="R279">
        <f t="shared" ca="1" si="27"/>
        <v>3</v>
      </c>
      <c r="S279" s="16" t="s">
        <v>0</v>
      </c>
      <c r="T279" s="16">
        <f t="shared" ca="1" si="28"/>
        <v>14</v>
      </c>
      <c r="U279" s="16" t="s">
        <v>2</v>
      </c>
      <c r="V279" s="16">
        <f t="shared" ca="1" si="29"/>
        <v>28</v>
      </c>
      <c r="W279" s="16" t="s">
        <v>99</v>
      </c>
      <c r="X279" t="s">
        <v>319</v>
      </c>
      <c r="Y279" t="str">
        <f t="shared" ca="1" si="30"/>
        <v>14/28</v>
      </c>
      <c r="Z279" t="s">
        <v>320</v>
      </c>
      <c r="AA279" t="s">
        <v>321</v>
      </c>
      <c r="AB279" t="str">
        <f t="shared" ca="1" si="31"/>
        <v>1/2</v>
      </c>
      <c r="AC279" t="s">
        <v>2</v>
      </c>
      <c r="AD279" t="e">
        <f t="shared" ca="1" si="32"/>
        <v>#VALUE!</v>
      </c>
      <c r="AE279" t="s">
        <v>2</v>
      </c>
      <c r="AF279">
        <f t="shared" ca="1" si="33"/>
        <v>4</v>
      </c>
      <c r="AG279" t="s">
        <v>98</v>
      </c>
      <c r="AH279">
        <f t="shared" ca="1" si="34"/>
        <v>60</v>
      </c>
      <c r="AI279" t="s">
        <v>2</v>
      </c>
      <c r="AJ279">
        <f t="shared" ca="1" si="35"/>
        <v>240</v>
      </c>
      <c r="AK279" t="s">
        <v>99</v>
      </c>
    </row>
    <row r="280" spans="2:37" x14ac:dyDescent="0.25">
      <c r="B280" s="18" t="s">
        <v>319</v>
      </c>
      <c r="C280" s="1" t="s">
        <v>340</v>
      </c>
      <c r="D280" s="25" t="s">
        <v>320</v>
      </c>
      <c r="E280" t="s">
        <v>321</v>
      </c>
      <c r="F280" t="s">
        <v>180</v>
      </c>
      <c r="G280"/>
      <c r="H280">
        <f t="shared" ca="1" si="20"/>
        <v>1</v>
      </c>
      <c r="I280">
        <f t="shared" ca="1" si="21"/>
        <v>5</v>
      </c>
      <c r="J280">
        <f t="shared" ca="1" si="22"/>
        <v>1</v>
      </c>
      <c r="K280">
        <f t="shared" ca="1" si="23"/>
        <v>3</v>
      </c>
      <c r="L280" s="16" t="s">
        <v>0</v>
      </c>
      <c r="M280" s="16">
        <f t="shared" ca="1" si="24"/>
        <v>1</v>
      </c>
      <c r="N280" s="16" t="s">
        <v>2</v>
      </c>
      <c r="O280" s="16">
        <f t="shared" ca="1" si="25"/>
        <v>5</v>
      </c>
      <c r="P280" s="16" t="s">
        <v>99</v>
      </c>
      <c r="Q280">
        <f t="shared" ca="1" si="26"/>
        <v>8</v>
      </c>
      <c r="R280">
        <f t="shared" ca="1" si="27"/>
        <v>2</v>
      </c>
      <c r="S280" s="16" t="s">
        <v>0</v>
      </c>
      <c r="T280" s="16">
        <f t="shared" ca="1" si="28"/>
        <v>8</v>
      </c>
      <c r="U280" s="16" t="s">
        <v>2</v>
      </c>
      <c r="V280" s="16">
        <f t="shared" ca="1" si="29"/>
        <v>40</v>
      </c>
      <c r="W280" s="16" t="s">
        <v>99</v>
      </c>
      <c r="X280" t="s">
        <v>319</v>
      </c>
      <c r="Y280" t="str">
        <f t="shared" ca="1" si="30"/>
        <v>8/40</v>
      </c>
      <c r="Z280" t="s">
        <v>320</v>
      </c>
      <c r="AA280" t="s">
        <v>321</v>
      </c>
      <c r="AB280" t="str">
        <f t="shared" ca="1" si="31"/>
        <v>1/5</v>
      </c>
      <c r="AC280" t="s">
        <v>2</v>
      </c>
      <c r="AD280" t="e">
        <f t="shared" ca="1" si="32"/>
        <v>#VALUE!</v>
      </c>
      <c r="AE280" t="s">
        <v>2</v>
      </c>
      <c r="AF280">
        <f t="shared" ca="1" si="33"/>
        <v>4</v>
      </c>
      <c r="AG280" t="s">
        <v>98</v>
      </c>
      <c r="AH280">
        <f t="shared" ca="1" si="34"/>
        <v>80</v>
      </c>
      <c r="AI280" t="s">
        <v>2</v>
      </c>
      <c r="AJ280">
        <f t="shared" ca="1" si="35"/>
        <v>320</v>
      </c>
      <c r="AK280" t="s">
        <v>99</v>
      </c>
    </row>
    <row r="281" spans="2:37" x14ac:dyDescent="0.25">
      <c r="B281" s="18" t="s">
        <v>319</v>
      </c>
      <c r="C281" s="1" t="s">
        <v>350</v>
      </c>
      <c r="D281" s="25" t="s">
        <v>320</v>
      </c>
      <c r="E281" t="s">
        <v>321</v>
      </c>
      <c r="F281" t="s">
        <v>233</v>
      </c>
      <c r="G281"/>
      <c r="H281">
        <f t="shared" ca="1" si="20"/>
        <v>1</v>
      </c>
      <c r="I281">
        <f t="shared" ca="1" si="21"/>
        <v>3</v>
      </c>
      <c r="J281">
        <f t="shared" ca="1" si="22"/>
        <v>1</v>
      </c>
      <c r="K281">
        <f t="shared" ca="1" si="23"/>
        <v>5</v>
      </c>
      <c r="L281" s="16" t="s">
        <v>0</v>
      </c>
      <c r="M281" s="16">
        <f t="shared" ca="1" si="24"/>
        <v>1</v>
      </c>
      <c r="N281" s="16" t="s">
        <v>2</v>
      </c>
      <c r="O281" s="16">
        <f t="shared" ca="1" si="25"/>
        <v>3</v>
      </c>
      <c r="P281" s="16" t="s">
        <v>99</v>
      </c>
      <c r="Q281">
        <f t="shared" ca="1" si="26"/>
        <v>10</v>
      </c>
      <c r="R281">
        <f t="shared" ca="1" si="27"/>
        <v>2</v>
      </c>
      <c r="S281" s="16" t="s">
        <v>0</v>
      </c>
      <c r="T281" s="16">
        <f t="shared" ca="1" si="28"/>
        <v>10</v>
      </c>
      <c r="U281" s="16" t="s">
        <v>2</v>
      </c>
      <c r="V281" s="16">
        <f t="shared" ca="1" si="29"/>
        <v>30</v>
      </c>
      <c r="W281" s="16" t="s">
        <v>99</v>
      </c>
      <c r="X281" t="s">
        <v>319</v>
      </c>
      <c r="Y281" t="str">
        <f t="shared" ca="1" si="30"/>
        <v>10/30</v>
      </c>
      <c r="Z281" t="s">
        <v>320</v>
      </c>
      <c r="AA281" t="s">
        <v>321</v>
      </c>
      <c r="AB281" t="str">
        <f t="shared" ca="1" si="31"/>
        <v>1/3</v>
      </c>
      <c r="AC281" t="s">
        <v>2</v>
      </c>
      <c r="AD281" t="e">
        <f t="shared" ca="1" si="32"/>
        <v>#VALUE!</v>
      </c>
      <c r="AE281" t="s">
        <v>2</v>
      </c>
      <c r="AF281">
        <f t="shared" ca="1" si="33"/>
        <v>9</v>
      </c>
      <c r="AG281" t="s">
        <v>98</v>
      </c>
      <c r="AH281">
        <f t="shared" ca="1" si="34"/>
        <v>40</v>
      </c>
      <c r="AI281" t="s">
        <v>2</v>
      </c>
      <c r="AJ281">
        <f t="shared" ca="1" si="35"/>
        <v>360</v>
      </c>
      <c r="AK281" t="s">
        <v>99</v>
      </c>
    </row>
    <row r="282" spans="2:37" x14ac:dyDescent="0.25">
      <c r="B282" s="18" t="s">
        <v>319</v>
      </c>
      <c r="C282" s="1" t="s">
        <v>370</v>
      </c>
      <c r="D282" s="25" t="s">
        <v>320</v>
      </c>
      <c r="E282" t="s">
        <v>321</v>
      </c>
      <c r="F282" t="s">
        <v>203</v>
      </c>
      <c r="G282"/>
      <c r="H282">
        <f t="shared" ca="1" si="20"/>
        <v>1</v>
      </c>
      <c r="I282">
        <f t="shared" ca="1" si="21"/>
        <v>2</v>
      </c>
      <c r="J282">
        <f t="shared" ca="1" si="22"/>
        <v>1</v>
      </c>
      <c r="K282">
        <f t="shared" ca="1" si="23"/>
        <v>3</v>
      </c>
      <c r="L282" s="16" t="s">
        <v>0</v>
      </c>
      <c r="M282" s="16">
        <f t="shared" ca="1" si="24"/>
        <v>1</v>
      </c>
      <c r="N282" s="16" t="s">
        <v>2</v>
      </c>
      <c r="O282" s="16">
        <f t="shared" ca="1" si="25"/>
        <v>2</v>
      </c>
      <c r="P282" s="16" t="s">
        <v>99</v>
      </c>
      <c r="Q282">
        <f t="shared" ca="1" si="26"/>
        <v>8</v>
      </c>
      <c r="R282">
        <f t="shared" ca="1" si="27"/>
        <v>3</v>
      </c>
      <c r="S282" s="16" t="s">
        <v>0</v>
      </c>
      <c r="T282" s="16">
        <f t="shared" ca="1" si="28"/>
        <v>8</v>
      </c>
      <c r="U282" s="16" t="s">
        <v>2</v>
      </c>
      <c r="V282" s="16">
        <f t="shared" ca="1" si="29"/>
        <v>16</v>
      </c>
      <c r="W282" s="16" t="s">
        <v>99</v>
      </c>
      <c r="X282" t="s">
        <v>319</v>
      </c>
      <c r="Y282" t="str">
        <f t="shared" ca="1" si="30"/>
        <v>8/16</v>
      </c>
      <c r="Z282" t="s">
        <v>320</v>
      </c>
      <c r="AA282" t="s">
        <v>321</v>
      </c>
      <c r="AB282" t="str">
        <f t="shared" ca="1" si="31"/>
        <v>1/2</v>
      </c>
      <c r="AC282" t="s">
        <v>2</v>
      </c>
      <c r="AD282" t="e">
        <f t="shared" ca="1" si="32"/>
        <v>#VALUE!</v>
      </c>
      <c r="AE282" t="s">
        <v>2</v>
      </c>
      <c r="AF282">
        <f t="shared" ca="1" si="33"/>
        <v>9</v>
      </c>
      <c r="AG282" t="s">
        <v>98</v>
      </c>
      <c r="AH282">
        <f t="shared" ca="1" si="34"/>
        <v>20</v>
      </c>
      <c r="AI282" t="s">
        <v>2</v>
      </c>
      <c r="AJ282">
        <f t="shared" ca="1" si="35"/>
        <v>180</v>
      </c>
      <c r="AK282" t="s">
        <v>99</v>
      </c>
    </row>
    <row r="283" spans="2:37" x14ac:dyDescent="0.25">
      <c r="B283" s="18" t="s">
        <v>319</v>
      </c>
      <c r="C283" s="1" t="s">
        <v>199</v>
      </c>
      <c r="D283" s="25" t="s">
        <v>320</v>
      </c>
      <c r="E283" t="s">
        <v>321</v>
      </c>
      <c r="F283" t="s">
        <v>180</v>
      </c>
      <c r="G283"/>
      <c r="H283">
        <f t="shared" ca="1" si="20"/>
        <v>8</v>
      </c>
      <c r="I283">
        <f t="shared" ca="1" si="21"/>
        <v>9</v>
      </c>
      <c r="J283">
        <f t="shared" ca="1" si="22"/>
        <v>1</v>
      </c>
      <c r="K283">
        <f t="shared" ca="1" si="23"/>
        <v>1</v>
      </c>
      <c r="L283" s="16" t="s">
        <v>0</v>
      </c>
      <c r="M283" s="16">
        <f t="shared" ca="1" si="24"/>
        <v>8</v>
      </c>
      <c r="N283" s="16" t="s">
        <v>2</v>
      </c>
      <c r="O283" s="16">
        <f t="shared" ca="1" si="25"/>
        <v>9</v>
      </c>
      <c r="P283" s="16" t="s">
        <v>99</v>
      </c>
      <c r="Q283">
        <f t="shared" ca="1" si="26"/>
        <v>4</v>
      </c>
      <c r="R283">
        <f t="shared" ca="1" si="27"/>
        <v>9</v>
      </c>
      <c r="S283" s="16" t="s">
        <v>0</v>
      </c>
      <c r="T283" s="16">
        <f t="shared" ca="1" si="28"/>
        <v>32</v>
      </c>
      <c r="U283" s="16" t="s">
        <v>2</v>
      </c>
      <c r="V283" s="16">
        <f t="shared" ca="1" si="29"/>
        <v>36</v>
      </c>
      <c r="W283" s="16" t="s">
        <v>99</v>
      </c>
      <c r="X283" t="s">
        <v>319</v>
      </c>
      <c r="Y283" t="str">
        <f t="shared" ca="1" si="30"/>
        <v>32/36</v>
      </c>
      <c r="Z283" t="s">
        <v>320</v>
      </c>
      <c r="AA283" t="s">
        <v>321</v>
      </c>
      <c r="AB283" t="str">
        <f t="shared" ca="1" si="31"/>
        <v>8/9</v>
      </c>
      <c r="AC283" t="s">
        <v>2</v>
      </c>
      <c r="AD283" t="e">
        <f t="shared" ca="1" si="32"/>
        <v>#VALUE!</v>
      </c>
      <c r="AE283" t="s">
        <v>2</v>
      </c>
      <c r="AF283">
        <f t="shared" ca="1" si="33"/>
        <v>6</v>
      </c>
      <c r="AG283" t="s">
        <v>98</v>
      </c>
      <c r="AH283">
        <f t="shared" ca="1" si="34"/>
        <v>60</v>
      </c>
      <c r="AI283" t="s">
        <v>2</v>
      </c>
      <c r="AJ283">
        <f t="shared" ca="1" si="35"/>
        <v>360</v>
      </c>
      <c r="AK283" t="s">
        <v>99</v>
      </c>
    </row>
    <row r="284" spans="2:37" x14ac:dyDescent="0.25">
      <c r="B284" s="18" t="s">
        <v>319</v>
      </c>
      <c r="C284" s="1" t="s">
        <v>381</v>
      </c>
      <c r="D284" s="25" t="s">
        <v>320</v>
      </c>
      <c r="E284" t="s">
        <v>321</v>
      </c>
      <c r="F284" t="s">
        <v>203</v>
      </c>
      <c r="G284"/>
      <c r="H284">
        <f t="shared" ca="1" si="20"/>
        <v>3</v>
      </c>
      <c r="I284">
        <f t="shared" ca="1" si="21"/>
        <v>4</v>
      </c>
      <c r="J284">
        <f t="shared" ca="1" si="22"/>
        <v>1</v>
      </c>
      <c r="K284">
        <f t="shared" ca="1" si="23"/>
        <v>4</v>
      </c>
      <c r="L284" s="16" t="s">
        <v>0</v>
      </c>
      <c r="M284" s="16">
        <f t="shared" ca="1" si="24"/>
        <v>3</v>
      </c>
      <c r="N284" s="16" t="s">
        <v>2</v>
      </c>
      <c r="O284" s="16">
        <f t="shared" ca="1" si="25"/>
        <v>4</v>
      </c>
      <c r="P284" s="16" t="s">
        <v>99</v>
      </c>
      <c r="Q284">
        <f t="shared" ca="1" si="26"/>
        <v>9</v>
      </c>
      <c r="R284">
        <f t="shared" ca="1" si="27"/>
        <v>4</v>
      </c>
      <c r="S284" s="16" t="s">
        <v>0</v>
      </c>
      <c r="T284" s="16">
        <f t="shared" ca="1" si="28"/>
        <v>27</v>
      </c>
      <c r="U284" s="16" t="s">
        <v>2</v>
      </c>
      <c r="V284" s="16">
        <f t="shared" ca="1" si="29"/>
        <v>36</v>
      </c>
      <c r="W284" s="16" t="s">
        <v>99</v>
      </c>
      <c r="X284" t="s">
        <v>319</v>
      </c>
      <c r="Y284" t="str">
        <f t="shared" ca="1" si="30"/>
        <v>27/36</v>
      </c>
      <c r="Z284" t="s">
        <v>320</v>
      </c>
      <c r="AA284" t="s">
        <v>321</v>
      </c>
      <c r="AB284" t="str">
        <f t="shared" ca="1" si="31"/>
        <v>3/4</v>
      </c>
      <c r="AC284" t="s">
        <v>2</v>
      </c>
      <c r="AD284" t="e">
        <f t="shared" ca="1" si="32"/>
        <v>#VALUE!</v>
      </c>
      <c r="AE284" t="s">
        <v>2</v>
      </c>
      <c r="AF284">
        <f t="shared" ca="1" si="33"/>
        <v>3</v>
      </c>
      <c r="AG284" t="s">
        <v>98</v>
      </c>
      <c r="AH284">
        <f t="shared" ca="1" si="34"/>
        <v>30</v>
      </c>
      <c r="AI284" t="s">
        <v>2</v>
      </c>
      <c r="AJ284">
        <f t="shared" ca="1" si="35"/>
        <v>90</v>
      </c>
      <c r="AK284" t="s">
        <v>99</v>
      </c>
    </row>
    <row r="285" spans="2:37" x14ac:dyDescent="0.25">
      <c r="B285" s="18" t="s">
        <v>319</v>
      </c>
      <c r="C285" s="1" t="s">
        <v>382</v>
      </c>
      <c r="D285" s="25" t="s">
        <v>320</v>
      </c>
      <c r="E285" t="s">
        <v>321</v>
      </c>
      <c r="F285" t="s">
        <v>237</v>
      </c>
      <c r="G285"/>
      <c r="H285">
        <f t="shared" ca="1" si="20"/>
        <v>1</v>
      </c>
      <c r="I285">
        <f t="shared" ca="1" si="21"/>
        <v>2</v>
      </c>
      <c r="J285">
        <f t="shared" ca="1" si="22"/>
        <v>1</v>
      </c>
      <c r="K285">
        <f t="shared" ca="1" si="23"/>
        <v>7</v>
      </c>
      <c r="L285" s="16" t="s">
        <v>0</v>
      </c>
      <c r="M285" s="16">
        <f t="shared" ca="1" si="24"/>
        <v>1</v>
      </c>
      <c r="N285" s="16" t="s">
        <v>2</v>
      </c>
      <c r="O285" s="16">
        <f t="shared" ca="1" si="25"/>
        <v>2</v>
      </c>
      <c r="P285" s="16" t="s">
        <v>99</v>
      </c>
      <c r="Q285">
        <f t="shared" ca="1" si="26"/>
        <v>14</v>
      </c>
      <c r="R285">
        <f t="shared" ca="1" si="27"/>
        <v>4</v>
      </c>
      <c r="S285" s="16" t="s">
        <v>0</v>
      </c>
      <c r="T285" s="16">
        <f t="shared" ca="1" si="28"/>
        <v>14</v>
      </c>
      <c r="U285" s="16" t="s">
        <v>2</v>
      </c>
      <c r="V285" s="16">
        <f t="shared" ca="1" si="29"/>
        <v>28</v>
      </c>
      <c r="W285" s="16" t="s">
        <v>99</v>
      </c>
      <c r="X285" t="s">
        <v>319</v>
      </c>
      <c r="Y285" t="str">
        <f t="shared" ca="1" si="30"/>
        <v>14/28</v>
      </c>
      <c r="Z285" t="s">
        <v>320</v>
      </c>
      <c r="AA285" t="s">
        <v>321</v>
      </c>
      <c r="AB285" t="str">
        <f t="shared" ca="1" si="31"/>
        <v>1/2</v>
      </c>
      <c r="AC285" t="s">
        <v>2</v>
      </c>
      <c r="AD285" t="e">
        <f t="shared" ca="1" si="32"/>
        <v>#VALUE!</v>
      </c>
      <c r="AE285" t="s">
        <v>2</v>
      </c>
      <c r="AF285">
        <f t="shared" ca="1" si="33"/>
        <v>8</v>
      </c>
      <c r="AG285" t="s">
        <v>98</v>
      </c>
      <c r="AH285">
        <f t="shared" ca="1" si="34"/>
        <v>60</v>
      </c>
      <c r="AI285" t="s">
        <v>2</v>
      </c>
      <c r="AJ285">
        <f t="shared" ca="1" si="35"/>
        <v>480</v>
      </c>
      <c r="AK285" t="s">
        <v>99</v>
      </c>
    </row>
    <row r="286" spans="2:37" x14ac:dyDescent="0.25">
      <c r="B286" s="18" t="s">
        <v>319</v>
      </c>
      <c r="C286" s="1" t="s">
        <v>371</v>
      </c>
      <c r="D286" s="25" t="s">
        <v>320</v>
      </c>
      <c r="E286" t="s">
        <v>321</v>
      </c>
      <c r="F286" t="s">
        <v>279</v>
      </c>
      <c r="G286"/>
      <c r="H286">
        <f t="shared" ca="1" si="20"/>
        <v>1</v>
      </c>
      <c r="I286">
        <f t="shared" ca="1" si="21"/>
        <v>2</v>
      </c>
      <c r="J286">
        <f t="shared" ca="1" si="22"/>
        <v>1</v>
      </c>
      <c r="K286">
        <f t="shared" ca="1" si="23"/>
        <v>4</v>
      </c>
      <c r="L286" s="16" t="s">
        <v>0</v>
      </c>
      <c r="M286" s="16">
        <f t="shared" ca="1" si="24"/>
        <v>1</v>
      </c>
      <c r="N286" s="16" t="s">
        <v>2</v>
      </c>
      <c r="O286" s="16">
        <f t="shared" ca="1" si="25"/>
        <v>2</v>
      </c>
      <c r="P286" s="16" t="s">
        <v>99</v>
      </c>
      <c r="Q286">
        <f t="shared" ca="1" si="26"/>
        <v>9</v>
      </c>
      <c r="R286">
        <f t="shared" ca="1" si="27"/>
        <v>4</v>
      </c>
      <c r="S286" s="16" t="s">
        <v>0</v>
      </c>
      <c r="T286" s="16">
        <f t="shared" ca="1" si="28"/>
        <v>9</v>
      </c>
      <c r="U286" s="16" t="s">
        <v>2</v>
      </c>
      <c r="V286" s="16">
        <f t="shared" ca="1" si="29"/>
        <v>18</v>
      </c>
      <c r="W286" s="16" t="s">
        <v>99</v>
      </c>
      <c r="X286" t="s">
        <v>319</v>
      </c>
      <c r="Y286" t="str">
        <f t="shared" ca="1" si="30"/>
        <v>9/18</v>
      </c>
      <c r="Z286" t="s">
        <v>320</v>
      </c>
      <c r="AA286" t="s">
        <v>321</v>
      </c>
      <c r="AB286" t="str">
        <f t="shared" ca="1" si="31"/>
        <v>1/2</v>
      </c>
      <c r="AC286" t="s">
        <v>2</v>
      </c>
      <c r="AD286" t="e">
        <f t="shared" ca="1" si="32"/>
        <v>#VALUE!</v>
      </c>
      <c r="AE286" t="s">
        <v>2</v>
      </c>
      <c r="AF286">
        <f t="shared" ca="1" si="33"/>
        <v>5</v>
      </c>
      <c r="AG286" t="s">
        <v>98</v>
      </c>
      <c r="AH286">
        <f t="shared" ca="1" si="34"/>
        <v>60</v>
      </c>
      <c r="AI286" t="s">
        <v>2</v>
      </c>
      <c r="AJ286">
        <f t="shared" ca="1" si="35"/>
        <v>300</v>
      </c>
      <c r="AK286" t="s">
        <v>99</v>
      </c>
    </row>
    <row r="287" spans="2:37" x14ac:dyDescent="0.25">
      <c r="B287" s="18" t="s">
        <v>319</v>
      </c>
      <c r="C287" s="1" t="s">
        <v>383</v>
      </c>
      <c r="D287" s="25" t="s">
        <v>320</v>
      </c>
      <c r="E287" t="s">
        <v>321</v>
      </c>
      <c r="F287" t="s">
        <v>276</v>
      </c>
      <c r="G287"/>
      <c r="H287">
        <f t="shared" ca="1" si="20"/>
        <v>9</v>
      </c>
      <c r="I287">
        <f t="shared" ca="1" si="21"/>
        <v>10</v>
      </c>
      <c r="J287">
        <f t="shared" ca="1" si="22"/>
        <v>1</v>
      </c>
      <c r="K287">
        <f t="shared" ca="1" si="23"/>
        <v>4</v>
      </c>
      <c r="L287" s="16" t="s">
        <v>0</v>
      </c>
      <c r="M287" s="16">
        <f t="shared" ca="1" si="24"/>
        <v>9</v>
      </c>
      <c r="N287" s="16" t="s">
        <v>2</v>
      </c>
      <c r="O287" s="16">
        <f t="shared" ca="1" si="25"/>
        <v>10</v>
      </c>
      <c r="P287" s="16" t="s">
        <v>99</v>
      </c>
      <c r="Q287">
        <f t="shared" ca="1" si="26"/>
        <v>9</v>
      </c>
      <c r="R287">
        <f t="shared" ca="1" si="27"/>
        <v>3</v>
      </c>
      <c r="S287" s="16" t="s">
        <v>0</v>
      </c>
      <c r="T287" s="16">
        <f t="shared" ca="1" si="28"/>
        <v>81</v>
      </c>
      <c r="U287" s="16" t="s">
        <v>2</v>
      </c>
      <c r="V287" s="16">
        <f t="shared" ca="1" si="29"/>
        <v>90</v>
      </c>
      <c r="W287" s="16" t="s">
        <v>99</v>
      </c>
      <c r="X287" t="s">
        <v>319</v>
      </c>
      <c r="Y287" t="str">
        <f t="shared" ca="1" si="30"/>
        <v>81/90</v>
      </c>
      <c r="Z287" t="s">
        <v>320</v>
      </c>
      <c r="AA287" t="s">
        <v>321</v>
      </c>
      <c r="AB287" t="str">
        <f t="shared" ca="1" si="31"/>
        <v>9/10</v>
      </c>
      <c r="AC287" t="s">
        <v>2</v>
      </c>
      <c r="AD287" t="e">
        <f t="shared" ca="1" si="32"/>
        <v>#VALUE!</v>
      </c>
      <c r="AE287" t="s">
        <v>2</v>
      </c>
      <c r="AF287">
        <f t="shared" ca="1" si="33"/>
        <v>6</v>
      </c>
      <c r="AG287" t="s">
        <v>98</v>
      </c>
      <c r="AH287">
        <f t="shared" ca="1" si="34"/>
        <v>20</v>
      </c>
      <c r="AI287" t="s">
        <v>2</v>
      </c>
      <c r="AJ287">
        <f t="shared" ca="1" si="35"/>
        <v>120</v>
      </c>
      <c r="AK287" t="s">
        <v>99</v>
      </c>
    </row>
    <row r="288" spans="2:37" x14ac:dyDescent="0.25">
      <c r="B288" s="18" t="s">
        <v>319</v>
      </c>
      <c r="C288" s="1" t="s">
        <v>384</v>
      </c>
      <c r="D288" s="25" t="s">
        <v>320</v>
      </c>
      <c r="E288" t="s">
        <v>321</v>
      </c>
      <c r="F288" t="s">
        <v>186</v>
      </c>
      <c r="G288"/>
      <c r="H288">
        <f t="shared" ca="1" si="20"/>
        <v>1</v>
      </c>
      <c r="I288">
        <f t="shared" ca="1" si="21"/>
        <v>2</v>
      </c>
      <c r="J288">
        <f t="shared" ca="1" si="22"/>
        <v>1</v>
      </c>
      <c r="K288">
        <f t="shared" ca="1" si="23"/>
        <v>3</v>
      </c>
      <c r="L288" s="16" t="s">
        <v>0</v>
      </c>
      <c r="M288" s="16">
        <f t="shared" ca="1" si="24"/>
        <v>1</v>
      </c>
      <c r="N288" s="16" t="s">
        <v>2</v>
      </c>
      <c r="O288" s="16">
        <f t="shared" ca="1" si="25"/>
        <v>2</v>
      </c>
      <c r="P288" s="16" t="s">
        <v>99</v>
      </c>
      <c r="Q288">
        <f t="shared" ca="1" si="26"/>
        <v>8</v>
      </c>
      <c r="R288">
        <f t="shared" ca="1" si="27"/>
        <v>4</v>
      </c>
      <c r="S288" s="16" t="s">
        <v>0</v>
      </c>
      <c r="T288" s="16">
        <f t="shared" ca="1" si="28"/>
        <v>8</v>
      </c>
      <c r="U288" s="16" t="s">
        <v>2</v>
      </c>
      <c r="V288" s="16">
        <f t="shared" ca="1" si="29"/>
        <v>16</v>
      </c>
      <c r="W288" s="16" t="s">
        <v>99</v>
      </c>
      <c r="X288" t="s">
        <v>319</v>
      </c>
      <c r="Y288" t="str">
        <f t="shared" ca="1" si="30"/>
        <v>8/16</v>
      </c>
      <c r="Z288" t="s">
        <v>320</v>
      </c>
      <c r="AA288" t="s">
        <v>321</v>
      </c>
      <c r="AB288" t="str">
        <f t="shared" ca="1" si="31"/>
        <v>1/2</v>
      </c>
      <c r="AC288" t="s">
        <v>2</v>
      </c>
      <c r="AD288" t="e">
        <f t="shared" ca="1" si="32"/>
        <v>#VALUE!</v>
      </c>
      <c r="AE288" t="s">
        <v>2</v>
      </c>
      <c r="AF288">
        <f t="shared" ca="1" si="33"/>
        <v>3</v>
      </c>
      <c r="AG288" t="s">
        <v>98</v>
      </c>
      <c r="AH288">
        <f t="shared" ca="1" si="34"/>
        <v>80</v>
      </c>
      <c r="AI288" t="s">
        <v>2</v>
      </c>
      <c r="AJ288">
        <f t="shared" ca="1" si="35"/>
        <v>240</v>
      </c>
      <c r="AK288" t="s">
        <v>99</v>
      </c>
    </row>
    <row r="289" spans="2:37" x14ac:dyDescent="0.25">
      <c r="B289" s="18" t="s">
        <v>319</v>
      </c>
      <c r="C289" s="1" t="s">
        <v>385</v>
      </c>
      <c r="D289" s="25" t="s">
        <v>320</v>
      </c>
      <c r="E289" t="s">
        <v>321</v>
      </c>
      <c r="F289" t="s">
        <v>190</v>
      </c>
      <c r="G289"/>
      <c r="H289">
        <f t="shared" ca="1" si="20"/>
        <v>5</v>
      </c>
      <c r="I289">
        <f t="shared" ca="1" si="21"/>
        <v>6</v>
      </c>
      <c r="J289">
        <f t="shared" ca="1" si="22"/>
        <v>1</v>
      </c>
      <c r="K289">
        <f t="shared" ca="1" si="23"/>
        <v>5</v>
      </c>
      <c r="L289" s="16" t="s">
        <v>0</v>
      </c>
      <c r="M289" s="16">
        <f t="shared" ca="1" si="24"/>
        <v>5</v>
      </c>
      <c r="N289" s="16" t="s">
        <v>2</v>
      </c>
      <c r="O289" s="16">
        <f t="shared" ca="1" si="25"/>
        <v>6</v>
      </c>
      <c r="P289" s="16" t="s">
        <v>99</v>
      </c>
      <c r="Q289">
        <f t="shared" ca="1" si="26"/>
        <v>10</v>
      </c>
      <c r="R289">
        <f t="shared" ca="1" si="27"/>
        <v>3</v>
      </c>
      <c r="S289" s="16" t="s">
        <v>0</v>
      </c>
      <c r="T289" s="16">
        <f t="shared" ca="1" si="28"/>
        <v>50</v>
      </c>
      <c r="U289" s="16" t="s">
        <v>2</v>
      </c>
      <c r="V289" s="16">
        <f t="shared" ca="1" si="29"/>
        <v>60</v>
      </c>
      <c r="W289" s="16" t="s">
        <v>99</v>
      </c>
      <c r="X289" t="s">
        <v>319</v>
      </c>
      <c r="Y289" t="str">
        <f t="shared" ca="1" si="30"/>
        <v>50/60</v>
      </c>
      <c r="Z289" t="s">
        <v>320</v>
      </c>
      <c r="AA289" t="s">
        <v>321</v>
      </c>
      <c r="AB289" t="str">
        <f t="shared" ca="1" si="31"/>
        <v>5/6</v>
      </c>
      <c r="AC289" t="s">
        <v>2</v>
      </c>
      <c r="AD289" t="e">
        <f t="shared" ca="1" si="32"/>
        <v>#VALUE!</v>
      </c>
      <c r="AE289" t="s">
        <v>2</v>
      </c>
      <c r="AF289">
        <f t="shared" ca="1" si="33"/>
        <v>6</v>
      </c>
      <c r="AG289" t="s">
        <v>98</v>
      </c>
      <c r="AH289">
        <f t="shared" ca="1" si="34"/>
        <v>20</v>
      </c>
      <c r="AI289" t="s">
        <v>2</v>
      </c>
      <c r="AJ289">
        <f t="shared" ca="1" si="35"/>
        <v>120</v>
      </c>
      <c r="AK289" t="s">
        <v>99</v>
      </c>
    </row>
    <row r="290" spans="2:37" x14ac:dyDescent="0.25">
      <c r="B290" s="18" t="s">
        <v>319</v>
      </c>
      <c r="C290" s="1" t="s">
        <v>386</v>
      </c>
      <c r="D290" s="25" t="s">
        <v>320</v>
      </c>
      <c r="E290" t="s">
        <v>321</v>
      </c>
      <c r="F290" t="s">
        <v>276</v>
      </c>
      <c r="G290"/>
      <c r="H290">
        <f t="shared" ca="1" si="20"/>
        <v>2</v>
      </c>
      <c r="I290">
        <f t="shared" ca="1" si="21"/>
        <v>4</v>
      </c>
      <c r="J290">
        <f t="shared" ca="1" si="22"/>
        <v>2</v>
      </c>
      <c r="K290">
        <f t="shared" ca="1" si="23"/>
        <v>5</v>
      </c>
      <c r="L290" s="16" t="s">
        <v>0</v>
      </c>
      <c r="M290" s="16">
        <f t="shared" ca="1" si="24"/>
        <v>1</v>
      </c>
      <c r="N290" s="16" t="s">
        <v>2</v>
      </c>
      <c r="O290" s="16">
        <f t="shared" ca="1" si="25"/>
        <v>2</v>
      </c>
      <c r="P290" s="16" t="s">
        <v>99</v>
      </c>
      <c r="Q290">
        <f t="shared" ca="1" si="26"/>
        <v>10</v>
      </c>
      <c r="R290">
        <f t="shared" ca="1" si="27"/>
        <v>4</v>
      </c>
      <c r="S290" s="16" t="s">
        <v>0</v>
      </c>
      <c r="T290" s="16">
        <f t="shared" ca="1" si="28"/>
        <v>10</v>
      </c>
      <c r="U290" s="16" t="s">
        <v>2</v>
      </c>
      <c r="V290" s="16">
        <f t="shared" ca="1" si="29"/>
        <v>20</v>
      </c>
      <c r="W290" s="16" t="s">
        <v>99</v>
      </c>
      <c r="X290" t="s">
        <v>319</v>
      </c>
      <c r="Y290" t="str">
        <f t="shared" ca="1" si="30"/>
        <v>10/20</v>
      </c>
      <c r="Z290" t="s">
        <v>320</v>
      </c>
      <c r="AA290" t="s">
        <v>321</v>
      </c>
      <c r="AB290" t="str">
        <f t="shared" ca="1" si="31"/>
        <v>1/2</v>
      </c>
      <c r="AC290" t="s">
        <v>2</v>
      </c>
      <c r="AD290" t="e">
        <f t="shared" ca="1" si="32"/>
        <v>#VALUE!</v>
      </c>
      <c r="AE290" t="s">
        <v>2</v>
      </c>
      <c r="AF290">
        <f t="shared" ca="1" si="33"/>
        <v>9</v>
      </c>
      <c r="AG290" t="s">
        <v>98</v>
      </c>
      <c r="AH290">
        <f t="shared" ca="1" si="34"/>
        <v>30</v>
      </c>
      <c r="AI290" t="s">
        <v>2</v>
      </c>
      <c r="AJ290">
        <f t="shared" ca="1" si="35"/>
        <v>270</v>
      </c>
      <c r="AK290" t="s">
        <v>99</v>
      </c>
    </row>
    <row r="291" spans="2:37" x14ac:dyDescent="0.25">
      <c r="B291" s="18" t="s">
        <v>319</v>
      </c>
      <c r="C291" s="1" t="s">
        <v>380</v>
      </c>
      <c r="D291" s="25" t="s">
        <v>320</v>
      </c>
      <c r="E291" t="s">
        <v>321</v>
      </c>
      <c r="F291" t="s">
        <v>276</v>
      </c>
      <c r="G291"/>
      <c r="H291">
        <f t="shared" ca="1" si="20"/>
        <v>7</v>
      </c>
      <c r="I291">
        <f t="shared" ca="1" si="21"/>
        <v>9</v>
      </c>
      <c r="J291">
        <f t="shared" ca="1" si="22"/>
        <v>1</v>
      </c>
      <c r="K291">
        <f t="shared" ca="1" si="23"/>
        <v>4</v>
      </c>
      <c r="L291" s="16" t="s">
        <v>0</v>
      </c>
      <c r="M291" s="16">
        <f t="shared" ca="1" si="24"/>
        <v>7</v>
      </c>
      <c r="N291" s="16" t="s">
        <v>2</v>
      </c>
      <c r="O291" s="16">
        <f t="shared" ca="1" si="25"/>
        <v>9</v>
      </c>
      <c r="P291" s="16" t="s">
        <v>99</v>
      </c>
      <c r="Q291">
        <f t="shared" ca="1" si="26"/>
        <v>9</v>
      </c>
      <c r="R291">
        <f t="shared" ca="1" si="27"/>
        <v>3</v>
      </c>
      <c r="S291" s="16" t="s">
        <v>0</v>
      </c>
      <c r="T291" s="16">
        <f t="shared" ca="1" si="28"/>
        <v>63</v>
      </c>
      <c r="U291" s="16" t="s">
        <v>2</v>
      </c>
      <c r="V291" s="16">
        <f t="shared" ca="1" si="29"/>
        <v>81</v>
      </c>
      <c r="W291" s="16" t="s">
        <v>99</v>
      </c>
      <c r="X291" t="s">
        <v>319</v>
      </c>
      <c r="Y291" t="str">
        <f t="shared" ca="1" si="30"/>
        <v>63/81</v>
      </c>
      <c r="Z291" t="s">
        <v>320</v>
      </c>
      <c r="AA291" t="s">
        <v>321</v>
      </c>
      <c r="AB291" t="str">
        <f t="shared" ca="1" si="31"/>
        <v>7/9</v>
      </c>
      <c r="AC291" t="s">
        <v>2</v>
      </c>
      <c r="AD291" t="e">
        <f t="shared" ca="1" si="32"/>
        <v>#VALUE!</v>
      </c>
      <c r="AE291" t="s">
        <v>2</v>
      </c>
      <c r="AF291">
        <f t="shared" ca="1" si="33"/>
        <v>6</v>
      </c>
      <c r="AG291" t="s">
        <v>98</v>
      </c>
      <c r="AH291">
        <f t="shared" ca="1" si="34"/>
        <v>60</v>
      </c>
      <c r="AI291" t="s">
        <v>2</v>
      </c>
      <c r="AJ291">
        <f t="shared" ca="1" si="35"/>
        <v>360</v>
      </c>
      <c r="AK291" t="s">
        <v>99</v>
      </c>
    </row>
    <row r="292" spans="2:37" x14ac:dyDescent="0.25">
      <c r="B292" s="18" t="s">
        <v>319</v>
      </c>
      <c r="C292" s="1" t="s">
        <v>339</v>
      </c>
      <c r="D292" s="25" t="s">
        <v>320</v>
      </c>
      <c r="E292" t="s">
        <v>321</v>
      </c>
      <c r="F292" t="s">
        <v>276</v>
      </c>
      <c r="G292"/>
      <c r="H292">
        <f t="shared" ca="1" si="20"/>
        <v>2</v>
      </c>
      <c r="I292">
        <f t="shared" ca="1" si="21"/>
        <v>4</v>
      </c>
      <c r="J292">
        <f t="shared" ca="1" si="22"/>
        <v>2</v>
      </c>
      <c r="K292">
        <f t="shared" ca="1" si="23"/>
        <v>2</v>
      </c>
      <c r="L292" s="16" t="s">
        <v>0</v>
      </c>
      <c r="M292" s="16">
        <f t="shared" ca="1" si="24"/>
        <v>1</v>
      </c>
      <c r="N292" s="16" t="s">
        <v>2</v>
      </c>
      <c r="O292" s="16">
        <f t="shared" ca="1" si="25"/>
        <v>2</v>
      </c>
      <c r="P292" s="16" t="s">
        <v>99</v>
      </c>
      <c r="Q292">
        <f t="shared" ca="1" si="26"/>
        <v>6</v>
      </c>
      <c r="R292">
        <f t="shared" ca="1" si="27"/>
        <v>3</v>
      </c>
      <c r="S292" s="16" t="s">
        <v>0</v>
      </c>
      <c r="T292" s="16">
        <f t="shared" ca="1" si="28"/>
        <v>6</v>
      </c>
      <c r="U292" s="16" t="s">
        <v>2</v>
      </c>
      <c r="V292" s="16">
        <f t="shared" ca="1" si="29"/>
        <v>12</v>
      </c>
      <c r="W292" s="16" t="s">
        <v>99</v>
      </c>
      <c r="X292" t="s">
        <v>319</v>
      </c>
      <c r="Y292" t="str">
        <f t="shared" ca="1" si="30"/>
        <v>6/12</v>
      </c>
      <c r="Z292" t="s">
        <v>320</v>
      </c>
      <c r="AA292" t="s">
        <v>321</v>
      </c>
      <c r="AB292" t="str">
        <f t="shared" ca="1" si="31"/>
        <v>1/2</v>
      </c>
      <c r="AC292" t="s">
        <v>2</v>
      </c>
      <c r="AD292" t="e">
        <f t="shared" ca="1" si="32"/>
        <v>#VALUE!</v>
      </c>
      <c r="AE292" t="s">
        <v>2</v>
      </c>
      <c r="AF292">
        <f t="shared" ca="1" si="33"/>
        <v>7</v>
      </c>
      <c r="AG292" t="s">
        <v>98</v>
      </c>
      <c r="AH292">
        <f t="shared" ca="1" si="34"/>
        <v>90</v>
      </c>
      <c r="AI292" t="s">
        <v>2</v>
      </c>
      <c r="AJ292">
        <f t="shared" ca="1" si="35"/>
        <v>630</v>
      </c>
      <c r="AK292" t="s">
        <v>99</v>
      </c>
    </row>
    <row r="293" spans="2:37" x14ac:dyDescent="0.25">
      <c r="B293" s="18" t="s">
        <v>319</v>
      </c>
      <c r="C293" s="1" t="s">
        <v>218</v>
      </c>
      <c r="D293" s="25" t="s">
        <v>320</v>
      </c>
      <c r="E293" t="s">
        <v>321</v>
      </c>
      <c r="F293" t="s">
        <v>276</v>
      </c>
      <c r="G293"/>
      <c r="H293">
        <f t="shared" ca="1" si="20"/>
        <v>5</v>
      </c>
      <c r="I293">
        <f t="shared" ca="1" si="21"/>
        <v>7</v>
      </c>
      <c r="J293">
        <f t="shared" ca="1" si="22"/>
        <v>1</v>
      </c>
      <c r="K293">
        <f t="shared" ca="1" si="23"/>
        <v>5</v>
      </c>
      <c r="L293" s="16" t="s">
        <v>0</v>
      </c>
      <c r="M293" s="16">
        <f t="shared" ca="1" si="24"/>
        <v>5</v>
      </c>
      <c r="N293" s="16" t="s">
        <v>2</v>
      </c>
      <c r="O293" s="16">
        <f t="shared" ca="1" si="25"/>
        <v>7</v>
      </c>
      <c r="P293" s="16" t="s">
        <v>99</v>
      </c>
      <c r="Q293">
        <f t="shared" ca="1" si="26"/>
        <v>10</v>
      </c>
      <c r="R293">
        <f t="shared" ca="1" si="27"/>
        <v>2</v>
      </c>
      <c r="S293" s="16" t="s">
        <v>0</v>
      </c>
      <c r="T293" s="16">
        <f t="shared" ca="1" si="28"/>
        <v>50</v>
      </c>
      <c r="U293" s="16" t="s">
        <v>2</v>
      </c>
      <c r="V293" s="16">
        <f t="shared" ca="1" si="29"/>
        <v>70</v>
      </c>
      <c r="W293" s="16" t="s">
        <v>99</v>
      </c>
      <c r="X293" t="s">
        <v>319</v>
      </c>
      <c r="Y293" t="str">
        <f t="shared" ca="1" si="30"/>
        <v>50/70</v>
      </c>
      <c r="Z293" t="s">
        <v>320</v>
      </c>
      <c r="AA293" t="s">
        <v>321</v>
      </c>
      <c r="AB293" t="str">
        <f t="shared" ca="1" si="31"/>
        <v>5/7</v>
      </c>
      <c r="AC293" t="s">
        <v>2</v>
      </c>
      <c r="AD293" t="e">
        <f t="shared" ca="1" si="32"/>
        <v>#VALUE!</v>
      </c>
      <c r="AE293" t="s">
        <v>2</v>
      </c>
      <c r="AF293">
        <f t="shared" ca="1" si="33"/>
        <v>8</v>
      </c>
      <c r="AG293" t="s">
        <v>98</v>
      </c>
      <c r="AH293">
        <f t="shared" ca="1" si="34"/>
        <v>30</v>
      </c>
      <c r="AI293" t="s">
        <v>2</v>
      </c>
      <c r="AJ293">
        <f t="shared" ca="1" si="35"/>
        <v>240</v>
      </c>
      <c r="AK293" t="s">
        <v>99</v>
      </c>
    </row>
    <row r="294" spans="2:37" x14ac:dyDescent="0.25">
      <c r="B294" s="18" t="s">
        <v>319</v>
      </c>
      <c r="C294" s="1" t="s">
        <v>387</v>
      </c>
      <c r="D294" s="25" t="s">
        <v>320</v>
      </c>
      <c r="E294" t="s">
        <v>321</v>
      </c>
      <c r="F294" t="s">
        <v>234</v>
      </c>
      <c r="G294"/>
      <c r="H294">
        <f t="shared" ca="1" si="20"/>
        <v>3</v>
      </c>
      <c r="I294">
        <f t="shared" ca="1" si="21"/>
        <v>4</v>
      </c>
      <c r="J294">
        <f t="shared" ca="1" si="22"/>
        <v>1</v>
      </c>
      <c r="K294">
        <f t="shared" ca="1" si="23"/>
        <v>4</v>
      </c>
      <c r="L294" s="16" t="s">
        <v>0</v>
      </c>
      <c r="M294" s="16">
        <f t="shared" ca="1" si="24"/>
        <v>3</v>
      </c>
      <c r="N294" s="16" t="s">
        <v>2</v>
      </c>
      <c r="O294" s="16">
        <f t="shared" ca="1" si="25"/>
        <v>4</v>
      </c>
      <c r="P294" s="16" t="s">
        <v>99</v>
      </c>
      <c r="Q294">
        <f t="shared" ca="1" si="26"/>
        <v>9</v>
      </c>
      <c r="R294">
        <f t="shared" ca="1" si="27"/>
        <v>2</v>
      </c>
      <c r="S294" s="16" t="s">
        <v>0</v>
      </c>
      <c r="T294" s="16">
        <f t="shared" ca="1" si="28"/>
        <v>27</v>
      </c>
      <c r="U294" s="16" t="s">
        <v>2</v>
      </c>
      <c r="V294" s="16">
        <f t="shared" ca="1" si="29"/>
        <v>36</v>
      </c>
      <c r="W294" s="16" t="s">
        <v>99</v>
      </c>
      <c r="X294" t="s">
        <v>319</v>
      </c>
      <c r="Y294" t="str">
        <f t="shared" ca="1" si="30"/>
        <v>27/36</v>
      </c>
      <c r="Z294" t="s">
        <v>320</v>
      </c>
      <c r="AA294" t="s">
        <v>321</v>
      </c>
      <c r="AB294" t="str">
        <f t="shared" ca="1" si="31"/>
        <v>3/4</v>
      </c>
      <c r="AC294" t="s">
        <v>2</v>
      </c>
      <c r="AD294" t="e">
        <f t="shared" ca="1" si="32"/>
        <v>#VALUE!</v>
      </c>
      <c r="AE294" t="s">
        <v>2</v>
      </c>
      <c r="AF294">
        <f t="shared" ca="1" si="33"/>
        <v>3</v>
      </c>
      <c r="AG294" t="s">
        <v>98</v>
      </c>
      <c r="AH294">
        <f t="shared" ca="1" si="34"/>
        <v>40</v>
      </c>
      <c r="AI294" t="s">
        <v>2</v>
      </c>
      <c r="AJ294">
        <f t="shared" ca="1" si="35"/>
        <v>120</v>
      </c>
      <c r="AK294" t="s">
        <v>99</v>
      </c>
    </row>
    <row r="295" spans="2:37" x14ac:dyDescent="0.25">
      <c r="B295" s="18" t="s">
        <v>319</v>
      </c>
      <c r="C295" s="1" t="s">
        <v>388</v>
      </c>
      <c r="D295" s="25" t="s">
        <v>320</v>
      </c>
      <c r="E295" t="s">
        <v>321</v>
      </c>
      <c r="F295" t="s">
        <v>182</v>
      </c>
      <c r="G295"/>
      <c r="H295">
        <f t="shared" ca="1" si="20"/>
        <v>1</v>
      </c>
      <c r="I295">
        <f t="shared" ca="1" si="21"/>
        <v>3</v>
      </c>
      <c r="J295">
        <f t="shared" ca="1" si="22"/>
        <v>1</v>
      </c>
      <c r="K295">
        <f t="shared" ca="1" si="23"/>
        <v>8</v>
      </c>
      <c r="L295" s="16" t="s">
        <v>0</v>
      </c>
      <c r="M295" s="16">
        <f t="shared" ca="1" si="24"/>
        <v>1</v>
      </c>
      <c r="N295" s="16" t="s">
        <v>2</v>
      </c>
      <c r="O295" s="16">
        <f t="shared" ca="1" si="25"/>
        <v>3</v>
      </c>
      <c r="P295" s="16" t="s">
        <v>99</v>
      </c>
      <c r="Q295">
        <f t="shared" ca="1" si="26"/>
        <v>15</v>
      </c>
      <c r="R295">
        <f t="shared" ca="1" si="27"/>
        <v>4</v>
      </c>
      <c r="S295" s="16" t="s">
        <v>0</v>
      </c>
      <c r="T295" s="16">
        <f t="shared" ca="1" si="28"/>
        <v>15</v>
      </c>
      <c r="U295" s="16" t="s">
        <v>2</v>
      </c>
      <c r="V295" s="16">
        <f t="shared" ca="1" si="29"/>
        <v>45</v>
      </c>
      <c r="W295" s="16" t="s">
        <v>99</v>
      </c>
      <c r="X295" t="s">
        <v>319</v>
      </c>
      <c r="Y295" t="str">
        <f t="shared" ca="1" si="30"/>
        <v>15/45</v>
      </c>
      <c r="Z295" t="s">
        <v>320</v>
      </c>
      <c r="AA295" t="s">
        <v>321</v>
      </c>
      <c r="AB295" t="str">
        <f t="shared" ca="1" si="31"/>
        <v>1/3</v>
      </c>
      <c r="AC295" t="s">
        <v>2</v>
      </c>
      <c r="AD295" t="e">
        <f t="shared" ca="1" si="32"/>
        <v>#VALUE!</v>
      </c>
      <c r="AE295" t="s">
        <v>2</v>
      </c>
      <c r="AF295">
        <f t="shared" ca="1" si="33"/>
        <v>8</v>
      </c>
      <c r="AG295" t="s">
        <v>98</v>
      </c>
      <c r="AH295">
        <f t="shared" ca="1" si="34"/>
        <v>40</v>
      </c>
      <c r="AI295" t="s">
        <v>2</v>
      </c>
      <c r="AJ295">
        <f t="shared" ca="1" si="35"/>
        <v>320</v>
      </c>
      <c r="AK295" t="s">
        <v>99</v>
      </c>
    </row>
    <row r="296" spans="2:37" x14ac:dyDescent="0.25">
      <c r="B296" s="18" t="s">
        <v>319</v>
      </c>
      <c r="C296" s="1" t="s">
        <v>329</v>
      </c>
      <c r="D296" s="25" t="s">
        <v>320</v>
      </c>
      <c r="E296" t="s">
        <v>321</v>
      </c>
      <c r="F296" t="s">
        <v>180</v>
      </c>
      <c r="G296"/>
      <c r="H296">
        <f t="shared" ca="1" si="20"/>
        <v>1</v>
      </c>
      <c r="I296">
        <f t="shared" ca="1" si="21"/>
        <v>2</v>
      </c>
      <c r="J296">
        <f t="shared" ca="1" si="22"/>
        <v>1</v>
      </c>
      <c r="K296">
        <f t="shared" ca="1" si="23"/>
        <v>6</v>
      </c>
      <c r="L296" s="16" t="s">
        <v>0</v>
      </c>
      <c r="M296" s="16">
        <f t="shared" ca="1" si="24"/>
        <v>1</v>
      </c>
      <c r="N296" s="16" t="s">
        <v>2</v>
      </c>
      <c r="O296" s="16">
        <f t="shared" ca="1" si="25"/>
        <v>2</v>
      </c>
      <c r="P296" s="16" t="s">
        <v>99</v>
      </c>
      <c r="Q296">
        <f t="shared" ca="1" si="26"/>
        <v>12</v>
      </c>
      <c r="R296">
        <f t="shared" ca="1" si="27"/>
        <v>2</v>
      </c>
      <c r="S296" s="16" t="s">
        <v>0</v>
      </c>
      <c r="T296" s="16">
        <f t="shared" ca="1" si="28"/>
        <v>12</v>
      </c>
      <c r="U296" s="16" t="s">
        <v>2</v>
      </c>
      <c r="V296" s="16">
        <f t="shared" ca="1" si="29"/>
        <v>24</v>
      </c>
      <c r="W296" s="16" t="s">
        <v>99</v>
      </c>
      <c r="X296" t="s">
        <v>319</v>
      </c>
      <c r="Y296" t="str">
        <f t="shared" ca="1" si="30"/>
        <v>12/24</v>
      </c>
      <c r="Z296" t="s">
        <v>320</v>
      </c>
      <c r="AA296" t="s">
        <v>321</v>
      </c>
      <c r="AB296" t="str">
        <f t="shared" ca="1" si="31"/>
        <v>1/2</v>
      </c>
      <c r="AC296" t="s">
        <v>2</v>
      </c>
      <c r="AD296" t="e">
        <f t="shared" ca="1" si="32"/>
        <v>#VALUE!</v>
      </c>
      <c r="AE296" t="s">
        <v>2</v>
      </c>
      <c r="AF296">
        <f t="shared" ca="1" si="33"/>
        <v>7</v>
      </c>
      <c r="AG296" t="s">
        <v>98</v>
      </c>
      <c r="AH296">
        <f t="shared" ca="1" si="34"/>
        <v>30</v>
      </c>
      <c r="AI296" t="s">
        <v>2</v>
      </c>
      <c r="AJ296">
        <f t="shared" ca="1" si="35"/>
        <v>210</v>
      </c>
      <c r="AK296" t="s">
        <v>99</v>
      </c>
    </row>
    <row r="297" spans="2:37" x14ac:dyDescent="0.25">
      <c r="B297" s="18" t="s">
        <v>319</v>
      </c>
      <c r="C297" s="1" t="s">
        <v>323</v>
      </c>
      <c r="D297" s="25" t="s">
        <v>320</v>
      </c>
      <c r="E297" t="s">
        <v>321</v>
      </c>
      <c r="F297" t="s">
        <v>279</v>
      </c>
      <c r="G297"/>
      <c r="H297">
        <f t="shared" ca="1" si="20"/>
        <v>1</v>
      </c>
      <c r="I297">
        <f t="shared" ca="1" si="21"/>
        <v>2</v>
      </c>
      <c r="J297">
        <f t="shared" ca="1" si="22"/>
        <v>1</v>
      </c>
      <c r="K297">
        <f t="shared" ca="1" si="23"/>
        <v>8</v>
      </c>
      <c r="L297" s="16" t="s">
        <v>0</v>
      </c>
      <c r="M297" s="16">
        <f t="shared" ca="1" si="24"/>
        <v>1</v>
      </c>
      <c r="N297" s="16" t="s">
        <v>2</v>
      </c>
      <c r="O297" s="16">
        <f t="shared" ca="1" si="25"/>
        <v>2</v>
      </c>
      <c r="P297" s="16" t="s">
        <v>99</v>
      </c>
      <c r="Q297">
        <f t="shared" ca="1" si="26"/>
        <v>15</v>
      </c>
      <c r="R297">
        <f t="shared" ca="1" si="27"/>
        <v>4</v>
      </c>
      <c r="S297" s="16" t="s">
        <v>0</v>
      </c>
      <c r="T297" s="16">
        <f t="shared" ca="1" si="28"/>
        <v>15</v>
      </c>
      <c r="U297" s="16" t="s">
        <v>2</v>
      </c>
      <c r="V297" s="16">
        <f t="shared" ca="1" si="29"/>
        <v>30</v>
      </c>
      <c r="W297" s="16" t="s">
        <v>99</v>
      </c>
      <c r="X297" t="s">
        <v>319</v>
      </c>
      <c r="Y297" t="str">
        <f t="shared" ca="1" si="30"/>
        <v>15/30</v>
      </c>
      <c r="Z297" t="s">
        <v>320</v>
      </c>
      <c r="AA297" t="s">
        <v>321</v>
      </c>
      <c r="AB297" t="str">
        <f t="shared" ca="1" si="31"/>
        <v>1/2</v>
      </c>
      <c r="AC297" t="s">
        <v>2</v>
      </c>
      <c r="AD297" t="e">
        <f t="shared" ca="1" si="32"/>
        <v>#VALUE!</v>
      </c>
      <c r="AE297" t="s">
        <v>2</v>
      </c>
      <c r="AF297">
        <f t="shared" ca="1" si="33"/>
        <v>3</v>
      </c>
      <c r="AG297" t="s">
        <v>98</v>
      </c>
      <c r="AH297">
        <f t="shared" ca="1" si="34"/>
        <v>20</v>
      </c>
      <c r="AI297" t="s">
        <v>2</v>
      </c>
      <c r="AJ297">
        <f t="shared" ca="1" si="35"/>
        <v>60</v>
      </c>
      <c r="AK297" t="s">
        <v>99</v>
      </c>
    </row>
    <row r="298" spans="2:37" x14ac:dyDescent="0.25">
      <c r="B298" s="18" t="s">
        <v>319</v>
      </c>
      <c r="C298" s="1" t="s">
        <v>358</v>
      </c>
      <c r="D298" s="25" t="s">
        <v>320</v>
      </c>
      <c r="E298" t="s">
        <v>321</v>
      </c>
      <c r="F298" t="s">
        <v>276</v>
      </c>
      <c r="G298"/>
      <c r="H298">
        <f t="shared" ca="1" si="20"/>
        <v>6</v>
      </c>
      <c r="I298">
        <f t="shared" ca="1" si="21"/>
        <v>10</v>
      </c>
      <c r="J298">
        <f t="shared" ca="1" si="22"/>
        <v>2</v>
      </c>
      <c r="K298">
        <f t="shared" ca="1" si="23"/>
        <v>4</v>
      </c>
      <c r="L298" s="16" t="s">
        <v>0</v>
      </c>
      <c r="M298" s="16">
        <f t="shared" ca="1" si="24"/>
        <v>3</v>
      </c>
      <c r="N298" s="16" t="s">
        <v>2</v>
      </c>
      <c r="O298" s="16">
        <f t="shared" ca="1" si="25"/>
        <v>5</v>
      </c>
      <c r="P298" s="16" t="s">
        <v>99</v>
      </c>
      <c r="Q298">
        <f t="shared" ca="1" si="26"/>
        <v>9</v>
      </c>
      <c r="R298">
        <f t="shared" ca="1" si="27"/>
        <v>4</v>
      </c>
      <c r="S298" s="16" t="s">
        <v>0</v>
      </c>
      <c r="T298" s="16">
        <f t="shared" ca="1" si="28"/>
        <v>27</v>
      </c>
      <c r="U298" s="16" t="s">
        <v>2</v>
      </c>
      <c r="V298" s="16">
        <f t="shared" ca="1" si="29"/>
        <v>45</v>
      </c>
      <c r="W298" s="16" t="s">
        <v>99</v>
      </c>
      <c r="X298" t="s">
        <v>319</v>
      </c>
      <c r="Y298" t="str">
        <f t="shared" ca="1" si="30"/>
        <v>27/45</v>
      </c>
      <c r="Z298" t="s">
        <v>320</v>
      </c>
      <c r="AA298" t="s">
        <v>321</v>
      </c>
      <c r="AB298" t="str">
        <f t="shared" ca="1" si="31"/>
        <v>3/5</v>
      </c>
      <c r="AC298" t="s">
        <v>2</v>
      </c>
      <c r="AD298" t="e">
        <f t="shared" ca="1" si="32"/>
        <v>#VALUE!</v>
      </c>
      <c r="AE298" t="s">
        <v>2</v>
      </c>
      <c r="AF298">
        <f t="shared" ca="1" si="33"/>
        <v>9</v>
      </c>
      <c r="AG298" t="s">
        <v>98</v>
      </c>
      <c r="AH298">
        <f t="shared" ca="1" si="34"/>
        <v>60</v>
      </c>
      <c r="AI298" t="s">
        <v>2</v>
      </c>
      <c r="AJ298">
        <f t="shared" ca="1" si="35"/>
        <v>540</v>
      </c>
      <c r="AK298" t="s">
        <v>99</v>
      </c>
    </row>
    <row r="299" spans="2:37" x14ac:dyDescent="0.25">
      <c r="B299" s="18" t="s">
        <v>319</v>
      </c>
      <c r="C299" s="1" t="s">
        <v>345</v>
      </c>
      <c r="D299" s="25" t="s">
        <v>320</v>
      </c>
      <c r="E299" t="s">
        <v>321</v>
      </c>
      <c r="F299" t="s">
        <v>279</v>
      </c>
      <c r="G299"/>
      <c r="H299">
        <f t="shared" ca="1" si="20"/>
        <v>1</v>
      </c>
      <c r="I299">
        <f t="shared" ca="1" si="21"/>
        <v>2</v>
      </c>
      <c r="J299">
        <f t="shared" ca="1" si="22"/>
        <v>1</v>
      </c>
      <c r="K299">
        <f t="shared" ca="1" si="23"/>
        <v>8</v>
      </c>
      <c r="L299" s="16" t="s">
        <v>0</v>
      </c>
      <c r="M299" s="16">
        <f t="shared" ca="1" si="24"/>
        <v>1</v>
      </c>
      <c r="N299" s="16" t="s">
        <v>2</v>
      </c>
      <c r="O299" s="16">
        <f t="shared" ca="1" si="25"/>
        <v>2</v>
      </c>
      <c r="P299" s="16" t="s">
        <v>99</v>
      </c>
      <c r="Q299">
        <f t="shared" ca="1" si="26"/>
        <v>15</v>
      </c>
      <c r="R299">
        <f t="shared" ca="1" si="27"/>
        <v>3</v>
      </c>
      <c r="S299" s="16" t="s">
        <v>0</v>
      </c>
      <c r="T299" s="16">
        <f t="shared" ca="1" si="28"/>
        <v>15</v>
      </c>
      <c r="U299" s="16" t="s">
        <v>2</v>
      </c>
      <c r="V299" s="16">
        <f t="shared" ca="1" si="29"/>
        <v>30</v>
      </c>
      <c r="W299" s="16" t="s">
        <v>99</v>
      </c>
      <c r="X299" t="s">
        <v>319</v>
      </c>
      <c r="Y299" t="str">
        <f t="shared" ca="1" si="30"/>
        <v>15/30</v>
      </c>
      <c r="Z299" t="s">
        <v>320</v>
      </c>
      <c r="AA299" t="s">
        <v>321</v>
      </c>
      <c r="AB299" t="str">
        <f t="shared" ca="1" si="31"/>
        <v>1/2</v>
      </c>
      <c r="AC299" t="s">
        <v>2</v>
      </c>
      <c r="AD299" t="e">
        <f t="shared" ca="1" si="32"/>
        <v>#VALUE!</v>
      </c>
      <c r="AE299" t="s">
        <v>2</v>
      </c>
      <c r="AF299">
        <f t="shared" ca="1" si="33"/>
        <v>7</v>
      </c>
      <c r="AG299" t="s">
        <v>98</v>
      </c>
      <c r="AH299">
        <f t="shared" ca="1" si="34"/>
        <v>60</v>
      </c>
      <c r="AI299" t="s">
        <v>2</v>
      </c>
      <c r="AJ299">
        <f t="shared" ca="1" si="35"/>
        <v>420</v>
      </c>
      <c r="AK299" t="s">
        <v>99</v>
      </c>
    </row>
    <row r="300" spans="2:37" x14ac:dyDescent="0.25">
      <c r="B300" s="18" t="s">
        <v>319</v>
      </c>
      <c r="C300" s="1" t="s">
        <v>389</v>
      </c>
      <c r="D300" s="25" t="s">
        <v>320</v>
      </c>
      <c r="E300" t="s">
        <v>321</v>
      </c>
      <c r="F300" t="s">
        <v>221</v>
      </c>
      <c r="G300"/>
      <c r="H300">
        <f t="shared" ca="1" si="20"/>
        <v>3</v>
      </c>
      <c r="I300">
        <f t="shared" ca="1" si="21"/>
        <v>4</v>
      </c>
      <c r="J300">
        <f t="shared" ca="1" si="22"/>
        <v>1</v>
      </c>
      <c r="K300">
        <f t="shared" ca="1" si="23"/>
        <v>1</v>
      </c>
      <c r="L300" s="16" t="s">
        <v>0</v>
      </c>
      <c r="M300" s="16">
        <f t="shared" ca="1" si="24"/>
        <v>3</v>
      </c>
      <c r="N300" s="16" t="s">
        <v>2</v>
      </c>
      <c r="O300" s="16">
        <f t="shared" ca="1" si="25"/>
        <v>4</v>
      </c>
      <c r="P300" s="16" t="s">
        <v>99</v>
      </c>
      <c r="Q300">
        <f t="shared" ca="1" si="26"/>
        <v>4</v>
      </c>
      <c r="R300">
        <f t="shared" ca="1" si="27"/>
        <v>6</v>
      </c>
      <c r="S300" s="16" t="s">
        <v>0</v>
      </c>
      <c r="T300" s="16">
        <f t="shared" ca="1" si="28"/>
        <v>12</v>
      </c>
      <c r="U300" s="16" t="s">
        <v>2</v>
      </c>
      <c r="V300" s="16">
        <f t="shared" ca="1" si="29"/>
        <v>16</v>
      </c>
      <c r="W300" s="16" t="s">
        <v>99</v>
      </c>
      <c r="X300" t="s">
        <v>319</v>
      </c>
      <c r="Y300" t="str">
        <f t="shared" ca="1" si="30"/>
        <v>12/16</v>
      </c>
      <c r="Z300" t="s">
        <v>320</v>
      </c>
      <c r="AA300" t="s">
        <v>321</v>
      </c>
      <c r="AB300" t="str">
        <f t="shared" ca="1" si="31"/>
        <v>3/4</v>
      </c>
      <c r="AC300" t="s">
        <v>2</v>
      </c>
      <c r="AD300" t="e">
        <f t="shared" ca="1" si="32"/>
        <v>#VALUE!</v>
      </c>
      <c r="AE300" t="s">
        <v>2</v>
      </c>
      <c r="AF300">
        <f t="shared" ca="1" si="33"/>
        <v>3</v>
      </c>
      <c r="AG300" t="s">
        <v>98</v>
      </c>
      <c r="AH300">
        <f t="shared" ca="1" si="34"/>
        <v>50</v>
      </c>
      <c r="AI300" t="s">
        <v>2</v>
      </c>
      <c r="AJ300">
        <f t="shared" ca="1" si="35"/>
        <v>150</v>
      </c>
      <c r="AK300" t="s">
        <v>99</v>
      </c>
    </row>
    <row r="301" spans="2:37" x14ac:dyDescent="0.25">
      <c r="B301" s="18" t="s">
        <v>319</v>
      </c>
      <c r="C301" s="1" t="s">
        <v>390</v>
      </c>
      <c r="D301" s="25" t="s">
        <v>320</v>
      </c>
      <c r="E301" t="s">
        <v>321</v>
      </c>
      <c r="F301" t="s">
        <v>187</v>
      </c>
      <c r="G301"/>
      <c r="H301">
        <f t="shared" ca="1" si="20"/>
        <v>5</v>
      </c>
      <c r="I301">
        <f t="shared" ca="1" si="21"/>
        <v>7</v>
      </c>
      <c r="J301">
        <f t="shared" ca="1" si="22"/>
        <v>1</v>
      </c>
      <c r="K301">
        <f t="shared" ca="1" si="23"/>
        <v>5</v>
      </c>
      <c r="L301" s="16" t="s">
        <v>0</v>
      </c>
      <c r="M301" s="16">
        <f t="shared" ca="1" si="24"/>
        <v>5</v>
      </c>
      <c r="N301" s="16" t="s">
        <v>2</v>
      </c>
      <c r="O301" s="16">
        <f t="shared" ca="1" si="25"/>
        <v>7</v>
      </c>
      <c r="P301" s="16" t="s">
        <v>99</v>
      </c>
      <c r="Q301">
        <f t="shared" ca="1" si="26"/>
        <v>10</v>
      </c>
      <c r="R301">
        <f t="shared" ca="1" si="27"/>
        <v>4</v>
      </c>
      <c r="S301" s="16" t="s">
        <v>0</v>
      </c>
      <c r="T301" s="16">
        <f t="shared" ca="1" si="28"/>
        <v>50</v>
      </c>
      <c r="U301" s="16" t="s">
        <v>2</v>
      </c>
      <c r="V301" s="16">
        <f t="shared" ca="1" si="29"/>
        <v>70</v>
      </c>
      <c r="W301" s="16" t="s">
        <v>99</v>
      </c>
      <c r="X301" t="s">
        <v>319</v>
      </c>
      <c r="Y301" t="str">
        <f t="shared" ca="1" si="30"/>
        <v>50/70</v>
      </c>
      <c r="Z301" t="s">
        <v>320</v>
      </c>
      <c r="AA301" t="s">
        <v>321</v>
      </c>
      <c r="AB301" t="str">
        <f t="shared" ca="1" si="31"/>
        <v>5/7</v>
      </c>
      <c r="AC301" t="s">
        <v>2</v>
      </c>
      <c r="AD301" t="e">
        <f t="shared" ca="1" si="32"/>
        <v>#VALUE!</v>
      </c>
      <c r="AE301" t="s">
        <v>2</v>
      </c>
      <c r="AF301">
        <f t="shared" ca="1" si="33"/>
        <v>5</v>
      </c>
      <c r="AG301" t="s">
        <v>98</v>
      </c>
      <c r="AH301">
        <f t="shared" ca="1" si="34"/>
        <v>50</v>
      </c>
      <c r="AI301" t="s">
        <v>2</v>
      </c>
      <c r="AJ301">
        <f t="shared" ca="1" si="35"/>
        <v>250</v>
      </c>
      <c r="AK301" t="s">
        <v>99</v>
      </c>
    </row>
    <row r="302" spans="2:37" x14ac:dyDescent="0.25">
      <c r="B302" s="18" t="s">
        <v>319</v>
      </c>
      <c r="C302" s="1" t="s">
        <v>336</v>
      </c>
      <c r="D302" s="25" t="s">
        <v>320</v>
      </c>
      <c r="E302" t="s">
        <v>321</v>
      </c>
      <c r="F302" t="s">
        <v>182</v>
      </c>
      <c r="G302"/>
      <c r="H302">
        <f t="shared" ca="1" si="20"/>
        <v>2</v>
      </c>
      <c r="I302">
        <f t="shared" ca="1" si="21"/>
        <v>5</v>
      </c>
      <c r="J302">
        <f t="shared" ca="1" si="22"/>
        <v>1</v>
      </c>
      <c r="K302">
        <f t="shared" ca="1" si="23"/>
        <v>1</v>
      </c>
      <c r="L302" s="16" t="s">
        <v>0</v>
      </c>
      <c r="M302" s="16">
        <f t="shared" ca="1" si="24"/>
        <v>2</v>
      </c>
      <c r="N302" s="16" t="s">
        <v>2</v>
      </c>
      <c r="O302" s="16">
        <f t="shared" ca="1" si="25"/>
        <v>5</v>
      </c>
      <c r="P302" s="16" t="s">
        <v>99</v>
      </c>
      <c r="Q302">
        <f t="shared" ca="1" si="26"/>
        <v>4</v>
      </c>
      <c r="R302">
        <f t="shared" ca="1" si="27"/>
        <v>8</v>
      </c>
      <c r="S302" s="16" t="s">
        <v>0</v>
      </c>
      <c r="T302" s="16">
        <f t="shared" ca="1" si="28"/>
        <v>8</v>
      </c>
      <c r="U302" s="16" t="s">
        <v>2</v>
      </c>
      <c r="V302" s="16">
        <f t="shared" ca="1" si="29"/>
        <v>20</v>
      </c>
      <c r="W302" s="16" t="s">
        <v>99</v>
      </c>
      <c r="X302" t="s">
        <v>319</v>
      </c>
      <c r="Y302" t="str">
        <f t="shared" ca="1" si="30"/>
        <v>8/20</v>
      </c>
      <c r="Z302" t="s">
        <v>320</v>
      </c>
      <c r="AA302" t="s">
        <v>321</v>
      </c>
      <c r="AB302" t="str">
        <f t="shared" ca="1" si="31"/>
        <v>2/5</v>
      </c>
      <c r="AC302" t="s">
        <v>2</v>
      </c>
      <c r="AD302" t="e">
        <f t="shared" ca="1" si="32"/>
        <v>#VALUE!</v>
      </c>
      <c r="AE302" t="s">
        <v>2</v>
      </c>
      <c r="AF302">
        <f t="shared" ca="1" si="33"/>
        <v>6</v>
      </c>
      <c r="AG302" t="s">
        <v>98</v>
      </c>
      <c r="AH302">
        <f t="shared" ca="1" si="34"/>
        <v>30</v>
      </c>
      <c r="AI302" t="s">
        <v>2</v>
      </c>
      <c r="AJ302">
        <f t="shared" ca="1" si="35"/>
        <v>180</v>
      </c>
      <c r="AK302" t="s">
        <v>99</v>
      </c>
    </row>
    <row r="303" spans="2:37" x14ac:dyDescent="0.25">
      <c r="B303" s="18" t="s">
        <v>319</v>
      </c>
      <c r="C303" s="1" t="s">
        <v>342</v>
      </c>
      <c r="D303" s="25" t="s">
        <v>320</v>
      </c>
      <c r="E303" t="s">
        <v>321</v>
      </c>
      <c r="F303" t="s">
        <v>221</v>
      </c>
      <c r="G303"/>
      <c r="H303">
        <f t="shared" ca="1" si="20"/>
        <v>4</v>
      </c>
      <c r="I303">
        <f t="shared" ca="1" si="21"/>
        <v>7</v>
      </c>
      <c r="J303">
        <f t="shared" ca="1" si="22"/>
        <v>1</v>
      </c>
      <c r="K303">
        <f t="shared" ca="1" si="23"/>
        <v>3</v>
      </c>
      <c r="L303" s="16" t="s">
        <v>0</v>
      </c>
      <c r="M303" s="16">
        <f t="shared" ca="1" si="24"/>
        <v>4</v>
      </c>
      <c r="N303" s="16" t="s">
        <v>2</v>
      </c>
      <c r="O303" s="16">
        <f t="shared" ca="1" si="25"/>
        <v>7</v>
      </c>
      <c r="P303" s="16" t="s">
        <v>99</v>
      </c>
      <c r="Q303">
        <f t="shared" ca="1" si="26"/>
        <v>8</v>
      </c>
      <c r="R303">
        <f t="shared" ca="1" si="27"/>
        <v>4</v>
      </c>
      <c r="S303" s="16" t="s">
        <v>0</v>
      </c>
      <c r="T303" s="16">
        <f t="shared" ca="1" si="28"/>
        <v>32</v>
      </c>
      <c r="U303" s="16" t="s">
        <v>2</v>
      </c>
      <c r="V303" s="16">
        <f t="shared" ca="1" si="29"/>
        <v>56</v>
      </c>
      <c r="W303" s="16" t="s">
        <v>99</v>
      </c>
      <c r="X303" t="s">
        <v>319</v>
      </c>
      <c r="Y303" t="str">
        <f t="shared" ca="1" si="30"/>
        <v>32/56</v>
      </c>
      <c r="Z303" t="s">
        <v>320</v>
      </c>
      <c r="AA303" t="s">
        <v>321</v>
      </c>
      <c r="AB303" t="str">
        <f t="shared" ca="1" si="31"/>
        <v>4/7</v>
      </c>
      <c r="AC303" t="s">
        <v>2</v>
      </c>
      <c r="AD303" t="e">
        <f t="shared" ca="1" si="32"/>
        <v>#VALUE!</v>
      </c>
      <c r="AE303" t="s">
        <v>2</v>
      </c>
      <c r="AF303">
        <f t="shared" ca="1" si="33"/>
        <v>5</v>
      </c>
      <c r="AG303" t="s">
        <v>98</v>
      </c>
      <c r="AH303">
        <f t="shared" ca="1" si="34"/>
        <v>90</v>
      </c>
      <c r="AI303" t="s">
        <v>2</v>
      </c>
      <c r="AJ303">
        <f t="shared" ca="1" si="35"/>
        <v>450</v>
      </c>
      <c r="AK303" t="s">
        <v>99</v>
      </c>
    </row>
    <row r="304" spans="2:37" x14ac:dyDescent="0.25">
      <c r="B304" s="18" t="s">
        <v>319</v>
      </c>
      <c r="C304" s="1" t="s">
        <v>391</v>
      </c>
      <c r="D304" s="25" t="s">
        <v>320</v>
      </c>
      <c r="E304" t="s">
        <v>321</v>
      </c>
      <c r="F304" t="s">
        <v>186</v>
      </c>
      <c r="G304"/>
      <c r="H304">
        <f t="shared" ca="1" si="20"/>
        <v>2</v>
      </c>
      <c r="I304">
        <f t="shared" ca="1" si="21"/>
        <v>9</v>
      </c>
      <c r="J304">
        <f t="shared" ca="1" si="22"/>
        <v>1</v>
      </c>
      <c r="K304">
        <f t="shared" ca="1" si="23"/>
        <v>7</v>
      </c>
      <c r="L304" s="16" t="s">
        <v>0</v>
      </c>
      <c r="M304" s="16">
        <f t="shared" ca="1" si="24"/>
        <v>2</v>
      </c>
      <c r="N304" s="16" t="s">
        <v>2</v>
      </c>
      <c r="O304" s="16">
        <f t="shared" ca="1" si="25"/>
        <v>9</v>
      </c>
      <c r="P304" s="16" t="s">
        <v>99</v>
      </c>
      <c r="Q304">
        <f t="shared" ca="1" si="26"/>
        <v>14</v>
      </c>
      <c r="R304">
        <f t="shared" ca="1" si="27"/>
        <v>3</v>
      </c>
      <c r="S304" s="16" t="s">
        <v>0</v>
      </c>
      <c r="T304" s="16">
        <f t="shared" ca="1" si="28"/>
        <v>28</v>
      </c>
      <c r="U304" s="16" t="s">
        <v>2</v>
      </c>
      <c r="V304" s="16">
        <f t="shared" ca="1" si="29"/>
        <v>126</v>
      </c>
      <c r="W304" s="16" t="s">
        <v>99</v>
      </c>
      <c r="X304" t="s">
        <v>319</v>
      </c>
      <c r="Y304" t="str">
        <f t="shared" ca="1" si="30"/>
        <v>28/126</v>
      </c>
      <c r="Z304" t="s">
        <v>320</v>
      </c>
      <c r="AA304" t="s">
        <v>321</v>
      </c>
      <c r="AB304" t="str">
        <f t="shared" ca="1" si="31"/>
        <v>2/9</v>
      </c>
      <c r="AC304" t="s">
        <v>2</v>
      </c>
      <c r="AD304" t="e">
        <f t="shared" ca="1" si="32"/>
        <v>#VALUE!</v>
      </c>
      <c r="AE304" t="s">
        <v>2</v>
      </c>
      <c r="AF304">
        <f t="shared" ca="1" si="33"/>
        <v>3</v>
      </c>
      <c r="AG304" t="s">
        <v>98</v>
      </c>
      <c r="AH304">
        <f t="shared" ca="1" si="34"/>
        <v>30</v>
      </c>
      <c r="AI304" t="s">
        <v>2</v>
      </c>
      <c r="AJ304">
        <f t="shared" ca="1" si="35"/>
        <v>90</v>
      </c>
      <c r="AK304" t="s">
        <v>99</v>
      </c>
    </row>
    <row r="305" spans="2:37" x14ac:dyDescent="0.25">
      <c r="B305" s="18" t="s">
        <v>319</v>
      </c>
      <c r="C305" s="1" t="s">
        <v>324</v>
      </c>
      <c r="D305" s="25" t="s">
        <v>320</v>
      </c>
      <c r="E305" t="s">
        <v>321</v>
      </c>
      <c r="F305" t="s">
        <v>213</v>
      </c>
      <c r="G305"/>
      <c r="H305">
        <f t="shared" ca="1" si="20"/>
        <v>2</v>
      </c>
      <c r="I305">
        <f t="shared" ca="1" si="21"/>
        <v>9</v>
      </c>
      <c r="J305">
        <f t="shared" ca="1" si="22"/>
        <v>1</v>
      </c>
      <c r="K305">
        <f t="shared" ca="1" si="23"/>
        <v>2</v>
      </c>
      <c r="L305" s="16" t="s">
        <v>0</v>
      </c>
      <c r="M305" s="16">
        <f t="shared" ca="1" si="24"/>
        <v>2</v>
      </c>
      <c r="N305" s="16" t="s">
        <v>2</v>
      </c>
      <c r="O305" s="16">
        <f t="shared" ca="1" si="25"/>
        <v>9</v>
      </c>
      <c r="P305" s="16" t="s">
        <v>99</v>
      </c>
      <c r="Q305">
        <f t="shared" ca="1" si="26"/>
        <v>6</v>
      </c>
      <c r="R305">
        <f t="shared" ca="1" si="27"/>
        <v>2</v>
      </c>
      <c r="S305" s="16" t="s">
        <v>0</v>
      </c>
      <c r="T305" s="16">
        <f t="shared" ca="1" si="28"/>
        <v>12</v>
      </c>
      <c r="U305" s="16" t="s">
        <v>2</v>
      </c>
      <c r="V305" s="16">
        <f t="shared" ca="1" si="29"/>
        <v>54</v>
      </c>
      <c r="W305" s="16" t="s">
        <v>99</v>
      </c>
      <c r="X305" t="s">
        <v>319</v>
      </c>
      <c r="Y305" t="str">
        <f t="shared" ca="1" si="30"/>
        <v>12/54</v>
      </c>
      <c r="Z305" t="s">
        <v>320</v>
      </c>
      <c r="AA305" t="s">
        <v>321</v>
      </c>
      <c r="AB305" t="str">
        <f t="shared" ca="1" si="31"/>
        <v>2/9</v>
      </c>
      <c r="AC305" t="s">
        <v>2</v>
      </c>
      <c r="AD305" t="e">
        <f t="shared" ca="1" si="32"/>
        <v>#VALUE!</v>
      </c>
      <c r="AE305" t="s">
        <v>2</v>
      </c>
      <c r="AF305">
        <f t="shared" ca="1" si="33"/>
        <v>3</v>
      </c>
      <c r="AG305" t="s">
        <v>98</v>
      </c>
      <c r="AH305">
        <f t="shared" ca="1" si="34"/>
        <v>20</v>
      </c>
      <c r="AI305" t="s">
        <v>2</v>
      </c>
      <c r="AJ305">
        <f t="shared" ca="1" si="35"/>
        <v>60</v>
      </c>
      <c r="AK305" t="s">
        <v>99</v>
      </c>
    </row>
    <row r="306" spans="2:37" x14ac:dyDescent="0.25">
      <c r="B306" s="18" t="s">
        <v>319</v>
      </c>
      <c r="C306" s="1" t="s">
        <v>373</v>
      </c>
      <c r="D306" s="25" t="s">
        <v>320</v>
      </c>
      <c r="E306" t="s">
        <v>321</v>
      </c>
      <c r="F306" t="s">
        <v>279</v>
      </c>
      <c r="G306"/>
      <c r="H306">
        <f t="shared" ca="1" si="20"/>
        <v>1</v>
      </c>
      <c r="I306">
        <f t="shared" ca="1" si="21"/>
        <v>3</v>
      </c>
      <c r="J306">
        <f t="shared" ca="1" si="22"/>
        <v>1</v>
      </c>
      <c r="K306">
        <f t="shared" ca="1" si="23"/>
        <v>1</v>
      </c>
      <c r="L306" s="16" t="s">
        <v>0</v>
      </c>
      <c r="M306" s="16">
        <f t="shared" ca="1" si="24"/>
        <v>1</v>
      </c>
      <c r="N306" s="16" t="s">
        <v>2</v>
      </c>
      <c r="O306" s="16">
        <f t="shared" ca="1" si="25"/>
        <v>3</v>
      </c>
      <c r="P306" s="16" t="s">
        <v>99</v>
      </c>
      <c r="Q306">
        <f t="shared" ca="1" si="26"/>
        <v>4</v>
      </c>
      <c r="R306">
        <f t="shared" ca="1" si="27"/>
        <v>10</v>
      </c>
      <c r="S306" s="16" t="s">
        <v>0</v>
      </c>
      <c r="T306" s="16">
        <f t="shared" ca="1" si="28"/>
        <v>4</v>
      </c>
      <c r="U306" s="16" t="s">
        <v>2</v>
      </c>
      <c r="V306" s="16">
        <f t="shared" ca="1" si="29"/>
        <v>12</v>
      </c>
      <c r="W306" s="16" t="s">
        <v>99</v>
      </c>
      <c r="X306" t="s">
        <v>319</v>
      </c>
      <c r="Y306" t="str">
        <f t="shared" ca="1" si="30"/>
        <v>4/12</v>
      </c>
      <c r="Z306" t="s">
        <v>320</v>
      </c>
      <c r="AA306" t="s">
        <v>321</v>
      </c>
      <c r="AB306" t="str">
        <f t="shared" ca="1" si="31"/>
        <v>1/3</v>
      </c>
      <c r="AC306" t="s">
        <v>2</v>
      </c>
      <c r="AD306" t="e">
        <f t="shared" ca="1" si="32"/>
        <v>#VALUE!</v>
      </c>
      <c r="AE306" t="s">
        <v>2</v>
      </c>
      <c r="AF306">
        <f t="shared" ca="1" si="33"/>
        <v>4</v>
      </c>
      <c r="AG306" t="s">
        <v>98</v>
      </c>
      <c r="AH306">
        <f t="shared" ca="1" si="34"/>
        <v>90</v>
      </c>
      <c r="AI306" t="s">
        <v>2</v>
      </c>
      <c r="AJ306">
        <f t="shared" ca="1" si="35"/>
        <v>360</v>
      </c>
      <c r="AK306" t="s">
        <v>99</v>
      </c>
    </row>
    <row r="307" spans="2:37" x14ac:dyDescent="0.25">
      <c r="B307" s="18" t="s">
        <v>319</v>
      </c>
      <c r="C307" s="1" t="s">
        <v>199</v>
      </c>
      <c r="D307" s="25" t="s">
        <v>320</v>
      </c>
      <c r="E307" t="s">
        <v>321</v>
      </c>
      <c r="F307" t="s">
        <v>180</v>
      </c>
      <c r="G307"/>
      <c r="H307">
        <f t="shared" ca="1" si="20"/>
        <v>2</v>
      </c>
      <c r="I307">
        <f t="shared" ca="1" si="21"/>
        <v>6</v>
      </c>
      <c r="J307">
        <f t="shared" ca="1" si="22"/>
        <v>2</v>
      </c>
      <c r="K307">
        <f t="shared" ca="1" si="23"/>
        <v>8</v>
      </c>
      <c r="L307" s="16" t="s">
        <v>0</v>
      </c>
      <c r="M307" s="16">
        <f t="shared" ca="1" si="24"/>
        <v>1</v>
      </c>
      <c r="N307" s="16" t="s">
        <v>2</v>
      </c>
      <c r="O307" s="16">
        <f t="shared" ca="1" si="25"/>
        <v>3</v>
      </c>
      <c r="P307" s="16" t="s">
        <v>99</v>
      </c>
      <c r="Q307">
        <f t="shared" ca="1" si="26"/>
        <v>15</v>
      </c>
      <c r="R307">
        <f t="shared" ca="1" si="27"/>
        <v>3</v>
      </c>
      <c r="S307" s="16" t="s">
        <v>0</v>
      </c>
      <c r="T307" s="16">
        <f t="shared" ca="1" si="28"/>
        <v>15</v>
      </c>
      <c r="U307" s="16" t="s">
        <v>2</v>
      </c>
      <c r="V307" s="16">
        <f t="shared" ca="1" si="29"/>
        <v>45</v>
      </c>
      <c r="W307" s="16" t="s">
        <v>99</v>
      </c>
      <c r="X307" t="s">
        <v>319</v>
      </c>
      <c r="Y307" t="str">
        <f t="shared" ca="1" si="30"/>
        <v>15/45</v>
      </c>
      <c r="Z307" t="s">
        <v>320</v>
      </c>
      <c r="AA307" t="s">
        <v>321</v>
      </c>
      <c r="AB307" t="str">
        <f t="shared" ca="1" si="31"/>
        <v>1/3</v>
      </c>
      <c r="AC307" t="s">
        <v>2</v>
      </c>
      <c r="AD307" t="e">
        <f t="shared" ca="1" si="32"/>
        <v>#VALUE!</v>
      </c>
      <c r="AE307" t="s">
        <v>2</v>
      </c>
      <c r="AF307">
        <f t="shared" ca="1" si="33"/>
        <v>8</v>
      </c>
      <c r="AG307" t="s">
        <v>98</v>
      </c>
      <c r="AH307">
        <f t="shared" ca="1" si="34"/>
        <v>80</v>
      </c>
      <c r="AI307" t="s">
        <v>2</v>
      </c>
      <c r="AJ307">
        <f t="shared" ca="1" si="35"/>
        <v>640</v>
      </c>
      <c r="AK307" t="s">
        <v>99</v>
      </c>
    </row>
    <row r="308" spans="2:37" x14ac:dyDescent="0.25">
      <c r="B308" s="18" t="s">
        <v>319</v>
      </c>
      <c r="C308" s="1" t="s">
        <v>380</v>
      </c>
      <c r="D308" s="25" t="s">
        <v>320</v>
      </c>
      <c r="E308" t="s">
        <v>321</v>
      </c>
      <c r="F308" t="s">
        <v>276</v>
      </c>
      <c r="G308"/>
      <c r="H308">
        <f t="shared" ca="1" si="20"/>
        <v>6</v>
      </c>
      <c r="I308">
        <f t="shared" ca="1" si="21"/>
        <v>8</v>
      </c>
      <c r="J308">
        <f t="shared" ca="1" si="22"/>
        <v>2</v>
      </c>
      <c r="K308">
        <f t="shared" ca="1" si="23"/>
        <v>1</v>
      </c>
      <c r="L308" s="16" t="s">
        <v>0</v>
      </c>
      <c r="M308" s="16">
        <f t="shared" ca="1" si="24"/>
        <v>3</v>
      </c>
      <c r="N308" s="16" t="s">
        <v>2</v>
      </c>
      <c r="O308" s="16">
        <f t="shared" ca="1" si="25"/>
        <v>4</v>
      </c>
      <c r="P308" s="16" t="s">
        <v>99</v>
      </c>
      <c r="Q308">
        <f t="shared" ca="1" si="26"/>
        <v>4</v>
      </c>
      <c r="R308">
        <f t="shared" ca="1" si="27"/>
        <v>6</v>
      </c>
      <c r="S308" s="16" t="s">
        <v>0</v>
      </c>
      <c r="T308" s="16">
        <f t="shared" ca="1" si="28"/>
        <v>12</v>
      </c>
      <c r="U308" s="16" t="s">
        <v>2</v>
      </c>
      <c r="V308" s="16">
        <f t="shared" ca="1" si="29"/>
        <v>16</v>
      </c>
      <c r="W308" s="16" t="s">
        <v>99</v>
      </c>
      <c r="X308" t="s">
        <v>319</v>
      </c>
      <c r="Y308" t="str">
        <f t="shared" ca="1" si="30"/>
        <v>12/16</v>
      </c>
      <c r="Z308" t="s">
        <v>320</v>
      </c>
      <c r="AA308" t="s">
        <v>321</v>
      </c>
      <c r="AB308" t="str">
        <f t="shared" ca="1" si="31"/>
        <v>3/4</v>
      </c>
      <c r="AC308" t="s">
        <v>2</v>
      </c>
      <c r="AD308" t="e">
        <f t="shared" ca="1" si="32"/>
        <v>#VALUE!</v>
      </c>
      <c r="AE308" t="s">
        <v>2</v>
      </c>
      <c r="AF308">
        <f t="shared" ca="1" si="33"/>
        <v>4</v>
      </c>
      <c r="AG308" t="s">
        <v>98</v>
      </c>
      <c r="AH308">
        <f t="shared" ca="1" si="34"/>
        <v>20</v>
      </c>
      <c r="AI308" t="s">
        <v>2</v>
      </c>
      <c r="AJ308">
        <f t="shared" ca="1" si="35"/>
        <v>80</v>
      </c>
      <c r="AK308" t="s">
        <v>99</v>
      </c>
    </row>
    <row r="309" spans="2:37" x14ac:dyDescent="0.25">
      <c r="B309" s="18" t="s">
        <v>319</v>
      </c>
      <c r="C309" s="1" t="s">
        <v>392</v>
      </c>
      <c r="D309" s="25" t="s">
        <v>320</v>
      </c>
      <c r="E309" t="s">
        <v>321</v>
      </c>
      <c r="F309" t="s">
        <v>182</v>
      </c>
      <c r="G309"/>
      <c r="H309">
        <f t="shared" ca="1" si="20"/>
        <v>4</v>
      </c>
      <c r="I309">
        <f t="shared" ca="1" si="21"/>
        <v>7</v>
      </c>
      <c r="J309">
        <f t="shared" ca="1" si="22"/>
        <v>1</v>
      </c>
      <c r="K309">
        <f t="shared" ca="1" si="23"/>
        <v>7</v>
      </c>
      <c r="L309" s="16" t="s">
        <v>0</v>
      </c>
      <c r="M309" s="16">
        <f t="shared" ca="1" si="24"/>
        <v>4</v>
      </c>
      <c r="N309" s="16" t="s">
        <v>2</v>
      </c>
      <c r="O309" s="16">
        <f t="shared" ca="1" si="25"/>
        <v>7</v>
      </c>
      <c r="P309" s="16" t="s">
        <v>99</v>
      </c>
      <c r="Q309">
        <f t="shared" ca="1" si="26"/>
        <v>14</v>
      </c>
      <c r="R309">
        <f t="shared" ca="1" si="27"/>
        <v>2</v>
      </c>
      <c r="S309" s="16" t="s">
        <v>0</v>
      </c>
      <c r="T309" s="16">
        <f t="shared" ca="1" si="28"/>
        <v>56</v>
      </c>
      <c r="U309" s="16" t="s">
        <v>2</v>
      </c>
      <c r="V309" s="16">
        <f t="shared" ca="1" si="29"/>
        <v>98</v>
      </c>
      <c r="W309" s="16" t="s">
        <v>99</v>
      </c>
      <c r="X309" t="s">
        <v>319</v>
      </c>
      <c r="Y309" t="str">
        <f t="shared" ca="1" si="30"/>
        <v>56/98</v>
      </c>
      <c r="Z309" t="s">
        <v>320</v>
      </c>
      <c r="AA309" t="s">
        <v>321</v>
      </c>
      <c r="AB309" t="str">
        <f t="shared" ca="1" si="31"/>
        <v>4/7</v>
      </c>
      <c r="AC309" t="s">
        <v>2</v>
      </c>
      <c r="AD309" t="e">
        <f t="shared" ca="1" si="32"/>
        <v>#VALUE!</v>
      </c>
      <c r="AE309" t="s">
        <v>2</v>
      </c>
      <c r="AF309">
        <f t="shared" ca="1" si="33"/>
        <v>8</v>
      </c>
      <c r="AG309" t="s">
        <v>98</v>
      </c>
      <c r="AH309">
        <f t="shared" ca="1" si="34"/>
        <v>40</v>
      </c>
      <c r="AI309" t="s">
        <v>2</v>
      </c>
      <c r="AJ309">
        <f t="shared" ca="1" si="35"/>
        <v>320</v>
      </c>
      <c r="AK309" t="s">
        <v>99</v>
      </c>
    </row>
    <row r="310" spans="2:37" x14ac:dyDescent="0.25">
      <c r="B310" s="18" t="s">
        <v>319</v>
      </c>
      <c r="C310" s="1" t="s">
        <v>393</v>
      </c>
      <c r="D310" s="25" t="s">
        <v>320</v>
      </c>
      <c r="E310" t="s">
        <v>321</v>
      </c>
      <c r="F310" t="s">
        <v>201</v>
      </c>
      <c r="G310"/>
      <c r="H310">
        <f t="shared" ca="1" si="20"/>
        <v>5</v>
      </c>
      <c r="I310">
        <f t="shared" ca="1" si="21"/>
        <v>6</v>
      </c>
      <c r="J310">
        <f t="shared" ca="1" si="22"/>
        <v>1</v>
      </c>
      <c r="K310">
        <f t="shared" ca="1" si="23"/>
        <v>2</v>
      </c>
      <c r="L310" s="16" t="s">
        <v>0</v>
      </c>
      <c r="M310" s="16">
        <f t="shared" ca="1" si="24"/>
        <v>5</v>
      </c>
      <c r="N310" s="16" t="s">
        <v>2</v>
      </c>
      <c r="O310" s="16">
        <f t="shared" ca="1" si="25"/>
        <v>6</v>
      </c>
      <c r="P310" s="16" t="s">
        <v>99</v>
      </c>
      <c r="Q310">
        <f t="shared" ca="1" si="26"/>
        <v>6</v>
      </c>
      <c r="R310">
        <f t="shared" ca="1" si="27"/>
        <v>3</v>
      </c>
      <c r="S310" s="16" t="s">
        <v>0</v>
      </c>
      <c r="T310" s="16">
        <f t="shared" ca="1" si="28"/>
        <v>30</v>
      </c>
      <c r="U310" s="16" t="s">
        <v>2</v>
      </c>
      <c r="V310" s="16">
        <f t="shared" ca="1" si="29"/>
        <v>36</v>
      </c>
      <c r="W310" s="16" t="s">
        <v>99</v>
      </c>
      <c r="X310" t="s">
        <v>319</v>
      </c>
      <c r="Y310" t="str">
        <f t="shared" ca="1" si="30"/>
        <v>30/36</v>
      </c>
      <c r="Z310" t="s">
        <v>320</v>
      </c>
      <c r="AA310" t="s">
        <v>321</v>
      </c>
      <c r="AB310" t="str">
        <f t="shared" ca="1" si="31"/>
        <v>5/6</v>
      </c>
      <c r="AC310" t="s">
        <v>2</v>
      </c>
      <c r="AD310" t="e">
        <f t="shared" ca="1" si="32"/>
        <v>#VALUE!</v>
      </c>
      <c r="AE310" t="s">
        <v>2</v>
      </c>
      <c r="AF310">
        <f t="shared" ca="1" si="33"/>
        <v>3</v>
      </c>
      <c r="AG310" t="s">
        <v>98</v>
      </c>
      <c r="AH310">
        <f t="shared" ca="1" si="34"/>
        <v>40</v>
      </c>
      <c r="AI310" t="s">
        <v>2</v>
      </c>
      <c r="AJ310">
        <f t="shared" ca="1" si="35"/>
        <v>120</v>
      </c>
      <c r="AK310" t="s">
        <v>99</v>
      </c>
    </row>
    <row r="311" spans="2:37" x14ac:dyDescent="0.25">
      <c r="B311" s="18" t="s">
        <v>319</v>
      </c>
      <c r="C311" s="1" t="s">
        <v>336</v>
      </c>
      <c r="D311" s="25" t="s">
        <v>320</v>
      </c>
      <c r="E311" t="s">
        <v>321</v>
      </c>
      <c r="F311" t="s">
        <v>182</v>
      </c>
      <c r="G311"/>
      <c r="H311">
        <f t="shared" ca="1" si="20"/>
        <v>1</v>
      </c>
      <c r="I311">
        <f t="shared" ca="1" si="21"/>
        <v>8</v>
      </c>
      <c r="J311">
        <f t="shared" ca="1" si="22"/>
        <v>1</v>
      </c>
      <c r="K311">
        <f t="shared" ca="1" si="23"/>
        <v>3</v>
      </c>
      <c r="L311" s="16" t="s">
        <v>0</v>
      </c>
      <c r="M311" s="16">
        <f t="shared" ca="1" si="24"/>
        <v>1</v>
      </c>
      <c r="N311" s="16" t="s">
        <v>2</v>
      </c>
      <c r="O311" s="16">
        <f t="shared" ca="1" si="25"/>
        <v>8</v>
      </c>
      <c r="P311" s="16" t="s">
        <v>99</v>
      </c>
      <c r="Q311">
        <f t="shared" ca="1" si="26"/>
        <v>8</v>
      </c>
      <c r="R311">
        <f t="shared" ca="1" si="27"/>
        <v>2</v>
      </c>
      <c r="S311" s="16" t="s">
        <v>0</v>
      </c>
      <c r="T311" s="16">
        <f t="shared" ca="1" si="28"/>
        <v>8</v>
      </c>
      <c r="U311" s="16" t="s">
        <v>2</v>
      </c>
      <c r="V311" s="16">
        <f t="shared" ca="1" si="29"/>
        <v>64</v>
      </c>
      <c r="W311" s="16" t="s">
        <v>99</v>
      </c>
      <c r="X311" t="s">
        <v>319</v>
      </c>
      <c r="Y311" t="str">
        <f t="shared" ca="1" si="30"/>
        <v>8/64</v>
      </c>
      <c r="Z311" t="s">
        <v>320</v>
      </c>
      <c r="AA311" t="s">
        <v>321</v>
      </c>
      <c r="AB311" t="str">
        <f t="shared" ca="1" si="31"/>
        <v>1/8</v>
      </c>
      <c r="AC311" t="s">
        <v>2</v>
      </c>
      <c r="AD311" t="e">
        <f t="shared" ca="1" si="32"/>
        <v>#VALUE!</v>
      </c>
      <c r="AE311" t="s">
        <v>2</v>
      </c>
      <c r="AF311">
        <f t="shared" ca="1" si="33"/>
        <v>7</v>
      </c>
      <c r="AG311" t="s">
        <v>98</v>
      </c>
      <c r="AH311">
        <f t="shared" ca="1" si="34"/>
        <v>60</v>
      </c>
      <c r="AI311" t="s">
        <v>2</v>
      </c>
      <c r="AJ311">
        <f t="shared" ca="1" si="35"/>
        <v>420</v>
      </c>
      <c r="AK311" t="s">
        <v>99</v>
      </c>
    </row>
    <row r="312" spans="2:37" x14ac:dyDescent="0.25">
      <c r="B312" s="18" t="s">
        <v>319</v>
      </c>
      <c r="C312" s="1" t="s">
        <v>394</v>
      </c>
      <c r="D312" s="25" t="s">
        <v>320</v>
      </c>
      <c r="E312" t="s">
        <v>321</v>
      </c>
      <c r="F312" t="s">
        <v>186</v>
      </c>
      <c r="G312"/>
      <c r="H312">
        <f t="shared" ca="1" si="20"/>
        <v>1</v>
      </c>
      <c r="I312">
        <f t="shared" ca="1" si="21"/>
        <v>4</v>
      </c>
      <c r="J312">
        <f t="shared" ca="1" si="22"/>
        <v>1</v>
      </c>
      <c r="K312">
        <f t="shared" ca="1" si="23"/>
        <v>7</v>
      </c>
      <c r="L312" s="16" t="s">
        <v>0</v>
      </c>
      <c r="M312" s="16">
        <f t="shared" ca="1" si="24"/>
        <v>1</v>
      </c>
      <c r="N312" s="16" t="s">
        <v>2</v>
      </c>
      <c r="O312" s="16">
        <f t="shared" ca="1" si="25"/>
        <v>4</v>
      </c>
      <c r="P312" s="16" t="s">
        <v>99</v>
      </c>
      <c r="Q312">
        <f t="shared" ca="1" si="26"/>
        <v>14</v>
      </c>
      <c r="R312">
        <f t="shared" ca="1" si="27"/>
        <v>2</v>
      </c>
      <c r="S312" s="16" t="s">
        <v>0</v>
      </c>
      <c r="T312" s="16">
        <f t="shared" ca="1" si="28"/>
        <v>14</v>
      </c>
      <c r="U312" s="16" t="s">
        <v>2</v>
      </c>
      <c r="V312" s="16">
        <f t="shared" ca="1" si="29"/>
        <v>56</v>
      </c>
      <c r="W312" s="16" t="s">
        <v>99</v>
      </c>
      <c r="X312" t="s">
        <v>319</v>
      </c>
      <c r="Y312" t="str">
        <f t="shared" ca="1" si="30"/>
        <v>14/56</v>
      </c>
      <c r="Z312" t="s">
        <v>320</v>
      </c>
      <c r="AA312" t="s">
        <v>321</v>
      </c>
      <c r="AB312" t="str">
        <f t="shared" ca="1" si="31"/>
        <v>1/4</v>
      </c>
      <c r="AC312" t="s">
        <v>2</v>
      </c>
      <c r="AD312" t="e">
        <f t="shared" ca="1" si="32"/>
        <v>#VALUE!</v>
      </c>
      <c r="AE312" t="s">
        <v>2</v>
      </c>
      <c r="AF312">
        <f t="shared" ca="1" si="33"/>
        <v>3</v>
      </c>
      <c r="AG312" t="s">
        <v>98</v>
      </c>
      <c r="AH312">
        <f t="shared" ca="1" si="34"/>
        <v>50</v>
      </c>
      <c r="AI312" t="s">
        <v>2</v>
      </c>
      <c r="AJ312">
        <f t="shared" ca="1" si="35"/>
        <v>150</v>
      </c>
      <c r="AK312" t="s">
        <v>99</v>
      </c>
    </row>
    <row r="313" spans="2:37" x14ac:dyDescent="0.25">
      <c r="B313" s="18" t="s">
        <v>319</v>
      </c>
      <c r="C313" s="1" t="s">
        <v>373</v>
      </c>
      <c r="D313" s="25" t="s">
        <v>320</v>
      </c>
      <c r="E313" t="s">
        <v>321</v>
      </c>
      <c r="F313" t="s">
        <v>279</v>
      </c>
      <c r="G313"/>
      <c r="H313">
        <f t="shared" ca="1" si="20"/>
        <v>1</v>
      </c>
      <c r="I313">
        <f t="shared" ca="1" si="21"/>
        <v>3</v>
      </c>
      <c r="J313">
        <f t="shared" ca="1" si="22"/>
        <v>1</v>
      </c>
      <c r="K313">
        <f t="shared" ca="1" si="23"/>
        <v>6</v>
      </c>
      <c r="L313" s="16" t="s">
        <v>0</v>
      </c>
      <c r="M313" s="16">
        <f t="shared" ca="1" si="24"/>
        <v>1</v>
      </c>
      <c r="N313" s="16" t="s">
        <v>2</v>
      </c>
      <c r="O313" s="16">
        <f t="shared" ca="1" si="25"/>
        <v>3</v>
      </c>
      <c r="P313" s="16" t="s">
        <v>99</v>
      </c>
      <c r="Q313">
        <f t="shared" ca="1" si="26"/>
        <v>12</v>
      </c>
      <c r="R313">
        <f t="shared" ca="1" si="27"/>
        <v>2</v>
      </c>
      <c r="S313" s="16" t="s">
        <v>0</v>
      </c>
      <c r="T313" s="16">
        <f t="shared" ca="1" si="28"/>
        <v>12</v>
      </c>
      <c r="U313" s="16" t="s">
        <v>2</v>
      </c>
      <c r="V313" s="16">
        <f t="shared" ca="1" si="29"/>
        <v>36</v>
      </c>
      <c r="W313" s="16" t="s">
        <v>99</v>
      </c>
      <c r="X313" t="s">
        <v>319</v>
      </c>
      <c r="Y313" t="str">
        <f t="shared" ca="1" si="30"/>
        <v>12/36</v>
      </c>
      <c r="Z313" t="s">
        <v>320</v>
      </c>
      <c r="AA313" t="s">
        <v>321</v>
      </c>
      <c r="AB313" t="str">
        <f t="shared" ca="1" si="31"/>
        <v>1/3</v>
      </c>
      <c r="AC313" t="s">
        <v>2</v>
      </c>
      <c r="AD313" t="e">
        <f t="shared" ca="1" si="32"/>
        <v>#VALUE!</v>
      </c>
      <c r="AE313" t="s">
        <v>2</v>
      </c>
      <c r="AF313">
        <f t="shared" ca="1" si="33"/>
        <v>9</v>
      </c>
      <c r="AG313" t="s">
        <v>98</v>
      </c>
      <c r="AH313">
        <f t="shared" ca="1" si="34"/>
        <v>70</v>
      </c>
      <c r="AI313" t="s">
        <v>2</v>
      </c>
      <c r="AJ313">
        <f t="shared" ca="1" si="35"/>
        <v>630</v>
      </c>
      <c r="AK313" t="s">
        <v>99</v>
      </c>
    </row>
    <row r="314" spans="2:37" x14ac:dyDescent="0.25">
      <c r="B314" s="18" t="s">
        <v>319</v>
      </c>
      <c r="C314" s="1" t="s">
        <v>341</v>
      </c>
      <c r="D314" s="25" t="s">
        <v>320</v>
      </c>
      <c r="E314" t="s">
        <v>321</v>
      </c>
      <c r="F314" t="s">
        <v>233</v>
      </c>
      <c r="G314"/>
      <c r="H314">
        <f t="shared" ca="1" si="20"/>
        <v>4</v>
      </c>
      <c r="I314">
        <f t="shared" ca="1" si="21"/>
        <v>7</v>
      </c>
      <c r="J314">
        <f t="shared" ca="1" si="22"/>
        <v>1</v>
      </c>
      <c r="K314">
        <f t="shared" ca="1" si="23"/>
        <v>3</v>
      </c>
      <c r="L314" s="16" t="s">
        <v>0</v>
      </c>
      <c r="M314" s="16">
        <f t="shared" ca="1" si="24"/>
        <v>4</v>
      </c>
      <c r="N314" s="16" t="s">
        <v>2</v>
      </c>
      <c r="O314" s="16">
        <f t="shared" ca="1" si="25"/>
        <v>7</v>
      </c>
      <c r="P314" s="16" t="s">
        <v>99</v>
      </c>
      <c r="Q314">
        <f t="shared" ca="1" si="26"/>
        <v>8</v>
      </c>
      <c r="R314">
        <f t="shared" ca="1" si="27"/>
        <v>4</v>
      </c>
      <c r="S314" s="16" t="s">
        <v>0</v>
      </c>
      <c r="T314" s="16">
        <f t="shared" ca="1" si="28"/>
        <v>32</v>
      </c>
      <c r="U314" s="16" t="s">
        <v>2</v>
      </c>
      <c r="V314" s="16">
        <f t="shared" ca="1" si="29"/>
        <v>56</v>
      </c>
      <c r="W314" s="16" t="s">
        <v>99</v>
      </c>
      <c r="X314" t="s">
        <v>319</v>
      </c>
      <c r="Y314" t="str">
        <f t="shared" ca="1" si="30"/>
        <v>32/56</v>
      </c>
      <c r="Z314" t="s">
        <v>320</v>
      </c>
      <c r="AA314" t="s">
        <v>321</v>
      </c>
      <c r="AB314" t="str">
        <f t="shared" ca="1" si="31"/>
        <v>4/7</v>
      </c>
      <c r="AC314" t="s">
        <v>2</v>
      </c>
      <c r="AD314" t="e">
        <f t="shared" ca="1" si="32"/>
        <v>#VALUE!</v>
      </c>
      <c r="AE314" t="s">
        <v>2</v>
      </c>
      <c r="AF314">
        <f t="shared" ca="1" si="33"/>
        <v>6</v>
      </c>
      <c r="AG314" t="s">
        <v>98</v>
      </c>
      <c r="AH314">
        <f t="shared" ca="1" si="34"/>
        <v>90</v>
      </c>
      <c r="AI314" t="s">
        <v>2</v>
      </c>
      <c r="AJ314">
        <f t="shared" ca="1" si="35"/>
        <v>540</v>
      </c>
      <c r="AK314" t="s">
        <v>99</v>
      </c>
    </row>
    <row r="315" spans="2:37" x14ac:dyDescent="0.25">
      <c r="B315" s="18" t="s">
        <v>319</v>
      </c>
      <c r="C315" s="1" t="s">
        <v>395</v>
      </c>
      <c r="D315" s="25" t="s">
        <v>320</v>
      </c>
      <c r="E315" t="s">
        <v>321</v>
      </c>
      <c r="F315" t="s">
        <v>186</v>
      </c>
      <c r="G315"/>
      <c r="H315">
        <f t="shared" ca="1" si="20"/>
        <v>3</v>
      </c>
      <c r="I315">
        <f t="shared" ca="1" si="21"/>
        <v>6</v>
      </c>
      <c r="J315">
        <f t="shared" ca="1" si="22"/>
        <v>3</v>
      </c>
      <c r="K315">
        <f t="shared" ca="1" si="23"/>
        <v>4</v>
      </c>
      <c r="L315" s="16" t="s">
        <v>0</v>
      </c>
      <c r="M315" s="16">
        <f t="shared" ca="1" si="24"/>
        <v>1</v>
      </c>
      <c r="N315" s="16" t="s">
        <v>2</v>
      </c>
      <c r="O315" s="16">
        <f t="shared" ca="1" si="25"/>
        <v>2</v>
      </c>
      <c r="P315" s="16" t="s">
        <v>99</v>
      </c>
      <c r="Q315">
        <f t="shared" ca="1" si="26"/>
        <v>9</v>
      </c>
      <c r="R315">
        <f t="shared" ca="1" si="27"/>
        <v>4</v>
      </c>
      <c r="S315" s="16" t="s">
        <v>0</v>
      </c>
      <c r="T315" s="16">
        <f t="shared" ca="1" si="28"/>
        <v>9</v>
      </c>
      <c r="U315" s="16" t="s">
        <v>2</v>
      </c>
      <c r="V315" s="16">
        <f t="shared" ca="1" si="29"/>
        <v>18</v>
      </c>
      <c r="W315" s="16" t="s">
        <v>99</v>
      </c>
      <c r="X315" t="s">
        <v>319</v>
      </c>
      <c r="Y315" t="str">
        <f t="shared" ca="1" si="30"/>
        <v>9/18</v>
      </c>
      <c r="Z315" t="s">
        <v>320</v>
      </c>
      <c r="AA315" t="s">
        <v>321</v>
      </c>
      <c r="AB315" t="str">
        <f t="shared" ca="1" si="31"/>
        <v>1/2</v>
      </c>
      <c r="AC315" t="s">
        <v>2</v>
      </c>
      <c r="AD315" t="e">
        <f t="shared" ca="1" si="32"/>
        <v>#VALUE!</v>
      </c>
      <c r="AE315" t="s">
        <v>2</v>
      </c>
      <c r="AF315">
        <f t="shared" ca="1" si="33"/>
        <v>5</v>
      </c>
      <c r="AG315" t="s">
        <v>98</v>
      </c>
      <c r="AH315">
        <f t="shared" ca="1" si="34"/>
        <v>80</v>
      </c>
      <c r="AI315" t="s">
        <v>2</v>
      </c>
      <c r="AJ315">
        <f t="shared" ca="1" si="35"/>
        <v>400</v>
      </c>
      <c r="AK315" t="s">
        <v>99</v>
      </c>
    </row>
    <row r="316" spans="2:37" x14ac:dyDescent="0.25">
      <c r="B316" s="18" t="s">
        <v>319</v>
      </c>
      <c r="C316" s="1" t="s">
        <v>396</v>
      </c>
      <c r="D316" s="25" t="s">
        <v>320</v>
      </c>
      <c r="E316" t="s">
        <v>321</v>
      </c>
      <c r="F316" t="s">
        <v>235</v>
      </c>
      <c r="G316"/>
      <c r="H316">
        <f t="shared" ca="1" si="20"/>
        <v>5</v>
      </c>
      <c r="I316">
        <f t="shared" ca="1" si="21"/>
        <v>8</v>
      </c>
      <c r="J316">
        <f t="shared" ca="1" si="22"/>
        <v>1</v>
      </c>
      <c r="K316">
        <f t="shared" ca="1" si="23"/>
        <v>8</v>
      </c>
      <c r="L316" s="16" t="s">
        <v>0</v>
      </c>
      <c r="M316" s="16">
        <f t="shared" ca="1" si="24"/>
        <v>5</v>
      </c>
      <c r="N316" s="16" t="s">
        <v>2</v>
      </c>
      <c r="O316" s="16">
        <f t="shared" ca="1" si="25"/>
        <v>8</v>
      </c>
      <c r="P316" s="16" t="s">
        <v>99</v>
      </c>
      <c r="Q316">
        <f t="shared" ca="1" si="26"/>
        <v>15</v>
      </c>
      <c r="R316">
        <f t="shared" ca="1" si="27"/>
        <v>4</v>
      </c>
      <c r="S316" s="16" t="s">
        <v>0</v>
      </c>
      <c r="T316" s="16">
        <f t="shared" ca="1" si="28"/>
        <v>75</v>
      </c>
      <c r="U316" s="16" t="s">
        <v>2</v>
      </c>
      <c r="V316" s="16">
        <f t="shared" ca="1" si="29"/>
        <v>120</v>
      </c>
      <c r="W316" s="16" t="s">
        <v>99</v>
      </c>
      <c r="X316" t="s">
        <v>319</v>
      </c>
      <c r="Y316" t="str">
        <f t="shared" ca="1" si="30"/>
        <v>75/120</v>
      </c>
      <c r="Z316" t="s">
        <v>320</v>
      </c>
      <c r="AA316" t="s">
        <v>321</v>
      </c>
      <c r="AB316" t="str">
        <f t="shared" ca="1" si="31"/>
        <v>5/8</v>
      </c>
      <c r="AC316" t="s">
        <v>2</v>
      </c>
      <c r="AD316" t="e">
        <f t="shared" ca="1" si="32"/>
        <v>#VALUE!</v>
      </c>
      <c r="AE316" t="s">
        <v>2</v>
      </c>
      <c r="AF316">
        <f t="shared" ca="1" si="33"/>
        <v>7</v>
      </c>
      <c r="AG316" t="s">
        <v>98</v>
      </c>
      <c r="AH316">
        <f t="shared" ca="1" si="34"/>
        <v>50</v>
      </c>
      <c r="AI316" t="s">
        <v>2</v>
      </c>
      <c r="AJ316">
        <f t="shared" ca="1" si="35"/>
        <v>350</v>
      </c>
      <c r="AK316" t="s">
        <v>99</v>
      </c>
    </row>
    <row r="317" spans="2:37" x14ac:dyDescent="0.25">
      <c r="B317" s="18" t="s">
        <v>319</v>
      </c>
      <c r="C317" s="1" t="s">
        <v>397</v>
      </c>
      <c r="D317" s="25" t="s">
        <v>320</v>
      </c>
      <c r="E317" t="s">
        <v>321</v>
      </c>
      <c r="F317" t="s">
        <v>235</v>
      </c>
      <c r="G317"/>
      <c r="H317">
        <f t="shared" ca="1" si="20"/>
        <v>6</v>
      </c>
      <c r="I317">
        <f t="shared" ca="1" si="21"/>
        <v>7</v>
      </c>
      <c r="J317">
        <f t="shared" ca="1" si="22"/>
        <v>1</v>
      </c>
      <c r="K317">
        <f t="shared" ca="1" si="23"/>
        <v>1</v>
      </c>
      <c r="L317" s="16" t="s">
        <v>0</v>
      </c>
      <c r="M317" s="16">
        <f t="shared" ca="1" si="24"/>
        <v>6</v>
      </c>
      <c r="N317" s="16" t="s">
        <v>2</v>
      </c>
      <c r="O317" s="16">
        <f t="shared" ca="1" si="25"/>
        <v>7</v>
      </c>
      <c r="P317" s="16" t="s">
        <v>99</v>
      </c>
      <c r="Q317">
        <f t="shared" ca="1" si="26"/>
        <v>4</v>
      </c>
      <c r="R317">
        <f t="shared" ca="1" si="27"/>
        <v>6</v>
      </c>
      <c r="S317" s="16" t="s">
        <v>0</v>
      </c>
      <c r="T317" s="16">
        <f t="shared" ca="1" si="28"/>
        <v>24</v>
      </c>
      <c r="U317" s="16" t="s">
        <v>2</v>
      </c>
      <c r="V317" s="16">
        <f t="shared" ca="1" si="29"/>
        <v>28</v>
      </c>
      <c r="W317" s="16" t="s">
        <v>99</v>
      </c>
      <c r="X317" t="s">
        <v>319</v>
      </c>
      <c r="Y317" t="str">
        <f t="shared" ca="1" si="30"/>
        <v>24/28</v>
      </c>
      <c r="Z317" t="s">
        <v>320</v>
      </c>
      <c r="AA317" t="s">
        <v>321</v>
      </c>
      <c r="AB317" t="str">
        <f t="shared" ca="1" si="31"/>
        <v>6/7</v>
      </c>
      <c r="AC317" t="s">
        <v>2</v>
      </c>
      <c r="AD317" t="e">
        <f t="shared" ca="1" si="32"/>
        <v>#VALUE!</v>
      </c>
      <c r="AE317" t="s">
        <v>2</v>
      </c>
      <c r="AF317">
        <f t="shared" ca="1" si="33"/>
        <v>5</v>
      </c>
      <c r="AG317" t="s">
        <v>98</v>
      </c>
      <c r="AH317">
        <f t="shared" ca="1" si="34"/>
        <v>50</v>
      </c>
      <c r="AI317" t="s">
        <v>2</v>
      </c>
      <c r="AJ317">
        <f t="shared" ca="1" si="35"/>
        <v>250</v>
      </c>
      <c r="AK317" t="s">
        <v>99</v>
      </c>
    </row>
    <row r="318" spans="2:37" x14ac:dyDescent="0.25">
      <c r="B318" s="18" t="s">
        <v>319</v>
      </c>
      <c r="C318" s="1" t="s">
        <v>364</v>
      </c>
      <c r="D318" s="25" t="s">
        <v>320</v>
      </c>
      <c r="E318" t="s">
        <v>321</v>
      </c>
      <c r="F318" t="s">
        <v>203</v>
      </c>
      <c r="G318"/>
      <c r="H318">
        <f t="shared" ca="1" si="20"/>
        <v>1</v>
      </c>
      <c r="I318">
        <f t="shared" ca="1" si="21"/>
        <v>4</v>
      </c>
      <c r="J318">
        <f t="shared" ca="1" si="22"/>
        <v>1</v>
      </c>
      <c r="K318">
        <f t="shared" ca="1" si="23"/>
        <v>6</v>
      </c>
      <c r="L318" s="16" t="s">
        <v>0</v>
      </c>
      <c r="M318" s="16">
        <f t="shared" ca="1" si="24"/>
        <v>1</v>
      </c>
      <c r="N318" s="16" t="s">
        <v>2</v>
      </c>
      <c r="O318" s="16">
        <f t="shared" ca="1" si="25"/>
        <v>4</v>
      </c>
      <c r="P318" s="16" t="s">
        <v>99</v>
      </c>
      <c r="Q318">
        <f t="shared" ca="1" si="26"/>
        <v>12</v>
      </c>
      <c r="R318">
        <f t="shared" ca="1" si="27"/>
        <v>4</v>
      </c>
      <c r="S318" s="16" t="s">
        <v>0</v>
      </c>
      <c r="T318" s="16">
        <f t="shared" ca="1" si="28"/>
        <v>12</v>
      </c>
      <c r="U318" s="16" t="s">
        <v>2</v>
      </c>
      <c r="V318" s="16">
        <f t="shared" ca="1" si="29"/>
        <v>48</v>
      </c>
      <c r="W318" s="16" t="s">
        <v>99</v>
      </c>
      <c r="X318" t="s">
        <v>319</v>
      </c>
      <c r="Y318" t="str">
        <f t="shared" ca="1" si="30"/>
        <v>12/48</v>
      </c>
      <c r="Z318" t="s">
        <v>320</v>
      </c>
      <c r="AA318" t="s">
        <v>321</v>
      </c>
      <c r="AB318" t="str">
        <f t="shared" ca="1" si="31"/>
        <v>1/4</v>
      </c>
      <c r="AC318" t="s">
        <v>2</v>
      </c>
      <c r="AD318" t="e">
        <f t="shared" ca="1" si="32"/>
        <v>#VALUE!</v>
      </c>
      <c r="AE318" t="s">
        <v>2</v>
      </c>
      <c r="AF318">
        <f t="shared" ca="1" si="33"/>
        <v>8</v>
      </c>
      <c r="AG318" t="s">
        <v>98</v>
      </c>
      <c r="AH318">
        <f t="shared" ca="1" si="34"/>
        <v>40</v>
      </c>
      <c r="AI318" t="s">
        <v>2</v>
      </c>
      <c r="AJ318">
        <f t="shared" ca="1" si="35"/>
        <v>320</v>
      </c>
      <c r="AK318" t="s">
        <v>99</v>
      </c>
    </row>
    <row r="319" spans="2:37" x14ac:dyDescent="0.25">
      <c r="B319" s="18" t="s">
        <v>319</v>
      </c>
      <c r="C319" s="1" t="s">
        <v>338</v>
      </c>
      <c r="D319" s="25" t="s">
        <v>320</v>
      </c>
      <c r="E319" t="s">
        <v>321</v>
      </c>
      <c r="F319" t="s">
        <v>180</v>
      </c>
      <c r="G319"/>
      <c r="H319">
        <f t="shared" ca="1" si="20"/>
        <v>4</v>
      </c>
      <c r="I319">
        <f t="shared" ca="1" si="21"/>
        <v>5</v>
      </c>
      <c r="J319">
        <f t="shared" ca="1" si="22"/>
        <v>1</v>
      </c>
      <c r="K319">
        <f t="shared" ca="1" si="23"/>
        <v>7</v>
      </c>
      <c r="L319" s="16" t="s">
        <v>0</v>
      </c>
      <c r="M319" s="16">
        <f t="shared" ca="1" si="24"/>
        <v>4</v>
      </c>
      <c r="N319" s="16" t="s">
        <v>2</v>
      </c>
      <c r="O319" s="16">
        <f t="shared" ca="1" si="25"/>
        <v>5</v>
      </c>
      <c r="P319" s="16" t="s">
        <v>99</v>
      </c>
      <c r="Q319">
        <f t="shared" ca="1" si="26"/>
        <v>14</v>
      </c>
      <c r="R319">
        <f t="shared" ca="1" si="27"/>
        <v>2</v>
      </c>
      <c r="S319" s="16" t="s">
        <v>0</v>
      </c>
      <c r="T319" s="16">
        <f t="shared" ca="1" si="28"/>
        <v>56</v>
      </c>
      <c r="U319" s="16" t="s">
        <v>2</v>
      </c>
      <c r="V319" s="16">
        <f t="shared" ca="1" si="29"/>
        <v>70</v>
      </c>
      <c r="W319" s="16" t="s">
        <v>99</v>
      </c>
      <c r="X319" t="s">
        <v>319</v>
      </c>
      <c r="Y319" t="str">
        <f t="shared" ca="1" si="30"/>
        <v>56/70</v>
      </c>
      <c r="Z319" t="s">
        <v>320</v>
      </c>
      <c r="AA319" t="s">
        <v>321</v>
      </c>
      <c r="AB319" t="str">
        <f t="shared" ca="1" si="31"/>
        <v>4/5</v>
      </c>
      <c r="AC319" t="s">
        <v>2</v>
      </c>
      <c r="AD319" t="e">
        <f t="shared" ca="1" si="32"/>
        <v>#VALUE!</v>
      </c>
      <c r="AE319" t="s">
        <v>2</v>
      </c>
      <c r="AF319">
        <f t="shared" ca="1" si="33"/>
        <v>3</v>
      </c>
      <c r="AG319" t="s">
        <v>98</v>
      </c>
      <c r="AH319">
        <f t="shared" ca="1" si="34"/>
        <v>90</v>
      </c>
      <c r="AI319" t="s">
        <v>2</v>
      </c>
      <c r="AJ319">
        <f t="shared" ca="1" si="35"/>
        <v>270</v>
      </c>
      <c r="AK319" t="s">
        <v>99</v>
      </c>
    </row>
    <row r="320" spans="2:37" x14ac:dyDescent="0.25">
      <c r="B320" s="18" t="s">
        <v>319</v>
      </c>
      <c r="C320" s="1" t="s">
        <v>398</v>
      </c>
      <c r="D320" s="25" t="s">
        <v>320</v>
      </c>
      <c r="E320" t="s">
        <v>321</v>
      </c>
      <c r="F320" t="s">
        <v>207</v>
      </c>
      <c r="G320"/>
      <c r="H320">
        <f t="shared" ca="1" si="20"/>
        <v>2</v>
      </c>
      <c r="I320">
        <f t="shared" ca="1" si="21"/>
        <v>6</v>
      </c>
      <c r="J320">
        <f t="shared" ca="1" si="22"/>
        <v>2</v>
      </c>
      <c r="K320">
        <f t="shared" ca="1" si="23"/>
        <v>1</v>
      </c>
      <c r="L320" s="16" t="s">
        <v>0</v>
      </c>
      <c r="M320" s="16">
        <f t="shared" ca="1" si="24"/>
        <v>1</v>
      </c>
      <c r="N320" s="16" t="s">
        <v>2</v>
      </c>
      <c r="O320" s="16">
        <f t="shared" ca="1" si="25"/>
        <v>3</v>
      </c>
      <c r="P320" s="16" t="s">
        <v>99</v>
      </c>
      <c r="Q320">
        <f t="shared" ca="1" si="26"/>
        <v>4</v>
      </c>
      <c r="R320">
        <f t="shared" ca="1" si="27"/>
        <v>10</v>
      </c>
      <c r="S320" s="16" t="s">
        <v>0</v>
      </c>
      <c r="T320" s="16">
        <f t="shared" ca="1" si="28"/>
        <v>4</v>
      </c>
      <c r="U320" s="16" t="s">
        <v>2</v>
      </c>
      <c r="V320" s="16">
        <f t="shared" ca="1" si="29"/>
        <v>12</v>
      </c>
      <c r="W320" s="16" t="s">
        <v>99</v>
      </c>
      <c r="X320" t="s">
        <v>319</v>
      </c>
      <c r="Y320" t="str">
        <f t="shared" ca="1" si="30"/>
        <v>4/12</v>
      </c>
      <c r="Z320" t="s">
        <v>320</v>
      </c>
      <c r="AA320" t="s">
        <v>321</v>
      </c>
      <c r="AB320" t="str">
        <f t="shared" ca="1" si="31"/>
        <v>1/3</v>
      </c>
      <c r="AC320" t="s">
        <v>2</v>
      </c>
      <c r="AD320" t="e">
        <f t="shared" ca="1" si="32"/>
        <v>#VALUE!</v>
      </c>
      <c r="AE320" t="s">
        <v>2</v>
      </c>
      <c r="AF320">
        <f t="shared" ca="1" si="33"/>
        <v>4</v>
      </c>
      <c r="AG320" t="s">
        <v>98</v>
      </c>
      <c r="AH320">
        <f t="shared" ca="1" si="34"/>
        <v>60</v>
      </c>
      <c r="AI320" t="s">
        <v>2</v>
      </c>
      <c r="AJ320">
        <f t="shared" ca="1" si="35"/>
        <v>240</v>
      </c>
      <c r="AK320" t="s">
        <v>99</v>
      </c>
    </row>
    <row r="321" spans="2:37" x14ac:dyDescent="0.25">
      <c r="B321" s="18" t="s">
        <v>319</v>
      </c>
      <c r="C321" s="1" t="s">
        <v>399</v>
      </c>
      <c r="D321" s="25" t="s">
        <v>320</v>
      </c>
      <c r="E321" t="s">
        <v>321</v>
      </c>
      <c r="F321" t="s">
        <v>235</v>
      </c>
      <c r="G321"/>
      <c r="H321">
        <f t="shared" ca="1" si="20"/>
        <v>3</v>
      </c>
      <c r="I321">
        <f t="shared" ca="1" si="21"/>
        <v>5</v>
      </c>
      <c r="J321">
        <f t="shared" ca="1" si="22"/>
        <v>1</v>
      </c>
      <c r="K321">
        <f t="shared" ca="1" si="23"/>
        <v>4</v>
      </c>
      <c r="L321" s="16" t="s">
        <v>0</v>
      </c>
      <c r="M321" s="16">
        <f t="shared" ca="1" si="24"/>
        <v>3</v>
      </c>
      <c r="N321" s="16" t="s">
        <v>2</v>
      </c>
      <c r="O321" s="16">
        <f t="shared" ca="1" si="25"/>
        <v>5</v>
      </c>
      <c r="P321" s="16" t="s">
        <v>99</v>
      </c>
      <c r="Q321">
        <f t="shared" ca="1" si="26"/>
        <v>9</v>
      </c>
      <c r="R321">
        <f t="shared" ca="1" si="27"/>
        <v>3</v>
      </c>
      <c r="S321" s="16" t="s">
        <v>0</v>
      </c>
      <c r="T321" s="16">
        <f t="shared" ca="1" si="28"/>
        <v>27</v>
      </c>
      <c r="U321" s="16" t="s">
        <v>2</v>
      </c>
      <c r="V321" s="16">
        <f t="shared" ca="1" si="29"/>
        <v>45</v>
      </c>
      <c r="W321" s="16" t="s">
        <v>99</v>
      </c>
      <c r="X321" t="s">
        <v>319</v>
      </c>
      <c r="Y321" t="str">
        <f t="shared" ca="1" si="30"/>
        <v>27/45</v>
      </c>
      <c r="Z321" t="s">
        <v>320</v>
      </c>
      <c r="AA321" t="s">
        <v>321</v>
      </c>
      <c r="AB321" t="str">
        <f t="shared" ca="1" si="31"/>
        <v>3/5</v>
      </c>
      <c r="AC321" t="s">
        <v>2</v>
      </c>
      <c r="AD321" t="e">
        <f t="shared" ca="1" si="32"/>
        <v>#VALUE!</v>
      </c>
      <c r="AE321" t="s">
        <v>2</v>
      </c>
      <c r="AF321">
        <f t="shared" ca="1" si="33"/>
        <v>8</v>
      </c>
      <c r="AG321" t="s">
        <v>98</v>
      </c>
      <c r="AH321">
        <f t="shared" ca="1" si="34"/>
        <v>50</v>
      </c>
      <c r="AI321" t="s">
        <v>2</v>
      </c>
      <c r="AJ321">
        <f t="shared" ca="1" si="35"/>
        <v>400</v>
      </c>
      <c r="AK321" t="s">
        <v>99</v>
      </c>
    </row>
    <row r="322" spans="2:37" x14ac:dyDescent="0.25">
      <c r="B322" s="18" t="s">
        <v>319</v>
      </c>
      <c r="C322" s="1" t="s">
        <v>400</v>
      </c>
      <c r="D322" s="25" t="s">
        <v>320</v>
      </c>
      <c r="E322" t="s">
        <v>321</v>
      </c>
      <c r="F322" t="s">
        <v>213</v>
      </c>
      <c r="G322"/>
      <c r="H322">
        <f t="shared" ca="1" si="20"/>
        <v>5</v>
      </c>
      <c r="I322">
        <f t="shared" ca="1" si="21"/>
        <v>10</v>
      </c>
      <c r="J322">
        <f t="shared" ca="1" si="22"/>
        <v>5</v>
      </c>
      <c r="K322">
        <f t="shared" ca="1" si="23"/>
        <v>1</v>
      </c>
      <c r="L322" s="16" t="s">
        <v>0</v>
      </c>
      <c r="M322" s="16">
        <f t="shared" ca="1" si="24"/>
        <v>1</v>
      </c>
      <c r="N322" s="16" t="s">
        <v>2</v>
      </c>
      <c r="O322" s="16">
        <f t="shared" ca="1" si="25"/>
        <v>2</v>
      </c>
      <c r="P322" s="16" t="s">
        <v>99</v>
      </c>
      <c r="Q322">
        <f t="shared" ca="1" si="26"/>
        <v>4</v>
      </c>
      <c r="R322">
        <f t="shared" ca="1" si="27"/>
        <v>9</v>
      </c>
      <c r="S322" s="16" t="s">
        <v>0</v>
      </c>
      <c r="T322" s="16">
        <f t="shared" ca="1" si="28"/>
        <v>4</v>
      </c>
      <c r="U322" s="16" t="s">
        <v>2</v>
      </c>
      <c r="V322" s="16">
        <f t="shared" ca="1" si="29"/>
        <v>8</v>
      </c>
      <c r="W322" s="16" t="s">
        <v>99</v>
      </c>
      <c r="X322" t="s">
        <v>319</v>
      </c>
      <c r="Y322" t="str">
        <f t="shared" ca="1" si="30"/>
        <v>4/8</v>
      </c>
      <c r="Z322" t="s">
        <v>320</v>
      </c>
      <c r="AA322" t="s">
        <v>321</v>
      </c>
      <c r="AB322" t="str">
        <f t="shared" ca="1" si="31"/>
        <v>1/2</v>
      </c>
      <c r="AC322" t="s">
        <v>2</v>
      </c>
      <c r="AD322" t="e">
        <f t="shared" ca="1" si="32"/>
        <v>#VALUE!</v>
      </c>
      <c r="AE322" t="s">
        <v>2</v>
      </c>
      <c r="AF322">
        <f t="shared" ca="1" si="33"/>
        <v>5</v>
      </c>
      <c r="AG322" t="s">
        <v>98</v>
      </c>
      <c r="AH322">
        <f t="shared" ca="1" si="34"/>
        <v>30</v>
      </c>
      <c r="AI322" t="s">
        <v>2</v>
      </c>
      <c r="AJ322">
        <f t="shared" ca="1" si="35"/>
        <v>150</v>
      </c>
      <c r="AK322" t="s">
        <v>99</v>
      </c>
    </row>
    <row r="323" spans="2:37" x14ac:dyDescent="0.25">
      <c r="B323" s="18" t="s">
        <v>319</v>
      </c>
      <c r="C323" s="1" t="s">
        <v>401</v>
      </c>
      <c r="D323" s="25" t="s">
        <v>320</v>
      </c>
      <c r="E323" t="s">
        <v>321</v>
      </c>
      <c r="F323" t="s">
        <v>239</v>
      </c>
      <c r="G323"/>
      <c r="H323">
        <f t="shared" ca="1" si="20"/>
        <v>1</v>
      </c>
      <c r="I323">
        <f t="shared" ca="1" si="21"/>
        <v>2</v>
      </c>
      <c r="J323">
        <f t="shared" ca="1" si="22"/>
        <v>1</v>
      </c>
      <c r="K323">
        <f t="shared" ca="1" si="23"/>
        <v>5</v>
      </c>
      <c r="L323" s="16" t="s">
        <v>0</v>
      </c>
      <c r="M323" s="16">
        <f t="shared" ca="1" si="24"/>
        <v>1</v>
      </c>
      <c r="N323" s="16" t="s">
        <v>2</v>
      </c>
      <c r="O323" s="16">
        <f t="shared" ca="1" si="25"/>
        <v>2</v>
      </c>
      <c r="P323" s="16" t="s">
        <v>99</v>
      </c>
      <c r="Q323">
        <f t="shared" ca="1" si="26"/>
        <v>10</v>
      </c>
      <c r="R323">
        <f t="shared" ca="1" si="27"/>
        <v>4</v>
      </c>
      <c r="S323" s="16" t="s">
        <v>0</v>
      </c>
      <c r="T323" s="16">
        <f t="shared" ca="1" si="28"/>
        <v>10</v>
      </c>
      <c r="U323" s="16" t="s">
        <v>2</v>
      </c>
      <c r="V323" s="16">
        <f t="shared" ca="1" si="29"/>
        <v>20</v>
      </c>
      <c r="W323" s="16" t="s">
        <v>99</v>
      </c>
      <c r="X323" t="s">
        <v>319</v>
      </c>
      <c r="Y323" t="str">
        <f t="shared" ca="1" si="30"/>
        <v>10/20</v>
      </c>
      <c r="Z323" t="s">
        <v>320</v>
      </c>
      <c r="AA323" t="s">
        <v>321</v>
      </c>
      <c r="AB323" t="str">
        <f t="shared" ca="1" si="31"/>
        <v>1/2</v>
      </c>
      <c r="AC323" t="s">
        <v>2</v>
      </c>
      <c r="AD323" t="e">
        <f t="shared" ca="1" si="32"/>
        <v>#VALUE!</v>
      </c>
      <c r="AE323" t="s">
        <v>2</v>
      </c>
      <c r="AF323">
        <f t="shared" ca="1" si="33"/>
        <v>3</v>
      </c>
      <c r="AG323" t="s">
        <v>98</v>
      </c>
      <c r="AH323">
        <f t="shared" ca="1" si="34"/>
        <v>80</v>
      </c>
      <c r="AI323" t="s">
        <v>2</v>
      </c>
      <c r="AJ323">
        <f t="shared" ca="1" si="35"/>
        <v>240</v>
      </c>
      <c r="AK323" t="s">
        <v>99</v>
      </c>
    </row>
    <row r="324" spans="2:37" x14ac:dyDescent="0.25">
      <c r="B324" s="18" t="s">
        <v>319</v>
      </c>
      <c r="C324" s="1" t="s">
        <v>391</v>
      </c>
      <c r="D324" s="25" t="s">
        <v>320</v>
      </c>
      <c r="E324" t="s">
        <v>321</v>
      </c>
      <c r="F324" t="s">
        <v>186</v>
      </c>
      <c r="G324"/>
      <c r="H324">
        <f t="shared" ca="1" si="20"/>
        <v>3</v>
      </c>
      <c r="I324">
        <f t="shared" ca="1" si="21"/>
        <v>7</v>
      </c>
      <c r="J324">
        <f t="shared" ca="1" si="22"/>
        <v>1</v>
      </c>
      <c r="K324">
        <f t="shared" ca="1" si="23"/>
        <v>1</v>
      </c>
      <c r="L324" s="16" t="s">
        <v>0</v>
      </c>
      <c r="M324" s="16">
        <f t="shared" ca="1" si="24"/>
        <v>3</v>
      </c>
      <c r="N324" s="16" t="s">
        <v>2</v>
      </c>
      <c r="O324" s="16">
        <f t="shared" ca="1" si="25"/>
        <v>7</v>
      </c>
      <c r="P324" s="16" t="s">
        <v>99</v>
      </c>
      <c r="Q324">
        <f t="shared" ca="1" si="26"/>
        <v>4</v>
      </c>
      <c r="R324">
        <f t="shared" ca="1" si="27"/>
        <v>8</v>
      </c>
      <c r="S324" s="16" t="s">
        <v>0</v>
      </c>
      <c r="T324" s="16">
        <f t="shared" ca="1" si="28"/>
        <v>12</v>
      </c>
      <c r="U324" s="16" t="s">
        <v>2</v>
      </c>
      <c r="V324" s="16">
        <f t="shared" ca="1" si="29"/>
        <v>28</v>
      </c>
      <c r="W324" s="16" t="s">
        <v>99</v>
      </c>
      <c r="X324" t="s">
        <v>319</v>
      </c>
      <c r="Y324" t="str">
        <f t="shared" ca="1" si="30"/>
        <v>12/28</v>
      </c>
      <c r="Z324" t="s">
        <v>320</v>
      </c>
      <c r="AA324" t="s">
        <v>321</v>
      </c>
      <c r="AB324" t="str">
        <f t="shared" ca="1" si="31"/>
        <v>3/7</v>
      </c>
      <c r="AC324" t="s">
        <v>2</v>
      </c>
      <c r="AD324" t="e">
        <f t="shared" ca="1" si="32"/>
        <v>#VALUE!</v>
      </c>
      <c r="AE324" t="s">
        <v>2</v>
      </c>
      <c r="AF324">
        <f t="shared" ca="1" si="33"/>
        <v>9</v>
      </c>
      <c r="AG324" t="s">
        <v>98</v>
      </c>
      <c r="AH324">
        <f t="shared" ca="1" si="34"/>
        <v>70</v>
      </c>
      <c r="AI324" t="s">
        <v>2</v>
      </c>
      <c r="AJ324">
        <f t="shared" ca="1" si="35"/>
        <v>630</v>
      </c>
      <c r="AK324" t="s">
        <v>99</v>
      </c>
    </row>
    <row r="325" spans="2:37" x14ac:dyDescent="0.25">
      <c r="B325" s="18" t="s">
        <v>319</v>
      </c>
      <c r="C325" s="1" t="s">
        <v>328</v>
      </c>
      <c r="D325" s="25" t="s">
        <v>320</v>
      </c>
      <c r="E325" t="s">
        <v>321</v>
      </c>
      <c r="F325" t="s">
        <v>186</v>
      </c>
      <c r="G325"/>
      <c r="H325">
        <f t="shared" ca="1" si="20"/>
        <v>2</v>
      </c>
      <c r="I325">
        <f t="shared" ca="1" si="21"/>
        <v>3</v>
      </c>
      <c r="J325">
        <f t="shared" ca="1" si="22"/>
        <v>1</v>
      </c>
      <c r="K325">
        <f t="shared" ca="1" si="23"/>
        <v>8</v>
      </c>
      <c r="L325" s="16" t="s">
        <v>0</v>
      </c>
      <c r="M325" s="16">
        <f t="shared" ca="1" si="24"/>
        <v>2</v>
      </c>
      <c r="N325" s="16" t="s">
        <v>2</v>
      </c>
      <c r="O325" s="16">
        <f t="shared" ca="1" si="25"/>
        <v>3</v>
      </c>
      <c r="P325" s="16" t="s">
        <v>99</v>
      </c>
      <c r="Q325">
        <f t="shared" ca="1" si="26"/>
        <v>15</v>
      </c>
      <c r="R325">
        <f t="shared" ca="1" si="27"/>
        <v>4</v>
      </c>
      <c r="S325" s="16" t="s">
        <v>0</v>
      </c>
      <c r="T325" s="16">
        <f t="shared" ca="1" si="28"/>
        <v>30</v>
      </c>
      <c r="U325" s="16" t="s">
        <v>2</v>
      </c>
      <c r="V325" s="16">
        <f t="shared" ca="1" si="29"/>
        <v>45</v>
      </c>
      <c r="W325" s="16" t="s">
        <v>99</v>
      </c>
      <c r="X325" t="s">
        <v>319</v>
      </c>
      <c r="Y325" t="str">
        <f t="shared" ca="1" si="30"/>
        <v>30/45</v>
      </c>
      <c r="Z325" t="s">
        <v>320</v>
      </c>
      <c r="AA325" t="s">
        <v>321</v>
      </c>
      <c r="AB325" t="str">
        <f t="shared" ca="1" si="31"/>
        <v>2/3</v>
      </c>
      <c r="AC325" t="s">
        <v>2</v>
      </c>
      <c r="AD325" t="e">
        <f t="shared" ca="1" si="32"/>
        <v>#VALUE!</v>
      </c>
      <c r="AE325" t="s">
        <v>2</v>
      </c>
      <c r="AF325">
        <f t="shared" ca="1" si="33"/>
        <v>3</v>
      </c>
      <c r="AG325" t="s">
        <v>98</v>
      </c>
      <c r="AH325">
        <f t="shared" ca="1" si="34"/>
        <v>60</v>
      </c>
      <c r="AI325" t="s">
        <v>2</v>
      </c>
      <c r="AJ325">
        <f t="shared" ca="1" si="35"/>
        <v>180</v>
      </c>
      <c r="AK325" t="s">
        <v>99</v>
      </c>
    </row>
    <row r="326" spans="2:37" x14ac:dyDescent="0.25">
      <c r="B326" s="18" t="s">
        <v>319</v>
      </c>
      <c r="C326" s="1" t="s">
        <v>199</v>
      </c>
      <c r="D326" s="25" t="s">
        <v>320</v>
      </c>
      <c r="E326" t="s">
        <v>321</v>
      </c>
      <c r="F326" t="s">
        <v>180</v>
      </c>
      <c r="G326"/>
      <c r="H326">
        <f t="shared" ca="1" si="20"/>
        <v>2</v>
      </c>
      <c r="I326">
        <f t="shared" ca="1" si="21"/>
        <v>5</v>
      </c>
      <c r="J326">
        <f t="shared" ca="1" si="22"/>
        <v>1</v>
      </c>
      <c r="K326">
        <f t="shared" ca="1" si="23"/>
        <v>5</v>
      </c>
      <c r="L326" s="16" t="s">
        <v>0</v>
      </c>
      <c r="M326" s="16">
        <f t="shared" ca="1" si="24"/>
        <v>2</v>
      </c>
      <c r="N326" s="16" t="s">
        <v>2</v>
      </c>
      <c r="O326" s="16">
        <f t="shared" ca="1" si="25"/>
        <v>5</v>
      </c>
      <c r="P326" s="16" t="s">
        <v>99</v>
      </c>
      <c r="Q326">
        <f t="shared" ca="1" si="26"/>
        <v>10</v>
      </c>
      <c r="R326">
        <f t="shared" ca="1" si="27"/>
        <v>4</v>
      </c>
      <c r="S326" s="16" t="s">
        <v>0</v>
      </c>
      <c r="T326" s="16">
        <f t="shared" ca="1" si="28"/>
        <v>20</v>
      </c>
      <c r="U326" s="16" t="s">
        <v>2</v>
      </c>
      <c r="V326" s="16">
        <f t="shared" ca="1" si="29"/>
        <v>50</v>
      </c>
      <c r="W326" s="16" t="s">
        <v>99</v>
      </c>
      <c r="X326" t="s">
        <v>319</v>
      </c>
      <c r="Y326" t="str">
        <f t="shared" ca="1" si="30"/>
        <v>20/50</v>
      </c>
      <c r="Z326" t="s">
        <v>320</v>
      </c>
      <c r="AA326" t="s">
        <v>321</v>
      </c>
      <c r="AB326" t="str">
        <f t="shared" ca="1" si="31"/>
        <v>2/5</v>
      </c>
      <c r="AC326" t="s">
        <v>2</v>
      </c>
      <c r="AD326" t="e">
        <f t="shared" ca="1" si="32"/>
        <v>#VALUE!</v>
      </c>
      <c r="AE326" t="s">
        <v>2</v>
      </c>
      <c r="AF326">
        <f t="shared" ca="1" si="33"/>
        <v>7</v>
      </c>
      <c r="AG326" t="s">
        <v>98</v>
      </c>
      <c r="AH326">
        <f t="shared" ca="1" si="34"/>
        <v>40</v>
      </c>
      <c r="AI326" t="s">
        <v>2</v>
      </c>
      <c r="AJ326">
        <f t="shared" ca="1" si="35"/>
        <v>280</v>
      </c>
      <c r="AK326" t="s">
        <v>99</v>
      </c>
    </row>
    <row r="327" spans="2:37" x14ac:dyDescent="0.25">
      <c r="B327" s="18" t="s">
        <v>319</v>
      </c>
      <c r="C327" s="1" t="s">
        <v>344</v>
      </c>
      <c r="D327" s="25" t="s">
        <v>320</v>
      </c>
      <c r="E327" t="s">
        <v>321</v>
      </c>
      <c r="F327" t="s">
        <v>182</v>
      </c>
      <c r="G327"/>
      <c r="H327">
        <f t="shared" ca="1" si="20"/>
        <v>1</v>
      </c>
      <c r="I327">
        <f t="shared" ca="1" si="21"/>
        <v>3</v>
      </c>
      <c r="J327">
        <f t="shared" ca="1" si="22"/>
        <v>1</v>
      </c>
      <c r="K327">
        <f t="shared" ca="1" si="23"/>
        <v>7</v>
      </c>
      <c r="L327" s="16" t="s">
        <v>0</v>
      </c>
      <c r="M327" s="16">
        <f t="shared" ca="1" si="24"/>
        <v>1</v>
      </c>
      <c r="N327" s="16" t="s">
        <v>2</v>
      </c>
      <c r="O327" s="16">
        <f t="shared" ca="1" si="25"/>
        <v>3</v>
      </c>
      <c r="P327" s="16" t="s">
        <v>99</v>
      </c>
      <c r="Q327">
        <f t="shared" ca="1" si="26"/>
        <v>14</v>
      </c>
      <c r="R327">
        <f t="shared" ca="1" si="27"/>
        <v>3</v>
      </c>
      <c r="S327" s="16" t="s">
        <v>0</v>
      </c>
      <c r="T327" s="16">
        <f t="shared" ca="1" si="28"/>
        <v>14</v>
      </c>
      <c r="U327" s="16" t="s">
        <v>2</v>
      </c>
      <c r="V327" s="16">
        <f t="shared" ca="1" si="29"/>
        <v>42</v>
      </c>
      <c r="W327" s="16" t="s">
        <v>99</v>
      </c>
      <c r="X327" t="s">
        <v>319</v>
      </c>
      <c r="Y327" t="str">
        <f t="shared" ca="1" si="30"/>
        <v>14/42</v>
      </c>
      <c r="Z327" t="s">
        <v>320</v>
      </c>
      <c r="AA327" t="s">
        <v>321</v>
      </c>
      <c r="AB327" t="str">
        <f t="shared" ca="1" si="31"/>
        <v>1/3</v>
      </c>
      <c r="AC327" t="s">
        <v>2</v>
      </c>
      <c r="AD327" t="e">
        <f t="shared" ca="1" si="32"/>
        <v>#VALUE!</v>
      </c>
      <c r="AE327" t="s">
        <v>2</v>
      </c>
      <c r="AF327">
        <f t="shared" ca="1" si="33"/>
        <v>7</v>
      </c>
      <c r="AG327" t="s">
        <v>98</v>
      </c>
      <c r="AH327">
        <f t="shared" ca="1" si="34"/>
        <v>80</v>
      </c>
      <c r="AI327" t="s">
        <v>2</v>
      </c>
      <c r="AJ327">
        <f t="shared" ca="1" si="35"/>
        <v>560</v>
      </c>
      <c r="AK327" t="s">
        <v>99</v>
      </c>
    </row>
    <row r="328" spans="2:37" x14ac:dyDescent="0.25">
      <c r="B328" s="18" t="s">
        <v>319</v>
      </c>
      <c r="C328" s="1" t="s">
        <v>402</v>
      </c>
      <c r="D328" s="25" t="s">
        <v>320</v>
      </c>
      <c r="E328" t="s">
        <v>321</v>
      </c>
      <c r="F328" t="s">
        <v>223</v>
      </c>
      <c r="G328"/>
      <c r="H328">
        <f t="shared" ref="H328:H391" ca="1" si="36">RANDBETWEEN(1,I328-1)</f>
        <v>4</v>
      </c>
      <c r="I328">
        <f t="shared" ref="I328:I391" ca="1" si="37">RANDBETWEEN(2,10)</f>
        <v>7</v>
      </c>
      <c r="J328">
        <f t="shared" ref="J328:J391" ca="1" si="38">GCD(H328,I328)</f>
        <v>1</v>
      </c>
      <c r="K328">
        <f t="shared" ref="K328:K391" ca="1" si="39">RANDBETWEEN(1,8)</f>
        <v>7</v>
      </c>
      <c r="L328" s="16" t="s">
        <v>0</v>
      </c>
      <c r="M328" s="16">
        <f t="shared" ref="M328:M391" ca="1" si="40">H328/J328</f>
        <v>4</v>
      </c>
      <c r="N328" s="16" t="s">
        <v>2</v>
      </c>
      <c r="O328" s="16">
        <f t="shared" ref="O328:O391" ca="1" si="41">I328/J328</f>
        <v>7</v>
      </c>
      <c r="P328" s="16" t="s">
        <v>99</v>
      </c>
      <c r="Q328">
        <f t="shared" ref="Q328:Q391" ca="1" si="42">IF(K328=1,4,IF(K328=2,6,IF(K328=3,8,IF(K328=4,9,IF(K328=5,10,IF(K328=6,12,IF(K328=7,14,15)))))))</f>
        <v>14</v>
      </c>
      <c r="R328">
        <f t="shared" ref="R328:R391" ca="1" si="43">IF(Q328&lt;5,RANDBETWEEN(5,10),RANDBETWEEN(2,4))</f>
        <v>3</v>
      </c>
      <c r="S328" s="16" t="s">
        <v>0</v>
      </c>
      <c r="T328" s="16">
        <f t="shared" ref="T328:T391" ca="1" si="44">M328*Q328</f>
        <v>56</v>
      </c>
      <c r="U328" s="16" t="s">
        <v>2</v>
      </c>
      <c r="V328" s="16">
        <f t="shared" ref="V328:V391" ca="1" si="45">O328*Q328</f>
        <v>98</v>
      </c>
      <c r="W328" s="16" t="s">
        <v>99</v>
      </c>
      <c r="X328" t="s">
        <v>319</v>
      </c>
      <c r="Y328" t="str">
        <f t="shared" ref="Y328:Y391" ca="1" si="46">CONCATENATE(T328,"/",V328)</f>
        <v>56/98</v>
      </c>
      <c r="Z328" t="s">
        <v>320</v>
      </c>
      <c r="AA328" t="s">
        <v>321</v>
      </c>
      <c r="AB328" t="str">
        <f t="shared" ref="AB328:AB391" ca="1" si="47">CONCATENATE(M328,"/",O328)</f>
        <v>4/7</v>
      </c>
      <c r="AC328" t="s">
        <v>2</v>
      </c>
      <c r="AD328" t="e">
        <f t="shared" ref="AD328:AD391" ca="1" si="48">(Y328*10+Z328)*AB328</f>
        <v>#VALUE!</v>
      </c>
      <c r="AE328" t="s">
        <v>2</v>
      </c>
      <c r="AF328">
        <f t="shared" ref="AF328:AF391" ca="1" si="49">RANDBETWEEN(3,9)</f>
        <v>7</v>
      </c>
      <c r="AG328" t="s">
        <v>98</v>
      </c>
      <c r="AH328">
        <f t="shared" ref="AH328:AH391" ca="1" si="50">RANDBETWEEN(2,9)*10</f>
        <v>50</v>
      </c>
      <c r="AI328" t="s">
        <v>2</v>
      </c>
      <c r="AJ328">
        <f t="shared" ref="AJ328:AJ391" ca="1" si="51">AF328*AH328</f>
        <v>350</v>
      </c>
      <c r="AK328" t="s">
        <v>99</v>
      </c>
    </row>
    <row r="329" spans="2:37" x14ac:dyDescent="0.25">
      <c r="B329" s="18" t="s">
        <v>319</v>
      </c>
      <c r="C329" s="1" t="s">
        <v>205</v>
      </c>
      <c r="D329" s="25" t="s">
        <v>320</v>
      </c>
      <c r="E329" t="s">
        <v>321</v>
      </c>
      <c r="F329" t="s">
        <v>276</v>
      </c>
      <c r="G329"/>
      <c r="H329">
        <f t="shared" ca="1" si="36"/>
        <v>4</v>
      </c>
      <c r="I329">
        <f t="shared" ca="1" si="37"/>
        <v>10</v>
      </c>
      <c r="J329">
        <f t="shared" ca="1" si="38"/>
        <v>2</v>
      </c>
      <c r="K329">
        <f t="shared" ca="1" si="39"/>
        <v>4</v>
      </c>
      <c r="L329" s="16" t="s">
        <v>0</v>
      </c>
      <c r="M329" s="16">
        <f t="shared" ca="1" si="40"/>
        <v>2</v>
      </c>
      <c r="N329" s="16" t="s">
        <v>2</v>
      </c>
      <c r="O329" s="16">
        <f t="shared" ca="1" si="41"/>
        <v>5</v>
      </c>
      <c r="P329" s="16" t="s">
        <v>99</v>
      </c>
      <c r="Q329">
        <f t="shared" ca="1" si="42"/>
        <v>9</v>
      </c>
      <c r="R329">
        <f t="shared" ca="1" si="43"/>
        <v>4</v>
      </c>
      <c r="S329" s="16" t="s">
        <v>0</v>
      </c>
      <c r="T329" s="16">
        <f t="shared" ca="1" si="44"/>
        <v>18</v>
      </c>
      <c r="U329" s="16" t="s">
        <v>2</v>
      </c>
      <c r="V329" s="16">
        <f t="shared" ca="1" si="45"/>
        <v>45</v>
      </c>
      <c r="W329" s="16" t="s">
        <v>99</v>
      </c>
      <c r="X329" t="s">
        <v>319</v>
      </c>
      <c r="Y329" t="str">
        <f t="shared" ca="1" si="46"/>
        <v>18/45</v>
      </c>
      <c r="Z329" t="s">
        <v>320</v>
      </c>
      <c r="AA329" t="s">
        <v>321</v>
      </c>
      <c r="AB329" t="str">
        <f t="shared" ca="1" si="47"/>
        <v>2/5</v>
      </c>
      <c r="AC329" t="s">
        <v>2</v>
      </c>
      <c r="AD329" t="e">
        <f t="shared" ca="1" si="48"/>
        <v>#VALUE!</v>
      </c>
      <c r="AE329" t="s">
        <v>2</v>
      </c>
      <c r="AF329">
        <f t="shared" ca="1" si="49"/>
        <v>7</v>
      </c>
      <c r="AG329" t="s">
        <v>98</v>
      </c>
      <c r="AH329">
        <f t="shared" ca="1" si="50"/>
        <v>60</v>
      </c>
      <c r="AI329" t="s">
        <v>2</v>
      </c>
      <c r="AJ329">
        <f t="shared" ca="1" si="51"/>
        <v>420</v>
      </c>
      <c r="AK329" t="s">
        <v>99</v>
      </c>
    </row>
    <row r="330" spans="2:37" x14ac:dyDescent="0.25">
      <c r="B330" s="18" t="s">
        <v>319</v>
      </c>
      <c r="C330" s="1" t="s">
        <v>403</v>
      </c>
      <c r="D330" s="25" t="s">
        <v>320</v>
      </c>
      <c r="E330" t="s">
        <v>321</v>
      </c>
      <c r="F330" t="s">
        <v>201</v>
      </c>
      <c r="G330"/>
      <c r="H330">
        <f t="shared" ca="1" si="36"/>
        <v>1</v>
      </c>
      <c r="I330">
        <f t="shared" ca="1" si="37"/>
        <v>5</v>
      </c>
      <c r="J330">
        <f t="shared" ca="1" si="38"/>
        <v>1</v>
      </c>
      <c r="K330">
        <f t="shared" ca="1" si="39"/>
        <v>3</v>
      </c>
      <c r="L330" s="16" t="s">
        <v>0</v>
      </c>
      <c r="M330" s="16">
        <f t="shared" ca="1" si="40"/>
        <v>1</v>
      </c>
      <c r="N330" s="16" t="s">
        <v>2</v>
      </c>
      <c r="O330" s="16">
        <f t="shared" ca="1" si="41"/>
        <v>5</v>
      </c>
      <c r="P330" s="16" t="s">
        <v>99</v>
      </c>
      <c r="Q330">
        <f t="shared" ca="1" si="42"/>
        <v>8</v>
      </c>
      <c r="R330">
        <f t="shared" ca="1" si="43"/>
        <v>4</v>
      </c>
      <c r="S330" s="16" t="s">
        <v>0</v>
      </c>
      <c r="T330" s="16">
        <f t="shared" ca="1" si="44"/>
        <v>8</v>
      </c>
      <c r="U330" s="16" t="s">
        <v>2</v>
      </c>
      <c r="V330" s="16">
        <f t="shared" ca="1" si="45"/>
        <v>40</v>
      </c>
      <c r="W330" s="16" t="s">
        <v>99</v>
      </c>
      <c r="X330" t="s">
        <v>319</v>
      </c>
      <c r="Y330" t="str">
        <f t="shared" ca="1" si="46"/>
        <v>8/40</v>
      </c>
      <c r="Z330" t="s">
        <v>320</v>
      </c>
      <c r="AA330" t="s">
        <v>321</v>
      </c>
      <c r="AB330" t="str">
        <f t="shared" ca="1" si="47"/>
        <v>1/5</v>
      </c>
      <c r="AC330" t="s">
        <v>2</v>
      </c>
      <c r="AD330" t="e">
        <f t="shared" ca="1" si="48"/>
        <v>#VALUE!</v>
      </c>
      <c r="AE330" t="s">
        <v>2</v>
      </c>
      <c r="AF330">
        <f t="shared" ca="1" si="49"/>
        <v>7</v>
      </c>
      <c r="AG330" t="s">
        <v>98</v>
      </c>
      <c r="AH330">
        <f t="shared" ca="1" si="50"/>
        <v>80</v>
      </c>
      <c r="AI330" t="s">
        <v>2</v>
      </c>
      <c r="AJ330">
        <f t="shared" ca="1" si="51"/>
        <v>560</v>
      </c>
      <c r="AK330" t="s">
        <v>99</v>
      </c>
    </row>
    <row r="331" spans="2:37" x14ac:dyDescent="0.25">
      <c r="B331" s="18" t="s">
        <v>319</v>
      </c>
      <c r="C331" s="1" t="s">
        <v>362</v>
      </c>
      <c r="D331" s="25" t="s">
        <v>320</v>
      </c>
      <c r="E331" t="s">
        <v>321</v>
      </c>
      <c r="F331" t="s">
        <v>180</v>
      </c>
      <c r="G331"/>
      <c r="H331">
        <f t="shared" ca="1" si="36"/>
        <v>1</v>
      </c>
      <c r="I331">
        <f t="shared" ca="1" si="37"/>
        <v>2</v>
      </c>
      <c r="J331">
        <f t="shared" ca="1" si="38"/>
        <v>1</v>
      </c>
      <c r="K331">
        <f t="shared" ca="1" si="39"/>
        <v>8</v>
      </c>
      <c r="L331" s="16" t="s">
        <v>0</v>
      </c>
      <c r="M331" s="16">
        <f t="shared" ca="1" si="40"/>
        <v>1</v>
      </c>
      <c r="N331" s="16" t="s">
        <v>2</v>
      </c>
      <c r="O331" s="16">
        <f t="shared" ca="1" si="41"/>
        <v>2</v>
      </c>
      <c r="P331" s="16" t="s">
        <v>99</v>
      </c>
      <c r="Q331">
        <f t="shared" ca="1" si="42"/>
        <v>15</v>
      </c>
      <c r="R331">
        <f t="shared" ca="1" si="43"/>
        <v>3</v>
      </c>
      <c r="S331" s="16" t="s">
        <v>0</v>
      </c>
      <c r="T331" s="16">
        <f t="shared" ca="1" si="44"/>
        <v>15</v>
      </c>
      <c r="U331" s="16" t="s">
        <v>2</v>
      </c>
      <c r="V331" s="16">
        <f t="shared" ca="1" si="45"/>
        <v>30</v>
      </c>
      <c r="W331" s="16" t="s">
        <v>99</v>
      </c>
      <c r="X331" t="s">
        <v>319</v>
      </c>
      <c r="Y331" t="str">
        <f t="shared" ca="1" si="46"/>
        <v>15/30</v>
      </c>
      <c r="Z331" t="s">
        <v>320</v>
      </c>
      <c r="AA331" t="s">
        <v>321</v>
      </c>
      <c r="AB331" t="str">
        <f t="shared" ca="1" si="47"/>
        <v>1/2</v>
      </c>
      <c r="AC331" t="s">
        <v>2</v>
      </c>
      <c r="AD331" t="e">
        <f t="shared" ca="1" si="48"/>
        <v>#VALUE!</v>
      </c>
      <c r="AE331" t="s">
        <v>2</v>
      </c>
      <c r="AF331">
        <f t="shared" ca="1" si="49"/>
        <v>3</v>
      </c>
      <c r="AG331" t="s">
        <v>98</v>
      </c>
      <c r="AH331">
        <f t="shared" ca="1" si="50"/>
        <v>20</v>
      </c>
      <c r="AI331" t="s">
        <v>2</v>
      </c>
      <c r="AJ331">
        <f t="shared" ca="1" si="51"/>
        <v>60</v>
      </c>
      <c r="AK331" t="s">
        <v>99</v>
      </c>
    </row>
    <row r="332" spans="2:37" x14ac:dyDescent="0.25">
      <c r="B332" s="18" t="s">
        <v>319</v>
      </c>
      <c r="C332" s="1" t="s">
        <v>339</v>
      </c>
      <c r="D332" s="25" t="s">
        <v>320</v>
      </c>
      <c r="E332" t="s">
        <v>321</v>
      </c>
      <c r="F332" t="s">
        <v>276</v>
      </c>
      <c r="G332"/>
      <c r="H332">
        <f t="shared" ca="1" si="36"/>
        <v>4</v>
      </c>
      <c r="I332">
        <f t="shared" ca="1" si="37"/>
        <v>5</v>
      </c>
      <c r="J332">
        <f t="shared" ca="1" si="38"/>
        <v>1</v>
      </c>
      <c r="K332">
        <f t="shared" ca="1" si="39"/>
        <v>2</v>
      </c>
      <c r="L332" s="16" t="s">
        <v>0</v>
      </c>
      <c r="M332" s="16">
        <f t="shared" ca="1" si="40"/>
        <v>4</v>
      </c>
      <c r="N332" s="16" t="s">
        <v>2</v>
      </c>
      <c r="O332" s="16">
        <f t="shared" ca="1" si="41"/>
        <v>5</v>
      </c>
      <c r="P332" s="16" t="s">
        <v>99</v>
      </c>
      <c r="Q332">
        <f t="shared" ca="1" si="42"/>
        <v>6</v>
      </c>
      <c r="R332">
        <f t="shared" ca="1" si="43"/>
        <v>3</v>
      </c>
      <c r="S332" s="16" t="s">
        <v>0</v>
      </c>
      <c r="T332" s="16">
        <f t="shared" ca="1" si="44"/>
        <v>24</v>
      </c>
      <c r="U332" s="16" t="s">
        <v>2</v>
      </c>
      <c r="V332" s="16">
        <f t="shared" ca="1" si="45"/>
        <v>30</v>
      </c>
      <c r="W332" s="16" t="s">
        <v>99</v>
      </c>
      <c r="X332" t="s">
        <v>319</v>
      </c>
      <c r="Y332" t="str">
        <f t="shared" ca="1" si="46"/>
        <v>24/30</v>
      </c>
      <c r="Z332" t="s">
        <v>320</v>
      </c>
      <c r="AA332" t="s">
        <v>321</v>
      </c>
      <c r="AB332" t="str">
        <f t="shared" ca="1" si="47"/>
        <v>4/5</v>
      </c>
      <c r="AC332" t="s">
        <v>2</v>
      </c>
      <c r="AD332" t="e">
        <f t="shared" ca="1" si="48"/>
        <v>#VALUE!</v>
      </c>
      <c r="AE332" t="s">
        <v>2</v>
      </c>
      <c r="AF332">
        <f t="shared" ca="1" si="49"/>
        <v>4</v>
      </c>
      <c r="AG332" t="s">
        <v>98</v>
      </c>
      <c r="AH332">
        <f t="shared" ca="1" si="50"/>
        <v>60</v>
      </c>
      <c r="AI332" t="s">
        <v>2</v>
      </c>
      <c r="AJ332">
        <f t="shared" ca="1" si="51"/>
        <v>240</v>
      </c>
      <c r="AK332" t="s">
        <v>99</v>
      </c>
    </row>
    <row r="333" spans="2:37" x14ac:dyDescent="0.25">
      <c r="B333" s="18" t="s">
        <v>319</v>
      </c>
      <c r="C333" s="1" t="s">
        <v>404</v>
      </c>
      <c r="D333" s="25" t="s">
        <v>320</v>
      </c>
      <c r="E333" t="s">
        <v>321</v>
      </c>
      <c r="F333" t="s">
        <v>216</v>
      </c>
      <c r="G333"/>
      <c r="H333">
        <f t="shared" ca="1" si="36"/>
        <v>1</v>
      </c>
      <c r="I333">
        <f t="shared" ca="1" si="37"/>
        <v>2</v>
      </c>
      <c r="J333">
        <f t="shared" ca="1" si="38"/>
        <v>1</v>
      </c>
      <c r="K333">
        <f t="shared" ca="1" si="39"/>
        <v>1</v>
      </c>
      <c r="L333" s="16" t="s">
        <v>0</v>
      </c>
      <c r="M333" s="16">
        <f t="shared" ca="1" si="40"/>
        <v>1</v>
      </c>
      <c r="N333" s="16" t="s">
        <v>2</v>
      </c>
      <c r="O333" s="16">
        <f t="shared" ca="1" si="41"/>
        <v>2</v>
      </c>
      <c r="P333" s="16" t="s">
        <v>99</v>
      </c>
      <c r="Q333">
        <f t="shared" ca="1" si="42"/>
        <v>4</v>
      </c>
      <c r="R333">
        <f t="shared" ca="1" si="43"/>
        <v>7</v>
      </c>
      <c r="S333" s="16" t="s">
        <v>0</v>
      </c>
      <c r="T333" s="16">
        <f t="shared" ca="1" si="44"/>
        <v>4</v>
      </c>
      <c r="U333" s="16" t="s">
        <v>2</v>
      </c>
      <c r="V333" s="16">
        <f t="shared" ca="1" si="45"/>
        <v>8</v>
      </c>
      <c r="W333" s="16" t="s">
        <v>99</v>
      </c>
      <c r="X333" t="s">
        <v>319</v>
      </c>
      <c r="Y333" t="str">
        <f t="shared" ca="1" si="46"/>
        <v>4/8</v>
      </c>
      <c r="Z333" t="s">
        <v>320</v>
      </c>
      <c r="AA333" t="s">
        <v>321</v>
      </c>
      <c r="AB333" t="str">
        <f t="shared" ca="1" si="47"/>
        <v>1/2</v>
      </c>
      <c r="AC333" t="s">
        <v>2</v>
      </c>
      <c r="AD333" t="e">
        <f t="shared" ca="1" si="48"/>
        <v>#VALUE!</v>
      </c>
      <c r="AE333" t="s">
        <v>2</v>
      </c>
      <c r="AF333">
        <f t="shared" ca="1" si="49"/>
        <v>9</v>
      </c>
      <c r="AG333" t="s">
        <v>98</v>
      </c>
      <c r="AH333">
        <f t="shared" ca="1" si="50"/>
        <v>50</v>
      </c>
      <c r="AI333" t="s">
        <v>2</v>
      </c>
      <c r="AJ333">
        <f t="shared" ca="1" si="51"/>
        <v>450</v>
      </c>
      <c r="AK333" t="s">
        <v>99</v>
      </c>
    </row>
    <row r="334" spans="2:37" x14ac:dyDescent="0.25">
      <c r="B334" s="18" t="s">
        <v>319</v>
      </c>
      <c r="C334" s="1" t="s">
        <v>405</v>
      </c>
      <c r="D334" s="25" t="s">
        <v>320</v>
      </c>
      <c r="E334" t="s">
        <v>321</v>
      </c>
      <c r="F334" t="s">
        <v>180</v>
      </c>
      <c r="G334"/>
      <c r="H334">
        <f t="shared" ca="1" si="36"/>
        <v>1</v>
      </c>
      <c r="I334">
        <f t="shared" ca="1" si="37"/>
        <v>3</v>
      </c>
      <c r="J334">
        <f t="shared" ca="1" si="38"/>
        <v>1</v>
      </c>
      <c r="K334">
        <f t="shared" ca="1" si="39"/>
        <v>1</v>
      </c>
      <c r="L334" s="16" t="s">
        <v>0</v>
      </c>
      <c r="M334" s="16">
        <f t="shared" ca="1" si="40"/>
        <v>1</v>
      </c>
      <c r="N334" s="16" t="s">
        <v>2</v>
      </c>
      <c r="O334" s="16">
        <f t="shared" ca="1" si="41"/>
        <v>3</v>
      </c>
      <c r="P334" s="16" t="s">
        <v>99</v>
      </c>
      <c r="Q334">
        <f t="shared" ca="1" si="42"/>
        <v>4</v>
      </c>
      <c r="R334">
        <f t="shared" ca="1" si="43"/>
        <v>7</v>
      </c>
      <c r="S334" s="16" t="s">
        <v>0</v>
      </c>
      <c r="T334" s="16">
        <f t="shared" ca="1" si="44"/>
        <v>4</v>
      </c>
      <c r="U334" s="16" t="s">
        <v>2</v>
      </c>
      <c r="V334" s="16">
        <f t="shared" ca="1" si="45"/>
        <v>12</v>
      </c>
      <c r="W334" s="16" t="s">
        <v>99</v>
      </c>
      <c r="X334" t="s">
        <v>319</v>
      </c>
      <c r="Y334" t="str">
        <f t="shared" ca="1" si="46"/>
        <v>4/12</v>
      </c>
      <c r="Z334" t="s">
        <v>320</v>
      </c>
      <c r="AA334" t="s">
        <v>321</v>
      </c>
      <c r="AB334" t="str">
        <f t="shared" ca="1" si="47"/>
        <v>1/3</v>
      </c>
      <c r="AC334" t="s">
        <v>2</v>
      </c>
      <c r="AD334" t="e">
        <f t="shared" ca="1" si="48"/>
        <v>#VALUE!</v>
      </c>
      <c r="AE334" t="s">
        <v>2</v>
      </c>
      <c r="AF334">
        <f t="shared" ca="1" si="49"/>
        <v>5</v>
      </c>
      <c r="AG334" t="s">
        <v>98</v>
      </c>
      <c r="AH334">
        <f t="shared" ca="1" si="50"/>
        <v>30</v>
      </c>
      <c r="AI334" t="s">
        <v>2</v>
      </c>
      <c r="AJ334">
        <f t="shared" ca="1" si="51"/>
        <v>150</v>
      </c>
      <c r="AK334" t="s">
        <v>99</v>
      </c>
    </row>
    <row r="335" spans="2:37" x14ac:dyDescent="0.25">
      <c r="B335" s="18" t="s">
        <v>319</v>
      </c>
      <c r="C335" s="1" t="s">
        <v>406</v>
      </c>
      <c r="D335" s="25" t="s">
        <v>320</v>
      </c>
      <c r="E335" t="s">
        <v>321</v>
      </c>
      <c r="F335" t="s">
        <v>235</v>
      </c>
      <c r="G335"/>
      <c r="H335">
        <f t="shared" ca="1" si="36"/>
        <v>1</v>
      </c>
      <c r="I335">
        <f t="shared" ca="1" si="37"/>
        <v>2</v>
      </c>
      <c r="J335">
        <f t="shared" ca="1" si="38"/>
        <v>1</v>
      </c>
      <c r="K335">
        <f t="shared" ca="1" si="39"/>
        <v>2</v>
      </c>
      <c r="L335" s="16" t="s">
        <v>0</v>
      </c>
      <c r="M335" s="16">
        <f t="shared" ca="1" si="40"/>
        <v>1</v>
      </c>
      <c r="N335" s="16" t="s">
        <v>2</v>
      </c>
      <c r="O335" s="16">
        <f t="shared" ca="1" si="41"/>
        <v>2</v>
      </c>
      <c r="P335" s="16" t="s">
        <v>99</v>
      </c>
      <c r="Q335">
        <f t="shared" ca="1" si="42"/>
        <v>6</v>
      </c>
      <c r="R335">
        <f t="shared" ca="1" si="43"/>
        <v>3</v>
      </c>
      <c r="S335" s="16" t="s">
        <v>0</v>
      </c>
      <c r="T335" s="16">
        <f t="shared" ca="1" si="44"/>
        <v>6</v>
      </c>
      <c r="U335" s="16" t="s">
        <v>2</v>
      </c>
      <c r="V335" s="16">
        <f t="shared" ca="1" si="45"/>
        <v>12</v>
      </c>
      <c r="W335" s="16" t="s">
        <v>99</v>
      </c>
      <c r="X335" t="s">
        <v>319</v>
      </c>
      <c r="Y335" t="str">
        <f t="shared" ca="1" si="46"/>
        <v>6/12</v>
      </c>
      <c r="Z335" t="s">
        <v>320</v>
      </c>
      <c r="AA335" t="s">
        <v>321</v>
      </c>
      <c r="AB335" t="str">
        <f t="shared" ca="1" si="47"/>
        <v>1/2</v>
      </c>
      <c r="AC335" t="s">
        <v>2</v>
      </c>
      <c r="AD335" t="e">
        <f t="shared" ca="1" si="48"/>
        <v>#VALUE!</v>
      </c>
      <c r="AE335" t="s">
        <v>2</v>
      </c>
      <c r="AF335">
        <f t="shared" ca="1" si="49"/>
        <v>8</v>
      </c>
      <c r="AG335" t="s">
        <v>98</v>
      </c>
      <c r="AH335">
        <f t="shared" ca="1" si="50"/>
        <v>70</v>
      </c>
      <c r="AI335" t="s">
        <v>2</v>
      </c>
      <c r="AJ335">
        <f t="shared" ca="1" si="51"/>
        <v>560</v>
      </c>
      <c r="AK335" t="s">
        <v>99</v>
      </c>
    </row>
    <row r="336" spans="2:37" x14ac:dyDescent="0.25">
      <c r="B336" s="18" t="s">
        <v>319</v>
      </c>
      <c r="C336" s="1" t="s">
        <v>383</v>
      </c>
      <c r="D336" s="25" t="s">
        <v>320</v>
      </c>
      <c r="E336" t="s">
        <v>321</v>
      </c>
      <c r="F336" t="s">
        <v>276</v>
      </c>
      <c r="G336"/>
      <c r="H336">
        <f t="shared" ca="1" si="36"/>
        <v>2</v>
      </c>
      <c r="I336">
        <f t="shared" ca="1" si="37"/>
        <v>10</v>
      </c>
      <c r="J336">
        <f t="shared" ca="1" si="38"/>
        <v>2</v>
      </c>
      <c r="K336">
        <f t="shared" ca="1" si="39"/>
        <v>6</v>
      </c>
      <c r="L336" s="16" t="s">
        <v>0</v>
      </c>
      <c r="M336" s="16">
        <f t="shared" ca="1" si="40"/>
        <v>1</v>
      </c>
      <c r="N336" s="16" t="s">
        <v>2</v>
      </c>
      <c r="O336" s="16">
        <f t="shared" ca="1" si="41"/>
        <v>5</v>
      </c>
      <c r="P336" s="16" t="s">
        <v>99</v>
      </c>
      <c r="Q336">
        <f t="shared" ca="1" si="42"/>
        <v>12</v>
      </c>
      <c r="R336">
        <f t="shared" ca="1" si="43"/>
        <v>2</v>
      </c>
      <c r="S336" s="16" t="s">
        <v>0</v>
      </c>
      <c r="T336" s="16">
        <f t="shared" ca="1" si="44"/>
        <v>12</v>
      </c>
      <c r="U336" s="16" t="s">
        <v>2</v>
      </c>
      <c r="V336" s="16">
        <f t="shared" ca="1" si="45"/>
        <v>60</v>
      </c>
      <c r="W336" s="16" t="s">
        <v>99</v>
      </c>
      <c r="X336" t="s">
        <v>319</v>
      </c>
      <c r="Y336" t="str">
        <f t="shared" ca="1" si="46"/>
        <v>12/60</v>
      </c>
      <c r="Z336" t="s">
        <v>320</v>
      </c>
      <c r="AA336" t="s">
        <v>321</v>
      </c>
      <c r="AB336" t="str">
        <f t="shared" ca="1" si="47"/>
        <v>1/5</v>
      </c>
      <c r="AC336" t="s">
        <v>2</v>
      </c>
      <c r="AD336" t="e">
        <f t="shared" ca="1" si="48"/>
        <v>#VALUE!</v>
      </c>
      <c r="AE336" t="s">
        <v>2</v>
      </c>
      <c r="AF336">
        <f t="shared" ca="1" si="49"/>
        <v>9</v>
      </c>
      <c r="AG336" t="s">
        <v>98</v>
      </c>
      <c r="AH336">
        <f t="shared" ca="1" si="50"/>
        <v>20</v>
      </c>
      <c r="AI336" t="s">
        <v>2</v>
      </c>
      <c r="AJ336">
        <f t="shared" ca="1" si="51"/>
        <v>180</v>
      </c>
      <c r="AK336" t="s">
        <v>99</v>
      </c>
    </row>
    <row r="337" spans="2:37" x14ac:dyDescent="0.25">
      <c r="B337" s="18" t="s">
        <v>319</v>
      </c>
      <c r="C337" s="1" t="s">
        <v>322</v>
      </c>
      <c r="D337" s="25" t="s">
        <v>320</v>
      </c>
      <c r="E337" t="s">
        <v>321</v>
      </c>
      <c r="F337" t="s">
        <v>186</v>
      </c>
      <c r="G337"/>
      <c r="H337">
        <f t="shared" ca="1" si="36"/>
        <v>1</v>
      </c>
      <c r="I337">
        <f t="shared" ca="1" si="37"/>
        <v>2</v>
      </c>
      <c r="J337">
        <f t="shared" ca="1" si="38"/>
        <v>1</v>
      </c>
      <c r="K337">
        <f t="shared" ca="1" si="39"/>
        <v>7</v>
      </c>
      <c r="L337" s="16" t="s">
        <v>0</v>
      </c>
      <c r="M337" s="16">
        <f t="shared" ca="1" si="40"/>
        <v>1</v>
      </c>
      <c r="N337" s="16" t="s">
        <v>2</v>
      </c>
      <c r="O337" s="16">
        <f t="shared" ca="1" si="41"/>
        <v>2</v>
      </c>
      <c r="P337" s="16" t="s">
        <v>99</v>
      </c>
      <c r="Q337">
        <f t="shared" ca="1" si="42"/>
        <v>14</v>
      </c>
      <c r="R337">
        <f t="shared" ca="1" si="43"/>
        <v>2</v>
      </c>
      <c r="S337" s="16" t="s">
        <v>0</v>
      </c>
      <c r="T337" s="16">
        <f t="shared" ca="1" si="44"/>
        <v>14</v>
      </c>
      <c r="U337" s="16" t="s">
        <v>2</v>
      </c>
      <c r="V337" s="16">
        <f t="shared" ca="1" si="45"/>
        <v>28</v>
      </c>
      <c r="W337" s="16" t="s">
        <v>99</v>
      </c>
      <c r="X337" t="s">
        <v>319</v>
      </c>
      <c r="Y337" t="str">
        <f t="shared" ca="1" si="46"/>
        <v>14/28</v>
      </c>
      <c r="Z337" t="s">
        <v>320</v>
      </c>
      <c r="AA337" t="s">
        <v>321</v>
      </c>
      <c r="AB337" t="str">
        <f t="shared" ca="1" si="47"/>
        <v>1/2</v>
      </c>
      <c r="AC337" t="s">
        <v>2</v>
      </c>
      <c r="AD337" t="e">
        <f t="shared" ca="1" si="48"/>
        <v>#VALUE!</v>
      </c>
      <c r="AE337" t="s">
        <v>2</v>
      </c>
      <c r="AF337">
        <f t="shared" ca="1" si="49"/>
        <v>5</v>
      </c>
      <c r="AG337" t="s">
        <v>98</v>
      </c>
      <c r="AH337">
        <f t="shared" ca="1" si="50"/>
        <v>20</v>
      </c>
      <c r="AI337" t="s">
        <v>2</v>
      </c>
      <c r="AJ337">
        <f t="shared" ca="1" si="51"/>
        <v>100</v>
      </c>
      <c r="AK337" t="s">
        <v>99</v>
      </c>
    </row>
    <row r="338" spans="2:37" x14ac:dyDescent="0.25">
      <c r="B338" s="18" t="s">
        <v>319</v>
      </c>
      <c r="C338" s="1" t="s">
        <v>383</v>
      </c>
      <c r="D338" s="25" t="s">
        <v>320</v>
      </c>
      <c r="E338" t="s">
        <v>321</v>
      </c>
      <c r="F338" t="s">
        <v>276</v>
      </c>
      <c r="G338"/>
      <c r="H338">
        <f t="shared" ca="1" si="36"/>
        <v>3</v>
      </c>
      <c r="I338">
        <f t="shared" ca="1" si="37"/>
        <v>8</v>
      </c>
      <c r="J338">
        <f t="shared" ca="1" si="38"/>
        <v>1</v>
      </c>
      <c r="K338">
        <f t="shared" ca="1" si="39"/>
        <v>8</v>
      </c>
      <c r="L338" s="16" t="s">
        <v>0</v>
      </c>
      <c r="M338" s="16">
        <f t="shared" ca="1" si="40"/>
        <v>3</v>
      </c>
      <c r="N338" s="16" t="s">
        <v>2</v>
      </c>
      <c r="O338" s="16">
        <f t="shared" ca="1" si="41"/>
        <v>8</v>
      </c>
      <c r="P338" s="16" t="s">
        <v>99</v>
      </c>
      <c r="Q338">
        <f t="shared" ca="1" si="42"/>
        <v>15</v>
      </c>
      <c r="R338">
        <f t="shared" ca="1" si="43"/>
        <v>3</v>
      </c>
      <c r="S338" s="16" t="s">
        <v>0</v>
      </c>
      <c r="T338" s="16">
        <f t="shared" ca="1" si="44"/>
        <v>45</v>
      </c>
      <c r="U338" s="16" t="s">
        <v>2</v>
      </c>
      <c r="V338" s="16">
        <f t="shared" ca="1" si="45"/>
        <v>120</v>
      </c>
      <c r="W338" s="16" t="s">
        <v>99</v>
      </c>
      <c r="X338" t="s">
        <v>319</v>
      </c>
      <c r="Y338" t="str">
        <f t="shared" ca="1" si="46"/>
        <v>45/120</v>
      </c>
      <c r="Z338" t="s">
        <v>320</v>
      </c>
      <c r="AA338" t="s">
        <v>321</v>
      </c>
      <c r="AB338" t="str">
        <f t="shared" ca="1" si="47"/>
        <v>3/8</v>
      </c>
      <c r="AC338" t="s">
        <v>2</v>
      </c>
      <c r="AD338" t="e">
        <f t="shared" ca="1" si="48"/>
        <v>#VALUE!</v>
      </c>
      <c r="AE338" t="s">
        <v>2</v>
      </c>
      <c r="AF338">
        <f t="shared" ca="1" si="49"/>
        <v>6</v>
      </c>
      <c r="AG338" t="s">
        <v>98</v>
      </c>
      <c r="AH338">
        <f t="shared" ca="1" si="50"/>
        <v>90</v>
      </c>
      <c r="AI338" t="s">
        <v>2</v>
      </c>
      <c r="AJ338">
        <f t="shared" ca="1" si="51"/>
        <v>540</v>
      </c>
      <c r="AK338" t="s">
        <v>99</v>
      </c>
    </row>
    <row r="339" spans="2:37" x14ac:dyDescent="0.25">
      <c r="B339" s="18" t="s">
        <v>319</v>
      </c>
      <c r="C339" s="1" t="s">
        <v>407</v>
      </c>
      <c r="D339" s="25" t="s">
        <v>320</v>
      </c>
      <c r="E339" t="s">
        <v>321</v>
      </c>
      <c r="F339" t="s">
        <v>203</v>
      </c>
      <c r="G339"/>
      <c r="H339">
        <f t="shared" ca="1" si="36"/>
        <v>5</v>
      </c>
      <c r="I339">
        <f t="shared" ca="1" si="37"/>
        <v>6</v>
      </c>
      <c r="J339">
        <f t="shared" ca="1" si="38"/>
        <v>1</v>
      </c>
      <c r="K339">
        <f t="shared" ca="1" si="39"/>
        <v>1</v>
      </c>
      <c r="L339" s="16" t="s">
        <v>0</v>
      </c>
      <c r="M339" s="16">
        <f t="shared" ca="1" si="40"/>
        <v>5</v>
      </c>
      <c r="N339" s="16" t="s">
        <v>2</v>
      </c>
      <c r="O339" s="16">
        <f t="shared" ca="1" si="41"/>
        <v>6</v>
      </c>
      <c r="P339" s="16" t="s">
        <v>99</v>
      </c>
      <c r="Q339">
        <f t="shared" ca="1" si="42"/>
        <v>4</v>
      </c>
      <c r="R339">
        <f t="shared" ca="1" si="43"/>
        <v>8</v>
      </c>
      <c r="S339" s="16" t="s">
        <v>0</v>
      </c>
      <c r="T339" s="16">
        <f t="shared" ca="1" si="44"/>
        <v>20</v>
      </c>
      <c r="U339" s="16" t="s">
        <v>2</v>
      </c>
      <c r="V339" s="16">
        <f t="shared" ca="1" si="45"/>
        <v>24</v>
      </c>
      <c r="W339" s="16" t="s">
        <v>99</v>
      </c>
      <c r="X339" t="s">
        <v>319</v>
      </c>
      <c r="Y339" t="str">
        <f t="shared" ca="1" si="46"/>
        <v>20/24</v>
      </c>
      <c r="Z339" t="s">
        <v>320</v>
      </c>
      <c r="AA339" t="s">
        <v>321</v>
      </c>
      <c r="AB339" t="str">
        <f t="shared" ca="1" si="47"/>
        <v>5/6</v>
      </c>
      <c r="AC339" t="s">
        <v>2</v>
      </c>
      <c r="AD339" t="e">
        <f t="shared" ca="1" si="48"/>
        <v>#VALUE!</v>
      </c>
      <c r="AE339" t="s">
        <v>2</v>
      </c>
      <c r="AF339">
        <f t="shared" ca="1" si="49"/>
        <v>8</v>
      </c>
      <c r="AG339" t="s">
        <v>98</v>
      </c>
      <c r="AH339">
        <f t="shared" ca="1" si="50"/>
        <v>70</v>
      </c>
      <c r="AI339" t="s">
        <v>2</v>
      </c>
      <c r="AJ339">
        <f t="shared" ca="1" si="51"/>
        <v>560</v>
      </c>
      <c r="AK339" t="s">
        <v>99</v>
      </c>
    </row>
    <row r="340" spans="2:37" x14ac:dyDescent="0.25">
      <c r="B340" s="18" t="s">
        <v>319</v>
      </c>
      <c r="C340" s="1" t="s">
        <v>408</v>
      </c>
      <c r="D340" s="25" t="s">
        <v>320</v>
      </c>
      <c r="E340" t="s">
        <v>321</v>
      </c>
      <c r="F340" t="s">
        <v>203</v>
      </c>
      <c r="G340"/>
      <c r="H340">
        <f t="shared" ca="1" si="36"/>
        <v>2</v>
      </c>
      <c r="I340">
        <f t="shared" ca="1" si="37"/>
        <v>3</v>
      </c>
      <c r="J340">
        <f t="shared" ca="1" si="38"/>
        <v>1</v>
      </c>
      <c r="K340">
        <f t="shared" ca="1" si="39"/>
        <v>4</v>
      </c>
      <c r="L340" s="16" t="s">
        <v>0</v>
      </c>
      <c r="M340" s="16">
        <f t="shared" ca="1" si="40"/>
        <v>2</v>
      </c>
      <c r="N340" s="16" t="s">
        <v>2</v>
      </c>
      <c r="O340" s="16">
        <f t="shared" ca="1" si="41"/>
        <v>3</v>
      </c>
      <c r="P340" s="16" t="s">
        <v>99</v>
      </c>
      <c r="Q340">
        <f t="shared" ca="1" si="42"/>
        <v>9</v>
      </c>
      <c r="R340">
        <f t="shared" ca="1" si="43"/>
        <v>2</v>
      </c>
      <c r="S340" s="16" t="s">
        <v>0</v>
      </c>
      <c r="T340" s="16">
        <f t="shared" ca="1" si="44"/>
        <v>18</v>
      </c>
      <c r="U340" s="16" t="s">
        <v>2</v>
      </c>
      <c r="V340" s="16">
        <f t="shared" ca="1" si="45"/>
        <v>27</v>
      </c>
      <c r="W340" s="16" t="s">
        <v>99</v>
      </c>
      <c r="X340" t="s">
        <v>319</v>
      </c>
      <c r="Y340" t="str">
        <f t="shared" ca="1" si="46"/>
        <v>18/27</v>
      </c>
      <c r="Z340" t="s">
        <v>320</v>
      </c>
      <c r="AA340" t="s">
        <v>321</v>
      </c>
      <c r="AB340" t="str">
        <f t="shared" ca="1" si="47"/>
        <v>2/3</v>
      </c>
      <c r="AC340" t="s">
        <v>2</v>
      </c>
      <c r="AD340" t="e">
        <f t="shared" ca="1" si="48"/>
        <v>#VALUE!</v>
      </c>
      <c r="AE340" t="s">
        <v>2</v>
      </c>
      <c r="AF340">
        <f t="shared" ca="1" si="49"/>
        <v>6</v>
      </c>
      <c r="AG340" t="s">
        <v>98</v>
      </c>
      <c r="AH340">
        <f t="shared" ca="1" si="50"/>
        <v>80</v>
      </c>
      <c r="AI340" t="s">
        <v>2</v>
      </c>
      <c r="AJ340">
        <f t="shared" ca="1" si="51"/>
        <v>480</v>
      </c>
      <c r="AK340" t="s">
        <v>99</v>
      </c>
    </row>
    <row r="341" spans="2:37" x14ac:dyDescent="0.25">
      <c r="B341" s="18" t="s">
        <v>319</v>
      </c>
      <c r="C341" s="1" t="s">
        <v>386</v>
      </c>
      <c r="D341" s="25" t="s">
        <v>320</v>
      </c>
      <c r="E341" t="s">
        <v>321</v>
      </c>
      <c r="F341" t="s">
        <v>276</v>
      </c>
      <c r="G341"/>
      <c r="H341">
        <f t="shared" ca="1" si="36"/>
        <v>4</v>
      </c>
      <c r="I341">
        <f t="shared" ca="1" si="37"/>
        <v>6</v>
      </c>
      <c r="J341">
        <f t="shared" ca="1" si="38"/>
        <v>2</v>
      </c>
      <c r="K341">
        <f t="shared" ca="1" si="39"/>
        <v>1</v>
      </c>
      <c r="L341" s="16" t="s">
        <v>0</v>
      </c>
      <c r="M341" s="16">
        <f t="shared" ca="1" si="40"/>
        <v>2</v>
      </c>
      <c r="N341" s="16" t="s">
        <v>2</v>
      </c>
      <c r="O341" s="16">
        <f t="shared" ca="1" si="41"/>
        <v>3</v>
      </c>
      <c r="P341" s="16" t="s">
        <v>99</v>
      </c>
      <c r="Q341">
        <f t="shared" ca="1" si="42"/>
        <v>4</v>
      </c>
      <c r="R341">
        <f t="shared" ca="1" si="43"/>
        <v>8</v>
      </c>
      <c r="S341" s="16" t="s">
        <v>0</v>
      </c>
      <c r="T341" s="16">
        <f t="shared" ca="1" si="44"/>
        <v>8</v>
      </c>
      <c r="U341" s="16" t="s">
        <v>2</v>
      </c>
      <c r="V341" s="16">
        <f t="shared" ca="1" si="45"/>
        <v>12</v>
      </c>
      <c r="W341" s="16" t="s">
        <v>99</v>
      </c>
      <c r="X341" t="s">
        <v>319</v>
      </c>
      <c r="Y341" t="str">
        <f t="shared" ca="1" si="46"/>
        <v>8/12</v>
      </c>
      <c r="Z341" t="s">
        <v>320</v>
      </c>
      <c r="AA341" t="s">
        <v>321</v>
      </c>
      <c r="AB341" t="str">
        <f t="shared" ca="1" si="47"/>
        <v>2/3</v>
      </c>
      <c r="AC341" t="s">
        <v>2</v>
      </c>
      <c r="AD341" t="e">
        <f t="shared" ca="1" si="48"/>
        <v>#VALUE!</v>
      </c>
      <c r="AE341" t="s">
        <v>2</v>
      </c>
      <c r="AF341">
        <f t="shared" ca="1" si="49"/>
        <v>3</v>
      </c>
      <c r="AG341" t="s">
        <v>98</v>
      </c>
      <c r="AH341">
        <f t="shared" ca="1" si="50"/>
        <v>90</v>
      </c>
      <c r="AI341" t="s">
        <v>2</v>
      </c>
      <c r="AJ341">
        <f t="shared" ca="1" si="51"/>
        <v>270</v>
      </c>
      <c r="AK341" t="s">
        <v>99</v>
      </c>
    </row>
    <row r="342" spans="2:37" x14ac:dyDescent="0.25">
      <c r="B342" s="18" t="s">
        <v>319</v>
      </c>
      <c r="C342" s="1" t="s">
        <v>409</v>
      </c>
      <c r="D342" s="25" t="s">
        <v>320</v>
      </c>
      <c r="E342" t="s">
        <v>321</v>
      </c>
      <c r="F342" t="s">
        <v>191</v>
      </c>
      <c r="G342"/>
      <c r="H342">
        <f t="shared" ca="1" si="36"/>
        <v>4</v>
      </c>
      <c r="I342">
        <f t="shared" ca="1" si="37"/>
        <v>8</v>
      </c>
      <c r="J342">
        <f t="shared" ca="1" si="38"/>
        <v>4</v>
      </c>
      <c r="K342">
        <f t="shared" ca="1" si="39"/>
        <v>5</v>
      </c>
      <c r="L342" s="16" t="s">
        <v>0</v>
      </c>
      <c r="M342" s="16">
        <f t="shared" ca="1" si="40"/>
        <v>1</v>
      </c>
      <c r="N342" s="16" t="s">
        <v>2</v>
      </c>
      <c r="O342" s="16">
        <f t="shared" ca="1" si="41"/>
        <v>2</v>
      </c>
      <c r="P342" s="16" t="s">
        <v>99</v>
      </c>
      <c r="Q342">
        <f t="shared" ca="1" si="42"/>
        <v>10</v>
      </c>
      <c r="R342">
        <f t="shared" ca="1" si="43"/>
        <v>3</v>
      </c>
      <c r="S342" s="16" t="s">
        <v>0</v>
      </c>
      <c r="T342" s="16">
        <f t="shared" ca="1" si="44"/>
        <v>10</v>
      </c>
      <c r="U342" s="16" t="s">
        <v>2</v>
      </c>
      <c r="V342" s="16">
        <f t="shared" ca="1" si="45"/>
        <v>20</v>
      </c>
      <c r="W342" s="16" t="s">
        <v>99</v>
      </c>
      <c r="X342" t="s">
        <v>319</v>
      </c>
      <c r="Y342" t="str">
        <f t="shared" ca="1" si="46"/>
        <v>10/20</v>
      </c>
      <c r="Z342" t="s">
        <v>320</v>
      </c>
      <c r="AA342" t="s">
        <v>321</v>
      </c>
      <c r="AB342" t="str">
        <f t="shared" ca="1" si="47"/>
        <v>1/2</v>
      </c>
      <c r="AC342" t="s">
        <v>2</v>
      </c>
      <c r="AD342" t="e">
        <f t="shared" ca="1" si="48"/>
        <v>#VALUE!</v>
      </c>
      <c r="AE342" t="s">
        <v>2</v>
      </c>
      <c r="AF342">
        <f t="shared" ca="1" si="49"/>
        <v>5</v>
      </c>
      <c r="AG342" t="s">
        <v>98</v>
      </c>
      <c r="AH342">
        <f t="shared" ca="1" si="50"/>
        <v>70</v>
      </c>
      <c r="AI342" t="s">
        <v>2</v>
      </c>
      <c r="AJ342">
        <f t="shared" ca="1" si="51"/>
        <v>350</v>
      </c>
      <c r="AK342" t="s">
        <v>99</v>
      </c>
    </row>
    <row r="343" spans="2:37" x14ac:dyDescent="0.25">
      <c r="B343" s="18" t="s">
        <v>319</v>
      </c>
      <c r="C343" s="1" t="s">
        <v>410</v>
      </c>
      <c r="D343" s="25" t="s">
        <v>320</v>
      </c>
      <c r="E343" t="s">
        <v>321</v>
      </c>
      <c r="F343" t="s">
        <v>236</v>
      </c>
      <c r="G343"/>
      <c r="H343">
        <f t="shared" ca="1" si="36"/>
        <v>1</v>
      </c>
      <c r="I343">
        <f t="shared" ca="1" si="37"/>
        <v>2</v>
      </c>
      <c r="J343">
        <f t="shared" ca="1" si="38"/>
        <v>1</v>
      </c>
      <c r="K343">
        <f t="shared" ca="1" si="39"/>
        <v>3</v>
      </c>
      <c r="L343" s="16" t="s">
        <v>0</v>
      </c>
      <c r="M343" s="16">
        <f t="shared" ca="1" si="40"/>
        <v>1</v>
      </c>
      <c r="N343" s="16" t="s">
        <v>2</v>
      </c>
      <c r="O343" s="16">
        <f t="shared" ca="1" si="41"/>
        <v>2</v>
      </c>
      <c r="P343" s="16" t="s">
        <v>99</v>
      </c>
      <c r="Q343">
        <f t="shared" ca="1" si="42"/>
        <v>8</v>
      </c>
      <c r="R343">
        <f t="shared" ca="1" si="43"/>
        <v>2</v>
      </c>
      <c r="S343" s="16" t="s">
        <v>0</v>
      </c>
      <c r="T343" s="16">
        <f t="shared" ca="1" si="44"/>
        <v>8</v>
      </c>
      <c r="U343" s="16" t="s">
        <v>2</v>
      </c>
      <c r="V343" s="16">
        <f t="shared" ca="1" si="45"/>
        <v>16</v>
      </c>
      <c r="W343" s="16" t="s">
        <v>99</v>
      </c>
      <c r="X343" t="s">
        <v>319</v>
      </c>
      <c r="Y343" t="str">
        <f t="shared" ca="1" si="46"/>
        <v>8/16</v>
      </c>
      <c r="Z343" t="s">
        <v>320</v>
      </c>
      <c r="AA343" t="s">
        <v>321</v>
      </c>
      <c r="AB343" t="str">
        <f t="shared" ca="1" si="47"/>
        <v>1/2</v>
      </c>
      <c r="AC343" t="s">
        <v>2</v>
      </c>
      <c r="AD343" t="e">
        <f t="shared" ca="1" si="48"/>
        <v>#VALUE!</v>
      </c>
      <c r="AE343" t="s">
        <v>2</v>
      </c>
      <c r="AF343">
        <f t="shared" ca="1" si="49"/>
        <v>9</v>
      </c>
      <c r="AG343" t="s">
        <v>98</v>
      </c>
      <c r="AH343">
        <f t="shared" ca="1" si="50"/>
        <v>60</v>
      </c>
      <c r="AI343" t="s">
        <v>2</v>
      </c>
      <c r="AJ343">
        <f t="shared" ca="1" si="51"/>
        <v>540</v>
      </c>
      <c r="AK343" t="s">
        <v>99</v>
      </c>
    </row>
    <row r="344" spans="2:37" x14ac:dyDescent="0.25">
      <c r="B344" s="18" t="s">
        <v>319</v>
      </c>
      <c r="C344" s="1" t="s">
        <v>411</v>
      </c>
      <c r="D344" s="25" t="s">
        <v>320</v>
      </c>
      <c r="E344" t="s">
        <v>321</v>
      </c>
      <c r="F344" t="s">
        <v>213</v>
      </c>
      <c r="G344"/>
      <c r="H344">
        <f t="shared" ca="1" si="36"/>
        <v>3</v>
      </c>
      <c r="I344">
        <f t="shared" ca="1" si="37"/>
        <v>6</v>
      </c>
      <c r="J344">
        <f t="shared" ca="1" si="38"/>
        <v>3</v>
      </c>
      <c r="K344">
        <f t="shared" ca="1" si="39"/>
        <v>1</v>
      </c>
      <c r="L344" s="16" t="s">
        <v>0</v>
      </c>
      <c r="M344" s="16">
        <f t="shared" ca="1" si="40"/>
        <v>1</v>
      </c>
      <c r="N344" s="16" t="s">
        <v>2</v>
      </c>
      <c r="O344" s="16">
        <f t="shared" ca="1" si="41"/>
        <v>2</v>
      </c>
      <c r="P344" s="16" t="s">
        <v>99</v>
      </c>
      <c r="Q344">
        <f t="shared" ca="1" si="42"/>
        <v>4</v>
      </c>
      <c r="R344">
        <f t="shared" ca="1" si="43"/>
        <v>9</v>
      </c>
      <c r="S344" s="16" t="s">
        <v>0</v>
      </c>
      <c r="T344" s="16">
        <f t="shared" ca="1" si="44"/>
        <v>4</v>
      </c>
      <c r="U344" s="16" t="s">
        <v>2</v>
      </c>
      <c r="V344" s="16">
        <f t="shared" ca="1" si="45"/>
        <v>8</v>
      </c>
      <c r="W344" s="16" t="s">
        <v>99</v>
      </c>
      <c r="X344" t="s">
        <v>319</v>
      </c>
      <c r="Y344" t="str">
        <f t="shared" ca="1" si="46"/>
        <v>4/8</v>
      </c>
      <c r="Z344" t="s">
        <v>320</v>
      </c>
      <c r="AA344" t="s">
        <v>321</v>
      </c>
      <c r="AB344" t="str">
        <f t="shared" ca="1" si="47"/>
        <v>1/2</v>
      </c>
      <c r="AC344" t="s">
        <v>2</v>
      </c>
      <c r="AD344" t="e">
        <f t="shared" ca="1" si="48"/>
        <v>#VALUE!</v>
      </c>
      <c r="AE344" t="s">
        <v>2</v>
      </c>
      <c r="AF344">
        <f t="shared" ca="1" si="49"/>
        <v>6</v>
      </c>
      <c r="AG344" t="s">
        <v>98</v>
      </c>
      <c r="AH344">
        <f t="shared" ca="1" si="50"/>
        <v>50</v>
      </c>
      <c r="AI344" t="s">
        <v>2</v>
      </c>
      <c r="AJ344">
        <f t="shared" ca="1" si="51"/>
        <v>300</v>
      </c>
      <c r="AK344" t="s">
        <v>99</v>
      </c>
    </row>
    <row r="345" spans="2:37" x14ac:dyDescent="0.25">
      <c r="B345" s="18" t="s">
        <v>319</v>
      </c>
      <c r="C345" s="1" t="s">
        <v>412</v>
      </c>
      <c r="D345" s="25" t="s">
        <v>320</v>
      </c>
      <c r="E345" t="s">
        <v>321</v>
      </c>
      <c r="F345" t="s">
        <v>200</v>
      </c>
      <c r="G345"/>
      <c r="H345">
        <f t="shared" ca="1" si="36"/>
        <v>3</v>
      </c>
      <c r="I345">
        <f t="shared" ca="1" si="37"/>
        <v>5</v>
      </c>
      <c r="J345">
        <f t="shared" ca="1" si="38"/>
        <v>1</v>
      </c>
      <c r="K345">
        <f t="shared" ca="1" si="39"/>
        <v>3</v>
      </c>
      <c r="L345" s="16" t="s">
        <v>0</v>
      </c>
      <c r="M345" s="16">
        <f t="shared" ca="1" si="40"/>
        <v>3</v>
      </c>
      <c r="N345" s="16" t="s">
        <v>2</v>
      </c>
      <c r="O345" s="16">
        <f t="shared" ca="1" si="41"/>
        <v>5</v>
      </c>
      <c r="P345" s="16" t="s">
        <v>99</v>
      </c>
      <c r="Q345">
        <f t="shared" ca="1" si="42"/>
        <v>8</v>
      </c>
      <c r="R345">
        <f t="shared" ca="1" si="43"/>
        <v>3</v>
      </c>
      <c r="S345" s="16" t="s">
        <v>0</v>
      </c>
      <c r="T345" s="16">
        <f t="shared" ca="1" si="44"/>
        <v>24</v>
      </c>
      <c r="U345" s="16" t="s">
        <v>2</v>
      </c>
      <c r="V345" s="16">
        <f t="shared" ca="1" si="45"/>
        <v>40</v>
      </c>
      <c r="W345" s="16" t="s">
        <v>99</v>
      </c>
      <c r="X345" t="s">
        <v>319</v>
      </c>
      <c r="Y345" t="str">
        <f t="shared" ca="1" si="46"/>
        <v>24/40</v>
      </c>
      <c r="Z345" t="s">
        <v>320</v>
      </c>
      <c r="AA345" t="s">
        <v>321</v>
      </c>
      <c r="AB345" t="str">
        <f t="shared" ca="1" si="47"/>
        <v>3/5</v>
      </c>
      <c r="AC345" t="s">
        <v>2</v>
      </c>
      <c r="AD345" t="e">
        <f t="shared" ca="1" si="48"/>
        <v>#VALUE!</v>
      </c>
      <c r="AE345" t="s">
        <v>2</v>
      </c>
      <c r="AF345">
        <f t="shared" ca="1" si="49"/>
        <v>7</v>
      </c>
      <c r="AG345" t="s">
        <v>98</v>
      </c>
      <c r="AH345">
        <f t="shared" ca="1" si="50"/>
        <v>80</v>
      </c>
      <c r="AI345" t="s">
        <v>2</v>
      </c>
      <c r="AJ345">
        <f t="shared" ca="1" si="51"/>
        <v>560</v>
      </c>
      <c r="AK345" t="s">
        <v>99</v>
      </c>
    </row>
    <row r="346" spans="2:37" x14ac:dyDescent="0.25">
      <c r="B346" s="18" t="s">
        <v>319</v>
      </c>
      <c r="C346" s="1" t="s">
        <v>397</v>
      </c>
      <c r="D346" s="25" t="s">
        <v>320</v>
      </c>
      <c r="E346" t="s">
        <v>321</v>
      </c>
      <c r="F346" t="s">
        <v>235</v>
      </c>
      <c r="G346"/>
      <c r="H346">
        <f t="shared" ca="1" si="36"/>
        <v>4</v>
      </c>
      <c r="I346">
        <f t="shared" ca="1" si="37"/>
        <v>6</v>
      </c>
      <c r="J346">
        <f t="shared" ca="1" si="38"/>
        <v>2</v>
      </c>
      <c r="K346">
        <f t="shared" ca="1" si="39"/>
        <v>2</v>
      </c>
      <c r="L346" s="16" t="s">
        <v>0</v>
      </c>
      <c r="M346" s="16">
        <f t="shared" ca="1" si="40"/>
        <v>2</v>
      </c>
      <c r="N346" s="16" t="s">
        <v>2</v>
      </c>
      <c r="O346" s="16">
        <f t="shared" ca="1" si="41"/>
        <v>3</v>
      </c>
      <c r="P346" s="16" t="s">
        <v>99</v>
      </c>
      <c r="Q346">
        <f t="shared" ca="1" si="42"/>
        <v>6</v>
      </c>
      <c r="R346">
        <f t="shared" ca="1" si="43"/>
        <v>3</v>
      </c>
      <c r="S346" s="16" t="s">
        <v>0</v>
      </c>
      <c r="T346" s="16">
        <f t="shared" ca="1" si="44"/>
        <v>12</v>
      </c>
      <c r="U346" s="16" t="s">
        <v>2</v>
      </c>
      <c r="V346" s="16">
        <f t="shared" ca="1" si="45"/>
        <v>18</v>
      </c>
      <c r="W346" s="16" t="s">
        <v>99</v>
      </c>
      <c r="X346" t="s">
        <v>319</v>
      </c>
      <c r="Y346" t="str">
        <f t="shared" ca="1" si="46"/>
        <v>12/18</v>
      </c>
      <c r="Z346" t="s">
        <v>320</v>
      </c>
      <c r="AA346" t="s">
        <v>321</v>
      </c>
      <c r="AB346" t="str">
        <f t="shared" ca="1" si="47"/>
        <v>2/3</v>
      </c>
      <c r="AC346" t="s">
        <v>2</v>
      </c>
      <c r="AD346" t="e">
        <f t="shared" ca="1" si="48"/>
        <v>#VALUE!</v>
      </c>
      <c r="AE346" t="s">
        <v>2</v>
      </c>
      <c r="AF346">
        <f t="shared" ca="1" si="49"/>
        <v>4</v>
      </c>
      <c r="AG346" t="s">
        <v>98</v>
      </c>
      <c r="AH346">
        <f t="shared" ca="1" si="50"/>
        <v>80</v>
      </c>
      <c r="AI346" t="s">
        <v>2</v>
      </c>
      <c r="AJ346">
        <f t="shared" ca="1" si="51"/>
        <v>320</v>
      </c>
      <c r="AK346" t="s">
        <v>99</v>
      </c>
    </row>
    <row r="347" spans="2:37" x14ac:dyDescent="0.25">
      <c r="B347" s="18" t="s">
        <v>319</v>
      </c>
      <c r="C347" s="1" t="s">
        <v>413</v>
      </c>
      <c r="D347" s="25" t="s">
        <v>320</v>
      </c>
      <c r="E347" t="s">
        <v>321</v>
      </c>
      <c r="F347" t="s">
        <v>236</v>
      </c>
      <c r="G347"/>
      <c r="H347">
        <f t="shared" ca="1" si="36"/>
        <v>2</v>
      </c>
      <c r="I347">
        <f t="shared" ca="1" si="37"/>
        <v>3</v>
      </c>
      <c r="J347">
        <f t="shared" ca="1" si="38"/>
        <v>1</v>
      </c>
      <c r="K347">
        <f t="shared" ca="1" si="39"/>
        <v>2</v>
      </c>
      <c r="L347" s="16" t="s">
        <v>0</v>
      </c>
      <c r="M347" s="16">
        <f t="shared" ca="1" si="40"/>
        <v>2</v>
      </c>
      <c r="N347" s="16" t="s">
        <v>2</v>
      </c>
      <c r="O347" s="16">
        <f t="shared" ca="1" si="41"/>
        <v>3</v>
      </c>
      <c r="P347" s="16" t="s">
        <v>99</v>
      </c>
      <c r="Q347">
        <f t="shared" ca="1" si="42"/>
        <v>6</v>
      </c>
      <c r="R347">
        <f t="shared" ca="1" si="43"/>
        <v>2</v>
      </c>
      <c r="S347" s="16" t="s">
        <v>0</v>
      </c>
      <c r="T347" s="16">
        <f t="shared" ca="1" si="44"/>
        <v>12</v>
      </c>
      <c r="U347" s="16" t="s">
        <v>2</v>
      </c>
      <c r="V347" s="16">
        <f t="shared" ca="1" si="45"/>
        <v>18</v>
      </c>
      <c r="W347" s="16" t="s">
        <v>99</v>
      </c>
      <c r="X347" t="s">
        <v>319</v>
      </c>
      <c r="Y347" t="str">
        <f t="shared" ca="1" si="46"/>
        <v>12/18</v>
      </c>
      <c r="Z347" t="s">
        <v>320</v>
      </c>
      <c r="AA347" t="s">
        <v>321</v>
      </c>
      <c r="AB347" t="str">
        <f t="shared" ca="1" si="47"/>
        <v>2/3</v>
      </c>
      <c r="AC347" t="s">
        <v>2</v>
      </c>
      <c r="AD347" t="e">
        <f t="shared" ca="1" si="48"/>
        <v>#VALUE!</v>
      </c>
      <c r="AE347" t="s">
        <v>2</v>
      </c>
      <c r="AF347">
        <f t="shared" ca="1" si="49"/>
        <v>8</v>
      </c>
      <c r="AG347" t="s">
        <v>98</v>
      </c>
      <c r="AH347">
        <f t="shared" ca="1" si="50"/>
        <v>60</v>
      </c>
      <c r="AI347" t="s">
        <v>2</v>
      </c>
      <c r="AJ347">
        <f t="shared" ca="1" si="51"/>
        <v>480</v>
      </c>
      <c r="AK347" t="s">
        <v>99</v>
      </c>
    </row>
    <row r="348" spans="2:37" x14ac:dyDescent="0.25">
      <c r="B348" s="18" t="s">
        <v>319</v>
      </c>
      <c r="C348" s="1" t="s">
        <v>410</v>
      </c>
      <c r="D348" s="25" t="s">
        <v>320</v>
      </c>
      <c r="E348" t="s">
        <v>321</v>
      </c>
      <c r="F348" t="s">
        <v>236</v>
      </c>
      <c r="G348"/>
      <c r="H348">
        <f t="shared" ca="1" si="36"/>
        <v>1</v>
      </c>
      <c r="I348">
        <f t="shared" ca="1" si="37"/>
        <v>3</v>
      </c>
      <c r="J348">
        <f t="shared" ca="1" si="38"/>
        <v>1</v>
      </c>
      <c r="K348">
        <f t="shared" ca="1" si="39"/>
        <v>1</v>
      </c>
      <c r="L348" s="16" t="s">
        <v>0</v>
      </c>
      <c r="M348" s="16">
        <f t="shared" ca="1" si="40"/>
        <v>1</v>
      </c>
      <c r="N348" s="16" t="s">
        <v>2</v>
      </c>
      <c r="O348" s="16">
        <f t="shared" ca="1" si="41"/>
        <v>3</v>
      </c>
      <c r="P348" s="16" t="s">
        <v>99</v>
      </c>
      <c r="Q348">
        <f t="shared" ca="1" si="42"/>
        <v>4</v>
      </c>
      <c r="R348">
        <f t="shared" ca="1" si="43"/>
        <v>5</v>
      </c>
      <c r="S348" s="16" t="s">
        <v>0</v>
      </c>
      <c r="T348" s="16">
        <f t="shared" ca="1" si="44"/>
        <v>4</v>
      </c>
      <c r="U348" s="16" t="s">
        <v>2</v>
      </c>
      <c r="V348" s="16">
        <f t="shared" ca="1" si="45"/>
        <v>12</v>
      </c>
      <c r="W348" s="16" t="s">
        <v>99</v>
      </c>
      <c r="X348" t="s">
        <v>319</v>
      </c>
      <c r="Y348" t="str">
        <f t="shared" ca="1" si="46"/>
        <v>4/12</v>
      </c>
      <c r="Z348" t="s">
        <v>320</v>
      </c>
      <c r="AA348" t="s">
        <v>321</v>
      </c>
      <c r="AB348" t="str">
        <f t="shared" ca="1" si="47"/>
        <v>1/3</v>
      </c>
      <c r="AC348" t="s">
        <v>2</v>
      </c>
      <c r="AD348" t="e">
        <f t="shared" ca="1" si="48"/>
        <v>#VALUE!</v>
      </c>
      <c r="AE348" t="s">
        <v>2</v>
      </c>
      <c r="AF348">
        <f t="shared" ca="1" si="49"/>
        <v>7</v>
      </c>
      <c r="AG348" t="s">
        <v>98</v>
      </c>
      <c r="AH348">
        <f t="shared" ca="1" si="50"/>
        <v>50</v>
      </c>
      <c r="AI348" t="s">
        <v>2</v>
      </c>
      <c r="AJ348">
        <f t="shared" ca="1" si="51"/>
        <v>350</v>
      </c>
      <c r="AK348" t="s">
        <v>99</v>
      </c>
    </row>
    <row r="349" spans="2:37" x14ac:dyDescent="0.25">
      <c r="B349" s="18" t="s">
        <v>319</v>
      </c>
      <c r="C349" s="1" t="s">
        <v>412</v>
      </c>
      <c r="D349" s="25" t="s">
        <v>320</v>
      </c>
      <c r="E349" t="s">
        <v>321</v>
      </c>
      <c r="F349" t="s">
        <v>200</v>
      </c>
      <c r="G349"/>
      <c r="H349">
        <f t="shared" ca="1" si="36"/>
        <v>1</v>
      </c>
      <c r="I349">
        <f t="shared" ca="1" si="37"/>
        <v>3</v>
      </c>
      <c r="J349">
        <f t="shared" ca="1" si="38"/>
        <v>1</v>
      </c>
      <c r="K349">
        <f t="shared" ca="1" si="39"/>
        <v>4</v>
      </c>
      <c r="L349" s="16" t="s">
        <v>0</v>
      </c>
      <c r="M349" s="16">
        <f t="shared" ca="1" si="40"/>
        <v>1</v>
      </c>
      <c r="N349" s="16" t="s">
        <v>2</v>
      </c>
      <c r="O349" s="16">
        <f t="shared" ca="1" si="41"/>
        <v>3</v>
      </c>
      <c r="P349" s="16" t="s">
        <v>99</v>
      </c>
      <c r="Q349">
        <f t="shared" ca="1" si="42"/>
        <v>9</v>
      </c>
      <c r="R349">
        <f t="shared" ca="1" si="43"/>
        <v>2</v>
      </c>
      <c r="S349" s="16" t="s">
        <v>0</v>
      </c>
      <c r="T349" s="16">
        <f t="shared" ca="1" si="44"/>
        <v>9</v>
      </c>
      <c r="U349" s="16" t="s">
        <v>2</v>
      </c>
      <c r="V349" s="16">
        <f t="shared" ca="1" si="45"/>
        <v>27</v>
      </c>
      <c r="W349" s="16" t="s">
        <v>99</v>
      </c>
      <c r="X349" t="s">
        <v>319</v>
      </c>
      <c r="Y349" t="str">
        <f t="shared" ca="1" si="46"/>
        <v>9/27</v>
      </c>
      <c r="Z349" t="s">
        <v>320</v>
      </c>
      <c r="AA349" t="s">
        <v>321</v>
      </c>
      <c r="AB349" t="str">
        <f t="shared" ca="1" si="47"/>
        <v>1/3</v>
      </c>
      <c r="AC349" t="s">
        <v>2</v>
      </c>
      <c r="AD349" t="e">
        <f t="shared" ca="1" si="48"/>
        <v>#VALUE!</v>
      </c>
      <c r="AE349" t="s">
        <v>2</v>
      </c>
      <c r="AF349">
        <f t="shared" ca="1" si="49"/>
        <v>4</v>
      </c>
      <c r="AG349" t="s">
        <v>98</v>
      </c>
      <c r="AH349">
        <f t="shared" ca="1" si="50"/>
        <v>90</v>
      </c>
      <c r="AI349" t="s">
        <v>2</v>
      </c>
      <c r="AJ349">
        <f t="shared" ca="1" si="51"/>
        <v>360</v>
      </c>
      <c r="AK349" t="s">
        <v>99</v>
      </c>
    </row>
    <row r="350" spans="2:37" x14ac:dyDescent="0.25">
      <c r="B350" s="18" t="s">
        <v>319</v>
      </c>
      <c r="C350" s="1" t="s">
        <v>414</v>
      </c>
      <c r="D350" s="25" t="s">
        <v>320</v>
      </c>
      <c r="E350" t="s">
        <v>321</v>
      </c>
      <c r="F350" t="s">
        <v>186</v>
      </c>
      <c r="G350"/>
      <c r="H350">
        <f t="shared" ca="1" si="36"/>
        <v>1</v>
      </c>
      <c r="I350">
        <f t="shared" ca="1" si="37"/>
        <v>4</v>
      </c>
      <c r="J350">
        <f t="shared" ca="1" si="38"/>
        <v>1</v>
      </c>
      <c r="K350">
        <f t="shared" ca="1" si="39"/>
        <v>6</v>
      </c>
      <c r="L350" s="16" t="s">
        <v>0</v>
      </c>
      <c r="M350" s="16">
        <f t="shared" ca="1" si="40"/>
        <v>1</v>
      </c>
      <c r="N350" s="16" t="s">
        <v>2</v>
      </c>
      <c r="O350" s="16">
        <f t="shared" ca="1" si="41"/>
        <v>4</v>
      </c>
      <c r="P350" s="16" t="s">
        <v>99</v>
      </c>
      <c r="Q350">
        <f t="shared" ca="1" si="42"/>
        <v>12</v>
      </c>
      <c r="R350">
        <f t="shared" ca="1" si="43"/>
        <v>3</v>
      </c>
      <c r="S350" s="16" t="s">
        <v>0</v>
      </c>
      <c r="T350" s="16">
        <f t="shared" ca="1" si="44"/>
        <v>12</v>
      </c>
      <c r="U350" s="16" t="s">
        <v>2</v>
      </c>
      <c r="V350" s="16">
        <f t="shared" ca="1" si="45"/>
        <v>48</v>
      </c>
      <c r="W350" s="16" t="s">
        <v>99</v>
      </c>
      <c r="X350" t="s">
        <v>319</v>
      </c>
      <c r="Y350" t="str">
        <f t="shared" ca="1" si="46"/>
        <v>12/48</v>
      </c>
      <c r="Z350" t="s">
        <v>320</v>
      </c>
      <c r="AA350" t="s">
        <v>321</v>
      </c>
      <c r="AB350" t="str">
        <f t="shared" ca="1" si="47"/>
        <v>1/4</v>
      </c>
      <c r="AC350" t="s">
        <v>2</v>
      </c>
      <c r="AD350" t="e">
        <f t="shared" ca="1" si="48"/>
        <v>#VALUE!</v>
      </c>
      <c r="AE350" t="s">
        <v>2</v>
      </c>
      <c r="AF350">
        <f t="shared" ca="1" si="49"/>
        <v>6</v>
      </c>
      <c r="AG350" t="s">
        <v>98</v>
      </c>
      <c r="AH350">
        <f t="shared" ca="1" si="50"/>
        <v>50</v>
      </c>
      <c r="AI350" t="s">
        <v>2</v>
      </c>
      <c r="AJ350">
        <f t="shared" ca="1" si="51"/>
        <v>300</v>
      </c>
      <c r="AK350" t="s">
        <v>99</v>
      </c>
    </row>
    <row r="351" spans="2:37" x14ac:dyDescent="0.25">
      <c r="B351" s="18" t="s">
        <v>319</v>
      </c>
      <c r="C351" s="1" t="s">
        <v>415</v>
      </c>
      <c r="D351" s="25" t="s">
        <v>320</v>
      </c>
      <c r="E351" t="s">
        <v>321</v>
      </c>
      <c r="F351" t="s">
        <v>238</v>
      </c>
      <c r="G351"/>
      <c r="H351">
        <f t="shared" ca="1" si="36"/>
        <v>1</v>
      </c>
      <c r="I351">
        <f t="shared" ca="1" si="37"/>
        <v>2</v>
      </c>
      <c r="J351">
        <f t="shared" ca="1" si="38"/>
        <v>1</v>
      </c>
      <c r="K351">
        <f t="shared" ca="1" si="39"/>
        <v>7</v>
      </c>
      <c r="L351" s="16" t="s">
        <v>0</v>
      </c>
      <c r="M351" s="16">
        <f t="shared" ca="1" si="40"/>
        <v>1</v>
      </c>
      <c r="N351" s="16" t="s">
        <v>2</v>
      </c>
      <c r="O351" s="16">
        <f t="shared" ca="1" si="41"/>
        <v>2</v>
      </c>
      <c r="P351" s="16" t="s">
        <v>99</v>
      </c>
      <c r="Q351">
        <f t="shared" ca="1" si="42"/>
        <v>14</v>
      </c>
      <c r="R351">
        <f t="shared" ca="1" si="43"/>
        <v>3</v>
      </c>
      <c r="S351" s="16" t="s">
        <v>0</v>
      </c>
      <c r="T351" s="16">
        <f t="shared" ca="1" si="44"/>
        <v>14</v>
      </c>
      <c r="U351" s="16" t="s">
        <v>2</v>
      </c>
      <c r="V351" s="16">
        <f t="shared" ca="1" si="45"/>
        <v>28</v>
      </c>
      <c r="W351" s="16" t="s">
        <v>99</v>
      </c>
      <c r="X351" t="s">
        <v>319</v>
      </c>
      <c r="Y351" t="str">
        <f t="shared" ca="1" si="46"/>
        <v>14/28</v>
      </c>
      <c r="Z351" t="s">
        <v>320</v>
      </c>
      <c r="AA351" t="s">
        <v>321</v>
      </c>
      <c r="AB351" t="str">
        <f t="shared" ca="1" si="47"/>
        <v>1/2</v>
      </c>
      <c r="AC351" t="s">
        <v>2</v>
      </c>
      <c r="AD351" t="e">
        <f t="shared" ca="1" si="48"/>
        <v>#VALUE!</v>
      </c>
      <c r="AE351" t="s">
        <v>2</v>
      </c>
      <c r="AF351">
        <f t="shared" ca="1" si="49"/>
        <v>8</v>
      </c>
      <c r="AG351" t="s">
        <v>98</v>
      </c>
      <c r="AH351">
        <f t="shared" ca="1" si="50"/>
        <v>90</v>
      </c>
      <c r="AI351" t="s">
        <v>2</v>
      </c>
      <c r="AJ351">
        <f t="shared" ca="1" si="51"/>
        <v>720</v>
      </c>
      <c r="AK351" t="s">
        <v>99</v>
      </c>
    </row>
    <row r="352" spans="2:37" x14ac:dyDescent="0.25">
      <c r="B352" s="18" t="s">
        <v>319</v>
      </c>
      <c r="C352" s="1" t="s">
        <v>416</v>
      </c>
      <c r="D352" s="25" t="s">
        <v>320</v>
      </c>
      <c r="E352" t="s">
        <v>321</v>
      </c>
      <c r="F352" t="s">
        <v>233</v>
      </c>
      <c r="G352"/>
      <c r="H352">
        <f t="shared" ca="1" si="36"/>
        <v>3</v>
      </c>
      <c r="I352">
        <f t="shared" ca="1" si="37"/>
        <v>6</v>
      </c>
      <c r="J352">
        <f t="shared" ca="1" si="38"/>
        <v>3</v>
      </c>
      <c r="K352">
        <f t="shared" ca="1" si="39"/>
        <v>7</v>
      </c>
      <c r="L352" s="16" t="s">
        <v>0</v>
      </c>
      <c r="M352" s="16">
        <f t="shared" ca="1" si="40"/>
        <v>1</v>
      </c>
      <c r="N352" s="16" t="s">
        <v>2</v>
      </c>
      <c r="O352" s="16">
        <f t="shared" ca="1" si="41"/>
        <v>2</v>
      </c>
      <c r="P352" s="16" t="s">
        <v>99</v>
      </c>
      <c r="Q352">
        <f t="shared" ca="1" si="42"/>
        <v>14</v>
      </c>
      <c r="R352">
        <f t="shared" ca="1" si="43"/>
        <v>2</v>
      </c>
      <c r="S352" s="16" t="s">
        <v>0</v>
      </c>
      <c r="T352" s="16">
        <f t="shared" ca="1" si="44"/>
        <v>14</v>
      </c>
      <c r="U352" s="16" t="s">
        <v>2</v>
      </c>
      <c r="V352" s="16">
        <f t="shared" ca="1" si="45"/>
        <v>28</v>
      </c>
      <c r="W352" s="16" t="s">
        <v>99</v>
      </c>
      <c r="X352" t="s">
        <v>319</v>
      </c>
      <c r="Y352" t="str">
        <f t="shared" ca="1" si="46"/>
        <v>14/28</v>
      </c>
      <c r="Z352" t="s">
        <v>320</v>
      </c>
      <c r="AA352" t="s">
        <v>321</v>
      </c>
      <c r="AB352" t="str">
        <f t="shared" ca="1" si="47"/>
        <v>1/2</v>
      </c>
      <c r="AC352" t="s">
        <v>2</v>
      </c>
      <c r="AD352" t="e">
        <f t="shared" ca="1" si="48"/>
        <v>#VALUE!</v>
      </c>
      <c r="AE352" t="s">
        <v>2</v>
      </c>
      <c r="AF352">
        <f t="shared" ca="1" si="49"/>
        <v>6</v>
      </c>
      <c r="AG352" t="s">
        <v>98</v>
      </c>
      <c r="AH352">
        <f t="shared" ca="1" si="50"/>
        <v>70</v>
      </c>
      <c r="AI352" t="s">
        <v>2</v>
      </c>
      <c r="AJ352">
        <f t="shared" ca="1" si="51"/>
        <v>420</v>
      </c>
      <c r="AK352" t="s">
        <v>99</v>
      </c>
    </row>
    <row r="353" spans="1:37" x14ac:dyDescent="0.25">
      <c r="A353" t="s">
        <v>0</v>
      </c>
      <c r="B353" s="18" t="s">
        <v>319</v>
      </c>
      <c r="C353" s="1" t="s">
        <v>417</v>
      </c>
      <c r="D353" s="25" t="s">
        <v>320</v>
      </c>
      <c r="E353" t="s">
        <v>321</v>
      </c>
      <c r="F353" t="s">
        <v>233</v>
      </c>
      <c r="G353"/>
      <c r="H353">
        <f t="shared" ca="1" si="36"/>
        <v>2</v>
      </c>
      <c r="I353">
        <f t="shared" ca="1" si="37"/>
        <v>3</v>
      </c>
      <c r="J353">
        <f t="shared" ca="1" si="38"/>
        <v>1</v>
      </c>
      <c r="K353">
        <f t="shared" ca="1" si="39"/>
        <v>1</v>
      </c>
      <c r="L353" s="16" t="s">
        <v>0</v>
      </c>
      <c r="M353" s="16">
        <f t="shared" ca="1" si="40"/>
        <v>2</v>
      </c>
      <c r="N353" s="16" t="s">
        <v>2</v>
      </c>
      <c r="O353" s="16">
        <f t="shared" ca="1" si="41"/>
        <v>3</v>
      </c>
      <c r="P353" s="16" t="s">
        <v>99</v>
      </c>
      <c r="Q353">
        <f t="shared" ca="1" si="42"/>
        <v>4</v>
      </c>
      <c r="R353">
        <f t="shared" ca="1" si="43"/>
        <v>9</v>
      </c>
      <c r="S353" s="16" t="s">
        <v>0</v>
      </c>
      <c r="T353" s="16">
        <f t="shared" ca="1" si="44"/>
        <v>8</v>
      </c>
      <c r="U353" s="16" t="s">
        <v>2</v>
      </c>
      <c r="V353" s="16">
        <f t="shared" ca="1" si="45"/>
        <v>12</v>
      </c>
      <c r="W353" s="16" t="s">
        <v>99</v>
      </c>
      <c r="X353" t="s">
        <v>319</v>
      </c>
      <c r="Y353" t="str">
        <f t="shared" ca="1" si="46"/>
        <v>8/12</v>
      </c>
      <c r="Z353" t="s">
        <v>320</v>
      </c>
      <c r="AA353" t="s">
        <v>321</v>
      </c>
      <c r="AB353" t="str">
        <f t="shared" ca="1" si="47"/>
        <v>2/3</v>
      </c>
      <c r="AC353" t="s">
        <v>2</v>
      </c>
      <c r="AD353" t="e">
        <f t="shared" ca="1" si="48"/>
        <v>#VALUE!</v>
      </c>
      <c r="AE353" t="s">
        <v>2</v>
      </c>
      <c r="AF353">
        <f t="shared" ca="1" si="49"/>
        <v>8</v>
      </c>
      <c r="AG353" t="s">
        <v>98</v>
      </c>
      <c r="AH353">
        <f t="shared" ca="1" si="50"/>
        <v>50</v>
      </c>
      <c r="AI353" t="s">
        <v>2</v>
      </c>
      <c r="AJ353">
        <f t="shared" ca="1" si="51"/>
        <v>400</v>
      </c>
      <c r="AK353" t="s">
        <v>99</v>
      </c>
    </row>
    <row r="354" spans="1:37" x14ac:dyDescent="0.25">
      <c r="A354" t="s">
        <v>0</v>
      </c>
      <c r="B354" s="18" t="s">
        <v>319</v>
      </c>
      <c r="C354" s="1" t="s">
        <v>418</v>
      </c>
      <c r="D354" s="25" t="s">
        <v>320</v>
      </c>
      <c r="E354" t="s">
        <v>321</v>
      </c>
      <c r="F354" t="s">
        <v>237</v>
      </c>
      <c r="G354"/>
      <c r="H354">
        <f t="shared" ca="1" si="36"/>
        <v>7</v>
      </c>
      <c r="I354">
        <f t="shared" ca="1" si="37"/>
        <v>8</v>
      </c>
      <c r="J354">
        <f t="shared" ca="1" si="38"/>
        <v>1</v>
      </c>
      <c r="K354">
        <f t="shared" ca="1" si="39"/>
        <v>3</v>
      </c>
      <c r="L354" s="16" t="s">
        <v>0</v>
      </c>
      <c r="M354" s="16">
        <f t="shared" ca="1" si="40"/>
        <v>7</v>
      </c>
      <c r="N354" s="16" t="s">
        <v>2</v>
      </c>
      <c r="O354" s="16">
        <f t="shared" ca="1" si="41"/>
        <v>8</v>
      </c>
      <c r="P354" s="16" t="s">
        <v>99</v>
      </c>
      <c r="Q354">
        <f t="shared" ca="1" si="42"/>
        <v>8</v>
      </c>
      <c r="R354">
        <f t="shared" ca="1" si="43"/>
        <v>4</v>
      </c>
      <c r="S354" s="16" t="s">
        <v>0</v>
      </c>
      <c r="T354" s="16">
        <f t="shared" ca="1" si="44"/>
        <v>56</v>
      </c>
      <c r="U354" s="16" t="s">
        <v>2</v>
      </c>
      <c r="V354" s="16">
        <f t="shared" ca="1" si="45"/>
        <v>64</v>
      </c>
      <c r="W354" s="16" t="s">
        <v>99</v>
      </c>
      <c r="X354" t="s">
        <v>319</v>
      </c>
      <c r="Y354" t="str">
        <f t="shared" ca="1" si="46"/>
        <v>56/64</v>
      </c>
      <c r="Z354" t="s">
        <v>320</v>
      </c>
      <c r="AA354" t="s">
        <v>321</v>
      </c>
      <c r="AB354" t="str">
        <f t="shared" ca="1" si="47"/>
        <v>7/8</v>
      </c>
      <c r="AC354" t="s">
        <v>2</v>
      </c>
      <c r="AD354" t="e">
        <f t="shared" ca="1" si="48"/>
        <v>#VALUE!</v>
      </c>
      <c r="AE354" t="s">
        <v>2</v>
      </c>
      <c r="AF354">
        <f t="shared" ca="1" si="49"/>
        <v>6</v>
      </c>
      <c r="AG354" t="s">
        <v>98</v>
      </c>
      <c r="AH354">
        <f t="shared" ca="1" si="50"/>
        <v>70</v>
      </c>
      <c r="AI354" t="s">
        <v>2</v>
      </c>
      <c r="AJ354">
        <f t="shared" ca="1" si="51"/>
        <v>420</v>
      </c>
      <c r="AK354" t="s">
        <v>99</v>
      </c>
    </row>
    <row r="355" spans="1:37" x14ac:dyDescent="0.25">
      <c r="A355" t="s">
        <v>0</v>
      </c>
      <c r="B355" s="18" t="s">
        <v>319</v>
      </c>
      <c r="C355" s="1" t="s">
        <v>419</v>
      </c>
      <c r="D355" s="25" t="s">
        <v>320</v>
      </c>
      <c r="E355" t="s">
        <v>321</v>
      </c>
      <c r="F355" t="s">
        <v>220</v>
      </c>
      <c r="G355"/>
      <c r="H355">
        <f t="shared" ca="1" si="36"/>
        <v>2</v>
      </c>
      <c r="I355">
        <f t="shared" ca="1" si="37"/>
        <v>3</v>
      </c>
      <c r="J355">
        <f t="shared" ca="1" si="38"/>
        <v>1</v>
      </c>
      <c r="K355">
        <f t="shared" ca="1" si="39"/>
        <v>4</v>
      </c>
      <c r="L355" s="16" t="s">
        <v>0</v>
      </c>
      <c r="M355" s="16">
        <f t="shared" ca="1" si="40"/>
        <v>2</v>
      </c>
      <c r="N355" s="16" t="s">
        <v>2</v>
      </c>
      <c r="O355" s="16">
        <f t="shared" ca="1" si="41"/>
        <v>3</v>
      </c>
      <c r="P355" s="16" t="s">
        <v>99</v>
      </c>
      <c r="Q355">
        <f t="shared" ca="1" si="42"/>
        <v>9</v>
      </c>
      <c r="R355">
        <f t="shared" ca="1" si="43"/>
        <v>4</v>
      </c>
      <c r="S355" s="16" t="s">
        <v>0</v>
      </c>
      <c r="T355" s="16">
        <f t="shared" ca="1" si="44"/>
        <v>18</v>
      </c>
      <c r="U355" s="16" t="s">
        <v>2</v>
      </c>
      <c r="V355" s="16">
        <f t="shared" ca="1" si="45"/>
        <v>27</v>
      </c>
      <c r="W355" s="16" t="s">
        <v>99</v>
      </c>
      <c r="X355" t="s">
        <v>319</v>
      </c>
      <c r="Y355" t="str">
        <f t="shared" ca="1" si="46"/>
        <v>18/27</v>
      </c>
      <c r="Z355" t="s">
        <v>320</v>
      </c>
      <c r="AA355" t="s">
        <v>321</v>
      </c>
      <c r="AB355" t="str">
        <f t="shared" ca="1" si="47"/>
        <v>2/3</v>
      </c>
      <c r="AC355" t="s">
        <v>2</v>
      </c>
      <c r="AD355" t="e">
        <f t="shared" ca="1" si="48"/>
        <v>#VALUE!</v>
      </c>
      <c r="AE355" t="s">
        <v>2</v>
      </c>
      <c r="AF355">
        <f t="shared" ca="1" si="49"/>
        <v>9</v>
      </c>
      <c r="AG355" t="s">
        <v>98</v>
      </c>
      <c r="AH355">
        <f t="shared" ca="1" si="50"/>
        <v>50</v>
      </c>
      <c r="AI355" t="s">
        <v>2</v>
      </c>
      <c r="AJ355">
        <f t="shared" ca="1" si="51"/>
        <v>450</v>
      </c>
      <c r="AK355" t="s">
        <v>99</v>
      </c>
    </row>
    <row r="356" spans="1:37" x14ac:dyDescent="0.25">
      <c r="A356" t="s">
        <v>0</v>
      </c>
      <c r="B356" s="18" t="s">
        <v>319</v>
      </c>
      <c r="C356" s="1" t="s">
        <v>352</v>
      </c>
      <c r="D356" s="25" t="s">
        <v>320</v>
      </c>
      <c r="E356" t="s">
        <v>321</v>
      </c>
      <c r="F356" t="s">
        <v>180</v>
      </c>
      <c r="G356"/>
      <c r="H356">
        <f t="shared" ca="1" si="36"/>
        <v>3</v>
      </c>
      <c r="I356">
        <f t="shared" ca="1" si="37"/>
        <v>5</v>
      </c>
      <c r="J356">
        <f t="shared" ca="1" si="38"/>
        <v>1</v>
      </c>
      <c r="K356">
        <f t="shared" ca="1" si="39"/>
        <v>2</v>
      </c>
      <c r="L356" s="16" t="s">
        <v>0</v>
      </c>
      <c r="M356" s="16">
        <f t="shared" ca="1" si="40"/>
        <v>3</v>
      </c>
      <c r="N356" s="16" t="s">
        <v>2</v>
      </c>
      <c r="O356" s="16">
        <f t="shared" ca="1" si="41"/>
        <v>5</v>
      </c>
      <c r="P356" s="16" t="s">
        <v>99</v>
      </c>
      <c r="Q356">
        <f t="shared" ca="1" si="42"/>
        <v>6</v>
      </c>
      <c r="R356">
        <f t="shared" ca="1" si="43"/>
        <v>3</v>
      </c>
      <c r="S356" s="16" t="s">
        <v>0</v>
      </c>
      <c r="T356" s="16">
        <f t="shared" ca="1" si="44"/>
        <v>18</v>
      </c>
      <c r="U356" s="16" t="s">
        <v>2</v>
      </c>
      <c r="V356" s="16">
        <f t="shared" ca="1" si="45"/>
        <v>30</v>
      </c>
      <c r="W356" s="16" t="s">
        <v>99</v>
      </c>
      <c r="X356" t="s">
        <v>319</v>
      </c>
      <c r="Y356" t="str">
        <f t="shared" ca="1" si="46"/>
        <v>18/30</v>
      </c>
      <c r="Z356" t="s">
        <v>320</v>
      </c>
      <c r="AA356" t="s">
        <v>321</v>
      </c>
      <c r="AB356" t="str">
        <f t="shared" ca="1" si="47"/>
        <v>3/5</v>
      </c>
      <c r="AC356" t="s">
        <v>2</v>
      </c>
      <c r="AD356" t="e">
        <f t="shared" ca="1" si="48"/>
        <v>#VALUE!</v>
      </c>
      <c r="AE356" t="s">
        <v>2</v>
      </c>
      <c r="AF356">
        <f t="shared" ca="1" si="49"/>
        <v>5</v>
      </c>
      <c r="AG356" t="s">
        <v>98</v>
      </c>
      <c r="AH356">
        <f t="shared" ca="1" si="50"/>
        <v>90</v>
      </c>
      <c r="AI356" t="s">
        <v>2</v>
      </c>
      <c r="AJ356">
        <f t="shared" ca="1" si="51"/>
        <v>450</v>
      </c>
      <c r="AK356" t="s">
        <v>99</v>
      </c>
    </row>
    <row r="357" spans="1:37" x14ac:dyDescent="0.25">
      <c r="A357" t="s">
        <v>0</v>
      </c>
      <c r="B357" s="18" t="s">
        <v>319</v>
      </c>
      <c r="C357" s="1" t="s">
        <v>199</v>
      </c>
      <c r="D357" s="25" t="s">
        <v>320</v>
      </c>
      <c r="E357" t="s">
        <v>321</v>
      </c>
      <c r="F357" t="s">
        <v>180</v>
      </c>
      <c r="G357"/>
      <c r="H357">
        <f t="shared" ca="1" si="36"/>
        <v>1</v>
      </c>
      <c r="I357">
        <f t="shared" ca="1" si="37"/>
        <v>3</v>
      </c>
      <c r="J357">
        <f t="shared" ca="1" si="38"/>
        <v>1</v>
      </c>
      <c r="K357">
        <f t="shared" ca="1" si="39"/>
        <v>5</v>
      </c>
      <c r="L357" s="16" t="s">
        <v>0</v>
      </c>
      <c r="M357" s="16">
        <f t="shared" ca="1" si="40"/>
        <v>1</v>
      </c>
      <c r="N357" s="16" t="s">
        <v>2</v>
      </c>
      <c r="O357" s="16">
        <f t="shared" ca="1" si="41"/>
        <v>3</v>
      </c>
      <c r="P357" s="16" t="s">
        <v>99</v>
      </c>
      <c r="Q357">
        <f t="shared" ca="1" si="42"/>
        <v>10</v>
      </c>
      <c r="R357">
        <f t="shared" ca="1" si="43"/>
        <v>4</v>
      </c>
      <c r="S357" s="16" t="s">
        <v>0</v>
      </c>
      <c r="T357" s="16">
        <f t="shared" ca="1" si="44"/>
        <v>10</v>
      </c>
      <c r="U357" s="16" t="s">
        <v>2</v>
      </c>
      <c r="V357" s="16">
        <f t="shared" ca="1" si="45"/>
        <v>30</v>
      </c>
      <c r="W357" s="16" t="s">
        <v>99</v>
      </c>
      <c r="X357" t="s">
        <v>319</v>
      </c>
      <c r="Y357" t="str">
        <f t="shared" ca="1" si="46"/>
        <v>10/30</v>
      </c>
      <c r="Z357" t="s">
        <v>320</v>
      </c>
      <c r="AA357" t="s">
        <v>321</v>
      </c>
      <c r="AB357" t="str">
        <f t="shared" ca="1" si="47"/>
        <v>1/3</v>
      </c>
      <c r="AC357" t="s">
        <v>2</v>
      </c>
      <c r="AD357" t="e">
        <f t="shared" ca="1" si="48"/>
        <v>#VALUE!</v>
      </c>
      <c r="AE357" t="s">
        <v>2</v>
      </c>
      <c r="AF357">
        <f t="shared" ca="1" si="49"/>
        <v>4</v>
      </c>
      <c r="AG357" t="s">
        <v>98</v>
      </c>
      <c r="AH357">
        <f t="shared" ca="1" si="50"/>
        <v>40</v>
      </c>
      <c r="AI357" t="s">
        <v>2</v>
      </c>
      <c r="AJ357">
        <f t="shared" ca="1" si="51"/>
        <v>160</v>
      </c>
      <c r="AK357" t="s">
        <v>99</v>
      </c>
    </row>
    <row r="358" spans="1:37" x14ac:dyDescent="0.25">
      <c r="A358" t="s">
        <v>0</v>
      </c>
      <c r="B358" s="18" t="s">
        <v>319</v>
      </c>
      <c r="C358" s="1" t="s">
        <v>420</v>
      </c>
      <c r="D358" s="25" t="s">
        <v>320</v>
      </c>
      <c r="E358" t="s">
        <v>321</v>
      </c>
      <c r="F358" t="s">
        <v>235</v>
      </c>
      <c r="G358"/>
      <c r="H358">
        <f t="shared" ca="1" si="36"/>
        <v>1</v>
      </c>
      <c r="I358">
        <f t="shared" ca="1" si="37"/>
        <v>5</v>
      </c>
      <c r="J358">
        <f t="shared" ca="1" si="38"/>
        <v>1</v>
      </c>
      <c r="K358">
        <f t="shared" ca="1" si="39"/>
        <v>1</v>
      </c>
      <c r="L358" s="16" t="s">
        <v>0</v>
      </c>
      <c r="M358" s="16">
        <f t="shared" ca="1" si="40"/>
        <v>1</v>
      </c>
      <c r="N358" s="16" t="s">
        <v>2</v>
      </c>
      <c r="O358" s="16">
        <f t="shared" ca="1" si="41"/>
        <v>5</v>
      </c>
      <c r="P358" s="16" t="s">
        <v>99</v>
      </c>
      <c r="Q358">
        <f t="shared" ca="1" si="42"/>
        <v>4</v>
      </c>
      <c r="R358">
        <f t="shared" ca="1" si="43"/>
        <v>9</v>
      </c>
      <c r="S358" s="16" t="s">
        <v>0</v>
      </c>
      <c r="T358" s="16">
        <f t="shared" ca="1" si="44"/>
        <v>4</v>
      </c>
      <c r="U358" s="16" t="s">
        <v>2</v>
      </c>
      <c r="V358" s="16">
        <f t="shared" ca="1" si="45"/>
        <v>20</v>
      </c>
      <c r="W358" s="16" t="s">
        <v>99</v>
      </c>
      <c r="X358" t="s">
        <v>319</v>
      </c>
      <c r="Y358" t="str">
        <f t="shared" ca="1" si="46"/>
        <v>4/20</v>
      </c>
      <c r="Z358" t="s">
        <v>320</v>
      </c>
      <c r="AA358" t="s">
        <v>321</v>
      </c>
      <c r="AB358" t="str">
        <f t="shared" ca="1" si="47"/>
        <v>1/5</v>
      </c>
      <c r="AC358" t="s">
        <v>2</v>
      </c>
      <c r="AD358" t="e">
        <f t="shared" ca="1" si="48"/>
        <v>#VALUE!</v>
      </c>
      <c r="AE358" t="s">
        <v>2</v>
      </c>
      <c r="AF358">
        <f t="shared" ca="1" si="49"/>
        <v>7</v>
      </c>
      <c r="AG358" t="s">
        <v>98</v>
      </c>
      <c r="AH358">
        <f t="shared" ca="1" si="50"/>
        <v>60</v>
      </c>
      <c r="AI358" t="s">
        <v>2</v>
      </c>
      <c r="AJ358">
        <f t="shared" ca="1" si="51"/>
        <v>420</v>
      </c>
      <c r="AK358" t="s">
        <v>99</v>
      </c>
    </row>
    <row r="359" spans="1:37" x14ac:dyDescent="0.25">
      <c r="A359" t="s">
        <v>0</v>
      </c>
      <c r="B359" s="18" t="s">
        <v>319</v>
      </c>
      <c r="C359" s="1" t="s">
        <v>322</v>
      </c>
      <c r="D359" s="25" t="s">
        <v>320</v>
      </c>
      <c r="E359" t="s">
        <v>321</v>
      </c>
      <c r="F359" t="s">
        <v>186</v>
      </c>
      <c r="G359"/>
      <c r="H359">
        <f t="shared" ca="1" si="36"/>
        <v>1</v>
      </c>
      <c r="I359">
        <f t="shared" ca="1" si="37"/>
        <v>2</v>
      </c>
      <c r="J359">
        <f t="shared" ca="1" si="38"/>
        <v>1</v>
      </c>
      <c r="K359">
        <f t="shared" ca="1" si="39"/>
        <v>8</v>
      </c>
      <c r="L359" s="16" t="s">
        <v>0</v>
      </c>
      <c r="M359" s="16">
        <f t="shared" ca="1" si="40"/>
        <v>1</v>
      </c>
      <c r="N359" s="16" t="s">
        <v>2</v>
      </c>
      <c r="O359" s="16">
        <f t="shared" ca="1" si="41"/>
        <v>2</v>
      </c>
      <c r="P359" s="16" t="s">
        <v>99</v>
      </c>
      <c r="Q359">
        <f t="shared" ca="1" si="42"/>
        <v>15</v>
      </c>
      <c r="R359">
        <f t="shared" ca="1" si="43"/>
        <v>3</v>
      </c>
      <c r="S359" s="16" t="s">
        <v>0</v>
      </c>
      <c r="T359" s="16">
        <f t="shared" ca="1" si="44"/>
        <v>15</v>
      </c>
      <c r="U359" s="16" t="s">
        <v>2</v>
      </c>
      <c r="V359" s="16">
        <f t="shared" ca="1" si="45"/>
        <v>30</v>
      </c>
      <c r="W359" s="16" t="s">
        <v>99</v>
      </c>
      <c r="X359" t="s">
        <v>319</v>
      </c>
      <c r="Y359" t="str">
        <f t="shared" ca="1" si="46"/>
        <v>15/30</v>
      </c>
      <c r="Z359" t="s">
        <v>320</v>
      </c>
      <c r="AA359" t="s">
        <v>321</v>
      </c>
      <c r="AB359" t="str">
        <f t="shared" ca="1" si="47"/>
        <v>1/2</v>
      </c>
      <c r="AC359" t="s">
        <v>2</v>
      </c>
      <c r="AD359" t="e">
        <f t="shared" ca="1" si="48"/>
        <v>#VALUE!</v>
      </c>
      <c r="AE359" t="s">
        <v>2</v>
      </c>
      <c r="AF359">
        <f t="shared" ca="1" si="49"/>
        <v>4</v>
      </c>
      <c r="AG359" t="s">
        <v>98</v>
      </c>
      <c r="AH359">
        <f t="shared" ca="1" si="50"/>
        <v>30</v>
      </c>
      <c r="AI359" t="s">
        <v>2</v>
      </c>
      <c r="AJ359">
        <f t="shared" ca="1" si="51"/>
        <v>120</v>
      </c>
      <c r="AK359" t="s">
        <v>99</v>
      </c>
    </row>
    <row r="360" spans="1:37" x14ac:dyDescent="0.25">
      <c r="A360" t="s">
        <v>0</v>
      </c>
      <c r="B360" s="18" t="s">
        <v>319</v>
      </c>
      <c r="C360" s="1" t="s">
        <v>362</v>
      </c>
      <c r="D360" s="25" t="s">
        <v>320</v>
      </c>
      <c r="E360" t="s">
        <v>321</v>
      </c>
      <c r="F360" t="s">
        <v>180</v>
      </c>
      <c r="G360"/>
      <c r="H360">
        <f t="shared" ca="1" si="36"/>
        <v>4</v>
      </c>
      <c r="I360">
        <f t="shared" ca="1" si="37"/>
        <v>9</v>
      </c>
      <c r="J360">
        <f t="shared" ca="1" si="38"/>
        <v>1</v>
      </c>
      <c r="K360">
        <f t="shared" ca="1" si="39"/>
        <v>3</v>
      </c>
      <c r="L360" s="16" t="s">
        <v>0</v>
      </c>
      <c r="M360" s="16">
        <f t="shared" ca="1" si="40"/>
        <v>4</v>
      </c>
      <c r="N360" s="16" t="s">
        <v>2</v>
      </c>
      <c r="O360" s="16">
        <f t="shared" ca="1" si="41"/>
        <v>9</v>
      </c>
      <c r="P360" s="16" t="s">
        <v>99</v>
      </c>
      <c r="Q360">
        <f t="shared" ca="1" si="42"/>
        <v>8</v>
      </c>
      <c r="R360">
        <f t="shared" ca="1" si="43"/>
        <v>2</v>
      </c>
      <c r="S360" s="16" t="s">
        <v>0</v>
      </c>
      <c r="T360" s="16">
        <f t="shared" ca="1" si="44"/>
        <v>32</v>
      </c>
      <c r="U360" s="16" t="s">
        <v>2</v>
      </c>
      <c r="V360" s="16">
        <f t="shared" ca="1" si="45"/>
        <v>72</v>
      </c>
      <c r="W360" s="16" t="s">
        <v>99</v>
      </c>
      <c r="X360" t="s">
        <v>319</v>
      </c>
      <c r="Y360" t="str">
        <f t="shared" ca="1" si="46"/>
        <v>32/72</v>
      </c>
      <c r="Z360" t="s">
        <v>320</v>
      </c>
      <c r="AA360" t="s">
        <v>321</v>
      </c>
      <c r="AB360" t="str">
        <f t="shared" ca="1" si="47"/>
        <v>4/9</v>
      </c>
      <c r="AC360" t="s">
        <v>2</v>
      </c>
      <c r="AD360" t="e">
        <f t="shared" ca="1" si="48"/>
        <v>#VALUE!</v>
      </c>
      <c r="AE360" t="s">
        <v>2</v>
      </c>
      <c r="AF360">
        <f t="shared" ca="1" si="49"/>
        <v>4</v>
      </c>
      <c r="AG360" t="s">
        <v>98</v>
      </c>
      <c r="AH360">
        <f t="shared" ca="1" si="50"/>
        <v>20</v>
      </c>
      <c r="AI360" t="s">
        <v>2</v>
      </c>
      <c r="AJ360">
        <f t="shared" ca="1" si="51"/>
        <v>80</v>
      </c>
      <c r="AK360" t="s">
        <v>99</v>
      </c>
    </row>
    <row r="361" spans="1:37" x14ac:dyDescent="0.25">
      <c r="B361" s="18" t="s">
        <v>319</v>
      </c>
      <c r="C361" s="1" t="s">
        <v>421</v>
      </c>
      <c r="D361" s="25" t="s">
        <v>320</v>
      </c>
      <c r="E361" t="s">
        <v>321</v>
      </c>
      <c r="F361" t="s">
        <v>236</v>
      </c>
      <c r="H361">
        <f t="shared" ca="1" si="36"/>
        <v>1</v>
      </c>
      <c r="I361">
        <f t="shared" ca="1" si="37"/>
        <v>2</v>
      </c>
      <c r="J361">
        <f t="shared" ca="1" si="38"/>
        <v>1</v>
      </c>
      <c r="K361">
        <f t="shared" ca="1" si="39"/>
        <v>6</v>
      </c>
      <c r="L361" s="16" t="s">
        <v>0</v>
      </c>
      <c r="M361" s="16">
        <f t="shared" ca="1" si="40"/>
        <v>1</v>
      </c>
      <c r="N361" s="16" t="s">
        <v>2</v>
      </c>
      <c r="O361" s="16">
        <f t="shared" ca="1" si="41"/>
        <v>2</v>
      </c>
      <c r="P361" s="16" t="s">
        <v>99</v>
      </c>
      <c r="Q361">
        <f t="shared" ca="1" si="42"/>
        <v>12</v>
      </c>
      <c r="R361">
        <f t="shared" ca="1" si="43"/>
        <v>2</v>
      </c>
      <c r="S361" s="16" t="s">
        <v>0</v>
      </c>
      <c r="T361" s="16">
        <f t="shared" ca="1" si="44"/>
        <v>12</v>
      </c>
      <c r="U361" s="16" t="s">
        <v>2</v>
      </c>
      <c r="V361" s="16">
        <f t="shared" ca="1" si="45"/>
        <v>24</v>
      </c>
      <c r="W361" s="16" t="s">
        <v>99</v>
      </c>
      <c r="X361" t="s">
        <v>319</v>
      </c>
      <c r="Y361" t="str">
        <f t="shared" ca="1" si="46"/>
        <v>12/24</v>
      </c>
      <c r="Z361" t="s">
        <v>320</v>
      </c>
      <c r="AA361" t="s">
        <v>321</v>
      </c>
      <c r="AB361" t="str">
        <f t="shared" ca="1" si="47"/>
        <v>1/2</v>
      </c>
      <c r="AC361" t="s">
        <v>2</v>
      </c>
      <c r="AD361" t="e">
        <f t="shared" ca="1" si="48"/>
        <v>#VALUE!</v>
      </c>
      <c r="AE361" t="s">
        <v>2</v>
      </c>
      <c r="AF361">
        <f t="shared" ca="1" si="49"/>
        <v>5</v>
      </c>
      <c r="AG361" t="s">
        <v>98</v>
      </c>
      <c r="AH361">
        <f t="shared" ca="1" si="50"/>
        <v>90</v>
      </c>
      <c r="AI361" t="s">
        <v>2</v>
      </c>
      <c r="AJ361">
        <f t="shared" ca="1" si="51"/>
        <v>450</v>
      </c>
      <c r="AK361" t="s">
        <v>99</v>
      </c>
    </row>
    <row r="362" spans="1:37" x14ac:dyDescent="0.25">
      <c r="B362" s="18" t="s">
        <v>319</v>
      </c>
      <c r="C362" s="1" t="s">
        <v>205</v>
      </c>
      <c r="D362" s="25" t="s">
        <v>320</v>
      </c>
      <c r="E362" t="s">
        <v>321</v>
      </c>
      <c r="F362" t="s">
        <v>276</v>
      </c>
      <c r="H362">
        <f t="shared" ca="1" si="36"/>
        <v>5</v>
      </c>
      <c r="I362">
        <f t="shared" ca="1" si="37"/>
        <v>8</v>
      </c>
      <c r="J362">
        <f t="shared" ca="1" si="38"/>
        <v>1</v>
      </c>
      <c r="K362">
        <f t="shared" ca="1" si="39"/>
        <v>1</v>
      </c>
      <c r="L362" s="16" t="s">
        <v>0</v>
      </c>
      <c r="M362" s="16">
        <f t="shared" ca="1" si="40"/>
        <v>5</v>
      </c>
      <c r="N362" s="16" t="s">
        <v>2</v>
      </c>
      <c r="O362" s="16">
        <f t="shared" ca="1" si="41"/>
        <v>8</v>
      </c>
      <c r="P362" s="16" t="s">
        <v>99</v>
      </c>
      <c r="Q362">
        <f t="shared" ca="1" si="42"/>
        <v>4</v>
      </c>
      <c r="R362">
        <f t="shared" ca="1" si="43"/>
        <v>6</v>
      </c>
      <c r="S362" s="16" t="s">
        <v>0</v>
      </c>
      <c r="T362" s="16">
        <f t="shared" ca="1" si="44"/>
        <v>20</v>
      </c>
      <c r="U362" s="16" t="s">
        <v>2</v>
      </c>
      <c r="V362" s="16">
        <f t="shared" ca="1" si="45"/>
        <v>32</v>
      </c>
      <c r="W362" s="16" t="s">
        <v>99</v>
      </c>
      <c r="X362" t="s">
        <v>319</v>
      </c>
      <c r="Y362" t="str">
        <f t="shared" ca="1" si="46"/>
        <v>20/32</v>
      </c>
      <c r="Z362" t="s">
        <v>320</v>
      </c>
      <c r="AA362" t="s">
        <v>321</v>
      </c>
      <c r="AB362" t="str">
        <f t="shared" ca="1" si="47"/>
        <v>5/8</v>
      </c>
      <c r="AC362" t="s">
        <v>2</v>
      </c>
      <c r="AD362" t="e">
        <f t="shared" ca="1" si="48"/>
        <v>#VALUE!</v>
      </c>
      <c r="AE362" t="s">
        <v>2</v>
      </c>
      <c r="AF362">
        <f t="shared" ca="1" si="49"/>
        <v>8</v>
      </c>
      <c r="AG362" t="s">
        <v>98</v>
      </c>
      <c r="AH362">
        <f t="shared" ca="1" si="50"/>
        <v>70</v>
      </c>
      <c r="AI362" t="s">
        <v>2</v>
      </c>
      <c r="AJ362">
        <f t="shared" ca="1" si="51"/>
        <v>560</v>
      </c>
      <c r="AK362" t="s">
        <v>99</v>
      </c>
    </row>
    <row r="363" spans="1:37" x14ac:dyDescent="0.25">
      <c r="B363" s="18" t="s">
        <v>319</v>
      </c>
      <c r="C363" s="1" t="s">
        <v>422</v>
      </c>
      <c r="D363" s="25" t="s">
        <v>320</v>
      </c>
      <c r="E363" t="s">
        <v>321</v>
      </c>
      <c r="F363" t="s">
        <v>237</v>
      </c>
      <c r="H363">
        <f t="shared" ca="1" si="36"/>
        <v>5</v>
      </c>
      <c r="I363">
        <f t="shared" ca="1" si="37"/>
        <v>6</v>
      </c>
      <c r="J363">
        <f t="shared" ca="1" si="38"/>
        <v>1</v>
      </c>
      <c r="K363">
        <f t="shared" ca="1" si="39"/>
        <v>5</v>
      </c>
      <c r="L363" s="16" t="s">
        <v>0</v>
      </c>
      <c r="M363" s="16">
        <f t="shared" ca="1" si="40"/>
        <v>5</v>
      </c>
      <c r="N363" s="16" t="s">
        <v>2</v>
      </c>
      <c r="O363" s="16">
        <f t="shared" ca="1" si="41"/>
        <v>6</v>
      </c>
      <c r="P363" s="16" t="s">
        <v>99</v>
      </c>
      <c r="Q363">
        <f t="shared" ca="1" si="42"/>
        <v>10</v>
      </c>
      <c r="R363">
        <f t="shared" ca="1" si="43"/>
        <v>4</v>
      </c>
      <c r="S363" s="16" t="s">
        <v>0</v>
      </c>
      <c r="T363" s="16">
        <f t="shared" ca="1" si="44"/>
        <v>50</v>
      </c>
      <c r="U363" s="16" t="s">
        <v>2</v>
      </c>
      <c r="V363" s="16">
        <f t="shared" ca="1" si="45"/>
        <v>60</v>
      </c>
      <c r="W363" s="16" t="s">
        <v>99</v>
      </c>
      <c r="X363" t="s">
        <v>319</v>
      </c>
      <c r="Y363" t="str">
        <f t="shared" ca="1" si="46"/>
        <v>50/60</v>
      </c>
      <c r="Z363" t="s">
        <v>320</v>
      </c>
      <c r="AA363" t="s">
        <v>321</v>
      </c>
      <c r="AB363" t="str">
        <f t="shared" ca="1" si="47"/>
        <v>5/6</v>
      </c>
      <c r="AC363" t="s">
        <v>2</v>
      </c>
      <c r="AD363" t="e">
        <f t="shared" ca="1" si="48"/>
        <v>#VALUE!</v>
      </c>
      <c r="AE363" t="s">
        <v>2</v>
      </c>
      <c r="AF363">
        <f t="shared" ca="1" si="49"/>
        <v>5</v>
      </c>
      <c r="AG363" t="s">
        <v>98</v>
      </c>
      <c r="AH363">
        <f t="shared" ca="1" si="50"/>
        <v>90</v>
      </c>
      <c r="AI363" t="s">
        <v>2</v>
      </c>
      <c r="AJ363">
        <f t="shared" ca="1" si="51"/>
        <v>450</v>
      </c>
      <c r="AK363" t="s">
        <v>99</v>
      </c>
    </row>
    <row r="364" spans="1:37" x14ac:dyDescent="0.25">
      <c r="B364" s="18" t="s">
        <v>319</v>
      </c>
      <c r="C364" s="1" t="s">
        <v>330</v>
      </c>
      <c r="D364" s="25" t="s">
        <v>320</v>
      </c>
      <c r="E364" t="s">
        <v>321</v>
      </c>
      <c r="F364" t="s">
        <v>279</v>
      </c>
      <c r="H364">
        <f t="shared" ca="1" si="36"/>
        <v>5</v>
      </c>
      <c r="I364">
        <f t="shared" ca="1" si="37"/>
        <v>6</v>
      </c>
      <c r="J364">
        <f t="shared" ca="1" si="38"/>
        <v>1</v>
      </c>
      <c r="K364">
        <f t="shared" ca="1" si="39"/>
        <v>1</v>
      </c>
      <c r="L364" s="16" t="s">
        <v>0</v>
      </c>
      <c r="M364" s="16">
        <f t="shared" ca="1" si="40"/>
        <v>5</v>
      </c>
      <c r="N364" s="16" t="s">
        <v>2</v>
      </c>
      <c r="O364" s="16">
        <f t="shared" ca="1" si="41"/>
        <v>6</v>
      </c>
      <c r="P364" s="16" t="s">
        <v>99</v>
      </c>
      <c r="Q364">
        <f t="shared" ca="1" si="42"/>
        <v>4</v>
      </c>
      <c r="R364">
        <f t="shared" ca="1" si="43"/>
        <v>6</v>
      </c>
      <c r="S364" s="16" t="s">
        <v>0</v>
      </c>
      <c r="T364" s="16">
        <f t="shared" ca="1" si="44"/>
        <v>20</v>
      </c>
      <c r="U364" s="16" t="s">
        <v>2</v>
      </c>
      <c r="V364" s="16">
        <f t="shared" ca="1" si="45"/>
        <v>24</v>
      </c>
      <c r="W364" s="16" t="s">
        <v>99</v>
      </c>
      <c r="X364" t="s">
        <v>319</v>
      </c>
      <c r="Y364" t="str">
        <f t="shared" ca="1" si="46"/>
        <v>20/24</v>
      </c>
      <c r="Z364" t="s">
        <v>320</v>
      </c>
      <c r="AA364" t="s">
        <v>321</v>
      </c>
      <c r="AB364" t="str">
        <f t="shared" ca="1" si="47"/>
        <v>5/6</v>
      </c>
      <c r="AC364" t="s">
        <v>2</v>
      </c>
      <c r="AD364" t="e">
        <f t="shared" ca="1" si="48"/>
        <v>#VALUE!</v>
      </c>
      <c r="AE364" t="s">
        <v>2</v>
      </c>
      <c r="AF364">
        <f t="shared" ca="1" si="49"/>
        <v>5</v>
      </c>
      <c r="AG364" t="s">
        <v>98</v>
      </c>
      <c r="AH364">
        <f t="shared" ca="1" si="50"/>
        <v>60</v>
      </c>
      <c r="AI364" t="s">
        <v>2</v>
      </c>
      <c r="AJ364">
        <f t="shared" ca="1" si="51"/>
        <v>300</v>
      </c>
      <c r="AK364" t="s">
        <v>99</v>
      </c>
    </row>
    <row r="365" spans="1:37" x14ac:dyDescent="0.25">
      <c r="B365" s="18" t="s">
        <v>319</v>
      </c>
      <c r="C365" s="1" t="s">
        <v>357</v>
      </c>
      <c r="D365" s="25" t="s">
        <v>320</v>
      </c>
      <c r="E365" t="s">
        <v>321</v>
      </c>
      <c r="F365" t="s">
        <v>201</v>
      </c>
      <c r="H365">
        <f t="shared" ca="1" si="36"/>
        <v>1</v>
      </c>
      <c r="I365">
        <f t="shared" ca="1" si="37"/>
        <v>3</v>
      </c>
      <c r="J365">
        <f t="shared" ca="1" si="38"/>
        <v>1</v>
      </c>
      <c r="K365">
        <f t="shared" ca="1" si="39"/>
        <v>5</v>
      </c>
      <c r="L365" s="16" t="s">
        <v>0</v>
      </c>
      <c r="M365" s="16">
        <f t="shared" ca="1" si="40"/>
        <v>1</v>
      </c>
      <c r="N365" s="16" t="s">
        <v>2</v>
      </c>
      <c r="O365" s="16">
        <f t="shared" ca="1" si="41"/>
        <v>3</v>
      </c>
      <c r="P365" s="16" t="s">
        <v>99</v>
      </c>
      <c r="Q365">
        <f t="shared" ca="1" si="42"/>
        <v>10</v>
      </c>
      <c r="R365">
        <f t="shared" ca="1" si="43"/>
        <v>3</v>
      </c>
      <c r="S365" s="16" t="s">
        <v>0</v>
      </c>
      <c r="T365" s="16">
        <f t="shared" ca="1" si="44"/>
        <v>10</v>
      </c>
      <c r="U365" s="16" t="s">
        <v>2</v>
      </c>
      <c r="V365" s="16">
        <f t="shared" ca="1" si="45"/>
        <v>30</v>
      </c>
      <c r="W365" s="16" t="s">
        <v>99</v>
      </c>
      <c r="X365" t="s">
        <v>319</v>
      </c>
      <c r="Y365" t="str">
        <f t="shared" ca="1" si="46"/>
        <v>10/30</v>
      </c>
      <c r="Z365" t="s">
        <v>320</v>
      </c>
      <c r="AA365" t="s">
        <v>321</v>
      </c>
      <c r="AB365" t="str">
        <f t="shared" ca="1" si="47"/>
        <v>1/3</v>
      </c>
      <c r="AC365" t="s">
        <v>2</v>
      </c>
      <c r="AD365" t="e">
        <f t="shared" ca="1" si="48"/>
        <v>#VALUE!</v>
      </c>
      <c r="AE365" t="s">
        <v>2</v>
      </c>
      <c r="AF365">
        <f t="shared" ca="1" si="49"/>
        <v>6</v>
      </c>
      <c r="AG365" t="s">
        <v>98</v>
      </c>
      <c r="AH365">
        <f t="shared" ca="1" si="50"/>
        <v>40</v>
      </c>
      <c r="AI365" t="s">
        <v>2</v>
      </c>
      <c r="AJ365">
        <f t="shared" ca="1" si="51"/>
        <v>240</v>
      </c>
      <c r="AK365" t="s">
        <v>99</v>
      </c>
    </row>
    <row r="366" spans="1:37" x14ac:dyDescent="0.25">
      <c r="B366" s="18" t="s">
        <v>319</v>
      </c>
      <c r="C366" s="1" t="s">
        <v>360</v>
      </c>
      <c r="D366" s="25" t="s">
        <v>320</v>
      </c>
      <c r="E366" t="s">
        <v>321</v>
      </c>
      <c r="F366" t="s">
        <v>221</v>
      </c>
      <c r="H366">
        <f t="shared" ca="1" si="36"/>
        <v>2</v>
      </c>
      <c r="I366">
        <f t="shared" ca="1" si="37"/>
        <v>3</v>
      </c>
      <c r="J366">
        <f t="shared" ca="1" si="38"/>
        <v>1</v>
      </c>
      <c r="K366">
        <f t="shared" ca="1" si="39"/>
        <v>1</v>
      </c>
      <c r="L366" s="16" t="s">
        <v>0</v>
      </c>
      <c r="M366" s="16">
        <f t="shared" ca="1" si="40"/>
        <v>2</v>
      </c>
      <c r="N366" s="16" t="s">
        <v>2</v>
      </c>
      <c r="O366" s="16">
        <f t="shared" ca="1" si="41"/>
        <v>3</v>
      </c>
      <c r="P366" s="16" t="s">
        <v>99</v>
      </c>
      <c r="Q366">
        <f t="shared" ca="1" si="42"/>
        <v>4</v>
      </c>
      <c r="R366">
        <f t="shared" ca="1" si="43"/>
        <v>5</v>
      </c>
      <c r="S366" s="16" t="s">
        <v>0</v>
      </c>
      <c r="T366" s="16">
        <f t="shared" ca="1" si="44"/>
        <v>8</v>
      </c>
      <c r="U366" s="16" t="s">
        <v>2</v>
      </c>
      <c r="V366" s="16">
        <f t="shared" ca="1" si="45"/>
        <v>12</v>
      </c>
      <c r="W366" s="16" t="s">
        <v>99</v>
      </c>
      <c r="X366" t="s">
        <v>319</v>
      </c>
      <c r="Y366" t="str">
        <f t="shared" ca="1" si="46"/>
        <v>8/12</v>
      </c>
      <c r="Z366" t="s">
        <v>320</v>
      </c>
      <c r="AA366" t="s">
        <v>321</v>
      </c>
      <c r="AB366" t="str">
        <f t="shared" ca="1" si="47"/>
        <v>2/3</v>
      </c>
      <c r="AC366" t="s">
        <v>2</v>
      </c>
      <c r="AD366" t="e">
        <f t="shared" ca="1" si="48"/>
        <v>#VALUE!</v>
      </c>
      <c r="AE366" t="s">
        <v>2</v>
      </c>
      <c r="AF366">
        <f t="shared" ca="1" si="49"/>
        <v>6</v>
      </c>
      <c r="AG366" t="s">
        <v>98</v>
      </c>
      <c r="AH366">
        <f t="shared" ca="1" si="50"/>
        <v>90</v>
      </c>
      <c r="AI366" t="s">
        <v>2</v>
      </c>
      <c r="AJ366">
        <f t="shared" ca="1" si="51"/>
        <v>540</v>
      </c>
      <c r="AK366" t="s">
        <v>99</v>
      </c>
    </row>
    <row r="367" spans="1:37" x14ac:dyDescent="0.25">
      <c r="B367" s="18" t="s">
        <v>319</v>
      </c>
      <c r="C367" s="1" t="s">
        <v>218</v>
      </c>
      <c r="D367" s="25" t="s">
        <v>320</v>
      </c>
      <c r="E367" t="s">
        <v>321</v>
      </c>
      <c r="F367" t="s">
        <v>276</v>
      </c>
      <c r="H367">
        <f t="shared" ca="1" si="36"/>
        <v>2</v>
      </c>
      <c r="I367">
        <f t="shared" ca="1" si="37"/>
        <v>4</v>
      </c>
      <c r="J367">
        <f t="shared" ca="1" si="38"/>
        <v>2</v>
      </c>
      <c r="K367">
        <f t="shared" ca="1" si="39"/>
        <v>6</v>
      </c>
      <c r="L367" s="16" t="s">
        <v>0</v>
      </c>
      <c r="M367" s="16">
        <f t="shared" ca="1" si="40"/>
        <v>1</v>
      </c>
      <c r="N367" s="16" t="s">
        <v>2</v>
      </c>
      <c r="O367" s="16">
        <f t="shared" ca="1" si="41"/>
        <v>2</v>
      </c>
      <c r="P367" s="16" t="s">
        <v>99</v>
      </c>
      <c r="Q367">
        <f t="shared" ca="1" si="42"/>
        <v>12</v>
      </c>
      <c r="R367">
        <f t="shared" ca="1" si="43"/>
        <v>2</v>
      </c>
      <c r="S367" s="16" t="s">
        <v>0</v>
      </c>
      <c r="T367" s="16">
        <f t="shared" ca="1" si="44"/>
        <v>12</v>
      </c>
      <c r="U367" s="16" t="s">
        <v>2</v>
      </c>
      <c r="V367" s="16">
        <f t="shared" ca="1" si="45"/>
        <v>24</v>
      </c>
      <c r="W367" s="16" t="s">
        <v>99</v>
      </c>
      <c r="X367" t="s">
        <v>319</v>
      </c>
      <c r="Y367" t="str">
        <f t="shared" ca="1" si="46"/>
        <v>12/24</v>
      </c>
      <c r="Z367" t="s">
        <v>320</v>
      </c>
      <c r="AA367" t="s">
        <v>321</v>
      </c>
      <c r="AB367" t="str">
        <f t="shared" ca="1" si="47"/>
        <v>1/2</v>
      </c>
      <c r="AC367" t="s">
        <v>2</v>
      </c>
      <c r="AD367" t="e">
        <f t="shared" ca="1" si="48"/>
        <v>#VALUE!</v>
      </c>
      <c r="AE367" t="s">
        <v>2</v>
      </c>
      <c r="AF367">
        <f t="shared" ca="1" si="49"/>
        <v>3</v>
      </c>
      <c r="AG367" t="s">
        <v>98</v>
      </c>
      <c r="AH367">
        <f t="shared" ca="1" si="50"/>
        <v>20</v>
      </c>
      <c r="AI367" t="s">
        <v>2</v>
      </c>
      <c r="AJ367">
        <f t="shared" ca="1" si="51"/>
        <v>60</v>
      </c>
      <c r="AK367" t="s">
        <v>99</v>
      </c>
    </row>
    <row r="368" spans="1:37" x14ac:dyDescent="0.25">
      <c r="B368" s="18" t="s">
        <v>319</v>
      </c>
      <c r="C368" s="1" t="s">
        <v>423</v>
      </c>
      <c r="D368" s="25" t="s">
        <v>320</v>
      </c>
      <c r="E368" t="s">
        <v>321</v>
      </c>
      <c r="F368" t="s">
        <v>201</v>
      </c>
      <c r="H368">
        <f t="shared" ca="1" si="36"/>
        <v>4</v>
      </c>
      <c r="I368">
        <f t="shared" ca="1" si="37"/>
        <v>9</v>
      </c>
      <c r="J368">
        <f t="shared" ca="1" si="38"/>
        <v>1</v>
      </c>
      <c r="K368">
        <f t="shared" ca="1" si="39"/>
        <v>6</v>
      </c>
      <c r="L368" s="16" t="s">
        <v>0</v>
      </c>
      <c r="M368" s="16">
        <f t="shared" ca="1" si="40"/>
        <v>4</v>
      </c>
      <c r="N368" s="16" t="s">
        <v>2</v>
      </c>
      <c r="O368" s="16">
        <f t="shared" ca="1" si="41"/>
        <v>9</v>
      </c>
      <c r="P368" s="16" t="s">
        <v>99</v>
      </c>
      <c r="Q368">
        <f t="shared" ca="1" si="42"/>
        <v>12</v>
      </c>
      <c r="R368">
        <f t="shared" ca="1" si="43"/>
        <v>4</v>
      </c>
      <c r="S368" s="16" t="s">
        <v>0</v>
      </c>
      <c r="T368" s="16">
        <f t="shared" ca="1" si="44"/>
        <v>48</v>
      </c>
      <c r="U368" s="16" t="s">
        <v>2</v>
      </c>
      <c r="V368" s="16">
        <f t="shared" ca="1" si="45"/>
        <v>108</v>
      </c>
      <c r="W368" s="16" t="s">
        <v>99</v>
      </c>
      <c r="X368" t="s">
        <v>319</v>
      </c>
      <c r="Y368" t="str">
        <f t="shared" ca="1" si="46"/>
        <v>48/108</v>
      </c>
      <c r="Z368" t="s">
        <v>320</v>
      </c>
      <c r="AA368" t="s">
        <v>321</v>
      </c>
      <c r="AB368" t="str">
        <f t="shared" ca="1" si="47"/>
        <v>4/9</v>
      </c>
      <c r="AC368" t="s">
        <v>2</v>
      </c>
      <c r="AD368" t="e">
        <f t="shared" ca="1" si="48"/>
        <v>#VALUE!</v>
      </c>
      <c r="AE368" t="s">
        <v>2</v>
      </c>
      <c r="AF368">
        <f t="shared" ca="1" si="49"/>
        <v>6</v>
      </c>
      <c r="AG368" t="s">
        <v>98</v>
      </c>
      <c r="AH368">
        <f t="shared" ca="1" si="50"/>
        <v>20</v>
      </c>
      <c r="AI368" t="s">
        <v>2</v>
      </c>
      <c r="AJ368">
        <f t="shared" ca="1" si="51"/>
        <v>120</v>
      </c>
      <c r="AK368" t="s">
        <v>99</v>
      </c>
    </row>
    <row r="369" spans="2:37" x14ac:dyDescent="0.25">
      <c r="B369" s="18" t="s">
        <v>319</v>
      </c>
      <c r="C369" s="1" t="s">
        <v>339</v>
      </c>
      <c r="D369" s="25" t="s">
        <v>320</v>
      </c>
      <c r="E369" t="s">
        <v>321</v>
      </c>
      <c r="F369" t="s">
        <v>276</v>
      </c>
      <c r="H369">
        <f t="shared" ca="1" si="36"/>
        <v>2</v>
      </c>
      <c r="I369">
        <f t="shared" ca="1" si="37"/>
        <v>4</v>
      </c>
      <c r="J369">
        <f t="shared" ca="1" si="38"/>
        <v>2</v>
      </c>
      <c r="K369">
        <f t="shared" ca="1" si="39"/>
        <v>3</v>
      </c>
      <c r="L369" s="16" t="s">
        <v>0</v>
      </c>
      <c r="M369" s="16">
        <f t="shared" ca="1" si="40"/>
        <v>1</v>
      </c>
      <c r="N369" s="16" t="s">
        <v>2</v>
      </c>
      <c r="O369" s="16">
        <f t="shared" ca="1" si="41"/>
        <v>2</v>
      </c>
      <c r="P369" s="16" t="s">
        <v>99</v>
      </c>
      <c r="Q369">
        <f t="shared" ca="1" si="42"/>
        <v>8</v>
      </c>
      <c r="R369">
        <f t="shared" ca="1" si="43"/>
        <v>3</v>
      </c>
      <c r="S369" s="16" t="s">
        <v>0</v>
      </c>
      <c r="T369" s="16">
        <f t="shared" ca="1" si="44"/>
        <v>8</v>
      </c>
      <c r="U369" s="16" t="s">
        <v>2</v>
      </c>
      <c r="V369" s="16">
        <f t="shared" ca="1" si="45"/>
        <v>16</v>
      </c>
      <c r="W369" s="16" t="s">
        <v>99</v>
      </c>
      <c r="X369" t="s">
        <v>319</v>
      </c>
      <c r="Y369" t="str">
        <f t="shared" ca="1" si="46"/>
        <v>8/16</v>
      </c>
      <c r="Z369" t="s">
        <v>320</v>
      </c>
      <c r="AA369" t="s">
        <v>321</v>
      </c>
      <c r="AB369" t="str">
        <f t="shared" ca="1" si="47"/>
        <v>1/2</v>
      </c>
      <c r="AC369" t="s">
        <v>2</v>
      </c>
      <c r="AD369" t="e">
        <f t="shared" ca="1" si="48"/>
        <v>#VALUE!</v>
      </c>
      <c r="AE369" t="s">
        <v>2</v>
      </c>
      <c r="AF369">
        <f t="shared" ca="1" si="49"/>
        <v>5</v>
      </c>
      <c r="AG369" t="s">
        <v>98</v>
      </c>
      <c r="AH369">
        <f t="shared" ca="1" si="50"/>
        <v>60</v>
      </c>
      <c r="AI369" t="s">
        <v>2</v>
      </c>
      <c r="AJ369">
        <f t="shared" ca="1" si="51"/>
        <v>300</v>
      </c>
      <c r="AK369" t="s">
        <v>99</v>
      </c>
    </row>
    <row r="370" spans="2:37" x14ac:dyDescent="0.25">
      <c r="B370" s="18" t="s">
        <v>319</v>
      </c>
      <c r="C370" s="1" t="s">
        <v>424</v>
      </c>
      <c r="D370" s="25" t="s">
        <v>320</v>
      </c>
      <c r="E370" t="s">
        <v>321</v>
      </c>
      <c r="F370" t="s">
        <v>279</v>
      </c>
      <c r="H370">
        <f t="shared" ca="1" si="36"/>
        <v>1</v>
      </c>
      <c r="I370">
        <f t="shared" ca="1" si="37"/>
        <v>3</v>
      </c>
      <c r="J370">
        <f t="shared" ca="1" si="38"/>
        <v>1</v>
      </c>
      <c r="K370">
        <f t="shared" ca="1" si="39"/>
        <v>1</v>
      </c>
      <c r="L370" s="16" t="s">
        <v>0</v>
      </c>
      <c r="M370" s="16">
        <f t="shared" ca="1" si="40"/>
        <v>1</v>
      </c>
      <c r="N370" s="16" t="s">
        <v>2</v>
      </c>
      <c r="O370" s="16">
        <f t="shared" ca="1" si="41"/>
        <v>3</v>
      </c>
      <c r="P370" s="16" t="s">
        <v>99</v>
      </c>
      <c r="Q370">
        <f t="shared" ca="1" si="42"/>
        <v>4</v>
      </c>
      <c r="R370">
        <f t="shared" ca="1" si="43"/>
        <v>9</v>
      </c>
      <c r="S370" s="16" t="s">
        <v>0</v>
      </c>
      <c r="T370" s="16">
        <f t="shared" ca="1" si="44"/>
        <v>4</v>
      </c>
      <c r="U370" s="16" t="s">
        <v>2</v>
      </c>
      <c r="V370" s="16">
        <f t="shared" ca="1" si="45"/>
        <v>12</v>
      </c>
      <c r="W370" s="16" t="s">
        <v>99</v>
      </c>
      <c r="X370" t="s">
        <v>319</v>
      </c>
      <c r="Y370" t="str">
        <f t="shared" ca="1" si="46"/>
        <v>4/12</v>
      </c>
      <c r="Z370" t="s">
        <v>320</v>
      </c>
      <c r="AA370" t="s">
        <v>321</v>
      </c>
      <c r="AB370" t="str">
        <f t="shared" ca="1" si="47"/>
        <v>1/3</v>
      </c>
      <c r="AC370" t="s">
        <v>2</v>
      </c>
      <c r="AD370" t="e">
        <f t="shared" ca="1" si="48"/>
        <v>#VALUE!</v>
      </c>
      <c r="AE370" t="s">
        <v>2</v>
      </c>
      <c r="AF370">
        <f t="shared" ca="1" si="49"/>
        <v>7</v>
      </c>
      <c r="AG370" t="s">
        <v>98</v>
      </c>
      <c r="AH370">
        <f t="shared" ca="1" si="50"/>
        <v>70</v>
      </c>
      <c r="AI370" t="s">
        <v>2</v>
      </c>
      <c r="AJ370">
        <f t="shared" ca="1" si="51"/>
        <v>490</v>
      </c>
      <c r="AK370" t="s">
        <v>99</v>
      </c>
    </row>
    <row r="371" spans="2:37" x14ac:dyDescent="0.25">
      <c r="B371" s="18" t="s">
        <v>319</v>
      </c>
      <c r="C371" s="1" t="s">
        <v>425</v>
      </c>
      <c r="D371" s="25" t="s">
        <v>320</v>
      </c>
      <c r="E371" t="s">
        <v>321</v>
      </c>
      <c r="F371" t="s">
        <v>180</v>
      </c>
      <c r="H371">
        <f t="shared" ca="1" si="36"/>
        <v>1</v>
      </c>
      <c r="I371">
        <f t="shared" ca="1" si="37"/>
        <v>2</v>
      </c>
      <c r="J371">
        <f t="shared" ca="1" si="38"/>
        <v>1</v>
      </c>
      <c r="K371">
        <f t="shared" ca="1" si="39"/>
        <v>7</v>
      </c>
      <c r="L371" s="16" t="s">
        <v>0</v>
      </c>
      <c r="M371" s="16">
        <f t="shared" ca="1" si="40"/>
        <v>1</v>
      </c>
      <c r="N371" s="16" t="s">
        <v>2</v>
      </c>
      <c r="O371" s="16">
        <f t="shared" ca="1" si="41"/>
        <v>2</v>
      </c>
      <c r="P371" s="16" t="s">
        <v>99</v>
      </c>
      <c r="Q371">
        <f t="shared" ca="1" si="42"/>
        <v>14</v>
      </c>
      <c r="R371">
        <f t="shared" ca="1" si="43"/>
        <v>3</v>
      </c>
      <c r="S371" s="16" t="s">
        <v>0</v>
      </c>
      <c r="T371" s="16">
        <f t="shared" ca="1" si="44"/>
        <v>14</v>
      </c>
      <c r="U371" s="16" t="s">
        <v>2</v>
      </c>
      <c r="V371" s="16">
        <f t="shared" ca="1" si="45"/>
        <v>28</v>
      </c>
      <c r="W371" s="16" t="s">
        <v>99</v>
      </c>
      <c r="X371" t="s">
        <v>319</v>
      </c>
      <c r="Y371" t="str">
        <f t="shared" ca="1" si="46"/>
        <v>14/28</v>
      </c>
      <c r="Z371" t="s">
        <v>320</v>
      </c>
      <c r="AA371" t="s">
        <v>321</v>
      </c>
      <c r="AB371" t="str">
        <f t="shared" ca="1" si="47"/>
        <v>1/2</v>
      </c>
      <c r="AC371" t="s">
        <v>2</v>
      </c>
      <c r="AD371" t="e">
        <f t="shared" ca="1" si="48"/>
        <v>#VALUE!</v>
      </c>
      <c r="AE371" t="s">
        <v>2</v>
      </c>
      <c r="AF371">
        <f t="shared" ca="1" si="49"/>
        <v>4</v>
      </c>
      <c r="AG371" t="s">
        <v>98</v>
      </c>
      <c r="AH371">
        <f t="shared" ca="1" si="50"/>
        <v>90</v>
      </c>
      <c r="AI371" t="s">
        <v>2</v>
      </c>
      <c r="AJ371">
        <f t="shared" ca="1" si="51"/>
        <v>360</v>
      </c>
      <c r="AK371" t="s">
        <v>99</v>
      </c>
    </row>
    <row r="372" spans="2:37" x14ac:dyDescent="0.25">
      <c r="B372" s="18" t="s">
        <v>319</v>
      </c>
      <c r="C372" s="1" t="s">
        <v>328</v>
      </c>
      <c r="D372" s="25" t="s">
        <v>320</v>
      </c>
      <c r="E372" t="s">
        <v>321</v>
      </c>
      <c r="F372" t="s">
        <v>186</v>
      </c>
      <c r="H372">
        <f t="shared" ca="1" si="36"/>
        <v>1</v>
      </c>
      <c r="I372">
        <f t="shared" ca="1" si="37"/>
        <v>3</v>
      </c>
      <c r="J372">
        <f t="shared" ca="1" si="38"/>
        <v>1</v>
      </c>
      <c r="K372">
        <f t="shared" ca="1" si="39"/>
        <v>4</v>
      </c>
      <c r="L372" s="16" t="s">
        <v>0</v>
      </c>
      <c r="M372" s="16">
        <f t="shared" ca="1" si="40"/>
        <v>1</v>
      </c>
      <c r="N372" s="16" t="s">
        <v>2</v>
      </c>
      <c r="O372" s="16">
        <f t="shared" ca="1" si="41"/>
        <v>3</v>
      </c>
      <c r="P372" s="16" t="s">
        <v>99</v>
      </c>
      <c r="Q372">
        <f t="shared" ca="1" si="42"/>
        <v>9</v>
      </c>
      <c r="R372">
        <f t="shared" ca="1" si="43"/>
        <v>3</v>
      </c>
      <c r="S372" s="16" t="s">
        <v>0</v>
      </c>
      <c r="T372" s="16">
        <f t="shared" ca="1" si="44"/>
        <v>9</v>
      </c>
      <c r="U372" s="16" t="s">
        <v>2</v>
      </c>
      <c r="V372" s="16">
        <f t="shared" ca="1" si="45"/>
        <v>27</v>
      </c>
      <c r="W372" s="16" t="s">
        <v>99</v>
      </c>
      <c r="X372" t="s">
        <v>319</v>
      </c>
      <c r="Y372" t="str">
        <f t="shared" ca="1" si="46"/>
        <v>9/27</v>
      </c>
      <c r="Z372" t="s">
        <v>320</v>
      </c>
      <c r="AA372" t="s">
        <v>321</v>
      </c>
      <c r="AB372" t="str">
        <f t="shared" ca="1" si="47"/>
        <v>1/3</v>
      </c>
      <c r="AC372" t="s">
        <v>2</v>
      </c>
      <c r="AD372" t="e">
        <f t="shared" ca="1" si="48"/>
        <v>#VALUE!</v>
      </c>
      <c r="AE372" t="s">
        <v>2</v>
      </c>
      <c r="AF372">
        <f t="shared" ca="1" si="49"/>
        <v>7</v>
      </c>
      <c r="AG372" t="s">
        <v>98</v>
      </c>
      <c r="AH372">
        <f t="shared" ca="1" si="50"/>
        <v>80</v>
      </c>
      <c r="AI372" t="s">
        <v>2</v>
      </c>
      <c r="AJ372">
        <f t="shared" ca="1" si="51"/>
        <v>560</v>
      </c>
      <c r="AK372" t="s">
        <v>99</v>
      </c>
    </row>
    <row r="373" spans="2:37" x14ac:dyDescent="0.25">
      <c r="B373" s="18" t="s">
        <v>319</v>
      </c>
      <c r="C373" s="1" t="s">
        <v>395</v>
      </c>
      <c r="D373" s="25" t="s">
        <v>320</v>
      </c>
      <c r="E373" t="s">
        <v>321</v>
      </c>
      <c r="F373" t="s">
        <v>186</v>
      </c>
      <c r="H373">
        <f t="shared" ca="1" si="36"/>
        <v>3</v>
      </c>
      <c r="I373">
        <f t="shared" ca="1" si="37"/>
        <v>4</v>
      </c>
      <c r="J373">
        <f t="shared" ca="1" si="38"/>
        <v>1</v>
      </c>
      <c r="K373">
        <f t="shared" ca="1" si="39"/>
        <v>8</v>
      </c>
      <c r="L373" s="16" t="s">
        <v>0</v>
      </c>
      <c r="M373" s="16">
        <f t="shared" ca="1" si="40"/>
        <v>3</v>
      </c>
      <c r="N373" s="16" t="s">
        <v>2</v>
      </c>
      <c r="O373" s="16">
        <f t="shared" ca="1" si="41"/>
        <v>4</v>
      </c>
      <c r="P373" s="16" t="s">
        <v>99</v>
      </c>
      <c r="Q373">
        <f t="shared" ca="1" si="42"/>
        <v>15</v>
      </c>
      <c r="R373">
        <f t="shared" ca="1" si="43"/>
        <v>2</v>
      </c>
      <c r="S373" s="16" t="s">
        <v>0</v>
      </c>
      <c r="T373" s="16">
        <f t="shared" ca="1" si="44"/>
        <v>45</v>
      </c>
      <c r="U373" s="16" t="s">
        <v>2</v>
      </c>
      <c r="V373" s="16">
        <f t="shared" ca="1" si="45"/>
        <v>60</v>
      </c>
      <c r="W373" s="16" t="s">
        <v>99</v>
      </c>
      <c r="X373" t="s">
        <v>319</v>
      </c>
      <c r="Y373" t="str">
        <f t="shared" ca="1" si="46"/>
        <v>45/60</v>
      </c>
      <c r="Z373" t="s">
        <v>320</v>
      </c>
      <c r="AA373" t="s">
        <v>321</v>
      </c>
      <c r="AB373" t="str">
        <f t="shared" ca="1" si="47"/>
        <v>3/4</v>
      </c>
      <c r="AC373" t="s">
        <v>2</v>
      </c>
      <c r="AD373" t="e">
        <f t="shared" ca="1" si="48"/>
        <v>#VALUE!</v>
      </c>
      <c r="AE373" t="s">
        <v>2</v>
      </c>
      <c r="AF373">
        <f t="shared" ca="1" si="49"/>
        <v>9</v>
      </c>
      <c r="AG373" t="s">
        <v>98</v>
      </c>
      <c r="AH373">
        <f t="shared" ca="1" si="50"/>
        <v>80</v>
      </c>
      <c r="AI373" t="s">
        <v>2</v>
      </c>
      <c r="AJ373">
        <f t="shared" ca="1" si="51"/>
        <v>720</v>
      </c>
      <c r="AK373" t="s">
        <v>99</v>
      </c>
    </row>
    <row r="374" spans="2:37" x14ac:dyDescent="0.25">
      <c r="B374" s="18" t="s">
        <v>319</v>
      </c>
      <c r="C374" s="1" t="s">
        <v>364</v>
      </c>
      <c r="D374" s="25" t="s">
        <v>320</v>
      </c>
      <c r="E374" t="s">
        <v>321</v>
      </c>
      <c r="F374" t="s">
        <v>203</v>
      </c>
      <c r="H374">
        <f t="shared" ca="1" si="36"/>
        <v>1</v>
      </c>
      <c r="I374">
        <f t="shared" ca="1" si="37"/>
        <v>2</v>
      </c>
      <c r="J374">
        <f t="shared" ca="1" si="38"/>
        <v>1</v>
      </c>
      <c r="K374">
        <f t="shared" ca="1" si="39"/>
        <v>7</v>
      </c>
      <c r="L374" s="16" t="s">
        <v>0</v>
      </c>
      <c r="M374" s="16">
        <f t="shared" ca="1" si="40"/>
        <v>1</v>
      </c>
      <c r="N374" s="16" t="s">
        <v>2</v>
      </c>
      <c r="O374" s="16">
        <f t="shared" ca="1" si="41"/>
        <v>2</v>
      </c>
      <c r="P374" s="16" t="s">
        <v>99</v>
      </c>
      <c r="Q374">
        <f t="shared" ca="1" si="42"/>
        <v>14</v>
      </c>
      <c r="R374">
        <f t="shared" ca="1" si="43"/>
        <v>4</v>
      </c>
      <c r="S374" s="16" t="s">
        <v>0</v>
      </c>
      <c r="T374" s="16">
        <f t="shared" ca="1" si="44"/>
        <v>14</v>
      </c>
      <c r="U374" s="16" t="s">
        <v>2</v>
      </c>
      <c r="V374" s="16">
        <f t="shared" ca="1" si="45"/>
        <v>28</v>
      </c>
      <c r="W374" s="16" t="s">
        <v>99</v>
      </c>
      <c r="X374" t="s">
        <v>319</v>
      </c>
      <c r="Y374" t="str">
        <f t="shared" ca="1" si="46"/>
        <v>14/28</v>
      </c>
      <c r="Z374" t="s">
        <v>320</v>
      </c>
      <c r="AA374" t="s">
        <v>321</v>
      </c>
      <c r="AB374" t="str">
        <f t="shared" ca="1" si="47"/>
        <v>1/2</v>
      </c>
      <c r="AC374" t="s">
        <v>2</v>
      </c>
      <c r="AD374" t="e">
        <f t="shared" ca="1" si="48"/>
        <v>#VALUE!</v>
      </c>
      <c r="AE374" t="s">
        <v>2</v>
      </c>
      <c r="AF374">
        <f t="shared" ca="1" si="49"/>
        <v>3</v>
      </c>
      <c r="AG374" t="s">
        <v>98</v>
      </c>
      <c r="AH374">
        <f t="shared" ca="1" si="50"/>
        <v>90</v>
      </c>
      <c r="AI374" t="s">
        <v>2</v>
      </c>
      <c r="AJ374">
        <f t="shared" ca="1" si="51"/>
        <v>270</v>
      </c>
      <c r="AK374" t="s">
        <v>99</v>
      </c>
    </row>
    <row r="375" spans="2:37" x14ac:dyDescent="0.25">
      <c r="B375" s="18" t="s">
        <v>319</v>
      </c>
      <c r="C375" s="1" t="s">
        <v>426</v>
      </c>
      <c r="D375" s="25" t="s">
        <v>320</v>
      </c>
      <c r="E375" t="s">
        <v>321</v>
      </c>
      <c r="F375" t="s">
        <v>191</v>
      </c>
      <c r="H375">
        <f t="shared" ca="1" si="36"/>
        <v>2</v>
      </c>
      <c r="I375">
        <f t="shared" ca="1" si="37"/>
        <v>3</v>
      </c>
      <c r="J375">
        <f t="shared" ca="1" si="38"/>
        <v>1</v>
      </c>
      <c r="K375">
        <f t="shared" ca="1" si="39"/>
        <v>2</v>
      </c>
      <c r="L375" s="16" t="s">
        <v>0</v>
      </c>
      <c r="M375" s="16">
        <f t="shared" ca="1" si="40"/>
        <v>2</v>
      </c>
      <c r="N375" s="16" t="s">
        <v>2</v>
      </c>
      <c r="O375" s="16">
        <f t="shared" ca="1" si="41"/>
        <v>3</v>
      </c>
      <c r="P375" s="16" t="s">
        <v>99</v>
      </c>
      <c r="Q375">
        <f t="shared" ca="1" si="42"/>
        <v>6</v>
      </c>
      <c r="R375">
        <f t="shared" ca="1" si="43"/>
        <v>3</v>
      </c>
      <c r="S375" s="16" t="s">
        <v>0</v>
      </c>
      <c r="T375" s="16">
        <f t="shared" ca="1" si="44"/>
        <v>12</v>
      </c>
      <c r="U375" s="16" t="s">
        <v>2</v>
      </c>
      <c r="V375" s="16">
        <f t="shared" ca="1" si="45"/>
        <v>18</v>
      </c>
      <c r="W375" s="16" t="s">
        <v>99</v>
      </c>
      <c r="X375" t="s">
        <v>319</v>
      </c>
      <c r="Y375" t="str">
        <f t="shared" ca="1" si="46"/>
        <v>12/18</v>
      </c>
      <c r="Z375" t="s">
        <v>320</v>
      </c>
      <c r="AA375" t="s">
        <v>321</v>
      </c>
      <c r="AB375" t="str">
        <f t="shared" ca="1" si="47"/>
        <v>2/3</v>
      </c>
      <c r="AC375" t="s">
        <v>2</v>
      </c>
      <c r="AD375" t="e">
        <f t="shared" ca="1" si="48"/>
        <v>#VALUE!</v>
      </c>
      <c r="AE375" t="s">
        <v>2</v>
      </c>
      <c r="AF375">
        <f t="shared" ca="1" si="49"/>
        <v>3</v>
      </c>
      <c r="AG375" t="s">
        <v>98</v>
      </c>
      <c r="AH375">
        <f t="shared" ca="1" si="50"/>
        <v>90</v>
      </c>
      <c r="AI375" t="s">
        <v>2</v>
      </c>
      <c r="AJ375">
        <f t="shared" ca="1" si="51"/>
        <v>270</v>
      </c>
      <c r="AK375" t="s">
        <v>99</v>
      </c>
    </row>
    <row r="376" spans="2:37" x14ac:dyDescent="0.25">
      <c r="B376" s="18" t="s">
        <v>319</v>
      </c>
      <c r="C376" s="1" t="s">
        <v>351</v>
      </c>
      <c r="D376" s="25" t="s">
        <v>320</v>
      </c>
      <c r="E376" t="s">
        <v>321</v>
      </c>
      <c r="F376" t="s">
        <v>186</v>
      </c>
      <c r="H376">
        <f t="shared" ca="1" si="36"/>
        <v>1</v>
      </c>
      <c r="I376">
        <f t="shared" ca="1" si="37"/>
        <v>10</v>
      </c>
      <c r="J376">
        <f t="shared" ca="1" si="38"/>
        <v>1</v>
      </c>
      <c r="K376">
        <f t="shared" ca="1" si="39"/>
        <v>6</v>
      </c>
      <c r="L376" s="16" t="s">
        <v>0</v>
      </c>
      <c r="M376" s="16">
        <f t="shared" ca="1" si="40"/>
        <v>1</v>
      </c>
      <c r="N376" s="16" t="s">
        <v>2</v>
      </c>
      <c r="O376" s="16">
        <f t="shared" ca="1" si="41"/>
        <v>10</v>
      </c>
      <c r="P376" s="16" t="s">
        <v>99</v>
      </c>
      <c r="Q376">
        <f t="shared" ca="1" si="42"/>
        <v>12</v>
      </c>
      <c r="R376">
        <f t="shared" ca="1" si="43"/>
        <v>2</v>
      </c>
      <c r="S376" s="16" t="s">
        <v>0</v>
      </c>
      <c r="T376" s="16">
        <f t="shared" ca="1" si="44"/>
        <v>12</v>
      </c>
      <c r="U376" s="16" t="s">
        <v>2</v>
      </c>
      <c r="V376" s="16">
        <f t="shared" ca="1" si="45"/>
        <v>120</v>
      </c>
      <c r="W376" s="16" t="s">
        <v>99</v>
      </c>
      <c r="X376" t="s">
        <v>319</v>
      </c>
      <c r="Y376" t="str">
        <f t="shared" ca="1" si="46"/>
        <v>12/120</v>
      </c>
      <c r="Z376" t="s">
        <v>320</v>
      </c>
      <c r="AA376" t="s">
        <v>321</v>
      </c>
      <c r="AB376" t="str">
        <f t="shared" ca="1" si="47"/>
        <v>1/10</v>
      </c>
      <c r="AC376" t="s">
        <v>2</v>
      </c>
      <c r="AD376" t="e">
        <f t="shared" ca="1" si="48"/>
        <v>#VALUE!</v>
      </c>
      <c r="AE376" t="s">
        <v>2</v>
      </c>
      <c r="AF376">
        <f t="shared" ca="1" si="49"/>
        <v>9</v>
      </c>
      <c r="AG376" t="s">
        <v>98</v>
      </c>
      <c r="AH376">
        <f t="shared" ca="1" si="50"/>
        <v>20</v>
      </c>
      <c r="AI376" t="s">
        <v>2</v>
      </c>
      <c r="AJ376">
        <f t="shared" ca="1" si="51"/>
        <v>180</v>
      </c>
      <c r="AK376" t="s">
        <v>99</v>
      </c>
    </row>
    <row r="377" spans="2:37" x14ac:dyDescent="0.25">
      <c r="B377" s="18" t="s">
        <v>319</v>
      </c>
      <c r="C377" s="1" t="s">
        <v>343</v>
      </c>
      <c r="D377" s="25" t="s">
        <v>320</v>
      </c>
      <c r="E377" t="s">
        <v>321</v>
      </c>
      <c r="F377" t="s">
        <v>203</v>
      </c>
      <c r="H377">
        <f t="shared" ca="1" si="36"/>
        <v>2</v>
      </c>
      <c r="I377">
        <f t="shared" ca="1" si="37"/>
        <v>5</v>
      </c>
      <c r="J377">
        <f t="shared" ca="1" si="38"/>
        <v>1</v>
      </c>
      <c r="K377">
        <f t="shared" ca="1" si="39"/>
        <v>5</v>
      </c>
      <c r="L377" s="16" t="s">
        <v>0</v>
      </c>
      <c r="M377" s="16">
        <f t="shared" ca="1" si="40"/>
        <v>2</v>
      </c>
      <c r="N377" s="16" t="s">
        <v>2</v>
      </c>
      <c r="O377" s="16">
        <f t="shared" ca="1" si="41"/>
        <v>5</v>
      </c>
      <c r="P377" s="16" t="s">
        <v>99</v>
      </c>
      <c r="Q377">
        <f t="shared" ca="1" si="42"/>
        <v>10</v>
      </c>
      <c r="R377">
        <f t="shared" ca="1" si="43"/>
        <v>3</v>
      </c>
      <c r="S377" s="16" t="s">
        <v>0</v>
      </c>
      <c r="T377" s="16">
        <f t="shared" ca="1" si="44"/>
        <v>20</v>
      </c>
      <c r="U377" s="16" t="s">
        <v>2</v>
      </c>
      <c r="V377" s="16">
        <f t="shared" ca="1" si="45"/>
        <v>50</v>
      </c>
      <c r="W377" s="16" t="s">
        <v>99</v>
      </c>
      <c r="X377" t="s">
        <v>319</v>
      </c>
      <c r="Y377" t="str">
        <f t="shared" ca="1" si="46"/>
        <v>20/50</v>
      </c>
      <c r="Z377" t="s">
        <v>320</v>
      </c>
      <c r="AA377" t="s">
        <v>321</v>
      </c>
      <c r="AB377" t="str">
        <f t="shared" ca="1" si="47"/>
        <v>2/5</v>
      </c>
      <c r="AC377" t="s">
        <v>2</v>
      </c>
      <c r="AD377" t="e">
        <f t="shared" ca="1" si="48"/>
        <v>#VALUE!</v>
      </c>
      <c r="AE377" t="s">
        <v>2</v>
      </c>
      <c r="AF377">
        <f t="shared" ca="1" si="49"/>
        <v>8</v>
      </c>
      <c r="AG377" t="s">
        <v>98</v>
      </c>
      <c r="AH377">
        <f t="shared" ca="1" si="50"/>
        <v>30</v>
      </c>
      <c r="AI377" t="s">
        <v>2</v>
      </c>
      <c r="AJ377">
        <f t="shared" ca="1" si="51"/>
        <v>240</v>
      </c>
      <c r="AK377" t="s">
        <v>99</v>
      </c>
    </row>
    <row r="378" spans="2:37" x14ac:dyDescent="0.25">
      <c r="B378" s="18" t="s">
        <v>319</v>
      </c>
      <c r="C378" s="1" t="s">
        <v>380</v>
      </c>
      <c r="D378" s="25" t="s">
        <v>320</v>
      </c>
      <c r="E378" t="s">
        <v>321</v>
      </c>
      <c r="F378" t="s">
        <v>276</v>
      </c>
      <c r="H378">
        <f t="shared" ca="1" si="36"/>
        <v>1</v>
      </c>
      <c r="I378">
        <f t="shared" ca="1" si="37"/>
        <v>9</v>
      </c>
      <c r="J378">
        <f t="shared" ca="1" si="38"/>
        <v>1</v>
      </c>
      <c r="K378">
        <f t="shared" ca="1" si="39"/>
        <v>5</v>
      </c>
      <c r="L378" s="16" t="s">
        <v>0</v>
      </c>
      <c r="M378" s="16">
        <f t="shared" ca="1" si="40"/>
        <v>1</v>
      </c>
      <c r="N378" s="16" t="s">
        <v>2</v>
      </c>
      <c r="O378" s="16">
        <f t="shared" ca="1" si="41"/>
        <v>9</v>
      </c>
      <c r="P378" s="16" t="s">
        <v>99</v>
      </c>
      <c r="Q378">
        <f t="shared" ca="1" si="42"/>
        <v>10</v>
      </c>
      <c r="R378">
        <f t="shared" ca="1" si="43"/>
        <v>2</v>
      </c>
      <c r="S378" s="16" t="s">
        <v>0</v>
      </c>
      <c r="T378" s="16">
        <f t="shared" ca="1" si="44"/>
        <v>10</v>
      </c>
      <c r="U378" s="16" t="s">
        <v>2</v>
      </c>
      <c r="V378" s="16">
        <f t="shared" ca="1" si="45"/>
        <v>90</v>
      </c>
      <c r="W378" s="16" t="s">
        <v>99</v>
      </c>
      <c r="X378" t="s">
        <v>319</v>
      </c>
      <c r="Y378" t="str">
        <f t="shared" ca="1" si="46"/>
        <v>10/90</v>
      </c>
      <c r="Z378" t="s">
        <v>320</v>
      </c>
      <c r="AA378" t="s">
        <v>321</v>
      </c>
      <c r="AB378" t="str">
        <f t="shared" ca="1" si="47"/>
        <v>1/9</v>
      </c>
      <c r="AC378" t="s">
        <v>2</v>
      </c>
      <c r="AD378" t="e">
        <f t="shared" ca="1" si="48"/>
        <v>#VALUE!</v>
      </c>
      <c r="AE378" t="s">
        <v>2</v>
      </c>
      <c r="AF378">
        <f t="shared" ca="1" si="49"/>
        <v>6</v>
      </c>
      <c r="AG378" t="s">
        <v>98</v>
      </c>
      <c r="AH378">
        <f t="shared" ca="1" si="50"/>
        <v>40</v>
      </c>
      <c r="AI378" t="s">
        <v>2</v>
      </c>
      <c r="AJ378">
        <f t="shared" ca="1" si="51"/>
        <v>240</v>
      </c>
      <c r="AK378" t="s">
        <v>99</v>
      </c>
    </row>
    <row r="379" spans="2:37" x14ac:dyDescent="0.25">
      <c r="B379" s="18" t="s">
        <v>319</v>
      </c>
      <c r="C379" s="1" t="s">
        <v>341</v>
      </c>
      <c r="D379" s="25" t="s">
        <v>320</v>
      </c>
      <c r="E379" t="s">
        <v>321</v>
      </c>
      <c r="F379" t="s">
        <v>233</v>
      </c>
      <c r="H379">
        <f t="shared" ca="1" si="36"/>
        <v>9</v>
      </c>
      <c r="I379">
        <f t="shared" ca="1" si="37"/>
        <v>10</v>
      </c>
      <c r="J379">
        <f t="shared" ca="1" si="38"/>
        <v>1</v>
      </c>
      <c r="K379">
        <f t="shared" ca="1" si="39"/>
        <v>1</v>
      </c>
      <c r="L379" s="16" t="s">
        <v>0</v>
      </c>
      <c r="M379" s="16">
        <f t="shared" ca="1" si="40"/>
        <v>9</v>
      </c>
      <c r="N379" s="16" t="s">
        <v>2</v>
      </c>
      <c r="O379" s="16">
        <f t="shared" ca="1" si="41"/>
        <v>10</v>
      </c>
      <c r="P379" s="16" t="s">
        <v>99</v>
      </c>
      <c r="Q379">
        <f t="shared" ca="1" si="42"/>
        <v>4</v>
      </c>
      <c r="R379">
        <f t="shared" ca="1" si="43"/>
        <v>5</v>
      </c>
      <c r="S379" s="16" t="s">
        <v>0</v>
      </c>
      <c r="T379" s="16">
        <f t="shared" ca="1" si="44"/>
        <v>36</v>
      </c>
      <c r="U379" s="16" t="s">
        <v>2</v>
      </c>
      <c r="V379" s="16">
        <f t="shared" ca="1" si="45"/>
        <v>40</v>
      </c>
      <c r="W379" s="16" t="s">
        <v>99</v>
      </c>
      <c r="X379" t="s">
        <v>319</v>
      </c>
      <c r="Y379" t="str">
        <f t="shared" ca="1" si="46"/>
        <v>36/40</v>
      </c>
      <c r="Z379" t="s">
        <v>320</v>
      </c>
      <c r="AA379" t="s">
        <v>321</v>
      </c>
      <c r="AB379" t="str">
        <f t="shared" ca="1" si="47"/>
        <v>9/10</v>
      </c>
      <c r="AC379" t="s">
        <v>2</v>
      </c>
      <c r="AD379" t="e">
        <f t="shared" ca="1" si="48"/>
        <v>#VALUE!</v>
      </c>
      <c r="AE379" t="s">
        <v>2</v>
      </c>
      <c r="AF379">
        <f t="shared" ca="1" si="49"/>
        <v>9</v>
      </c>
      <c r="AG379" t="s">
        <v>98</v>
      </c>
      <c r="AH379">
        <f t="shared" ca="1" si="50"/>
        <v>20</v>
      </c>
      <c r="AI379" t="s">
        <v>2</v>
      </c>
      <c r="AJ379">
        <f t="shared" ca="1" si="51"/>
        <v>180</v>
      </c>
      <c r="AK379" t="s">
        <v>99</v>
      </c>
    </row>
    <row r="380" spans="2:37" x14ac:dyDescent="0.25">
      <c r="B380" s="18" t="s">
        <v>319</v>
      </c>
      <c r="C380" s="1" t="s">
        <v>329</v>
      </c>
      <c r="D380" s="25" t="s">
        <v>320</v>
      </c>
      <c r="E380" t="s">
        <v>321</v>
      </c>
      <c r="F380" t="s">
        <v>180</v>
      </c>
      <c r="H380">
        <f t="shared" ca="1" si="36"/>
        <v>6</v>
      </c>
      <c r="I380">
        <f t="shared" ca="1" si="37"/>
        <v>8</v>
      </c>
      <c r="J380">
        <f t="shared" ca="1" si="38"/>
        <v>2</v>
      </c>
      <c r="K380">
        <f t="shared" ca="1" si="39"/>
        <v>4</v>
      </c>
      <c r="L380" s="16" t="s">
        <v>0</v>
      </c>
      <c r="M380" s="16">
        <f t="shared" ca="1" si="40"/>
        <v>3</v>
      </c>
      <c r="N380" s="16" t="s">
        <v>2</v>
      </c>
      <c r="O380" s="16">
        <f t="shared" ca="1" si="41"/>
        <v>4</v>
      </c>
      <c r="P380" s="16" t="s">
        <v>99</v>
      </c>
      <c r="Q380">
        <f t="shared" ca="1" si="42"/>
        <v>9</v>
      </c>
      <c r="R380">
        <f t="shared" ca="1" si="43"/>
        <v>4</v>
      </c>
      <c r="S380" s="16" t="s">
        <v>0</v>
      </c>
      <c r="T380" s="16">
        <f t="shared" ca="1" si="44"/>
        <v>27</v>
      </c>
      <c r="U380" s="16" t="s">
        <v>2</v>
      </c>
      <c r="V380" s="16">
        <f t="shared" ca="1" si="45"/>
        <v>36</v>
      </c>
      <c r="W380" s="16" t="s">
        <v>99</v>
      </c>
      <c r="X380" t="s">
        <v>319</v>
      </c>
      <c r="Y380" t="str">
        <f t="shared" ca="1" si="46"/>
        <v>27/36</v>
      </c>
      <c r="Z380" t="s">
        <v>320</v>
      </c>
      <c r="AA380" t="s">
        <v>321</v>
      </c>
      <c r="AB380" t="str">
        <f t="shared" ca="1" si="47"/>
        <v>3/4</v>
      </c>
      <c r="AC380" t="s">
        <v>2</v>
      </c>
      <c r="AD380" t="e">
        <f t="shared" ca="1" si="48"/>
        <v>#VALUE!</v>
      </c>
      <c r="AE380" t="s">
        <v>2</v>
      </c>
      <c r="AF380">
        <f t="shared" ca="1" si="49"/>
        <v>3</v>
      </c>
      <c r="AG380" t="s">
        <v>98</v>
      </c>
      <c r="AH380">
        <f t="shared" ca="1" si="50"/>
        <v>90</v>
      </c>
      <c r="AI380" t="s">
        <v>2</v>
      </c>
      <c r="AJ380">
        <f t="shared" ca="1" si="51"/>
        <v>270</v>
      </c>
      <c r="AK380" t="s">
        <v>99</v>
      </c>
    </row>
    <row r="381" spans="2:37" x14ac:dyDescent="0.25">
      <c r="B381" s="18" t="s">
        <v>319</v>
      </c>
      <c r="C381" s="1" t="s">
        <v>380</v>
      </c>
      <c r="D381" s="25" t="s">
        <v>320</v>
      </c>
      <c r="E381" t="s">
        <v>321</v>
      </c>
      <c r="F381" t="s">
        <v>276</v>
      </c>
      <c r="H381">
        <f t="shared" ca="1" si="36"/>
        <v>5</v>
      </c>
      <c r="I381">
        <f t="shared" ca="1" si="37"/>
        <v>7</v>
      </c>
      <c r="J381">
        <f t="shared" ca="1" si="38"/>
        <v>1</v>
      </c>
      <c r="K381">
        <f t="shared" ca="1" si="39"/>
        <v>4</v>
      </c>
      <c r="L381" s="16" t="s">
        <v>0</v>
      </c>
      <c r="M381" s="16">
        <f t="shared" ca="1" si="40"/>
        <v>5</v>
      </c>
      <c r="N381" s="16" t="s">
        <v>2</v>
      </c>
      <c r="O381" s="16">
        <f t="shared" ca="1" si="41"/>
        <v>7</v>
      </c>
      <c r="P381" s="16" t="s">
        <v>99</v>
      </c>
      <c r="Q381">
        <f t="shared" ca="1" si="42"/>
        <v>9</v>
      </c>
      <c r="R381">
        <f t="shared" ca="1" si="43"/>
        <v>4</v>
      </c>
      <c r="S381" s="16" t="s">
        <v>0</v>
      </c>
      <c r="T381" s="16">
        <f t="shared" ca="1" si="44"/>
        <v>45</v>
      </c>
      <c r="U381" s="16" t="s">
        <v>2</v>
      </c>
      <c r="V381" s="16">
        <f t="shared" ca="1" si="45"/>
        <v>63</v>
      </c>
      <c r="W381" s="16" t="s">
        <v>99</v>
      </c>
      <c r="X381" t="s">
        <v>319</v>
      </c>
      <c r="Y381" t="str">
        <f t="shared" ca="1" si="46"/>
        <v>45/63</v>
      </c>
      <c r="Z381" t="s">
        <v>320</v>
      </c>
      <c r="AA381" t="s">
        <v>321</v>
      </c>
      <c r="AB381" t="str">
        <f t="shared" ca="1" si="47"/>
        <v>5/7</v>
      </c>
      <c r="AC381" t="s">
        <v>2</v>
      </c>
      <c r="AD381" t="e">
        <f t="shared" ca="1" si="48"/>
        <v>#VALUE!</v>
      </c>
      <c r="AE381" t="s">
        <v>2</v>
      </c>
      <c r="AF381">
        <f t="shared" ca="1" si="49"/>
        <v>5</v>
      </c>
      <c r="AG381" t="s">
        <v>98</v>
      </c>
      <c r="AH381">
        <f t="shared" ca="1" si="50"/>
        <v>20</v>
      </c>
      <c r="AI381" t="s">
        <v>2</v>
      </c>
      <c r="AJ381">
        <f t="shared" ca="1" si="51"/>
        <v>100</v>
      </c>
      <c r="AK381" t="s">
        <v>99</v>
      </c>
    </row>
    <row r="382" spans="2:37" x14ac:dyDescent="0.25">
      <c r="B382" s="18" t="s">
        <v>319</v>
      </c>
      <c r="C382" s="1" t="s">
        <v>395</v>
      </c>
      <c r="D382" s="25" t="s">
        <v>320</v>
      </c>
      <c r="E382" t="s">
        <v>321</v>
      </c>
      <c r="F382" t="s">
        <v>186</v>
      </c>
      <c r="H382">
        <f t="shared" ca="1" si="36"/>
        <v>2</v>
      </c>
      <c r="I382">
        <f t="shared" ca="1" si="37"/>
        <v>6</v>
      </c>
      <c r="J382">
        <f t="shared" ca="1" si="38"/>
        <v>2</v>
      </c>
      <c r="K382">
        <f t="shared" ca="1" si="39"/>
        <v>1</v>
      </c>
      <c r="L382" s="16" t="s">
        <v>0</v>
      </c>
      <c r="M382" s="16">
        <f t="shared" ca="1" si="40"/>
        <v>1</v>
      </c>
      <c r="N382" s="16" t="s">
        <v>2</v>
      </c>
      <c r="O382" s="16">
        <f t="shared" ca="1" si="41"/>
        <v>3</v>
      </c>
      <c r="P382" s="16" t="s">
        <v>99</v>
      </c>
      <c r="Q382">
        <f t="shared" ca="1" si="42"/>
        <v>4</v>
      </c>
      <c r="R382">
        <f t="shared" ca="1" si="43"/>
        <v>10</v>
      </c>
      <c r="S382" s="16" t="s">
        <v>0</v>
      </c>
      <c r="T382" s="16">
        <f t="shared" ca="1" si="44"/>
        <v>4</v>
      </c>
      <c r="U382" s="16" t="s">
        <v>2</v>
      </c>
      <c r="V382" s="16">
        <f t="shared" ca="1" si="45"/>
        <v>12</v>
      </c>
      <c r="W382" s="16" t="s">
        <v>99</v>
      </c>
      <c r="X382" t="s">
        <v>319</v>
      </c>
      <c r="Y382" t="str">
        <f t="shared" ca="1" si="46"/>
        <v>4/12</v>
      </c>
      <c r="Z382" t="s">
        <v>320</v>
      </c>
      <c r="AA382" t="s">
        <v>321</v>
      </c>
      <c r="AB382" t="str">
        <f t="shared" ca="1" si="47"/>
        <v>1/3</v>
      </c>
      <c r="AC382" t="s">
        <v>2</v>
      </c>
      <c r="AD382" t="e">
        <f t="shared" ca="1" si="48"/>
        <v>#VALUE!</v>
      </c>
      <c r="AE382" t="s">
        <v>2</v>
      </c>
      <c r="AF382">
        <f t="shared" ca="1" si="49"/>
        <v>3</v>
      </c>
      <c r="AG382" t="s">
        <v>98</v>
      </c>
      <c r="AH382">
        <f t="shared" ca="1" si="50"/>
        <v>20</v>
      </c>
      <c r="AI382" t="s">
        <v>2</v>
      </c>
      <c r="AJ382">
        <f t="shared" ca="1" si="51"/>
        <v>60</v>
      </c>
      <c r="AK382" t="s">
        <v>99</v>
      </c>
    </row>
    <row r="383" spans="2:37" x14ac:dyDescent="0.25">
      <c r="B383" s="18" t="s">
        <v>319</v>
      </c>
      <c r="C383" s="1" t="s">
        <v>351</v>
      </c>
      <c r="D383" s="25" t="s">
        <v>320</v>
      </c>
      <c r="E383" t="s">
        <v>321</v>
      </c>
      <c r="F383" t="s">
        <v>186</v>
      </c>
      <c r="H383">
        <f t="shared" ca="1" si="36"/>
        <v>2</v>
      </c>
      <c r="I383">
        <f t="shared" ca="1" si="37"/>
        <v>8</v>
      </c>
      <c r="J383">
        <f t="shared" ca="1" si="38"/>
        <v>2</v>
      </c>
      <c r="K383">
        <f t="shared" ca="1" si="39"/>
        <v>6</v>
      </c>
      <c r="L383" s="16" t="s">
        <v>0</v>
      </c>
      <c r="M383" s="16">
        <f t="shared" ca="1" si="40"/>
        <v>1</v>
      </c>
      <c r="N383" s="16" t="s">
        <v>2</v>
      </c>
      <c r="O383" s="16">
        <f t="shared" ca="1" si="41"/>
        <v>4</v>
      </c>
      <c r="P383" s="16" t="s">
        <v>99</v>
      </c>
      <c r="Q383">
        <f t="shared" ca="1" si="42"/>
        <v>12</v>
      </c>
      <c r="R383">
        <f t="shared" ca="1" si="43"/>
        <v>2</v>
      </c>
      <c r="S383" s="16" t="s">
        <v>0</v>
      </c>
      <c r="T383" s="16">
        <f t="shared" ca="1" si="44"/>
        <v>12</v>
      </c>
      <c r="U383" s="16" t="s">
        <v>2</v>
      </c>
      <c r="V383" s="16">
        <f t="shared" ca="1" si="45"/>
        <v>48</v>
      </c>
      <c r="W383" s="16" t="s">
        <v>99</v>
      </c>
      <c r="X383" t="s">
        <v>319</v>
      </c>
      <c r="Y383" t="str">
        <f t="shared" ca="1" si="46"/>
        <v>12/48</v>
      </c>
      <c r="Z383" t="s">
        <v>320</v>
      </c>
      <c r="AA383" t="s">
        <v>321</v>
      </c>
      <c r="AB383" t="str">
        <f t="shared" ca="1" si="47"/>
        <v>1/4</v>
      </c>
      <c r="AC383" t="s">
        <v>2</v>
      </c>
      <c r="AD383" t="e">
        <f t="shared" ca="1" si="48"/>
        <v>#VALUE!</v>
      </c>
      <c r="AE383" t="s">
        <v>2</v>
      </c>
      <c r="AF383">
        <f t="shared" ca="1" si="49"/>
        <v>6</v>
      </c>
      <c r="AG383" t="s">
        <v>98</v>
      </c>
      <c r="AH383">
        <f t="shared" ca="1" si="50"/>
        <v>90</v>
      </c>
      <c r="AI383" t="s">
        <v>2</v>
      </c>
      <c r="AJ383">
        <f t="shared" ca="1" si="51"/>
        <v>540</v>
      </c>
      <c r="AK383" t="s">
        <v>99</v>
      </c>
    </row>
    <row r="384" spans="2:37" x14ac:dyDescent="0.25">
      <c r="B384" s="18" t="s">
        <v>319</v>
      </c>
      <c r="C384" s="1" t="s">
        <v>427</v>
      </c>
      <c r="D384" s="25" t="s">
        <v>320</v>
      </c>
      <c r="E384" t="s">
        <v>321</v>
      </c>
      <c r="F384" t="s">
        <v>179</v>
      </c>
      <c r="H384">
        <f t="shared" ca="1" si="36"/>
        <v>2</v>
      </c>
      <c r="I384">
        <f t="shared" ca="1" si="37"/>
        <v>4</v>
      </c>
      <c r="J384">
        <f t="shared" ca="1" si="38"/>
        <v>2</v>
      </c>
      <c r="K384">
        <f t="shared" ca="1" si="39"/>
        <v>5</v>
      </c>
      <c r="L384" s="16" t="s">
        <v>0</v>
      </c>
      <c r="M384" s="16">
        <f t="shared" ca="1" si="40"/>
        <v>1</v>
      </c>
      <c r="N384" s="16" t="s">
        <v>2</v>
      </c>
      <c r="O384" s="16">
        <f t="shared" ca="1" si="41"/>
        <v>2</v>
      </c>
      <c r="P384" s="16" t="s">
        <v>99</v>
      </c>
      <c r="Q384">
        <f t="shared" ca="1" si="42"/>
        <v>10</v>
      </c>
      <c r="R384">
        <f t="shared" ca="1" si="43"/>
        <v>2</v>
      </c>
      <c r="S384" s="16" t="s">
        <v>0</v>
      </c>
      <c r="T384" s="16">
        <f t="shared" ca="1" si="44"/>
        <v>10</v>
      </c>
      <c r="U384" s="16" t="s">
        <v>2</v>
      </c>
      <c r="V384" s="16">
        <f t="shared" ca="1" si="45"/>
        <v>20</v>
      </c>
      <c r="W384" s="16" t="s">
        <v>99</v>
      </c>
      <c r="X384" t="s">
        <v>319</v>
      </c>
      <c r="Y384" t="str">
        <f t="shared" ca="1" si="46"/>
        <v>10/20</v>
      </c>
      <c r="Z384" t="s">
        <v>320</v>
      </c>
      <c r="AA384" t="s">
        <v>321</v>
      </c>
      <c r="AB384" t="str">
        <f t="shared" ca="1" si="47"/>
        <v>1/2</v>
      </c>
      <c r="AC384" t="s">
        <v>2</v>
      </c>
      <c r="AD384" t="e">
        <f t="shared" ca="1" si="48"/>
        <v>#VALUE!</v>
      </c>
      <c r="AE384" t="s">
        <v>2</v>
      </c>
      <c r="AF384">
        <f t="shared" ca="1" si="49"/>
        <v>6</v>
      </c>
      <c r="AG384" t="s">
        <v>98</v>
      </c>
      <c r="AH384">
        <f t="shared" ca="1" si="50"/>
        <v>80</v>
      </c>
      <c r="AI384" t="s">
        <v>2</v>
      </c>
      <c r="AJ384">
        <f t="shared" ca="1" si="51"/>
        <v>480</v>
      </c>
      <c r="AK384" t="s">
        <v>99</v>
      </c>
    </row>
    <row r="385" spans="2:37" x14ac:dyDescent="0.25">
      <c r="B385" s="18" t="s">
        <v>319</v>
      </c>
      <c r="C385" s="1" t="s">
        <v>428</v>
      </c>
      <c r="D385" s="25" t="s">
        <v>320</v>
      </c>
      <c r="E385" t="s">
        <v>321</v>
      </c>
      <c r="F385" t="s">
        <v>190</v>
      </c>
      <c r="H385">
        <f t="shared" ca="1" si="36"/>
        <v>1</v>
      </c>
      <c r="I385">
        <f t="shared" ca="1" si="37"/>
        <v>2</v>
      </c>
      <c r="J385">
        <f t="shared" ca="1" si="38"/>
        <v>1</v>
      </c>
      <c r="K385">
        <f t="shared" ca="1" si="39"/>
        <v>3</v>
      </c>
      <c r="L385" s="16" t="s">
        <v>0</v>
      </c>
      <c r="M385" s="16">
        <f t="shared" ca="1" si="40"/>
        <v>1</v>
      </c>
      <c r="N385" s="16" t="s">
        <v>2</v>
      </c>
      <c r="O385" s="16">
        <f t="shared" ca="1" si="41"/>
        <v>2</v>
      </c>
      <c r="P385" s="16" t="s">
        <v>99</v>
      </c>
      <c r="Q385">
        <f t="shared" ca="1" si="42"/>
        <v>8</v>
      </c>
      <c r="R385">
        <f t="shared" ca="1" si="43"/>
        <v>2</v>
      </c>
      <c r="S385" s="16" t="s">
        <v>0</v>
      </c>
      <c r="T385" s="16">
        <f t="shared" ca="1" si="44"/>
        <v>8</v>
      </c>
      <c r="U385" s="16" t="s">
        <v>2</v>
      </c>
      <c r="V385" s="16">
        <f t="shared" ca="1" si="45"/>
        <v>16</v>
      </c>
      <c r="W385" s="16" t="s">
        <v>99</v>
      </c>
      <c r="X385" t="s">
        <v>319</v>
      </c>
      <c r="Y385" t="str">
        <f t="shared" ca="1" si="46"/>
        <v>8/16</v>
      </c>
      <c r="Z385" t="s">
        <v>320</v>
      </c>
      <c r="AA385" t="s">
        <v>321</v>
      </c>
      <c r="AB385" t="str">
        <f t="shared" ca="1" si="47"/>
        <v>1/2</v>
      </c>
      <c r="AC385" t="s">
        <v>2</v>
      </c>
      <c r="AD385" t="e">
        <f t="shared" ca="1" si="48"/>
        <v>#VALUE!</v>
      </c>
      <c r="AE385" t="s">
        <v>2</v>
      </c>
      <c r="AF385">
        <f t="shared" ca="1" si="49"/>
        <v>4</v>
      </c>
      <c r="AG385" t="s">
        <v>98</v>
      </c>
      <c r="AH385">
        <f t="shared" ca="1" si="50"/>
        <v>60</v>
      </c>
      <c r="AI385" t="s">
        <v>2</v>
      </c>
      <c r="AJ385">
        <f t="shared" ca="1" si="51"/>
        <v>240</v>
      </c>
      <c r="AK385" t="s">
        <v>99</v>
      </c>
    </row>
    <row r="386" spans="2:37" x14ac:dyDescent="0.25">
      <c r="B386" s="18" t="s">
        <v>319</v>
      </c>
      <c r="C386" s="1" t="s">
        <v>429</v>
      </c>
      <c r="D386" s="25" t="s">
        <v>320</v>
      </c>
      <c r="E386" t="s">
        <v>321</v>
      </c>
      <c r="F386" t="s">
        <v>223</v>
      </c>
      <c r="H386">
        <f t="shared" ca="1" si="36"/>
        <v>2</v>
      </c>
      <c r="I386">
        <f t="shared" ca="1" si="37"/>
        <v>3</v>
      </c>
      <c r="J386">
        <f t="shared" ca="1" si="38"/>
        <v>1</v>
      </c>
      <c r="K386">
        <f t="shared" ca="1" si="39"/>
        <v>6</v>
      </c>
      <c r="L386" s="16" t="s">
        <v>0</v>
      </c>
      <c r="M386" s="16">
        <f t="shared" ca="1" si="40"/>
        <v>2</v>
      </c>
      <c r="N386" s="16" t="s">
        <v>2</v>
      </c>
      <c r="O386" s="16">
        <f t="shared" ca="1" si="41"/>
        <v>3</v>
      </c>
      <c r="P386" s="16" t="s">
        <v>99</v>
      </c>
      <c r="Q386">
        <f t="shared" ca="1" si="42"/>
        <v>12</v>
      </c>
      <c r="R386">
        <f t="shared" ca="1" si="43"/>
        <v>4</v>
      </c>
      <c r="S386" s="16" t="s">
        <v>0</v>
      </c>
      <c r="T386" s="16">
        <f t="shared" ca="1" si="44"/>
        <v>24</v>
      </c>
      <c r="U386" s="16" t="s">
        <v>2</v>
      </c>
      <c r="V386" s="16">
        <f t="shared" ca="1" si="45"/>
        <v>36</v>
      </c>
      <c r="W386" s="16" t="s">
        <v>99</v>
      </c>
      <c r="X386" t="s">
        <v>319</v>
      </c>
      <c r="Y386" t="str">
        <f t="shared" ca="1" si="46"/>
        <v>24/36</v>
      </c>
      <c r="Z386" t="s">
        <v>320</v>
      </c>
      <c r="AA386" t="s">
        <v>321</v>
      </c>
      <c r="AB386" t="str">
        <f t="shared" ca="1" si="47"/>
        <v>2/3</v>
      </c>
      <c r="AC386" t="s">
        <v>2</v>
      </c>
      <c r="AD386" t="e">
        <f t="shared" ca="1" si="48"/>
        <v>#VALUE!</v>
      </c>
      <c r="AE386" t="s">
        <v>2</v>
      </c>
      <c r="AF386">
        <f t="shared" ca="1" si="49"/>
        <v>5</v>
      </c>
      <c r="AG386" t="s">
        <v>98</v>
      </c>
      <c r="AH386">
        <f t="shared" ca="1" si="50"/>
        <v>60</v>
      </c>
      <c r="AI386" t="s">
        <v>2</v>
      </c>
      <c r="AJ386">
        <f t="shared" ca="1" si="51"/>
        <v>300</v>
      </c>
      <c r="AK386" t="s">
        <v>99</v>
      </c>
    </row>
    <row r="387" spans="2:37" x14ac:dyDescent="0.25">
      <c r="B387" s="18" t="s">
        <v>319</v>
      </c>
      <c r="C387" s="1" t="s">
        <v>341</v>
      </c>
      <c r="D387" s="25" t="s">
        <v>320</v>
      </c>
      <c r="E387" t="s">
        <v>321</v>
      </c>
      <c r="F387" t="s">
        <v>233</v>
      </c>
      <c r="H387">
        <f t="shared" ca="1" si="36"/>
        <v>2</v>
      </c>
      <c r="I387">
        <f t="shared" ca="1" si="37"/>
        <v>4</v>
      </c>
      <c r="J387">
        <f t="shared" ca="1" si="38"/>
        <v>2</v>
      </c>
      <c r="K387">
        <f t="shared" ca="1" si="39"/>
        <v>3</v>
      </c>
      <c r="L387" s="16" t="s">
        <v>0</v>
      </c>
      <c r="M387" s="16">
        <f t="shared" ca="1" si="40"/>
        <v>1</v>
      </c>
      <c r="N387" s="16" t="s">
        <v>2</v>
      </c>
      <c r="O387" s="16">
        <f t="shared" ca="1" si="41"/>
        <v>2</v>
      </c>
      <c r="P387" s="16" t="s">
        <v>99</v>
      </c>
      <c r="Q387">
        <f t="shared" ca="1" si="42"/>
        <v>8</v>
      </c>
      <c r="R387">
        <f t="shared" ca="1" si="43"/>
        <v>3</v>
      </c>
      <c r="S387" s="16" t="s">
        <v>0</v>
      </c>
      <c r="T387" s="16">
        <f t="shared" ca="1" si="44"/>
        <v>8</v>
      </c>
      <c r="U387" s="16" t="s">
        <v>2</v>
      </c>
      <c r="V387" s="16">
        <f t="shared" ca="1" si="45"/>
        <v>16</v>
      </c>
      <c r="W387" s="16" t="s">
        <v>99</v>
      </c>
      <c r="X387" t="s">
        <v>319</v>
      </c>
      <c r="Y387" t="str">
        <f t="shared" ca="1" si="46"/>
        <v>8/16</v>
      </c>
      <c r="Z387" t="s">
        <v>320</v>
      </c>
      <c r="AA387" t="s">
        <v>321</v>
      </c>
      <c r="AB387" t="str">
        <f t="shared" ca="1" si="47"/>
        <v>1/2</v>
      </c>
      <c r="AC387" t="s">
        <v>2</v>
      </c>
      <c r="AD387" t="e">
        <f t="shared" ca="1" si="48"/>
        <v>#VALUE!</v>
      </c>
      <c r="AE387" t="s">
        <v>2</v>
      </c>
      <c r="AF387">
        <f t="shared" ca="1" si="49"/>
        <v>8</v>
      </c>
      <c r="AG387" t="s">
        <v>98</v>
      </c>
      <c r="AH387">
        <f t="shared" ca="1" si="50"/>
        <v>80</v>
      </c>
      <c r="AI387" t="s">
        <v>2</v>
      </c>
      <c r="AJ387">
        <f t="shared" ca="1" si="51"/>
        <v>640</v>
      </c>
      <c r="AK387" t="s">
        <v>99</v>
      </c>
    </row>
    <row r="388" spans="2:37" x14ac:dyDescent="0.25">
      <c r="B388" s="18" t="s">
        <v>319</v>
      </c>
      <c r="C388" s="1" t="s">
        <v>218</v>
      </c>
      <c r="D388" s="25" t="s">
        <v>320</v>
      </c>
      <c r="E388" t="s">
        <v>321</v>
      </c>
      <c r="F388" t="s">
        <v>276</v>
      </c>
      <c r="H388">
        <f t="shared" ca="1" si="36"/>
        <v>3</v>
      </c>
      <c r="I388">
        <f t="shared" ca="1" si="37"/>
        <v>6</v>
      </c>
      <c r="J388">
        <f t="shared" ca="1" si="38"/>
        <v>3</v>
      </c>
      <c r="K388">
        <f t="shared" ca="1" si="39"/>
        <v>4</v>
      </c>
      <c r="L388" s="16" t="s">
        <v>0</v>
      </c>
      <c r="M388" s="16">
        <f t="shared" ca="1" si="40"/>
        <v>1</v>
      </c>
      <c r="N388" s="16" t="s">
        <v>2</v>
      </c>
      <c r="O388" s="16">
        <f t="shared" ca="1" si="41"/>
        <v>2</v>
      </c>
      <c r="P388" s="16" t="s">
        <v>99</v>
      </c>
      <c r="Q388">
        <f t="shared" ca="1" si="42"/>
        <v>9</v>
      </c>
      <c r="R388">
        <f t="shared" ca="1" si="43"/>
        <v>2</v>
      </c>
      <c r="S388" s="16" t="s">
        <v>0</v>
      </c>
      <c r="T388" s="16">
        <f t="shared" ca="1" si="44"/>
        <v>9</v>
      </c>
      <c r="U388" s="16" t="s">
        <v>2</v>
      </c>
      <c r="V388" s="16">
        <f t="shared" ca="1" si="45"/>
        <v>18</v>
      </c>
      <c r="W388" s="16" t="s">
        <v>99</v>
      </c>
      <c r="X388" t="s">
        <v>319</v>
      </c>
      <c r="Y388" t="str">
        <f t="shared" ca="1" si="46"/>
        <v>9/18</v>
      </c>
      <c r="Z388" t="s">
        <v>320</v>
      </c>
      <c r="AA388" t="s">
        <v>321</v>
      </c>
      <c r="AB388" t="str">
        <f t="shared" ca="1" si="47"/>
        <v>1/2</v>
      </c>
      <c r="AC388" t="s">
        <v>2</v>
      </c>
      <c r="AD388" t="e">
        <f t="shared" ca="1" si="48"/>
        <v>#VALUE!</v>
      </c>
      <c r="AE388" t="s">
        <v>2</v>
      </c>
      <c r="AF388">
        <f t="shared" ca="1" si="49"/>
        <v>5</v>
      </c>
      <c r="AG388" t="s">
        <v>98</v>
      </c>
      <c r="AH388">
        <f t="shared" ca="1" si="50"/>
        <v>90</v>
      </c>
      <c r="AI388" t="s">
        <v>2</v>
      </c>
      <c r="AJ388">
        <f t="shared" ca="1" si="51"/>
        <v>450</v>
      </c>
      <c r="AK388" t="s">
        <v>99</v>
      </c>
    </row>
    <row r="389" spans="2:37" x14ac:dyDescent="0.25">
      <c r="B389" s="18" t="s">
        <v>319</v>
      </c>
      <c r="C389" s="1" t="s">
        <v>381</v>
      </c>
      <c r="D389" s="25" t="s">
        <v>320</v>
      </c>
      <c r="E389" t="s">
        <v>321</v>
      </c>
      <c r="F389" t="s">
        <v>203</v>
      </c>
      <c r="H389">
        <f t="shared" ca="1" si="36"/>
        <v>1</v>
      </c>
      <c r="I389">
        <f t="shared" ca="1" si="37"/>
        <v>6</v>
      </c>
      <c r="J389">
        <f t="shared" ca="1" si="38"/>
        <v>1</v>
      </c>
      <c r="K389">
        <f t="shared" ca="1" si="39"/>
        <v>6</v>
      </c>
      <c r="L389" s="16" t="s">
        <v>0</v>
      </c>
      <c r="M389" s="16">
        <f t="shared" ca="1" si="40"/>
        <v>1</v>
      </c>
      <c r="N389" s="16" t="s">
        <v>2</v>
      </c>
      <c r="O389" s="16">
        <f t="shared" ca="1" si="41"/>
        <v>6</v>
      </c>
      <c r="P389" s="16" t="s">
        <v>99</v>
      </c>
      <c r="Q389">
        <f t="shared" ca="1" si="42"/>
        <v>12</v>
      </c>
      <c r="R389">
        <f t="shared" ca="1" si="43"/>
        <v>2</v>
      </c>
      <c r="S389" s="16" t="s">
        <v>0</v>
      </c>
      <c r="T389" s="16">
        <f t="shared" ca="1" si="44"/>
        <v>12</v>
      </c>
      <c r="U389" s="16" t="s">
        <v>2</v>
      </c>
      <c r="V389" s="16">
        <f t="shared" ca="1" si="45"/>
        <v>72</v>
      </c>
      <c r="W389" s="16" t="s">
        <v>99</v>
      </c>
      <c r="X389" t="s">
        <v>319</v>
      </c>
      <c r="Y389" t="str">
        <f t="shared" ca="1" si="46"/>
        <v>12/72</v>
      </c>
      <c r="Z389" t="s">
        <v>320</v>
      </c>
      <c r="AA389" t="s">
        <v>321</v>
      </c>
      <c r="AB389" t="str">
        <f t="shared" ca="1" si="47"/>
        <v>1/6</v>
      </c>
      <c r="AC389" t="s">
        <v>2</v>
      </c>
      <c r="AD389" t="e">
        <f t="shared" ca="1" si="48"/>
        <v>#VALUE!</v>
      </c>
      <c r="AE389" t="s">
        <v>2</v>
      </c>
      <c r="AF389">
        <f t="shared" ca="1" si="49"/>
        <v>3</v>
      </c>
      <c r="AG389" t="s">
        <v>98</v>
      </c>
      <c r="AH389">
        <f t="shared" ca="1" si="50"/>
        <v>20</v>
      </c>
      <c r="AI389" t="s">
        <v>2</v>
      </c>
      <c r="AJ389">
        <f t="shared" ca="1" si="51"/>
        <v>60</v>
      </c>
      <c r="AK389" t="s">
        <v>99</v>
      </c>
    </row>
    <row r="390" spans="2:37" x14ac:dyDescent="0.25">
      <c r="B390" s="18" t="s">
        <v>319</v>
      </c>
      <c r="C390" s="1" t="s">
        <v>329</v>
      </c>
      <c r="D390" s="25" t="s">
        <v>320</v>
      </c>
      <c r="E390" t="s">
        <v>321</v>
      </c>
      <c r="F390" t="s">
        <v>180</v>
      </c>
      <c r="H390">
        <f t="shared" ca="1" si="36"/>
        <v>2</v>
      </c>
      <c r="I390">
        <f t="shared" ca="1" si="37"/>
        <v>5</v>
      </c>
      <c r="J390">
        <f t="shared" ca="1" si="38"/>
        <v>1</v>
      </c>
      <c r="K390">
        <f t="shared" ca="1" si="39"/>
        <v>4</v>
      </c>
      <c r="L390" s="16" t="s">
        <v>0</v>
      </c>
      <c r="M390" s="16">
        <f t="shared" ca="1" si="40"/>
        <v>2</v>
      </c>
      <c r="N390" s="16" t="s">
        <v>2</v>
      </c>
      <c r="O390" s="16">
        <f t="shared" ca="1" si="41"/>
        <v>5</v>
      </c>
      <c r="P390" s="16" t="s">
        <v>99</v>
      </c>
      <c r="Q390">
        <f t="shared" ca="1" si="42"/>
        <v>9</v>
      </c>
      <c r="R390">
        <f t="shared" ca="1" si="43"/>
        <v>4</v>
      </c>
      <c r="S390" s="16" t="s">
        <v>0</v>
      </c>
      <c r="T390" s="16">
        <f t="shared" ca="1" si="44"/>
        <v>18</v>
      </c>
      <c r="U390" s="16" t="s">
        <v>2</v>
      </c>
      <c r="V390" s="16">
        <f t="shared" ca="1" si="45"/>
        <v>45</v>
      </c>
      <c r="W390" s="16" t="s">
        <v>99</v>
      </c>
      <c r="X390" t="s">
        <v>319</v>
      </c>
      <c r="Y390" t="str">
        <f t="shared" ca="1" si="46"/>
        <v>18/45</v>
      </c>
      <c r="Z390" t="s">
        <v>320</v>
      </c>
      <c r="AA390" t="s">
        <v>321</v>
      </c>
      <c r="AB390" t="str">
        <f t="shared" ca="1" si="47"/>
        <v>2/5</v>
      </c>
      <c r="AC390" t="s">
        <v>2</v>
      </c>
      <c r="AD390" t="e">
        <f t="shared" ca="1" si="48"/>
        <v>#VALUE!</v>
      </c>
      <c r="AE390" t="s">
        <v>2</v>
      </c>
      <c r="AF390">
        <f t="shared" ca="1" si="49"/>
        <v>5</v>
      </c>
      <c r="AG390" t="s">
        <v>98</v>
      </c>
      <c r="AH390">
        <f t="shared" ca="1" si="50"/>
        <v>30</v>
      </c>
      <c r="AI390" t="s">
        <v>2</v>
      </c>
      <c r="AJ390">
        <f t="shared" ca="1" si="51"/>
        <v>150</v>
      </c>
      <c r="AK390" t="s">
        <v>99</v>
      </c>
    </row>
    <row r="391" spans="2:37" x14ac:dyDescent="0.25">
      <c r="B391" s="18" t="s">
        <v>319</v>
      </c>
      <c r="C391" s="1" t="s">
        <v>362</v>
      </c>
      <c r="D391" s="25" t="s">
        <v>320</v>
      </c>
      <c r="E391" t="s">
        <v>321</v>
      </c>
      <c r="F391" t="s">
        <v>180</v>
      </c>
      <c r="H391">
        <f t="shared" ca="1" si="36"/>
        <v>2</v>
      </c>
      <c r="I391">
        <f t="shared" ca="1" si="37"/>
        <v>10</v>
      </c>
      <c r="J391">
        <f t="shared" ca="1" si="38"/>
        <v>2</v>
      </c>
      <c r="K391">
        <f t="shared" ca="1" si="39"/>
        <v>1</v>
      </c>
      <c r="L391" s="16" t="s">
        <v>0</v>
      </c>
      <c r="M391" s="16">
        <f t="shared" ca="1" si="40"/>
        <v>1</v>
      </c>
      <c r="N391" s="16" t="s">
        <v>2</v>
      </c>
      <c r="O391" s="16">
        <f t="shared" ca="1" si="41"/>
        <v>5</v>
      </c>
      <c r="P391" s="16" t="s">
        <v>99</v>
      </c>
      <c r="Q391">
        <f t="shared" ca="1" si="42"/>
        <v>4</v>
      </c>
      <c r="R391">
        <f t="shared" ca="1" si="43"/>
        <v>9</v>
      </c>
      <c r="S391" s="16" t="s">
        <v>0</v>
      </c>
      <c r="T391" s="16">
        <f t="shared" ca="1" si="44"/>
        <v>4</v>
      </c>
      <c r="U391" s="16" t="s">
        <v>2</v>
      </c>
      <c r="V391" s="16">
        <f t="shared" ca="1" si="45"/>
        <v>20</v>
      </c>
      <c r="W391" s="16" t="s">
        <v>99</v>
      </c>
      <c r="X391" t="s">
        <v>319</v>
      </c>
      <c r="Y391" t="str">
        <f t="shared" ca="1" si="46"/>
        <v>4/20</v>
      </c>
      <c r="Z391" t="s">
        <v>320</v>
      </c>
      <c r="AA391" t="s">
        <v>321</v>
      </c>
      <c r="AB391" t="str">
        <f t="shared" ca="1" si="47"/>
        <v>1/5</v>
      </c>
      <c r="AC391" t="s">
        <v>2</v>
      </c>
      <c r="AD391" t="e">
        <f t="shared" ca="1" si="48"/>
        <v>#VALUE!</v>
      </c>
      <c r="AE391" t="s">
        <v>2</v>
      </c>
      <c r="AF391">
        <f t="shared" ca="1" si="49"/>
        <v>8</v>
      </c>
      <c r="AG391" t="s">
        <v>98</v>
      </c>
      <c r="AH391">
        <f t="shared" ca="1" si="50"/>
        <v>80</v>
      </c>
      <c r="AI391" t="s">
        <v>2</v>
      </c>
      <c r="AJ391">
        <f t="shared" ca="1" si="51"/>
        <v>640</v>
      </c>
      <c r="AK391" t="s">
        <v>99</v>
      </c>
    </row>
    <row r="392" spans="2:37" x14ac:dyDescent="0.25">
      <c r="B392" s="18" t="s">
        <v>319</v>
      </c>
      <c r="C392" s="1" t="s">
        <v>364</v>
      </c>
      <c r="D392" s="25" t="s">
        <v>320</v>
      </c>
      <c r="E392" t="s">
        <v>321</v>
      </c>
      <c r="F392" t="s">
        <v>203</v>
      </c>
      <c r="H392">
        <f t="shared" ref="H392:H455" ca="1" si="52">RANDBETWEEN(1,I392-1)</f>
        <v>2</v>
      </c>
      <c r="I392">
        <f t="shared" ref="I392:I455" ca="1" si="53">RANDBETWEEN(2,10)</f>
        <v>8</v>
      </c>
      <c r="J392">
        <f t="shared" ref="J392:J455" ca="1" si="54">GCD(H392,I392)</f>
        <v>2</v>
      </c>
      <c r="K392">
        <f t="shared" ref="K392:K455" ca="1" si="55">RANDBETWEEN(1,8)</f>
        <v>3</v>
      </c>
      <c r="L392" s="16" t="s">
        <v>0</v>
      </c>
      <c r="M392" s="16">
        <f t="shared" ref="M392:M455" ca="1" si="56">H392/J392</f>
        <v>1</v>
      </c>
      <c r="N392" s="16" t="s">
        <v>2</v>
      </c>
      <c r="O392" s="16">
        <f t="shared" ref="O392:O455" ca="1" si="57">I392/J392</f>
        <v>4</v>
      </c>
      <c r="P392" s="16" t="s">
        <v>99</v>
      </c>
      <c r="Q392">
        <f t="shared" ref="Q392:Q455" ca="1" si="58">IF(K392=1,4,IF(K392=2,6,IF(K392=3,8,IF(K392=4,9,IF(K392=5,10,IF(K392=6,12,IF(K392=7,14,15)))))))</f>
        <v>8</v>
      </c>
      <c r="R392">
        <f t="shared" ref="R392:R455" ca="1" si="59">IF(Q392&lt;5,RANDBETWEEN(5,10),RANDBETWEEN(2,4))</f>
        <v>4</v>
      </c>
      <c r="S392" s="16" t="s">
        <v>0</v>
      </c>
      <c r="T392" s="16">
        <f t="shared" ref="T392:T455" ca="1" si="60">M392*Q392</f>
        <v>8</v>
      </c>
      <c r="U392" s="16" t="s">
        <v>2</v>
      </c>
      <c r="V392" s="16">
        <f t="shared" ref="V392:V455" ca="1" si="61">O392*Q392</f>
        <v>32</v>
      </c>
      <c r="W392" s="16" t="s">
        <v>99</v>
      </c>
      <c r="X392" t="s">
        <v>319</v>
      </c>
      <c r="Y392" t="str">
        <f t="shared" ref="Y392:Y455" ca="1" si="62">CONCATENATE(T392,"/",V392)</f>
        <v>8/32</v>
      </c>
      <c r="Z392" t="s">
        <v>320</v>
      </c>
      <c r="AA392" t="s">
        <v>321</v>
      </c>
      <c r="AB392" t="str">
        <f t="shared" ref="AB392:AB455" ca="1" si="63">CONCATENATE(M392,"/",O392)</f>
        <v>1/4</v>
      </c>
      <c r="AC392" t="s">
        <v>2</v>
      </c>
      <c r="AD392" t="e">
        <f t="shared" ref="AD392:AD455" ca="1" si="64">(Y392*10+Z392)*AB392</f>
        <v>#VALUE!</v>
      </c>
      <c r="AE392" t="s">
        <v>2</v>
      </c>
      <c r="AF392">
        <f t="shared" ref="AF392:AF455" ca="1" si="65">RANDBETWEEN(3,9)</f>
        <v>5</v>
      </c>
      <c r="AG392" t="s">
        <v>98</v>
      </c>
      <c r="AH392">
        <f t="shared" ref="AH392:AH455" ca="1" si="66">RANDBETWEEN(2,9)*10</f>
        <v>40</v>
      </c>
      <c r="AI392" t="s">
        <v>2</v>
      </c>
      <c r="AJ392">
        <f t="shared" ref="AJ392:AJ455" ca="1" si="67">AF392*AH392</f>
        <v>200</v>
      </c>
      <c r="AK392" t="s">
        <v>99</v>
      </c>
    </row>
    <row r="393" spans="2:37" x14ac:dyDescent="0.25">
      <c r="B393" s="18" t="s">
        <v>319</v>
      </c>
      <c r="C393" s="1" t="s">
        <v>387</v>
      </c>
      <c r="D393" s="25" t="s">
        <v>320</v>
      </c>
      <c r="E393" t="s">
        <v>321</v>
      </c>
      <c r="F393" t="s">
        <v>234</v>
      </c>
      <c r="H393">
        <f t="shared" ca="1" si="52"/>
        <v>1</v>
      </c>
      <c r="I393">
        <f t="shared" ca="1" si="53"/>
        <v>2</v>
      </c>
      <c r="J393">
        <f t="shared" ca="1" si="54"/>
        <v>1</v>
      </c>
      <c r="K393">
        <f t="shared" ca="1" si="55"/>
        <v>4</v>
      </c>
      <c r="L393" s="16" t="s">
        <v>0</v>
      </c>
      <c r="M393" s="16">
        <f t="shared" ca="1" si="56"/>
        <v>1</v>
      </c>
      <c r="N393" s="16" t="s">
        <v>2</v>
      </c>
      <c r="O393" s="16">
        <f t="shared" ca="1" si="57"/>
        <v>2</v>
      </c>
      <c r="P393" s="16" t="s">
        <v>99</v>
      </c>
      <c r="Q393">
        <f t="shared" ca="1" si="58"/>
        <v>9</v>
      </c>
      <c r="R393">
        <f t="shared" ca="1" si="59"/>
        <v>2</v>
      </c>
      <c r="S393" s="16" t="s">
        <v>0</v>
      </c>
      <c r="T393" s="16">
        <f t="shared" ca="1" si="60"/>
        <v>9</v>
      </c>
      <c r="U393" s="16" t="s">
        <v>2</v>
      </c>
      <c r="V393" s="16">
        <f t="shared" ca="1" si="61"/>
        <v>18</v>
      </c>
      <c r="W393" s="16" t="s">
        <v>99</v>
      </c>
      <c r="X393" t="s">
        <v>319</v>
      </c>
      <c r="Y393" t="str">
        <f t="shared" ca="1" si="62"/>
        <v>9/18</v>
      </c>
      <c r="Z393" t="s">
        <v>320</v>
      </c>
      <c r="AA393" t="s">
        <v>321</v>
      </c>
      <c r="AB393" t="str">
        <f t="shared" ca="1" si="63"/>
        <v>1/2</v>
      </c>
      <c r="AC393" t="s">
        <v>2</v>
      </c>
      <c r="AD393" t="e">
        <f t="shared" ca="1" si="64"/>
        <v>#VALUE!</v>
      </c>
      <c r="AE393" t="s">
        <v>2</v>
      </c>
      <c r="AF393">
        <f t="shared" ca="1" si="65"/>
        <v>5</v>
      </c>
      <c r="AG393" t="s">
        <v>98</v>
      </c>
      <c r="AH393">
        <f t="shared" ca="1" si="66"/>
        <v>20</v>
      </c>
      <c r="AI393" t="s">
        <v>2</v>
      </c>
      <c r="AJ393">
        <f t="shared" ca="1" si="67"/>
        <v>100</v>
      </c>
      <c r="AK393" t="s">
        <v>99</v>
      </c>
    </row>
    <row r="394" spans="2:37" x14ac:dyDescent="0.25">
      <c r="B394" s="18" t="s">
        <v>319</v>
      </c>
      <c r="C394" s="1" t="s">
        <v>383</v>
      </c>
      <c r="D394" s="25" t="s">
        <v>320</v>
      </c>
      <c r="E394" t="s">
        <v>321</v>
      </c>
      <c r="F394" t="s">
        <v>276</v>
      </c>
      <c r="H394">
        <f t="shared" ca="1" si="52"/>
        <v>6</v>
      </c>
      <c r="I394">
        <f t="shared" ca="1" si="53"/>
        <v>10</v>
      </c>
      <c r="J394">
        <f t="shared" ca="1" si="54"/>
        <v>2</v>
      </c>
      <c r="K394">
        <f t="shared" ca="1" si="55"/>
        <v>8</v>
      </c>
      <c r="L394" s="16" t="s">
        <v>0</v>
      </c>
      <c r="M394" s="16">
        <f t="shared" ca="1" si="56"/>
        <v>3</v>
      </c>
      <c r="N394" s="16" t="s">
        <v>2</v>
      </c>
      <c r="O394" s="16">
        <f t="shared" ca="1" si="57"/>
        <v>5</v>
      </c>
      <c r="P394" s="16" t="s">
        <v>99</v>
      </c>
      <c r="Q394">
        <f t="shared" ca="1" si="58"/>
        <v>15</v>
      </c>
      <c r="R394">
        <f t="shared" ca="1" si="59"/>
        <v>3</v>
      </c>
      <c r="S394" s="16" t="s">
        <v>0</v>
      </c>
      <c r="T394" s="16">
        <f t="shared" ca="1" si="60"/>
        <v>45</v>
      </c>
      <c r="U394" s="16" t="s">
        <v>2</v>
      </c>
      <c r="V394" s="16">
        <f t="shared" ca="1" si="61"/>
        <v>75</v>
      </c>
      <c r="W394" s="16" t="s">
        <v>99</v>
      </c>
      <c r="X394" t="s">
        <v>319</v>
      </c>
      <c r="Y394" t="str">
        <f t="shared" ca="1" si="62"/>
        <v>45/75</v>
      </c>
      <c r="Z394" t="s">
        <v>320</v>
      </c>
      <c r="AA394" t="s">
        <v>321</v>
      </c>
      <c r="AB394" t="str">
        <f t="shared" ca="1" si="63"/>
        <v>3/5</v>
      </c>
      <c r="AC394" t="s">
        <v>2</v>
      </c>
      <c r="AD394" t="e">
        <f t="shared" ca="1" si="64"/>
        <v>#VALUE!</v>
      </c>
      <c r="AE394" t="s">
        <v>2</v>
      </c>
      <c r="AF394">
        <f t="shared" ca="1" si="65"/>
        <v>5</v>
      </c>
      <c r="AG394" t="s">
        <v>98</v>
      </c>
      <c r="AH394">
        <f t="shared" ca="1" si="66"/>
        <v>20</v>
      </c>
      <c r="AI394" t="s">
        <v>2</v>
      </c>
      <c r="AJ394">
        <f t="shared" ca="1" si="67"/>
        <v>100</v>
      </c>
      <c r="AK394" t="s">
        <v>99</v>
      </c>
    </row>
    <row r="395" spans="2:37" x14ac:dyDescent="0.25">
      <c r="B395" s="18" t="s">
        <v>319</v>
      </c>
      <c r="C395" s="1" t="s">
        <v>218</v>
      </c>
      <c r="D395" s="25" t="s">
        <v>320</v>
      </c>
      <c r="E395" t="s">
        <v>321</v>
      </c>
      <c r="F395" t="s">
        <v>276</v>
      </c>
      <c r="H395">
        <f t="shared" ca="1" si="52"/>
        <v>6</v>
      </c>
      <c r="I395">
        <f t="shared" ca="1" si="53"/>
        <v>10</v>
      </c>
      <c r="J395">
        <f t="shared" ca="1" si="54"/>
        <v>2</v>
      </c>
      <c r="K395">
        <f t="shared" ca="1" si="55"/>
        <v>4</v>
      </c>
      <c r="L395" s="16" t="s">
        <v>0</v>
      </c>
      <c r="M395" s="16">
        <f t="shared" ca="1" si="56"/>
        <v>3</v>
      </c>
      <c r="N395" s="16" t="s">
        <v>2</v>
      </c>
      <c r="O395" s="16">
        <f t="shared" ca="1" si="57"/>
        <v>5</v>
      </c>
      <c r="P395" s="16" t="s">
        <v>99</v>
      </c>
      <c r="Q395">
        <f t="shared" ca="1" si="58"/>
        <v>9</v>
      </c>
      <c r="R395">
        <f t="shared" ca="1" si="59"/>
        <v>2</v>
      </c>
      <c r="S395" s="16" t="s">
        <v>0</v>
      </c>
      <c r="T395" s="16">
        <f t="shared" ca="1" si="60"/>
        <v>27</v>
      </c>
      <c r="U395" s="16" t="s">
        <v>2</v>
      </c>
      <c r="V395" s="16">
        <f t="shared" ca="1" si="61"/>
        <v>45</v>
      </c>
      <c r="W395" s="16" t="s">
        <v>99</v>
      </c>
      <c r="X395" t="s">
        <v>319</v>
      </c>
      <c r="Y395" t="str">
        <f t="shared" ca="1" si="62"/>
        <v>27/45</v>
      </c>
      <c r="Z395" t="s">
        <v>320</v>
      </c>
      <c r="AA395" t="s">
        <v>321</v>
      </c>
      <c r="AB395" t="str">
        <f t="shared" ca="1" si="63"/>
        <v>3/5</v>
      </c>
      <c r="AC395" t="s">
        <v>2</v>
      </c>
      <c r="AD395" t="e">
        <f t="shared" ca="1" si="64"/>
        <v>#VALUE!</v>
      </c>
      <c r="AE395" t="s">
        <v>2</v>
      </c>
      <c r="AF395">
        <f t="shared" ca="1" si="65"/>
        <v>7</v>
      </c>
      <c r="AG395" t="s">
        <v>98</v>
      </c>
      <c r="AH395">
        <f t="shared" ca="1" si="66"/>
        <v>30</v>
      </c>
      <c r="AI395" t="s">
        <v>2</v>
      </c>
      <c r="AJ395">
        <f t="shared" ca="1" si="67"/>
        <v>210</v>
      </c>
      <c r="AK395" t="s">
        <v>99</v>
      </c>
    </row>
    <row r="396" spans="2:37" x14ac:dyDescent="0.25">
      <c r="B396" s="18" t="s">
        <v>319</v>
      </c>
      <c r="C396" s="1" t="s">
        <v>345</v>
      </c>
      <c r="D396" s="25" t="s">
        <v>320</v>
      </c>
      <c r="E396" t="s">
        <v>321</v>
      </c>
      <c r="F396" t="s">
        <v>279</v>
      </c>
      <c r="H396">
        <f t="shared" ca="1" si="52"/>
        <v>6</v>
      </c>
      <c r="I396">
        <f t="shared" ca="1" si="53"/>
        <v>9</v>
      </c>
      <c r="J396">
        <f t="shared" ca="1" si="54"/>
        <v>3</v>
      </c>
      <c r="K396">
        <f t="shared" ca="1" si="55"/>
        <v>3</v>
      </c>
      <c r="L396" s="16" t="s">
        <v>0</v>
      </c>
      <c r="M396" s="16">
        <f t="shared" ca="1" si="56"/>
        <v>2</v>
      </c>
      <c r="N396" s="16" t="s">
        <v>2</v>
      </c>
      <c r="O396" s="16">
        <f t="shared" ca="1" si="57"/>
        <v>3</v>
      </c>
      <c r="P396" s="16" t="s">
        <v>99</v>
      </c>
      <c r="Q396">
        <f t="shared" ca="1" si="58"/>
        <v>8</v>
      </c>
      <c r="R396">
        <f t="shared" ca="1" si="59"/>
        <v>2</v>
      </c>
      <c r="S396" s="16" t="s">
        <v>0</v>
      </c>
      <c r="T396" s="16">
        <f t="shared" ca="1" si="60"/>
        <v>16</v>
      </c>
      <c r="U396" s="16" t="s">
        <v>2</v>
      </c>
      <c r="V396" s="16">
        <f t="shared" ca="1" si="61"/>
        <v>24</v>
      </c>
      <c r="W396" s="16" t="s">
        <v>99</v>
      </c>
      <c r="X396" t="s">
        <v>319</v>
      </c>
      <c r="Y396" t="str">
        <f t="shared" ca="1" si="62"/>
        <v>16/24</v>
      </c>
      <c r="Z396" t="s">
        <v>320</v>
      </c>
      <c r="AA396" t="s">
        <v>321</v>
      </c>
      <c r="AB396" t="str">
        <f t="shared" ca="1" si="63"/>
        <v>2/3</v>
      </c>
      <c r="AC396" t="s">
        <v>2</v>
      </c>
      <c r="AD396" t="e">
        <f t="shared" ca="1" si="64"/>
        <v>#VALUE!</v>
      </c>
      <c r="AE396" t="s">
        <v>2</v>
      </c>
      <c r="AF396">
        <f t="shared" ca="1" si="65"/>
        <v>3</v>
      </c>
      <c r="AG396" t="s">
        <v>98</v>
      </c>
      <c r="AH396">
        <f t="shared" ca="1" si="66"/>
        <v>80</v>
      </c>
      <c r="AI396" t="s">
        <v>2</v>
      </c>
      <c r="AJ396">
        <f t="shared" ca="1" si="67"/>
        <v>240</v>
      </c>
      <c r="AK396" t="s">
        <v>99</v>
      </c>
    </row>
    <row r="397" spans="2:37" x14ac:dyDescent="0.25">
      <c r="B397" s="18" t="s">
        <v>319</v>
      </c>
      <c r="C397" s="1" t="s">
        <v>377</v>
      </c>
      <c r="D397" s="25" t="s">
        <v>320</v>
      </c>
      <c r="E397" t="s">
        <v>321</v>
      </c>
      <c r="F397" t="s">
        <v>193</v>
      </c>
      <c r="H397">
        <f t="shared" ca="1" si="52"/>
        <v>3</v>
      </c>
      <c r="I397">
        <f t="shared" ca="1" si="53"/>
        <v>6</v>
      </c>
      <c r="J397">
        <f t="shared" ca="1" si="54"/>
        <v>3</v>
      </c>
      <c r="K397">
        <f t="shared" ca="1" si="55"/>
        <v>1</v>
      </c>
      <c r="L397" s="16" t="s">
        <v>0</v>
      </c>
      <c r="M397" s="16">
        <f t="shared" ca="1" si="56"/>
        <v>1</v>
      </c>
      <c r="N397" s="16" t="s">
        <v>2</v>
      </c>
      <c r="O397" s="16">
        <f t="shared" ca="1" si="57"/>
        <v>2</v>
      </c>
      <c r="P397" s="16" t="s">
        <v>99</v>
      </c>
      <c r="Q397">
        <f t="shared" ca="1" si="58"/>
        <v>4</v>
      </c>
      <c r="R397">
        <f t="shared" ca="1" si="59"/>
        <v>8</v>
      </c>
      <c r="S397" s="16" t="s">
        <v>0</v>
      </c>
      <c r="T397" s="16">
        <f t="shared" ca="1" si="60"/>
        <v>4</v>
      </c>
      <c r="U397" s="16" t="s">
        <v>2</v>
      </c>
      <c r="V397" s="16">
        <f t="shared" ca="1" si="61"/>
        <v>8</v>
      </c>
      <c r="W397" s="16" t="s">
        <v>99</v>
      </c>
      <c r="X397" t="s">
        <v>319</v>
      </c>
      <c r="Y397" t="str">
        <f t="shared" ca="1" si="62"/>
        <v>4/8</v>
      </c>
      <c r="Z397" t="s">
        <v>320</v>
      </c>
      <c r="AA397" t="s">
        <v>321</v>
      </c>
      <c r="AB397" t="str">
        <f t="shared" ca="1" si="63"/>
        <v>1/2</v>
      </c>
      <c r="AC397" t="s">
        <v>2</v>
      </c>
      <c r="AD397" t="e">
        <f t="shared" ca="1" si="64"/>
        <v>#VALUE!</v>
      </c>
      <c r="AE397" t="s">
        <v>2</v>
      </c>
      <c r="AF397">
        <f t="shared" ca="1" si="65"/>
        <v>3</v>
      </c>
      <c r="AG397" t="s">
        <v>98</v>
      </c>
      <c r="AH397">
        <f t="shared" ca="1" si="66"/>
        <v>30</v>
      </c>
      <c r="AI397" t="s">
        <v>2</v>
      </c>
      <c r="AJ397">
        <f t="shared" ca="1" si="67"/>
        <v>90</v>
      </c>
      <c r="AK397" t="s">
        <v>99</v>
      </c>
    </row>
    <row r="398" spans="2:37" x14ac:dyDescent="0.25">
      <c r="B398" s="18" t="s">
        <v>319</v>
      </c>
      <c r="C398" s="1" t="s">
        <v>352</v>
      </c>
      <c r="D398" s="25" t="s">
        <v>320</v>
      </c>
      <c r="E398" t="s">
        <v>321</v>
      </c>
      <c r="F398" t="s">
        <v>180</v>
      </c>
      <c r="H398">
        <f t="shared" ca="1" si="52"/>
        <v>1</v>
      </c>
      <c r="I398">
        <f t="shared" ca="1" si="53"/>
        <v>2</v>
      </c>
      <c r="J398">
        <f t="shared" ca="1" si="54"/>
        <v>1</v>
      </c>
      <c r="K398">
        <f t="shared" ca="1" si="55"/>
        <v>3</v>
      </c>
      <c r="L398" s="16" t="s">
        <v>0</v>
      </c>
      <c r="M398" s="16">
        <f t="shared" ca="1" si="56"/>
        <v>1</v>
      </c>
      <c r="N398" s="16" t="s">
        <v>2</v>
      </c>
      <c r="O398" s="16">
        <f t="shared" ca="1" si="57"/>
        <v>2</v>
      </c>
      <c r="P398" s="16" t="s">
        <v>99</v>
      </c>
      <c r="Q398">
        <f t="shared" ca="1" si="58"/>
        <v>8</v>
      </c>
      <c r="R398">
        <f t="shared" ca="1" si="59"/>
        <v>2</v>
      </c>
      <c r="S398" s="16" t="s">
        <v>0</v>
      </c>
      <c r="T398" s="16">
        <f t="shared" ca="1" si="60"/>
        <v>8</v>
      </c>
      <c r="U398" s="16" t="s">
        <v>2</v>
      </c>
      <c r="V398" s="16">
        <f t="shared" ca="1" si="61"/>
        <v>16</v>
      </c>
      <c r="W398" s="16" t="s">
        <v>99</v>
      </c>
      <c r="X398" t="s">
        <v>319</v>
      </c>
      <c r="Y398" t="str">
        <f t="shared" ca="1" si="62"/>
        <v>8/16</v>
      </c>
      <c r="Z398" t="s">
        <v>320</v>
      </c>
      <c r="AA398" t="s">
        <v>321</v>
      </c>
      <c r="AB398" t="str">
        <f t="shared" ca="1" si="63"/>
        <v>1/2</v>
      </c>
      <c r="AC398" t="s">
        <v>2</v>
      </c>
      <c r="AD398" t="e">
        <f t="shared" ca="1" si="64"/>
        <v>#VALUE!</v>
      </c>
      <c r="AE398" t="s">
        <v>2</v>
      </c>
      <c r="AF398">
        <f t="shared" ca="1" si="65"/>
        <v>6</v>
      </c>
      <c r="AG398" t="s">
        <v>98</v>
      </c>
      <c r="AH398">
        <f t="shared" ca="1" si="66"/>
        <v>50</v>
      </c>
      <c r="AI398" t="s">
        <v>2</v>
      </c>
      <c r="AJ398">
        <f t="shared" ca="1" si="67"/>
        <v>300</v>
      </c>
      <c r="AK398" t="s">
        <v>99</v>
      </c>
    </row>
    <row r="399" spans="2:37" x14ac:dyDescent="0.25">
      <c r="B399" s="18" t="s">
        <v>319</v>
      </c>
      <c r="C399" s="1" t="s">
        <v>430</v>
      </c>
      <c r="D399" s="25" t="s">
        <v>320</v>
      </c>
      <c r="E399" t="s">
        <v>321</v>
      </c>
      <c r="F399" t="s">
        <v>189</v>
      </c>
      <c r="H399">
        <f t="shared" ca="1" si="52"/>
        <v>1</v>
      </c>
      <c r="I399">
        <f t="shared" ca="1" si="53"/>
        <v>5</v>
      </c>
      <c r="J399">
        <f t="shared" ca="1" si="54"/>
        <v>1</v>
      </c>
      <c r="K399">
        <f t="shared" ca="1" si="55"/>
        <v>4</v>
      </c>
      <c r="L399" s="16" t="s">
        <v>0</v>
      </c>
      <c r="M399" s="16">
        <f t="shared" ca="1" si="56"/>
        <v>1</v>
      </c>
      <c r="N399" s="16" t="s">
        <v>2</v>
      </c>
      <c r="O399" s="16">
        <f t="shared" ca="1" si="57"/>
        <v>5</v>
      </c>
      <c r="P399" s="16" t="s">
        <v>99</v>
      </c>
      <c r="Q399">
        <f t="shared" ca="1" si="58"/>
        <v>9</v>
      </c>
      <c r="R399">
        <f t="shared" ca="1" si="59"/>
        <v>2</v>
      </c>
      <c r="S399" s="16" t="s">
        <v>0</v>
      </c>
      <c r="T399" s="16">
        <f t="shared" ca="1" si="60"/>
        <v>9</v>
      </c>
      <c r="U399" s="16" t="s">
        <v>2</v>
      </c>
      <c r="V399" s="16">
        <f t="shared" ca="1" si="61"/>
        <v>45</v>
      </c>
      <c r="W399" s="16" t="s">
        <v>99</v>
      </c>
      <c r="X399" t="s">
        <v>319</v>
      </c>
      <c r="Y399" t="str">
        <f t="shared" ca="1" si="62"/>
        <v>9/45</v>
      </c>
      <c r="Z399" t="s">
        <v>320</v>
      </c>
      <c r="AA399" t="s">
        <v>321</v>
      </c>
      <c r="AB399" t="str">
        <f t="shared" ca="1" si="63"/>
        <v>1/5</v>
      </c>
      <c r="AC399" t="s">
        <v>2</v>
      </c>
      <c r="AD399" t="e">
        <f t="shared" ca="1" si="64"/>
        <v>#VALUE!</v>
      </c>
      <c r="AE399" t="s">
        <v>2</v>
      </c>
      <c r="AF399">
        <f t="shared" ca="1" si="65"/>
        <v>9</v>
      </c>
      <c r="AG399" t="s">
        <v>98</v>
      </c>
      <c r="AH399">
        <f t="shared" ca="1" si="66"/>
        <v>30</v>
      </c>
      <c r="AI399" t="s">
        <v>2</v>
      </c>
      <c r="AJ399">
        <f t="shared" ca="1" si="67"/>
        <v>270</v>
      </c>
      <c r="AK399" t="s">
        <v>99</v>
      </c>
    </row>
    <row r="400" spans="2:37" x14ac:dyDescent="0.25">
      <c r="B400" s="18" t="s">
        <v>319</v>
      </c>
      <c r="C400" s="1" t="s">
        <v>345</v>
      </c>
      <c r="D400" s="25" t="s">
        <v>320</v>
      </c>
      <c r="E400" t="s">
        <v>321</v>
      </c>
      <c r="F400" t="s">
        <v>279</v>
      </c>
      <c r="H400">
        <f t="shared" ca="1" si="52"/>
        <v>8</v>
      </c>
      <c r="I400">
        <f t="shared" ca="1" si="53"/>
        <v>10</v>
      </c>
      <c r="J400">
        <f t="shared" ca="1" si="54"/>
        <v>2</v>
      </c>
      <c r="K400">
        <f t="shared" ca="1" si="55"/>
        <v>5</v>
      </c>
      <c r="L400" s="16" t="s">
        <v>0</v>
      </c>
      <c r="M400" s="16">
        <f t="shared" ca="1" si="56"/>
        <v>4</v>
      </c>
      <c r="N400" s="16" t="s">
        <v>2</v>
      </c>
      <c r="O400" s="16">
        <f t="shared" ca="1" si="57"/>
        <v>5</v>
      </c>
      <c r="P400" s="16" t="s">
        <v>99</v>
      </c>
      <c r="Q400">
        <f t="shared" ca="1" si="58"/>
        <v>10</v>
      </c>
      <c r="R400">
        <f t="shared" ca="1" si="59"/>
        <v>4</v>
      </c>
      <c r="S400" s="16" t="s">
        <v>0</v>
      </c>
      <c r="T400" s="16">
        <f t="shared" ca="1" si="60"/>
        <v>40</v>
      </c>
      <c r="U400" s="16" t="s">
        <v>2</v>
      </c>
      <c r="V400" s="16">
        <f t="shared" ca="1" si="61"/>
        <v>50</v>
      </c>
      <c r="W400" s="16" t="s">
        <v>99</v>
      </c>
      <c r="X400" t="s">
        <v>319</v>
      </c>
      <c r="Y400" t="str">
        <f t="shared" ca="1" si="62"/>
        <v>40/50</v>
      </c>
      <c r="Z400" t="s">
        <v>320</v>
      </c>
      <c r="AA400" t="s">
        <v>321</v>
      </c>
      <c r="AB400" t="str">
        <f t="shared" ca="1" si="63"/>
        <v>4/5</v>
      </c>
      <c r="AC400" t="s">
        <v>2</v>
      </c>
      <c r="AD400" t="e">
        <f t="shared" ca="1" si="64"/>
        <v>#VALUE!</v>
      </c>
      <c r="AE400" t="s">
        <v>2</v>
      </c>
      <c r="AF400">
        <f t="shared" ca="1" si="65"/>
        <v>7</v>
      </c>
      <c r="AG400" t="s">
        <v>98</v>
      </c>
      <c r="AH400">
        <f t="shared" ca="1" si="66"/>
        <v>50</v>
      </c>
      <c r="AI400" t="s">
        <v>2</v>
      </c>
      <c r="AJ400">
        <f t="shared" ca="1" si="67"/>
        <v>350</v>
      </c>
      <c r="AK400" t="s">
        <v>99</v>
      </c>
    </row>
    <row r="401" spans="2:37" x14ac:dyDescent="0.25">
      <c r="B401" s="18" t="s">
        <v>319</v>
      </c>
      <c r="C401" s="1" t="s">
        <v>431</v>
      </c>
      <c r="D401" s="25" t="s">
        <v>320</v>
      </c>
      <c r="E401" t="s">
        <v>321</v>
      </c>
      <c r="F401" t="s">
        <v>216</v>
      </c>
      <c r="H401">
        <f t="shared" ca="1" si="52"/>
        <v>1</v>
      </c>
      <c r="I401">
        <f t="shared" ca="1" si="53"/>
        <v>3</v>
      </c>
      <c r="J401">
        <f t="shared" ca="1" si="54"/>
        <v>1</v>
      </c>
      <c r="K401">
        <f t="shared" ca="1" si="55"/>
        <v>7</v>
      </c>
      <c r="L401" s="16" t="s">
        <v>0</v>
      </c>
      <c r="M401" s="16">
        <f t="shared" ca="1" si="56"/>
        <v>1</v>
      </c>
      <c r="N401" s="16" t="s">
        <v>2</v>
      </c>
      <c r="O401" s="16">
        <f t="shared" ca="1" si="57"/>
        <v>3</v>
      </c>
      <c r="P401" s="16" t="s">
        <v>99</v>
      </c>
      <c r="Q401">
        <f t="shared" ca="1" si="58"/>
        <v>14</v>
      </c>
      <c r="R401">
        <f t="shared" ca="1" si="59"/>
        <v>3</v>
      </c>
      <c r="S401" s="16" t="s">
        <v>0</v>
      </c>
      <c r="T401" s="16">
        <f t="shared" ca="1" si="60"/>
        <v>14</v>
      </c>
      <c r="U401" s="16" t="s">
        <v>2</v>
      </c>
      <c r="V401" s="16">
        <f t="shared" ca="1" si="61"/>
        <v>42</v>
      </c>
      <c r="W401" s="16" t="s">
        <v>99</v>
      </c>
      <c r="X401" t="s">
        <v>319</v>
      </c>
      <c r="Y401" t="str">
        <f t="shared" ca="1" si="62"/>
        <v>14/42</v>
      </c>
      <c r="Z401" t="s">
        <v>320</v>
      </c>
      <c r="AA401" t="s">
        <v>321</v>
      </c>
      <c r="AB401" t="str">
        <f t="shared" ca="1" si="63"/>
        <v>1/3</v>
      </c>
      <c r="AC401" t="s">
        <v>2</v>
      </c>
      <c r="AD401" t="e">
        <f t="shared" ca="1" si="64"/>
        <v>#VALUE!</v>
      </c>
      <c r="AE401" t="s">
        <v>2</v>
      </c>
      <c r="AF401">
        <f t="shared" ca="1" si="65"/>
        <v>7</v>
      </c>
      <c r="AG401" t="s">
        <v>98</v>
      </c>
      <c r="AH401">
        <f t="shared" ca="1" si="66"/>
        <v>20</v>
      </c>
      <c r="AI401" t="s">
        <v>2</v>
      </c>
      <c r="AJ401">
        <f t="shared" ca="1" si="67"/>
        <v>140</v>
      </c>
      <c r="AK401" t="s">
        <v>99</v>
      </c>
    </row>
    <row r="402" spans="2:37" x14ac:dyDescent="0.25">
      <c r="B402" s="18" t="s">
        <v>319</v>
      </c>
      <c r="C402" s="1" t="s">
        <v>371</v>
      </c>
      <c r="D402" s="25" t="s">
        <v>320</v>
      </c>
      <c r="E402" t="s">
        <v>321</v>
      </c>
      <c r="F402" t="s">
        <v>279</v>
      </c>
      <c r="H402">
        <f t="shared" ca="1" si="52"/>
        <v>1</v>
      </c>
      <c r="I402">
        <f t="shared" ca="1" si="53"/>
        <v>6</v>
      </c>
      <c r="J402">
        <f t="shared" ca="1" si="54"/>
        <v>1</v>
      </c>
      <c r="K402">
        <f t="shared" ca="1" si="55"/>
        <v>8</v>
      </c>
      <c r="L402" s="16" t="s">
        <v>0</v>
      </c>
      <c r="M402" s="16">
        <f t="shared" ca="1" si="56"/>
        <v>1</v>
      </c>
      <c r="N402" s="16" t="s">
        <v>2</v>
      </c>
      <c r="O402" s="16">
        <f t="shared" ca="1" si="57"/>
        <v>6</v>
      </c>
      <c r="P402" s="16" t="s">
        <v>99</v>
      </c>
      <c r="Q402">
        <f t="shared" ca="1" si="58"/>
        <v>15</v>
      </c>
      <c r="R402">
        <f t="shared" ca="1" si="59"/>
        <v>3</v>
      </c>
      <c r="S402" s="16" t="s">
        <v>0</v>
      </c>
      <c r="T402" s="16">
        <f t="shared" ca="1" si="60"/>
        <v>15</v>
      </c>
      <c r="U402" s="16" t="s">
        <v>2</v>
      </c>
      <c r="V402" s="16">
        <f t="shared" ca="1" si="61"/>
        <v>90</v>
      </c>
      <c r="W402" s="16" t="s">
        <v>99</v>
      </c>
      <c r="X402" t="s">
        <v>319</v>
      </c>
      <c r="Y402" t="str">
        <f t="shared" ca="1" si="62"/>
        <v>15/90</v>
      </c>
      <c r="Z402" t="s">
        <v>320</v>
      </c>
      <c r="AA402" t="s">
        <v>321</v>
      </c>
      <c r="AB402" t="str">
        <f t="shared" ca="1" si="63"/>
        <v>1/6</v>
      </c>
      <c r="AC402" t="s">
        <v>2</v>
      </c>
      <c r="AD402" t="e">
        <f t="shared" ca="1" si="64"/>
        <v>#VALUE!</v>
      </c>
      <c r="AE402" t="s">
        <v>2</v>
      </c>
      <c r="AF402">
        <f t="shared" ca="1" si="65"/>
        <v>5</v>
      </c>
      <c r="AG402" t="s">
        <v>98</v>
      </c>
      <c r="AH402">
        <f t="shared" ca="1" si="66"/>
        <v>40</v>
      </c>
      <c r="AI402" t="s">
        <v>2</v>
      </c>
      <c r="AJ402">
        <f t="shared" ca="1" si="67"/>
        <v>200</v>
      </c>
      <c r="AK402" t="s">
        <v>99</v>
      </c>
    </row>
    <row r="403" spans="2:37" x14ac:dyDescent="0.25">
      <c r="B403" s="18" t="s">
        <v>319</v>
      </c>
      <c r="C403" s="1" t="s">
        <v>432</v>
      </c>
      <c r="D403" s="25" t="s">
        <v>320</v>
      </c>
      <c r="E403" t="s">
        <v>321</v>
      </c>
      <c r="F403" t="s">
        <v>193</v>
      </c>
      <c r="H403">
        <f t="shared" ca="1" si="52"/>
        <v>3</v>
      </c>
      <c r="I403">
        <f t="shared" ca="1" si="53"/>
        <v>6</v>
      </c>
      <c r="J403">
        <f t="shared" ca="1" si="54"/>
        <v>3</v>
      </c>
      <c r="K403">
        <f t="shared" ca="1" si="55"/>
        <v>7</v>
      </c>
      <c r="L403" s="16" t="s">
        <v>0</v>
      </c>
      <c r="M403" s="16">
        <f t="shared" ca="1" si="56"/>
        <v>1</v>
      </c>
      <c r="N403" s="16" t="s">
        <v>2</v>
      </c>
      <c r="O403" s="16">
        <f t="shared" ca="1" si="57"/>
        <v>2</v>
      </c>
      <c r="P403" s="16" t="s">
        <v>99</v>
      </c>
      <c r="Q403">
        <f t="shared" ca="1" si="58"/>
        <v>14</v>
      </c>
      <c r="R403">
        <f t="shared" ca="1" si="59"/>
        <v>3</v>
      </c>
      <c r="S403" s="16" t="s">
        <v>0</v>
      </c>
      <c r="T403" s="16">
        <f t="shared" ca="1" si="60"/>
        <v>14</v>
      </c>
      <c r="U403" s="16" t="s">
        <v>2</v>
      </c>
      <c r="V403" s="16">
        <f t="shared" ca="1" si="61"/>
        <v>28</v>
      </c>
      <c r="W403" s="16" t="s">
        <v>99</v>
      </c>
      <c r="X403" t="s">
        <v>319</v>
      </c>
      <c r="Y403" t="str">
        <f t="shared" ca="1" si="62"/>
        <v>14/28</v>
      </c>
      <c r="Z403" t="s">
        <v>320</v>
      </c>
      <c r="AA403" t="s">
        <v>321</v>
      </c>
      <c r="AB403" t="str">
        <f t="shared" ca="1" si="63"/>
        <v>1/2</v>
      </c>
      <c r="AC403" t="s">
        <v>2</v>
      </c>
      <c r="AD403" t="e">
        <f t="shared" ca="1" si="64"/>
        <v>#VALUE!</v>
      </c>
      <c r="AE403" t="s">
        <v>2</v>
      </c>
      <c r="AF403">
        <f t="shared" ca="1" si="65"/>
        <v>6</v>
      </c>
      <c r="AG403" t="s">
        <v>98</v>
      </c>
      <c r="AH403">
        <f t="shared" ca="1" si="66"/>
        <v>30</v>
      </c>
      <c r="AI403" t="s">
        <v>2</v>
      </c>
      <c r="AJ403">
        <f t="shared" ca="1" si="67"/>
        <v>180</v>
      </c>
      <c r="AK403" t="s">
        <v>99</v>
      </c>
    </row>
    <row r="404" spans="2:37" x14ac:dyDescent="0.25">
      <c r="B404" s="18" t="s">
        <v>319</v>
      </c>
      <c r="C404" s="1" t="s">
        <v>408</v>
      </c>
      <c r="D404" s="25" t="s">
        <v>320</v>
      </c>
      <c r="E404" t="s">
        <v>321</v>
      </c>
      <c r="F404" t="s">
        <v>203</v>
      </c>
      <c r="H404">
        <f t="shared" ca="1" si="52"/>
        <v>1</v>
      </c>
      <c r="I404">
        <f t="shared" ca="1" si="53"/>
        <v>7</v>
      </c>
      <c r="J404">
        <f t="shared" ca="1" si="54"/>
        <v>1</v>
      </c>
      <c r="K404">
        <f t="shared" ca="1" si="55"/>
        <v>8</v>
      </c>
      <c r="L404" s="16" t="s">
        <v>0</v>
      </c>
      <c r="M404" s="16">
        <f t="shared" ca="1" si="56"/>
        <v>1</v>
      </c>
      <c r="N404" s="16" t="s">
        <v>2</v>
      </c>
      <c r="O404" s="16">
        <f t="shared" ca="1" si="57"/>
        <v>7</v>
      </c>
      <c r="P404" s="16" t="s">
        <v>99</v>
      </c>
      <c r="Q404">
        <f t="shared" ca="1" si="58"/>
        <v>15</v>
      </c>
      <c r="R404">
        <f t="shared" ca="1" si="59"/>
        <v>3</v>
      </c>
      <c r="S404" s="16" t="s">
        <v>0</v>
      </c>
      <c r="T404" s="16">
        <f t="shared" ca="1" si="60"/>
        <v>15</v>
      </c>
      <c r="U404" s="16" t="s">
        <v>2</v>
      </c>
      <c r="V404" s="16">
        <f t="shared" ca="1" si="61"/>
        <v>105</v>
      </c>
      <c r="W404" s="16" t="s">
        <v>99</v>
      </c>
      <c r="X404" t="s">
        <v>319</v>
      </c>
      <c r="Y404" t="str">
        <f t="shared" ca="1" si="62"/>
        <v>15/105</v>
      </c>
      <c r="Z404" t="s">
        <v>320</v>
      </c>
      <c r="AA404" t="s">
        <v>321</v>
      </c>
      <c r="AB404" t="str">
        <f t="shared" ca="1" si="63"/>
        <v>1/7</v>
      </c>
      <c r="AC404" t="s">
        <v>2</v>
      </c>
      <c r="AD404" t="e">
        <f t="shared" ca="1" si="64"/>
        <v>#VALUE!</v>
      </c>
      <c r="AE404" t="s">
        <v>2</v>
      </c>
      <c r="AF404">
        <f t="shared" ca="1" si="65"/>
        <v>4</v>
      </c>
      <c r="AG404" t="s">
        <v>98</v>
      </c>
      <c r="AH404">
        <f t="shared" ca="1" si="66"/>
        <v>20</v>
      </c>
      <c r="AI404" t="s">
        <v>2</v>
      </c>
      <c r="AJ404">
        <f t="shared" ca="1" si="67"/>
        <v>80</v>
      </c>
      <c r="AK404" t="s">
        <v>99</v>
      </c>
    </row>
    <row r="405" spans="2:37" x14ac:dyDescent="0.25">
      <c r="B405" s="18" t="s">
        <v>319</v>
      </c>
      <c r="C405" s="1" t="s">
        <v>433</v>
      </c>
      <c r="D405" s="25" t="s">
        <v>320</v>
      </c>
      <c r="E405" t="s">
        <v>321</v>
      </c>
      <c r="F405" t="s">
        <v>222</v>
      </c>
      <c r="H405">
        <f t="shared" ca="1" si="52"/>
        <v>4</v>
      </c>
      <c r="I405">
        <f t="shared" ca="1" si="53"/>
        <v>8</v>
      </c>
      <c r="J405">
        <f t="shared" ca="1" si="54"/>
        <v>4</v>
      </c>
      <c r="K405">
        <f t="shared" ca="1" si="55"/>
        <v>6</v>
      </c>
      <c r="L405" s="16" t="s">
        <v>0</v>
      </c>
      <c r="M405" s="16">
        <f t="shared" ca="1" si="56"/>
        <v>1</v>
      </c>
      <c r="N405" s="16" t="s">
        <v>2</v>
      </c>
      <c r="O405" s="16">
        <f t="shared" ca="1" si="57"/>
        <v>2</v>
      </c>
      <c r="P405" s="16" t="s">
        <v>99</v>
      </c>
      <c r="Q405">
        <f t="shared" ca="1" si="58"/>
        <v>12</v>
      </c>
      <c r="R405">
        <f t="shared" ca="1" si="59"/>
        <v>4</v>
      </c>
      <c r="S405" s="16" t="s">
        <v>0</v>
      </c>
      <c r="T405" s="16">
        <f t="shared" ca="1" si="60"/>
        <v>12</v>
      </c>
      <c r="U405" s="16" t="s">
        <v>2</v>
      </c>
      <c r="V405" s="16">
        <f t="shared" ca="1" si="61"/>
        <v>24</v>
      </c>
      <c r="W405" s="16" t="s">
        <v>99</v>
      </c>
      <c r="X405" t="s">
        <v>319</v>
      </c>
      <c r="Y405" t="str">
        <f t="shared" ca="1" si="62"/>
        <v>12/24</v>
      </c>
      <c r="Z405" t="s">
        <v>320</v>
      </c>
      <c r="AA405" t="s">
        <v>321</v>
      </c>
      <c r="AB405" t="str">
        <f t="shared" ca="1" si="63"/>
        <v>1/2</v>
      </c>
      <c r="AC405" t="s">
        <v>2</v>
      </c>
      <c r="AD405" t="e">
        <f t="shared" ca="1" si="64"/>
        <v>#VALUE!</v>
      </c>
      <c r="AE405" t="s">
        <v>2</v>
      </c>
      <c r="AF405">
        <f t="shared" ca="1" si="65"/>
        <v>3</v>
      </c>
      <c r="AG405" t="s">
        <v>98</v>
      </c>
      <c r="AH405">
        <f t="shared" ca="1" si="66"/>
        <v>20</v>
      </c>
      <c r="AI405" t="s">
        <v>2</v>
      </c>
      <c r="AJ405">
        <f t="shared" ca="1" si="67"/>
        <v>60</v>
      </c>
      <c r="AK405" t="s">
        <v>99</v>
      </c>
    </row>
    <row r="406" spans="2:37" x14ac:dyDescent="0.25">
      <c r="B406" s="18" t="s">
        <v>319</v>
      </c>
      <c r="C406" s="1" t="s">
        <v>434</v>
      </c>
      <c r="D406" s="25" t="s">
        <v>320</v>
      </c>
      <c r="E406" t="s">
        <v>321</v>
      </c>
      <c r="F406" t="s">
        <v>220</v>
      </c>
      <c r="H406">
        <f t="shared" ca="1" si="52"/>
        <v>1</v>
      </c>
      <c r="I406">
        <f t="shared" ca="1" si="53"/>
        <v>3</v>
      </c>
      <c r="J406">
        <f t="shared" ca="1" si="54"/>
        <v>1</v>
      </c>
      <c r="K406">
        <f t="shared" ca="1" si="55"/>
        <v>5</v>
      </c>
      <c r="L406" s="16" t="s">
        <v>0</v>
      </c>
      <c r="M406" s="16">
        <f t="shared" ca="1" si="56"/>
        <v>1</v>
      </c>
      <c r="N406" s="16" t="s">
        <v>2</v>
      </c>
      <c r="O406" s="16">
        <f t="shared" ca="1" si="57"/>
        <v>3</v>
      </c>
      <c r="P406" s="16" t="s">
        <v>99</v>
      </c>
      <c r="Q406">
        <f t="shared" ca="1" si="58"/>
        <v>10</v>
      </c>
      <c r="R406">
        <f t="shared" ca="1" si="59"/>
        <v>4</v>
      </c>
      <c r="S406" s="16" t="s">
        <v>0</v>
      </c>
      <c r="T406" s="16">
        <f t="shared" ca="1" si="60"/>
        <v>10</v>
      </c>
      <c r="U406" s="16" t="s">
        <v>2</v>
      </c>
      <c r="V406" s="16">
        <f t="shared" ca="1" si="61"/>
        <v>30</v>
      </c>
      <c r="W406" s="16" t="s">
        <v>99</v>
      </c>
      <c r="X406" t="s">
        <v>319</v>
      </c>
      <c r="Y406" t="str">
        <f t="shared" ca="1" si="62"/>
        <v>10/30</v>
      </c>
      <c r="Z406" t="s">
        <v>320</v>
      </c>
      <c r="AA406" t="s">
        <v>321</v>
      </c>
      <c r="AB406" t="str">
        <f t="shared" ca="1" si="63"/>
        <v>1/3</v>
      </c>
      <c r="AC406" t="s">
        <v>2</v>
      </c>
      <c r="AD406" t="e">
        <f t="shared" ca="1" si="64"/>
        <v>#VALUE!</v>
      </c>
      <c r="AE406" t="s">
        <v>2</v>
      </c>
      <c r="AF406">
        <f t="shared" ca="1" si="65"/>
        <v>4</v>
      </c>
      <c r="AG406" t="s">
        <v>98</v>
      </c>
      <c r="AH406">
        <f t="shared" ca="1" si="66"/>
        <v>30</v>
      </c>
      <c r="AI406" t="s">
        <v>2</v>
      </c>
      <c r="AJ406">
        <f t="shared" ca="1" si="67"/>
        <v>120</v>
      </c>
      <c r="AK406" t="s">
        <v>99</v>
      </c>
    </row>
    <row r="407" spans="2:37" x14ac:dyDescent="0.25">
      <c r="B407" s="18" t="s">
        <v>319</v>
      </c>
      <c r="C407" s="1" t="s">
        <v>355</v>
      </c>
      <c r="D407" s="25" t="s">
        <v>320</v>
      </c>
      <c r="E407" t="s">
        <v>321</v>
      </c>
      <c r="F407" t="s">
        <v>279</v>
      </c>
      <c r="H407">
        <f t="shared" ca="1" si="52"/>
        <v>1</v>
      </c>
      <c r="I407">
        <f t="shared" ca="1" si="53"/>
        <v>2</v>
      </c>
      <c r="J407">
        <f t="shared" ca="1" si="54"/>
        <v>1</v>
      </c>
      <c r="K407">
        <f t="shared" ca="1" si="55"/>
        <v>4</v>
      </c>
      <c r="L407" s="16" t="s">
        <v>0</v>
      </c>
      <c r="M407" s="16">
        <f t="shared" ca="1" si="56"/>
        <v>1</v>
      </c>
      <c r="N407" s="16" t="s">
        <v>2</v>
      </c>
      <c r="O407" s="16">
        <f t="shared" ca="1" si="57"/>
        <v>2</v>
      </c>
      <c r="P407" s="16" t="s">
        <v>99</v>
      </c>
      <c r="Q407">
        <f t="shared" ca="1" si="58"/>
        <v>9</v>
      </c>
      <c r="R407">
        <f t="shared" ca="1" si="59"/>
        <v>4</v>
      </c>
      <c r="S407" s="16" t="s">
        <v>0</v>
      </c>
      <c r="T407" s="16">
        <f t="shared" ca="1" si="60"/>
        <v>9</v>
      </c>
      <c r="U407" s="16" t="s">
        <v>2</v>
      </c>
      <c r="V407" s="16">
        <f t="shared" ca="1" si="61"/>
        <v>18</v>
      </c>
      <c r="W407" s="16" t="s">
        <v>99</v>
      </c>
      <c r="X407" t="s">
        <v>319</v>
      </c>
      <c r="Y407" t="str">
        <f t="shared" ca="1" si="62"/>
        <v>9/18</v>
      </c>
      <c r="Z407" t="s">
        <v>320</v>
      </c>
      <c r="AA407" t="s">
        <v>321</v>
      </c>
      <c r="AB407" t="str">
        <f t="shared" ca="1" si="63"/>
        <v>1/2</v>
      </c>
      <c r="AC407" t="s">
        <v>2</v>
      </c>
      <c r="AD407" t="e">
        <f t="shared" ca="1" si="64"/>
        <v>#VALUE!</v>
      </c>
      <c r="AE407" t="s">
        <v>2</v>
      </c>
      <c r="AF407">
        <f t="shared" ca="1" si="65"/>
        <v>5</v>
      </c>
      <c r="AG407" t="s">
        <v>98</v>
      </c>
      <c r="AH407">
        <f t="shared" ca="1" si="66"/>
        <v>60</v>
      </c>
      <c r="AI407" t="s">
        <v>2</v>
      </c>
      <c r="AJ407">
        <f t="shared" ca="1" si="67"/>
        <v>300</v>
      </c>
      <c r="AK407" t="s">
        <v>99</v>
      </c>
    </row>
    <row r="408" spans="2:37" x14ac:dyDescent="0.25">
      <c r="B408" s="18" t="s">
        <v>319</v>
      </c>
      <c r="C408" s="1" t="s">
        <v>435</v>
      </c>
      <c r="D408" s="25" t="s">
        <v>320</v>
      </c>
      <c r="E408" t="s">
        <v>321</v>
      </c>
      <c r="F408" t="s">
        <v>182</v>
      </c>
      <c r="H408">
        <f t="shared" ca="1" si="52"/>
        <v>4</v>
      </c>
      <c r="I408">
        <f t="shared" ca="1" si="53"/>
        <v>6</v>
      </c>
      <c r="J408">
        <f t="shared" ca="1" si="54"/>
        <v>2</v>
      </c>
      <c r="K408">
        <f t="shared" ca="1" si="55"/>
        <v>6</v>
      </c>
      <c r="L408" s="16" t="s">
        <v>0</v>
      </c>
      <c r="M408" s="16">
        <f t="shared" ca="1" si="56"/>
        <v>2</v>
      </c>
      <c r="N408" s="16" t="s">
        <v>2</v>
      </c>
      <c r="O408" s="16">
        <f t="shared" ca="1" si="57"/>
        <v>3</v>
      </c>
      <c r="P408" s="16" t="s">
        <v>99</v>
      </c>
      <c r="Q408">
        <f t="shared" ca="1" si="58"/>
        <v>12</v>
      </c>
      <c r="R408">
        <f t="shared" ca="1" si="59"/>
        <v>4</v>
      </c>
      <c r="S408" s="16" t="s">
        <v>0</v>
      </c>
      <c r="T408" s="16">
        <f t="shared" ca="1" si="60"/>
        <v>24</v>
      </c>
      <c r="U408" s="16" t="s">
        <v>2</v>
      </c>
      <c r="V408" s="16">
        <f t="shared" ca="1" si="61"/>
        <v>36</v>
      </c>
      <c r="W408" s="16" t="s">
        <v>99</v>
      </c>
      <c r="X408" t="s">
        <v>319</v>
      </c>
      <c r="Y408" t="str">
        <f t="shared" ca="1" si="62"/>
        <v>24/36</v>
      </c>
      <c r="Z408" t="s">
        <v>320</v>
      </c>
      <c r="AA408" t="s">
        <v>321</v>
      </c>
      <c r="AB408" t="str">
        <f t="shared" ca="1" si="63"/>
        <v>2/3</v>
      </c>
      <c r="AC408" t="s">
        <v>2</v>
      </c>
      <c r="AD408" t="e">
        <f t="shared" ca="1" si="64"/>
        <v>#VALUE!</v>
      </c>
      <c r="AE408" t="s">
        <v>2</v>
      </c>
      <c r="AF408">
        <f t="shared" ca="1" si="65"/>
        <v>7</v>
      </c>
      <c r="AG408" t="s">
        <v>98</v>
      </c>
      <c r="AH408">
        <f t="shared" ca="1" si="66"/>
        <v>50</v>
      </c>
      <c r="AI408" t="s">
        <v>2</v>
      </c>
      <c r="AJ408">
        <f t="shared" ca="1" si="67"/>
        <v>350</v>
      </c>
      <c r="AK408" t="s">
        <v>99</v>
      </c>
    </row>
    <row r="409" spans="2:37" x14ac:dyDescent="0.25">
      <c r="B409" s="18" t="s">
        <v>319</v>
      </c>
      <c r="C409" s="1" t="s">
        <v>436</v>
      </c>
      <c r="D409" s="25" t="s">
        <v>320</v>
      </c>
      <c r="E409" t="s">
        <v>321</v>
      </c>
      <c r="F409" t="s">
        <v>191</v>
      </c>
      <c r="H409">
        <f t="shared" ca="1" si="52"/>
        <v>1</v>
      </c>
      <c r="I409">
        <f t="shared" ca="1" si="53"/>
        <v>6</v>
      </c>
      <c r="J409">
        <f t="shared" ca="1" si="54"/>
        <v>1</v>
      </c>
      <c r="K409">
        <f t="shared" ca="1" si="55"/>
        <v>2</v>
      </c>
      <c r="L409" s="16" t="s">
        <v>0</v>
      </c>
      <c r="M409" s="16">
        <f t="shared" ca="1" si="56"/>
        <v>1</v>
      </c>
      <c r="N409" s="16" t="s">
        <v>2</v>
      </c>
      <c r="O409" s="16">
        <f t="shared" ca="1" si="57"/>
        <v>6</v>
      </c>
      <c r="P409" s="16" t="s">
        <v>99</v>
      </c>
      <c r="Q409">
        <f t="shared" ca="1" si="58"/>
        <v>6</v>
      </c>
      <c r="R409">
        <f t="shared" ca="1" si="59"/>
        <v>2</v>
      </c>
      <c r="S409" s="16" t="s">
        <v>0</v>
      </c>
      <c r="T409" s="16">
        <f t="shared" ca="1" si="60"/>
        <v>6</v>
      </c>
      <c r="U409" s="16" t="s">
        <v>2</v>
      </c>
      <c r="V409" s="16">
        <f t="shared" ca="1" si="61"/>
        <v>36</v>
      </c>
      <c r="W409" s="16" t="s">
        <v>99</v>
      </c>
      <c r="X409" t="s">
        <v>319</v>
      </c>
      <c r="Y409" t="str">
        <f t="shared" ca="1" si="62"/>
        <v>6/36</v>
      </c>
      <c r="Z409" t="s">
        <v>320</v>
      </c>
      <c r="AA409" t="s">
        <v>321</v>
      </c>
      <c r="AB409" t="str">
        <f t="shared" ca="1" si="63"/>
        <v>1/6</v>
      </c>
      <c r="AC409" t="s">
        <v>2</v>
      </c>
      <c r="AD409" t="e">
        <f t="shared" ca="1" si="64"/>
        <v>#VALUE!</v>
      </c>
      <c r="AE409" t="s">
        <v>2</v>
      </c>
      <c r="AF409">
        <f t="shared" ca="1" si="65"/>
        <v>3</v>
      </c>
      <c r="AG409" t="s">
        <v>98</v>
      </c>
      <c r="AH409">
        <f t="shared" ca="1" si="66"/>
        <v>90</v>
      </c>
      <c r="AI409" t="s">
        <v>2</v>
      </c>
      <c r="AJ409">
        <f t="shared" ca="1" si="67"/>
        <v>270</v>
      </c>
      <c r="AK409" t="s">
        <v>99</v>
      </c>
    </row>
    <row r="410" spans="2:37" x14ac:dyDescent="0.25">
      <c r="B410" s="18" t="s">
        <v>319</v>
      </c>
      <c r="C410" s="1" t="s">
        <v>437</v>
      </c>
      <c r="D410" s="25" t="s">
        <v>320</v>
      </c>
      <c r="E410" t="s">
        <v>321</v>
      </c>
      <c r="F410" t="s">
        <v>189</v>
      </c>
      <c r="H410">
        <f t="shared" ca="1" si="52"/>
        <v>1</v>
      </c>
      <c r="I410">
        <f t="shared" ca="1" si="53"/>
        <v>5</v>
      </c>
      <c r="J410">
        <f t="shared" ca="1" si="54"/>
        <v>1</v>
      </c>
      <c r="K410">
        <f t="shared" ca="1" si="55"/>
        <v>6</v>
      </c>
      <c r="L410" s="16" t="s">
        <v>0</v>
      </c>
      <c r="M410" s="16">
        <f t="shared" ca="1" si="56"/>
        <v>1</v>
      </c>
      <c r="N410" s="16" t="s">
        <v>2</v>
      </c>
      <c r="O410" s="16">
        <f t="shared" ca="1" si="57"/>
        <v>5</v>
      </c>
      <c r="P410" s="16" t="s">
        <v>99</v>
      </c>
      <c r="Q410">
        <f t="shared" ca="1" si="58"/>
        <v>12</v>
      </c>
      <c r="R410">
        <f t="shared" ca="1" si="59"/>
        <v>2</v>
      </c>
      <c r="S410" s="16" t="s">
        <v>0</v>
      </c>
      <c r="T410" s="16">
        <f t="shared" ca="1" si="60"/>
        <v>12</v>
      </c>
      <c r="U410" s="16" t="s">
        <v>2</v>
      </c>
      <c r="V410" s="16">
        <f t="shared" ca="1" si="61"/>
        <v>60</v>
      </c>
      <c r="W410" s="16" t="s">
        <v>99</v>
      </c>
      <c r="X410" t="s">
        <v>319</v>
      </c>
      <c r="Y410" t="str">
        <f t="shared" ca="1" si="62"/>
        <v>12/60</v>
      </c>
      <c r="Z410" t="s">
        <v>320</v>
      </c>
      <c r="AA410" t="s">
        <v>321</v>
      </c>
      <c r="AB410" t="str">
        <f t="shared" ca="1" si="63"/>
        <v>1/5</v>
      </c>
      <c r="AC410" t="s">
        <v>2</v>
      </c>
      <c r="AD410" t="e">
        <f t="shared" ca="1" si="64"/>
        <v>#VALUE!</v>
      </c>
      <c r="AE410" t="s">
        <v>2</v>
      </c>
      <c r="AF410">
        <f t="shared" ca="1" si="65"/>
        <v>4</v>
      </c>
      <c r="AG410" t="s">
        <v>98</v>
      </c>
      <c r="AH410">
        <f t="shared" ca="1" si="66"/>
        <v>70</v>
      </c>
      <c r="AI410" t="s">
        <v>2</v>
      </c>
      <c r="AJ410">
        <f t="shared" ca="1" si="67"/>
        <v>280</v>
      </c>
      <c r="AK410" t="s">
        <v>99</v>
      </c>
    </row>
    <row r="411" spans="2:37" x14ac:dyDescent="0.25">
      <c r="B411" s="18" t="s">
        <v>319</v>
      </c>
      <c r="C411" s="1" t="s">
        <v>438</v>
      </c>
      <c r="D411" s="25" t="s">
        <v>320</v>
      </c>
      <c r="E411" t="s">
        <v>321</v>
      </c>
      <c r="F411" t="s">
        <v>238</v>
      </c>
      <c r="H411">
        <f t="shared" ca="1" si="52"/>
        <v>1</v>
      </c>
      <c r="I411">
        <f t="shared" ca="1" si="53"/>
        <v>3</v>
      </c>
      <c r="J411">
        <f t="shared" ca="1" si="54"/>
        <v>1</v>
      </c>
      <c r="K411">
        <f t="shared" ca="1" si="55"/>
        <v>1</v>
      </c>
      <c r="L411" s="16" t="s">
        <v>0</v>
      </c>
      <c r="M411" s="16">
        <f t="shared" ca="1" si="56"/>
        <v>1</v>
      </c>
      <c r="N411" s="16" t="s">
        <v>2</v>
      </c>
      <c r="O411" s="16">
        <f t="shared" ca="1" si="57"/>
        <v>3</v>
      </c>
      <c r="P411" s="16" t="s">
        <v>99</v>
      </c>
      <c r="Q411">
        <f t="shared" ca="1" si="58"/>
        <v>4</v>
      </c>
      <c r="R411">
        <f t="shared" ca="1" si="59"/>
        <v>7</v>
      </c>
      <c r="S411" s="16" t="s">
        <v>0</v>
      </c>
      <c r="T411" s="16">
        <f t="shared" ca="1" si="60"/>
        <v>4</v>
      </c>
      <c r="U411" s="16" t="s">
        <v>2</v>
      </c>
      <c r="V411" s="16">
        <f t="shared" ca="1" si="61"/>
        <v>12</v>
      </c>
      <c r="W411" s="16" t="s">
        <v>99</v>
      </c>
      <c r="X411" t="s">
        <v>319</v>
      </c>
      <c r="Y411" t="str">
        <f t="shared" ca="1" si="62"/>
        <v>4/12</v>
      </c>
      <c r="Z411" t="s">
        <v>320</v>
      </c>
      <c r="AA411" t="s">
        <v>321</v>
      </c>
      <c r="AB411" t="str">
        <f t="shared" ca="1" si="63"/>
        <v>1/3</v>
      </c>
      <c r="AC411" t="s">
        <v>2</v>
      </c>
      <c r="AD411" t="e">
        <f t="shared" ca="1" si="64"/>
        <v>#VALUE!</v>
      </c>
      <c r="AE411" t="s">
        <v>2</v>
      </c>
      <c r="AF411">
        <f t="shared" ca="1" si="65"/>
        <v>4</v>
      </c>
      <c r="AG411" t="s">
        <v>98</v>
      </c>
      <c r="AH411">
        <f t="shared" ca="1" si="66"/>
        <v>60</v>
      </c>
      <c r="AI411" t="s">
        <v>2</v>
      </c>
      <c r="AJ411">
        <f t="shared" ca="1" si="67"/>
        <v>240</v>
      </c>
      <c r="AK411" t="s">
        <v>99</v>
      </c>
    </row>
    <row r="412" spans="2:37" x14ac:dyDescent="0.25">
      <c r="B412" s="18" t="s">
        <v>319</v>
      </c>
      <c r="C412" s="1" t="s">
        <v>358</v>
      </c>
      <c r="D412" s="25" t="s">
        <v>320</v>
      </c>
      <c r="E412" t="s">
        <v>321</v>
      </c>
      <c r="F412" t="s">
        <v>276</v>
      </c>
      <c r="H412">
        <f t="shared" ca="1" si="52"/>
        <v>4</v>
      </c>
      <c r="I412">
        <f t="shared" ca="1" si="53"/>
        <v>8</v>
      </c>
      <c r="J412">
        <f t="shared" ca="1" si="54"/>
        <v>4</v>
      </c>
      <c r="K412">
        <f t="shared" ca="1" si="55"/>
        <v>8</v>
      </c>
      <c r="L412" s="16" t="s">
        <v>0</v>
      </c>
      <c r="M412" s="16">
        <f t="shared" ca="1" si="56"/>
        <v>1</v>
      </c>
      <c r="N412" s="16" t="s">
        <v>2</v>
      </c>
      <c r="O412" s="16">
        <f t="shared" ca="1" si="57"/>
        <v>2</v>
      </c>
      <c r="P412" s="16" t="s">
        <v>99</v>
      </c>
      <c r="Q412">
        <f t="shared" ca="1" si="58"/>
        <v>15</v>
      </c>
      <c r="R412">
        <f t="shared" ca="1" si="59"/>
        <v>3</v>
      </c>
      <c r="S412" s="16" t="s">
        <v>0</v>
      </c>
      <c r="T412" s="16">
        <f t="shared" ca="1" si="60"/>
        <v>15</v>
      </c>
      <c r="U412" s="16" t="s">
        <v>2</v>
      </c>
      <c r="V412" s="16">
        <f t="shared" ca="1" si="61"/>
        <v>30</v>
      </c>
      <c r="W412" s="16" t="s">
        <v>99</v>
      </c>
      <c r="X412" t="s">
        <v>319</v>
      </c>
      <c r="Y412" t="str">
        <f t="shared" ca="1" si="62"/>
        <v>15/30</v>
      </c>
      <c r="Z412" t="s">
        <v>320</v>
      </c>
      <c r="AA412" t="s">
        <v>321</v>
      </c>
      <c r="AB412" t="str">
        <f t="shared" ca="1" si="63"/>
        <v>1/2</v>
      </c>
      <c r="AC412" t="s">
        <v>2</v>
      </c>
      <c r="AD412" t="e">
        <f t="shared" ca="1" si="64"/>
        <v>#VALUE!</v>
      </c>
      <c r="AE412" t="s">
        <v>2</v>
      </c>
      <c r="AF412">
        <f t="shared" ca="1" si="65"/>
        <v>7</v>
      </c>
      <c r="AG412" t="s">
        <v>98</v>
      </c>
      <c r="AH412">
        <f t="shared" ca="1" si="66"/>
        <v>50</v>
      </c>
      <c r="AI412" t="s">
        <v>2</v>
      </c>
      <c r="AJ412">
        <f t="shared" ca="1" si="67"/>
        <v>350</v>
      </c>
      <c r="AK412" t="s">
        <v>99</v>
      </c>
    </row>
    <row r="413" spans="2:37" x14ac:dyDescent="0.25">
      <c r="B413" s="18" t="s">
        <v>319</v>
      </c>
      <c r="C413" s="1" t="s">
        <v>335</v>
      </c>
      <c r="D413" s="25" t="s">
        <v>320</v>
      </c>
      <c r="E413" t="s">
        <v>321</v>
      </c>
      <c r="F413" t="s">
        <v>276</v>
      </c>
      <c r="H413">
        <f t="shared" ca="1" si="52"/>
        <v>4</v>
      </c>
      <c r="I413">
        <f t="shared" ca="1" si="53"/>
        <v>5</v>
      </c>
      <c r="J413">
        <f t="shared" ca="1" si="54"/>
        <v>1</v>
      </c>
      <c r="K413">
        <f t="shared" ca="1" si="55"/>
        <v>8</v>
      </c>
      <c r="L413" s="16" t="s">
        <v>0</v>
      </c>
      <c r="M413" s="16">
        <f t="shared" ca="1" si="56"/>
        <v>4</v>
      </c>
      <c r="N413" s="16" t="s">
        <v>2</v>
      </c>
      <c r="O413" s="16">
        <f t="shared" ca="1" si="57"/>
        <v>5</v>
      </c>
      <c r="P413" s="16" t="s">
        <v>99</v>
      </c>
      <c r="Q413">
        <f t="shared" ca="1" si="58"/>
        <v>15</v>
      </c>
      <c r="R413">
        <f t="shared" ca="1" si="59"/>
        <v>4</v>
      </c>
      <c r="S413" s="16" t="s">
        <v>0</v>
      </c>
      <c r="T413" s="16">
        <f t="shared" ca="1" si="60"/>
        <v>60</v>
      </c>
      <c r="U413" s="16" t="s">
        <v>2</v>
      </c>
      <c r="V413" s="16">
        <f t="shared" ca="1" si="61"/>
        <v>75</v>
      </c>
      <c r="W413" s="16" t="s">
        <v>99</v>
      </c>
      <c r="X413" t="s">
        <v>319</v>
      </c>
      <c r="Y413" t="str">
        <f t="shared" ca="1" si="62"/>
        <v>60/75</v>
      </c>
      <c r="Z413" t="s">
        <v>320</v>
      </c>
      <c r="AA413" t="s">
        <v>321</v>
      </c>
      <c r="AB413" t="str">
        <f t="shared" ca="1" si="63"/>
        <v>4/5</v>
      </c>
      <c r="AC413" t="s">
        <v>2</v>
      </c>
      <c r="AD413" t="e">
        <f t="shared" ca="1" si="64"/>
        <v>#VALUE!</v>
      </c>
      <c r="AE413" t="s">
        <v>2</v>
      </c>
      <c r="AF413">
        <f t="shared" ca="1" si="65"/>
        <v>6</v>
      </c>
      <c r="AG413" t="s">
        <v>98</v>
      </c>
      <c r="AH413">
        <f t="shared" ca="1" si="66"/>
        <v>90</v>
      </c>
      <c r="AI413" t="s">
        <v>2</v>
      </c>
      <c r="AJ413">
        <f t="shared" ca="1" si="67"/>
        <v>540</v>
      </c>
      <c r="AK413" t="s">
        <v>99</v>
      </c>
    </row>
    <row r="414" spans="2:37" x14ac:dyDescent="0.25">
      <c r="B414" s="18" t="s">
        <v>319</v>
      </c>
      <c r="C414" s="1" t="s">
        <v>345</v>
      </c>
      <c r="D414" s="25" t="s">
        <v>320</v>
      </c>
      <c r="E414" t="s">
        <v>321</v>
      </c>
      <c r="F414" t="s">
        <v>279</v>
      </c>
      <c r="H414">
        <f t="shared" ca="1" si="52"/>
        <v>1</v>
      </c>
      <c r="I414">
        <f t="shared" ca="1" si="53"/>
        <v>4</v>
      </c>
      <c r="J414">
        <f t="shared" ca="1" si="54"/>
        <v>1</v>
      </c>
      <c r="K414">
        <f t="shared" ca="1" si="55"/>
        <v>3</v>
      </c>
      <c r="L414" s="16" t="s">
        <v>0</v>
      </c>
      <c r="M414" s="16">
        <f t="shared" ca="1" si="56"/>
        <v>1</v>
      </c>
      <c r="N414" s="16" t="s">
        <v>2</v>
      </c>
      <c r="O414" s="16">
        <f t="shared" ca="1" si="57"/>
        <v>4</v>
      </c>
      <c r="P414" s="16" t="s">
        <v>99</v>
      </c>
      <c r="Q414">
        <f t="shared" ca="1" si="58"/>
        <v>8</v>
      </c>
      <c r="R414">
        <f t="shared" ca="1" si="59"/>
        <v>2</v>
      </c>
      <c r="S414" s="16" t="s">
        <v>0</v>
      </c>
      <c r="T414" s="16">
        <f t="shared" ca="1" si="60"/>
        <v>8</v>
      </c>
      <c r="U414" s="16" t="s">
        <v>2</v>
      </c>
      <c r="V414" s="16">
        <f t="shared" ca="1" si="61"/>
        <v>32</v>
      </c>
      <c r="W414" s="16" t="s">
        <v>99</v>
      </c>
      <c r="X414" t="s">
        <v>319</v>
      </c>
      <c r="Y414" t="str">
        <f t="shared" ca="1" si="62"/>
        <v>8/32</v>
      </c>
      <c r="Z414" t="s">
        <v>320</v>
      </c>
      <c r="AA414" t="s">
        <v>321</v>
      </c>
      <c r="AB414" t="str">
        <f t="shared" ca="1" si="63"/>
        <v>1/4</v>
      </c>
      <c r="AC414" t="s">
        <v>2</v>
      </c>
      <c r="AD414" t="e">
        <f t="shared" ca="1" si="64"/>
        <v>#VALUE!</v>
      </c>
      <c r="AE414" t="s">
        <v>2</v>
      </c>
      <c r="AF414">
        <f t="shared" ca="1" si="65"/>
        <v>3</v>
      </c>
      <c r="AG414" t="s">
        <v>98</v>
      </c>
      <c r="AH414">
        <f t="shared" ca="1" si="66"/>
        <v>30</v>
      </c>
      <c r="AI414" t="s">
        <v>2</v>
      </c>
      <c r="AJ414">
        <f t="shared" ca="1" si="67"/>
        <v>90</v>
      </c>
      <c r="AK414" t="s">
        <v>99</v>
      </c>
    </row>
    <row r="415" spans="2:37" x14ac:dyDescent="0.25">
      <c r="B415" s="18" t="s">
        <v>319</v>
      </c>
      <c r="C415" s="1" t="s">
        <v>439</v>
      </c>
      <c r="D415" s="25" t="s">
        <v>320</v>
      </c>
      <c r="E415" t="s">
        <v>321</v>
      </c>
      <c r="F415" t="s">
        <v>236</v>
      </c>
      <c r="H415">
        <f t="shared" ca="1" si="52"/>
        <v>5</v>
      </c>
      <c r="I415">
        <f t="shared" ca="1" si="53"/>
        <v>7</v>
      </c>
      <c r="J415">
        <f t="shared" ca="1" si="54"/>
        <v>1</v>
      </c>
      <c r="K415">
        <f t="shared" ca="1" si="55"/>
        <v>2</v>
      </c>
      <c r="L415" s="16" t="s">
        <v>0</v>
      </c>
      <c r="M415" s="16">
        <f t="shared" ca="1" si="56"/>
        <v>5</v>
      </c>
      <c r="N415" s="16" t="s">
        <v>2</v>
      </c>
      <c r="O415" s="16">
        <f t="shared" ca="1" si="57"/>
        <v>7</v>
      </c>
      <c r="P415" s="16" t="s">
        <v>99</v>
      </c>
      <c r="Q415">
        <f t="shared" ca="1" si="58"/>
        <v>6</v>
      </c>
      <c r="R415">
        <f t="shared" ca="1" si="59"/>
        <v>4</v>
      </c>
      <c r="S415" s="16" t="s">
        <v>0</v>
      </c>
      <c r="T415" s="16">
        <f t="shared" ca="1" si="60"/>
        <v>30</v>
      </c>
      <c r="U415" s="16" t="s">
        <v>2</v>
      </c>
      <c r="V415" s="16">
        <f t="shared" ca="1" si="61"/>
        <v>42</v>
      </c>
      <c r="W415" s="16" t="s">
        <v>99</v>
      </c>
      <c r="X415" t="s">
        <v>319</v>
      </c>
      <c r="Y415" t="str">
        <f t="shared" ca="1" si="62"/>
        <v>30/42</v>
      </c>
      <c r="Z415" t="s">
        <v>320</v>
      </c>
      <c r="AA415" t="s">
        <v>321</v>
      </c>
      <c r="AB415" t="str">
        <f t="shared" ca="1" si="63"/>
        <v>5/7</v>
      </c>
      <c r="AC415" t="s">
        <v>2</v>
      </c>
      <c r="AD415" t="e">
        <f t="shared" ca="1" si="64"/>
        <v>#VALUE!</v>
      </c>
      <c r="AE415" t="s">
        <v>2</v>
      </c>
      <c r="AF415">
        <f t="shared" ca="1" si="65"/>
        <v>7</v>
      </c>
      <c r="AG415" t="s">
        <v>98</v>
      </c>
      <c r="AH415">
        <f t="shared" ca="1" si="66"/>
        <v>90</v>
      </c>
      <c r="AI415" t="s">
        <v>2</v>
      </c>
      <c r="AJ415">
        <f t="shared" ca="1" si="67"/>
        <v>630</v>
      </c>
      <c r="AK415" t="s">
        <v>99</v>
      </c>
    </row>
    <row r="416" spans="2:37" x14ac:dyDescent="0.25">
      <c r="B416" s="18" t="s">
        <v>319</v>
      </c>
      <c r="C416" s="1" t="s">
        <v>440</v>
      </c>
      <c r="D416" s="25" t="s">
        <v>320</v>
      </c>
      <c r="E416" t="s">
        <v>321</v>
      </c>
      <c r="F416" t="s">
        <v>224</v>
      </c>
      <c r="H416">
        <f t="shared" ca="1" si="52"/>
        <v>2</v>
      </c>
      <c r="I416">
        <f t="shared" ca="1" si="53"/>
        <v>6</v>
      </c>
      <c r="J416">
        <f t="shared" ca="1" si="54"/>
        <v>2</v>
      </c>
      <c r="K416">
        <f t="shared" ca="1" si="55"/>
        <v>8</v>
      </c>
      <c r="L416" s="16" t="s">
        <v>0</v>
      </c>
      <c r="M416" s="16">
        <f t="shared" ca="1" si="56"/>
        <v>1</v>
      </c>
      <c r="N416" s="16" t="s">
        <v>2</v>
      </c>
      <c r="O416" s="16">
        <f t="shared" ca="1" si="57"/>
        <v>3</v>
      </c>
      <c r="P416" s="16" t="s">
        <v>99</v>
      </c>
      <c r="Q416">
        <f t="shared" ca="1" si="58"/>
        <v>15</v>
      </c>
      <c r="R416">
        <f t="shared" ca="1" si="59"/>
        <v>2</v>
      </c>
      <c r="S416" s="16" t="s">
        <v>0</v>
      </c>
      <c r="T416" s="16">
        <f t="shared" ca="1" si="60"/>
        <v>15</v>
      </c>
      <c r="U416" s="16" t="s">
        <v>2</v>
      </c>
      <c r="V416" s="16">
        <f t="shared" ca="1" si="61"/>
        <v>45</v>
      </c>
      <c r="W416" s="16" t="s">
        <v>99</v>
      </c>
      <c r="X416" t="s">
        <v>319</v>
      </c>
      <c r="Y416" t="str">
        <f t="shared" ca="1" si="62"/>
        <v>15/45</v>
      </c>
      <c r="Z416" t="s">
        <v>320</v>
      </c>
      <c r="AA416" t="s">
        <v>321</v>
      </c>
      <c r="AB416" t="str">
        <f t="shared" ca="1" si="63"/>
        <v>1/3</v>
      </c>
      <c r="AC416" t="s">
        <v>2</v>
      </c>
      <c r="AD416" t="e">
        <f t="shared" ca="1" si="64"/>
        <v>#VALUE!</v>
      </c>
      <c r="AE416" t="s">
        <v>2</v>
      </c>
      <c r="AF416">
        <f t="shared" ca="1" si="65"/>
        <v>9</v>
      </c>
      <c r="AG416" t="s">
        <v>98</v>
      </c>
      <c r="AH416">
        <f t="shared" ca="1" si="66"/>
        <v>50</v>
      </c>
      <c r="AI416" t="s">
        <v>2</v>
      </c>
      <c r="AJ416">
        <f t="shared" ca="1" si="67"/>
        <v>450</v>
      </c>
      <c r="AK416" t="s">
        <v>99</v>
      </c>
    </row>
    <row r="417" spans="2:37" x14ac:dyDescent="0.25">
      <c r="B417" s="18" t="s">
        <v>319</v>
      </c>
      <c r="C417" s="1" t="s">
        <v>386</v>
      </c>
      <c r="D417" s="25" t="s">
        <v>320</v>
      </c>
      <c r="E417" t="s">
        <v>321</v>
      </c>
      <c r="F417" s="1" t="s">
        <v>276</v>
      </c>
      <c r="H417">
        <f t="shared" ca="1" si="52"/>
        <v>3</v>
      </c>
      <c r="I417">
        <f t="shared" ca="1" si="53"/>
        <v>10</v>
      </c>
      <c r="J417">
        <f t="shared" ca="1" si="54"/>
        <v>1</v>
      </c>
      <c r="K417">
        <f t="shared" ca="1" si="55"/>
        <v>4</v>
      </c>
      <c r="L417" s="16" t="s">
        <v>0</v>
      </c>
      <c r="M417" s="16">
        <f t="shared" ca="1" si="56"/>
        <v>3</v>
      </c>
      <c r="N417" s="16" t="s">
        <v>2</v>
      </c>
      <c r="O417" s="16">
        <f t="shared" ca="1" si="57"/>
        <v>10</v>
      </c>
      <c r="P417" s="16" t="s">
        <v>99</v>
      </c>
      <c r="Q417">
        <f t="shared" ca="1" si="58"/>
        <v>9</v>
      </c>
      <c r="R417">
        <f t="shared" ca="1" si="59"/>
        <v>4</v>
      </c>
      <c r="S417" s="16" t="s">
        <v>0</v>
      </c>
      <c r="T417" s="16">
        <f t="shared" ca="1" si="60"/>
        <v>27</v>
      </c>
      <c r="U417" s="16" t="s">
        <v>2</v>
      </c>
      <c r="V417" s="16">
        <f t="shared" ca="1" si="61"/>
        <v>90</v>
      </c>
      <c r="W417" s="16" t="s">
        <v>99</v>
      </c>
      <c r="X417" t="s">
        <v>319</v>
      </c>
      <c r="Y417" t="str">
        <f t="shared" ca="1" si="62"/>
        <v>27/90</v>
      </c>
      <c r="Z417" t="s">
        <v>320</v>
      </c>
      <c r="AA417" t="s">
        <v>321</v>
      </c>
      <c r="AB417" t="str">
        <f t="shared" ca="1" si="63"/>
        <v>3/10</v>
      </c>
      <c r="AC417" t="s">
        <v>2</v>
      </c>
      <c r="AD417" t="e">
        <f t="shared" ca="1" si="64"/>
        <v>#VALUE!</v>
      </c>
      <c r="AE417" t="s">
        <v>2</v>
      </c>
      <c r="AF417">
        <f t="shared" ca="1" si="65"/>
        <v>3</v>
      </c>
      <c r="AG417" t="s">
        <v>98</v>
      </c>
      <c r="AH417">
        <f t="shared" ca="1" si="66"/>
        <v>90</v>
      </c>
      <c r="AI417" t="s">
        <v>2</v>
      </c>
      <c r="AJ417">
        <f t="shared" ca="1" si="67"/>
        <v>270</v>
      </c>
      <c r="AK417" t="s">
        <v>99</v>
      </c>
    </row>
    <row r="418" spans="2:37" x14ac:dyDescent="0.25">
      <c r="B418" s="18" t="s">
        <v>319</v>
      </c>
      <c r="C418" s="1" t="s">
        <v>441</v>
      </c>
      <c r="D418" s="25" t="s">
        <v>320</v>
      </c>
      <c r="E418" t="s">
        <v>321</v>
      </c>
      <c r="F418" s="1" t="s">
        <v>191</v>
      </c>
      <c r="H418">
        <f t="shared" ca="1" si="52"/>
        <v>1</v>
      </c>
      <c r="I418">
        <f t="shared" ca="1" si="53"/>
        <v>2</v>
      </c>
      <c r="J418">
        <f t="shared" ca="1" si="54"/>
        <v>1</v>
      </c>
      <c r="K418">
        <f t="shared" ca="1" si="55"/>
        <v>4</v>
      </c>
      <c r="L418" s="16" t="s">
        <v>0</v>
      </c>
      <c r="M418" s="16">
        <f t="shared" ca="1" si="56"/>
        <v>1</v>
      </c>
      <c r="N418" s="16" t="s">
        <v>2</v>
      </c>
      <c r="O418" s="16">
        <f t="shared" ca="1" si="57"/>
        <v>2</v>
      </c>
      <c r="P418" s="16" t="s">
        <v>99</v>
      </c>
      <c r="Q418">
        <f t="shared" ca="1" si="58"/>
        <v>9</v>
      </c>
      <c r="R418">
        <f t="shared" ca="1" si="59"/>
        <v>4</v>
      </c>
      <c r="S418" s="16" t="s">
        <v>0</v>
      </c>
      <c r="T418" s="16">
        <f t="shared" ca="1" si="60"/>
        <v>9</v>
      </c>
      <c r="U418" s="16" t="s">
        <v>2</v>
      </c>
      <c r="V418" s="16">
        <f t="shared" ca="1" si="61"/>
        <v>18</v>
      </c>
      <c r="W418" s="16" t="s">
        <v>99</v>
      </c>
      <c r="X418" t="s">
        <v>319</v>
      </c>
      <c r="Y418" t="str">
        <f t="shared" ca="1" si="62"/>
        <v>9/18</v>
      </c>
      <c r="Z418" t="s">
        <v>320</v>
      </c>
      <c r="AA418" t="s">
        <v>321</v>
      </c>
      <c r="AB418" t="str">
        <f t="shared" ca="1" si="63"/>
        <v>1/2</v>
      </c>
      <c r="AC418" t="s">
        <v>2</v>
      </c>
      <c r="AD418" t="e">
        <f t="shared" ca="1" si="64"/>
        <v>#VALUE!</v>
      </c>
      <c r="AE418" t="s">
        <v>2</v>
      </c>
      <c r="AF418">
        <f t="shared" ca="1" si="65"/>
        <v>7</v>
      </c>
      <c r="AG418" t="s">
        <v>98</v>
      </c>
      <c r="AH418">
        <f t="shared" ca="1" si="66"/>
        <v>40</v>
      </c>
      <c r="AI418" t="s">
        <v>2</v>
      </c>
      <c r="AJ418">
        <f t="shared" ca="1" si="67"/>
        <v>280</v>
      </c>
      <c r="AK418" t="s">
        <v>99</v>
      </c>
    </row>
    <row r="419" spans="2:37" x14ac:dyDescent="0.25">
      <c r="B419" s="18" t="s">
        <v>319</v>
      </c>
      <c r="C419" s="1" t="s">
        <v>205</v>
      </c>
      <c r="D419" s="25" t="s">
        <v>320</v>
      </c>
      <c r="E419" t="s">
        <v>321</v>
      </c>
      <c r="F419" s="1" t="s">
        <v>276</v>
      </c>
      <c r="H419">
        <f t="shared" ca="1" si="52"/>
        <v>4</v>
      </c>
      <c r="I419">
        <f t="shared" ca="1" si="53"/>
        <v>7</v>
      </c>
      <c r="J419">
        <f t="shared" ca="1" si="54"/>
        <v>1</v>
      </c>
      <c r="K419">
        <f t="shared" ca="1" si="55"/>
        <v>6</v>
      </c>
      <c r="L419" s="16" t="s">
        <v>0</v>
      </c>
      <c r="M419" s="16">
        <f t="shared" ca="1" si="56"/>
        <v>4</v>
      </c>
      <c r="N419" s="16" t="s">
        <v>2</v>
      </c>
      <c r="O419" s="16">
        <f t="shared" ca="1" si="57"/>
        <v>7</v>
      </c>
      <c r="P419" s="16" t="s">
        <v>99</v>
      </c>
      <c r="Q419">
        <f t="shared" ca="1" si="58"/>
        <v>12</v>
      </c>
      <c r="R419">
        <f t="shared" ca="1" si="59"/>
        <v>3</v>
      </c>
      <c r="S419" s="16" t="s">
        <v>0</v>
      </c>
      <c r="T419" s="16">
        <f t="shared" ca="1" si="60"/>
        <v>48</v>
      </c>
      <c r="U419" s="16" t="s">
        <v>2</v>
      </c>
      <c r="V419" s="16">
        <f t="shared" ca="1" si="61"/>
        <v>84</v>
      </c>
      <c r="W419" s="16" t="s">
        <v>99</v>
      </c>
      <c r="X419" t="s">
        <v>319</v>
      </c>
      <c r="Y419" t="str">
        <f t="shared" ca="1" si="62"/>
        <v>48/84</v>
      </c>
      <c r="Z419" t="s">
        <v>320</v>
      </c>
      <c r="AA419" t="s">
        <v>321</v>
      </c>
      <c r="AB419" t="str">
        <f t="shared" ca="1" si="63"/>
        <v>4/7</v>
      </c>
      <c r="AC419" t="s">
        <v>2</v>
      </c>
      <c r="AD419" t="e">
        <f t="shared" ca="1" si="64"/>
        <v>#VALUE!</v>
      </c>
      <c r="AE419" t="s">
        <v>2</v>
      </c>
      <c r="AF419">
        <f t="shared" ca="1" si="65"/>
        <v>9</v>
      </c>
      <c r="AG419" t="s">
        <v>98</v>
      </c>
      <c r="AH419">
        <f t="shared" ca="1" si="66"/>
        <v>90</v>
      </c>
      <c r="AI419" t="s">
        <v>2</v>
      </c>
      <c r="AJ419">
        <f t="shared" ca="1" si="67"/>
        <v>810</v>
      </c>
      <c r="AK419" t="s">
        <v>99</v>
      </c>
    </row>
    <row r="420" spans="2:37" x14ac:dyDescent="0.25">
      <c r="B420" s="18" t="s">
        <v>319</v>
      </c>
      <c r="C420" s="1" t="s">
        <v>442</v>
      </c>
      <c r="D420" s="25" t="s">
        <v>320</v>
      </c>
      <c r="E420" t="s">
        <v>321</v>
      </c>
      <c r="F420" s="1" t="s">
        <v>189</v>
      </c>
      <c r="H420">
        <f t="shared" ca="1" si="52"/>
        <v>6</v>
      </c>
      <c r="I420">
        <f t="shared" ca="1" si="53"/>
        <v>9</v>
      </c>
      <c r="J420">
        <f t="shared" ca="1" si="54"/>
        <v>3</v>
      </c>
      <c r="K420">
        <f t="shared" ca="1" si="55"/>
        <v>3</v>
      </c>
      <c r="L420" s="16" t="s">
        <v>0</v>
      </c>
      <c r="M420" s="16">
        <f t="shared" ca="1" si="56"/>
        <v>2</v>
      </c>
      <c r="N420" s="16" t="s">
        <v>2</v>
      </c>
      <c r="O420" s="16">
        <f t="shared" ca="1" si="57"/>
        <v>3</v>
      </c>
      <c r="P420" s="16" t="s">
        <v>99</v>
      </c>
      <c r="Q420">
        <f t="shared" ca="1" si="58"/>
        <v>8</v>
      </c>
      <c r="R420">
        <f t="shared" ca="1" si="59"/>
        <v>4</v>
      </c>
      <c r="S420" s="16" t="s">
        <v>0</v>
      </c>
      <c r="T420" s="16">
        <f t="shared" ca="1" si="60"/>
        <v>16</v>
      </c>
      <c r="U420" s="16" t="s">
        <v>2</v>
      </c>
      <c r="V420" s="16">
        <f t="shared" ca="1" si="61"/>
        <v>24</v>
      </c>
      <c r="W420" s="16" t="s">
        <v>99</v>
      </c>
      <c r="X420" t="s">
        <v>319</v>
      </c>
      <c r="Y420" t="str">
        <f t="shared" ca="1" si="62"/>
        <v>16/24</v>
      </c>
      <c r="Z420" t="s">
        <v>320</v>
      </c>
      <c r="AA420" t="s">
        <v>321</v>
      </c>
      <c r="AB420" t="str">
        <f t="shared" ca="1" si="63"/>
        <v>2/3</v>
      </c>
      <c r="AC420" t="s">
        <v>2</v>
      </c>
      <c r="AD420" t="e">
        <f t="shared" ca="1" si="64"/>
        <v>#VALUE!</v>
      </c>
      <c r="AE420" t="s">
        <v>2</v>
      </c>
      <c r="AF420">
        <f t="shared" ca="1" si="65"/>
        <v>4</v>
      </c>
      <c r="AG420" t="s">
        <v>98</v>
      </c>
      <c r="AH420">
        <f t="shared" ca="1" si="66"/>
        <v>50</v>
      </c>
      <c r="AI420" t="s">
        <v>2</v>
      </c>
      <c r="AJ420">
        <f t="shared" ca="1" si="67"/>
        <v>200</v>
      </c>
      <c r="AK420" t="s">
        <v>99</v>
      </c>
    </row>
    <row r="421" spans="2:37" x14ac:dyDescent="0.25">
      <c r="B421" s="18" t="s">
        <v>319</v>
      </c>
      <c r="C421" s="1" t="s">
        <v>355</v>
      </c>
      <c r="D421" s="25" t="s">
        <v>320</v>
      </c>
      <c r="E421" t="s">
        <v>321</v>
      </c>
      <c r="F421" s="1" t="s">
        <v>279</v>
      </c>
      <c r="H421">
        <f t="shared" ca="1" si="52"/>
        <v>1</v>
      </c>
      <c r="I421">
        <f t="shared" ca="1" si="53"/>
        <v>5</v>
      </c>
      <c r="J421">
        <f t="shared" ca="1" si="54"/>
        <v>1</v>
      </c>
      <c r="K421">
        <f t="shared" ca="1" si="55"/>
        <v>7</v>
      </c>
      <c r="L421" s="16" t="s">
        <v>0</v>
      </c>
      <c r="M421" s="16">
        <f t="shared" ca="1" si="56"/>
        <v>1</v>
      </c>
      <c r="N421" s="16" t="s">
        <v>2</v>
      </c>
      <c r="O421" s="16">
        <f t="shared" ca="1" si="57"/>
        <v>5</v>
      </c>
      <c r="P421" s="16" t="s">
        <v>99</v>
      </c>
      <c r="Q421">
        <f t="shared" ca="1" si="58"/>
        <v>14</v>
      </c>
      <c r="R421">
        <f t="shared" ca="1" si="59"/>
        <v>2</v>
      </c>
      <c r="S421" s="16" t="s">
        <v>0</v>
      </c>
      <c r="T421" s="16">
        <f t="shared" ca="1" si="60"/>
        <v>14</v>
      </c>
      <c r="U421" s="16" t="s">
        <v>2</v>
      </c>
      <c r="V421" s="16">
        <f t="shared" ca="1" si="61"/>
        <v>70</v>
      </c>
      <c r="W421" s="16" t="s">
        <v>99</v>
      </c>
      <c r="X421" t="s">
        <v>319</v>
      </c>
      <c r="Y421" t="str">
        <f t="shared" ca="1" si="62"/>
        <v>14/70</v>
      </c>
      <c r="Z421" t="s">
        <v>320</v>
      </c>
      <c r="AA421" t="s">
        <v>321</v>
      </c>
      <c r="AB421" t="str">
        <f t="shared" ca="1" si="63"/>
        <v>1/5</v>
      </c>
      <c r="AC421" t="s">
        <v>2</v>
      </c>
      <c r="AD421" t="e">
        <f t="shared" ca="1" si="64"/>
        <v>#VALUE!</v>
      </c>
      <c r="AE421" t="s">
        <v>2</v>
      </c>
      <c r="AF421">
        <f t="shared" ca="1" si="65"/>
        <v>7</v>
      </c>
      <c r="AG421" t="s">
        <v>98</v>
      </c>
      <c r="AH421">
        <f t="shared" ca="1" si="66"/>
        <v>70</v>
      </c>
      <c r="AI421" t="s">
        <v>2</v>
      </c>
      <c r="AJ421">
        <f t="shared" ca="1" si="67"/>
        <v>490</v>
      </c>
      <c r="AK421" t="s">
        <v>99</v>
      </c>
    </row>
    <row r="422" spans="2:37" x14ac:dyDescent="0.25">
      <c r="B422" s="18" t="s">
        <v>319</v>
      </c>
      <c r="C422" s="1" t="s">
        <v>443</v>
      </c>
      <c r="D422" s="25" t="s">
        <v>320</v>
      </c>
      <c r="E422" t="s">
        <v>321</v>
      </c>
      <c r="F422" s="1" t="s">
        <v>224</v>
      </c>
      <c r="H422">
        <f t="shared" ca="1" si="52"/>
        <v>3</v>
      </c>
      <c r="I422">
        <f t="shared" ca="1" si="53"/>
        <v>6</v>
      </c>
      <c r="J422">
        <f t="shared" ca="1" si="54"/>
        <v>3</v>
      </c>
      <c r="K422">
        <f t="shared" ca="1" si="55"/>
        <v>6</v>
      </c>
      <c r="L422" s="16" t="s">
        <v>0</v>
      </c>
      <c r="M422" s="16">
        <f t="shared" ca="1" si="56"/>
        <v>1</v>
      </c>
      <c r="N422" s="16" t="s">
        <v>2</v>
      </c>
      <c r="O422" s="16">
        <f t="shared" ca="1" si="57"/>
        <v>2</v>
      </c>
      <c r="P422" s="16" t="s">
        <v>99</v>
      </c>
      <c r="Q422">
        <f t="shared" ca="1" si="58"/>
        <v>12</v>
      </c>
      <c r="R422">
        <f t="shared" ca="1" si="59"/>
        <v>4</v>
      </c>
      <c r="S422" s="16" t="s">
        <v>0</v>
      </c>
      <c r="T422" s="16">
        <f t="shared" ca="1" si="60"/>
        <v>12</v>
      </c>
      <c r="U422" s="16" t="s">
        <v>2</v>
      </c>
      <c r="V422" s="16">
        <f t="shared" ca="1" si="61"/>
        <v>24</v>
      </c>
      <c r="W422" s="16" t="s">
        <v>99</v>
      </c>
      <c r="X422" t="s">
        <v>319</v>
      </c>
      <c r="Y422" t="str">
        <f t="shared" ca="1" si="62"/>
        <v>12/24</v>
      </c>
      <c r="Z422" t="s">
        <v>320</v>
      </c>
      <c r="AA422" t="s">
        <v>321</v>
      </c>
      <c r="AB422" t="str">
        <f t="shared" ca="1" si="63"/>
        <v>1/2</v>
      </c>
      <c r="AC422" t="s">
        <v>2</v>
      </c>
      <c r="AD422" t="e">
        <f t="shared" ca="1" si="64"/>
        <v>#VALUE!</v>
      </c>
      <c r="AE422" t="s">
        <v>2</v>
      </c>
      <c r="AF422">
        <f t="shared" ca="1" si="65"/>
        <v>4</v>
      </c>
      <c r="AG422" t="s">
        <v>98</v>
      </c>
      <c r="AH422">
        <f t="shared" ca="1" si="66"/>
        <v>80</v>
      </c>
      <c r="AI422" t="s">
        <v>2</v>
      </c>
      <c r="AJ422">
        <f t="shared" ca="1" si="67"/>
        <v>320</v>
      </c>
      <c r="AK422" t="s">
        <v>99</v>
      </c>
    </row>
    <row r="423" spans="2:37" x14ac:dyDescent="0.25">
      <c r="B423" s="18" t="s">
        <v>319</v>
      </c>
      <c r="C423" s="1" t="s">
        <v>330</v>
      </c>
      <c r="D423" s="25" t="s">
        <v>320</v>
      </c>
      <c r="E423" t="s">
        <v>321</v>
      </c>
      <c r="F423" s="1" t="s">
        <v>279</v>
      </c>
      <c r="H423">
        <f t="shared" ca="1" si="52"/>
        <v>1</v>
      </c>
      <c r="I423">
        <f t="shared" ca="1" si="53"/>
        <v>2</v>
      </c>
      <c r="J423">
        <f t="shared" ca="1" si="54"/>
        <v>1</v>
      </c>
      <c r="K423">
        <f t="shared" ca="1" si="55"/>
        <v>8</v>
      </c>
      <c r="L423" s="16" t="s">
        <v>0</v>
      </c>
      <c r="M423" s="16">
        <f t="shared" ca="1" si="56"/>
        <v>1</v>
      </c>
      <c r="N423" s="16" t="s">
        <v>2</v>
      </c>
      <c r="O423" s="16">
        <f t="shared" ca="1" si="57"/>
        <v>2</v>
      </c>
      <c r="P423" s="16" t="s">
        <v>99</v>
      </c>
      <c r="Q423">
        <f t="shared" ca="1" si="58"/>
        <v>15</v>
      </c>
      <c r="R423">
        <f t="shared" ca="1" si="59"/>
        <v>4</v>
      </c>
      <c r="S423" s="16" t="s">
        <v>0</v>
      </c>
      <c r="T423" s="16">
        <f t="shared" ca="1" si="60"/>
        <v>15</v>
      </c>
      <c r="U423" s="16" t="s">
        <v>2</v>
      </c>
      <c r="V423" s="16">
        <f t="shared" ca="1" si="61"/>
        <v>30</v>
      </c>
      <c r="W423" s="16" t="s">
        <v>99</v>
      </c>
      <c r="X423" t="s">
        <v>319</v>
      </c>
      <c r="Y423" t="str">
        <f t="shared" ca="1" si="62"/>
        <v>15/30</v>
      </c>
      <c r="Z423" t="s">
        <v>320</v>
      </c>
      <c r="AA423" t="s">
        <v>321</v>
      </c>
      <c r="AB423" t="str">
        <f t="shared" ca="1" si="63"/>
        <v>1/2</v>
      </c>
      <c r="AC423" t="s">
        <v>2</v>
      </c>
      <c r="AD423" t="e">
        <f t="shared" ca="1" si="64"/>
        <v>#VALUE!</v>
      </c>
      <c r="AE423" t="s">
        <v>2</v>
      </c>
      <c r="AF423">
        <f t="shared" ca="1" si="65"/>
        <v>3</v>
      </c>
      <c r="AG423" t="s">
        <v>98</v>
      </c>
      <c r="AH423">
        <f t="shared" ca="1" si="66"/>
        <v>90</v>
      </c>
      <c r="AI423" t="s">
        <v>2</v>
      </c>
      <c r="AJ423">
        <f t="shared" ca="1" si="67"/>
        <v>270</v>
      </c>
      <c r="AK423" t="s">
        <v>99</v>
      </c>
    </row>
    <row r="424" spans="2:37" x14ac:dyDescent="0.25">
      <c r="B424" s="18" t="s">
        <v>319</v>
      </c>
      <c r="C424" s="1" t="s">
        <v>381</v>
      </c>
      <c r="D424" s="25" t="s">
        <v>320</v>
      </c>
      <c r="E424" t="s">
        <v>321</v>
      </c>
      <c r="F424" s="1" t="s">
        <v>203</v>
      </c>
      <c r="H424">
        <f t="shared" ca="1" si="52"/>
        <v>2</v>
      </c>
      <c r="I424">
        <f t="shared" ca="1" si="53"/>
        <v>4</v>
      </c>
      <c r="J424">
        <f t="shared" ca="1" si="54"/>
        <v>2</v>
      </c>
      <c r="K424">
        <f t="shared" ca="1" si="55"/>
        <v>5</v>
      </c>
      <c r="L424" s="16" t="s">
        <v>0</v>
      </c>
      <c r="M424" s="16">
        <f t="shared" ca="1" si="56"/>
        <v>1</v>
      </c>
      <c r="N424" s="16" t="s">
        <v>2</v>
      </c>
      <c r="O424" s="16">
        <f t="shared" ca="1" si="57"/>
        <v>2</v>
      </c>
      <c r="P424" s="16" t="s">
        <v>99</v>
      </c>
      <c r="Q424">
        <f t="shared" ca="1" si="58"/>
        <v>10</v>
      </c>
      <c r="R424">
        <f t="shared" ca="1" si="59"/>
        <v>4</v>
      </c>
      <c r="S424" s="16" t="s">
        <v>0</v>
      </c>
      <c r="T424" s="16">
        <f t="shared" ca="1" si="60"/>
        <v>10</v>
      </c>
      <c r="U424" s="16" t="s">
        <v>2</v>
      </c>
      <c r="V424" s="16">
        <f t="shared" ca="1" si="61"/>
        <v>20</v>
      </c>
      <c r="W424" s="16" t="s">
        <v>99</v>
      </c>
      <c r="X424" t="s">
        <v>319</v>
      </c>
      <c r="Y424" t="str">
        <f t="shared" ca="1" si="62"/>
        <v>10/20</v>
      </c>
      <c r="Z424" t="s">
        <v>320</v>
      </c>
      <c r="AA424" t="s">
        <v>321</v>
      </c>
      <c r="AB424" t="str">
        <f t="shared" ca="1" si="63"/>
        <v>1/2</v>
      </c>
      <c r="AC424" t="s">
        <v>2</v>
      </c>
      <c r="AD424" t="e">
        <f t="shared" ca="1" si="64"/>
        <v>#VALUE!</v>
      </c>
      <c r="AE424" t="s">
        <v>2</v>
      </c>
      <c r="AF424">
        <f t="shared" ca="1" si="65"/>
        <v>4</v>
      </c>
      <c r="AG424" t="s">
        <v>98</v>
      </c>
      <c r="AH424">
        <f t="shared" ca="1" si="66"/>
        <v>20</v>
      </c>
      <c r="AI424" t="s">
        <v>2</v>
      </c>
      <c r="AJ424">
        <f t="shared" ca="1" si="67"/>
        <v>80</v>
      </c>
      <c r="AK424" t="s">
        <v>99</v>
      </c>
    </row>
    <row r="425" spans="2:37" x14ac:dyDescent="0.25">
      <c r="B425" s="18" t="s">
        <v>319</v>
      </c>
      <c r="C425" s="1" t="s">
        <v>336</v>
      </c>
      <c r="D425" s="25" t="s">
        <v>320</v>
      </c>
      <c r="E425" t="s">
        <v>321</v>
      </c>
      <c r="F425" s="1" t="s">
        <v>182</v>
      </c>
      <c r="H425">
        <f t="shared" ca="1" si="52"/>
        <v>1</v>
      </c>
      <c r="I425">
        <f t="shared" ca="1" si="53"/>
        <v>3</v>
      </c>
      <c r="J425">
        <f t="shared" ca="1" si="54"/>
        <v>1</v>
      </c>
      <c r="K425">
        <f t="shared" ca="1" si="55"/>
        <v>7</v>
      </c>
      <c r="L425" s="16" t="s">
        <v>0</v>
      </c>
      <c r="M425" s="16">
        <f t="shared" ca="1" si="56"/>
        <v>1</v>
      </c>
      <c r="N425" s="16" t="s">
        <v>2</v>
      </c>
      <c r="O425" s="16">
        <f t="shared" ca="1" si="57"/>
        <v>3</v>
      </c>
      <c r="P425" s="16" t="s">
        <v>99</v>
      </c>
      <c r="Q425">
        <f t="shared" ca="1" si="58"/>
        <v>14</v>
      </c>
      <c r="R425">
        <f t="shared" ca="1" si="59"/>
        <v>4</v>
      </c>
      <c r="S425" s="16" t="s">
        <v>0</v>
      </c>
      <c r="T425" s="16">
        <f t="shared" ca="1" si="60"/>
        <v>14</v>
      </c>
      <c r="U425" s="16" t="s">
        <v>2</v>
      </c>
      <c r="V425" s="16">
        <f t="shared" ca="1" si="61"/>
        <v>42</v>
      </c>
      <c r="W425" s="16" t="s">
        <v>99</v>
      </c>
      <c r="X425" t="s">
        <v>319</v>
      </c>
      <c r="Y425" t="str">
        <f t="shared" ca="1" si="62"/>
        <v>14/42</v>
      </c>
      <c r="Z425" t="s">
        <v>320</v>
      </c>
      <c r="AA425" t="s">
        <v>321</v>
      </c>
      <c r="AB425" t="str">
        <f t="shared" ca="1" si="63"/>
        <v>1/3</v>
      </c>
      <c r="AC425" t="s">
        <v>2</v>
      </c>
      <c r="AD425" t="e">
        <f t="shared" ca="1" si="64"/>
        <v>#VALUE!</v>
      </c>
      <c r="AE425" t="s">
        <v>2</v>
      </c>
      <c r="AF425">
        <f t="shared" ca="1" si="65"/>
        <v>8</v>
      </c>
      <c r="AG425" t="s">
        <v>98</v>
      </c>
      <c r="AH425">
        <f t="shared" ca="1" si="66"/>
        <v>50</v>
      </c>
      <c r="AI425" t="s">
        <v>2</v>
      </c>
      <c r="AJ425">
        <f t="shared" ca="1" si="67"/>
        <v>400</v>
      </c>
      <c r="AK425" t="s">
        <v>99</v>
      </c>
    </row>
    <row r="426" spans="2:37" x14ac:dyDescent="0.25">
      <c r="B426" s="18" t="s">
        <v>319</v>
      </c>
      <c r="C426" s="1" t="s">
        <v>444</v>
      </c>
      <c r="D426" s="25" t="s">
        <v>320</v>
      </c>
      <c r="E426" t="s">
        <v>321</v>
      </c>
      <c r="F426" s="1" t="s">
        <v>236</v>
      </c>
      <c r="H426">
        <f t="shared" ca="1" si="52"/>
        <v>1</v>
      </c>
      <c r="I426">
        <f t="shared" ca="1" si="53"/>
        <v>3</v>
      </c>
      <c r="J426">
        <f t="shared" ca="1" si="54"/>
        <v>1</v>
      </c>
      <c r="K426">
        <f t="shared" ca="1" si="55"/>
        <v>3</v>
      </c>
      <c r="L426" s="16" t="s">
        <v>0</v>
      </c>
      <c r="M426" s="16">
        <f t="shared" ca="1" si="56"/>
        <v>1</v>
      </c>
      <c r="N426" s="16" t="s">
        <v>2</v>
      </c>
      <c r="O426" s="16">
        <f t="shared" ca="1" si="57"/>
        <v>3</v>
      </c>
      <c r="P426" s="16" t="s">
        <v>99</v>
      </c>
      <c r="Q426">
        <f t="shared" ca="1" si="58"/>
        <v>8</v>
      </c>
      <c r="R426">
        <f t="shared" ca="1" si="59"/>
        <v>3</v>
      </c>
      <c r="S426" s="16" t="s">
        <v>0</v>
      </c>
      <c r="T426" s="16">
        <f t="shared" ca="1" si="60"/>
        <v>8</v>
      </c>
      <c r="U426" s="16" t="s">
        <v>2</v>
      </c>
      <c r="V426" s="16">
        <f t="shared" ca="1" si="61"/>
        <v>24</v>
      </c>
      <c r="W426" s="16" t="s">
        <v>99</v>
      </c>
      <c r="X426" t="s">
        <v>319</v>
      </c>
      <c r="Y426" t="str">
        <f t="shared" ca="1" si="62"/>
        <v>8/24</v>
      </c>
      <c r="Z426" t="s">
        <v>320</v>
      </c>
      <c r="AA426" t="s">
        <v>321</v>
      </c>
      <c r="AB426" t="str">
        <f t="shared" ca="1" si="63"/>
        <v>1/3</v>
      </c>
      <c r="AC426" t="s">
        <v>2</v>
      </c>
      <c r="AD426" t="e">
        <f t="shared" ca="1" si="64"/>
        <v>#VALUE!</v>
      </c>
      <c r="AE426" t="s">
        <v>2</v>
      </c>
      <c r="AF426">
        <f t="shared" ca="1" si="65"/>
        <v>9</v>
      </c>
      <c r="AG426" t="s">
        <v>98</v>
      </c>
      <c r="AH426">
        <f t="shared" ca="1" si="66"/>
        <v>60</v>
      </c>
      <c r="AI426" t="s">
        <v>2</v>
      </c>
      <c r="AJ426">
        <f t="shared" ca="1" si="67"/>
        <v>540</v>
      </c>
      <c r="AK426" t="s">
        <v>99</v>
      </c>
    </row>
    <row r="427" spans="2:37" x14ac:dyDescent="0.25">
      <c r="B427" s="18" t="s">
        <v>319</v>
      </c>
      <c r="C427" s="1" t="s">
        <v>428</v>
      </c>
      <c r="D427" s="25" t="s">
        <v>320</v>
      </c>
      <c r="E427" t="s">
        <v>321</v>
      </c>
      <c r="F427" s="1" t="s">
        <v>190</v>
      </c>
      <c r="H427">
        <f t="shared" ca="1" si="52"/>
        <v>1</v>
      </c>
      <c r="I427">
        <f t="shared" ca="1" si="53"/>
        <v>5</v>
      </c>
      <c r="J427">
        <f t="shared" ca="1" si="54"/>
        <v>1</v>
      </c>
      <c r="K427">
        <f t="shared" ca="1" si="55"/>
        <v>5</v>
      </c>
      <c r="L427" s="16" t="s">
        <v>0</v>
      </c>
      <c r="M427" s="16">
        <f t="shared" ca="1" si="56"/>
        <v>1</v>
      </c>
      <c r="N427" s="16" t="s">
        <v>2</v>
      </c>
      <c r="O427" s="16">
        <f t="shared" ca="1" si="57"/>
        <v>5</v>
      </c>
      <c r="P427" s="16" t="s">
        <v>99</v>
      </c>
      <c r="Q427">
        <f t="shared" ca="1" si="58"/>
        <v>10</v>
      </c>
      <c r="R427">
        <f t="shared" ca="1" si="59"/>
        <v>4</v>
      </c>
      <c r="S427" s="16" t="s">
        <v>0</v>
      </c>
      <c r="T427" s="16">
        <f t="shared" ca="1" si="60"/>
        <v>10</v>
      </c>
      <c r="U427" s="16" t="s">
        <v>2</v>
      </c>
      <c r="V427" s="16">
        <f t="shared" ca="1" si="61"/>
        <v>50</v>
      </c>
      <c r="W427" s="16" t="s">
        <v>99</v>
      </c>
      <c r="X427" t="s">
        <v>319</v>
      </c>
      <c r="Y427" t="str">
        <f t="shared" ca="1" si="62"/>
        <v>10/50</v>
      </c>
      <c r="Z427" t="s">
        <v>320</v>
      </c>
      <c r="AA427" t="s">
        <v>321</v>
      </c>
      <c r="AB427" t="str">
        <f t="shared" ca="1" si="63"/>
        <v>1/5</v>
      </c>
      <c r="AC427" t="s">
        <v>2</v>
      </c>
      <c r="AD427" t="e">
        <f t="shared" ca="1" si="64"/>
        <v>#VALUE!</v>
      </c>
      <c r="AE427" t="s">
        <v>2</v>
      </c>
      <c r="AF427">
        <f t="shared" ca="1" si="65"/>
        <v>3</v>
      </c>
      <c r="AG427" t="s">
        <v>98</v>
      </c>
      <c r="AH427">
        <f t="shared" ca="1" si="66"/>
        <v>20</v>
      </c>
      <c r="AI427" t="s">
        <v>2</v>
      </c>
      <c r="AJ427">
        <f t="shared" ca="1" si="67"/>
        <v>60</v>
      </c>
      <c r="AK427" t="s">
        <v>99</v>
      </c>
    </row>
    <row r="428" spans="2:37" x14ac:dyDescent="0.25">
      <c r="B428" s="18" t="s">
        <v>319</v>
      </c>
      <c r="C428" s="1" t="s">
        <v>329</v>
      </c>
      <c r="D428" s="25" t="s">
        <v>320</v>
      </c>
      <c r="E428" t="s">
        <v>321</v>
      </c>
      <c r="F428" s="1" t="s">
        <v>180</v>
      </c>
      <c r="H428">
        <f t="shared" ca="1" si="52"/>
        <v>1</v>
      </c>
      <c r="I428">
        <f t="shared" ca="1" si="53"/>
        <v>8</v>
      </c>
      <c r="J428">
        <f t="shared" ca="1" si="54"/>
        <v>1</v>
      </c>
      <c r="K428">
        <f t="shared" ca="1" si="55"/>
        <v>8</v>
      </c>
      <c r="L428" s="16" t="s">
        <v>0</v>
      </c>
      <c r="M428" s="16">
        <f t="shared" ca="1" si="56"/>
        <v>1</v>
      </c>
      <c r="N428" s="16" t="s">
        <v>2</v>
      </c>
      <c r="O428" s="16">
        <f t="shared" ca="1" si="57"/>
        <v>8</v>
      </c>
      <c r="P428" s="16" t="s">
        <v>99</v>
      </c>
      <c r="Q428">
        <f t="shared" ca="1" si="58"/>
        <v>15</v>
      </c>
      <c r="R428">
        <f t="shared" ca="1" si="59"/>
        <v>3</v>
      </c>
      <c r="S428" s="16" t="s">
        <v>0</v>
      </c>
      <c r="T428" s="16">
        <f t="shared" ca="1" si="60"/>
        <v>15</v>
      </c>
      <c r="U428" s="16" t="s">
        <v>2</v>
      </c>
      <c r="V428" s="16">
        <f t="shared" ca="1" si="61"/>
        <v>120</v>
      </c>
      <c r="W428" s="16" t="s">
        <v>99</v>
      </c>
      <c r="X428" t="s">
        <v>319</v>
      </c>
      <c r="Y428" t="str">
        <f t="shared" ca="1" si="62"/>
        <v>15/120</v>
      </c>
      <c r="Z428" t="s">
        <v>320</v>
      </c>
      <c r="AA428" t="s">
        <v>321</v>
      </c>
      <c r="AB428" t="str">
        <f t="shared" ca="1" si="63"/>
        <v>1/8</v>
      </c>
      <c r="AC428" t="s">
        <v>2</v>
      </c>
      <c r="AD428" t="e">
        <f t="shared" ca="1" si="64"/>
        <v>#VALUE!</v>
      </c>
      <c r="AE428" t="s">
        <v>2</v>
      </c>
      <c r="AF428">
        <f t="shared" ca="1" si="65"/>
        <v>5</v>
      </c>
      <c r="AG428" t="s">
        <v>98</v>
      </c>
      <c r="AH428">
        <f t="shared" ca="1" si="66"/>
        <v>90</v>
      </c>
      <c r="AI428" t="s">
        <v>2</v>
      </c>
      <c r="AJ428">
        <f t="shared" ca="1" si="67"/>
        <v>450</v>
      </c>
      <c r="AK428" t="s">
        <v>99</v>
      </c>
    </row>
    <row r="429" spans="2:37" x14ac:dyDescent="0.25">
      <c r="B429" s="18" t="s">
        <v>319</v>
      </c>
      <c r="C429" s="1" t="s">
        <v>386</v>
      </c>
      <c r="D429" s="25" t="s">
        <v>320</v>
      </c>
      <c r="E429" t="s">
        <v>321</v>
      </c>
      <c r="F429" s="1" t="s">
        <v>276</v>
      </c>
      <c r="H429">
        <f t="shared" ca="1" si="52"/>
        <v>8</v>
      </c>
      <c r="I429">
        <f t="shared" ca="1" si="53"/>
        <v>9</v>
      </c>
      <c r="J429">
        <f t="shared" ca="1" si="54"/>
        <v>1</v>
      </c>
      <c r="K429">
        <f t="shared" ca="1" si="55"/>
        <v>4</v>
      </c>
      <c r="L429" s="16" t="s">
        <v>0</v>
      </c>
      <c r="M429" s="16">
        <f t="shared" ca="1" si="56"/>
        <v>8</v>
      </c>
      <c r="N429" s="16" t="s">
        <v>2</v>
      </c>
      <c r="O429" s="16">
        <f t="shared" ca="1" si="57"/>
        <v>9</v>
      </c>
      <c r="P429" s="16" t="s">
        <v>99</v>
      </c>
      <c r="Q429">
        <f t="shared" ca="1" si="58"/>
        <v>9</v>
      </c>
      <c r="R429">
        <f t="shared" ca="1" si="59"/>
        <v>2</v>
      </c>
      <c r="S429" s="16" t="s">
        <v>0</v>
      </c>
      <c r="T429" s="16">
        <f t="shared" ca="1" si="60"/>
        <v>72</v>
      </c>
      <c r="U429" s="16" t="s">
        <v>2</v>
      </c>
      <c r="V429" s="16">
        <f t="shared" ca="1" si="61"/>
        <v>81</v>
      </c>
      <c r="W429" s="16" t="s">
        <v>99</v>
      </c>
      <c r="X429" t="s">
        <v>319</v>
      </c>
      <c r="Y429" t="str">
        <f t="shared" ca="1" si="62"/>
        <v>72/81</v>
      </c>
      <c r="Z429" t="s">
        <v>320</v>
      </c>
      <c r="AA429" t="s">
        <v>321</v>
      </c>
      <c r="AB429" t="str">
        <f t="shared" ca="1" si="63"/>
        <v>8/9</v>
      </c>
      <c r="AC429" t="s">
        <v>2</v>
      </c>
      <c r="AD429" t="e">
        <f t="shared" ca="1" si="64"/>
        <v>#VALUE!</v>
      </c>
      <c r="AE429" t="s">
        <v>2</v>
      </c>
      <c r="AF429">
        <f t="shared" ca="1" si="65"/>
        <v>5</v>
      </c>
      <c r="AG429" t="s">
        <v>98</v>
      </c>
      <c r="AH429">
        <f t="shared" ca="1" si="66"/>
        <v>80</v>
      </c>
      <c r="AI429" t="s">
        <v>2</v>
      </c>
      <c r="AJ429">
        <f t="shared" ca="1" si="67"/>
        <v>400</v>
      </c>
      <c r="AK429" t="s">
        <v>99</v>
      </c>
    </row>
    <row r="430" spans="2:37" x14ac:dyDescent="0.25">
      <c r="B430" s="18" t="s">
        <v>319</v>
      </c>
      <c r="C430" s="1" t="s">
        <v>445</v>
      </c>
      <c r="D430" s="25" t="s">
        <v>320</v>
      </c>
      <c r="E430" t="s">
        <v>321</v>
      </c>
      <c r="F430" s="1" t="s">
        <v>191</v>
      </c>
      <c r="H430">
        <f t="shared" ca="1" si="52"/>
        <v>1</v>
      </c>
      <c r="I430">
        <f t="shared" ca="1" si="53"/>
        <v>2</v>
      </c>
      <c r="J430">
        <f t="shared" ca="1" si="54"/>
        <v>1</v>
      </c>
      <c r="K430">
        <f t="shared" ca="1" si="55"/>
        <v>6</v>
      </c>
      <c r="L430" s="16" t="s">
        <v>0</v>
      </c>
      <c r="M430" s="16">
        <f t="shared" ca="1" si="56"/>
        <v>1</v>
      </c>
      <c r="N430" s="16" t="s">
        <v>2</v>
      </c>
      <c r="O430" s="16">
        <f t="shared" ca="1" si="57"/>
        <v>2</v>
      </c>
      <c r="P430" s="16" t="s">
        <v>99</v>
      </c>
      <c r="Q430">
        <f t="shared" ca="1" si="58"/>
        <v>12</v>
      </c>
      <c r="R430">
        <f t="shared" ca="1" si="59"/>
        <v>2</v>
      </c>
      <c r="S430" s="16" t="s">
        <v>0</v>
      </c>
      <c r="T430" s="16">
        <f t="shared" ca="1" si="60"/>
        <v>12</v>
      </c>
      <c r="U430" s="16" t="s">
        <v>2</v>
      </c>
      <c r="V430" s="16">
        <f t="shared" ca="1" si="61"/>
        <v>24</v>
      </c>
      <c r="W430" s="16" t="s">
        <v>99</v>
      </c>
      <c r="X430" t="s">
        <v>319</v>
      </c>
      <c r="Y430" t="str">
        <f t="shared" ca="1" si="62"/>
        <v>12/24</v>
      </c>
      <c r="Z430" t="s">
        <v>320</v>
      </c>
      <c r="AA430" t="s">
        <v>321</v>
      </c>
      <c r="AB430" t="str">
        <f t="shared" ca="1" si="63"/>
        <v>1/2</v>
      </c>
      <c r="AC430" t="s">
        <v>2</v>
      </c>
      <c r="AD430" t="e">
        <f t="shared" ca="1" si="64"/>
        <v>#VALUE!</v>
      </c>
      <c r="AE430" t="s">
        <v>2</v>
      </c>
      <c r="AF430">
        <f t="shared" ca="1" si="65"/>
        <v>9</v>
      </c>
      <c r="AG430" t="s">
        <v>98</v>
      </c>
      <c r="AH430">
        <f t="shared" ca="1" si="66"/>
        <v>70</v>
      </c>
      <c r="AI430" t="s">
        <v>2</v>
      </c>
      <c r="AJ430">
        <f t="shared" ca="1" si="67"/>
        <v>630</v>
      </c>
      <c r="AK430" t="s">
        <v>99</v>
      </c>
    </row>
    <row r="431" spans="2:37" x14ac:dyDescent="0.25">
      <c r="B431" s="18" t="s">
        <v>319</v>
      </c>
      <c r="C431" s="1" t="s">
        <v>446</v>
      </c>
      <c r="D431" s="25" t="s">
        <v>320</v>
      </c>
      <c r="E431" t="s">
        <v>321</v>
      </c>
      <c r="F431" s="1" t="s">
        <v>207</v>
      </c>
      <c r="H431">
        <f t="shared" ca="1" si="52"/>
        <v>6</v>
      </c>
      <c r="I431">
        <f t="shared" ca="1" si="53"/>
        <v>7</v>
      </c>
      <c r="J431">
        <f t="shared" ca="1" si="54"/>
        <v>1</v>
      </c>
      <c r="K431">
        <f t="shared" ca="1" si="55"/>
        <v>8</v>
      </c>
      <c r="L431" s="16" t="s">
        <v>0</v>
      </c>
      <c r="M431" s="16">
        <f t="shared" ca="1" si="56"/>
        <v>6</v>
      </c>
      <c r="N431" s="16" t="s">
        <v>2</v>
      </c>
      <c r="O431" s="16">
        <f t="shared" ca="1" si="57"/>
        <v>7</v>
      </c>
      <c r="P431" s="16" t="s">
        <v>99</v>
      </c>
      <c r="Q431">
        <f t="shared" ca="1" si="58"/>
        <v>15</v>
      </c>
      <c r="R431">
        <f t="shared" ca="1" si="59"/>
        <v>2</v>
      </c>
      <c r="S431" s="16" t="s">
        <v>0</v>
      </c>
      <c r="T431" s="16">
        <f t="shared" ca="1" si="60"/>
        <v>90</v>
      </c>
      <c r="U431" s="16" t="s">
        <v>2</v>
      </c>
      <c r="V431" s="16">
        <f t="shared" ca="1" si="61"/>
        <v>105</v>
      </c>
      <c r="W431" s="16" t="s">
        <v>99</v>
      </c>
      <c r="X431" t="s">
        <v>319</v>
      </c>
      <c r="Y431" t="str">
        <f t="shared" ca="1" si="62"/>
        <v>90/105</v>
      </c>
      <c r="Z431" t="s">
        <v>320</v>
      </c>
      <c r="AA431" t="s">
        <v>321</v>
      </c>
      <c r="AB431" t="str">
        <f t="shared" ca="1" si="63"/>
        <v>6/7</v>
      </c>
      <c r="AC431" t="s">
        <v>2</v>
      </c>
      <c r="AD431" t="e">
        <f t="shared" ca="1" si="64"/>
        <v>#VALUE!</v>
      </c>
      <c r="AE431" t="s">
        <v>2</v>
      </c>
      <c r="AF431">
        <f t="shared" ca="1" si="65"/>
        <v>5</v>
      </c>
      <c r="AG431" t="s">
        <v>98</v>
      </c>
      <c r="AH431">
        <f t="shared" ca="1" si="66"/>
        <v>70</v>
      </c>
      <c r="AI431" t="s">
        <v>2</v>
      </c>
      <c r="AJ431">
        <f t="shared" ca="1" si="67"/>
        <v>350</v>
      </c>
      <c r="AK431" t="s">
        <v>99</v>
      </c>
    </row>
    <row r="432" spans="2:37" x14ac:dyDescent="0.25">
      <c r="B432" s="18" t="s">
        <v>319</v>
      </c>
      <c r="C432" s="1" t="s">
        <v>358</v>
      </c>
      <c r="D432" s="25" t="s">
        <v>320</v>
      </c>
      <c r="E432" t="s">
        <v>321</v>
      </c>
      <c r="F432" s="1" t="s">
        <v>276</v>
      </c>
      <c r="H432">
        <f t="shared" ca="1" si="52"/>
        <v>4</v>
      </c>
      <c r="I432">
        <f t="shared" ca="1" si="53"/>
        <v>6</v>
      </c>
      <c r="J432">
        <f t="shared" ca="1" si="54"/>
        <v>2</v>
      </c>
      <c r="K432">
        <f t="shared" ca="1" si="55"/>
        <v>6</v>
      </c>
      <c r="L432" s="16" t="s">
        <v>0</v>
      </c>
      <c r="M432" s="16">
        <f t="shared" ca="1" si="56"/>
        <v>2</v>
      </c>
      <c r="N432" s="16" t="s">
        <v>2</v>
      </c>
      <c r="O432" s="16">
        <f t="shared" ca="1" si="57"/>
        <v>3</v>
      </c>
      <c r="P432" s="16" t="s">
        <v>99</v>
      </c>
      <c r="Q432">
        <f t="shared" ca="1" si="58"/>
        <v>12</v>
      </c>
      <c r="R432">
        <f t="shared" ca="1" si="59"/>
        <v>3</v>
      </c>
      <c r="S432" s="16" t="s">
        <v>0</v>
      </c>
      <c r="T432" s="16">
        <f t="shared" ca="1" si="60"/>
        <v>24</v>
      </c>
      <c r="U432" s="16" t="s">
        <v>2</v>
      </c>
      <c r="V432" s="16">
        <f t="shared" ca="1" si="61"/>
        <v>36</v>
      </c>
      <c r="W432" s="16" t="s">
        <v>99</v>
      </c>
      <c r="X432" t="s">
        <v>319</v>
      </c>
      <c r="Y432" t="str">
        <f t="shared" ca="1" si="62"/>
        <v>24/36</v>
      </c>
      <c r="Z432" t="s">
        <v>320</v>
      </c>
      <c r="AA432" t="s">
        <v>321</v>
      </c>
      <c r="AB432" t="str">
        <f t="shared" ca="1" si="63"/>
        <v>2/3</v>
      </c>
      <c r="AC432" t="s">
        <v>2</v>
      </c>
      <c r="AD432" t="e">
        <f t="shared" ca="1" si="64"/>
        <v>#VALUE!</v>
      </c>
      <c r="AE432" t="s">
        <v>2</v>
      </c>
      <c r="AF432">
        <f t="shared" ca="1" si="65"/>
        <v>7</v>
      </c>
      <c r="AG432" t="s">
        <v>98</v>
      </c>
      <c r="AH432">
        <f t="shared" ca="1" si="66"/>
        <v>90</v>
      </c>
      <c r="AI432" t="s">
        <v>2</v>
      </c>
      <c r="AJ432">
        <f t="shared" ca="1" si="67"/>
        <v>630</v>
      </c>
      <c r="AK432" t="s">
        <v>99</v>
      </c>
    </row>
    <row r="433" spans="2:37" x14ac:dyDescent="0.25">
      <c r="B433" s="18" t="s">
        <v>319</v>
      </c>
      <c r="C433" s="1" t="s">
        <v>443</v>
      </c>
      <c r="D433" s="25" t="s">
        <v>320</v>
      </c>
      <c r="E433" t="s">
        <v>321</v>
      </c>
      <c r="F433" s="1" t="s">
        <v>224</v>
      </c>
      <c r="H433">
        <f t="shared" ca="1" si="52"/>
        <v>2</v>
      </c>
      <c r="I433">
        <f t="shared" ca="1" si="53"/>
        <v>3</v>
      </c>
      <c r="J433">
        <f t="shared" ca="1" si="54"/>
        <v>1</v>
      </c>
      <c r="K433">
        <f t="shared" ca="1" si="55"/>
        <v>3</v>
      </c>
      <c r="L433" s="16" t="s">
        <v>0</v>
      </c>
      <c r="M433" s="16">
        <f t="shared" ca="1" si="56"/>
        <v>2</v>
      </c>
      <c r="N433" s="16" t="s">
        <v>2</v>
      </c>
      <c r="O433" s="16">
        <f t="shared" ca="1" si="57"/>
        <v>3</v>
      </c>
      <c r="P433" s="16" t="s">
        <v>99</v>
      </c>
      <c r="Q433">
        <f t="shared" ca="1" si="58"/>
        <v>8</v>
      </c>
      <c r="R433">
        <f t="shared" ca="1" si="59"/>
        <v>3</v>
      </c>
      <c r="S433" s="16" t="s">
        <v>0</v>
      </c>
      <c r="T433" s="16">
        <f t="shared" ca="1" si="60"/>
        <v>16</v>
      </c>
      <c r="U433" s="16" t="s">
        <v>2</v>
      </c>
      <c r="V433" s="16">
        <f t="shared" ca="1" si="61"/>
        <v>24</v>
      </c>
      <c r="W433" s="16" t="s">
        <v>99</v>
      </c>
      <c r="X433" t="s">
        <v>319</v>
      </c>
      <c r="Y433" t="str">
        <f t="shared" ca="1" si="62"/>
        <v>16/24</v>
      </c>
      <c r="Z433" t="s">
        <v>320</v>
      </c>
      <c r="AA433" t="s">
        <v>321</v>
      </c>
      <c r="AB433" t="str">
        <f t="shared" ca="1" si="63"/>
        <v>2/3</v>
      </c>
      <c r="AC433" t="s">
        <v>2</v>
      </c>
      <c r="AD433" t="e">
        <f t="shared" ca="1" si="64"/>
        <v>#VALUE!</v>
      </c>
      <c r="AE433" t="s">
        <v>2</v>
      </c>
      <c r="AF433">
        <f t="shared" ca="1" si="65"/>
        <v>9</v>
      </c>
      <c r="AG433" t="s">
        <v>98</v>
      </c>
      <c r="AH433">
        <f t="shared" ca="1" si="66"/>
        <v>70</v>
      </c>
      <c r="AI433" t="s">
        <v>2</v>
      </c>
      <c r="AJ433">
        <f t="shared" ca="1" si="67"/>
        <v>630</v>
      </c>
      <c r="AK433" t="s">
        <v>99</v>
      </c>
    </row>
    <row r="434" spans="2:37" x14ac:dyDescent="0.25">
      <c r="B434" s="18" t="s">
        <v>319</v>
      </c>
      <c r="C434" s="1" t="s">
        <v>338</v>
      </c>
      <c r="D434" s="25" t="s">
        <v>320</v>
      </c>
      <c r="E434" t="s">
        <v>321</v>
      </c>
      <c r="F434" s="1" t="s">
        <v>180</v>
      </c>
      <c r="H434">
        <f t="shared" ca="1" si="52"/>
        <v>3</v>
      </c>
      <c r="I434">
        <f t="shared" ca="1" si="53"/>
        <v>10</v>
      </c>
      <c r="J434">
        <f t="shared" ca="1" si="54"/>
        <v>1</v>
      </c>
      <c r="K434">
        <f t="shared" ca="1" si="55"/>
        <v>6</v>
      </c>
      <c r="L434" s="16" t="s">
        <v>0</v>
      </c>
      <c r="M434" s="16">
        <f t="shared" ca="1" si="56"/>
        <v>3</v>
      </c>
      <c r="N434" s="16" t="s">
        <v>2</v>
      </c>
      <c r="O434" s="16">
        <f t="shared" ca="1" si="57"/>
        <v>10</v>
      </c>
      <c r="P434" s="16" t="s">
        <v>99</v>
      </c>
      <c r="Q434">
        <f t="shared" ca="1" si="58"/>
        <v>12</v>
      </c>
      <c r="R434">
        <f t="shared" ca="1" si="59"/>
        <v>2</v>
      </c>
      <c r="S434" s="16" t="s">
        <v>0</v>
      </c>
      <c r="T434" s="16">
        <f t="shared" ca="1" si="60"/>
        <v>36</v>
      </c>
      <c r="U434" s="16" t="s">
        <v>2</v>
      </c>
      <c r="V434" s="16">
        <f t="shared" ca="1" si="61"/>
        <v>120</v>
      </c>
      <c r="W434" s="16" t="s">
        <v>99</v>
      </c>
      <c r="X434" t="s">
        <v>319</v>
      </c>
      <c r="Y434" t="str">
        <f t="shared" ca="1" si="62"/>
        <v>36/120</v>
      </c>
      <c r="Z434" t="s">
        <v>320</v>
      </c>
      <c r="AA434" t="s">
        <v>321</v>
      </c>
      <c r="AB434" t="str">
        <f t="shared" ca="1" si="63"/>
        <v>3/10</v>
      </c>
      <c r="AC434" t="s">
        <v>2</v>
      </c>
      <c r="AD434" t="e">
        <f t="shared" ca="1" si="64"/>
        <v>#VALUE!</v>
      </c>
      <c r="AE434" t="s">
        <v>2</v>
      </c>
      <c r="AF434">
        <f t="shared" ca="1" si="65"/>
        <v>6</v>
      </c>
      <c r="AG434" t="s">
        <v>98</v>
      </c>
      <c r="AH434">
        <f t="shared" ca="1" si="66"/>
        <v>50</v>
      </c>
      <c r="AI434" t="s">
        <v>2</v>
      </c>
      <c r="AJ434">
        <f t="shared" ca="1" si="67"/>
        <v>300</v>
      </c>
      <c r="AK434" t="s">
        <v>99</v>
      </c>
    </row>
    <row r="435" spans="2:37" x14ac:dyDescent="0.25">
      <c r="B435" s="18" t="s">
        <v>319</v>
      </c>
      <c r="C435" s="1" t="s">
        <v>443</v>
      </c>
      <c r="D435" s="25" t="s">
        <v>320</v>
      </c>
      <c r="E435" t="s">
        <v>321</v>
      </c>
      <c r="F435" s="1" t="s">
        <v>224</v>
      </c>
      <c r="H435">
        <f t="shared" ca="1" si="52"/>
        <v>2</v>
      </c>
      <c r="I435">
        <f t="shared" ca="1" si="53"/>
        <v>3</v>
      </c>
      <c r="J435">
        <f t="shared" ca="1" si="54"/>
        <v>1</v>
      </c>
      <c r="K435">
        <f t="shared" ca="1" si="55"/>
        <v>6</v>
      </c>
      <c r="L435" s="16" t="s">
        <v>0</v>
      </c>
      <c r="M435" s="16">
        <f t="shared" ca="1" si="56"/>
        <v>2</v>
      </c>
      <c r="N435" s="16" t="s">
        <v>2</v>
      </c>
      <c r="O435" s="16">
        <f t="shared" ca="1" si="57"/>
        <v>3</v>
      </c>
      <c r="P435" s="16" t="s">
        <v>99</v>
      </c>
      <c r="Q435">
        <f t="shared" ca="1" si="58"/>
        <v>12</v>
      </c>
      <c r="R435">
        <f t="shared" ca="1" si="59"/>
        <v>4</v>
      </c>
      <c r="S435" s="16" t="s">
        <v>0</v>
      </c>
      <c r="T435" s="16">
        <f t="shared" ca="1" si="60"/>
        <v>24</v>
      </c>
      <c r="U435" s="16" t="s">
        <v>2</v>
      </c>
      <c r="V435" s="16">
        <f t="shared" ca="1" si="61"/>
        <v>36</v>
      </c>
      <c r="W435" s="16" t="s">
        <v>99</v>
      </c>
      <c r="X435" t="s">
        <v>319</v>
      </c>
      <c r="Y435" t="str">
        <f t="shared" ca="1" si="62"/>
        <v>24/36</v>
      </c>
      <c r="Z435" t="s">
        <v>320</v>
      </c>
      <c r="AA435" t="s">
        <v>321</v>
      </c>
      <c r="AB435" t="str">
        <f t="shared" ca="1" si="63"/>
        <v>2/3</v>
      </c>
      <c r="AC435" t="s">
        <v>2</v>
      </c>
      <c r="AD435" t="e">
        <f t="shared" ca="1" si="64"/>
        <v>#VALUE!</v>
      </c>
      <c r="AE435" t="s">
        <v>2</v>
      </c>
      <c r="AF435">
        <f t="shared" ca="1" si="65"/>
        <v>5</v>
      </c>
      <c r="AG435" t="s">
        <v>98</v>
      </c>
      <c r="AH435">
        <f t="shared" ca="1" si="66"/>
        <v>70</v>
      </c>
      <c r="AI435" t="s">
        <v>2</v>
      </c>
      <c r="AJ435">
        <f t="shared" ca="1" si="67"/>
        <v>350</v>
      </c>
      <c r="AK435" t="s">
        <v>99</v>
      </c>
    </row>
    <row r="436" spans="2:37" x14ac:dyDescent="0.25">
      <c r="B436" s="18" t="s">
        <v>319</v>
      </c>
      <c r="C436" s="1" t="s">
        <v>447</v>
      </c>
      <c r="D436" s="25" t="s">
        <v>320</v>
      </c>
      <c r="E436" t="s">
        <v>321</v>
      </c>
      <c r="F436" s="1" t="s">
        <v>178</v>
      </c>
      <c r="H436">
        <f t="shared" ca="1" si="52"/>
        <v>6</v>
      </c>
      <c r="I436">
        <f t="shared" ca="1" si="53"/>
        <v>9</v>
      </c>
      <c r="J436">
        <f t="shared" ca="1" si="54"/>
        <v>3</v>
      </c>
      <c r="K436">
        <f t="shared" ca="1" si="55"/>
        <v>7</v>
      </c>
      <c r="L436" s="16" t="s">
        <v>0</v>
      </c>
      <c r="M436" s="16">
        <f t="shared" ca="1" si="56"/>
        <v>2</v>
      </c>
      <c r="N436" s="16" t="s">
        <v>2</v>
      </c>
      <c r="O436" s="16">
        <f t="shared" ca="1" si="57"/>
        <v>3</v>
      </c>
      <c r="P436" s="16" t="s">
        <v>99</v>
      </c>
      <c r="Q436">
        <f t="shared" ca="1" si="58"/>
        <v>14</v>
      </c>
      <c r="R436">
        <f t="shared" ca="1" si="59"/>
        <v>4</v>
      </c>
      <c r="S436" s="16" t="s">
        <v>0</v>
      </c>
      <c r="T436" s="16">
        <f t="shared" ca="1" si="60"/>
        <v>28</v>
      </c>
      <c r="U436" s="16" t="s">
        <v>2</v>
      </c>
      <c r="V436" s="16">
        <f t="shared" ca="1" si="61"/>
        <v>42</v>
      </c>
      <c r="W436" s="16" t="s">
        <v>99</v>
      </c>
      <c r="X436" t="s">
        <v>319</v>
      </c>
      <c r="Y436" t="str">
        <f t="shared" ca="1" si="62"/>
        <v>28/42</v>
      </c>
      <c r="Z436" t="s">
        <v>320</v>
      </c>
      <c r="AA436" t="s">
        <v>321</v>
      </c>
      <c r="AB436" t="str">
        <f t="shared" ca="1" si="63"/>
        <v>2/3</v>
      </c>
      <c r="AC436" t="s">
        <v>2</v>
      </c>
      <c r="AD436" t="e">
        <f t="shared" ca="1" si="64"/>
        <v>#VALUE!</v>
      </c>
      <c r="AE436" t="s">
        <v>2</v>
      </c>
      <c r="AF436">
        <f t="shared" ca="1" si="65"/>
        <v>8</v>
      </c>
      <c r="AG436" t="s">
        <v>98</v>
      </c>
      <c r="AH436">
        <f t="shared" ca="1" si="66"/>
        <v>20</v>
      </c>
      <c r="AI436" t="s">
        <v>2</v>
      </c>
      <c r="AJ436">
        <f t="shared" ca="1" si="67"/>
        <v>160</v>
      </c>
      <c r="AK436" t="s">
        <v>99</v>
      </c>
    </row>
    <row r="437" spans="2:37" x14ac:dyDescent="0.25">
      <c r="B437" s="18" t="s">
        <v>319</v>
      </c>
      <c r="C437" s="1" t="s">
        <v>335</v>
      </c>
      <c r="D437" s="25" t="s">
        <v>320</v>
      </c>
      <c r="E437" t="s">
        <v>321</v>
      </c>
      <c r="F437" s="1" t="s">
        <v>276</v>
      </c>
      <c r="H437">
        <f t="shared" ca="1" si="52"/>
        <v>2</v>
      </c>
      <c r="I437">
        <f t="shared" ca="1" si="53"/>
        <v>5</v>
      </c>
      <c r="J437">
        <f t="shared" ca="1" si="54"/>
        <v>1</v>
      </c>
      <c r="K437">
        <f t="shared" ca="1" si="55"/>
        <v>1</v>
      </c>
      <c r="L437" s="16" t="s">
        <v>0</v>
      </c>
      <c r="M437" s="16">
        <f t="shared" ca="1" si="56"/>
        <v>2</v>
      </c>
      <c r="N437" s="16" t="s">
        <v>2</v>
      </c>
      <c r="O437" s="16">
        <f t="shared" ca="1" si="57"/>
        <v>5</v>
      </c>
      <c r="P437" s="16" t="s">
        <v>99</v>
      </c>
      <c r="Q437">
        <f t="shared" ca="1" si="58"/>
        <v>4</v>
      </c>
      <c r="R437">
        <f t="shared" ca="1" si="59"/>
        <v>8</v>
      </c>
      <c r="S437" s="16" t="s">
        <v>0</v>
      </c>
      <c r="T437" s="16">
        <f t="shared" ca="1" si="60"/>
        <v>8</v>
      </c>
      <c r="U437" s="16" t="s">
        <v>2</v>
      </c>
      <c r="V437" s="16">
        <f t="shared" ca="1" si="61"/>
        <v>20</v>
      </c>
      <c r="W437" s="16" t="s">
        <v>99</v>
      </c>
      <c r="X437" t="s">
        <v>319</v>
      </c>
      <c r="Y437" t="str">
        <f t="shared" ca="1" si="62"/>
        <v>8/20</v>
      </c>
      <c r="Z437" t="s">
        <v>320</v>
      </c>
      <c r="AA437" t="s">
        <v>321</v>
      </c>
      <c r="AB437" t="str">
        <f t="shared" ca="1" si="63"/>
        <v>2/5</v>
      </c>
      <c r="AC437" t="s">
        <v>2</v>
      </c>
      <c r="AD437" t="e">
        <f t="shared" ca="1" si="64"/>
        <v>#VALUE!</v>
      </c>
      <c r="AE437" t="s">
        <v>2</v>
      </c>
      <c r="AF437">
        <f t="shared" ca="1" si="65"/>
        <v>4</v>
      </c>
      <c r="AG437" t="s">
        <v>98</v>
      </c>
      <c r="AH437">
        <f t="shared" ca="1" si="66"/>
        <v>50</v>
      </c>
      <c r="AI437" t="s">
        <v>2</v>
      </c>
      <c r="AJ437">
        <f t="shared" ca="1" si="67"/>
        <v>200</v>
      </c>
      <c r="AK437" t="s">
        <v>99</v>
      </c>
    </row>
    <row r="438" spans="2:37" x14ac:dyDescent="0.25">
      <c r="B438" s="18" t="s">
        <v>319</v>
      </c>
      <c r="C438" s="1" t="s">
        <v>339</v>
      </c>
      <c r="D438" s="25" t="s">
        <v>320</v>
      </c>
      <c r="E438" t="s">
        <v>321</v>
      </c>
      <c r="F438" s="1" t="s">
        <v>276</v>
      </c>
      <c r="H438">
        <f t="shared" ca="1" si="52"/>
        <v>4</v>
      </c>
      <c r="I438">
        <f t="shared" ca="1" si="53"/>
        <v>6</v>
      </c>
      <c r="J438">
        <f t="shared" ca="1" si="54"/>
        <v>2</v>
      </c>
      <c r="K438">
        <f t="shared" ca="1" si="55"/>
        <v>1</v>
      </c>
      <c r="L438" s="16" t="s">
        <v>0</v>
      </c>
      <c r="M438" s="16">
        <f t="shared" ca="1" si="56"/>
        <v>2</v>
      </c>
      <c r="N438" s="16" t="s">
        <v>2</v>
      </c>
      <c r="O438" s="16">
        <f t="shared" ca="1" si="57"/>
        <v>3</v>
      </c>
      <c r="P438" s="16" t="s">
        <v>99</v>
      </c>
      <c r="Q438">
        <f t="shared" ca="1" si="58"/>
        <v>4</v>
      </c>
      <c r="R438">
        <f t="shared" ca="1" si="59"/>
        <v>9</v>
      </c>
      <c r="S438" s="16" t="s">
        <v>0</v>
      </c>
      <c r="T438" s="16">
        <f t="shared" ca="1" si="60"/>
        <v>8</v>
      </c>
      <c r="U438" s="16" t="s">
        <v>2</v>
      </c>
      <c r="V438" s="16">
        <f t="shared" ca="1" si="61"/>
        <v>12</v>
      </c>
      <c r="W438" s="16" t="s">
        <v>99</v>
      </c>
      <c r="X438" t="s">
        <v>319</v>
      </c>
      <c r="Y438" t="str">
        <f t="shared" ca="1" si="62"/>
        <v>8/12</v>
      </c>
      <c r="Z438" t="s">
        <v>320</v>
      </c>
      <c r="AA438" t="s">
        <v>321</v>
      </c>
      <c r="AB438" t="str">
        <f t="shared" ca="1" si="63"/>
        <v>2/3</v>
      </c>
      <c r="AC438" t="s">
        <v>2</v>
      </c>
      <c r="AD438" t="e">
        <f t="shared" ca="1" si="64"/>
        <v>#VALUE!</v>
      </c>
      <c r="AE438" t="s">
        <v>2</v>
      </c>
      <c r="AF438">
        <f t="shared" ca="1" si="65"/>
        <v>8</v>
      </c>
      <c r="AG438" t="s">
        <v>98</v>
      </c>
      <c r="AH438">
        <f t="shared" ca="1" si="66"/>
        <v>50</v>
      </c>
      <c r="AI438" t="s">
        <v>2</v>
      </c>
      <c r="AJ438">
        <f t="shared" ca="1" si="67"/>
        <v>400</v>
      </c>
      <c r="AK438" t="s">
        <v>99</v>
      </c>
    </row>
    <row r="439" spans="2:37" x14ac:dyDescent="0.25">
      <c r="B439" s="18" t="s">
        <v>319</v>
      </c>
      <c r="C439" s="1" t="s">
        <v>377</v>
      </c>
      <c r="D439" s="25" t="s">
        <v>320</v>
      </c>
      <c r="E439" t="s">
        <v>321</v>
      </c>
      <c r="F439" s="1" t="s">
        <v>193</v>
      </c>
      <c r="H439">
        <f t="shared" ca="1" si="52"/>
        <v>6</v>
      </c>
      <c r="I439">
        <f t="shared" ca="1" si="53"/>
        <v>9</v>
      </c>
      <c r="J439">
        <f t="shared" ca="1" si="54"/>
        <v>3</v>
      </c>
      <c r="K439">
        <f t="shared" ca="1" si="55"/>
        <v>8</v>
      </c>
      <c r="L439" s="16" t="s">
        <v>0</v>
      </c>
      <c r="M439" s="16">
        <f t="shared" ca="1" si="56"/>
        <v>2</v>
      </c>
      <c r="N439" s="16" t="s">
        <v>2</v>
      </c>
      <c r="O439" s="16">
        <f t="shared" ca="1" si="57"/>
        <v>3</v>
      </c>
      <c r="P439" s="16" t="s">
        <v>99</v>
      </c>
      <c r="Q439">
        <f t="shared" ca="1" si="58"/>
        <v>15</v>
      </c>
      <c r="R439">
        <f t="shared" ca="1" si="59"/>
        <v>4</v>
      </c>
      <c r="S439" s="16" t="s">
        <v>0</v>
      </c>
      <c r="T439" s="16">
        <f t="shared" ca="1" si="60"/>
        <v>30</v>
      </c>
      <c r="U439" s="16" t="s">
        <v>2</v>
      </c>
      <c r="V439" s="16">
        <f t="shared" ca="1" si="61"/>
        <v>45</v>
      </c>
      <c r="W439" s="16" t="s">
        <v>99</v>
      </c>
      <c r="X439" t="s">
        <v>319</v>
      </c>
      <c r="Y439" t="str">
        <f t="shared" ca="1" si="62"/>
        <v>30/45</v>
      </c>
      <c r="Z439" t="s">
        <v>320</v>
      </c>
      <c r="AA439" t="s">
        <v>321</v>
      </c>
      <c r="AB439" t="str">
        <f t="shared" ca="1" si="63"/>
        <v>2/3</v>
      </c>
      <c r="AC439" t="s">
        <v>2</v>
      </c>
      <c r="AD439" t="e">
        <f t="shared" ca="1" si="64"/>
        <v>#VALUE!</v>
      </c>
      <c r="AE439" t="s">
        <v>2</v>
      </c>
      <c r="AF439">
        <f t="shared" ca="1" si="65"/>
        <v>4</v>
      </c>
      <c r="AG439" t="s">
        <v>98</v>
      </c>
      <c r="AH439">
        <f t="shared" ca="1" si="66"/>
        <v>60</v>
      </c>
      <c r="AI439" t="s">
        <v>2</v>
      </c>
      <c r="AJ439">
        <f t="shared" ca="1" si="67"/>
        <v>240</v>
      </c>
      <c r="AK439" t="s">
        <v>99</v>
      </c>
    </row>
    <row r="440" spans="2:37" x14ac:dyDescent="0.25">
      <c r="B440" s="18" t="s">
        <v>319</v>
      </c>
      <c r="C440" s="1" t="s">
        <v>323</v>
      </c>
      <c r="D440" s="25" t="s">
        <v>320</v>
      </c>
      <c r="E440" t="s">
        <v>321</v>
      </c>
      <c r="F440" s="1" t="s">
        <v>279</v>
      </c>
      <c r="H440">
        <f t="shared" ca="1" si="52"/>
        <v>4</v>
      </c>
      <c r="I440">
        <f t="shared" ca="1" si="53"/>
        <v>7</v>
      </c>
      <c r="J440">
        <f t="shared" ca="1" si="54"/>
        <v>1</v>
      </c>
      <c r="K440">
        <f t="shared" ca="1" si="55"/>
        <v>8</v>
      </c>
      <c r="L440" s="16" t="s">
        <v>0</v>
      </c>
      <c r="M440" s="16">
        <f t="shared" ca="1" si="56"/>
        <v>4</v>
      </c>
      <c r="N440" s="16" t="s">
        <v>2</v>
      </c>
      <c r="O440" s="16">
        <f t="shared" ca="1" si="57"/>
        <v>7</v>
      </c>
      <c r="P440" s="16" t="s">
        <v>99</v>
      </c>
      <c r="Q440">
        <f t="shared" ca="1" si="58"/>
        <v>15</v>
      </c>
      <c r="R440">
        <f t="shared" ca="1" si="59"/>
        <v>2</v>
      </c>
      <c r="S440" s="16" t="s">
        <v>0</v>
      </c>
      <c r="T440" s="16">
        <f t="shared" ca="1" si="60"/>
        <v>60</v>
      </c>
      <c r="U440" s="16" t="s">
        <v>2</v>
      </c>
      <c r="V440" s="16">
        <f t="shared" ca="1" si="61"/>
        <v>105</v>
      </c>
      <c r="W440" s="16" t="s">
        <v>99</v>
      </c>
      <c r="X440" t="s">
        <v>319</v>
      </c>
      <c r="Y440" t="str">
        <f t="shared" ca="1" si="62"/>
        <v>60/105</v>
      </c>
      <c r="Z440" t="s">
        <v>320</v>
      </c>
      <c r="AA440" t="s">
        <v>321</v>
      </c>
      <c r="AB440" t="str">
        <f t="shared" ca="1" si="63"/>
        <v>4/7</v>
      </c>
      <c r="AC440" t="s">
        <v>2</v>
      </c>
      <c r="AD440" t="e">
        <f t="shared" ca="1" si="64"/>
        <v>#VALUE!</v>
      </c>
      <c r="AE440" t="s">
        <v>2</v>
      </c>
      <c r="AF440">
        <f t="shared" ca="1" si="65"/>
        <v>7</v>
      </c>
      <c r="AG440" t="s">
        <v>98</v>
      </c>
      <c r="AH440">
        <f t="shared" ca="1" si="66"/>
        <v>50</v>
      </c>
      <c r="AI440" t="s">
        <v>2</v>
      </c>
      <c r="AJ440">
        <f t="shared" ca="1" si="67"/>
        <v>350</v>
      </c>
      <c r="AK440" t="s">
        <v>99</v>
      </c>
    </row>
    <row r="441" spans="2:37" x14ac:dyDescent="0.25">
      <c r="B441" s="18" t="s">
        <v>319</v>
      </c>
      <c r="C441" s="1" t="s">
        <v>448</v>
      </c>
      <c r="D441" s="25" t="s">
        <v>320</v>
      </c>
      <c r="E441" t="s">
        <v>321</v>
      </c>
      <c r="F441" s="1" t="s">
        <v>234</v>
      </c>
      <c r="H441">
        <f t="shared" ca="1" si="52"/>
        <v>1</v>
      </c>
      <c r="I441">
        <f t="shared" ca="1" si="53"/>
        <v>7</v>
      </c>
      <c r="J441">
        <f t="shared" ca="1" si="54"/>
        <v>1</v>
      </c>
      <c r="K441">
        <f t="shared" ca="1" si="55"/>
        <v>8</v>
      </c>
      <c r="L441" s="16" t="s">
        <v>0</v>
      </c>
      <c r="M441" s="16">
        <f t="shared" ca="1" si="56"/>
        <v>1</v>
      </c>
      <c r="N441" s="16" t="s">
        <v>2</v>
      </c>
      <c r="O441" s="16">
        <f t="shared" ca="1" si="57"/>
        <v>7</v>
      </c>
      <c r="P441" s="16" t="s">
        <v>99</v>
      </c>
      <c r="Q441">
        <f t="shared" ca="1" si="58"/>
        <v>15</v>
      </c>
      <c r="R441">
        <f t="shared" ca="1" si="59"/>
        <v>2</v>
      </c>
      <c r="S441" s="16" t="s">
        <v>0</v>
      </c>
      <c r="T441" s="16">
        <f t="shared" ca="1" si="60"/>
        <v>15</v>
      </c>
      <c r="U441" s="16" t="s">
        <v>2</v>
      </c>
      <c r="V441" s="16">
        <f t="shared" ca="1" si="61"/>
        <v>105</v>
      </c>
      <c r="W441" s="16" t="s">
        <v>99</v>
      </c>
      <c r="X441" t="s">
        <v>319</v>
      </c>
      <c r="Y441" t="str">
        <f t="shared" ca="1" si="62"/>
        <v>15/105</v>
      </c>
      <c r="Z441" t="s">
        <v>320</v>
      </c>
      <c r="AA441" t="s">
        <v>321</v>
      </c>
      <c r="AB441" t="str">
        <f t="shared" ca="1" si="63"/>
        <v>1/7</v>
      </c>
      <c r="AC441" t="s">
        <v>2</v>
      </c>
      <c r="AD441" t="e">
        <f t="shared" ca="1" si="64"/>
        <v>#VALUE!</v>
      </c>
      <c r="AE441" t="s">
        <v>2</v>
      </c>
      <c r="AF441">
        <f t="shared" ca="1" si="65"/>
        <v>9</v>
      </c>
      <c r="AG441" t="s">
        <v>98</v>
      </c>
      <c r="AH441">
        <f t="shared" ca="1" si="66"/>
        <v>20</v>
      </c>
      <c r="AI441" t="s">
        <v>2</v>
      </c>
      <c r="AJ441">
        <f t="shared" ca="1" si="67"/>
        <v>180</v>
      </c>
      <c r="AK441" t="s">
        <v>99</v>
      </c>
    </row>
    <row r="442" spans="2:37" x14ac:dyDescent="0.25">
      <c r="B442" s="18" t="s">
        <v>319</v>
      </c>
      <c r="C442" s="1" t="s">
        <v>339</v>
      </c>
      <c r="D442" s="25" t="s">
        <v>320</v>
      </c>
      <c r="E442" t="s">
        <v>321</v>
      </c>
      <c r="F442" s="1" t="s">
        <v>276</v>
      </c>
      <c r="H442">
        <f t="shared" ca="1" si="52"/>
        <v>1</v>
      </c>
      <c r="I442">
        <f t="shared" ca="1" si="53"/>
        <v>3</v>
      </c>
      <c r="J442">
        <f t="shared" ca="1" si="54"/>
        <v>1</v>
      </c>
      <c r="K442">
        <f t="shared" ca="1" si="55"/>
        <v>2</v>
      </c>
      <c r="L442" s="16" t="s">
        <v>0</v>
      </c>
      <c r="M442" s="16">
        <f t="shared" ca="1" si="56"/>
        <v>1</v>
      </c>
      <c r="N442" s="16" t="s">
        <v>2</v>
      </c>
      <c r="O442" s="16">
        <f t="shared" ca="1" si="57"/>
        <v>3</v>
      </c>
      <c r="P442" s="16" t="s">
        <v>99</v>
      </c>
      <c r="Q442">
        <f t="shared" ca="1" si="58"/>
        <v>6</v>
      </c>
      <c r="R442">
        <f t="shared" ca="1" si="59"/>
        <v>2</v>
      </c>
      <c r="S442" s="16" t="s">
        <v>0</v>
      </c>
      <c r="T442" s="16">
        <f t="shared" ca="1" si="60"/>
        <v>6</v>
      </c>
      <c r="U442" s="16" t="s">
        <v>2</v>
      </c>
      <c r="V442" s="16">
        <f t="shared" ca="1" si="61"/>
        <v>18</v>
      </c>
      <c r="W442" s="16" t="s">
        <v>99</v>
      </c>
      <c r="X442" t="s">
        <v>319</v>
      </c>
      <c r="Y442" t="str">
        <f t="shared" ca="1" si="62"/>
        <v>6/18</v>
      </c>
      <c r="Z442" t="s">
        <v>320</v>
      </c>
      <c r="AA442" t="s">
        <v>321</v>
      </c>
      <c r="AB442" t="str">
        <f t="shared" ca="1" si="63"/>
        <v>1/3</v>
      </c>
      <c r="AC442" t="s">
        <v>2</v>
      </c>
      <c r="AD442" t="e">
        <f t="shared" ca="1" si="64"/>
        <v>#VALUE!</v>
      </c>
      <c r="AE442" t="s">
        <v>2</v>
      </c>
      <c r="AF442">
        <f t="shared" ca="1" si="65"/>
        <v>7</v>
      </c>
      <c r="AG442" t="s">
        <v>98</v>
      </c>
      <c r="AH442">
        <f t="shared" ca="1" si="66"/>
        <v>20</v>
      </c>
      <c r="AI442" t="s">
        <v>2</v>
      </c>
      <c r="AJ442">
        <f t="shared" ca="1" si="67"/>
        <v>140</v>
      </c>
      <c r="AK442" t="s">
        <v>99</v>
      </c>
    </row>
    <row r="443" spans="2:37" x14ac:dyDescent="0.25">
      <c r="B443" s="18" t="s">
        <v>319</v>
      </c>
      <c r="C443" s="1" t="s">
        <v>214</v>
      </c>
      <c r="D443" s="25" t="s">
        <v>320</v>
      </c>
      <c r="E443" t="s">
        <v>321</v>
      </c>
      <c r="F443" s="1" t="s">
        <v>279</v>
      </c>
      <c r="H443">
        <f t="shared" ca="1" si="52"/>
        <v>2</v>
      </c>
      <c r="I443">
        <f t="shared" ca="1" si="53"/>
        <v>3</v>
      </c>
      <c r="J443">
        <f t="shared" ca="1" si="54"/>
        <v>1</v>
      </c>
      <c r="K443">
        <f t="shared" ca="1" si="55"/>
        <v>1</v>
      </c>
      <c r="L443" s="16" t="s">
        <v>0</v>
      </c>
      <c r="M443" s="16">
        <f t="shared" ca="1" si="56"/>
        <v>2</v>
      </c>
      <c r="N443" s="16" t="s">
        <v>2</v>
      </c>
      <c r="O443" s="16">
        <f t="shared" ca="1" si="57"/>
        <v>3</v>
      </c>
      <c r="P443" s="16" t="s">
        <v>99</v>
      </c>
      <c r="Q443">
        <f t="shared" ca="1" si="58"/>
        <v>4</v>
      </c>
      <c r="R443">
        <f t="shared" ca="1" si="59"/>
        <v>10</v>
      </c>
      <c r="S443" s="16" t="s">
        <v>0</v>
      </c>
      <c r="T443" s="16">
        <f t="shared" ca="1" si="60"/>
        <v>8</v>
      </c>
      <c r="U443" s="16" t="s">
        <v>2</v>
      </c>
      <c r="V443" s="16">
        <f t="shared" ca="1" si="61"/>
        <v>12</v>
      </c>
      <c r="W443" s="16" t="s">
        <v>99</v>
      </c>
      <c r="X443" t="s">
        <v>319</v>
      </c>
      <c r="Y443" t="str">
        <f t="shared" ca="1" si="62"/>
        <v>8/12</v>
      </c>
      <c r="Z443" t="s">
        <v>320</v>
      </c>
      <c r="AA443" t="s">
        <v>321</v>
      </c>
      <c r="AB443" t="str">
        <f t="shared" ca="1" si="63"/>
        <v>2/3</v>
      </c>
      <c r="AC443" t="s">
        <v>2</v>
      </c>
      <c r="AD443" t="e">
        <f t="shared" ca="1" si="64"/>
        <v>#VALUE!</v>
      </c>
      <c r="AE443" t="s">
        <v>2</v>
      </c>
      <c r="AF443">
        <f t="shared" ca="1" si="65"/>
        <v>5</v>
      </c>
      <c r="AG443" t="s">
        <v>98</v>
      </c>
      <c r="AH443">
        <f t="shared" ca="1" si="66"/>
        <v>40</v>
      </c>
      <c r="AI443" t="s">
        <v>2</v>
      </c>
      <c r="AJ443">
        <f t="shared" ca="1" si="67"/>
        <v>200</v>
      </c>
      <c r="AK443" t="s">
        <v>99</v>
      </c>
    </row>
    <row r="444" spans="2:37" x14ac:dyDescent="0.25">
      <c r="B444" s="18" t="s">
        <v>319</v>
      </c>
      <c r="C444" s="1" t="s">
        <v>449</v>
      </c>
      <c r="D444" s="25" t="s">
        <v>320</v>
      </c>
      <c r="E444" t="s">
        <v>321</v>
      </c>
      <c r="F444" s="1" t="s">
        <v>187</v>
      </c>
      <c r="H444">
        <f t="shared" ca="1" si="52"/>
        <v>2</v>
      </c>
      <c r="I444">
        <f t="shared" ca="1" si="53"/>
        <v>3</v>
      </c>
      <c r="J444">
        <f t="shared" ca="1" si="54"/>
        <v>1</v>
      </c>
      <c r="K444">
        <f t="shared" ca="1" si="55"/>
        <v>8</v>
      </c>
      <c r="L444" s="16" t="s">
        <v>0</v>
      </c>
      <c r="M444" s="16">
        <f t="shared" ca="1" si="56"/>
        <v>2</v>
      </c>
      <c r="N444" s="16" t="s">
        <v>2</v>
      </c>
      <c r="O444" s="16">
        <f t="shared" ca="1" si="57"/>
        <v>3</v>
      </c>
      <c r="P444" s="16" t="s">
        <v>99</v>
      </c>
      <c r="Q444">
        <f t="shared" ca="1" si="58"/>
        <v>15</v>
      </c>
      <c r="R444">
        <f t="shared" ca="1" si="59"/>
        <v>3</v>
      </c>
      <c r="S444" s="16" t="s">
        <v>0</v>
      </c>
      <c r="T444" s="16">
        <f t="shared" ca="1" si="60"/>
        <v>30</v>
      </c>
      <c r="U444" s="16" t="s">
        <v>2</v>
      </c>
      <c r="V444" s="16">
        <f t="shared" ca="1" si="61"/>
        <v>45</v>
      </c>
      <c r="W444" s="16" t="s">
        <v>99</v>
      </c>
      <c r="X444" t="s">
        <v>319</v>
      </c>
      <c r="Y444" t="str">
        <f t="shared" ca="1" si="62"/>
        <v>30/45</v>
      </c>
      <c r="Z444" t="s">
        <v>320</v>
      </c>
      <c r="AA444" t="s">
        <v>321</v>
      </c>
      <c r="AB444" t="str">
        <f t="shared" ca="1" si="63"/>
        <v>2/3</v>
      </c>
      <c r="AC444" t="s">
        <v>2</v>
      </c>
      <c r="AD444" t="e">
        <f t="shared" ca="1" si="64"/>
        <v>#VALUE!</v>
      </c>
      <c r="AE444" t="s">
        <v>2</v>
      </c>
      <c r="AF444">
        <f t="shared" ca="1" si="65"/>
        <v>3</v>
      </c>
      <c r="AG444" t="s">
        <v>98</v>
      </c>
      <c r="AH444">
        <f t="shared" ca="1" si="66"/>
        <v>40</v>
      </c>
      <c r="AI444" t="s">
        <v>2</v>
      </c>
      <c r="AJ444">
        <f t="shared" ca="1" si="67"/>
        <v>120</v>
      </c>
      <c r="AK444" t="s">
        <v>99</v>
      </c>
    </row>
    <row r="445" spans="2:37" x14ac:dyDescent="0.25">
      <c r="B445" s="18" t="s">
        <v>319</v>
      </c>
      <c r="C445" s="1" t="s">
        <v>450</v>
      </c>
      <c r="D445" s="25" t="s">
        <v>320</v>
      </c>
      <c r="E445" t="s">
        <v>321</v>
      </c>
      <c r="F445" s="1" t="s">
        <v>234</v>
      </c>
      <c r="H445">
        <f t="shared" ca="1" si="52"/>
        <v>2</v>
      </c>
      <c r="I445">
        <f t="shared" ca="1" si="53"/>
        <v>7</v>
      </c>
      <c r="J445">
        <f t="shared" ca="1" si="54"/>
        <v>1</v>
      </c>
      <c r="K445">
        <f t="shared" ca="1" si="55"/>
        <v>5</v>
      </c>
      <c r="L445" s="16" t="s">
        <v>0</v>
      </c>
      <c r="M445" s="16">
        <f t="shared" ca="1" si="56"/>
        <v>2</v>
      </c>
      <c r="N445" s="16" t="s">
        <v>2</v>
      </c>
      <c r="O445" s="16">
        <f t="shared" ca="1" si="57"/>
        <v>7</v>
      </c>
      <c r="P445" s="16" t="s">
        <v>99</v>
      </c>
      <c r="Q445">
        <f t="shared" ca="1" si="58"/>
        <v>10</v>
      </c>
      <c r="R445">
        <f t="shared" ca="1" si="59"/>
        <v>2</v>
      </c>
      <c r="S445" s="16" t="s">
        <v>0</v>
      </c>
      <c r="T445" s="16">
        <f t="shared" ca="1" si="60"/>
        <v>20</v>
      </c>
      <c r="U445" s="16" t="s">
        <v>2</v>
      </c>
      <c r="V445" s="16">
        <f t="shared" ca="1" si="61"/>
        <v>70</v>
      </c>
      <c r="W445" s="16" t="s">
        <v>99</v>
      </c>
      <c r="X445" t="s">
        <v>319</v>
      </c>
      <c r="Y445" t="str">
        <f t="shared" ca="1" si="62"/>
        <v>20/70</v>
      </c>
      <c r="Z445" t="s">
        <v>320</v>
      </c>
      <c r="AA445" t="s">
        <v>321</v>
      </c>
      <c r="AB445" t="str">
        <f t="shared" ca="1" si="63"/>
        <v>2/7</v>
      </c>
      <c r="AC445" t="s">
        <v>2</v>
      </c>
      <c r="AD445" t="e">
        <f t="shared" ca="1" si="64"/>
        <v>#VALUE!</v>
      </c>
      <c r="AE445" t="s">
        <v>2</v>
      </c>
      <c r="AF445">
        <f t="shared" ca="1" si="65"/>
        <v>4</v>
      </c>
      <c r="AG445" t="s">
        <v>98</v>
      </c>
      <c r="AH445">
        <f t="shared" ca="1" si="66"/>
        <v>60</v>
      </c>
      <c r="AI445" t="s">
        <v>2</v>
      </c>
      <c r="AJ445">
        <f t="shared" ca="1" si="67"/>
        <v>240</v>
      </c>
      <c r="AK445" t="s">
        <v>99</v>
      </c>
    </row>
    <row r="446" spans="2:37" x14ac:dyDescent="0.25">
      <c r="B446" s="18" t="s">
        <v>319</v>
      </c>
      <c r="C446" s="1" t="s">
        <v>451</v>
      </c>
      <c r="D446" s="25" t="s">
        <v>320</v>
      </c>
      <c r="E446" t="s">
        <v>321</v>
      </c>
      <c r="F446" s="1" t="s">
        <v>207</v>
      </c>
      <c r="H446">
        <f t="shared" ca="1" si="52"/>
        <v>4</v>
      </c>
      <c r="I446">
        <f t="shared" ca="1" si="53"/>
        <v>10</v>
      </c>
      <c r="J446">
        <f t="shared" ca="1" si="54"/>
        <v>2</v>
      </c>
      <c r="K446">
        <f t="shared" ca="1" si="55"/>
        <v>8</v>
      </c>
      <c r="L446" s="16" t="s">
        <v>0</v>
      </c>
      <c r="M446" s="16">
        <f t="shared" ca="1" si="56"/>
        <v>2</v>
      </c>
      <c r="N446" s="16" t="s">
        <v>2</v>
      </c>
      <c r="O446" s="16">
        <f t="shared" ca="1" si="57"/>
        <v>5</v>
      </c>
      <c r="P446" s="16" t="s">
        <v>99</v>
      </c>
      <c r="Q446">
        <f t="shared" ca="1" si="58"/>
        <v>15</v>
      </c>
      <c r="R446">
        <f t="shared" ca="1" si="59"/>
        <v>4</v>
      </c>
      <c r="S446" s="16" t="s">
        <v>0</v>
      </c>
      <c r="T446" s="16">
        <f t="shared" ca="1" si="60"/>
        <v>30</v>
      </c>
      <c r="U446" s="16" t="s">
        <v>2</v>
      </c>
      <c r="V446" s="16">
        <f t="shared" ca="1" si="61"/>
        <v>75</v>
      </c>
      <c r="W446" s="16" t="s">
        <v>99</v>
      </c>
      <c r="X446" t="s">
        <v>319</v>
      </c>
      <c r="Y446" t="str">
        <f t="shared" ca="1" si="62"/>
        <v>30/75</v>
      </c>
      <c r="Z446" t="s">
        <v>320</v>
      </c>
      <c r="AA446" t="s">
        <v>321</v>
      </c>
      <c r="AB446" t="str">
        <f t="shared" ca="1" si="63"/>
        <v>2/5</v>
      </c>
      <c r="AC446" t="s">
        <v>2</v>
      </c>
      <c r="AD446" t="e">
        <f t="shared" ca="1" si="64"/>
        <v>#VALUE!</v>
      </c>
      <c r="AE446" t="s">
        <v>2</v>
      </c>
      <c r="AF446">
        <f t="shared" ca="1" si="65"/>
        <v>4</v>
      </c>
      <c r="AG446" t="s">
        <v>98</v>
      </c>
      <c r="AH446">
        <f t="shared" ca="1" si="66"/>
        <v>30</v>
      </c>
      <c r="AI446" t="s">
        <v>2</v>
      </c>
      <c r="AJ446">
        <f t="shared" ca="1" si="67"/>
        <v>120</v>
      </c>
      <c r="AK446" t="s">
        <v>99</v>
      </c>
    </row>
    <row r="447" spans="2:37" x14ac:dyDescent="0.25">
      <c r="B447" s="18" t="s">
        <v>319</v>
      </c>
      <c r="C447" s="1" t="s">
        <v>452</v>
      </c>
      <c r="D447" s="25" t="s">
        <v>320</v>
      </c>
      <c r="E447" t="s">
        <v>321</v>
      </c>
      <c r="F447" s="1" t="s">
        <v>233</v>
      </c>
      <c r="H447">
        <f t="shared" ca="1" si="52"/>
        <v>1</v>
      </c>
      <c r="I447">
        <f t="shared" ca="1" si="53"/>
        <v>2</v>
      </c>
      <c r="J447">
        <f t="shared" ca="1" si="54"/>
        <v>1</v>
      </c>
      <c r="K447">
        <f t="shared" ca="1" si="55"/>
        <v>3</v>
      </c>
      <c r="L447" s="16" t="s">
        <v>0</v>
      </c>
      <c r="M447" s="16">
        <f t="shared" ca="1" si="56"/>
        <v>1</v>
      </c>
      <c r="N447" s="16" t="s">
        <v>2</v>
      </c>
      <c r="O447" s="16">
        <f t="shared" ca="1" si="57"/>
        <v>2</v>
      </c>
      <c r="P447" s="16" t="s">
        <v>99</v>
      </c>
      <c r="Q447">
        <f t="shared" ca="1" si="58"/>
        <v>8</v>
      </c>
      <c r="R447">
        <f t="shared" ca="1" si="59"/>
        <v>3</v>
      </c>
      <c r="S447" s="16" t="s">
        <v>0</v>
      </c>
      <c r="T447" s="16">
        <f t="shared" ca="1" si="60"/>
        <v>8</v>
      </c>
      <c r="U447" s="16" t="s">
        <v>2</v>
      </c>
      <c r="V447" s="16">
        <f t="shared" ca="1" si="61"/>
        <v>16</v>
      </c>
      <c r="W447" s="16" t="s">
        <v>99</v>
      </c>
      <c r="X447" t="s">
        <v>319</v>
      </c>
      <c r="Y447" t="str">
        <f t="shared" ca="1" si="62"/>
        <v>8/16</v>
      </c>
      <c r="Z447" t="s">
        <v>320</v>
      </c>
      <c r="AA447" t="s">
        <v>321</v>
      </c>
      <c r="AB447" t="str">
        <f t="shared" ca="1" si="63"/>
        <v>1/2</v>
      </c>
      <c r="AC447" t="s">
        <v>2</v>
      </c>
      <c r="AD447" t="e">
        <f t="shared" ca="1" si="64"/>
        <v>#VALUE!</v>
      </c>
      <c r="AE447" t="s">
        <v>2</v>
      </c>
      <c r="AF447">
        <f t="shared" ca="1" si="65"/>
        <v>6</v>
      </c>
      <c r="AG447" t="s">
        <v>98</v>
      </c>
      <c r="AH447">
        <f t="shared" ca="1" si="66"/>
        <v>80</v>
      </c>
      <c r="AI447" t="s">
        <v>2</v>
      </c>
      <c r="AJ447">
        <f t="shared" ca="1" si="67"/>
        <v>480</v>
      </c>
      <c r="AK447" t="s">
        <v>99</v>
      </c>
    </row>
    <row r="448" spans="2:37" x14ac:dyDescent="0.25">
      <c r="B448" s="18" t="s">
        <v>319</v>
      </c>
      <c r="C448" s="1" t="s">
        <v>343</v>
      </c>
      <c r="D448" s="25" t="s">
        <v>320</v>
      </c>
      <c r="E448" t="s">
        <v>321</v>
      </c>
      <c r="F448" s="1" t="s">
        <v>203</v>
      </c>
      <c r="H448">
        <f t="shared" ca="1" si="52"/>
        <v>1</v>
      </c>
      <c r="I448">
        <f t="shared" ca="1" si="53"/>
        <v>2</v>
      </c>
      <c r="J448">
        <f t="shared" ca="1" si="54"/>
        <v>1</v>
      </c>
      <c r="K448">
        <f t="shared" ca="1" si="55"/>
        <v>3</v>
      </c>
      <c r="L448" s="16" t="s">
        <v>0</v>
      </c>
      <c r="M448" s="16">
        <f t="shared" ca="1" si="56"/>
        <v>1</v>
      </c>
      <c r="N448" s="16" t="s">
        <v>2</v>
      </c>
      <c r="O448" s="16">
        <f t="shared" ca="1" si="57"/>
        <v>2</v>
      </c>
      <c r="P448" s="16" t="s">
        <v>99</v>
      </c>
      <c r="Q448">
        <f t="shared" ca="1" si="58"/>
        <v>8</v>
      </c>
      <c r="R448">
        <f t="shared" ca="1" si="59"/>
        <v>2</v>
      </c>
      <c r="S448" s="16" t="s">
        <v>0</v>
      </c>
      <c r="T448" s="16">
        <f t="shared" ca="1" si="60"/>
        <v>8</v>
      </c>
      <c r="U448" s="16" t="s">
        <v>2</v>
      </c>
      <c r="V448" s="16">
        <f t="shared" ca="1" si="61"/>
        <v>16</v>
      </c>
      <c r="W448" s="16" t="s">
        <v>99</v>
      </c>
      <c r="X448" t="s">
        <v>319</v>
      </c>
      <c r="Y448" t="str">
        <f t="shared" ca="1" si="62"/>
        <v>8/16</v>
      </c>
      <c r="Z448" t="s">
        <v>320</v>
      </c>
      <c r="AA448" t="s">
        <v>321</v>
      </c>
      <c r="AB448" t="str">
        <f t="shared" ca="1" si="63"/>
        <v>1/2</v>
      </c>
      <c r="AC448" t="s">
        <v>2</v>
      </c>
      <c r="AD448" t="e">
        <f t="shared" ca="1" si="64"/>
        <v>#VALUE!</v>
      </c>
      <c r="AE448" t="s">
        <v>2</v>
      </c>
      <c r="AF448">
        <f t="shared" ca="1" si="65"/>
        <v>6</v>
      </c>
      <c r="AG448" t="s">
        <v>98</v>
      </c>
      <c r="AH448">
        <f t="shared" ca="1" si="66"/>
        <v>90</v>
      </c>
      <c r="AI448" t="s">
        <v>2</v>
      </c>
      <c r="AJ448">
        <f t="shared" ca="1" si="67"/>
        <v>540</v>
      </c>
      <c r="AK448" t="s">
        <v>99</v>
      </c>
    </row>
    <row r="449" spans="2:37" x14ac:dyDescent="0.25">
      <c r="B449" s="18" t="s">
        <v>319</v>
      </c>
      <c r="C449" s="1" t="s">
        <v>358</v>
      </c>
      <c r="D449" s="25" t="s">
        <v>320</v>
      </c>
      <c r="E449" t="s">
        <v>321</v>
      </c>
      <c r="F449" s="1" t="s">
        <v>276</v>
      </c>
      <c r="H449">
        <f t="shared" ca="1" si="52"/>
        <v>3</v>
      </c>
      <c r="I449">
        <f t="shared" ca="1" si="53"/>
        <v>8</v>
      </c>
      <c r="J449">
        <f t="shared" ca="1" si="54"/>
        <v>1</v>
      </c>
      <c r="K449">
        <f t="shared" ca="1" si="55"/>
        <v>4</v>
      </c>
      <c r="L449" s="16" t="s">
        <v>0</v>
      </c>
      <c r="M449" s="16">
        <f t="shared" ca="1" si="56"/>
        <v>3</v>
      </c>
      <c r="N449" s="16" t="s">
        <v>2</v>
      </c>
      <c r="O449" s="16">
        <f t="shared" ca="1" si="57"/>
        <v>8</v>
      </c>
      <c r="P449" s="16" t="s">
        <v>99</v>
      </c>
      <c r="Q449">
        <f t="shared" ca="1" si="58"/>
        <v>9</v>
      </c>
      <c r="R449">
        <f t="shared" ca="1" si="59"/>
        <v>4</v>
      </c>
      <c r="S449" s="16" t="s">
        <v>0</v>
      </c>
      <c r="T449" s="16">
        <f t="shared" ca="1" si="60"/>
        <v>27</v>
      </c>
      <c r="U449" s="16" t="s">
        <v>2</v>
      </c>
      <c r="V449" s="16">
        <f t="shared" ca="1" si="61"/>
        <v>72</v>
      </c>
      <c r="W449" s="16" t="s">
        <v>99</v>
      </c>
      <c r="X449" t="s">
        <v>319</v>
      </c>
      <c r="Y449" t="str">
        <f t="shared" ca="1" si="62"/>
        <v>27/72</v>
      </c>
      <c r="Z449" t="s">
        <v>320</v>
      </c>
      <c r="AA449" t="s">
        <v>321</v>
      </c>
      <c r="AB449" t="str">
        <f t="shared" ca="1" si="63"/>
        <v>3/8</v>
      </c>
      <c r="AC449" t="s">
        <v>2</v>
      </c>
      <c r="AD449" t="e">
        <f t="shared" ca="1" si="64"/>
        <v>#VALUE!</v>
      </c>
      <c r="AE449" t="s">
        <v>2</v>
      </c>
      <c r="AF449">
        <f t="shared" ca="1" si="65"/>
        <v>5</v>
      </c>
      <c r="AG449" t="s">
        <v>98</v>
      </c>
      <c r="AH449">
        <f t="shared" ca="1" si="66"/>
        <v>20</v>
      </c>
      <c r="AI449" t="s">
        <v>2</v>
      </c>
      <c r="AJ449">
        <f t="shared" ca="1" si="67"/>
        <v>100</v>
      </c>
      <c r="AK449" t="s">
        <v>99</v>
      </c>
    </row>
    <row r="450" spans="2:37" x14ac:dyDescent="0.25">
      <c r="B450" s="18" t="s">
        <v>319</v>
      </c>
      <c r="C450" s="1" t="s">
        <v>407</v>
      </c>
      <c r="D450" s="25" t="s">
        <v>320</v>
      </c>
      <c r="E450" t="s">
        <v>321</v>
      </c>
      <c r="F450" s="1" t="s">
        <v>203</v>
      </c>
      <c r="H450">
        <f t="shared" ca="1" si="52"/>
        <v>3</v>
      </c>
      <c r="I450">
        <f t="shared" ca="1" si="53"/>
        <v>7</v>
      </c>
      <c r="J450">
        <f t="shared" ca="1" si="54"/>
        <v>1</v>
      </c>
      <c r="K450">
        <f t="shared" ca="1" si="55"/>
        <v>2</v>
      </c>
      <c r="L450" s="16" t="s">
        <v>0</v>
      </c>
      <c r="M450" s="16">
        <f t="shared" ca="1" si="56"/>
        <v>3</v>
      </c>
      <c r="N450" s="16" t="s">
        <v>2</v>
      </c>
      <c r="O450" s="16">
        <f t="shared" ca="1" si="57"/>
        <v>7</v>
      </c>
      <c r="P450" s="16" t="s">
        <v>99</v>
      </c>
      <c r="Q450">
        <f t="shared" ca="1" si="58"/>
        <v>6</v>
      </c>
      <c r="R450">
        <f t="shared" ca="1" si="59"/>
        <v>2</v>
      </c>
      <c r="S450" s="16" t="s">
        <v>0</v>
      </c>
      <c r="T450" s="16">
        <f t="shared" ca="1" si="60"/>
        <v>18</v>
      </c>
      <c r="U450" s="16" t="s">
        <v>2</v>
      </c>
      <c r="V450" s="16">
        <f t="shared" ca="1" si="61"/>
        <v>42</v>
      </c>
      <c r="W450" s="16" t="s">
        <v>99</v>
      </c>
      <c r="X450" t="s">
        <v>319</v>
      </c>
      <c r="Y450" t="str">
        <f t="shared" ca="1" si="62"/>
        <v>18/42</v>
      </c>
      <c r="Z450" t="s">
        <v>320</v>
      </c>
      <c r="AA450" t="s">
        <v>321</v>
      </c>
      <c r="AB450" t="str">
        <f t="shared" ca="1" si="63"/>
        <v>3/7</v>
      </c>
      <c r="AC450" t="s">
        <v>2</v>
      </c>
      <c r="AD450" t="e">
        <f t="shared" ca="1" si="64"/>
        <v>#VALUE!</v>
      </c>
      <c r="AE450" t="s">
        <v>2</v>
      </c>
      <c r="AF450">
        <f t="shared" ca="1" si="65"/>
        <v>6</v>
      </c>
      <c r="AG450" t="s">
        <v>98</v>
      </c>
      <c r="AH450">
        <f t="shared" ca="1" si="66"/>
        <v>60</v>
      </c>
      <c r="AI450" t="s">
        <v>2</v>
      </c>
      <c r="AJ450">
        <f t="shared" ca="1" si="67"/>
        <v>360</v>
      </c>
      <c r="AK450" t="s">
        <v>99</v>
      </c>
    </row>
    <row r="451" spans="2:37" x14ac:dyDescent="0.25">
      <c r="B451" s="18" t="s">
        <v>319</v>
      </c>
      <c r="C451" s="1" t="s">
        <v>453</v>
      </c>
      <c r="D451" s="25" t="s">
        <v>320</v>
      </c>
      <c r="E451" t="s">
        <v>321</v>
      </c>
      <c r="F451" s="1" t="s">
        <v>213</v>
      </c>
      <c r="H451">
        <f t="shared" ca="1" si="52"/>
        <v>1</v>
      </c>
      <c r="I451">
        <f t="shared" ca="1" si="53"/>
        <v>9</v>
      </c>
      <c r="J451">
        <f t="shared" ca="1" si="54"/>
        <v>1</v>
      </c>
      <c r="K451">
        <f t="shared" ca="1" si="55"/>
        <v>5</v>
      </c>
      <c r="L451" s="16" t="s">
        <v>0</v>
      </c>
      <c r="M451" s="16">
        <f t="shared" ca="1" si="56"/>
        <v>1</v>
      </c>
      <c r="N451" s="16" t="s">
        <v>2</v>
      </c>
      <c r="O451" s="16">
        <f t="shared" ca="1" si="57"/>
        <v>9</v>
      </c>
      <c r="P451" s="16" t="s">
        <v>99</v>
      </c>
      <c r="Q451">
        <f t="shared" ca="1" si="58"/>
        <v>10</v>
      </c>
      <c r="R451">
        <f t="shared" ca="1" si="59"/>
        <v>2</v>
      </c>
      <c r="S451" s="16" t="s">
        <v>0</v>
      </c>
      <c r="T451" s="16">
        <f t="shared" ca="1" si="60"/>
        <v>10</v>
      </c>
      <c r="U451" s="16" t="s">
        <v>2</v>
      </c>
      <c r="V451" s="16">
        <f t="shared" ca="1" si="61"/>
        <v>90</v>
      </c>
      <c r="W451" s="16" t="s">
        <v>99</v>
      </c>
      <c r="X451" t="s">
        <v>319</v>
      </c>
      <c r="Y451" t="str">
        <f t="shared" ca="1" si="62"/>
        <v>10/90</v>
      </c>
      <c r="Z451" t="s">
        <v>320</v>
      </c>
      <c r="AA451" t="s">
        <v>321</v>
      </c>
      <c r="AB451" t="str">
        <f t="shared" ca="1" si="63"/>
        <v>1/9</v>
      </c>
      <c r="AC451" t="s">
        <v>2</v>
      </c>
      <c r="AD451" t="e">
        <f t="shared" ca="1" si="64"/>
        <v>#VALUE!</v>
      </c>
      <c r="AE451" t="s">
        <v>2</v>
      </c>
      <c r="AF451">
        <f t="shared" ca="1" si="65"/>
        <v>6</v>
      </c>
      <c r="AG451" t="s">
        <v>98</v>
      </c>
      <c r="AH451">
        <f t="shared" ca="1" si="66"/>
        <v>30</v>
      </c>
      <c r="AI451" t="s">
        <v>2</v>
      </c>
      <c r="AJ451">
        <f t="shared" ca="1" si="67"/>
        <v>180</v>
      </c>
      <c r="AK451" t="s">
        <v>99</v>
      </c>
    </row>
    <row r="452" spans="2:37" x14ac:dyDescent="0.25">
      <c r="B452" s="18" t="s">
        <v>319</v>
      </c>
      <c r="C452" s="1" t="s">
        <v>339</v>
      </c>
      <c r="D452" s="25" t="s">
        <v>320</v>
      </c>
      <c r="E452" t="s">
        <v>321</v>
      </c>
      <c r="F452" s="1" t="s">
        <v>276</v>
      </c>
      <c r="H452">
        <f t="shared" ca="1" si="52"/>
        <v>1</v>
      </c>
      <c r="I452">
        <f t="shared" ca="1" si="53"/>
        <v>3</v>
      </c>
      <c r="J452">
        <f t="shared" ca="1" si="54"/>
        <v>1</v>
      </c>
      <c r="K452">
        <f t="shared" ca="1" si="55"/>
        <v>3</v>
      </c>
      <c r="L452" s="16" t="s">
        <v>0</v>
      </c>
      <c r="M452" s="16">
        <f t="shared" ca="1" si="56"/>
        <v>1</v>
      </c>
      <c r="N452" s="16" t="s">
        <v>2</v>
      </c>
      <c r="O452" s="16">
        <f t="shared" ca="1" si="57"/>
        <v>3</v>
      </c>
      <c r="P452" s="16" t="s">
        <v>99</v>
      </c>
      <c r="Q452">
        <f t="shared" ca="1" si="58"/>
        <v>8</v>
      </c>
      <c r="R452">
        <f t="shared" ca="1" si="59"/>
        <v>3</v>
      </c>
      <c r="S452" s="16" t="s">
        <v>0</v>
      </c>
      <c r="T452" s="16">
        <f t="shared" ca="1" si="60"/>
        <v>8</v>
      </c>
      <c r="U452" s="16" t="s">
        <v>2</v>
      </c>
      <c r="V452" s="16">
        <f t="shared" ca="1" si="61"/>
        <v>24</v>
      </c>
      <c r="W452" s="16" t="s">
        <v>99</v>
      </c>
      <c r="X452" t="s">
        <v>319</v>
      </c>
      <c r="Y452" t="str">
        <f t="shared" ca="1" si="62"/>
        <v>8/24</v>
      </c>
      <c r="Z452" t="s">
        <v>320</v>
      </c>
      <c r="AA452" t="s">
        <v>321</v>
      </c>
      <c r="AB452" t="str">
        <f t="shared" ca="1" si="63"/>
        <v>1/3</v>
      </c>
      <c r="AC452" t="s">
        <v>2</v>
      </c>
      <c r="AD452" t="e">
        <f t="shared" ca="1" si="64"/>
        <v>#VALUE!</v>
      </c>
      <c r="AE452" t="s">
        <v>2</v>
      </c>
      <c r="AF452">
        <f t="shared" ca="1" si="65"/>
        <v>9</v>
      </c>
      <c r="AG452" t="s">
        <v>98</v>
      </c>
      <c r="AH452">
        <f t="shared" ca="1" si="66"/>
        <v>30</v>
      </c>
      <c r="AI452" t="s">
        <v>2</v>
      </c>
      <c r="AJ452">
        <f t="shared" ca="1" si="67"/>
        <v>270</v>
      </c>
      <c r="AK452" t="s">
        <v>99</v>
      </c>
    </row>
    <row r="453" spans="2:37" x14ac:dyDescent="0.25">
      <c r="B453" s="18" t="s">
        <v>319</v>
      </c>
      <c r="C453" s="1" t="s">
        <v>454</v>
      </c>
      <c r="D453" s="25" t="s">
        <v>320</v>
      </c>
      <c r="E453" t="s">
        <v>321</v>
      </c>
      <c r="F453" s="1" t="s">
        <v>193</v>
      </c>
      <c r="H453">
        <f t="shared" ca="1" si="52"/>
        <v>1</v>
      </c>
      <c r="I453">
        <f t="shared" ca="1" si="53"/>
        <v>2</v>
      </c>
      <c r="J453">
        <f t="shared" ca="1" si="54"/>
        <v>1</v>
      </c>
      <c r="K453">
        <f t="shared" ca="1" si="55"/>
        <v>7</v>
      </c>
      <c r="L453" s="16" t="s">
        <v>0</v>
      </c>
      <c r="M453" s="16">
        <f t="shared" ca="1" si="56"/>
        <v>1</v>
      </c>
      <c r="N453" s="16" t="s">
        <v>2</v>
      </c>
      <c r="O453" s="16">
        <f t="shared" ca="1" si="57"/>
        <v>2</v>
      </c>
      <c r="P453" s="16" t="s">
        <v>99</v>
      </c>
      <c r="Q453">
        <f t="shared" ca="1" si="58"/>
        <v>14</v>
      </c>
      <c r="R453">
        <f t="shared" ca="1" si="59"/>
        <v>4</v>
      </c>
      <c r="S453" s="16" t="s">
        <v>0</v>
      </c>
      <c r="T453" s="16">
        <f t="shared" ca="1" si="60"/>
        <v>14</v>
      </c>
      <c r="U453" s="16" t="s">
        <v>2</v>
      </c>
      <c r="V453" s="16">
        <f t="shared" ca="1" si="61"/>
        <v>28</v>
      </c>
      <c r="W453" s="16" t="s">
        <v>99</v>
      </c>
      <c r="X453" t="s">
        <v>319</v>
      </c>
      <c r="Y453" t="str">
        <f t="shared" ca="1" si="62"/>
        <v>14/28</v>
      </c>
      <c r="Z453" t="s">
        <v>320</v>
      </c>
      <c r="AA453" t="s">
        <v>321</v>
      </c>
      <c r="AB453" t="str">
        <f t="shared" ca="1" si="63"/>
        <v>1/2</v>
      </c>
      <c r="AC453" t="s">
        <v>2</v>
      </c>
      <c r="AD453" t="e">
        <f t="shared" ca="1" si="64"/>
        <v>#VALUE!</v>
      </c>
      <c r="AE453" t="s">
        <v>2</v>
      </c>
      <c r="AF453">
        <f t="shared" ca="1" si="65"/>
        <v>9</v>
      </c>
      <c r="AG453" t="s">
        <v>98</v>
      </c>
      <c r="AH453">
        <f t="shared" ca="1" si="66"/>
        <v>90</v>
      </c>
      <c r="AI453" t="s">
        <v>2</v>
      </c>
      <c r="AJ453">
        <f t="shared" ca="1" si="67"/>
        <v>810</v>
      </c>
      <c r="AK453" t="s">
        <v>99</v>
      </c>
    </row>
    <row r="454" spans="2:37" x14ac:dyDescent="0.25">
      <c r="B454" s="18" t="s">
        <v>319</v>
      </c>
      <c r="C454" s="1" t="s">
        <v>383</v>
      </c>
      <c r="D454" s="25" t="s">
        <v>320</v>
      </c>
      <c r="E454" t="s">
        <v>321</v>
      </c>
      <c r="F454" s="1" t="s">
        <v>276</v>
      </c>
      <c r="H454">
        <f t="shared" ca="1" si="52"/>
        <v>1</v>
      </c>
      <c r="I454">
        <f t="shared" ca="1" si="53"/>
        <v>9</v>
      </c>
      <c r="J454">
        <f t="shared" ca="1" si="54"/>
        <v>1</v>
      </c>
      <c r="K454">
        <f t="shared" ca="1" si="55"/>
        <v>7</v>
      </c>
      <c r="L454" s="16" t="s">
        <v>0</v>
      </c>
      <c r="M454" s="16">
        <f t="shared" ca="1" si="56"/>
        <v>1</v>
      </c>
      <c r="N454" s="16" t="s">
        <v>2</v>
      </c>
      <c r="O454" s="16">
        <f t="shared" ca="1" si="57"/>
        <v>9</v>
      </c>
      <c r="P454" s="16" t="s">
        <v>99</v>
      </c>
      <c r="Q454">
        <f t="shared" ca="1" si="58"/>
        <v>14</v>
      </c>
      <c r="R454">
        <f t="shared" ca="1" si="59"/>
        <v>3</v>
      </c>
      <c r="S454" s="16" t="s">
        <v>0</v>
      </c>
      <c r="T454" s="16">
        <f t="shared" ca="1" si="60"/>
        <v>14</v>
      </c>
      <c r="U454" s="16" t="s">
        <v>2</v>
      </c>
      <c r="V454" s="16">
        <f t="shared" ca="1" si="61"/>
        <v>126</v>
      </c>
      <c r="W454" s="16" t="s">
        <v>99</v>
      </c>
      <c r="X454" t="s">
        <v>319</v>
      </c>
      <c r="Y454" t="str">
        <f t="shared" ca="1" si="62"/>
        <v>14/126</v>
      </c>
      <c r="Z454" t="s">
        <v>320</v>
      </c>
      <c r="AA454" t="s">
        <v>321</v>
      </c>
      <c r="AB454" t="str">
        <f t="shared" ca="1" si="63"/>
        <v>1/9</v>
      </c>
      <c r="AC454" t="s">
        <v>2</v>
      </c>
      <c r="AD454" t="e">
        <f t="shared" ca="1" si="64"/>
        <v>#VALUE!</v>
      </c>
      <c r="AE454" t="s">
        <v>2</v>
      </c>
      <c r="AF454">
        <f t="shared" ca="1" si="65"/>
        <v>9</v>
      </c>
      <c r="AG454" t="s">
        <v>98</v>
      </c>
      <c r="AH454">
        <f t="shared" ca="1" si="66"/>
        <v>60</v>
      </c>
      <c r="AI454" t="s">
        <v>2</v>
      </c>
      <c r="AJ454">
        <f t="shared" ca="1" si="67"/>
        <v>540</v>
      </c>
      <c r="AK454" t="s">
        <v>99</v>
      </c>
    </row>
    <row r="455" spans="2:37" x14ac:dyDescent="0.25">
      <c r="B455" s="18" t="s">
        <v>319</v>
      </c>
      <c r="C455" s="1" t="s">
        <v>380</v>
      </c>
      <c r="D455" s="25" t="s">
        <v>320</v>
      </c>
      <c r="E455" t="s">
        <v>321</v>
      </c>
      <c r="F455" s="1" t="s">
        <v>276</v>
      </c>
      <c r="H455">
        <f t="shared" ca="1" si="52"/>
        <v>3</v>
      </c>
      <c r="I455">
        <f t="shared" ca="1" si="53"/>
        <v>9</v>
      </c>
      <c r="J455">
        <f t="shared" ca="1" si="54"/>
        <v>3</v>
      </c>
      <c r="K455">
        <f t="shared" ca="1" si="55"/>
        <v>6</v>
      </c>
      <c r="L455" s="16" t="s">
        <v>0</v>
      </c>
      <c r="M455" s="16">
        <f t="shared" ca="1" si="56"/>
        <v>1</v>
      </c>
      <c r="N455" s="16" t="s">
        <v>2</v>
      </c>
      <c r="O455" s="16">
        <f t="shared" ca="1" si="57"/>
        <v>3</v>
      </c>
      <c r="P455" s="16" t="s">
        <v>99</v>
      </c>
      <c r="Q455">
        <f t="shared" ca="1" si="58"/>
        <v>12</v>
      </c>
      <c r="R455">
        <f t="shared" ca="1" si="59"/>
        <v>4</v>
      </c>
      <c r="S455" s="16" t="s">
        <v>0</v>
      </c>
      <c r="T455" s="16">
        <f t="shared" ca="1" si="60"/>
        <v>12</v>
      </c>
      <c r="U455" s="16" t="s">
        <v>2</v>
      </c>
      <c r="V455" s="16">
        <f t="shared" ca="1" si="61"/>
        <v>36</v>
      </c>
      <c r="W455" s="16" t="s">
        <v>99</v>
      </c>
      <c r="X455" t="s">
        <v>319</v>
      </c>
      <c r="Y455" t="str">
        <f t="shared" ca="1" si="62"/>
        <v>12/36</v>
      </c>
      <c r="Z455" t="s">
        <v>320</v>
      </c>
      <c r="AA455" t="s">
        <v>321</v>
      </c>
      <c r="AB455" t="str">
        <f t="shared" ca="1" si="63"/>
        <v>1/3</v>
      </c>
      <c r="AC455" t="s">
        <v>2</v>
      </c>
      <c r="AD455" t="e">
        <f t="shared" ca="1" si="64"/>
        <v>#VALUE!</v>
      </c>
      <c r="AE455" t="s">
        <v>2</v>
      </c>
      <c r="AF455">
        <f t="shared" ca="1" si="65"/>
        <v>7</v>
      </c>
      <c r="AG455" t="s">
        <v>98</v>
      </c>
      <c r="AH455">
        <f t="shared" ca="1" si="66"/>
        <v>50</v>
      </c>
      <c r="AI455" t="s">
        <v>2</v>
      </c>
      <c r="AJ455">
        <f t="shared" ca="1" si="67"/>
        <v>350</v>
      </c>
      <c r="AK455" t="s">
        <v>99</v>
      </c>
    </row>
    <row r="456" spans="2:37" x14ac:dyDescent="0.25">
      <c r="B456" s="18" t="s">
        <v>319</v>
      </c>
      <c r="C456" s="1" t="s">
        <v>337</v>
      </c>
      <c r="D456" s="25" t="s">
        <v>320</v>
      </c>
      <c r="E456" t="s">
        <v>321</v>
      </c>
      <c r="F456" s="1" t="s">
        <v>189</v>
      </c>
      <c r="H456">
        <f t="shared" ref="H456:H460" ca="1" si="68">RANDBETWEEN(1,I456-1)</f>
        <v>5</v>
      </c>
      <c r="I456">
        <f t="shared" ref="I456:I460" ca="1" si="69">RANDBETWEEN(2,10)</f>
        <v>8</v>
      </c>
      <c r="J456">
        <f t="shared" ref="J456:J460" ca="1" si="70">GCD(H456,I456)</f>
        <v>1</v>
      </c>
      <c r="K456">
        <f t="shared" ref="K456:K460" ca="1" si="71">RANDBETWEEN(1,8)</f>
        <v>2</v>
      </c>
      <c r="L456" s="16" t="s">
        <v>0</v>
      </c>
      <c r="M456" s="16">
        <f t="shared" ref="M456:M460" ca="1" si="72">H456/J456</f>
        <v>5</v>
      </c>
      <c r="N456" s="16" t="s">
        <v>2</v>
      </c>
      <c r="O456" s="16">
        <f t="shared" ref="O456:O460" ca="1" si="73">I456/J456</f>
        <v>8</v>
      </c>
      <c r="P456" s="16" t="s">
        <v>99</v>
      </c>
      <c r="Q456">
        <f t="shared" ref="Q456:Q460" ca="1" si="74">IF(K456=1,4,IF(K456=2,6,IF(K456=3,8,IF(K456=4,9,IF(K456=5,10,IF(K456=6,12,IF(K456=7,14,15)))))))</f>
        <v>6</v>
      </c>
      <c r="R456">
        <f t="shared" ref="R456:R460" ca="1" si="75">IF(Q456&lt;5,RANDBETWEEN(5,10),RANDBETWEEN(2,4))</f>
        <v>2</v>
      </c>
      <c r="S456" s="16" t="s">
        <v>0</v>
      </c>
      <c r="T456" s="16">
        <f t="shared" ref="T456:T460" ca="1" si="76">M456*Q456</f>
        <v>30</v>
      </c>
      <c r="U456" s="16" t="s">
        <v>2</v>
      </c>
      <c r="V456" s="16">
        <f t="shared" ref="V456:V460" ca="1" si="77">O456*Q456</f>
        <v>48</v>
      </c>
      <c r="W456" s="16" t="s">
        <v>99</v>
      </c>
      <c r="X456" t="s">
        <v>319</v>
      </c>
      <c r="Y456" t="str">
        <f t="shared" ref="Y456:Y519" ca="1" si="78">CONCATENATE(T456,"/",V456)</f>
        <v>30/48</v>
      </c>
      <c r="Z456" t="s">
        <v>320</v>
      </c>
      <c r="AA456" t="s">
        <v>321</v>
      </c>
      <c r="AB456" t="str">
        <f t="shared" ref="AB456:AB519" ca="1" si="79">CONCATENATE(M456,"/",O456)</f>
        <v>5/8</v>
      </c>
      <c r="AC456" t="s">
        <v>2</v>
      </c>
      <c r="AD456" t="e">
        <f t="shared" ref="AD456:AD460" ca="1" si="80">(Y456*10+Z456)*AB456</f>
        <v>#VALUE!</v>
      </c>
      <c r="AE456" t="s">
        <v>2</v>
      </c>
      <c r="AF456">
        <f t="shared" ref="AF456:AF460" ca="1" si="81">RANDBETWEEN(3,9)</f>
        <v>5</v>
      </c>
      <c r="AG456" t="s">
        <v>98</v>
      </c>
      <c r="AH456">
        <f t="shared" ref="AH456:AH460" ca="1" si="82">RANDBETWEEN(2,9)*10</f>
        <v>50</v>
      </c>
      <c r="AI456" t="s">
        <v>2</v>
      </c>
      <c r="AJ456">
        <f t="shared" ref="AJ456:AJ460" ca="1" si="83">AF456*AH456</f>
        <v>250</v>
      </c>
      <c r="AK456" t="s">
        <v>99</v>
      </c>
    </row>
    <row r="457" spans="2:37" x14ac:dyDescent="0.25">
      <c r="B457" s="18" t="s">
        <v>319</v>
      </c>
      <c r="C457" s="1" t="s">
        <v>359</v>
      </c>
      <c r="D457" s="25" t="s">
        <v>320</v>
      </c>
      <c r="E457" t="s">
        <v>321</v>
      </c>
      <c r="F457" s="1" t="s">
        <v>182</v>
      </c>
      <c r="H457">
        <f t="shared" ca="1" si="68"/>
        <v>1</v>
      </c>
      <c r="I457">
        <f t="shared" ca="1" si="69"/>
        <v>4</v>
      </c>
      <c r="J457">
        <f t="shared" ca="1" si="70"/>
        <v>1</v>
      </c>
      <c r="K457">
        <f t="shared" ca="1" si="71"/>
        <v>6</v>
      </c>
      <c r="L457" s="16" t="s">
        <v>0</v>
      </c>
      <c r="M457" s="16">
        <f t="shared" ca="1" si="72"/>
        <v>1</v>
      </c>
      <c r="N457" s="16" t="s">
        <v>2</v>
      </c>
      <c r="O457" s="16">
        <f t="shared" ca="1" si="73"/>
        <v>4</v>
      </c>
      <c r="P457" s="16" t="s">
        <v>99</v>
      </c>
      <c r="Q457">
        <f t="shared" ca="1" si="74"/>
        <v>12</v>
      </c>
      <c r="R457">
        <f t="shared" ca="1" si="75"/>
        <v>2</v>
      </c>
      <c r="S457" s="16" t="s">
        <v>0</v>
      </c>
      <c r="T457" s="16">
        <f t="shared" ca="1" si="76"/>
        <v>12</v>
      </c>
      <c r="U457" s="16" t="s">
        <v>2</v>
      </c>
      <c r="V457" s="16">
        <f t="shared" ca="1" si="77"/>
        <v>48</v>
      </c>
      <c r="W457" s="16" t="s">
        <v>99</v>
      </c>
      <c r="X457" t="s">
        <v>319</v>
      </c>
      <c r="Y457" t="str">
        <f t="shared" ca="1" si="78"/>
        <v>12/48</v>
      </c>
      <c r="Z457" t="s">
        <v>320</v>
      </c>
      <c r="AA457" t="s">
        <v>321</v>
      </c>
      <c r="AB457" t="str">
        <f t="shared" ca="1" si="79"/>
        <v>1/4</v>
      </c>
      <c r="AC457" t="s">
        <v>2</v>
      </c>
      <c r="AD457" t="e">
        <f t="shared" ca="1" si="80"/>
        <v>#VALUE!</v>
      </c>
      <c r="AE457" t="s">
        <v>2</v>
      </c>
      <c r="AF457">
        <f t="shared" ca="1" si="81"/>
        <v>6</v>
      </c>
      <c r="AG457" t="s">
        <v>98</v>
      </c>
      <c r="AH457">
        <f t="shared" ca="1" si="82"/>
        <v>70</v>
      </c>
      <c r="AI457" t="s">
        <v>2</v>
      </c>
      <c r="AJ457">
        <f t="shared" ca="1" si="83"/>
        <v>420</v>
      </c>
      <c r="AK457" t="s">
        <v>99</v>
      </c>
    </row>
    <row r="458" spans="2:37" x14ac:dyDescent="0.25">
      <c r="B458" s="18" t="s">
        <v>319</v>
      </c>
      <c r="C458" s="1" t="s">
        <v>450</v>
      </c>
      <c r="D458" s="25" t="s">
        <v>320</v>
      </c>
      <c r="E458" t="s">
        <v>321</v>
      </c>
      <c r="F458" s="1" t="s">
        <v>234</v>
      </c>
      <c r="H458">
        <f t="shared" ca="1" si="68"/>
        <v>1</v>
      </c>
      <c r="I458">
        <f t="shared" ca="1" si="69"/>
        <v>3</v>
      </c>
      <c r="J458">
        <f t="shared" ca="1" si="70"/>
        <v>1</v>
      </c>
      <c r="K458">
        <f t="shared" ca="1" si="71"/>
        <v>2</v>
      </c>
      <c r="L458" s="16" t="s">
        <v>0</v>
      </c>
      <c r="M458" s="16">
        <f t="shared" ca="1" si="72"/>
        <v>1</v>
      </c>
      <c r="N458" s="16" t="s">
        <v>2</v>
      </c>
      <c r="O458" s="16">
        <f t="shared" ca="1" si="73"/>
        <v>3</v>
      </c>
      <c r="P458" s="16" t="s">
        <v>99</v>
      </c>
      <c r="Q458">
        <f t="shared" ca="1" si="74"/>
        <v>6</v>
      </c>
      <c r="R458">
        <f t="shared" ca="1" si="75"/>
        <v>3</v>
      </c>
      <c r="S458" s="16" t="s">
        <v>0</v>
      </c>
      <c r="T458" s="16">
        <f t="shared" ca="1" si="76"/>
        <v>6</v>
      </c>
      <c r="U458" s="16" t="s">
        <v>2</v>
      </c>
      <c r="V458" s="16">
        <f t="shared" ca="1" si="77"/>
        <v>18</v>
      </c>
      <c r="W458" s="16" t="s">
        <v>99</v>
      </c>
      <c r="X458" t="s">
        <v>319</v>
      </c>
      <c r="Y458" t="str">
        <f t="shared" ca="1" si="78"/>
        <v>6/18</v>
      </c>
      <c r="Z458" t="s">
        <v>320</v>
      </c>
      <c r="AA458" t="s">
        <v>321</v>
      </c>
      <c r="AB458" t="str">
        <f t="shared" ca="1" si="79"/>
        <v>1/3</v>
      </c>
      <c r="AC458" t="s">
        <v>2</v>
      </c>
      <c r="AD458" t="e">
        <f t="shared" ca="1" si="80"/>
        <v>#VALUE!</v>
      </c>
      <c r="AE458" t="s">
        <v>2</v>
      </c>
      <c r="AF458">
        <f t="shared" ca="1" si="81"/>
        <v>5</v>
      </c>
      <c r="AG458" t="s">
        <v>98</v>
      </c>
      <c r="AH458">
        <f t="shared" ca="1" si="82"/>
        <v>20</v>
      </c>
      <c r="AI458" t="s">
        <v>2</v>
      </c>
      <c r="AJ458">
        <f t="shared" ca="1" si="83"/>
        <v>100</v>
      </c>
      <c r="AK458" t="s">
        <v>99</v>
      </c>
    </row>
    <row r="459" spans="2:37" x14ac:dyDescent="0.25">
      <c r="B459" s="18" t="s">
        <v>319</v>
      </c>
      <c r="C459" s="1" t="s">
        <v>386</v>
      </c>
      <c r="D459" s="25" t="s">
        <v>320</v>
      </c>
      <c r="E459" t="s">
        <v>321</v>
      </c>
      <c r="F459" s="1" t="s">
        <v>276</v>
      </c>
      <c r="H459">
        <f t="shared" ca="1" si="68"/>
        <v>1</v>
      </c>
      <c r="I459">
        <f t="shared" ca="1" si="69"/>
        <v>4</v>
      </c>
      <c r="J459">
        <f t="shared" ca="1" si="70"/>
        <v>1</v>
      </c>
      <c r="K459">
        <f t="shared" ca="1" si="71"/>
        <v>3</v>
      </c>
      <c r="L459" s="16" t="s">
        <v>0</v>
      </c>
      <c r="M459" s="16">
        <f t="shared" ca="1" si="72"/>
        <v>1</v>
      </c>
      <c r="N459" s="16" t="s">
        <v>2</v>
      </c>
      <c r="O459" s="16">
        <f t="shared" ca="1" si="73"/>
        <v>4</v>
      </c>
      <c r="P459" s="16" t="s">
        <v>99</v>
      </c>
      <c r="Q459">
        <f t="shared" ca="1" si="74"/>
        <v>8</v>
      </c>
      <c r="R459">
        <f t="shared" ca="1" si="75"/>
        <v>4</v>
      </c>
      <c r="S459" s="16" t="s">
        <v>0</v>
      </c>
      <c r="T459" s="16">
        <f t="shared" ca="1" si="76"/>
        <v>8</v>
      </c>
      <c r="U459" s="16" t="s">
        <v>2</v>
      </c>
      <c r="V459" s="16">
        <f t="shared" ca="1" si="77"/>
        <v>32</v>
      </c>
      <c r="W459" s="16" t="s">
        <v>99</v>
      </c>
      <c r="X459" t="s">
        <v>319</v>
      </c>
      <c r="Y459" t="str">
        <f t="shared" ca="1" si="78"/>
        <v>8/32</v>
      </c>
      <c r="Z459" t="s">
        <v>320</v>
      </c>
      <c r="AA459" t="s">
        <v>321</v>
      </c>
      <c r="AB459" t="str">
        <f t="shared" ca="1" si="79"/>
        <v>1/4</v>
      </c>
      <c r="AC459" t="s">
        <v>2</v>
      </c>
      <c r="AD459" t="e">
        <f t="shared" ca="1" si="80"/>
        <v>#VALUE!</v>
      </c>
      <c r="AE459" t="s">
        <v>2</v>
      </c>
      <c r="AF459">
        <f t="shared" ca="1" si="81"/>
        <v>8</v>
      </c>
      <c r="AG459" t="s">
        <v>98</v>
      </c>
      <c r="AH459">
        <f t="shared" ca="1" si="82"/>
        <v>30</v>
      </c>
      <c r="AI459" t="s">
        <v>2</v>
      </c>
      <c r="AJ459">
        <f t="shared" ca="1" si="83"/>
        <v>240</v>
      </c>
      <c r="AK459" t="s">
        <v>99</v>
      </c>
    </row>
    <row r="460" spans="2:37" x14ac:dyDescent="0.25">
      <c r="B460" s="18" t="s">
        <v>319</v>
      </c>
      <c r="C460" s="1" t="s">
        <v>339</v>
      </c>
      <c r="D460" s="25" t="s">
        <v>320</v>
      </c>
      <c r="E460" t="s">
        <v>321</v>
      </c>
      <c r="F460" s="1" t="s">
        <v>276</v>
      </c>
      <c r="H460">
        <f t="shared" ca="1" si="68"/>
        <v>3</v>
      </c>
      <c r="I460">
        <f t="shared" ca="1" si="69"/>
        <v>4</v>
      </c>
      <c r="J460">
        <f t="shared" ca="1" si="70"/>
        <v>1</v>
      </c>
      <c r="K460">
        <f t="shared" ca="1" si="71"/>
        <v>5</v>
      </c>
      <c r="L460" s="16" t="s">
        <v>0</v>
      </c>
      <c r="M460" s="16">
        <f t="shared" ca="1" si="72"/>
        <v>3</v>
      </c>
      <c r="N460" s="16" t="s">
        <v>2</v>
      </c>
      <c r="O460" s="16">
        <f t="shared" ca="1" si="73"/>
        <v>4</v>
      </c>
      <c r="P460" s="16" t="s">
        <v>99</v>
      </c>
      <c r="Q460">
        <f t="shared" ca="1" si="74"/>
        <v>10</v>
      </c>
      <c r="R460">
        <f t="shared" ca="1" si="75"/>
        <v>3</v>
      </c>
      <c r="S460" s="16" t="s">
        <v>0</v>
      </c>
      <c r="T460" s="16">
        <f t="shared" ca="1" si="76"/>
        <v>30</v>
      </c>
      <c r="U460" s="16" t="s">
        <v>2</v>
      </c>
      <c r="V460" s="16">
        <f t="shared" ca="1" si="77"/>
        <v>40</v>
      </c>
      <c r="W460" s="16" t="s">
        <v>99</v>
      </c>
      <c r="X460" t="s">
        <v>319</v>
      </c>
      <c r="Y460" t="str">
        <f t="shared" ca="1" si="78"/>
        <v>30/40</v>
      </c>
      <c r="Z460" t="s">
        <v>320</v>
      </c>
      <c r="AA460" t="s">
        <v>321</v>
      </c>
      <c r="AB460" t="str">
        <f t="shared" ca="1" si="79"/>
        <v>3/4</v>
      </c>
      <c r="AC460" t="s">
        <v>2</v>
      </c>
      <c r="AD460" t="e">
        <f t="shared" ca="1" si="80"/>
        <v>#VALUE!</v>
      </c>
      <c r="AE460" t="s">
        <v>2</v>
      </c>
      <c r="AF460">
        <f t="shared" ca="1" si="81"/>
        <v>6</v>
      </c>
      <c r="AG460" t="s">
        <v>98</v>
      </c>
      <c r="AH460">
        <f t="shared" ca="1" si="82"/>
        <v>80</v>
      </c>
      <c r="AI460" t="s">
        <v>2</v>
      </c>
      <c r="AJ460">
        <f t="shared" ca="1" si="83"/>
        <v>480</v>
      </c>
      <c r="AK460" t="s">
        <v>99</v>
      </c>
    </row>
    <row r="461" spans="2:37" x14ac:dyDescent="0.25">
      <c r="B461" s="18" t="s">
        <v>233</v>
      </c>
      <c r="C461" s="1" t="s">
        <v>1</v>
      </c>
      <c r="D461" s="25" t="s">
        <v>210</v>
      </c>
      <c r="E461" t="s">
        <v>7</v>
      </c>
      <c r="F461" s="1" t="s">
        <v>186</v>
      </c>
      <c r="H461">
        <v>4</v>
      </c>
      <c r="I461">
        <v>2</v>
      </c>
      <c r="J461">
        <v>1</v>
      </c>
      <c r="K461">
        <f t="shared" ref="K461:K519" si="84">I461*H461</f>
        <v>8</v>
      </c>
      <c r="L461" t="str">
        <f t="shared" ref="L461:L519" si="85">CONCATENATE(J461,"/",H461)</f>
        <v>1/4</v>
      </c>
      <c r="M461" t="s">
        <v>1</v>
      </c>
      <c r="N461" t="str">
        <f t="shared" ref="N461:N519" si="86">CONCATENATE(I461,"/",H461)</f>
        <v>2/4</v>
      </c>
      <c r="O461" t="s">
        <v>7</v>
      </c>
      <c r="P461" s="16" t="str">
        <f t="shared" ref="P461:P519" si="87">CONCATENATE(I461+J461,"/",H461)</f>
        <v>3/4</v>
      </c>
      <c r="Q461" s="16">
        <f t="shared" ref="Q461:Q519" ca="1" si="88">IF(P461&gt;-1,RANDBETWEEN(-6,-1),IF(O461=1,RANDBETWEEN(-6,-1),RANDBETWEEN(1,6)))</f>
        <v>-4</v>
      </c>
      <c r="R461" s="16">
        <f t="shared" ref="R461:R519" ca="1" si="89">SUM(P461,Q461)</f>
        <v>-4</v>
      </c>
      <c r="S461" t="s">
        <v>2</v>
      </c>
      <c r="T461">
        <f t="shared" ref="T461:T524" ca="1" si="90">P461*R461</f>
        <v>-174232</v>
      </c>
      <c r="X461" t="s">
        <v>319</v>
      </c>
      <c r="Y461" t="str">
        <f t="shared" ca="1" si="78"/>
        <v>-174232/</v>
      </c>
      <c r="Z461" t="s">
        <v>320</v>
      </c>
      <c r="AA461" t="s">
        <v>321</v>
      </c>
      <c r="AB461" t="str">
        <f t="shared" si="79"/>
        <v>+/=</v>
      </c>
    </row>
    <row r="462" spans="2:37" x14ac:dyDescent="0.25">
      <c r="B462" s="18" t="s">
        <v>236</v>
      </c>
      <c r="C462" s="1" t="s">
        <v>1</v>
      </c>
      <c r="D462" s="25" t="s">
        <v>201</v>
      </c>
      <c r="E462" t="s">
        <v>7</v>
      </c>
      <c r="F462" s="1" t="s">
        <v>193</v>
      </c>
      <c r="H462">
        <v>7</v>
      </c>
      <c r="I462">
        <v>3</v>
      </c>
      <c r="J462">
        <v>1</v>
      </c>
      <c r="K462">
        <f t="shared" si="84"/>
        <v>21</v>
      </c>
      <c r="L462" t="str">
        <f t="shared" si="85"/>
        <v>1/7</v>
      </c>
      <c r="M462" t="s">
        <v>1</v>
      </c>
      <c r="N462" t="str">
        <f t="shared" si="86"/>
        <v>3/7</v>
      </c>
      <c r="O462" t="s">
        <v>7</v>
      </c>
      <c r="P462" s="16" t="str">
        <f t="shared" si="87"/>
        <v>4/7</v>
      </c>
      <c r="Q462" s="16">
        <f t="shared" ca="1" si="88"/>
        <v>-3</v>
      </c>
      <c r="R462" s="16">
        <f t="shared" ca="1" si="89"/>
        <v>-3</v>
      </c>
      <c r="S462" t="s">
        <v>2</v>
      </c>
      <c r="T462">
        <f t="shared" ca="1" si="90"/>
        <v>-130950</v>
      </c>
      <c r="X462" t="s">
        <v>319</v>
      </c>
      <c r="Y462" t="str">
        <f t="shared" ca="1" si="78"/>
        <v>-130950/</v>
      </c>
      <c r="Z462" t="s">
        <v>320</v>
      </c>
      <c r="AA462" t="s">
        <v>321</v>
      </c>
      <c r="AB462" t="str">
        <f t="shared" si="79"/>
        <v>+/=</v>
      </c>
    </row>
    <row r="463" spans="2:37" x14ac:dyDescent="0.25">
      <c r="B463" s="18" t="s">
        <v>237</v>
      </c>
      <c r="C463" s="1" t="s">
        <v>1</v>
      </c>
      <c r="D463" s="25" t="s">
        <v>200</v>
      </c>
      <c r="E463" t="s">
        <v>7</v>
      </c>
      <c r="F463" s="1" t="s">
        <v>187</v>
      </c>
      <c r="H463">
        <v>9</v>
      </c>
      <c r="I463">
        <v>7</v>
      </c>
      <c r="J463">
        <v>1</v>
      </c>
      <c r="K463">
        <f t="shared" si="84"/>
        <v>63</v>
      </c>
      <c r="L463" t="str">
        <f t="shared" si="85"/>
        <v>1/9</v>
      </c>
      <c r="M463" t="s">
        <v>1</v>
      </c>
      <c r="N463" t="str">
        <f t="shared" si="86"/>
        <v>7/9</v>
      </c>
      <c r="O463" t="s">
        <v>7</v>
      </c>
      <c r="P463" s="16" t="str">
        <f t="shared" si="87"/>
        <v>8/9</v>
      </c>
      <c r="Q463" s="16">
        <f t="shared" ca="1" si="88"/>
        <v>-4</v>
      </c>
      <c r="R463" s="16">
        <f t="shared" ca="1" si="89"/>
        <v>-4</v>
      </c>
      <c r="S463" t="s">
        <v>2</v>
      </c>
      <c r="T463">
        <f t="shared" ca="1" si="90"/>
        <v>-174864</v>
      </c>
      <c r="X463" t="s">
        <v>319</v>
      </c>
      <c r="Y463" t="str">
        <f t="shared" ca="1" si="78"/>
        <v>-174864/</v>
      </c>
      <c r="Z463" t="s">
        <v>320</v>
      </c>
      <c r="AA463" t="s">
        <v>321</v>
      </c>
      <c r="AB463" t="str">
        <f t="shared" si="79"/>
        <v>+/=</v>
      </c>
    </row>
    <row r="464" spans="2:37" x14ac:dyDescent="0.25">
      <c r="B464" s="18" t="s">
        <v>228</v>
      </c>
      <c r="C464" s="1" t="s">
        <v>1</v>
      </c>
      <c r="D464" s="25" t="s">
        <v>227</v>
      </c>
      <c r="E464" t="s">
        <v>7</v>
      </c>
      <c r="F464" s="1" t="s">
        <v>222</v>
      </c>
      <c r="H464">
        <v>10</v>
      </c>
      <c r="I464">
        <v>5</v>
      </c>
      <c r="J464">
        <v>4</v>
      </c>
      <c r="K464">
        <f t="shared" si="84"/>
        <v>50</v>
      </c>
      <c r="L464" t="str">
        <f t="shared" si="85"/>
        <v>4/10</v>
      </c>
      <c r="M464" t="s">
        <v>1</v>
      </c>
      <c r="N464" t="str">
        <f t="shared" si="86"/>
        <v>5/10</v>
      </c>
      <c r="O464" t="s">
        <v>7</v>
      </c>
      <c r="P464" s="16" t="str">
        <f t="shared" si="87"/>
        <v>9/10</v>
      </c>
      <c r="Q464" s="16">
        <f t="shared" ca="1" si="88"/>
        <v>-5</v>
      </c>
      <c r="R464" s="16">
        <f t="shared" ca="1" si="89"/>
        <v>-5</v>
      </c>
      <c r="S464" t="s">
        <v>2</v>
      </c>
      <c r="T464">
        <f t="shared" ca="1" si="90"/>
        <v>-218735</v>
      </c>
      <c r="X464" t="s">
        <v>319</v>
      </c>
      <c r="Y464" t="str">
        <f t="shared" ca="1" si="78"/>
        <v>-218735/</v>
      </c>
      <c r="Z464" t="s">
        <v>320</v>
      </c>
      <c r="AA464" t="s">
        <v>321</v>
      </c>
      <c r="AB464" t="str">
        <f t="shared" si="79"/>
        <v>+/=</v>
      </c>
    </row>
    <row r="465" spans="2:28" x14ac:dyDescent="0.25">
      <c r="B465" s="18" t="s">
        <v>203</v>
      </c>
      <c r="C465" s="1" t="s">
        <v>1</v>
      </c>
      <c r="D465" s="25" t="s">
        <v>235</v>
      </c>
      <c r="E465" t="s">
        <v>7</v>
      </c>
      <c r="F465" s="1" t="s">
        <v>182</v>
      </c>
      <c r="H465">
        <v>5</v>
      </c>
      <c r="I465">
        <v>1</v>
      </c>
      <c r="J465">
        <v>2</v>
      </c>
      <c r="K465">
        <f t="shared" si="84"/>
        <v>5</v>
      </c>
      <c r="L465" t="str">
        <f t="shared" si="85"/>
        <v>2/5</v>
      </c>
      <c r="M465" t="s">
        <v>1</v>
      </c>
      <c r="N465" t="str">
        <f t="shared" si="86"/>
        <v>1/5</v>
      </c>
      <c r="O465" t="s">
        <v>7</v>
      </c>
      <c r="P465" s="16" t="str">
        <f t="shared" si="87"/>
        <v>3/5</v>
      </c>
      <c r="Q465" s="16">
        <f t="shared" ca="1" si="88"/>
        <v>-5</v>
      </c>
      <c r="R465" s="16">
        <f t="shared" ca="1" si="89"/>
        <v>-5</v>
      </c>
      <c r="S465" t="s">
        <v>2</v>
      </c>
      <c r="T465">
        <f t="shared" ca="1" si="90"/>
        <v>-217940</v>
      </c>
      <c r="X465" t="s">
        <v>319</v>
      </c>
      <c r="Y465" t="str">
        <f t="shared" ca="1" si="78"/>
        <v>-217940/</v>
      </c>
      <c r="Z465" t="s">
        <v>320</v>
      </c>
      <c r="AA465" t="s">
        <v>321</v>
      </c>
      <c r="AB465" t="str">
        <f t="shared" si="79"/>
        <v>+/=</v>
      </c>
    </row>
    <row r="466" spans="2:28" x14ac:dyDescent="0.25">
      <c r="B466" s="18" t="s">
        <v>200</v>
      </c>
      <c r="C466" s="1" t="s">
        <v>1</v>
      </c>
      <c r="D466" s="25" t="s">
        <v>237</v>
      </c>
      <c r="E466" t="s">
        <v>7</v>
      </c>
      <c r="F466" s="1" t="s">
        <v>187</v>
      </c>
      <c r="H466">
        <v>9</v>
      </c>
      <c r="I466">
        <v>1</v>
      </c>
      <c r="J466">
        <v>7</v>
      </c>
      <c r="K466">
        <f t="shared" si="84"/>
        <v>9</v>
      </c>
      <c r="L466" t="str">
        <f t="shared" si="85"/>
        <v>7/9</v>
      </c>
      <c r="M466" t="s">
        <v>1</v>
      </c>
      <c r="N466" t="str">
        <f t="shared" si="86"/>
        <v>1/9</v>
      </c>
      <c r="O466" t="s">
        <v>7</v>
      </c>
      <c r="P466" s="16" t="str">
        <f t="shared" si="87"/>
        <v>8/9</v>
      </c>
      <c r="Q466" s="16">
        <f t="shared" ca="1" si="88"/>
        <v>-6</v>
      </c>
      <c r="R466" s="16">
        <f t="shared" ca="1" si="89"/>
        <v>-6</v>
      </c>
      <c r="S466" t="s">
        <v>2</v>
      </c>
      <c r="T466">
        <f t="shared" ca="1" si="90"/>
        <v>-262296</v>
      </c>
      <c r="X466" t="s">
        <v>319</v>
      </c>
      <c r="Y466" t="str">
        <f t="shared" ca="1" si="78"/>
        <v>-262296/</v>
      </c>
      <c r="Z466" t="s">
        <v>320</v>
      </c>
      <c r="AA466" t="s">
        <v>321</v>
      </c>
      <c r="AB466" t="str">
        <f t="shared" si="79"/>
        <v>+/=</v>
      </c>
    </row>
    <row r="467" spans="2:28" x14ac:dyDescent="0.25">
      <c r="B467" s="18" t="s">
        <v>235</v>
      </c>
      <c r="C467" s="1" t="s">
        <v>1</v>
      </c>
      <c r="D467" s="25" t="s">
        <v>182</v>
      </c>
      <c r="E467" t="s">
        <v>7</v>
      </c>
      <c r="F467" s="1" t="s">
        <v>213</v>
      </c>
      <c r="H467">
        <v>5</v>
      </c>
      <c r="I467">
        <v>3</v>
      </c>
      <c r="J467">
        <v>1</v>
      </c>
      <c r="K467">
        <f t="shared" si="84"/>
        <v>15</v>
      </c>
      <c r="L467" t="str">
        <f t="shared" si="85"/>
        <v>1/5</v>
      </c>
      <c r="M467" t="s">
        <v>1</v>
      </c>
      <c r="N467" t="str">
        <f t="shared" si="86"/>
        <v>3/5</v>
      </c>
      <c r="O467" t="s">
        <v>7</v>
      </c>
      <c r="P467" s="16" t="str">
        <f t="shared" si="87"/>
        <v>4/5</v>
      </c>
      <c r="Q467" s="16">
        <f t="shared" ca="1" si="88"/>
        <v>-4</v>
      </c>
      <c r="R467" s="16">
        <f t="shared" ca="1" si="89"/>
        <v>-4</v>
      </c>
      <c r="S467" t="s">
        <v>2</v>
      </c>
      <c r="T467">
        <f t="shared" ca="1" si="90"/>
        <v>-174356</v>
      </c>
      <c r="X467" t="s">
        <v>319</v>
      </c>
      <c r="Y467" t="str">
        <f t="shared" ca="1" si="78"/>
        <v>-174356/</v>
      </c>
      <c r="Z467" t="s">
        <v>320</v>
      </c>
      <c r="AA467" t="s">
        <v>321</v>
      </c>
      <c r="AB467" t="str">
        <f t="shared" si="79"/>
        <v>+/=</v>
      </c>
    </row>
    <row r="468" spans="2:28" x14ac:dyDescent="0.25">
      <c r="B468" s="18" t="s">
        <v>236</v>
      </c>
      <c r="C468" s="1" t="s">
        <v>1</v>
      </c>
      <c r="D468" s="25" t="s">
        <v>189</v>
      </c>
      <c r="E468" t="s">
        <v>7</v>
      </c>
      <c r="F468" s="1" t="s">
        <v>190</v>
      </c>
      <c r="H468">
        <v>7</v>
      </c>
      <c r="I468">
        <v>5</v>
      </c>
      <c r="J468">
        <v>1</v>
      </c>
      <c r="K468">
        <f t="shared" si="84"/>
        <v>35</v>
      </c>
      <c r="L468" t="str">
        <f t="shared" si="85"/>
        <v>1/7</v>
      </c>
      <c r="M468" t="s">
        <v>1</v>
      </c>
      <c r="N468" t="str">
        <f t="shared" si="86"/>
        <v>5/7</v>
      </c>
      <c r="O468" t="s">
        <v>7</v>
      </c>
      <c r="P468" s="16" t="str">
        <f t="shared" si="87"/>
        <v>6/7</v>
      </c>
      <c r="Q468" s="16">
        <f t="shared" ca="1" si="88"/>
        <v>-4</v>
      </c>
      <c r="R468" s="16">
        <f t="shared" ca="1" si="89"/>
        <v>-4</v>
      </c>
      <c r="S468" t="s">
        <v>2</v>
      </c>
      <c r="T468">
        <f t="shared" ca="1" si="90"/>
        <v>-174608</v>
      </c>
      <c r="X468" t="s">
        <v>319</v>
      </c>
      <c r="Y468" t="str">
        <f t="shared" ca="1" si="78"/>
        <v>-174608/</v>
      </c>
      <c r="Z468" t="s">
        <v>320</v>
      </c>
      <c r="AA468" t="s">
        <v>321</v>
      </c>
      <c r="AB468" t="str">
        <f t="shared" si="79"/>
        <v>+/=</v>
      </c>
    </row>
    <row r="469" spans="2:28" x14ac:dyDescent="0.25">
      <c r="B469" s="18" t="s">
        <v>201</v>
      </c>
      <c r="C469" s="1" t="s">
        <v>1</v>
      </c>
      <c r="D469" s="25" t="s">
        <v>201</v>
      </c>
      <c r="E469" t="s">
        <v>7</v>
      </c>
      <c r="F469" s="1" t="s">
        <v>190</v>
      </c>
      <c r="H469">
        <v>7</v>
      </c>
      <c r="I469">
        <v>3</v>
      </c>
      <c r="J469">
        <v>3</v>
      </c>
      <c r="K469">
        <f t="shared" si="84"/>
        <v>21</v>
      </c>
      <c r="L469" t="str">
        <f t="shared" si="85"/>
        <v>3/7</v>
      </c>
      <c r="M469" t="s">
        <v>1</v>
      </c>
      <c r="N469" t="str">
        <f t="shared" si="86"/>
        <v>3/7</v>
      </c>
      <c r="O469" t="s">
        <v>7</v>
      </c>
      <c r="P469" s="16" t="str">
        <f t="shared" si="87"/>
        <v>6/7</v>
      </c>
      <c r="Q469" s="16">
        <f t="shared" ca="1" si="88"/>
        <v>-4</v>
      </c>
      <c r="R469" s="16">
        <f t="shared" ca="1" si="89"/>
        <v>-4</v>
      </c>
      <c r="S469" t="s">
        <v>2</v>
      </c>
      <c r="T469">
        <f t="shared" ca="1" si="90"/>
        <v>-174608</v>
      </c>
      <c r="X469" t="s">
        <v>319</v>
      </c>
      <c r="Y469" t="str">
        <f t="shared" ca="1" si="78"/>
        <v>-174608/</v>
      </c>
      <c r="Z469" t="s">
        <v>320</v>
      </c>
      <c r="AA469" t="s">
        <v>321</v>
      </c>
      <c r="AB469" t="str">
        <f t="shared" si="79"/>
        <v>+/=</v>
      </c>
    </row>
    <row r="470" spans="2:28" x14ac:dyDescent="0.25">
      <c r="B470" s="18" t="s">
        <v>224</v>
      </c>
      <c r="C470" s="1" t="s">
        <v>1</v>
      </c>
      <c r="D470" s="25" t="s">
        <v>216</v>
      </c>
      <c r="E470" t="s">
        <v>7</v>
      </c>
      <c r="F470" s="1" t="s">
        <v>200</v>
      </c>
      <c r="H470">
        <v>9</v>
      </c>
      <c r="I470">
        <v>2</v>
      </c>
      <c r="J470">
        <v>5</v>
      </c>
      <c r="K470">
        <f t="shared" si="84"/>
        <v>18</v>
      </c>
      <c r="L470" t="str">
        <f t="shared" si="85"/>
        <v>5/9</v>
      </c>
      <c r="M470" t="s">
        <v>1</v>
      </c>
      <c r="N470" t="str">
        <f t="shared" si="86"/>
        <v>2/9</v>
      </c>
      <c r="O470" t="s">
        <v>7</v>
      </c>
      <c r="P470" s="16" t="str">
        <f t="shared" si="87"/>
        <v>7/9</v>
      </c>
      <c r="Q470" s="16">
        <f t="shared" ca="1" si="88"/>
        <v>-4</v>
      </c>
      <c r="R470" s="16">
        <f t="shared" ca="1" si="89"/>
        <v>-4</v>
      </c>
      <c r="S470" t="s">
        <v>2</v>
      </c>
      <c r="T470">
        <f t="shared" ca="1" si="90"/>
        <v>-174860</v>
      </c>
      <c r="X470" t="s">
        <v>319</v>
      </c>
      <c r="Y470" t="str">
        <f t="shared" ca="1" si="78"/>
        <v>-174860/</v>
      </c>
      <c r="Z470" t="s">
        <v>320</v>
      </c>
      <c r="AA470" t="s">
        <v>321</v>
      </c>
      <c r="AB470" t="str">
        <f t="shared" si="79"/>
        <v>+/=</v>
      </c>
    </row>
    <row r="471" spans="2:28" x14ac:dyDescent="0.25">
      <c r="B471" s="18" t="s">
        <v>236</v>
      </c>
      <c r="C471" s="1" t="s">
        <v>1</v>
      </c>
      <c r="D471" s="25" t="s">
        <v>189</v>
      </c>
      <c r="E471" t="s">
        <v>7</v>
      </c>
      <c r="F471" s="1" t="s">
        <v>190</v>
      </c>
      <c r="H471">
        <v>7</v>
      </c>
      <c r="I471">
        <v>5</v>
      </c>
      <c r="J471">
        <v>1</v>
      </c>
      <c r="K471">
        <f t="shared" si="84"/>
        <v>35</v>
      </c>
      <c r="L471" t="str">
        <f t="shared" si="85"/>
        <v>1/7</v>
      </c>
      <c r="M471" t="s">
        <v>1</v>
      </c>
      <c r="N471" t="str">
        <f t="shared" si="86"/>
        <v>5/7</v>
      </c>
      <c r="O471" t="s">
        <v>7</v>
      </c>
      <c r="P471" s="16" t="str">
        <f t="shared" si="87"/>
        <v>6/7</v>
      </c>
      <c r="Q471" s="16">
        <f t="shared" ca="1" si="88"/>
        <v>-1</v>
      </c>
      <c r="R471" s="16">
        <f t="shared" ca="1" si="89"/>
        <v>-1</v>
      </c>
      <c r="S471" t="s">
        <v>2</v>
      </c>
      <c r="T471">
        <f t="shared" ca="1" si="90"/>
        <v>-43652</v>
      </c>
      <c r="X471" t="s">
        <v>319</v>
      </c>
      <c r="Y471" t="str">
        <f t="shared" ca="1" si="78"/>
        <v>-43652/</v>
      </c>
      <c r="Z471" t="s">
        <v>320</v>
      </c>
      <c r="AA471" t="s">
        <v>321</v>
      </c>
      <c r="AB471" t="str">
        <f t="shared" si="79"/>
        <v>+/=</v>
      </c>
    </row>
    <row r="472" spans="2:28" x14ac:dyDescent="0.25">
      <c r="B472" s="18" t="s">
        <v>233</v>
      </c>
      <c r="C472" s="1" t="s">
        <v>1</v>
      </c>
      <c r="D472" s="25" t="s">
        <v>210</v>
      </c>
      <c r="E472" t="s">
        <v>7</v>
      </c>
      <c r="F472" s="1" t="s">
        <v>186</v>
      </c>
      <c r="H472">
        <v>4</v>
      </c>
      <c r="I472">
        <v>2</v>
      </c>
      <c r="J472">
        <v>1</v>
      </c>
      <c r="K472">
        <f t="shared" si="84"/>
        <v>8</v>
      </c>
      <c r="L472" t="str">
        <f t="shared" si="85"/>
        <v>1/4</v>
      </c>
      <c r="M472" t="s">
        <v>1</v>
      </c>
      <c r="N472" t="str">
        <f t="shared" si="86"/>
        <v>2/4</v>
      </c>
      <c r="O472" t="s">
        <v>7</v>
      </c>
      <c r="P472" s="16" t="str">
        <f t="shared" si="87"/>
        <v>3/4</v>
      </c>
      <c r="Q472" s="16">
        <f t="shared" ca="1" si="88"/>
        <v>-1</v>
      </c>
      <c r="R472" s="16">
        <f t="shared" ca="1" si="89"/>
        <v>-1</v>
      </c>
      <c r="S472" t="s">
        <v>2</v>
      </c>
      <c r="T472">
        <f t="shared" ca="1" si="90"/>
        <v>-43558</v>
      </c>
      <c r="X472" t="s">
        <v>319</v>
      </c>
      <c r="Y472" t="str">
        <f t="shared" ca="1" si="78"/>
        <v>-43558/</v>
      </c>
      <c r="Z472" t="s">
        <v>320</v>
      </c>
      <c r="AA472" t="s">
        <v>321</v>
      </c>
      <c r="AB472" t="str">
        <f t="shared" si="79"/>
        <v>+/=</v>
      </c>
    </row>
    <row r="473" spans="2:28" x14ac:dyDescent="0.25">
      <c r="B473" s="18" t="s">
        <v>223</v>
      </c>
      <c r="C473" s="1" t="s">
        <v>1</v>
      </c>
      <c r="D473" s="25" t="s">
        <v>193</v>
      </c>
      <c r="E473" t="s">
        <v>7</v>
      </c>
      <c r="F473" s="1" t="s">
        <v>190</v>
      </c>
      <c r="H473">
        <v>7</v>
      </c>
      <c r="I473">
        <v>4</v>
      </c>
      <c r="J473">
        <v>2</v>
      </c>
      <c r="K473">
        <f t="shared" si="84"/>
        <v>28</v>
      </c>
      <c r="L473" t="str">
        <f t="shared" si="85"/>
        <v>2/7</v>
      </c>
      <c r="M473" t="s">
        <v>1</v>
      </c>
      <c r="N473" t="str">
        <f t="shared" si="86"/>
        <v>4/7</v>
      </c>
      <c r="O473" t="s">
        <v>7</v>
      </c>
      <c r="P473" s="16" t="str">
        <f t="shared" si="87"/>
        <v>6/7</v>
      </c>
      <c r="Q473" s="16">
        <f t="shared" ca="1" si="88"/>
        <v>-5</v>
      </c>
      <c r="R473" s="16">
        <f t="shared" ca="1" si="89"/>
        <v>-5</v>
      </c>
      <c r="S473" t="s">
        <v>2</v>
      </c>
      <c r="T473">
        <f t="shared" ca="1" si="90"/>
        <v>-218260</v>
      </c>
      <c r="X473" t="s">
        <v>319</v>
      </c>
      <c r="Y473" t="str">
        <f t="shared" ca="1" si="78"/>
        <v>-218260/</v>
      </c>
      <c r="Z473" t="s">
        <v>320</v>
      </c>
      <c r="AA473" t="s">
        <v>321</v>
      </c>
      <c r="AB473" t="str">
        <f t="shared" si="79"/>
        <v>+/=</v>
      </c>
    </row>
    <row r="474" spans="2:28" x14ac:dyDescent="0.25">
      <c r="B474" s="18" t="s">
        <v>201</v>
      </c>
      <c r="C474" s="1" t="s">
        <v>1</v>
      </c>
      <c r="D474" s="25" t="s">
        <v>236</v>
      </c>
      <c r="E474" t="s">
        <v>7</v>
      </c>
      <c r="F474" s="1" t="s">
        <v>193</v>
      </c>
      <c r="H474">
        <v>7</v>
      </c>
      <c r="I474">
        <v>1</v>
      </c>
      <c r="J474">
        <v>3</v>
      </c>
      <c r="K474">
        <f t="shared" si="84"/>
        <v>7</v>
      </c>
      <c r="L474" t="str">
        <f t="shared" si="85"/>
        <v>3/7</v>
      </c>
      <c r="M474" t="s">
        <v>1</v>
      </c>
      <c r="N474" t="str">
        <f t="shared" si="86"/>
        <v>1/7</v>
      </c>
      <c r="O474" t="s">
        <v>7</v>
      </c>
      <c r="P474" s="16" t="str">
        <f t="shared" si="87"/>
        <v>4/7</v>
      </c>
      <c r="Q474" s="16">
        <f t="shared" ca="1" si="88"/>
        <v>-2</v>
      </c>
      <c r="R474" s="16">
        <f t="shared" ca="1" si="89"/>
        <v>-2</v>
      </c>
      <c r="S474" t="s">
        <v>2</v>
      </c>
      <c r="T474">
        <f t="shared" ca="1" si="90"/>
        <v>-87300</v>
      </c>
      <c r="X474" t="s">
        <v>319</v>
      </c>
      <c r="Y474" t="str">
        <f t="shared" ca="1" si="78"/>
        <v>-87300/</v>
      </c>
      <c r="Z474" t="s">
        <v>320</v>
      </c>
      <c r="AA474" t="s">
        <v>321</v>
      </c>
      <c r="AB474" t="str">
        <f t="shared" si="79"/>
        <v>+/=</v>
      </c>
    </row>
    <row r="475" spans="2:28" x14ac:dyDescent="0.25">
      <c r="B475" s="18" t="s">
        <v>223</v>
      </c>
      <c r="C475" s="1" t="s">
        <v>1</v>
      </c>
      <c r="D475" s="25" t="s">
        <v>193</v>
      </c>
      <c r="E475" t="s">
        <v>7</v>
      </c>
      <c r="F475" s="1" t="s">
        <v>190</v>
      </c>
      <c r="H475">
        <v>7</v>
      </c>
      <c r="I475">
        <v>4</v>
      </c>
      <c r="J475">
        <v>2</v>
      </c>
      <c r="K475">
        <f t="shared" si="84"/>
        <v>28</v>
      </c>
      <c r="L475" t="str">
        <f t="shared" si="85"/>
        <v>2/7</v>
      </c>
      <c r="M475" t="s">
        <v>1</v>
      </c>
      <c r="N475" t="str">
        <f t="shared" si="86"/>
        <v>4/7</v>
      </c>
      <c r="O475" t="s">
        <v>7</v>
      </c>
      <c r="P475" s="16" t="str">
        <f t="shared" si="87"/>
        <v>6/7</v>
      </c>
      <c r="Q475" s="16">
        <f t="shared" ca="1" si="88"/>
        <v>-3</v>
      </c>
      <c r="R475" s="16">
        <f t="shared" ca="1" si="89"/>
        <v>-3</v>
      </c>
      <c r="S475" t="s">
        <v>2</v>
      </c>
      <c r="T475">
        <f t="shared" ca="1" si="90"/>
        <v>-130956</v>
      </c>
      <c r="X475" t="s">
        <v>319</v>
      </c>
      <c r="Y475" t="str">
        <f t="shared" ca="1" si="78"/>
        <v>-130956/</v>
      </c>
      <c r="Z475" t="s">
        <v>320</v>
      </c>
      <c r="AA475" t="s">
        <v>321</v>
      </c>
      <c r="AB475" t="str">
        <f t="shared" si="79"/>
        <v>+/=</v>
      </c>
    </row>
    <row r="476" spans="2:28" x14ac:dyDescent="0.25">
      <c r="B476" s="18" t="s">
        <v>236</v>
      </c>
      <c r="C476" s="1" t="s">
        <v>1</v>
      </c>
      <c r="D476" s="25" t="s">
        <v>189</v>
      </c>
      <c r="E476" t="s">
        <v>7</v>
      </c>
      <c r="F476" s="1" t="s">
        <v>190</v>
      </c>
      <c r="H476">
        <v>7</v>
      </c>
      <c r="I476">
        <v>5</v>
      </c>
      <c r="J476">
        <v>1</v>
      </c>
      <c r="K476">
        <f t="shared" si="84"/>
        <v>35</v>
      </c>
      <c r="L476" t="str">
        <f t="shared" si="85"/>
        <v>1/7</v>
      </c>
      <c r="M476" t="s">
        <v>1</v>
      </c>
      <c r="N476" t="str">
        <f t="shared" si="86"/>
        <v>5/7</v>
      </c>
      <c r="O476" t="s">
        <v>7</v>
      </c>
      <c r="P476" s="16" t="str">
        <f t="shared" si="87"/>
        <v>6/7</v>
      </c>
      <c r="Q476" s="16">
        <f t="shared" ca="1" si="88"/>
        <v>-5</v>
      </c>
      <c r="R476" s="16">
        <f t="shared" ca="1" si="89"/>
        <v>-5</v>
      </c>
      <c r="S476" t="s">
        <v>2</v>
      </c>
      <c r="T476">
        <f t="shared" ca="1" si="90"/>
        <v>-218260</v>
      </c>
      <c r="X476" t="s">
        <v>319</v>
      </c>
      <c r="Y476" t="str">
        <f t="shared" ca="1" si="78"/>
        <v>-218260/</v>
      </c>
      <c r="Z476" t="s">
        <v>320</v>
      </c>
      <c r="AA476" t="s">
        <v>321</v>
      </c>
      <c r="AB476" t="str">
        <f t="shared" si="79"/>
        <v>+/=</v>
      </c>
    </row>
    <row r="477" spans="2:28" x14ac:dyDescent="0.25">
      <c r="B477" s="18" t="s">
        <v>235</v>
      </c>
      <c r="C477" s="1" t="s">
        <v>1</v>
      </c>
      <c r="D477" s="25" t="s">
        <v>182</v>
      </c>
      <c r="E477" t="s">
        <v>7</v>
      </c>
      <c r="F477" s="1" t="s">
        <v>213</v>
      </c>
      <c r="H477">
        <v>5</v>
      </c>
      <c r="I477">
        <v>3</v>
      </c>
      <c r="J477">
        <v>1</v>
      </c>
      <c r="K477">
        <f t="shared" si="84"/>
        <v>15</v>
      </c>
      <c r="L477" t="str">
        <f t="shared" si="85"/>
        <v>1/5</v>
      </c>
      <c r="M477" t="s">
        <v>1</v>
      </c>
      <c r="N477" t="str">
        <f t="shared" si="86"/>
        <v>3/5</v>
      </c>
      <c r="O477" t="s">
        <v>7</v>
      </c>
      <c r="P477" s="16" t="str">
        <f t="shared" si="87"/>
        <v>4/5</v>
      </c>
      <c r="Q477" s="16">
        <f t="shared" ca="1" si="88"/>
        <v>-6</v>
      </c>
      <c r="R477" s="16">
        <f t="shared" ca="1" si="89"/>
        <v>-6</v>
      </c>
      <c r="S477" t="s">
        <v>2</v>
      </c>
      <c r="T477">
        <f t="shared" ca="1" si="90"/>
        <v>-261534</v>
      </c>
      <c r="X477" t="s">
        <v>319</v>
      </c>
      <c r="Y477" t="str">
        <f t="shared" ca="1" si="78"/>
        <v>-261534/</v>
      </c>
      <c r="Z477" t="s">
        <v>320</v>
      </c>
      <c r="AA477" t="s">
        <v>321</v>
      </c>
      <c r="AB477" t="str">
        <f t="shared" si="79"/>
        <v>+/=</v>
      </c>
    </row>
    <row r="478" spans="2:28" x14ac:dyDescent="0.25">
      <c r="B478" s="18" t="s">
        <v>210</v>
      </c>
      <c r="C478" s="1" t="s">
        <v>1</v>
      </c>
      <c r="D478" s="25" t="s">
        <v>233</v>
      </c>
      <c r="E478" t="s">
        <v>7</v>
      </c>
      <c r="F478" s="1" t="s">
        <v>186</v>
      </c>
      <c r="H478">
        <v>4</v>
      </c>
      <c r="I478">
        <v>1</v>
      </c>
      <c r="J478">
        <v>2</v>
      </c>
      <c r="K478">
        <f t="shared" si="84"/>
        <v>4</v>
      </c>
      <c r="L478" t="str">
        <f t="shared" si="85"/>
        <v>2/4</v>
      </c>
      <c r="M478" t="s">
        <v>1</v>
      </c>
      <c r="N478" t="str">
        <f t="shared" si="86"/>
        <v>1/4</v>
      </c>
      <c r="O478" t="s">
        <v>7</v>
      </c>
      <c r="P478" s="16" t="str">
        <f t="shared" si="87"/>
        <v>3/4</v>
      </c>
      <c r="Q478" s="16">
        <f t="shared" ca="1" si="88"/>
        <v>-6</v>
      </c>
      <c r="R478" s="16">
        <f t="shared" ca="1" si="89"/>
        <v>-6</v>
      </c>
      <c r="S478" t="s">
        <v>2</v>
      </c>
      <c r="T478">
        <f t="shared" ca="1" si="90"/>
        <v>-261348</v>
      </c>
      <c r="X478" t="s">
        <v>319</v>
      </c>
      <c r="Y478" t="str">
        <f t="shared" ca="1" si="78"/>
        <v>-261348/</v>
      </c>
      <c r="Z478" t="s">
        <v>320</v>
      </c>
      <c r="AA478" t="s">
        <v>321</v>
      </c>
      <c r="AB478" t="str">
        <f t="shared" si="79"/>
        <v>+/=</v>
      </c>
    </row>
    <row r="479" spans="2:28" x14ac:dyDescent="0.25">
      <c r="B479" s="18" t="s">
        <v>205</v>
      </c>
      <c r="C479" s="1" t="s">
        <v>1</v>
      </c>
      <c r="D479" s="25" t="s">
        <v>238</v>
      </c>
      <c r="E479" t="s">
        <v>7</v>
      </c>
      <c r="F479" s="1" t="s">
        <v>179</v>
      </c>
      <c r="H479">
        <v>8</v>
      </c>
      <c r="I479">
        <v>1</v>
      </c>
      <c r="J479">
        <v>4</v>
      </c>
      <c r="K479">
        <f t="shared" si="84"/>
        <v>8</v>
      </c>
      <c r="L479" t="str">
        <f t="shared" si="85"/>
        <v>4/8</v>
      </c>
      <c r="M479" t="s">
        <v>1</v>
      </c>
      <c r="N479" t="str">
        <f t="shared" si="86"/>
        <v>1/8</v>
      </c>
      <c r="O479" t="s">
        <v>7</v>
      </c>
      <c r="P479" s="16" t="str">
        <f t="shared" si="87"/>
        <v>5/8</v>
      </c>
      <c r="Q479" s="16">
        <f t="shared" ca="1" si="88"/>
        <v>-2</v>
      </c>
      <c r="R479" s="16">
        <f t="shared" ca="1" si="89"/>
        <v>-2</v>
      </c>
      <c r="S479" t="s">
        <v>2</v>
      </c>
      <c r="T479">
        <f t="shared" ca="1" si="90"/>
        <v>-87364</v>
      </c>
      <c r="X479" t="s">
        <v>319</v>
      </c>
      <c r="Y479" t="str">
        <f t="shared" ca="1" si="78"/>
        <v>-87364/</v>
      </c>
      <c r="Z479" t="s">
        <v>320</v>
      </c>
      <c r="AA479" t="s">
        <v>321</v>
      </c>
      <c r="AB479" t="str">
        <f t="shared" si="79"/>
        <v>+/=</v>
      </c>
    </row>
    <row r="480" spans="2:28" x14ac:dyDescent="0.25">
      <c r="B480" s="18" t="s">
        <v>233</v>
      </c>
      <c r="C480" s="1" t="s">
        <v>1</v>
      </c>
      <c r="D480" s="25" t="s">
        <v>210</v>
      </c>
      <c r="E480" t="s">
        <v>7</v>
      </c>
      <c r="F480" s="1" t="s">
        <v>186</v>
      </c>
      <c r="H480">
        <v>4</v>
      </c>
      <c r="I480">
        <v>2</v>
      </c>
      <c r="J480">
        <v>1</v>
      </c>
      <c r="K480">
        <f t="shared" si="84"/>
        <v>8</v>
      </c>
      <c r="L480" t="str">
        <f t="shared" si="85"/>
        <v>1/4</v>
      </c>
      <c r="M480" t="s">
        <v>1</v>
      </c>
      <c r="N480" t="str">
        <f t="shared" si="86"/>
        <v>2/4</v>
      </c>
      <c r="O480" t="s">
        <v>7</v>
      </c>
      <c r="P480" s="16" t="str">
        <f t="shared" si="87"/>
        <v>3/4</v>
      </c>
      <c r="Q480" s="16">
        <f t="shared" ca="1" si="88"/>
        <v>-4</v>
      </c>
      <c r="R480" s="16">
        <f t="shared" ca="1" si="89"/>
        <v>-4</v>
      </c>
      <c r="S480" t="s">
        <v>2</v>
      </c>
      <c r="T480">
        <f t="shared" ca="1" si="90"/>
        <v>-174232</v>
      </c>
      <c r="X480" t="s">
        <v>319</v>
      </c>
      <c r="Y480" t="str">
        <f t="shared" ca="1" si="78"/>
        <v>-174232/</v>
      </c>
      <c r="Z480" t="s">
        <v>320</v>
      </c>
      <c r="AA480" t="s">
        <v>321</v>
      </c>
      <c r="AB480" t="str">
        <f t="shared" si="79"/>
        <v>+/=</v>
      </c>
    </row>
    <row r="481" spans="2:28" x14ac:dyDescent="0.25">
      <c r="B481" s="18" t="s">
        <v>237</v>
      </c>
      <c r="C481" s="1" t="s">
        <v>1</v>
      </c>
      <c r="D481" s="25" t="s">
        <v>200</v>
      </c>
      <c r="E481" t="s">
        <v>7</v>
      </c>
      <c r="F481" s="1" t="s">
        <v>187</v>
      </c>
      <c r="H481">
        <v>9</v>
      </c>
      <c r="I481">
        <v>7</v>
      </c>
      <c r="J481">
        <v>1</v>
      </c>
      <c r="K481">
        <f t="shared" si="84"/>
        <v>63</v>
      </c>
      <c r="L481" t="str">
        <f t="shared" si="85"/>
        <v>1/9</v>
      </c>
      <c r="M481" t="s">
        <v>1</v>
      </c>
      <c r="N481" t="str">
        <f t="shared" si="86"/>
        <v>7/9</v>
      </c>
      <c r="O481" t="s">
        <v>7</v>
      </c>
      <c r="P481" s="16" t="str">
        <f t="shared" si="87"/>
        <v>8/9</v>
      </c>
      <c r="Q481" s="16">
        <f t="shared" ca="1" si="88"/>
        <v>-5</v>
      </c>
      <c r="R481" s="16">
        <f t="shared" ca="1" si="89"/>
        <v>-5</v>
      </c>
      <c r="S481" t="s">
        <v>2</v>
      </c>
      <c r="T481">
        <f t="shared" ca="1" si="90"/>
        <v>-218580</v>
      </c>
      <c r="X481" t="s">
        <v>319</v>
      </c>
      <c r="Y481" t="str">
        <f t="shared" ca="1" si="78"/>
        <v>-218580/</v>
      </c>
      <c r="Z481" t="s">
        <v>320</v>
      </c>
      <c r="AA481" t="s">
        <v>321</v>
      </c>
      <c r="AB481" t="str">
        <f t="shared" si="79"/>
        <v>+/=</v>
      </c>
    </row>
    <row r="482" spans="2:28" x14ac:dyDescent="0.25">
      <c r="B482" s="18" t="s">
        <v>237</v>
      </c>
      <c r="C482" s="1" t="s">
        <v>1</v>
      </c>
      <c r="D482" s="25" t="s">
        <v>200</v>
      </c>
      <c r="E482" t="s">
        <v>7</v>
      </c>
      <c r="F482" s="1" t="s">
        <v>187</v>
      </c>
      <c r="H482">
        <v>9</v>
      </c>
      <c r="I482">
        <v>7</v>
      </c>
      <c r="J482">
        <v>1</v>
      </c>
      <c r="K482">
        <f t="shared" si="84"/>
        <v>63</v>
      </c>
      <c r="L482" t="str">
        <f t="shared" si="85"/>
        <v>1/9</v>
      </c>
      <c r="M482" t="s">
        <v>1</v>
      </c>
      <c r="N482" t="str">
        <f t="shared" si="86"/>
        <v>7/9</v>
      </c>
      <c r="O482" t="s">
        <v>7</v>
      </c>
      <c r="P482" s="16" t="str">
        <f t="shared" si="87"/>
        <v>8/9</v>
      </c>
      <c r="Q482" s="16">
        <f t="shared" ca="1" si="88"/>
        <v>-4</v>
      </c>
      <c r="R482" s="16">
        <f t="shared" ca="1" si="89"/>
        <v>-4</v>
      </c>
      <c r="S482" t="s">
        <v>2</v>
      </c>
      <c r="T482">
        <f t="shared" ca="1" si="90"/>
        <v>-174864</v>
      </c>
      <c r="X482" t="s">
        <v>319</v>
      </c>
      <c r="Y482" t="str">
        <f t="shared" ca="1" si="78"/>
        <v>-174864/</v>
      </c>
      <c r="Z482" t="s">
        <v>320</v>
      </c>
      <c r="AA482" t="s">
        <v>321</v>
      </c>
      <c r="AB482" t="str">
        <f t="shared" si="79"/>
        <v>+/=</v>
      </c>
    </row>
    <row r="483" spans="2:28" x14ac:dyDescent="0.25">
      <c r="B483" s="18" t="s">
        <v>238</v>
      </c>
      <c r="C483" s="1" t="s">
        <v>1</v>
      </c>
      <c r="D483" s="25" t="s">
        <v>194</v>
      </c>
      <c r="E483" t="s">
        <v>7</v>
      </c>
      <c r="F483" s="1" t="s">
        <v>178</v>
      </c>
      <c r="H483">
        <v>8</v>
      </c>
      <c r="I483">
        <v>6</v>
      </c>
      <c r="J483">
        <v>1</v>
      </c>
      <c r="K483">
        <f t="shared" si="84"/>
        <v>48</v>
      </c>
      <c r="L483" t="str">
        <f t="shared" si="85"/>
        <v>1/8</v>
      </c>
      <c r="M483" t="s">
        <v>1</v>
      </c>
      <c r="N483" t="str">
        <f t="shared" si="86"/>
        <v>6/8</v>
      </c>
      <c r="O483" t="s">
        <v>7</v>
      </c>
      <c r="P483" s="16" t="str">
        <f t="shared" si="87"/>
        <v>7/8</v>
      </c>
      <c r="Q483" s="16">
        <f t="shared" ca="1" si="88"/>
        <v>-2</v>
      </c>
      <c r="R483" s="16">
        <f t="shared" ca="1" si="89"/>
        <v>-2</v>
      </c>
      <c r="S483" t="s">
        <v>2</v>
      </c>
      <c r="T483">
        <f t="shared" ca="1" si="90"/>
        <v>-87368</v>
      </c>
      <c r="X483" t="s">
        <v>319</v>
      </c>
      <c r="Y483" t="str">
        <f t="shared" ca="1" si="78"/>
        <v>-87368/</v>
      </c>
      <c r="Z483" t="s">
        <v>320</v>
      </c>
      <c r="AA483" t="s">
        <v>321</v>
      </c>
      <c r="AB483" t="str">
        <f t="shared" si="79"/>
        <v>+/=</v>
      </c>
    </row>
    <row r="484" spans="2:28" x14ac:dyDescent="0.25">
      <c r="B484" s="18" t="s">
        <v>224</v>
      </c>
      <c r="C484" s="1" t="s">
        <v>1</v>
      </c>
      <c r="D484" s="25" t="s">
        <v>216</v>
      </c>
      <c r="E484" t="s">
        <v>7</v>
      </c>
      <c r="F484" s="1" t="s">
        <v>200</v>
      </c>
      <c r="H484">
        <v>9</v>
      </c>
      <c r="I484">
        <v>2</v>
      </c>
      <c r="J484">
        <v>5</v>
      </c>
      <c r="K484">
        <f t="shared" si="84"/>
        <v>18</v>
      </c>
      <c r="L484" t="str">
        <f t="shared" si="85"/>
        <v>5/9</v>
      </c>
      <c r="M484" t="s">
        <v>1</v>
      </c>
      <c r="N484" t="str">
        <f t="shared" si="86"/>
        <v>2/9</v>
      </c>
      <c r="O484" t="s">
        <v>7</v>
      </c>
      <c r="P484" s="16" t="str">
        <f t="shared" si="87"/>
        <v>7/9</v>
      </c>
      <c r="Q484" s="16">
        <f t="shared" ca="1" si="88"/>
        <v>-4</v>
      </c>
      <c r="R484" s="16">
        <f t="shared" ca="1" si="89"/>
        <v>-4</v>
      </c>
      <c r="S484" t="s">
        <v>2</v>
      </c>
      <c r="T484">
        <f t="shared" ca="1" si="90"/>
        <v>-174860</v>
      </c>
      <c r="X484" t="s">
        <v>319</v>
      </c>
      <c r="Y484" t="str">
        <f t="shared" ca="1" si="78"/>
        <v>-174860/</v>
      </c>
      <c r="Z484" t="s">
        <v>320</v>
      </c>
      <c r="AA484" t="s">
        <v>321</v>
      </c>
      <c r="AB484" t="str">
        <f t="shared" si="79"/>
        <v>+/=</v>
      </c>
    </row>
    <row r="485" spans="2:28" x14ac:dyDescent="0.25">
      <c r="B485" s="18" t="s">
        <v>181</v>
      </c>
      <c r="C485" s="1" t="s">
        <v>1</v>
      </c>
      <c r="D485" s="25" t="s">
        <v>221</v>
      </c>
      <c r="E485" t="s">
        <v>7</v>
      </c>
      <c r="F485" s="1" t="s">
        <v>222</v>
      </c>
      <c r="H485">
        <v>10</v>
      </c>
      <c r="I485">
        <v>7</v>
      </c>
      <c r="J485">
        <v>2</v>
      </c>
      <c r="K485">
        <f t="shared" si="84"/>
        <v>70</v>
      </c>
      <c r="L485" t="str">
        <f t="shared" si="85"/>
        <v>2/10</v>
      </c>
      <c r="M485" t="s">
        <v>1</v>
      </c>
      <c r="N485" t="str">
        <f t="shared" si="86"/>
        <v>7/10</v>
      </c>
      <c r="O485" t="s">
        <v>7</v>
      </c>
      <c r="P485" s="16" t="str">
        <f t="shared" si="87"/>
        <v>9/10</v>
      </c>
      <c r="Q485" s="16">
        <f t="shared" ca="1" si="88"/>
        <v>-1</v>
      </c>
      <c r="R485" s="16">
        <f t="shared" ca="1" si="89"/>
        <v>-1</v>
      </c>
      <c r="S485" t="s">
        <v>2</v>
      </c>
      <c r="T485">
        <f t="shared" ca="1" si="90"/>
        <v>-43747</v>
      </c>
      <c r="X485" t="s">
        <v>319</v>
      </c>
      <c r="Y485" t="str">
        <f t="shared" ca="1" si="78"/>
        <v>-43747/</v>
      </c>
      <c r="Z485" t="s">
        <v>320</v>
      </c>
      <c r="AA485" t="s">
        <v>321</v>
      </c>
      <c r="AB485" t="str">
        <f t="shared" si="79"/>
        <v>+/=</v>
      </c>
    </row>
    <row r="486" spans="2:28" x14ac:dyDescent="0.25">
      <c r="B486" s="18" t="s">
        <v>235</v>
      </c>
      <c r="C486" s="1" t="s">
        <v>1</v>
      </c>
      <c r="D486" s="25" t="s">
        <v>235</v>
      </c>
      <c r="E486" t="s">
        <v>7</v>
      </c>
      <c r="F486" s="1" t="s">
        <v>203</v>
      </c>
      <c r="H486">
        <v>5</v>
      </c>
      <c r="I486">
        <v>1</v>
      </c>
      <c r="J486">
        <v>1</v>
      </c>
      <c r="K486">
        <f t="shared" si="84"/>
        <v>5</v>
      </c>
      <c r="L486" t="str">
        <f t="shared" si="85"/>
        <v>1/5</v>
      </c>
      <c r="M486" t="s">
        <v>1</v>
      </c>
      <c r="N486" t="str">
        <f t="shared" si="86"/>
        <v>1/5</v>
      </c>
      <c r="O486" t="s">
        <v>7</v>
      </c>
      <c r="P486" s="16" t="str">
        <f t="shared" si="87"/>
        <v>2/5</v>
      </c>
      <c r="Q486" s="16">
        <f t="shared" ca="1" si="88"/>
        <v>-5</v>
      </c>
      <c r="R486" s="16">
        <f t="shared" ca="1" si="89"/>
        <v>-5</v>
      </c>
      <c r="S486" t="s">
        <v>2</v>
      </c>
      <c r="T486">
        <f t="shared" ca="1" si="90"/>
        <v>-217935</v>
      </c>
      <c r="X486" t="s">
        <v>319</v>
      </c>
      <c r="Y486" t="str">
        <f t="shared" ca="1" si="78"/>
        <v>-217935/</v>
      </c>
      <c r="Z486" t="s">
        <v>320</v>
      </c>
      <c r="AA486" t="s">
        <v>321</v>
      </c>
      <c r="AB486" t="str">
        <f t="shared" si="79"/>
        <v>+/=</v>
      </c>
    </row>
    <row r="487" spans="2:28" x14ac:dyDescent="0.25">
      <c r="B487" s="18" t="s">
        <v>235</v>
      </c>
      <c r="C487" s="1" t="s">
        <v>1</v>
      </c>
      <c r="D487" s="25" t="s">
        <v>203</v>
      </c>
      <c r="E487" t="s">
        <v>7</v>
      </c>
      <c r="F487" s="1" t="s">
        <v>182</v>
      </c>
      <c r="H487">
        <v>5</v>
      </c>
      <c r="I487">
        <v>2</v>
      </c>
      <c r="J487">
        <v>1</v>
      </c>
      <c r="K487">
        <f t="shared" si="84"/>
        <v>10</v>
      </c>
      <c r="L487" t="str">
        <f t="shared" si="85"/>
        <v>1/5</v>
      </c>
      <c r="M487" t="s">
        <v>1</v>
      </c>
      <c r="N487" t="str">
        <f t="shared" si="86"/>
        <v>2/5</v>
      </c>
      <c r="O487" t="s">
        <v>7</v>
      </c>
      <c r="P487" s="16" t="str">
        <f t="shared" si="87"/>
        <v>3/5</v>
      </c>
      <c r="Q487" s="16">
        <f t="shared" ca="1" si="88"/>
        <v>-3</v>
      </c>
      <c r="R487" s="16">
        <f t="shared" ca="1" si="89"/>
        <v>-3</v>
      </c>
      <c r="S487" t="s">
        <v>2</v>
      </c>
      <c r="T487">
        <f t="shared" ca="1" si="90"/>
        <v>-130764</v>
      </c>
      <c r="X487" t="s">
        <v>319</v>
      </c>
      <c r="Y487" t="str">
        <f t="shared" ca="1" si="78"/>
        <v>-130764/</v>
      </c>
      <c r="Z487" t="s">
        <v>320</v>
      </c>
      <c r="AA487" t="s">
        <v>321</v>
      </c>
      <c r="AB487" t="str">
        <f t="shared" si="79"/>
        <v>+/=</v>
      </c>
    </row>
    <row r="488" spans="2:28" x14ac:dyDescent="0.25">
      <c r="B488" s="18" t="s">
        <v>223</v>
      </c>
      <c r="C488" s="1" t="s">
        <v>1</v>
      </c>
      <c r="D488" s="25" t="s">
        <v>201</v>
      </c>
      <c r="E488" t="s">
        <v>7</v>
      </c>
      <c r="F488" s="1" t="s">
        <v>189</v>
      </c>
      <c r="H488">
        <v>7</v>
      </c>
      <c r="I488">
        <v>3</v>
      </c>
      <c r="J488">
        <v>2</v>
      </c>
      <c r="K488">
        <f t="shared" si="84"/>
        <v>21</v>
      </c>
      <c r="L488" t="str">
        <f t="shared" si="85"/>
        <v>2/7</v>
      </c>
      <c r="M488" t="s">
        <v>1</v>
      </c>
      <c r="N488" t="str">
        <f t="shared" si="86"/>
        <v>3/7</v>
      </c>
      <c r="O488" t="s">
        <v>7</v>
      </c>
      <c r="P488" s="16" t="str">
        <f t="shared" si="87"/>
        <v>5/7</v>
      </c>
      <c r="Q488" s="16">
        <f t="shared" ca="1" si="88"/>
        <v>-3</v>
      </c>
      <c r="R488" s="16">
        <f t="shared" ca="1" si="89"/>
        <v>-3</v>
      </c>
      <c r="S488" t="s">
        <v>2</v>
      </c>
      <c r="T488">
        <f t="shared" ca="1" si="90"/>
        <v>-130953</v>
      </c>
      <c r="X488" t="s">
        <v>319</v>
      </c>
      <c r="Y488" t="str">
        <f t="shared" ca="1" si="78"/>
        <v>-130953/</v>
      </c>
      <c r="Z488" t="s">
        <v>320</v>
      </c>
      <c r="AA488" t="s">
        <v>321</v>
      </c>
      <c r="AB488" t="str">
        <f t="shared" si="79"/>
        <v>+/=</v>
      </c>
    </row>
    <row r="489" spans="2:28" x14ac:dyDescent="0.25">
      <c r="B489" s="18" t="s">
        <v>228</v>
      </c>
      <c r="C489" s="1" t="s">
        <v>1</v>
      </c>
      <c r="D489" s="25" t="s">
        <v>227</v>
      </c>
      <c r="E489" t="s">
        <v>7</v>
      </c>
      <c r="F489" s="1" t="s">
        <v>222</v>
      </c>
      <c r="H489">
        <v>10</v>
      </c>
      <c r="I489">
        <v>5</v>
      </c>
      <c r="J489">
        <v>4</v>
      </c>
      <c r="K489">
        <f t="shared" si="84"/>
        <v>50</v>
      </c>
      <c r="L489" t="str">
        <f t="shared" si="85"/>
        <v>4/10</v>
      </c>
      <c r="M489" t="s">
        <v>1</v>
      </c>
      <c r="N489" t="str">
        <f t="shared" si="86"/>
        <v>5/10</v>
      </c>
      <c r="O489" t="s">
        <v>7</v>
      </c>
      <c r="P489" s="16" t="str">
        <f t="shared" si="87"/>
        <v>9/10</v>
      </c>
      <c r="Q489" s="16">
        <f t="shared" ca="1" si="88"/>
        <v>-5</v>
      </c>
      <c r="R489" s="16">
        <f t="shared" ca="1" si="89"/>
        <v>-5</v>
      </c>
      <c r="S489" t="s">
        <v>2</v>
      </c>
      <c r="T489">
        <f t="shared" ca="1" si="90"/>
        <v>-218735</v>
      </c>
      <c r="X489" t="s">
        <v>319</v>
      </c>
      <c r="Y489" t="str">
        <f t="shared" ca="1" si="78"/>
        <v>-218735/</v>
      </c>
      <c r="Z489" t="s">
        <v>320</v>
      </c>
      <c r="AA489" t="s">
        <v>321</v>
      </c>
      <c r="AB489" t="str">
        <f t="shared" si="79"/>
        <v>+/=</v>
      </c>
    </row>
    <row r="490" spans="2:28" x14ac:dyDescent="0.25">
      <c r="B490" s="18" t="s">
        <v>217</v>
      </c>
      <c r="C490" s="1" t="s">
        <v>1</v>
      </c>
      <c r="D490" s="25" t="s">
        <v>205</v>
      </c>
      <c r="E490" t="s">
        <v>7</v>
      </c>
      <c r="F490" s="1" t="s">
        <v>178</v>
      </c>
      <c r="H490">
        <v>8</v>
      </c>
      <c r="I490">
        <v>4</v>
      </c>
      <c r="J490">
        <v>3</v>
      </c>
      <c r="K490">
        <f t="shared" si="84"/>
        <v>32</v>
      </c>
      <c r="L490" t="str">
        <f t="shared" si="85"/>
        <v>3/8</v>
      </c>
      <c r="M490" t="s">
        <v>1</v>
      </c>
      <c r="N490" t="str">
        <f t="shared" si="86"/>
        <v>4/8</v>
      </c>
      <c r="O490" t="s">
        <v>7</v>
      </c>
      <c r="P490" s="16" t="str">
        <f t="shared" si="87"/>
        <v>7/8</v>
      </c>
      <c r="Q490" s="16">
        <f t="shared" ca="1" si="88"/>
        <v>-1</v>
      </c>
      <c r="R490" s="16">
        <f t="shared" ca="1" si="89"/>
        <v>-1</v>
      </c>
      <c r="S490" t="s">
        <v>2</v>
      </c>
      <c r="T490">
        <f t="shared" ca="1" si="90"/>
        <v>-43684</v>
      </c>
      <c r="X490" t="s">
        <v>319</v>
      </c>
      <c r="Y490" t="str">
        <f t="shared" ca="1" si="78"/>
        <v>-43684/</v>
      </c>
      <c r="Z490" t="s">
        <v>320</v>
      </c>
      <c r="AA490" t="s">
        <v>321</v>
      </c>
      <c r="AB490" t="str">
        <f t="shared" si="79"/>
        <v>+/=</v>
      </c>
    </row>
    <row r="491" spans="2:28" x14ac:dyDescent="0.25">
      <c r="B491" s="18" t="s">
        <v>207</v>
      </c>
      <c r="C491" s="1" t="s">
        <v>1</v>
      </c>
      <c r="D491" s="25" t="s">
        <v>237</v>
      </c>
      <c r="E491" t="s">
        <v>7</v>
      </c>
      <c r="F491" s="1" t="s">
        <v>224</v>
      </c>
      <c r="H491">
        <v>9</v>
      </c>
      <c r="I491">
        <v>1</v>
      </c>
      <c r="J491">
        <v>4</v>
      </c>
      <c r="K491">
        <f t="shared" si="84"/>
        <v>9</v>
      </c>
      <c r="L491" t="str">
        <f t="shared" si="85"/>
        <v>4/9</v>
      </c>
      <c r="M491" t="s">
        <v>1</v>
      </c>
      <c r="N491" t="str">
        <f t="shared" si="86"/>
        <v>1/9</v>
      </c>
      <c r="O491" t="s">
        <v>7</v>
      </c>
      <c r="P491" s="16" t="str">
        <f t="shared" si="87"/>
        <v>5/9</v>
      </c>
      <c r="Q491" s="16">
        <f t="shared" ca="1" si="88"/>
        <v>-2</v>
      </c>
      <c r="R491" s="16">
        <f t="shared" ca="1" si="89"/>
        <v>-2</v>
      </c>
      <c r="S491" t="s">
        <v>2</v>
      </c>
      <c r="T491">
        <f t="shared" ca="1" si="90"/>
        <v>-87426</v>
      </c>
      <c r="X491" t="s">
        <v>319</v>
      </c>
      <c r="Y491" t="str">
        <f t="shared" ca="1" si="78"/>
        <v>-87426/</v>
      </c>
      <c r="Z491" t="s">
        <v>320</v>
      </c>
      <c r="AA491" t="s">
        <v>321</v>
      </c>
      <c r="AB491" t="str">
        <f t="shared" si="79"/>
        <v>+/=</v>
      </c>
    </row>
    <row r="492" spans="2:28" x14ac:dyDescent="0.25">
      <c r="B492" s="18" t="s">
        <v>203</v>
      </c>
      <c r="C492" s="1" t="s">
        <v>1</v>
      </c>
      <c r="D492" s="25" t="s">
        <v>203</v>
      </c>
      <c r="E492" t="s">
        <v>7</v>
      </c>
      <c r="F492" s="1" t="s">
        <v>213</v>
      </c>
      <c r="H492">
        <v>5</v>
      </c>
      <c r="I492">
        <v>2</v>
      </c>
      <c r="J492">
        <v>2</v>
      </c>
      <c r="K492">
        <f t="shared" si="84"/>
        <v>10</v>
      </c>
      <c r="L492" t="str">
        <f t="shared" si="85"/>
        <v>2/5</v>
      </c>
      <c r="M492" t="s">
        <v>1</v>
      </c>
      <c r="N492" t="str">
        <f t="shared" si="86"/>
        <v>2/5</v>
      </c>
      <c r="O492" t="s">
        <v>7</v>
      </c>
      <c r="P492" s="16" t="str">
        <f t="shared" si="87"/>
        <v>4/5</v>
      </c>
      <c r="Q492" s="16">
        <f t="shared" ca="1" si="88"/>
        <v>-6</v>
      </c>
      <c r="R492" s="16">
        <f t="shared" ca="1" si="89"/>
        <v>-6</v>
      </c>
      <c r="S492" t="s">
        <v>2</v>
      </c>
      <c r="T492">
        <f t="shared" ca="1" si="90"/>
        <v>-261534</v>
      </c>
      <c r="X492" t="s">
        <v>319</v>
      </c>
      <c r="Y492" t="str">
        <f t="shared" ca="1" si="78"/>
        <v>-261534/</v>
      </c>
      <c r="Z492" t="s">
        <v>320</v>
      </c>
      <c r="AA492" t="s">
        <v>321</v>
      </c>
      <c r="AB492" t="str">
        <f t="shared" si="79"/>
        <v>+/=</v>
      </c>
    </row>
    <row r="493" spans="2:28" x14ac:dyDescent="0.25">
      <c r="B493" s="18" t="s">
        <v>236</v>
      </c>
      <c r="C493" s="1" t="s">
        <v>1</v>
      </c>
      <c r="D493" s="25" t="s">
        <v>201</v>
      </c>
      <c r="E493" t="s">
        <v>7</v>
      </c>
      <c r="F493" s="1" t="s">
        <v>193</v>
      </c>
      <c r="H493">
        <v>7</v>
      </c>
      <c r="I493">
        <v>3</v>
      </c>
      <c r="J493">
        <v>1</v>
      </c>
      <c r="K493">
        <f t="shared" si="84"/>
        <v>21</v>
      </c>
      <c r="L493" t="str">
        <f t="shared" si="85"/>
        <v>1/7</v>
      </c>
      <c r="M493" t="s">
        <v>1</v>
      </c>
      <c r="N493" t="str">
        <f t="shared" si="86"/>
        <v>3/7</v>
      </c>
      <c r="O493" t="s">
        <v>7</v>
      </c>
      <c r="P493" s="16" t="str">
        <f t="shared" si="87"/>
        <v>4/7</v>
      </c>
      <c r="Q493" s="16">
        <f t="shared" ca="1" si="88"/>
        <v>-5</v>
      </c>
      <c r="R493" s="16">
        <f t="shared" ca="1" si="89"/>
        <v>-5</v>
      </c>
      <c r="S493" t="s">
        <v>2</v>
      </c>
      <c r="T493">
        <f t="shared" ca="1" si="90"/>
        <v>-218250</v>
      </c>
      <c r="X493" t="s">
        <v>319</v>
      </c>
      <c r="Y493" t="str">
        <f t="shared" ca="1" si="78"/>
        <v>-218250/</v>
      </c>
      <c r="Z493" t="s">
        <v>320</v>
      </c>
      <c r="AA493" t="s">
        <v>321</v>
      </c>
      <c r="AB493" t="str">
        <f t="shared" si="79"/>
        <v>+/=</v>
      </c>
    </row>
    <row r="494" spans="2:28" x14ac:dyDescent="0.25">
      <c r="B494" s="18" t="s">
        <v>235</v>
      </c>
      <c r="C494" s="1" t="s">
        <v>1</v>
      </c>
      <c r="D494" s="25" t="s">
        <v>182</v>
      </c>
      <c r="E494" t="s">
        <v>7</v>
      </c>
      <c r="F494" s="1" t="s">
        <v>213</v>
      </c>
      <c r="H494">
        <v>5</v>
      </c>
      <c r="I494">
        <v>3</v>
      </c>
      <c r="J494">
        <v>1</v>
      </c>
      <c r="K494">
        <f t="shared" si="84"/>
        <v>15</v>
      </c>
      <c r="L494" t="str">
        <f t="shared" si="85"/>
        <v>1/5</v>
      </c>
      <c r="M494" t="s">
        <v>1</v>
      </c>
      <c r="N494" t="str">
        <f t="shared" si="86"/>
        <v>3/5</v>
      </c>
      <c r="O494" t="s">
        <v>7</v>
      </c>
      <c r="P494" s="16" t="str">
        <f t="shared" si="87"/>
        <v>4/5</v>
      </c>
      <c r="Q494" s="16">
        <f t="shared" ca="1" si="88"/>
        <v>-3</v>
      </c>
      <c r="R494" s="16">
        <f t="shared" ca="1" si="89"/>
        <v>-3</v>
      </c>
      <c r="S494" t="s">
        <v>2</v>
      </c>
      <c r="T494">
        <f t="shared" ca="1" si="90"/>
        <v>-130767</v>
      </c>
      <c r="X494" t="s">
        <v>319</v>
      </c>
      <c r="Y494" t="str">
        <f t="shared" ca="1" si="78"/>
        <v>-130767/</v>
      </c>
      <c r="Z494" t="s">
        <v>320</v>
      </c>
      <c r="AA494" t="s">
        <v>321</v>
      </c>
      <c r="AB494" t="str">
        <f t="shared" si="79"/>
        <v>+/=</v>
      </c>
    </row>
    <row r="495" spans="2:28" x14ac:dyDescent="0.25">
      <c r="B495" s="18" t="s">
        <v>236</v>
      </c>
      <c r="C495" s="1" t="s">
        <v>1</v>
      </c>
      <c r="D495" s="25" t="s">
        <v>189</v>
      </c>
      <c r="E495" t="s">
        <v>7</v>
      </c>
      <c r="F495" s="1" t="s">
        <v>190</v>
      </c>
      <c r="H495">
        <v>7</v>
      </c>
      <c r="I495">
        <v>5</v>
      </c>
      <c r="J495">
        <v>1</v>
      </c>
      <c r="K495">
        <f t="shared" si="84"/>
        <v>35</v>
      </c>
      <c r="L495" t="str">
        <f t="shared" si="85"/>
        <v>1/7</v>
      </c>
      <c r="M495" t="s">
        <v>1</v>
      </c>
      <c r="N495" t="str">
        <f t="shared" si="86"/>
        <v>5/7</v>
      </c>
      <c r="O495" t="s">
        <v>7</v>
      </c>
      <c r="P495" s="16" t="str">
        <f t="shared" si="87"/>
        <v>6/7</v>
      </c>
      <c r="Q495" s="16">
        <f t="shared" ca="1" si="88"/>
        <v>-3</v>
      </c>
      <c r="R495" s="16">
        <f t="shared" ca="1" si="89"/>
        <v>-3</v>
      </c>
      <c r="S495" t="s">
        <v>2</v>
      </c>
      <c r="T495">
        <f t="shared" ca="1" si="90"/>
        <v>-130956</v>
      </c>
      <c r="X495" t="s">
        <v>319</v>
      </c>
      <c r="Y495" t="str">
        <f t="shared" ca="1" si="78"/>
        <v>-130956/</v>
      </c>
      <c r="Z495" t="s">
        <v>320</v>
      </c>
      <c r="AA495" t="s">
        <v>321</v>
      </c>
      <c r="AB495" t="str">
        <f t="shared" si="79"/>
        <v>+/=</v>
      </c>
    </row>
    <row r="496" spans="2:28" x14ac:dyDescent="0.25">
      <c r="B496" s="18" t="s">
        <v>238</v>
      </c>
      <c r="C496" s="1" t="s">
        <v>1</v>
      </c>
      <c r="D496" s="25" t="s">
        <v>205</v>
      </c>
      <c r="E496" t="s">
        <v>7</v>
      </c>
      <c r="F496" s="1" t="s">
        <v>179</v>
      </c>
      <c r="H496">
        <v>8</v>
      </c>
      <c r="I496">
        <v>4</v>
      </c>
      <c r="J496">
        <v>1</v>
      </c>
      <c r="K496">
        <f t="shared" si="84"/>
        <v>32</v>
      </c>
      <c r="L496" t="str">
        <f t="shared" si="85"/>
        <v>1/8</v>
      </c>
      <c r="M496" t="s">
        <v>1</v>
      </c>
      <c r="N496" t="str">
        <f t="shared" si="86"/>
        <v>4/8</v>
      </c>
      <c r="O496" t="s">
        <v>7</v>
      </c>
      <c r="P496" s="16" t="str">
        <f t="shared" si="87"/>
        <v>5/8</v>
      </c>
      <c r="Q496" s="16">
        <f t="shared" ca="1" si="88"/>
        <v>-2</v>
      </c>
      <c r="R496" s="16">
        <f t="shared" ca="1" si="89"/>
        <v>-2</v>
      </c>
      <c r="S496" t="s">
        <v>2</v>
      </c>
      <c r="T496">
        <f t="shared" ca="1" si="90"/>
        <v>-87364</v>
      </c>
      <c r="X496" t="s">
        <v>319</v>
      </c>
      <c r="Y496" t="str">
        <f t="shared" ca="1" si="78"/>
        <v>-87364/</v>
      </c>
      <c r="Z496" t="s">
        <v>320</v>
      </c>
      <c r="AA496" t="s">
        <v>321</v>
      </c>
      <c r="AB496" t="str">
        <f t="shared" si="79"/>
        <v>+/=</v>
      </c>
    </row>
    <row r="497" spans="2:28" x14ac:dyDescent="0.25">
      <c r="B497" s="18" t="s">
        <v>182</v>
      </c>
      <c r="C497" s="1" t="s">
        <v>1</v>
      </c>
      <c r="D497" s="25" t="s">
        <v>235</v>
      </c>
      <c r="E497" t="s">
        <v>7</v>
      </c>
      <c r="F497" s="1" t="s">
        <v>213</v>
      </c>
      <c r="H497">
        <v>5</v>
      </c>
      <c r="I497">
        <v>1</v>
      </c>
      <c r="J497">
        <v>3</v>
      </c>
      <c r="K497">
        <f t="shared" si="84"/>
        <v>5</v>
      </c>
      <c r="L497" t="str">
        <f t="shared" si="85"/>
        <v>3/5</v>
      </c>
      <c r="M497" t="s">
        <v>1</v>
      </c>
      <c r="N497" t="str">
        <f t="shared" si="86"/>
        <v>1/5</v>
      </c>
      <c r="O497" t="s">
        <v>7</v>
      </c>
      <c r="P497" s="16" t="str">
        <f t="shared" si="87"/>
        <v>4/5</v>
      </c>
      <c r="Q497" s="16">
        <f t="shared" ca="1" si="88"/>
        <v>-4</v>
      </c>
      <c r="R497" s="16">
        <f t="shared" ca="1" si="89"/>
        <v>-4</v>
      </c>
      <c r="S497" t="s">
        <v>2</v>
      </c>
      <c r="T497">
        <f t="shared" ca="1" si="90"/>
        <v>-174356</v>
      </c>
      <c r="X497" t="s">
        <v>319</v>
      </c>
      <c r="Y497" t="str">
        <f t="shared" ca="1" si="78"/>
        <v>-174356/</v>
      </c>
      <c r="Z497" t="s">
        <v>320</v>
      </c>
      <c r="AA497" t="s">
        <v>321</v>
      </c>
      <c r="AB497" t="str">
        <f t="shared" si="79"/>
        <v>+/=</v>
      </c>
    </row>
    <row r="498" spans="2:28" x14ac:dyDescent="0.25">
      <c r="B498" s="18" t="s">
        <v>234</v>
      </c>
      <c r="C498" s="1" t="s">
        <v>1</v>
      </c>
      <c r="D498" s="25" t="s">
        <v>212</v>
      </c>
      <c r="E498" t="s">
        <v>7</v>
      </c>
      <c r="F498" s="1" t="s">
        <v>191</v>
      </c>
      <c r="H498">
        <v>6</v>
      </c>
      <c r="I498">
        <v>4</v>
      </c>
      <c r="J498">
        <v>1</v>
      </c>
      <c r="K498">
        <f t="shared" si="84"/>
        <v>24</v>
      </c>
      <c r="L498" t="str">
        <f t="shared" si="85"/>
        <v>1/6</v>
      </c>
      <c r="M498" t="s">
        <v>1</v>
      </c>
      <c r="N498" t="str">
        <f t="shared" si="86"/>
        <v>4/6</v>
      </c>
      <c r="O498" t="s">
        <v>7</v>
      </c>
      <c r="P498" s="16" t="str">
        <f t="shared" si="87"/>
        <v>5/6</v>
      </c>
      <c r="Q498" s="16">
        <f t="shared" ca="1" si="88"/>
        <v>-3</v>
      </c>
      <c r="R498" s="16">
        <f t="shared" ca="1" si="89"/>
        <v>-3</v>
      </c>
      <c r="S498" t="s">
        <v>2</v>
      </c>
      <c r="T498">
        <f t="shared" ca="1" si="90"/>
        <v>-130863</v>
      </c>
      <c r="X498" t="s">
        <v>319</v>
      </c>
      <c r="Y498" t="str">
        <f t="shared" ca="1" si="78"/>
        <v>-130863/</v>
      </c>
      <c r="Z498" t="s">
        <v>320</v>
      </c>
      <c r="AA498" t="s">
        <v>321</v>
      </c>
      <c r="AB498" t="str">
        <f t="shared" si="79"/>
        <v>+/=</v>
      </c>
    </row>
    <row r="499" spans="2:28" x14ac:dyDescent="0.25">
      <c r="B499" s="18" t="s">
        <v>235</v>
      </c>
      <c r="C499" s="1" t="s">
        <v>1</v>
      </c>
      <c r="D499" s="25" t="s">
        <v>203</v>
      </c>
      <c r="E499" t="s">
        <v>7</v>
      </c>
      <c r="F499" s="1" t="s">
        <v>182</v>
      </c>
      <c r="H499">
        <v>5</v>
      </c>
      <c r="I499">
        <v>2</v>
      </c>
      <c r="J499">
        <v>1</v>
      </c>
      <c r="K499">
        <f t="shared" si="84"/>
        <v>10</v>
      </c>
      <c r="L499" t="str">
        <f t="shared" si="85"/>
        <v>1/5</v>
      </c>
      <c r="M499" t="s">
        <v>1</v>
      </c>
      <c r="N499" t="str">
        <f t="shared" si="86"/>
        <v>2/5</v>
      </c>
      <c r="O499" t="s">
        <v>7</v>
      </c>
      <c r="P499" s="16" t="str">
        <f t="shared" si="87"/>
        <v>3/5</v>
      </c>
      <c r="Q499" s="16">
        <f t="shared" ca="1" si="88"/>
        <v>-2</v>
      </c>
      <c r="R499" s="16">
        <f t="shared" ca="1" si="89"/>
        <v>-2</v>
      </c>
      <c r="S499" t="s">
        <v>2</v>
      </c>
      <c r="T499">
        <f t="shared" ca="1" si="90"/>
        <v>-87176</v>
      </c>
      <c r="X499" t="s">
        <v>319</v>
      </c>
      <c r="Y499" t="str">
        <f t="shared" ca="1" si="78"/>
        <v>-87176/</v>
      </c>
      <c r="Z499" t="s">
        <v>320</v>
      </c>
      <c r="AA499" t="s">
        <v>321</v>
      </c>
      <c r="AB499" t="str">
        <f t="shared" si="79"/>
        <v>+/=</v>
      </c>
    </row>
    <row r="500" spans="2:28" x14ac:dyDescent="0.25">
      <c r="B500" s="18" t="s">
        <v>237</v>
      </c>
      <c r="C500" s="1" t="s">
        <v>1</v>
      </c>
      <c r="D500" s="25" t="s">
        <v>207</v>
      </c>
      <c r="E500" t="s">
        <v>7</v>
      </c>
      <c r="F500" s="1" t="s">
        <v>224</v>
      </c>
      <c r="H500">
        <v>9</v>
      </c>
      <c r="I500">
        <v>4</v>
      </c>
      <c r="J500">
        <v>1</v>
      </c>
      <c r="K500">
        <f t="shared" si="84"/>
        <v>36</v>
      </c>
      <c r="L500" t="str">
        <f t="shared" si="85"/>
        <v>1/9</v>
      </c>
      <c r="M500" t="s">
        <v>1</v>
      </c>
      <c r="N500" t="str">
        <f t="shared" si="86"/>
        <v>4/9</v>
      </c>
      <c r="O500" t="s">
        <v>7</v>
      </c>
      <c r="P500" s="16" t="str">
        <f t="shared" si="87"/>
        <v>5/9</v>
      </c>
      <c r="Q500" s="16">
        <f t="shared" ca="1" si="88"/>
        <v>-5</v>
      </c>
      <c r="R500" s="16">
        <f t="shared" ca="1" si="89"/>
        <v>-5</v>
      </c>
      <c r="S500" t="s">
        <v>2</v>
      </c>
      <c r="T500">
        <f t="shared" ca="1" si="90"/>
        <v>-218565</v>
      </c>
      <c r="X500" t="s">
        <v>319</v>
      </c>
      <c r="Y500" t="str">
        <f t="shared" ca="1" si="78"/>
        <v>-218565/</v>
      </c>
      <c r="Z500" t="s">
        <v>320</v>
      </c>
      <c r="AA500" t="s">
        <v>321</v>
      </c>
      <c r="AB500" t="str">
        <f t="shared" si="79"/>
        <v>+/=</v>
      </c>
    </row>
    <row r="501" spans="2:28" x14ac:dyDescent="0.25">
      <c r="B501" s="18" t="s">
        <v>239</v>
      </c>
      <c r="C501" s="1" t="s">
        <v>1</v>
      </c>
      <c r="D501" s="25" t="s">
        <v>198</v>
      </c>
      <c r="E501" t="s">
        <v>7</v>
      </c>
      <c r="F501" s="1" t="s">
        <v>222</v>
      </c>
      <c r="H501">
        <v>10</v>
      </c>
      <c r="I501">
        <v>8</v>
      </c>
      <c r="J501">
        <v>1</v>
      </c>
      <c r="K501">
        <f t="shared" si="84"/>
        <v>80</v>
      </c>
      <c r="L501" t="str">
        <f t="shared" si="85"/>
        <v>1/10</v>
      </c>
      <c r="M501" t="s">
        <v>1</v>
      </c>
      <c r="N501" t="str">
        <f t="shared" si="86"/>
        <v>8/10</v>
      </c>
      <c r="O501" t="s">
        <v>7</v>
      </c>
      <c r="P501" s="16" t="str">
        <f t="shared" si="87"/>
        <v>9/10</v>
      </c>
      <c r="Q501" s="16">
        <f t="shared" ca="1" si="88"/>
        <v>-3</v>
      </c>
      <c r="R501" s="16">
        <f t="shared" ca="1" si="89"/>
        <v>-3</v>
      </c>
      <c r="S501" t="s">
        <v>2</v>
      </c>
      <c r="T501">
        <f t="shared" ca="1" si="90"/>
        <v>-131241</v>
      </c>
      <c r="X501" t="s">
        <v>319</v>
      </c>
      <c r="Y501" t="str">
        <f t="shared" ca="1" si="78"/>
        <v>-131241/</v>
      </c>
      <c r="Z501" t="s">
        <v>320</v>
      </c>
      <c r="AA501" t="s">
        <v>321</v>
      </c>
      <c r="AB501" t="str">
        <f t="shared" si="79"/>
        <v>+/=</v>
      </c>
    </row>
    <row r="502" spans="2:28" x14ac:dyDescent="0.25">
      <c r="B502" s="18" t="s">
        <v>237</v>
      </c>
      <c r="C502" s="1" t="s">
        <v>1</v>
      </c>
      <c r="D502" s="25" t="s">
        <v>207</v>
      </c>
      <c r="E502" t="s">
        <v>7</v>
      </c>
      <c r="F502" s="1" t="s">
        <v>224</v>
      </c>
      <c r="H502">
        <v>9</v>
      </c>
      <c r="I502">
        <v>4</v>
      </c>
      <c r="J502">
        <v>1</v>
      </c>
      <c r="K502">
        <f t="shared" si="84"/>
        <v>36</v>
      </c>
      <c r="L502" t="str">
        <f t="shared" si="85"/>
        <v>1/9</v>
      </c>
      <c r="M502" t="s">
        <v>1</v>
      </c>
      <c r="N502" t="str">
        <f t="shared" si="86"/>
        <v>4/9</v>
      </c>
      <c r="O502" t="s">
        <v>7</v>
      </c>
      <c r="P502" s="16" t="str">
        <f t="shared" si="87"/>
        <v>5/9</v>
      </c>
      <c r="Q502" s="16">
        <f t="shared" ca="1" si="88"/>
        <v>-2</v>
      </c>
      <c r="R502" s="16">
        <f t="shared" ca="1" si="89"/>
        <v>-2</v>
      </c>
      <c r="S502" t="s">
        <v>2</v>
      </c>
      <c r="T502">
        <f t="shared" ca="1" si="90"/>
        <v>-87426</v>
      </c>
      <c r="X502" t="s">
        <v>319</v>
      </c>
      <c r="Y502" t="str">
        <f t="shared" ca="1" si="78"/>
        <v>-87426/</v>
      </c>
      <c r="Z502" t="s">
        <v>320</v>
      </c>
      <c r="AA502" t="s">
        <v>321</v>
      </c>
      <c r="AB502" t="str">
        <f t="shared" si="79"/>
        <v>+/=</v>
      </c>
    </row>
    <row r="503" spans="2:28" x14ac:dyDescent="0.25">
      <c r="B503" s="18" t="s">
        <v>235</v>
      </c>
      <c r="C503" s="1" t="s">
        <v>1</v>
      </c>
      <c r="D503" s="25" t="s">
        <v>182</v>
      </c>
      <c r="E503" t="s">
        <v>7</v>
      </c>
      <c r="F503" s="1" t="s">
        <v>213</v>
      </c>
      <c r="H503">
        <v>5</v>
      </c>
      <c r="I503">
        <v>3</v>
      </c>
      <c r="J503">
        <v>1</v>
      </c>
      <c r="K503">
        <f t="shared" si="84"/>
        <v>15</v>
      </c>
      <c r="L503" t="str">
        <f t="shared" si="85"/>
        <v>1/5</v>
      </c>
      <c r="M503" t="s">
        <v>1</v>
      </c>
      <c r="N503" t="str">
        <f t="shared" si="86"/>
        <v>3/5</v>
      </c>
      <c r="O503" t="s">
        <v>7</v>
      </c>
      <c r="P503" s="16" t="str">
        <f t="shared" si="87"/>
        <v>4/5</v>
      </c>
      <c r="Q503" s="16">
        <f t="shared" ca="1" si="88"/>
        <v>-4</v>
      </c>
      <c r="R503" s="16">
        <f t="shared" ca="1" si="89"/>
        <v>-4</v>
      </c>
      <c r="S503" t="s">
        <v>2</v>
      </c>
      <c r="T503">
        <f t="shared" ca="1" si="90"/>
        <v>-174356</v>
      </c>
      <c r="X503" t="s">
        <v>319</v>
      </c>
      <c r="Y503" t="str">
        <f t="shared" ca="1" si="78"/>
        <v>-174356/</v>
      </c>
      <c r="Z503" t="s">
        <v>320</v>
      </c>
      <c r="AA503" t="s">
        <v>321</v>
      </c>
      <c r="AB503" t="str">
        <f t="shared" si="79"/>
        <v>+/=</v>
      </c>
    </row>
    <row r="504" spans="2:28" x14ac:dyDescent="0.25">
      <c r="B504" s="18" t="s">
        <v>236</v>
      </c>
      <c r="C504" s="1" t="s">
        <v>1</v>
      </c>
      <c r="D504" s="25" t="s">
        <v>201</v>
      </c>
      <c r="E504" t="s">
        <v>7</v>
      </c>
      <c r="F504" s="1" t="s">
        <v>193</v>
      </c>
      <c r="H504">
        <v>7</v>
      </c>
      <c r="I504">
        <v>3</v>
      </c>
      <c r="J504">
        <v>1</v>
      </c>
      <c r="K504">
        <f t="shared" si="84"/>
        <v>21</v>
      </c>
      <c r="L504" t="str">
        <f t="shared" si="85"/>
        <v>1/7</v>
      </c>
      <c r="M504" t="s">
        <v>1</v>
      </c>
      <c r="N504" t="str">
        <f t="shared" si="86"/>
        <v>3/7</v>
      </c>
      <c r="O504" t="s">
        <v>7</v>
      </c>
      <c r="P504" s="16" t="str">
        <f t="shared" si="87"/>
        <v>4/7</v>
      </c>
      <c r="Q504" s="16">
        <f t="shared" ca="1" si="88"/>
        <v>-2</v>
      </c>
      <c r="R504" s="16">
        <f t="shared" ca="1" si="89"/>
        <v>-2</v>
      </c>
      <c r="S504" t="s">
        <v>2</v>
      </c>
      <c r="T504">
        <f t="shared" ca="1" si="90"/>
        <v>-87300</v>
      </c>
      <c r="X504" t="s">
        <v>319</v>
      </c>
      <c r="Y504" t="str">
        <f t="shared" ca="1" si="78"/>
        <v>-87300/</v>
      </c>
      <c r="Z504" t="s">
        <v>320</v>
      </c>
      <c r="AA504" t="s">
        <v>321</v>
      </c>
      <c r="AB504" t="str">
        <f t="shared" si="79"/>
        <v>+/=</v>
      </c>
    </row>
    <row r="505" spans="2:28" x14ac:dyDescent="0.25">
      <c r="B505" s="18" t="s">
        <v>203</v>
      </c>
      <c r="C505" s="1" t="s">
        <v>1</v>
      </c>
      <c r="D505" s="25" t="s">
        <v>203</v>
      </c>
      <c r="E505" t="s">
        <v>7</v>
      </c>
      <c r="F505" s="1" t="s">
        <v>213</v>
      </c>
      <c r="H505">
        <v>5</v>
      </c>
      <c r="I505">
        <v>2</v>
      </c>
      <c r="J505">
        <v>2</v>
      </c>
      <c r="K505">
        <f t="shared" si="84"/>
        <v>10</v>
      </c>
      <c r="L505" t="str">
        <f t="shared" si="85"/>
        <v>2/5</v>
      </c>
      <c r="M505" t="s">
        <v>1</v>
      </c>
      <c r="N505" t="str">
        <f t="shared" si="86"/>
        <v>2/5</v>
      </c>
      <c r="O505" t="s">
        <v>7</v>
      </c>
      <c r="P505" s="16" t="str">
        <f t="shared" si="87"/>
        <v>4/5</v>
      </c>
      <c r="Q505" s="16">
        <f t="shared" ca="1" si="88"/>
        <v>-5</v>
      </c>
      <c r="R505" s="16">
        <f t="shared" ca="1" si="89"/>
        <v>-5</v>
      </c>
      <c r="S505" t="s">
        <v>2</v>
      </c>
      <c r="T505">
        <f t="shared" ca="1" si="90"/>
        <v>-217945</v>
      </c>
      <c r="X505" t="s">
        <v>319</v>
      </c>
      <c r="Y505" t="str">
        <f t="shared" ca="1" si="78"/>
        <v>-217945/</v>
      </c>
      <c r="Z505" t="s">
        <v>320</v>
      </c>
      <c r="AA505" t="s">
        <v>321</v>
      </c>
      <c r="AB505" t="str">
        <f t="shared" si="79"/>
        <v>+/=</v>
      </c>
    </row>
    <row r="506" spans="2:28" x14ac:dyDescent="0.25">
      <c r="B506" s="18" t="s">
        <v>225</v>
      </c>
      <c r="C506" s="1" t="s">
        <v>1</v>
      </c>
      <c r="D506" s="25" t="s">
        <v>224</v>
      </c>
      <c r="E506" t="s">
        <v>7</v>
      </c>
      <c r="F506" s="1" t="s">
        <v>187</v>
      </c>
      <c r="H506">
        <v>9</v>
      </c>
      <c r="I506">
        <v>5</v>
      </c>
      <c r="J506">
        <v>3</v>
      </c>
      <c r="K506">
        <f t="shared" si="84"/>
        <v>45</v>
      </c>
      <c r="L506" t="str">
        <f t="shared" si="85"/>
        <v>3/9</v>
      </c>
      <c r="M506" t="s">
        <v>1</v>
      </c>
      <c r="N506" t="str">
        <f t="shared" si="86"/>
        <v>5/9</v>
      </c>
      <c r="O506" t="s">
        <v>7</v>
      </c>
      <c r="P506" s="16" t="str">
        <f t="shared" si="87"/>
        <v>8/9</v>
      </c>
      <c r="Q506" s="16">
        <f t="shared" ca="1" si="88"/>
        <v>-4</v>
      </c>
      <c r="R506" s="16">
        <f t="shared" ca="1" si="89"/>
        <v>-4</v>
      </c>
      <c r="S506" t="s">
        <v>2</v>
      </c>
      <c r="T506">
        <f t="shared" ca="1" si="90"/>
        <v>-174864</v>
      </c>
      <c r="X506" t="s">
        <v>319</v>
      </c>
      <c r="Y506" t="str">
        <f t="shared" ca="1" si="78"/>
        <v>-174864/</v>
      </c>
      <c r="Z506" t="s">
        <v>320</v>
      </c>
      <c r="AA506" t="s">
        <v>321</v>
      </c>
      <c r="AB506" t="str">
        <f t="shared" si="79"/>
        <v>+/=</v>
      </c>
    </row>
    <row r="507" spans="2:28" x14ac:dyDescent="0.25">
      <c r="B507" s="18" t="s">
        <v>215</v>
      </c>
      <c r="C507" s="1" t="s">
        <v>1</v>
      </c>
      <c r="D507" s="25" t="s">
        <v>179</v>
      </c>
      <c r="E507" t="s">
        <v>7</v>
      </c>
      <c r="F507" s="1" t="s">
        <v>178</v>
      </c>
      <c r="H507">
        <v>8</v>
      </c>
      <c r="I507">
        <v>5</v>
      </c>
      <c r="J507">
        <v>2</v>
      </c>
      <c r="K507">
        <f t="shared" si="84"/>
        <v>40</v>
      </c>
      <c r="L507" t="str">
        <f t="shared" si="85"/>
        <v>2/8</v>
      </c>
      <c r="M507" t="s">
        <v>1</v>
      </c>
      <c r="N507" t="str">
        <f t="shared" si="86"/>
        <v>5/8</v>
      </c>
      <c r="O507" t="s">
        <v>7</v>
      </c>
      <c r="P507" s="16" t="str">
        <f t="shared" si="87"/>
        <v>7/8</v>
      </c>
      <c r="Q507" s="16">
        <f t="shared" ca="1" si="88"/>
        <v>-3</v>
      </c>
      <c r="R507" s="16">
        <f t="shared" ca="1" si="89"/>
        <v>-3</v>
      </c>
      <c r="S507" t="s">
        <v>2</v>
      </c>
      <c r="T507">
        <f t="shared" ca="1" si="90"/>
        <v>-131052</v>
      </c>
      <c r="X507" t="s">
        <v>319</v>
      </c>
      <c r="Y507" t="str">
        <f t="shared" ca="1" si="78"/>
        <v>-131052/</v>
      </c>
      <c r="Z507" t="s">
        <v>320</v>
      </c>
      <c r="AA507" t="s">
        <v>321</v>
      </c>
      <c r="AB507" t="str">
        <f t="shared" si="79"/>
        <v>+/=</v>
      </c>
    </row>
    <row r="508" spans="2:28" x14ac:dyDescent="0.25">
      <c r="B508" s="18" t="s">
        <v>223</v>
      </c>
      <c r="C508" s="1" t="s">
        <v>1</v>
      </c>
      <c r="D508" s="25" t="s">
        <v>201</v>
      </c>
      <c r="E508" t="s">
        <v>7</v>
      </c>
      <c r="F508" s="1" t="s">
        <v>189</v>
      </c>
      <c r="H508">
        <v>7</v>
      </c>
      <c r="I508">
        <v>3</v>
      </c>
      <c r="J508">
        <v>2</v>
      </c>
      <c r="K508">
        <f t="shared" si="84"/>
        <v>21</v>
      </c>
      <c r="L508" t="str">
        <f t="shared" si="85"/>
        <v>2/7</v>
      </c>
      <c r="M508" t="s">
        <v>1</v>
      </c>
      <c r="N508" t="str">
        <f t="shared" si="86"/>
        <v>3/7</v>
      </c>
      <c r="O508" t="s">
        <v>7</v>
      </c>
      <c r="P508" s="16" t="str">
        <f t="shared" si="87"/>
        <v>5/7</v>
      </c>
      <c r="Q508" s="16">
        <f t="shared" ca="1" si="88"/>
        <v>-1</v>
      </c>
      <c r="R508" s="16">
        <f t="shared" ca="1" si="89"/>
        <v>-1</v>
      </c>
      <c r="S508" t="s">
        <v>2</v>
      </c>
      <c r="T508">
        <f t="shared" ca="1" si="90"/>
        <v>-43651</v>
      </c>
      <c r="X508" t="s">
        <v>319</v>
      </c>
      <c r="Y508" t="str">
        <f t="shared" ca="1" si="78"/>
        <v>-43651/</v>
      </c>
      <c r="Z508" t="s">
        <v>320</v>
      </c>
      <c r="AA508" t="s">
        <v>321</v>
      </c>
      <c r="AB508" t="str">
        <f t="shared" si="79"/>
        <v>+/=</v>
      </c>
    </row>
    <row r="509" spans="2:28" x14ac:dyDescent="0.25">
      <c r="B509" s="18" t="s">
        <v>181</v>
      </c>
      <c r="C509" s="1" t="s">
        <v>1</v>
      </c>
      <c r="D509" s="25" t="s">
        <v>221</v>
      </c>
      <c r="E509" t="s">
        <v>7</v>
      </c>
      <c r="F509" s="1" t="s">
        <v>222</v>
      </c>
      <c r="H509">
        <v>10</v>
      </c>
      <c r="I509">
        <v>7</v>
      </c>
      <c r="J509">
        <v>2</v>
      </c>
      <c r="K509">
        <f t="shared" si="84"/>
        <v>70</v>
      </c>
      <c r="L509" t="str">
        <f t="shared" si="85"/>
        <v>2/10</v>
      </c>
      <c r="M509" t="s">
        <v>1</v>
      </c>
      <c r="N509" t="str">
        <f t="shared" si="86"/>
        <v>7/10</v>
      </c>
      <c r="O509" t="s">
        <v>7</v>
      </c>
      <c r="P509" s="16" t="str">
        <f t="shared" si="87"/>
        <v>9/10</v>
      </c>
      <c r="Q509" s="16">
        <f t="shared" ca="1" si="88"/>
        <v>-5</v>
      </c>
      <c r="R509" s="16">
        <f t="shared" ca="1" si="89"/>
        <v>-5</v>
      </c>
      <c r="S509" t="s">
        <v>2</v>
      </c>
      <c r="T509">
        <f t="shared" ca="1" si="90"/>
        <v>-218735</v>
      </c>
      <c r="X509" t="s">
        <v>319</v>
      </c>
      <c r="Y509" t="str">
        <f t="shared" ca="1" si="78"/>
        <v>-218735/</v>
      </c>
      <c r="Z509" t="s">
        <v>320</v>
      </c>
      <c r="AA509" t="s">
        <v>321</v>
      </c>
      <c r="AB509" t="str">
        <f t="shared" si="79"/>
        <v>+/=</v>
      </c>
    </row>
    <row r="510" spans="2:28" x14ac:dyDescent="0.25">
      <c r="B510" s="18" t="s">
        <v>234</v>
      </c>
      <c r="C510" s="1" t="s">
        <v>1</v>
      </c>
      <c r="D510" s="25" t="s">
        <v>212</v>
      </c>
      <c r="E510" t="s">
        <v>7</v>
      </c>
      <c r="F510" s="1" t="s">
        <v>191</v>
      </c>
      <c r="H510">
        <v>6</v>
      </c>
      <c r="I510">
        <v>4</v>
      </c>
      <c r="J510">
        <v>1</v>
      </c>
      <c r="K510">
        <f t="shared" si="84"/>
        <v>24</v>
      </c>
      <c r="L510" t="str">
        <f t="shared" si="85"/>
        <v>1/6</v>
      </c>
      <c r="M510" t="s">
        <v>1</v>
      </c>
      <c r="N510" t="str">
        <f t="shared" si="86"/>
        <v>4/6</v>
      </c>
      <c r="O510" t="s">
        <v>7</v>
      </c>
      <c r="P510" s="16" t="str">
        <f t="shared" si="87"/>
        <v>5/6</v>
      </c>
      <c r="Q510" s="16">
        <f t="shared" ca="1" si="88"/>
        <v>-2</v>
      </c>
      <c r="R510" s="16">
        <f t="shared" ca="1" si="89"/>
        <v>-2</v>
      </c>
      <c r="S510" t="s">
        <v>2</v>
      </c>
      <c r="T510">
        <f t="shared" ca="1" si="90"/>
        <v>-87242</v>
      </c>
      <c r="X510" t="s">
        <v>319</v>
      </c>
      <c r="Y510" t="str">
        <f t="shared" ca="1" si="78"/>
        <v>-87242/</v>
      </c>
      <c r="Z510" t="s">
        <v>320</v>
      </c>
      <c r="AA510" t="s">
        <v>321</v>
      </c>
      <c r="AB510" t="str">
        <f t="shared" si="79"/>
        <v>+/=</v>
      </c>
    </row>
    <row r="511" spans="2:28" x14ac:dyDescent="0.25">
      <c r="B511" s="18" t="s">
        <v>223</v>
      </c>
      <c r="C511" s="1" t="s">
        <v>1</v>
      </c>
      <c r="D511" s="25" t="s">
        <v>193</v>
      </c>
      <c r="E511" t="s">
        <v>7</v>
      </c>
      <c r="F511" s="1" t="s">
        <v>190</v>
      </c>
      <c r="H511">
        <v>7</v>
      </c>
      <c r="I511">
        <v>4</v>
      </c>
      <c r="J511">
        <v>2</v>
      </c>
      <c r="K511">
        <f t="shared" si="84"/>
        <v>28</v>
      </c>
      <c r="L511" t="str">
        <f t="shared" si="85"/>
        <v>2/7</v>
      </c>
      <c r="M511" t="s">
        <v>1</v>
      </c>
      <c r="N511" t="str">
        <f t="shared" si="86"/>
        <v>4/7</v>
      </c>
      <c r="O511" t="s">
        <v>7</v>
      </c>
      <c r="P511" s="16" t="str">
        <f t="shared" si="87"/>
        <v>6/7</v>
      </c>
      <c r="Q511" s="16">
        <f t="shared" ca="1" si="88"/>
        <v>-6</v>
      </c>
      <c r="R511" s="16">
        <f t="shared" ca="1" si="89"/>
        <v>-6</v>
      </c>
      <c r="S511" t="s">
        <v>2</v>
      </c>
      <c r="T511">
        <f t="shared" ca="1" si="90"/>
        <v>-261912</v>
      </c>
      <c r="X511" t="s">
        <v>319</v>
      </c>
      <c r="Y511" t="str">
        <f t="shared" ca="1" si="78"/>
        <v>-261912/</v>
      </c>
      <c r="Z511" t="s">
        <v>320</v>
      </c>
      <c r="AA511" t="s">
        <v>321</v>
      </c>
      <c r="AB511" t="str">
        <f t="shared" si="79"/>
        <v>+/=</v>
      </c>
    </row>
    <row r="512" spans="2:28" x14ac:dyDescent="0.25">
      <c r="B512" s="18" t="s">
        <v>236</v>
      </c>
      <c r="C512" s="1" t="s">
        <v>1</v>
      </c>
      <c r="D512" s="25" t="s">
        <v>193</v>
      </c>
      <c r="E512" t="s">
        <v>7</v>
      </c>
      <c r="F512" s="1" t="s">
        <v>189</v>
      </c>
      <c r="H512">
        <v>7</v>
      </c>
      <c r="I512">
        <v>4</v>
      </c>
      <c r="J512">
        <v>1</v>
      </c>
      <c r="K512">
        <f t="shared" si="84"/>
        <v>28</v>
      </c>
      <c r="L512" t="str">
        <f t="shared" si="85"/>
        <v>1/7</v>
      </c>
      <c r="M512" t="s">
        <v>1</v>
      </c>
      <c r="N512" t="str">
        <f t="shared" si="86"/>
        <v>4/7</v>
      </c>
      <c r="O512" t="s">
        <v>7</v>
      </c>
      <c r="P512" s="16" t="str">
        <f t="shared" si="87"/>
        <v>5/7</v>
      </c>
      <c r="Q512" s="16">
        <f t="shared" ca="1" si="88"/>
        <v>-3</v>
      </c>
      <c r="R512" s="16">
        <f t="shared" ca="1" si="89"/>
        <v>-3</v>
      </c>
      <c r="S512" t="s">
        <v>2</v>
      </c>
      <c r="T512">
        <f t="shared" ca="1" si="90"/>
        <v>-130953</v>
      </c>
      <c r="X512" t="s">
        <v>319</v>
      </c>
      <c r="Y512" t="str">
        <f t="shared" ca="1" si="78"/>
        <v>-130953/</v>
      </c>
      <c r="Z512" t="s">
        <v>320</v>
      </c>
      <c r="AA512" t="s">
        <v>321</v>
      </c>
      <c r="AB512" t="str">
        <f t="shared" si="79"/>
        <v>+/=</v>
      </c>
    </row>
    <row r="513" spans="2:28" x14ac:dyDescent="0.25">
      <c r="B513" s="18" t="s">
        <v>235</v>
      </c>
      <c r="C513" s="1" t="s">
        <v>1</v>
      </c>
      <c r="D513" s="25" t="s">
        <v>182</v>
      </c>
      <c r="E513" t="s">
        <v>7</v>
      </c>
      <c r="F513" s="1" t="s">
        <v>213</v>
      </c>
      <c r="H513">
        <v>5</v>
      </c>
      <c r="I513">
        <v>3</v>
      </c>
      <c r="J513">
        <v>1</v>
      </c>
      <c r="K513">
        <f t="shared" si="84"/>
        <v>15</v>
      </c>
      <c r="L513" t="str">
        <f t="shared" si="85"/>
        <v>1/5</v>
      </c>
      <c r="M513" t="s">
        <v>1</v>
      </c>
      <c r="N513" t="str">
        <f t="shared" si="86"/>
        <v>3/5</v>
      </c>
      <c r="O513" t="s">
        <v>7</v>
      </c>
      <c r="P513" s="16" t="str">
        <f t="shared" si="87"/>
        <v>4/5</v>
      </c>
      <c r="Q513" s="16">
        <f t="shared" ca="1" si="88"/>
        <v>-5</v>
      </c>
      <c r="R513" s="16">
        <f t="shared" ca="1" si="89"/>
        <v>-5</v>
      </c>
      <c r="S513" t="s">
        <v>2</v>
      </c>
      <c r="T513">
        <f t="shared" ca="1" si="90"/>
        <v>-217945</v>
      </c>
      <c r="X513" t="s">
        <v>319</v>
      </c>
      <c r="Y513" t="str">
        <f t="shared" ca="1" si="78"/>
        <v>-217945/</v>
      </c>
      <c r="Z513" t="s">
        <v>320</v>
      </c>
      <c r="AA513" t="s">
        <v>321</v>
      </c>
      <c r="AB513" t="str">
        <f t="shared" si="79"/>
        <v>+/=</v>
      </c>
    </row>
    <row r="514" spans="2:28" x14ac:dyDescent="0.25">
      <c r="B514" s="18" t="s">
        <v>235</v>
      </c>
      <c r="C514" s="1" t="s">
        <v>1</v>
      </c>
      <c r="D514" s="25" t="s">
        <v>235</v>
      </c>
      <c r="E514" t="s">
        <v>7</v>
      </c>
      <c r="F514" s="1" t="s">
        <v>203</v>
      </c>
      <c r="H514">
        <v>5</v>
      </c>
      <c r="I514">
        <v>1</v>
      </c>
      <c r="J514">
        <v>1</v>
      </c>
      <c r="K514">
        <f t="shared" si="84"/>
        <v>5</v>
      </c>
      <c r="L514" t="str">
        <f t="shared" si="85"/>
        <v>1/5</v>
      </c>
      <c r="M514" t="s">
        <v>1</v>
      </c>
      <c r="N514" t="str">
        <f t="shared" si="86"/>
        <v>1/5</v>
      </c>
      <c r="O514" t="s">
        <v>7</v>
      </c>
      <c r="P514" s="16" t="str">
        <f t="shared" si="87"/>
        <v>2/5</v>
      </c>
      <c r="Q514" s="16">
        <f t="shared" ca="1" si="88"/>
        <v>-6</v>
      </c>
      <c r="R514" s="16">
        <f t="shared" ca="1" si="89"/>
        <v>-6</v>
      </c>
      <c r="S514" t="s">
        <v>2</v>
      </c>
      <c r="T514">
        <f t="shared" ca="1" si="90"/>
        <v>-261522</v>
      </c>
      <c r="X514" t="s">
        <v>319</v>
      </c>
      <c r="Y514" t="str">
        <f t="shared" ca="1" si="78"/>
        <v>-261522/</v>
      </c>
      <c r="Z514" t="s">
        <v>320</v>
      </c>
      <c r="AA514" t="s">
        <v>321</v>
      </c>
      <c r="AB514" t="str">
        <f t="shared" si="79"/>
        <v>+/=</v>
      </c>
    </row>
    <row r="515" spans="2:28" x14ac:dyDescent="0.25">
      <c r="B515" s="18" t="s">
        <v>236</v>
      </c>
      <c r="C515" s="1" t="s">
        <v>1</v>
      </c>
      <c r="D515" s="25" t="s">
        <v>193</v>
      </c>
      <c r="E515" t="s">
        <v>7</v>
      </c>
      <c r="F515" s="1" t="s">
        <v>189</v>
      </c>
      <c r="H515">
        <v>7</v>
      </c>
      <c r="I515">
        <v>4</v>
      </c>
      <c r="J515">
        <v>1</v>
      </c>
      <c r="K515">
        <f t="shared" si="84"/>
        <v>28</v>
      </c>
      <c r="L515" t="str">
        <f t="shared" si="85"/>
        <v>1/7</v>
      </c>
      <c r="M515" t="s">
        <v>1</v>
      </c>
      <c r="N515" t="str">
        <f t="shared" si="86"/>
        <v>4/7</v>
      </c>
      <c r="O515" t="s">
        <v>7</v>
      </c>
      <c r="P515" s="16" t="str">
        <f t="shared" si="87"/>
        <v>5/7</v>
      </c>
      <c r="Q515" s="16">
        <f t="shared" ca="1" si="88"/>
        <v>-1</v>
      </c>
      <c r="R515" s="16">
        <f t="shared" ca="1" si="89"/>
        <v>-1</v>
      </c>
      <c r="S515" t="s">
        <v>2</v>
      </c>
      <c r="T515">
        <f t="shared" ca="1" si="90"/>
        <v>-43651</v>
      </c>
      <c r="X515" t="s">
        <v>319</v>
      </c>
      <c r="Y515" t="str">
        <f t="shared" ca="1" si="78"/>
        <v>-43651/</v>
      </c>
      <c r="Z515" t="s">
        <v>320</v>
      </c>
      <c r="AA515" t="s">
        <v>321</v>
      </c>
      <c r="AB515" t="str">
        <f t="shared" si="79"/>
        <v>+/=</v>
      </c>
    </row>
    <row r="516" spans="2:28" x14ac:dyDescent="0.25">
      <c r="B516" s="18" t="s">
        <v>223</v>
      </c>
      <c r="C516" s="1" t="s">
        <v>1</v>
      </c>
      <c r="D516" s="25" t="s">
        <v>201</v>
      </c>
      <c r="E516" t="s">
        <v>7</v>
      </c>
      <c r="F516" s="1" t="s">
        <v>189</v>
      </c>
      <c r="H516">
        <v>7</v>
      </c>
      <c r="I516">
        <v>3</v>
      </c>
      <c r="J516">
        <v>2</v>
      </c>
      <c r="K516">
        <f t="shared" si="84"/>
        <v>21</v>
      </c>
      <c r="L516" t="str">
        <f t="shared" si="85"/>
        <v>2/7</v>
      </c>
      <c r="M516" t="s">
        <v>1</v>
      </c>
      <c r="N516" t="str">
        <f t="shared" si="86"/>
        <v>3/7</v>
      </c>
      <c r="O516" t="s">
        <v>7</v>
      </c>
      <c r="P516" s="16" t="str">
        <f t="shared" si="87"/>
        <v>5/7</v>
      </c>
      <c r="Q516" s="16">
        <f t="shared" ca="1" si="88"/>
        <v>-5</v>
      </c>
      <c r="R516" s="16">
        <f t="shared" ca="1" si="89"/>
        <v>-5</v>
      </c>
      <c r="S516" t="s">
        <v>2</v>
      </c>
      <c r="T516">
        <f t="shared" ca="1" si="90"/>
        <v>-218255</v>
      </c>
      <c r="X516" t="s">
        <v>319</v>
      </c>
      <c r="Y516" t="str">
        <f t="shared" ca="1" si="78"/>
        <v>-218255/</v>
      </c>
      <c r="Z516" t="s">
        <v>320</v>
      </c>
      <c r="AA516" t="s">
        <v>321</v>
      </c>
      <c r="AB516" t="str">
        <f t="shared" si="79"/>
        <v>+/=</v>
      </c>
    </row>
    <row r="517" spans="2:28" x14ac:dyDescent="0.25">
      <c r="B517" s="18" t="s">
        <v>210</v>
      </c>
      <c r="C517" s="1" t="s">
        <v>1</v>
      </c>
      <c r="D517" s="25" t="s">
        <v>233</v>
      </c>
      <c r="E517" t="s">
        <v>7</v>
      </c>
      <c r="F517" s="1" t="s">
        <v>186</v>
      </c>
      <c r="H517">
        <v>4</v>
      </c>
      <c r="I517">
        <v>1</v>
      </c>
      <c r="J517">
        <v>2</v>
      </c>
      <c r="K517">
        <f t="shared" si="84"/>
        <v>4</v>
      </c>
      <c r="L517" t="str">
        <f t="shared" si="85"/>
        <v>2/4</v>
      </c>
      <c r="M517" t="s">
        <v>1</v>
      </c>
      <c r="N517" t="str">
        <f t="shared" si="86"/>
        <v>1/4</v>
      </c>
      <c r="O517" t="s">
        <v>7</v>
      </c>
      <c r="P517" s="16" t="str">
        <f t="shared" si="87"/>
        <v>3/4</v>
      </c>
      <c r="Q517" s="16">
        <f t="shared" ca="1" si="88"/>
        <v>-5</v>
      </c>
      <c r="R517" s="16">
        <f t="shared" ca="1" si="89"/>
        <v>-5</v>
      </c>
      <c r="S517" t="s">
        <v>2</v>
      </c>
      <c r="T517">
        <f t="shared" ca="1" si="90"/>
        <v>-217790</v>
      </c>
      <c r="X517" t="s">
        <v>319</v>
      </c>
      <c r="Y517" t="str">
        <f t="shared" ca="1" si="78"/>
        <v>-217790/</v>
      </c>
      <c r="Z517" t="s">
        <v>320</v>
      </c>
      <c r="AA517" t="s">
        <v>321</v>
      </c>
      <c r="AB517" t="str">
        <f t="shared" si="79"/>
        <v>+/=</v>
      </c>
    </row>
    <row r="518" spans="2:28" x14ac:dyDescent="0.25">
      <c r="B518" s="18" t="s">
        <v>237</v>
      </c>
      <c r="C518" s="1" t="s">
        <v>1</v>
      </c>
      <c r="D518" s="25" t="s">
        <v>200</v>
      </c>
      <c r="E518" t="s">
        <v>7</v>
      </c>
      <c r="F518" s="1" t="s">
        <v>187</v>
      </c>
      <c r="H518">
        <v>9</v>
      </c>
      <c r="I518">
        <v>7</v>
      </c>
      <c r="J518">
        <v>1</v>
      </c>
      <c r="K518">
        <f t="shared" si="84"/>
        <v>63</v>
      </c>
      <c r="L518" t="str">
        <f t="shared" si="85"/>
        <v>1/9</v>
      </c>
      <c r="M518" t="s">
        <v>1</v>
      </c>
      <c r="N518" t="str">
        <f t="shared" si="86"/>
        <v>7/9</v>
      </c>
      <c r="O518" t="s">
        <v>7</v>
      </c>
      <c r="P518" s="16" t="str">
        <f t="shared" si="87"/>
        <v>8/9</v>
      </c>
      <c r="Q518" s="16">
        <f t="shared" ca="1" si="88"/>
        <v>-2</v>
      </c>
      <c r="R518" s="16">
        <f t="shared" ca="1" si="89"/>
        <v>-2</v>
      </c>
      <c r="S518" t="s">
        <v>2</v>
      </c>
      <c r="T518">
        <f t="shared" ca="1" si="90"/>
        <v>-87432</v>
      </c>
      <c r="X518" t="s">
        <v>319</v>
      </c>
      <c r="Y518" t="str">
        <f t="shared" ca="1" si="78"/>
        <v>-87432/</v>
      </c>
      <c r="Z518" t="s">
        <v>320</v>
      </c>
      <c r="AA518" t="s">
        <v>321</v>
      </c>
      <c r="AB518" t="str">
        <f t="shared" si="79"/>
        <v>+/=</v>
      </c>
    </row>
    <row r="519" spans="2:28" x14ac:dyDescent="0.25">
      <c r="B519" s="18" t="s">
        <v>234</v>
      </c>
      <c r="C519" s="1" t="s">
        <v>1</v>
      </c>
      <c r="D519" s="25" t="s">
        <v>212</v>
      </c>
      <c r="E519" t="s">
        <v>7</v>
      </c>
      <c r="F519" s="1" t="s">
        <v>191</v>
      </c>
      <c r="H519">
        <v>6</v>
      </c>
      <c r="I519">
        <v>4</v>
      </c>
      <c r="J519">
        <v>1</v>
      </c>
      <c r="K519">
        <f t="shared" si="84"/>
        <v>24</v>
      </c>
      <c r="L519" t="str">
        <f t="shared" si="85"/>
        <v>1/6</v>
      </c>
      <c r="M519" t="s">
        <v>1</v>
      </c>
      <c r="N519" t="str">
        <f t="shared" si="86"/>
        <v>4/6</v>
      </c>
      <c r="O519" t="s">
        <v>7</v>
      </c>
      <c r="P519" s="16" t="str">
        <f t="shared" si="87"/>
        <v>5/6</v>
      </c>
      <c r="Q519" s="16">
        <f t="shared" ca="1" si="88"/>
        <v>-3</v>
      </c>
      <c r="R519" s="16">
        <f t="shared" ca="1" si="89"/>
        <v>-3</v>
      </c>
      <c r="S519" t="s">
        <v>2</v>
      </c>
      <c r="T519">
        <f t="shared" ca="1" si="90"/>
        <v>-130863</v>
      </c>
      <c r="X519" t="s">
        <v>319</v>
      </c>
      <c r="Y519" t="str">
        <f t="shared" ca="1" si="78"/>
        <v>-130863/</v>
      </c>
      <c r="Z519" t="s">
        <v>320</v>
      </c>
      <c r="AA519" t="s">
        <v>321</v>
      </c>
      <c r="AB519" t="str">
        <f t="shared" si="79"/>
        <v>+/=</v>
      </c>
    </row>
    <row r="520" spans="2:28" x14ac:dyDescent="0.25">
      <c r="B520" s="18" t="s">
        <v>236</v>
      </c>
      <c r="C520" s="1" t="s">
        <v>1</v>
      </c>
      <c r="D520" s="25" t="s">
        <v>236</v>
      </c>
      <c r="E520" t="s">
        <v>7</v>
      </c>
      <c r="F520" s="1" t="s">
        <v>223</v>
      </c>
      <c r="H520">
        <v>7</v>
      </c>
      <c r="I520">
        <v>1</v>
      </c>
      <c r="J520">
        <v>1</v>
      </c>
      <c r="K520">
        <f t="shared" ref="K520:K559" si="91">I520*H520</f>
        <v>7</v>
      </c>
      <c r="L520" t="str">
        <f t="shared" ref="L520:L559" si="92">CONCATENATE(J520,"/",H520)</f>
        <v>1/7</v>
      </c>
      <c r="M520" t="s">
        <v>1</v>
      </c>
      <c r="N520" t="str">
        <f t="shared" ref="N520:N559" si="93">CONCATENATE(I520,"/",H520)</f>
        <v>1/7</v>
      </c>
      <c r="O520" t="s">
        <v>7</v>
      </c>
      <c r="P520" s="16" t="str">
        <f t="shared" ref="P520:P559" si="94">CONCATENATE(I520+J520,"/",H520)</f>
        <v>2/7</v>
      </c>
      <c r="Q520" s="16">
        <f t="shared" ref="Q520:Q565" ca="1" si="95">IF(P520&gt;-1,RANDBETWEEN(-6,-1),IF(O520=1,RANDBETWEEN(-6,-1),RANDBETWEEN(1,6)))</f>
        <v>-6</v>
      </c>
      <c r="R520" s="16">
        <f t="shared" ref="R520:R565" ca="1" si="96">SUM(P520,Q520)</f>
        <v>-6</v>
      </c>
      <c r="S520" t="s">
        <v>2</v>
      </c>
      <c r="T520">
        <f t="shared" ca="1" si="90"/>
        <v>-261888</v>
      </c>
      <c r="X520" t="s">
        <v>319</v>
      </c>
      <c r="Y520" t="str">
        <f t="shared" ref="Y520:Y555" ca="1" si="97">CONCATENATE(T520,"/",V520)</f>
        <v>-261888/</v>
      </c>
      <c r="Z520" t="s">
        <v>320</v>
      </c>
      <c r="AA520" t="s">
        <v>321</v>
      </c>
      <c r="AB520" t="str">
        <f t="shared" ref="AB520:AB555" si="98">CONCATENATE(M520,"/",O520)</f>
        <v>+/=</v>
      </c>
    </row>
    <row r="521" spans="2:28" x14ac:dyDescent="0.25">
      <c r="B521" s="18" t="s">
        <v>223</v>
      </c>
      <c r="C521" s="1" t="s">
        <v>1</v>
      </c>
      <c r="D521" s="25" t="s">
        <v>193</v>
      </c>
      <c r="E521" t="s">
        <v>7</v>
      </c>
      <c r="F521" s="1" t="s">
        <v>190</v>
      </c>
      <c r="H521">
        <v>7</v>
      </c>
      <c r="I521">
        <v>4</v>
      </c>
      <c r="J521">
        <v>2</v>
      </c>
      <c r="K521">
        <f t="shared" si="91"/>
        <v>28</v>
      </c>
      <c r="L521" t="str">
        <f t="shared" si="92"/>
        <v>2/7</v>
      </c>
      <c r="M521" t="s">
        <v>1</v>
      </c>
      <c r="N521" t="str">
        <f t="shared" si="93"/>
        <v>4/7</v>
      </c>
      <c r="O521" t="s">
        <v>7</v>
      </c>
      <c r="P521" s="16" t="str">
        <f t="shared" si="94"/>
        <v>6/7</v>
      </c>
      <c r="Q521" s="16">
        <f t="shared" ca="1" si="95"/>
        <v>-5</v>
      </c>
      <c r="R521" s="16">
        <f t="shared" ca="1" si="96"/>
        <v>-5</v>
      </c>
      <c r="S521" t="s">
        <v>2</v>
      </c>
      <c r="T521">
        <f t="shared" ca="1" si="90"/>
        <v>-218260</v>
      </c>
      <c r="X521" t="s">
        <v>319</v>
      </c>
      <c r="Y521" t="str">
        <f t="shared" ca="1" si="97"/>
        <v>-218260/</v>
      </c>
      <c r="Z521" t="s">
        <v>320</v>
      </c>
      <c r="AA521" t="s">
        <v>321</v>
      </c>
      <c r="AB521" t="str">
        <f t="shared" si="98"/>
        <v>+/=</v>
      </c>
    </row>
    <row r="522" spans="2:28" x14ac:dyDescent="0.25">
      <c r="B522" s="18" t="s">
        <v>201</v>
      </c>
      <c r="C522" s="1" t="s">
        <v>1</v>
      </c>
      <c r="D522" s="25" t="s">
        <v>201</v>
      </c>
      <c r="E522" t="s">
        <v>7</v>
      </c>
      <c r="F522" s="1" t="s">
        <v>190</v>
      </c>
      <c r="H522">
        <v>7</v>
      </c>
      <c r="I522">
        <v>3</v>
      </c>
      <c r="J522">
        <v>3</v>
      </c>
      <c r="K522">
        <f t="shared" si="91"/>
        <v>21</v>
      </c>
      <c r="L522" t="str">
        <f t="shared" si="92"/>
        <v>3/7</v>
      </c>
      <c r="M522" t="s">
        <v>1</v>
      </c>
      <c r="N522" t="str">
        <f t="shared" si="93"/>
        <v>3/7</v>
      </c>
      <c r="O522" t="s">
        <v>7</v>
      </c>
      <c r="P522" s="16" t="str">
        <f t="shared" si="94"/>
        <v>6/7</v>
      </c>
      <c r="Q522" s="16">
        <f t="shared" ca="1" si="95"/>
        <v>-2</v>
      </c>
      <c r="R522" s="16">
        <f t="shared" ca="1" si="96"/>
        <v>-2</v>
      </c>
      <c r="S522" t="s">
        <v>2</v>
      </c>
      <c r="T522">
        <f t="shared" ca="1" si="90"/>
        <v>-87304</v>
      </c>
      <c r="X522" t="s">
        <v>319</v>
      </c>
      <c r="Y522" t="str">
        <f t="shared" ca="1" si="97"/>
        <v>-87304/</v>
      </c>
      <c r="Z522" t="s">
        <v>320</v>
      </c>
      <c r="AA522" t="s">
        <v>321</v>
      </c>
      <c r="AB522" t="str">
        <f t="shared" si="98"/>
        <v>+/=</v>
      </c>
    </row>
    <row r="523" spans="2:28" x14ac:dyDescent="0.25">
      <c r="B523" s="18" t="s">
        <v>239</v>
      </c>
      <c r="C523" s="1" t="s">
        <v>1</v>
      </c>
      <c r="D523" s="25" t="s">
        <v>208</v>
      </c>
      <c r="E523" t="s">
        <v>7</v>
      </c>
      <c r="F523" s="1" t="s">
        <v>221</v>
      </c>
      <c r="H523">
        <v>10</v>
      </c>
      <c r="I523">
        <v>6</v>
      </c>
      <c r="J523">
        <v>1</v>
      </c>
      <c r="K523">
        <f t="shared" si="91"/>
        <v>60</v>
      </c>
      <c r="L523" t="str">
        <f t="shared" si="92"/>
        <v>1/10</v>
      </c>
      <c r="M523" t="s">
        <v>1</v>
      </c>
      <c r="N523" t="str">
        <f t="shared" si="93"/>
        <v>6/10</v>
      </c>
      <c r="O523" t="s">
        <v>7</v>
      </c>
      <c r="P523" s="16" t="str">
        <f t="shared" si="94"/>
        <v>7/10</v>
      </c>
      <c r="Q523" s="16">
        <f t="shared" ca="1" si="95"/>
        <v>-3</v>
      </c>
      <c r="R523" s="16">
        <f t="shared" ca="1" si="96"/>
        <v>-3</v>
      </c>
      <c r="S523" t="s">
        <v>2</v>
      </c>
      <c r="T523">
        <f t="shared" ca="1" si="90"/>
        <v>-131235</v>
      </c>
      <c r="X523" t="s">
        <v>319</v>
      </c>
      <c r="Y523" t="str">
        <f t="shared" ca="1" si="97"/>
        <v>-131235/</v>
      </c>
      <c r="Z523" t="s">
        <v>320</v>
      </c>
      <c r="AA523" t="s">
        <v>321</v>
      </c>
      <c r="AB523" t="str">
        <f t="shared" si="98"/>
        <v>+/=</v>
      </c>
    </row>
    <row r="524" spans="2:28" x14ac:dyDescent="0.25">
      <c r="B524" s="18" t="s">
        <v>238</v>
      </c>
      <c r="C524" s="1" t="s">
        <v>1</v>
      </c>
      <c r="D524" s="25" t="s">
        <v>194</v>
      </c>
      <c r="E524" t="s">
        <v>7</v>
      </c>
      <c r="F524" s="1" t="s">
        <v>178</v>
      </c>
      <c r="H524">
        <v>8</v>
      </c>
      <c r="I524">
        <v>6</v>
      </c>
      <c r="J524">
        <v>1</v>
      </c>
      <c r="K524">
        <f t="shared" si="91"/>
        <v>48</v>
      </c>
      <c r="L524" t="str">
        <f t="shared" si="92"/>
        <v>1/8</v>
      </c>
      <c r="M524" t="s">
        <v>1</v>
      </c>
      <c r="N524" t="str">
        <f t="shared" si="93"/>
        <v>6/8</v>
      </c>
      <c r="O524" t="s">
        <v>7</v>
      </c>
      <c r="P524" s="16" t="str">
        <f t="shared" si="94"/>
        <v>7/8</v>
      </c>
      <c r="Q524" s="16">
        <f t="shared" ca="1" si="95"/>
        <v>-2</v>
      </c>
      <c r="R524" s="16">
        <f t="shared" ca="1" si="96"/>
        <v>-2</v>
      </c>
      <c r="S524" t="s">
        <v>2</v>
      </c>
      <c r="T524">
        <f t="shared" ca="1" si="90"/>
        <v>-87368</v>
      </c>
      <c r="X524" t="s">
        <v>319</v>
      </c>
      <c r="Y524" t="str">
        <f t="shared" ca="1" si="97"/>
        <v>-87368/</v>
      </c>
      <c r="Z524" t="s">
        <v>320</v>
      </c>
      <c r="AA524" t="s">
        <v>321</v>
      </c>
      <c r="AB524" t="str">
        <f t="shared" si="98"/>
        <v>+/=</v>
      </c>
    </row>
    <row r="525" spans="2:28" x14ac:dyDescent="0.25">
      <c r="B525" s="18" t="s">
        <v>234</v>
      </c>
      <c r="C525" s="1" t="s">
        <v>1</v>
      </c>
      <c r="D525" s="25" t="s">
        <v>212</v>
      </c>
      <c r="E525" t="s">
        <v>7</v>
      </c>
      <c r="F525" s="1" t="s">
        <v>191</v>
      </c>
      <c r="H525">
        <v>6</v>
      </c>
      <c r="I525">
        <v>4</v>
      </c>
      <c r="J525">
        <v>1</v>
      </c>
      <c r="K525">
        <f t="shared" si="91"/>
        <v>24</v>
      </c>
      <c r="L525" t="str">
        <f t="shared" si="92"/>
        <v>1/6</v>
      </c>
      <c r="M525" t="s">
        <v>1</v>
      </c>
      <c r="N525" t="str">
        <f t="shared" si="93"/>
        <v>4/6</v>
      </c>
      <c r="O525" t="s">
        <v>7</v>
      </c>
      <c r="P525" s="16" t="str">
        <f t="shared" si="94"/>
        <v>5/6</v>
      </c>
      <c r="Q525" s="16">
        <f t="shared" ca="1" si="95"/>
        <v>-3</v>
      </c>
      <c r="R525" s="16">
        <f t="shared" ca="1" si="96"/>
        <v>-3</v>
      </c>
      <c r="S525" t="s">
        <v>2</v>
      </c>
      <c r="T525">
        <f t="shared" ref="T525:T532" ca="1" si="99">P525*R525</f>
        <v>-130863</v>
      </c>
      <c r="X525" t="s">
        <v>319</v>
      </c>
      <c r="Y525" t="str">
        <f t="shared" ca="1" si="97"/>
        <v>-130863/</v>
      </c>
      <c r="Z525" t="s">
        <v>320</v>
      </c>
      <c r="AA525" t="s">
        <v>321</v>
      </c>
      <c r="AB525" t="str">
        <f t="shared" si="98"/>
        <v>+/=</v>
      </c>
    </row>
    <row r="526" spans="2:28" x14ac:dyDescent="0.25">
      <c r="B526" s="18" t="s">
        <v>239</v>
      </c>
      <c r="C526" s="1" t="s">
        <v>1</v>
      </c>
      <c r="D526" s="25" t="s">
        <v>198</v>
      </c>
      <c r="E526" t="s">
        <v>7</v>
      </c>
      <c r="F526" s="1" t="s">
        <v>222</v>
      </c>
      <c r="H526">
        <v>10</v>
      </c>
      <c r="I526">
        <v>8</v>
      </c>
      <c r="J526">
        <v>1</v>
      </c>
      <c r="K526">
        <f t="shared" si="91"/>
        <v>80</v>
      </c>
      <c r="L526" t="str">
        <f t="shared" si="92"/>
        <v>1/10</v>
      </c>
      <c r="M526" t="s">
        <v>1</v>
      </c>
      <c r="N526" t="str">
        <f t="shared" si="93"/>
        <v>8/10</v>
      </c>
      <c r="O526" t="s">
        <v>7</v>
      </c>
      <c r="P526" s="16" t="str">
        <f t="shared" si="94"/>
        <v>9/10</v>
      </c>
      <c r="Q526" s="16">
        <f t="shared" ca="1" si="95"/>
        <v>-3</v>
      </c>
      <c r="R526" s="16">
        <f t="shared" ca="1" si="96"/>
        <v>-3</v>
      </c>
      <c r="S526" t="s">
        <v>2</v>
      </c>
      <c r="T526">
        <f t="shared" ca="1" si="99"/>
        <v>-131241</v>
      </c>
      <c r="X526" t="s">
        <v>319</v>
      </c>
      <c r="Y526" t="str">
        <f t="shared" ca="1" si="97"/>
        <v>-131241/</v>
      </c>
      <c r="Z526" t="s">
        <v>320</v>
      </c>
      <c r="AA526" t="s">
        <v>321</v>
      </c>
      <c r="AB526" t="str">
        <f t="shared" si="98"/>
        <v>+/=</v>
      </c>
    </row>
    <row r="527" spans="2:28" x14ac:dyDescent="0.25">
      <c r="B527" s="18" t="s">
        <v>211</v>
      </c>
      <c r="C527" s="1" t="s">
        <v>1</v>
      </c>
      <c r="D527" s="25" t="s">
        <v>237</v>
      </c>
      <c r="E527" t="s">
        <v>7</v>
      </c>
      <c r="F527" s="1" t="s">
        <v>200</v>
      </c>
      <c r="H527">
        <v>9</v>
      </c>
      <c r="I527">
        <v>1</v>
      </c>
      <c r="J527">
        <v>6</v>
      </c>
      <c r="K527">
        <f t="shared" si="91"/>
        <v>9</v>
      </c>
      <c r="L527" t="str">
        <f t="shared" si="92"/>
        <v>6/9</v>
      </c>
      <c r="M527" t="s">
        <v>1</v>
      </c>
      <c r="N527" t="str">
        <f t="shared" si="93"/>
        <v>1/9</v>
      </c>
      <c r="O527" t="s">
        <v>7</v>
      </c>
      <c r="P527" s="16" t="str">
        <f t="shared" si="94"/>
        <v>7/9</v>
      </c>
      <c r="Q527" s="16">
        <f t="shared" ca="1" si="95"/>
        <v>-1</v>
      </c>
      <c r="R527" s="16">
        <f t="shared" ca="1" si="96"/>
        <v>-1</v>
      </c>
      <c r="S527" t="s">
        <v>2</v>
      </c>
      <c r="T527">
        <f t="shared" ca="1" si="99"/>
        <v>-43715</v>
      </c>
      <c r="X527" t="s">
        <v>319</v>
      </c>
      <c r="Y527" t="str">
        <f t="shared" ca="1" si="97"/>
        <v>-43715/</v>
      </c>
      <c r="Z527" t="s">
        <v>320</v>
      </c>
      <c r="AA527" t="s">
        <v>321</v>
      </c>
      <c r="AB527" t="str">
        <f t="shared" si="98"/>
        <v>+/=</v>
      </c>
    </row>
    <row r="528" spans="2:28" x14ac:dyDescent="0.25">
      <c r="B528" s="18" t="s">
        <v>238</v>
      </c>
      <c r="C528" s="1" t="s">
        <v>1</v>
      </c>
      <c r="D528" s="25" t="s">
        <v>205</v>
      </c>
      <c r="E528" t="s">
        <v>7</v>
      </c>
      <c r="F528" s="1" t="s">
        <v>179</v>
      </c>
      <c r="H528">
        <v>8</v>
      </c>
      <c r="I528">
        <v>4</v>
      </c>
      <c r="J528">
        <v>1</v>
      </c>
      <c r="K528">
        <f t="shared" si="91"/>
        <v>32</v>
      </c>
      <c r="L528" t="str">
        <f t="shared" si="92"/>
        <v>1/8</v>
      </c>
      <c r="M528" t="s">
        <v>1</v>
      </c>
      <c r="N528" t="str">
        <f t="shared" si="93"/>
        <v>4/8</v>
      </c>
      <c r="O528" t="s">
        <v>7</v>
      </c>
      <c r="P528" s="16" t="str">
        <f t="shared" si="94"/>
        <v>5/8</v>
      </c>
      <c r="Q528" s="16">
        <f t="shared" ca="1" si="95"/>
        <v>-3</v>
      </c>
      <c r="R528" s="16">
        <f t="shared" ca="1" si="96"/>
        <v>-3</v>
      </c>
      <c r="S528" t="s">
        <v>2</v>
      </c>
      <c r="T528">
        <f t="shared" ca="1" si="99"/>
        <v>-131046</v>
      </c>
      <c r="X528" t="s">
        <v>319</v>
      </c>
      <c r="Y528" t="str">
        <f t="shared" ca="1" si="97"/>
        <v>-131046/</v>
      </c>
      <c r="Z528" t="s">
        <v>320</v>
      </c>
      <c r="AA528" t="s">
        <v>321</v>
      </c>
      <c r="AB528" t="str">
        <f t="shared" si="98"/>
        <v>+/=</v>
      </c>
    </row>
    <row r="529" spans="2:28" x14ac:dyDescent="0.25">
      <c r="B529" s="18" t="s">
        <v>238</v>
      </c>
      <c r="C529" s="1" t="s">
        <v>1</v>
      </c>
      <c r="D529" s="25" t="s">
        <v>194</v>
      </c>
      <c r="E529" t="s">
        <v>7</v>
      </c>
      <c r="F529" s="1" t="s">
        <v>178</v>
      </c>
      <c r="H529">
        <v>8</v>
      </c>
      <c r="I529">
        <v>6</v>
      </c>
      <c r="J529">
        <v>1</v>
      </c>
      <c r="K529">
        <f t="shared" si="91"/>
        <v>48</v>
      </c>
      <c r="L529" t="str">
        <f t="shared" si="92"/>
        <v>1/8</v>
      </c>
      <c r="M529" t="s">
        <v>1</v>
      </c>
      <c r="N529" t="str">
        <f t="shared" si="93"/>
        <v>6/8</v>
      </c>
      <c r="O529" t="s">
        <v>7</v>
      </c>
      <c r="P529" s="16" t="str">
        <f t="shared" si="94"/>
        <v>7/8</v>
      </c>
      <c r="Q529" s="16">
        <f t="shared" ca="1" si="95"/>
        <v>-6</v>
      </c>
      <c r="R529" s="16">
        <f t="shared" ca="1" si="96"/>
        <v>-6</v>
      </c>
      <c r="S529" t="s">
        <v>2</v>
      </c>
      <c r="T529">
        <f t="shared" ca="1" si="99"/>
        <v>-262104</v>
      </c>
      <c r="X529" t="s">
        <v>319</v>
      </c>
      <c r="Y529" t="str">
        <f t="shared" ca="1" si="97"/>
        <v>-262104/</v>
      </c>
      <c r="Z529" t="s">
        <v>320</v>
      </c>
      <c r="AA529" t="s">
        <v>321</v>
      </c>
      <c r="AB529" t="str">
        <f t="shared" si="98"/>
        <v>+/=</v>
      </c>
    </row>
    <row r="530" spans="2:28" x14ac:dyDescent="0.25">
      <c r="B530" s="18" t="s">
        <v>236</v>
      </c>
      <c r="C530" s="1" t="s">
        <v>1</v>
      </c>
      <c r="D530" s="25" t="s">
        <v>193</v>
      </c>
      <c r="E530" t="s">
        <v>7</v>
      </c>
      <c r="F530" s="1" t="s">
        <v>189</v>
      </c>
      <c r="H530">
        <v>7</v>
      </c>
      <c r="I530">
        <v>4</v>
      </c>
      <c r="J530">
        <v>1</v>
      </c>
      <c r="K530">
        <f t="shared" si="91"/>
        <v>28</v>
      </c>
      <c r="L530" t="str">
        <f t="shared" si="92"/>
        <v>1/7</v>
      </c>
      <c r="M530" t="s">
        <v>1</v>
      </c>
      <c r="N530" t="str">
        <f t="shared" si="93"/>
        <v>4/7</v>
      </c>
      <c r="O530" t="s">
        <v>7</v>
      </c>
      <c r="P530" s="16" t="str">
        <f t="shared" si="94"/>
        <v>5/7</v>
      </c>
      <c r="Q530" s="16">
        <f t="shared" ca="1" si="95"/>
        <v>-4</v>
      </c>
      <c r="R530" s="16">
        <f t="shared" ca="1" si="96"/>
        <v>-4</v>
      </c>
      <c r="S530" t="s">
        <v>2</v>
      </c>
      <c r="T530">
        <f t="shared" ca="1" si="99"/>
        <v>-174604</v>
      </c>
      <c r="X530" t="s">
        <v>319</v>
      </c>
      <c r="Y530" t="str">
        <f t="shared" ca="1" si="97"/>
        <v>-174604/</v>
      </c>
      <c r="Z530" t="s">
        <v>320</v>
      </c>
      <c r="AA530" t="s">
        <v>321</v>
      </c>
      <c r="AB530" t="str">
        <f t="shared" si="98"/>
        <v>+/=</v>
      </c>
    </row>
    <row r="531" spans="2:28" x14ac:dyDescent="0.25">
      <c r="B531" s="18" t="s">
        <v>215</v>
      </c>
      <c r="C531" s="1" t="s">
        <v>1</v>
      </c>
      <c r="D531" s="25" t="s">
        <v>179</v>
      </c>
      <c r="E531" t="s">
        <v>7</v>
      </c>
      <c r="F531" s="1" t="s">
        <v>178</v>
      </c>
      <c r="H531">
        <v>8</v>
      </c>
      <c r="I531">
        <v>5</v>
      </c>
      <c r="J531">
        <v>2</v>
      </c>
      <c r="K531">
        <f t="shared" si="91"/>
        <v>40</v>
      </c>
      <c r="L531" t="str">
        <f t="shared" si="92"/>
        <v>2/8</v>
      </c>
      <c r="M531" t="s">
        <v>1</v>
      </c>
      <c r="N531" t="str">
        <f t="shared" si="93"/>
        <v>5/8</v>
      </c>
      <c r="O531" t="s">
        <v>7</v>
      </c>
      <c r="P531" s="16" t="str">
        <f t="shared" si="94"/>
        <v>7/8</v>
      </c>
      <c r="Q531" s="16">
        <f t="shared" ca="1" si="95"/>
        <v>-3</v>
      </c>
      <c r="R531" s="16">
        <f t="shared" ca="1" si="96"/>
        <v>-3</v>
      </c>
      <c r="S531" t="s">
        <v>2</v>
      </c>
      <c r="T531">
        <f t="shared" ca="1" si="99"/>
        <v>-131052</v>
      </c>
      <c r="X531" t="s">
        <v>319</v>
      </c>
      <c r="Y531" t="str">
        <f t="shared" ca="1" si="97"/>
        <v>-131052/</v>
      </c>
      <c r="Z531" t="s">
        <v>320</v>
      </c>
      <c r="AA531" t="s">
        <v>321</v>
      </c>
      <c r="AB531" t="str">
        <f t="shared" si="98"/>
        <v>+/=</v>
      </c>
    </row>
    <row r="532" spans="2:28" x14ac:dyDescent="0.25">
      <c r="B532" s="18" t="s">
        <v>224</v>
      </c>
      <c r="C532" s="1" t="s">
        <v>1</v>
      </c>
      <c r="D532" s="25" t="s">
        <v>216</v>
      </c>
      <c r="E532" t="s">
        <v>7</v>
      </c>
      <c r="F532" s="1" t="s">
        <v>200</v>
      </c>
      <c r="H532">
        <v>9</v>
      </c>
      <c r="I532">
        <v>2</v>
      </c>
      <c r="J532">
        <v>5</v>
      </c>
      <c r="K532">
        <f t="shared" si="91"/>
        <v>18</v>
      </c>
      <c r="L532" t="str">
        <f t="shared" si="92"/>
        <v>5/9</v>
      </c>
      <c r="M532" t="s">
        <v>1</v>
      </c>
      <c r="N532" t="str">
        <f t="shared" si="93"/>
        <v>2/9</v>
      </c>
      <c r="O532" t="s">
        <v>7</v>
      </c>
      <c r="P532" s="16" t="str">
        <f t="shared" si="94"/>
        <v>7/9</v>
      </c>
      <c r="Q532" s="16">
        <f t="shared" ca="1" si="95"/>
        <v>-6</v>
      </c>
      <c r="R532" s="16">
        <f t="shared" ca="1" si="96"/>
        <v>-6</v>
      </c>
      <c r="S532" t="s">
        <v>2</v>
      </c>
      <c r="T532">
        <f t="shared" ca="1" si="99"/>
        <v>-262290</v>
      </c>
      <c r="X532" t="s">
        <v>319</v>
      </c>
      <c r="Y532" t="str">
        <f t="shared" ca="1" si="97"/>
        <v>-262290/</v>
      </c>
      <c r="Z532" t="s">
        <v>320</v>
      </c>
      <c r="AA532" t="s">
        <v>321</v>
      </c>
      <c r="AB532" t="str">
        <f t="shared" si="98"/>
        <v>+/=</v>
      </c>
    </row>
    <row r="533" spans="2:28" x14ac:dyDescent="0.25">
      <c r="B533" s="18" t="s">
        <v>239</v>
      </c>
      <c r="C533" s="1" t="s">
        <v>1</v>
      </c>
      <c r="D533" s="25" t="s">
        <v>208</v>
      </c>
      <c r="E533" t="s">
        <v>7</v>
      </c>
      <c r="F533" s="1" t="s">
        <v>221</v>
      </c>
      <c r="H533">
        <v>10</v>
      </c>
      <c r="I533">
        <v>6</v>
      </c>
      <c r="J533">
        <v>1</v>
      </c>
      <c r="K533">
        <f t="shared" si="91"/>
        <v>60</v>
      </c>
      <c r="L533" t="str">
        <f t="shared" si="92"/>
        <v>1/10</v>
      </c>
      <c r="M533" t="s">
        <v>1</v>
      </c>
      <c r="N533" t="str">
        <f t="shared" si="93"/>
        <v>6/10</v>
      </c>
      <c r="O533" t="s">
        <v>7</v>
      </c>
      <c r="P533" s="16" t="str">
        <f t="shared" si="94"/>
        <v>7/10</v>
      </c>
      <c r="Q533" s="16">
        <f t="shared" ca="1" si="95"/>
        <v>-6</v>
      </c>
      <c r="R533" s="16">
        <f t="shared" ca="1" si="96"/>
        <v>-6</v>
      </c>
      <c r="X533" t="s">
        <v>319</v>
      </c>
      <c r="Y533" t="str">
        <f t="shared" si="97"/>
        <v>/</v>
      </c>
      <c r="Z533" t="s">
        <v>320</v>
      </c>
      <c r="AA533" t="s">
        <v>321</v>
      </c>
      <c r="AB533" t="str">
        <f t="shared" si="98"/>
        <v>+/=</v>
      </c>
    </row>
    <row r="534" spans="2:28" x14ac:dyDescent="0.25">
      <c r="B534" s="18" t="s">
        <v>234</v>
      </c>
      <c r="C534" s="1" t="s">
        <v>1</v>
      </c>
      <c r="D534" s="25" t="s">
        <v>212</v>
      </c>
      <c r="E534" t="s">
        <v>7</v>
      </c>
      <c r="F534" s="1" t="s">
        <v>191</v>
      </c>
      <c r="H534">
        <v>6</v>
      </c>
      <c r="I534">
        <v>4</v>
      </c>
      <c r="J534">
        <v>1</v>
      </c>
      <c r="K534">
        <f t="shared" si="91"/>
        <v>24</v>
      </c>
      <c r="L534" t="str">
        <f t="shared" si="92"/>
        <v>1/6</v>
      </c>
      <c r="M534" t="s">
        <v>1</v>
      </c>
      <c r="N534" t="str">
        <f t="shared" si="93"/>
        <v>4/6</v>
      </c>
      <c r="O534" t="s">
        <v>7</v>
      </c>
      <c r="P534" s="16" t="str">
        <f t="shared" si="94"/>
        <v>5/6</v>
      </c>
      <c r="Q534" s="16">
        <f t="shared" ca="1" si="95"/>
        <v>-6</v>
      </c>
      <c r="R534" s="16">
        <f t="shared" ca="1" si="96"/>
        <v>-6</v>
      </c>
      <c r="X534" t="s">
        <v>319</v>
      </c>
      <c r="Y534" t="str">
        <f t="shared" si="97"/>
        <v>/</v>
      </c>
      <c r="Z534" t="s">
        <v>320</v>
      </c>
      <c r="AA534" t="s">
        <v>321</v>
      </c>
      <c r="AB534" t="str">
        <f t="shared" si="98"/>
        <v>+/=</v>
      </c>
    </row>
    <row r="535" spans="2:28" x14ac:dyDescent="0.25">
      <c r="B535" s="18" t="s">
        <v>181</v>
      </c>
      <c r="C535" s="1" t="s">
        <v>1</v>
      </c>
      <c r="D535" s="25" t="s">
        <v>198</v>
      </c>
      <c r="E535" t="s">
        <v>7</v>
      </c>
      <c r="F535" s="1" t="s">
        <v>240</v>
      </c>
      <c r="H535">
        <f t="shared" ref="H535:H559" ca="1" si="100">RANDBETWEEN(3,12)</f>
        <v>5</v>
      </c>
      <c r="I535" s="15">
        <f t="shared" ref="I535:I559" ca="1" si="101">RANDBETWEEN(2,12)</f>
        <v>5</v>
      </c>
      <c r="J535">
        <f t="shared" ref="J535:J559" ca="1" si="102">RANDBETWEEN(2,H535-1)</f>
        <v>4</v>
      </c>
      <c r="K535">
        <f t="shared" ca="1" si="91"/>
        <v>25</v>
      </c>
      <c r="L535" t="str">
        <f t="shared" ca="1" si="92"/>
        <v>4/5</v>
      </c>
      <c r="M535" t="s">
        <v>1</v>
      </c>
      <c r="N535" t="str">
        <f t="shared" ca="1" si="93"/>
        <v>5/5</v>
      </c>
      <c r="O535" t="s">
        <v>7</v>
      </c>
      <c r="P535" s="16" t="str">
        <f t="shared" ca="1" si="94"/>
        <v>9/5</v>
      </c>
      <c r="Q535" s="16">
        <f t="shared" ca="1" si="95"/>
        <v>-5</v>
      </c>
      <c r="R535" s="16">
        <f t="shared" ca="1" si="96"/>
        <v>-5</v>
      </c>
      <c r="X535" t="s">
        <v>319</v>
      </c>
      <c r="Y535" t="str">
        <f t="shared" si="97"/>
        <v>/</v>
      </c>
      <c r="Z535" t="s">
        <v>320</v>
      </c>
      <c r="AA535" t="s">
        <v>321</v>
      </c>
      <c r="AB535" t="str">
        <f t="shared" si="98"/>
        <v>+/=</v>
      </c>
    </row>
    <row r="536" spans="2:28" x14ac:dyDescent="0.25">
      <c r="B536" s="18" t="s">
        <v>180</v>
      </c>
      <c r="C536" s="1" t="s">
        <v>1</v>
      </c>
      <c r="D536" s="25" t="s">
        <v>241</v>
      </c>
      <c r="E536" t="s">
        <v>7</v>
      </c>
      <c r="F536" s="1" t="s">
        <v>242</v>
      </c>
      <c r="H536">
        <f t="shared" ca="1" si="100"/>
        <v>9</v>
      </c>
      <c r="I536" s="15">
        <f t="shared" ca="1" si="101"/>
        <v>2</v>
      </c>
      <c r="J536">
        <f t="shared" ca="1" si="102"/>
        <v>2</v>
      </c>
      <c r="K536">
        <f t="shared" ca="1" si="91"/>
        <v>18</v>
      </c>
      <c r="L536" t="str">
        <f t="shared" ca="1" si="92"/>
        <v>2/9</v>
      </c>
      <c r="M536" t="s">
        <v>1</v>
      </c>
      <c r="N536" t="str">
        <f t="shared" ca="1" si="93"/>
        <v>2/9</v>
      </c>
      <c r="O536" t="s">
        <v>7</v>
      </c>
      <c r="P536" s="16" t="str">
        <f t="shared" ca="1" si="94"/>
        <v>4/9</v>
      </c>
      <c r="Q536" s="16">
        <f t="shared" ca="1" si="95"/>
        <v>-2</v>
      </c>
      <c r="R536" s="16">
        <f t="shared" ca="1" si="96"/>
        <v>-2</v>
      </c>
      <c r="X536" t="s">
        <v>319</v>
      </c>
      <c r="Y536" t="str">
        <f t="shared" si="97"/>
        <v>/</v>
      </c>
      <c r="Z536" t="s">
        <v>320</v>
      </c>
      <c r="AA536" t="s">
        <v>321</v>
      </c>
      <c r="AB536" t="str">
        <f t="shared" si="98"/>
        <v>+/=</v>
      </c>
    </row>
    <row r="537" spans="2:28" x14ac:dyDescent="0.25">
      <c r="B537" s="18" t="s">
        <v>193</v>
      </c>
      <c r="C537" s="1" t="s">
        <v>1</v>
      </c>
      <c r="D537" s="25" t="s">
        <v>243</v>
      </c>
      <c r="E537" t="s">
        <v>7</v>
      </c>
      <c r="F537" s="1" t="s">
        <v>244</v>
      </c>
      <c r="H537">
        <f t="shared" ca="1" si="100"/>
        <v>7</v>
      </c>
      <c r="I537" s="15">
        <f t="shared" ca="1" si="101"/>
        <v>2</v>
      </c>
      <c r="J537">
        <f t="shared" ca="1" si="102"/>
        <v>6</v>
      </c>
      <c r="K537">
        <f t="shared" ca="1" si="91"/>
        <v>14</v>
      </c>
      <c r="L537" t="str">
        <f t="shared" ca="1" si="92"/>
        <v>6/7</v>
      </c>
      <c r="M537" t="s">
        <v>1</v>
      </c>
      <c r="N537" t="str">
        <f t="shared" ca="1" si="93"/>
        <v>2/7</v>
      </c>
      <c r="O537" t="s">
        <v>7</v>
      </c>
      <c r="P537" s="16" t="str">
        <f t="shared" ca="1" si="94"/>
        <v>8/7</v>
      </c>
      <c r="Q537" s="16">
        <f t="shared" ca="1" si="95"/>
        <v>-1</v>
      </c>
      <c r="R537" s="16">
        <f t="shared" ca="1" si="96"/>
        <v>-1</v>
      </c>
      <c r="X537" t="s">
        <v>319</v>
      </c>
      <c r="Y537" t="str">
        <f t="shared" si="97"/>
        <v>/</v>
      </c>
      <c r="Z537" t="s">
        <v>320</v>
      </c>
      <c r="AA537" t="s">
        <v>321</v>
      </c>
      <c r="AB537" t="str">
        <f t="shared" si="98"/>
        <v>+/=</v>
      </c>
    </row>
    <row r="538" spans="2:28" x14ac:dyDescent="0.25">
      <c r="B538" s="18" t="s">
        <v>221</v>
      </c>
      <c r="C538" s="1" t="s">
        <v>1</v>
      </c>
      <c r="D538" s="25" t="s">
        <v>181</v>
      </c>
      <c r="E538" t="s">
        <v>7</v>
      </c>
      <c r="F538" s="1" t="s">
        <v>222</v>
      </c>
      <c r="H538">
        <f t="shared" ca="1" si="100"/>
        <v>11</v>
      </c>
      <c r="I538" s="15">
        <f t="shared" ca="1" si="101"/>
        <v>10</v>
      </c>
      <c r="J538">
        <f t="shared" ca="1" si="102"/>
        <v>6</v>
      </c>
      <c r="K538">
        <f t="shared" ca="1" si="91"/>
        <v>110</v>
      </c>
      <c r="L538" t="str">
        <f t="shared" ca="1" si="92"/>
        <v>6/11</v>
      </c>
      <c r="M538" t="s">
        <v>1</v>
      </c>
      <c r="N538" t="str">
        <f t="shared" ca="1" si="93"/>
        <v>10/11</v>
      </c>
      <c r="O538" t="s">
        <v>7</v>
      </c>
      <c r="P538" s="16" t="str">
        <f t="shared" ca="1" si="94"/>
        <v>16/11</v>
      </c>
      <c r="Q538" s="16">
        <f t="shared" ca="1" si="95"/>
        <v>-3</v>
      </c>
      <c r="R538" s="16">
        <f t="shared" ca="1" si="96"/>
        <v>-3</v>
      </c>
      <c r="X538" t="s">
        <v>319</v>
      </c>
      <c r="Y538" t="str">
        <f t="shared" si="97"/>
        <v>/</v>
      </c>
      <c r="Z538" t="s">
        <v>320</v>
      </c>
      <c r="AA538" t="s">
        <v>321</v>
      </c>
      <c r="AB538" t="str">
        <f t="shared" si="98"/>
        <v>+/=</v>
      </c>
    </row>
    <row r="539" spans="2:28" x14ac:dyDescent="0.25">
      <c r="B539" s="18" t="s">
        <v>215</v>
      </c>
      <c r="C539" s="1" t="s">
        <v>1</v>
      </c>
      <c r="D539" s="25" t="s">
        <v>245</v>
      </c>
      <c r="E539" t="s">
        <v>7</v>
      </c>
      <c r="F539" s="1" t="s">
        <v>246</v>
      </c>
      <c r="H539">
        <f t="shared" ca="1" si="100"/>
        <v>11</v>
      </c>
      <c r="I539" s="15">
        <f t="shared" ca="1" si="101"/>
        <v>11</v>
      </c>
      <c r="J539">
        <f t="shared" ca="1" si="102"/>
        <v>10</v>
      </c>
      <c r="K539">
        <f t="shared" ca="1" si="91"/>
        <v>121</v>
      </c>
      <c r="L539" t="str">
        <f t="shared" ca="1" si="92"/>
        <v>10/11</v>
      </c>
      <c r="M539" t="s">
        <v>1</v>
      </c>
      <c r="N539" t="str">
        <f t="shared" ca="1" si="93"/>
        <v>11/11</v>
      </c>
      <c r="O539" t="s">
        <v>7</v>
      </c>
      <c r="P539" s="16" t="str">
        <f t="shared" ca="1" si="94"/>
        <v>21/11</v>
      </c>
      <c r="Q539" s="16">
        <f t="shared" ca="1" si="95"/>
        <v>-4</v>
      </c>
      <c r="R539" s="16">
        <f t="shared" ca="1" si="96"/>
        <v>-4</v>
      </c>
      <c r="X539" t="s">
        <v>319</v>
      </c>
      <c r="Y539" t="str">
        <f t="shared" si="97"/>
        <v>/</v>
      </c>
      <c r="Z539" t="s">
        <v>320</v>
      </c>
      <c r="AA539" t="s">
        <v>321</v>
      </c>
      <c r="AB539" t="str">
        <f t="shared" si="98"/>
        <v>+/=</v>
      </c>
    </row>
    <row r="540" spans="2:28" x14ac:dyDescent="0.25">
      <c r="B540" s="18" t="s">
        <v>183</v>
      </c>
      <c r="C540" s="1" t="s">
        <v>1</v>
      </c>
      <c r="D540" s="25" t="s">
        <v>188</v>
      </c>
      <c r="E540" t="s">
        <v>7</v>
      </c>
      <c r="F540" s="1" t="s">
        <v>204</v>
      </c>
      <c r="H540">
        <f t="shared" ca="1" si="100"/>
        <v>11</v>
      </c>
      <c r="I540" s="15">
        <f t="shared" ca="1" si="101"/>
        <v>7</v>
      </c>
      <c r="J540">
        <f t="shared" ca="1" si="102"/>
        <v>2</v>
      </c>
      <c r="K540">
        <f t="shared" ca="1" si="91"/>
        <v>77</v>
      </c>
      <c r="L540" t="str">
        <f t="shared" ca="1" si="92"/>
        <v>2/11</v>
      </c>
      <c r="M540" t="s">
        <v>1</v>
      </c>
      <c r="N540" t="str">
        <f t="shared" ca="1" si="93"/>
        <v>7/11</v>
      </c>
      <c r="O540" t="s">
        <v>7</v>
      </c>
      <c r="P540" s="16" t="str">
        <f t="shared" ca="1" si="94"/>
        <v>9/11</v>
      </c>
      <c r="Q540" s="16">
        <f t="shared" ca="1" si="95"/>
        <v>-6</v>
      </c>
      <c r="R540" s="16">
        <f t="shared" ca="1" si="96"/>
        <v>-6</v>
      </c>
      <c r="X540" t="s">
        <v>319</v>
      </c>
      <c r="Y540" t="str">
        <f t="shared" si="97"/>
        <v>/</v>
      </c>
      <c r="Z540" t="s">
        <v>320</v>
      </c>
      <c r="AA540" t="s">
        <v>321</v>
      </c>
      <c r="AB540" t="str">
        <f t="shared" si="98"/>
        <v>+/=</v>
      </c>
    </row>
    <row r="541" spans="2:28" x14ac:dyDescent="0.25">
      <c r="B541" s="18" t="s">
        <v>211</v>
      </c>
      <c r="C541" s="1" t="s">
        <v>1</v>
      </c>
      <c r="D541" s="25" t="s">
        <v>224</v>
      </c>
      <c r="E541" t="s">
        <v>7</v>
      </c>
      <c r="F541" s="1" t="s">
        <v>247</v>
      </c>
      <c r="H541">
        <f t="shared" ca="1" si="100"/>
        <v>4</v>
      </c>
      <c r="I541" s="15">
        <f t="shared" ca="1" si="101"/>
        <v>3</v>
      </c>
      <c r="J541">
        <f t="shared" ca="1" si="102"/>
        <v>2</v>
      </c>
      <c r="K541">
        <f t="shared" ca="1" si="91"/>
        <v>12</v>
      </c>
      <c r="L541" t="str">
        <f t="shared" ca="1" si="92"/>
        <v>2/4</v>
      </c>
      <c r="M541" t="s">
        <v>1</v>
      </c>
      <c r="N541" t="str">
        <f t="shared" ca="1" si="93"/>
        <v>3/4</v>
      </c>
      <c r="O541" t="s">
        <v>7</v>
      </c>
      <c r="P541" s="16" t="str">
        <f t="shared" ca="1" si="94"/>
        <v>5/4</v>
      </c>
      <c r="Q541" s="16">
        <f t="shared" ca="1" si="95"/>
        <v>-3</v>
      </c>
      <c r="R541" s="16">
        <f t="shared" ca="1" si="96"/>
        <v>-3</v>
      </c>
      <c r="X541" t="s">
        <v>319</v>
      </c>
      <c r="Y541" t="str">
        <f t="shared" si="97"/>
        <v>/</v>
      </c>
      <c r="Z541" t="s">
        <v>320</v>
      </c>
      <c r="AA541" t="s">
        <v>321</v>
      </c>
      <c r="AB541" t="str">
        <f t="shared" si="98"/>
        <v>+/=</v>
      </c>
    </row>
    <row r="542" spans="2:28" x14ac:dyDescent="0.25">
      <c r="B542" s="18" t="s">
        <v>179</v>
      </c>
      <c r="C542" s="1" t="s">
        <v>1</v>
      </c>
      <c r="D542" s="25" t="s">
        <v>248</v>
      </c>
      <c r="E542" t="s">
        <v>7</v>
      </c>
      <c r="F542" s="1" t="s">
        <v>249</v>
      </c>
      <c r="H542">
        <f t="shared" ca="1" si="100"/>
        <v>12</v>
      </c>
      <c r="I542" s="15">
        <f t="shared" ca="1" si="101"/>
        <v>12</v>
      </c>
      <c r="J542">
        <f t="shared" ca="1" si="102"/>
        <v>11</v>
      </c>
      <c r="K542">
        <f t="shared" ca="1" si="91"/>
        <v>144</v>
      </c>
      <c r="L542" t="str">
        <f t="shared" ca="1" si="92"/>
        <v>11/12</v>
      </c>
      <c r="M542" t="s">
        <v>1</v>
      </c>
      <c r="N542" t="str">
        <f t="shared" ca="1" si="93"/>
        <v>12/12</v>
      </c>
      <c r="O542" t="s">
        <v>7</v>
      </c>
      <c r="P542" s="16" t="str">
        <f t="shared" ca="1" si="94"/>
        <v>23/12</v>
      </c>
      <c r="Q542" s="16">
        <f t="shared" ca="1" si="95"/>
        <v>-5</v>
      </c>
      <c r="R542" s="16">
        <f t="shared" ca="1" si="96"/>
        <v>-5</v>
      </c>
      <c r="X542" t="s">
        <v>319</v>
      </c>
      <c r="Y542" t="str">
        <f t="shared" si="97"/>
        <v>/</v>
      </c>
      <c r="Z542" t="s">
        <v>320</v>
      </c>
      <c r="AA542" t="s">
        <v>321</v>
      </c>
      <c r="AB542" t="str">
        <f t="shared" si="98"/>
        <v>+/=</v>
      </c>
    </row>
    <row r="543" spans="2:28" x14ac:dyDescent="0.25">
      <c r="B543" s="18" t="s">
        <v>211</v>
      </c>
      <c r="C543" s="1" t="s">
        <v>1</v>
      </c>
      <c r="D543" s="25" t="s">
        <v>225</v>
      </c>
      <c r="E543" t="s">
        <v>7</v>
      </c>
      <c r="F543" s="1" t="s">
        <v>250</v>
      </c>
      <c r="H543">
        <f t="shared" ca="1" si="100"/>
        <v>4</v>
      </c>
      <c r="I543" s="15">
        <f t="shared" ca="1" si="101"/>
        <v>3</v>
      </c>
      <c r="J543">
        <f t="shared" ca="1" si="102"/>
        <v>3</v>
      </c>
      <c r="K543">
        <f t="shared" ca="1" si="91"/>
        <v>12</v>
      </c>
      <c r="L543" t="str">
        <f t="shared" ca="1" si="92"/>
        <v>3/4</v>
      </c>
      <c r="M543" t="s">
        <v>1</v>
      </c>
      <c r="N543" t="str">
        <f t="shared" ca="1" si="93"/>
        <v>3/4</v>
      </c>
      <c r="O543" t="s">
        <v>7</v>
      </c>
      <c r="P543" s="16" t="str">
        <f t="shared" ca="1" si="94"/>
        <v>6/4</v>
      </c>
      <c r="Q543" s="16">
        <f t="shared" ca="1" si="95"/>
        <v>-1</v>
      </c>
      <c r="R543" s="16">
        <f t="shared" ca="1" si="96"/>
        <v>-1</v>
      </c>
      <c r="X543" t="s">
        <v>319</v>
      </c>
      <c r="Y543" t="str">
        <f t="shared" si="97"/>
        <v>/</v>
      </c>
      <c r="Z543" t="s">
        <v>320</v>
      </c>
      <c r="AA543" t="s">
        <v>321</v>
      </c>
      <c r="AB543" t="str">
        <f t="shared" si="98"/>
        <v>+/=</v>
      </c>
    </row>
    <row r="544" spans="2:28" x14ac:dyDescent="0.25">
      <c r="B544" s="18" t="s">
        <v>185</v>
      </c>
      <c r="C544" s="1" t="s">
        <v>1</v>
      </c>
      <c r="D544" s="25" t="s">
        <v>212</v>
      </c>
      <c r="E544" t="s">
        <v>7</v>
      </c>
      <c r="F544" s="1" t="s">
        <v>251</v>
      </c>
      <c r="H544">
        <f t="shared" ca="1" si="100"/>
        <v>10</v>
      </c>
      <c r="I544" s="15">
        <f t="shared" ca="1" si="101"/>
        <v>9</v>
      </c>
      <c r="J544">
        <f t="shared" ca="1" si="102"/>
        <v>8</v>
      </c>
      <c r="K544">
        <f t="shared" ca="1" si="91"/>
        <v>90</v>
      </c>
      <c r="L544" t="str">
        <f t="shared" ca="1" si="92"/>
        <v>8/10</v>
      </c>
      <c r="M544" t="s">
        <v>1</v>
      </c>
      <c r="N544" t="str">
        <f t="shared" ca="1" si="93"/>
        <v>9/10</v>
      </c>
      <c r="O544" t="s">
        <v>7</v>
      </c>
      <c r="P544" s="16" t="str">
        <f t="shared" ca="1" si="94"/>
        <v>17/10</v>
      </c>
      <c r="Q544" s="16">
        <f t="shared" ca="1" si="95"/>
        <v>-4</v>
      </c>
      <c r="R544" s="16">
        <f t="shared" ca="1" si="96"/>
        <v>-4</v>
      </c>
      <c r="X544" t="s">
        <v>319</v>
      </c>
      <c r="Y544" t="str">
        <f t="shared" si="97"/>
        <v>/</v>
      </c>
      <c r="Z544" t="s">
        <v>320</v>
      </c>
      <c r="AA544" t="s">
        <v>321</v>
      </c>
      <c r="AB544" t="str">
        <f t="shared" si="98"/>
        <v>+/=</v>
      </c>
    </row>
    <row r="545" spans="2:28" x14ac:dyDescent="0.25">
      <c r="B545" s="18" t="s">
        <v>228</v>
      </c>
      <c r="C545" s="1" t="s">
        <v>1</v>
      </c>
      <c r="D545" s="25" t="s">
        <v>221</v>
      </c>
      <c r="E545" t="s">
        <v>7</v>
      </c>
      <c r="F545" s="1" t="s">
        <v>252</v>
      </c>
      <c r="H545">
        <f t="shared" ca="1" si="100"/>
        <v>10</v>
      </c>
      <c r="I545" s="15">
        <f t="shared" ca="1" si="101"/>
        <v>10</v>
      </c>
      <c r="J545">
        <f t="shared" ca="1" si="102"/>
        <v>2</v>
      </c>
      <c r="K545">
        <f t="shared" ca="1" si="91"/>
        <v>100</v>
      </c>
      <c r="L545" t="str">
        <f t="shared" ca="1" si="92"/>
        <v>2/10</v>
      </c>
      <c r="M545" t="s">
        <v>1</v>
      </c>
      <c r="N545" t="str">
        <f t="shared" ca="1" si="93"/>
        <v>10/10</v>
      </c>
      <c r="O545" t="s">
        <v>7</v>
      </c>
      <c r="P545" s="16" t="str">
        <f t="shared" ca="1" si="94"/>
        <v>12/10</v>
      </c>
      <c r="Q545" s="16">
        <f t="shared" ca="1" si="95"/>
        <v>-2</v>
      </c>
      <c r="R545" s="16">
        <f t="shared" ca="1" si="96"/>
        <v>-2</v>
      </c>
      <c r="X545" t="s">
        <v>319</v>
      </c>
      <c r="Y545" t="str">
        <f t="shared" si="97"/>
        <v>/</v>
      </c>
      <c r="Z545" t="s">
        <v>320</v>
      </c>
      <c r="AA545" t="s">
        <v>321</v>
      </c>
      <c r="AB545" t="str">
        <f t="shared" si="98"/>
        <v>+/=</v>
      </c>
    </row>
    <row r="546" spans="2:28" x14ac:dyDescent="0.25">
      <c r="B546" s="18" t="s">
        <v>186</v>
      </c>
      <c r="C546" s="1" t="s">
        <v>1</v>
      </c>
      <c r="D546" s="25" t="s">
        <v>253</v>
      </c>
      <c r="E546" t="s">
        <v>7</v>
      </c>
      <c r="F546" s="1" t="s">
        <v>254</v>
      </c>
      <c r="H546">
        <f t="shared" ca="1" si="100"/>
        <v>7</v>
      </c>
      <c r="I546" s="15">
        <f t="shared" ca="1" si="101"/>
        <v>7</v>
      </c>
      <c r="J546">
        <f t="shared" ca="1" si="102"/>
        <v>5</v>
      </c>
      <c r="K546">
        <f t="shared" ca="1" si="91"/>
        <v>49</v>
      </c>
      <c r="L546" t="str">
        <f t="shared" ca="1" si="92"/>
        <v>5/7</v>
      </c>
      <c r="M546" t="s">
        <v>1</v>
      </c>
      <c r="N546" t="str">
        <f t="shared" ca="1" si="93"/>
        <v>7/7</v>
      </c>
      <c r="O546" t="s">
        <v>7</v>
      </c>
      <c r="P546" s="16" t="str">
        <f t="shared" ca="1" si="94"/>
        <v>12/7</v>
      </c>
      <c r="Q546" s="16">
        <f t="shared" ca="1" si="95"/>
        <v>-5</v>
      </c>
      <c r="R546" s="16">
        <f t="shared" ca="1" si="96"/>
        <v>-5</v>
      </c>
      <c r="X546" t="s">
        <v>319</v>
      </c>
      <c r="Y546" t="str">
        <f t="shared" si="97"/>
        <v>/</v>
      </c>
      <c r="Z546" t="s">
        <v>320</v>
      </c>
      <c r="AA546" t="s">
        <v>321</v>
      </c>
      <c r="AB546" t="str">
        <f t="shared" si="98"/>
        <v>+/=</v>
      </c>
    </row>
    <row r="547" spans="2:28" x14ac:dyDescent="0.25">
      <c r="B547" s="18" t="s">
        <v>185</v>
      </c>
      <c r="C547" s="1" t="s">
        <v>1</v>
      </c>
      <c r="D547" s="25" t="s">
        <v>206</v>
      </c>
      <c r="E547" t="s">
        <v>7</v>
      </c>
      <c r="F547" s="1" t="s">
        <v>191</v>
      </c>
      <c r="H547">
        <f t="shared" ca="1" si="100"/>
        <v>12</v>
      </c>
      <c r="I547" s="15">
        <f t="shared" ca="1" si="101"/>
        <v>6</v>
      </c>
      <c r="J547">
        <f t="shared" ca="1" si="102"/>
        <v>8</v>
      </c>
      <c r="K547">
        <f t="shared" ca="1" si="91"/>
        <v>72</v>
      </c>
      <c r="L547" t="str">
        <f t="shared" ca="1" si="92"/>
        <v>8/12</v>
      </c>
      <c r="M547" t="s">
        <v>1</v>
      </c>
      <c r="N547" t="str">
        <f t="shared" ca="1" si="93"/>
        <v>6/12</v>
      </c>
      <c r="O547" t="s">
        <v>7</v>
      </c>
      <c r="P547" s="16" t="str">
        <f t="shared" ca="1" si="94"/>
        <v>14/12</v>
      </c>
      <c r="Q547" s="16">
        <f t="shared" ca="1" si="95"/>
        <v>-1</v>
      </c>
      <c r="R547" s="16">
        <f t="shared" ca="1" si="96"/>
        <v>-1</v>
      </c>
      <c r="X547" t="s">
        <v>319</v>
      </c>
      <c r="Y547" t="str">
        <f t="shared" si="97"/>
        <v>/</v>
      </c>
      <c r="Z547" t="s">
        <v>320</v>
      </c>
      <c r="AA547" t="s">
        <v>321</v>
      </c>
      <c r="AB547" t="str">
        <f t="shared" si="98"/>
        <v>+/=</v>
      </c>
    </row>
    <row r="548" spans="2:28" x14ac:dyDescent="0.25">
      <c r="B548" s="18" t="s">
        <v>221</v>
      </c>
      <c r="C548" s="1" t="s">
        <v>1</v>
      </c>
      <c r="D548" s="25" t="s">
        <v>240</v>
      </c>
      <c r="E548" t="s">
        <v>7</v>
      </c>
      <c r="F548" s="1" t="s">
        <v>255</v>
      </c>
      <c r="H548">
        <f t="shared" ca="1" si="100"/>
        <v>5</v>
      </c>
      <c r="I548" s="15">
        <f t="shared" ca="1" si="101"/>
        <v>8</v>
      </c>
      <c r="J548">
        <f t="shared" ca="1" si="102"/>
        <v>2</v>
      </c>
      <c r="K548">
        <f t="shared" ca="1" si="91"/>
        <v>40</v>
      </c>
      <c r="L548" t="str">
        <f t="shared" ca="1" si="92"/>
        <v>2/5</v>
      </c>
      <c r="M548" t="s">
        <v>1</v>
      </c>
      <c r="N548" t="str">
        <f t="shared" ca="1" si="93"/>
        <v>8/5</v>
      </c>
      <c r="O548" t="s">
        <v>7</v>
      </c>
      <c r="P548" s="16" t="str">
        <f t="shared" ca="1" si="94"/>
        <v>10/5</v>
      </c>
      <c r="Q548" s="16">
        <f t="shared" ca="1" si="95"/>
        <v>-1</v>
      </c>
      <c r="R548" s="16">
        <f t="shared" ca="1" si="96"/>
        <v>-1</v>
      </c>
      <c r="X548" t="s">
        <v>319</v>
      </c>
      <c r="Y548" t="str">
        <f t="shared" si="97"/>
        <v>/</v>
      </c>
      <c r="Z548" t="s">
        <v>320</v>
      </c>
      <c r="AA548" t="s">
        <v>321</v>
      </c>
      <c r="AB548" t="str">
        <f t="shared" si="98"/>
        <v>+/=</v>
      </c>
    </row>
    <row r="549" spans="2:28" x14ac:dyDescent="0.25">
      <c r="B549" s="18" t="s">
        <v>192</v>
      </c>
      <c r="C549" s="1" t="s">
        <v>1</v>
      </c>
      <c r="D549" s="25" t="s">
        <v>199</v>
      </c>
      <c r="E549" t="s">
        <v>7</v>
      </c>
      <c r="F549" s="1" t="s">
        <v>256</v>
      </c>
      <c r="H549">
        <f t="shared" ca="1" si="100"/>
        <v>6</v>
      </c>
      <c r="I549" s="15">
        <f t="shared" ca="1" si="101"/>
        <v>6</v>
      </c>
      <c r="J549">
        <f t="shared" ca="1" si="102"/>
        <v>5</v>
      </c>
      <c r="K549">
        <f t="shared" ca="1" si="91"/>
        <v>36</v>
      </c>
      <c r="L549" t="str">
        <f t="shared" ca="1" si="92"/>
        <v>5/6</v>
      </c>
      <c r="M549" t="s">
        <v>1</v>
      </c>
      <c r="N549" t="str">
        <f t="shared" ca="1" si="93"/>
        <v>6/6</v>
      </c>
      <c r="O549" t="s">
        <v>7</v>
      </c>
      <c r="P549" s="16" t="str">
        <f t="shared" ca="1" si="94"/>
        <v>11/6</v>
      </c>
      <c r="Q549" s="16">
        <f t="shared" ca="1" si="95"/>
        <v>-4</v>
      </c>
      <c r="R549" s="16">
        <f t="shared" ca="1" si="96"/>
        <v>-4</v>
      </c>
      <c r="X549" t="s">
        <v>319</v>
      </c>
      <c r="Y549" t="str">
        <f t="shared" si="97"/>
        <v>/</v>
      </c>
      <c r="Z549" t="s">
        <v>320</v>
      </c>
      <c r="AA549" t="s">
        <v>321</v>
      </c>
      <c r="AB549" t="str">
        <f t="shared" si="98"/>
        <v>+/=</v>
      </c>
    </row>
    <row r="550" spans="2:28" x14ac:dyDescent="0.25">
      <c r="B550" s="18" t="s">
        <v>193</v>
      </c>
      <c r="C550" s="1" t="s">
        <v>1</v>
      </c>
      <c r="D550" s="25" t="s">
        <v>257</v>
      </c>
      <c r="E550" t="s">
        <v>7</v>
      </c>
      <c r="F550" s="1" t="s">
        <v>243</v>
      </c>
      <c r="H550">
        <f t="shared" ca="1" si="100"/>
        <v>10</v>
      </c>
      <c r="I550" s="15">
        <f t="shared" ca="1" si="101"/>
        <v>6</v>
      </c>
      <c r="J550">
        <f t="shared" ca="1" si="102"/>
        <v>4</v>
      </c>
      <c r="K550">
        <f t="shared" ca="1" si="91"/>
        <v>60</v>
      </c>
      <c r="L550" t="str">
        <f t="shared" ca="1" si="92"/>
        <v>4/10</v>
      </c>
      <c r="M550" t="s">
        <v>1</v>
      </c>
      <c r="N550" t="str">
        <f t="shared" ca="1" si="93"/>
        <v>6/10</v>
      </c>
      <c r="O550" t="s">
        <v>7</v>
      </c>
      <c r="P550" s="16" t="str">
        <f t="shared" ca="1" si="94"/>
        <v>10/10</v>
      </c>
      <c r="Q550" s="16">
        <f t="shared" ca="1" si="95"/>
        <v>-5</v>
      </c>
      <c r="R550" s="16">
        <f t="shared" ca="1" si="96"/>
        <v>-5</v>
      </c>
      <c r="X550" t="s">
        <v>319</v>
      </c>
      <c r="Y550" t="str">
        <f t="shared" si="97"/>
        <v>/</v>
      </c>
      <c r="Z550" t="s">
        <v>320</v>
      </c>
      <c r="AA550" t="s">
        <v>321</v>
      </c>
      <c r="AB550" t="str">
        <f t="shared" si="98"/>
        <v>+/=</v>
      </c>
    </row>
    <row r="551" spans="2:28" x14ac:dyDescent="0.25">
      <c r="B551" s="18" t="s">
        <v>180</v>
      </c>
      <c r="C551" s="1" t="s">
        <v>1</v>
      </c>
      <c r="D551" s="25" t="s">
        <v>258</v>
      </c>
      <c r="E551" t="s">
        <v>7</v>
      </c>
      <c r="F551" s="1" t="s">
        <v>259</v>
      </c>
      <c r="H551">
        <f t="shared" ca="1" si="100"/>
        <v>8</v>
      </c>
      <c r="I551" s="15">
        <f t="shared" ca="1" si="101"/>
        <v>2</v>
      </c>
      <c r="J551">
        <f t="shared" ca="1" si="102"/>
        <v>3</v>
      </c>
      <c r="K551">
        <f t="shared" ca="1" si="91"/>
        <v>16</v>
      </c>
      <c r="L551" t="str">
        <f t="shared" ca="1" si="92"/>
        <v>3/8</v>
      </c>
      <c r="M551" t="s">
        <v>1</v>
      </c>
      <c r="N551" t="str">
        <f t="shared" ca="1" si="93"/>
        <v>2/8</v>
      </c>
      <c r="O551" t="s">
        <v>7</v>
      </c>
      <c r="P551" s="16" t="str">
        <f t="shared" ca="1" si="94"/>
        <v>5/8</v>
      </c>
      <c r="Q551" s="16">
        <f t="shared" ca="1" si="95"/>
        <v>-4</v>
      </c>
      <c r="R551" s="16">
        <f t="shared" ca="1" si="96"/>
        <v>-4</v>
      </c>
      <c r="X551" t="s">
        <v>319</v>
      </c>
      <c r="Y551" t="str">
        <f t="shared" si="97"/>
        <v>/</v>
      </c>
      <c r="Z551" t="s">
        <v>320</v>
      </c>
      <c r="AA551" t="s">
        <v>321</v>
      </c>
      <c r="AB551" t="str">
        <f t="shared" si="98"/>
        <v>+/=</v>
      </c>
    </row>
    <row r="552" spans="2:28" x14ac:dyDescent="0.25">
      <c r="B552" s="18" t="s">
        <v>214</v>
      </c>
      <c r="C552" s="1" t="s">
        <v>1</v>
      </c>
      <c r="D552" s="25" t="s">
        <v>184</v>
      </c>
      <c r="E552" t="s">
        <v>7</v>
      </c>
      <c r="F552" s="1" t="s">
        <v>218</v>
      </c>
      <c r="H552">
        <f t="shared" ca="1" si="100"/>
        <v>4</v>
      </c>
      <c r="I552" s="15">
        <f t="shared" ca="1" si="101"/>
        <v>4</v>
      </c>
      <c r="J552">
        <f t="shared" ca="1" si="102"/>
        <v>3</v>
      </c>
      <c r="K552">
        <f t="shared" ca="1" si="91"/>
        <v>16</v>
      </c>
      <c r="L552" t="str">
        <f t="shared" ca="1" si="92"/>
        <v>3/4</v>
      </c>
      <c r="M552" t="s">
        <v>1</v>
      </c>
      <c r="N552" t="str">
        <f t="shared" ca="1" si="93"/>
        <v>4/4</v>
      </c>
      <c r="O552" t="s">
        <v>7</v>
      </c>
      <c r="P552" s="16" t="str">
        <f t="shared" ca="1" si="94"/>
        <v>7/4</v>
      </c>
      <c r="Q552" s="16">
        <f t="shared" ca="1" si="95"/>
        <v>-4</v>
      </c>
      <c r="R552" s="16">
        <f t="shared" ca="1" si="96"/>
        <v>-4</v>
      </c>
      <c r="X552" t="s">
        <v>319</v>
      </c>
      <c r="Y552" t="str">
        <f t="shared" si="97"/>
        <v>/</v>
      </c>
      <c r="Z552" t="s">
        <v>320</v>
      </c>
      <c r="AA552" t="s">
        <v>321</v>
      </c>
      <c r="AB552" t="str">
        <f t="shared" si="98"/>
        <v>+/=</v>
      </c>
    </row>
    <row r="553" spans="2:28" x14ac:dyDescent="0.25">
      <c r="B553" s="18" t="s">
        <v>230</v>
      </c>
      <c r="C553" s="1" t="s">
        <v>1</v>
      </c>
      <c r="D553" s="25" t="s">
        <v>183</v>
      </c>
      <c r="E553" t="s">
        <v>7</v>
      </c>
      <c r="F553" s="1" t="s">
        <v>209</v>
      </c>
      <c r="H553">
        <f t="shared" ca="1" si="100"/>
        <v>4</v>
      </c>
      <c r="I553" s="15">
        <f t="shared" ca="1" si="101"/>
        <v>2</v>
      </c>
      <c r="J553">
        <f t="shared" ca="1" si="102"/>
        <v>2</v>
      </c>
      <c r="K553">
        <f t="shared" ca="1" si="91"/>
        <v>8</v>
      </c>
      <c r="L553" t="str">
        <f t="shared" ca="1" si="92"/>
        <v>2/4</v>
      </c>
      <c r="M553" t="s">
        <v>1</v>
      </c>
      <c r="N553" t="str">
        <f t="shared" ca="1" si="93"/>
        <v>2/4</v>
      </c>
      <c r="O553" t="s">
        <v>7</v>
      </c>
      <c r="P553" s="16" t="str">
        <f t="shared" ca="1" si="94"/>
        <v>4/4</v>
      </c>
      <c r="Q553" s="16">
        <f t="shared" ca="1" si="95"/>
        <v>-5</v>
      </c>
      <c r="R553" s="16">
        <f t="shared" ca="1" si="96"/>
        <v>-5</v>
      </c>
      <c r="X553" t="s">
        <v>319</v>
      </c>
      <c r="Y553" t="str">
        <f t="shared" si="97"/>
        <v>/</v>
      </c>
      <c r="Z553" t="s">
        <v>320</v>
      </c>
      <c r="AA553" t="s">
        <v>321</v>
      </c>
      <c r="AB553" t="str">
        <f t="shared" si="98"/>
        <v>+/=</v>
      </c>
    </row>
    <row r="554" spans="2:28" x14ac:dyDescent="0.25">
      <c r="B554" s="18" t="s">
        <v>231</v>
      </c>
      <c r="C554" s="1" t="s">
        <v>1</v>
      </c>
      <c r="D554" s="25" t="s">
        <v>188</v>
      </c>
      <c r="E554" t="s">
        <v>7</v>
      </c>
      <c r="F554" s="1" t="s">
        <v>260</v>
      </c>
      <c r="H554">
        <f t="shared" ca="1" si="100"/>
        <v>10</v>
      </c>
      <c r="I554" s="15">
        <f t="shared" ca="1" si="101"/>
        <v>3</v>
      </c>
      <c r="J554">
        <f t="shared" ca="1" si="102"/>
        <v>7</v>
      </c>
      <c r="K554">
        <f t="shared" ca="1" si="91"/>
        <v>30</v>
      </c>
      <c r="L554" t="str">
        <f t="shared" ca="1" si="92"/>
        <v>7/10</v>
      </c>
      <c r="M554" t="s">
        <v>1</v>
      </c>
      <c r="N554" t="str">
        <f t="shared" ca="1" si="93"/>
        <v>3/10</v>
      </c>
      <c r="O554" t="s">
        <v>7</v>
      </c>
      <c r="P554" s="16" t="str">
        <f t="shared" ca="1" si="94"/>
        <v>10/10</v>
      </c>
      <c r="Q554" s="16">
        <f t="shared" ca="1" si="95"/>
        <v>-3</v>
      </c>
      <c r="R554" s="16">
        <f t="shared" ca="1" si="96"/>
        <v>-3</v>
      </c>
      <c r="X554" t="s">
        <v>319</v>
      </c>
      <c r="Y554" t="str">
        <f t="shared" si="97"/>
        <v>/</v>
      </c>
      <c r="Z554" t="s">
        <v>320</v>
      </c>
      <c r="AA554" t="s">
        <v>321</v>
      </c>
      <c r="AB554" t="str">
        <f t="shared" si="98"/>
        <v>+/=</v>
      </c>
    </row>
    <row r="555" spans="2:28" x14ac:dyDescent="0.25">
      <c r="B555" s="18" t="s">
        <v>210</v>
      </c>
      <c r="C555" s="1" t="s">
        <v>1</v>
      </c>
      <c r="D555" s="25" t="s">
        <v>261</v>
      </c>
      <c r="E555" t="s">
        <v>7</v>
      </c>
      <c r="F555" s="1" t="s">
        <v>262</v>
      </c>
      <c r="H555">
        <f t="shared" ca="1" si="100"/>
        <v>8</v>
      </c>
      <c r="I555" s="15">
        <f t="shared" ca="1" si="101"/>
        <v>5</v>
      </c>
      <c r="J555">
        <f t="shared" ca="1" si="102"/>
        <v>3</v>
      </c>
      <c r="K555">
        <f t="shared" ca="1" si="91"/>
        <v>40</v>
      </c>
      <c r="L555" t="str">
        <f t="shared" ca="1" si="92"/>
        <v>3/8</v>
      </c>
      <c r="M555" t="s">
        <v>1</v>
      </c>
      <c r="N555" t="str">
        <f t="shared" ca="1" si="93"/>
        <v>5/8</v>
      </c>
      <c r="O555" t="s">
        <v>7</v>
      </c>
      <c r="P555" s="16" t="str">
        <f t="shared" ca="1" si="94"/>
        <v>8/8</v>
      </c>
      <c r="Q555" s="16">
        <f t="shared" ca="1" si="95"/>
        <v>-6</v>
      </c>
      <c r="R555" s="16">
        <f t="shared" ca="1" si="96"/>
        <v>-6</v>
      </c>
      <c r="X555" t="s">
        <v>319</v>
      </c>
      <c r="Y555" t="str">
        <f t="shared" si="97"/>
        <v>/</v>
      </c>
      <c r="Z555" t="s">
        <v>320</v>
      </c>
      <c r="AA555" t="s">
        <v>321</v>
      </c>
      <c r="AB555" t="str">
        <f t="shared" si="98"/>
        <v>+/=</v>
      </c>
    </row>
    <row r="556" spans="2:28" x14ac:dyDescent="0.25">
      <c r="B556" s="18" t="s">
        <v>205</v>
      </c>
      <c r="C556" s="1" t="s">
        <v>1</v>
      </c>
      <c r="D556" s="25" t="s">
        <v>178</v>
      </c>
      <c r="E556" t="s">
        <v>7</v>
      </c>
      <c r="F556" s="1" t="s">
        <v>245</v>
      </c>
      <c r="H556">
        <f t="shared" ca="1" si="100"/>
        <v>12</v>
      </c>
      <c r="I556" s="15">
        <f t="shared" ca="1" si="101"/>
        <v>9</v>
      </c>
      <c r="J556">
        <f t="shared" ca="1" si="102"/>
        <v>4</v>
      </c>
      <c r="K556">
        <f t="shared" ca="1" si="91"/>
        <v>108</v>
      </c>
      <c r="L556" t="str">
        <f t="shared" ca="1" si="92"/>
        <v>4/12</v>
      </c>
      <c r="M556" t="s">
        <v>1</v>
      </c>
      <c r="N556" t="str">
        <f t="shared" ca="1" si="93"/>
        <v>9/12</v>
      </c>
      <c r="O556" t="s">
        <v>7</v>
      </c>
      <c r="P556" s="16" t="str">
        <f t="shared" ca="1" si="94"/>
        <v>13/12</v>
      </c>
      <c r="Q556" s="16">
        <f t="shared" ca="1" si="95"/>
        <v>-2</v>
      </c>
      <c r="R556" s="16">
        <f t="shared" ca="1" si="96"/>
        <v>-2</v>
      </c>
    </row>
    <row r="557" spans="2:28" x14ac:dyDescent="0.25">
      <c r="B557" s="18" t="s">
        <v>187</v>
      </c>
      <c r="C557" s="1" t="s">
        <v>1</v>
      </c>
      <c r="D557" s="25" t="s">
        <v>250</v>
      </c>
      <c r="E557" t="s">
        <v>7</v>
      </c>
      <c r="F557" s="1" t="s">
        <v>263</v>
      </c>
      <c r="H557">
        <f t="shared" ca="1" si="100"/>
        <v>10</v>
      </c>
      <c r="I557" s="15">
        <f t="shared" ca="1" si="101"/>
        <v>2</v>
      </c>
      <c r="J557">
        <f t="shared" ca="1" si="102"/>
        <v>9</v>
      </c>
      <c r="K557">
        <f t="shared" ca="1" si="91"/>
        <v>20</v>
      </c>
      <c r="L557" t="str">
        <f t="shared" ca="1" si="92"/>
        <v>9/10</v>
      </c>
      <c r="M557" t="s">
        <v>1</v>
      </c>
      <c r="N557" t="str">
        <f t="shared" ca="1" si="93"/>
        <v>2/10</v>
      </c>
      <c r="O557" t="s">
        <v>7</v>
      </c>
      <c r="P557" s="16" t="str">
        <f t="shared" ca="1" si="94"/>
        <v>11/10</v>
      </c>
      <c r="Q557" s="16">
        <f t="shared" ca="1" si="95"/>
        <v>-1</v>
      </c>
      <c r="R557" s="16">
        <f t="shared" ca="1" si="96"/>
        <v>-1</v>
      </c>
    </row>
    <row r="558" spans="2:28" x14ac:dyDescent="0.25">
      <c r="B558" s="18" t="s">
        <v>188</v>
      </c>
      <c r="C558" s="1" t="s">
        <v>1</v>
      </c>
      <c r="D558" s="25" t="s">
        <v>230</v>
      </c>
      <c r="E558" t="s">
        <v>7</v>
      </c>
      <c r="F558" s="1" t="s">
        <v>264</v>
      </c>
      <c r="H558">
        <f t="shared" ca="1" si="100"/>
        <v>10</v>
      </c>
      <c r="I558" s="15">
        <f t="shared" ca="1" si="101"/>
        <v>12</v>
      </c>
      <c r="J558">
        <f t="shared" ca="1" si="102"/>
        <v>5</v>
      </c>
      <c r="K558">
        <f t="shared" ca="1" si="91"/>
        <v>120</v>
      </c>
      <c r="L558" t="str">
        <f t="shared" ca="1" si="92"/>
        <v>5/10</v>
      </c>
      <c r="M558" t="s">
        <v>1</v>
      </c>
      <c r="N558" t="str">
        <f t="shared" ca="1" si="93"/>
        <v>12/10</v>
      </c>
      <c r="O558" t="s">
        <v>7</v>
      </c>
      <c r="P558" s="16" t="str">
        <f t="shared" ca="1" si="94"/>
        <v>17/10</v>
      </c>
      <c r="Q558" s="16">
        <f t="shared" ca="1" si="95"/>
        <v>-2</v>
      </c>
      <c r="R558" s="16">
        <f t="shared" ca="1" si="96"/>
        <v>-2</v>
      </c>
    </row>
    <row r="559" spans="2:28" x14ac:dyDescent="0.25">
      <c r="B559" s="18" t="s">
        <v>180</v>
      </c>
      <c r="C559" s="1" t="s">
        <v>1</v>
      </c>
      <c r="D559" s="25" t="s">
        <v>258</v>
      </c>
      <c r="E559" t="s">
        <v>7</v>
      </c>
      <c r="F559" s="1" t="s">
        <v>259</v>
      </c>
      <c r="H559">
        <f t="shared" ca="1" si="100"/>
        <v>12</v>
      </c>
      <c r="I559" s="15">
        <f t="shared" ca="1" si="101"/>
        <v>5</v>
      </c>
      <c r="J559">
        <f t="shared" ca="1" si="102"/>
        <v>11</v>
      </c>
      <c r="K559">
        <f t="shared" ca="1" si="91"/>
        <v>60</v>
      </c>
      <c r="L559" t="str">
        <f t="shared" ca="1" si="92"/>
        <v>11/12</v>
      </c>
      <c r="M559" t="s">
        <v>1</v>
      </c>
      <c r="N559" t="str">
        <f t="shared" ca="1" si="93"/>
        <v>5/12</v>
      </c>
      <c r="O559" t="s">
        <v>7</v>
      </c>
      <c r="P559" s="16" t="str">
        <f t="shared" ca="1" si="94"/>
        <v>16/12</v>
      </c>
      <c r="Q559" s="16">
        <f t="shared" ca="1" si="95"/>
        <v>-6</v>
      </c>
      <c r="R559" s="16">
        <f t="shared" ca="1" si="96"/>
        <v>-6</v>
      </c>
    </row>
    <row r="560" spans="2:28" x14ac:dyDescent="0.25">
      <c r="O560">
        <f t="shared" ref="O560:O565" ca="1" si="103">RANDBETWEEN(1,4)</f>
        <v>3</v>
      </c>
      <c r="P560" s="16">
        <f t="shared" ref="P560:P565" ca="1" si="104">RANDBETWEEN(-8,8)</f>
        <v>5</v>
      </c>
      <c r="Q560" s="16">
        <f t="shared" ca="1" si="95"/>
        <v>-4</v>
      </c>
      <c r="R560" s="16">
        <f t="shared" ca="1" si="96"/>
        <v>1</v>
      </c>
    </row>
    <row r="561" spans="15:18" x14ac:dyDescent="0.25">
      <c r="O561">
        <f t="shared" ca="1" si="103"/>
        <v>4</v>
      </c>
      <c r="P561" s="16">
        <f t="shared" ca="1" si="104"/>
        <v>1</v>
      </c>
      <c r="Q561" s="16">
        <f t="shared" ca="1" si="95"/>
        <v>-3</v>
      </c>
      <c r="R561" s="16">
        <f t="shared" ca="1" si="96"/>
        <v>-2</v>
      </c>
    </row>
    <row r="562" spans="15:18" x14ac:dyDescent="0.25">
      <c r="O562">
        <f t="shared" ca="1" si="103"/>
        <v>4</v>
      </c>
      <c r="P562" s="16">
        <f t="shared" ca="1" si="104"/>
        <v>-5</v>
      </c>
      <c r="Q562" s="16">
        <f t="shared" ca="1" si="95"/>
        <v>4</v>
      </c>
      <c r="R562" s="16">
        <f t="shared" ca="1" si="96"/>
        <v>-1</v>
      </c>
    </row>
    <row r="563" spans="15:18" x14ac:dyDescent="0.25">
      <c r="O563">
        <f t="shared" ca="1" si="103"/>
        <v>1</v>
      </c>
      <c r="P563" s="16">
        <f t="shared" ca="1" si="104"/>
        <v>-6</v>
      </c>
      <c r="Q563" s="16">
        <f t="shared" ca="1" si="95"/>
        <v>-6</v>
      </c>
      <c r="R563" s="16">
        <f t="shared" ca="1" si="96"/>
        <v>-12</v>
      </c>
    </row>
    <row r="564" spans="15:18" x14ac:dyDescent="0.25">
      <c r="O564">
        <f t="shared" ca="1" si="103"/>
        <v>3</v>
      </c>
      <c r="P564" s="16">
        <f t="shared" ca="1" si="104"/>
        <v>0</v>
      </c>
      <c r="Q564" s="16">
        <f t="shared" ca="1" si="95"/>
        <v>-6</v>
      </c>
      <c r="R564" s="16">
        <f t="shared" ca="1" si="96"/>
        <v>-6</v>
      </c>
    </row>
    <row r="565" spans="15:18" x14ac:dyDescent="0.25">
      <c r="O565">
        <f t="shared" ca="1" si="103"/>
        <v>2</v>
      </c>
      <c r="P565" s="16">
        <f t="shared" ca="1" si="104"/>
        <v>7</v>
      </c>
      <c r="Q565" s="16">
        <f t="shared" ca="1" si="95"/>
        <v>-3</v>
      </c>
      <c r="R565" s="16">
        <f t="shared" ca="1" si="96"/>
        <v>4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71" priority="5" operator="equal">
      <formula>"J"</formula>
    </cfRule>
    <cfRule type="cellIs" dxfId="70" priority="6" operator="equal">
      <formula>"L"</formula>
    </cfRule>
  </conditionalFormatting>
  <conditionalFormatting sqref="P7">
    <cfRule type="cellIs" dxfId="69" priority="3" operator="equal">
      <formula>"J"</formula>
    </cfRule>
    <cfRule type="cellIs" dxfId="68" priority="4" operator="equal">
      <formula>"L"</formula>
    </cfRule>
  </conditionalFormatting>
  <conditionalFormatting sqref="P6">
    <cfRule type="cellIs" dxfId="67" priority="1" operator="equal">
      <formula>"J"</formula>
    </cfRule>
    <cfRule type="cellIs" dxfId="66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89E92-E560-407F-B099-F95EBAB98CCD}">
  <sheetPr codeName="Sheet52"/>
  <dimension ref="A1:AN792"/>
  <sheetViews>
    <sheetView workbookViewId="0">
      <selection activeCell="A2" sqref="A2:M2"/>
    </sheetView>
  </sheetViews>
  <sheetFormatPr defaultRowHeight="15" x14ac:dyDescent="0.25"/>
  <cols>
    <col min="1" max="1" width="7" customWidth="1"/>
    <col min="2" max="2" width="9.140625" style="18"/>
    <col min="3" max="3" width="4.85546875" style="1" customWidth="1"/>
    <col min="4" max="4" width="7.140625" style="25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140625" customWidth="1"/>
    <col min="12" max="12" width="7.85546875" customWidth="1"/>
  </cols>
  <sheetData>
    <row r="1" spans="1:22" ht="34.5" customHeight="1" thickBot="1" x14ac:dyDescent="0.55000000000000004">
      <c r="A1" s="31" t="s">
        <v>659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20" t="s">
        <v>3</v>
      </c>
      <c r="G3" s="20" t="s">
        <v>4</v>
      </c>
      <c r="H3" s="20" t="s">
        <v>27</v>
      </c>
      <c r="J3" s="8"/>
      <c r="K3" s="8"/>
      <c r="L3" s="8"/>
      <c r="M3" s="8"/>
      <c r="N3" s="8"/>
    </row>
    <row r="4" spans="1:22" ht="21" x14ac:dyDescent="0.35">
      <c r="A4" s="3" t="s">
        <v>5</v>
      </c>
      <c r="B4" s="17" t="str">
        <f>IF($N$1=1,B220,IF($N$1=2,B240,IF($N$1=3,B260,IF($N$1=4,B280,IF($N$1=5,B300,IF($N$1=6,B320,IF($N$1=7,B340,IF($N$1=8,B360,IF($N$1=9,B380,IF($N$1=10,B400,B420))))))))))</f>
        <v>4/9</v>
      </c>
      <c r="C4" s="2" t="str">
        <f t="shared" ref="C4:D4" si="0">IF($N$1=1,C220,IF($N$1=2,C240,IF($N$1=3,C260,IF($N$1=4,C280,IF($N$1=5,C300,IF($N$1=6,C320,IF($N$1=7,C340,IF($N$1=8,C360,IF($N$1=9,C380,IF($N$1=10,C400,C420))))))))))</f>
        <v>+</v>
      </c>
      <c r="D4" s="24" t="str">
        <f t="shared" si="0"/>
        <v>13/45</v>
      </c>
      <c r="E4" s="2" t="s">
        <v>7</v>
      </c>
      <c r="F4" s="27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</row>
    <row r="5" spans="1:22" ht="21" x14ac:dyDescent="0.35">
      <c r="A5" s="3" t="s">
        <v>8</v>
      </c>
      <c r="B5" s="17" t="str">
        <f t="shared" ref="B5:D20" si="2">IF($N$1=1,B221,IF($N$1=2,B241,IF($N$1=3,B261,IF($N$1=4,B281,IF($N$1=5,B301,IF($N$1=6,B321,IF($N$1=7,B341,IF($N$1=8,B361,IF($N$1=9,B381,IF($N$1=10,B401,B421))))))))))</f>
        <v>5/7</v>
      </c>
      <c r="C5" s="2" t="str">
        <f t="shared" si="2"/>
        <v>+</v>
      </c>
      <c r="D5" s="24" t="str">
        <f t="shared" si="2"/>
        <v>3/21</v>
      </c>
      <c r="E5" s="2" t="s">
        <v>7</v>
      </c>
      <c r="F5" s="27"/>
      <c r="G5" s="5" t="str">
        <f t="shared" si="1"/>
        <v/>
      </c>
      <c r="H5" s="6"/>
      <c r="J5" s="9"/>
      <c r="K5" s="8"/>
      <c r="L5" s="8"/>
      <c r="M5" s="8"/>
      <c r="N5" s="8"/>
    </row>
    <row r="6" spans="1:22" ht="21" x14ac:dyDescent="0.35">
      <c r="A6" s="3" t="s">
        <v>9</v>
      </c>
      <c r="B6" s="17" t="str">
        <f t="shared" si="2"/>
        <v>2/4</v>
      </c>
      <c r="C6" s="2" t="str">
        <f t="shared" si="2"/>
        <v>+</v>
      </c>
      <c r="D6" s="24" t="str">
        <f t="shared" si="2"/>
        <v>4/12</v>
      </c>
      <c r="E6" s="2" t="s">
        <v>7</v>
      </c>
      <c r="F6" s="27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17" t="str">
        <f t="shared" si="2"/>
        <v>5/10</v>
      </c>
      <c r="C7" s="2" t="str">
        <f t="shared" si="2"/>
        <v>+</v>
      </c>
      <c r="D7" s="24" t="str">
        <f t="shared" si="2"/>
        <v>5/30</v>
      </c>
      <c r="E7" s="2" t="s">
        <v>7</v>
      </c>
      <c r="F7" s="27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17" t="str">
        <f t="shared" si="2"/>
        <v>1/25</v>
      </c>
      <c r="C8" s="2" t="str">
        <f t="shared" si="2"/>
        <v>+</v>
      </c>
      <c r="D8" s="24" t="str">
        <f t="shared" si="2"/>
        <v>3/5</v>
      </c>
      <c r="E8" s="2" t="s">
        <v>7</v>
      </c>
      <c r="F8" s="27"/>
      <c r="G8" s="5" t="str">
        <f t="shared" si="1"/>
        <v/>
      </c>
      <c r="J8" s="9"/>
      <c r="K8" s="8"/>
      <c r="L8" s="8"/>
      <c r="M8" s="8"/>
      <c r="N8" s="8"/>
    </row>
    <row r="9" spans="1:22" ht="21" x14ac:dyDescent="0.35">
      <c r="A9" s="3" t="s">
        <v>12</v>
      </c>
      <c r="B9" s="17" t="str">
        <f t="shared" si="2"/>
        <v>3/10</v>
      </c>
      <c r="C9" s="2" t="str">
        <f t="shared" si="2"/>
        <v>+</v>
      </c>
      <c r="D9" s="24" t="str">
        <f t="shared" si="2"/>
        <v>3/5</v>
      </c>
      <c r="E9" s="2" t="s">
        <v>7</v>
      </c>
      <c r="F9" s="27"/>
      <c r="G9" s="5" t="str">
        <f t="shared" si="1"/>
        <v/>
      </c>
      <c r="J9" s="9"/>
      <c r="K9" s="8"/>
      <c r="L9" s="8"/>
      <c r="M9" s="8"/>
      <c r="N9" s="8"/>
    </row>
    <row r="10" spans="1:22" ht="21" x14ac:dyDescent="0.35">
      <c r="A10" s="3" t="s">
        <v>13</v>
      </c>
      <c r="B10" s="17" t="str">
        <f t="shared" si="2"/>
        <v>5/32</v>
      </c>
      <c r="C10" s="2" t="str">
        <f t="shared" si="2"/>
        <v>+</v>
      </c>
      <c r="D10" s="24" t="str">
        <f t="shared" si="2"/>
        <v>4/8</v>
      </c>
      <c r="E10" s="2" t="s">
        <v>7</v>
      </c>
      <c r="F10" s="27"/>
      <c r="G10" s="5" t="str">
        <f t="shared" si="1"/>
        <v/>
      </c>
      <c r="J10" s="9"/>
      <c r="K10" s="8"/>
      <c r="L10" s="8"/>
      <c r="M10" s="8"/>
      <c r="N10" s="8"/>
    </row>
    <row r="11" spans="1:22" ht="21" x14ac:dyDescent="0.35">
      <c r="A11" s="3" t="s">
        <v>14</v>
      </c>
      <c r="B11" s="17" t="str">
        <f t="shared" si="2"/>
        <v>9/20</v>
      </c>
      <c r="C11" s="2" t="str">
        <f t="shared" si="2"/>
        <v>+</v>
      </c>
      <c r="D11" s="24" t="str">
        <f t="shared" si="2"/>
        <v>2/5</v>
      </c>
      <c r="E11" s="2" t="s">
        <v>7</v>
      </c>
      <c r="F11" s="27"/>
      <c r="G11" s="5" t="str">
        <f t="shared" si="1"/>
        <v/>
      </c>
      <c r="J11" s="9"/>
      <c r="K11" s="8"/>
      <c r="L11" s="8"/>
      <c r="M11" s="8"/>
      <c r="N11" s="8"/>
    </row>
    <row r="12" spans="1:22" ht="21" x14ac:dyDescent="0.35">
      <c r="A12" s="3" t="s">
        <v>15</v>
      </c>
      <c r="B12" s="17" t="str">
        <f t="shared" si="2"/>
        <v>2/3</v>
      </c>
      <c r="C12" s="2" t="str">
        <f t="shared" si="2"/>
        <v>+</v>
      </c>
      <c r="D12" s="24" t="str">
        <f t="shared" si="2"/>
        <v>1/15</v>
      </c>
      <c r="E12" s="2" t="s">
        <v>7</v>
      </c>
      <c r="F12" s="27"/>
      <c r="G12" s="5" t="str">
        <f t="shared" si="1"/>
        <v/>
      </c>
      <c r="J12" s="9"/>
      <c r="K12" s="8"/>
      <c r="L12" s="8"/>
      <c r="M12" s="8"/>
      <c r="N12" s="8"/>
    </row>
    <row r="13" spans="1:22" ht="21" x14ac:dyDescent="0.35">
      <c r="A13" s="3" t="s">
        <v>16</v>
      </c>
      <c r="B13" s="17" t="str">
        <f t="shared" si="2"/>
        <v>2/4</v>
      </c>
      <c r="C13" s="2" t="str">
        <f t="shared" si="2"/>
        <v>+</v>
      </c>
      <c r="D13" s="24" t="str">
        <f t="shared" si="2"/>
        <v>6/16</v>
      </c>
      <c r="E13" s="2" t="s">
        <v>7</v>
      </c>
      <c r="F13" s="27"/>
      <c r="G13" s="5" t="str">
        <f t="shared" si="1"/>
        <v/>
      </c>
      <c r="J13" s="9"/>
      <c r="K13" s="8"/>
      <c r="L13" s="8"/>
      <c r="M13" s="8"/>
      <c r="N13" s="8"/>
    </row>
    <row r="14" spans="1:22" ht="21" x14ac:dyDescent="0.35">
      <c r="A14" s="3" t="s">
        <v>17</v>
      </c>
      <c r="B14" s="17" t="str">
        <f t="shared" si="2"/>
        <v>3/8</v>
      </c>
      <c r="C14" s="2" t="str">
        <f t="shared" si="2"/>
        <v>+</v>
      </c>
      <c r="D14" s="24" t="str">
        <f t="shared" si="2"/>
        <v>7/16</v>
      </c>
      <c r="E14" s="2" t="s">
        <v>7</v>
      </c>
      <c r="F14" s="27"/>
      <c r="G14" s="5" t="str">
        <f t="shared" si="1"/>
        <v/>
      </c>
      <c r="J14" s="9"/>
      <c r="K14" s="8"/>
      <c r="L14" s="8"/>
      <c r="M14" s="8"/>
      <c r="N14" s="8"/>
    </row>
    <row r="15" spans="1:22" ht="21" x14ac:dyDescent="0.35">
      <c r="A15" s="3" t="s">
        <v>18</v>
      </c>
      <c r="B15" s="17" t="str">
        <f t="shared" si="2"/>
        <v>7/16</v>
      </c>
      <c r="C15" s="2" t="str">
        <f t="shared" si="2"/>
        <v>+</v>
      </c>
      <c r="D15" s="24" t="str">
        <f t="shared" si="2"/>
        <v>4/8</v>
      </c>
      <c r="E15" s="2" t="s">
        <v>7</v>
      </c>
      <c r="F15" s="27"/>
      <c r="G15" s="5" t="str">
        <f t="shared" si="1"/>
        <v/>
      </c>
      <c r="J15" s="9"/>
      <c r="K15" s="8"/>
      <c r="L15" s="8"/>
      <c r="M15" s="8"/>
      <c r="N15" s="8"/>
    </row>
    <row r="16" spans="1:22" ht="21" x14ac:dyDescent="0.35">
      <c r="A16" s="3" t="s">
        <v>19</v>
      </c>
      <c r="B16" s="17" t="str">
        <f t="shared" si="2"/>
        <v>5/45</v>
      </c>
      <c r="C16" s="2" t="str">
        <f t="shared" si="2"/>
        <v>+</v>
      </c>
      <c r="D16" s="24" t="str">
        <f t="shared" si="2"/>
        <v>4/9</v>
      </c>
      <c r="E16" s="2" t="s">
        <v>7</v>
      </c>
      <c r="F16" s="27"/>
      <c r="G16" s="5" t="str">
        <f t="shared" si="1"/>
        <v/>
      </c>
      <c r="J16" s="9"/>
      <c r="K16" s="8"/>
      <c r="L16" s="8"/>
      <c r="M16" s="8"/>
      <c r="N16" s="8"/>
    </row>
    <row r="17" spans="1:14" ht="21" x14ac:dyDescent="0.35">
      <c r="A17" s="3" t="s">
        <v>20</v>
      </c>
      <c r="B17" s="17" t="str">
        <f t="shared" si="2"/>
        <v>4/14</v>
      </c>
      <c r="C17" s="2" t="str">
        <f t="shared" si="2"/>
        <v>+</v>
      </c>
      <c r="D17" s="24" t="str">
        <f t="shared" si="2"/>
        <v>3/7</v>
      </c>
      <c r="E17" s="2" t="s">
        <v>7</v>
      </c>
      <c r="F17" s="27"/>
      <c r="G17" s="5" t="str">
        <f t="shared" si="1"/>
        <v/>
      </c>
      <c r="J17" s="9"/>
      <c r="K17" s="8"/>
      <c r="L17" s="8"/>
      <c r="M17" s="8"/>
      <c r="N17" s="8"/>
    </row>
    <row r="18" spans="1:14" ht="21" x14ac:dyDescent="0.35">
      <c r="A18" s="3" t="s">
        <v>21</v>
      </c>
      <c r="B18" s="17" t="str">
        <f t="shared" si="2"/>
        <v>14/24</v>
      </c>
      <c r="C18" s="2" t="str">
        <f t="shared" si="2"/>
        <v>+</v>
      </c>
      <c r="D18" s="24" t="str">
        <f t="shared" si="2"/>
        <v>2/6</v>
      </c>
      <c r="E18" s="2" t="s">
        <v>7</v>
      </c>
      <c r="F18" s="27"/>
      <c r="G18" s="5" t="str">
        <f t="shared" si="1"/>
        <v/>
      </c>
      <c r="J18" s="9"/>
      <c r="K18" s="8"/>
      <c r="L18" s="8"/>
      <c r="M18" s="8"/>
      <c r="N18" s="8"/>
    </row>
    <row r="19" spans="1:14" ht="21" x14ac:dyDescent="0.35">
      <c r="A19" s="3" t="s">
        <v>22</v>
      </c>
      <c r="B19" s="17" t="str">
        <f t="shared" si="2"/>
        <v>2/6</v>
      </c>
      <c r="C19" s="2" t="str">
        <f t="shared" si="2"/>
        <v>+</v>
      </c>
      <c r="D19" s="24" t="str">
        <f t="shared" si="2"/>
        <v>2/30</v>
      </c>
      <c r="E19" s="2" t="s">
        <v>7</v>
      </c>
      <c r="F19" s="27"/>
      <c r="G19" s="5" t="str">
        <f t="shared" si="1"/>
        <v/>
      </c>
      <c r="J19" s="9"/>
      <c r="K19" s="8"/>
      <c r="L19" s="8"/>
      <c r="M19" s="8"/>
      <c r="N19" s="8"/>
    </row>
    <row r="20" spans="1:14" ht="21" x14ac:dyDescent="0.35">
      <c r="A20" s="3" t="s">
        <v>23</v>
      </c>
      <c r="B20" s="17" t="str">
        <f t="shared" si="2"/>
        <v>12/24</v>
      </c>
      <c r="C20" s="2" t="str">
        <f t="shared" si="2"/>
        <v>+</v>
      </c>
      <c r="D20" s="24" t="str">
        <f t="shared" si="2"/>
        <v>3/8</v>
      </c>
      <c r="E20" s="2" t="s">
        <v>7</v>
      </c>
      <c r="F20" s="27"/>
      <c r="G20" s="5" t="str">
        <f t="shared" si="1"/>
        <v/>
      </c>
      <c r="J20" s="9"/>
      <c r="K20" s="8"/>
      <c r="L20" s="8"/>
      <c r="M20" s="8"/>
      <c r="N20" s="8"/>
    </row>
    <row r="21" spans="1:14" ht="21" x14ac:dyDescent="0.35">
      <c r="A21" s="3" t="s">
        <v>24</v>
      </c>
      <c r="B21" s="17" t="str">
        <f t="shared" ref="B21:D23" si="3">IF($N$1=1,B237,IF($N$1=2,B257,IF($N$1=3,B277,IF($N$1=4,B297,IF($N$1=5,B317,IF($N$1=6,B337,IF($N$1=7,B357,IF($N$1=8,B377,IF($N$1=9,B397,IF($N$1=10,B417,B437))))))))))</f>
        <v>11/30</v>
      </c>
      <c r="C21" s="2" t="str">
        <f t="shared" si="3"/>
        <v>+</v>
      </c>
      <c r="D21" s="24" t="str">
        <f t="shared" si="3"/>
        <v>3/6</v>
      </c>
      <c r="E21" s="2" t="s">
        <v>7</v>
      </c>
      <c r="F21" s="27"/>
      <c r="G21" s="5" t="str">
        <f t="shared" si="1"/>
        <v/>
      </c>
      <c r="J21" s="9"/>
      <c r="K21" s="8"/>
      <c r="L21" s="8"/>
      <c r="M21" s="8"/>
      <c r="N21" s="8"/>
    </row>
    <row r="22" spans="1:14" ht="21" x14ac:dyDescent="0.35">
      <c r="A22" s="3" t="s">
        <v>25</v>
      </c>
      <c r="B22" s="17" t="str">
        <f t="shared" si="3"/>
        <v>4/5</v>
      </c>
      <c r="C22" s="2" t="str">
        <f t="shared" si="3"/>
        <v>+</v>
      </c>
      <c r="D22" s="24" t="str">
        <f t="shared" si="3"/>
        <v>2/20</v>
      </c>
      <c r="E22" s="2" t="s">
        <v>7</v>
      </c>
      <c r="F22" s="27"/>
      <c r="G22" s="5" t="str">
        <f t="shared" si="1"/>
        <v/>
      </c>
      <c r="J22" s="9"/>
      <c r="K22" s="8"/>
      <c r="L22" s="8"/>
      <c r="M22" s="8"/>
      <c r="N22" s="8"/>
    </row>
    <row r="23" spans="1:14" ht="21" x14ac:dyDescent="0.35">
      <c r="A23" s="3" t="s">
        <v>26</v>
      </c>
      <c r="B23" s="17" t="str">
        <f t="shared" si="3"/>
        <v>2/5</v>
      </c>
      <c r="C23" s="2" t="str">
        <f t="shared" si="3"/>
        <v>+</v>
      </c>
      <c r="D23" s="24" t="str">
        <f t="shared" si="3"/>
        <v>1/10</v>
      </c>
      <c r="E23" s="2" t="s">
        <v>7</v>
      </c>
      <c r="F23" s="27"/>
      <c r="G23" s="5" t="str">
        <f t="shared" si="1"/>
        <v/>
      </c>
      <c r="J23" s="9"/>
      <c r="K23" s="8"/>
      <c r="L23" s="8"/>
      <c r="M23" s="8"/>
      <c r="N23" s="8"/>
    </row>
    <row r="24" spans="1:14" ht="21" x14ac:dyDescent="0.35">
      <c r="N24" s="8"/>
    </row>
    <row r="192" spans="6:7" x14ac:dyDescent="0.25">
      <c r="F192"/>
      <c r="G192"/>
    </row>
    <row r="193" spans="2:40" x14ac:dyDescent="0.25">
      <c r="F193"/>
      <c r="G193"/>
    </row>
    <row r="194" spans="2:40" x14ac:dyDescent="0.25">
      <c r="F194"/>
      <c r="G194"/>
    </row>
    <row r="195" spans="2:40" x14ac:dyDescent="0.25">
      <c r="F195"/>
      <c r="G195"/>
    </row>
    <row r="196" spans="2:40" x14ac:dyDescent="0.25">
      <c r="F196"/>
      <c r="G196"/>
    </row>
    <row r="197" spans="2:40" x14ac:dyDescent="0.25">
      <c r="F197"/>
      <c r="G197"/>
    </row>
    <row r="198" spans="2:40" x14ac:dyDescent="0.25">
      <c r="F198"/>
      <c r="G198"/>
    </row>
    <row r="199" spans="2:40" x14ac:dyDescent="0.25">
      <c r="B199" s="18" t="s">
        <v>186</v>
      </c>
      <c r="C199" s="1" t="s">
        <v>1</v>
      </c>
      <c r="D199" s="25" t="s">
        <v>456</v>
      </c>
      <c r="E199" t="s">
        <v>7</v>
      </c>
      <c r="F199" t="s">
        <v>178</v>
      </c>
      <c r="G199"/>
      <c r="H199">
        <v>1</v>
      </c>
      <c r="I199" t="s">
        <v>0</v>
      </c>
      <c r="J199">
        <f ca="1">RANDBETWEEN(2,5)</f>
        <v>5</v>
      </c>
      <c r="K199" t="s">
        <v>2</v>
      </c>
      <c r="L199">
        <f ca="1">RANDBETWEEN(1,5)+J199</f>
        <v>7</v>
      </c>
      <c r="M199" t="s">
        <v>99</v>
      </c>
      <c r="N199" s="16">
        <f ca="1">RANDBETWEEN(2,5)</f>
        <v>3</v>
      </c>
      <c r="O199" s="29" t="s">
        <v>0</v>
      </c>
      <c r="P199">
        <f ca="1">RANDBETWEEN(1,R199-J199*N199-1)</f>
        <v>2</v>
      </c>
      <c r="Q199" t="s">
        <v>2</v>
      </c>
      <c r="R199">
        <f ca="1">IF(H199=1,L199*N199,RANDBETWEEN(3,8))</f>
        <v>21</v>
      </c>
      <c r="S199" t="s">
        <v>2</v>
      </c>
      <c r="T199">
        <f ca="1">J199*N199+P199</f>
        <v>17</v>
      </c>
      <c r="U199" t="s">
        <v>2</v>
      </c>
      <c r="V199">
        <f ca="1">R199</f>
        <v>21</v>
      </c>
      <c r="W199" t="s">
        <v>99</v>
      </c>
      <c r="X199" s="16">
        <f ca="1">GCD(T199,R199)</f>
        <v>1</v>
      </c>
      <c r="Y199" t="s">
        <v>2</v>
      </c>
      <c r="Z199" s="30">
        <f ca="1">V199</f>
        <v>21</v>
      </c>
      <c r="AA199" t="s">
        <v>99</v>
      </c>
      <c r="AB199" s="16" t="str">
        <f ca="1">CONCATENATE(J199,"/",L199)</f>
        <v>5/7</v>
      </c>
      <c r="AC199" t="s">
        <v>1</v>
      </c>
      <c r="AD199" t="str">
        <f ca="1">CONCATENATE(P199,"/",R199)</f>
        <v>2/21</v>
      </c>
      <c r="AE199" t="s">
        <v>7</v>
      </c>
      <c r="AF199" t="str">
        <f ca="1">CONCATENATE(T199/X199,"/",V199/X199)</f>
        <v>17/21</v>
      </c>
      <c r="AG199">
        <f ca="1">RANDBETWEEN(1,2)</f>
        <v>1</v>
      </c>
      <c r="AH199" t="str">
        <f ca="1">IF(AG199=1,AB199,AD199)</f>
        <v>5/7</v>
      </c>
      <c r="AI199" t="s">
        <v>1</v>
      </c>
      <c r="AJ199" t="str">
        <f ca="1">IF(AG199=1,AD199,AB199)</f>
        <v>2/21</v>
      </c>
      <c r="AK199" t="s">
        <v>7</v>
      </c>
      <c r="AL199" t="str">
        <f ca="1">AF199</f>
        <v>17/21</v>
      </c>
      <c r="AN199" t="str">
        <f ca="1">CONCATENATE(M199,N199,O199,P199,Q199,"{+}",S199,T199,U199,V199,W199,AI199,"}{",AH199,AG199)</f>
        <v>}3{2}{{+}}{17}{21}+}{5/71</v>
      </c>
    </row>
    <row r="200" spans="2:40" x14ac:dyDescent="0.25">
      <c r="B200" s="18" t="s">
        <v>224</v>
      </c>
      <c r="C200" s="1" t="s">
        <v>1</v>
      </c>
      <c r="D200" s="25" t="s">
        <v>457</v>
      </c>
      <c r="E200" t="s">
        <v>7</v>
      </c>
      <c r="F200" t="s">
        <v>180</v>
      </c>
      <c r="G200"/>
      <c r="H200">
        <v>1</v>
      </c>
      <c r="I200" t="s">
        <v>0</v>
      </c>
      <c r="J200">
        <f t="shared" ref="J200:J263" ca="1" si="4">RANDBETWEEN(2,5)</f>
        <v>2</v>
      </c>
      <c r="K200" t="s">
        <v>2</v>
      </c>
      <c r="L200">
        <f t="shared" ref="L200:L263" ca="1" si="5">RANDBETWEEN(1,5)+J200</f>
        <v>4</v>
      </c>
      <c r="M200" t="s">
        <v>99</v>
      </c>
      <c r="N200" s="16">
        <f t="shared" ref="N200:N263" ca="1" si="6">RANDBETWEEN(2,5)</f>
        <v>5</v>
      </c>
      <c r="O200" s="29" t="s">
        <v>0</v>
      </c>
      <c r="P200">
        <f t="shared" ref="P200:P263" ca="1" si="7">RANDBETWEEN(1,R200-J200*N200-1)</f>
        <v>1</v>
      </c>
      <c r="Q200" t="s">
        <v>2</v>
      </c>
      <c r="R200">
        <f t="shared" ref="R200:R263" ca="1" si="8">IF(H200=1,L200*N200,RANDBETWEEN(3,8))</f>
        <v>20</v>
      </c>
      <c r="S200" t="s">
        <v>2</v>
      </c>
      <c r="T200">
        <f t="shared" ref="T200:T263" ca="1" si="9">J200*N200+P200</f>
        <v>11</v>
      </c>
      <c r="U200" t="s">
        <v>2</v>
      </c>
      <c r="V200">
        <f t="shared" ref="V200:V263" ca="1" si="10">R200</f>
        <v>20</v>
      </c>
      <c r="W200" t="s">
        <v>99</v>
      </c>
      <c r="X200" s="16">
        <f t="shared" ref="X200:X263" ca="1" si="11">GCD(T200,R200)</f>
        <v>1</v>
      </c>
      <c r="Y200" t="s">
        <v>2</v>
      </c>
      <c r="Z200" s="30">
        <f t="shared" ref="Z200:Z263" ca="1" si="12">V200</f>
        <v>20</v>
      </c>
      <c r="AA200" t="s">
        <v>99</v>
      </c>
      <c r="AB200" s="16" t="str">
        <f t="shared" ref="AB200:AB263" ca="1" si="13">CONCATENATE(J200,"/",L200)</f>
        <v>2/4</v>
      </c>
      <c r="AC200" t="s">
        <v>1</v>
      </c>
      <c r="AD200" t="str">
        <f t="shared" ref="AD200:AD263" ca="1" si="14">CONCATENATE(P200,"/",R200)</f>
        <v>1/20</v>
      </c>
      <c r="AE200" t="s">
        <v>7</v>
      </c>
      <c r="AF200" t="str">
        <f t="shared" ref="AF200:AF263" ca="1" si="15">CONCATENATE(T200/X200,"/",V200/X200)</f>
        <v>11/20</v>
      </c>
      <c r="AG200">
        <f t="shared" ref="AG200:AG263" ca="1" si="16">RANDBETWEEN(1,2)</f>
        <v>1</v>
      </c>
      <c r="AH200" t="str">
        <f t="shared" ref="AH200:AH263" ca="1" si="17">IF(AG200=1,AB200,AD200)</f>
        <v>2/4</v>
      </c>
      <c r="AI200" t="s">
        <v>1</v>
      </c>
      <c r="AJ200" t="str">
        <f t="shared" ref="AJ200:AJ263" ca="1" si="18">IF(AG200=1,AD200,AB200)</f>
        <v>1/20</v>
      </c>
      <c r="AK200" t="s">
        <v>7</v>
      </c>
      <c r="AL200" t="str">
        <f t="shared" ref="AL200:AL263" ca="1" si="19">AF200</f>
        <v>11/20</v>
      </c>
    </row>
    <row r="201" spans="2:40" x14ac:dyDescent="0.25">
      <c r="B201" s="18" t="s">
        <v>458</v>
      </c>
      <c r="C201" s="1" t="s">
        <v>1</v>
      </c>
      <c r="D201" s="25" t="s">
        <v>217</v>
      </c>
      <c r="E201" t="s">
        <v>7</v>
      </c>
      <c r="F201" t="s">
        <v>221</v>
      </c>
      <c r="G201"/>
      <c r="H201">
        <v>1</v>
      </c>
      <c r="I201" t="s">
        <v>0</v>
      </c>
      <c r="J201">
        <f t="shared" ca="1" si="4"/>
        <v>4</v>
      </c>
      <c r="K201" t="s">
        <v>2</v>
      </c>
      <c r="L201">
        <f t="shared" ca="1" si="5"/>
        <v>6</v>
      </c>
      <c r="M201" t="s">
        <v>99</v>
      </c>
      <c r="N201" s="16">
        <f t="shared" ca="1" si="6"/>
        <v>5</v>
      </c>
      <c r="O201" s="29" t="s">
        <v>0</v>
      </c>
      <c r="P201">
        <f t="shared" ca="1" si="7"/>
        <v>5</v>
      </c>
      <c r="Q201" t="s">
        <v>2</v>
      </c>
      <c r="R201">
        <f t="shared" ca="1" si="8"/>
        <v>30</v>
      </c>
      <c r="S201" t="s">
        <v>2</v>
      </c>
      <c r="T201">
        <f t="shared" ca="1" si="9"/>
        <v>25</v>
      </c>
      <c r="U201" t="s">
        <v>2</v>
      </c>
      <c r="V201">
        <f t="shared" ca="1" si="10"/>
        <v>30</v>
      </c>
      <c r="W201" t="s">
        <v>99</v>
      </c>
      <c r="X201" s="16">
        <f t="shared" ca="1" si="11"/>
        <v>5</v>
      </c>
      <c r="Y201" t="s">
        <v>2</v>
      </c>
      <c r="Z201" s="30">
        <f t="shared" ca="1" si="12"/>
        <v>30</v>
      </c>
      <c r="AA201" t="s">
        <v>99</v>
      </c>
      <c r="AB201" s="16" t="str">
        <f t="shared" ca="1" si="13"/>
        <v>4/6</v>
      </c>
      <c r="AC201" t="s">
        <v>1</v>
      </c>
      <c r="AD201" t="str">
        <f t="shared" ca="1" si="14"/>
        <v>5/30</v>
      </c>
      <c r="AE201" t="s">
        <v>7</v>
      </c>
      <c r="AF201" t="str">
        <f t="shared" ca="1" si="15"/>
        <v>5/6</v>
      </c>
      <c r="AG201">
        <f t="shared" ca="1" si="16"/>
        <v>2</v>
      </c>
      <c r="AH201" t="str">
        <f t="shared" ca="1" si="17"/>
        <v>5/30</v>
      </c>
      <c r="AI201" t="s">
        <v>1</v>
      </c>
      <c r="AJ201" t="str">
        <f t="shared" ca="1" si="18"/>
        <v>4/6</v>
      </c>
      <c r="AK201" t="s">
        <v>7</v>
      </c>
      <c r="AL201" t="str">
        <f t="shared" ca="1" si="19"/>
        <v>5/6</v>
      </c>
    </row>
    <row r="202" spans="2:40" x14ac:dyDescent="0.25">
      <c r="B202" s="18" t="s">
        <v>224</v>
      </c>
      <c r="C202" s="1" t="s">
        <v>1</v>
      </c>
      <c r="D202" s="25" t="s">
        <v>459</v>
      </c>
      <c r="E202" t="s">
        <v>7</v>
      </c>
      <c r="F202" t="s">
        <v>460</v>
      </c>
      <c r="G202"/>
      <c r="H202">
        <v>1</v>
      </c>
      <c r="I202" t="s">
        <v>0</v>
      </c>
      <c r="J202">
        <f t="shared" ca="1" si="4"/>
        <v>4</v>
      </c>
      <c r="K202" t="s">
        <v>2</v>
      </c>
      <c r="L202">
        <f t="shared" ca="1" si="5"/>
        <v>5</v>
      </c>
      <c r="M202" t="s">
        <v>99</v>
      </c>
      <c r="N202" s="16">
        <f t="shared" ca="1" si="6"/>
        <v>2</v>
      </c>
      <c r="O202" s="29" t="s">
        <v>0</v>
      </c>
      <c r="P202">
        <f t="shared" ca="1" si="7"/>
        <v>1</v>
      </c>
      <c r="Q202" t="s">
        <v>2</v>
      </c>
      <c r="R202">
        <f t="shared" ca="1" si="8"/>
        <v>10</v>
      </c>
      <c r="S202" t="s">
        <v>2</v>
      </c>
      <c r="T202">
        <f t="shared" ca="1" si="9"/>
        <v>9</v>
      </c>
      <c r="U202" t="s">
        <v>2</v>
      </c>
      <c r="V202">
        <f t="shared" ca="1" si="10"/>
        <v>10</v>
      </c>
      <c r="W202" t="s">
        <v>99</v>
      </c>
      <c r="X202" s="16">
        <f t="shared" ca="1" si="11"/>
        <v>1</v>
      </c>
      <c r="Y202" t="s">
        <v>2</v>
      </c>
      <c r="Z202" s="30">
        <f t="shared" ca="1" si="12"/>
        <v>10</v>
      </c>
      <c r="AA202" t="s">
        <v>99</v>
      </c>
      <c r="AB202" s="16" t="str">
        <f t="shared" ca="1" si="13"/>
        <v>4/5</v>
      </c>
      <c r="AC202" t="s">
        <v>1</v>
      </c>
      <c r="AD202" t="str">
        <f t="shared" ca="1" si="14"/>
        <v>1/10</v>
      </c>
      <c r="AE202" t="s">
        <v>7</v>
      </c>
      <c r="AF202" t="str">
        <f t="shared" ca="1" si="15"/>
        <v>9/10</v>
      </c>
      <c r="AG202">
        <f t="shared" ca="1" si="16"/>
        <v>2</v>
      </c>
      <c r="AH202" t="str">
        <f t="shared" ca="1" si="17"/>
        <v>1/10</v>
      </c>
      <c r="AI202" t="s">
        <v>1</v>
      </c>
      <c r="AJ202" t="str">
        <f t="shared" ca="1" si="18"/>
        <v>4/5</v>
      </c>
      <c r="AK202" t="s">
        <v>7</v>
      </c>
      <c r="AL202" t="str">
        <f t="shared" ca="1" si="19"/>
        <v>9/10</v>
      </c>
    </row>
    <row r="203" spans="2:40" x14ac:dyDescent="0.25">
      <c r="B203" s="18" t="s">
        <v>383</v>
      </c>
      <c r="C203" s="1" t="s">
        <v>1</v>
      </c>
      <c r="D203" s="25" t="s">
        <v>203</v>
      </c>
      <c r="E203" t="s">
        <v>7</v>
      </c>
      <c r="F203" t="s">
        <v>222</v>
      </c>
      <c r="G203"/>
      <c r="H203">
        <v>1</v>
      </c>
      <c r="I203" t="s">
        <v>0</v>
      </c>
      <c r="J203">
        <f t="shared" ca="1" si="4"/>
        <v>2</v>
      </c>
      <c r="K203" t="s">
        <v>2</v>
      </c>
      <c r="L203">
        <f t="shared" ca="1" si="5"/>
        <v>3</v>
      </c>
      <c r="M203" t="s">
        <v>99</v>
      </c>
      <c r="N203" s="16">
        <f t="shared" ca="1" si="6"/>
        <v>5</v>
      </c>
      <c r="O203" s="29" t="s">
        <v>0</v>
      </c>
      <c r="P203">
        <f t="shared" ca="1" si="7"/>
        <v>4</v>
      </c>
      <c r="Q203" t="s">
        <v>2</v>
      </c>
      <c r="R203">
        <f t="shared" ca="1" si="8"/>
        <v>15</v>
      </c>
      <c r="S203" t="s">
        <v>2</v>
      </c>
      <c r="T203">
        <f t="shared" ca="1" si="9"/>
        <v>14</v>
      </c>
      <c r="U203" t="s">
        <v>2</v>
      </c>
      <c r="V203">
        <f t="shared" ca="1" si="10"/>
        <v>15</v>
      </c>
      <c r="W203" t="s">
        <v>99</v>
      </c>
      <c r="X203" s="16">
        <f t="shared" ca="1" si="11"/>
        <v>1</v>
      </c>
      <c r="Y203" t="s">
        <v>2</v>
      </c>
      <c r="Z203" s="30">
        <f t="shared" ca="1" si="12"/>
        <v>15</v>
      </c>
      <c r="AA203" t="s">
        <v>99</v>
      </c>
      <c r="AB203" s="16" t="str">
        <f t="shared" ca="1" si="13"/>
        <v>2/3</v>
      </c>
      <c r="AC203" t="s">
        <v>1</v>
      </c>
      <c r="AD203" t="str">
        <f t="shared" ca="1" si="14"/>
        <v>4/15</v>
      </c>
      <c r="AE203" t="s">
        <v>7</v>
      </c>
      <c r="AF203" t="str">
        <f t="shared" ca="1" si="15"/>
        <v>14/15</v>
      </c>
      <c r="AG203">
        <f t="shared" ca="1" si="16"/>
        <v>1</v>
      </c>
      <c r="AH203" t="str">
        <f t="shared" ca="1" si="17"/>
        <v>2/3</v>
      </c>
      <c r="AI203" t="s">
        <v>1</v>
      </c>
      <c r="AJ203" t="str">
        <f t="shared" ca="1" si="18"/>
        <v>4/15</v>
      </c>
      <c r="AK203" t="s">
        <v>7</v>
      </c>
      <c r="AL203" t="str">
        <f t="shared" ca="1" si="19"/>
        <v>14/15</v>
      </c>
    </row>
    <row r="204" spans="2:40" x14ac:dyDescent="0.25">
      <c r="B204" s="18" t="s">
        <v>461</v>
      </c>
      <c r="C204" s="1" t="s">
        <v>1</v>
      </c>
      <c r="D204" s="25" t="s">
        <v>207</v>
      </c>
      <c r="E204" t="s">
        <v>7</v>
      </c>
      <c r="F204" t="s">
        <v>462</v>
      </c>
      <c r="G204"/>
      <c r="H204">
        <v>1</v>
      </c>
      <c r="I204" t="s">
        <v>0</v>
      </c>
      <c r="J204">
        <f t="shared" ca="1" si="4"/>
        <v>5</v>
      </c>
      <c r="K204" t="s">
        <v>2</v>
      </c>
      <c r="L204">
        <f t="shared" ca="1" si="5"/>
        <v>10</v>
      </c>
      <c r="M204" t="s">
        <v>99</v>
      </c>
      <c r="N204" s="16">
        <f t="shared" ca="1" si="6"/>
        <v>3</v>
      </c>
      <c r="O204" s="29" t="s">
        <v>0</v>
      </c>
      <c r="P204">
        <f t="shared" ca="1" si="7"/>
        <v>6</v>
      </c>
      <c r="Q204" t="s">
        <v>2</v>
      </c>
      <c r="R204">
        <f t="shared" ca="1" si="8"/>
        <v>30</v>
      </c>
      <c r="S204" t="s">
        <v>2</v>
      </c>
      <c r="T204">
        <f t="shared" ca="1" si="9"/>
        <v>21</v>
      </c>
      <c r="U204" t="s">
        <v>2</v>
      </c>
      <c r="V204">
        <f t="shared" ca="1" si="10"/>
        <v>30</v>
      </c>
      <c r="W204" t="s">
        <v>99</v>
      </c>
      <c r="X204" s="16">
        <f t="shared" ca="1" si="11"/>
        <v>3</v>
      </c>
      <c r="Y204" t="s">
        <v>2</v>
      </c>
      <c r="Z204" s="30">
        <f t="shared" ca="1" si="12"/>
        <v>30</v>
      </c>
      <c r="AA204" t="s">
        <v>99</v>
      </c>
      <c r="AB204" s="16" t="str">
        <f t="shared" ca="1" si="13"/>
        <v>5/10</v>
      </c>
      <c r="AC204" t="s">
        <v>1</v>
      </c>
      <c r="AD204" t="str">
        <f t="shared" ca="1" si="14"/>
        <v>6/30</v>
      </c>
      <c r="AE204" t="s">
        <v>7</v>
      </c>
      <c r="AF204" t="str">
        <f t="shared" ca="1" si="15"/>
        <v>7/10</v>
      </c>
      <c r="AG204">
        <f t="shared" ca="1" si="16"/>
        <v>2</v>
      </c>
      <c r="AH204" t="str">
        <f t="shared" ca="1" si="17"/>
        <v>6/30</v>
      </c>
      <c r="AI204" t="s">
        <v>1</v>
      </c>
      <c r="AJ204" t="str">
        <f t="shared" ca="1" si="18"/>
        <v>5/10</v>
      </c>
      <c r="AK204" t="s">
        <v>7</v>
      </c>
      <c r="AL204" t="str">
        <f t="shared" ca="1" si="19"/>
        <v>7/10</v>
      </c>
    </row>
    <row r="205" spans="2:40" x14ac:dyDescent="0.25">
      <c r="B205" s="18" t="s">
        <v>463</v>
      </c>
      <c r="C205" s="1" t="s">
        <v>1</v>
      </c>
      <c r="D205" s="25" t="s">
        <v>205</v>
      </c>
      <c r="E205" t="s">
        <v>7</v>
      </c>
      <c r="F205" t="s">
        <v>464</v>
      </c>
      <c r="G205"/>
      <c r="H205">
        <v>1</v>
      </c>
      <c r="I205" t="s">
        <v>0</v>
      </c>
      <c r="J205">
        <f t="shared" ca="1" si="4"/>
        <v>5</v>
      </c>
      <c r="K205" t="s">
        <v>2</v>
      </c>
      <c r="L205">
        <f t="shared" ca="1" si="5"/>
        <v>9</v>
      </c>
      <c r="M205" t="s">
        <v>99</v>
      </c>
      <c r="N205" s="16">
        <f t="shared" ca="1" si="6"/>
        <v>4</v>
      </c>
      <c r="O205" s="29" t="s">
        <v>0</v>
      </c>
      <c r="P205">
        <f t="shared" ca="1" si="7"/>
        <v>14</v>
      </c>
      <c r="Q205" t="s">
        <v>2</v>
      </c>
      <c r="R205">
        <f t="shared" ca="1" si="8"/>
        <v>36</v>
      </c>
      <c r="S205" t="s">
        <v>2</v>
      </c>
      <c r="T205">
        <f t="shared" ca="1" si="9"/>
        <v>34</v>
      </c>
      <c r="U205" t="s">
        <v>2</v>
      </c>
      <c r="V205">
        <f t="shared" ca="1" si="10"/>
        <v>36</v>
      </c>
      <c r="W205" t="s">
        <v>99</v>
      </c>
      <c r="X205" s="16">
        <f t="shared" ca="1" si="11"/>
        <v>2</v>
      </c>
      <c r="Y205" t="s">
        <v>2</v>
      </c>
      <c r="Z205" s="30">
        <f t="shared" ca="1" si="12"/>
        <v>36</v>
      </c>
      <c r="AA205" t="s">
        <v>99</v>
      </c>
      <c r="AB205" s="16" t="str">
        <f t="shared" ca="1" si="13"/>
        <v>5/9</v>
      </c>
      <c r="AC205" t="s">
        <v>1</v>
      </c>
      <c r="AD205" t="str">
        <f t="shared" ca="1" si="14"/>
        <v>14/36</v>
      </c>
      <c r="AE205" t="s">
        <v>7</v>
      </c>
      <c r="AF205" t="str">
        <f t="shared" ca="1" si="15"/>
        <v>17/18</v>
      </c>
      <c r="AG205">
        <f t="shared" ca="1" si="16"/>
        <v>1</v>
      </c>
      <c r="AH205" t="str">
        <f t="shared" ca="1" si="17"/>
        <v>5/9</v>
      </c>
      <c r="AI205" t="s">
        <v>1</v>
      </c>
      <c r="AJ205" t="str">
        <f t="shared" ca="1" si="18"/>
        <v>14/36</v>
      </c>
      <c r="AK205" t="s">
        <v>7</v>
      </c>
      <c r="AL205" t="str">
        <f t="shared" ca="1" si="19"/>
        <v>17/18</v>
      </c>
    </row>
    <row r="206" spans="2:40" x14ac:dyDescent="0.25">
      <c r="B206" s="18" t="s">
        <v>216</v>
      </c>
      <c r="C206" s="1" t="s">
        <v>1</v>
      </c>
      <c r="D206" s="25" t="s">
        <v>180</v>
      </c>
      <c r="E206" t="s">
        <v>7</v>
      </c>
      <c r="F206" t="s">
        <v>187</v>
      </c>
      <c r="G206"/>
      <c r="H206">
        <v>1</v>
      </c>
      <c r="I206" t="s">
        <v>0</v>
      </c>
      <c r="J206">
        <f t="shared" ca="1" si="4"/>
        <v>2</v>
      </c>
      <c r="K206" t="s">
        <v>2</v>
      </c>
      <c r="L206">
        <f t="shared" ca="1" si="5"/>
        <v>6</v>
      </c>
      <c r="M206" t="s">
        <v>99</v>
      </c>
      <c r="N206" s="16">
        <f t="shared" ca="1" si="6"/>
        <v>5</v>
      </c>
      <c r="O206" s="29" t="s">
        <v>0</v>
      </c>
      <c r="P206">
        <f t="shared" ca="1" si="7"/>
        <v>15</v>
      </c>
      <c r="Q206" t="s">
        <v>2</v>
      </c>
      <c r="R206">
        <f t="shared" ca="1" si="8"/>
        <v>30</v>
      </c>
      <c r="S206" t="s">
        <v>2</v>
      </c>
      <c r="T206">
        <f t="shared" ca="1" si="9"/>
        <v>25</v>
      </c>
      <c r="U206" t="s">
        <v>2</v>
      </c>
      <c r="V206">
        <f t="shared" ca="1" si="10"/>
        <v>30</v>
      </c>
      <c r="W206" t="s">
        <v>99</v>
      </c>
      <c r="X206" s="16">
        <f t="shared" ca="1" si="11"/>
        <v>5</v>
      </c>
      <c r="Y206" t="s">
        <v>2</v>
      </c>
      <c r="Z206" s="30">
        <f t="shared" ca="1" si="12"/>
        <v>30</v>
      </c>
      <c r="AA206" t="s">
        <v>99</v>
      </c>
      <c r="AB206" s="16" t="str">
        <f t="shared" ca="1" si="13"/>
        <v>2/6</v>
      </c>
      <c r="AC206" t="s">
        <v>1</v>
      </c>
      <c r="AD206" t="str">
        <f t="shared" ca="1" si="14"/>
        <v>15/30</v>
      </c>
      <c r="AE206" t="s">
        <v>7</v>
      </c>
      <c r="AF206" t="str">
        <f t="shared" ca="1" si="15"/>
        <v>5/6</v>
      </c>
      <c r="AG206">
        <f t="shared" ca="1" si="16"/>
        <v>1</v>
      </c>
      <c r="AH206" t="str">
        <f t="shared" ca="1" si="17"/>
        <v>2/6</v>
      </c>
      <c r="AI206" t="s">
        <v>1</v>
      </c>
      <c r="AJ206" t="str">
        <f t="shared" ca="1" si="18"/>
        <v>15/30</v>
      </c>
      <c r="AK206" t="s">
        <v>7</v>
      </c>
      <c r="AL206" t="str">
        <f t="shared" ca="1" si="19"/>
        <v>5/6</v>
      </c>
    </row>
    <row r="207" spans="2:40" x14ac:dyDescent="0.25">
      <c r="B207" s="18" t="s">
        <v>213</v>
      </c>
      <c r="C207" s="1" t="s">
        <v>1</v>
      </c>
      <c r="D207" s="25" t="s">
        <v>239</v>
      </c>
      <c r="E207" t="s">
        <v>7</v>
      </c>
      <c r="F207" t="s">
        <v>222</v>
      </c>
      <c r="G207"/>
      <c r="H207">
        <v>1</v>
      </c>
      <c r="I207" t="s">
        <v>0</v>
      </c>
      <c r="J207">
        <f t="shared" ca="1" si="4"/>
        <v>4</v>
      </c>
      <c r="K207" t="s">
        <v>2</v>
      </c>
      <c r="L207">
        <f t="shared" ca="1" si="5"/>
        <v>8</v>
      </c>
      <c r="M207" t="s">
        <v>99</v>
      </c>
      <c r="N207" s="16">
        <f t="shared" ca="1" si="6"/>
        <v>4</v>
      </c>
      <c r="O207" s="29" t="s">
        <v>0</v>
      </c>
      <c r="P207">
        <f t="shared" ca="1" si="7"/>
        <v>11</v>
      </c>
      <c r="Q207" t="s">
        <v>2</v>
      </c>
      <c r="R207">
        <f t="shared" ca="1" si="8"/>
        <v>32</v>
      </c>
      <c r="S207" t="s">
        <v>2</v>
      </c>
      <c r="T207">
        <f t="shared" ca="1" si="9"/>
        <v>27</v>
      </c>
      <c r="U207" t="s">
        <v>2</v>
      </c>
      <c r="V207">
        <f t="shared" ca="1" si="10"/>
        <v>32</v>
      </c>
      <c r="W207" t="s">
        <v>99</v>
      </c>
      <c r="X207" s="16">
        <f t="shared" ca="1" si="11"/>
        <v>1</v>
      </c>
      <c r="Y207" t="s">
        <v>2</v>
      </c>
      <c r="Z207" s="30">
        <f t="shared" ca="1" si="12"/>
        <v>32</v>
      </c>
      <c r="AA207" t="s">
        <v>99</v>
      </c>
      <c r="AB207" s="16" t="str">
        <f t="shared" ca="1" si="13"/>
        <v>4/8</v>
      </c>
      <c r="AC207" t="s">
        <v>1</v>
      </c>
      <c r="AD207" t="str">
        <f t="shared" ca="1" si="14"/>
        <v>11/32</v>
      </c>
      <c r="AE207" t="s">
        <v>7</v>
      </c>
      <c r="AF207" t="str">
        <f t="shared" ca="1" si="15"/>
        <v>27/32</v>
      </c>
      <c r="AG207">
        <f t="shared" ca="1" si="16"/>
        <v>2</v>
      </c>
      <c r="AH207" t="str">
        <f t="shared" ca="1" si="17"/>
        <v>11/32</v>
      </c>
      <c r="AI207" t="s">
        <v>1</v>
      </c>
      <c r="AJ207" t="str">
        <f t="shared" ca="1" si="18"/>
        <v>4/8</v>
      </c>
      <c r="AK207" t="s">
        <v>7</v>
      </c>
      <c r="AL207" t="str">
        <f t="shared" ca="1" si="19"/>
        <v>27/32</v>
      </c>
    </row>
    <row r="208" spans="2:40" x14ac:dyDescent="0.25">
      <c r="B208" s="18" t="s">
        <v>224</v>
      </c>
      <c r="C208" s="1" t="s">
        <v>1</v>
      </c>
      <c r="D208" s="25" t="s">
        <v>465</v>
      </c>
      <c r="E208" t="s">
        <v>7</v>
      </c>
      <c r="F208" t="s">
        <v>466</v>
      </c>
      <c r="G208"/>
      <c r="H208">
        <v>1</v>
      </c>
      <c r="I208" t="s">
        <v>0</v>
      </c>
      <c r="J208">
        <f t="shared" ca="1" si="4"/>
        <v>4</v>
      </c>
      <c r="K208" t="s">
        <v>2</v>
      </c>
      <c r="L208">
        <f t="shared" ca="1" si="5"/>
        <v>6</v>
      </c>
      <c r="M208" t="s">
        <v>99</v>
      </c>
      <c r="N208" s="16">
        <f t="shared" ca="1" si="6"/>
        <v>3</v>
      </c>
      <c r="O208" s="29" t="s">
        <v>0</v>
      </c>
      <c r="P208">
        <f t="shared" ca="1" si="7"/>
        <v>3</v>
      </c>
      <c r="Q208" t="s">
        <v>2</v>
      </c>
      <c r="R208">
        <f t="shared" ca="1" si="8"/>
        <v>18</v>
      </c>
      <c r="S208" t="s">
        <v>2</v>
      </c>
      <c r="T208">
        <f t="shared" ca="1" si="9"/>
        <v>15</v>
      </c>
      <c r="U208" t="s">
        <v>2</v>
      </c>
      <c r="V208">
        <f t="shared" ca="1" si="10"/>
        <v>18</v>
      </c>
      <c r="W208" t="s">
        <v>99</v>
      </c>
      <c r="X208" s="16">
        <f t="shared" ca="1" si="11"/>
        <v>3</v>
      </c>
      <c r="Y208" t="s">
        <v>2</v>
      </c>
      <c r="Z208" s="30">
        <f t="shared" ca="1" si="12"/>
        <v>18</v>
      </c>
      <c r="AA208" t="s">
        <v>99</v>
      </c>
      <c r="AB208" s="16" t="str">
        <f t="shared" ca="1" si="13"/>
        <v>4/6</v>
      </c>
      <c r="AC208" t="s">
        <v>1</v>
      </c>
      <c r="AD208" t="str">
        <f t="shared" ca="1" si="14"/>
        <v>3/18</v>
      </c>
      <c r="AE208" t="s">
        <v>7</v>
      </c>
      <c r="AF208" t="str">
        <f t="shared" ca="1" si="15"/>
        <v>5/6</v>
      </c>
      <c r="AG208">
        <f t="shared" ca="1" si="16"/>
        <v>2</v>
      </c>
      <c r="AH208" t="str">
        <f t="shared" ca="1" si="17"/>
        <v>3/18</v>
      </c>
      <c r="AI208" t="s">
        <v>1</v>
      </c>
      <c r="AJ208" t="str">
        <f t="shared" ca="1" si="18"/>
        <v>4/6</v>
      </c>
      <c r="AK208" t="s">
        <v>7</v>
      </c>
      <c r="AL208" t="str">
        <f t="shared" ca="1" si="19"/>
        <v>5/6</v>
      </c>
    </row>
    <row r="209" spans="2:38" x14ac:dyDescent="0.25">
      <c r="B209" s="18" t="s">
        <v>207</v>
      </c>
      <c r="C209" s="1" t="s">
        <v>1</v>
      </c>
      <c r="D209" s="25" t="s">
        <v>381</v>
      </c>
      <c r="E209" t="s">
        <v>7</v>
      </c>
      <c r="F209" t="s">
        <v>467</v>
      </c>
      <c r="G209"/>
      <c r="H209">
        <v>1</v>
      </c>
      <c r="I209" t="s">
        <v>0</v>
      </c>
      <c r="J209">
        <f t="shared" ca="1" si="4"/>
        <v>3</v>
      </c>
      <c r="K209" t="s">
        <v>2</v>
      </c>
      <c r="L209">
        <f t="shared" ca="1" si="5"/>
        <v>8</v>
      </c>
      <c r="M209" t="s">
        <v>99</v>
      </c>
      <c r="N209" s="16">
        <f t="shared" ca="1" si="6"/>
        <v>2</v>
      </c>
      <c r="O209" s="29" t="s">
        <v>0</v>
      </c>
      <c r="P209">
        <f t="shared" ca="1" si="7"/>
        <v>7</v>
      </c>
      <c r="Q209" t="s">
        <v>2</v>
      </c>
      <c r="R209">
        <f t="shared" ca="1" si="8"/>
        <v>16</v>
      </c>
      <c r="S209" t="s">
        <v>2</v>
      </c>
      <c r="T209">
        <f t="shared" ca="1" si="9"/>
        <v>13</v>
      </c>
      <c r="U209" t="s">
        <v>2</v>
      </c>
      <c r="V209">
        <f t="shared" ca="1" si="10"/>
        <v>16</v>
      </c>
      <c r="W209" t="s">
        <v>99</v>
      </c>
      <c r="X209" s="16">
        <f t="shared" ca="1" si="11"/>
        <v>1</v>
      </c>
      <c r="Y209" t="s">
        <v>2</v>
      </c>
      <c r="Z209" s="30">
        <f t="shared" ca="1" si="12"/>
        <v>16</v>
      </c>
      <c r="AA209" t="s">
        <v>99</v>
      </c>
      <c r="AB209" s="16" t="str">
        <f t="shared" ca="1" si="13"/>
        <v>3/8</v>
      </c>
      <c r="AC209" t="s">
        <v>1</v>
      </c>
      <c r="AD209" t="str">
        <f t="shared" ca="1" si="14"/>
        <v>7/16</v>
      </c>
      <c r="AE209" t="s">
        <v>7</v>
      </c>
      <c r="AF209" t="str">
        <f t="shared" ca="1" si="15"/>
        <v>13/16</v>
      </c>
      <c r="AG209">
        <f t="shared" ca="1" si="16"/>
        <v>1</v>
      </c>
      <c r="AH209" t="str">
        <f t="shared" ca="1" si="17"/>
        <v>3/8</v>
      </c>
      <c r="AI209" t="s">
        <v>1</v>
      </c>
      <c r="AJ209" t="str">
        <f t="shared" ca="1" si="18"/>
        <v>7/16</v>
      </c>
      <c r="AK209" t="s">
        <v>7</v>
      </c>
      <c r="AL209" t="str">
        <f t="shared" ca="1" si="19"/>
        <v>13/16</v>
      </c>
    </row>
    <row r="210" spans="2:38" x14ac:dyDescent="0.25">
      <c r="B210" s="18" t="s">
        <v>210</v>
      </c>
      <c r="C210" s="1" t="s">
        <v>1</v>
      </c>
      <c r="D210" s="25" t="s">
        <v>214</v>
      </c>
      <c r="E210" t="s">
        <v>7</v>
      </c>
      <c r="F210" t="s">
        <v>191</v>
      </c>
      <c r="G210"/>
      <c r="H210">
        <v>1</v>
      </c>
      <c r="I210" t="s">
        <v>0</v>
      </c>
      <c r="J210">
        <f t="shared" ca="1" si="4"/>
        <v>5</v>
      </c>
      <c r="K210" t="s">
        <v>2</v>
      </c>
      <c r="L210">
        <f t="shared" ca="1" si="5"/>
        <v>10</v>
      </c>
      <c r="M210" t="s">
        <v>99</v>
      </c>
      <c r="N210" s="16">
        <f t="shared" ca="1" si="6"/>
        <v>5</v>
      </c>
      <c r="O210" s="29" t="s">
        <v>0</v>
      </c>
      <c r="P210">
        <f t="shared" ca="1" si="7"/>
        <v>11</v>
      </c>
      <c r="Q210" t="s">
        <v>2</v>
      </c>
      <c r="R210">
        <f t="shared" ca="1" si="8"/>
        <v>50</v>
      </c>
      <c r="S210" t="s">
        <v>2</v>
      </c>
      <c r="T210">
        <f t="shared" ca="1" si="9"/>
        <v>36</v>
      </c>
      <c r="U210" t="s">
        <v>2</v>
      </c>
      <c r="V210">
        <f t="shared" ca="1" si="10"/>
        <v>50</v>
      </c>
      <c r="W210" t="s">
        <v>99</v>
      </c>
      <c r="X210" s="16">
        <f t="shared" ca="1" si="11"/>
        <v>2</v>
      </c>
      <c r="Y210" t="s">
        <v>2</v>
      </c>
      <c r="Z210" s="30">
        <f t="shared" ca="1" si="12"/>
        <v>50</v>
      </c>
      <c r="AA210" t="s">
        <v>99</v>
      </c>
      <c r="AB210" s="16" t="str">
        <f t="shared" ca="1" si="13"/>
        <v>5/10</v>
      </c>
      <c r="AC210" t="s">
        <v>1</v>
      </c>
      <c r="AD210" t="str">
        <f t="shared" ca="1" si="14"/>
        <v>11/50</v>
      </c>
      <c r="AE210" t="s">
        <v>7</v>
      </c>
      <c r="AF210" t="str">
        <f t="shared" ca="1" si="15"/>
        <v>18/25</v>
      </c>
      <c r="AG210">
        <f t="shared" ca="1" si="16"/>
        <v>1</v>
      </c>
      <c r="AH210" t="str">
        <f t="shared" ca="1" si="17"/>
        <v>5/10</v>
      </c>
      <c r="AI210" t="s">
        <v>1</v>
      </c>
      <c r="AJ210" t="str">
        <f t="shared" ca="1" si="18"/>
        <v>11/50</v>
      </c>
      <c r="AK210" t="s">
        <v>7</v>
      </c>
      <c r="AL210" t="str">
        <f t="shared" ca="1" si="19"/>
        <v>18/25</v>
      </c>
    </row>
    <row r="211" spans="2:38" x14ac:dyDescent="0.25">
      <c r="B211" s="18" t="s">
        <v>421</v>
      </c>
      <c r="C211" s="1" t="s">
        <v>1</v>
      </c>
      <c r="D211" s="25" t="s">
        <v>189</v>
      </c>
      <c r="E211" t="s">
        <v>7</v>
      </c>
      <c r="F211" t="s">
        <v>190</v>
      </c>
      <c r="G211"/>
      <c r="H211">
        <v>1</v>
      </c>
      <c r="I211" t="s">
        <v>0</v>
      </c>
      <c r="J211">
        <f t="shared" ca="1" si="4"/>
        <v>2</v>
      </c>
      <c r="K211" t="s">
        <v>2</v>
      </c>
      <c r="L211">
        <f t="shared" ca="1" si="5"/>
        <v>4</v>
      </c>
      <c r="M211" t="s">
        <v>99</v>
      </c>
      <c r="N211" s="16">
        <f t="shared" ca="1" si="6"/>
        <v>4</v>
      </c>
      <c r="O211" s="29" t="s">
        <v>0</v>
      </c>
      <c r="P211">
        <f t="shared" ca="1" si="7"/>
        <v>4</v>
      </c>
      <c r="Q211" t="s">
        <v>2</v>
      </c>
      <c r="R211">
        <f t="shared" ca="1" si="8"/>
        <v>16</v>
      </c>
      <c r="S211" t="s">
        <v>2</v>
      </c>
      <c r="T211">
        <f t="shared" ca="1" si="9"/>
        <v>12</v>
      </c>
      <c r="U211" t="s">
        <v>2</v>
      </c>
      <c r="V211">
        <f t="shared" ca="1" si="10"/>
        <v>16</v>
      </c>
      <c r="W211" t="s">
        <v>99</v>
      </c>
      <c r="X211" s="16">
        <f t="shared" ca="1" si="11"/>
        <v>4</v>
      </c>
      <c r="Y211" t="s">
        <v>2</v>
      </c>
      <c r="Z211" s="30">
        <f t="shared" ca="1" si="12"/>
        <v>16</v>
      </c>
      <c r="AA211" t="s">
        <v>99</v>
      </c>
      <c r="AB211" s="16" t="str">
        <f t="shared" ca="1" si="13"/>
        <v>2/4</v>
      </c>
      <c r="AC211" t="s">
        <v>1</v>
      </c>
      <c r="AD211" t="str">
        <f t="shared" ca="1" si="14"/>
        <v>4/16</v>
      </c>
      <c r="AE211" t="s">
        <v>7</v>
      </c>
      <c r="AF211" t="str">
        <f t="shared" ca="1" si="15"/>
        <v>3/4</v>
      </c>
      <c r="AG211">
        <f t="shared" ca="1" si="16"/>
        <v>1</v>
      </c>
      <c r="AH211" t="str">
        <f t="shared" ca="1" si="17"/>
        <v>2/4</v>
      </c>
      <c r="AI211" t="s">
        <v>1</v>
      </c>
      <c r="AJ211" t="str">
        <f t="shared" ca="1" si="18"/>
        <v>4/16</v>
      </c>
      <c r="AK211" t="s">
        <v>7</v>
      </c>
      <c r="AL211" t="str">
        <f t="shared" ca="1" si="19"/>
        <v>3/4</v>
      </c>
    </row>
    <row r="212" spans="2:38" x14ac:dyDescent="0.25">
      <c r="B212" s="18" t="s">
        <v>207</v>
      </c>
      <c r="C212" s="1" t="s">
        <v>1</v>
      </c>
      <c r="D212" s="25" t="s">
        <v>468</v>
      </c>
      <c r="E212" t="s">
        <v>7</v>
      </c>
      <c r="F212" t="s">
        <v>469</v>
      </c>
      <c r="G212"/>
      <c r="H212">
        <v>1</v>
      </c>
      <c r="I212" t="s">
        <v>0</v>
      </c>
      <c r="J212">
        <f t="shared" ca="1" si="4"/>
        <v>2</v>
      </c>
      <c r="K212" t="s">
        <v>2</v>
      </c>
      <c r="L212">
        <f t="shared" ca="1" si="5"/>
        <v>5</v>
      </c>
      <c r="M212" t="s">
        <v>99</v>
      </c>
      <c r="N212" s="16">
        <f t="shared" ca="1" si="6"/>
        <v>2</v>
      </c>
      <c r="O212" s="29" t="s">
        <v>0</v>
      </c>
      <c r="P212">
        <f t="shared" ca="1" si="7"/>
        <v>4</v>
      </c>
      <c r="Q212" t="s">
        <v>2</v>
      </c>
      <c r="R212">
        <f t="shared" ca="1" si="8"/>
        <v>10</v>
      </c>
      <c r="S212" t="s">
        <v>2</v>
      </c>
      <c r="T212">
        <f t="shared" ca="1" si="9"/>
        <v>8</v>
      </c>
      <c r="U212" t="s">
        <v>2</v>
      </c>
      <c r="V212">
        <f t="shared" ca="1" si="10"/>
        <v>10</v>
      </c>
      <c r="W212" t="s">
        <v>99</v>
      </c>
      <c r="X212" s="16">
        <f t="shared" ca="1" si="11"/>
        <v>2</v>
      </c>
      <c r="Y212" t="s">
        <v>2</v>
      </c>
      <c r="Z212" s="30">
        <f t="shared" ca="1" si="12"/>
        <v>10</v>
      </c>
      <c r="AA212" t="s">
        <v>99</v>
      </c>
      <c r="AB212" s="16" t="str">
        <f t="shared" ca="1" si="13"/>
        <v>2/5</v>
      </c>
      <c r="AC212" t="s">
        <v>1</v>
      </c>
      <c r="AD212" t="str">
        <f t="shared" ca="1" si="14"/>
        <v>4/10</v>
      </c>
      <c r="AE212" t="s">
        <v>7</v>
      </c>
      <c r="AF212" t="str">
        <f t="shared" ca="1" si="15"/>
        <v>4/5</v>
      </c>
      <c r="AG212">
        <f t="shared" ca="1" si="16"/>
        <v>1</v>
      </c>
      <c r="AH212" t="str">
        <f t="shared" ca="1" si="17"/>
        <v>2/5</v>
      </c>
      <c r="AI212" t="s">
        <v>1</v>
      </c>
      <c r="AJ212" t="str">
        <f t="shared" ca="1" si="18"/>
        <v>4/10</v>
      </c>
      <c r="AK212" t="s">
        <v>7</v>
      </c>
      <c r="AL212" t="str">
        <f t="shared" ca="1" si="19"/>
        <v>4/5</v>
      </c>
    </row>
    <row r="213" spans="2:38" x14ac:dyDescent="0.25">
      <c r="B213" s="18" t="s">
        <v>470</v>
      </c>
      <c r="C213" s="1" t="s">
        <v>1</v>
      </c>
      <c r="D213" s="25" t="s">
        <v>223</v>
      </c>
      <c r="E213" t="s">
        <v>7</v>
      </c>
      <c r="F213" t="s">
        <v>190</v>
      </c>
      <c r="G213"/>
      <c r="H213">
        <v>1</v>
      </c>
      <c r="I213" t="s">
        <v>0</v>
      </c>
      <c r="J213">
        <f t="shared" ca="1" si="4"/>
        <v>4</v>
      </c>
      <c r="K213" t="s">
        <v>2</v>
      </c>
      <c r="L213">
        <f t="shared" ca="1" si="5"/>
        <v>8</v>
      </c>
      <c r="M213" t="s">
        <v>99</v>
      </c>
      <c r="N213" s="16">
        <f t="shared" ca="1" si="6"/>
        <v>2</v>
      </c>
      <c r="O213" s="29" t="s">
        <v>0</v>
      </c>
      <c r="P213">
        <f t="shared" ca="1" si="7"/>
        <v>1</v>
      </c>
      <c r="Q213" t="s">
        <v>2</v>
      </c>
      <c r="R213">
        <f t="shared" ca="1" si="8"/>
        <v>16</v>
      </c>
      <c r="S213" t="s">
        <v>2</v>
      </c>
      <c r="T213">
        <f t="shared" ca="1" si="9"/>
        <v>9</v>
      </c>
      <c r="U213" t="s">
        <v>2</v>
      </c>
      <c r="V213">
        <f t="shared" ca="1" si="10"/>
        <v>16</v>
      </c>
      <c r="W213" t="s">
        <v>99</v>
      </c>
      <c r="X213" s="16">
        <f t="shared" ca="1" si="11"/>
        <v>1</v>
      </c>
      <c r="Y213" t="s">
        <v>2</v>
      </c>
      <c r="Z213" s="30">
        <f t="shared" ca="1" si="12"/>
        <v>16</v>
      </c>
      <c r="AA213" t="s">
        <v>99</v>
      </c>
      <c r="AB213" s="16" t="str">
        <f t="shared" ca="1" si="13"/>
        <v>4/8</v>
      </c>
      <c r="AC213" t="s">
        <v>1</v>
      </c>
      <c r="AD213" t="str">
        <f t="shared" ca="1" si="14"/>
        <v>1/16</v>
      </c>
      <c r="AE213" t="s">
        <v>7</v>
      </c>
      <c r="AF213" t="str">
        <f t="shared" ca="1" si="15"/>
        <v>9/16</v>
      </c>
      <c r="AG213">
        <f t="shared" ca="1" si="16"/>
        <v>2</v>
      </c>
      <c r="AH213" t="str">
        <f t="shared" ca="1" si="17"/>
        <v>1/16</v>
      </c>
      <c r="AI213" t="s">
        <v>1</v>
      </c>
      <c r="AJ213" t="str">
        <f t="shared" ca="1" si="18"/>
        <v>4/8</v>
      </c>
      <c r="AK213" t="s">
        <v>7</v>
      </c>
      <c r="AL213" t="str">
        <f t="shared" ca="1" si="19"/>
        <v>9/16</v>
      </c>
    </row>
    <row r="214" spans="2:38" x14ac:dyDescent="0.25">
      <c r="B214" s="18" t="s">
        <v>189</v>
      </c>
      <c r="C214" s="1" t="s">
        <v>1</v>
      </c>
      <c r="D214" s="25" t="s">
        <v>471</v>
      </c>
      <c r="E214" t="s">
        <v>7</v>
      </c>
      <c r="F214" t="s">
        <v>472</v>
      </c>
      <c r="G214"/>
      <c r="H214">
        <v>1</v>
      </c>
      <c r="I214" t="s">
        <v>0</v>
      </c>
      <c r="J214">
        <f t="shared" ca="1" si="4"/>
        <v>3</v>
      </c>
      <c r="K214" t="s">
        <v>2</v>
      </c>
      <c r="L214">
        <f t="shared" ca="1" si="5"/>
        <v>5</v>
      </c>
      <c r="M214" t="s">
        <v>99</v>
      </c>
      <c r="N214" s="16">
        <f t="shared" ca="1" si="6"/>
        <v>5</v>
      </c>
      <c r="O214" s="29" t="s">
        <v>0</v>
      </c>
      <c r="P214">
        <f t="shared" ca="1" si="7"/>
        <v>8</v>
      </c>
      <c r="Q214" t="s">
        <v>2</v>
      </c>
      <c r="R214">
        <f t="shared" ca="1" si="8"/>
        <v>25</v>
      </c>
      <c r="S214" t="s">
        <v>2</v>
      </c>
      <c r="T214">
        <f t="shared" ca="1" si="9"/>
        <v>23</v>
      </c>
      <c r="U214" t="s">
        <v>2</v>
      </c>
      <c r="V214">
        <f t="shared" ca="1" si="10"/>
        <v>25</v>
      </c>
      <c r="W214" t="s">
        <v>99</v>
      </c>
      <c r="X214" s="16">
        <f t="shared" ca="1" si="11"/>
        <v>1</v>
      </c>
      <c r="Y214" t="s">
        <v>2</v>
      </c>
      <c r="Z214" s="30">
        <f t="shared" ca="1" si="12"/>
        <v>25</v>
      </c>
      <c r="AA214" t="s">
        <v>99</v>
      </c>
      <c r="AB214" s="16" t="str">
        <f t="shared" ca="1" si="13"/>
        <v>3/5</v>
      </c>
      <c r="AC214" t="s">
        <v>1</v>
      </c>
      <c r="AD214" t="str">
        <f t="shared" ca="1" si="14"/>
        <v>8/25</v>
      </c>
      <c r="AE214" t="s">
        <v>7</v>
      </c>
      <c r="AF214" t="str">
        <f t="shared" ca="1" si="15"/>
        <v>23/25</v>
      </c>
      <c r="AG214">
        <f t="shared" ca="1" si="16"/>
        <v>1</v>
      </c>
      <c r="AH214" t="str">
        <f t="shared" ca="1" si="17"/>
        <v>3/5</v>
      </c>
      <c r="AI214" t="s">
        <v>1</v>
      </c>
      <c r="AJ214" t="str">
        <f t="shared" ca="1" si="18"/>
        <v>8/25</v>
      </c>
      <c r="AK214" t="s">
        <v>7</v>
      </c>
      <c r="AL214" t="str">
        <f t="shared" ca="1" si="19"/>
        <v>23/25</v>
      </c>
    </row>
    <row r="215" spans="2:38" x14ac:dyDescent="0.25">
      <c r="B215" s="18" t="s">
        <v>207</v>
      </c>
      <c r="C215" s="1" t="s">
        <v>1</v>
      </c>
      <c r="D215" s="25" t="s">
        <v>323</v>
      </c>
      <c r="E215" t="s">
        <v>7</v>
      </c>
      <c r="F215" t="s">
        <v>200</v>
      </c>
      <c r="G215"/>
      <c r="H215">
        <v>1</v>
      </c>
      <c r="I215" t="s">
        <v>0</v>
      </c>
      <c r="J215">
        <f t="shared" ca="1" si="4"/>
        <v>5</v>
      </c>
      <c r="K215" t="s">
        <v>2</v>
      </c>
      <c r="L215">
        <f t="shared" ca="1" si="5"/>
        <v>6</v>
      </c>
      <c r="M215" t="s">
        <v>99</v>
      </c>
      <c r="N215" s="16">
        <f t="shared" ca="1" si="6"/>
        <v>3</v>
      </c>
      <c r="O215" s="29" t="s">
        <v>0</v>
      </c>
      <c r="P215">
        <f t="shared" ca="1" si="7"/>
        <v>1</v>
      </c>
      <c r="Q215" t="s">
        <v>2</v>
      </c>
      <c r="R215">
        <f t="shared" ca="1" si="8"/>
        <v>18</v>
      </c>
      <c r="S215" t="s">
        <v>2</v>
      </c>
      <c r="T215">
        <f t="shared" ca="1" si="9"/>
        <v>16</v>
      </c>
      <c r="U215" t="s">
        <v>2</v>
      </c>
      <c r="V215">
        <f t="shared" ca="1" si="10"/>
        <v>18</v>
      </c>
      <c r="W215" t="s">
        <v>99</v>
      </c>
      <c r="X215" s="16">
        <f t="shared" ca="1" si="11"/>
        <v>2</v>
      </c>
      <c r="Y215" t="s">
        <v>2</v>
      </c>
      <c r="Z215" s="30">
        <f t="shared" ca="1" si="12"/>
        <v>18</v>
      </c>
      <c r="AA215" t="s">
        <v>99</v>
      </c>
      <c r="AB215" s="16" t="str">
        <f t="shared" ca="1" si="13"/>
        <v>5/6</v>
      </c>
      <c r="AC215" t="s">
        <v>1</v>
      </c>
      <c r="AD215" t="str">
        <f t="shared" ca="1" si="14"/>
        <v>1/18</v>
      </c>
      <c r="AE215" t="s">
        <v>7</v>
      </c>
      <c r="AF215" t="str">
        <f t="shared" ca="1" si="15"/>
        <v>8/9</v>
      </c>
      <c r="AG215">
        <f t="shared" ca="1" si="16"/>
        <v>2</v>
      </c>
      <c r="AH215" t="str">
        <f t="shared" ca="1" si="17"/>
        <v>1/18</v>
      </c>
      <c r="AI215" t="s">
        <v>1</v>
      </c>
      <c r="AJ215" t="str">
        <f t="shared" ca="1" si="18"/>
        <v>5/6</v>
      </c>
      <c r="AK215" t="s">
        <v>7</v>
      </c>
      <c r="AL215" t="str">
        <f t="shared" ca="1" si="19"/>
        <v>8/9</v>
      </c>
    </row>
    <row r="216" spans="2:38" x14ac:dyDescent="0.25">
      <c r="B216" s="18" t="s">
        <v>473</v>
      </c>
      <c r="C216" s="1" t="s">
        <v>1</v>
      </c>
      <c r="D216" s="25" t="s">
        <v>201</v>
      </c>
      <c r="E216" t="s">
        <v>7</v>
      </c>
      <c r="F216" t="s">
        <v>189</v>
      </c>
      <c r="G216"/>
      <c r="H216">
        <v>1</v>
      </c>
      <c r="I216" t="s">
        <v>0</v>
      </c>
      <c r="J216">
        <f t="shared" ca="1" si="4"/>
        <v>3</v>
      </c>
      <c r="K216" t="s">
        <v>2</v>
      </c>
      <c r="L216">
        <f t="shared" ca="1" si="5"/>
        <v>4</v>
      </c>
      <c r="M216" t="s">
        <v>99</v>
      </c>
      <c r="N216" s="16">
        <f t="shared" ca="1" si="6"/>
        <v>3</v>
      </c>
      <c r="O216" s="29" t="s">
        <v>0</v>
      </c>
      <c r="P216">
        <f t="shared" ca="1" si="7"/>
        <v>1</v>
      </c>
      <c r="Q216" t="s">
        <v>2</v>
      </c>
      <c r="R216">
        <f t="shared" ca="1" si="8"/>
        <v>12</v>
      </c>
      <c r="S216" t="s">
        <v>2</v>
      </c>
      <c r="T216">
        <f t="shared" ca="1" si="9"/>
        <v>10</v>
      </c>
      <c r="U216" t="s">
        <v>2</v>
      </c>
      <c r="V216">
        <f t="shared" ca="1" si="10"/>
        <v>12</v>
      </c>
      <c r="W216" t="s">
        <v>99</v>
      </c>
      <c r="X216" s="16">
        <f t="shared" ca="1" si="11"/>
        <v>2</v>
      </c>
      <c r="Y216" t="s">
        <v>2</v>
      </c>
      <c r="Z216" s="30">
        <f t="shared" ca="1" si="12"/>
        <v>12</v>
      </c>
      <c r="AA216" t="s">
        <v>99</v>
      </c>
      <c r="AB216" s="16" t="str">
        <f t="shared" ca="1" si="13"/>
        <v>3/4</v>
      </c>
      <c r="AC216" t="s">
        <v>1</v>
      </c>
      <c r="AD216" t="str">
        <f t="shared" ca="1" si="14"/>
        <v>1/12</v>
      </c>
      <c r="AE216" t="s">
        <v>7</v>
      </c>
      <c r="AF216" t="str">
        <f t="shared" ca="1" si="15"/>
        <v>5/6</v>
      </c>
      <c r="AG216">
        <f t="shared" ca="1" si="16"/>
        <v>1</v>
      </c>
      <c r="AH216" t="str">
        <f t="shared" ca="1" si="17"/>
        <v>3/4</v>
      </c>
      <c r="AI216" t="s">
        <v>1</v>
      </c>
      <c r="AJ216" t="str">
        <f t="shared" ca="1" si="18"/>
        <v>1/12</v>
      </c>
      <c r="AK216" t="s">
        <v>7</v>
      </c>
      <c r="AL216" t="str">
        <f t="shared" ca="1" si="19"/>
        <v>5/6</v>
      </c>
    </row>
    <row r="217" spans="2:38" x14ac:dyDescent="0.25">
      <c r="B217" s="18" t="s">
        <v>227</v>
      </c>
      <c r="C217" s="1" t="s">
        <v>1</v>
      </c>
      <c r="D217" s="25" t="s">
        <v>474</v>
      </c>
      <c r="E217" t="s">
        <v>7</v>
      </c>
      <c r="F217" t="s">
        <v>221</v>
      </c>
      <c r="G217"/>
      <c r="H217">
        <v>1</v>
      </c>
      <c r="I217" t="s">
        <v>0</v>
      </c>
      <c r="J217">
        <f t="shared" ca="1" si="4"/>
        <v>4</v>
      </c>
      <c r="K217" t="s">
        <v>2</v>
      </c>
      <c r="L217">
        <f t="shared" ca="1" si="5"/>
        <v>9</v>
      </c>
      <c r="M217" t="s">
        <v>99</v>
      </c>
      <c r="N217" s="16">
        <f t="shared" ca="1" si="6"/>
        <v>3</v>
      </c>
      <c r="O217" s="29" t="s">
        <v>0</v>
      </c>
      <c r="P217">
        <f t="shared" ca="1" si="7"/>
        <v>2</v>
      </c>
      <c r="Q217" t="s">
        <v>2</v>
      </c>
      <c r="R217">
        <f t="shared" ca="1" si="8"/>
        <v>27</v>
      </c>
      <c r="S217" t="s">
        <v>2</v>
      </c>
      <c r="T217">
        <f t="shared" ca="1" si="9"/>
        <v>14</v>
      </c>
      <c r="U217" t="s">
        <v>2</v>
      </c>
      <c r="V217">
        <f t="shared" ca="1" si="10"/>
        <v>27</v>
      </c>
      <c r="W217" t="s">
        <v>99</v>
      </c>
      <c r="X217" s="16">
        <f t="shared" ca="1" si="11"/>
        <v>1</v>
      </c>
      <c r="Y217" t="s">
        <v>2</v>
      </c>
      <c r="Z217" s="30">
        <f t="shared" ca="1" si="12"/>
        <v>27</v>
      </c>
      <c r="AA217" t="s">
        <v>99</v>
      </c>
      <c r="AB217" s="16" t="str">
        <f t="shared" ca="1" si="13"/>
        <v>4/9</v>
      </c>
      <c r="AC217" t="s">
        <v>1</v>
      </c>
      <c r="AD217" t="str">
        <f t="shared" ca="1" si="14"/>
        <v>2/27</v>
      </c>
      <c r="AE217" t="s">
        <v>7</v>
      </c>
      <c r="AF217" t="str">
        <f t="shared" ca="1" si="15"/>
        <v>14/27</v>
      </c>
      <c r="AG217">
        <f t="shared" ca="1" si="16"/>
        <v>2</v>
      </c>
      <c r="AH217" t="str">
        <f t="shared" ca="1" si="17"/>
        <v>2/27</v>
      </c>
      <c r="AI217" t="s">
        <v>1</v>
      </c>
      <c r="AJ217" t="str">
        <f t="shared" ca="1" si="18"/>
        <v>4/9</v>
      </c>
      <c r="AK217" t="s">
        <v>7</v>
      </c>
      <c r="AL217" t="str">
        <f t="shared" ca="1" si="19"/>
        <v>14/27</v>
      </c>
    </row>
    <row r="218" spans="2:38" x14ac:dyDescent="0.25">
      <c r="B218" s="18" t="s">
        <v>223</v>
      </c>
      <c r="C218" s="1" t="s">
        <v>1</v>
      </c>
      <c r="D218" s="25" t="s">
        <v>475</v>
      </c>
      <c r="E218" t="s">
        <v>7</v>
      </c>
      <c r="F218" t="s">
        <v>476</v>
      </c>
      <c r="G218"/>
      <c r="H218">
        <v>1</v>
      </c>
      <c r="I218" t="s">
        <v>0</v>
      </c>
      <c r="J218">
        <f t="shared" ca="1" si="4"/>
        <v>4</v>
      </c>
      <c r="K218" t="s">
        <v>2</v>
      </c>
      <c r="L218">
        <f t="shared" ca="1" si="5"/>
        <v>8</v>
      </c>
      <c r="M218" t="s">
        <v>99</v>
      </c>
      <c r="N218" s="16">
        <f t="shared" ca="1" si="6"/>
        <v>3</v>
      </c>
      <c r="O218" s="29" t="s">
        <v>0</v>
      </c>
      <c r="P218">
        <f t="shared" ca="1" si="7"/>
        <v>1</v>
      </c>
      <c r="Q218" t="s">
        <v>2</v>
      </c>
      <c r="R218">
        <f t="shared" ca="1" si="8"/>
        <v>24</v>
      </c>
      <c r="S218" t="s">
        <v>2</v>
      </c>
      <c r="T218">
        <f t="shared" ca="1" si="9"/>
        <v>13</v>
      </c>
      <c r="U218" t="s">
        <v>2</v>
      </c>
      <c r="V218">
        <f t="shared" ca="1" si="10"/>
        <v>24</v>
      </c>
      <c r="W218" t="s">
        <v>99</v>
      </c>
      <c r="X218" s="16">
        <f t="shared" ca="1" si="11"/>
        <v>1</v>
      </c>
      <c r="Y218" t="s">
        <v>2</v>
      </c>
      <c r="Z218" s="30">
        <f t="shared" ca="1" si="12"/>
        <v>24</v>
      </c>
      <c r="AA218" t="s">
        <v>99</v>
      </c>
      <c r="AB218" s="16" t="str">
        <f t="shared" ca="1" si="13"/>
        <v>4/8</v>
      </c>
      <c r="AC218" t="s">
        <v>1</v>
      </c>
      <c r="AD218" t="str">
        <f t="shared" ca="1" si="14"/>
        <v>1/24</v>
      </c>
      <c r="AE218" t="s">
        <v>7</v>
      </c>
      <c r="AF218" t="str">
        <f t="shared" ca="1" si="15"/>
        <v>13/24</v>
      </c>
      <c r="AG218">
        <f t="shared" ca="1" si="16"/>
        <v>1</v>
      </c>
      <c r="AH218" t="str">
        <f t="shared" ca="1" si="17"/>
        <v>4/8</v>
      </c>
      <c r="AI218" t="s">
        <v>1</v>
      </c>
      <c r="AJ218" t="str">
        <f t="shared" ca="1" si="18"/>
        <v>1/24</v>
      </c>
      <c r="AK218" t="s">
        <v>7</v>
      </c>
      <c r="AL218" t="str">
        <f t="shared" ca="1" si="19"/>
        <v>13/24</v>
      </c>
    </row>
    <row r="219" spans="2:38" x14ac:dyDescent="0.25">
      <c r="B219" s="18" t="s">
        <v>180</v>
      </c>
      <c r="C219" s="1" t="s">
        <v>1</v>
      </c>
      <c r="D219" s="25" t="s">
        <v>184</v>
      </c>
      <c r="E219" t="s">
        <v>7</v>
      </c>
      <c r="F219" t="s">
        <v>191</v>
      </c>
      <c r="G219"/>
      <c r="H219">
        <v>1</v>
      </c>
      <c r="I219" t="s">
        <v>0</v>
      </c>
      <c r="J219">
        <f t="shared" ca="1" si="4"/>
        <v>4</v>
      </c>
      <c r="K219" t="s">
        <v>2</v>
      </c>
      <c r="L219">
        <f t="shared" ca="1" si="5"/>
        <v>6</v>
      </c>
      <c r="M219" t="s">
        <v>99</v>
      </c>
      <c r="N219" s="16">
        <f t="shared" ca="1" si="6"/>
        <v>2</v>
      </c>
      <c r="O219" s="29" t="s">
        <v>0</v>
      </c>
      <c r="P219">
        <f t="shared" ca="1" si="7"/>
        <v>2</v>
      </c>
      <c r="Q219" t="s">
        <v>2</v>
      </c>
      <c r="R219">
        <f t="shared" ca="1" si="8"/>
        <v>12</v>
      </c>
      <c r="S219" t="s">
        <v>2</v>
      </c>
      <c r="T219">
        <f t="shared" ca="1" si="9"/>
        <v>10</v>
      </c>
      <c r="U219" t="s">
        <v>2</v>
      </c>
      <c r="V219">
        <f t="shared" ca="1" si="10"/>
        <v>12</v>
      </c>
      <c r="W219" t="s">
        <v>99</v>
      </c>
      <c r="X219" s="16">
        <f t="shared" ca="1" si="11"/>
        <v>2</v>
      </c>
      <c r="Y219" t="s">
        <v>2</v>
      </c>
      <c r="Z219" s="30">
        <f t="shared" ca="1" si="12"/>
        <v>12</v>
      </c>
      <c r="AA219" t="s">
        <v>99</v>
      </c>
      <c r="AB219" s="16" t="str">
        <f t="shared" ca="1" si="13"/>
        <v>4/6</v>
      </c>
      <c r="AC219" t="s">
        <v>1</v>
      </c>
      <c r="AD219" t="str">
        <f t="shared" ca="1" si="14"/>
        <v>2/12</v>
      </c>
      <c r="AE219" t="s">
        <v>7</v>
      </c>
      <c r="AF219" t="str">
        <f t="shared" ca="1" si="15"/>
        <v>5/6</v>
      </c>
      <c r="AG219">
        <f t="shared" ca="1" si="16"/>
        <v>2</v>
      </c>
      <c r="AH219" t="str">
        <f t="shared" ca="1" si="17"/>
        <v>2/12</v>
      </c>
      <c r="AI219" t="s">
        <v>1</v>
      </c>
      <c r="AJ219" t="str">
        <f t="shared" ca="1" si="18"/>
        <v>4/6</v>
      </c>
      <c r="AK219" t="s">
        <v>7</v>
      </c>
      <c r="AL219" t="str">
        <f t="shared" ca="1" si="19"/>
        <v>5/6</v>
      </c>
    </row>
    <row r="220" spans="2:38" x14ac:dyDescent="0.25">
      <c r="B220" s="18" t="s">
        <v>207</v>
      </c>
      <c r="C220" s="1" t="s">
        <v>1</v>
      </c>
      <c r="D220" s="25" t="s">
        <v>477</v>
      </c>
      <c r="E220" t="s">
        <v>7</v>
      </c>
      <c r="F220" t="s">
        <v>478</v>
      </c>
      <c r="G220"/>
      <c r="H220">
        <v>1</v>
      </c>
      <c r="I220" t="s">
        <v>0</v>
      </c>
      <c r="J220">
        <f t="shared" ca="1" si="4"/>
        <v>3</v>
      </c>
      <c r="K220" t="s">
        <v>2</v>
      </c>
      <c r="L220">
        <f t="shared" ca="1" si="5"/>
        <v>8</v>
      </c>
      <c r="M220" t="s">
        <v>99</v>
      </c>
      <c r="N220" s="16">
        <f t="shared" ca="1" si="6"/>
        <v>5</v>
      </c>
      <c r="O220" s="29" t="s">
        <v>0</v>
      </c>
      <c r="P220">
        <f t="shared" ca="1" si="7"/>
        <v>8</v>
      </c>
      <c r="Q220" t="s">
        <v>2</v>
      </c>
      <c r="R220">
        <f t="shared" ca="1" si="8"/>
        <v>40</v>
      </c>
      <c r="S220" t="s">
        <v>2</v>
      </c>
      <c r="T220">
        <f t="shared" ca="1" si="9"/>
        <v>23</v>
      </c>
      <c r="U220" t="s">
        <v>2</v>
      </c>
      <c r="V220">
        <f t="shared" ca="1" si="10"/>
        <v>40</v>
      </c>
      <c r="W220" t="s">
        <v>99</v>
      </c>
      <c r="X220" s="16">
        <f t="shared" ca="1" si="11"/>
        <v>1</v>
      </c>
      <c r="Y220" t="s">
        <v>2</v>
      </c>
      <c r="Z220" s="30">
        <f t="shared" ca="1" si="12"/>
        <v>40</v>
      </c>
      <c r="AA220" t="s">
        <v>99</v>
      </c>
      <c r="AB220" s="16" t="str">
        <f t="shared" ca="1" si="13"/>
        <v>3/8</v>
      </c>
      <c r="AC220" t="s">
        <v>1</v>
      </c>
      <c r="AD220" t="str">
        <f t="shared" ca="1" si="14"/>
        <v>8/40</v>
      </c>
      <c r="AE220" t="s">
        <v>7</v>
      </c>
      <c r="AF220" t="str">
        <f t="shared" ca="1" si="15"/>
        <v>23/40</v>
      </c>
      <c r="AG220">
        <f t="shared" ca="1" si="16"/>
        <v>2</v>
      </c>
      <c r="AH220" t="str">
        <f t="shared" ca="1" si="17"/>
        <v>8/40</v>
      </c>
      <c r="AI220" t="s">
        <v>1</v>
      </c>
      <c r="AJ220" t="str">
        <f t="shared" ca="1" si="18"/>
        <v>3/8</v>
      </c>
      <c r="AK220" t="s">
        <v>7</v>
      </c>
      <c r="AL220" t="str">
        <f t="shared" ca="1" si="19"/>
        <v>23/40</v>
      </c>
    </row>
    <row r="221" spans="2:38" x14ac:dyDescent="0.25">
      <c r="B221" s="18" t="s">
        <v>189</v>
      </c>
      <c r="C221" s="1" t="s">
        <v>1</v>
      </c>
      <c r="D221" s="25" t="s">
        <v>479</v>
      </c>
      <c r="E221" t="s">
        <v>7</v>
      </c>
      <c r="F221" t="s">
        <v>190</v>
      </c>
      <c r="G221"/>
      <c r="H221">
        <v>1</v>
      </c>
      <c r="I221" t="s">
        <v>0</v>
      </c>
      <c r="J221">
        <f t="shared" ca="1" si="4"/>
        <v>3</v>
      </c>
      <c r="K221" t="s">
        <v>2</v>
      </c>
      <c r="L221">
        <f t="shared" ca="1" si="5"/>
        <v>6</v>
      </c>
      <c r="M221" t="s">
        <v>99</v>
      </c>
      <c r="N221" s="16">
        <f t="shared" ca="1" si="6"/>
        <v>3</v>
      </c>
      <c r="O221" s="29" t="s">
        <v>0</v>
      </c>
      <c r="P221">
        <f t="shared" ca="1" si="7"/>
        <v>4</v>
      </c>
      <c r="Q221" t="s">
        <v>2</v>
      </c>
      <c r="R221">
        <f t="shared" ca="1" si="8"/>
        <v>18</v>
      </c>
      <c r="S221" t="s">
        <v>2</v>
      </c>
      <c r="T221">
        <f t="shared" ca="1" si="9"/>
        <v>13</v>
      </c>
      <c r="U221" t="s">
        <v>2</v>
      </c>
      <c r="V221">
        <f t="shared" ca="1" si="10"/>
        <v>18</v>
      </c>
      <c r="W221" t="s">
        <v>99</v>
      </c>
      <c r="X221" s="16">
        <f t="shared" ca="1" si="11"/>
        <v>1</v>
      </c>
      <c r="Y221" t="s">
        <v>2</v>
      </c>
      <c r="Z221" s="30">
        <f t="shared" ca="1" si="12"/>
        <v>18</v>
      </c>
      <c r="AA221" t="s">
        <v>99</v>
      </c>
      <c r="AB221" s="16" t="str">
        <f t="shared" ca="1" si="13"/>
        <v>3/6</v>
      </c>
      <c r="AC221" t="s">
        <v>1</v>
      </c>
      <c r="AD221" t="str">
        <f t="shared" ca="1" si="14"/>
        <v>4/18</v>
      </c>
      <c r="AE221" t="s">
        <v>7</v>
      </c>
      <c r="AF221" t="str">
        <f t="shared" ca="1" si="15"/>
        <v>13/18</v>
      </c>
      <c r="AG221">
        <f t="shared" ca="1" si="16"/>
        <v>1</v>
      </c>
      <c r="AH221" t="str">
        <f t="shared" ca="1" si="17"/>
        <v>3/6</v>
      </c>
      <c r="AI221" t="s">
        <v>1</v>
      </c>
      <c r="AJ221" t="str">
        <f t="shared" ca="1" si="18"/>
        <v>4/18</v>
      </c>
      <c r="AK221" t="s">
        <v>7</v>
      </c>
      <c r="AL221" t="str">
        <f t="shared" ca="1" si="19"/>
        <v>13/18</v>
      </c>
    </row>
    <row r="222" spans="2:38" x14ac:dyDescent="0.25">
      <c r="B222" s="18" t="s">
        <v>210</v>
      </c>
      <c r="C222" s="1" t="s">
        <v>1</v>
      </c>
      <c r="D222" s="25" t="s">
        <v>214</v>
      </c>
      <c r="E222" t="s">
        <v>7</v>
      </c>
      <c r="F222" t="s">
        <v>191</v>
      </c>
      <c r="G222"/>
      <c r="H222">
        <v>1</v>
      </c>
      <c r="I222" t="s">
        <v>0</v>
      </c>
      <c r="J222">
        <f t="shared" ca="1" si="4"/>
        <v>2</v>
      </c>
      <c r="K222" t="s">
        <v>2</v>
      </c>
      <c r="L222">
        <f t="shared" ca="1" si="5"/>
        <v>6</v>
      </c>
      <c r="M222" t="s">
        <v>99</v>
      </c>
      <c r="N222" s="16">
        <f t="shared" ca="1" si="6"/>
        <v>5</v>
      </c>
      <c r="O222" s="29" t="s">
        <v>0</v>
      </c>
      <c r="P222">
        <f t="shared" ca="1" si="7"/>
        <v>11</v>
      </c>
      <c r="Q222" t="s">
        <v>2</v>
      </c>
      <c r="R222">
        <f t="shared" ca="1" si="8"/>
        <v>30</v>
      </c>
      <c r="S222" t="s">
        <v>2</v>
      </c>
      <c r="T222">
        <f t="shared" ca="1" si="9"/>
        <v>21</v>
      </c>
      <c r="U222" t="s">
        <v>2</v>
      </c>
      <c r="V222">
        <f t="shared" ca="1" si="10"/>
        <v>30</v>
      </c>
      <c r="W222" t="s">
        <v>99</v>
      </c>
      <c r="X222" s="16">
        <f t="shared" ca="1" si="11"/>
        <v>3</v>
      </c>
      <c r="Y222" t="s">
        <v>2</v>
      </c>
      <c r="Z222" s="30">
        <f t="shared" ca="1" si="12"/>
        <v>30</v>
      </c>
      <c r="AA222" t="s">
        <v>99</v>
      </c>
      <c r="AB222" s="16" t="str">
        <f t="shared" ca="1" si="13"/>
        <v>2/6</v>
      </c>
      <c r="AC222" t="s">
        <v>1</v>
      </c>
      <c r="AD222" t="str">
        <f t="shared" ca="1" si="14"/>
        <v>11/30</v>
      </c>
      <c r="AE222" t="s">
        <v>7</v>
      </c>
      <c r="AF222" t="str">
        <f t="shared" ca="1" si="15"/>
        <v>7/10</v>
      </c>
      <c r="AG222">
        <f t="shared" ca="1" si="16"/>
        <v>2</v>
      </c>
      <c r="AH222" t="str">
        <f t="shared" ca="1" si="17"/>
        <v>11/30</v>
      </c>
      <c r="AI222" t="s">
        <v>1</v>
      </c>
      <c r="AJ222" t="str">
        <f t="shared" ca="1" si="18"/>
        <v>2/6</v>
      </c>
      <c r="AK222" t="s">
        <v>7</v>
      </c>
      <c r="AL222" t="str">
        <f t="shared" ca="1" si="19"/>
        <v>7/10</v>
      </c>
    </row>
    <row r="223" spans="2:38" x14ac:dyDescent="0.25">
      <c r="B223" s="18" t="s">
        <v>227</v>
      </c>
      <c r="C223" s="1" t="s">
        <v>1</v>
      </c>
      <c r="D223" s="25" t="s">
        <v>480</v>
      </c>
      <c r="E223" t="s">
        <v>7</v>
      </c>
      <c r="F223" t="s">
        <v>180</v>
      </c>
      <c r="G223"/>
      <c r="H223">
        <v>1</v>
      </c>
      <c r="I223" t="s">
        <v>0</v>
      </c>
      <c r="J223">
        <f t="shared" ca="1" si="4"/>
        <v>5</v>
      </c>
      <c r="K223" t="s">
        <v>2</v>
      </c>
      <c r="L223">
        <f t="shared" ca="1" si="5"/>
        <v>8</v>
      </c>
      <c r="M223" t="s">
        <v>99</v>
      </c>
      <c r="N223" s="16">
        <f t="shared" ca="1" si="6"/>
        <v>4</v>
      </c>
      <c r="O223" s="29" t="s">
        <v>0</v>
      </c>
      <c r="P223">
        <f t="shared" ca="1" si="7"/>
        <v>6</v>
      </c>
      <c r="Q223" t="s">
        <v>2</v>
      </c>
      <c r="R223">
        <f t="shared" ca="1" si="8"/>
        <v>32</v>
      </c>
      <c r="S223" t="s">
        <v>2</v>
      </c>
      <c r="T223">
        <f t="shared" ca="1" si="9"/>
        <v>26</v>
      </c>
      <c r="U223" t="s">
        <v>2</v>
      </c>
      <c r="V223">
        <f t="shared" ca="1" si="10"/>
        <v>32</v>
      </c>
      <c r="W223" t="s">
        <v>99</v>
      </c>
      <c r="X223" s="16">
        <f t="shared" ca="1" si="11"/>
        <v>2</v>
      </c>
      <c r="Y223" t="s">
        <v>2</v>
      </c>
      <c r="Z223" s="30">
        <f t="shared" ca="1" si="12"/>
        <v>32</v>
      </c>
      <c r="AA223" t="s">
        <v>99</v>
      </c>
      <c r="AB223" s="16" t="str">
        <f t="shared" ca="1" si="13"/>
        <v>5/8</v>
      </c>
      <c r="AC223" t="s">
        <v>1</v>
      </c>
      <c r="AD223" t="str">
        <f t="shared" ca="1" si="14"/>
        <v>6/32</v>
      </c>
      <c r="AE223" t="s">
        <v>7</v>
      </c>
      <c r="AF223" t="str">
        <f t="shared" ca="1" si="15"/>
        <v>13/16</v>
      </c>
      <c r="AG223">
        <f t="shared" ca="1" si="16"/>
        <v>2</v>
      </c>
      <c r="AH223" t="str">
        <f t="shared" ca="1" si="17"/>
        <v>6/32</v>
      </c>
      <c r="AI223" t="s">
        <v>1</v>
      </c>
      <c r="AJ223" t="str">
        <f t="shared" ca="1" si="18"/>
        <v>5/8</v>
      </c>
      <c r="AK223" t="s">
        <v>7</v>
      </c>
      <c r="AL223" t="str">
        <f t="shared" ca="1" si="19"/>
        <v>13/16</v>
      </c>
    </row>
    <row r="224" spans="2:38" x14ac:dyDescent="0.25">
      <c r="B224" s="18" t="s">
        <v>481</v>
      </c>
      <c r="C224" s="1" t="s">
        <v>1</v>
      </c>
      <c r="D224" s="25" t="s">
        <v>182</v>
      </c>
      <c r="E224" t="s">
        <v>7</v>
      </c>
      <c r="F224" t="s">
        <v>482</v>
      </c>
      <c r="G224"/>
      <c r="H224">
        <v>1</v>
      </c>
      <c r="I224" t="s">
        <v>0</v>
      </c>
      <c r="J224">
        <f t="shared" ca="1" si="4"/>
        <v>4</v>
      </c>
      <c r="K224" t="s">
        <v>2</v>
      </c>
      <c r="L224">
        <f t="shared" ca="1" si="5"/>
        <v>5</v>
      </c>
      <c r="M224" t="s">
        <v>99</v>
      </c>
      <c r="N224" s="16">
        <f t="shared" ca="1" si="6"/>
        <v>4</v>
      </c>
      <c r="O224" s="29" t="s">
        <v>0</v>
      </c>
      <c r="P224">
        <f t="shared" ca="1" si="7"/>
        <v>3</v>
      </c>
      <c r="Q224" t="s">
        <v>2</v>
      </c>
      <c r="R224">
        <f t="shared" ca="1" si="8"/>
        <v>20</v>
      </c>
      <c r="S224" t="s">
        <v>2</v>
      </c>
      <c r="T224">
        <f t="shared" ca="1" si="9"/>
        <v>19</v>
      </c>
      <c r="U224" t="s">
        <v>2</v>
      </c>
      <c r="V224">
        <f t="shared" ca="1" si="10"/>
        <v>20</v>
      </c>
      <c r="W224" t="s">
        <v>99</v>
      </c>
      <c r="X224" s="16">
        <f t="shared" ca="1" si="11"/>
        <v>1</v>
      </c>
      <c r="Y224" t="s">
        <v>2</v>
      </c>
      <c r="Z224" s="30">
        <f t="shared" ca="1" si="12"/>
        <v>20</v>
      </c>
      <c r="AA224" t="s">
        <v>99</v>
      </c>
      <c r="AB224" s="16" t="str">
        <f t="shared" ca="1" si="13"/>
        <v>4/5</v>
      </c>
      <c r="AC224" t="s">
        <v>1</v>
      </c>
      <c r="AD224" t="str">
        <f t="shared" ca="1" si="14"/>
        <v>3/20</v>
      </c>
      <c r="AE224" t="s">
        <v>7</v>
      </c>
      <c r="AF224" t="str">
        <f t="shared" ca="1" si="15"/>
        <v>19/20</v>
      </c>
      <c r="AG224">
        <f t="shared" ca="1" si="16"/>
        <v>2</v>
      </c>
      <c r="AH224" t="str">
        <f t="shared" ca="1" si="17"/>
        <v>3/20</v>
      </c>
      <c r="AI224" t="s">
        <v>1</v>
      </c>
      <c r="AJ224" t="str">
        <f t="shared" ca="1" si="18"/>
        <v>4/5</v>
      </c>
      <c r="AK224" t="s">
        <v>7</v>
      </c>
      <c r="AL224" t="str">
        <f t="shared" ca="1" si="19"/>
        <v>19/20</v>
      </c>
    </row>
    <row r="225" spans="2:38" x14ac:dyDescent="0.25">
      <c r="B225" s="18" t="s">
        <v>220</v>
      </c>
      <c r="C225" s="1" t="s">
        <v>1</v>
      </c>
      <c r="D225" s="25" t="s">
        <v>182</v>
      </c>
      <c r="E225" t="s">
        <v>7</v>
      </c>
      <c r="F225" t="s">
        <v>222</v>
      </c>
      <c r="G225"/>
      <c r="H225">
        <v>1</v>
      </c>
      <c r="I225" t="s">
        <v>0</v>
      </c>
      <c r="J225">
        <f t="shared" ca="1" si="4"/>
        <v>5</v>
      </c>
      <c r="K225" t="s">
        <v>2</v>
      </c>
      <c r="L225">
        <f t="shared" ca="1" si="5"/>
        <v>9</v>
      </c>
      <c r="M225" t="s">
        <v>99</v>
      </c>
      <c r="N225" s="16">
        <f t="shared" ca="1" si="6"/>
        <v>5</v>
      </c>
      <c r="O225" s="29" t="s">
        <v>0</v>
      </c>
      <c r="P225">
        <f t="shared" ca="1" si="7"/>
        <v>5</v>
      </c>
      <c r="Q225" t="s">
        <v>2</v>
      </c>
      <c r="R225">
        <f t="shared" ca="1" si="8"/>
        <v>45</v>
      </c>
      <c r="S225" t="s">
        <v>2</v>
      </c>
      <c r="T225">
        <f t="shared" ca="1" si="9"/>
        <v>30</v>
      </c>
      <c r="U225" t="s">
        <v>2</v>
      </c>
      <c r="V225">
        <f t="shared" ca="1" si="10"/>
        <v>45</v>
      </c>
      <c r="W225" t="s">
        <v>99</v>
      </c>
      <c r="X225" s="16">
        <f t="shared" ca="1" si="11"/>
        <v>15</v>
      </c>
      <c r="Y225" t="s">
        <v>2</v>
      </c>
      <c r="Z225" s="30">
        <f t="shared" ca="1" si="12"/>
        <v>45</v>
      </c>
      <c r="AA225" t="s">
        <v>99</v>
      </c>
      <c r="AB225" s="16" t="str">
        <f t="shared" ca="1" si="13"/>
        <v>5/9</v>
      </c>
      <c r="AC225" t="s">
        <v>1</v>
      </c>
      <c r="AD225" t="str">
        <f t="shared" ca="1" si="14"/>
        <v>5/45</v>
      </c>
      <c r="AE225" t="s">
        <v>7</v>
      </c>
      <c r="AF225" t="str">
        <f t="shared" ca="1" si="15"/>
        <v>2/3</v>
      </c>
      <c r="AG225">
        <f t="shared" ca="1" si="16"/>
        <v>2</v>
      </c>
      <c r="AH225" t="str">
        <f t="shared" ca="1" si="17"/>
        <v>5/45</v>
      </c>
      <c r="AI225" t="s">
        <v>1</v>
      </c>
      <c r="AJ225" t="str">
        <f t="shared" ca="1" si="18"/>
        <v>5/9</v>
      </c>
      <c r="AK225" t="s">
        <v>7</v>
      </c>
      <c r="AL225" t="str">
        <f t="shared" ca="1" si="19"/>
        <v>2/3</v>
      </c>
    </row>
    <row r="226" spans="2:38" x14ac:dyDescent="0.25">
      <c r="B226" s="18" t="s">
        <v>483</v>
      </c>
      <c r="C226" s="1" t="s">
        <v>1</v>
      </c>
      <c r="D226" s="25" t="s">
        <v>205</v>
      </c>
      <c r="E226" t="s">
        <v>7</v>
      </c>
      <c r="F226" t="s">
        <v>484</v>
      </c>
      <c r="G226"/>
      <c r="H226">
        <v>1</v>
      </c>
      <c r="I226" t="s">
        <v>0</v>
      </c>
      <c r="J226">
        <f t="shared" ca="1" si="4"/>
        <v>3</v>
      </c>
      <c r="K226" t="s">
        <v>2</v>
      </c>
      <c r="L226">
        <f t="shared" ca="1" si="5"/>
        <v>8</v>
      </c>
      <c r="M226" t="s">
        <v>99</v>
      </c>
      <c r="N226" s="16">
        <f t="shared" ca="1" si="6"/>
        <v>3</v>
      </c>
      <c r="O226" s="29" t="s">
        <v>0</v>
      </c>
      <c r="P226">
        <f t="shared" ca="1" si="7"/>
        <v>14</v>
      </c>
      <c r="Q226" t="s">
        <v>2</v>
      </c>
      <c r="R226">
        <f t="shared" ca="1" si="8"/>
        <v>24</v>
      </c>
      <c r="S226" t="s">
        <v>2</v>
      </c>
      <c r="T226">
        <f t="shared" ca="1" si="9"/>
        <v>23</v>
      </c>
      <c r="U226" t="s">
        <v>2</v>
      </c>
      <c r="V226">
        <f t="shared" ca="1" si="10"/>
        <v>24</v>
      </c>
      <c r="W226" t="s">
        <v>99</v>
      </c>
      <c r="X226" s="16">
        <f t="shared" ca="1" si="11"/>
        <v>1</v>
      </c>
      <c r="Y226" t="s">
        <v>2</v>
      </c>
      <c r="Z226" s="30">
        <f t="shared" ca="1" si="12"/>
        <v>24</v>
      </c>
      <c r="AA226" t="s">
        <v>99</v>
      </c>
      <c r="AB226" s="16" t="str">
        <f t="shared" ca="1" si="13"/>
        <v>3/8</v>
      </c>
      <c r="AC226" t="s">
        <v>1</v>
      </c>
      <c r="AD226" t="str">
        <f t="shared" ca="1" si="14"/>
        <v>14/24</v>
      </c>
      <c r="AE226" t="s">
        <v>7</v>
      </c>
      <c r="AF226" t="str">
        <f t="shared" ca="1" si="15"/>
        <v>23/24</v>
      </c>
      <c r="AG226">
        <f t="shared" ca="1" si="16"/>
        <v>2</v>
      </c>
      <c r="AH226" t="str">
        <f t="shared" ca="1" si="17"/>
        <v>14/24</v>
      </c>
      <c r="AI226" t="s">
        <v>1</v>
      </c>
      <c r="AJ226" t="str">
        <f t="shared" ca="1" si="18"/>
        <v>3/8</v>
      </c>
      <c r="AK226" t="s">
        <v>7</v>
      </c>
      <c r="AL226" t="str">
        <f t="shared" ca="1" si="19"/>
        <v>23/24</v>
      </c>
    </row>
    <row r="227" spans="2:38" x14ac:dyDescent="0.25">
      <c r="B227" s="18" t="s">
        <v>485</v>
      </c>
      <c r="C227" s="1" t="s">
        <v>1</v>
      </c>
      <c r="D227" s="25" t="s">
        <v>203</v>
      </c>
      <c r="E227" t="s">
        <v>7</v>
      </c>
      <c r="F227" t="s">
        <v>486</v>
      </c>
      <c r="G227"/>
      <c r="H227">
        <v>1</v>
      </c>
      <c r="I227" t="s">
        <v>0</v>
      </c>
      <c r="J227">
        <f t="shared" ca="1" si="4"/>
        <v>5</v>
      </c>
      <c r="K227" t="s">
        <v>2</v>
      </c>
      <c r="L227">
        <f t="shared" ca="1" si="5"/>
        <v>10</v>
      </c>
      <c r="M227" t="s">
        <v>99</v>
      </c>
      <c r="N227" s="16">
        <f t="shared" ca="1" si="6"/>
        <v>2</v>
      </c>
      <c r="O227" s="29" t="s">
        <v>0</v>
      </c>
      <c r="P227">
        <f t="shared" ca="1" si="7"/>
        <v>5</v>
      </c>
      <c r="Q227" t="s">
        <v>2</v>
      </c>
      <c r="R227">
        <f t="shared" ca="1" si="8"/>
        <v>20</v>
      </c>
      <c r="S227" t="s">
        <v>2</v>
      </c>
      <c r="T227">
        <f t="shared" ca="1" si="9"/>
        <v>15</v>
      </c>
      <c r="U227" t="s">
        <v>2</v>
      </c>
      <c r="V227">
        <f t="shared" ca="1" si="10"/>
        <v>20</v>
      </c>
      <c r="W227" t="s">
        <v>99</v>
      </c>
      <c r="X227" s="16">
        <f t="shared" ca="1" si="11"/>
        <v>5</v>
      </c>
      <c r="Y227" t="s">
        <v>2</v>
      </c>
      <c r="Z227" s="30">
        <f t="shared" ca="1" si="12"/>
        <v>20</v>
      </c>
      <c r="AA227" t="s">
        <v>99</v>
      </c>
      <c r="AB227" s="16" t="str">
        <f t="shared" ca="1" si="13"/>
        <v>5/10</v>
      </c>
      <c r="AC227" t="s">
        <v>1</v>
      </c>
      <c r="AD227" t="str">
        <f t="shared" ca="1" si="14"/>
        <v>5/20</v>
      </c>
      <c r="AE227" t="s">
        <v>7</v>
      </c>
      <c r="AF227" t="str">
        <f t="shared" ca="1" si="15"/>
        <v>3/4</v>
      </c>
      <c r="AG227">
        <f t="shared" ca="1" si="16"/>
        <v>1</v>
      </c>
      <c r="AH227" t="str">
        <f t="shared" ca="1" si="17"/>
        <v>5/10</v>
      </c>
      <c r="AI227" t="s">
        <v>1</v>
      </c>
      <c r="AJ227" t="str">
        <f t="shared" ca="1" si="18"/>
        <v>5/20</v>
      </c>
      <c r="AK227" t="s">
        <v>7</v>
      </c>
      <c r="AL227" t="str">
        <f t="shared" ca="1" si="19"/>
        <v>3/4</v>
      </c>
    </row>
    <row r="228" spans="2:38" x14ac:dyDescent="0.25">
      <c r="B228" s="18" t="s">
        <v>180</v>
      </c>
      <c r="C228" s="1" t="s">
        <v>1</v>
      </c>
      <c r="D228" s="25" t="s">
        <v>487</v>
      </c>
      <c r="E228" t="s">
        <v>7</v>
      </c>
      <c r="F228" t="s">
        <v>478</v>
      </c>
      <c r="G228"/>
      <c r="H228">
        <v>1</v>
      </c>
      <c r="I228" t="s">
        <v>0</v>
      </c>
      <c r="J228">
        <f t="shared" ca="1" si="4"/>
        <v>2</v>
      </c>
      <c r="K228" t="s">
        <v>2</v>
      </c>
      <c r="L228">
        <f t="shared" ca="1" si="5"/>
        <v>7</v>
      </c>
      <c r="M228" t="s">
        <v>99</v>
      </c>
      <c r="N228" s="16">
        <f t="shared" ca="1" si="6"/>
        <v>2</v>
      </c>
      <c r="O228" s="29" t="s">
        <v>0</v>
      </c>
      <c r="P228">
        <f t="shared" ca="1" si="7"/>
        <v>8</v>
      </c>
      <c r="Q228" t="s">
        <v>2</v>
      </c>
      <c r="R228">
        <f t="shared" ca="1" si="8"/>
        <v>14</v>
      </c>
      <c r="S228" t="s">
        <v>2</v>
      </c>
      <c r="T228">
        <f t="shared" ca="1" si="9"/>
        <v>12</v>
      </c>
      <c r="U228" t="s">
        <v>2</v>
      </c>
      <c r="V228">
        <f t="shared" ca="1" si="10"/>
        <v>14</v>
      </c>
      <c r="W228" t="s">
        <v>99</v>
      </c>
      <c r="X228" s="16">
        <f t="shared" ca="1" si="11"/>
        <v>2</v>
      </c>
      <c r="Y228" t="s">
        <v>2</v>
      </c>
      <c r="Z228" s="30">
        <f t="shared" ca="1" si="12"/>
        <v>14</v>
      </c>
      <c r="AA228" t="s">
        <v>99</v>
      </c>
      <c r="AB228" s="16" t="str">
        <f t="shared" ca="1" si="13"/>
        <v>2/7</v>
      </c>
      <c r="AC228" t="s">
        <v>1</v>
      </c>
      <c r="AD228" t="str">
        <f t="shared" ca="1" si="14"/>
        <v>8/14</v>
      </c>
      <c r="AE228" t="s">
        <v>7</v>
      </c>
      <c r="AF228" t="str">
        <f t="shared" ca="1" si="15"/>
        <v>6/7</v>
      </c>
      <c r="AG228">
        <f t="shared" ca="1" si="16"/>
        <v>2</v>
      </c>
      <c r="AH228" t="str">
        <f t="shared" ca="1" si="17"/>
        <v>8/14</v>
      </c>
      <c r="AI228" t="s">
        <v>1</v>
      </c>
      <c r="AJ228" t="str">
        <f t="shared" ca="1" si="18"/>
        <v>2/7</v>
      </c>
      <c r="AK228" t="s">
        <v>7</v>
      </c>
      <c r="AL228" t="str">
        <f t="shared" ca="1" si="19"/>
        <v>6/7</v>
      </c>
    </row>
    <row r="229" spans="2:38" x14ac:dyDescent="0.25">
      <c r="B229" s="18" t="s">
        <v>210</v>
      </c>
      <c r="C229" s="1" t="s">
        <v>1</v>
      </c>
      <c r="D229" s="25" t="s">
        <v>488</v>
      </c>
      <c r="E229" t="s">
        <v>7</v>
      </c>
      <c r="F229" t="s">
        <v>178</v>
      </c>
      <c r="G229"/>
      <c r="H229">
        <v>1</v>
      </c>
      <c r="I229" t="s">
        <v>0</v>
      </c>
      <c r="J229">
        <f t="shared" ca="1" si="4"/>
        <v>2</v>
      </c>
      <c r="K229" t="s">
        <v>2</v>
      </c>
      <c r="L229">
        <f t="shared" ca="1" si="5"/>
        <v>6</v>
      </c>
      <c r="M229" t="s">
        <v>99</v>
      </c>
      <c r="N229" s="16">
        <f t="shared" ca="1" si="6"/>
        <v>2</v>
      </c>
      <c r="O229" s="29" t="s">
        <v>0</v>
      </c>
      <c r="P229">
        <f t="shared" ca="1" si="7"/>
        <v>3</v>
      </c>
      <c r="Q229" t="s">
        <v>2</v>
      </c>
      <c r="R229">
        <f t="shared" ca="1" si="8"/>
        <v>12</v>
      </c>
      <c r="S229" t="s">
        <v>2</v>
      </c>
      <c r="T229">
        <f t="shared" ca="1" si="9"/>
        <v>7</v>
      </c>
      <c r="U229" t="s">
        <v>2</v>
      </c>
      <c r="V229">
        <f t="shared" ca="1" si="10"/>
        <v>12</v>
      </c>
      <c r="W229" t="s">
        <v>99</v>
      </c>
      <c r="X229" s="16">
        <f t="shared" ca="1" si="11"/>
        <v>1</v>
      </c>
      <c r="Y229" t="s">
        <v>2</v>
      </c>
      <c r="Z229" s="30">
        <f t="shared" ca="1" si="12"/>
        <v>12</v>
      </c>
      <c r="AA229" t="s">
        <v>99</v>
      </c>
      <c r="AB229" s="16" t="str">
        <f t="shared" ca="1" si="13"/>
        <v>2/6</v>
      </c>
      <c r="AC229" t="s">
        <v>1</v>
      </c>
      <c r="AD229" t="str">
        <f t="shared" ca="1" si="14"/>
        <v>3/12</v>
      </c>
      <c r="AE229" t="s">
        <v>7</v>
      </c>
      <c r="AF229" t="str">
        <f t="shared" ca="1" si="15"/>
        <v>7/12</v>
      </c>
      <c r="AG229">
        <f t="shared" ca="1" si="16"/>
        <v>2</v>
      </c>
      <c r="AH229" t="str">
        <f t="shared" ca="1" si="17"/>
        <v>3/12</v>
      </c>
      <c r="AI229" t="s">
        <v>1</v>
      </c>
      <c r="AJ229" t="str">
        <f t="shared" ca="1" si="18"/>
        <v>2/6</v>
      </c>
      <c r="AK229" t="s">
        <v>7</v>
      </c>
      <c r="AL229" t="str">
        <f t="shared" ca="1" si="19"/>
        <v>7/12</v>
      </c>
    </row>
    <row r="230" spans="2:38" x14ac:dyDescent="0.25">
      <c r="B230" s="18" t="s">
        <v>217</v>
      </c>
      <c r="C230" s="1" t="s">
        <v>1</v>
      </c>
      <c r="D230" s="25" t="s">
        <v>489</v>
      </c>
      <c r="E230" t="s">
        <v>7</v>
      </c>
      <c r="F230" t="s">
        <v>490</v>
      </c>
      <c r="G230"/>
      <c r="H230">
        <v>1</v>
      </c>
      <c r="I230" t="s">
        <v>0</v>
      </c>
      <c r="J230">
        <f t="shared" ca="1" si="4"/>
        <v>5</v>
      </c>
      <c r="K230" t="s">
        <v>2</v>
      </c>
      <c r="L230">
        <f t="shared" ca="1" si="5"/>
        <v>7</v>
      </c>
      <c r="M230" t="s">
        <v>99</v>
      </c>
      <c r="N230" s="16">
        <f t="shared" ca="1" si="6"/>
        <v>5</v>
      </c>
      <c r="O230" s="29" t="s">
        <v>0</v>
      </c>
      <c r="P230">
        <f t="shared" ca="1" si="7"/>
        <v>2</v>
      </c>
      <c r="Q230" t="s">
        <v>2</v>
      </c>
      <c r="R230">
        <f t="shared" ca="1" si="8"/>
        <v>35</v>
      </c>
      <c r="S230" t="s">
        <v>2</v>
      </c>
      <c r="T230">
        <f t="shared" ca="1" si="9"/>
        <v>27</v>
      </c>
      <c r="U230" t="s">
        <v>2</v>
      </c>
      <c r="V230">
        <f t="shared" ca="1" si="10"/>
        <v>35</v>
      </c>
      <c r="W230" t="s">
        <v>99</v>
      </c>
      <c r="X230" s="16">
        <f t="shared" ca="1" si="11"/>
        <v>1</v>
      </c>
      <c r="Y230" t="s">
        <v>2</v>
      </c>
      <c r="Z230" s="30">
        <f t="shared" ca="1" si="12"/>
        <v>35</v>
      </c>
      <c r="AA230" t="s">
        <v>99</v>
      </c>
      <c r="AB230" s="16" t="str">
        <f t="shared" ca="1" si="13"/>
        <v>5/7</v>
      </c>
      <c r="AC230" t="s">
        <v>1</v>
      </c>
      <c r="AD230" t="str">
        <f t="shared" ca="1" si="14"/>
        <v>2/35</v>
      </c>
      <c r="AE230" t="s">
        <v>7</v>
      </c>
      <c r="AF230" t="str">
        <f t="shared" ca="1" si="15"/>
        <v>27/35</v>
      </c>
      <c r="AG230">
        <f t="shared" ca="1" si="16"/>
        <v>2</v>
      </c>
      <c r="AH230" t="str">
        <f t="shared" ca="1" si="17"/>
        <v>2/35</v>
      </c>
      <c r="AI230" t="s">
        <v>1</v>
      </c>
      <c r="AJ230" t="str">
        <f t="shared" ca="1" si="18"/>
        <v>5/7</v>
      </c>
      <c r="AK230" t="s">
        <v>7</v>
      </c>
      <c r="AL230" t="str">
        <f t="shared" ca="1" si="19"/>
        <v>27/35</v>
      </c>
    </row>
    <row r="231" spans="2:38" x14ac:dyDescent="0.25">
      <c r="B231" s="18" t="s">
        <v>489</v>
      </c>
      <c r="C231" s="1" t="s">
        <v>1</v>
      </c>
      <c r="D231" s="25" t="s">
        <v>205</v>
      </c>
      <c r="E231" t="s">
        <v>7</v>
      </c>
      <c r="F231" t="s">
        <v>491</v>
      </c>
      <c r="G231"/>
      <c r="H231">
        <v>1</v>
      </c>
      <c r="I231" t="s">
        <v>0</v>
      </c>
      <c r="J231">
        <f t="shared" ca="1" si="4"/>
        <v>5</v>
      </c>
      <c r="K231" t="s">
        <v>2</v>
      </c>
      <c r="L231">
        <f t="shared" ca="1" si="5"/>
        <v>10</v>
      </c>
      <c r="M231" t="s">
        <v>99</v>
      </c>
      <c r="N231" s="16">
        <f t="shared" ca="1" si="6"/>
        <v>5</v>
      </c>
      <c r="O231" s="29" t="s">
        <v>0</v>
      </c>
      <c r="P231">
        <f t="shared" ca="1" si="7"/>
        <v>14</v>
      </c>
      <c r="Q231" t="s">
        <v>2</v>
      </c>
      <c r="R231">
        <f t="shared" ca="1" si="8"/>
        <v>50</v>
      </c>
      <c r="S231" t="s">
        <v>2</v>
      </c>
      <c r="T231">
        <f t="shared" ca="1" si="9"/>
        <v>39</v>
      </c>
      <c r="U231" t="s">
        <v>2</v>
      </c>
      <c r="V231">
        <f t="shared" ca="1" si="10"/>
        <v>50</v>
      </c>
      <c r="W231" t="s">
        <v>99</v>
      </c>
      <c r="X231" s="16">
        <f t="shared" ca="1" si="11"/>
        <v>1</v>
      </c>
      <c r="Y231" t="s">
        <v>2</v>
      </c>
      <c r="Z231" s="30">
        <f t="shared" ca="1" si="12"/>
        <v>50</v>
      </c>
      <c r="AA231" t="s">
        <v>99</v>
      </c>
      <c r="AB231" s="16" t="str">
        <f t="shared" ca="1" si="13"/>
        <v>5/10</v>
      </c>
      <c r="AC231" t="s">
        <v>1</v>
      </c>
      <c r="AD231" t="str">
        <f t="shared" ca="1" si="14"/>
        <v>14/50</v>
      </c>
      <c r="AE231" t="s">
        <v>7</v>
      </c>
      <c r="AF231" t="str">
        <f t="shared" ca="1" si="15"/>
        <v>39/50</v>
      </c>
      <c r="AG231">
        <f t="shared" ca="1" si="16"/>
        <v>1</v>
      </c>
      <c r="AH231" t="str">
        <f t="shared" ca="1" si="17"/>
        <v>5/10</v>
      </c>
      <c r="AI231" t="s">
        <v>1</v>
      </c>
      <c r="AJ231" t="str">
        <f t="shared" ca="1" si="18"/>
        <v>14/50</v>
      </c>
      <c r="AK231" t="s">
        <v>7</v>
      </c>
      <c r="AL231" t="str">
        <f t="shared" ca="1" si="19"/>
        <v>39/50</v>
      </c>
    </row>
    <row r="232" spans="2:38" x14ac:dyDescent="0.25">
      <c r="B232" s="18" t="s">
        <v>492</v>
      </c>
      <c r="C232" s="1" t="s">
        <v>1</v>
      </c>
      <c r="D232" s="25" t="s">
        <v>207</v>
      </c>
      <c r="E232" t="s">
        <v>7</v>
      </c>
      <c r="F232" t="s">
        <v>224</v>
      </c>
      <c r="G232"/>
      <c r="H232">
        <v>1</v>
      </c>
      <c r="I232" t="s">
        <v>0</v>
      </c>
      <c r="J232">
        <f t="shared" ca="1" si="4"/>
        <v>4</v>
      </c>
      <c r="K232" t="s">
        <v>2</v>
      </c>
      <c r="L232">
        <f t="shared" ca="1" si="5"/>
        <v>6</v>
      </c>
      <c r="M232" t="s">
        <v>99</v>
      </c>
      <c r="N232" s="16">
        <f t="shared" ca="1" si="6"/>
        <v>5</v>
      </c>
      <c r="O232" s="29" t="s">
        <v>0</v>
      </c>
      <c r="P232">
        <f t="shared" ca="1" si="7"/>
        <v>2</v>
      </c>
      <c r="Q232" t="s">
        <v>2</v>
      </c>
      <c r="R232">
        <f t="shared" ca="1" si="8"/>
        <v>30</v>
      </c>
      <c r="S232" t="s">
        <v>2</v>
      </c>
      <c r="T232">
        <f t="shared" ca="1" si="9"/>
        <v>22</v>
      </c>
      <c r="U232" t="s">
        <v>2</v>
      </c>
      <c r="V232">
        <f t="shared" ca="1" si="10"/>
        <v>30</v>
      </c>
      <c r="W232" t="s">
        <v>99</v>
      </c>
      <c r="X232" s="16">
        <f t="shared" ca="1" si="11"/>
        <v>2</v>
      </c>
      <c r="Y232" t="s">
        <v>2</v>
      </c>
      <c r="Z232" s="30">
        <f t="shared" ca="1" si="12"/>
        <v>30</v>
      </c>
      <c r="AA232" t="s">
        <v>99</v>
      </c>
      <c r="AB232" s="16" t="str">
        <f t="shared" ca="1" si="13"/>
        <v>4/6</v>
      </c>
      <c r="AC232" t="s">
        <v>1</v>
      </c>
      <c r="AD232" t="str">
        <f t="shared" ca="1" si="14"/>
        <v>2/30</v>
      </c>
      <c r="AE232" t="s">
        <v>7</v>
      </c>
      <c r="AF232" t="str">
        <f t="shared" ca="1" si="15"/>
        <v>11/15</v>
      </c>
      <c r="AG232">
        <f t="shared" ca="1" si="16"/>
        <v>1</v>
      </c>
      <c r="AH232" t="str">
        <f t="shared" ca="1" si="17"/>
        <v>4/6</v>
      </c>
      <c r="AI232" t="s">
        <v>1</v>
      </c>
      <c r="AJ232" t="str">
        <f t="shared" ca="1" si="18"/>
        <v>2/30</v>
      </c>
      <c r="AK232" t="s">
        <v>7</v>
      </c>
      <c r="AL232" t="str">
        <f t="shared" ca="1" si="19"/>
        <v>11/15</v>
      </c>
    </row>
    <row r="233" spans="2:38" x14ac:dyDescent="0.25">
      <c r="B233" s="18" t="s">
        <v>493</v>
      </c>
      <c r="C233" s="1" t="s">
        <v>1</v>
      </c>
      <c r="D233" s="25" t="s">
        <v>201</v>
      </c>
      <c r="E233" t="s">
        <v>7</v>
      </c>
      <c r="F233" t="s">
        <v>189</v>
      </c>
      <c r="G233"/>
      <c r="H233">
        <v>1</v>
      </c>
      <c r="I233" t="s">
        <v>0</v>
      </c>
      <c r="J233">
        <f t="shared" ca="1" si="4"/>
        <v>4</v>
      </c>
      <c r="K233" t="s">
        <v>2</v>
      </c>
      <c r="L233">
        <f t="shared" ca="1" si="5"/>
        <v>9</v>
      </c>
      <c r="M233" t="s">
        <v>99</v>
      </c>
      <c r="N233" s="16">
        <f t="shared" ca="1" si="6"/>
        <v>4</v>
      </c>
      <c r="O233" s="29" t="s">
        <v>0</v>
      </c>
      <c r="P233">
        <f t="shared" ca="1" si="7"/>
        <v>17</v>
      </c>
      <c r="Q233" t="s">
        <v>2</v>
      </c>
      <c r="R233">
        <f t="shared" ca="1" si="8"/>
        <v>36</v>
      </c>
      <c r="S233" t="s">
        <v>2</v>
      </c>
      <c r="T233">
        <f t="shared" ca="1" si="9"/>
        <v>33</v>
      </c>
      <c r="U233" t="s">
        <v>2</v>
      </c>
      <c r="V233">
        <f t="shared" ca="1" si="10"/>
        <v>36</v>
      </c>
      <c r="W233" t="s">
        <v>99</v>
      </c>
      <c r="X233" s="16">
        <f t="shared" ca="1" si="11"/>
        <v>3</v>
      </c>
      <c r="Y233" t="s">
        <v>2</v>
      </c>
      <c r="Z233" s="30">
        <f t="shared" ca="1" si="12"/>
        <v>36</v>
      </c>
      <c r="AA233" t="s">
        <v>99</v>
      </c>
      <c r="AB233" s="16" t="str">
        <f t="shared" ca="1" si="13"/>
        <v>4/9</v>
      </c>
      <c r="AC233" t="s">
        <v>1</v>
      </c>
      <c r="AD233" t="str">
        <f t="shared" ca="1" si="14"/>
        <v>17/36</v>
      </c>
      <c r="AE233" t="s">
        <v>7</v>
      </c>
      <c r="AF233" t="str">
        <f t="shared" ca="1" si="15"/>
        <v>11/12</v>
      </c>
      <c r="AG233">
        <f t="shared" ca="1" si="16"/>
        <v>1</v>
      </c>
      <c r="AH233" t="str">
        <f t="shared" ca="1" si="17"/>
        <v>4/9</v>
      </c>
      <c r="AI233" t="s">
        <v>1</v>
      </c>
      <c r="AJ233" t="str">
        <f t="shared" ca="1" si="18"/>
        <v>17/36</v>
      </c>
      <c r="AK233" t="s">
        <v>7</v>
      </c>
      <c r="AL233" t="str">
        <f t="shared" ca="1" si="19"/>
        <v>11/12</v>
      </c>
    </row>
    <row r="234" spans="2:38" x14ac:dyDescent="0.25">
      <c r="B234" s="18" t="s">
        <v>494</v>
      </c>
      <c r="C234" s="1" t="s">
        <v>1</v>
      </c>
      <c r="D234" s="25" t="s">
        <v>206</v>
      </c>
      <c r="E234" t="s">
        <v>7</v>
      </c>
      <c r="F234" t="s">
        <v>197</v>
      </c>
      <c r="G234"/>
      <c r="H234">
        <v>1</v>
      </c>
      <c r="I234" t="s">
        <v>0</v>
      </c>
      <c r="J234">
        <f t="shared" ca="1" si="4"/>
        <v>4</v>
      </c>
      <c r="K234" t="s">
        <v>2</v>
      </c>
      <c r="L234">
        <f t="shared" ca="1" si="5"/>
        <v>7</v>
      </c>
      <c r="M234" t="s">
        <v>99</v>
      </c>
      <c r="N234" s="16">
        <f t="shared" ca="1" si="6"/>
        <v>2</v>
      </c>
      <c r="O234" s="29" t="s">
        <v>0</v>
      </c>
      <c r="P234">
        <f t="shared" ca="1" si="7"/>
        <v>2</v>
      </c>
      <c r="Q234" t="s">
        <v>2</v>
      </c>
      <c r="R234">
        <f t="shared" ca="1" si="8"/>
        <v>14</v>
      </c>
      <c r="S234" t="s">
        <v>2</v>
      </c>
      <c r="T234">
        <f t="shared" ca="1" si="9"/>
        <v>10</v>
      </c>
      <c r="U234" t="s">
        <v>2</v>
      </c>
      <c r="V234">
        <f t="shared" ca="1" si="10"/>
        <v>14</v>
      </c>
      <c r="W234" t="s">
        <v>99</v>
      </c>
      <c r="X234" s="16">
        <f t="shared" ca="1" si="11"/>
        <v>2</v>
      </c>
      <c r="Y234" t="s">
        <v>2</v>
      </c>
      <c r="Z234" s="30">
        <f t="shared" ca="1" si="12"/>
        <v>14</v>
      </c>
      <c r="AA234" t="s">
        <v>99</v>
      </c>
      <c r="AB234" s="16" t="str">
        <f t="shared" ca="1" si="13"/>
        <v>4/7</v>
      </c>
      <c r="AC234" t="s">
        <v>1</v>
      </c>
      <c r="AD234" t="str">
        <f t="shared" ca="1" si="14"/>
        <v>2/14</v>
      </c>
      <c r="AE234" t="s">
        <v>7</v>
      </c>
      <c r="AF234" t="str">
        <f t="shared" ca="1" si="15"/>
        <v>5/7</v>
      </c>
      <c r="AG234">
        <f t="shared" ca="1" si="16"/>
        <v>1</v>
      </c>
      <c r="AH234" t="str">
        <f t="shared" ca="1" si="17"/>
        <v>4/7</v>
      </c>
      <c r="AI234" t="s">
        <v>1</v>
      </c>
      <c r="AJ234" t="str">
        <f t="shared" ca="1" si="18"/>
        <v>2/14</v>
      </c>
      <c r="AK234" t="s">
        <v>7</v>
      </c>
      <c r="AL234" t="str">
        <f t="shared" ca="1" si="19"/>
        <v>5/7</v>
      </c>
    </row>
    <row r="235" spans="2:38" x14ac:dyDescent="0.25">
      <c r="B235" s="18" t="s">
        <v>206</v>
      </c>
      <c r="C235" s="1" t="s">
        <v>1</v>
      </c>
      <c r="D235" s="25" t="s">
        <v>495</v>
      </c>
      <c r="E235" t="s">
        <v>7</v>
      </c>
      <c r="F235" t="s">
        <v>203</v>
      </c>
      <c r="G235"/>
      <c r="H235">
        <v>1</v>
      </c>
      <c r="I235" t="s">
        <v>0</v>
      </c>
      <c r="J235">
        <f t="shared" ca="1" si="4"/>
        <v>5</v>
      </c>
      <c r="K235" t="s">
        <v>2</v>
      </c>
      <c r="L235">
        <f t="shared" ca="1" si="5"/>
        <v>8</v>
      </c>
      <c r="M235" t="s">
        <v>99</v>
      </c>
      <c r="N235" s="16">
        <f t="shared" ca="1" si="6"/>
        <v>5</v>
      </c>
      <c r="O235" s="29" t="s">
        <v>0</v>
      </c>
      <c r="P235">
        <f t="shared" ca="1" si="7"/>
        <v>14</v>
      </c>
      <c r="Q235" t="s">
        <v>2</v>
      </c>
      <c r="R235">
        <f t="shared" ca="1" si="8"/>
        <v>40</v>
      </c>
      <c r="S235" t="s">
        <v>2</v>
      </c>
      <c r="T235">
        <f t="shared" ca="1" si="9"/>
        <v>39</v>
      </c>
      <c r="U235" t="s">
        <v>2</v>
      </c>
      <c r="V235">
        <f t="shared" ca="1" si="10"/>
        <v>40</v>
      </c>
      <c r="W235" t="s">
        <v>99</v>
      </c>
      <c r="X235" s="16">
        <f t="shared" ca="1" si="11"/>
        <v>1</v>
      </c>
      <c r="Y235" t="s">
        <v>2</v>
      </c>
      <c r="Z235" s="30">
        <f t="shared" ca="1" si="12"/>
        <v>40</v>
      </c>
      <c r="AA235" t="s">
        <v>99</v>
      </c>
      <c r="AB235" s="16" t="str">
        <f t="shared" ca="1" si="13"/>
        <v>5/8</v>
      </c>
      <c r="AC235" t="s">
        <v>1</v>
      </c>
      <c r="AD235" t="str">
        <f t="shared" ca="1" si="14"/>
        <v>14/40</v>
      </c>
      <c r="AE235" t="s">
        <v>7</v>
      </c>
      <c r="AF235" t="str">
        <f t="shared" ca="1" si="15"/>
        <v>39/40</v>
      </c>
      <c r="AG235">
        <f t="shared" ca="1" si="16"/>
        <v>1</v>
      </c>
      <c r="AH235" t="str">
        <f t="shared" ca="1" si="17"/>
        <v>5/8</v>
      </c>
      <c r="AI235" t="s">
        <v>1</v>
      </c>
      <c r="AJ235" t="str">
        <f t="shared" ca="1" si="18"/>
        <v>14/40</v>
      </c>
      <c r="AK235" t="s">
        <v>7</v>
      </c>
      <c r="AL235" t="str">
        <f t="shared" ca="1" si="19"/>
        <v>39/40</v>
      </c>
    </row>
    <row r="236" spans="2:38" x14ac:dyDescent="0.25">
      <c r="B236" s="18" t="s">
        <v>335</v>
      </c>
      <c r="C236" s="1" t="s">
        <v>1</v>
      </c>
      <c r="D236" s="25" t="s">
        <v>217</v>
      </c>
      <c r="E236" t="s">
        <v>7</v>
      </c>
      <c r="F236" t="s">
        <v>178</v>
      </c>
      <c r="G236"/>
      <c r="H236">
        <v>1</v>
      </c>
      <c r="I236" t="s">
        <v>0</v>
      </c>
      <c r="J236">
        <f t="shared" ca="1" si="4"/>
        <v>3</v>
      </c>
      <c r="K236" t="s">
        <v>2</v>
      </c>
      <c r="L236">
        <f t="shared" ca="1" si="5"/>
        <v>4</v>
      </c>
      <c r="M236" t="s">
        <v>99</v>
      </c>
      <c r="N236" s="16">
        <f t="shared" ca="1" si="6"/>
        <v>3</v>
      </c>
      <c r="O236" s="29" t="s">
        <v>0</v>
      </c>
      <c r="P236">
        <f t="shared" ca="1" si="7"/>
        <v>2</v>
      </c>
      <c r="Q236" t="s">
        <v>2</v>
      </c>
      <c r="R236">
        <f t="shared" ca="1" si="8"/>
        <v>12</v>
      </c>
      <c r="S236" t="s">
        <v>2</v>
      </c>
      <c r="T236">
        <f t="shared" ca="1" si="9"/>
        <v>11</v>
      </c>
      <c r="U236" t="s">
        <v>2</v>
      </c>
      <c r="V236">
        <f t="shared" ca="1" si="10"/>
        <v>12</v>
      </c>
      <c r="W236" t="s">
        <v>99</v>
      </c>
      <c r="X236" s="16">
        <f t="shared" ca="1" si="11"/>
        <v>1</v>
      </c>
      <c r="Y236" t="s">
        <v>2</v>
      </c>
      <c r="Z236" s="30">
        <f t="shared" ca="1" si="12"/>
        <v>12</v>
      </c>
      <c r="AA236" t="s">
        <v>99</v>
      </c>
      <c r="AB236" s="16" t="str">
        <f t="shared" ca="1" si="13"/>
        <v>3/4</v>
      </c>
      <c r="AC236" t="s">
        <v>1</v>
      </c>
      <c r="AD236" t="str">
        <f t="shared" ca="1" si="14"/>
        <v>2/12</v>
      </c>
      <c r="AE236" t="s">
        <v>7</v>
      </c>
      <c r="AF236" t="str">
        <f t="shared" ca="1" si="15"/>
        <v>11/12</v>
      </c>
      <c r="AG236">
        <f t="shared" ca="1" si="16"/>
        <v>1</v>
      </c>
      <c r="AH236" t="str">
        <f t="shared" ca="1" si="17"/>
        <v>3/4</v>
      </c>
      <c r="AI236" t="s">
        <v>1</v>
      </c>
      <c r="AJ236" t="str">
        <f t="shared" ca="1" si="18"/>
        <v>2/12</v>
      </c>
      <c r="AK236" t="s">
        <v>7</v>
      </c>
      <c r="AL236" t="str">
        <f t="shared" ca="1" si="19"/>
        <v>11/12</v>
      </c>
    </row>
    <row r="237" spans="2:38" x14ac:dyDescent="0.25">
      <c r="B237" s="18" t="s">
        <v>496</v>
      </c>
      <c r="C237" s="1" t="s">
        <v>1</v>
      </c>
      <c r="D237" s="25" t="s">
        <v>185</v>
      </c>
      <c r="E237" t="s">
        <v>7</v>
      </c>
      <c r="F237" t="s">
        <v>497</v>
      </c>
      <c r="G237"/>
      <c r="H237">
        <v>1</v>
      </c>
      <c r="I237" t="s">
        <v>0</v>
      </c>
      <c r="J237">
        <f t="shared" ca="1" si="4"/>
        <v>3</v>
      </c>
      <c r="K237" t="s">
        <v>2</v>
      </c>
      <c r="L237">
        <f t="shared" ca="1" si="5"/>
        <v>5</v>
      </c>
      <c r="M237" t="s">
        <v>99</v>
      </c>
      <c r="N237" s="16">
        <f t="shared" ca="1" si="6"/>
        <v>5</v>
      </c>
      <c r="O237" s="29" t="s">
        <v>0</v>
      </c>
      <c r="P237">
        <f t="shared" ca="1" si="7"/>
        <v>4</v>
      </c>
      <c r="Q237" t="s">
        <v>2</v>
      </c>
      <c r="R237">
        <f t="shared" ca="1" si="8"/>
        <v>25</v>
      </c>
      <c r="S237" t="s">
        <v>2</v>
      </c>
      <c r="T237">
        <f t="shared" ca="1" si="9"/>
        <v>19</v>
      </c>
      <c r="U237" t="s">
        <v>2</v>
      </c>
      <c r="V237">
        <f t="shared" ca="1" si="10"/>
        <v>25</v>
      </c>
      <c r="W237" t="s">
        <v>99</v>
      </c>
      <c r="X237" s="16">
        <f t="shared" ca="1" si="11"/>
        <v>1</v>
      </c>
      <c r="Y237" t="s">
        <v>2</v>
      </c>
      <c r="Z237" s="30">
        <f t="shared" ca="1" si="12"/>
        <v>25</v>
      </c>
      <c r="AA237" t="s">
        <v>99</v>
      </c>
      <c r="AB237" s="16" t="str">
        <f t="shared" ca="1" si="13"/>
        <v>3/5</v>
      </c>
      <c r="AC237" t="s">
        <v>1</v>
      </c>
      <c r="AD237" t="str">
        <f t="shared" ca="1" si="14"/>
        <v>4/25</v>
      </c>
      <c r="AE237" t="s">
        <v>7</v>
      </c>
      <c r="AF237" t="str">
        <f t="shared" ca="1" si="15"/>
        <v>19/25</v>
      </c>
      <c r="AG237">
        <f t="shared" ca="1" si="16"/>
        <v>2</v>
      </c>
      <c r="AH237" t="str">
        <f t="shared" ca="1" si="17"/>
        <v>4/25</v>
      </c>
      <c r="AI237" t="s">
        <v>1</v>
      </c>
      <c r="AJ237" t="str">
        <f t="shared" ca="1" si="18"/>
        <v>3/5</v>
      </c>
      <c r="AK237" t="s">
        <v>7</v>
      </c>
      <c r="AL237" t="str">
        <f t="shared" ca="1" si="19"/>
        <v>19/25</v>
      </c>
    </row>
    <row r="238" spans="2:38" x14ac:dyDescent="0.25">
      <c r="B238" s="18" t="s">
        <v>213</v>
      </c>
      <c r="C238" s="1" t="s">
        <v>1</v>
      </c>
      <c r="D238" s="25" t="s">
        <v>498</v>
      </c>
      <c r="E238" t="s">
        <v>7</v>
      </c>
      <c r="F238" t="s">
        <v>222</v>
      </c>
      <c r="G238"/>
      <c r="H238">
        <v>1</v>
      </c>
      <c r="I238" t="s">
        <v>0</v>
      </c>
      <c r="J238">
        <f t="shared" ca="1" si="4"/>
        <v>2</v>
      </c>
      <c r="K238" t="s">
        <v>2</v>
      </c>
      <c r="L238">
        <f t="shared" ca="1" si="5"/>
        <v>7</v>
      </c>
      <c r="M238" t="s">
        <v>99</v>
      </c>
      <c r="N238" s="16">
        <f t="shared" ca="1" si="6"/>
        <v>3</v>
      </c>
      <c r="O238" s="29" t="s">
        <v>0</v>
      </c>
      <c r="P238">
        <f t="shared" ca="1" si="7"/>
        <v>7</v>
      </c>
      <c r="Q238" t="s">
        <v>2</v>
      </c>
      <c r="R238">
        <f t="shared" ca="1" si="8"/>
        <v>21</v>
      </c>
      <c r="S238" t="s">
        <v>2</v>
      </c>
      <c r="T238">
        <f t="shared" ca="1" si="9"/>
        <v>13</v>
      </c>
      <c r="U238" t="s">
        <v>2</v>
      </c>
      <c r="V238">
        <f t="shared" ca="1" si="10"/>
        <v>21</v>
      </c>
      <c r="W238" t="s">
        <v>99</v>
      </c>
      <c r="X238" s="16">
        <f t="shared" ca="1" si="11"/>
        <v>1</v>
      </c>
      <c r="Y238" t="s">
        <v>2</v>
      </c>
      <c r="Z238" s="30">
        <f t="shared" ca="1" si="12"/>
        <v>21</v>
      </c>
      <c r="AA238" t="s">
        <v>99</v>
      </c>
      <c r="AB238" s="16" t="str">
        <f t="shared" ca="1" si="13"/>
        <v>2/7</v>
      </c>
      <c r="AC238" t="s">
        <v>1</v>
      </c>
      <c r="AD238" t="str">
        <f t="shared" ca="1" si="14"/>
        <v>7/21</v>
      </c>
      <c r="AE238" t="s">
        <v>7</v>
      </c>
      <c r="AF238" t="str">
        <f t="shared" ca="1" si="15"/>
        <v>13/21</v>
      </c>
      <c r="AG238">
        <f t="shared" ca="1" si="16"/>
        <v>1</v>
      </c>
      <c r="AH238" t="str">
        <f t="shared" ca="1" si="17"/>
        <v>2/7</v>
      </c>
      <c r="AI238" t="s">
        <v>1</v>
      </c>
      <c r="AJ238" t="str">
        <f t="shared" ca="1" si="18"/>
        <v>7/21</v>
      </c>
      <c r="AK238" t="s">
        <v>7</v>
      </c>
      <c r="AL238" t="str">
        <f t="shared" ca="1" si="19"/>
        <v>13/21</v>
      </c>
    </row>
    <row r="239" spans="2:38" x14ac:dyDescent="0.25">
      <c r="B239" s="18" t="s">
        <v>203</v>
      </c>
      <c r="C239" s="1" t="s">
        <v>1</v>
      </c>
      <c r="D239" s="25" t="s">
        <v>239</v>
      </c>
      <c r="E239" t="s">
        <v>7</v>
      </c>
      <c r="F239" t="s">
        <v>276</v>
      </c>
      <c r="G239"/>
      <c r="H239">
        <v>1</v>
      </c>
      <c r="I239" t="s">
        <v>0</v>
      </c>
      <c r="J239">
        <f t="shared" ca="1" si="4"/>
        <v>2</v>
      </c>
      <c r="K239" t="s">
        <v>2</v>
      </c>
      <c r="L239">
        <f t="shared" ca="1" si="5"/>
        <v>4</v>
      </c>
      <c r="M239" t="s">
        <v>99</v>
      </c>
      <c r="N239" s="16">
        <f t="shared" ca="1" si="6"/>
        <v>2</v>
      </c>
      <c r="O239" s="29" t="s">
        <v>0</v>
      </c>
      <c r="P239">
        <f t="shared" ca="1" si="7"/>
        <v>3</v>
      </c>
      <c r="Q239" t="s">
        <v>2</v>
      </c>
      <c r="R239">
        <f t="shared" ca="1" si="8"/>
        <v>8</v>
      </c>
      <c r="S239" t="s">
        <v>2</v>
      </c>
      <c r="T239">
        <f t="shared" ca="1" si="9"/>
        <v>7</v>
      </c>
      <c r="U239" t="s">
        <v>2</v>
      </c>
      <c r="V239">
        <f t="shared" ca="1" si="10"/>
        <v>8</v>
      </c>
      <c r="W239" t="s">
        <v>99</v>
      </c>
      <c r="X239" s="16">
        <f t="shared" ca="1" si="11"/>
        <v>1</v>
      </c>
      <c r="Y239" t="s">
        <v>2</v>
      </c>
      <c r="Z239" s="30">
        <f t="shared" ca="1" si="12"/>
        <v>8</v>
      </c>
      <c r="AA239" t="s">
        <v>99</v>
      </c>
      <c r="AB239" s="16" t="str">
        <f t="shared" ca="1" si="13"/>
        <v>2/4</v>
      </c>
      <c r="AC239" t="s">
        <v>1</v>
      </c>
      <c r="AD239" t="str">
        <f t="shared" ca="1" si="14"/>
        <v>3/8</v>
      </c>
      <c r="AE239" t="s">
        <v>7</v>
      </c>
      <c r="AF239" t="str">
        <f t="shared" ca="1" si="15"/>
        <v>7/8</v>
      </c>
      <c r="AG239">
        <f t="shared" ca="1" si="16"/>
        <v>2</v>
      </c>
      <c r="AH239" t="str">
        <f t="shared" ca="1" si="17"/>
        <v>3/8</v>
      </c>
      <c r="AI239" t="s">
        <v>1</v>
      </c>
      <c r="AJ239" t="str">
        <f t="shared" ca="1" si="18"/>
        <v>2/4</v>
      </c>
      <c r="AK239" t="s">
        <v>7</v>
      </c>
      <c r="AL239" t="str">
        <f t="shared" ca="1" si="19"/>
        <v>7/8</v>
      </c>
    </row>
    <row r="240" spans="2:38" x14ac:dyDescent="0.25">
      <c r="B240" s="18" t="s">
        <v>499</v>
      </c>
      <c r="C240" s="1" t="s">
        <v>1</v>
      </c>
      <c r="D240" s="25" t="s">
        <v>207</v>
      </c>
      <c r="E240" t="s">
        <v>7</v>
      </c>
      <c r="F240" t="s">
        <v>180</v>
      </c>
      <c r="G240"/>
      <c r="H240">
        <v>1</v>
      </c>
      <c r="I240" t="s">
        <v>0</v>
      </c>
      <c r="J240">
        <f t="shared" ca="1" si="4"/>
        <v>5</v>
      </c>
      <c r="K240" t="s">
        <v>2</v>
      </c>
      <c r="L240">
        <f t="shared" ca="1" si="5"/>
        <v>10</v>
      </c>
      <c r="M240" t="s">
        <v>99</v>
      </c>
      <c r="N240" s="16">
        <f t="shared" ca="1" si="6"/>
        <v>5</v>
      </c>
      <c r="O240" s="29" t="s">
        <v>0</v>
      </c>
      <c r="P240">
        <f t="shared" ca="1" si="7"/>
        <v>6</v>
      </c>
      <c r="Q240" t="s">
        <v>2</v>
      </c>
      <c r="R240">
        <f t="shared" ca="1" si="8"/>
        <v>50</v>
      </c>
      <c r="S240" t="s">
        <v>2</v>
      </c>
      <c r="T240">
        <f t="shared" ca="1" si="9"/>
        <v>31</v>
      </c>
      <c r="U240" t="s">
        <v>2</v>
      </c>
      <c r="V240">
        <f t="shared" ca="1" si="10"/>
        <v>50</v>
      </c>
      <c r="W240" t="s">
        <v>99</v>
      </c>
      <c r="X240" s="16">
        <f t="shared" ca="1" si="11"/>
        <v>1</v>
      </c>
      <c r="Y240" t="s">
        <v>2</v>
      </c>
      <c r="Z240" s="30">
        <f t="shared" ca="1" si="12"/>
        <v>50</v>
      </c>
      <c r="AA240" t="s">
        <v>99</v>
      </c>
      <c r="AB240" s="16" t="str">
        <f t="shared" ca="1" si="13"/>
        <v>5/10</v>
      </c>
      <c r="AC240" t="s">
        <v>1</v>
      </c>
      <c r="AD240" t="str">
        <f t="shared" ca="1" si="14"/>
        <v>6/50</v>
      </c>
      <c r="AE240" t="s">
        <v>7</v>
      </c>
      <c r="AF240" t="str">
        <f t="shared" ca="1" si="15"/>
        <v>31/50</v>
      </c>
      <c r="AG240">
        <f t="shared" ca="1" si="16"/>
        <v>1</v>
      </c>
      <c r="AH240" t="str">
        <f t="shared" ca="1" si="17"/>
        <v>5/10</v>
      </c>
      <c r="AI240" t="s">
        <v>1</v>
      </c>
      <c r="AJ240" t="str">
        <f t="shared" ca="1" si="18"/>
        <v>6/50</v>
      </c>
      <c r="AK240" t="s">
        <v>7</v>
      </c>
      <c r="AL240" t="str">
        <f t="shared" ca="1" si="19"/>
        <v>31/50</v>
      </c>
    </row>
    <row r="241" spans="2:38" x14ac:dyDescent="0.25">
      <c r="B241" s="18" t="s">
        <v>500</v>
      </c>
      <c r="C241" s="1" t="s">
        <v>1</v>
      </c>
      <c r="D241" s="25" t="s">
        <v>207</v>
      </c>
      <c r="E241" t="s">
        <v>7</v>
      </c>
      <c r="F241" t="s">
        <v>180</v>
      </c>
      <c r="G241"/>
      <c r="H241">
        <v>1</v>
      </c>
      <c r="I241" t="s">
        <v>0</v>
      </c>
      <c r="J241">
        <f t="shared" ca="1" si="4"/>
        <v>2</v>
      </c>
      <c r="K241" t="s">
        <v>2</v>
      </c>
      <c r="L241">
        <f t="shared" ca="1" si="5"/>
        <v>4</v>
      </c>
      <c r="M241" t="s">
        <v>99</v>
      </c>
      <c r="N241" s="16">
        <f t="shared" ca="1" si="6"/>
        <v>2</v>
      </c>
      <c r="O241" s="29" t="s">
        <v>0</v>
      </c>
      <c r="P241">
        <f t="shared" ca="1" si="7"/>
        <v>2</v>
      </c>
      <c r="Q241" t="s">
        <v>2</v>
      </c>
      <c r="R241">
        <f t="shared" ca="1" si="8"/>
        <v>8</v>
      </c>
      <c r="S241" t="s">
        <v>2</v>
      </c>
      <c r="T241">
        <f t="shared" ca="1" si="9"/>
        <v>6</v>
      </c>
      <c r="U241" t="s">
        <v>2</v>
      </c>
      <c r="V241">
        <f t="shared" ca="1" si="10"/>
        <v>8</v>
      </c>
      <c r="W241" t="s">
        <v>99</v>
      </c>
      <c r="X241" s="16">
        <f t="shared" ca="1" si="11"/>
        <v>2</v>
      </c>
      <c r="Y241" t="s">
        <v>2</v>
      </c>
      <c r="Z241" s="30">
        <f t="shared" ca="1" si="12"/>
        <v>8</v>
      </c>
      <c r="AA241" t="s">
        <v>99</v>
      </c>
      <c r="AB241" s="16" t="str">
        <f t="shared" ca="1" si="13"/>
        <v>2/4</v>
      </c>
      <c r="AC241" t="s">
        <v>1</v>
      </c>
      <c r="AD241" t="str">
        <f t="shared" ca="1" si="14"/>
        <v>2/8</v>
      </c>
      <c r="AE241" t="s">
        <v>7</v>
      </c>
      <c r="AF241" t="str">
        <f t="shared" ca="1" si="15"/>
        <v>3/4</v>
      </c>
      <c r="AG241">
        <f t="shared" ca="1" si="16"/>
        <v>1</v>
      </c>
      <c r="AH241" t="str">
        <f t="shared" ca="1" si="17"/>
        <v>2/4</v>
      </c>
      <c r="AI241" t="s">
        <v>1</v>
      </c>
      <c r="AJ241" t="str">
        <f t="shared" ca="1" si="18"/>
        <v>2/8</v>
      </c>
      <c r="AK241" t="s">
        <v>7</v>
      </c>
      <c r="AL241" t="str">
        <f t="shared" ca="1" si="19"/>
        <v>3/4</v>
      </c>
    </row>
    <row r="242" spans="2:38" x14ac:dyDescent="0.25">
      <c r="B242" s="18" t="s">
        <v>424</v>
      </c>
      <c r="C242" s="1" t="s">
        <v>1</v>
      </c>
      <c r="D242" s="25" t="s">
        <v>207</v>
      </c>
      <c r="E242" t="s">
        <v>7</v>
      </c>
      <c r="F242" t="s">
        <v>200</v>
      </c>
      <c r="G242"/>
      <c r="H242">
        <v>1</v>
      </c>
      <c r="I242" t="s">
        <v>0</v>
      </c>
      <c r="J242">
        <f t="shared" ca="1" si="4"/>
        <v>5</v>
      </c>
      <c r="K242" t="s">
        <v>2</v>
      </c>
      <c r="L242">
        <f t="shared" ca="1" si="5"/>
        <v>7</v>
      </c>
      <c r="M242" t="s">
        <v>99</v>
      </c>
      <c r="N242" s="16">
        <f t="shared" ca="1" si="6"/>
        <v>2</v>
      </c>
      <c r="O242" s="29" t="s">
        <v>0</v>
      </c>
      <c r="P242">
        <f t="shared" ca="1" si="7"/>
        <v>1</v>
      </c>
      <c r="Q242" t="s">
        <v>2</v>
      </c>
      <c r="R242">
        <f t="shared" ca="1" si="8"/>
        <v>14</v>
      </c>
      <c r="S242" t="s">
        <v>2</v>
      </c>
      <c r="T242">
        <f t="shared" ca="1" si="9"/>
        <v>11</v>
      </c>
      <c r="U242" t="s">
        <v>2</v>
      </c>
      <c r="V242">
        <f t="shared" ca="1" si="10"/>
        <v>14</v>
      </c>
      <c r="W242" t="s">
        <v>99</v>
      </c>
      <c r="X242" s="16">
        <f t="shared" ca="1" si="11"/>
        <v>1</v>
      </c>
      <c r="Y242" t="s">
        <v>2</v>
      </c>
      <c r="Z242" s="30">
        <f t="shared" ca="1" si="12"/>
        <v>14</v>
      </c>
      <c r="AA242" t="s">
        <v>99</v>
      </c>
      <c r="AB242" s="16" t="str">
        <f t="shared" ca="1" si="13"/>
        <v>5/7</v>
      </c>
      <c r="AC242" t="s">
        <v>1</v>
      </c>
      <c r="AD242" t="str">
        <f t="shared" ca="1" si="14"/>
        <v>1/14</v>
      </c>
      <c r="AE242" t="s">
        <v>7</v>
      </c>
      <c r="AF242" t="str">
        <f t="shared" ca="1" si="15"/>
        <v>11/14</v>
      </c>
      <c r="AG242">
        <f t="shared" ca="1" si="16"/>
        <v>1</v>
      </c>
      <c r="AH242" t="str">
        <f t="shared" ca="1" si="17"/>
        <v>5/7</v>
      </c>
      <c r="AI242" t="s">
        <v>1</v>
      </c>
      <c r="AJ242" t="str">
        <f t="shared" ca="1" si="18"/>
        <v>1/14</v>
      </c>
      <c r="AK242" t="s">
        <v>7</v>
      </c>
      <c r="AL242" t="str">
        <f t="shared" ca="1" si="19"/>
        <v>11/14</v>
      </c>
    </row>
    <row r="243" spans="2:38" x14ac:dyDescent="0.25">
      <c r="B243" s="18" t="s">
        <v>213</v>
      </c>
      <c r="C243" s="1" t="s">
        <v>1</v>
      </c>
      <c r="D243" s="25" t="s">
        <v>487</v>
      </c>
      <c r="E243" t="s">
        <v>7</v>
      </c>
      <c r="F243" t="s">
        <v>497</v>
      </c>
      <c r="G243"/>
      <c r="H243">
        <v>1</v>
      </c>
      <c r="I243" t="s">
        <v>0</v>
      </c>
      <c r="J243">
        <f t="shared" ca="1" si="4"/>
        <v>5</v>
      </c>
      <c r="K243" t="s">
        <v>2</v>
      </c>
      <c r="L243">
        <f t="shared" ca="1" si="5"/>
        <v>8</v>
      </c>
      <c r="M243" t="s">
        <v>99</v>
      </c>
      <c r="N243" s="16">
        <f t="shared" ca="1" si="6"/>
        <v>3</v>
      </c>
      <c r="O243" s="29" t="s">
        <v>0</v>
      </c>
      <c r="P243">
        <f t="shared" ca="1" si="7"/>
        <v>3</v>
      </c>
      <c r="Q243" t="s">
        <v>2</v>
      </c>
      <c r="R243">
        <f t="shared" ca="1" si="8"/>
        <v>24</v>
      </c>
      <c r="S243" t="s">
        <v>2</v>
      </c>
      <c r="T243">
        <f t="shared" ca="1" si="9"/>
        <v>18</v>
      </c>
      <c r="U243" t="s">
        <v>2</v>
      </c>
      <c r="V243">
        <f t="shared" ca="1" si="10"/>
        <v>24</v>
      </c>
      <c r="W243" t="s">
        <v>99</v>
      </c>
      <c r="X243" s="16">
        <f t="shared" ca="1" si="11"/>
        <v>6</v>
      </c>
      <c r="Y243" t="s">
        <v>2</v>
      </c>
      <c r="Z243" s="30">
        <f t="shared" ca="1" si="12"/>
        <v>24</v>
      </c>
      <c r="AA243" t="s">
        <v>99</v>
      </c>
      <c r="AB243" s="16" t="str">
        <f t="shared" ca="1" si="13"/>
        <v>5/8</v>
      </c>
      <c r="AC243" t="s">
        <v>1</v>
      </c>
      <c r="AD243" t="str">
        <f t="shared" ca="1" si="14"/>
        <v>3/24</v>
      </c>
      <c r="AE243" t="s">
        <v>7</v>
      </c>
      <c r="AF243" t="str">
        <f t="shared" ca="1" si="15"/>
        <v>3/4</v>
      </c>
      <c r="AG243">
        <f t="shared" ca="1" si="16"/>
        <v>2</v>
      </c>
      <c r="AH243" t="str">
        <f t="shared" ca="1" si="17"/>
        <v>3/24</v>
      </c>
      <c r="AI243" t="s">
        <v>1</v>
      </c>
      <c r="AJ243" t="str">
        <f t="shared" ca="1" si="18"/>
        <v>5/8</v>
      </c>
      <c r="AK243" t="s">
        <v>7</v>
      </c>
      <c r="AL243" t="str">
        <f t="shared" ca="1" si="19"/>
        <v>3/4</v>
      </c>
    </row>
    <row r="244" spans="2:38" x14ac:dyDescent="0.25">
      <c r="B244" s="18" t="s">
        <v>501</v>
      </c>
      <c r="C244" s="1" t="s">
        <v>1</v>
      </c>
      <c r="D244" s="25" t="s">
        <v>201</v>
      </c>
      <c r="E244" t="s">
        <v>7</v>
      </c>
      <c r="F244" t="s">
        <v>502</v>
      </c>
      <c r="G244"/>
      <c r="H244">
        <v>1</v>
      </c>
      <c r="I244" t="s">
        <v>0</v>
      </c>
      <c r="J244">
        <f t="shared" ca="1" si="4"/>
        <v>5</v>
      </c>
      <c r="K244" t="s">
        <v>2</v>
      </c>
      <c r="L244">
        <f t="shared" ca="1" si="5"/>
        <v>6</v>
      </c>
      <c r="M244" t="s">
        <v>99</v>
      </c>
      <c r="N244" s="16">
        <f t="shared" ca="1" si="6"/>
        <v>4</v>
      </c>
      <c r="O244" s="29" t="s">
        <v>0</v>
      </c>
      <c r="P244">
        <f t="shared" ca="1" si="7"/>
        <v>2</v>
      </c>
      <c r="Q244" t="s">
        <v>2</v>
      </c>
      <c r="R244">
        <f t="shared" ca="1" si="8"/>
        <v>24</v>
      </c>
      <c r="S244" t="s">
        <v>2</v>
      </c>
      <c r="T244">
        <f t="shared" ca="1" si="9"/>
        <v>22</v>
      </c>
      <c r="U244" t="s">
        <v>2</v>
      </c>
      <c r="V244">
        <f t="shared" ca="1" si="10"/>
        <v>24</v>
      </c>
      <c r="W244" t="s">
        <v>99</v>
      </c>
      <c r="X244" s="16">
        <f t="shared" ca="1" si="11"/>
        <v>2</v>
      </c>
      <c r="Y244" t="s">
        <v>2</v>
      </c>
      <c r="Z244" s="30">
        <f t="shared" ca="1" si="12"/>
        <v>24</v>
      </c>
      <c r="AA244" t="s">
        <v>99</v>
      </c>
      <c r="AB244" s="16" t="str">
        <f t="shared" ca="1" si="13"/>
        <v>5/6</v>
      </c>
      <c r="AC244" t="s">
        <v>1</v>
      </c>
      <c r="AD244" t="str">
        <f t="shared" ca="1" si="14"/>
        <v>2/24</v>
      </c>
      <c r="AE244" t="s">
        <v>7</v>
      </c>
      <c r="AF244" t="str">
        <f t="shared" ca="1" si="15"/>
        <v>11/12</v>
      </c>
      <c r="AG244">
        <f t="shared" ca="1" si="16"/>
        <v>2</v>
      </c>
      <c r="AH244" t="str">
        <f t="shared" ca="1" si="17"/>
        <v>2/24</v>
      </c>
      <c r="AI244" t="s">
        <v>1</v>
      </c>
      <c r="AJ244" t="str">
        <f t="shared" ca="1" si="18"/>
        <v>5/6</v>
      </c>
      <c r="AK244" t="s">
        <v>7</v>
      </c>
      <c r="AL244" t="str">
        <f t="shared" ca="1" si="19"/>
        <v>11/12</v>
      </c>
    </row>
    <row r="245" spans="2:38" x14ac:dyDescent="0.25">
      <c r="B245" s="18" t="s">
        <v>485</v>
      </c>
      <c r="C245" s="1" t="s">
        <v>1</v>
      </c>
      <c r="D245" s="25" t="s">
        <v>210</v>
      </c>
      <c r="E245" t="s">
        <v>7</v>
      </c>
      <c r="F245" t="s">
        <v>503</v>
      </c>
      <c r="G245"/>
      <c r="H245">
        <v>1</v>
      </c>
      <c r="I245" t="s">
        <v>0</v>
      </c>
      <c r="J245">
        <f t="shared" ca="1" si="4"/>
        <v>2</v>
      </c>
      <c r="K245" t="s">
        <v>2</v>
      </c>
      <c r="L245">
        <f t="shared" ca="1" si="5"/>
        <v>4</v>
      </c>
      <c r="M245" t="s">
        <v>99</v>
      </c>
      <c r="N245" s="16">
        <f t="shared" ca="1" si="6"/>
        <v>5</v>
      </c>
      <c r="O245" s="29" t="s">
        <v>0</v>
      </c>
      <c r="P245">
        <f t="shared" ca="1" si="7"/>
        <v>7</v>
      </c>
      <c r="Q245" t="s">
        <v>2</v>
      </c>
      <c r="R245">
        <f t="shared" ca="1" si="8"/>
        <v>20</v>
      </c>
      <c r="S245" t="s">
        <v>2</v>
      </c>
      <c r="T245">
        <f t="shared" ca="1" si="9"/>
        <v>17</v>
      </c>
      <c r="U245" t="s">
        <v>2</v>
      </c>
      <c r="V245">
        <f t="shared" ca="1" si="10"/>
        <v>20</v>
      </c>
      <c r="W245" t="s">
        <v>99</v>
      </c>
      <c r="X245" s="16">
        <f t="shared" ca="1" si="11"/>
        <v>1</v>
      </c>
      <c r="Y245" t="s">
        <v>2</v>
      </c>
      <c r="Z245" s="30">
        <f t="shared" ca="1" si="12"/>
        <v>20</v>
      </c>
      <c r="AA245" t="s">
        <v>99</v>
      </c>
      <c r="AB245" s="16" t="str">
        <f t="shared" ca="1" si="13"/>
        <v>2/4</v>
      </c>
      <c r="AC245" t="s">
        <v>1</v>
      </c>
      <c r="AD245" t="str">
        <f t="shared" ca="1" si="14"/>
        <v>7/20</v>
      </c>
      <c r="AE245" t="s">
        <v>7</v>
      </c>
      <c r="AF245" t="str">
        <f t="shared" ca="1" si="15"/>
        <v>17/20</v>
      </c>
      <c r="AG245">
        <f t="shared" ca="1" si="16"/>
        <v>1</v>
      </c>
      <c r="AH245" t="str">
        <f t="shared" ca="1" si="17"/>
        <v>2/4</v>
      </c>
      <c r="AI245" t="s">
        <v>1</v>
      </c>
      <c r="AJ245" t="str">
        <f t="shared" ca="1" si="18"/>
        <v>7/20</v>
      </c>
      <c r="AK245" t="s">
        <v>7</v>
      </c>
      <c r="AL245" t="str">
        <f t="shared" ca="1" si="19"/>
        <v>17/20</v>
      </c>
    </row>
    <row r="246" spans="2:38" x14ac:dyDescent="0.25">
      <c r="B246" s="18" t="s">
        <v>504</v>
      </c>
      <c r="C246" s="1" t="s">
        <v>1</v>
      </c>
      <c r="D246" s="25" t="s">
        <v>205</v>
      </c>
      <c r="E246" t="s">
        <v>7</v>
      </c>
      <c r="F246" t="s">
        <v>179</v>
      </c>
      <c r="G246"/>
      <c r="H246">
        <v>1</v>
      </c>
      <c r="I246" t="s">
        <v>0</v>
      </c>
      <c r="J246">
        <f t="shared" ca="1" si="4"/>
        <v>3</v>
      </c>
      <c r="K246" t="s">
        <v>2</v>
      </c>
      <c r="L246">
        <f t="shared" ca="1" si="5"/>
        <v>8</v>
      </c>
      <c r="M246" t="s">
        <v>99</v>
      </c>
      <c r="N246" s="16">
        <f t="shared" ca="1" si="6"/>
        <v>4</v>
      </c>
      <c r="O246" s="29" t="s">
        <v>0</v>
      </c>
      <c r="P246">
        <f t="shared" ca="1" si="7"/>
        <v>12</v>
      </c>
      <c r="Q246" t="s">
        <v>2</v>
      </c>
      <c r="R246">
        <f t="shared" ca="1" si="8"/>
        <v>32</v>
      </c>
      <c r="S246" t="s">
        <v>2</v>
      </c>
      <c r="T246">
        <f t="shared" ca="1" si="9"/>
        <v>24</v>
      </c>
      <c r="U246" t="s">
        <v>2</v>
      </c>
      <c r="V246">
        <f t="shared" ca="1" si="10"/>
        <v>32</v>
      </c>
      <c r="W246" t="s">
        <v>99</v>
      </c>
      <c r="X246" s="16">
        <f t="shared" ca="1" si="11"/>
        <v>8</v>
      </c>
      <c r="Y246" t="s">
        <v>2</v>
      </c>
      <c r="Z246" s="30">
        <f t="shared" ca="1" si="12"/>
        <v>32</v>
      </c>
      <c r="AA246" t="s">
        <v>99</v>
      </c>
      <c r="AB246" s="16" t="str">
        <f t="shared" ca="1" si="13"/>
        <v>3/8</v>
      </c>
      <c r="AC246" t="s">
        <v>1</v>
      </c>
      <c r="AD246" t="str">
        <f t="shared" ca="1" si="14"/>
        <v>12/32</v>
      </c>
      <c r="AE246" t="s">
        <v>7</v>
      </c>
      <c r="AF246" t="str">
        <f t="shared" ca="1" si="15"/>
        <v>3/4</v>
      </c>
      <c r="AG246">
        <f t="shared" ca="1" si="16"/>
        <v>1</v>
      </c>
      <c r="AH246" t="str">
        <f t="shared" ca="1" si="17"/>
        <v>3/8</v>
      </c>
      <c r="AI246" t="s">
        <v>1</v>
      </c>
      <c r="AJ246" t="str">
        <f t="shared" ca="1" si="18"/>
        <v>12/32</v>
      </c>
      <c r="AK246" t="s">
        <v>7</v>
      </c>
      <c r="AL246" t="str">
        <f t="shared" ca="1" si="19"/>
        <v>3/4</v>
      </c>
    </row>
    <row r="247" spans="2:38" x14ac:dyDescent="0.25">
      <c r="B247" s="18" t="s">
        <v>421</v>
      </c>
      <c r="C247" s="1" t="s">
        <v>1</v>
      </c>
      <c r="D247" s="25" t="s">
        <v>189</v>
      </c>
      <c r="E247" t="s">
        <v>7</v>
      </c>
      <c r="F247" t="s">
        <v>190</v>
      </c>
      <c r="G247"/>
      <c r="H247">
        <v>1</v>
      </c>
      <c r="I247" t="s">
        <v>0</v>
      </c>
      <c r="J247">
        <f t="shared" ca="1" si="4"/>
        <v>2</v>
      </c>
      <c r="K247" t="s">
        <v>2</v>
      </c>
      <c r="L247">
        <f t="shared" ca="1" si="5"/>
        <v>4</v>
      </c>
      <c r="M247" t="s">
        <v>99</v>
      </c>
      <c r="N247" s="16">
        <f t="shared" ca="1" si="6"/>
        <v>4</v>
      </c>
      <c r="O247" s="29" t="s">
        <v>0</v>
      </c>
      <c r="P247">
        <f t="shared" ca="1" si="7"/>
        <v>2</v>
      </c>
      <c r="Q247" t="s">
        <v>2</v>
      </c>
      <c r="R247">
        <f t="shared" ca="1" si="8"/>
        <v>16</v>
      </c>
      <c r="S247" t="s">
        <v>2</v>
      </c>
      <c r="T247">
        <f t="shared" ca="1" si="9"/>
        <v>10</v>
      </c>
      <c r="U247" t="s">
        <v>2</v>
      </c>
      <c r="V247">
        <f t="shared" ca="1" si="10"/>
        <v>16</v>
      </c>
      <c r="W247" t="s">
        <v>99</v>
      </c>
      <c r="X247" s="16">
        <f t="shared" ca="1" si="11"/>
        <v>2</v>
      </c>
      <c r="Y247" t="s">
        <v>2</v>
      </c>
      <c r="Z247" s="30">
        <f t="shared" ca="1" si="12"/>
        <v>16</v>
      </c>
      <c r="AA247" t="s">
        <v>99</v>
      </c>
      <c r="AB247" s="16" t="str">
        <f t="shared" ca="1" si="13"/>
        <v>2/4</v>
      </c>
      <c r="AC247" t="s">
        <v>1</v>
      </c>
      <c r="AD247" t="str">
        <f t="shared" ca="1" si="14"/>
        <v>2/16</v>
      </c>
      <c r="AE247" t="s">
        <v>7</v>
      </c>
      <c r="AF247" t="str">
        <f t="shared" ca="1" si="15"/>
        <v>5/8</v>
      </c>
      <c r="AG247">
        <f t="shared" ca="1" si="16"/>
        <v>1</v>
      </c>
      <c r="AH247" t="str">
        <f t="shared" ca="1" si="17"/>
        <v>2/4</v>
      </c>
      <c r="AI247" t="s">
        <v>1</v>
      </c>
      <c r="AJ247" t="str">
        <f t="shared" ca="1" si="18"/>
        <v>2/16</v>
      </c>
      <c r="AK247" t="s">
        <v>7</v>
      </c>
      <c r="AL247" t="str">
        <f t="shared" ca="1" si="19"/>
        <v>5/8</v>
      </c>
    </row>
    <row r="248" spans="2:38" x14ac:dyDescent="0.25">
      <c r="B248" s="18" t="s">
        <v>217</v>
      </c>
      <c r="C248" s="1" t="s">
        <v>1</v>
      </c>
      <c r="D248" s="25" t="s">
        <v>505</v>
      </c>
      <c r="E248" t="s">
        <v>7</v>
      </c>
      <c r="F248" t="s">
        <v>503</v>
      </c>
      <c r="G248"/>
      <c r="H248">
        <v>1</v>
      </c>
      <c r="I248" t="s">
        <v>0</v>
      </c>
      <c r="J248">
        <f t="shared" ca="1" si="4"/>
        <v>2</v>
      </c>
      <c r="K248" t="s">
        <v>2</v>
      </c>
      <c r="L248">
        <f t="shared" ca="1" si="5"/>
        <v>4</v>
      </c>
      <c r="M248" t="s">
        <v>99</v>
      </c>
      <c r="N248" s="16">
        <f t="shared" ca="1" si="6"/>
        <v>4</v>
      </c>
      <c r="O248" s="29" t="s">
        <v>0</v>
      </c>
      <c r="P248">
        <f t="shared" ca="1" si="7"/>
        <v>1</v>
      </c>
      <c r="Q248" t="s">
        <v>2</v>
      </c>
      <c r="R248">
        <f t="shared" ca="1" si="8"/>
        <v>16</v>
      </c>
      <c r="S248" t="s">
        <v>2</v>
      </c>
      <c r="T248">
        <f t="shared" ca="1" si="9"/>
        <v>9</v>
      </c>
      <c r="U248" t="s">
        <v>2</v>
      </c>
      <c r="V248">
        <f t="shared" ca="1" si="10"/>
        <v>16</v>
      </c>
      <c r="W248" t="s">
        <v>99</v>
      </c>
      <c r="X248" s="16">
        <f t="shared" ca="1" si="11"/>
        <v>1</v>
      </c>
      <c r="Y248" t="s">
        <v>2</v>
      </c>
      <c r="Z248" s="30">
        <f t="shared" ca="1" si="12"/>
        <v>16</v>
      </c>
      <c r="AA248" t="s">
        <v>99</v>
      </c>
      <c r="AB248" s="16" t="str">
        <f t="shared" ca="1" si="13"/>
        <v>2/4</v>
      </c>
      <c r="AC248" t="s">
        <v>1</v>
      </c>
      <c r="AD248" t="str">
        <f t="shared" ca="1" si="14"/>
        <v>1/16</v>
      </c>
      <c r="AE248" t="s">
        <v>7</v>
      </c>
      <c r="AF248" t="str">
        <f t="shared" ca="1" si="15"/>
        <v>9/16</v>
      </c>
      <c r="AG248">
        <f t="shared" ca="1" si="16"/>
        <v>2</v>
      </c>
      <c r="AH248" t="str">
        <f t="shared" ca="1" si="17"/>
        <v>1/16</v>
      </c>
      <c r="AI248" t="s">
        <v>1</v>
      </c>
      <c r="AJ248" t="str">
        <f t="shared" ca="1" si="18"/>
        <v>2/4</v>
      </c>
      <c r="AK248" t="s">
        <v>7</v>
      </c>
      <c r="AL248" t="str">
        <f t="shared" ca="1" si="19"/>
        <v>9/16</v>
      </c>
    </row>
    <row r="249" spans="2:38" x14ac:dyDescent="0.25">
      <c r="B249" s="18" t="s">
        <v>185</v>
      </c>
      <c r="C249" s="1" t="s">
        <v>1</v>
      </c>
      <c r="D249" s="25" t="s">
        <v>506</v>
      </c>
      <c r="E249" t="s">
        <v>7</v>
      </c>
      <c r="F249" t="s">
        <v>507</v>
      </c>
      <c r="G249"/>
      <c r="H249">
        <v>1</v>
      </c>
      <c r="I249" t="s">
        <v>0</v>
      </c>
      <c r="J249">
        <f t="shared" ca="1" si="4"/>
        <v>2</v>
      </c>
      <c r="K249" t="s">
        <v>2</v>
      </c>
      <c r="L249">
        <f t="shared" ca="1" si="5"/>
        <v>5</v>
      </c>
      <c r="M249" t="s">
        <v>99</v>
      </c>
      <c r="N249" s="16">
        <f t="shared" ca="1" si="6"/>
        <v>2</v>
      </c>
      <c r="O249" s="29" t="s">
        <v>0</v>
      </c>
      <c r="P249">
        <f t="shared" ca="1" si="7"/>
        <v>5</v>
      </c>
      <c r="Q249" t="s">
        <v>2</v>
      </c>
      <c r="R249">
        <f t="shared" ca="1" si="8"/>
        <v>10</v>
      </c>
      <c r="S249" t="s">
        <v>2</v>
      </c>
      <c r="T249">
        <f t="shared" ca="1" si="9"/>
        <v>9</v>
      </c>
      <c r="U249" t="s">
        <v>2</v>
      </c>
      <c r="V249">
        <f t="shared" ca="1" si="10"/>
        <v>10</v>
      </c>
      <c r="W249" t="s">
        <v>99</v>
      </c>
      <c r="X249" s="16">
        <f t="shared" ca="1" si="11"/>
        <v>1</v>
      </c>
      <c r="Y249" t="s">
        <v>2</v>
      </c>
      <c r="Z249" s="30">
        <f t="shared" ca="1" si="12"/>
        <v>10</v>
      </c>
      <c r="AA249" t="s">
        <v>99</v>
      </c>
      <c r="AB249" s="16" t="str">
        <f t="shared" ca="1" si="13"/>
        <v>2/5</v>
      </c>
      <c r="AC249" t="s">
        <v>1</v>
      </c>
      <c r="AD249" t="str">
        <f t="shared" ca="1" si="14"/>
        <v>5/10</v>
      </c>
      <c r="AE249" t="s">
        <v>7</v>
      </c>
      <c r="AF249" t="str">
        <f t="shared" ca="1" si="15"/>
        <v>9/10</v>
      </c>
      <c r="AG249">
        <f t="shared" ca="1" si="16"/>
        <v>1</v>
      </c>
      <c r="AH249" t="str">
        <f t="shared" ca="1" si="17"/>
        <v>2/5</v>
      </c>
      <c r="AI249" t="s">
        <v>1</v>
      </c>
      <c r="AJ249" t="str">
        <f t="shared" ca="1" si="18"/>
        <v>5/10</v>
      </c>
      <c r="AK249" t="s">
        <v>7</v>
      </c>
      <c r="AL249" t="str">
        <f t="shared" ca="1" si="19"/>
        <v>9/10</v>
      </c>
    </row>
    <row r="250" spans="2:38" x14ac:dyDescent="0.25">
      <c r="B250" s="18" t="s">
        <v>508</v>
      </c>
      <c r="C250" s="1" t="s">
        <v>1</v>
      </c>
      <c r="D250" s="25" t="s">
        <v>213</v>
      </c>
      <c r="E250" t="s">
        <v>7</v>
      </c>
      <c r="F250" t="s">
        <v>509</v>
      </c>
      <c r="G250"/>
      <c r="H250">
        <v>1</v>
      </c>
      <c r="I250" t="s">
        <v>0</v>
      </c>
      <c r="J250">
        <f t="shared" ca="1" si="4"/>
        <v>5</v>
      </c>
      <c r="K250" t="s">
        <v>2</v>
      </c>
      <c r="L250">
        <f t="shared" ca="1" si="5"/>
        <v>7</v>
      </c>
      <c r="M250" t="s">
        <v>99</v>
      </c>
      <c r="N250" s="16">
        <f t="shared" ca="1" si="6"/>
        <v>5</v>
      </c>
      <c r="O250" s="29" t="s">
        <v>0</v>
      </c>
      <c r="P250">
        <f t="shared" ca="1" si="7"/>
        <v>8</v>
      </c>
      <c r="Q250" t="s">
        <v>2</v>
      </c>
      <c r="R250">
        <f t="shared" ca="1" si="8"/>
        <v>35</v>
      </c>
      <c r="S250" t="s">
        <v>2</v>
      </c>
      <c r="T250">
        <f t="shared" ca="1" si="9"/>
        <v>33</v>
      </c>
      <c r="U250" t="s">
        <v>2</v>
      </c>
      <c r="V250">
        <f t="shared" ca="1" si="10"/>
        <v>35</v>
      </c>
      <c r="W250" t="s">
        <v>99</v>
      </c>
      <c r="X250" s="16">
        <f t="shared" ca="1" si="11"/>
        <v>1</v>
      </c>
      <c r="Y250" t="s">
        <v>2</v>
      </c>
      <c r="Z250" s="30">
        <f t="shared" ca="1" si="12"/>
        <v>35</v>
      </c>
      <c r="AA250" t="s">
        <v>99</v>
      </c>
      <c r="AB250" s="16" t="str">
        <f t="shared" ca="1" si="13"/>
        <v>5/7</v>
      </c>
      <c r="AC250" t="s">
        <v>1</v>
      </c>
      <c r="AD250" t="str">
        <f t="shared" ca="1" si="14"/>
        <v>8/35</v>
      </c>
      <c r="AE250" t="s">
        <v>7</v>
      </c>
      <c r="AF250" t="str">
        <f t="shared" ca="1" si="15"/>
        <v>33/35</v>
      </c>
      <c r="AG250">
        <f t="shared" ca="1" si="16"/>
        <v>2</v>
      </c>
      <c r="AH250" t="str">
        <f t="shared" ca="1" si="17"/>
        <v>8/35</v>
      </c>
      <c r="AI250" t="s">
        <v>1</v>
      </c>
      <c r="AJ250" t="str">
        <f t="shared" ca="1" si="18"/>
        <v>5/7</v>
      </c>
      <c r="AK250" t="s">
        <v>7</v>
      </c>
      <c r="AL250" t="str">
        <f t="shared" ca="1" si="19"/>
        <v>33/35</v>
      </c>
    </row>
    <row r="251" spans="2:38" x14ac:dyDescent="0.25">
      <c r="B251" s="18" t="s">
        <v>510</v>
      </c>
      <c r="C251" s="1" t="s">
        <v>1</v>
      </c>
      <c r="D251" s="25" t="s">
        <v>179</v>
      </c>
      <c r="E251" t="s">
        <v>7</v>
      </c>
      <c r="F251" t="s">
        <v>511</v>
      </c>
      <c r="G251"/>
      <c r="H251">
        <v>1</v>
      </c>
      <c r="I251" t="s">
        <v>0</v>
      </c>
      <c r="J251">
        <f t="shared" ca="1" si="4"/>
        <v>2</v>
      </c>
      <c r="K251" t="s">
        <v>2</v>
      </c>
      <c r="L251">
        <f t="shared" ca="1" si="5"/>
        <v>7</v>
      </c>
      <c r="M251" t="s">
        <v>99</v>
      </c>
      <c r="N251" s="16">
        <f t="shared" ca="1" si="6"/>
        <v>4</v>
      </c>
      <c r="O251" s="29" t="s">
        <v>0</v>
      </c>
      <c r="P251">
        <f t="shared" ca="1" si="7"/>
        <v>11</v>
      </c>
      <c r="Q251" t="s">
        <v>2</v>
      </c>
      <c r="R251">
        <f t="shared" ca="1" si="8"/>
        <v>28</v>
      </c>
      <c r="S251" t="s">
        <v>2</v>
      </c>
      <c r="T251">
        <f t="shared" ca="1" si="9"/>
        <v>19</v>
      </c>
      <c r="U251" t="s">
        <v>2</v>
      </c>
      <c r="V251">
        <f t="shared" ca="1" si="10"/>
        <v>28</v>
      </c>
      <c r="W251" t="s">
        <v>99</v>
      </c>
      <c r="X251" s="16">
        <f t="shared" ca="1" si="11"/>
        <v>1</v>
      </c>
      <c r="Y251" t="s">
        <v>2</v>
      </c>
      <c r="Z251" s="30">
        <f t="shared" ca="1" si="12"/>
        <v>28</v>
      </c>
      <c r="AA251" t="s">
        <v>99</v>
      </c>
      <c r="AB251" s="16" t="str">
        <f t="shared" ca="1" si="13"/>
        <v>2/7</v>
      </c>
      <c r="AC251" t="s">
        <v>1</v>
      </c>
      <c r="AD251" t="str">
        <f t="shared" ca="1" si="14"/>
        <v>11/28</v>
      </c>
      <c r="AE251" t="s">
        <v>7</v>
      </c>
      <c r="AF251" t="str">
        <f t="shared" ca="1" si="15"/>
        <v>19/28</v>
      </c>
      <c r="AG251">
        <f t="shared" ca="1" si="16"/>
        <v>1</v>
      </c>
      <c r="AH251" t="str">
        <f t="shared" ca="1" si="17"/>
        <v>2/7</v>
      </c>
      <c r="AI251" t="s">
        <v>1</v>
      </c>
      <c r="AJ251" t="str">
        <f t="shared" ca="1" si="18"/>
        <v>11/28</v>
      </c>
      <c r="AK251" t="s">
        <v>7</v>
      </c>
      <c r="AL251" t="str">
        <f t="shared" ca="1" si="19"/>
        <v>19/28</v>
      </c>
    </row>
    <row r="252" spans="2:38" x14ac:dyDescent="0.25">
      <c r="B252" s="18" t="s">
        <v>227</v>
      </c>
      <c r="C252" s="1" t="s">
        <v>1</v>
      </c>
      <c r="D252" s="25" t="s">
        <v>512</v>
      </c>
      <c r="E252" t="s">
        <v>7</v>
      </c>
      <c r="F252" t="s">
        <v>221</v>
      </c>
      <c r="G252"/>
      <c r="H252">
        <v>1</v>
      </c>
      <c r="I252" t="s">
        <v>0</v>
      </c>
      <c r="J252">
        <f t="shared" ca="1" si="4"/>
        <v>3</v>
      </c>
      <c r="K252" t="s">
        <v>2</v>
      </c>
      <c r="L252">
        <f t="shared" ca="1" si="5"/>
        <v>5</v>
      </c>
      <c r="M252" t="s">
        <v>99</v>
      </c>
      <c r="N252" s="16">
        <f t="shared" ca="1" si="6"/>
        <v>2</v>
      </c>
      <c r="O252" s="29" t="s">
        <v>0</v>
      </c>
      <c r="P252">
        <f t="shared" ca="1" si="7"/>
        <v>1</v>
      </c>
      <c r="Q252" t="s">
        <v>2</v>
      </c>
      <c r="R252">
        <f t="shared" ca="1" si="8"/>
        <v>10</v>
      </c>
      <c r="S252" t="s">
        <v>2</v>
      </c>
      <c r="T252">
        <f t="shared" ca="1" si="9"/>
        <v>7</v>
      </c>
      <c r="U252" t="s">
        <v>2</v>
      </c>
      <c r="V252">
        <f t="shared" ca="1" si="10"/>
        <v>10</v>
      </c>
      <c r="W252" t="s">
        <v>99</v>
      </c>
      <c r="X252" s="16">
        <f t="shared" ca="1" si="11"/>
        <v>1</v>
      </c>
      <c r="Y252" t="s">
        <v>2</v>
      </c>
      <c r="Z252" s="30">
        <f t="shared" ca="1" si="12"/>
        <v>10</v>
      </c>
      <c r="AA252" t="s">
        <v>99</v>
      </c>
      <c r="AB252" s="16" t="str">
        <f t="shared" ca="1" si="13"/>
        <v>3/5</v>
      </c>
      <c r="AC252" t="s">
        <v>1</v>
      </c>
      <c r="AD252" t="str">
        <f t="shared" ca="1" si="14"/>
        <v>1/10</v>
      </c>
      <c r="AE252" t="s">
        <v>7</v>
      </c>
      <c r="AF252" t="str">
        <f t="shared" ca="1" si="15"/>
        <v>7/10</v>
      </c>
      <c r="AG252">
        <f t="shared" ca="1" si="16"/>
        <v>2</v>
      </c>
      <c r="AH252" t="str">
        <f t="shared" ca="1" si="17"/>
        <v>1/10</v>
      </c>
      <c r="AI252" t="s">
        <v>1</v>
      </c>
      <c r="AJ252" t="str">
        <f t="shared" ca="1" si="18"/>
        <v>3/5</v>
      </c>
      <c r="AK252" t="s">
        <v>7</v>
      </c>
      <c r="AL252" t="str">
        <f t="shared" ca="1" si="19"/>
        <v>7/10</v>
      </c>
    </row>
    <row r="253" spans="2:38" x14ac:dyDescent="0.25">
      <c r="B253" s="18" t="s">
        <v>513</v>
      </c>
      <c r="C253" s="1" t="s">
        <v>1</v>
      </c>
      <c r="D253" s="25" t="s">
        <v>223</v>
      </c>
      <c r="E253" t="s">
        <v>7</v>
      </c>
      <c r="F253" t="s">
        <v>514</v>
      </c>
      <c r="G253"/>
      <c r="H253">
        <v>1</v>
      </c>
      <c r="I253" t="s">
        <v>0</v>
      </c>
      <c r="J253">
        <f t="shared" ca="1" si="4"/>
        <v>2</v>
      </c>
      <c r="K253" t="s">
        <v>2</v>
      </c>
      <c r="L253">
        <f t="shared" ca="1" si="5"/>
        <v>5</v>
      </c>
      <c r="M253" t="s">
        <v>99</v>
      </c>
      <c r="N253" s="16">
        <f t="shared" ca="1" si="6"/>
        <v>2</v>
      </c>
      <c r="O253" s="29" t="s">
        <v>0</v>
      </c>
      <c r="P253">
        <f t="shared" ca="1" si="7"/>
        <v>3</v>
      </c>
      <c r="Q253" t="s">
        <v>2</v>
      </c>
      <c r="R253">
        <f t="shared" ca="1" si="8"/>
        <v>10</v>
      </c>
      <c r="S253" t="s">
        <v>2</v>
      </c>
      <c r="T253">
        <f t="shared" ca="1" si="9"/>
        <v>7</v>
      </c>
      <c r="U253" t="s">
        <v>2</v>
      </c>
      <c r="V253">
        <f t="shared" ca="1" si="10"/>
        <v>10</v>
      </c>
      <c r="W253" t="s">
        <v>99</v>
      </c>
      <c r="X253" s="16">
        <f t="shared" ca="1" si="11"/>
        <v>1</v>
      </c>
      <c r="Y253" t="s">
        <v>2</v>
      </c>
      <c r="Z253" s="30">
        <f t="shared" ca="1" si="12"/>
        <v>10</v>
      </c>
      <c r="AA253" t="s">
        <v>99</v>
      </c>
      <c r="AB253" s="16" t="str">
        <f t="shared" ca="1" si="13"/>
        <v>2/5</v>
      </c>
      <c r="AC253" t="s">
        <v>1</v>
      </c>
      <c r="AD253" t="str">
        <f t="shared" ca="1" si="14"/>
        <v>3/10</v>
      </c>
      <c r="AE253" t="s">
        <v>7</v>
      </c>
      <c r="AF253" t="str">
        <f t="shared" ca="1" si="15"/>
        <v>7/10</v>
      </c>
      <c r="AG253">
        <f t="shared" ca="1" si="16"/>
        <v>2</v>
      </c>
      <c r="AH253" t="str">
        <f t="shared" ca="1" si="17"/>
        <v>3/10</v>
      </c>
      <c r="AI253" t="s">
        <v>1</v>
      </c>
      <c r="AJ253" t="str">
        <f t="shared" ca="1" si="18"/>
        <v>2/5</v>
      </c>
      <c r="AK253" t="s">
        <v>7</v>
      </c>
      <c r="AL253" t="str">
        <f t="shared" ca="1" si="19"/>
        <v>7/10</v>
      </c>
    </row>
    <row r="254" spans="2:38" x14ac:dyDescent="0.25">
      <c r="B254" s="18" t="s">
        <v>515</v>
      </c>
      <c r="C254" s="1" t="s">
        <v>1</v>
      </c>
      <c r="D254" s="25" t="s">
        <v>217</v>
      </c>
      <c r="E254" t="s">
        <v>7</v>
      </c>
      <c r="F254" t="s">
        <v>516</v>
      </c>
      <c r="G254"/>
      <c r="H254">
        <v>1</v>
      </c>
      <c r="I254" t="s">
        <v>0</v>
      </c>
      <c r="J254">
        <f t="shared" ca="1" si="4"/>
        <v>3</v>
      </c>
      <c r="K254" t="s">
        <v>2</v>
      </c>
      <c r="L254">
        <f t="shared" ca="1" si="5"/>
        <v>6</v>
      </c>
      <c r="M254" t="s">
        <v>99</v>
      </c>
      <c r="N254" s="16">
        <f t="shared" ca="1" si="6"/>
        <v>4</v>
      </c>
      <c r="O254" s="29" t="s">
        <v>0</v>
      </c>
      <c r="P254">
        <f t="shared" ca="1" si="7"/>
        <v>5</v>
      </c>
      <c r="Q254" t="s">
        <v>2</v>
      </c>
      <c r="R254">
        <f t="shared" ca="1" si="8"/>
        <v>24</v>
      </c>
      <c r="S254" t="s">
        <v>2</v>
      </c>
      <c r="T254">
        <f t="shared" ca="1" si="9"/>
        <v>17</v>
      </c>
      <c r="U254" t="s">
        <v>2</v>
      </c>
      <c r="V254">
        <f t="shared" ca="1" si="10"/>
        <v>24</v>
      </c>
      <c r="W254" t="s">
        <v>99</v>
      </c>
      <c r="X254" s="16">
        <f t="shared" ca="1" si="11"/>
        <v>1</v>
      </c>
      <c r="Y254" t="s">
        <v>2</v>
      </c>
      <c r="Z254" s="30">
        <f t="shared" ca="1" si="12"/>
        <v>24</v>
      </c>
      <c r="AA254" t="s">
        <v>99</v>
      </c>
      <c r="AB254" s="16" t="str">
        <f t="shared" ca="1" si="13"/>
        <v>3/6</v>
      </c>
      <c r="AC254" t="s">
        <v>1</v>
      </c>
      <c r="AD254" t="str">
        <f t="shared" ca="1" si="14"/>
        <v>5/24</v>
      </c>
      <c r="AE254" t="s">
        <v>7</v>
      </c>
      <c r="AF254" t="str">
        <f t="shared" ca="1" si="15"/>
        <v>17/24</v>
      </c>
      <c r="AG254">
        <f t="shared" ca="1" si="16"/>
        <v>1</v>
      </c>
      <c r="AH254" t="str">
        <f t="shared" ca="1" si="17"/>
        <v>3/6</v>
      </c>
      <c r="AI254" t="s">
        <v>1</v>
      </c>
      <c r="AJ254" t="str">
        <f t="shared" ca="1" si="18"/>
        <v>5/24</v>
      </c>
      <c r="AK254" t="s">
        <v>7</v>
      </c>
      <c r="AL254" t="str">
        <f t="shared" ca="1" si="19"/>
        <v>17/24</v>
      </c>
    </row>
    <row r="255" spans="2:38" x14ac:dyDescent="0.25">
      <c r="B255" s="18" t="s">
        <v>203</v>
      </c>
      <c r="C255" s="1" t="s">
        <v>1</v>
      </c>
      <c r="D255" s="25" t="s">
        <v>239</v>
      </c>
      <c r="E255" t="s">
        <v>7</v>
      </c>
      <c r="F255" t="s">
        <v>276</v>
      </c>
      <c r="G255"/>
      <c r="H255">
        <v>1</v>
      </c>
      <c r="I255" t="s">
        <v>0</v>
      </c>
      <c r="J255">
        <f t="shared" ca="1" si="4"/>
        <v>2</v>
      </c>
      <c r="K255" t="s">
        <v>2</v>
      </c>
      <c r="L255">
        <f t="shared" ca="1" si="5"/>
        <v>3</v>
      </c>
      <c r="M255" t="s">
        <v>99</v>
      </c>
      <c r="N255" s="16">
        <f t="shared" ca="1" si="6"/>
        <v>4</v>
      </c>
      <c r="O255" s="29" t="s">
        <v>0</v>
      </c>
      <c r="P255">
        <f t="shared" ca="1" si="7"/>
        <v>2</v>
      </c>
      <c r="Q255" t="s">
        <v>2</v>
      </c>
      <c r="R255">
        <f t="shared" ca="1" si="8"/>
        <v>12</v>
      </c>
      <c r="S255" t="s">
        <v>2</v>
      </c>
      <c r="T255">
        <f t="shared" ca="1" si="9"/>
        <v>10</v>
      </c>
      <c r="U255" t="s">
        <v>2</v>
      </c>
      <c r="V255">
        <f t="shared" ca="1" si="10"/>
        <v>12</v>
      </c>
      <c r="W255" t="s">
        <v>99</v>
      </c>
      <c r="X255" s="16">
        <f t="shared" ca="1" si="11"/>
        <v>2</v>
      </c>
      <c r="Y255" t="s">
        <v>2</v>
      </c>
      <c r="Z255" s="30">
        <f t="shared" ca="1" si="12"/>
        <v>12</v>
      </c>
      <c r="AA255" t="s">
        <v>99</v>
      </c>
      <c r="AB255" s="16" t="str">
        <f t="shared" ca="1" si="13"/>
        <v>2/3</v>
      </c>
      <c r="AC255" t="s">
        <v>1</v>
      </c>
      <c r="AD255" t="str">
        <f t="shared" ca="1" si="14"/>
        <v>2/12</v>
      </c>
      <c r="AE255" t="s">
        <v>7</v>
      </c>
      <c r="AF255" t="str">
        <f t="shared" ca="1" si="15"/>
        <v>5/6</v>
      </c>
      <c r="AG255">
        <f t="shared" ca="1" si="16"/>
        <v>2</v>
      </c>
      <c r="AH255" t="str">
        <f t="shared" ca="1" si="17"/>
        <v>2/12</v>
      </c>
      <c r="AI255" t="s">
        <v>1</v>
      </c>
      <c r="AJ255" t="str">
        <f t="shared" ca="1" si="18"/>
        <v>2/3</v>
      </c>
      <c r="AK255" t="s">
        <v>7</v>
      </c>
      <c r="AL255" t="str">
        <f t="shared" ca="1" si="19"/>
        <v>5/6</v>
      </c>
    </row>
    <row r="256" spans="2:38" x14ac:dyDescent="0.25">
      <c r="B256" s="18" t="s">
        <v>185</v>
      </c>
      <c r="C256" s="1" t="s">
        <v>1</v>
      </c>
      <c r="D256" s="25" t="s">
        <v>459</v>
      </c>
      <c r="E256" t="s">
        <v>7</v>
      </c>
      <c r="F256" t="s">
        <v>224</v>
      </c>
      <c r="G256"/>
      <c r="H256">
        <v>1</v>
      </c>
      <c r="I256" t="s">
        <v>0</v>
      </c>
      <c r="J256">
        <f t="shared" ca="1" si="4"/>
        <v>4</v>
      </c>
      <c r="K256" t="s">
        <v>2</v>
      </c>
      <c r="L256">
        <f t="shared" ca="1" si="5"/>
        <v>9</v>
      </c>
      <c r="M256" t="s">
        <v>99</v>
      </c>
      <c r="N256" s="16">
        <f t="shared" ca="1" si="6"/>
        <v>4</v>
      </c>
      <c r="O256" s="29" t="s">
        <v>0</v>
      </c>
      <c r="P256">
        <f t="shared" ca="1" si="7"/>
        <v>1</v>
      </c>
      <c r="Q256" t="s">
        <v>2</v>
      </c>
      <c r="R256">
        <f t="shared" ca="1" si="8"/>
        <v>36</v>
      </c>
      <c r="S256" t="s">
        <v>2</v>
      </c>
      <c r="T256">
        <f t="shared" ca="1" si="9"/>
        <v>17</v>
      </c>
      <c r="U256" t="s">
        <v>2</v>
      </c>
      <c r="V256">
        <f t="shared" ca="1" si="10"/>
        <v>36</v>
      </c>
      <c r="W256" t="s">
        <v>99</v>
      </c>
      <c r="X256" s="16">
        <f t="shared" ca="1" si="11"/>
        <v>1</v>
      </c>
      <c r="Y256" t="s">
        <v>2</v>
      </c>
      <c r="Z256" s="30">
        <f t="shared" ca="1" si="12"/>
        <v>36</v>
      </c>
      <c r="AA256" t="s">
        <v>99</v>
      </c>
      <c r="AB256" s="16" t="str">
        <f t="shared" ca="1" si="13"/>
        <v>4/9</v>
      </c>
      <c r="AC256" t="s">
        <v>1</v>
      </c>
      <c r="AD256" t="str">
        <f t="shared" ca="1" si="14"/>
        <v>1/36</v>
      </c>
      <c r="AE256" t="s">
        <v>7</v>
      </c>
      <c r="AF256" t="str">
        <f t="shared" ca="1" si="15"/>
        <v>17/36</v>
      </c>
      <c r="AG256">
        <f t="shared" ca="1" si="16"/>
        <v>1</v>
      </c>
      <c r="AH256" t="str">
        <f t="shared" ca="1" si="17"/>
        <v>4/9</v>
      </c>
      <c r="AI256" t="s">
        <v>1</v>
      </c>
      <c r="AJ256" t="str">
        <f t="shared" ca="1" si="18"/>
        <v>1/36</v>
      </c>
      <c r="AK256" t="s">
        <v>7</v>
      </c>
      <c r="AL256" t="str">
        <f t="shared" ca="1" si="19"/>
        <v>17/36</v>
      </c>
    </row>
    <row r="257" spans="2:38" x14ac:dyDescent="0.25">
      <c r="B257" s="18" t="s">
        <v>488</v>
      </c>
      <c r="C257" s="1" t="s">
        <v>1</v>
      </c>
      <c r="D257" s="25" t="s">
        <v>205</v>
      </c>
      <c r="E257" t="s">
        <v>7</v>
      </c>
      <c r="F257" t="s">
        <v>178</v>
      </c>
      <c r="G257"/>
      <c r="H257">
        <v>1</v>
      </c>
      <c r="I257" t="s">
        <v>0</v>
      </c>
      <c r="J257">
        <f t="shared" ca="1" si="4"/>
        <v>2</v>
      </c>
      <c r="K257" t="s">
        <v>2</v>
      </c>
      <c r="L257">
        <f t="shared" ca="1" si="5"/>
        <v>5</v>
      </c>
      <c r="M257" t="s">
        <v>99</v>
      </c>
      <c r="N257" s="16">
        <f t="shared" ca="1" si="6"/>
        <v>5</v>
      </c>
      <c r="O257" s="29" t="s">
        <v>0</v>
      </c>
      <c r="P257">
        <f t="shared" ca="1" si="7"/>
        <v>9</v>
      </c>
      <c r="Q257" t="s">
        <v>2</v>
      </c>
      <c r="R257">
        <f t="shared" ca="1" si="8"/>
        <v>25</v>
      </c>
      <c r="S257" t="s">
        <v>2</v>
      </c>
      <c r="T257">
        <f t="shared" ca="1" si="9"/>
        <v>19</v>
      </c>
      <c r="U257" t="s">
        <v>2</v>
      </c>
      <c r="V257">
        <f t="shared" ca="1" si="10"/>
        <v>25</v>
      </c>
      <c r="W257" t="s">
        <v>99</v>
      </c>
      <c r="X257" s="16">
        <f t="shared" ca="1" si="11"/>
        <v>1</v>
      </c>
      <c r="Y257" t="s">
        <v>2</v>
      </c>
      <c r="Z257" s="30">
        <f t="shared" ca="1" si="12"/>
        <v>25</v>
      </c>
      <c r="AA257" t="s">
        <v>99</v>
      </c>
      <c r="AB257" s="16" t="str">
        <f t="shared" ca="1" si="13"/>
        <v>2/5</v>
      </c>
      <c r="AC257" t="s">
        <v>1</v>
      </c>
      <c r="AD257" t="str">
        <f t="shared" ca="1" si="14"/>
        <v>9/25</v>
      </c>
      <c r="AE257" t="s">
        <v>7</v>
      </c>
      <c r="AF257" t="str">
        <f t="shared" ca="1" si="15"/>
        <v>19/25</v>
      </c>
      <c r="AG257">
        <f t="shared" ca="1" si="16"/>
        <v>1</v>
      </c>
      <c r="AH257" t="str">
        <f t="shared" ca="1" si="17"/>
        <v>2/5</v>
      </c>
      <c r="AI257" t="s">
        <v>1</v>
      </c>
      <c r="AJ257" t="str">
        <f t="shared" ca="1" si="18"/>
        <v>9/25</v>
      </c>
      <c r="AK257" t="s">
        <v>7</v>
      </c>
      <c r="AL257" t="str">
        <f t="shared" ca="1" si="19"/>
        <v>19/25</v>
      </c>
    </row>
    <row r="258" spans="2:38" x14ac:dyDescent="0.25">
      <c r="B258" s="18" t="s">
        <v>201</v>
      </c>
      <c r="C258" s="1" t="s">
        <v>1</v>
      </c>
      <c r="D258" s="25" t="s">
        <v>517</v>
      </c>
      <c r="E258" t="s">
        <v>7</v>
      </c>
      <c r="F258" t="s">
        <v>189</v>
      </c>
      <c r="G258"/>
      <c r="H258">
        <v>1</v>
      </c>
      <c r="I258" t="s">
        <v>0</v>
      </c>
      <c r="J258">
        <f t="shared" ca="1" si="4"/>
        <v>5</v>
      </c>
      <c r="K258" t="s">
        <v>2</v>
      </c>
      <c r="L258">
        <f t="shared" ca="1" si="5"/>
        <v>7</v>
      </c>
      <c r="M258" t="s">
        <v>99</v>
      </c>
      <c r="N258" s="16">
        <f t="shared" ca="1" si="6"/>
        <v>4</v>
      </c>
      <c r="O258" s="29" t="s">
        <v>0</v>
      </c>
      <c r="P258">
        <f t="shared" ca="1" si="7"/>
        <v>6</v>
      </c>
      <c r="Q258" t="s">
        <v>2</v>
      </c>
      <c r="R258">
        <f t="shared" ca="1" si="8"/>
        <v>28</v>
      </c>
      <c r="S258" t="s">
        <v>2</v>
      </c>
      <c r="T258">
        <f t="shared" ca="1" si="9"/>
        <v>26</v>
      </c>
      <c r="U258" t="s">
        <v>2</v>
      </c>
      <c r="V258">
        <f t="shared" ca="1" si="10"/>
        <v>28</v>
      </c>
      <c r="W258" t="s">
        <v>99</v>
      </c>
      <c r="X258" s="16">
        <f t="shared" ca="1" si="11"/>
        <v>2</v>
      </c>
      <c r="Y258" t="s">
        <v>2</v>
      </c>
      <c r="Z258" s="30">
        <f t="shared" ca="1" si="12"/>
        <v>28</v>
      </c>
      <c r="AA258" t="s">
        <v>99</v>
      </c>
      <c r="AB258" s="16" t="str">
        <f t="shared" ca="1" si="13"/>
        <v>5/7</v>
      </c>
      <c r="AC258" t="s">
        <v>1</v>
      </c>
      <c r="AD258" t="str">
        <f t="shared" ca="1" si="14"/>
        <v>6/28</v>
      </c>
      <c r="AE258" t="s">
        <v>7</v>
      </c>
      <c r="AF258" t="str">
        <f t="shared" ca="1" si="15"/>
        <v>13/14</v>
      </c>
      <c r="AG258">
        <f t="shared" ca="1" si="16"/>
        <v>2</v>
      </c>
      <c r="AH258" t="str">
        <f t="shared" ca="1" si="17"/>
        <v>6/28</v>
      </c>
      <c r="AI258" t="s">
        <v>1</v>
      </c>
      <c r="AJ258" t="str">
        <f t="shared" ca="1" si="18"/>
        <v>5/7</v>
      </c>
      <c r="AK258" t="s">
        <v>7</v>
      </c>
      <c r="AL258" t="str">
        <f t="shared" ca="1" si="19"/>
        <v>13/14</v>
      </c>
    </row>
    <row r="259" spans="2:38" x14ac:dyDescent="0.25">
      <c r="B259" s="18" t="s">
        <v>185</v>
      </c>
      <c r="C259" s="1" t="s">
        <v>1</v>
      </c>
      <c r="D259" s="25" t="s">
        <v>373</v>
      </c>
      <c r="E259" t="s">
        <v>7</v>
      </c>
      <c r="F259" t="s">
        <v>191</v>
      </c>
      <c r="G259"/>
      <c r="H259">
        <v>1</v>
      </c>
      <c r="I259" t="s">
        <v>0</v>
      </c>
      <c r="J259">
        <f t="shared" ca="1" si="4"/>
        <v>5</v>
      </c>
      <c r="K259" t="s">
        <v>2</v>
      </c>
      <c r="L259">
        <f t="shared" ca="1" si="5"/>
        <v>6</v>
      </c>
      <c r="M259" t="s">
        <v>99</v>
      </c>
      <c r="N259" s="16">
        <f t="shared" ca="1" si="6"/>
        <v>3</v>
      </c>
      <c r="O259" s="29" t="s">
        <v>0</v>
      </c>
      <c r="P259">
        <f t="shared" ca="1" si="7"/>
        <v>2</v>
      </c>
      <c r="Q259" t="s">
        <v>2</v>
      </c>
      <c r="R259">
        <f t="shared" ca="1" si="8"/>
        <v>18</v>
      </c>
      <c r="S259" t="s">
        <v>2</v>
      </c>
      <c r="T259">
        <f t="shared" ca="1" si="9"/>
        <v>17</v>
      </c>
      <c r="U259" t="s">
        <v>2</v>
      </c>
      <c r="V259">
        <f t="shared" ca="1" si="10"/>
        <v>18</v>
      </c>
      <c r="W259" t="s">
        <v>99</v>
      </c>
      <c r="X259" s="16">
        <f t="shared" ca="1" si="11"/>
        <v>1</v>
      </c>
      <c r="Y259" t="s">
        <v>2</v>
      </c>
      <c r="Z259" s="30">
        <f t="shared" ca="1" si="12"/>
        <v>18</v>
      </c>
      <c r="AA259" t="s">
        <v>99</v>
      </c>
      <c r="AB259" s="16" t="str">
        <f t="shared" ca="1" si="13"/>
        <v>5/6</v>
      </c>
      <c r="AC259" t="s">
        <v>1</v>
      </c>
      <c r="AD259" t="str">
        <f t="shared" ca="1" si="14"/>
        <v>2/18</v>
      </c>
      <c r="AE259" t="s">
        <v>7</v>
      </c>
      <c r="AF259" t="str">
        <f t="shared" ca="1" si="15"/>
        <v>17/18</v>
      </c>
      <c r="AG259">
        <f t="shared" ca="1" si="16"/>
        <v>1</v>
      </c>
      <c r="AH259" t="str">
        <f t="shared" ca="1" si="17"/>
        <v>5/6</v>
      </c>
      <c r="AI259" t="s">
        <v>1</v>
      </c>
      <c r="AJ259" t="str">
        <f t="shared" ca="1" si="18"/>
        <v>2/18</v>
      </c>
      <c r="AK259" t="s">
        <v>7</v>
      </c>
      <c r="AL259" t="str">
        <f t="shared" ca="1" si="19"/>
        <v>17/18</v>
      </c>
    </row>
    <row r="260" spans="2:38" x14ac:dyDescent="0.25">
      <c r="B260" s="18" t="s">
        <v>481</v>
      </c>
      <c r="C260" s="1" t="s">
        <v>1</v>
      </c>
      <c r="D260" s="25" t="s">
        <v>213</v>
      </c>
      <c r="E260" t="s">
        <v>7</v>
      </c>
      <c r="F260" t="s">
        <v>518</v>
      </c>
      <c r="G260"/>
      <c r="H260">
        <v>1</v>
      </c>
      <c r="I260" t="s">
        <v>0</v>
      </c>
      <c r="J260">
        <f t="shared" ca="1" si="4"/>
        <v>4</v>
      </c>
      <c r="K260" t="s">
        <v>2</v>
      </c>
      <c r="L260">
        <f t="shared" ca="1" si="5"/>
        <v>8</v>
      </c>
      <c r="M260" t="s">
        <v>99</v>
      </c>
      <c r="N260" s="16">
        <f t="shared" ca="1" si="6"/>
        <v>4</v>
      </c>
      <c r="O260" s="29" t="s">
        <v>0</v>
      </c>
      <c r="P260">
        <f t="shared" ca="1" si="7"/>
        <v>1</v>
      </c>
      <c r="Q260" t="s">
        <v>2</v>
      </c>
      <c r="R260">
        <f t="shared" ca="1" si="8"/>
        <v>32</v>
      </c>
      <c r="S260" t="s">
        <v>2</v>
      </c>
      <c r="T260">
        <f t="shared" ca="1" si="9"/>
        <v>17</v>
      </c>
      <c r="U260" t="s">
        <v>2</v>
      </c>
      <c r="V260">
        <f t="shared" ca="1" si="10"/>
        <v>32</v>
      </c>
      <c r="W260" t="s">
        <v>99</v>
      </c>
      <c r="X260" s="16">
        <f t="shared" ca="1" si="11"/>
        <v>1</v>
      </c>
      <c r="Y260" t="s">
        <v>2</v>
      </c>
      <c r="Z260" s="30">
        <f t="shared" ca="1" si="12"/>
        <v>32</v>
      </c>
      <c r="AA260" t="s">
        <v>99</v>
      </c>
      <c r="AB260" s="16" t="str">
        <f t="shared" ca="1" si="13"/>
        <v>4/8</v>
      </c>
      <c r="AC260" t="s">
        <v>1</v>
      </c>
      <c r="AD260" t="str">
        <f t="shared" ca="1" si="14"/>
        <v>1/32</v>
      </c>
      <c r="AE260" t="s">
        <v>7</v>
      </c>
      <c r="AF260" t="str">
        <f t="shared" ca="1" si="15"/>
        <v>17/32</v>
      </c>
      <c r="AG260">
        <f t="shared" ca="1" si="16"/>
        <v>1</v>
      </c>
      <c r="AH260" t="str">
        <f t="shared" ca="1" si="17"/>
        <v>4/8</v>
      </c>
      <c r="AI260" t="s">
        <v>1</v>
      </c>
      <c r="AJ260" t="str">
        <f t="shared" ca="1" si="18"/>
        <v>1/32</v>
      </c>
      <c r="AK260" t="s">
        <v>7</v>
      </c>
      <c r="AL260" t="str">
        <f t="shared" ca="1" si="19"/>
        <v>17/32</v>
      </c>
    </row>
    <row r="261" spans="2:38" x14ac:dyDescent="0.25">
      <c r="B261" s="18" t="s">
        <v>519</v>
      </c>
      <c r="C261" s="1" t="s">
        <v>1</v>
      </c>
      <c r="D261" s="25" t="s">
        <v>223</v>
      </c>
      <c r="E261" t="s">
        <v>7</v>
      </c>
      <c r="F261" t="s">
        <v>520</v>
      </c>
      <c r="G261"/>
      <c r="H261">
        <v>1</v>
      </c>
      <c r="I261" t="s">
        <v>0</v>
      </c>
      <c r="J261">
        <f t="shared" ca="1" si="4"/>
        <v>5</v>
      </c>
      <c r="K261" t="s">
        <v>2</v>
      </c>
      <c r="L261">
        <f t="shared" ca="1" si="5"/>
        <v>7</v>
      </c>
      <c r="M261" t="s">
        <v>99</v>
      </c>
      <c r="N261" s="16">
        <f t="shared" ca="1" si="6"/>
        <v>4</v>
      </c>
      <c r="O261" s="29" t="s">
        <v>0</v>
      </c>
      <c r="P261">
        <f t="shared" ca="1" si="7"/>
        <v>3</v>
      </c>
      <c r="Q261" t="s">
        <v>2</v>
      </c>
      <c r="R261">
        <f t="shared" ca="1" si="8"/>
        <v>28</v>
      </c>
      <c r="S261" t="s">
        <v>2</v>
      </c>
      <c r="T261">
        <f t="shared" ca="1" si="9"/>
        <v>23</v>
      </c>
      <c r="U261" t="s">
        <v>2</v>
      </c>
      <c r="V261">
        <f t="shared" ca="1" si="10"/>
        <v>28</v>
      </c>
      <c r="W261" t="s">
        <v>99</v>
      </c>
      <c r="X261" s="16">
        <f t="shared" ca="1" si="11"/>
        <v>1</v>
      </c>
      <c r="Y261" t="s">
        <v>2</v>
      </c>
      <c r="Z261" s="30">
        <f t="shared" ca="1" si="12"/>
        <v>28</v>
      </c>
      <c r="AA261" t="s">
        <v>99</v>
      </c>
      <c r="AB261" s="16" t="str">
        <f t="shared" ca="1" si="13"/>
        <v>5/7</v>
      </c>
      <c r="AC261" t="s">
        <v>1</v>
      </c>
      <c r="AD261" t="str">
        <f t="shared" ca="1" si="14"/>
        <v>3/28</v>
      </c>
      <c r="AE261" t="s">
        <v>7</v>
      </c>
      <c r="AF261" t="str">
        <f t="shared" ca="1" si="15"/>
        <v>23/28</v>
      </c>
      <c r="AG261">
        <f t="shared" ca="1" si="16"/>
        <v>1</v>
      </c>
      <c r="AH261" t="str">
        <f t="shared" ca="1" si="17"/>
        <v>5/7</v>
      </c>
      <c r="AI261" t="s">
        <v>1</v>
      </c>
      <c r="AJ261" t="str">
        <f t="shared" ca="1" si="18"/>
        <v>3/28</v>
      </c>
      <c r="AK261" t="s">
        <v>7</v>
      </c>
      <c r="AL261" t="str">
        <f t="shared" ca="1" si="19"/>
        <v>23/28</v>
      </c>
    </row>
    <row r="262" spans="2:38" x14ac:dyDescent="0.25">
      <c r="B262" s="18" t="s">
        <v>473</v>
      </c>
      <c r="C262" s="1" t="s">
        <v>1</v>
      </c>
      <c r="D262" s="25" t="s">
        <v>193</v>
      </c>
      <c r="E262" t="s">
        <v>7</v>
      </c>
      <c r="F262" t="s">
        <v>190</v>
      </c>
      <c r="G262"/>
      <c r="H262">
        <v>1</v>
      </c>
      <c r="I262" t="s">
        <v>0</v>
      </c>
      <c r="J262">
        <f t="shared" ca="1" si="4"/>
        <v>4</v>
      </c>
      <c r="K262" t="s">
        <v>2</v>
      </c>
      <c r="L262">
        <f t="shared" ca="1" si="5"/>
        <v>7</v>
      </c>
      <c r="M262" t="s">
        <v>99</v>
      </c>
      <c r="N262" s="16">
        <f t="shared" ca="1" si="6"/>
        <v>5</v>
      </c>
      <c r="O262" s="29" t="s">
        <v>0</v>
      </c>
      <c r="P262">
        <f t="shared" ca="1" si="7"/>
        <v>8</v>
      </c>
      <c r="Q262" t="s">
        <v>2</v>
      </c>
      <c r="R262">
        <f t="shared" ca="1" si="8"/>
        <v>35</v>
      </c>
      <c r="S262" t="s">
        <v>2</v>
      </c>
      <c r="T262">
        <f t="shared" ca="1" si="9"/>
        <v>28</v>
      </c>
      <c r="U262" t="s">
        <v>2</v>
      </c>
      <c r="V262">
        <f t="shared" ca="1" si="10"/>
        <v>35</v>
      </c>
      <c r="W262" t="s">
        <v>99</v>
      </c>
      <c r="X262" s="16">
        <f t="shared" ca="1" si="11"/>
        <v>7</v>
      </c>
      <c r="Y262" t="s">
        <v>2</v>
      </c>
      <c r="Z262" s="30">
        <f t="shared" ca="1" si="12"/>
        <v>35</v>
      </c>
      <c r="AA262" t="s">
        <v>99</v>
      </c>
      <c r="AB262" s="16" t="str">
        <f t="shared" ca="1" si="13"/>
        <v>4/7</v>
      </c>
      <c r="AC262" t="s">
        <v>1</v>
      </c>
      <c r="AD262" t="str">
        <f t="shared" ca="1" si="14"/>
        <v>8/35</v>
      </c>
      <c r="AE262" t="s">
        <v>7</v>
      </c>
      <c r="AF262" t="str">
        <f t="shared" ca="1" si="15"/>
        <v>4/5</v>
      </c>
      <c r="AG262">
        <f t="shared" ca="1" si="16"/>
        <v>2</v>
      </c>
      <c r="AH262" t="str">
        <f t="shared" ca="1" si="17"/>
        <v>8/35</v>
      </c>
      <c r="AI262" t="s">
        <v>1</v>
      </c>
      <c r="AJ262" t="str">
        <f t="shared" ca="1" si="18"/>
        <v>4/7</v>
      </c>
      <c r="AK262" t="s">
        <v>7</v>
      </c>
      <c r="AL262" t="str">
        <f t="shared" ca="1" si="19"/>
        <v>4/5</v>
      </c>
    </row>
    <row r="263" spans="2:38" x14ac:dyDescent="0.25">
      <c r="B263" s="18" t="s">
        <v>479</v>
      </c>
      <c r="C263" s="1" t="s">
        <v>1</v>
      </c>
      <c r="D263" s="25" t="s">
        <v>201</v>
      </c>
      <c r="E263" t="s">
        <v>7</v>
      </c>
      <c r="F263" t="s">
        <v>193</v>
      </c>
      <c r="G263"/>
      <c r="H263">
        <v>1</v>
      </c>
      <c r="I263" t="s">
        <v>0</v>
      </c>
      <c r="J263">
        <f t="shared" ca="1" si="4"/>
        <v>3</v>
      </c>
      <c r="K263" t="s">
        <v>2</v>
      </c>
      <c r="L263">
        <f t="shared" ca="1" si="5"/>
        <v>5</v>
      </c>
      <c r="M263" t="s">
        <v>99</v>
      </c>
      <c r="N263" s="16">
        <f t="shared" ca="1" si="6"/>
        <v>5</v>
      </c>
      <c r="O263" s="29" t="s">
        <v>0</v>
      </c>
      <c r="P263">
        <f t="shared" ca="1" si="7"/>
        <v>3</v>
      </c>
      <c r="Q263" t="s">
        <v>2</v>
      </c>
      <c r="R263">
        <f t="shared" ca="1" si="8"/>
        <v>25</v>
      </c>
      <c r="S263" t="s">
        <v>2</v>
      </c>
      <c r="T263">
        <f t="shared" ca="1" si="9"/>
        <v>18</v>
      </c>
      <c r="U263" t="s">
        <v>2</v>
      </c>
      <c r="V263">
        <f t="shared" ca="1" si="10"/>
        <v>25</v>
      </c>
      <c r="W263" t="s">
        <v>99</v>
      </c>
      <c r="X263" s="16">
        <f t="shared" ca="1" si="11"/>
        <v>1</v>
      </c>
      <c r="Y263" t="s">
        <v>2</v>
      </c>
      <c r="Z263" s="30">
        <f t="shared" ca="1" si="12"/>
        <v>25</v>
      </c>
      <c r="AA263" t="s">
        <v>99</v>
      </c>
      <c r="AB263" s="16" t="str">
        <f t="shared" ca="1" si="13"/>
        <v>3/5</v>
      </c>
      <c r="AC263" t="s">
        <v>1</v>
      </c>
      <c r="AD263" t="str">
        <f t="shared" ca="1" si="14"/>
        <v>3/25</v>
      </c>
      <c r="AE263" t="s">
        <v>7</v>
      </c>
      <c r="AF263" t="str">
        <f t="shared" ca="1" si="15"/>
        <v>18/25</v>
      </c>
      <c r="AG263">
        <f t="shared" ca="1" si="16"/>
        <v>1</v>
      </c>
      <c r="AH263" t="str">
        <f t="shared" ca="1" si="17"/>
        <v>3/5</v>
      </c>
      <c r="AI263" t="s">
        <v>1</v>
      </c>
      <c r="AJ263" t="str">
        <f t="shared" ca="1" si="18"/>
        <v>3/25</v>
      </c>
      <c r="AK263" t="s">
        <v>7</v>
      </c>
      <c r="AL263" t="str">
        <f t="shared" ca="1" si="19"/>
        <v>18/25</v>
      </c>
    </row>
    <row r="264" spans="2:38" x14ac:dyDescent="0.25">
      <c r="B264" s="18" t="s">
        <v>521</v>
      </c>
      <c r="C264" s="1" t="s">
        <v>1</v>
      </c>
      <c r="D264" s="25" t="s">
        <v>223</v>
      </c>
      <c r="E264" t="s">
        <v>7</v>
      </c>
      <c r="F264" t="s">
        <v>203</v>
      </c>
      <c r="G264"/>
      <c r="H264">
        <v>1</v>
      </c>
      <c r="I264" t="s">
        <v>0</v>
      </c>
      <c r="J264">
        <f t="shared" ref="J264:J327" ca="1" si="20">RANDBETWEEN(2,5)</f>
        <v>5</v>
      </c>
      <c r="K264" t="s">
        <v>2</v>
      </c>
      <c r="L264">
        <f t="shared" ref="L264:L327" ca="1" si="21">RANDBETWEEN(1,5)+J264</f>
        <v>9</v>
      </c>
      <c r="M264" t="s">
        <v>99</v>
      </c>
      <c r="N264" s="16">
        <f t="shared" ref="N264:N327" ca="1" si="22">RANDBETWEEN(2,5)</f>
        <v>2</v>
      </c>
      <c r="O264" s="29" t="s">
        <v>0</v>
      </c>
      <c r="P264">
        <f t="shared" ref="P264:P327" ca="1" si="23">RANDBETWEEN(1,R264-J264*N264-1)</f>
        <v>5</v>
      </c>
      <c r="Q264" t="s">
        <v>2</v>
      </c>
      <c r="R264">
        <f t="shared" ref="R264:R327" ca="1" si="24">IF(H264=1,L264*N264,RANDBETWEEN(3,8))</f>
        <v>18</v>
      </c>
      <c r="S264" t="s">
        <v>2</v>
      </c>
      <c r="T264">
        <f t="shared" ref="T264:T327" ca="1" si="25">J264*N264+P264</f>
        <v>15</v>
      </c>
      <c r="U264" t="s">
        <v>2</v>
      </c>
      <c r="V264">
        <f t="shared" ref="V264:V327" ca="1" si="26">R264</f>
        <v>18</v>
      </c>
      <c r="W264" t="s">
        <v>99</v>
      </c>
      <c r="X264" s="16">
        <f t="shared" ref="X264:X327" ca="1" si="27">GCD(T264,R264)</f>
        <v>3</v>
      </c>
      <c r="Y264" t="s">
        <v>2</v>
      </c>
      <c r="Z264" s="30">
        <f t="shared" ref="Z264:Z327" ca="1" si="28">V264</f>
        <v>18</v>
      </c>
      <c r="AA264" t="s">
        <v>99</v>
      </c>
      <c r="AB264" s="16" t="str">
        <f t="shared" ref="AB264:AB327" ca="1" si="29">CONCATENATE(J264,"/",L264)</f>
        <v>5/9</v>
      </c>
      <c r="AC264" t="s">
        <v>1</v>
      </c>
      <c r="AD264" t="str">
        <f t="shared" ref="AD264:AD327" ca="1" si="30">CONCATENATE(P264,"/",R264)</f>
        <v>5/18</v>
      </c>
      <c r="AE264" t="s">
        <v>7</v>
      </c>
      <c r="AF264" t="str">
        <f t="shared" ref="AF264:AF327" ca="1" si="31">CONCATENATE(T264/X264,"/",V264/X264)</f>
        <v>5/6</v>
      </c>
      <c r="AG264">
        <f t="shared" ref="AG264:AG327" ca="1" si="32">RANDBETWEEN(1,2)</f>
        <v>1</v>
      </c>
      <c r="AH264" t="str">
        <f t="shared" ref="AH264:AH327" ca="1" si="33">IF(AG264=1,AB264,AD264)</f>
        <v>5/9</v>
      </c>
      <c r="AI264" t="s">
        <v>1</v>
      </c>
      <c r="AJ264" t="str">
        <f t="shared" ref="AJ264:AJ327" ca="1" si="34">IF(AG264=1,AD264,AB264)</f>
        <v>5/18</v>
      </c>
      <c r="AK264" t="s">
        <v>7</v>
      </c>
      <c r="AL264" t="str">
        <f t="shared" ref="AL264:AL327" ca="1" si="35">AF264</f>
        <v>5/6</v>
      </c>
    </row>
    <row r="265" spans="2:38" x14ac:dyDescent="0.25">
      <c r="B265" s="18" t="s">
        <v>206</v>
      </c>
      <c r="C265" s="1" t="s">
        <v>1</v>
      </c>
      <c r="D265" s="25" t="s">
        <v>522</v>
      </c>
      <c r="E265" t="s">
        <v>7</v>
      </c>
      <c r="F265" t="s">
        <v>226</v>
      </c>
      <c r="G265"/>
      <c r="H265">
        <v>1</v>
      </c>
      <c r="I265" t="s">
        <v>0</v>
      </c>
      <c r="J265">
        <f t="shared" ca="1" si="20"/>
        <v>3</v>
      </c>
      <c r="K265" t="s">
        <v>2</v>
      </c>
      <c r="L265">
        <f t="shared" ca="1" si="21"/>
        <v>5</v>
      </c>
      <c r="M265" t="s">
        <v>99</v>
      </c>
      <c r="N265" s="16">
        <f t="shared" ca="1" si="22"/>
        <v>3</v>
      </c>
      <c r="O265" s="29" t="s">
        <v>0</v>
      </c>
      <c r="P265">
        <f t="shared" ca="1" si="23"/>
        <v>3</v>
      </c>
      <c r="Q265" t="s">
        <v>2</v>
      </c>
      <c r="R265">
        <f t="shared" ca="1" si="24"/>
        <v>15</v>
      </c>
      <c r="S265" t="s">
        <v>2</v>
      </c>
      <c r="T265">
        <f t="shared" ca="1" si="25"/>
        <v>12</v>
      </c>
      <c r="U265" t="s">
        <v>2</v>
      </c>
      <c r="V265">
        <f t="shared" ca="1" si="26"/>
        <v>15</v>
      </c>
      <c r="W265" t="s">
        <v>99</v>
      </c>
      <c r="X265" s="16">
        <f t="shared" ca="1" si="27"/>
        <v>3</v>
      </c>
      <c r="Y265" t="s">
        <v>2</v>
      </c>
      <c r="Z265" s="30">
        <f t="shared" ca="1" si="28"/>
        <v>15</v>
      </c>
      <c r="AA265" t="s">
        <v>99</v>
      </c>
      <c r="AB265" s="16" t="str">
        <f t="shared" ca="1" si="29"/>
        <v>3/5</v>
      </c>
      <c r="AC265" t="s">
        <v>1</v>
      </c>
      <c r="AD265" t="str">
        <f t="shared" ca="1" si="30"/>
        <v>3/15</v>
      </c>
      <c r="AE265" t="s">
        <v>7</v>
      </c>
      <c r="AF265" t="str">
        <f t="shared" ca="1" si="31"/>
        <v>4/5</v>
      </c>
      <c r="AG265">
        <f t="shared" ca="1" si="32"/>
        <v>2</v>
      </c>
      <c r="AH265" t="str">
        <f t="shared" ca="1" si="33"/>
        <v>3/15</v>
      </c>
      <c r="AI265" t="s">
        <v>1</v>
      </c>
      <c r="AJ265" t="str">
        <f t="shared" ca="1" si="34"/>
        <v>3/5</v>
      </c>
      <c r="AK265" t="s">
        <v>7</v>
      </c>
      <c r="AL265" t="str">
        <f t="shared" ca="1" si="35"/>
        <v>4/5</v>
      </c>
    </row>
    <row r="266" spans="2:38" x14ac:dyDescent="0.25">
      <c r="B266" s="18" t="s">
        <v>191</v>
      </c>
      <c r="C266" s="1" t="s">
        <v>1</v>
      </c>
      <c r="D266" s="25" t="s">
        <v>523</v>
      </c>
      <c r="E266" t="s">
        <v>7</v>
      </c>
      <c r="F266" t="s">
        <v>524</v>
      </c>
      <c r="G266"/>
      <c r="H266">
        <v>1</v>
      </c>
      <c r="I266" t="s">
        <v>0</v>
      </c>
      <c r="J266">
        <f t="shared" ca="1" si="20"/>
        <v>2</v>
      </c>
      <c r="K266" t="s">
        <v>2</v>
      </c>
      <c r="L266">
        <f t="shared" ca="1" si="21"/>
        <v>7</v>
      </c>
      <c r="M266" t="s">
        <v>99</v>
      </c>
      <c r="N266" s="16">
        <f t="shared" ca="1" si="22"/>
        <v>2</v>
      </c>
      <c r="O266" s="29" t="s">
        <v>0</v>
      </c>
      <c r="P266">
        <f t="shared" ca="1" si="23"/>
        <v>2</v>
      </c>
      <c r="Q266" t="s">
        <v>2</v>
      </c>
      <c r="R266">
        <f t="shared" ca="1" si="24"/>
        <v>14</v>
      </c>
      <c r="S266" t="s">
        <v>2</v>
      </c>
      <c r="T266">
        <f t="shared" ca="1" si="25"/>
        <v>6</v>
      </c>
      <c r="U266" t="s">
        <v>2</v>
      </c>
      <c r="V266">
        <f t="shared" ca="1" si="26"/>
        <v>14</v>
      </c>
      <c r="W266" t="s">
        <v>99</v>
      </c>
      <c r="X266" s="16">
        <f t="shared" ca="1" si="27"/>
        <v>2</v>
      </c>
      <c r="Y266" t="s">
        <v>2</v>
      </c>
      <c r="Z266" s="30">
        <f t="shared" ca="1" si="28"/>
        <v>14</v>
      </c>
      <c r="AA266" t="s">
        <v>99</v>
      </c>
      <c r="AB266" s="16" t="str">
        <f t="shared" ca="1" si="29"/>
        <v>2/7</v>
      </c>
      <c r="AC266" t="s">
        <v>1</v>
      </c>
      <c r="AD266" t="str">
        <f t="shared" ca="1" si="30"/>
        <v>2/14</v>
      </c>
      <c r="AE266" t="s">
        <v>7</v>
      </c>
      <c r="AF266" t="str">
        <f t="shared" ca="1" si="31"/>
        <v>3/7</v>
      </c>
      <c r="AG266">
        <f t="shared" ca="1" si="32"/>
        <v>2</v>
      </c>
      <c r="AH266" t="str">
        <f t="shared" ca="1" si="33"/>
        <v>2/14</v>
      </c>
      <c r="AI266" t="s">
        <v>1</v>
      </c>
      <c r="AJ266" t="str">
        <f t="shared" ca="1" si="34"/>
        <v>2/7</v>
      </c>
      <c r="AK266" t="s">
        <v>7</v>
      </c>
      <c r="AL266" t="str">
        <f t="shared" ca="1" si="35"/>
        <v>3/7</v>
      </c>
    </row>
    <row r="267" spans="2:38" x14ac:dyDescent="0.25">
      <c r="B267" s="18" t="s">
        <v>525</v>
      </c>
      <c r="C267" s="1" t="s">
        <v>1</v>
      </c>
      <c r="D267" s="25" t="s">
        <v>207</v>
      </c>
      <c r="E267" t="s">
        <v>7</v>
      </c>
      <c r="F267" t="s">
        <v>526</v>
      </c>
      <c r="G267"/>
      <c r="H267">
        <v>1</v>
      </c>
      <c r="I267" t="s">
        <v>0</v>
      </c>
      <c r="J267">
        <f t="shared" ca="1" si="20"/>
        <v>5</v>
      </c>
      <c r="K267" t="s">
        <v>2</v>
      </c>
      <c r="L267">
        <f t="shared" ca="1" si="21"/>
        <v>10</v>
      </c>
      <c r="M267" t="s">
        <v>99</v>
      </c>
      <c r="N267" s="16">
        <f t="shared" ca="1" si="22"/>
        <v>3</v>
      </c>
      <c r="O267" s="29" t="s">
        <v>0</v>
      </c>
      <c r="P267">
        <f t="shared" ca="1" si="23"/>
        <v>4</v>
      </c>
      <c r="Q267" t="s">
        <v>2</v>
      </c>
      <c r="R267">
        <f t="shared" ca="1" si="24"/>
        <v>30</v>
      </c>
      <c r="S267" t="s">
        <v>2</v>
      </c>
      <c r="T267">
        <f t="shared" ca="1" si="25"/>
        <v>19</v>
      </c>
      <c r="U267" t="s">
        <v>2</v>
      </c>
      <c r="V267">
        <f t="shared" ca="1" si="26"/>
        <v>30</v>
      </c>
      <c r="W267" t="s">
        <v>99</v>
      </c>
      <c r="X267" s="16">
        <f t="shared" ca="1" si="27"/>
        <v>1</v>
      </c>
      <c r="Y267" t="s">
        <v>2</v>
      </c>
      <c r="Z267" s="30">
        <f t="shared" ca="1" si="28"/>
        <v>30</v>
      </c>
      <c r="AA267" t="s">
        <v>99</v>
      </c>
      <c r="AB267" s="16" t="str">
        <f t="shared" ca="1" si="29"/>
        <v>5/10</v>
      </c>
      <c r="AC267" t="s">
        <v>1</v>
      </c>
      <c r="AD267" t="str">
        <f t="shared" ca="1" si="30"/>
        <v>4/30</v>
      </c>
      <c r="AE267" t="s">
        <v>7</v>
      </c>
      <c r="AF267" t="str">
        <f t="shared" ca="1" si="31"/>
        <v>19/30</v>
      </c>
      <c r="AG267">
        <f t="shared" ca="1" si="32"/>
        <v>2</v>
      </c>
      <c r="AH267" t="str">
        <f t="shared" ca="1" si="33"/>
        <v>4/30</v>
      </c>
      <c r="AI267" t="s">
        <v>1</v>
      </c>
      <c r="AJ267" t="str">
        <f t="shared" ca="1" si="34"/>
        <v>5/10</v>
      </c>
      <c r="AK267" t="s">
        <v>7</v>
      </c>
      <c r="AL267" t="str">
        <f t="shared" ca="1" si="35"/>
        <v>19/30</v>
      </c>
    </row>
    <row r="268" spans="2:38" x14ac:dyDescent="0.25">
      <c r="B268" s="18" t="s">
        <v>223</v>
      </c>
      <c r="C268" s="1" t="s">
        <v>1</v>
      </c>
      <c r="D268" s="25" t="s">
        <v>475</v>
      </c>
      <c r="E268" t="s">
        <v>7</v>
      </c>
      <c r="F268" t="s">
        <v>476</v>
      </c>
      <c r="G268"/>
      <c r="H268">
        <v>1</v>
      </c>
      <c r="I268" t="s">
        <v>0</v>
      </c>
      <c r="J268">
        <f t="shared" ca="1" si="20"/>
        <v>4</v>
      </c>
      <c r="K268" t="s">
        <v>2</v>
      </c>
      <c r="L268">
        <f t="shared" ca="1" si="21"/>
        <v>6</v>
      </c>
      <c r="M268" t="s">
        <v>99</v>
      </c>
      <c r="N268" s="16">
        <f t="shared" ca="1" si="22"/>
        <v>5</v>
      </c>
      <c r="O268" s="29" t="s">
        <v>0</v>
      </c>
      <c r="P268">
        <f t="shared" ca="1" si="23"/>
        <v>5</v>
      </c>
      <c r="Q268" t="s">
        <v>2</v>
      </c>
      <c r="R268">
        <f t="shared" ca="1" si="24"/>
        <v>30</v>
      </c>
      <c r="S268" t="s">
        <v>2</v>
      </c>
      <c r="T268">
        <f t="shared" ca="1" si="25"/>
        <v>25</v>
      </c>
      <c r="U268" t="s">
        <v>2</v>
      </c>
      <c r="V268">
        <f t="shared" ca="1" si="26"/>
        <v>30</v>
      </c>
      <c r="W268" t="s">
        <v>99</v>
      </c>
      <c r="X268" s="16">
        <f t="shared" ca="1" si="27"/>
        <v>5</v>
      </c>
      <c r="Y268" t="s">
        <v>2</v>
      </c>
      <c r="Z268" s="30">
        <f t="shared" ca="1" si="28"/>
        <v>30</v>
      </c>
      <c r="AA268" t="s">
        <v>99</v>
      </c>
      <c r="AB268" s="16" t="str">
        <f t="shared" ca="1" si="29"/>
        <v>4/6</v>
      </c>
      <c r="AC268" t="s">
        <v>1</v>
      </c>
      <c r="AD268" t="str">
        <f t="shared" ca="1" si="30"/>
        <v>5/30</v>
      </c>
      <c r="AE268" t="s">
        <v>7</v>
      </c>
      <c r="AF268" t="str">
        <f t="shared" ca="1" si="31"/>
        <v>5/6</v>
      </c>
      <c r="AG268">
        <f t="shared" ca="1" si="32"/>
        <v>1</v>
      </c>
      <c r="AH268" t="str">
        <f t="shared" ca="1" si="33"/>
        <v>4/6</v>
      </c>
      <c r="AI268" t="s">
        <v>1</v>
      </c>
      <c r="AJ268" t="str">
        <f t="shared" ca="1" si="34"/>
        <v>5/30</v>
      </c>
      <c r="AK268" t="s">
        <v>7</v>
      </c>
      <c r="AL268" t="str">
        <f t="shared" ca="1" si="35"/>
        <v>5/6</v>
      </c>
    </row>
    <row r="269" spans="2:38" x14ac:dyDescent="0.25">
      <c r="B269" s="18" t="s">
        <v>504</v>
      </c>
      <c r="C269" s="1" t="s">
        <v>1</v>
      </c>
      <c r="D269" s="25" t="s">
        <v>205</v>
      </c>
      <c r="E269" t="s">
        <v>7</v>
      </c>
      <c r="F269" t="s">
        <v>179</v>
      </c>
      <c r="G269"/>
      <c r="H269">
        <v>1</v>
      </c>
      <c r="I269" t="s">
        <v>0</v>
      </c>
      <c r="J269">
        <f t="shared" ca="1" si="20"/>
        <v>4</v>
      </c>
      <c r="K269" t="s">
        <v>2</v>
      </c>
      <c r="L269">
        <f t="shared" ca="1" si="21"/>
        <v>8</v>
      </c>
      <c r="M269" t="s">
        <v>99</v>
      </c>
      <c r="N269" s="16">
        <f t="shared" ca="1" si="22"/>
        <v>4</v>
      </c>
      <c r="O269" s="29" t="s">
        <v>0</v>
      </c>
      <c r="P269">
        <f t="shared" ca="1" si="23"/>
        <v>13</v>
      </c>
      <c r="Q269" t="s">
        <v>2</v>
      </c>
      <c r="R269">
        <f t="shared" ca="1" si="24"/>
        <v>32</v>
      </c>
      <c r="S269" t="s">
        <v>2</v>
      </c>
      <c r="T269">
        <f t="shared" ca="1" si="25"/>
        <v>29</v>
      </c>
      <c r="U269" t="s">
        <v>2</v>
      </c>
      <c r="V269">
        <f t="shared" ca="1" si="26"/>
        <v>32</v>
      </c>
      <c r="W269" t="s">
        <v>99</v>
      </c>
      <c r="X269" s="16">
        <f t="shared" ca="1" si="27"/>
        <v>1</v>
      </c>
      <c r="Y269" t="s">
        <v>2</v>
      </c>
      <c r="Z269" s="30">
        <f t="shared" ca="1" si="28"/>
        <v>32</v>
      </c>
      <c r="AA269" t="s">
        <v>99</v>
      </c>
      <c r="AB269" s="16" t="str">
        <f t="shared" ca="1" si="29"/>
        <v>4/8</v>
      </c>
      <c r="AC269" t="s">
        <v>1</v>
      </c>
      <c r="AD269" t="str">
        <f t="shared" ca="1" si="30"/>
        <v>13/32</v>
      </c>
      <c r="AE269" t="s">
        <v>7</v>
      </c>
      <c r="AF269" t="str">
        <f t="shared" ca="1" si="31"/>
        <v>29/32</v>
      </c>
      <c r="AG269">
        <f t="shared" ca="1" si="32"/>
        <v>2</v>
      </c>
      <c r="AH269" t="str">
        <f t="shared" ca="1" si="33"/>
        <v>13/32</v>
      </c>
      <c r="AI269" t="s">
        <v>1</v>
      </c>
      <c r="AJ269" t="str">
        <f t="shared" ca="1" si="34"/>
        <v>4/8</v>
      </c>
      <c r="AK269" t="s">
        <v>7</v>
      </c>
      <c r="AL269" t="str">
        <f t="shared" ca="1" si="35"/>
        <v>29/32</v>
      </c>
    </row>
    <row r="270" spans="2:38" x14ac:dyDescent="0.25">
      <c r="B270" s="18" t="s">
        <v>212</v>
      </c>
      <c r="C270" s="1" t="s">
        <v>1</v>
      </c>
      <c r="D270" s="25" t="s">
        <v>527</v>
      </c>
      <c r="E270" t="s">
        <v>7</v>
      </c>
      <c r="F270" t="s">
        <v>213</v>
      </c>
      <c r="G270"/>
      <c r="H270">
        <v>1</v>
      </c>
      <c r="I270" t="s">
        <v>0</v>
      </c>
      <c r="J270">
        <f t="shared" ca="1" si="20"/>
        <v>5</v>
      </c>
      <c r="K270" t="s">
        <v>2</v>
      </c>
      <c r="L270">
        <f t="shared" ca="1" si="21"/>
        <v>10</v>
      </c>
      <c r="M270" t="s">
        <v>99</v>
      </c>
      <c r="N270" s="16">
        <f t="shared" ca="1" si="22"/>
        <v>5</v>
      </c>
      <c r="O270" s="29" t="s">
        <v>0</v>
      </c>
      <c r="P270">
        <f t="shared" ca="1" si="23"/>
        <v>16</v>
      </c>
      <c r="Q270" t="s">
        <v>2</v>
      </c>
      <c r="R270">
        <f t="shared" ca="1" si="24"/>
        <v>50</v>
      </c>
      <c r="S270" t="s">
        <v>2</v>
      </c>
      <c r="T270">
        <f t="shared" ca="1" si="25"/>
        <v>41</v>
      </c>
      <c r="U270" t="s">
        <v>2</v>
      </c>
      <c r="V270">
        <f t="shared" ca="1" si="26"/>
        <v>50</v>
      </c>
      <c r="W270" t="s">
        <v>99</v>
      </c>
      <c r="X270" s="16">
        <f t="shared" ca="1" si="27"/>
        <v>1</v>
      </c>
      <c r="Y270" t="s">
        <v>2</v>
      </c>
      <c r="Z270" s="30">
        <f t="shared" ca="1" si="28"/>
        <v>50</v>
      </c>
      <c r="AA270" t="s">
        <v>99</v>
      </c>
      <c r="AB270" s="16" t="str">
        <f t="shared" ca="1" si="29"/>
        <v>5/10</v>
      </c>
      <c r="AC270" t="s">
        <v>1</v>
      </c>
      <c r="AD270" t="str">
        <f t="shared" ca="1" si="30"/>
        <v>16/50</v>
      </c>
      <c r="AE270" t="s">
        <v>7</v>
      </c>
      <c r="AF270" t="str">
        <f t="shared" ca="1" si="31"/>
        <v>41/50</v>
      </c>
      <c r="AG270">
        <f t="shared" ca="1" si="32"/>
        <v>2</v>
      </c>
      <c r="AH270" t="str">
        <f t="shared" ca="1" si="33"/>
        <v>16/50</v>
      </c>
      <c r="AI270" t="s">
        <v>1</v>
      </c>
      <c r="AJ270" t="str">
        <f t="shared" ca="1" si="34"/>
        <v>5/10</v>
      </c>
      <c r="AK270" t="s">
        <v>7</v>
      </c>
      <c r="AL270" t="str">
        <f t="shared" ca="1" si="35"/>
        <v>41/50</v>
      </c>
    </row>
    <row r="271" spans="2:38" x14ac:dyDescent="0.25">
      <c r="B271" s="18" t="s">
        <v>213</v>
      </c>
      <c r="C271" s="1" t="s">
        <v>1</v>
      </c>
      <c r="D271" s="25" t="s">
        <v>528</v>
      </c>
      <c r="E271" t="s">
        <v>7</v>
      </c>
      <c r="F271" t="s">
        <v>526</v>
      </c>
      <c r="G271"/>
      <c r="H271">
        <v>1</v>
      </c>
      <c r="I271" t="s">
        <v>0</v>
      </c>
      <c r="J271">
        <f t="shared" ca="1" si="20"/>
        <v>2</v>
      </c>
      <c r="K271" t="s">
        <v>2</v>
      </c>
      <c r="L271">
        <f t="shared" ca="1" si="21"/>
        <v>3</v>
      </c>
      <c r="M271" t="s">
        <v>99</v>
      </c>
      <c r="N271" s="16">
        <f t="shared" ca="1" si="22"/>
        <v>5</v>
      </c>
      <c r="O271" s="29" t="s">
        <v>0</v>
      </c>
      <c r="P271">
        <f t="shared" ca="1" si="23"/>
        <v>4</v>
      </c>
      <c r="Q271" t="s">
        <v>2</v>
      </c>
      <c r="R271">
        <f t="shared" ca="1" si="24"/>
        <v>15</v>
      </c>
      <c r="S271" t="s">
        <v>2</v>
      </c>
      <c r="T271">
        <f t="shared" ca="1" si="25"/>
        <v>14</v>
      </c>
      <c r="U271" t="s">
        <v>2</v>
      </c>
      <c r="V271">
        <f t="shared" ca="1" si="26"/>
        <v>15</v>
      </c>
      <c r="W271" t="s">
        <v>99</v>
      </c>
      <c r="X271" s="16">
        <f t="shared" ca="1" si="27"/>
        <v>1</v>
      </c>
      <c r="Y271" t="s">
        <v>2</v>
      </c>
      <c r="Z271" s="30">
        <f t="shared" ca="1" si="28"/>
        <v>15</v>
      </c>
      <c r="AA271" t="s">
        <v>99</v>
      </c>
      <c r="AB271" s="16" t="str">
        <f t="shared" ca="1" si="29"/>
        <v>2/3</v>
      </c>
      <c r="AC271" t="s">
        <v>1</v>
      </c>
      <c r="AD271" t="str">
        <f t="shared" ca="1" si="30"/>
        <v>4/15</v>
      </c>
      <c r="AE271" t="s">
        <v>7</v>
      </c>
      <c r="AF271" t="str">
        <f t="shared" ca="1" si="31"/>
        <v>14/15</v>
      </c>
      <c r="AG271">
        <f t="shared" ca="1" si="32"/>
        <v>1</v>
      </c>
      <c r="AH271" t="str">
        <f t="shared" ca="1" si="33"/>
        <v>2/3</v>
      </c>
      <c r="AI271" t="s">
        <v>1</v>
      </c>
      <c r="AJ271" t="str">
        <f t="shared" ca="1" si="34"/>
        <v>4/15</v>
      </c>
      <c r="AK271" t="s">
        <v>7</v>
      </c>
      <c r="AL271" t="str">
        <f t="shared" ca="1" si="35"/>
        <v>14/15</v>
      </c>
    </row>
    <row r="272" spans="2:38" x14ac:dyDescent="0.25">
      <c r="B272" s="18" t="s">
        <v>182</v>
      </c>
      <c r="C272" s="1" t="s">
        <v>1</v>
      </c>
      <c r="D272" s="25" t="s">
        <v>220</v>
      </c>
      <c r="E272" t="s">
        <v>7</v>
      </c>
      <c r="F272" t="s">
        <v>222</v>
      </c>
      <c r="G272"/>
      <c r="H272">
        <v>1</v>
      </c>
      <c r="I272" t="s">
        <v>0</v>
      </c>
      <c r="J272">
        <f t="shared" ca="1" si="20"/>
        <v>5</v>
      </c>
      <c r="K272" t="s">
        <v>2</v>
      </c>
      <c r="L272">
        <f t="shared" ca="1" si="21"/>
        <v>6</v>
      </c>
      <c r="M272" t="s">
        <v>99</v>
      </c>
      <c r="N272" s="16">
        <f t="shared" ca="1" si="22"/>
        <v>3</v>
      </c>
      <c r="O272" s="29" t="s">
        <v>0</v>
      </c>
      <c r="P272">
        <f t="shared" ca="1" si="23"/>
        <v>2</v>
      </c>
      <c r="Q272" t="s">
        <v>2</v>
      </c>
      <c r="R272">
        <f t="shared" ca="1" si="24"/>
        <v>18</v>
      </c>
      <c r="S272" t="s">
        <v>2</v>
      </c>
      <c r="T272">
        <f t="shared" ca="1" si="25"/>
        <v>17</v>
      </c>
      <c r="U272" t="s">
        <v>2</v>
      </c>
      <c r="V272">
        <f t="shared" ca="1" si="26"/>
        <v>18</v>
      </c>
      <c r="W272" t="s">
        <v>99</v>
      </c>
      <c r="X272" s="16">
        <f t="shared" ca="1" si="27"/>
        <v>1</v>
      </c>
      <c r="Y272" t="s">
        <v>2</v>
      </c>
      <c r="Z272" s="30">
        <f t="shared" ca="1" si="28"/>
        <v>18</v>
      </c>
      <c r="AA272" t="s">
        <v>99</v>
      </c>
      <c r="AB272" s="16" t="str">
        <f t="shared" ca="1" si="29"/>
        <v>5/6</v>
      </c>
      <c r="AC272" t="s">
        <v>1</v>
      </c>
      <c r="AD272" t="str">
        <f t="shared" ca="1" si="30"/>
        <v>2/18</v>
      </c>
      <c r="AE272" t="s">
        <v>7</v>
      </c>
      <c r="AF272" t="str">
        <f t="shared" ca="1" si="31"/>
        <v>17/18</v>
      </c>
      <c r="AG272">
        <f t="shared" ca="1" si="32"/>
        <v>2</v>
      </c>
      <c r="AH272" t="str">
        <f t="shared" ca="1" si="33"/>
        <v>2/18</v>
      </c>
      <c r="AI272" t="s">
        <v>1</v>
      </c>
      <c r="AJ272" t="str">
        <f t="shared" ca="1" si="34"/>
        <v>5/6</v>
      </c>
      <c r="AK272" t="s">
        <v>7</v>
      </c>
      <c r="AL272" t="str">
        <f t="shared" ca="1" si="35"/>
        <v>17/18</v>
      </c>
    </row>
    <row r="273" spans="2:38" x14ac:dyDescent="0.25">
      <c r="B273" s="18" t="s">
        <v>191</v>
      </c>
      <c r="C273" s="1" t="s">
        <v>1</v>
      </c>
      <c r="D273" s="25" t="s">
        <v>459</v>
      </c>
      <c r="E273" t="s">
        <v>7</v>
      </c>
      <c r="F273" t="s">
        <v>187</v>
      </c>
      <c r="G273"/>
      <c r="H273">
        <v>1</v>
      </c>
      <c r="I273" t="s">
        <v>0</v>
      </c>
      <c r="J273">
        <f t="shared" ca="1" si="20"/>
        <v>2</v>
      </c>
      <c r="K273" t="s">
        <v>2</v>
      </c>
      <c r="L273">
        <f t="shared" ca="1" si="21"/>
        <v>7</v>
      </c>
      <c r="M273" t="s">
        <v>99</v>
      </c>
      <c r="N273" s="16">
        <f t="shared" ca="1" si="22"/>
        <v>5</v>
      </c>
      <c r="O273" s="29" t="s">
        <v>0</v>
      </c>
      <c r="P273">
        <f t="shared" ca="1" si="23"/>
        <v>14</v>
      </c>
      <c r="Q273" t="s">
        <v>2</v>
      </c>
      <c r="R273">
        <f t="shared" ca="1" si="24"/>
        <v>35</v>
      </c>
      <c r="S273" t="s">
        <v>2</v>
      </c>
      <c r="T273">
        <f t="shared" ca="1" si="25"/>
        <v>24</v>
      </c>
      <c r="U273" t="s">
        <v>2</v>
      </c>
      <c r="V273">
        <f t="shared" ca="1" si="26"/>
        <v>35</v>
      </c>
      <c r="W273" t="s">
        <v>99</v>
      </c>
      <c r="X273" s="16">
        <f t="shared" ca="1" si="27"/>
        <v>1</v>
      </c>
      <c r="Y273" t="s">
        <v>2</v>
      </c>
      <c r="Z273" s="30">
        <f t="shared" ca="1" si="28"/>
        <v>35</v>
      </c>
      <c r="AA273" t="s">
        <v>99</v>
      </c>
      <c r="AB273" s="16" t="str">
        <f t="shared" ca="1" si="29"/>
        <v>2/7</v>
      </c>
      <c r="AC273" t="s">
        <v>1</v>
      </c>
      <c r="AD273" t="str">
        <f t="shared" ca="1" si="30"/>
        <v>14/35</v>
      </c>
      <c r="AE273" t="s">
        <v>7</v>
      </c>
      <c r="AF273" t="str">
        <f t="shared" ca="1" si="31"/>
        <v>24/35</v>
      </c>
      <c r="AG273">
        <f t="shared" ca="1" si="32"/>
        <v>1</v>
      </c>
      <c r="AH273" t="str">
        <f t="shared" ca="1" si="33"/>
        <v>2/7</v>
      </c>
      <c r="AI273" t="s">
        <v>1</v>
      </c>
      <c r="AJ273" t="str">
        <f t="shared" ca="1" si="34"/>
        <v>14/35</v>
      </c>
      <c r="AK273" t="s">
        <v>7</v>
      </c>
      <c r="AL273" t="str">
        <f t="shared" ca="1" si="35"/>
        <v>24/35</v>
      </c>
    </row>
    <row r="274" spans="2:38" x14ac:dyDescent="0.25">
      <c r="B274" s="18" t="s">
        <v>498</v>
      </c>
      <c r="C274" s="1" t="s">
        <v>1</v>
      </c>
      <c r="D274" s="25" t="s">
        <v>227</v>
      </c>
      <c r="E274" t="s">
        <v>7</v>
      </c>
      <c r="F274" t="s">
        <v>182</v>
      </c>
      <c r="G274"/>
      <c r="H274">
        <v>1</v>
      </c>
      <c r="I274" t="s">
        <v>0</v>
      </c>
      <c r="J274">
        <f t="shared" ca="1" si="20"/>
        <v>2</v>
      </c>
      <c r="K274" t="s">
        <v>2</v>
      </c>
      <c r="L274">
        <f t="shared" ca="1" si="21"/>
        <v>5</v>
      </c>
      <c r="M274" t="s">
        <v>99</v>
      </c>
      <c r="N274" s="16">
        <f t="shared" ca="1" si="22"/>
        <v>2</v>
      </c>
      <c r="O274" s="29" t="s">
        <v>0</v>
      </c>
      <c r="P274">
        <f t="shared" ca="1" si="23"/>
        <v>1</v>
      </c>
      <c r="Q274" t="s">
        <v>2</v>
      </c>
      <c r="R274">
        <f t="shared" ca="1" si="24"/>
        <v>10</v>
      </c>
      <c r="S274" t="s">
        <v>2</v>
      </c>
      <c r="T274">
        <f t="shared" ca="1" si="25"/>
        <v>5</v>
      </c>
      <c r="U274" t="s">
        <v>2</v>
      </c>
      <c r="V274">
        <f t="shared" ca="1" si="26"/>
        <v>10</v>
      </c>
      <c r="W274" t="s">
        <v>99</v>
      </c>
      <c r="X274" s="16">
        <f t="shared" ca="1" si="27"/>
        <v>5</v>
      </c>
      <c r="Y274" t="s">
        <v>2</v>
      </c>
      <c r="Z274" s="30">
        <f t="shared" ca="1" si="28"/>
        <v>10</v>
      </c>
      <c r="AA274" t="s">
        <v>99</v>
      </c>
      <c r="AB274" s="16" t="str">
        <f t="shared" ca="1" si="29"/>
        <v>2/5</v>
      </c>
      <c r="AC274" t="s">
        <v>1</v>
      </c>
      <c r="AD274" t="str">
        <f t="shared" ca="1" si="30"/>
        <v>1/10</v>
      </c>
      <c r="AE274" t="s">
        <v>7</v>
      </c>
      <c r="AF274" t="str">
        <f t="shared" ca="1" si="31"/>
        <v>1/2</v>
      </c>
      <c r="AG274">
        <f t="shared" ca="1" si="32"/>
        <v>2</v>
      </c>
      <c r="AH274" t="str">
        <f t="shared" ca="1" si="33"/>
        <v>1/10</v>
      </c>
      <c r="AI274" t="s">
        <v>1</v>
      </c>
      <c r="AJ274" t="str">
        <f t="shared" ca="1" si="34"/>
        <v>2/5</v>
      </c>
      <c r="AK274" t="s">
        <v>7</v>
      </c>
      <c r="AL274" t="str">
        <f t="shared" ca="1" si="35"/>
        <v>1/2</v>
      </c>
    </row>
    <row r="275" spans="2:38" x14ac:dyDescent="0.25">
      <c r="B275" s="18" t="s">
        <v>193</v>
      </c>
      <c r="C275" s="1" t="s">
        <v>1</v>
      </c>
      <c r="D275" s="25" t="s">
        <v>421</v>
      </c>
      <c r="E275" t="s">
        <v>7</v>
      </c>
      <c r="F275" t="s">
        <v>189</v>
      </c>
      <c r="G275"/>
      <c r="H275">
        <v>1</v>
      </c>
      <c r="I275" t="s">
        <v>0</v>
      </c>
      <c r="J275">
        <f t="shared" ca="1" si="20"/>
        <v>5</v>
      </c>
      <c r="K275" t="s">
        <v>2</v>
      </c>
      <c r="L275">
        <f t="shared" ca="1" si="21"/>
        <v>10</v>
      </c>
      <c r="M275" t="s">
        <v>99</v>
      </c>
      <c r="N275" s="16">
        <f t="shared" ca="1" si="22"/>
        <v>2</v>
      </c>
      <c r="O275" s="29" t="s">
        <v>0</v>
      </c>
      <c r="P275">
        <f t="shared" ca="1" si="23"/>
        <v>3</v>
      </c>
      <c r="Q275" t="s">
        <v>2</v>
      </c>
      <c r="R275">
        <f t="shared" ca="1" si="24"/>
        <v>20</v>
      </c>
      <c r="S275" t="s">
        <v>2</v>
      </c>
      <c r="T275">
        <f t="shared" ca="1" si="25"/>
        <v>13</v>
      </c>
      <c r="U275" t="s">
        <v>2</v>
      </c>
      <c r="V275">
        <f t="shared" ca="1" si="26"/>
        <v>20</v>
      </c>
      <c r="W275" t="s">
        <v>99</v>
      </c>
      <c r="X275" s="16">
        <f t="shared" ca="1" si="27"/>
        <v>1</v>
      </c>
      <c r="Y275" t="s">
        <v>2</v>
      </c>
      <c r="Z275" s="30">
        <f t="shared" ca="1" si="28"/>
        <v>20</v>
      </c>
      <c r="AA275" t="s">
        <v>99</v>
      </c>
      <c r="AB275" s="16" t="str">
        <f t="shared" ca="1" si="29"/>
        <v>5/10</v>
      </c>
      <c r="AC275" t="s">
        <v>1</v>
      </c>
      <c r="AD275" t="str">
        <f t="shared" ca="1" si="30"/>
        <v>3/20</v>
      </c>
      <c r="AE275" t="s">
        <v>7</v>
      </c>
      <c r="AF275" t="str">
        <f t="shared" ca="1" si="31"/>
        <v>13/20</v>
      </c>
      <c r="AG275">
        <f t="shared" ca="1" si="32"/>
        <v>1</v>
      </c>
      <c r="AH275" t="str">
        <f t="shared" ca="1" si="33"/>
        <v>5/10</v>
      </c>
      <c r="AI275" t="s">
        <v>1</v>
      </c>
      <c r="AJ275" t="str">
        <f t="shared" ca="1" si="34"/>
        <v>3/20</v>
      </c>
      <c r="AK275" t="s">
        <v>7</v>
      </c>
      <c r="AL275" t="str">
        <f t="shared" ca="1" si="35"/>
        <v>13/20</v>
      </c>
    </row>
    <row r="276" spans="2:38" x14ac:dyDescent="0.25">
      <c r="B276" s="18" t="s">
        <v>207</v>
      </c>
      <c r="C276" s="1" t="s">
        <v>1</v>
      </c>
      <c r="D276" s="25" t="s">
        <v>529</v>
      </c>
      <c r="E276" t="s">
        <v>7</v>
      </c>
      <c r="F276" t="s">
        <v>182</v>
      </c>
      <c r="G276"/>
      <c r="H276">
        <v>1</v>
      </c>
      <c r="I276" t="s">
        <v>0</v>
      </c>
      <c r="J276">
        <f t="shared" ca="1" si="20"/>
        <v>4</v>
      </c>
      <c r="K276" t="s">
        <v>2</v>
      </c>
      <c r="L276">
        <f t="shared" ca="1" si="21"/>
        <v>7</v>
      </c>
      <c r="M276" t="s">
        <v>99</v>
      </c>
      <c r="N276" s="16">
        <f t="shared" ca="1" si="22"/>
        <v>3</v>
      </c>
      <c r="O276" s="29" t="s">
        <v>0</v>
      </c>
      <c r="P276">
        <f t="shared" ca="1" si="23"/>
        <v>1</v>
      </c>
      <c r="Q276" t="s">
        <v>2</v>
      </c>
      <c r="R276">
        <f t="shared" ca="1" si="24"/>
        <v>21</v>
      </c>
      <c r="S276" t="s">
        <v>2</v>
      </c>
      <c r="T276">
        <f t="shared" ca="1" si="25"/>
        <v>13</v>
      </c>
      <c r="U276" t="s">
        <v>2</v>
      </c>
      <c r="V276">
        <f t="shared" ca="1" si="26"/>
        <v>21</v>
      </c>
      <c r="W276" t="s">
        <v>99</v>
      </c>
      <c r="X276" s="16">
        <f t="shared" ca="1" si="27"/>
        <v>1</v>
      </c>
      <c r="Y276" t="s">
        <v>2</v>
      </c>
      <c r="Z276" s="30">
        <f t="shared" ca="1" si="28"/>
        <v>21</v>
      </c>
      <c r="AA276" t="s">
        <v>99</v>
      </c>
      <c r="AB276" s="16" t="str">
        <f t="shared" ca="1" si="29"/>
        <v>4/7</v>
      </c>
      <c r="AC276" t="s">
        <v>1</v>
      </c>
      <c r="AD276" t="str">
        <f t="shared" ca="1" si="30"/>
        <v>1/21</v>
      </c>
      <c r="AE276" t="s">
        <v>7</v>
      </c>
      <c r="AF276" t="str">
        <f t="shared" ca="1" si="31"/>
        <v>13/21</v>
      </c>
      <c r="AG276">
        <f t="shared" ca="1" si="32"/>
        <v>2</v>
      </c>
      <c r="AH276" t="str">
        <f t="shared" ca="1" si="33"/>
        <v>1/21</v>
      </c>
      <c r="AI276" t="s">
        <v>1</v>
      </c>
      <c r="AJ276" t="str">
        <f t="shared" ca="1" si="34"/>
        <v>4/7</v>
      </c>
      <c r="AK276" t="s">
        <v>7</v>
      </c>
      <c r="AL276" t="str">
        <f t="shared" ca="1" si="35"/>
        <v>13/21</v>
      </c>
    </row>
    <row r="277" spans="2:38" x14ac:dyDescent="0.25">
      <c r="B277" s="18" t="s">
        <v>530</v>
      </c>
      <c r="C277" s="1" t="s">
        <v>1</v>
      </c>
      <c r="D277" s="25" t="s">
        <v>223</v>
      </c>
      <c r="E277" t="s">
        <v>7</v>
      </c>
      <c r="F277" t="s">
        <v>189</v>
      </c>
      <c r="G277"/>
      <c r="H277">
        <v>1</v>
      </c>
      <c r="I277" t="s">
        <v>0</v>
      </c>
      <c r="J277">
        <f t="shared" ca="1" si="20"/>
        <v>4</v>
      </c>
      <c r="K277" t="s">
        <v>2</v>
      </c>
      <c r="L277">
        <f t="shared" ca="1" si="21"/>
        <v>8</v>
      </c>
      <c r="M277" t="s">
        <v>99</v>
      </c>
      <c r="N277" s="16">
        <f t="shared" ca="1" si="22"/>
        <v>5</v>
      </c>
      <c r="O277" s="29" t="s">
        <v>0</v>
      </c>
      <c r="P277">
        <f t="shared" ca="1" si="23"/>
        <v>11</v>
      </c>
      <c r="Q277" t="s">
        <v>2</v>
      </c>
      <c r="R277">
        <f t="shared" ca="1" si="24"/>
        <v>40</v>
      </c>
      <c r="S277" t="s">
        <v>2</v>
      </c>
      <c r="T277">
        <f t="shared" ca="1" si="25"/>
        <v>31</v>
      </c>
      <c r="U277" t="s">
        <v>2</v>
      </c>
      <c r="V277">
        <f t="shared" ca="1" si="26"/>
        <v>40</v>
      </c>
      <c r="W277" t="s">
        <v>99</v>
      </c>
      <c r="X277" s="16">
        <f t="shared" ca="1" si="27"/>
        <v>1</v>
      </c>
      <c r="Y277" t="s">
        <v>2</v>
      </c>
      <c r="Z277" s="30">
        <f t="shared" ca="1" si="28"/>
        <v>40</v>
      </c>
      <c r="AA277" t="s">
        <v>99</v>
      </c>
      <c r="AB277" s="16" t="str">
        <f t="shared" ca="1" si="29"/>
        <v>4/8</v>
      </c>
      <c r="AC277" t="s">
        <v>1</v>
      </c>
      <c r="AD277" t="str">
        <f t="shared" ca="1" si="30"/>
        <v>11/40</v>
      </c>
      <c r="AE277" t="s">
        <v>7</v>
      </c>
      <c r="AF277" t="str">
        <f t="shared" ca="1" si="31"/>
        <v>31/40</v>
      </c>
      <c r="AG277">
        <f t="shared" ca="1" si="32"/>
        <v>1</v>
      </c>
      <c r="AH277" t="str">
        <f t="shared" ca="1" si="33"/>
        <v>4/8</v>
      </c>
      <c r="AI277" t="s">
        <v>1</v>
      </c>
      <c r="AJ277" t="str">
        <f t="shared" ca="1" si="34"/>
        <v>11/40</v>
      </c>
      <c r="AK277" t="s">
        <v>7</v>
      </c>
      <c r="AL277" t="str">
        <f t="shared" ca="1" si="35"/>
        <v>31/40</v>
      </c>
    </row>
    <row r="278" spans="2:38" x14ac:dyDescent="0.25">
      <c r="B278" s="18" t="s">
        <v>498</v>
      </c>
      <c r="C278" s="1" t="s">
        <v>1</v>
      </c>
      <c r="D278" s="25" t="s">
        <v>203</v>
      </c>
      <c r="E278" t="s">
        <v>7</v>
      </c>
      <c r="F278" t="s">
        <v>276</v>
      </c>
      <c r="G278"/>
      <c r="H278">
        <v>1</v>
      </c>
      <c r="I278" t="s">
        <v>0</v>
      </c>
      <c r="J278">
        <f t="shared" ca="1" si="20"/>
        <v>3</v>
      </c>
      <c r="K278" t="s">
        <v>2</v>
      </c>
      <c r="L278">
        <f t="shared" ca="1" si="21"/>
        <v>4</v>
      </c>
      <c r="M278" t="s">
        <v>99</v>
      </c>
      <c r="N278" s="16">
        <f t="shared" ca="1" si="22"/>
        <v>4</v>
      </c>
      <c r="O278" s="29" t="s">
        <v>0</v>
      </c>
      <c r="P278">
        <f t="shared" ca="1" si="23"/>
        <v>1</v>
      </c>
      <c r="Q278" t="s">
        <v>2</v>
      </c>
      <c r="R278">
        <f t="shared" ca="1" si="24"/>
        <v>16</v>
      </c>
      <c r="S278" t="s">
        <v>2</v>
      </c>
      <c r="T278">
        <f t="shared" ca="1" si="25"/>
        <v>13</v>
      </c>
      <c r="U278" t="s">
        <v>2</v>
      </c>
      <c r="V278">
        <f t="shared" ca="1" si="26"/>
        <v>16</v>
      </c>
      <c r="W278" t="s">
        <v>99</v>
      </c>
      <c r="X278" s="16">
        <f t="shared" ca="1" si="27"/>
        <v>1</v>
      </c>
      <c r="Y278" t="s">
        <v>2</v>
      </c>
      <c r="Z278" s="30">
        <f t="shared" ca="1" si="28"/>
        <v>16</v>
      </c>
      <c r="AA278" t="s">
        <v>99</v>
      </c>
      <c r="AB278" s="16" t="str">
        <f t="shared" ca="1" si="29"/>
        <v>3/4</v>
      </c>
      <c r="AC278" t="s">
        <v>1</v>
      </c>
      <c r="AD278" t="str">
        <f t="shared" ca="1" si="30"/>
        <v>1/16</v>
      </c>
      <c r="AE278" t="s">
        <v>7</v>
      </c>
      <c r="AF278" t="str">
        <f t="shared" ca="1" si="31"/>
        <v>13/16</v>
      </c>
      <c r="AG278">
        <f t="shared" ca="1" si="32"/>
        <v>2</v>
      </c>
      <c r="AH278" t="str">
        <f t="shared" ca="1" si="33"/>
        <v>1/16</v>
      </c>
      <c r="AI278" t="s">
        <v>1</v>
      </c>
      <c r="AJ278" t="str">
        <f t="shared" ca="1" si="34"/>
        <v>3/4</v>
      </c>
      <c r="AK278" t="s">
        <v>7</v>
      </c>
      <c r="AL278" t="str">
        <f t="shared" ca="1" si="35"/>
        <v>13/16</v>
      </c>
    </row>
    <row r="279" spans="2:38" x14ac:dyDescent="0.25">
      <c r="B279" s="18" t="s">
        <v>184</v>
      </c>
      <c r="C279" s="1" t="s">
        <v>1</v>
      </c>
      <c r="D279" s="25" t="s">
        <v>186</v>
      </c>
      <c r="E279" t="s">
        <v>7</v>
      </c>
      <c r="F279" t="s">
        <v>197</v>
      </c>
      <c r="G279"/>
      <c r="H279">
        <v>1</v>
      </c>
      <c r="I279" t="s">
        <v>0</v>
      </c>
      <c r="J279">
        <f t="shared" ca="1" si="20"/>
        <v>3</v>
      </c>
      <c r="K279" t="s">
        <v>2</v>
      </c>
      <c r="L279">
        <f t="shared" ca="1" si="21"/>
        <v>5</v>
      </c>
      <c r="M279" t="s">
        <v>99</v>
      </c>
      <c r="N279" s="16">
        <f t="shared" ca="1" si="22"/>
        <v>4</v>
      </c>
      <c r="O279" s="29" t="s">
        <v>0</v>
      </c>
      <c r="P279">
        <f t="shared" ca="1" si="23"/>
        <v>5</v>
      </c>
      <c r="Q279" t="s">
        <v>2</v>
      </c>
      <c r="R279">
        <f t="shared" ca="1" si="24"/>
        <v>20</v>
      </c>
      <c r="S279" t="s">
        <v>2</v>
      </c>
      <c r="T279">
        <f t="shared" ca="1" si="25"/>
        <v>17</v>
      </c>
      <c r="U279" t="s">
        <v>2</v>
      </c>
      <c r="V279">
        <f t="shared" ca="1" si="26"/>
        <v>20</v>
      </c>
      <c r="W279" t="s">
        <v>99</v>
      </c>
      <c r="X279" s="16">
        <f t="shared" ca="1" si="27"/>
        <v>1</v>
      </c>
      <c r="Y279" t="s">
        <v>2</v>
      </c>
      <c r="Z279" s="30">
        <f t="shared" ca="1" si="28"/>
        <v>20</v>
      </c>
      <c r="AA279" t="s">
        <v>99</v>
      </c>
      <c r="AB279" s="16" t="str">
        <f t="shared" ca="1" si="29"/>
        <v>3/5</v>
      </c>
      <c r="AC279" t="s">
        <v>1</v>
      </c>
      <c r="AD279" t="str">
        <f t="shared" ca="1" si="30"/>
        <v>5/20</v>
      </c>
      <c r="AE279" t="s">
        <v>7</v>
      </c>
      <c r="AF279" t="str">
        <f t="shared" ca="1" si="31"/>
        <v>17/20</v>
      </c>
      <c r="AG279">
        <f t="shared" ca="1" si="32"/>
        <v>2</v>
      </c>
      <c r="AH279" t="str">
        <f t="shared" ca="1" si="33"/>
        <v>5/20</v>
      </c>
      <c r="AI279" t="s">
        <v>1</v>
      </c>
      <c r="AJ279" t="str">
        <f t="shared" ca="1" si="34"/>
        <v>3/5</v>
      </c>
      <c r="AK279" t="s">
        <v>7</v>
      </c>
      <c r="AL279" t="str">
        <f t="shared" ca="1" si="35"/>
        <v>17/20</v>
      </c>
    </row>
    <row r="280" spans="2:38" x14ac:dyDescent="0.25">
      <c r="B280" s="18" t="s">
        <v>191</v>
      </c>
      <c r="C280" s="1" t="s">
        <v>1</v>
      </c>
      <c r="D280" s="25" t="s">
        <v>459</v>
      </c>
      <c r="E280" t="s">
        <v>7</v>
      </c>
      <c r="F280" t="s">
        <v>187</v>
      </c>
      <c r="G280"/>
      <c r="H280">
        <v>1</v>
      </c>
      <c r="I280" t="s">
        <v>0</v>
      </c>
      <c r="J280">
        <f t="shared" ca="1" si="20"/>
        <v>3</v>
      </c>
      <c r="K280" t="s">
        <v>2</v>
      </c>
      <c r="L280">
        <f t="shared" ca="1" si="21"/>
        <v>8</v>
      </c>
      <c r="M280" t="s">
        <v>99</v>
      </c>
      <c r="N280" s="16">
        <f t="shared" ca="1" si="22"/>
        <v>4</v>
      </c>
      <c r="O280" s="29" t="s">
        <v>0</v>
      </c>
      <c r="P280">
        <f t="shared" ca="1" si="23"/>
        <v>2</v>
      </c>
      <c r="Q280" t="s">
        <v>2</v>
      </c>
      <c r="R280">
        <f t="shared" ca="1" si="24"/>
        <v>32</v>
      </c>
      <c r="S280" t="s">
        <v>2</v>
      </c>
      <c r="T280">
        <f t="shared" ca="1" si="25"/>
        <v>14</v>
      </c>
      <c r="U280" t="s">
        <v>2</v>
      </c>
      <c r="V280">
        <f t="shared" ca="1" si="26"/>
        <v>32</v>
      </c>
      <c r="W280" t="s">
        <v>99</v>
      </c>
      <c r="X280" s="16">
        <f t="shared" ca="1" si="27"/>
        <v>2</v>
      </c>
      <c r="Y280" t="s">
        <v>2</v>
      </c>
      <c r="Z280" s="30">
        <f t="shared" ca="1" si="28"/>
        <v>32</v>
      </c>
      <c r="AA280" t="s">
        <v>99</v>
      </c>
      <c r="AB280" s="16" t="str">
        <f t="shared" ca="1" si="29"/>
        <v>3/8</v>
      </c>
      <c r="AC280" t="s">
        <v>1</v>
      </c>
      <c r="AD280" t="str">
        <f t="shared" ca="1" si="30"/>
        <v>2/32</v>
      </c>
      <c r="AE280" t="s">
        <v>7</v>
      </c>
      <c r="AF280" t="str">
        <f t="shared" ca="1" si="31"/>
        <v>7/16</v>
      </c>
      <c r="AG280">
        <f t="shared" ca="1" si="32"/>
        <v>2</v>
      </c>
      <c r="AH280" t="str">
        <f t="shared" ca="1" si="33"/>
        <v>2/32</v>
      </c>
      <c r="AI280" t="s">
        <v>1</v>
      </c>
      <c r="AJ280" t="str">
        <f t="shared" ca="1" si="34"/>
        <v>3/8</v>
      </c>
      <c r="AK280" t="s">
        <v>7</v>
      </c>
      <c r="AL280" t="str">
        <f t="shared" ca="1" si="35"/>
        <v>7/16</v>
      </c>
    </row>
    <row r="281" spans="2:38" x14ac:dyDescent="0.25">
      <c r="B281" s="18" t="s">
        <v>531</v>
      </c>
      <c r="C281" s="1" t="s">
        <v>1</v>
      </c>
      <c r="D281" s="25" t="s">
        <v>189</v>
      </c>
      <c r="E281" t="s">
        <v>7</v>
      </c>
      <c r="F281" t="s">
        <v>190</v>
      </c>
      <c r="G281"/>
      <c r="H281">
        <v>1</v>
      </c>
      <c r="I281" t="s">
        <v>0</v>
      </c>
      <c r="J281">
        <f t="shared" ca="1" si="20"/>
        <v>5</v>
      </c>
      <c r="K281" t="s">
        <v>2</v>
      </c>
      <c r="L281">
        <f t="shared" ca="1" si="21"/>
        <v>9</v>
      </c>
      <c r="M281" t="s">
        <v>99</v>
      </c>
      <c r="N281" s="16">
        <f t="shared" ca="1" si="22"/>
        <v>5</v>
      </c>
      <c r="O281" s="29" t="s">
        <v>0</v>
      </c>
      <c r="P281">
        <f t="shared" ca="1" si="23"/>
        <v>17</v>
      </c>
      <c r="Q281" t="s">
        <v>2</v>
      </c>
      <c r="R281">
        <f t="shared" ca="1" si="24"/>
        <v>45</v>
      </c>
      <c r="S281" t="s">
        <v>2</v>
      </c>
      <c r="T281">
        <f t="shared" ca="1" si="25"/>
        <v>42</v>
      </c>
      <c r="U281" t="s">
        <v>2</v>
      </c>
      <c r="V281">
        <f t="shared" ca="1" si="26"/>
        <v>45</v>
      </c>
      <c r="W281" t="s">
        <v>99</v>
      </c>
      <c r="X281" s="16">
        <f t="shared" ca="1" si="27"/>
        <v>3</v>
      </c>
      <c r="Y281" t="s">
        <v>2</v>
      </c>
      <c r="Z281" s="30">
        <f t="shared" ca="1" si="28"/>
        <v>45</v>
      </c>
      <c r="AA281" t="s">
        <v>99</v>
      </c>
      <c r="AB281" s="16" t="str">
        <f t="shared" ca="1" si="29"/>
        <v>5/9</v>
      </c>
      <c r="AC281" t="s">
        <v>1</v>
      </c>
      <c r="AD281" t="str">
        <f t="shared" ca="1" si="30"/>
        <v>17/45</v>
      </c>
      <c r="AE281" t="s">
        <v>7</v>
      </c>
      <c r="AF281" t="str">
        <f t="shared" ca="1" si="31"/>
        <v>14/15</v>
      </c>
      <c r="AG281">
        <f t="shared" ca="1" si="32"/>
        <v>2</v>
      </c>
      <c r="AH281" t="str">
        <f t="shared" ca="1" si="33"/>
        <v>17/45</v>
      </c>
      <c r="AI281" t="s">
        <v>1</v>
      </c>
      <c r="AJ281" t="str">
        <f t="shared" ca="1" si="34"/>
        <v>5/9</v>
      </c>
      <c r="AK281" t="s">
        <v>7</v>
      </c>
      <c r="AL281" t="str">
        <f t="shared" ca="1" si="35"/>
        <v>14/15</v>
      </c>
    </row>
    <row r="282" spans="2:38" x14ac:dyDescent="0.25">
      <c r="B282" s="18" t="s">
        <v>223</v>
      </c>
      <c r="C282" s="1" t="s">
        <v>1</v>
      </c>
      <c r="D282" s="25" t="s">
        <v>532</v>
      </c>
      <c r="E282" t="s">
        <v>7</v>
      </c>
      <c r="F282" t="s">
        <v>190</v>
      </c>
      <c r="G282"/>
      <c r="H282">
        <v>1</v>
      </c>
      <c r="I282" t="s">
        <v>0</v>
      </c>
      <c r="J282">
        <f t="shared" ca="1" si="20"/>
        <v>5</v>
      </c>
      <c r="K282" t="s">
        <v>2</v>
      </c>
      <c r="L282">
        <f t="shared" ca="1" si="21"/>
        <v>10</v>
      </c>
      <c r="M282" t="s">
        <v>99</v>
      </c>
      <c r="N282" s="16">
        <f t="shared" ca="1" si="22"/>
        <v>3</v>
      </c>
      <c r="O282" s="29" t="s">
        <v>0</v>
      </c>
      <c r="P282">
        <f t="shared" ca="1" si="23"/>
        <v>9</v>
      </c>
      <c r="Q282" t="s">
        <v>2</v>
      </c>
      <c r="R282">
        <f t="shared" ca="1" si="24"/>
        <v>30</v>
      </c>
      <c r="S282" t="s">
        <v>2</v>
      </c>
      <c r="T282">
        <f t="shared" ca="1" si="25"/>
        <v>24</v>
      </c>
      <c r="U282" t="s">
        <v>2</v>
      </c>
      <c r="V282">
        <f t="shared" ca="1" si="26"/>
        <v>30</v>
      </c>
      <c r="W282" t="s">
        <v>99</v>
      </c>
      <c r="X282" s="16">
        <f t="shared" ca="1" si="27"/>
        <v>6</v>
      </c>
      <c r="Y282" t="s">
        <v>2</v>
      </c>
      <c r="Z282" s="30">
        <f t="shared" ca="1" si="28"/>
        <v>30</v>
      </c>
      <c r="AA282" t="s">
        <v>99</v>
      </c>
      <c r="AB282" s="16" t="str">
        <f t="shared" ca="1" si="29"/>
        <v>5/10</v>
      </c>
      <c r="AC282" t="s">
        <v>1</v>
      </c>
      <c r="AD282" t="str">
        <f t="shared" ca="1" si="30"/>
        <v>9/30</v>
      </c>
      <c r="AE282" t="s">
        <v>7</v>
      </c>
      <c r="AF282" t="str">
        <f t="shared" ca="1" si="31"/>
        <v>4/5</v>
      </c>
      <c r="AG282">
        <f t="shared" ca="1" si="32"/>
        <v>1</v>
      </c>
      <c r="AH282" t="str">
        <f t="shared" ca="1" si="33"/>
        <v>5/10</v>
      </c>
      <c r="AI282" t="s">
        <v>1</v>
      </c>
      <c r="AJ282" t="str">
        <f t="shared" ca="1" si="34"/>
        <v>9/30</v>
      </c>
      <c r="AK282" t="s">
        <v>7</v>
      </c>
      <c r="AL282" t="str">
        <f t="shared" ca="1" si="35"/>
        <v>4/5</v>
      </c>
    </row>
    <row r="283" spans="2:38" x14ac:dyDescent="0.25">
      <c r="B283" s="18" t="s">
        <v>457</v>
      </c>
      <c r="C283" s="1" t="s">
        <v>1</v>
      </c>
      <c r="D283" s="25" t="s">
        <v>212</v>
      </c>
      <c r="E283" t="s">
        <v>7</v>
      </c>
      <c r="F283" t="s">
        <v>200</v>
      </c>
      <c r="G283"/>
      <c r="H283">
        <v>1</v>
      </c>
      <c r="I283" t="s">
        <v>0</v>
      </c>
      <c r="J283">
        <f t="shared" ca="1" si="20"/>
        <v>2</v>
      </c>
      <c r="K283" t="s">
        <v>2</v>
      </c>
      <c r="L283">
        <f t="shared" ca="1" si="21"/>
        <v>6</v>
      </c>
      <c r="M283" t="s">
        <v>99</v>
      </c>
      <c r="N283" s="16">
        <f t="shared" ca="1" si="22"/>
        <v>3</v>
      </c>
      <c r="O283" s="29" t="s">
        <v>0</v>
      </c>
      <c r="P283">
        <f t="shared" ca="1" si="23"/>
        <v>11</v>
      </c>
      <c r="Q283" t="s">
        <v>2</v>
      </c>
      <c r="R283">
        <f t="shared" ca="1" si="24"/>
        <v>18</v>
      </c>
      <c r="S283" t="s">
        <v>2</v>
      </c>
      <c r="T283">
        <f t="shared" ca="1" si="25"/>
        <v>17</v>
      </c>
      <c r="U283" t="s">
        <v>2</v>
      </c>
      <c r="V283">
        <f t="shared" ca="1" si="26"/>
        <v>18</v>
      </c>
      <c r="W283" t="s">
        <v>99</v>
      </c>
      <c r="X283" s="16">
        <f t="shared" ca="1" si="27"/>
        <v>1</v>
      </c>
      <c r="Y283" t="s">
        <v>2</v>
      </c>
      <c r="Z283" s="30">
        <f t="shared" ca="1" si="28"/>
        <v>18</v>
      </c>
      <c r="AA283" t="s">
        <v>99</v>
      </c>
      <c r="AB283" s="16" t="str">
        <f t="shared" ca="1" si="29"/>
        <v>2/6</v>
      </c>
      <c r="AC283" t="s">
        <v>1</v>
      </c>
      <c r="AD283" t="str">
        <f t="shared" ca="1" si="30"/>
        <v>11/18</v>
      </c>
      <c r="AE283" t="s">
        <v>7</v>
      </c>
      <c r="AF283" t="str">
        <f t="shared" ca="1" si="31"/>
        <v>17/18</v>
      </c>
      <c r="AG283">
        <f t="shared" ca="1" si="32"/>
        <v>1</v>
      </c>
      <c r="AH283" t="str">
        <f t="shared" ca="1" si="33"/>
        <v>2/6</v>
      </c>
      <c r="AI283" t="s">
        <v>1</v>
      </c>
      <c r="AJ283" t="str">
        <f t="shared" ca="1" si="34"/>
        <v>11/18</v>
      </c>
      <c r="AK283" t="s">
        <v>7</v>
      </c>
      <c r="AL283" t="str">
        <f t="shared" ca="1" si="35"/>
        <v>17/18</v>
      </c>
    </row>
    <row r="284" spans="2:38" x14ac:dyDescent="0.25">
      <c r="B284" s="18" t="s">
        <v>213</v>
      </c>
      <c r="C284" s="1" t="s">
        <v>1</v>
      </c>
      <c r="D284" s="25" t="s">
        <v>508</v>
      </c>
      <c r="E284" t="s">
        <v>7</v>
      </c>
      <c r="F284" t="s">
        <v>509</v>
      </c>
      <c r="G284"/>
      <c r="H284">
        <v>1</v>
      </c>
      <c r="I284" t="s">
        <v>0</v>
      </c>
      <c r="J284">
        <f t="shared" ca="1" si="20"/>
        <v>5</v>
      </c>
      <c r="K284" t="s">
        <v>2</v>
      </c>
      <c r="L284">
        <f t="shared" ca="1" si="21"/>
        <v>9</v>
      </c>
      <c r="M284" t="s">
        <v>99</v>
      </c>
      <c r="N284" s="16">
        <f t="shared" ca="1" si="22"/>
        <v>3</v>
      </c>
      <c r="O284" s="29" t="s">
        <v>0</v>
      </c>
      <c r="P284">
        <f t="shared" ca="1" si="23"/>
        <v>5</v>
      </c>
      <c r="Q284" t="s">
        <v>2</v>
      </c>
      <c r="R284">
        <f t="shared" ca="1" si="24"/>
        <v>27</v>
      </c>
      <c r="S284" t="s">
        <v>2</v>
      </c>
      <c r="T284">
        <f t="shared" ca="1" si="25"/>
        <v>20</v>
      </c>
      <c r="U284" t="s">
        <v>2</v>
      </c>
      <c r="V284">
        <f t="shared" ca="1" si="26"/>
        <v>27</v>
      </c>
      <c r="W284" t="s">
        <v>99</v>
      </c>
      <c r="X284" s="16">
        <f t="shared" ca="1" si="27"/>
        <v>1</v>
      </c>
      <c r="Y284" t="s">
        <v>2</v>
      </c>
      <c r="Z284" s="30">
        <f t="shared" ca="1" si="28"/>
        <v>27</v>
      </c>
      <c r="AA284" t="s">
        <v>99</v>
      </c>
      <c r="AB284" s="16" t="str">
        <f t="shared" ca="1" si="29"/>
        <v>5/9</v>
      </c>
      <c r="AC284" t="s">
        <v>1</v>
      </c>
      <c r="AD284" t="str">
        <f t="shared" ca="1" si="30"/>
        <v>5/27</v>
      </c>
      <c r="AE284" t="s">
        <v>7</v>
      </c>
      <c r="AF284" t="str">
        <f t="shared" ca="1" si="31"/>
        <v>20/27</v>
      </c>
      <c r="AG284">
        <f t="shared" ca="1" si="32"/>
        <v>2</v>
      </c>
      <c r="AH284" t="str">
        <f t="shared" ca="1" si="33"/>
        <v>5/27</v>
      </c>
      <c r="AI284" t="s">
        <v>1</v>
      </c>
      <c r="AJ284" t="str">
        <f t="shared" ca="1" si="34"/>
        <v>5/9</v>
      </c>
      <c r="AK284" t="s">
        <v>7</v>
      </c>
      <c r="AL284" t="str">
        <f t="shared" ca="1" si="35"/>
        <v>20/27</v>
      </c>
    </row>
    <row r="285" spans="2:38" x14ac:dyDescent="0.25">
      <c r="B285" s="18" t="s">
        <v>205</v>
      </c>
      <c r="C285" s="1" t="s">
        <v>1</v>
      </c>
      <c r="D285" s="25" t="s">
        <v>533</v>
      </c>
      <c r="E285" t="s">
        <v>7</v>
      </c>
      <c r="F285" t="s">
        <v>503</v>
      </c>
      <c r="G285"/>
      <c r="H285">
        <v>1</v>
      </c>
      <c r="I285" t="s">
        <v>0</v>
      </c>
      <c r="J285">
        <f t="shared" ca="1" si="20"/>
        <v>2</v>
      </c>
      <c r="K285" t="s">
        <v>2</v>
      </c>
      <c r="L285">
        <f t="shared" ca="1" si="21"/>
        <v>7</v>
      </c>
      <c r="M285" t="s">
        <v>99</v>
      </c>
      <c r="N285" s="16">
        <f t="shared" ca="1" si="22"/>
        <v>5</v>
      </c>
      <c r="O285" s="29" t="s">
        <v>0</v>
      </c>
      <c r="P285">
        <f t="shared" ca="1" si="23"/>
        <v>9</v>
      </c>
      <c r="Q285" t="s">
        <v>2</v>
      </c>
      <c r="R285">
        <f t="shared" ca="1" si="24"/>
        <v>35</v>
      </c>
      <c r="S285" t="s">
        <v>2</v>
      </c>
      <c r="T285">
        <f t="shared" ca="1" si="25"/>
        <v>19</v>
      </c>
      <c r="U285" t="s">
        <v>2</v>
      </c>
      <c r="V285">
        <f t="shared" ca="1" si="26"/>
        <v>35</v>
      </c>
      <c r="W285" t="s">
        <v>99</v>
      </c>
      <c r="X285" s="16">
        <f t="shared" ca="1" si="27"/>
        <v>1</v>
      </c>
      <c r="Y285" t="s">
        <v>2</v>
      </c>
      <c r="Z285" s="30">
        <f t="shared" ca="1" si="28"/>
        <v>35</v>
      </c>
      <c r="AA285" t="s">
        <v>99</v>
      </c>
      <c r="AB285" s="16" t="str">
        <f t="shared" ca="1" si="29"/>
        <v>2/7</v>
      </c>
      <c r="AC285" t="s">
        <v>1</v>
      </c>
      <c r="AD285" t="str">
        <f t="shared" ca="1" si="30"/>
        <v>9/35</v>
      </c>
      <c r="AE285" t="s">
        <v>7</v>
      </c>
      <c r="AF285" t="str">
        <f t="shared" ca="1" si="31"/>
        <v>19/35</v>
      </c>
      <c r="AG285">
        <f t="shared" ca="1" si="32"/>
        <v>2</v>
      </c>
      <c r="AH285" t="str">
        <f t="shared" ca="1" si="33"/>
        <v>9/35</v>
      </c>
      <c r="AI285" t="s">
        <v>1</v>
      </c>
      <c r="AJ285" t="str">
        <f t="shared" ca="1" si="34"/>
        <v>2/7</v>
      </c>
      <c r="AK285" t="s">
        <v>7</v>
      </c>
      <c r="AL285" t="str">
        <f t="shared" ca="1" si="35"/>
        <v>19/35</v>
      </c>
    </row>
    <row r="286" spans="2:38" x14ac:dyDescent="0.25">
      <c r="B286" s="18" t="s">
        <v>210</v>
      </c>
      <c r="C286" s="1" t="s">
        <v>1</v>
      </c>
      <c r="D286" s="25" t="s">
        <v>341</v>
      </c>
      <c r="E286" t="s">
        <v>7</v>
      </c>
      <c r="F286" t="s">
        <v>186</v>
      </c>
      <c r="G286"/>
      <c r="H286">
        <v>1</v>
      </c>
      <c r="I286" t="s">
        <v>0</v>
      </c>
      <c r="J286">
        <f t="shared" ca="1" si="20"/>
        <v>2</v>
      </c>
      <c r="K286" t="s">
        <v>2</v>
      </c>
      <c r="L286">
        <f t="shared" ca="1" si="21"/>
        <v>7</v>
      </c>
      <c r="M286" t="s">
        <v>99</v>
      </c>
      <c r="N286" s="16">
        <f t="shared" ca="1" si="22"/>
        <v>4</v>
      </c>
      <c r="O286" s="29" t="s">
        <v>0</v>
      </c>
      <c r="P286">
        <f t="shared" ca="1" si="23"/>
        <v>9</v>
      </c>
      <c r="Q286" t="s">
        <v>2</v>
      </c>
      <c r="R286">
        <f t="shared" ca="1" si="24"/>
        <v>28</v>
      </c>
      <c r="S286" t="s">
        <v>2</v>
      </c>
      <c r="T286">
        <f t="shared" ca="1" si="25"/>
        <v>17</v>
      </c>
      <c r="U286" t="s">
        <v>2</v>
      </c>
      <c r="V286">
        <f t="shared" ca="1" si="26"/>
        <v>28</v>
      </c>
      <c r="W286" t="s">
        <v>99</v>
      </c>
      <c r="X286" s="16">
        <f t="shared" ca="1" si="27"/>
        <v>1</v>
      </c>
      <c r="Y286" t="s">
        <v>2</v>
      </c>
      <c r="Z286" s="30">
        <f t="shared" ca="1" si="28"/>
        <v>28</v>
      </c>
      <c r="AA286" t="s">
        <v>99</v>
      </c>
      <c r="AB286" s="16" t="str">
        <f t="shared" ca="1" si="29"/>
        <v>2/7</v>
      </c>
      <c r="AC286" t="s">
        <v>1</v>
      </c>
      <c r="AD286" t="str">
        <f t="shared" ca="1" si="30"/>
        <v>9/28</v>
      </c>
      <c r="AE286" t="s">
        <v>7</v>
      </c>
      <c r="AF286" t="str">
        <f t="shared" ca="1" si="31"/>
        <v>17/28</v>
      </c>
      <c r="AG286">
        <f t="shared" ca="1" si="32"/>
        <v>2</v>
      </c>
      <c r="AH286" t="str">
        <f t="shared" ca="1" si="33"/>
        <v>9/28</v>
      </c>
      <c r="AI286" t="s">
        <v>1</v>
      </c>
      <c r="AJ286" t="str">
        <f t="shared" ca="1" si="34"/>
        <v>2/7</v>
      </c>
      <c r="AK286" t="s">
        <v>7</v>
      </c>
      <c r="AL286" t="str">
        <f t="shared" ca="1" si="35"/>
        <v>17/28</v>
      </c>
    </row>
    <row r="287" spans="2:38" x14ac:dyDescent="0.25">
      <c r="B287" s="18" t="s">
        <v>181</v>
      </c>
      <c r="C287" s="1" t="s">
        <v>1</v>
      </c>
      <c r="D287" s="25" t="s">
        <v>203</v>
      </c>
      <c r="E287" t="s">
        <v>7</v>
      </c>
      <c r="F287" t="s">
        <v>182</v>
      </c>
      <c r="G287"/>
      <c r="H287">
        <v>1</v>
      </c>
      <c r="I287" t="s">
        <v>0</v>
      </c>
      <c r="J287">
        <f t="shared" ca="1" si="20"/>
        <v>4</v>
      </c>
      <c r="K287" t="s">
        <v>2</v>
      </c>
      <c r="L287">
        <f t="shared" ca="1" si="21"/>
        <v>5</v>
      </c>
      <c r="M287" t="s">
        <v>99</v>
      </c>
      <c r="N287" s="16">
        <f t="shared" ca="1" si="22"/>
        <v>2</v>
      </c>
      <c r="O287" s="29" t="s">
        <v>0</v>
      </c>
      <c r="P287">
        <f t="shared" ca="1" si="23"/>
        <v>1</v>
      </c>
      <c r="Q287" t="s">
        <v>2</v>
      </c>
      <c r="R287">
        <f t="shared" ca="1" si="24"/>
        <v>10</v>
      </c>
      <c r="S287" t="s">
        <v>2</v>
      </c>
      <c r="T287">
        <f t="shared" ca="1" si="25"/>
        <v>9</v>
      </c>
      <c r="U287" t="s">
        <v>2</v>
      </c>
      <c r="V287">
        <f t="shared" ca="1" si="26"/>
        <v>10</v>
      </c>
      <c r="W287" t="s">
        <v>99</v>
      </c>
      <c r="X287" s="16">
        <f t="shared" ca="1" si="27"/>
        <v>1</v>
      </c>
      <c r="Y287" t="s">
        <v>2</v>
      </c>
      <c r="Z287" s="30">
        <f t="shared" ca="1" si="28"/>
        <v>10</v>
      </c>
      <c r="AA287" t="s">
        <v>99</v>
      </c>
      <c r="AB287" s="16" t="str">
        <f t="shared" ca="1" si="29"/>
        <v>4/5</v>
      </c>
      <c r="AC287" t="s">
        <v>1</v>
      </c>
      <c r="AD287" t="str">
        <f t="shared" ca="1" si="30"/>
        <v>1/10</v>
      </c>
      <c r="AE287" t="s">
        <v>7</v>
      </c>
      <c r="AF287" t="str">
        <f t="shared" ca="1" si="31"/>
        <v>9/10</v>
      </c>
      <c r="AG287">
        <f t="shared" ca="1" si="32"/>
        <v>2</v>
      </c>
      <c r="AH287" t="str">
        <f t="shared" ca="1" si="33"/>
        <v>1/10</v>
      </c>
      <c r="AI287" t="s">
        <v>1</v>
      </c>
      <c r="AJ287" t="str">
        <f t="shared" ca="1" si="34"/>
        <v>4/5</v>
      </c>
      <c r="AK287" t="s">
        <v>7</v>
      </c>
      <c r="AL287" t="str">
        <f t="shared" ca="1" si="35"/>
        <v>9/10</v>
      </c>
    </row>
    <row r="288" spans="2:38" x14ac:dyDescent="0.25">
      <c r="B288" s="18" t="s">
        <v>498</v>
      </c>
      <c r="C288" s="1" t="s">
        <v>1</v>
      </c>
      <c r="D288" s="25" t="s">
        <v>182</v>
      </c>
      <c r="E288" t="s">
        <v>7</v>
      </c>
      <c r="F288" t="s">
        <v>221</v>
      </c>
      <c r="G288"/>
      <c r="H288">
        <v>1</v>
      </c>
      <c r="I288" t="s">
        <v>0</v>
      </c>
      <c r="J288">
        <f t="shared" ca="1" si="20"/>
        <v>5</v>
      </c>
      <c r="K288" t="s">
        <v>2</v>
      </c>
      <c r="L288">
        <f t="shared" ca="1" si="21"/>
        <v>7</v>
      </c>
      <c r="M288" t="s">
        <v>99</v>
      </c>
      <c r="N288" s="16">
        <f t="shared" ca="1" si="22"/>
        <v>2</v>
      </c>
      <c r="O288" s="29" t="s">
        <v>0</v>
      </c>
      <c r="P288">
        <f t="shared" ca="1" si="23"/>
        <v>1</v>
      </c>
      <c r="Q288" t="s">
        <v>2</v>
      </c>
      <c r="R288">
        <f t="shared" ca="1" si="24"/>
        <v>14</v>
      </c>
      <c r="S288" t="s">
        <v>2</v>
      </c>
      <c r="T288">
        <f t="shared" ca="1" si="25"/>
        <v>11</v>
      </c>
      <c r="U288" t="s">
        <v>2</v>
      </c>
      <c r="V288">
        <f t="shared" ca="1" si="26"/>
        <v>14</v>
      </c>
      <c r="W288" t="s">
        <v>99</v>
      </c>
      <c r="X288" s="16">
        <f t="shared" ca="1" si="27"/>
        <v>1</v>
      </c>
      <c r="Y288" t="s">
        <v>2</v>
      </c>
      <c r="Z288" s="30">
        <f t="shared" ca="1" si="28"/>
        <v>14</v>
      </c>
      <c r="AA288" t="s">
        <v>99</v>
      </c>
      <c r="AB288" s="16" t="str">
        <f t="shared" ca="1" si="29"/>
        <v>5/7</v>
      </c>
      <c r="AC288" t="s">
        <v>1</v>
      </c>
      <c r="AD288" t="str">
        <f t="shared" ca="1" si="30"/>
        <v>1/14</v>
      </c>
      <c r="AE288" t="s">
        <v>7</v>
      </c>
      <c r="AF288" t="str">
        <f t="shared" ca="1" si="31"/>
        <v>11/14</v>
      </c>
      <c r="AG288">
        <f t="shared" ca="1" si="32"/>
        <v>1</v>
      </c>
      <c r="AH288" t="str">
        <f t="shared" ca="1" si="33"/>
        <v>5/7</v>
      </c>
      <c r="AI288" t="s">
        <v>1</v>
      </c>
      <c r="AJ288" t="str">
        <f t="shared" ca="1" si="34"/>
        <v>1/14</v>
      </c>
      <c r="AK288" t="s">
        <v>7</v>
      </c>
      <c r="AL288" t="str">
        <f t="shared" ca="1" si="35"/>
        <v>11/14</v>
      </c>
    </row>
    <row r="289" spans="2:38" x14ac:dyDescent="0.25">
      <c r="B289" s="18" t="s">
        <v>213</v>
      </c>
      <c r="C289" s="1" t="s">
        <v>1</v>
      </c>
      <c r="D289" s="25" t="s">
        <v>239</v>
      </c>
      <c r="E289" t="s">
        <v>7</v>
      </c>
      <c r="F289" t="s">
        <v>222</v>
      </c>
      <c r="G289"/>
      <c r="H289">
        <v>1</v>
      </c>
      <c r="I289" t="s">
        <v>0</v>
      </c>
      <c r="J289">
        <f t="shared" ca="1" si="20"/>
        <v>5</v>
      </c>
      <c r="K289" t="s">
        <v>2</v>
      </c>
      <c r="L289">
        <f t="shared" ca="1" si="21"/>
        <v>10</v>
      </c>
      <c r="M289" t="s">
        <v>99</v>
      </c>
      <c r="N289" s="16">
        <f t="shared" ca="1" si="22"/>
        <v>2</v>
      </c>
      <c r="O289" s="29" t="s">
        <v>0</v>
      </c>
      <c r="P289">
        <f t="shared" ca="1" si="23"/>
        <v>6</v>
      </c>
      <c r="Q289" t="s">
        <v>2</v>
      </c>
      <c r="R289">
        <f t="shared" ca="1" si="24"/>
        <v>20</v>
      </c>
      <c r="S289" t="s">
        <v>2</v>
      </c>
      <c r="T289">
        <f t="shared" ca="1" si="25"/>
        <v>16</v>
      </c>
      <c r="U289" t="s">
        <v>2</v>
      </c>
      <c r="V289">
        <f t="shared" ca="1" si="26"/>
        <v>20</v>
      </c>
      <c r="W289" t="s">
        <v>99</v>
      </c>
      <c r="X289" s="16">
        <f t="shared" ca="1" si="27"/>
        <v>4</v>
      </c>
      <c r="Y289" t="s">
        <v>2</v>
      </c>
      <c r="Z289" s="30">
        <f t="shared" ca="1" si="28"/>
        <v>20</v>
      </c>
      <c r="AA289" t="s">
        <v>99</v>
      </c>
      <c r="AB289" s="16" t="str">
        <f t="shared" ca="1" si="29"/>
        <v>5/10</v>
      </c>
      <c r="AC289" t="s">
        <v>1</v>
      </c>
      <c r="AD289" t="str">
        <f t="shared" ca="1" si="30"/>
        <v>6/20</v>
      </c>
      <c r="AE289" t="s">
        <v>7</v>
      </c>
      <c r="AF289" t="str">
        <f t="shared" ca="1" si="31"/>
        <v>4/5</v>
      </c>
      <c r="AG289">
        <f t="shared" ca="1" si="32"/>
        <v>1</v>
      </c>
      <c r="AH289" t="str">
        <f t="shared" ca="1" si="33"/>
        <v>5/10</v>
      </c>
      <c r="AI289" t="s">
        <v>1</v>
      </c>
      <c r="AJ289" t="str">
        <f t="shared" ca="1" si="34"/>
        <v>6/20</v>
      </c>
      <c r="AK289" t="s">
        <v>7</v>
      </c>
      <c r="AL289" t="str">
        <f t="shared" ca="1" si="35"/>
        <v>4/5</v>
      </c>
    </row>
    <row r="290" spans="2:38" x14ac:dyDescent="0.25">
      <c r="B290" s="18" t="s">
        <v>534</v>
      </c>
      <c r="C290" s="1" t="s">
        <v>1</v>
      </c>
      <c r="D290" s="25" t="s">
        <v>212</v>
      </c>
      <c r="E290" t="s">
        <v>7</v>
      </c>
      <c r="F290" t="s">
        <v>191</v>
      </c>
      <c r="G290"/>
      <c r="H290">
        <v>1</v>
      </c>
      <c r="I290" t="s">
        <v>0</v>
      </c>
      <c r="J290">
        <f t="shared" ca="1" si="20"/>
        <v>5</v>
      </c>
      <c r="K290" t="s">
        <v>2</v>
      </c>
      <c r="L290">
        <f t="shared" ca="1" si="21"/>
        <v>9</v>
      </c>
      <c r="M290" t="s">
        <v>99</v>
      </c>
      <c r="N290" s="16">
        <f t="shared" ca="1" si="22"/>
        <v>3</v>
      </c>
      <c r="O290" s="29" t="s">
        <v>0</v>
      </c>
      <c r="P290">
        <f t="shared" ca="1" si="23"/>
        <v>1</v>
      </c>
      <c r="Q290" t="s">
        <v>2</v>
      </c>
      <c r="R290">
        <f t="shared" ca="1" si="24"/>
        <v>27</v>
      </c>
      <c r="S290" t="s">
        <v>2</v>
      </c>
      <c r="T290">
        <f t="shared" ca="1" si="25"/>
        <v>16</v>
      </c>
      <c r="U290" t="s">
        <v>2</v>
      </c>
      <c r="V290">
        <f t="shared" ca="1" si="26"/>
        <v>27</v>
      </c>
      <c r="W290" t="s">
        <v>99</v>
      </c>
      <c r="X290" s="16">
        <f t="shared" ca="1" si="27"/>
        <v>1</v>
      </c>
      <c r="Y290" t="s">
        <v>2</v>
      </c>
      <c r="Z290" s="30">
        <f t="shared" ca="1" si="28"/>
        <v>27</v>
      </c>
      <c r="AA290" t="s">
        <v>99</v>
      </c>
      <c r="AB290" s="16" t="str">
        <f t="shared" ca="1" si="29"/>
        <v>5/9</v>
      </c>
      <c r="AC290" t="s">
        <v>1</v>
      </c>
      <c r="AD290" t="str">
        <f t="shared" ca="1" si="30"/>
        <v>1/27</v>
      </c>
      <c r="AE290" t="s">
        <v>7</v>
      </c>
      <c r="AF290" t="str">
        <f t="shared" ca="1" si="31"/>
        <v>16/27</v>
      </c>
      <c r="AG290">
        <f t="shared" ca="1" si="32"/>
        <v>1</v>
      </c>
      <c r="AH290" t="str">
        <f t="shared" ca="1" si="33"/>
        <v>5/9</v>
      </c>
      <c r="AI290" t="s">
        <v>1</v>
      </c>
      <c r="AJ290" t="str">
        <f t="shared" ca="1" si="34"/>
        <v>1/27</v>
      </c>
      <c r="AK290" t="s">
        <v>7</v>
      </c>
      <c r="AL290" t="str">
        <f t="shared" ca="1" si="35"/>
        <v>16/27</v>
      </c>
    </row>
    <row r="291" spans="2:38" x14ac:dyDescent="0.25">
      <c r="B291" s="18" t="s">
        <v>345</v>
      </c>
      <c r="C291" s="1" t="s">
        <v>1</v>
      </c>
      <c r="D291" s="25" t="s">
        <v>227</v>
      </c>
      <c r="E291" t="s">
        <v>7</v>
      </c>
      <c r="F291" t="s">
        <v>191</v>
      </c>
      <c r="G291"/>
      <c r="H291">
        <v>1</v>
      </c>
      <c r="I291" t="s">
        <v>0</v>
      </c>
      <c r="J291">
        <f t="shared" ca="1" si="20"/>
        <v>2</v>
      </c>
      <c r="K291" t="s">
        <v>2</v>
      </c>
      <c r="L291">
        <f t="shared" ca="1" si="21"/>
        <v>6</v>
      </c>
      <c r="M291" t="s">
        <v>99</v>
      </c>
      <c r="N291" s="16">
        <f t="shared" ca="1" si="22"/>
        <v>4</v>
      </c>
      <c r="O291" s="29" t="s">
        <v>0</v>
      </c>
      <c r="P291">
        <f t="shared" ca="1" si="23"/>
        <v>7</v>
      </c>
      <c r="Q291" t="s">
        <v>2</v>
      </c>
      <c r="R291">
        <f t="shared" ca="1" si="24"/>
        <v>24</v>
      </c>
      <c r="S291" t="s">
        <v>2</v>
      </c>
      <c r="T291">
        <f t="shared" ca="1" si="25"/>
        <v>15</v>
      </c>
      <c r="U291" t="s">
        <v>2</v>
      </c>
      <c r="V291">
        <f t="shared" ca="1" si="26"/>
        <v>24</v>
      </c>
      <c r="W291" t="s">
        <v>99</v>
      </c>
      <c r="X291" s="16">
        <f t="shared" ca="1" si="27"/>
        <v>3</v>
      </c>
      <c r="Y291" t="s">
        <v>2</v>
      </c>
      <c r="Z291" s="30">
        <f t="shared" ca="1" si="28"/>
        <v>24</v>
      </c>
      <c r="AA291" t="s">
        <v>99</v>
      </c>
      <c r="AB291" s="16" t="str">
        <f t="shared" ca="1" si="29"/>
        <v>2/6</v>
      </c>
      <c r="AC291" t="s">
        <v>1</v>
      </c>
      <c r="AD291" t="str">
        <f t="shared" ca="1" si="30"/>
        <v>7/24</v>
      </c>
      <c r="AE291" t="s">
        <v>7</v>
      </c>
      <c r="AF291" t="str">
        <f t="shared" ca="1" si="31"/>
        <v>5/8</v>
      </c>
      <c r="AG291">
        <f t="shared" ca="1" si="32"/>
        <v>1</v>
      </c>
      <c r="AH291" t="str">
        <f t="shared" ca="1" si="33"/>
        <v>2/6</v>
      </c>
      <c r="AI291" t="s">
        <v>1</v>
      </c>
      <c r="AJ291" t="str">
        <f t="shared" ca="1" si="34"/>
        <v>7/24</v>
      </c>
      <c r="AK291" t="s">
        <v>7</v>
      </c>
      <c r="AL291" t="str">
        <f t="shared" ca="1" si="35"/>
        <v>5/8</v>
      </c>
    </row>
    <row r="292" spans="2:38" x14ac:dyDescent="0.25">
      <c r="B292" s="18" t="s">
        <v>459</v>
      </c>
      <c r="C292" s="1" t="s">
        <v>1</v>
      </c>
      <c r="D292" s="25" t="s">
        <v>185</v>
      </c>
      <c r="E292" t="s">
        <v>7</v>
      </c>
      <c r="F292" t="s">
        <v>224</v>
      </c>
      <c r="G292"/>
      <c r="H292">
        <v>1</v>
      </c>
      <c r="I292" t="s">
        <v>0</v>
      </c>
      <c r="J292">
        <f t="shared" ca="1" si="20"/>
        <v>3</v>
      </c>
      <c r="K292" t="s">
        <v>2</v>
      </c>
      <c r="L292">
        <f t="shared" ca="1" si="21"/>
        <v>6</v>
      </c>
      <c r="M292" t="s">
        <v>99</v>
      </c>
      <c r="N292" s="16">
        <f t="shared" ca="1" si="22"/>
        <v>2</v>
      </c>
      <c r="O292" s="29" t="s">
        <v>0</v>
      </c>
      <c r="P292">
        <f t="shared" ca="1" si="23"/>
        <v>3</v>
      </c>
      <c r="Q292" t="s">
        <v>2</v>
      </c>
      <c r="R292">
        <f t="shared" ca="1" si="24"/>
        <v>12</v>
      </c>
      <c r="S292" t="s">
        <v>2</v>
      </c>
      <c r="T292">
        <f t="shared" ca="1" si="25"/>
        <v>9</v>
      </c>
      <c r="U292" t="s">
        <v>2</v>
      </c>
      <c r="V292">
        <f t="shared" ca="1" si="26"/>
        <v>12</v>
      </c>
      <c r="W292" t="s">
        <v>99</v>
      </c>
      <c r="X292" s="16">
        <f t="shared" ca="1" si="27"/>
        <v>3</v>
      </c>
      <c r="Y292" t="s">
        <v>2</v>
      </c>
      <c r="Z292" s="30">
        <f t="shared" ca="1" si="28"/>
        <v>12</v>
      </c>
      <c r="AA292" t="s">
        <v>99</v>
      </c>
      <c r="AB292" s="16" t="str">
        <f t="shared" ca="1" si="29"/>
        <v>3/6</v>
      </c>
      <c r="AC292" t="s">
        <v>1</v>
      </c>
      <c r="AD292" t="str">
        <f t="shared" ca="1" si="30"/>
        <v>3/12</v>
      </c>
      <c r="AE292" t="s">
        <v>7</v>
      </c>
      <c r="AF292" t="str">
        <f t="shared" ca="1" si="31"/>
        <v>3/4</v>
      </c>
      <c r="AG292">
        <f t="shared" ca="1" si="32"/>
        <v>1</v>
      </c>
      <c r="AH292" t="str">
        <f t="shared" ca="1" si="33"/>
        <v>3/6</v>
      </c>
      <c r="AI292" t="s">
        <v>1</v>
      </c>
      <c r="AJ292" t="str">
        <f t="shared" ca="1" si="34"/>
        <v>3/12</v>
      </c>
      <c r="AK292" t="s">
        <v>7</v>
      </c>
      <c r="AL292" t="str">
        <f t="shared" ca="1" si="35"/>
        <v>3/4</v>
      </c>
    </row>
    <row r="293" spans="2:38" x14ac:dyDescent="0.25">
      <c r="B293" s="18" t="s">
        <v>223</v>
      </c>
      <c r="C293" s="1" t="s">
        <v>1</v>
      </c>
      <c r="D293" s="25" t="s">
        <v>339</v>
      </c>
      <c r="E293" t="s">
        <v>7</v>
      </c>
      <c r="F293" t="s">
        <v>502</v>
      </c>
      <c r="G293"/>
      <c r="H293">
        <v>1</v>
      </c>
      <c r="I293" t="s">
        <v>0</v>
      </c>
      <c r="J293">
        <f t="shared" ca="1" si="20"/>
        <v>5</v>
      </c>
      <c r="K293" t="s">
        <v>2</v>
      </c>
      <c r="L293">
        <f t="shared" ca="1" si="21"/>
        <v>9</v>
      </c>
      <c r="M293" t="s">
        <v>99</v>
      </c>
      <c r="N293" s="16">
        <f t="shared" ca="1" si="22"/>
        <v>2</v>
      </c>
      <c r="O293" s="29" t="s">
        <v>0</v>
      </c>
      <c r="P293">
        <f t="shared" ca="1" si="23"/>
        <v>7</v>
      </c>
      <c r="Q293" t="s">
        <v>2</v>
      </c>
      <c r="R293">
        <f t="shared" ca="1" si="24"/>
        <v>18</v>
      </c>
      <c r="S293" t="s">
        <v>2</v>
      </c>
      <c r="T293">
        <f t="shared" ca="1" si="25"/>
        <v>17</v>
      </c>
      <c r="U293" t="s">
        <v>2</v>
      </c>
      <c r="V293">
        <f t="shared" ca="1" si="26"/>
        <v>18</v>
      </c>
      <c r="W293" t="s">
        <v>99</v>
      </c>
      <c r="X293" s="16">
        <f t="shared" ca="1" si="27"/>
        <v>1</v>
      </c>
      <c r="Y293" t="s">
        <v>2</v>
      </c>
      <c r="Z293" s="30">
        <f t="shared" ca="1" si="28"/>
        <v>18</v>
      </c>
      <c r="AA293" t="s">
        <v>99</v>
      </c>
      <c r="AB293" s="16" t="str">
        <f t="shared" ca="1" si="29"/>
        <v>5/9</v>
      </c>
      <c r="AC293" t="s">
        <v>1</v>
      </c>
      <c r="AD293" t="str">
        <f t="shared" ca="1" si="30"/>
        <v>7/18</v>
      </c>
      <c r="AE293" t="s">
        <v>7</v>
      </c>
      <c r="AF293" t="str">
        <f t="shared" ca="1" si="31"/>
        <v>17/18</v>
      </c>
      <c r="AG293">
        <f t="shared" ca="1" si="32"/>
        <v>1</v>
      </c>
      <c r="AH293" t="str">
        <f t="shared" ca="1" si="33"/>
        <v>5/9</v>
      </c>
      <c r="AI293" t="s">
        <v>1</v>
      </c>
      <c r="AJ293" t="str">
        <f t="shared" ca="1" si="34"/>
        <v>7/18</v>
      </c>
      <c r="AK293" t="s">
        <v>7</v>
      </c>
      <c r="AL293" t="str">
        <f t="shared" ca="1" si="35"/>
        <v>17/18</v>
      </c>
    </row>
    <row r="294" spans="2:38" x14ac:dyDescent="0.25">
      <c r="B294" s="18" t="s">
        <v>485</v>
      </c>
      <c r="C294" s="1" t="s">
        <v>1</v>
      </c>
      <c r="D294" s="25" t="s">
        <v>227</v>
      </c>
      <c r="E294" t="s">
        <v>7</v>
      </c>
      <c r="F294" t="s">
        <v>503</v>
      </c>
      <c r="G294"/>
      <c r="H294">
        <v>1</v>
      </c>
      <c r="I294" t="s">
        <v>0</v>
      </c>
      <c r="J294">
        <f t="shared" ca="1" si="20"/>
        <v>3</v>
      </c>
      <c r="K294" t="s">
        <v>2</v>
      </c>
      <c r="L294">
        <f t="shared" ca="1" si="21"/>
        <v>4</v>
      </c>
      <c r="M294" t="s">
        <v>99</v>
      </c>
      <c r="N294" s="16">
        <f t="shared" ca="1" si="22"/>
        <v>3</v>
      </c>
      <c r="O294" s="29" t="s">
        <v>0</v>
      </c>
      <c r="P294">
        <f t="shared" ca="1" si="23"/>
        <v>2</v>
      </c>
      <c r="Q294" t="s">
        <v>2</v>
      </c>
      <c r="R294">
        <f t="shared" ca="1" si="24"/>
        <v>12</v>
      </c>
      <c r="S294" t="s">
        <v>2</v>
      </c>
      <c r="T294">
        <f t="shared" ca="1" si="25"/>
        <v>11</v>
      </c>
      <c r="U294" t="s">
        <v>2</v>
      </c>
      <c r="V294">
        <f t="shared" ca="1" si="26"/>
        <v>12</v>
      </c>
      <c r="W294" t="s">
        <v>99</v>
      </c>
      <c r="X294" s="16">
        <f t="shared" ca="1" si="27"/>
        <v>1</v>
      </c>
      <c r="Y294" t="s">
        <v>2</v>
      </c>
      <c r="Z294" s="30">
        <f t="shared" ca="1" si="28"/>
        <v>12</v>
      </c>
      <c r="AA294" t="s">
        <v>99</v>
      </c>
      <c r="AB294" s="16" t="str">
        <f t="shared" ca="1" si="29"/>
        <v>3/4</v>
      </c>
      <c r="AC294" t="s">
        <v>1</v>
      </c>
      <c r="AD294" t="str">
        <f t="shared" ca="1" si="30"/>
        <v>2/12</v>
      </c>
      <c r="AE294" t="s">
        <v>7</v>
      </c>
      <c r="AF294" t="str">
        <f t="shared" ca="1" si="31"/>
        <v>11/12</v>
      </c>
      <c r="AG294">
        <f t="shared" ca="1" si="32"/>
        <v>1</v>
      </c>
      <c r="AH294" t="str">
        <f t="shared" ca="1" si="33"/>
        <v>3/4</v>
      </c>
      <c r="AI294" t="s">
        <v>1</v>
      </c>
      <c r="AJ294" t="str">
        <f t="shared" ca="1" si="34"/>
        <v>2/12</v>
      </c>
      <c r="AK294" t="s">
        <v>7</v>
      </c>
      <c r="AL294" t="str">
        <f t="shared" ca="1" si="35"/>
        <v>11/12</v>
      </c>
    </row>
    <row r="295" spans="2:38" x14ac:dyDescent="0.25">
      <c r="B295" s="18" t="s">
        <v>180</v>
      </c>
      <c r="C295" s="1" t="s">
        <v>1</v>
      </c>
      <c r="D295" s="25" t="s">
        <v>184</v>
      </c>
      <c r="E295" t="s">
        <v>7</v>
      </c>
      <c r="F295" t="s">
        <v>191</v>
      </c>
      <c r="G295"/>
      <c r="H295">
        <v>1</v>
      </c>
      <c r="I295" t="s">
        <v>0</v>
      </c>
      <c r="J295">
        <f t="shared" ca="1" si="20"/>
        <v>5</v>
      </c>
      <c r="K295" t="s">
        <v>2</v>
      </c>
      <c r="L295">
        <f t="shared" ca="1" si="21"/>
        <v>9</v>
      </c>
      <c r="M295" t="s">
        <v>99</v>
      </c>
      <c r="N295" s="16">
        <f t="shared" ca="1" si="22"/>
        <v>5</v>
      </c>
      <c r="O295" s="29" t="s">
        <v>0</v>
      </c>
      <c r="P295">
        <f t="shared" ca="1" si="23"/>
        <v>1</v>
      </c>
      <c r="Q295" t="s">
        <v>2</v>
      </c>
      <c r="R295">
        <f t="shared" ca="1" si="24"/>
        <v>45</v>
      </c>
      <c r="S295" t="s">
        <v>2</v>
      </c>
      <c r="T295">
        <f t="shared" ca="1" si="25"/>
        <v>26</v>
      </c>
      <c r="U295" t="s">
        <v>2</v>
      </c>
      <c r="V295">
        <f t="shared" ca="1" si="26"/>
        <v>45</v>
      </c>
      <c r="W295" t="s">
        <v>99</v>
      </c>
      <c r="X295" s="16">
        <f t="shared" ca="1" si="27"/>
        <v>1</v>
      </c>
      <c r="Y295" t="s">
        <v>2</v>
      </c>
      <c r="Z295" s="30">
        <f t="shared" ca="1" si="28"/>
        <v>45</v>
      </c>
      <c r="AA295" t="s">
        <v>99</v>
      </c>
      <c r="AB295" s="16" t="str">
        <f t="shared" ca="1" si="29"/>
        <v>5/9</v>
      </c>
      <c r="AC295" t="s">
        <v>1</v>
      </c>
      <c r="AD295" t="str">
        <f t="shared" ca="1" si="30"/>
        <v>1/45</v>
      </c>
      <c r="AE295" t="s">
        <v>7</v>
      </c>
      <c r="AF295" t="str">
        <f t="shared" ca="1" si="31"/>
        <v>26/45</v>
      </c>
      <c r="AG295">
        <f t="shared" ca="1" si="32"/>
        <v>2</v>
      </c>
      <c r="AH295" t="str">
        <f t="shared" ca="1" si="33"/>
        <v>1/45</v>
      </c>
      <c r="AI295" t="s">
        <v>1</v>
      </c>
      <c r="AJ295" t="str">
        <f t="shared" ca="1" si="34"/>
        <v>5/9</v>
      </c>
      <c r="AK295" t="s">
        <v>7</v>
      </c>
      <c r="AL295" t="str">
        <f t="shared" ca="1" si="35"/>
        <v>26/45</v>
      </c>
    </row>
    <row r="296" spans="2:38" x14ac:dyDescent="0.25">
      <c r="B296" s="18" t="s">
        <v>180</v>
      </c>
      <c r="C296" s="1" t="s">
        <v>1</v>
      </c>
      <c r="D296" s="25" t="s">
        <v>535</v>
      </c>
      <c r="E296" t="s">
        <v>7</v>
      </c>
      <c r="F296" t="s">
        <v>526</v>
      </c>
      <c r="G296"/>
      <c r="H296">
        <v>1</v>
      </c>
      <c r="I296" t="s">
        <v>0</v>
      </c>
      <c r="J296">
        <f t="shared" ca="1" si="20"/>
        <v>3</v>
      </c>
      <c r="K296" t="s">
        <v>2</v>
      </c>
      <c r="L296">
        <f t="shared" ca="1" si="21"/>
        <v>5</v>
      </c>
      <c r="M296" t="s">
        <v>99</v>
      </c>
      <c r="N296" s="16">
        <f t="shared" ca="1" si="22"/>
        <v>2</v>
      </c>
      <c r="O296" s="29" t="s">
        <v>0</v>
      </c>
      <c r="P296">
        <f t="shared" ca="1" si="23"/>
        <v>3</v>
      </c>
      <c r="Q296" t="s">
        <v>2</v>
      </c>
      <c r="R296">
        <f t="shared" ca="1" si="24"/>
        <v>10</v>
      </c>
      <c r="S296" t="s">
        <v>2</v>
      </c>
      <c r="T296">
        <f t="shared" ca="1" si="25"/>
        <v>9</v>
      </c>
      <c r="U296" t="s">
        <v>2</v>
      </c>
      <c r="V296">
        <f t="shared" ca="1" si="26"/>
        <v>10</v>
      </c>
      <c r="W296" t="s">
        <v>99</v>
      </c>
      <c r="X296" s="16">
        <f t="shared" ca="1" si="27"/>
        <v>1</v>
      </c>
      <c r="Y296" t="s">
        <v>2</v>
      </c>
      <c r="Z296" s="30">
        <f t="shared" ca="1" si="28"/>
        <v>10</v>
      </c>
      <c r="AA296" t="s">
        <v>99</v>
      </c>
      <c r="AB296" s="16" t="str">
        <f t="shared" ca="1" si="29"/>
        <v>3/5</v>
      </c>
      <c r="AC296" t="s">
        <v>1</v>
      </c>
      <c r="AD296" t="str">
        <f t="shared" ca="1" si="30"/>
        <v>3/10</v>
      </c>
      <c r="AE296" t="s">
        <v>7</v>
      </c>
      <c r="AF296" t="str">
        <f t="shared" ca="1" si="31"/>
        <v>9/10</v>
      </c>
      <c r="AG296">
        <f t="shared" ca="1" si="32"/>
        <v>2</v>
      </c>
      <c r="AH296" t="str">
        <f t="shared" ca="1" si="33"/>
        <v>3/10</v>
      </c>
      <c r="AI296" t="s">
        <v>1</v>
      </c>
      <c r="AJ296" t="str">
        <f t="shared" ca="1" si="34"/>
        <v>3/5</v>
      </c>
      <c r="AK296" t="s">
        <v>7</v>
      </c>
      <c r="AL296" t="str">
        <f t="shared" ca="1" si="35"/>
        <v>9/10</v>
      </c>
    </row>
    <row r="297" spans="2:38" x14ac:dyDescent="0.25">
      <c r="B297" s="18" t="s">
        <v>217</v>
      </c>
      <c r="C297" s="1" t="s">
        <v>1</v>
      </c>
      <c r="D297" s="25" t="s">
        <v>536</v>
      </c>
      <c r="E297" t="s">
        <v>7</v>
      </c>
      <c r="F297" t="s">
        <v>537</v>
      </c>
      <c r="G297"/>
      <c r="H297">
        <v>1</v>
      </c>
      <c r="I297" t="s">
        <v>0</v>
      </c>
      <c r="J297">
        <f t="shared" ca="1" si="20"/>
        <v>5</v>
      </c>
      <c r="K297" t="s">
        <v>2</v>
      </c>
      <c r="L297">
        <f t="shared" ca="1" si="21"/>
        <v>6</v>
      </c>
      <c r="M297" t="s">
        <v>99</v>
      </c>
      <c r="N297" s="16">
        <f t="shared" ca="1" si="22"/>
        <v>5</v>
      </c>
      <c r="O297" s="29" t="s">
        <v>0</v>
      </c>
      <c r="P297">
        <f t="shared" ca="1" si="23"/>
        <v>1</v>
      </c>
      <c r="Q297" t="s">
        <v>2</v>
      </c>
      <c r="R297">
        <f t="shared" ca="1" si="24"/>
        <v>30</v>
      </c>
      <c r="S297" t="s">
        <v>2</v>
      </c>
      <c r="T297">
        <f t="shared" ca="1" si="25"/>
        <v>26</v>
      </c>
      <c r="U297" t="s">
        <v>2</v>
      </c>
      <c r="V297">
        <f t="shared" ca="1" si="26"/>
        <v>30</v>
      </c>
      <c r="W297" t="s">
        <v>99</v>
      </c>
      <c r="X297" s="16">
        <f t="shared" ca="1" si="27"/>
        <v>2</v>
      </c>
      <c r="Y297" t="s">
        <v>2</v>
      </c>
      <c r="Z297" s="30">
        <f t="shared" ca="1" si="28"/>
        <v>30</v>
      </c>
      <c r="AA297" t="s">
        <v>99</v>
      </c>
      <c r="AB297" s="16" t="str">
        <f t="shared" ca="1" si="29"/>
        <v>5/6</v>
      </c>
      <c r="AC297" t="s">
        <v>1</v>
      </c>
      <c r="AD297" t="str">
        <f t="shared" ca="1" si="30"/>
        <v>1/30</v>
      </c>
      <c r="AE297" t="s">
        <v>7</v>
      </c>
      <c r="AF297" t="str">
        <f t="shared" ca="1" si="31"/>
        <v>13/15</v>
      </c>
      <c r="AG297">
        <f t="shared" ca="1" si="32"/>
        <v>1</v>
      </c>
      <c r="AH297" t="str">
        <f t="shared" ca="1" si="33"/>
        <v>5/6</v>
      </c>
      <c r="AI297" t="s">
        <v>1</v>
      </c>
      <c r="AJ297" t="str">
        <f t="shared" ca="1" si="34"/>
        <v>1/30</v>
      </c>
      <c r="AK297" t="s">
        <v>7</v>
      </c>
      <c r="AL297" t="str">
        <f t="shared" ca="1" si="35"/>
        <v>13/15</v>
      </c>
    </row>
    <row r="298" spans="2:38" x14ac:dyDescent="0.25">
      <c r="B298" s="18" t="s">
        <v>538</v>
      </c>
      <c r="C298" s="1" t="s">
        <v>1</v>
      </c>
      <c r="D298" s="25" t="s">
        <v>206</v>
      </c>
      <c r="E298" t="s">
        <v>7</v>
      </c>
      <c r="F298" t="s">
        <v>524</v>
      </c>
      <c r="G298"/>
      <c r="H298">
        <v>1</v>
      </c>
      <c r="I298" t="s">
        <v>0</v>
      </c>
      <c r="J298">
        <f t="shared" ca="1" si="20"/>
        <v>3</v>
      </c>
      <c r="K298" t="s">
        <v>2</v>
      </c>
      <c r="L298">
        <f t="shared" ca="1" si="21"/>
        <v>5</v>
      </c>
      <c r="M298" t="s">
        <v>99</v>
      </c>
      <c r="N298" s="16">
        <f t="shared" ca="1" si="22"/>
        <v>4</v>
      </c>
      <c r="O298" s="29" t="s">
        <v>0</v>
      </c>
      <c r="P298">
        <f t="shared" ca="1" si="23"/>
        <v>2</v>
      </c>
      <c r="Q298" t="s">
        <v>2</v>
      </c>
      <c r="R298">
        <f t="shared" ca="1" si="24"/>
        <v>20</v>
      </c>
      <c r="S298" t="s">
        <v>2</v>
      </c>
      <c r="T298">
        <f t="shared" ca="1" si="25"/>
        <v>14</v>
      </c>
      <c r="U298" t="s">
        <v>2</v>
      </c>
      <c r="V298">
        <f t="shared" ca="1" si="26"/>
        <v>20</v>
      </c>
      <c r="W298" t="s">
        <v>99</v>
      </c>
      <c r="X298" s="16">
        <f t="shared" ca="1" si="27"/>
        <v>2</v>
      </c>
      <c r="Y298" t="s">
        <v>2</v>
      </c>
      <c r="Z298" s="30">
        <f t="shared" ca="1" si="28"/>
        <v>20</v>
      </c>
      <c r="AA298" t="s">
        <v>99</v>
      </c>
      <c r="AB298" s="16" t="str">
        <f t="shared" ca="1" si="29"/>
        <v>3/5</v>
      </c>
      <c r="AC298" t="s">
        <v>1</v>
      </c>
      <c r="AD298" t="str">
        <f t="shared" ca="1" si="30"/>
        <v>2/20</v>
      </c>
      <c r="AE298" t="s">
        <v>7</v>
      </c>
      <c r="AF298" t="str">
        <f t="shared" ca="1" si="31"/>
        <v>7/10</v>
      </c>
      <c r="AG298">
        <f t="shared" ca="1" si="32"/>
        <v>1</v>
      </c>
      <c r="AH298" t="str">
        <f t="shared" ca="1" si="33"/>
        <v>3/5</v>
      </c>
      <c r="AI298" t="s">
        <v>1</v>
      </c>
      <c r="AJ298" t="str">
        <f t="shared" ca="1" si="34"/>
        <v>2/20</v>
      </c>
      <c r="AK298" t="s">
        <v>7</v>
      </c>
      <c r="AL298" t="str">
        <f t="shared" ca="1" si="35"/>
        <v>7/10</v>
      </c>
    </row>
    <row r="299" spans="2:38" x14ac:dyDescent="0.25">
      <c r="B299" s="18" t="s">
        <v>189</v>
      </c>
      <c r="C299" s="1" t="s">
        <v>1</v>
      </c>
      <c r="D299" s="25" t="s">
        <v>475</v>
      </c>
      <c r="E299" t="s">
        <v>7</v>
      </c>
      <c r="F299" t="s">
        <v>539</v>
      </c>
      <c r="G299"/>
      <c r="H299">
        <v>1</v>
      </c>
      <c r="I299" t="s">
        <v>0</v>
      </c>
      <c r="J299">
        <f t="shared" ca="1" si="20"/>
        <v>2</v>
      </c>
      <c r="K299" t="s">
        <v>2</v>
      </c>
      <c r="L299">
        <f t="shared" ca="1" si="21"/>
        <v>6</v>
      </c>
      <c r="M299" t="s">
        <v>99</v>
      </c>
      <c r="N299" s="16">
        <f t="shared" ca="1" si="22"/>
        <v>3</v>
      </c>
      <c r="O299" s="29" t="s">
        <v>0</v>
      </c>
      <c r="P299">
        <f t="shared" ca="1" si="23"/>
        <v>10</v>
      </c>
      <c r="Q299" t="s">
        <v>2</v>
      </c>
      <c r="R299">
        <f t="shared" ca="1" si="24"/>
        <v>18</v>
      </c>
      <c r="S299" t="s">
        <v>2</v>
      </c>
      <c r="T299">
        <f t="shared" ca="1" si="25"/>
        <v>16</v>
      </c>
      <c r="U299" t="s">
        <v>2</v>
      </c>
      <c r="V299">
        <f t="shared" ca="1" si="26"/>
        <v>18</v>
      </c>
      <c r="W299" t="s">
        <v>99</v>
      </c>
      <c r="X299" s="16">
        <f t="shared" ca="1" si="27"/>
        <v>2</v>
      </c>
      <c r="Y299" t="s">
        <v>2</v>
      </c>
      <c r="Z299" s="30">
        <f t="shared" ca="1" si="28"/>
        <v>18</v>
      </c>
      <c r="AA299" t="s">
        <v>99</v>
      </c>
      <c r="AB299" s="16" t="str">
        <f t="shared" ca="1" si="29"/>
        <v>2/6</v>
      </c>
      <c r="AC299" t="s">
        <v>1</v>
      </c>
      <c r="AD299" t="str">
        <f t="shared" ca="1" si="30"/>
        <v>10/18</v>
      </c>
      <c r="AE299" t="s">
        <v>7</v>
      </c>
      <c r="AF299" t="str">
        <f t="shared" ca="1" si="31"/>
        <v>8/9</v>
      </c>
      <c r="AG299">
        <f t="shared" ca="1" si="32"/>
        <v>1</v>
      </c>
      <c r="AH299" t="str">
        <f t="shared" ca="1" si="33"/>
        <v>2/6</v>
      </c>
      <c r="AI299" t="s">
        <v>1</v>
      </c>
      <c r="AJ299" t="str">
        <f t="shared" ca="1" si="34"/>
        <v>10/18</v>
      </c>
      <c r="AK299" t="s">
        <v>7</v>
      </c>
      <c r="AL299" t="str">
        <f t="shared" ca="1" si="35"/>
        <v>8/9</v>
      </c>
    </row>
    <row r="300" spans="2:38" x14ac:dyDescent="0.25">
      <c r="B300" s="18" t="s">
        <v>540</v>
      </c>
      <c r="C300" s="1" t="s">
        <v>1</v>
      </c>
      <c r="D300" s="25" t="s">
        <v>179</v>
      </c>
      <c r="E300" t="s">
        <v>7</v>
      </c>
      <c r="F300" t="s">
        <v>541</v>
      </c>
      <c r="G300"/>
      <c r="H300">
        <v>1</v>
      </c>
      <c r="I300" t="s">
        <v>0</v>
      </c>
      <c r="J300">
        <f t="shared" ca="1" si="20"/>
        <v>2</v>
      </c>
      <c r="K300" t="s">
        <v>2</v>
      </c>
      <c r="L300">
        <f t="shared" ca="1" si="21"/>
        <v>4</v>
      </c>
      <c r="M300" t="s">
        <v>99</v>
      </c>
      <c r="N300" s="16">
        <f t="shared" ca="1" si="22"/>
        <v>4</v>
      </c>
      <c r="O300" s="29" t="s">
        <v>0</v>
      </c>
      <c r="P300">
        <f t="shared" ca="1" si="23"/>
        <v>2</v>
      </c>
      <c r="Q300" t="s">
        <v>2</v>
      </c>
      <c r="R300">
        <f t="shared" ca="1" si="24"/>
        <v>16</v>
      </c>
      <c r="S300" t="s">
        <v>2</v>
      </c>
      <c r="T300">
        <f t="shared" ca="1" si="25"/>
        <v>10</v>
      </c>
      <c r="U300" t="s">
        <v>2</v>
      </c>
      <c r="V300">
        <f t="shared" ca="1" si="26"/>
        <v>16</v>
      </c>
      <c r="W300" t="s">
        <v>99</v>
      </c>
      <c r="X300" s="16">
        <f t="shared" ca="1" si="27"/>
        <v>2</v>
      </c>
      <c r="Y300" t="s">
        <v>2</v>
      </c>
      <c r="Z300" s="30">
        <f t="shared" ca="1" si="28"/>
        <v>16</v>
      </c>
      <c r="AA300" t="s">
        <v>99</v>
      </c>
      <c r="AB300" s="16" t="str">
        <f t="shared" ca="1" si="29"/>
        <v>2/4</v>
      </c>
      <c r="AC300" t="s">
        <v>1</v>
      </c>
      <c r="AD300" t="str">
        <f t="shared" ca="1" si="30"/>
        <v>2/16</v>
      </c>
      <c r="AE300" t="s">
        <v>7</v>
      </c>
      <c r="AF300" t="str">
        <f t="shared" ca="1" si="31"/>
        <v>5/8</v>
      </c>
      <c r="AG300">
        <f t="shared" ca="1" si="32"/>
        <v>2</v>
      </c>
      <c r="AH300" t="str">
        <f t="shared" ca="1" si="33"/>
        <v>2/16</v>
      </c>
      <c r="AI300" t="s">
        <v>1</v>
      </c>
      <c r="AJ300" t="str">
        <f t="shared" ca="1" si="34"/>
        <v>2/4</v>
      </c>
      <c r="AK300" t="s">
        <v>7</v>
      </c>
      <c r="AL300" t="str">
        <f t="shared" ca="1" si="35"/>
        <v>5/8</v>
      </c>
    </row>
    <row r="301" spans="2:38" x14ac:dyDescent="0.25">
      <c r="B301" s="18" t="s">
        <v>186</v>
      </c>
      <c r="C301" s="1" t="s">
        <v>1</v>
      </c>
      <c r="D301" s="25" t="s">
        <v>238</v>
      </c>
      <c r="E301" t="s">
        <v>7</v>
      </c>
      <c r="F301" t="s">
        <v>178</v>
      </c>
      <c r="G301"/>
      <c r="H301">
        <v>1</v>
      </c>
      <c r="I301" t="s">
        <v>0</v>
      </c>
      <c r="J301">
        <f t="shared" ca="1" si="20"/>
        <v>2</v>
      </c>
      <c r="K301" t="s">
        <v>2</v>
      </c>
      <c r="L301">
        <f t="shared" ca="1" si="21"/>
        <v>7</v>
      </c>
      <c r="M301" t="s">
        <v>99</v>
      </c>
      <c r="N301" s="16">
        <f t="shared" ca="1" si="22"/>
        <v>5</v>
      </c>
      <c r="O301" s="29" t="s">
        <v>0</v>
      </c>
      <c r="P301">
        <f t="shared" ca="1" si="23"/>
        <v>18</v>
      </c>
      <c r="Q301" t="s">
        <v>2</v>
      </c>
      <c r="R301">
        <f t="shared" ca="1" si="24"/>
        <v>35</v>
      </c>
      <c r="S301" t="s">
        <v>2</v>
      </c>
      <c r="T301">
        <f t="shared" ca="1" si="25"/>
        <v>28</v>
      </c>
      <c r="U301" t="s">
        <v>2</v>
      </c>
      <c r="V301">
        <f t="shared" ca="1" si="26"/>
        <v>35</v>
      </c>
      <c r="W301" t="s">
        <v>99</v>
      </c>
      <c r="X301" s="16">
        <f t="shared" ca="1" si="27"/>
        <v>7</v>
      </c>
      <c r="Y301" t="s">
        <v>2</v>
      </c>
      <c r="Z301" s="30">
        <f t="shared" ca="1" si="28"/>
        <v>35</v>
      </c>
      <c r="AA301" t="s">
        <v>99</v>
      </c>
      <c r="AB301" s="16" t="str">
        <f t="shared" ca="1" si="29"/>
        <v>2/7</v>
      </c>
      <c r="AC301" t="s">
        <v>1</v>
      </c>
      <c r="AD301" t="str">
        <f t="shared" ca="1" si="30"/>
        <v>18/35</v>
      </c>
      <c r="AE301" t="s">
        <v>7</v>
      </c>
      <c r="AF301" t="str">
        <f t="shared" ca="1" si="31"/>
        <v>4/5</v>
      </c>
      <c r="AG301">
        <f t="shared" ca="1" si="32"/>
        <v>1</v>
      </c>
      <c r="AH301" t="str">
        <f t="shared" ca="1" si="33"/>
        <v>2/7</v>
      </c>
      <c r="AI301" t="s">
        <v>1</v>
      </c>
      <c r="AJ301" t="str">
        <f t="shared" ca="1" si="34"/>
        <v>18/35</v>
      </c>
      <c r="AK301" t="s">
        <v>7</v>
      </c>
      <c r="AL301" t="str">
        <f t="shared" ca="1" si="35"/>
        <v>4/5</v>
      </c>
    </row>
    <row r="302" spans="2:38" x14ac:dyDescent="0.25">
      <c r="B302" s="18" t="s">
        <v>522</v>
      </c>
      <c r="C302" s="1" t="s">
        <v>1</v>
      </c>
      <c r="D302" s="25" t="s">
        <v>186</v>
      </c>
      <c r="E302" t="s">
        <v>7</v>
      </c>
      <c r="F302" t="s">
        <v>191</v>
      </c>
      <c r="G302"/>
      <c r="H302">
        <v>1</v>
      </c>
      <c r="I302" t="s">
        <v>0</v>
      </c>
      <c r="J302">
        <f t="shared" ca="1" si="20"/>
        <v>5</v>
      </c>
      <c r="K302" t="s">
        <v>2</v>
      </c>
      <c r="L302">
        <f t="shared" ca="1" si="21"/>
        <v>6</v>
      </c>
      <c r="M302" t="s">
        <v>99</v>
      </c>
      <c r="N302" s="16">
        <f t="shared" ca="1" si="22"/>
        <v>4</v>
      </c>
      <c r="O302" s="29" t="s">
        <v>0</v>
      </c>
      <c r="P302">
        <f t="shared" ca="1" si="23"/>
        <v>2</v>
      </c>
      <c r="Q302" t="s">
        <v>2</v>
      </c>
      <c r="R302">
        <f t="shared" ca="1" si="24"/>
        <v>24</v>
      </c>
      <c r="S302" t="s">
        <v>2</v>
      </c>
      <c r="T302">
        <f t="shared" ca="1" si="25"/>
        <v>22</v>
      </c>
      <c r="U302" t="s">
        <v>2</v>
      </c>
      <c r="V302">
        <f t="shared" ca="1" si="26"/>
        <v>24</v>
      </c>
      <c r="W302" t="s">
        <v>99</v>
      </c>
      <c r="X302" s="16">
        <f t="shared" ca="1" si="27"/>
        <v>2</v>
      </c>
      <c r="Y302" t="s">
        <v>2</v>
      </c>
      <c r="Z302" s="30">
        <f t="shared" ca="1" si="28"/>
        <v>24</v>
      </c>
      <c r="AA302" t="s">
        <v>99</v>
      </c>
      <c r="AB302" s="16" t="str">
        <f t="shared" ca="1" si="29"/>
        <v>5/6</v>
      </c>
      <c r="AC302" t="s">
        <v>1</v>
      </c>
      <c r="AD302" t="str">
        <f t="shared" ca="1" si="30"/>
        <v>2/24</v>
      </c>
      <c r="AE302" t="s">
        <v>7</v>
      </c>
      <c r="AF302" t="str">
        <f t="shared" ca="1" si="31"/>
        <v>11/12</v>
      </c>
      <c r="AG302">
        <f t="shared" ca="1" si="32"/>
        <v>1</v>
      </c>
      <c r="AH302" t="str">
        <f t="shared" ca="1" si="33"/>
        <v>5/6</v>
      </c>
      <c r="AI302" t="s">
        <v>1</v>
      </c>
      <c r="AJ302" t="str">
        <f t="shared" ca="1" si="34"/>
        <v>2/24</v>
      </c>
      <c r="AK302" t="s">
        <v>7</v>
      </c>
      <c r="AL302" t="str">
        <f t="shared" ca="1" si="35"/>
        <v>11/12</v>
      </c>
    </row>
    <row r="303" spans="2:38" x14ac:dyDescent="0.25">
      <c r="B303" s="18" t="s">
        <v>189</v>
      </c>
      <c r="C303" s="1" t="s">
        <v>1</v>
      </c>
      <c r="D303" s="25" t="s">
        <v>542</v>
      </c>
      <c r="E303" t="s">
        <v>7</v>
      </c>
      <c r="F303" t="s">
        <v>502</v>
      </c>
      <c r="G303"/>
      <c r="H303">
        <v>1</v>
      </c>
      <c r="I303" t="s">
        <v>0</v>
      </c>
      <c r="J303">
        <f t="shared" ca="1" si="20"/>
        <v>5</v>
      </c>
      <c r="K303" t="s">
        <v>2</v>
      </c>
      <c r="L303">
        <f t="shared" ca="1" si="21"/>
        <v>7</v>
      </c>
      <c r="M303" t="s">
        <v>99</v>
      </c>
      <c r="N303" s="16">
        <f t="shared" ca="1" si="22"/>
        <v>2</v>
      </c>
      <c r="O303" s="29" t="s">
        <v>0</v>
      </c>
      <c r="P303">
        <f t="shared" ca="1" si="23"/>
        <v>2</v>
      </c>
      <c r="Q303" t="s">
        <v>2</v>
      </c>
      <c r="R303">
        <f t="shared" ca="1" si="24"/>
        <v>14</v>
      </c>
      <c r="S303" t="s">
        <v>2</v>
      </c>
      <c r="T303">
        <f t="shared" ca="1" si="25"/>
        <v>12</v>
      </c>
      <c r="U303" t="s">
        <v>2</v>
      </c>
      <c r="V303">
        <f t="shared" ca="1" si="26"/>
        <v>14</v>
      </c>
      <c r="W303" t="s">
        <v>99</v>
      </c>
      <c r="X303" s="16">
        <f t="shared" ca="1" si="27"/>
        <v>2</v>
      </c>
      <c r="Y303" t="s">
        <v>2</v>
      </c>
      <c r="Z303" s="30">
        <f t="shared" ca="1" si="28"/>
        <v>14</v>
      </c>
      <c r="AA303" t="s">
        <v>99</v>
      </c>
      <c r="AB303" s="16" t="str">
        <f t="shared" ca="1" si="29"/>
        <v>5/7</v>
      </c>
      <c r="AC303" t="s">
        <v>1</v>
      </c>
      <c r="AD303" t="str">
        <f t="shared" ca="1" si="30"/>
        <v>2/14</v>
      </c>
      <c r="AE303" t="s">
        <v>7</v>
      </c>
      <c r="AF303" t="str">
        <f t="shared" ca="1" si="31"/>
        <v>6/7</v>
      </c>
      <c r="AG303">
        <f t="shared" ca="1" si="32"/>
        <v>2</v>
      </c>
      <c r="AH303" t="str">
        <f t="shared" ca="1" si="33"/>
        <v>2/14</v>
      </c>
      <c r="AI303" t="s">
        <v>1</v>
      </c>
      <c r="AJ303" t="str">
        <f t="shared" ca="1" si="34"/>
        <v>5/7</v>
      </c>
      <c r="AK303" t="s">
        <v>7</v>
      </c>
      <c r="AL303" t="str">
        <f t="shared" ca="1" si="35"/>
        <v>6/7</v>
      </c>
    </row>
    <row r="304" spans="2:38" x14ac:dyDescent="0.25">
      <c r="B304" s="18" t="s">
        <v>468</v>
      </c>
      <c r="C304" s="1" t="s">
        <v>1</v>
      </c>
      <c r="D304" s="25" t="s">
        <v>207</v>
      </c>
      <c r="E304" t="s">
        <v>7</v>
      </c>
      <c r="F304" t="s">
        <v>469</v>
      </c>
      <c r="G304"/>
      <c r="H304">
        <v>1</v>
      </c>
      <c r="I304" t="s">
        <v>0</v>
      </c>
      <c r="J304">
        <f t="shared" ca="1" si="20"/>
        <v>5</v>
      </c>
      <c r="K304" t="s">
        <v>2</v>
      </c>
      <c r="L304">
        <f t="shared" ca="1" si="21"/>
        <v>9</v>
      </c>
      <c r="M304" t="s">
        <v>99</v>
      </c>
      <c r="N304" s="16">
        <f t="shared" ca="1" si="22"/>
        <v>2</v>
      </c>
      <c r="O304" s="29" t="s">
        <v>0</v>
      </c>
      <c r="P304">
        <f t="shared" ca="1" si="23"/>
        <v>1</v>
      </c>
      <c r="Q304" t="s">
        <v>2</v>
      </c>
      <c r="R304">
        <f t="shared" ca="1" si="24"/>
        <v>18</v>
      </c>
      <c r="S304" t="s">
        <v>2</v>
      </c>
      <c r="T304">
        <f t="shared" ca="1" si="25"/>
        <v>11</v>
      </c>
      <c r="U304" t="s">
        <v>2</v>
      </c>
      <c r="V304">
        <f t="shared" ca="1" si="26"/>
        <v>18</v>
      </c>
      <c r="W304" t="s">
        <v>99</v>
      </c>
      <c r="X304" s="16">
        <f t="shared" ca="1" si="27"/>
        <v>1</v>
      </c>
      <c r="Y304" t="s">
        <v>2</v>
      </c>
      <c r="Z304" s="30">
        <f t="shared" ca="1" si="28"/>
        <v>18</v>
      </c>
      <c r="AA304" t="s">
        <v>99</v>
      </c>
      <c r="AB304" s="16" t="str">
        <f t="shared" ca="1" si="29"/>
        <v>5/9</v>
      </c>
      <c r="AC304" t="s">
        <v>1</v>
      </c>
      <c r="AD304" t="str">
        <f t="shared" ca="1" si="30"/>
        <v>1/18</v>
      </c>
      <c r="AE304" t="s">
        <v>7</v>
      </c>
      <c r="AF304" t="str">
        <f t="shared" ca="1" si="31"/>
        <v>11/18</v>
      </c>
      <c r="AG304">
        <f t="shared" ca="1" si="32"/>
        <v>1</v>
      </c>
      <c r="AH304" t="str">
        <f t="shared" ca="1" si="33"/>
        <v>5/9</v>
      </c>
      <c r="AI304" t="s">
        <v>1</v>
      </c>
      <c r="AJ304" t="str">
        <f t="shared" ca="1" si="34"/>
        <v>1/18</v>
      </c>
      <c r="AK304" t="s">
        <v>7</v>
      </c>
      <c r="AL304" t="str">
        <f t="shared" ca="1" si="35"/>
        <v>11/18</v>
      </c>
    </row>
    <row r="305" spans="2:38" x14ac:dyDescent="0.25">
      <c r="B305" s="18" t="s">
        <v>543</v>
      </c>
      <c r="C305" s="1" t="s">
        <v>1</v>
      </c>
      <c r="D305" s="25" t="s">
        <v>191</v>
      </c>
      <c r="E305" t="s">
        <v>7</v>
      </c>
      <c r="F305" t="s">
        <v>178</v>
      </c>
      <c r="G305"/>
      <c r="H305">
        <v>1</v>
      </c>
      <c r="I305" t="s">
        <v>0</v>
      </c>
      <c r="J305">
        <f t="shared" ca="1" si="20"/>
        <v>3</v>
      </c>
      <c r="K305" t="s">
        <v>2</v>
      </c>
      <c r="L305">
        <f t="shared" ca="1" si="21"/>
        <v>7</v>
      </c>
      <c r="M305" t="s">
        <v>99</v>
      </c>
      <c r="N305" s="16">
        <f t="shared" ca="1" si="22"/>
        <v>3</v>
      </c>
      <c r="O305" s="29" t="s">
        <v>0</v>
      </c>
      <c r="P305">
        <f t="shared" ca="1" si="23"/>
        <v>10</v>
      </c>
      <c r="Q305" t="s">
        <v>2</v>
      </c>
      <c r="R305">
        <f t="shared" ca="1" si="24"/>
        <v>21</v>
      </c>
      <c r="S305" t="s">
        <v>2</v>
      </c>
      <c r="T305">
        <f t="shared" ca="1" si="25"/>
        <v>19</v>
      </c>
      <c r="U305" t="s">
        <v>2</v>
      </c>
      <c r="V305">
        <f t="shared" ca="1" si="26"/>
        <v>21</v>
      </c>
      <c r="W305" t="s">
        <v>99</v>
      </c>
      <c r="X305" s="16">
        <f t="shared" ca="1" si="27"/>
        <v>1</v>
      </c>
      <c r="Y305" t="s">
        <v>2</v>
      </c>
      <c r="Z305" s="30">
        <f t="shared" ca="1" si="28"/>
        <v>21</v>
      </c>
      <c r="AA305" t="s">
        <v>99</v>
      </c>
      <c r="AB305" s="16" t="str">
        <f t="shared" ca="1" si="29"/>
        <v>3/7</v>
      </c>
      <c r="AC305" t="s">
        <v>1</v>
      </c>
      <c r="AD305" t="str">
        <f t="shared" ca="1" si="30"/>
        <v>10/21</v>
      </c>
      <c r="AE305" t="s">
        <v>7</v>
      </c>
      <c r="AF305" t="str">
        <f t="shared" ca="1" si="31"/>
        <v>19/21</v>
      </c>
      <c r="AG305">
        <f t="shared" ca="1" si="32"/>
        <v>1</v>
      </c>
      <c r="AH305" t="str">
        <f t="shared" ca="1" si="33"/>
        <v>3/7</v>
      </c>
      <c r="AI305" t="s">
        <v>1</v>
      </c>
      <c r="AJ305" t="str">
        <f t="shared" ca="1" si="34"/>
        <v>10/21</v>
      </c>
      <c r="AK305" t="s">
        <v>7</v>
      </c>
      <c r="AL305" t="str">
        <f t="shared" ca="1" si="35"/>
        <v>19/21</v>
      </c>
    </row>
    <row r="306" spans="2:38" x14ac:dyDescent="0.25">
      <c r="B306" s="18" t="s">
        <v>210</v>
      </c>
      <c r="C306" s="1" t="s">
        <v>1</v>
      </c>
      <c r="D306" s="25" t="s">
        <v>215</v>
      </c>
      <c r="E306" t="s">
        <v>7</v>
      </c>
      <c r="F306" t="s">
        <v>186</v>
      </c>
      <c r="G306"/>
      <c r="H306">
        <v>1</v>
      </c>
      <c r="I306" t="s">
        <v>0</v>
      </c>
      <c r="J306">
        <f t="shared" ca="1" si="20"/>
        <v>4</v>
      </c>
      <c r="K306" t="s">
        <v>2</v>
      </c>
      <c r="L306">
        <f t="shared" ca="1" si="21"/>
        <v>9</v>
      </c>
      <c r="M306" t="s">
        <v>99</v>
      </c>
      <c r="N306" s="16">
        <f t="shared" ca="1" si="22"/>
        <v>2</v>
      </c>
      <c r="O306" s="29" t="s">
        <v>0</v>
      </c>
      <c r="P306">
        <f t="shared" ca="1" si="23"/>
        <v>3</v>
      </c>
      <c r="Q306" t="s">
        <v>2</v>
      </c>
      <c r="R306">
        <f t="shared" ca="1" si="24"/>
        <v>18</v>
      </c>
      <c r="S306" t="s">
        <v>2</v>
      </c>
      <c r="T306">
        <f t="shared" ca="1" si="25"/>
        <v>11</v>
      </c>
      <c r="U306" t="s">
        <v>2</v>
      </c>
      <c r="V306">
        <f t="shared" ca="1" si="26"/>
        <v>18</v>
      </c>
      <c r="W306" t="s">
        <v>99</v>
      </c>
      <c r="X306" s="16">
        <f t="shared" ca="1" si="27"/>
        <v>1</v>
      </c>
      <c r="Y306" t="s">
        <v>2</v>
      </c>
      <c r="Z306" s="30">
        <f t="shared" ca="1" si="28"/>
        <v>18</v>
      </c>
      <c r="AA306" t="s">
        <v>99</v>
      </c>
      <c r="AB306" s="16" t="str">
        <f t="shared" ca="1" si="29"/>
        <v>4/9</v>
      </c>
      <c r="AC306" t="s">
        <v>1</v>
      </c>
      <c r="AD306" t="str">
        <f t="shared" ca="1" si="30"/>
        <v>3/18</v>
      </c>
      <c r="AE306" t="s">
        <v>7</v>
      </c>
      <c r="AF306" t="str">
        <f t="shared" ca="1" si="31"/>
        <v>11/18</v>
      </c>
      <c r="AG306">
        <f t="shared" ca="1" si="32"/>
        <v>2</v>
      </c>
      <c r="AH306" t="str">
        <f t="shared" ca="1" si="33"/>
        <v>3/18</v>
      </c>
      <c r="AI306" t="s">
        <v>1</v>
      </c>
      <c r="AJ306" t="str">
        <f t="shared" ca="1" si="34"/>
        <v>4/9</v>
      </c>
      <c r="AK306" t="s">
        <v>7</v>
      </c>
      <c r="AL306" t="str">
        <f t="shared" ca="1" si="35"/>
        <v>11/18</v>
      </c>
    </row>
    <row r="307" spans="2:38" x14ac:dyDescent="0.25">
      <c r="B307" s="18" t="s">
        <v>224</v>
      </c>
      <c r="C307" s="1" t="s">
        <v>1</v>
      </c>
      <c r="D307" s="25" t="s">
        <v>544</v>
      </c>
      <c r="E307" t="s">
        <v>7</v>
      </c>
      <c r="F307" t="s">
        <v>213</v>
      </c>
      <c r="G307"/>
      <c r="H307">
        <v>1</v>
      </c>
      <c r="I307" t="s">
        <v>0</v>
      </c>
      <c r="J307">
        <f t="shared" ca="1" si="20"/>
        <v>5</v>
      </c>
      <c r="K307" t="s">
        <v>2</v>
      </c>
      <c r="L307">
        <f t="shared" ca="1" si="21"/>
        <v>7</v>
      </c>
      <c r="M307" t="s">
        <v>99</v>
      </c>
      <c r="N307" s="16">
        <f t="shared" ca="1" si="22"/>
        <v>2</v>
      </c>
      <c r="O307" s="29" t="s">
        <v>0</v>
      </c>
      <c r="P307">
        <f t="shared" ca="1" si="23"/>
        <v>2</v>
      </c>
      <c r="Q307" t="s">
        <v>2</v>
      </c>
      <c r="R307">
        <f t="shared" ca="1" si="24"/>
        <v>14</v>
      </c>
      <c r="S307" t="s">
        <v>2</v>
      </c>
      <c r="T307">
        <f t="shared" ca="1" si="25"/>
        <v>12</v>
      </c>
      <c r="U307" t="s">
        <v>2</v>
      </c>
      <c r="V307">
        <f t="shared" ca="1" si="26"/>
        <v>14</v>
      </c>
      <c r="W307" t="s">
        <v>99</v>
      </c>
      <c r="X307" s="16">
        <f t="shared" ca="1" si="27"/>
        <v>2</v>
      </c>
      <c r="Y307" t="s">
        <v>2</v>
      </c>
      <c r="Z307" s="30">
        <f t="shared" ca="1" si="28"/>
        <v>14</v>
      </c>
      <c r="AA307" t="s">
        <v>99</v>
      </c>
      <c r="AB307" s="16" t="str">
        <f t="shared" ca="1" si="29"/>
        <v>5/7</v>
      </c>
      <c r="AC307" t="s">
        <v>1</v>
      </c>
      <c r="AD307" t="str">
        <f t="shared" ca="1" si="30"/>
        <v>2/14</v>
      </c>
      <c r="AE307" t="s">
        <v>7</v>
      </c>
      <c r="AF307" t="str">
        <f t="shared" ca="1" si="31"/>
        <v>6/7</v>
      </c>
      <c r="AG307">
        <f t="shared" ca="1" si="32"/>
        <v>1</v>
      </c>
      <c r="AH307" t="str">
        <f t="shared" ca="1" si="33"/>
        <v>5/7</v>
      </c>
      <c r="AI307" t="s">
        <v>1</v>
      </c>
      <c r="AJ307" t="str">
        <f t="shared" ca="1" si="34"/>
        <v>2/14</v>
      </c>
      <c r="AK307" t="s">
        <v>7</v>
      </c>
      <c r="AL307" t="str">
        <f t="shared" ca="1" si="35"/>
        <v>6/7</v>
      </c>
    </row>
    <row r="308" spans="2:38" x14ac:dyDescent="0.25">
      <c r="B308" s="18" t="s">
        <v>191</v>
      </c>
      <c r="C308" s="1" t="s">
        <v>1</v>
      </c>
      <c r="D308" s="25" t="s">
        <v>459</v>
      </c>
      <c r="E308" t="s">
        <v>7</v>
      </c>
      <c r="F308" t="s">
        <v>187</v>
      </c>
      <c r="G308"/>
      <c r="H308">
        <v>1</v>
      </c>
      <c r="I308" t="s">
        <v>0</v>
      </c>
      <c r="J308">
        <f t="shared" ca="1" si="20"/>
        <v>3</v>
      </c>
      <c r="K308" t="s">
        <v>2</v>
      </c>
      <c r="L308">
        <f t="shared" ca="1" si="21"/>
        <v>7</v>
      </c>
      <c r="M308" t="s">
        <v>99</v>
      </c>
      <c r="N308" s="16">
        <f t="shared" ca="1" si="22"/>
        <v>5</v>
      </c>
      <c r="O308" s="29" t="s">
        <v>0</v>
      </c>
      <c r="P308">
        <f t="shared" ca="1" si="23"/>
        <v>3</v>
      </c>
      <c r="Q308" t="s">
        <v>2</v>
      </c>
      <c r="R308">
        <f t="shared" ca="1" si="24"/>
        <v>35</v>
      </c>
      <c r="S308" t="s">
        <v>2</v>
      </c>
      <c r="T308">
        <f t="shared" ca="1" si="25"/>
        <v>18</v>
      </c>
      <c r="U308" t="s">
        <v>2</v>
      </c>
      <c r="V308">
        <f t="shared" ca="1" si="26"/>
        <v>35</v>
      </c>
      <c r="W308" t="s">
        <v>99</v>
      </c>
      <c r="X308" s="16">
        <f t="shared" ca="1" si="27"/>
        <v>1</v>
      </c>
      <c r="Y308" t="s">
        <v>2</v>
      </c>
      <c r="Z308" s="30">
        <f t="shared" ca="1" si="28"/>
        <v>35</v>
      </c>
      <c r="AA308" t="s">
        <v>99</v>
      </c>
      <c r="AB308" s="16" t="str">
        <f t="shared" ca="1" si="29"/>
        <v>3/7</v>
      </c>
      <c r="AC308" t="s">
        <v>1</v>
      </c>
      <c r="AD308" t="str">
        <f t="shared" ca="1" si="30"/>
        <v>3/35</v>
      </c>
      <c r="AE308" t="s">
        <v>7</v>
      </c>
      <c r="AF308" t="str">
        <f t="shared" ca="1" si="31"/>
        <v>18/35</v>
      </c>
      <c r="AG308">
        <f t="shared" ca="1" si="32"/>
        <v>1</v>
      </c>
      <c r="AH308" t="str">
        <f t="shared" ca="1" si="33"/>
        <v>3/7</v>
      </c>
      <c r="AI308" t="s">
        <v>1</v>
      </c>
      <c r="AJ308" t="str">
        <f t="shared" ca="1" si="34"/>
        <v>3/35</v>
      </c>
      <c r="AK308" t="s">
        <v>7</v>
      </c>
      <c r="AL308" t="str">
        <f t="shared" ca="1" si="35"/>
        <v>18/35</v>
      </c>
    </row>
    <row r="309" spans="2:38" x14ac:dyDescent="0.25">
      <c r="B309" s="18" t="s">
        <v>350</v>
      </c>
      <c r="C309" s="1" t="s">
        <v>1</v>
      </c>
      <c r="D309" s="25" t="s">
        <v>212</v>
      </c>
      <c r="E309" t="s">
        <v>7</v>
      </c>
      <c r="F309" t="s">
        <v>197</v>
      </c>
      <c r="G309"/>
      <c r="H309">
        <v>1</v>
      </c>
      <c r="I309" t="s">
        <v>0</v>
      </c>
      <c r="J309">
        <f t="shared" ca="1" si="20"/>
        <v>3</v>
      </c>
      <c r="K309" t="s">
        <v>2</v>
      </c>
      <c r="L309">
        <f t="shared" ca="1" si="21"/>
        <v>4</v>
      </c>
      <c r="M309" t="s">
        <v>99</v>
      </c>
      <c r="N309" s="16">
        <f t="shared" ca="1" si="22"/>
        <v>2</v>
      </c>
      <c r="O309" s="29" t="s">
        <v>0</v>
      </c>
      <c r="P309">
        <f t="shared" ca="1" si="23"/>
        <v>1</v>
      </c>
      <c r="Q309" t="s">
        <v>2</v>
      </c>
      <c r="R309">
        <f t="shared" ca="1" si="24"/>
        <v>8</v>
      </c>
      <c r="S309" t="s">
        <v>2</v>
      </c>
      <c r="T309">
        <f t="shared" ca="1" si="25"/>
        <v>7</v>
      </c>
      <c r="U309" t="s">
        <v>2</v>
      </c>
      <c r="V309">
        <f t="shared" ca="1" si="26"/>
        <v>8</v>
      </c>
      <c r="W309" t="s">
        <v>99</v>
      </c>
      <c r="X309" s="16">
        <f t="shared" ca="1" si="27"/>
        <v>1</v>
      </c>
      <c r="Y309" t="s">
        <v>2</v>
      </c>
      <c r="Z309" s="30">
        <f t="shared" ca="1" si="28"/>
        <v>8</v>
      </c>
      <c r="AA309" t="s">
        <v>99</v>
      </c>
      <c r="AB309" s="16" t="str">
        <f t="shared" ca="1" si="29"/>
        <v>3/4</v>
      </c>
      <c r="AC309" t="s">
        <v>1</v>
      </c>
      <c r="AD309" t="str">
        <f t="shared" ca="1" si="30"/>
        <v>1/8</v>
      </c>
      <c r="AE309" t="s">
        <v>7</v>
      </c>
      <c r="AF309" t="str">
        <f t="shared" ca="1" si="31"/>
        <v>7/8</v>
      </c>
      <c r="AG309">
        <f t="shared" ca="1" si="32"/>
        <v>2</v>
      </c>
      <c r="AH309" t="str">
        <f t="shared" ca="1" si="33"/>
        <v>1/8</v>
      </c>
      <c r="AI309" t="s">
        <v>1</v>
      </c>
      <c r="AJ309" t="str">
        <f t="shared" ca="1" si="34"/>
        <v>3/4</v>
      </c>
      <c r="AK309" t="s">
        <v>7</v>
      </c>
      <c r="AL309" t="str">
        <f t="shared" ca="1" si="35"/>
        <v>7/8</v>
      </c>
    </row>
    <row r="310" spans="2:38" x14ac:dyDescent="0.25">
      <c r="B310" s="18" t="s">
        <v>545</v>
      </c>
      <c r="C310" s="1" t="s">
        <v>1</v>
      </c>
      <c r="D310" s="25" t="s">
        <v>179</v>
      </c>
      <c r="E310" t="s">
        <v>7</v>
      </c>
      <c r="F310" t="s">
        <v>546</v>
      </c>
      <c r="G310"/>
      <c r="H310">
        <v>1</v>
      </c>
      <c r="I310" t="s">
        <v>0</v>
      </c>
      <c r="J310">
        <f t="shared" ca="1" si="20"/>
        <v>5</v>
      </c>
      <c r="K310" t="s">
        <v>2</v>
      </c>
      <c r="L310">
        <f t="shared" ca="1" si="21"/>
        <v>7</v>
      </c>
      <c r="M310" t="s">
        <v>99</v>
      </c>
      <c r="N310" s="16">
        <f t="shared" ca="1" si="22"/>
        <v>4</v>
      </c>
      <c r="O310" s="29" t="s">
        <v>0</v>
      </c>
      <c r="P310">
        <f t="shared" ca="1" si="23"/>
        <v>7</v>
      </c>
      <c r="Q310" t="s">
        <v>2</v>
      </c>
      <c r="R310">
        <f t="shared" ca="1" si="24"/>
        <v>28</v>
      </c>
      <c r="S310" t="s">
        <v>2</v>
      </c>
      <c r="T310">
        <f t="shared" ca="1" si="25"/>
        <v>27</v>
      </c>
      <c r="U310" t="s">
        <v>2</v>
      </c>
      <c r="V310">
        <f t="shared" ca="1" si="26"/>
        <v>28</v>
      </c>
      <c r="W310" t="s">
        <v>99</v>
      </c>
      <c r="X310" s="16">
        <f t="shared" ca="1" si="27"/>
        <v>1</v>
      </c>
      <c r="Y310" t="s">
        <v>2</v>
      </c>
      <c r="Z310" s="30">
        <f t="shared" ca="1" si="28"/>
        <v>28</v>
      </c>
      <c r="AA310" t="s">
        <v>99</v>
      </c>
      <c r="AB310" s="16" t="str">
        <f t="shared" ca="1" si="29"/>
        <v>5/7</v>
      </c>
      <c r="AC310" t="s">
        <v>1</v>
      </c>
      <c r="AD310" t="str">
        <f t="shared" ca="1" si="30"/>
        <v>7/28</v>
      </c>
      <c r="AE310" t="s">
        <v>7</v>
      </c>
      <c r="AF310" t="str">
        <f t="shared" ca="1" si="31"/>
        <v>27/28</v>
      </c>
      <c r="AG310">
        <f t="shared" ca="1" si="32"/>
        <v>2</v>
      </c>
      <c r="AH310" t="str">
        <f t="shared" ca="1" si="33"/>
        <v>7/28</v>
      </c>
      <c r="AI310" t="s">
        <v>1</v>
      </c>
      <c r="AJ310" t="str">
        <f t="shared" ca="1" si="34"/>
        <v>5/7</v>
      </c>
      <c r="AK310" t="s">
        <v>7</v>
      </c>
      <c r="AL310" t="str">
        <f t="shared" ca="1" si="35"/>
        <v>27/28</v>
      </c>
    </row>
    <row r="311" spans="2:38" x14ac:dyDescent="0.25">
      <c r="B311" s="18" t="s">
        <v>201</v>
      </c>
      <c r="C311" s="1" t="s">
        <v>1</v>
      </c>
      <c r="D311" s="25" t="s">
        <v>547</v>
      </c>
      <c r="E311" t="s">
        <v>7</v>
      </c>
      <c r="F311" t="s">
        <v>193</v>
      </c>
      <c r="G311"/>
      <c r="H311">
        <v>1</v>
      </c>
      <c r="I311" t="s">
        <v>0</v>
      </c>
      <c r="J311">
        <f t="shared" ca="1" si="20"/>
        <v>2</v>
      </c>
      <c r="K311" t="s">
        <v>2</v>
      </c>
      <c r="L311">
        <f t="shared" ca="1" si="21"/>
        <v>6</v>
      </c>
      <c r="M311" t="s">
        <v>99</v>
      </c>
      <c r="N311" s="16">
        <f t="shared" ca="1" si="22"/>
        <v>5</v>
      </c>
      <c r="O311" s="29" t="s">
        <v>0</v>
      </c>
      <c r="P311">
        <f t="shared" ca="1" si="23"/>
        <v>2</v>
      </c>
      <c r="Q311" t="s">
        <v>2</v>
      </c>
      <c r="R311">
        <f t="shared" ca="1" si="24"/>
        <v>30</v>
      </c>
      <c r="S311" t="s">
        <v>2</v>
      </c>
      <c r="T311">
        <f t="shared" ca="1" si="25"/>
        <v>12</v>
      </c>
      <c r="U311" t="s">
        <v>2</v>
      </c>
      <c r="V311">
        <f t="shared" ca="1" si="26"/>
        <v>30</v>
      </c>
      <c r="W311" t="s">
        <v>99</v>
      </c>
      <c r="X311" s="16">
        <f t="shared" ca="1" si="27"/>
        <v>6</v>
      </c>
      <c r="Y311" t="s">
        <v>2</v>
      </c>
      <c r="Z311" s="30">
        <f t="shared" ca="1" si="28"/>
        <v>30</v>
      </c>
      <c r="AA311" t="s">
        <v>99</v>
      </c>
      <c r="AB311" s="16" t="str">
        <f t="shared" ca="1" si="29"/>
        <v>2/6</v>
      </c>
      <c r="AC311" t="s">
        <v>1</v>
      </c>
      <c r="AD311" t="str">
        <f t="shared" ca="1" si="30"/>
        <v>2/30</v>
      </c>
      <c r="AE311" t="s">
        <v>7</v>
      </c>
      <c r="AF311" t="str">
        <f t="shared" ca="1" si="31"/>
        <v>2/5</v>
      </c>
      <c r="AG311">
        <f t="shared" ca="1" si="32"/>
        <v>2</v>
      </c>
      <c r="AH311" t="str">
        <f t="shared" ca="1" si="33"/>
        <v>2/30</v>
      </c>
      <c r="AI311" t="s">
        <v>1</v>
      </c>
      <c r="AJ311" t="str">
        <f t="shared" ca="1" si="34"/>
        <v>2/6</v>
      </c>
      <c r="AK311" t="s">
        <v>7</v>
      </c>
      <c r="AL311" t="str">
        <f t="shared" ca="1" si="35"/>
        <v>2/5</v>
      </c>
    </row>
    <row r="312" spans="2:38" x14ac:dyDescent="0.25">
      <c r="B312" s="18" t="s">
        <v>479</v>
      </c>
      <c r="C312" s="1" t="s">
        <v>1</v>
      </c>
      <c r="D312" s="25" t="s">
        <v>223</v>
      </c>
      <c r="E312" t="s">
        <v>7</v>
      </c>
      <c r="F312" t="s">
        <v>201</v>
      </c>
      <c r="G312"/>
      <c r="H312">
        <v>1</v>
      </c>
      <c r="I312" t="s">
        <v>0</v>
      </c>
      <c r="J312">
        <f t="shared" ca="1" si="20"/>
        <v>4</v>
      </c>
      <c r="K312" t="s">
        <v>2</v>
      </c>
      <c r="L312">
        <f t="shared" ca="1" si="21"/>
        <v>5</v>
      </c>
      <c r="M312" t="s">
        <v>99</v>
      </c>
      <c r="N312" s="16">
        <f t="shared" ca="1" si="22"/>
        <v>3</v>
      </c>
      <c r="O312" s="29" t="s">
        <v>0</v>
      </c>
      <c r="P312">
        <f t="shared" ca="1" si="23"/>
        <v>2</v>
      </c>
      <c r="Q312" t="s">
        <v>2</v>
      </c>
      <c r="R312">
        <f t="shared" ca="1" si="24"/>
        <v>15</v>
      </c>
      <c r="S312" t="s">
        <v>2</v>
      </c>
      <c r="T312">
        <f t="shared" ca="1" si="25"/>
        <v>14</v>
      </c>
      <c r="U312" t="s">
        <v>2</v>
      </c>
      <c r="V312">
        <f t="shared" ca="1" si="26"/>
        <v>15</v>
      </c>
      <c r="W312" t="s">
        <v>99</v>
      </c>
      <c r="X312" s="16">
        <f t="shared" ca="1" si="27"/>
        <v>1</v>
      </c>
      <c r="Y312" t="s">
        <v>2</v>
      </c>
      <c r="Z312" s="30">
        <f t="shared" ca="1" si="28"/>
        <v>15</v>
      </c>
      <c r="AA312" t="s">
        <v>99</v>
      </c>
      <c r="AB312" s="16" t="str">
        <f t="shared" ca="1" si="29"/>
        <v>4/5</v>
      </c>
      <c r="AC312" t="s">
        <v>1</v>
      </c>
      <c r="AD312" t="str">
        <f t="shared" ca="1" si="30"/>
        <v>2/15</v>
      </c>
      <c r="AE312" t="s">
        <v>7</v>
      </c>
      <c r="AF312" t="str">
        <f t="shared" ca="1" si="31"/>
        <v>14/15</v>
      </c>
      <c r="AG312">
        <f t="shared" ca="1" si="32"/>
        <v>1</v>
      </c>
      <c r="AH312" t="str">
        <f t="shared" ca="1" si="33"/>
        <v>4/5</v>
      </c>
      <c r="AI312" t="s">
        <v>1</v>
      </c>
      <c r="AJ312" t="str">
        <f t="shared" ca="1" si="34"/>
        <v>2/15</v>
      </c>
      <c r="AK312" t="s">
        <v>7</v>
      </c>
      <c r="AL312" t="str">
        <f t="shared" ca="1" si="35"/>
        <v>14/15</v>
      </c>
    </row>
    <row r="313" spans="2:38" x14ac:dyDescent="0.25">
      <c r="B313" s="18" t="s">
        <v>205</v>
      </c>
      <c r="C313" s="1" t="s">
        <v>1</v>
      </c>
      <c r="D313" s="25" t="s">
        <v>548</v>
      </c>
      <c r="E313" t="s">
        <v>7</v>
      </c>
      <c r="F313" t="s">
        <v>549</v>
      </c>
      <c r="G313"/>
      <c r="H313">
        <v>1</v>
      </c>
      <c r="I313" t="s">
        <v>0</v>
      </c>
      <c r="J313">
        <f t="shared" ca="1" si="20"/>
        <v>2</v>
      </c>
      <c r="K313" t="s">
        <v>2</v>
      </c>
      <c r="L313">
        <f t="shared" ca="1" si="21"/>
        <v>7</v>
      </c>
      <c r="M313" t="s">
        <v>99</v>
      </c>
      <c r="N313" s="16">
        <f t="shared" ca="1" si="22"/>
        <v>2</v>
      </c>
      <c r="O313" s="29" t="s">
        <v>0</v>
      </c>
      <c r="P313">
        <f t="shared" ca="1" si="23"/>
        <v>6</v>
      </c>
      <c r="Q313" t="s">
        <v>2</v>
      </c>
      <c r="R313">
        <f t="shared" ca="1" si="24"/>
        <v>14</v>
      </c>
      <c r="S313" t="s">
        <v>2</v>
      </c>
      <c r="T313">
        <f t="shared" ca="1" si="25"/>
        <v>10</v>
      </c>
      <c r="U313" t="s">
        <v>2</v>
      </c>
      <c r="V313">
        <f t="shared" ca="1" si="26"/>
        <v>14</v>
      </c>
      <c r="W313" t="s">
        <v>99</v>
      </c>
      <c r="X313" s="16">
        <f t="shared" ca="1" si="27"/>
        <v>2</v>
      </c>
      <c r="Y313" t="s">
        <v>2</v>
      </c>
      <c r="Z313" s="30">
        <f t="shared" ca="1" si="28"/>
        <v>14</v>
      </c>
      <c r="AA313" t="s">
        <v>99</v>
      </c>
      <c r="AB313" s="16" t="str">
        <f t="shared" ca="1" si="29"/>
        <v>2/7</v>
      </c>
      <c r="AC313" t="s">
        <v>1</v>
      </c>
      <c r="AD313" t="str">
        <f t="shared" ca="1" si="30"/>
        <v>6/14</v>
      </c>
      <c r="AE313" t="s">
        <v>7</v>
      </c>
      <c r="AF313" t="str">
        <f t="shared" ca="1" si="31"/>
        <v>5/7</v>
      </c>
      <c r="AG313">
        <f t="shared" ca="1" si="32"/>
        <v>1</v>
      </c>
      <c r="AH313" t="str">
        <f t="shared" ca="1" si="33"/>
        <v>2/7</v>
      </c>
      <c r="AI313" t="s">
        <v>1</v>
      </c>
      <c r="AJ313" t="str">
        <f t="shared" ca="1" si="34"/>
        <v>6/14</v>
      </c>
      <c r="AK313" t="s">
        <v>7</v>
      </c>
      <c r="AL313" t="str">
        <f t="shared" ca="1" si="35"/>
        <v>5/7</v>
      </c>
    </row>
    <row r="314" spans="2:38" x14ac:dyDescent="0.25">
      <c r="B314" s="18" t="s">
        <v>185</v>
      </c>
      <c r="C314" s="1" t="s">
        <v>1</v>
      </c>
      <c r="D314" s="25" t="s">
        <v>214</v>
      </c>
      <c r="E314" t="s">
        <v>7</v>
      </c>
      <c r="F314" t="s">
        <v>191</v>
      </c>
      <c r="G314"/>
      <c r="H314">
        <v>1</v>
      </c>
      <c r="I314" t="s">
        <v>0</v>
      </c>
      <c r="J314">
        <f t="shared" ca="1" si="20"/>
        <v>3</v>
      </c>
      <c r="K314" t="s">
        <v>2</v>
      </c>
      <c r="L314">
        <f t="shared" ca="1" si="21"/>
        <v>7</v>
      </c>
      <c r="M314" t="s">
        <v>99</v>
      </c>
      <c r="N314" s="16">
        <f t="shared" ca="1" si="22"/>
        <v>5</v>
      </c>
      <c r="O314" s="29" t="s">
        <v>0</v>
      </c>
      <c r="P314">
        <f t="shared" ca="1" si="23"/>
        <v>4</v>
      </c>
      <c r="Q314" t="s">
        <v>2</v>
      </c>
      <c r="R314">
        <f t="shared" ca="1" si="24"/>
        <v>35</v>
      </c>
      <c r="S314" t="s">
        <v>2</v>
      </c>
      <c r="T314">
        <f t="shared" ca="1" si="25"/>
        <v>19</v>
      </c>
      <c r="U314" t="s">
        <v>2</v>
      </c>
      <c r="V314">
        <f t="shared" ca="1" si="26"/>
        <v>35</v>
      </c>
      <c r="W314" t="s">
        <v>99</v>
      </c>
      <c r="X314" s="16">
        <f t="shared" ca="1" si="27"/>
        <v>1</v>
      </c>
      <c r="Y314" t="s">
        <v>2</v>
      </c>
      <c r="Z314" s="30">
        <f t="shared" ca="1" si="28"/>
        <v>35</v>
      </c>
      <c r="AA314" t="s">
        <v>99</v>
      </c>
      <c r="AB314" s="16" t="str">
        <f t="shared" ca="1" si="29"/>
        <v>3/7</v>
      </c>
      <c r="AC314" t="s">
        <v>1</v>
      </c>
      <c r="AD314" t="str">
        <f t="shared" ca="1" si="30"/>
        <v>4/35</v>
      </c>
      <c r="AE314" t="s">
        <v>7</v>
      </c>
      <c r="AF314" t="str">
        <f t="shared" ca="1" si="31"/>
        <v>19/35</v>
      </c>
      <c r="AG314">
        <f t="shared" ca="1" si="32"/>
        <v>1</v>
      </c>
      <c r="AH314" t="str">
        <f t="shared" ca="1" si="33"/>
        <v>3/7</v>
      </c>
      <c r="AI314" t="s">
        <v>1</v>
      </c>
      <c r="AJ314" t="str">
        <f t="shared" ca="1" si="34"/>
        <v>4/35</v>
      </c>
      <c r="AK314" t="s">
        <v>7</v>
      </c>
      <c r="AL314" t="str">
        <f t="shared" ca="1" si="35"/>
        <v>19/35</v>
      </c>
    </row>
    <row r="315" spans="2:38" x14ac:dyDescent="0.25">
      <c r="B315" s="18" t="s">
        <v>216</v>
      </c>
      <c r="C315" s="1" t="s">
        <v>1</v>
      </c>
      <c r="D315" s="25" t="s">
        <v>180</v>
      </c>
      <c r="E315" t="s">
        <v>7</v>
      </c>
      <c r="F315" t="s">
        <v>187</v>
      </c>
      <c r="G315"/>
      <c r="H315">
        <v>1</v>
      </c>
      <c r="I315" t="s">
        <v>0</v>
      </c>
      <c r="J315">
        <f t="shared" ca="1" si="20"/>
        <v>3</v>
      </c>
      <c r="K315" t="s">
        <v>2</v>
      </c>
      <c r="L315">
        <f t="shared" ca="1" si="21"/>
        <v>5</v>
      </c>
      <c r="M315" t="s">
        <v>99</v>
      </c>
      <c r="N315" s="16">
        <f t="shared" ca="1" si="22"/>
        <v>5</v>
      </c>
      <c r="O315" s="29" t="s">
        <v>0</v>
      </c>
      <c r="P315">
        <f t="shared" ca="1" si="23"/>
        <v>7</v>
      </c>
      <c r="Q315" t="s">
        <v>2</v>
      </c>
      <c r="R315">
        <f t="shared" ca="1" si="24"/>
        <v>25</v>
      </c>
      <c r="S315" t="s">
        <v>2</v>
      </c>
      <c r="T315">
        <f t="shared" ca="1" si="25"/>
        <v>22</v>
      </c>
      <c r="U315" t="s">
        <v>2</v>
      </c>
      <c r="V315">
        <f t="shared" ca="1" si="26"/>
        <v>25</v>
      </c>
      <c r="W315" t="s">
        <v>99</v>
      </c>
      <c r="X315" s="16">
        <f t="shared" ca="1" si="27"/>
        <v>1</v>
      </c>
      <c r="Y315" t="s">
        <v>2</v>
      </c>
      <c r="Z315" s="30">
        <f t="shared" ca="1" si="28"/>
        <v>25</v>
      </c>
      <c r="AA315" t="s">
        <v>99</v>
      </c>
      <c r="AB315" s="16" t="str">
        <f t="shared" ca="1" si="29"/>
        <v>3/5</v>
      </c>
      <c r="AC315" t="s">
        <v>1</v>
      </c>
      <c r="AD315" t="str">
        <f t="shared" ca="1" si="30"/>
        <v>7/25</v>
      </c>
      <c r="AE315" t="s">
        <v>7</v>
      </c>
      <c r="AF315" t="str">
        <f t="shared" ca="1" si="31"/>
        <v>22/25</v>
      </c>
      <c r="AG315">
        <f t="shared" ca="1" si="32"/>
        <v>1</v>
      </c>
      <c r="AH315" t="str">
        <f t="shared" ca="1" si="33"/>
        <v>3/5</v>
      </c>
      <c r="AI315" t="s">
        <v>1</v>
      </c>
      <c r="AJ315" t="str">
        <f t="shared" ca="1" si="34"/>
        <v>7/25</v>
      </c>
      <c r="AK315" t="s">
        <v>7</v>
      </c>
      <c r="AL315" t="str">
        <f t="shared" ca="1" si="35"/>
        <v>22/25</v>
      </c>
    </row>
    <row r="316" spans="2:38" x14ac:dyDescent="0.25">
      <c r="B316" s="18" t="s">
        <v>217</v>
      </c>
      <c r="C316" s="1" t="s">
        <v>1</v>
      </c>
      <c r="D316" s="25" t="s">
        <v>550</v>
      </c>
      <c r="E316" t="s">
        <v>7</v>
      </c>
      <c r="F316" t="s">
        <v>464</v>
      </c>
      <c r="G316"/>
      <c r="H316">
        <v>1</v>
      </c>
      <c r="I316" t="s">
        <v>0</v>
      </c>
      <c r="J316">
        <f t="shared" ca="1" si="20"/>
        <v>4</v>
      </c>
      <c r="K316" t="s">
        <v>2</v>
      </c>
      <c r="L316">
        <f t="shared" ca="1" si="21"/>
        <v>6</v>
      </c>
      <c r="M316" t="s">
        <v>99</v>
      </c>
      <c r="N316" s="16">
        <f t="shared" ca="1" si="22"/>
        <v>4</v>
      </c>
      <c r="O316" s="29" t="s">
        <v>0</v>
      </c>
      <c r="P316">
        <f t="shared" ca="1" si="23"/>
        <v>7</v>
      </c>
      <c r="Q316" t="s">
        <v>2</v>
      </c>
      <c r="R316">
        <f t="shared" ca="1" si="24"/>
        <v>24</v>
      </c>
      <c r="S316" t="s">
        <v>2</v>
      </c>
      <c r="T316">
        <f t="shared" ca="1" si="25"/>
        <v>23</v>
      </c>
      <c r="U316" t="s">
        <v>2</v>
      </c>
      <c r="V316">
        <f t="shared" ca="1" si="26"/>
        <v>24</v>
      </c>
      <c r="W316" t="s">
        <v>99</v>
      </c>
      <c r="X316" s="16">
        <f t="shared" ca="1" si="27"/>
        <v>1</v>
      </c>
      <c r="Y316" t="s">
        <v>2</v>
      </c>
      <c r="Z316" s="30">
        <f t="shared" ca="1" si="28"/>
        <v>24</v>
      </c>
      <c r="AA316" t="s">
        <v>99</v>
      </c>
      <c r="AB316" s="16" t="str">
        <f t="shared" ca="1" si="29"/>
        <v>4/6</v>
      </c>
      <c r="AC316" t="s">
        <v>1</v>
      </c>
      <c r="AD316" t="str">
        <f t="shared" ca="1" si="30"/>
        <v>7/24</v>
      </c>
      <c r="AE316" t="s">
        <v>7</v>
      </c>
      <c r="AF316" t="str">
        <f t="shared" ca="1" si="31"/>
        <v>23/24</v>
      </c>
      <c r="AG316">
        <f t="shared" ca="1" si="32"/>
        <v>1</v>
      </c>
      <c r="AH316" t="str">
        <f t="shared" ca="1" si="33"/>
        <v>4/6</v>
      </c>
      <c r="AI316" t="s">
        <v>1</v>
      </c>
      <c r="AJ316" t="str">
        <f t="shared" ca="1" si="34"/>
        <v>7/24</v>
      </c>
      <c r="AK316" t="s">
        <v>7</v>
      </c>
      <c r="AL316" t="str">
        <f t="shared" ca="1" si="35"/>
        <v>23/24</v>
      </c>
    </row>
    <row r="317" spans="2:38" x14ac:dyDescent="0.25">
      <c r="B317" s="18" t="s">
        <v>206</v>
      </c>
      <c r="C317" s="1" t="s">
        <v>1</v>
      </c>
      <c r="D317" s="25" t="s">
        <v>512</v>
      </c>
      <c r="E317" t="s">
        <v>7</v>
      </c>
      <c r="F317" t="s">
        <v>551</v>
      </c>
      <c r="G317"/>
      <c r="H317">
        <v>1</v>
      </c>
      <c r="I317" t="s">
        <v>0</v>
      </c>
      <c r="J317">
        <f t="shared" ca="1" si="20"/>
        <v>5</v>
      </c>
      <c r="K317" t="s">
        <v>2</v>
      </c>
      <c r="L317">
        <f t="shared" ca="1" si="21"/>
        <v>7</v>
      </c>
      <c r="M317" t="s">
        <v>99</v>
      </c>
      <c r="N317" s="16">
        <f t="shared" ca="1" si="22"/>
        <v>3</v>
      </c>
      <c r="O317" s="29" t="s">
        <v>0</v>
      </c>
      <c r="P317">
        <f t="shared" ca="1" si="23"/>
        <v>4</v>
      </c>
      <c r="Q317" t="s">
        <v>2</v>
      </c>
      <c r="R317">
        <f t="shared" ca="1" si="24"/>
        <v>21</v>
      </c>
      <c r="S317" t="s">
        <v>2</v>
      </c>
      <c r="T317">
        <f t="shared" ca="1" si="25"/>
        <v>19</v>
      </c>
      <c r="U317" t="s">
        <v>2</v>
      </c>
      <c r="V317">
        <f t="shared" ca="1" si="26"/>
        <v>21</v>
      </c>
      <c r="W317" t="s">
        <v>99</v>
      </c>
      <c r="X317" s="16">
        <f t="shared" ca="1" si="27"/>
        <v>1</v>
      </c>
      <c r="Y317" t="s">
        <v>2</v>
      </c>
      <c r="Z317" s="30">
        <f t="shared" ca="1" si="28"/>
        <v>21</v>
      </c>
      <c r="AA317" t="s">
        <v>99</v>
      </c>
      <c r="AB317" s="16" t="str">
        <f t="shared" ca="1" si="29"/>
        <v>5/7</v>
      </c>
      <c r="AC317" t="s">
        <v>1</v>
      </c>
      <c r="AD317" t="str">
        <f t="shared" ca="1" si="30"/>
        <v>4/21</v>
      </c>
      <c r="AE317" t="s">
        <v>7</v>
      </c>
      <c r="AF317" t="str">
        <f t="shared" ca="1" si="31"/>
        <v>19/21</v>
      </c>
      <c r="AG317">
        <f t="shared" ca="1" si="32"/>
        <v>1</v>
      </c>
      <c r="AH317" t="str">
        <f t="shared" ca="1" si="33"/>
        <v>5/7</v>
      </c>
      <c r="AI317" t="s">
        <v>1</v>
      </c>
      <c r="AJ317" t="str">
        <f t="shared" ca="1" si="34"/>
        <v>4/21</v>
      </c>
      <c r="AK317" t="s">
        <v>7</v>
      </c>
      <c r="AL317" t="str">
        <f t="shared" ca="1" si="35"/>
        <v>19/21</v>
      </c>
    </row>
    <row r="318" spans="2:38" x14ac:dyDescent="0.25">
      <c r="B318" s="18" t="s">
        <v>217</v>
      </c>
      <c r="C318" s="1" t="s">
        <v>1</v>
      </c>
      <c r="D318" s="25" t="s">
        <v>552</v>
      </c>
      <c r="E318" t="s">
        <v>7</v>
      </c>
      <c r="F318" t="s">
        <v>553</v>
      </c>
      <c r="G318"/>
      <c r="H318">
        <v>1</v>
      </c>
      <c r="I318" t="s">
        <v>0</v>
      </c>
      <c r="J318">
        <f t="shared" ca="1" si="20"/>
        <v>3</v>
      </c>
      <c r="K318" t="s">
        <v>2</v>
      </c>
      <c r="L318">
        <f t="shared" ca="1" si="21"/>
        <v>5</v>
      </c>
      <c r="M318" t="s">
        <v>99</v>
      </c>
      <c r="N318" s="16">
        <f t="shared" ca="1" si="22"/>
        <v>5</v>
      </c>
      <c r="O318" s="29" t="s">
        <v>0</v>
      </c>
      <c r="P318">
        <f t="shared" ca="1" si="23"/>
        <v>8</v>
      </c>
      <c r="Q318" t="s">
        <v>2</v>
      </c>
      <c r="R318">
        <f t="shared" ca="1" si="24"/>
        <v>25</v>
      </c>
      <c r="S318" t="s">
        <v>2</v>
      </c>
      <c r="T318">
        <f t="shared" ca="1" si="25"/>
        <v>23</v>
      </c>
      <c r="U318" t="s">
        <v>2</v>
      </c>
      <c r="V318">
        <f t="shared" ca="1" si="26"/>
        <v>25</v>
      </c>
      <c r="W318" t="s">
        <v>99</v>
      </c>
      <c r="X318" s="16">
        <f t="shared" ca="1" si="27"/>
        <v>1</v>
      </c>
      <c r="Y318" t="s">
        <v>2</v>
      </c>
      <c r="Z318" s="30">
        <f t="shared" ca="1" si="28"/>
        <v>25</v>
      </c>
      <c r="AA318" t="s">
        <v>99</v>
      </c>
      <c r="AB318" s="16" t="str">
        <f t="shared" ca="1" si="29"/>
        <v>3/5</v>
      </c>
      <c r="AC318" t="s">
        <v>1</v>
      </c>
      <c r="AD318" t="str">
        <f t="shared" ca="1" si="30"/>
        <v>8/25</v>
      </c>
      <c r="AE318" t="s">
        <v>7</v>
      </c>
      <c r="AF318" t="str">
        <f t="shared" ca="1" si="31"/>
        <v>23/25</v>
      </c>
      <c r="AG318">
        <f t="shared" ca="1" si="32"/>
        <v>2</v>
      </c>
      <c r="AH318" t="str">
        <f t="shared" ca="1" si="33"/>
        <v>8/25</v>
      </c>
      <c r="AI318" t="s">
        <v>1</v>
      </c>
      <c r="AJ318" t="str">
        <f t="shared" ca="1" si="34"/>
        <v>3/5</v>
      </c>
      <c r="AK318" t="s">
        <v>7</v>
      </c>
      <c r="AL318" t="str">
        <f t="shared" ca="1" si="35"/>
        <v>23/25</v>
      </c>
    </row>
    <row r="319" spans="2:38" x14ac:dyDescent="0.25">
      <c r="B319" s="18" t="s">
        <v>213</v>
      </c>
      <c r="C319" s="1" t="s">
        <v>1</v>
      </c>
      <c r="D319" s="25" t="s">
        <v>239</v>
      </c>
      <c r="E319" t="s">
        <v>7</v>
      </c>
      <c r="F319" t="s">
        <v>222</v>
      </c>
      <c r="G319"/>
      <c r="H319">
        <v>1</v>
      </c>
      <c r="I319" t="s">
        <v>0</v>
      </c>
      <c r="J319">
        <f t="shared" ca="1" si="20"/>
        <v>5</v>
      </c>
      <c r="K319" t="s">
        <v>2</v>
      </c>
      <c r="L319">
        <f t="shared" ca="1" si="21"/>
        <v>8</v>
      </c>
      <c r="M319" t="s">
        <v>99</v>
      </c>
      <c r="N319" s="16">
        <f t="shared" ca="1" si="22"/>
        <v>2</v>
      </c>
      <c r="O319" s="29" t="s">
        <v>0</v>
      </c>
      <c r="P319">
        <f t="shared" ca="1" si="23"/>
        <v>4</v>
      </c>
      <c r="Q319" t="s">
        <v>2</v>
      </c>
      <c r="R319">
        <f t="shared" ca="1" si="24"/>
        <v>16</v>
      </c>
      <c r="S319" t="s">
        <v>2</v>
      </c>
      <c r="T319">
        <f t="shared" ca="1" si="25"/>
        <v>14</v>
      </c>
      <c r="U319" t="s">
        <v>2</v>
      </c>
      <c r="V319">
        <f t="shared" ca="1" si="26"/>
        <v>16</v>
      </c>
      <c r="W319" t="s">
        <v>99</v>
      </c>
      <c r="X319" s="16">
        <f t="shared" ca="1" si="27"/>
        <v>2</v>
      </c>
      <c r="Y319" t="s">
        <v>2</v>
      </c>
      <c r="Z319" s="30">
        <f t="shared" ca="1" si="28"/>
        <v>16</v>
      </c>
      <c r="AA319" t="s">
        <v>99</v>
      </c>
      <c r="AB319" s="16" t="str">
        <f t="shared" ca="1" si="29"/>
        <v>5/8</v>
      </c>
      <c r="AC319" t="s">
        <v>1</v>
      </c>
      <c r="AD319" t="str">
        <f t="shared" ca="1" si="30"/>
        <v>4/16</v>
      </c>
      <c r="AE319" t="s">
        <v>7</v>
      </c>
      <c r="AF319" t="str">
        <f t="shared" ca="1" si="31"/>
        <v>7/8</v>
      </c>
      <c r="AG319">
        <f t="shared" ca="1" si="32"/>
        <v>2</v>
      </c>
      <c r="AH319" t="str">
        <f t="shared" ca="1" si="33"/>
        <v>4/16</v>
      </c>
      <c r="AI319" t="s">
        <v>1</v>
      </c>
      <c r="AJ319" t="str">
        <f t="shared" ca="1" si="34"/>
        <v>5/8</v>
      </c>
      <c r="AK319" t="s">
        <v>7</v>
      </c>
      <c r="AL319" t="str">
        <f t="shared" ca="1" si="35"/>
        <v>7/8</v>
      </c>
    </row>
    <row r="320" spans="2:38" x14ac:dyDescent="0.25">
      <c r="B320" s="18" t="s">
        <v>201</v>
      </c>
      <c r="C320" s="1" t="s">
        <v>1</v>
      </c>
      <c r="D320" s="25" t="s">
        <v>493</v>
      </c>
      <c r="E320" t="s">
        <v>7</v>
      </c>
      <c r="F320" t="s">
        <v>189</v>
      </c>
      <c r="G320"/>
      <c r="H320">
        <v>1</v>
      </c>
      <c r="I320" t="s">
        <v>0</v>
      </c>
      <c r="J320">
        <f t="shared" ca="1" si="20"/>
        <v>4</v>
      </c>
      <c r="K320" t="s">
        <v>2</v>
      </c>
      <c r="L320">
        <f t="shared" ca="1" si="21"/>
        <v>9</v>
      </c>
      <c r="M320" t="s">
        <v>99</v>
      </c>
      <c r="N320" s="16">
        <f t="shared" ca="1" si="22"/>
        <v>4</v>
      </c>
      <c r="O320" s="29" t="s">
        <v>0</v>
      </c>
      <c r="P320">
        <f t="shared" ca="1" si="23"/>
        <v>18</v>
      </c>
      <c r="Q320" t="s">
        <v>2</v>
      </c>
      <c r="R320">
        <f t="shared" ca="1" si="24"/>
        <v>36</v>
      </c>
      <c r="S320" t="s">
        <v>2</v>
      </c>
      <c r="T320">
        <f t="shared" ca="1" si="25"/>
        <v>34</v>
      </c>
      <c r="U320" t="s">
        <v>2</v>
      </c>
      <c r="V320">
        <f t="shared" ca="1" si="26"/>
        <v>36</v>
      </c>
      <c r="W320" t="s">
        <v>99</v>
      </c>
      <c r="X320" s="16">
        <f t="shared" ca="1" si="27"/>
        <v>2</v>
      </c>
      <c r="Y320" t="s">
        <v>2</v>
      </c>
      <c r="Z320" s="30">
        <f t="shared" ca="1" si="28"/>
        <v>36</v>
      </c>
      <c r="AA320" t="s">
        <v>99</v>
      </c>
      <c r="AB320" s="16" t="str">
        <f t="shared" ca="1" si="29"/>
        <v>4/9</v>
      </c>
      <c r="AC320" t="s">
        <v>1</v>
      </c>
      <c r="AD320" t="str">
        <f t="shared" ca="1" si="30"/>
        <v>18/36</v>
      </c>
      <c r="AE320" t="s">
        <v>7</v>
      </c>
      <c r="AF320" t="str">
        <f t="shared" ca="1" si="31"/>
        <v>17/18</v>
      </c>
      <c r="AG320">
        <f t="shared" ca="1" si="32"/>
        <v>1</v>
      </c>
      <c r="AH320" t="str">
        <f t="shared" ca="1" si="33"/>
        <v>4/9</v>
      </c>
      <c r="AI320" t="s">
        <v>1</v>
      </c>
      <c r="AJ320" t="str">
        <f t="shared" ca="1" si="34"/>
        <v>18/36</v>
      </c>
      <c r="AK320" t="s">
        <v>7</v>
      </c>
      <c r="AL320" t="str">
        <f t="shared" ca="1" si="35"/>
        <v>17/18</v>
      </c>
    </row>
    <row r="321" spans="2:38" x14ac:dyDescent="0.25">
      <c r="B321" s="18" t="s">
        <v>210</v>
      </c>
      <c r="C321" s="1" t="s">
        <v>1</v>
      </c>
      <c r="D321" s="25" t="s">
        <v>229</v>
      </c>
      <c r="E321" t="s">
        <v>7</v>
      </c>
      <c r="F321" t="s">
        <v>186</v>
      </c>
      <c r="G321"/>
      <c r="H321">
        <v>1</v>
      </c>
      <c r="I321" t="s">
        <v>0</v>
      </c>
      <c r="J321">
        <f t="shared" ca="1" si="20"/>
        <v>4</v>
      </c>
      <c r="K321" t="s">
        <v>2</v>
      </c>
      <c r="L321">
        <f t="shared" ca="1" si="21"/>
        <v>5</v>
      </c>
      <c r="M321" t="s">
        <v>99</v>
      </c>
      <c r="N321" s="16">
        <f t="shared" ca="1" si="22"/>
        <v>4</v>
      </c>
      <c r="O321" s="29" t="s">
        <v>0</v>
      </c>
      <c r="P321">
        <f t="shared" ca="1" si="23"/>
        <v>3</v>
      </c>
      <c r="Q321" t="s">
        <v>2</v>
      </c>
      <c r="R321">
        <f t="shared" ca="1" si="24"/>
        <v>20</v>
      </c>
      <c r="S321" t="s">
        <v>2</v>
      </c>
      <c r="T321">
        <f t="shared" ca="1" si="25"/>
        <v>19</v>
      </c>
      <c r="U321" t="s">
        <v>2</v>
      </c>
      <c r="V321">
        <f t="shared" ca="1" si="26"/>
        <v>20</v>
      </c>
      <c r="W321" t="s">
        <v>99</v>
      </c>
      <c r="X321" s="16">
        <f t="shared" ca="1" si="27"/>
        <v>1</v>
      </c>
      <c r="Y321" t="s">
        <v>2</v>
      </c>
      <c r="Z321" s="30">
        <f t="shared" ca="1" si="28"/>
        <v>20</v>
      </c>
      <c r="AA321" t="s">
        <v>99</v>
      </c>
      <c r="AB321" s="16" t="str">
        <f t="shared" ca="1" si="29"/>
        <v>4/5</v>
      </c>
      <c r="AC321" t="s">
        <v>1</v>
      </c>
      <c r="AD321" t="str">
        <f t="shared" ca="1" si="30"/>
        <v>3/20</v>
      </c>
      <c r="AE321" t="s">
        <v>7</v>
      </c>
      <c r="AF321" t="str">
        <f t="shared" ca="1" si="31"/>
        <v>19/20</v>
      </c>
      <c r="AG321">
        <f t="shared" ca="1" si="32"/>
        <v>2</v>
      </c>
      <c r="AH321" t="str">
        <f t="shared" ca="1" si="33"/>
        <v>3/20</v>
      </c>
      <c r="AI321" t="s">
        <v>1</v>
      </c>
      <c r="AJ321" t="str">
        <f t="shared" ca="1" si="34"/>
        <v>4/5</v>
      </c>
      <c r="AK321" t="s">
        <v>7</v>
      </c>
      <c r="AL321" t="str">
        <f t="shared" ca="1" si="35"/>
        <v>19/20</v>
      </c>
    </row>
    <row r="322" spans="2:38" x14ac:dyDescent="0.25">
      <c r="B322" s="18" t="s">
        <v>224</v>
      </c>
      <c r="C322" s="1" t="s">
        <v>1</v>
      </c>
      <c r="D322" s="25" t="s">
        <v>554</v>
      </c>
      <c r="E322" t="s">
        <v>7</v>
      </c>
      <c r="F322" t="s">
        <v>555</v>
      </c>
      <c r="G322"/>
      <c r="H322">
        <v>1</v>
      </c>
      <c r="I322" t="s">
        <v>0</v>
      </c>
      <c r="J322">
        <f t="shared" ca="1" si="20"/>
        <v>3</v>
      </c>
      <c r="K322" t="s">
        <v>2</v>
      </c>
      <c r="L322">
        <f t="shared" ca="1" si="21"/>
        <v>5</v>
      </c>
      <c r="M322" t="s">
        <v>99</v>
      </c>
      <c r="N322" s="16">
        <f t="shared" ca="1" si="22"/>
        <v>2</v>
      </c>
      <c r="O322" s="29" t="s">
        <v>0</v>
      </c>
      <c r="P322">
        <f t="shared" ca="1" si="23"/>
        <v>3</v>
      </c>
      <c r="Q322" t="s">
        <v>2</v>
      </c>
      <c r="R322">
        <f t="shared" ca="1" si="24"/>
        <v>10</v>
      </c>
      <c r="S322" t="s">
        <v>2</v>
      </c>
      <c r="T322">
        <f t="shared" ca="1" si="25"/>
        <v>9</v>
      </c>
      <c r="U322" t="s">
        <v>2</v>
      </c>
      <c r="V322">
        <f t="shared" ca="1" si="26"/>
        <v>10</v>
      </c>
      <c r="W322" t="s">
        <v>99</v>
      </c>
      <c r="X322" s="16">
        <f t="shared" ca="1" si="27"/>
        <v>1</v>
      </c>
      <c r="Y322" t="s">
        <v>2</v>
      </c>
      <c r="Z322" s="30">
        <f t="shared" ca="1" si="28"/>
        <v>10</v>
      </c>
      <c r="AA322" t="s">
        <v>99</v>
      </c>
      <c r="AB322" s="16" t="str">
        <f t="shared" ca="1" si="29"/>
        <v>3/5</v>
      </c>
      <c r="AC322" t="s">
        <v>1</v>
      </c>
      <c r="AD322" t="str">
        <f t="shared" ca="1" si="30"/>
        <v>3/10</v>
      </c>
      <c r="AE322" t="s">
        <v>7</v>
      </c>
      <c r="AF322" t="str">
        <f t="shared" ca="1" si="31"/>
        <v>9/10</v>
      </c>
      <c r="AG322">
        <f t="shared" ca="1" si="32"/>
        <v>2</v>
      </c>
      <c r="AH322" t="str">
        <f t="shared" ca="1" si="33"/>
        <v>3/10</v>
      </c>
      <c r="AI322" t="s">
        <v>1</v>
      </c>
      <c r="AJ322" t="str">
        <f t="shared" ca="1" si="34"/>
        <v>3/5</v>
      </c>
      <c r="AK322" t="s">
        <v>7</v>
      </c>
      <c r="AL322" t="str">
        <f t="shared" ca="1" si="35"/>
        <v>9/10</v>
      </c>
    </row>
    <row r="323" spans="2:38" x14ac:dyDescent="0.25">
      <c r="B323" s="18" t="s">
        <v>556</v>
      </c>
      <c r="C323" s="1" t="s">
        <v>1</v>
      </c>
      <c r="D323" s="25" t="s">
        <v>207</v>
      </c>
      <c r="E323" t="s">
        <v>7</v>
      </c>
      <c r="F323" t="s">
        <v>187</v>
      </c>
      <c r="G323"/>
      <c r="H323">
        <v>1</v>
      </c>
      <c r="I323" t="s">
        <v>0</v>
      </c>
      <c r="J323">
        <f t="shared" ca="1" si="20"/>
        <v>5</v>
      </c>
      <c r="K323" t="s">
        <v>2</v>
      </c>
      <c r="L323">
        <f t="shared" ca="1" si="21"/>
        <v>7</v>
      </c>
      <c r="M323" t="s">
        <v>99</v>
      </c>
      <c r="N323" s="16">
        <f t="shared" ca="1" si="22"/>
        <v>4</v>
      </c>
      <c r="O323" s="29" t="s">
        <v>0</v>
      </c>
      <c r="P323">
        <f t="shared" ca="1" si="23"/>
        <v>6</v>
      </c>
      <c r="Q323" t="s">
        <v>2</v>
      </c>
      <c r="R323">
        <f t="shared" ca="1" si="24"/>
        <v>28</v>
      </c>
      <c r="S323" t="s">
        <v>2</v>
      </c>
      <c r="T323">
        <f t="shared" ca="1" si="25"/>
        <v>26</v>
      </c>
      <c r="U323" t="s">
        <v>2</v>
      </c>
      <c r="V323">
        <f t="shared" ca="1" si="26"/>
        <v>28</v>
      </c>
      <c r="W323" t="s">
        <v>99</v>
      </c>
      <c r="X323" s="16">
        <f t="shared" ca="1" si="27"/>
        <v>2</v>
      </c>
      <c r="Y323" t="s">
        <v>2</v>
      </c>
      <c r="Z323" s="30">
        <f t="shared" ca="1" si="28"/>
        <v>28</v>
      </c>
      <c r="AA323" t="s">
        <v>99</v>
      </c>
      <c r="AB323" s="16" t="str">
        <f t="shared" ca="1" si="29"/>
        <v>5/7</v>
      </c>
      <c r="AC323" t="s">
        <v>1</v>
      </c>
      <c r="AD323" t="str">
        <f t="shared" ca="1" si="30"/>
        <v>6/28</v>
      </c>
      <c r="AE323" t="s">
        <v>7</v>
      </c>
      <c r="AF323" t="str">
        <f t="shared" ca="1" si="31"/>
        <v>13/14</v>
      </c>
      <c r="AG323">
        <f t="shared" ca="1" si="32"/>
        <v>2</v>
      </c>
      <c r="AH323" t="str">
        <f t="shared" ca="1" si="33"/>
        <v>6/28</v>
      </c>
      <c r="AI323" t="s">
        <v>1</v>
      </c>
      <c r="AJ323" t="str">
        <f t="shared" ca="1" si="34"/>
        <v>5/7</v>
      </c>
      <c r="AK323" t="s">
        <v>7</v>
      </c>
      <c r="AL323" t="str">
        <f t="shared" ca="1" si="35"/>
        <v>13/14</v>
      </c>
    </row>
    <row r="324" spans="2:38" x14ac:dyDescent="0.25">
      <c r="B324" s="18" t="s">
        <v>557</v>
      </c>
      <c r="C324" s="1" t="s">
        <v>1</v>
      </c>
      <c r="D324" s="25" t="s">
        <v>212</v>
      </c>
      <c r="E324" t="s">
        <v>7</v>
      </c>
      <c r="F324" t="s">
        <v>221</v>
      </c>
      <c r="G324"/>
      <c r="H324">
        <v>1</v>
      </c>
      <c r="I324" t="s">
        <v>0</v>
      </c>
      <c r="J324">
        <f t="shared" ca="1" si="20"/>
        <v>2</v>
      </c>
      <c r="K324" t="s">
        <v>2</v>
      </c>
      <c r="L324">
        <f t="shared" ca="1" si="21"/>
        <v>3</v>
      </c>
      <c r="M324" t="s">
        <v>99</v>
      </c>
      <c r="N324" s="16">
        <f t="shared" ca="1" si="22"/>
        <v>4</v>
      </c>
      <c r="O324" s="29" t="s">
        <v>0</v>
      </c>
      <c r="P324">
        <f t="shared" ca="1" si="23"/>
        <v>3</v>
      </c>
      <c r="Q324" t="s">
        <v>2</v>
      </c>
      <c r="R324">
        <f t="shared" ca="1" si="24"/>
        <v>12</v>
      </c>
      <c r="S324" t="s">
        <v>2</v>
      </c>
      <c r="T324">
        <f t="shared" ca="1" si="25"/>
        <v>11</v>
      </c>
      <c r="U324" t="s">
        <v>2</v>
      </c>
      <c r="V324">
        <f t="shared" ca="1" si="26"/>
        <v>12</v>
      </c>
      <c r="W324" t="s">
        <v>99</v>
      </c>
      <c r="X324" s="16">
        <f t="shared" ca="1" si="27"/>
        <v>1</v>
      </c>
      <c r="Y324" t="s">
        <v>2</v>
      </c>
      <c r="Z324" s="30">
        <f t="shared" ca="1" si="28"/>
        <v>12</v>
      </c>
      <c r="AA324" t="s">
        <v>99</v>
      </c>
      <c r="AB324" s="16" t="str">
        <f t="shared" ca="1" si="29"/>
        <v>2/3</v>
      </c>
      <c r="AC324" t="s">
        <v>1</v>
      </c>
      <c r="AD324" t="str">
        <f t="shared" ca="1" si="30"/>
        <v>3/12</v>
      </c>
      <c r="AE324" t="s">
        <v>7</v>
      </c>
      <c r="AF324" t="str">
        <f t="shared" ca="1" si="31"/>
        <v>11/12</v>
      </c>
      <c r="AG324">
        <f t="shared" ca="1" si="32"/>
        <v>2</v>
      </c>
      <c r="AH324" t="str">
        <f t="shared" ca="1" si="33"/>
        <v>3/12</v>
      </c>
      <c r="AI324" t="s">
        <v>1</v>
      </c>
      <c r="AJ324" t="str">
        <f t="shared" ca="1" si="34"/>
        <v>2/3</v>
      </c>
      <c r="AK324" t="s">
        <v>7</v>
      </c>
      <c r="AL324" t="str">
        <f t="shared" ca="1" si="35"/>
        <v>11/12</v>
      </c>
    </row>
    <row r="325" spans="2:38" x14ac:dyDescent="0.25">
      <c r="B325" s="18" t="s">
        <v>558</v>
      </c>
      <c r="C325" s="1" t="s">
        <v>1</v>
      </c>
      <c r="D325" s="25" t="s">
        <v>203</v>
      </c>
      <c r="E325" t="s">
        <v>7</v>
      </c>
      <c r="F325" t="s">
        <v>221</v>
      </c>
      <c r="G325"/>
      <c r="H325">
        <v>1</v>
      </c>
      <c r="I325" t="s">
        <v>0</v>
      </c>
      <c r="J325">
        <f t="shared" ca="1" si="20"/>
        <v>2</v>
      </c>
      <c r="K325" t="s">
        <v>2</v>
      </c>
      <c r="L325">
        <f t="shared" ca="1" si="21"/>
        <v>7</v>
      </c>
      <c r="M325" t="s">
        <v>99</v>
      </c>
      <c r="N325" s="16">
        <f t="shared" ca="1" si="22"/>
        <v>3</v>
      </c>
      <c r="O325" s="29" t="s">
        <v>0</v>
      </c>
      <c r="P325">
        <f t="shared" ca="1" si="23"/>
        <v>9</v>
      </c>
      <c r="Q325" t="s">
        <v>2</v>
      </c>
      <c r="R325">
        <f t="shared" ca="1" si="24"/>
        <v>21</v>
      </c>
      <c r="S325" t="s">
        <v>2</v>
      </c>
      <c r="T325">
        <f t="shared" ca="1" si="25"/>
        <v>15</v>
      </c>
      <c r="U325" t="s">
        <v>2</v>
      </c>
      <c r="V325">
        <f t="shared" ca="1" si="26"/>
        <v>21</v>
      </c>
      <c r="W325" t="s">
        <v>99</v>
      </c>
      <c r="X325" s="16">
        <f t="shared" ca="1" si="27"/>
        <v>3</v>
      </c>
      <c r="Y325" t="s">
        <v>2</v>
      </c>
      <c r="Z325" s="30">
        <f t="shared" ca="1" si="28"/>
        <v>21</v>
      </c>
      <c r="AA325" t="s">
        <v>99</v>
      </c>
      <c r="AB325" s="16" t="str">
        <f t="shared" ca="1" si="29"/>
        <v>2/7</v>
      </c>
      <c r="AC325" t="s">
        <v>1</v>
      </c>
      <c r="AD325" t="str">
        <f t="shared" ca="1" si="30"/>
        <v>9/21</v>
      </c>
      <c r="AE325" t="s">
        <v>7</v>
      </c>
      <c r="AF325" t="str">
        <f t="shared" ca="1" si="31"/>
        <v>5/7</v>
      </c>
      <c r="AG325">
        <f t="shared" ca="1" si="32"/>
        <v>1</v>
      </c>
      <c r="AH325" t="str">
        <f t="shared" ca="1" si="33"/>
        <v>2/7</v>
      </c>
      <c r="AI325" t="s">
        <v>1</v>
      </c>
      <c r="AJ325" t="str">
        <f t="shared" ca="1" si="34"/>
        <v>9/21</v>
      </c>
      <c r="AK325" t="s">
        <v>7</v>
      </c>
      <c r="AL325" t="str">
        <f t="shared" ca="1" si="35"/>
        <v>5/7</v>
      </c>
    </row>
    <row r="326" spans="2:38" x14ac:dyDescent="0.25">
      <c r="B326" s="18" t="s">
        <v>217</v>
      </c>
      <c r="C326" s="1" t="s">
        <v>1</v>
      </c>
      <c r="D326" s="25" t="s">
        <v>373</v>
      </c>
      <c r="E326" t="s">
        <v>7</v>
      </c>
      <c r="F326" t="s">
        <v>546</v>
      </c>
      <c r="G326"/>
      <c r="H326">
        <v>1</v>
      </c>
      <c r="I326" t="s">
        <v>0</v>
      </c>
      <c r="J326">
        <f t="shared" ca="1" si="20"/>
        <v>5</v>
      </c>
      <c r="K326" t="s">
        <v>2</v>
      </c>
      <c r="L326">
        <f t="shared" ca="1" si="21"/>
        <v>10</v>
      </c>
      <c r="M326" t="s">
        <v>99</v>
      </c>
      <c r="N326" s="16">
        <f t="shared" ca="1" si="22"/>
        <v>2</v>
      </c>
      <c r="O326" s="29" t="s">
        <v>0</v>
      </c>
      <c r="P326">
        <f t="shared" ca="1" si="23"/>
        <v>4</v>
      </c>
      <c r="Q326" t="s">
        <v>2</v>
      </c>
      <c r="R326">
        <f t="shared" ca="1" si="24"/>
        <v>20</v>
      </c>
      <c r="S326" t="s">
        <v>2</v>
      </c>
      <c r="T326">
        <f t="shared" ca="1" si="25"/>
        <v>14</v>
      </c>
      <c r="U326" t="s">
        <v>2</v>
      </c>
      <c r="V326">
        <f t="shared" ca="1" si="26"/>
        <v>20</v>
      </c>
      <c r="W326" t="s">
        <v>99</v>
      </c>
      <c r="X326" s="16">
        <f t="shared" ca="1" si="27"/>
        <v>2</v>
      </c>
      <c r="Y326" t="s">
        <v>2</v>
      </c>
      <c r="Z326" s="30">
        <f t="shared" ca="1" si="28"/>
        <v>20</v>
      </c>
      <c r="AA326" t="s">
        <v>99</v>
      </c>
      <c r="AB326" s="16" t="str">
        <f t="shared" ca="1" si="29"/>
        <v>5/10</v>
      </c>
      <c r="AC326" t="s">
        <v>1</v>
      </c>
      <c r="AD326" t="str">
        <f t="shared" ca="1" si="30"/>
        <v>4/20</v>
      </c>
      <c r="AE326" t="s">
        <v>7</v>
      </c>
      <c r="AF326" t="str">
        <f t="shared" ca="1" si="31"/>
        <v>7/10</v>
      </c>
      <c r="AG326">
        <f t="shared" ca="1" si="32"/>
        <v>2</v>
      </c>
      <c r="AH326" t="str">
        <f t="shared" ca="1" si="33"/>
        <v>4/20</v>
      </c>
      <c r="AI326" t="s">
        <v>1</v>
      </c>
      <c r="AJ326" t="str">
        <f t="shared" ca="1" si="34"/>
        <v>5/10</v>
      </c>
      <c r="AK326" t="s">
        <v>7</v>
      </c>
      <c r="AL326" t="str">
        <f t="shared" ca="1" si="35"/>
        <v>7/10</v>
      </c>
    </row>
    <row r="327" spans="2:38" x14ac:dyDescent="0.25">
      <c r="B327" s="18" t="s">
        <v>234</v>
      </c>
      <c r="C327" s="1" t="s">
        <v>1</v>
      </c>
      <c r="D327" s="25" t="s">
        <v>180</v>
      </c>
      <c r="E327" t="s">
        <v>7</v>
      </c>
      <c r="F327" t="s">
        <v>191</v>
      </c>
      <c r="G327"/>
      <c r="H327">
        <v>1</v>
      </c>
      <c r="I327" t="s">
        <v>0</v>
      </c>
      <c r="J327">
        <f t="shared" ca="1" si="20"/>
        <v>5</v>
      </c>
      <c r="K327" t="s">
        <v>2</v>
      </c>
      <c r="L327">
        <f t="shared" ca="1" si="21"/>
        <v>7</v>
      </c>
      <c r="M327" t="s">
        <v>99</v>
      </c>
      <c r="N327" s="16">
        <f t="shared" ca="1" si="22"/>
        <v>2</v>
      </c>
      <c r="O327" s="29" t="s">
        <v>0</v>
      </c>
      <c r="P327">
        <f t="shared" ca="1" si="23"/>
        <v>1</v>
      </c>
      <c r="Q327" t="s">
        <v>2</v>
      </c>
      <c r="R327">
        <f t="shared" ca="1" si="24"/>
        <v>14</v>
      </c>
      <c r="S327" t="s">
        <v>2</v>
      </c>
      <c r="T327">
        <f t="shared" ca="1" si="25"/>
        <v>11</v>
      </c>
      <c r="U327" t="s">
        <v>2</v>
      </c>
      <c r="V327">
        <f t="shared" ca="1" si="26"/>
        <v>14</v>
      </c>
      <c r="W327" t="s">
        <v>99</v>
      </c>
      <c r="X327" s="16">
        <f t="shared" ca="1" si="27"/>
        <v>1</v>
      </c>
      <c r="Y327" t="s">
        <v>2</v>
      </c>
      <c r="Z327" s="30">
        <f t="shared" ca="1" si="28"/>
        <v>14</v>
      </c>
      <c r="AA327" t="s">
        <v>99</v>
      </c>
      <c r="AB327" s="16" t="str">
        <f t="shared" ca="1" si="29"/>
        <v>5/7</v>
      </c>
      <c r="AC327" t="s">
        <v>1</v>
      </c>
      <c r="AD327" t="str">
        <f t="shared" ca="1" si="30"/>
        <v>1/14</v>
      </c>
      <c r="AE327" t="s">
        <v>7</v>
      </c>
      <c r="AF327" t="str">
        <f t="shared" ca="1" si="31"/>
        <v>11/14</v>
      </c>
      <c r="AG327">
        <f t="shared" ca="1" si="32"/>
        <v>1</v>
      </c>
      <c r="AH327" t="str">
        <f t="shared" ca="1" si="33"/>
        <v>5/7</v>
      </c>
      <c r="AI327" t="s">
        <v>1</v>
      </c>
      <c r="AJ327" t="str">
        <f t="shared" ca="1" si="34"/>
        <v>1/14</v>
      </c>
      <c r="AK327" t="s">
        <v>7</v>
      </c>
      <c r="AL327" t="str">
        <f t="shared" ca="1" si="35"/>
        <v>11/14</v>
      </c>
    </row>
    <row r="328" spans="2:38" x14ac:dyDescent="0.25">
      <c r="B328" s="18" t="s">
        <v>203</v>
      </c>
      <c r="C328" s="1" t="s">
        <v>1</v>
      </c>
      <c r="D328" s="25" t="s">
        <v>508</v>
      </c>
      <c r="E328" t="s">
        <v>7</v>
      </c>
      <c r="F328" t="s">
        <v>559</v>
      </c>
      <c r="G328"/>
      <c r="H328">
        <v>1</v>
      </c>
      <c r="I328" t="s">
        <v>0</v>
      </c>
      <c r="J328">
        <f t="shared" ref="J328:J391" ca="1" si="36">RANDBETWEEN(2,5)</f>
        <v>4</v>
      </c>
      <c r="K328" t="s">
        <v>2</v>
      </c>
      <c r="L328">
        <f t="shared" ref="L328:L391" ca="1" si="37">RANDBETWEEN(1,5)+J328</f>
        <v>9</v>
      </c>
      <c r="M328" t="s">
        <v>99</v>
      </c>
      <c r="N328" s="16">
        <f t="shared" ref="N328:N391" ca="1" si="38">RANDBETWEEN(2,5)</f>
        <v>5</v>
      </c>
      <c r="O328" s="29" t="s">
        <v>0</v>
      </c>
      <c r="P328">
        <f t="shared" ref="P328:P391" ca="1" si="39">RANDBETWEEN(1,R328-J328*N328-1)</f>
        <v>16</v>
      </c>
      <c r="Q328" t="s">
        <v>2</v>
      </c>
      <c r="R328">
        <f t="shared" ref="R328:R391" ca="1" si="40">IF(H328=1,L328*N328,RANDBETWEEN(3,8))</f>
        <v>45</v>
      </c>
      <c r="S328" t="s">
        <v>2</v>
      </c>
      <c r="T328">
        <f t="shared" ref="T328:T391" ca="1" si="41">J328*N328+P328</f>
        <v>36</v>
      </c>
      <c r="U328" t="s">
        <v>2</v>
      </c>
      <c r="V328">
        <f t="shared" ref="V328:V391" ca="1" si="42">R328</f>
        <v>45</v>
      </c>
      <c r="W328" t="s">
        <v>99</v>
      </c>
      <c r="X328" s="16">
        <f t="shared" ref="X328:X391" ca="1" si="43">GCD(T328,R328)</f>
        <v>9</v>
      </c>
      <c r="Y328" t="s">
        <v>2</v>
      </c>
      <c r="Z328" s="30">
        <f t="shared" ref="Z328:Z391" ca="1" si="44">V328</f>
        <v>45</v>
      </c>
      <c r="AA328" t="s">
        <v>99</v>
      </c>
      <c r="AB328" s="16" t="str">
        <f t="shared" ref="AB328:AB391" ca="1" si="45">CONCATENATE(J328,"/",L328)</f>
        <v>4/9</v>
      </c>
      <c r="AC328" t="s">
        <v>1</v>
      </c>
      <c r="AD328" t="str">
        <f t="shared" ref="AD328:AD391" ca="1" si="46">CONCATENATE(P328,"/",R328)</f>
        <v>16/45</v>
      </c>
      <c r="AE328" t="s">
        <v>7</v>
      </c>
      <c r="AF328" t="str">
        <f t="shared" ref="AF328:AF391" ca="1" si="47">CONCATENATE(T328/X328,"/",V328/X328)</f>
        <v>4/5</v>
      </c>
      <c r="AG328">
        <f t="shared" ref="AG328:AG391" ca="1" si="48">RANDBETWEEN(1,2)</f>
        <v>1</v>
      </c>
      <c r="AH328" t="str">
        <f t="shared" ref="AH328:AH391" ca="1" si="49">IF(AG328=1,AB328,AD328)</f>
        <v>4/9</v>
      </c>
      <c r="AI328" t="s">
        <v>1</v>
      </c>
      <c r="AJ328" t="str">
        <f t="shared" ref="AJ328:AJ391" ca="1" si="50">IF(AG328=1,AD328,AB328)</f>
        <v>16/45</v>
      </c>
      <c r="AK328" t="s">
        <v>7</v>
      </c>
      <c r="AL328" t="str">
        <f t="shared" ref="AL328:AL391" ca="1" si="51">AF328</f>
        <v>4/5</v>
      </c>
    </row>
    <row r="329" spans="2:38" x14ac:dyDescent="0.25">
      <c r="B329" s="18" t="s">
        <v>358</v>
      </c>
      <c r="C329" s="1" t="s">
        <v>1</v>
      </c>
      <c r="D329" s="25" t="s">
        <v>217</v>
      </c>
      <c r="E329" t="s">
        <v>7</v>
      </c>
      <c r="F329" t="s">
        <v>178</v>
      </c>
      <c r="G329"/>
      <c r="H329">
        <v>1</v>
      </c>
      <c r="I329" t="s">
        <v>0</v>
      </c>
      <c r="J329">
        <f t="shared" ca="1" si="36"/>
        <v>2</v>
      </c>
      <c r="K329" t="s">
        <v>2</v>
      </c>
      <c r="L329">
        <f t="shared" ca="1" si="37"/>
        <v>3</v>
      </c>
      <c r="M329" t="s">
        <v>99</v>
      </c>
      <c r="N329" s="16">
        <f t="shared" ca="1" si="38"/>
        <v>3</v>
      </c>
      <c r="O329" s="29" t="s">
        <v>0</v>
      </c>
      <c r="P329">
        <f t="shared" ca="1" si="39"/>
        <v>2</v>
      </c>
      <c r="Q329" t="s">
        <v>2</v>
      </c>
      <c r="R329">
        <f t="shared" ca="1" si="40"/>
        <v>9</v>
      </c>
      <c r="S329" t="s">
        <v>2</v>
      </c>
      <c r="T329">
        <f t="shared" ca="1" si="41"/>
        <v>8</v>
      </c>
      <c r="U329" t="s">
        <v>2</v>
      </c>
      <c r="V329">
        <f t="shared" ca="1" si="42"/>
        <v>9</v>
      </c>
      <c r="W329" t="s">
        <v>99</v>
      </c>
      <c r="X329" s="16">
        <f t="shared" ca="1" si="43"/>
        <v>1</v>
      </c>
      <c r="Y329" t="s">
        <v>2</v>
      </c>
      <c r="Z329" s="30">
        <f t="shared" ca="1" si="44"/>
        <v>9</v>
      </c>
      <c r="AA329" t="s">
        <v>99</v>
      </c>
      <c r="AB329" s="16" t="str">
        <f t="shared" ca="1" si="45"/>
        <v>2/3</v>
      </c>
      <c r="AC329" t="s">
        <v>1</v>
      </c>
      <c r="AD329" t="str">
        <f t="shared" ca="1" si="46"/>
        <v>2/9</v>
      </c>
      <c r="AE329" t="s">
        <v>7</v>
      </c>
      <c r="AF329" t="str">
        <f t="shared" ca="1" si="47"/>
        <v>8/9</v>
      </c>
      <c r="AG329">
        <f t="shared" ca="1" si="48"/>
        <v>1</v>
      </c>
      <c r="AH329" t="str">
        <f t="shared" ca="1" si="49"/>
        <v>2/3</v>
      </c>
      <c r="AI329" t="s">
        <v>1</v>
      </c>
      <c r="AJ329" t="str">
        <f t="shared" ca="1" si="50"/>
        <v>2/9</v>
      </c>
      <c r="AK329" t="s">
        <v>7</v>
      </c>
      <c r="AL329" t="str">
        <f t="shared" ca="1" si="51"/>
        <v>8/9</v>
      </c>
    </row>
    <row r="330" spans="2:38" x14ac:dyDescent="0.25">
      <c r="B330" s="18" t="s">
        <v>341</v>
      </c>
      <c r="C330" s="1" t="s">
        <v>1</v>
      </c>
      <c r="D330" s="25" t="s">
        <v>210</v>
      </c>
      <c r="E330" t="s">
        <v>7</v>
      </c>
      <c r="F330" t="s">
        <v>186</v>
      </c>
      <c r="G330"/>
      <c r="H330">
        <v>1</v>
      </c>
      <c r="I330" t="s">
        <v>0</v>
      </c>
      <c r="J330">
        <f t="shared" ca="1" si="36"/>
        <v>3</v>
      </c>
      <c r="K330" t="s">
        <v>2</v>
      </c>
      <c r="L330">
        <f t="shared" ca="1" si="37"/>
        <v>6</v>
      </c>
      <c r="M330" t="s">
        <v>99</v>
      </c>
      <c r="N330" s="16">
        <f t="shared" ca="1" si="38"/>
        <v>4</v>
      </c>
      <c r="O330" s="29" t="s">
        <v>0</v>
      </c>
      <c r="P330">
        <f t="shared" ca="1" si="39"/>
        <v>9</v>
      </c>
      <c r="Q330" t="s">
        <v>2</v>
      </c>
      <c r="R330">
        <f t="shared" ca="1" si="40"/>
        <v>24</v>
      </c>
      <c r="S330" t="s">
        <v>2</v>
      </c>
      <c r="T330">
        <f t="shared" ca="1" si="41"/>
        <v>21</v>
      </c>
      <c r="U330" t="s">
        <v>2</v>
      </c>
      <c r="V330">
        <f t="shared" ca="1" si="42"/>
        <v>24</v>
      </c>
      <c r="W330" t="s">
        <v>99</v>
      </c>
      <c r="X330" s="16">
        <f t="shared" ca="1" si="43"/>
        <v>3</v>
      </c>
      <c r="Y330" t="s">
        <v>2</v>
      </c>
      <c r="Z330" s="30">
        <f t="shared" ca="1" si="44"/>
        <v>24</v>
      </c>
      <c r="AA330" t="s">
        <v>99</v>
      </c>
      <c r="AB330" s="16" t="str">
        <f t="shared" ca="1" si="45"/>
        <v>3/6</v>
      </c>
      <c r="AC330" t="s">
        <v>1</v>
      </c>
      <c r="AD330" t="str">
        <f t="shared" ca="1" si="46"/>
        <v>9/24</v>
      </c>
      <c r="AE330" t="s">
        <v>7</v>
      </c>
      <c r="AF330" t="str">
        <f t="shared" ca="1" si="47"/>
        <v>7/8</v>
      </c>
      <c r="AG330">
        <f t="shared" ca="1" si="48"/>
        <v>1</v>
      </c>
      <c r="AH330" t="str">
        <f t="shared" ca="1" si="49"/>
        <v>3/6</v>
      </c>
      <c r="AI330" t="s">
        <v>1</v>
      </c>
      <c r="AJ330" t="str">
        <f t="shared" ca="1" si="50"/>
        <v>9/24</v>
      </c>
      <c r="AK330" t="s">
        <v>7</v>
      </c>
      <c r="AL330" t="str">
        <f t="shared" ca="1" si="51"/>
        <v>7/8</v>
      </c>
    </row>
    <row r="331" spans="2:38" x14ac:dyDescent="0.25">
      <c r="B331" s="18" t="s">
        <v>229</v>
      </c>
      <c r="C331" s="1" t="s">
        <v>1</v>
      </c>
      <c r="D331" s="25" t="s">
        <v>212</v>
      </c>
      <c r="E331" t="s">
        <v>7</v>
      </c>
      <c r="F331" t="s">
        <v>197</v>
      </c>
      <c r="G331"/>
      <c r="H331">
        <v>1</v>
      </c>
      <c r="I331" t="s">
        <v>0</v>
      </c>
      <c r="J331">
        <f t="shared" ca="1" si="36"/>
        <v>2</v>
      </c>
      <c r="K331" t="s">
        <v>2</v>
      </c>
      <c r="L331">
        <f t="shared" ca="1" si="37"/>
        <v>4</v>
      </c>
      <c r="M331" t="s">
        <v>99</v>
      </c>
      <c r="N331" s="16">
        <f t="shared" ca="1" si="38"/>
        <v>4</v>
      </c>
      <c r="O331" s="29" t="s">
        <v>0</v>
      </c>
      <c r="P331">
        <f t="shared" ca="1" si="39"/>
        <v>3</v>
      </c>
      <c r="Q331" t="s">
        <v>2</v>
      </c>
      <c r="R331">
        <f t="shared" ca="1" si="40"/>
        <v>16</v>
      </c>
      <c r="S331" t="s">
        <v>2</v>
      </c>
      <c r="T331">
        <f t="shared" ca="1" si="41"/>
        <v>11</v>
      </c>
      <c r="U331" t="s">
        <v>2</v>
      </c>
      <c r="V331">
        <f t="shared" ca="1" si="42"/>
        <v>16</v>
      </c>
      <c r="W331" t="s">
        <v>99</v>
      </c>
      <c r="X331" s="16">
        <f t="shared" ca="1" si="43"/>
        <v>1</v>
      </c>
      <c r="Y331" t="s">
        <v>2</v>
      </c>
      <c r="Z331" s="30">
        <f t="shared" ca="1" si="44"/>
        <v>16</v>
      </c>
      <c r="AA331" t="s">
        <v>99</v>
      </c>
      <c r="AB331" s="16" t="str">
        <f t="shared" ca="1" si="45"/>
        <v>2/4</v>
      </c>
      <c r="AC331" t="s">
        <v>1</v>
      </c>
      <c r="AD331" t="str">
        <f t="shared" ca="1" si="46"/>
        <v>3/16</v>
      </c>
      <c r="AE331" t="s">
        <v>7</v>
      </c>
      <c r="AF331" t="str">
        <f t="shared" ca="1" si="47"/>
        <v>11/16</v>
      </c>
      <c r="AG331">
        <f t="shared" ca="1" si="48"/>
        <v>2</v>
      </c>
      <c r="AH331" t="str">
        <f t="shared" ca="1" si="49"/>
        <v>3/16</v>
      </c>
      <c r="AI331" t="s">
        <v>1</v>
      </c>
      <c r="AJ331" t="str">
        <f t="shared" ca="1" si="50"/>
        <v>2/4</v>
      </c>
      <c r="AK331" t="s">
        <v>7</v>
      </c>
      <c r="AL331" t="str">
        <f t="shared" ca="1" si="51"/>
        <v>11/16</v>
      </c>
    </row>
    <row r="332" spans="2:38" x14ac:dyDescent="0.25">
      <c r="B332" s="18" t="s">
        <v>560</v>
      </c>
      <c r="C332" s="1" t="s">
        <v>1</v>
      </c>
      <c r="D332" s="25" t="s">
        <v>207</v>
      </c>
      <c r="E332" t="s">
        <v>7</v>
      </c>
      <c r="F332" t="s">
        <v>224</v>
      </c>
      <c r="G332"/>
      <c r="H332">
        <v>1</v>
      </c>
      <c r="I332" t="s">
        <v>0</v>
      </c>
      <c r="J332">
        <f t="shared" ca="1" si="36"/>
        <v>5</v>
      </c>
      <c r="K332" t="s">
        <v>2</v>
      </c>
      <c r="L332">
        <f t="shared" ca="1" si="37"/>
        <v>6</v>
      </c>
      <c r="M332" t="s">
        <v>99</v>
      </c>
      <c r="N332" s="16">
        <f t="shared" ca="1" si="38"/>
        <v>3</v>
      </c>
      <c r="O332" s="29" t="s">
        <v>0</v>
      </c>
      <c r="P332">
        <f t="shared" ca="1" si="39"/>
        <v>2</v>
      </c>
      <c r="Q332" t="s">
        <v>2</v>
      </c>
      <c r="R332">
        <f t="shared" ca="1" si="40"/>
        <v>18</v>
      </c>
      <c r="S332" t="s">
        <v>2</v>
      </c>
      <c r="T332">
        <f t="shared" ca="1" si="41"/>
        <v>17</v>
      </c>
      <c r="U332" t="s">
        <v>2</v>
      </c>
      <c r="V332">
        <f t="shared" ca="1" si="42"/>
        <v>18</v>
      </c>
      <c r="W332" t="s">
        <v>99</v>
      </c>
      <c r="X332" s="16">
        <f t="shared" ca="1" si="43"/>
        <v>1</v>
      </c>
      <c r="Y332" t="s">
        <v>2</v>
      </c>
      <c r="Z332" s="30">
        <f t="shared" ca="1" si="44"/>
        <v>18</v>
      </c>
      <c r="AA332" t="s">
        <v>99</v>
      </c>
      <c r="AB332" s="16" t="str">
        <f t="shared" ca="1" si="45"/>
        <v>5/6</v>
      </c>
      <c r="AC332" t="s">
        <v>1</v>
      </c>
      <c r="AD332" t="str">
        <f t="shared" ca="1" si="46"/>
        <v>2/18</v>
      </c>
      <c r="AE332" t="s">
        <v>7</v>
      </c>
      <c r="AF332" t="str">
        <f t="shared" ca="1" si="47"/>
        <v>17/18</v>
      </c>
      <c r="AG332">
        <f t="shared" ca="1" si="48"/>
        <v>1</v>
      </c>
      <c r="AH332" t="str">
        <f t="shared" ca="1" si="49"/>
        <v>5/6</v>
      </c>
      <c r="AI332" t="s">
        <v>1</v>
      </c>
      <c r="AJ332" t="str">
        <f t="shared" ca="1" si="50"/>
        <v>2/18</v>
      </c>
      <c r="AK332" t="s">
        <v>7</v>
      </c>
      <c r="AL332" t="str">
        <f t="shared" ca="1" si="51"/>
        <v>17/18</v>
      </c>
    </row>
    <row r="333" spans="2:38" x14ac:dyDescent="0.25">
      <c r="B333" s="18" t="s">
        <v>224</v>
      </c>
      <c r="C333" s="1" t="s">
        <v>1</v>
      </c>
      <c r="D333" s="25" t="s">
        <v>561</v>
      </c>
      <c r="E333" t="s">
        <v>7</v>
      </c>
      <c r="F333" t="s">
        <v>200</v>
      </c>
      <c r="G333"/>
      <c r="H333">
        <v>1</v>
      </c>
      <c r="I333" t="s">
        <v>0</v>
      </c>
      <c r="J333">
        <f t="shared" ca="1" si="36"/>
        <v>5</v>
      </c>
      <c r="K333" t="s">
        <v>2</v>
      </c>
      <c r="L333">
        <f t="shared" ca="1" si="37"/>
        <v>7</v>
      </c>
      <c r="M333" t="s">
        <v>99</v>
      </c>
      <c r="N333" s="16">
        <f t="shared" ca="1" si="38"/>
        <v>4</v>
      </c>
      <c r="O333" s="29" t="s">
        <v>0</v>
      </c>
      <c r="P333">
        <f t="shared" ca="1" si="39"/>
        <v>5</v>
      </c>
      <c r="Q333" t="s">
        <v>2</v>
      </c>
      <c r="R333">
        <f t="shared" ca="1" si="40"/>
        <v>28</v>
      </c>
      <c r="S333" t="s">
        <v>2</v>
      </c>
      <c r="T333">
        <f t="shared" ca="1" si="41"/>
        <v>25</v>
      </c>
      <c r="U333" t="s">
        <v>2</v>
      </c>
      <c r="V333">
        <f t="shared" ca="1" si="42"/>
        <v>28</v>
      </c>
      <c r="W333" t="s">
        <v>99</v>
      </c>
      <c r="X333" s="16">
        <f t="shared" ca="1" si="43"/>
        <v>1</v>
      </c>
      <c r="Y333" t="s">
        <v>2</v>
      </c>
      <c r="Z333" s="30">
        <f t="shared" ca="1" si="44"/>
        <v>28</v>
      </c>
      <c r="AA333" t="s">
        <v>99</v>
      </c>
      <c r="AB333" s="16" t="str">
        <f t="shared" ca="1" si="45"/>
        <v>5/7</v>
      </c>
      <c r="AC333" t="s">
        <v>1</v>
      </c>
      <c r="AD333" t="str">
        <f t="shared" ca="1" si="46"/>
        <v>5/28</v>
      </c>
      <c r="AE333" t="s">
        <v>7</v>
      </c>
      <c r="AF333" t="str">
        <f t="shared" ca="1" si="47"/>
        <v>25/28</v>
      </c>
      <c r="AG333">
        <f t="shared" ca="1" si="48"/>
        <v>1</v>
      </c>
      <c r="AH333" t="str">
        <f t="shared" ca="1" si="49"/>
        <v>5/7</v>
      </c>
      <c r="AI333" t="s">
        <v>1</v>
      </c>
      <c r="AJ333" t="str">
        <f t="shared" ca="1" si="50"/>
        <v>5/28</v>
      </c>
      <c r="AK333" t="s">
        <v>7</v>
      </c>
      <c r="AL333" t="str">
        <f t="shared" ca="1" si="51"/>
        <v>25/28</v>
      </c>
    </row>
    <row r="334" spans="2:38" x14ac:dyDescent="0.25">
      <c r="B334" s="18" t="s">
        <v>350</v>
      </c>
      <c r="C334" s="1" t="s">
        <v>1</v>
      </c>
      <c r="D334" s="25" t="s">
        <v>206</v>
      </c>
      <c r="E334" t="s">
        <v>7</v>
      </c>
      <c r="F334" t="s">
        <v>192</v>
      </c>
      <c r="G334"/>
      <c r="H334">
        <v>1</v>
      </c>
      <c r="I334" t="s">
        <v>0</v>
      </c>
      <c r="J334">
        <f t="shared" ca="1" si="36"/>
        <v>5</v>
      </c>
      <c r="K334" t="s">
        <v>2</v>
      </c>
      <c r="L334">
        <f t="shared" ca="1" si="37"/>
        <v>8</v>
      </c>
      <c r="M334" t="s">
        <v>99</v>
      </c>
      <c r="N334" s="16">
        <f t="shared" ca="1" si="38"/>
        <v>3</v>
      </c>
      <c r="O334" s="29" t="s">
        <v>0</v>
      </c>
      <c r="P334">
        <f t="shared" ca="1" si="39"/>
        <v>4</v>
      </c>
      <c r="Q334" t="s">
        <v>2</v>
      </c>
      <c r="R334">
        <f t="shared" ca="1" si="40"/>
        <v>24</v>
      </c>
      <c r="S334" t="s">
        <v>2</v>
      </c>
      <c r="T334">
        <f t="shared" ca="1" si="41"/>
        <v>19</v>
      </c>
      <c r="U334" t="s">
        <v>2</v>
      </c>
      <c r="V334">
        <f t="shared" ca="1" si="42"/>
        <v>24</v>
      </c>
      <c r="W334" t="s">
        <v>99</v>
      </c>
      <c r="X334" s="16">
        <f t="shared" ca="1" si="43"/>
        <v>1</v>
      </c>
      <c r="Y334" t="s">
        <v>2</v>
      </c>
      <c r="Z334" s="30">
        <f t="shared" ca="1" si="44"/>
        <v>24</v>
      </c>
      <c r="AA334" t="s">
        <v>99</v>
      </c>
      <c r="AB334" s="16" t="str">
        <f t="shared" ca="1" si="45"/>
        <v>5/8</v>
      </c>
      <c r="AC334" t="s">
        <v>1</v>
      </c>
      <c r="AD334" t="str">
        <f t="shared" ca="1" si="46"/>
        <v>4/24</v>
      </c>
      <c r="AE334" t="s">
        <v>7</v>
      </c>
      <c r="AF334" t="str">
        <f t="shared" ca="1" si="47"/>
        <v>19/24</v>
      </c>
      <c r="AG334">
        <f t="shared" ca="1" si="48"/>
        <v>2</v>
      </c>
      <c r="AH334" t="str">
        <f t="shared" ca="1" si="49"/>
        <v>4/24</v>
      </c>
      <c r="AI334" t="s">
        <v>1</v>
      </c>
      <c r="AJ334" t="str">
        <f t="shared" ca="1" si="50"/>
        <v>5/8</v>
      </c>
      <c r="AK334" t="s">
        <v>7</v>
      </c>
      <c r="AL334" t="str">
        <f t="shared" ca="1" si="51"/>
        <v>19/24</v>
      </c>
    </row>
    <row r="335" spans="2:38" x14ac:dyDescent="0.25">
      <c r="B335" s="18" t="s">
        <v>562</v>
      </c>
      <c r="C335" s="1" t="s">
        <v>1</v>
      </c>
      <c r="D335" s="25" t="s">
        <v>227</v>
      </c>
      <c r="E335" t="s">
        <v>7</v>
      </c>
      <c r="F335" t="s">
        <v>222</v>
      </c>
      <c r="G335"/>
      <c r="H335">
        <v>1</v>
      </c>
      <c r="I335" t="s">
        <v>0</v>
      </c>
      <c r="J335">
        <f t="shared" ca="1" si="36"/>
        <v>4</v>
      </c>
      <c r="K335" t="s">
        <v>2</v>
      </c>
      <c r="L335">
        <f t="shared" ca="1" si="37"/>
        <v>9</v>
      </c>
      <c r="M335" t="s">
        <v>99</v>
      </c>
      <c r="N335" s="16">
        <f t="shared" ca="1" si="38"/>
        <v>2</v>
      </c>
      <c r="O335" s="29" t="s">
        <v>0</v>
      </c>
      <c r="P335">
        <f t="shared" ca="1" si="39"/>
        <v>9</v>
      </c>
      <c r="Q335" t="s">
        <v>2</v>
      </c>
      <c r="R335">
        <f t="shared" ca="1" si="40"/>
        <v>18</v>
      </c>
      <c r="S335" t="s">
        <v>2</v>
      </c>
      <c r="T335">
        <f t="shared" ca="1" si="41"/>
        <v>17</v>
      </c>
      <c r="U335" t="s">
        <v>2</v>
      </c>
      <c r="V335">
        <f t="shared" ca="1" si="42"/>
        <v>18</v>
      </c>
      <c r="W335" t="s">
        <v>99</v>
      </c>
      <c r="X335" s="16">
        <f t="shared" ca="1" si="43"/>
        <v>1</v>
      </c>
      <c r="Y335" t="s">
        <v>2</v>
      </c>
      <c r="Z335" s="30">
        <f t="shared" ca="1" si="44"/>
        <v>18</v>
      </c>
      <c r="AA335" t="s">
        <v>99</v>
      </c>
      <c r="AB335" s="16" t="str">
        <f t="shared" ca="1" si="45"/>
        <v>4/9</v>
      </c>
      <c r="AC335" t="s">
        <v>1</v>
      </c>
      <c r="AD335" t="str">
        <f t="shared" ca="1" si="46"/>
        <v>9/18</v>
      </c>
      <c r="AE335" t="s">
        <v>7</v>
      </c>
      <c r="AF335" t="str">
        <f t="shared" ca="1" si="47"/>
        <v>17/18</v>
      </c>
      <c r="AG335">
        <f t="shared" ca="1" si="48"/>
        <v>1</v>
      </c>
      <c r="AH335" t="str">
        <f t="shared" ca="1" si="49"/>
        <v>4/9</v>
      </c>
      <c r="AI335" t="s">
        <v>1</v>
      </c>
      <c r="AJ335" t="str">
        <f t="shared" ca="1" si="50"/>
        <v>9/18</v>
      </c>
      <c r="AK335" t="s">
        <v>7</v>
      </c>
      <c r="AL335" t="str">
        <f t="shared" ca="1" si="51"/>
        <v>17/18</v>
      </c>
    </row>
    <row r="336" spans="2:38" x14ac:dyDescent="0.25">
      <c r="B336" s="18" t="s">
        <v>474</v>
      </c>
      <c r="C336" s="1" t="s">
        <v>1</v>
      </c>
      <c r="D336" s="25" t="s">
        <v>186</v>
      </c>
      <c r="E336" t="s">
        <v>7</v>
      </c>
      <c r="F336" t="s">
        <v>503</v>
      </c>
      <c r="G336"/>
      <c r="H336">
        <v>1</v>
      </c>
      <c r="I336" t="s">
        <v>0</v>
      </c>
      <c r="J336">
        <f t="shared" ca="1" si="36"/>
        <v>2</v>
      </c>
      <c r="K336" t="s">
        <v>2</v>
      </c>
      <c r="L336">
        <f t="shared" ca="1" si="37"/>
        <v>3</v>
      </c>
      <c r="M336" t="s">
        <v>99</v>
      </c>
      <c r="N336" s="16">
        <f t="shared" ca="1" si="38"/>
        <v>2</v>
      </c>
      <c r="O336" s="29" t="s">
        <v>0</v>
      </c>
      <c r="P336">
        <f t="shared" ca="1" si="39"/>
        <v>1</v>
      </c>
      <c r="Q336" t="s">
        <v>2</v>
      </c>
      <c r="R336">
        <f t="shared" ca="1" si="40"/>
        <v>6</v>
      </c>
      <c r="S336" t="s">
        <v>2</v>
      </c>
      <c r="T336">
        <f t="shared" ca="1" si="41"/>
        <v>5</v>
      </c>
      <c r="U336" t="s">
        <v>2</v>
      </c>
      <c r="V336">
        <f t="shared" ca="1" si="42"/>
        <v>6</v>
      </c>
      <c r="W336" t="s">
        <v>99</v>
      </c>
      <c r="X336" s="16">
        <f t="shared" ca="1" si="43"/>
        <v>1</v>
      </c>
      <c r="Y336" t="s">
        <v>2</v>
      </c>
      <c r="Z336" s="30">
        <f t="shared" ca="1" si="44"/>
        <v>6</v>
      </c>
      <c r="AA336" t="s">
        <v>99</v>
      </c>
      <c r="AB336" s="16" t="str">
        <f t="shared" ca="1" si="45"/>
        <v>2/3</v>
      </c>
      <c r="AC336" t="s">
        <v>1</v>
      </c>
      <c r="AD336" t="str">
        <f t="shared" ca="1" si="46"/>
        <v>1/6</v>
      </c>
      <c r="AE336" t="s">
        <v>7</v>
      </c>
      <c r="AF336" t="str">
        <f t="shared" ca="1" si="47"/>
        <v>5/6</v>
      </c>
      <c r="AG336">
        <f t="shared" ca="1" si="48"/>
        <v>2</v>
      </c>
      <c r="AH336" t="str">
        <f t="shared" ca="1" si="49"/>
        <v>1/6</v>
      </c>
      <c r="AI336" t="s">
        <v>1</v>
      </c>
      <c r="AJ336" t="str">
        <f t="shared" ca="1" si="50"/>
        <v>2/3</v>
      </c>
      <c r="AK336" t="s">
        <v>7</v>
      </c>
      <c r="AL336" t="str">
        <f t="shared" ca="1" si="51"/>
        <v>5/6</v>
      </c>
    </row>
    <row r="337" spans="2:38" x14ac:dyDescent="0.25">
      <c r="B337" s="18" t="s">
        <v>179</v>
      </c>
      <c r="C337" s="1" t="s">
        <v>1</v>
      </c>
      <c r="D337" s="25" t="s">
        <v>552</v>
      </c>
      <c r="E337" t="s">
        <v>7</v>
      </c>
      <c r="F337" t="s">
        <v>491</v>
      </c>
      <c r="G337"/>
      <c r="H337">
        <v>1</v>
      </c>
      <c r="I337" t="s">
        <v>0</v>
      </c>
      <c r="J337">
        <f t="shared" ca="1" si="36"/>
        <v>4</v>
      </c>
      <c r="K337" t="s">
        <v>2</v>
      </c>
      <c r="L337">
        <f t="shared" ca="1" si="37"/>
        <v>9</v>
      </c>
      <c r="M337" t="s">
        <v>99</v>
      </c>
      <c r="N337" s="16">
        <f t="shared" ca="1" si="38"/>
        <v>5</v>
      </c>
      <c r="O337" s="29" t="s">
        <v>0</v>
      </c>
      <c r="P337">
        <f t="shared" ca="1" si="39"/>
        <v>23</v>
      </c>
      <c r="Q337" t="s">
        <v>2</v>
      </c>
      <c r="R337">
        <f t="shared" ca="1" si="40"/>
        <v>45</v>
      </c>
      <c r="S337" t="s">
        <v>2</v>
      </c>
      <c r="T337">
        <f t="shared" ca="1" si="41"/>
        <v>43</v>
      </c>
      <c r="U337" t="s">
        <v>2</v>
      </c>
      <c r="V337">
        <f t="shared" ca="1" si="42"/>
        <v>45</v>
      </c>
      <c r="W337" t="s">
        <v>99</v>
      </c>
      <c r="X337" s="16">
        <f t="shared" ca="1" si="43"/>
        <v>1</v>
      </c>
      <c r="Y337" t="s">
        <v>2</v>
      </c>
      <c r="Z337" s="30">
        <f t="shared" ca="1" si="44"/>
        <v>45</v>
      </c>
      <c r="AA337" t="s">
        <v>99</v>
      </c>
      <c r="AB337" s="16" t="str">
        <f t="shared" ca="1" si="45"/>
        <v>4/9</v>
      </c>
      <c r="AC337" t="s">
        <v>1</v>
      </c>
      <c r="AD337" t="str">
        <f t="shared" ca="1" si="46"/>
        <v>23/45</v>
      </c>
      <c r="AE337" t="s">
        <v>7</v>
      </c>
      <c r="AF337" t="str">
        <f t="shared" ca="1" si="47"/>
        <v>43/45</v>
      </c>
      <c r="AG337">
        <f t="shared" ca="1" si="48"/>
        <v>2</v>
      </c>
      <c r="AH337" t="str">
        <f t="shared" ca="1" si="49"/>
        <v>23/45</v>
      </c>
      <c r="AI337" t="s">
        <v>1</v>
      </c>
      <c r="AJ337" t="str">
        <f t="shared" ca="1" si="50"/>
        <v>4/9</v>
      </c>
      <c r="AK337" t="s">
        <v>7</v>
      </c>
      <c r="AL337" t="str">
        <f t="shared" ca="1" si="51"/>
        <v>43/45</v>
      </c>
    </row>
    <row r="338" spans="2:38" x14ac:dyDescent="0.25">
      <c r="B338" s="18" t="s">
        <v>189</v>
      </c>
      <c r="C338" s="1" t="s">
        <v>1</v>
      </c>
      <c r="D338" s="25" t="s">
        <v>563</v>
      </c>
      <c r="E338" t="s">
        <v>7</v>
      </c>
      <c r="F338" t="s">
        <v>564</v>
      </c>
      <c r="G338"/>
      <c r="H338">
        <v>1</v>
      </c>
      <c r="I338" t="s">
        <v>0</v>
      </c>
      <c r="J338">
        <f t="shared" ca="1" si="36"/>
        <v>3</v>
      </c>
      <c r="K338" t="s">
        <v>2</v>
      </c>
      <c r="L338">
        <f t="shared" ca="1" si="37"/>
        <v>5</v>
      </c>
      <c r="M338" t="s">
        <v>99</v>
      </c>
      <c r="N338" s="16">
        <f t="shared" ca="1" si="38"/>
        <v>5</v>
      </c>
      <c r="O338" s="29" t="s">
        <v>0</v>
      </c>
      <c r="P338">
        <f t="shared" ca="1" si="39"/>
        <v>4</v>
      </c>
      <c r="Q338" t="s">
        <v>2</v>
      </c>
      <c r="R338">
        <f t="shared" ca="1" si="40"/>
        <v>25</v>
      </c>
      <c r="S338" t="s">
        <v>2</v>
      </c>
      <c r="T338">
        <f t="shared" ca="1" si="41"/>
        <v>19</v>
      </c>
      <c r="U338" t="s">
        <v>2</v>
      </c>
      <c r="V338">
        <f t="shared" ca="1" si="42"/>
        <v>25</v>
      </c>
      <c r="W338" t="s">
        <v>99</v>
      </c>
      <c r="X338" s="16">
        <f t="shared" ca="1" si="43"/>
        <v>1</v>
      </c>
      <c r="Y338" t="s">
        <v>2</v>
      </c>
      <c r="Z338" s="30">
        <f t="shared" ca="1" si="44"/>
        <v>25</v>
      </c>
      <c r="AA338" t="s">
        <v>99</v>
      </c>
      <c r="AB338" s="16" t="str">
        <f t="shared" ca="1" si="45"/>
        <v>3/5</v>
      </c>
      <c r="AC338" t="s">
        <v>1</v>
      </c>
      <c r="AD338" t="str">
        <f t="shared" ca="1" si="46"/>
        <v>4/25</v>
      </c>
      <c r="AE338" t="s">
        <v>7</v>
      </c>
      <c r="AF338" t="str">
        <f t="shared" ca="1" si="47"/>
        <v>19/25</v>
      </c>
      <c r="AG338">
        <f t="shared" ca="1" si="48"/>
        <v>2</v>
      </c>
      <c r="AH338" t="str">
        <f t="shared" ca="1" si="49"/>
        <v>4/25</v>
      </c>
      <c r="AI338" t="s">
        <v>1</v>
      </c>
      <c r="AJ338" t="str">
        <f t="shared" ca="1" si="50"/>
        <v>3/5</v>
      </c>
      <c r="AK338" t="s">
        <v>7</v>
      </c>
      <c r="AL338" t="str">
        <f t="shared" ca="1" si="51"/>
        <v>19/25</v>
      </c>
    </row>
    <row r="339" spans="2:38" x14ac:dyDescent="0.25">
      <c r="B339" s="18" t="s">
        <v>205</v>
      </c>
      <c r="C339" s="1" t="s">
        <v>1</v>
      </c>
      <c r="D339" s="25" t="s">
        <v>565</v>
      </c>
      <c r="E339" t="s">
        <v>7</v>
      </c>
      <c r="F339" t="s">
        <v>566</v>
      </c>
      <c r="G339"/>
      <c r="H339">
        <v>1</v>
      </c>
      <c r="I339" t="s">
        <v>0</v>
      </c>
      <c r="J339">
        <f t="shared" ca="1" si="36"/>
        <v>4</v>
      </c>
      <c r="K339" t="s">
        <v>2</v>
      </c>
      <c r="L339">
        <f t="shared" ca="1" si="37"/>
        <v>8</v>
      </c>
      <c r="M339" t="s">
        <v>99</v>
      </c>
      <c r="N339" s="16">
        <f t="shared" ca="1" si="38"/>
        <v>3</v>
      </c>
      <c r="O339" s="29" t="s">
        <v>0</v>
      </c>
      <c r="P339">
        <f t="shared" ca="1" si="39"/>
        <v>9</v>
      </c>
      <c r="Q339" t="s">
        <v>2</v>
      </c>
      <c r="R339">
        <f t="shared" ca="1" si="40"/>
        <v>24</v>
      </c>
      <c r="S339" t="s">
        <v>2</v>
      </c>
      <c r="T339">
        <f t="shared" ca="1" si="41"/>
        <v>21</v>
      </c>
      <c r="U339" t="s">
        <v>2</v>
      </c>
      <c r="V339">
        <f t="shared" ca="1" si="42"/>
        <v>24</v>
      </c>
      <c r="W339" t="s">
        <v>99</v>
      </c>
      <c r="X339" s="16">
        <f t="shared" ca="1" si="43"/>
        <v>3</v>
      </c>
      <c r="Y339" t="s">
        <v>2</v>
      </c>
      <c r="Z339" s="30">
        <f t="shared" ca="1" si="44"/>
        <v>24</v>
      </c>
      <c r="AA339" t="s">
        <v>99</v>
      </c>
      <c r="AB339" s="16" t="str">
        <f t="shared" ca="1" si="45"/>
        <v>4/8</v>
      </c>
      <c r="AC339" t="s">
        <v>1</v>
      </c>
      <c r="AD339" t="str">
        <f t="shared" ca="1" si="46"/>
        <v>9/24</v>
      </c>
      <c r="AE339" t="s">
        <v>7</v>
      </c>
      <c r="AF339" t="str">
        <f t="shared" ca="1" si="47"/>
        <v>7/8</v>
      </c>
      <c r="AG339">
        <f t="shared" ca="1" si="48"/>
        <v>2</v>
      </c>
      <c r="AH339" t="str">
        <f t="shared" ca="1" si="49"/>
        <v>9/24</v>
      </c>
      <c r="AI339" t="s">
        <v>1</v>
      </c>
      <c r="AJ339" t="str">
        <f t="shared" ca="1" si="50"/>
        <v>4/8</v>
      </c>
      <c r="AK339" t="s">
        <v>7</v>
      </c>
      <c r="AL339" t="str">
        <f t="shared" ca="1" si="51"/>
        <v>7/8</v>
      </c>
    </row>
    <row r="340" spans="2:38" x14ac:dyDescent="0.25">
      <c r="B340" s="18" t="s">
        <v>542</v>
      </c>
      <c r="C340" s="1" t="s">
        <v>1</v>
      </c>
      <c r="D340" s="25" t="s">
        <v>189</v>
      </c>
      <c r="E340" t="s">
        <v>7</v>
      </c>
      <c r="F340" t="s">
        <v>502</v>
      </c>
      <c r="G340"/>
      <c r="H340">
        <v>1</v>
      </c>
      <c r="I340" t="s">
        <v>0</v>
      </c>
      <c r="J340">
        <f t="shared" ca="1" si="36"/>
        <v>3</v>
      </c>
      <c r="K340" t="s">
        <v>2</v>
      </c>
      <c r="L340">
        <f t="shared" ca="1" si="37"/>
        <v>4</v>
      </c>
      <c r="M340" t="s">
        <v>99</v>
      </c>
      <c r="N340" s="16">
        <f t="shared" ca="1" si="38"/>
        <v>3</v>
      </c>
      <c r="O340" s="29" t="s">
        <v>0</v>
      </c>
      <c r="P340">
        <f t="shared" ca="1" si="39"/>
        <v>1</v>
      </c>
      <c r="Q340" t="s">
        <v>2</v>
      </c>
      <c r="R340">
        <f t="shared" ca="1" si="40"/>
        <v>12</v>
      </c>
      <c r="S340" t="s">
        <v>2</v>
      </c>
      <c r="T340">
        <f t="shared" ca="1" si="41"/>
        <v>10</v>
      </c>
      <c r="U340" t="s">
        <v>2</v>
      </c>
      <c r="V340">
        <f t="shared" ca="1" si="42"/>
        <v>12</v>
      </c>
      <c r="W340" t="s">
        <v>99</v>
      </c>
      <c r="X340" s="16">
        <f t="shared" ca="1" si="43"/>
        <v>2</v>
      </c>
      <c r="Y340" t="s">
        <v>2</v>
      </c>
      <c r="Z340" s="30">
        <f t="shared" ca="1" si="44"/>
        <v>12</v>
      </c>
      <c r="AA340" t="s">
        <v>99</v>
      </c>
      <c r="AB340" s="16" t="str">
        <f t="shared" ca="1" si="45"/>
        <v>3/4</v>
      </c>
      <c r="AC340" t="s">
        <v>1</v>
      </c>
      <c r="AD340" t="str">
        <f t="shared" ca="1" si="46"/>
        <v>1/12</v>
      </c>
      <c r="AE340" t="s">
        <v>7</v>
      </c>
      <c r="AF340" t="str">
        <f t="shared" ca="1" si="47"/>
        <v>5/6</v>
      </c>
      <c r="AG340">
        <f t="shared" ca="1" si="48"/>
        <v>1</v>
      </c>
      <c r="AH340" t="str">
        <f t="shared" ca="1" si="49"/>
        <v>3/4</v>
      </c>
      <c r="AI340" t="s">
        <v>1</v>
      </c>
      <c r="AJ340" t="str">
        <f t="shared" ca="1" si="50"/>
        <v>1/12</v>
      </c>
      <c r="AK340" t="s">
        <v>7</v>
      </c>
      <c r="AL340" t="str">
        <f t="shared" ca="1" si="51"/>
        <v>5/6</v>
      </c>
    </row>
    <row r="341" spans="2:38" x14ac:dyDescent="0.25">
      <c r="B341" s="18" t="s">
        <v>567</v>
      </c>
      <c r="C341" s="1" t="s">
        <v>1</v>
      </c>
      <c r="D341" s="25" t="s">
        <v>223</v>
      </c>
      <c r="E341" t="s">
        <v>7</v>
      </c>
      <c r="F341" t="s">
        <v>502</v>
      </c>
      <c r="G341"/>
      <c r="H341">
        <v>1</v>
      </c>
      <c r="I341" t="s">
        <v>0</v>
      </c>
      <c r="J341">
        <f t="shared" ca="1" si="36"/>
        <v>5</v>
      </c>
      <c r="K341" t="s">
        <v>2</v>
      </c>
      <c r="L341">
        <f t="shared" ca="1" si="37"/>
        <v>10</v>
      </c>
      <c r="M341" t="s">
        <v>99</v>
      </c>
      <c r="N341" s="16">
        <f t="shared" ca="1" si="38"/>
        <v>5</v>
      </c>
      <c r="O341" s="29" t="s">
        <v>0</v>
      </c>
      <c r="P341">
        <f t="shared" ca="1" si="39"/>
        <v>13</v>
      </c>
      <c r="Q341" t="s">
        <v>2</v>
      </c>
      <c r="R341">
        <f t="shared" ca="1" si="40"/>
        <v>50</v>
      </c>
      <c r="S341" t="s">
        <v>2</v>
      </c>
      <c r="T341">
        <f t="shared" ca="1" si="41"/>
        <v>38</v>
      </c>
      <c r="U341" t="s">
        <v>2</v>
      </c>
      <c r="V341">
        <f t="shared" ca="1" si="42"/>
        <v>50</v>
      </c>
      <c r="W341" t="s">
        <v>99</v>
      </c>
      <c r="X341" s="16">
        <f t="shared" ca="1" si="43"/>
        <v>2</v>
      </c>
      <c r="Y341" t="s">
        <v>2</v>
      </c>
      <c r="Z341" s="30">
        <f t="shared" ca="1" si="44"/>
        <v>50</v>
      </c>
      <c r="AA341" t="s">
        <v>99</v>
      </c>
      <c r="AB341" s="16" t="str">
        <f t="shared" ca="1" si="45"/>
        <v>5/10</v>
      </c>
      <c r="AC341" t="s">
        <v>1</v>
      </c>
      <c r="AD341" t="str">
        <f t="shared" ca="1" si="46"/>
        <v>13/50</v>
      </c>
      <c r="AE341" t="s">
        <v>7</v>
      </c>
      <c r="AF341" t="str">
        <f t="shared" ca="1" si="47"/>
        <v>19/25</v>
      </c>
      <c r="AG341">
        <f t="shared" ca="1" si="48"/>
        <v>2</v>
      </c>
      <c r="AH341" t="str">
        <f t="shared" ca="1" si="49"/>
        <v>13/50</v>
      </c>
      <c r="AI341" t="s">
        <v>1</v>
      </c>
      <c r="AJ341" t="str">
        <f t="shared" ca="1" si="50"/>
        <v>5/10</v>
      </c>
      <c r="AK341" t="s">
        <v>7</v>
      </c>
      <c r="AL341" t="str">
        <f t="shared" ca="1" si="51"/>
        <v>19/25</v>
      </c>
    </row>
    <row r="342" spans="2:38" x14ac:dyDescent="0.25">
      <c r="B342" s="18" t="s">
        <v>193</v>
      </c>
      <c r="C342" s="1" t="s">
        <v>1</v>
      </c>
      <c r="D342" s="25" t="s">
        <v>547</v>
      </c>
      <c r="E342" t="s">
        <v>7</v>
      </c>
      <c r="F342" t="s">
        <v>189</v>
      </c>
      <c r="G342"/>
      <c r="H342">
        <v>1</v>
      </c>
      <c r="I342" t="s">
        <v>0</v>
      </c>
      <c r="J342">
        <f t="shared" ca="1" si="36"/>
        <v>5</v>
      </c>
      <c r="K342" t="s">
        <v>2</v>
      </c>
      <c r="L342">
        <f t="shared" ca="1" si="37"/>
        <v>6</v>
      </c>
      <c r="M342" t="s">
        <v>99</v>
      </c>
      <c r="N342" s="16">
        <f t="shared" ca="1" si="38"/>
        <v>5</v>
      </c>
      <c r="O342" s="29" t="s">
        <v>0</v>
      </c>
      <c r="P342">
        <f t="shared" ca="1" si="39"/>
        <v>3</v>
      </c>
      <c r="Q342" t="s">
        <v>2</v>
      </c>
      <c r="R342">
        <f t="shared" ca="1" si="40"/>
        <v>30</v>
      </c>
      <c r="S342" t="s">
        <v>2</v>
      </c>
      <c r="T342">
        <f t="shared" ca="1" si="41"/>
        <v>28</v>
      </c>
      <c r="U342" t="s">
        <v>2</v>
      </c>
      <c r="V342">
        <f t="shared" ca="1" si="42"/>
        <v>30</v>
      </c>
      <c r="W342" t="s">
        <v>99</v>
      </c>
      <c r="X342" s="16">
        <f t="shared" ca="1" si="43"/>
        <v>2</v>
      </c>
      <c r="Y342" t="s">
        <v>2</v>
      </c>
      <c r="Z342" s="30">
        <f t="shared" ca="1" si="44"/>
        <v>30</v>
      </c>
      <c r="AA342" t="s">
        <v>99</v>
      </c>
      <c r="AB342" s="16" t="str">
        <f t="shared" ca="1" si="45"/>
        <v>5/6</v>
      </c>
      <c r="AC342" t="s">
        <v>1</v>
      </c>
      <c r="AD342" t="str">
        <f t="shared" ca="1" si="46"/>
        <v>3/30</v>
      </c>
      <c r="AE342" t="s">
        <v>7</v>
      </c>
      <c r="AF342" t="str">
        <f t="shared" ca="1" si="47"/>
        <v>14/15</v>
      </c>
      <c r="AG342">
        <f t="shared" ca="1" si="48"/>
        <v>1</v>
      </c>
      <c r="AH342" t="str">
        <f t="shared" ca="1" si="49"/>
        <v>5/6</v>
      </c>
      <c r="AI342" t="s">
        <v>1</v>
      </c>
      <c r="AJ342" t="str">
        <f t="shared" ca="1" si="50"/>
        <v>3/30</v>
      </c>
      <c r="AK342" t="s">
        <v>7</v>
      </c>
      <c r="AL342" t="str">
        <f t="shared" ca="1" si="51"/>
        <v>14/15</v>
      </c>
    </row>
    <row r="343" spans="2:38" x14ac:dyDescent="0.25">
      <c r="B343" s="18" t="s">
        <v>519</v>
      </c>
      <c r="C343" s="1" t="s">
        <v>1</v>
      </c>
      <c r="D343" s="25" t="s">
        <v>201</v>
      </c>
      <c r="E343" t="s">
        <v>7</v>
      </c>
      <c r="F343" t="s">
        <v>568</v>
      </c>
      <c r="G343"/>
      <c r="H343">
        <v>1</v>
      </c>
      <c r="I343" t="s">
        <v>0</v>
      </c>
      <c r="J343">
        <f t="shared" ca="1" si="36"/>
        <v>3</v>
      </c>
      <c r="K343" t="s">
        <v>2</v>
      </c>
      <c r="L343">
        <f t="shared" ca="1" si="37"/>
        <v>6</v>
      </c>
      <c r="M343" t="s">
        <v>99</v>
      </c>
      <c r="N343" s="16">
        <f t="shared" ca="1" si="38"/>
        <v>3</v>
      </c>
      <c r="O343" s="29" t="s">
        <v>0</v>
      </c>
      <c r="P343">
        <f t="shared" ca="1" si="39"/>
        <v>4</v>
      </c>
      <c r="Q343" t="s">
        <v>2</v>
      </c>
      <c r="R343">
        <f t="shared" ca="1" si="40"/>
        <v>18</v>
      </c>
      <c r="S343" t="s">
        <v>2</v>
      </c>
      <c r="T343">
        <f t="shared" ca="1" si="41"/>
        <v>13</v>
      </c>
      <c r="U343" t="s">
        <v>2</v>
      </c>
      <c r="V343">
        <f t="shared" ca="1" si="42"/>
        <v>18</v>
      </c>
      <c r="W343" t="s">
        <v>99</v>
      </c>
      <c r="X343" s="16">
        <f t="shared" ca="1" si="43"/>
        <v>1</v>
      </c>
      <c r="Y343" t="s">
        <v>2</v>
      </c>
      <c r="Z343" s="30">
        <f t="shared" ca="1" si="44"/>
        <v>18</v>
      </c>
      <c r="AA343" t="s">
        <v>99</v>
      </c>
      <c r="AB343" s="16" t="str">
        <f t="shared" ca="1" si="45"/>
        <v>3/6</v>
      </c>
      <c r="AC343" t="s">
        <v>1</v>
      </c>
      <c r="AD343" t="str">
        <f t="shared" ca="1" si="46"/>
        <v>4/18</v>
      </c>
      <c r="AE343" t="s">
        <v>7</v>
      </c>
      <c r="AF343" t="str">
        <f t="shared" ca="1" si="47"/>
        <v>13/18</v>
      </c>
      <c r="AG343">
        <f t="shared" ca="1" si="48"/>
        <v>1</v>
      </c>
      <c r="AH343" t="str">
        <f t="shared" ca="1" si="49"/>
        <v>3/6</v>
      </c>
      <c r="AI343" t="s">
        <v>1</v>
      </c>
      <c r="AJ343" t="str">
        <f t="shared" ca="1" si="50"/>
        <v>4/18</v>
      </c>
      <c r="AK343" t="s">
        <v>7</v>
      </c>
      <c r="AL343" t="str">
        <f t="shared" ca="1" si="51"/>
        <v>13/18</v>
      </c>
    </row>
    <row r="344" spans="2:38" x14ac:dyDescent="0.25">
      <c r="B344" s="18" t="s">
        <v>569</v>
      </c>
      <c r="C344" s="1" t="s">
        <v>1</v>
      </c>
      <c r="D344" s="25" t="s">
        <v>180</v>
      </c>
      <c r="E344" t="s">
        <v>7</v>
      </c>
      <c r="F344" t="s">
        <v>497</v>
      </c>
      <c r="G344"/>
      <c r="H344">
        <v>1</v>
      </c>
      <c r="I344" t="s">
        <v>0</v>
      </c>
      <c r="J344">
        <f t="shared" ca="1" si="36"/>
        <v>5</v>
      </c>
      <c r="K344" t="s">
        <v>2</v>
      </c>
      <c r="L344">
        <f t="shared" ca="1" si="37"/>
        <v>6</v>
      </c>
      <c r="M344" t="s">
        <v>99</v>
      </c>
      <c r="N344" s="16">
        <f t="shared" ca="1" si="38"/>
        <v>3</v>
      </c>
      <c r="O344" s="29" t="s">
        <v>0</v>
      </c>
      <c r="P344">
        <f t="shared" ca="1" si="39"/>
        <v>1</v>
      </c>
      <c r="Q344" t="s">
        <v>2</v>
      </c>
      <c r="R344">
        <f t="shared" ca="1" si="40"/>
        <v>18</v>
      </c>
      <c r="S344" t="s">
        <v>2</v>
      </c>
      <c r="T344">
        <f t="shared" ca="1" si="41"/>
        <v>16</v>
      </c>
      <c r="U344" t="s">
        <v>2</v>
      </c>
      <c r="V344">
        <f t="shared" ca="1" si="42"/>
        <v>18</v>
      </c>
      <c r="W344" t="s">
        <v>99</v>
      </c>
      <c r="X344" s="16">
        <f t="shared" ca="1" si="43"/>
        <v>2</v>
      </c>
      <c r="Y344" t="s">
        <v>2</v>
      </c>
      <c r="Z344" s="30">
        <f t="shared" ca="1" si="44"/>
        <v>18</v>
      </c>
      <c r="AA344" t="s">
        <v>99</v>
      </c>
      <c r="AB344" s="16" t="str">
        <f t="shared" ca="1" si="45"/>
        <v>5/6</v>
      </c>
      <c r="AC344" t="s">
        <v>1</v>
      </c>
      <c r="AD344" t="str">
        <f t="shared" ca="1" si="46"/>
        <v>1/18</v>
      </c>
      <c r="AE344" t="s">
        <v>7</v>
      </c>
      <c r="AF344" t="str">
        <f t="shared" ca="1" si="47"/>
        <v>8/9</v>
      </c>
      <c r="AG344">
        <f t="shared" ca="1" si="48"/>
        <v>1</v>
      </c>
      <c r="AH344" t="str">
        <f t="shared" ca="1" si="49"/>
        <v>5/6</v>
      </c>
      <c r="AI344" t="s">
        <v>1</v>
      </c>
      <c r="AJ344" t="str">
        <f t="shared" ca="1" si="50"/>
        <v>1/18</v>
      </c>
      <c r="AK344" t="s">
        <v>7</v>
      </c>
      <c r="AL344" t="str">
        <f t="shared" ca="1" si="51"/>
        <v>8/9</v>
      </c>
    </row>
    <row r="345" spans="2:38" x14ac:dyDescent="0.25">
      <c r="B345" s="18" t="s">
        <v>522</v>
      </c>
      <c r="C345" s="1" t="s">
        <v>1</v>
      </c>
      <c r="D345" s="25" t="s">
        <v>191</v>
      </c>
      <c r="E345" t="s">
        <v>7</v>
      </c>
      <c r="F345" t="s">
        <v>197</v>
      </c>
      <c r="G345"/>
      <c r="H345">
        <v>1</v>
      </c>
      <c r="I345" t="s">
        <v>0</v>
      </c>
      <c r="J345">
        <f t="shared" ca="1" si="36"/>
        <v>5</v>
      </c>
      <c r="K345" t="s">
        <v>2</v>
      </c>
      <c r="L345">
        <f t="shared" ca="1" si="37"/>
        <v>9</v>
      </c>
      <c r="M345" t="s">
        <v>99</v>
      </c>
      <c r="N345" s="16">
        <f t="shared" ca="1" si="38"/>
        <v>3</v>
      </c>
      <c r="O345" s="29" t="s">
        <v>0</v>
      </c>
      <c r="P345">
        <f t="shared" ca="1" si="39"/>
        <v>2</v>
      </c>
      <c r="Q345" t="s">
        <v>2</v>
      </c>
      <c r="R345">
        <f t="shared" ca="1" si="40"/>
        <v>27</v>
      </c>
      <c r="S345" t="s">
        <v>2</v>
      </c>
      <c r="T345">
        <f t="shared" ca="1" si="41"/>
        <v>17</v>
      </c>
      <c r="U345" t="s">
        <v>2</v>
      </c>
      <c r="V345">
        <f t="shared" ca="1" si="42"/>
        <v>27</v>
      </c>
      <c r="W345" t="s">
        <v>99</v>
      </c>
      <c r="X345" s="16">
        <f t="shared" ca="1" si="43"/>
        <v>1</v>
      </c>
      <c r="Y345" t="s">
        <v>2</v>
      </c>
      <c r="Z345" s="30">
        <f t="shared" ca="1" si="44"/>
        <v>27</v>
      </c>
      <c r="AA345" t="s">
        <v>99</v>
      </c>
      <c r="AB345" s="16" t="str">
        <f t="shared" ca="1" si="45"/>
        <v>5/9</v>
      </c>
      <c r="AC345" t="s">
        <v>1</v>
      </c>
      <c r="AD345" t="str">
        <f t="shared" ca="1" si="46"/>
        <v>2/27</v>
      </c>
      <c r="AE345" t="s">
        <v>7</v>
      </c>
      <c r="AF345" t="str">
        <f t="shared" ca="1" si="47"/>
        <v>17/27</v>
      </c>
      <c r="AG345">
        <f t="shared" ca="1" si="48"/>
        <v>1</v>
      </c>
      <c r="AH345" t="str">
        <f t="shared" ca="1" si="49"/>
        <v>5/9</v>
      </c>
      <c r="AI345" t="s">
        <v>1</v>
      </c>
      <c r="AJ345" t="str">
        <f t="shared" ca="1" si="50"/>
        <v>2/27</v>
      </c>
      <c r="AK345" t="s">
        <v>7</v>
      </c>
      <c r="AL345" t="str">
        <f t="shared" ca="1" si="51"/>
        <v>17/27</v>
      </c>
    </row>
    <row r="346" spans="2:38" x14ac:dyDescent="0.25">
      <c r="B346" s="18" t="s">
        <v>180</v>
      </c>
      <c r="C346" s="1" t="s">
        <v>1</v>
      </c>
      <c r="D346" s="25" t="s">
        <v>237</v>
      </c>
      <c r="E346" t="s">
        <v>7</v>
      </c>
      <c r="F346" t="s">
        <v>200</v>
      </c>
      <c r="G346"/>
      <c r="H346">
        <v>1</v>
      </c>
      <c r="I346" t="s">
        <v>0</v>
      </c>
      <c r="J346">
        <f t="shared" ca="1" si="36"/>
        <v>4</v>
      </c>
      <c r="K346" t="s">
        <v>2</v>
      </c>
      <c r="L346">
        <f t="shared" ca="1" si="37"/>
        <v>7</v>
      </c>
      <c r="M346" t="s">
        <v>99</v>
      </c>
      <c r="N346" s="16">
        <f t="shared" ca="1" si="38"/>
        <v>4</v>
      </c>
      <c r="O346" s="29" t="s">
        <v>0</v>
      </c>
      <c r="P346">
        <f t="shared" ca="1" si="39"/>
        <v>10</v>
      </c>
      <c r="Q346" t="s">
        <v>2</v>
      </c>
      <c r="R346">
        <f t="shared" ca="1" si="40"/>
        <v>28</v>
      </c>
      <c r="S346" t="s">
        <v>2</v>
      </c>
      <c r="T346">
        <f t="shared" ca="1" si="41"/>
        <v>26</v>
      </c>
      <c r="U346" t="s">
        <v>2</v>
      </c>
      <c r="V346">
        <f t="shared" ca="1" si="42"/>
        <v>28</v>
      </c>
      <c r="W346" t="s">
        <v>99</v>
      </c>
      <c r="X346" s="16">
        <f t="shared" ca="1" si="43"/>
        <v>2</v>
      </c>
      <c r="Y346" t="s">
        <v>2</v>
      </c>
      <c r="Z346" s="30">
        <f t="shared" ca="1" si="44"/>
        <v>28</v>
      </c>
      <c r="AA346" t="s">
        <v>99</v>
      </c>
      <c r="AB346" s="16" t="str">
        <f t="shared" ca="1" si="45"/>
        <v>4/7</v>
      </c>
      <c r="AC346" t="s">
        <v>1</v>
      </c>
      <c r="AD346" t="str">
        <f t="shared" ca="1" si="46"/>
        <v>10/28</v>
      </c>
      <c r="AE346" t="s">
        <v>7</v>
      </c>
      <c r="AF346" t="str">
        <f t="shared" ca="1" si="47"/>
        <v>13/14</v>
      </c>
      <c r="AG346">
        <f t="shared" ca="1" si="48"/>
        <v>2</v>
      </c>
      <c r="AH346" t="str">
        <f t="shared" ca="1" si="49"/>
        <v>10/28</v>
      </c>
      <c r="AI346" t="s">
        <v>1</v>
      </c>
      <c r="AJ346" t="str">
        <f t="shared" ca="1" si="50"/>
        <v>4/7</v>
      </c>
      <c r="AK346" t="s">
        <v>7</v>
      </c>
      <c r="AL346" t="str">
        <f t="shared" ca="1" si="51"/>
        <v>13/14</v>
      </c>
    </row>
    <row r="347" spans="2:38" x14ac:dyDescent="0.25">
      <c r="B347" s="18" t="s">
        <v>570</v>
      </c>
      <c r="C347" s="1" t="s">
        <v>1</v>
      </c>
      <c r="D347" s="25" t="s">
        <v>210</v>
      </c>
      <c r="E347" t="s">
        <v>7</v>
      </c>
      <c r="F347" t="s">
        <v>571</v>
      </c>
      <c r="G347"/>
      <c r="H347">
        <v>1</v>
      </c>
      <c r="I347" t="s">
        <v>0</v>
      </c>
      <c r="J347">
        <f t="shared" ca="1" si="36"/>
        <v>2</v>
      </c>
      <c r="K347" t="s">
        <v>2</v>
      </c>
      <c r="L347">
        <f t="shared" ca="1" si="37"/>
        <v>5</v>
      </c>
      <c r="M347" t="s">
        <v>99</v>
      </c>
      <c r="N347" s="16">
        <f t="shared" ca="1" si="38"/>
        <v>4</v>
      </c>
      <c r="O347" s="29" t="s">
        <v>0</v>
      </c>
      <c r="P347">
        <f t="shared" ca="1" si="39"/>
        <v>2</v>
      </c>
      <c r="Q347" t="s">
        <v>2</v>
      </c>
      <c r="R347">
        <f t="shared" ca="1" si="40"/>
        <v>20</v>
      </c>
      <c r="S347" t="s">
        <v>2</v>
      </c>
      <c r="T347">
        <f t="shared" ca="1" si="41"/>
        <v>10</v>
      </c>
      <c r="U347" t="s">
        <v>2</v>
      </c>
      <c r="V347">
        <f t="shared" ca="1" si="42"/>
        <v>20</v>
      </c>
      <c r="W347" t="s">
        <v>99</v>
      </c>
      <c r="X347" s="16">
        <f t="shared" ca="1" si="43"/>
        <v>10</v>
      </c>
      <c r="Y347" t="s">
        <v>2</v>
      </c>
      <c r="Z347" s="30">
        <f t="shared" ca="1" si="44"/>
        <v>20</v>
      </c>
      <c r="AA347" t="s">
        <v>99</v>
      </c>
      <c r="AB347" s="16" t="str">
        <f t="shared" ca="1" si="45"/>
        <v>2/5</v>
      </c>
      <c r="AC347" t="s">
        <v>1</v>
      </c>
      <c r="AD347" t="str">
        <f t="shared" ca="1" si="46"/>
        <v>2/20</v>
      </c>
      <c r="AE347" t="s">
        <v>7</v>
      </c>
      <c r="AF347" t="str">
        <f t="shared" ca="1" si="47"/>
        <v>1/2</v>
      </c>
      <c r="AG347">
        <f t="shared" ca="1" si="48"/>
        <v>2</v>
      </c>
      <c r="AH347" t="str">
        <f t="shared" ca="1" si="49"/>
        <v>2/20</v>
      </c>
      <c r="AI347" t="s">
        <v>1</v>
      </c>
      <c r="AJ347" t="str">
        <f t="shared" ca="1" si="50"/>
        <v>2/5</v>
      </c>
      <c r="AK347" t="s">
        <v>7</v>
      </c>
      <c r="AL347" t="str">
        <f t="shared" ca="1" si="51"/>
        <v>1/2</v>
      </c>
    </row>
    <row r="348" spans="2:38" x14ac:dyDescent="0.25">
      <c r="B348" s="18" t="s">
        <v>205</v>
      </c>
      <c r="C348" s="1" t="s">
        <v>1</v>
      </c>
      <c r="D348" s="25" t="s">
        <v>536</v>
      </c>
      <c r="E348" t="s">
        <v>7</v>
      </c>
      <c r="F348" t="s">
        <v>541</v>
      </c>
      <c r="G348"/>
      <c r="H348">
        <v>1</v>
      </c>
      <c r="I348" t="s">
        <v>0</v>
      </c>
      <c r="J348">
        <f t="shared" ca="1" si="36"/>
        <v>4</v>
      </c>
      <c r="K348" t="s">
        <v>2</v>
      </c>
      <c r="L348">
        <f t="shared" ca="1" si="37"/>
        <v>5</v>
      </c>
      <c r="M348" t="s">
        <v>99</v>
      </c>
      <c r="N348" s="16">
        <f t="shared" ca="1" si="38"/>
        <v>4</v>
      </c>
      <c r="O348" s="29" t="s">
        <v>0</v>
      </c>
      <c r="P348">
        <f t="shared" ca="1" si="39"/>
        <v>2</v>
      </c>
      <c r="Q348" t="s">
        <v>2</v>
      </c>
      <c r="R348">
        <f t="shared" ca="1" si="40"/>
        <v>20</v>
      </c>
      <c r="S348" t="s">
        <v>2</v>
      </c>
      <c r="T348">
        <f t="shared" ca="1" si="41"/>
        <v>18</v>
      </c>
      <c r="U348" t="s">
        <v>2</v>
      </c>
      <c r="V348">
        <f t="shared" ca="1" si="42"/>
        <v>20</v>
      </c>
      <c r="W348" t="s">
        <v>99</v>
      </c>
      <c r="X348" s="16">
        <f t="shared" ca="1" si="43"/>
        <v>2</v>
      </c>
      <c r="Y348" t="s">
        <v>2</v>
      </c>
      <c r="Z348" s="30">
        <f t="shared" ca="1" si="44"/>
        <v>20</v>
      </c>
      <c r="AA348" t="s">
        <v>99</v>
      </c>
      <c r="AB348" s="16" t="str">
        <f t="shared" ca="1" si="45"/>
        <v>4/5</v>
      </c>
      <c r="AC348" t="s">
        <v>1</v>
      </c>
      <c r="AD348" t="str">
        <f t="shared" ca="1" si="46"/>
        <v>2/20</v>
      </c>
      <c r="AE348" t="s">
        <v>7</v>
      </c>
      <c r="AF348" t="str">
        <f t="shared" ca="1" si="47"/>
        <v>9/10</v>
      </c>
      <c r="AG348">
        <f t="shared" ca="1" si="48"/>
        <v>2</v>
      </c>
      <c r="AH348" t="str">
        <f t="shared" ca="1" si="49"/>
        <v>2/20</v>
      </c>
      <c r="AI348" t="s">
        <v>1</v>
      </c>
      <c r="AJ348" t="str">
        <f t="shared" ca="1" si="50"/>
        <v>4/5</v>
      </c>
      <c r="AK348" t="s">
        <v>7</v>
      </c>
      <c r="AL348" t="str">
        <f t="shared" ca="1" si="51"/>
        <v>9/10</v>
      </c>
    </row>
    <row r="349" spans="2:38" x14ac:dyDescent="0.25">
      <c r="B349" s="18" t="s">
        <v>487</v>
      </c>
      <c r="C349" s="1" t="s">
        <v>1</v>
      </c>
      <c r="D349" s="25" t="s">
        <v>180</v>
      </c>
      <c r="E349" t="s">
        <v>7</v>
      </c>
      <c r="F349" t="s">
        <v>478</v>
      </c>
      <c r="G349"/>
      <c r="H349">
        <v>1</v>
      </c>
      <c r="I349" t="s">
        <v>0</v>
      </c>
      <c r="J349">
        <f t="shared" ca="1" si="36"/>
        <v>3</v>
      </c>
      <c r="K349" t="s">
        <v>2</v>
      </c>
      <c r="L349">
        <f t="shared" ca="1" si="37"/>
        <v>8</v>
      </c>
      <c r="M349" t="s">
        <v>99</v>
      </c>
      <c r="N349" s="16">
        <f t="shared" ca="1" si="38"/>
        <v>3</v>
      </c>
      <c r="O349" s="29" t="s">
        <v>0</v>
      </c>
      <c r="P349">
        <f t="shared" ca="1" si="39"/>
        <v>10</v>
      </c>
      <c r="Q349" t="s">
        <v>2</v>
      </c>
      <c r="R349">
        <f t="shared" ca="1" si="40"/>
        <v>24</v>
      </c>
      <c r="S349" t="s">
        <v>2</v>
      </c>
      <c r="T349">
        <f t="shared" ca="1" si="41"/>
        <v>19</v>
      </c>
      <c r="U349" t="s">
        <v>2</v>
      </c>
      <c r="V349">
        <f t="shared" ca="1" si="42"/>
        <v>24</v>
      </c>
      <c r="W349" t="s">
        <v>99</v>
      </c>
      <c r="X349" s="16">
        <f t="shared" ca="1" si="43"/>
        <v>1</v>
      </c>
      <c r="Y349" t="s">
        <v>2</v>
      </c>
      <c r="Z349" s="30">
        <f t="shared" ca="1" si="44"/>
        <v>24</v>
      </c>
      <c r="AA349" t="s">
        <v>99</v>
      </c>
      <c r="AB349" s="16" t="str">
        <f t="shared" ca="1" si="45"/>
        <v>3/8</v>
      </c>
      <c r="AC349" t="s">
        <v>1</v>
      </c>
      <c r="AD349" t="str">
        <f t="shared" ca="1" si="46"/>
        <v>10/24</v>
      </c>
      <c r="AE349" t="s">
        <v>7</v>
      </c>
      <c r="AF349" t="str">
        <f t="shared" ca="1" si="47"/>
        <v>19/24</v>
      </c>
      <c r="AG349">
        <f t="shared" ca="1" si="48"/>
        <v>2</v>
      </c>
      <c r="AH349" t="str">
        <f t="shared" ca="1" si="49"/>
        <v>10/24</v>
      </c>
      <c r="AI349" t="s">
        <v>1</v>
      </c>
      <c r="AJ349" t="str">
        <f t="shared" ca="1" si="50"/>
        <v>3/8</v>
      </c>
      <c r="AK349" t="s">
        <v>7</v>
      </c>
      <c r="AL349" t="str">
        <f t="shared" ca="1" si="51"/>
        <v>19/24</v>
      </c>
    </row>
    <row r="350" spans="2:38" x14ac:dyDescent="0.25">
      <c r="B350" s="18" t="s">
        <v>572</v>
      </c>
      <c r="C350" s="1" t="s">
        <v>1</v>
      </c>
      <c r="D350" s="25" t="s">
        <v>213</v>
      </c>
      <c r="E350" t="s">
        <v>7</v>
      </c>
      <c r="F350" t="s">
        <v>573</v>
      </c>
      <c r="G350"/>
      <c r="H350">
        <v>1</v>
      </c>
      <c r="I350" t="s">
        <v>0</v>
      </c>
      <c r="J350">
        <f t="shared" ca="1" si="36"/>
        <v>3</v>
      </c>
      <c r="K350" t="s">
        <v>2</v>
      </c>
      <c r="L350">
        <f t="shared" ca="1" si="37"/>
        <v>8</v>
      </c>
      <c r="M350" t="s">
        <v>99</v>
      </c>
      <c r="N350" s="16">
        <f t="shared" ca="1" si="38"/>
        <v>3</v>
      </c>
      <c r="O350" s="29" t="s">
        <v>0</v>
      </c>
      <c r="P350">
        <f t="shared" ca="1" si="39"/>
        <v>8</v>
      </c>
      <c r="Q350" t="s">
        <v>2</v>
      </c>
      <c r="R350">
        <f t="shared" ca="1" si="40"/>
        <v>24</v>
      </c>
      <c r="S350" t="s">
        <v>2</v>
      </c>
      <c r="T350">
        <f t="shared" ca="1" si="41"/>
        <v>17</v>
      </c>
      <c r="U350" t="s">
        <v>2</v>
      </c>
      <c r="V350">
        <f t="shared" ca="1" si="42"/>
        <v>24</v>
      </c>
      <c r="W350" t="s">
        <v>99</v>
      </c>
      <c r="X350" s="16">
        <f t="shared" ca="1" si="43"/>
        <v>1</v>
      </c>
      <c r="Y350" t="s">
        <v>2</v>
      </c>
      <c r="Z350" s="30">
        <f t="shared" ca="1" si="44"/>
        <v>24</v>
      </c>
      <c r="AA350" t="s">
        <v>99</v>
      </c>
      <c r="AB350" s="16" t="str">
        <f t="shared" ca="1" si="45"/>
        <v>3/8</v>
      </c>
      <c r="AC350" t="s">
        <v>1</v>
      </c>
      <c r="AD350" t="str">
        <f t="shared" ca="1" si="46"/>
        <v>8/24</v>
      </c>
      <c r="AE350" t="s">
        <v>7</v>
      </c>
      <c r="AF350" t="str">
        <f t="shared" ca="1" si="47"/>
        <v>17/24</v>
      </c>
      <c r="AG350">
        <f t="shared" ca="1" si="48"/>
        <v>2</v>
      </c>
      <c r="AH350" t="str">
        <f t="shared" ca="1" si="49"/>
        <v>8/24</v>
      </c>
      <c r="AI350" t="s">
        <v>1</v>
      </c>
      <c r="AJ350" t="str">
        <f t="shared" ca="1" si="50"/>
        <v>3/8</v>
      </c>
      <c r="AK350" t="s">
        <v>7</v>
      </c>
      <c r="AL350" t="str">
        <f t="shared" ca="1" si="51"/>
        <v>17/24</v>
      </c>
    </row>
    <row r="351" spans="2:38" x14ac:dyDescent="0.25">
      <c r="B351" s="18" t="s">
        <v>179</v>
      </c>
      <c r="C351" s="1" t="s">
        <v>1</v>
      </c>
      <c r="D351" s="25" t="s">
        <v>565</v>
      </c>
      <c r="E351" t="s">
        <v>7</v>
      </c>
      <c r="F351" t="s">
        <v>574</v>
      </c>
      <c r="G351"/>
      <c r="H351">
        <v>1</v>
      </c>
      <c r="I351" t="s">
        <v>0</v>
      </c>
      <c r="J351">
        <f t="shared" ca="1" si="36"/>
        <v>4</v>
      </c>
      <c r="K351" t="s">
        <v>2</v>
      </c>
      <c r="L351">
        <f t="shared" ca="1" si="37"/>
        <v>5</v>
      </c>
      <c r="M351" t="s">
        <v>99</v>
      </c>
      <c r="N351" s="16">
        <f t="shared" ca="1" si="38"/>
        <v>5</v>
      </c>
      <c r="O351" s="29" t="s">
        <v>0</v>
      </c>
      <c r="P351">
        <f t="shared" ca="1" si="39"/>
        <v>3</v>
      </c>
      <c r="Q351" t="s">
        <v>2</v>
      </c>
      <c r="R351">
        <f t="shared" ca="1" si="40"/>
        <v>25</v>
      </c>
      <c r="S351" t="s">
        <v>2</v>
      </c>
      <c r="T351">
        <f t="shared" ca="1" si="41"/>
        <v>23</v>
      </c>
      <c r="U351" t="s">
        <v>2</v>
      </c>
      <c r="V351">
        <f t="shared" ca="1" si="42"/>
        <v>25</v>
      </c>
      <c r="W351" t="s">
        <v>99</v>
      </c>
      <c r="X351" s="16">
        <f t="shared" ca="1" si="43"/>
        <v>1</v>
      </c>
      <c r="Y351" t="s">
        <v>2</v>
      </c>
      <c r="Z351" s="30">
        <f t="shared" ca="1" si="44"/>
        <v>25</v>
      </c>
      <c r="AA351" t="s">
        <v>99</v>
      </c>
      <c r="AB351" s="16" t="str">
        <f t="shared" ca="1" si="45"/>
        <v>4/5</v>
      </c>
      <c r="AC351" t="s">
        <v>1</v>
      </c>
      <c r="AD351" t="str">
        <f t="shared" ca="1" si="46"/>
        <v>3/25</v>
      </c>
      <c r="AE351" t="s">
        <v>7</v>
      </c>
      <c r="AF351" t="str">
        <f t="shared" ca="1" si="47"/>
        <v>23/25</v>
      </c>
      <c r="AG351">
        <f t="shared" ca="1" si="48"/>
        <v>2</v>
      </c>
      <c r="AH351" t="str">
        <f t="shared" ca="1" si="49"/>
        <v>3/25</v>
      </c>
      <c r="AI351" t="s">
        <v>1</v>
      </c>
      <c r="AJ351" t="str">
        <f t="shared" ca="1" si="50"/>
        <v>4/5</v>
      </c>
      <c r="AK351" t="s">
        <v>7</v>
      </c>
      <c r="AL351" t="str">
        <f t="shared" ca="1" si="51"/>
        <v>23/25</v>
      </c>
    </row>
    <row r="352" spans="2:38" x14ac:dyDescent="0.25">
      <c r="B352" s="18" t="s">
        <v>575</v>
      </c>
      <c r="C352" s="1" t="s">
        <v>1</v>
      </c>
      <c r="D352" s="25" t="s">
        <v>224</v>
      </c>
      <c r="E352" t="s">
        <v>7</v>
      </c>
      <c r="F352" t="s">
        <v>576</v>
      </c>
      <c r="G352"/>
      <c r="H352">
        <v>1</v>
      </c>
      <c r="I352" t="s">
        <v>0</v>
      </c>
      <c r="J352">
        <f t="shared" ca="1" si="36"/>
        <v>5</v>
      </c>
      <c r="K352" t="s">
        <v>2</v>
      </c>
      <c r="L352">
        <f t="shared" ca="1" si="37"/>
        <v>8</v>
      </c>
      <c r="M352" t="s">
        <v>99</v>
      </c>
      <c r="N352" s="16">
        <f t="shared" ca="1" si="38"/>
        <v>5</v>
      </c>
      <c r="O352" s="29" t="s">
        <v>0</v>
      </c>
      <c r="P352">
        <f t="shared" ca="1" si="39"/>
        <v>2</v>
      </c>
      <c r="Q352" t="s">
        <v>2</v>
      </c>
      <c r="R352">
        <f t="shared" ca="1" si="40"/>
        <v>40</v>
      </c>
      <c r="S352" t="s">
        <v>2</v>
      </c>
      <c r="T352">
        <f t="shared" ca="1" si="41"/>
        <v>27</v>
      </c>
      <c r="U352" t="s">
        <v>2</v>
      </c>
      <c r="V352">
        <f t="shared" ca="1" si="42"/>
        <v>40</v>
      </c>
      <c r="W352" t="s">
        <v>99</v>
      </c>
      <c r="X352" s="16">
        <f t="shared" ca="1" si="43"/>
        <v>1</v>
      </c>
      <c r="Y352" t="s">
        <v>2</v>
      </c>
      <c r="Z352" s="30">
        <f t="shared" ca="1" si="44"/>
        <v>40</v>
      </c>
      <c r="AA352" t="s">
        <v>99</v>
      </c>
      <c r="AB352" s="16" t="str">
        <f t="shared" ca="1" si="45"/>
        <v>5/8</v>
      </c>
      <c r="AC352" t="s">
        <v>1</v>
      </c>
      <c r="AD352" t="str">
        <f t="shared" ca="1" si="46"/>
        <v>2/40</v>
      </c>
      <c r="AE352" t="s">
        <v>7</v>
      </c>
      <c r="AF352" t="str">
        <f t="shared" ca="1" si="47"/>
        <v>27/40</v>
      </c>
      <c r="AG352">
        <f t="shared" ca="1" si="48"/>
        <v>1</v>
      </c>
      <c r="AH352" t="str">
        <f t="shared" ca="1" si="49"/>
        <v>5/8</v>
      </c>
      <c r="AI352" t="s">
        <v>1</v>
      </c>
      <c r="AJ352" t="str">
        <f t="shared" ca="1" si="50"/>
        <v>2/40</v>
      </c>
      <c r="AK352" t="s">
        <v>7</v>
      </c>
      <c r="AL352" t="str">
        <f t="shared" ca="1" si="51"/>
        <v>27/40</v>
      </c>
    </row>
    <row r="353" spans="1:38" x14ac:dyDescent="0.25">
      <c r="A353" t="s">
        <v>0</v>
      </c>
      <c r="B353" s="18" t="s">
        <v>193</v>
      </c>
      <c r="C353" s="1" t="s">
        <v>1</v>
      </c>
      <c r="D353" s="25" t="s">
        <v>577</v>
      </c>
      <c r="E353" t="s">
        <v>7</v>
      </c>
      <c r="F353" t="s">
        <v>564</v>
      </c>
      <c r="G353"/>
      <c r="H353">
        <v>1</v>
      </c>
      <c r="I353" t="s">
        <v>0</v>
      </c>
      <c r="J353">
        <f t="shared" ca="1" si="36"/>
        <v>3</v>
      </c>
      <c r="K353" t="s">
        <v>2</v>
      </c>
      <c r="L353">
        <f t="shared" ca="1" si="37"/>
        <v>4</v>
      </c>
      <c r="M353" t="s">
        <v>99</v>
      </c>
      <c r="N353" s="16">
        <f t="shared" ca="1" si="38"/>
        <v>5</v>
      </c>
      <c r="O353" s="29" t="s">
        <v>0</v>
      </c>
      <c r="P353">
        <f t="shared" ca="1" si="39"/>
        <v>1</v>
      </c>
      <c r="Q353" t="s">
        <v>2</v>
      </c>
      <c r="R353">
        <f t="shared" ca="1" si="40"/>
        <v>20</v>
      </c>
      <c r="S353" t="s">
        <v>2</v>
      </c>
      <c r="T353">
        <f t="shared" ca="1" si="41"/>
        <v>16</v>
      </c>
      <c r="U353" t="s">
        <v>2</v>
      </c>
      <c r="V353">
        <f t="shared" ca="1" si="42"/>
        <v>20</v>
      </c>
      <c r="W353" t="s">
        <v>99</v>
      </c>
      <c r="X353" s="16">
        <f t="shared" ca="1" si="43"/>
        <v>4</v>
      </c>
      <c r="Y353" t="s">
        <v>2</v>
      </c>
      <c r="Z353" s="30">
        <f t="shared" ca="1" si="44"/>
        <v>20</v>
      </c>
      <c r="AA353" t="s">
        <v>99</v>
      </c>
      <c r="AB353" s="16" t="str">
        <f t="shared" ca="1" si="45"/>
        <v>3/4</v>
      </c>
      <c r="AC353" t="s">
        <v>1</v>
      </c>
      <c r="AD353" t="str">
        <f t="shared" ca="1" si="46"/>
        <v>1/20</v>
      </c>
      <c r="AE353" t="s">
        <v>7</v>
      </c>
      <c r="AF353" t="str">
        <f t="shared" ca="1" si="47"/>
        <v>4/5</v>
      </c>
      <c r="AG353">
        <f t="shared" ca="1" si="48"/>
        <v>2</v>
      </c>
      <c r="AH353" t="str">
        <f t="shared" ca="1" si="49"/>
        <v>1/20</v>
      </c>
      <c r="AI353" t="s">
        <v>1</v>
      </c>
      <c r="AJ353" t="str">
        <f t="shared" ca="1" si="50"/>
        <v>3/4</v>
      </c>
      <c r="AK353" t="s">
        <v>7</v>
      </c>
      <c r="AL353" t="str">
        <f t="shared" ca="1" si="51"/>
        <v>4/5</v>
      </c>
    </row>
    <row r="354" spans="1:38" x14ac:dyDescent="0.25">
      <c r="A354" t="s">
        <v>0</v>
      </c>
      <c r="B354" s="18" t="s">
        <v>201</v>
      </c>
      <c r="C354" s="1" t="s">
        <v>1</v>
      </c>
      <c r="D354" s="25" t="s">
        <v>578</v>
      </c>
      <c r="E354" t="s">
        <v>7</v>
      </c>
      <c r="F354" t="s">
        <v>472</v>
      </c>
      <c r="G354"/>
      <c r="H354">
        <v>1</v>
      </c>
      <c r="I354" t="s">
        <v>0</v>
      </c>
      <c r="J354">
        <f t="shared" ca="1" si="36"/>
        <v>5</v>
      </c>
      <c r="K354" t="s">
        <v>2</v>
      </c>
      <c r="L354">
        <f t="shared" ca="1" si="37"/>
        <v>10</v>
      </c>
      <c r="M354" t="s">
        <v>99</v>
      </c>
      <c r="N354" s="16">
        <f t="shared" ca="1" si="38"/>
        <v>5</v>
      </c>
      <c r="O354" s="29" t="s">
        <v>0</v>
      </c>
      <c r="P354">
        <f t="shared" ca="1" si="39"/>
        <v>5</v>
      </c>
      <c r="Q354" t="s">
        <v>2</v>
      </c>
      <c r="R354">
        <f t="shared" ca="1" si="40"/>
        <v>50</v>
      </c>
      <c r="S354" t="s">
        <v>2</v>
      </c>
      <c r="T354">
        <f t="shared" ca="1" si="41"/>
        <v>30</v>
      </c>
      <c r="U354" t="s">
        <v>2</v>
      </c>
      <c r="V354">
        <f t="shared" ca="1" si="42"/>
        <v>50</v>
      </c>
      <c r="W354" t="s">
        <v>99</v>
      </c>
      <c r="X354" s="16">
        <f t="shared" ca="1" si="43"/>
        <v>10</v>
      </c>
      <c r="Y354" t="s">
        <v>2</v>
      </c>
      <c r="Z354" s="30">
        <f t="shared" ca="1" si="44"/>
        <v>50</v>
      </c>
      <c r="AA354" t="s">
        <v>99</v>
      </c>
      <c r="AB354" s="16" t="str">
        <f t="shared" ca="1" si="45"/>
        <v>5/10</v>
      </c>
      <c r="AC354" t="s">
        <v>1</v>
      </c>
      <c r="AD354" t="str">
        <f t="shared" ca="1" si="46"/>
        <v>5/50</v>
      </c>
      <c r="AE354" t="s">
        <v>7</v>
      </c>
      <c r="AF354" t="str">
        <f t="shared" ca="1" si="47"/>
        <v>3/5</v>
      </c>
      <c r="AG354">
        <f t="shared" ca="1" si="48"/>
        <v>1</v>
      </c>
      <c r="AH354" t="str">
        <f t="shared" ca="1" si="49"/>
        <v>5/10</v>
      </c>
      <c r="AI354" t="s">
        <v>1</v>
      </c>
      <c r="AJ354" t="str">
        <f t="shared" ca="1" si="50"/>
        <v>5/50</v>
      </c>
      <c r="AK354" t="s">
        <v>7</v>
      </c>
      <c r="AL354" t="str">
        <f t="shared" ca="1" si="51"/>
        <v>3/5</v>
      </c>
    </row>
    <row r="355" spans="1:38" x14ac:dyDescent="0.25">
      <c r="A355" t="s">
        <v>0</v>
      </c>
      <c r="B355" s="18" t="s">
        <v>579</v>
      </c>
      <c r="C355" s="1" t="s">
        <v>1</v>
      </c>
      <c r="D355" s="25" t="s">
        <v>193</v>
      </c>
      <c r="E355" t="s">
        <v>7</v>
      </c>
      <c r="F355" t="s">
        <v>580</v>
      </c>
      <c r="G355"/>
      <c r="H355">
        <v>1</v>
      </c>
      <c r="I355" t="s">
        <v>0</v>
      </c>
      <c r="J355">
        <f t="shared" ca="1" si="36"/>
        <v>2</v>
      </c>
      <c r="K355" t="s">
        <v>2</v>
      </c>
      <c r="L355">
        <f t="shared" ca="1" si="37"/>
        <v>6</v>
      </c>
      <c r="M355" t="s">
        <v>99</v>
      </c>
      <c r="N355" s="16">
        <f t="shared" ca="1" si="38"/>
        <v>4</v>
      </c>
      <c r="O355" s="29" t="s">
        <v>0</v>
      </c>
      <c r="P355">
        <f t="shared" ca="1" si="39"/>
        <v>12</v>
      </c>
      <c r="Q355" t="s">
        <v>2</v>
      </c>
      <c r="R355">
        <f t="shared" ca="1" si="40"/>
        <v>24</v>
      </c>
      <c r="S355" t="s">
        <v>2</v>
      </c>
      <c r="T355">
        <f t="shared" ca="1" si="41"/>
        <v>20</v>
      </c>
      <c r="U355" t="s">
        <v>2</v>
      </c>
      <c r="V355">
        <f t="shared" ca="1" si="42"/>
        <v>24</v>
      </c>
      <c r="W355" t="s">
        <v>99</v>
      </c>
      <c r="X355" s="16">
        <f t="shared" ca="1" si="43"/>
        <v>4</v>
      </c>
      <c r="Y355" t="s">
        <v>2</v>
      </c>
      <c r="Z355" s="30">
        <f t="shared" ca="1" si="44"/>
        <v>24</v>
      </c>
      <c r="AA355" t="s">
        <v>99</v>
      </c>
      <c r="AB355" s="16" t="str">
        <f t="shared" ca="1" si="45"/>
        <v>2/6</v>
      </c>
      <c r="AC355" t="s">
        <v>1</v>
      </c>
      <c r="AD355" t="str">
        <f t="shared" ca="1" si="46"/>
        <v>12/24</v>
      </c>
      <c r="AE355" t="s">
        <v>7</v>
      </c>
      <c r="AF355" t="str">
        <f t="shared" ca="1" si="47"/>
        <v>5/6</v>
      </c>
      <c r="AG355">
        <f t="shared" ca="1" si="48"/>
        <v>2</v>
      </c>
      <c r="AH355" t="str">
        <f t="shared" ca="1" si="49"/>
        <v>12/24</v>
      </c>
      <c r="AI355" t="s">
        <v>1</v>
      </c>
      <c r="AJ355" t="str">
        <f t="shared" ca="1" si="50"/>
        <v>2/6</v>
      </c>
      <c r="AK355" t="s">
        <v>7</v>
      </c>
      <c r="AL355" t="str">
        <f t="shared" ca="1" si="51"/>
        <v>5/6</v>
      </c>
    </row>
    <row r="356" spans="1:38" x14ac:dyDescent="0.25">
      <c r="A356" t="s">
        <v>0</v>
      </c>
      <c r="B356" s="18" t="s">
        <v>201</v>
      </c>
      <c r="C356" s="1" t="s">
        <v>1</v>
      </c>
      <c r="D356" s="25" t="s">
        <v>581</v>
      </c>
      <c r="E356" t="s">
        <v>7</v>
      </c>
      <c r="F356" t="s">
        <v>582</v>
      </c>
      <c r="G356"/>
      <c r="H356">
        <v>1</v>
      </c>
      <c r="I356" t="s">
        <v>0</v>
      </c>
      <c r="J356">
        <f t="shared" ca="1" si="36"/>
        <v>5</v>
      </c>
      <c r="K356" t="s">
        <v>2</v>
      </c>
      <c r="L356">
        <f t="shared" ca="1" si="37"/>
        <v>7</v>
      </c>
      <c r="M356" t="s">
        <v>99</v>
      </c>
      <c r="N356" s="16">
        <f t="shared" ca="1" si="38"/>
        <v>3</v>
      </c>
      <c r="O356" s="29" t="s">
        <v>0</v>
      </c>
      <c r="P356">
        <f t="shared" ca="1" si="39"/>
        <v>1</v>
      </c>
      <c r="Q356" t="s">
        <v>2</v>
      </c>
      <c r="R356">
        <f t="shared" ca="1" si="40"/>
        <v>21</v>
      </c>
      <c r="S356" t="s">
        <v>2</v>
      </c>
      <c r="T356">
        <f t="shared" ca="1" si="41"/>
        <v>16</v>
      </c>
      <c r="U356" t="s">
        <v>2</v>
      </c>
      <c r="V356">
        <f t="shared" ca="1" si="42"/>
        <v>21</v>
      </c>
      <c r="W356" t="s">
        <v>99</v>
      </c>
      <c r="X356" s="16">
        <f t="shared" ca="1" si="43"/>
        <v>1</v>
      </c>
      <c r="Y356" t="s">
        <v>2</v>
      </c>
      <c r="Z356" s="30">
        <f t="shared" ca="1" si="44"/>
        <v>21</v>
      </c>
      <c r="AA356" t="s">
        <v>99</v>
      </c>
      <c r="AB356" s="16" t="str">
        <f t="shared" ca="1" si="45"/>
        <v>5/7</v>
      </c>
      <c r="AC356" t="s">
        <v>1</v>
      </c>
      <c r="AD356" t="str">
        <f t="shared" ca="1" si="46"/>
        <v>1/21</v>
      </c>
      <c r="AE356" t="s">
        <v>7</v>
      </c>
      <c r="AF356" t="str">
        <f t="shared" ca="1" si="47"/>
        <v>16/21</v>
      </c>
      <c r="AG356">
        <f t="shared" ca="1" si="48"/>
        <v>2</v>
      </c>
      <c r="AH356" t="str">
        <f t="shared" ca="1" si="49"/>
        <v>1/21</v>
      </c>
      <c r="AI356" t="s">
        <v>1</v>
      </c>
      <c r="AJ356" t="str">
        <f t="shared" ca="1" si="50"/>
        <v>5/7</v>
      </c>
      <c r="AK356" t="s">
        <v>7</v>
      </c>
      <c r="AL356" t="str">
        <f t="shared" ca="1" si="51"/>
        <v>16/21</v>
      </c>
    </row>
    <row r="357" spans="1:38" x14ac:dyDescent="0.25">
      <c r="A357" t="s">
        <v>0</v>
      </c>
      <c r="B357" s="18" t="s">
        <v>456</v>
      </c>
      <c r="C357" s="1" t="s">
        <v>1</v>
      </c>
      <c r="D357" s="25" t="s">
        <v>217</v>
      </c>
      <c r="E357" t="s">
        <v>7</v>
      </c>
      <c r="F357" t="s">
        <v>276</v>
      </c>
      <c r="G357"/>
      <c r="H357">
        <v>1</v>
      </c>
      <c r="I357" t="s">
        <v>0</v>
      </c>
      <c r="J357">
        <f t="shared" ca="1" si="36"/>
        <v>5</v>
      </c>
      <c r="K357" t="s">
        <v>2</v>
      </c>
      <c r="L357">
        <f t="shared" ca="1" si="37"/>
        <v>8</v>
      </c>
      <c r="M357" t="s">
        <v>99</v>
      </c>
      <c r="N357" s="16">
        <f t="shared" ca="1" si="38"/>
        <v>3</v>
      </c>
      <c r="O357" s="29" t="s">
        <v>0</v>
      </c>
      <c r="P357">
        <f t="shared" ca="1" si="39"/>
        <v>5</v>
      </c>
      <c r="Q357" t="s">
        <v>2</v>
      </c>
      <c r="R357">
        <f t="shared" ca="1" si="40"/>
        <v>24</v>
      </c>
      <c r="S357" t="s">
        <v>2</v>
      </c>
      <c r="T357">
        <f t="shared" ca="1" si="41"/>
        <v>20</v>
      </c>
      <c r="U357" t="s">
        <v>2</v>
      </c>
      <c r="V357">
        <f t="shared" ca="1" si="42"/>
        <v>24</v>
      </c>
      <c r="W357" t="s">
        <v>99</v>
      </c>
      <c r="X357" s="16">
        <f t="shared" ca="1" si="43"/>
        <v>4</v>
      </c>
      <c r="Y357" t="s">
        <v>2</v>
      </c>
      <c r="Z357" s="30">
        <f t="shared" ca="1" si="44"/>
        <v>24</v>
      </c>
      <c r="AA357" t="s">
        <v>99</v>
      </c>
      <c r="AB357" s="16" t="str">
        <f t="shared" ca="1" si="45"/>
        <v>5/8</v>
      </c>
      <c r="AC357" t="s">
        <v>1</v>
      </c>
      <c r="AD357" t="str">
        <f t="shared" ca="1" si="46"/>
        <v>5/24</v>
      </c>
      <c r="AE357" t="s">
        <v>7</v>
      </c>
      <c r="AF357" t="str">
        <f t="shared" ca="1" si="47"/>
        <v>5/6</v>
      </c>
      <c r="AG357">
        <f t="shared" ca="1" si="48"/>
        <v>2</v>
      </c>
      <c r="AH357" t="str">
        <f t="shared" ca="1" si="49"/>
        <v>5/24</v>
      </c>
      <c r="AI357" t="s">
        <v>1</v>
      </c>
      <c r="AJ357" t="str">
        <f t="shared" ca="1" si="50"/>
        <v>5/8</v>
      </c>
      <c r="AK357" t="s">
        <v>7</v>
      </c>
      <c r="AL357" t="str">
        <f t="shared" ca="1" si="51"/>
        <v>5/6</v>
      </c>
    </row>
    <row r="358" spans="1:38" x14ac:dyDescent="0.25">
      <c r="A358" t="s">
        <v>0</v>
      </c>
      <c r="B358" s="18" t="s">
        <v>583</v>
      </c>
      <c r="C358" s="1" t="s">
        <v>1</v>
      </c>
      <c r="D358" s="25" t="s">
        <v>203</v>
      </c>
      <c r="E358" t="s">
        <v>7</v>
      </c>
      <c r="F358" t="s">
        <v>482</v>
      </c>
      <c r="G358"/>
      <c r="H358">
        <v>1</v>
      </c>
      <c r="I358" t="s">
        <v>0</v>
      </c>
      <c r="J358">
        <f t="shared" ca="1" si="36"/>
        <v>4</v>
      </c>
      <c r="K358" t="s">
        <v>2</v>
      </c>
      <c r="L358">
        <f t="shared" ca="1" si="37"/>
        <v>5</v>
      </c>
      <c r="M358" t="s">
        <v>99</v>
      </c>
      <c r="N358" s="16">
        <f t="shared" ca="1" si="38"/>
        <v>4</v>
      </c>
      <c r="O358" s="29" t="s">
        <v>0</v>
      </c>
      <c r="P358">
        <f t="shared" ca="1" si="39"/>
        <v>3</v>
      </c>
      <c r="Q358" t="s">
        <v>2</v>
      </c>
      <c r="R358">
        <f t="shared" ca="1" si="40"/>
        <v>20</v>
      </c>
      <c r="S358" t="s">
        <v>2</v>
      </c>
      <c r="T358">
        <f t="shared" ca="1" si="41"/>
        <v>19</v>
      </c>
      <c r="U358" t="s">
        <v>2</v>
      </c>
      <c r="V358">
        <f t="shared" ca="1" si="42"/>
        <v>20</v>
      </c>
      <c r="W358" t="s">
        <v>99</v>
      </c>
      <c r="X358" s="16">
        <f t="shared" ca="1" si="43"/>
        <v>1</v>
      </c>
      <c r="Y358" t="s">
        <v>2</v>
      </c>
      <c r="Z358" s="30">
        <f t="shared" ca="1" si="44"/>
        <v>20</v>
      </c>
      <c r="AA358" t="s">
        <v>99</v>
      </c>
      <c r="AB358" s="16" t="str">
        <f t="shared" ca="1" si="45"/>
        <v>4/5</v>
      </c>
      <c r="AC358" t="s">
        <v>1</v>
      </c>
      <c r="AD358" t="str">
        <f t="shared" ca="1" si="46"/>
        <v>3/20</v>
      </c>
      <c r="AE358" t="s">
        <v>7</v>
      </c>
      <c r="AF358" t="str">
        <f t="shared" ca="1" si="47"/>
        <v>19/20</v>
      </c>
      <c r="AG358">
        <f t="shared" ca="1" si="48"/>
        <v>2</v>
      </c>
      <c r="AH358" t="str">
        <f t="shared" ca="1" si="49"/>
        <v>3/20</v>
      </c>
      <c r="AI358" t="s">
        <v>1</v>
      </c>
      <c r="AJ358" t="str">
        <f t="shared" ca="1" si="50"/>
        <v>4/5</v>
      </c>
      <c r="AK358" t="s">
        <v>7</v>
      </c>
      <c r="AL358" t="str">
        <f t="shared" ca="1" si="51"/>
        <v>19/20</v>
      </c>
    </row>
    <row r="359" spans="1:38" x14ac:dyDescent="0.25">
      <c r="A359" t="s">
        <v>0</v>
      </c>
      <c r="B359" s="18" t="s">
        <v>584</v>
      </c>
      <c r="C359" s="1" t="s">
        <v>1</v>
      </c>
      <c r="D359" s="25" t="s">
        <v>224</v>
      </c>
      <c r="E359" t="s">
        <v>7</v>
      </c>
      <c r="F359" t="s">
        <v>192</v>
      </c>
      <c r="G359"/>
      <c r="H359">
        <v>1</v>
      </c>
      <c r="I359" t="s">
        <v>0</v>
      </c>
      <c r="J359">
        <f t="shared" ca="1" si="36"/>
        <v>2</v>
      </c>
      <c r="K359" t="s">
        <v>2</v>
      </c>
      <c r="L359">
        <f t="shared" ca="1" si="37"/>
        <v>4</v>
      </c>
      <c r="M359" t="s">
        <v>99</v>
      </c>
      <c r="N359" s="16">
        <f t="shared" ca="1" si="38"/>
        <v>4</v>
      </c>
      <c r="O359" s="29" t="s">
        <v>0</v>
      </c>
      <c r="P359">
        <f t="shared" ca="1" si="39"/>
        <v>2</v>
      </c>
      <c r="Q359" t="s">
        <v>2</v>
      </c>
      <c r="R359">
        <f t="shared" ca="1" si="40"/>
        <v>16</v>
      </c>
      <c r="S359" t="s">
        <v>2</v>
      </c>
      <c r="T359">
        <f t="shared" ca="1" si="41"/>
        <v>10</v>
      </c>
      <c r="U359" t="s">
        <v>2</v>
      </c>
      <c r="V359">
        <f t="shared" ca="1" si="42"/>
        <v>16</v>
      </c>
      <c r="W359" t="s">
        <v>99</v>
      </c>
      <c r="X359" s="16">
        <f t="shared" ca="1" si="43"/>
        <v>2</v>
      </c>
      <c r="Y359" t="s">
        <v>2</v>
      </c>
      <c r="Z359" s="30">
        <f t="shared" ca="1" si="44"/>
        <v>16</v>
      </c>
      <c r="AA359" t="s">
        <v>99</v>
      </c>
      <c r="AB359" s="16" t="str">
        <f t="shared" ca="1" si="45"/>
        <v>2/4</v>
      </c>
      <c r="AC359" t="s">
        <v>1</v>
      </c>
      <c r="AD359" t="str">
        <f t="shared" ca="1" si="46"/>
        <v>2/16</v>
      </c>
      <c r="AE359" t="s">
        <v>7</v>
      </c>
      <c r="AF359" t="str">
        <f t="shared" ca="1" si="47"/>
        <v>5/8</v>
      </c>
      <c r="AG359">
        <f t="shared" ca="1" si="48"/>
        <v>2</v>
      </c>
      <c r="AH359" t="str">
        <f t="shared" ca="1" si="49"/>
        <v>2/16</v>
      </c>
      <c r="AI359" t="s">
        <v>1</v>
      </c>
      <c r="AJ359" t="str">
        <f t="shared" ca="1" si="50"/>
        <v>2/4</v>
      </c>
      <c r="AK359" t="s">
        <v>7</v>
      </c>
      <c r="AL359" t="str">
        <f t="shared" ca="1" si="51"/>
        <v>5/8</v>
      </c>
    </row>
    <row r="360" spans="1:38" x14ac:dyDescent="0.25">
      <c r="A360" t="s">
        <v>0</v>
      </c>
      <c r="B360" s="18" t="s">
        <v>223</v>
      </c>
      <c r="C360" s="1" t="s">
        <v>1</v>
      </c>
      <c r="D360" s="25" t="s">
        <v>585</v>
      </c>
      <c r="E360" t="s">
        <v>7</v>
      </c>
      <c r="F360" t="s">
        <v>190</v>
      </c>
      <c r="G360"/>
      <c r="H360">
        <v>1</v>
      </c>
      <c r="I360" t="s">
        <v>0</v>
      </c>
      <c r="J360">
        <f t="shared" ca="1" si="36"/>
        <v>3</v>
      </c>
      <c r="K360" t="s">
        <v>2</v>
      </c>
      <c r="L360">
        <f t="shared" ca="1" si="37"/>
        <v>4</v>
      </c>
      <c r="M360" t="s">
        <v>99</v>
      </c>
      <c r="N360" s="16">
        <f t="shared" ca="1" si="38"/>
        <v>4</v>
      </c>
      <c r="O360" s="29" t="s">
        <v>0</v>
      </c>
      <c r="P360">
        <f t="shared" ca="1" si="39"/>
        <v>3</v>
      </c>
      <c r="Q360" t="s">
        <v>2</v>
      </c>
      <c r="R360">
        <f t="shared" ca="1" si="40"/>
        <v>16</v>
      </c>
      <c r="S360" t="s">
        <v>2</v>
      </c>
      <c r="T360">
        <f t="shared" ca="1" si="41"/>
        <v>15</v>
      </c>
      <c r="U360" t="s">
        <v>2</v>
      </c>
      <c r="V360">
        <f t="shared" ca="1" si="42"/>
        <v>16</v>
      </c>
      <c r="W360" t="s">
        <v>99</v>
      </c>
      <c r="X360" s="16">
        <f t="shared" ca="1" si="43"/>
        <v>1</v>
      </c>
      <c r="Y360" t="s">
        <v>2</v>
      </c>
      <c r="Z360" s="30">
        <f t="shared" ca="1" si="44"/>
        <v>16</v>
      </c>
      <c r="AA360" t="s">
        <v>99</v>
      </c>
      <c r="AB360" s="16" t="str">
        <f t="shared" ca="1" si="45"/>
        <v>3/4</v>
      </c>
      <c r="AC360" t="s">
        <v>1</v>
      </c>
      <c r="AD360" t="str">
        <f t="shared" ca="1" si="46"/>
        <v>3/16</v>
      </c>
      <c r="AE360" t="s">
        <v>7</v>
      </c>
      <c r="AF360" t="str">
        <f t="shared" ca="1" si="47"/>
        <v>15/16</v>
      </c>
      <c r="AG360">
        <f t="shared" ca="1" si="48"/>
        <v>2</v>
      </c>
      <c r="AH360" t="str">
        <f t="shared" ca="1" si="49"/>
        <v>3/16</v>
      </c>
      <c r="AI360" t="s">
        <v>1</v>
      </c>
      <c r="AJ360" t="str">
        <f t="shared" ca="1" si="50"/>
        <v>3/4</v>
      </c>
      <c r="AK360" t="s">
        <v>7</v>
      </c>
      <c r="AL360" t="str">
        <f t="shared" ca="1" si="51"/>
        <v>15/16</v>
      </c>
    </row>
    <row r="361" spans="1:38" x14ac:dyDescent="0.25">
      <c r="B361" s="18" t="s">
        <v>217</v>
      </c>
      <c r="C361" s="1" t="s">
        <v>1</v>
      </c>
      <c r="D361" s="25" t="s">
        <v>373</v>
      </c>
      <c r="E361" t="s">
        <v>7</v>
      </c>
      <c r="F361" t="s">
        <v>546</v>
      </c>
      <c r="H361">
        <v>1</v>
      </c>
      <c r="I361" t="s">
        <v>0</v>
      </c>
      <c r="J361">
        <f t="shared" ca="1" si="36"/>
        <v>2</v>
      </c>
      <c r="K361" t="s">
        <v>2</v>
      </c>
      <c r="L361">
        <f t="shared" ca="1" si="37"/>
        <v>5</v>
      </c>
      <c r="M361" t="s">
        <v>99</v>
      </c>
      <c r="N361" s="16">
        <f t="shared" ca="1" si="38"/>
        <v>5</v>
      </c>
      <c r="O361" s="29" t="s">
        <v>0</v>
      </c>
      <c r="P361">
        <f t="shared" ca="1" si="39"/>
        <v>3</v>
      </c>
      <c r="Q361" t="s">
        <v>2</v>
      </c>
      <c r="R361">
        <f t="shared" ca="1" si="40"/>
        <v>25</v>
      </c>
      <c r="S361" t="s">
        <v>2</v>
      </c>
      <c r="T361">
        <f t="shared" ca="1" si="41"/>
        <v>13</v>
      </c>
      <c r="U361" t="s">
        <v>2</v>
      </c>
      <c r="V361">
        <f t="shared" ca="1" si="42"/>
        <v>25</v>
      </c>
      <c r="W361" t="s">
        <v>99</v>
      </c>
      <c r="X361" s="16">
        <f t="shared" ca="1" si="43"/>
        <v>1</v>
      </c>
      <c r="Y361" t="s">
        <v>2</v>
      </c>
      <c r="Z361" s="30">
        <f t="shared" ca="1" si="44"/>
        <v>25</v>
      </c>
      <c r="AA361" t="s">
        <v>99</v>
      </c>
      <c r="AB361" s="16" t="str">
        <f t="shared" ca="1" si="45"/>
        <v>2/5</v>
      </c>
      <c r="AC361" t="s">
        <v>1</v>
      </c>
      <c r="AD361" t="str">
        <f t="shared" ca="1" si="46"/>
        <v>3/25</v>
      </c>
      <c r="AE361" t="s">
        <v>7</v>
      </c>
      <c r="AF361" t="str">
        <f t="shared" ca="1" si="47"/>
        <v>13/25</v>
      </c>
      <c r="AG361">
        <f t="shared" ca="1" si="48"/>
        <v>1</v>
      </c>
      <c r="AH361" t="str">
        <f t="shared" ca="1" si="49"/>
        <v>2/5</v>
      </c>
      <c r="AI361" t="s">
        <v>1</v>
      </c>
      <c r="AJ361" t="str">
        <f t="shared" ca="1" si="50"/>
        <v>3/25</v>
      </c>
      <c r="AK361" t="s">
        <v>7</v>
      </c>
      <c r="AL361" t="str">
        <f t="shared" ca="1" si="51"/>
        <v>13/25</v>
      </c>
    </row>
    <row r="362" spans="1:38" x14ac:dyDescent="0.25">
      <c r="B362" s="18" t="s">
        <v>525</v>
      </c>
      <c r="C362" s="1" t="s">
        <v>1</v>
      </c>
      <c r="D362" s="25" t="s">
        <v>207</v>
      </c>
      <c r="E362" t="s">
        <v>7</v>
      </c>
      <c r="F362" t="s">
        <v>526</v>
      </c>
      <c r="H362">
        <v>1</v>
      </c>
      <c r="I362" t="s">
        <v>0</v>
      </c>
      <c r="J362">
        <f t="shared" ca="1" si="36"/>
        <v>5</v>
      </c>
      <c r="K362" t="s">
        <v>2</v>
      </c>
      <c r="L362">
        <f t="shared" ca="1" si="37"/>
        <v>10</v>
      </c>
      <c r="M362" t="s">
        <v>99</v>
      </c>
      <c r="N362" s="16">
        <f t="shared" ca="1" si="38"/>
        <v>4</v>
      </c>
      <c r="O362" s="29" t="s">
        <v>0</v>
      </c>
      <c r="P362">
        <f t="shared" ca="1" si="39"/>
        <v>17</v>
      </c>
      <c r="Q362" t="s">
        <v>2</v>
      </c>
      <c r="R362">
        <f t="shared" ca="1" si="40"/>
        <v>40</v>
      </c>
      <c r="S362" t="s">
        <v>2</v>
      </c>
      <c r="T362">
        <f t="shared" ca="1" si="41"/>
        <v>37</v>
      </c>
      <c r="U362" t="s">
        <v>2</v>
      </c>
      <c r="V362">
        <f t="shared" ca="1" si="42"/>
        <v>40</v>
      </c>
      <c r="W362" t="s">
        <v>99</v>
      </c>
      <c r="X362" s="16">
        <f t="shared" ca="1" si="43"/>
        <v>1</v>
      </c>
      <c r="Y362" t="s">
        <v>2</v>
      </c>
      <c r="Z362" s="30">
        <f t="shared" ca="1" si="44"/>
        <v>40</v>
      </c>
      <c r="AA362" t="s">
        <v>99</v>
      </c>
      <c r="AB362" s="16" t="str">
        <f t="shared" ca="1" si="45"/>
        <v>5/10</v>
      </c>
      <c r="AC362" t="s">
        <v>1</v>
      </c>
      <c r="AD362" t="str">
        <f t="shared" ca="1" si="46"/>
        <v>17/40</v>
      </c>
      <c r="AE362" t="s">
        <v>7</v>
      </c>
      <c r="AF362" t="str">
        <f t="shared" ca="1" si="47"/>
        <v>37/40</v>
      </c>
      <c r="AG362">
        <f t="shared" ca="1" si="48"/>
        <v>1</v>
      </c>
      <c r="AH362" t="str">
        <f t="shared" ca="1" si="49"/>
        <v>5/10</v>
      </c>
      <c r="AI362" t="s">
        <v>1</v>
      </c>
      <c r="AJ362" t="str">
        <f t="shared" ca="1" si="50"/>
        <v>17/40</v>
      </c>
      <c r="AK362" t="s">
        <v>7</v>
      </c>
      <c r="AL362" t="str">
        <f t="shared" ca="1" si="51"/>
        <v>37/40</v>
      </c>
    </row>
    <row r="363" spans="1:38" x14ac:dyDescent="0.25">
      <c r="B363" s="18" t="s">
        <v>189</v>
      </c>
      <c r="C363" s="1" t="s">
        <v>1</v>
      </c>
      <c r="D363" s="25" t="s">
        <v>531</v>
      </c>
      <c r="E363" t="s">
        <v>7</v>
      </c>
      <c r="F363" t="s">
        <v>190</v>
      </c>
      <c r="H363">
        <v>1</v>
      </c>
      <c r="I363" t="s">
        <v>0</v>
      </c>
      <c r="J363">
        <f t="shared" ca="1" si="36"/>
        <v>4</v>
      </c>
      <c r="K363" t="s">
        <v>2</v>
      </c>
      <c r="L363">
        <f t="shared" ca="1" si="37"/>
        <v>5</v>
      </c>
      <c r="M363" t="s">
        <v>99</v>
      </c>
      <c r="N363" s="16">
        <f t="shared" ca="1" si="38"/>
        <v>4</v>
      </c>
      <c r="O363" s="29" t="s">
        <v>0</v>
      </c>
      <c r="P363">
        <f t="shared" ca="1" si="39"/>
        <v>2</v>
      </c>
      <c r="Q363" t="s">
        <v>2</v>
      </c>
      <c r="R363">
        <f t="shared" ca="1" si="40"/>
        <v>20</v>
      </c>
      <c r="S363" t="s">
        <v>2</v>
      </c>
      <c r="T363">
        <f t="shared" ca="1" si="41"/>
        <v>18</v>
      </c>
      <c r="U363" t="s">
        <v>2</v>
      </c>
      <c r="V363">
        <f t="shared" ca="1" si="42"/>
        <v>20</v>
      </c>
      <c r="W363" t="s">
        <v>99</v>
      </c>
      <c r="X363" s="16">
        <f t="shared" ca="1" si="43"/>
        <v>2</v>
      </c>
      <c r="Y363" t="s">
        <v>2</v>
      </c>
      <c r="Z363" s="30">
        <f t="shared" ca="1" si="44"/>
        <v>20</v>
      </c>
      <c r="AA363" t="s">
        <v>99</v>
      </c>
      <c r="AB363" s="16" t="str">
        <f t="shared" ca="1" si="45"/>
        <v>4/5</v>
      </c>
      <c r="AC363" t="s">
        <v>1</v>
      </c>
      <c r="AD363" t="str">
        <f t="shared" ca="1" si="46"/>
        <v>2/20</v>
      </c>
      <c r="AE363" t="s">
        <v>7</v>
      </c>
      <c r="AF363" t="str">
        <f t="shared" ca="1" si="47"/>
        <v>9/10</v>
      </c>
      <c r="AG363">
        <f t="shared" ca="1" si="48"/>
        <v>2</v>
      </c>
      <c r="AH363" t="str">
        <f t="shared" ca="1" si="49"/>
        <v>2/20</v>
      </c>
      <c r="AI363" t="s">
        <v>1</v>
      </c>
      <c r="AJ363" t="str">
        <f t="shared" ca="1" si="50"/>
        <v>4/5</v>
      </c>
      <c r="AK363" t="s">
        <v>7</v>
      </c>
      <c r="AL363" t="str">
        <f t="shared" ca="1" si="51"/>
        <v>9/10</v>
      </c>
    </row>
    <row r="364" spans="1:38" x14ac:dyDescent="0.25">
      <c r="B364" s="18" t="s">
        <v>180</v>
      </c>
      <c r="C364" s="1" t="s">
        <v>1</v>
      </c>
      <c r="D364" s="25" t="s">
        <v>569</v>
      </c>
      <c r="E364" t="s">
        <v>7</v>
      </c>
      <c r="F364" t="s">
        <v>497</v>
      </c>
      <c r="H364">
        <v>1</v>
      </c>
      <c r="I364" t="s">
        <v>0</v>
      </c>
      <c r="J364">
        <f t="shared" ca="1" si="36"/>
        <v>2</v>
      </c>
      <c r="K364" t="s">
        <v>2</v>
      </c>
      <c r="L364">
        <f t="shared" ca="1" si="37"/>
        <v>7</v>
      </c>
      <c r="M364" t="s">
        <v>99</v>
      </c>
      <c r="N364" s="16">
        <f t="shared" ca="1" si="38"/>
        <v>3</v>
      </c>
      <c r="O364" s="29" t="s">
        <v>0</v>
      </c>
      <c r="P364">
        <f t="shared" ca="1" si="39"/>
        <v>14</v>
      </c>
      <c r="Q364" t="s">
        <v>2</v>
      </c>
      <c r="R364">
        <f t="shared" ca="1" si="40"/>
        <v>21</v>
      </c>
      <c r="S364" t="s">
        <v>2</v>
      </c>
      <c r="T364">
        <f t="shared" ca="1" si="41"/>
        <v>20</v>
      </c>
      <c r="U364" t="s">
        <v>2</v>
      </c>
      <c r="V364">
        <f t="shared" ca="1" si="42"/>
        <v>21</v>
      </c>
      <c r="W364" t="s">
        <v>99</v>
      </c>
      <c r="X364" s="16">
        <f t="shared" ca="1" si="43"/>
        <v>1</v>
      </c>
      <c r="Y364" t="s">
        <v>2</v>
      </c>
      <c r="Z364" s="30">
        <f t="shared" ca="1" si="44"/>
        <v>21</v>
      </c>
      <c r="AA364" t="s">
        <v>99</v>
      </c>
      <c r="AB364" s="16" t="str">
        <f t="shared" ca="1" si="45"/>
        <v>2/7</v>
      </c>
      <c r="AC364" t="s">
        <v>1</v>
      </c>
      <c r="AD364" t="str">
        <f t="shared" ca="1" si="46"/>
        <v>14/21</v>
      </c>
      <c r="AE364" t="s">
        <v>7</v>
      </c>
      <c r="AF364" t="str">
        <f t="shared" ca="1" si="47"/>
        <v>20/21</v>
      </c>
      <c r="AG364">
        <f t="shared" ca="1" si="48"/>
        <v>2</v>
      </c>
      <c r="AH364" t="str">
        <f t="shared" ca="1" si="49"/>
        <v>14/21</v>
      </c>
      <c r="AI364" t="s">
        <v>1</v>
      </c>
      <c r="AJ364" t="str">
        <f t="shared" ca="1" si="50"/>
        <v>2/7</v>
      </c>
      <c r="AK364" t="s">
        <v>7</v>
      </c>
      <c r="AL364" t="str">
        <f t="shared" ca="1" si="51"/>
        <v>20/21</v>
      </c>
    </row>
    <row r="365" spans="1:38" x14ac:dyDescent="0.25">
      <c r="B365" s="18" t="s">
        <v>223</v>
      </c>
      <c r="C365" s="1" t="s">
        <v>1</v>
      </c>
      <c r="D365" s="25" t="s">
        <v>586</v>
      </c>
      <c r="E365" t="s">
        <v>7</v>
      </c>
      <c r="F365" t="s">
        <v>564</v>
      </c>
      <c r="H365">
        <v>1</v>
      </c>
      <c r="I365" t="s">
        <v>0</v>
      </c>
      <c r="J365">
        <f t="shared" ca="1" si="36"/>
        <v>4</v>
      </c>
      <c r="K365" t="s">
        <v>2</v>
      </c>
      <c r="L365">
        <f t="shared" ca="1" si="37"/>
        <v>9</v>
      </c>
      <c r="M365" t="s">
        <v>99</v>
      </c>
      <c r="N365" s="16">
        <f t="shared" ca="1" si="38"/>
        <v>3</v>
      </c>
      <c r="O365" s="29" t="s">
        <v>0</v>
      </c>
      <c r="P365">
        <f t="shared" ca="1" si="39"/>
        <v>6</v>
      </c>
      <c r="Q365" t="s">
        <v>2</v>
      </c>
      <c r="R365">
        <f t="shared" ca="1" si="40"/>
        <v>27</v>
      </c>
      <c r="S365" t="s">
        <v>2</v>
      </c>
      <c r="T365">
        <f t="shared" ca="1" si="41"/>
        <v>18</v>
      </c>
      <c r="U365" t="s">
        <v>2</v>
      </c>
      <c r="V365">
        <f t="shared" ca="1" si="42"/>
        <v>27</v>
      </c>
      <c r="W365" t="s">
        <v>99</v>
      </c>
      <c r="X365" s="16">
        <f t="shared" ca="1" si="43"/>
        <v>9</v>
      </c>
      <c r="Y365" t="s">
        <v>2</v>
      </c>
      <c r="Z365" s="30">
        <f t="shared" ca="1" si="44"/>
        <v>27</v>
      </c>
      <c r="AA365" t="s">
        <v>99</v>
      </c>
      <c r="AB365" s="16" t="str">
        <f t="shared" ca="1" si="45"/>
        <v>4/9</v>
      </c>
      <c r="AC365" t="s">
        <v>1</v>
      </c>
      <c r="AD365" t="str">
        <f t="shared" ca="1" si="46"/>
        <v>6/27</v>
      </c>
      <c r="AE365" t="s">
        <v>7</v>
      </c>
      <c r="AF365" t="str">
        <f t="shared" ca="1" si="47"/>
        <v>2/3</v>
      </c>
      <c r="AG365">
        <f t="shared" ca="1" si="48"/>
        <v>1</v>
      </c>
      <c r="AH365" t="str">
        <f t="shared" ca="1" si="49"/>
        <v>4/9</v>
      </c>
      <c r="AI365" t="s">
        <v>1</v>
      </c>
      <c r="AJ365" t="str">
        <f t="shared" ca="1" si="50"/>
        <v>6/27</v>
      </c>
      <c r="AK365" t="s">
        <v>7</v>
      </c>
      <c r="AL365" t="str">
        <f t="shared" ca="1" si="51"/>
        <v>2/3</v>
      </c>
    </row>
    <row r="366" spans="1:38" x14ac:dyDescent="0.25">
      <c r="B366" s="18" t="s">
        <v>587</v>
      </c>
      <c r="C366" s="1" t="s">
        <v>1</v>
      </c>
      <c r="D366" s="25" t="s">
        <v>210</v>
      </c>
      <c r="E366" t="s">
        <v>7</v>
      </c>
      <c r="F366" t="s">
        <v>464</v>
      </c>
      <c r="H366">
        <v>1</v>
      </c>
      <c r="I366" t="s">
        <v>0</v>
      </c>
      <c r="J366">
        <f t="shared" ca="1" si="36"/>
        <v>2</v>
      </c>
      <c r="K366" t="s">
        <v>2</v>
      </c>
      <c r="L366">
        <f t="shared" ca="1" si="37"/>
        <v>4</v>
      </c>
      <c r="M366" t="s">
        <v>99</v>
      </c>
      <c r="N366" s="16">
        <f t="shared" ca="1" si="38"/>
        <v>4</v>
      </c>
      <c r="O366" s="29" t="s">
        <v>0</v>
      </c>
      <c r="P366">
        <f t="shared" ca="1" si="39"/>
        <v>6</v>
      </c>
      <c r="Q366" t="s">
        <v>2</v>
      </c>
      <c r="R366">
        <f t="shared" ca="1" si="40"/>
        <v>16</v>
      </c>
      <c r="S366" t="s">
        <v>2</v>
      </c>
      <c r="T366">
        <f t="shared" ca="1" si="41"/>
        <v>14</v>
      </c>
      <c r="U366" t="s">
        <v>2</v>
      </c>
      <c r="V366">
        <f t="shared" ca="1" si="42"/>
        <v>16</v>
      </c>
      <c r="W366" t="s">
        <v>99</v>
      </c>
      <c r="X366" s="16">
        <f t="shared" ca="1" si="43"/>
        <v>2</v>
      </c>
      <c r="Y366" t="s">
        <v>2</v>
      </c>
      <c r="Z366" s="30">
        <f t="shared" ca="1" si="44"/>
        <v>16</v>
      </c>
      <c r="AA366" t="s">
        <v>99</v>
      </c>
      <c r="AB366" s="16" t="str">
        <f t="shared" ca="1" si="45"/>
        <v>2/4</v>
      </c>
      <c r="AC366" t="s">
        <v>1</v>
      </c>
      <c r="AD366" t="str">
        <f t="shared" ca="1" si="46"/>
        <v>6/16</v>
      </c>
      <c r="AE366" t="s">
        <v>7</v>
      </c>
      <c r="AF366" t="str">
        <f t="shared" ca="1" si="47"/>
        <v>7/8</v>
      </c>
      <c r="AG366">
        <f t="shared" ca="1" si="48"/>
        <v>1</v>
      </c>
      <c r="AH366" t="str">
        <f t="shared" ca="1" si="49"/>
        <v>2/4</v>
      </c>
      <c r="AI366" t="s">
        <v>1</v>
      </c>
      <c r="AJ366" t="str">
        <f t="shared" ca="1" si="50"/>
        <v>6/16</v>
      </c>
      <c r="AK366" t="s">
        <v>7</v>
      </c>
      <c r="AL366" t="str">
        <f t="shared" ca="1" si="51"/>
        <v>7/8</v>
      </c>
    </row>
    <row r="367" spans="1:38" x14ac:dyDescent="0.25">
      <c r="B367" s="18" t="s">
        <v>179</v>
      </c>
      <c r="C367" s="1" t="s">
        <v>1</v>
      </c>
      <c r="D367" s="25" t="s">
        <v>341</v>
      </c>
      <c r="E367" t="s">
        <v>7</v>
      </c>
      <c r="F367" t="s">
        <v>178</v>
      </c>
      <c r="H367">
        <v>1</v>
      </c>
      <c r="I367" t="s">
        <v>0</v>
      </c>
      <c r="J367">
        <f t="shared" ca="1" si="36"/>
        <v>2</v>
      </c>
      <c r="K367" t="s">
        <v>2</v>
      </c>
      <c r="L367">
        <f t="shared" ca="1" si="37"/>
        <v>4</v>
      </c>
      <c r="M367" t="s">
        <v>99</v>
      </c>
      <c r="N367" s="16">
        <f t="shared" ca="1" si="38"/>
        <v>4</v>
      </c>
      <c r="O367" s="29" t="s">
        <v>0</v>
      </c>
      <c r="P367">
        <f t="shared" ca="1" si="39"/>
        <v>3</v>
      </c>
      <c r="Q367" t="s">
        <v>2</v>
      </c>
      <c r="R367">
        <f t="shared" ca="1" si="40"/>
        <v>16</v>
      </c>
      <c r="S367" t="s">
        <v>2</v>
      </c>
      <c r="T367">
        <f t="shared" ca="1" si="41"/>
        <v>11</v>
      </c>
      <c r="U367" t="s">
        <v>2</v>
      </c>
      <c r="V367">
        <f t="shared" ca="1" si="42"/>
        <v>16</v>
      </c>
      <c r="W367" t="s">
        <v>99</v>
      </c>
      <c r="X367" s="16">
        <f t="shared" ca="1" si="43"/>
        <v>1</v>
      </c>
      <c r="Y367" t="s">
        <v>2</v>
      </c>
      <c r="Z367" s="30">
        <f t="shared" ca="1" si="44"/>
        <v>16</v>
      </c>
      <c r="AA367" t="s">
        <v>99</v>
      </c>
      <c r="AB367" s="16" t="str">
        <f t="shared" ca="1" si="45"/>
        <v>2/4</v>
      </c>
      <c r="AC367" t="s">
        <v>1</v>
      </c>
      <c r="AD367" t="str">
        <f t="shared" ca="1" si="46"/>
        <v>3/16</v>
      </c>
      <c r="AE367" t="s">
        <v>7</v>
      </c>
      <c r="AF367" t="str">
        <f t="shared" ca="1" si="47"/>
        <v>11/16</v>
      </c>
      <c r="AG367">
        <f t="shared" ca="1" si="48"/>
        <v>2</v>
      </c>
      <c r="AH367" t="str">
        <f t="shared" ca="1" si="49"/>
        <v>3/16</v>
      </c>
      <c r="AI367" t="s">
        <v>1</v>
      </c>
      <c r="AJ367" t="str">
        <f t="shared" ca="1" si="50"/>
        <v>2/4</v>
      </c>
      <c r="AK367" t="s">
        <v>7</v>
      </c>
      <c r="AL367" t="str">
        <f t="shared" ca="1" si="51"/>
        <v>11/16</v>
      </c>
    </row>
    <row r="368" spans="1:38" x14ac:dyDescent="0.25">
      <c r="B368" s="18" t="s">
        <v>217</v>
      </c>
      <c r="C368" s="1" t="s">
        <v>1</v>
      </c>
      <c r="D368" s="25" t="s">
        <v>588</v>
      </c>
      <c r="E368" t="s">
        <v>7</v>
      </c>
      <c r="F368" t="s">
        <v>553</v>
      </c>
      <c r="H368">
        <v>1</v>
      </c>
      <c r="I368" t="s">
        <v>0</v>
      </c>
      <c r="J368">
        <f t="shared" ca="1" si="36"/>
        <v>2</v>
      </c>
      <c r="K368" t="s">
        <v>2</v>
      </c>
      <c r="L368">
        <f t="shared" ca="1" si="37"/>
        <v>3</v>
      </c>
      <c r="M368" t="s">
        <v>99</v>
      </c>
      <c r="N368" s="16">
        <f t="shared" ca="1" si="38"/>
        <v>5</v>
      </c>
      <c r="O368" s="29" t="s">
        <v>0</v>
      </c>
      <c r="P368">
        <f t="shared" ca="1" si="39"/>
        <v>4</v>
      </c>
      <c r="Q368" t="s">
        <v>2</v>
      </c>
      <c r="R368">
        <f t="shared" ca="1" si="40"/>
        <v>15</v>
      </c>
      <c r="S368" t="s">
        <v>2</v>
      </c>
      <c r="T368">
        <f t="shared" ca="1" si="41"/>
        <v>14</v>
      </c>
      <c r="U368" t="s">
        <v>2</v>
      </c>
      <c r="V368">
        <f t="shared" ca="1" si="42"/>
        <v>15</v>
      </c>
      <c r="W368" t="s">
        <v>99</v>
      </c>
      <c r="X368" s="16">
        <f t="shared" ca="1" si="43"/>
        <v>1</v>
      </c>
      <c r="Y368" t="s">
        <v>2</v>
      </c>
      <c r="Z368" s="30">
        <f t="shared" ca="1" si="44"/>
        <v>15</v>
      </c>
      <c r="AA368" t="s">
        <v>99</v>
      </c>
      <c r="AB368" s="16" t="str">
        <f t="shared" ca="1" si="45"/>
        <v>2/3</v>
      </c>
      <c r="AC368" t="s">
        <v>1</v>
      </c>
      <c r="AD368" t="str">
        <f t="shared" ca="1" si="46"/>
        <v>4/15</v>
      </c>
      <c r="AE368" t="s">
        <v>7</v>
      </c>
      <c r="AF368" t="str">
        <f t="shared" ca="1" si="47"/>
        <v>14/15</v>
      </c>
      <c r="AG368">
        <f t="shared" ca="1" si="48"/>
        <v>2</v>
      </c>
      <c r="AH368" t="str">
        <f t="shared" ca="1" si="49"/>
        <v>4/15</v>
      </c>
      <c r="AI368" t="s">
        <v>1</v>
      </c>
      <c r="AJ368" t="str">
        <f t="shared" ca="1" si="50"/>
        <v>2/3</v>
      </c>
      <c r="AK368" t="s">
        <v>7</v>
      </c>
      <c r="AL368" t="str">
        <f t="shared" ca="1" si="51"/>
        <v>14/15</v>
      </c>
    </row>
    <row r="369" spans="2:38" x14ac:dyDescent="0.25">
      <c r="B369" s="18" t="s">
        <v>234</v>
      </c>
      <c r="C369" s="1" t="s">
        <v>1</v>
      </c>
      <c r="D369" s="25" t="s">
        <v>180</v>
      </c>
      <c r="E369" t="s">
        <v>7</v>
      </c>
      <c r="F369" t="s">
        <v>191</v>
      </c>
      <c r="H369">
        <v>1</v>
      </c>
      <c r="I369" t="s">
        <v>0</v>
      </c>
      <c r="J369">
        <f t="shared" ca="1" si="36"/>
        <v>3</v>
      </c>
      <c r="K369" t="s">
        <v>2</v>
      </c>
      <c r="L369">
        <f t="shared" ca="1" si="37"/>
        <v>6</v>
      </c>
      <c r="M369" t="s">
        <v>99</v>
      </c>
      <c r="N369" s="16">
        <f t="shared" ca="1" si="38"/>
        <v>2</v>
      </c>
      <c r="O369" s="29" t="s">
        <v>0</v>
      </c>
      <c r="P369">
        <f t="shared" ca="1" si="39"/>
        <v>4</v>
      </c>
      <c r="Q369" t="s">
        <v>2</v>
      </c>
      <c r="R369">
        <f t="shared" ca="1" si="40"/>
        <v>12</v>
      </c>
      <c r="S369" t="s">
        <v>2</v>
      </c>
      <c r="T369">
        <f t="shared" ca="1" si="41"/>
        <v>10</v>
      </c>
      <c r="U369" t="s">
        <v>2</v>
      </c>
      <c r="V369">
        <f t="shared" ca="1" si="42"/>
        <v>12</v>
      </c>
      <c r="W369" t="s">
        <v>99</v>
      </c>
      <c r="X369" s="16">
        <f t="shared" ca="1" si="43"/>
        <v>2</v>
      </c>
      <c r="Y369" t="s">
        <v>2</v>
      </c>
      <c r="Z369" s="30">
        <f t="shared" ca="1" si="44"/>
        <v>12</v>
      </c>
      <c r="AA369" t="s">
        <v>99</v>
      </c>
      <c r="AB369" s="16" t="str">
        <f t="shared" ca="1" si="45"/>
        <v>3/6</v>
      </c>
      <c r="AC369" t="s">
        <v>1</v>
      </c>
      <c r="AD369" t="str">
        <f t="shared" ca="1" si="46"/>
        <v>4/12</v>
      </c>
      <c r="AE369" t="s">
        <v>7</v>
      </c>
      <c r="AF369" t="str">
        <f t="shared" ca="1" si="47"/>
        <v>5/6</v>
      </c>
      <c r="AG369">
        <f t="shared" ca="1" si="48"/>
        <v>1</v>
      </c>
      <c r="AH369" t="str">
        <f t="shared" ca="1" si="49"/>
        <v>3/6</v>
      </c>
      <c r="AI369" t="s">
        <v>1</v>
      </c>
      <c r="AJ369" t="str">
        <f t="shared" ca="1" si="50"/>
        <v>4/12</v>
      </c>
      <c r="AK369" t="s">
        <v>7</v>
      </c>
      <c r="AL369" t="str">
        <f t="shared" ca="1" si="51"/>
        <v>5/6</v>
      </c>
    </row>
    <row r="370" spans="2:38" x14ac:dyDescent="0.25">
      <c r="B370" s="18" t="s">
        <v>589</v>
      </c>
      <c r="C370" s="1" t="s">
        <v>1</v>
      </c>
      <c r="D370" s="25" t="s">
        <v>179</v>
      </c>
      <c r="E370" t="s">
        <v>7</v>
      </c>
      <c r="F370" t="s">
        <v>537</v>
      </c>
      <c r="H370">
        <v>1</v>
      </c>
      <c r="I370" t="s">
        <v>0</v>
      </c>
      <c r="J370">
        <f t="shared" ca="1" si="36"/>
        <v>5</v>
      </c>
      <c r="K370" t="s">
        <v>2</v>
      </c>
      <c r="L370">
        <f t="shared" ca="1" si="37"/>
        <v>7</v>
      </c>
      <c r="M370" t="s">
        <v>99</v>
      </c>
      <c r="N370" s="16">
        <f t="shared" ca="1" si="38"/>
        <v>5</v>
      </c>
      <c r="O370" s="29" t="s">
        <v>0</v>
      </c>
      <c r="P370">
        <f t="shared" ca="1" si="39"/>
        <v>1</v>
      </c>
      <c r="Q370" t="s">
        <v>2</v>
      </c>
      <c r="R370">
        <f t="shared" ca="1" si="40"/>
        <v>35</v>
      </c>
      <c r="S370" t="s">
        <v>2</v>
      </c>
      <c r="T370">
        <f t="shared" ca="1" si="41"/>
        <v>26</v>
      </c>
      <c r="U370" t="s">
        <v>2</v>
      </c>
      <c r="V370">
        <f t="shared" ca="1" si="42"/>
        <v>35</v>
      </c>
      <c r="W370" t="s">
        <v>99</v>
      </c>
      <c r="X370" s="16">
        <f t="shared" ca="1" si="43"/>
        <v>1</v>
      </c>
      <c r="Y370" t="s">
        <v>2</v>
      </c>
      <c r="Z370" s="30">
        <f t="shared" ca="1" si="44"/>
        <v>35</v>
      </c>
      <c r="AA370" t="s">
        <v>99</v>
      </c>
      <c r="AB370" s="16" t="str">
        <f t="shared" ca="1" si="45"/>
        <v>5/7</v>
      </c>
      <c r="AC370" t="s">
        <v>1</v>
      </c>
      <c r="AD370" t="str">
        <f t="shared" ca="1" si="46"/>
        <v>1/35</v>
      </c>
      <c r="AE370" t="s">
        <v>7</v>
      </c>
      <c r="AF370" t="str">
        <f t="shared" ca="1" si="47"/>
        <v>26/35</v>
      </c>
      <c r="AG370">
        <f t="shared" ca="1" si="48"/>
        <v>1</v>
      </c>
      <c r="AH370" t="str">
        <f t="shared" ca="1" si="49"/>
        <v>5/7</v>
      </c>
      <c r="AI370" t="s">
        <v>1</v>
      </c>
      <c r="AJ370" t="str">
        <f t="shared" ca="1" si="50"/>
        <v>1/35</v>
      </c>
      <c r="AK370" t="s">
        <v>7</v>
      </c>
      <c r="AL370" t="str">
        <f t="shared" ca="1" si="51"/>
        <v>26/35</v>
      </c>
    </row>
    <row r="371" spans="2:38" x14ac:dyDescent="0.25">
      <c r="B371" s="18" t="s">
        <v>590</v>
      </c>
      <c r="C371" s="1" t="s">
        <v>1</v>
      </c>
      <c r="D371" s="25" t="s">
        <v>217</v>
      </c>
      <c r="E371" t="s">
        <v>7</v>
      </c>
      <c r="F371" t="s">
        <v>197</v>
      </c>
      <c r="H371">
        <v>1</v>
      </c>
      <c r="I371" t="s">
        <v>0</v>
      </c>
      <c r="J371">
        <f t="shared" ca="1" si="36"/>
        <v>5</v>
      </c>
      <c r="K371" t="s">
        <v>2</v>
      </c>
      <c r="L371">
        <f t="shared" ca="1" si="37"/>
        <v>9</v>
      </c>
      <c r="M371" t="s">
        <v>99</v>
      </c>
      <c r="N371" s="16">
        <f t="shared" ca="1" si="38"/>
        <v>2</v>
      </c>
      <c r="O371" s="29" t="s">
        <v>0</v>
      </c>
      <c r="P371">
        <f t="shared" ca="1" si="39"/>
        <v>5</v>
      </c>
      <c r="Q371" t="s">
        <v>2</v>
      </c>
      <c r="R371">
        <f t="shared" ca="1" si="40"/>
        <v>18</v>
      </c>
      <c r="S371" t="s">
        <v>2</v>
      </c>
      <c r="T371">
        <f t="shared" ca="1" si="41"/>
        <v>15</v>
      </c>
      <c r="U371" t="s">
        <v>2</v>
      </c>
      <c r="V371">
        <f t="shared" ca="1" si="42"/>
        <v>18</v>
      </c>
      <c r="W371" t="s">
        <v>99</v>
      </c>
      <c r="X371" s="16">
        <f t="shared" ca="1" si="43"/>
        <v>3</v>
      </c>
      <c r="Y371" t="s">
        <v>2</v>
      </c>
      <c r="Z371" s="30">
        <f t="shared" ca="1" si="44"/>
        <v>18</v>
      </c>
      <c r="AA371" t="s">
        <v>99</v>
      </c>
      <c r="AB371" s="16" t="str">
        <f t="shared" ca="1" si="45"/>
        <v>5/9</v>
      </c>
      <c r="AC371" t="s">
        <v>1</v>
      </c>
      <c r="AD371" t="str">
        <f t="shared" ca="1" si="46"/>
        <v>5/18</v>
      </c>
      <c r="AE371" t="s">
        <v>7</v>
      </c>
      <c r="AF371" t="str">
        <f t="shared" ca="1" si="47"/>
        <v>5/6</v>
      </c>
      <c r="AG371">
        <f t="shared" ca="1" si="48"/>
        <v>2</v>
      </c>
      <c r="AH371" t="str">
        <f t="shared" ca="1" si="49"/>
        <v>5/18</v>
      </c>
      <c r="AI371" t="s">
        <v>1</v>
      </c>
      <c r="AJ371" t="str">
        <f t="shared" ca="1" si="50"/>
        <v>5/9</v>
      </c>
      <c r="AK371" t="s">
        <v>7</v>
      </c>
      <c r="AL371" t="str">
        <f t="shared" ca="1" si="51"/>
        <v>5/6</v>
      </c>
    </row>
    <row r="372" spans="2:38" x14ac:dyDescent="0.25">
      <c r="B372" s="18" t="s">
        <v>179</v>
      </c>
      <c r="C372" s="1" t="s">
        <v>1</v>
      </c>
      <c r="D372" s="25" t="s">
        <v>550</v>
      </c>
      <c r="E372" t="s">
        <v>7</v>
      </c>
      <c r="F372" t="s">
        <v>490</v>
      </c>
      <c r="H372">
        <v>1</v>
      </c>
      <c r="I372" t="s">
        <v>0</v>
      </c>
      <c r="J372">
        <f t="shared" ca="1" si="36"/>
        <v>5</v>
      </c>
      <c r="K372" t="s">
        <v>2</v>
      </c>
      <c r="L372">
        <f t="shared" ca="1" si="37"/>
        <v>10</v>
      </c>
      <c r="M372" t="s">
        <v>99</v>
      </c>
      <c r="N372" s="16">
        <f t="shared" ca="1" si="38"/>
        <v>4</v>
      </c>
      <c r="O372" s="29" t="s">
        <v>0</v>
      </c>
      <c r="P372">
        <f t="shared" ca="1" si="39"/>
        <v>4</v>
      </c>
      <c r="Q372" t="s">
        <v>2</v>
      </c>
      <c r="R372">
        <f t="shared" ca="1" si="40"/>
        <v>40</v>
      </c>
      <c r="S372" t="s">
        <v>2</v>
      </c>
      <c r="T372">
        <f t="shared" ca="1" si="41"/>
        <v>24</v>
      </c>
      <c r="U372" t="s">
        <v>2</v>
      </c>
      <c r="V372">
        <f t="shared" ca="1" si="42"/>
        <v>40</v>
      </c>
      <c r="W372" t="s">
        <v>99</v>
      </c>
      <c r="X372" s="16">
        <f t="shared" ca="1" si="43"/>
        <v>8</v>
      </c>
      <c r="Y372" t="s">
        <v>2</v>
      </c>
      <c r="Z372" s="30">
        <f t="shared" ca="1" si="44"/>
        <v>40</v>
      </c>
      <c r="AA372" t="s">
        <v>99</v>
      </c>
      <c r="AB372" s="16" t="str">
        <f t="shared" ca="1" si="45"/>
        <v>5/10</v>
      </c>
      <c r="AC372" t="s">
        <v>1</v>
      </c>
      <c r="AD372" t="str">
        <f t="shared" ca="1" si="46"/>
        <v>4/40</v>
      </c>
      <c r="AE372" t="s">
        <v>7</v>
      </c>
      <c r="AF372" t="str">
        <f t="shared" ca="1" si="47"/>
        <v>3/5</v>
      </c>
      <c r="AG372">
        <f t="shared" ca="1" si="48"/>
        <v>1</v>
      </c>
      <c r="AH372" t="str">
        <f t="shared" ca="1" si="49"/>
        <v>5/10</v>
      </c>
      <c r="AI372" t="s">
        <v>1</v>
      </c>
      <c r="AJ372" t="str">
        <f t="shared" ca="1" si="50"/>
        <v>4/40</v>
      </c>
      <c r="AK372" t="s">
        <v>7</v>
      </c>
      <c r="AL372" t="str">
        <f t="shared" ca="1" si="51"/>
        <v>3/5</v>
      </c>
    </row>
    <row r="373" spans="2:38" x14ac:dyDescent="0.25">
      <c r="B373" s="18" t="s">
        <v>223</v>
      </c>
      <c r="C373" s="1" t="s">
        <v>1</v>
      </c>
      <c r="D373" s="25" t="s">
        <v>473</v>
      </c>
      <c r="E373" t="s">
        <v>7</v>
      </c>
      <c r="F373" t="s">
        <v>193</v>
      </c>
      <c r="H373">
        <v>1</v>
      </c>
      <c r="I373" t="s">
        <v>0</v>
      </c>
      <c r="J373">
        <f t="shared" ca="1" si="36"/>
        <v>5</v>
      </c>
      <c r="K373" t="s">
        <v>2</v>
      </c>
      <c r="L373">
        <f t="shared" ca="1" si="37"/>
        <v>7</v>
      </c>
      <c r="M373" t="s">
        <v>99</v>
      </c>
      <c r="N373" s="16">
        <f t="shared" ca="1" si="38"/>
        <v>2</v>
      </c>
      <c r="O373" s="29" t="s">
        <v>0</v>
      </c>
      <c r="P373">
        <f t="shared" ca="1" si="39"/>
        <v>1</v>
      </c>
      <c r="Q373" t="s">
        <v>2</v>
      </c>
      <c r="R373">
        <f t="shared" ca="1" si="40"/>
        <v>14</v>
      </c>
      <c r="S373" t="s">
        <v>2</v>
      </c>
      <c r="T373">
        <f t="shared" ca="1" si="41"/>
        <v>11</v>
      </c>
      <c r="U373" t="s">
        <v>2</v>
      </c>
      <c r="V373">
        <f t="shared" ca="1" si="42"/>
        <v>14</v>
      </c>
      <c r="W373" t="s">
        <v>99</v>
      </c>
      <c r="X373" s="16">
        <f t="shared" ca="1" si="43"/>
        <v>1</v>
      </c>
      <c r="Y373" t="s">
        <v>2</v>
      </c>
      <c r="Z373" s="30">
        <f t="shared" ca="1" si="44"/>
        <v>14</v>
      </c>
      <c r="AA373" t="s">
        <v>99</v>
      </c>
      <c r="AB373" s="16" t="str">
        <f t="shared" ca="1" si="45"/>
        <v>5/7</v>
      </c>
      <c r="AC373" t="s">
        <v>1</v>
      </c>
      <c r="AD373" t="str">
        <f t="shared" ca="1" si="46"/>
        <v>1/14</v>
      </c>
      <c r="AE373" t="s">
        <v>7</v>
      </c>
      <c r="AF373" t="str">
        <f t="shared" ca="1" si="47"/>
        <v>11/14</v>
      </c>
      <c r="AG373">
        <f t="shared" ca="1" si="48"/>
        <v>1</v>
      </c>
      <c r="AH373" t="str">
        <f t="shared" ca="1" si="49"/>
        <v>5/7</v>
      </c>
      <c r="AI373" t="s">
        <v>1</v>
      </c>
      <c r="AJ373" t="str">
        <f t="shared" ca="1" si="50"/>
        <v>1/14</v>
      </c>
      <c r="AK373" t="s">
        <v>7</v>
      </c>
      <c r="AL373" t="str">
        <f t="shared" ca="1" si="51"/>
        <v>11/14</v>
      </c>
    </row>
    <row r="374" spans="2:38" x14ac:dyDescent="0.25">
      <c r="B374" s="18" t="s">
        <v>193</v>
      </c>
      <c r="C374" s="1" t="s">
        <v>1</v>
      </c>
      <c r="D374" s="25" t="s">
        <v>514</v>
      </c>
      <c r="E374" t="s">
        <v>7</v>
      </c>
      <c r="F374" t="s">
        <v>591</v>
      </c>
      <c r="H374">
        <v>1</v>
      </c>
      <c r="I374" t="s">
        <v>0</v>
      </c>
      <c r="J374">
        <f t="shared" ca="1" si="36"/>
        <v>2</v>
      </c>
      <c r="K374" t="s">
        <v>2</v>
      </c>
      <c r="L374">
        <f t="shared" ca="1" si="37"/>
        <v>3</v>
      </c>
      <c r="M374" t="s">
        <v>99</v>
      </c>
      <c r="N374" s="16">
        <f t="shared" ca="1" si="38"/>
        <v>4</v>
      </c>
      <c r="O374" s="29" t="s">
        <v>0</v>
      </c>
      <c r="P374">
        <f t="shared" ca="1" si="39"/>
        <v>3</v>
      </c>
      <c r="Q374" t="s">
        <v>2</v>
      </c>
      <c r="R374">
        <f t="shared" ca="1" si="40"/>
        <v>12</v>
      </c>
      <c r="S374" t="s">
        <v>2</v>
      </c>
      <c r="T374">
        <f t="shared" ca="1" si="41"/>
        <v>11</v>
      </c>
      <c r="U374" t="s">
        <v>2</v>
      </c>
      <c r="V374">
        <f t="shared" ca="1" si="42"/>
        <v>12</v>
      </c>
      <c r="W374" t="s">
        <v>99</v>
      </c>
      <c r="X374" s="16">
        <f t="shared" ca="1" si="43"/>
        <v>1</v>
      </c>
      <c r="Y374" t="s">
        <v>2</v>
      </c>
      <c r="Z374" s="30">
        <f t="shared" ca="1" si="44"/>
        <v>12</v>
      </c>
      <c r="AA374" t="s">
        <v>99</v>
      </c>
      <c r="AB374" s="16" t="str">
        <f t="shared" ca="1" si="45"/>
        <v>2/3</v>
      </c>
      <c r="AC374" t="s">
        <v>1</v>
      </c>
      <c r="AD374" t="str">
        <f t="shared" ca="1" si="46"/>
        <v>3/12</v>
      </c>
      <c r="AE374" t="s">
        <v>7</v>
      </c>
      <c r="AF374" t="str">
        <f t="shared" ca="1" si="47"/>
        <v>11/12</v>
      </c>
      <c r="AG374">
        <f t="shared" ca="1" si="48"/>
        <v>2</v>
      </c>
      <c r="AH374" t="str">
        <f t="shared" ca="1" si="49"/>
        <v>3/12</v>
      </c>
      <c r="AI374" t="s">
        <v>1</v>
      </c>
      <c r="AJ374" t="str">
        <f t="shared" ca="1" si="50"/>
        <v>2/3</v>
      </c>
      <c r="AK374" t="s">
        <v>7</v>
      </c>
      <c r="AL374" t="str">
        <f t="shared" ca="1" si="51"/>
        <v>11/12</v>
      </c>
    </row>
    <row r="375" spans="2:38" x14ac:dyDescent="0.25">
      <c r="B375" s="18" t="s">
        <v>475</v>
      </c>
      <c r="C375" s="1" t="s">
        <v>1</v>
      </c>
      <c r="D375" s="25" t="s">
        <v>189</v>
      </c>
      <c r="E375" t="s">
        <v>7</v>
      </c>
      <c r="F375" t="s">
        <v>539</v>
      </c>
      <c r="H375">
        <v>1</v>
      </c>
      <c r="I375" t="s">
        <v>0</v>
      </c>
      <c r="J375">
        <f t="shared" ca="1" si="36"/>
        <v>2</v>
      </c>
      <c r="K375" t="s">
        <v>2</v>
      </c>
      <c r="L375">
        <f t="shared" ca="1" si="37"/>
        <v>5</v>
      </c>
      <c r="M375" t="s">
        <v>99</v>
      </c>
      <c r="N375" s="16">
        <f t="shared" ca="1" si="38"/>
        <v>3</v>
      </c>
      <c r="O375" s="29" t="s">
        <v>0</v>
      </c>
      <c r="P375">
        <f t="shared" ca="1" si="39"/>
        <v>4</v>
      </c>
      <c r="Q375" t="s">
        <v>2</v>
      </c>
      <c r="R375">
        <f t="shared" ca="1" si="40"/>
        <v>15</v>
      </c>
      <c r="S375" t="s">
        <v>2</v>
      </c>
      <c r="T375">
        <f t="shared" ca="1" si="41"/>
        <v>10</v>
      </c>
      <c r="U375" t="s">
        <v>2</v>
      </c>
      <c r="V375">
        <f t="shared" ca="1" si="42"/>
        <v>15</v>
      </c>
      <c r="W375" t="s">
        <v>99</v>
      </c>
      <c r="X375" s="16">
        <f t="shared" ca="1" si="43"/>
        <v>5</v>
      </c>
      <c r="Y375" t="s">
        <v>2</v>
      </c>
      <c r="Z375" s="30">
        <f t="shared" ca="1" si="44"/>
        <v>15</v>
      </c>
      <c r="AA375" t="s">
        <v>99</v>
      </c>
      <c r="AB375" s="16" t="str">
        <f t="shared" ca="1" si="45"/>
        <v>2/5</v>
      </c>
      <c r="AC375" t="s">
        <v>1</v>
      </c>
      <c r="AD375" t="str">
        <f t="shared" ca="1" si="46"/>
        <v>4/15</v>
      </c>
      <c r="AE375" t="s">
        <v>7</v>
      </c>
      <c r="AF375" t="str">
        <f t="shared" ca="1" si="47"/>
        <v>2/3</v>
      </c>
      <c r="AG375">
        <f t="shared" ca="1" si="48"/>
        <v>2</v>
      </c>
      <c r="AH375" t="str">
        <f t="shared" ca="1" si="49"/>
        <v>4/15</v>
      </c>
      <c r="AI375" t="s">
        <v>1</v>
      </c>
      <c r="AJ375" t="str">
        <f t="shared" ca="1" si="50"/>
        <v>2/5</v>
      </c>
      <c r="AK375" t="s">
        <v>7</v>
      </c>
      <c r="AL375" t="str">
        <f t="shared" ca="1" si="51"/>
        <v>2/3</v>
      </c>
    </row>
    <row r="376" spans="2:38" x14ac:dyDescent="0.25">
      <c r="B376" s="18" t="s">
        <v>227</v>
      </c>
      <c r="C376" s="1" t="s">
        <v>1</v>
      </c>
      <c r="D376" s="25" t="s">
        <v>592</v>
      </c>
      <c r="E376" t="s">
        <v>7</v>
      </c>
      <c r="F376" t="s">
        <v>593</v>
      </c>
      <c r="H376">
        <v>1</v>
      </c>
      <c r="I376" t="s">
        <v>0</v>
      </c>
      <c r="J376">
        <f t="shared" ca="1" si="36"/>
        <v>5</v>
      </c>
      <c r="K376" t="s">
        <v>2</v>
      </c>
      <c r="L376">
        <f t="shared" ca="1" si="37"/>
        <v>6</v>
      </c>
      <c r="M376" t="s">
        <v>99</v>
      </c>
      <c r="N376" s="16">
        <f t="shared" ca="1" si="38"/>
        <v>5</v>
      </c>
      <c r="O376" s="29" t="s">
        <v>0</v>
      </c>
      <c r="P376">
        <f t="shared" ca="1" si="39"/>
        <v>3</v>
      </c>
      <c r="Q376" t="s">
        <v>2</v>
      </c>
      <c r="R376">
        <f t="shared" ca="1" si="40"/>
        <v>30</v>
      </c>
      <c r="S376" t="s">
        <v>2</v>
      </c>
      <c r="T376">
        <f t="shared" ca="1" si="41"/>
        <v>28</v>
      </c>
      <c r="U376" t="s">
        <v>2</v>
      </c>
      <c r="V376">
        <f t="shared" ca="1" si="42"/>
        <v>30</v>
      </c>
      <c r="W376" t="s">
        <v>99</v>
      </c>
      <c r="X376" s="16">
        <f t="shared" ca="1" si="43"/>
        <v>2</v>
      </c>
      <c r="Y376" t="s">
        <v>2</v>
      </c>
      <c r="Z376" s="30">
        <f t="shared" ca="1" si="44"/>
        <v>30</v>
      </c>
      <c r="AA376" t="s">
        <v>99</v>
      </c>
      <c r="AB376" s="16" t="str">
        <f t="shared" ca="1" si="45"/>
        <v>5/6</v>
      </c>
      <c r="AC376" t="s">
        <v>1</v>
      </c>
      <c r="AD376" t="str">
        <f t="shared" ca="1" si="46"/>
        <v>3/30</v>
      </c>
      <c r="AE376" t="s">
        <v>7</v>
      </c>
      <c r="AF376" t="str">
        <f t="shared" ca="1" si="47"/>
        <v>14/15</v>
      </c>
      <c r="AG376">
        <f t="shared" ca="1" si="48"/>
        <v>2</v>
      </c>
      <c r="AH376" t="str">
        <f t="shared" ca="1" si="49"/>
        <v>3/30</v>
      </c>
      <c r="AI376" t="s">
        <v>1</v>
      </c>
      <c r="AJ376" t="str">
        <f t="shared" ca="1" si="50"/>
        <v>5/6</v>
      </c>
      <c r="AK376" t="s">
        <v>7</v>
      </c>
      <c r="AL376" t="str">
        <f t="shared" ca="1" si="51"/>
        <v>14/15</v>
      </c>
    </row>
    <row r="377" spans="2:38" x14ac:dyDescent="0.25">
      <c r="B377" s="18" t="s">
        <v>193</v>
      </c>
      <c r="C377" s="1" t="s">
        <v>1</v>
      </c>
      <c r="D377" s="25" t="s">
        <v>501</v>
      </c>
      <c r="E377" t="s">
        <v>7</v>
      </c>
      <c r="F377" t="s">
        <v>580</v>
      </c>
      <c r="H377">
        <v>1</v>
      </c>
      <c r="I377" t="s">
        <v>0</v>
      </c>
      <c r="J377">
        <f t="shared" ca="1" si="36"/>
        <v>5</v>
      </c>
      <c r="K377" t="s">
        <v>2</v>
      </c>
      <c r="L377">
        <f t="shared" ca="1" si="37"/>
        <v>7</v>
      </c>
      <c r="M377" t="s">
        <v>99</v>
      </c>
      <c r="N377" s="16">
        <f t="shared" ca="1" si="38"/>
        <v>2</v>
      </c>
      <c r="O377" s="29" t="s">
        <v>0</v>
      </c>
      <c r="P377">
        <f t="shared" ca="1" si="39"/>
        <v>3</v>
      </c>
      <c r="Q377" t="s">
        <v>2</v>
      </c>
      <c r="R377">
        <f t="shared" ca="1" si="40"/>
        <v>14</v>
      </c>
      <c r="S377" t="s">
        <v>2</v>
      </c>
      <c r="T377">
        <f t="shared" ca="1" si="41"/>
        <v>13</v>
      </c>
      <c r="U377" t="s">
        <v>2</v>
      </c>
      <c r="V377">
        <f t="shared" ca="1" si="42"/>
        <v>14</v>
      </c>
      <c r="W377" t="s">
        <v>99</v>
      </c>
      <c r="X377" s="16">
        <f t="shared" ca="1" si="43"/>
        <v>1</v>
      </c>
      <c r="Y377" t="s">
        <v>2</v>
      </c>
      <c r="Z377" s="30">
        <f t="shared" ca="1" si="44"/>
        <v>14</v>
      </c>
      <c r="AA377" t="s">
        <v>99</v>
      </c>
      <c r="AB377" s="16" t="str">
        <f t="shared" ca="1" si="45"/>
        <v>5/7</v>
      </c>
      <c r="AC377" t="s">
        <v>1</v>
      </c>
      <c r="AD377" t="str">
        <f t="shared" ca="1" si="46"/>
        <v>3/14</v>
      </c>
      <c r="AE377" t="s">
        <v>7</v>
      </c>
      <c r="AF377" t="str">
        <f t="shared" ca="1" si="47"/>
        <v>13/14</v>
      </c>
      <c r="AG377">
        <f t="shared" ca="1" si="48"/>
        <v>2</v>
      </c>
      <c r="AH377" t="str">
        <f t="shared" ca="1" si="49"/>
        <v>3/14</v>
      </c>
      <c r="AI377" t="s">
        <v>1</v>
      </c>
      <c r="AJ377" t="str">
        <f t="shared" ca="1" si="50"/>
        <v>5/7</v>
      </c>
      <c r="AK377" t="s">
        <v>7</v>
      </c>
      <c r="AL377" t="str">
        <f t="shared" ca="1" si="51"/>
        <v>13/14</v>
      </c>
    </row>
    <row r="378" spans="2:38" x14ac:dyDescent="0.25">
      <c r="B378" s="18" t="s">
        <v>179</v>
      </c>
      <c r="C378" s="1" t="s">
        <v>1</v>
      </c>
      <c r="D378" s="25" t="s">
        <v>543</v>
      </c>
      <c r="E378" t="s">
        <v>7</v>
      </c>
      <c r="F378" t="s">
        <v>180</v>
      </c>
      <c r="H378">
        <v>1</v>
      </c>
      <c r="I378" t="s">
        <v>0</v>
      </c>
      <c r="J378">
        <f t="shared" ca="1" si="36"/>
        <v>3</v>
      </c>
      <c r="K378" t="s">
        <v>2</v>
      </c>
      <c r="L378">
        <f t="shared" ca="1" si="37"/>
        <v>4</v>
      </c>
      <c r="M378" t="s">
        <v>99</v>
      </c>
      <c r="N378" s="16">
        <f t="shared" ca="1" si="38"/>
        <v>2</v>
      </c>
      <c r="O378" s="29" t="s">
        <v>0</v>
      </c>
      <c r="P378">
        <f t="shared" ca="1" si="39"/>
        <v>1</v>
      </c>
      <c r="Q378" t="s">
        <v>2</v>
      </c>
      <c r="R378">
        <f t="shared" ca="1" si="40"/>
        <v>8</v>
      </c>
      <c r="S378" t="s">
        <v>2</v>
      </c>
      <c r="T378">
        <f t="shared" ca="1" si="41"/>
        <v>7</v>
      </c>
      <c r="U378" t="s">
        <v>2</v>
      </c>
      <c r="V378">
        <f t="shared" ca="1" si="42"/>
        <v>8</v>
      </c>
      <c r="W378" t="s">
        <v>99</v>
      </c>
      <c r="X378" s="16">
        <f t="shared" ca="1" si="43"/>
        <v>1</v>
      </c>
      <c r="Y378" t="s">
        <v>2</v>
      </c>
      <c r="Z378" s="30">
        <f t="shared" ca="1" si="44"/>
        <v>8</v>
      </c>
      <c r="AA378" t="s">
        <v>99</v>
      </c>
      <c r="AB378" s="16" t="str">
        <f t="shared" ca="1" si="45"/>
        <v>3/4</v>
      </c>
      <c r="AC378" t="s">
        <v>1</v>
      </c>
      <c r="AD378" t="str">
        <f t="shared" ca="1" si="46"/>
        <v>1/8</v>
      </c>
      <c r="AE378" t="s">
        <v>7</v>
      </c>
      <c r="AF378" t="str">
        <f t="shared" ca="1" si="47"/>
        <v>7/8</v>
      </c>
      <c r="AG378">
        <f t="shared" ca="1" si="48"/>
        <v>2</v>
      </c>
      <c r="AH378" t="str">
        <f t="shared" ca="1" si="49"/>
        <v>1/8</v>
      </c>
      <c r="AI378" t="s">
        <v>1</v>
      </c>
      <c r="AJ378" t="str">
        <f t="shared" ca="1" si="50"/>
        <v>3/4</v>
      </c>
      <c r="AK378" t="s">
        <v>7</v>
      </c>
      <c r="AL378" t="str">
        <f t="shared" ca="1" si="51"/>
        <v>7/8</v>
      </c>
    </row>
    <row r="379" spans="2:38" x14ac:dyDescent="0.25">
      <c r="B379" s="18" t="s">
        <v>234</v>
      </c>
      <c r="C379" s="1" t="s">
        <v>1</v>
      </c>
      <c r="D379" s="25" t="s">
        <v>180</v>
      </c>
      <c r="E379" t="s">
        <v>7</v>
      </c>
      <c r="F379" t="s">
        <v>191</v>
      </c>
      <c r="H379">
        <v>1</v>
      </c>
      <c r="I379" t="s">
        <v>0</v>
      </c>
      <c r="J379">
        <f t="shared" ca="1" si="36"/>
        <v>4</v>
      </c>
      <c r="K379" t="s">
        <v>2</v>
      </c>
      <c r="L379">
        <f t="shared" ca="1" si="37"/>
        <v>7</v>
      </c>
      <c r="M379" t="s">
        <v>99</v>
      </c>
      <c r="N379" s="16">
        <f t="shared" ca="1" si="38"/>
        <v>5</v>
      </c>
      <c r="O379" s="29" t="s">
        <v>0</v>
      </c>
      <c r="P379">
        <f t="shared" ca="1" si="39"/>
        <v>2</v>
      </c>
      <c r="Q379" t="s">
        <v>2</v>
      </c>
      <c r="R379">
        <f t="shared" ca="1" si="40"/>
        <v>35</v>
      </c>
      <c r="S379" t="s">
        <v>2</v>
      </c>
      <c r="T379">
        <f t="shared" ca="1" si="41"/>
        <v>22</v>
      </c>
      <c r="U379" t="s">
        <v>2</v>
      </c>
      <c r="V379">
        <f t="shared" ca="1" si="42"/>
        <v>35</v>
      </c>
      <c r="W379" t="s">
        <v>99</v>
      </c>
      <c r="X379" s="16">
        <f t="shared" ca="1" si="43"/>
        <v>1</v>
      </c>
      <c r="Y379" t="s">
        <v>2</v>
      </c>
      <c r="Z379" s="30">
        <f t="shared" ca="1" si="44"/>
        <v>35</v>
      </c>
      <c r="AA379" t="s">
        <v>99</v>
      </c>
      <c r="AB379" s="16" t="str">
        <f t="shared" ca="1" si="45"/>
        <v>4/7</v>
      </c>
      <c r="AC379" t="s">
        <v>1</v>
      </c>
      <c r="AD379" t="str">
        <f t="shared" ca="1" si="46"/>
        <v>2/35</v>
      </c>
      <c r="AE379" t="s">
        <v>7</v>
      </c>
      <c r="AF379" t="str">
        <f t="shared" ca="1" si="47"/>
        <v>22/35</v>
      </c>
      <c r="AG379">
        <f t="shared" ca="1" si="48"/>
        <v>1</v>
      </c>
      <c r="AH379" t="str">
        <f t="shared" ca="1" si="49"/>
        <v>4/7</v>
      </c>
      <c r="AI379" t="s">
        <v>1</v>
      </c>
      <c r="AJ379" t="str">
        <f t="shared" ca="1" si="50"/>
        <v>2/35</v>
      </c>
      <c r="AK379" t="s">
        <v>7</v>
      </c>
      <c r="AL379" t="str">
        <f t="shared" ca="1" si="51"/>
        <v>22/35</v>
      </c>
    </row>
    <row r="380" spans="2:38" x14ac:dyDescent="0.25">
      <c r="B380" s="18" t="s">
        <v>471</v>
      </c>
      <c r="C380" s="1" t="s">
        <v>1</v>
      </c>
      <c r="D380" s="25" t="s">
        <v>189</v>
      </c>
      <c r="E380" t="s">
        <v>7</v>
      </c>
      <c r="F380" t="s">
        <v>472</v>
      </c>
      <c r="H380">
        <v>1</v>
      </c>
      <c r="I380" t="s">
        <v>0</v>
      </c>
      <c r="J380">
        <f t="shared" ca="1" si="36"/>
        <v>5</v>
      </c>
      <c r="K380" t="s">
        <v>2</v>
      </c>
      <c r="L380">
        <f t="shared" ca="1" si="37"/>
        <v>8</v>
      </c>
      <c r="M380" t="s">
        <v>99</v>
      </c>
      <c r="N380" s="16">
        <f t="shared" ca="1" si="38"/>
        <v>2</v>
      </c>
      <c r="O380" s="29" t="s">
        <v>0</v>
      </c>
      <c r="P380">
        <f t="shared" ca="1" si="39"/>
        <v>5</v>
      </c>
      <c r="Q380" t="s">
        <v>2</v>
      </c>
      <c r="R380">
        <f t="shared" ca="1" si="40"/>
        <v>16</v>
      </c>
      <c r="S380" t="s">
        <v>2</v>
      </c>
      <c r="T380">
        <f t="shared" ca="1" si="41"/>
        <v>15</v>
      </c>
      <c r="U380" t="s">
        <v>2</v>
      </c>
      <c r="V380">
        <f t="shared" ca="1" si="42"/>
        <v>16</v>
      </c>
      <c r="W380" t="s">
        <v>99</v>
      </c>
      <c r="X380" s="16">
        <f t="shared" ca="1" si="43"/>
        <v>1</v>
      </c>
      <c r="Y380" t="s">
        <v>2</v>
      </c>
      <c r="Z380" s="30">
        <f t="shared" ca="1" si="44"/>
        <v>16</v>
      </c>
      <c r="AA380" t="s">
        <v>99</v>
      </c>
      <c r="AB380" s="16" t="str">
        <f t="shared" ca="1" si="45"/>
        <v>5/8</v>
      </c>
      <c r="AC380" t="s">
        <v>1</v>
      </c>
      <c r="AD380" t="str">
        <f t="shared" ca="1" si="46"/>
        <v>5/16</v>
      </c>
      <c r="AE380" t="s">
        <v>7</v>
      </c>
      <c r="AF380" t="str">
        <f t="shared" ca="1" si="47"/>
        <v>15/16</v>
      </c>
      <c r="AG380">
        <f t="shared" ca="1" si="48"/>
        <v>1</v>
      </c>
      <c r="AH380" t="str">
        <f t="shared" ca="1" si="49"/>
        <v>5/8</v>
      </c>
      <c r="AI380" t="s">
        <v>1</v>
      </c>
      <c r="AJ380" t="str">
        <f t="shared" ca="1" si="50"/>
        <v>5/16</v>
      </c>
      <c r="AK380" t="s">
        <v>7</v>
      </c>
      <c r="AL380" t="str">
        <f t="shared" ca="1" si="51"/>
        <v>15/16</v>
      </c>
    </row>
    <row r="381" spans="2:38" x14ac:dyDescent="0.25">
      <c r="B381" s="18" t="s">
        <v>594</v>
      </c>
      <c r="C381" s="1" t="s">
        <v>1</v>
      </c>
      <c r="D381" s="25" t="s">
        <v>203</v>
      </c>
      <c r="E381" t="s">
        <v>7</v>
      </c>
      <c r="F381" t="s">
        <v>497</v>
      </c>
      <c r="H381">
        <v>1</v>
      </c>
      <c r="I381" t="s">
        <v>0</v>
      </c>
      <c r="J381">
        <f t="shared" ca="1" si="36"/>
        <v>2</v>
      </c>
      <c r="K381" t="s">
        <v>2</v>
      </c>
      <c r="L381">
        <f t="shared" ca="1" si="37"/>
        <v>3</v>
      </c>
      <c r="M381" t="s">
        <v>99</v>
      </c>
      <c r="N381" s="16">
        <f t="shared" ca="1" si="38"/>
        <v>4</v>
      </c>
      <c r="O381" s="29" t="s">
        <v>0</v>
      </c>
      <c r="P381">
        <f t="shared" ca="1" si="39"/>
        <v>3</v>
      </c>
      <c r="Q381" t="s">
        <v>2</v>
      </c>
      <c r="R381">
        <f t="shared" ca="1" si="40"/>
        <v>12</v>
      </c>
      <c r="S381" t="s">
        <v>2</v>
      </c>
      <c r="T381">
        <f t="shared" ca="1" si="41"/>
        <v>11</v>
      </c>
      <c r="U381" t="s">
        <v>2</v>
      </c>
      <c r="V381">
        <f t="shared" ca="1" si="42"/>
        <v>12</v>
      </c>
      <c r="W381" t="s">
        <v>99</v>
      </c>
      <c r="X381" s="16">
        <f t="shared" ca="1" si="43"/>
        <v>1</v>
      </c>
      <c r="Y381" t="s">
        <v>2</v>
      </c>
      <c r="Z381" s="30">
        <f t="shared" ca="1" si="44"/>
        <v>12</v>
      </c>
      <c r="AA381" t="s">
        <v>99</v>
      </c>
      <c r="AB381" s="16" t="str">
        <f t="shared" ca="1" si="45"/>
        <v>2/3</v>
      </c>
      <c r="AC381" t="s">
        <v>1</v>
      </c>
      <c r="AD381" t="str">
        <f t="shared" ca="1" si="46"/>
        <v>3/12</v>
      </c>
      <c r="AE381" t="s">
        <v>7</v>
      </c>
      <c r="AF381" t="str">
        <f t="shared" ca="1" si="47"/>
        <v>11/12</v>
      </c>
      <c r="AG381">
        <f t="shared" ca="1" si="48"/>
        <v>1</v>
      </c>
      <c r="AH381" t="str">
        <f t="shared" ca="1" si="49"/>
        <v>2/3</v>
      </c>
      <c r="AI381" t="s">
        <v>1</v>
      </c>
      <c r="AJ381" t="str">
        <f t="shared" ca="1" si="50"/>
        <v>3/12</v>
      </c>
      <c r="AK381" t="s">
        <v>7</v>
      </c>
      <c r="AL381" t="str">
        <f t="shared" ca="1" si="51"/>
        <v>11/12</v>
      </c>
    </row>
    <row r="382" spans="2:38" x14ac:dyDescent="0.25">
      <c r="B382" s="18" t="s">
        <v>552</v>
      </c>
      <c r="C382" s="1" t="s">
        <v>1</v>
      </c>
      <c r="D382" s="25" t="s">
        <v>217</v>
      </c>
      <c r="E382" t="s">
        <v>7</v>
      </c>
      <c r="F382" t="s">
        <v>553</v>
      </c>
      <c r="H382">
        <v>1</v>
      </c>
      <c r="I382" t="s">
        <v>0</v>
      </c>
      <c r="J382">
        <f t="shared" ca="1" si="36"/>
        <v>4</v>
      </c>
      <c r="K382" t="s">
        <v>2</v>
      </c>
      <c r="L382">
        <f t="shared" ca="1" si="37"/>
        <v>5</v>
      </c>
      <c r="M382" t="s">
        <v>99</v>
      </c>
      <c r="N382" s="16">
        <f t="shared" ca="1" si="38"/>
        <v>3</v>
      </c>
      <c r="O382" s="29" t="s">
        <v>0</v>
      </c>
      <c r="P382">
        <f t="shared" ca="1" si="39"/>
        <v>2</v>
      </c>
      <c r="Q382" t="s">
        <v>2</v>
      </c>
      <c r="R382">
        <f t="shared" ca="1" si="40"/>
        <v>15</v>
      </c>
      <c r="S382" t="s">
        <v>2</v>
      </c>
      <c r="T382">
        <f t="shared" ca="1" si="41"/>
        <v>14</v>
      </c>
      <c r="U382" t="s">
        <v>2</v>
      </c>
      <c r="V382">
        <f t="shared" ca="1" si="42"/>
        <v>15</v>
      </c>
      <c r="W382" t="s">
        <v>99</v>
      </c>
      <c r="X382" s="16">
        <f t="shared" ca="1" si="43"/>
        <v>1</v>
      </c>
      <c r="Y382" t="s">
        <v>2</v>
      </c>
      <c r="Z382" s="30">
        <f t="shared" ca="1" si="44"/>
        <v>15</v>
      </c>
      <c r="AA382" t="s">
        <v>99</v>
      </c>
      <c r="AB382" s="16" t="str">
        <f t="shared" ca="1" si="45"/>
        <v>4/5</v>
      </c>
      <c r="AC382" t="s">
        <v>1</v>
      </c>
      <c r="AD382" t="str">
        <f t="shared" ca="1" si="46"/>
        <v>2/15</v>
      </c>
      <c r="AE382" t="s">
        <v>7</v>
      </c>
      <c r="AF382" t="str">
        <f t="shared" ca="1" si="47"/>
        <v>14/15</v>
      </c>
      <c r="AG382">
        <f t="shared" ca="1" si="48"/>
        <v>2</v>
      </c>
      <c r="AH382" t="str">
        <f t="shared" ca="1" si="49"/>
        <v>2/15</v>
      </c>
      <c r="AI382" t="s">
        <v>1</v>
      </c>
      <c r="AJ382" t="str">
        <f t="shared" ca="1" si="50"/>
        <v>4/5</v>
      </c>
      <c r="AK382" t="s">
        <v>7</v>
      </c>
      <c r="AL382" t="str">
        <f t="shared" ca="1" si="51"/>
        <v>14/15</v>
      </c>
    </row>
    <row r="383" spans="2:38" x14ac:dyDescent="0.25">
      <c r="B383" s="18" t="s">
        <v>582</v>
      </c>
      <c r="C383" s="1" t="s">
        <v>1</v>
      </c>
      <c r="D383" s="25" t="s">
        <v>223</v>
      </c>
      <c r="E383" t="s">
        <v>7</v>
      </c>
      <c r="F383" t="s">
        <v>580</v>
      </c>
      <c r="H383">
        <v>1</v>
      </c>
      <c r="I383" t="s">
        <v>0</v>
      </c>
      <c r="J383">
        <f t="shared" ca="1" si="36"/>
        <v>4</v>
      </c>
      <c r="K383" t="s">
        <v>2</v>
      </c>
      <c r="L383">
        <f t="shared" ca="1" si="37"/>
        <v>7</v>
      </c>
      <c r="M383" t="s">
        <v>99</v>
      </c>
      <c r="N383" s="16">
        <f t="shared" ca="1" si="38"/>
        <v>3</v>
      </c>
      <c r="O383" s="29" t="s">
        <v>0</v>
      </c>
      <c r="P383">
        <f t="shared" ca="1" si="39"/>
        <v>7</v>
      </c>
      <c r="Q383" t="s">
        <v>2</v>
      </c>
      <c r="R383">
        <f t="shared" ca="1" si="40"/>
        <v>21</v>
      </c>
      <c r="S383" t="s">
        <v>2</v>
      </c>
      <c r="T383">
        <f t="shared" ca="1" si="41"/>
        <v>19</v>
      </c>
      <c r="U383" t="s">
        <v>2</v>
      </c>
      <c r="V383">
        <f t="shared" ca="1" si="42"/>
        <v>21</v>
      </c>
      <c r="W383" t="s">
        <v>99</v>
      </c>
      <c r="X383" s="16">
        <f t="shared" ca="1" si="43"/>
        <v>1</v>
      </c>
      <c r="Y383" t="s">
        <v>2</v>
      </c>
      <c r="Z383" s="30">
        <f t="shared" ca="1" si="44"/>
        <v>21</v>
      </c>
      <c r="AA383" t="s">
        <v>99</v>
      </c>
      <c r="AB383" s="16" t="str">
        <f t="shared" ca="1" si="45"/>
        <v>4/7</v>
      </c>
      <c r="AC383" t="s">
        <v>1</v>
      </c>
      <c r="AD383" t="str">
        <f t="shared" ca="1" si="46"/>
        <v>7/21</v>
      </c>
      <c r="AE383" t="s">
        <v>7</v>
      </c>
      <c r="AF383" t="str">
        <f t="shared" ca="1" si="47"/>
        <v>19/21</v>
      </c>
      <c r="AG383">
        <f t="shared" ca="1" si="48"/>
        <v>1</v>
      </c>
      <c r="AH383" t="str">
        <f t="shared" ca="1" si="49"/>
        <v>4/7</v>
      </c>
      <c r="AI383" t="s">
        <v>1</v>
      </c>
      <c r="AJ383" t="str">
        <f t="shared" ca="1" si="50"/>
        <v>7/21</v>
      </c>
      <c r="AK383" t="s">
        <v>7</v>
      </c>
      <c r="AL383" t="str">
        <f t="shared" ca="1" si="51"/>
        <v>19/21</v>
      </c>
    </row>
    <row r="384" spans="2:38" x14ac:dyDescent="0.25">
      <c r="B384" s="18" t="s">
        <v>548</v>
      </c>
      <c r="C384" s="1" t="s">
        <v>1</v>
      </c>
      <c r="D384" s="25" t="s">
        <v>217</v>
      </c>
      <c r="E384" t="s">
        <v>7</v>
      </c>
      <c r="F384" t="s">
        <v>203</v>
      </c>
      <c r="H384">
        <v>1</v>
      </c>
      <c r="I384" t="s">
        <v>0</v>
      </c>
      <c r="J384">
        <f t="shared" ca="1" si="36"/>
        <v>3</v>
      </c>
      <c r="K384" t="s">
        <v>2</v>
      </c>
      <c r="L384">
        <f t="shared" ca="1" si="37"/>
        <v>6</v>
      </c>
      <c r="M384" t="s">
        <v>99</v>
      </c>
      <c r="N384" s="16">
        <f t="shared" ca="1" si="38"/>
        <v>3</v>
      </c>
      <c r="O384" s="29" t="s">
        <v>0</v>
      </c>
      <c r="P384">
        <f t="shared" ca="1" si="39"/>
        <v>6</v>
      </c>
      <c r="Q384" t="s">
        <v>2</v>
      </c>
      <c r="R384">
        <f t="shared" ca="1" si="40"/>
        <v>18</v>
      </c>
      <c r="S384" t="s">
        <v>2</v>
      </c>
      <c r="T384">
        <f t="shared" ca="1" si="41"/>
        <v>15</v>
      </c>
      <c r="U384" t="s">
        <v>2</v>
      </c>
      <c r="V384">
        <f t="shared" ca="1" si="42"/>
        <v>18</v>
      </c>
      <c r="W384" t="s">
        <v>99</v>
      </c>
      <c r="X384" s="16">
        <f t="shared" ca="1" si="43"/>
        <v>3</v>
      </c>
      <c r="Y384" t="s">
        <v>2</v>
      </c>
      <c r="Z384" s="30">
        <f t="shared" ca="1" si="44"/>
        <v>18</v>
      </c>
      <c r="AA384" t="s">
        <v>99</v>
      </c>
      <c r="AB384" s="16" t="str">
        <f t="shared" ca="1" si="45"/>
        <v>3/6</v>
      </c>
      <c r="AC384" t="s">
        <v>1</v>
      </c>
      <c r="AD384" t="str">
        <f t="shared" ca="1" si="46"/>
        <v>6/18</v>
      </c>
      <c r="AE384" t="s">
        <v>7</v>
      </c>
      <c r="AF384" t="str">
        <f t="shared" ca="1" si="47"/>
        <v>5/6</v>
      </c>
      <c r="AG384">
        <f t="shared" ca="1" si="48"/>
        <v>1</v>
      </c>
      <c r="AH384" t="str">
        <f t="shared" ca="1" si="49"/>
        <v>3/6</v>
      </c>
      <c r="AI384" t="s">
        <v>1</v>
      </c>
      <c r="AJ384" t="str">
        <f t="shared" ca="1" si="50"/>
        <v>6/18</v>
      </c>
      <c r="AK384" t="s">
        <v>7</v>
      </c>
      <c r="AL384" t="str">
        <f t="shared" ca="1" si="51"/>
        <v>5/6</v>
      </c>
    </row>
    <row r="385" spans="2:38" x14ac:dyDescent="0.25">
      <c r="B385" s="18" t="s">
        <v>212</v>
      </c>
      <c r="C385" s="1" t="s">
        <v>1</v>
      </c>
      <c r="D385" s="25" t="s">
        <v>480</v>
      </c>
      <c r="E385" t="s">
        <v>7</v>
      </c>
      <c r="F385" t="s">
        <v>191</v>
      </c>
      <c r="H385">
        <v>1</v>
      </c>
      <c r="I385" t="s">
        <v>0</v>
      </c>
      <c r="J385">
        <f t="shared" ca="1" si="36"/>
        <v>3</v>
      </c>
      <c r="K385" t="s">
        <v>2</v>
      </c>
      <c r="L385">
        <f t="shared" ca="1" si="37"/>
        <v>4</v>
      </c>
      <c r="M385" t="s">
        <v>99</v>
      </c>
      <c r="N385" s="16">
        <f t="shared" ca="1" si="38"/>
        <v>2</v>
      </c>
      <c r="O385" s="29" t="s">
        <v>0</v>
      </c>
      <c r="P385">
        <f t="shared" ca="1" si="39"/>
        <v>1</v>
      </c>
      <c r="Q385" t="s">
        <v>2</v>
      </c>
      <c r="R385">
        <f t="shared" ca="1" si="40"/>
        <v>8</v>
      </c>
      <c r="S385" t="s">
        <v>2</v>
      </c>
      <c r="T385">
        <f t="shared" ca="1" si="41"/>
        <v>7</v>
      </c>
      <c r="U385" t="s">
        <v>2</v>
      </c>
      <c r="V385">
        <f t="shared" ca="1" si="42"/>
        <v>8</v>
      </c>
      <c r="W385" t="s">
        <v>99</v>
      </c>
      <c r="X385" s="16">
        <f t="shared" ca="1" si="43"/>
        <v>1</v>
      </c>
      <c r="Y385" t="s">
        <v>2</v>
      </c>
      <c r="Z385" s="30">
        <f t="shared" ca="1" si="44"/>
        <v>8</v>
      </c>
      <c r="AA385" t="s">
        <v>99</v>
      </c>
      <c r="AB385" s="16" t="str">
        <f t="shared" ca="1" si="45"/>
        <v>3/4</v>
      </c>
      <c r="AC385" t="s">
        <v>1</v>
      </c>
      <c r="AD385" t="str">
        <f t="shared" ca="1" si="46"/>
        <v>1/8</v>
      </c>
      <c r="AE385" t="s">
        <v>7</v>
      </c>
      <c r="AF385" t="str">
        <f t="shared" ca="1" si="47"/>
        <v>7/8</v>
      </c>
      <c r="AG385">
        <f t="shared" ca="1" si="48"/>
        <v>2</v>
      </c>
      <c r="AH385" t="str">
        <f t="shared" ca="1" si="49"/>
        <v>1/8</v>
      </c>
      <c r="AI385" t="s">
        <v>1</v>
      </c>
      <c r="AJ385" t="str">
        <f t="shared" ca="1" si="50"/>
        <v>3/4</v>
      </c>
      <c r="AK385" t="s">
        <v>7</v>
      </c>
      <c r="AL385" t="str">
        <f t="shared" ca="1" si="51"/>
        <v>7/8</v>
      </c>
    </row>
    <row r="386" spans="2:38" x14ac:dyDescent="0.25">
      <c r="B386" s="18" t="s">
        <v>189</v>
      </c>
      <c r="C386" s="1" t="s">
        <v>1</v>
      </c>
      <c r="D386" s="25" t="s">
        <v>595</v>
      </c>
      <c r="E386" t="s">
        <v>7</v>
      </c>
      <c r="F386" t="s">
        <v>502</v>
      </c>
      <c r="H386">
        <v>1</v>
      </c>
      <c r="I386" t="s">
        <v>0</v>
      </c>
      <c r="J386">
        <f t="shared" ca="1" si="36"/>
        <v>3</v>
      </c>
      <c r="K386" t="s">
        <v>2</v>
      </c>
      <c r="L386">
        <f t="shared" ca="1" si="37"/>
        <v>8</v>
      </c>
      <c r="M386" t="s">
        <v>99</v>
      </c>
      <c r="N386" s="16">
        <f t="shared" ca="1" si="38"/>
        <v>4</v>
      </c>
      <c r="O386" s="29" t="s">
        <v>0</v>
      </c>
      <c r="P386">
        <f t="shared" ca="1" si="39"/>
        <v>14</v>
      </c>
      <c r="Q386" t="s">
        <v>2</v>
      </c>
      <c r="R386">
        <f t="shared" ca="1" si="40"/>
        <v>32</v>
      </c>
      <c r="S386" t="s">
        <v>2</v>
      </c>
      <c r="T386">
        <f t="shared" ca="1" si="41"/>
        <v>26</v>
      </c>
      <c r="U386" t="s">
        <v>2</v>
      </c>
      <c r="V386">
        <f t="shared" ca="1" si="42"/>
        <v>32</v>
      </c>
      <c r="W386" t="s">
        <v>99</v>
      </c>
      <c r="X386" s="16">
        <f t="shared" ca="1" si="43"/>
        <v>2</v>
      </c>
      <c r="Y386" t="s">
        <v>2</v>
      </c>
      <c r="Z386" s="30">
        <f t="shared" ca="1" si="44"/>
        <v>32</v>
      </c>
      <c r="AA386" t="s">
        <v>99</v>
      </c>
      <c r="AB386" s="16" t="str">
        <f t="shared" ca="1" si="45"/>
        <v>3/8</v>
      </c>
      <c r="AC386" t="s">
        <v>1</v>
      </c>
      <c r="AD386" t="str">
        <f t="shared" ca="1" si="46"/>
        <v>14/32</v>
      </c>
      <c r="AE386" t="s">
        <v>7</v>
      </c>
      <c r="AF386" t="str">
        <f t="shared" ca="1" si="47"/>
        <v>13/16</v>
      </c>
      <c r="AG386">
        <f t="shared" ca="1" si="48"/>
        <v>1</v>
      </c>
      <c r="AH386" t="str">
        <f t="shared" ca="1" si="49"/>
        <v>3/8</v>
      </c>
      <c r="AI386" t="s">
        <v>1</v>
      </c>
      <c r="AJ386" t="str">
        <f t="shared" ca="1" si="50"/>
        <v>14/32</v>
      </c>
      <c r="AK386" t="s">
        <v>7</v>
      </c>
      <c r="AL386" t="str">
        <f t="shared" ca="1" si="51"/>
        <v>13/16</v>
      </c>
    </row>
    <row r="387" spans="2:38" x14ac:dyDescent="0.25">
      <c r="B387" s="18" t="s">
        <v>184</v>
      </c>
      <c r="C387" s="1" t="s">
        <v>1</v>
      </c>
      <c r="D387" s="25" t="s">
        <v>210</v>
      </c>
      <c r="E387" t="s">
        <v>7</v>
      </c>
      <c r="F387" t="s">
        <v>180</v>
      </c>
      <c r="H387">
        <v>1</v>
      </c>
      <c r="I387" t="s">
        <v>0</v>
      </c>
      <c r="J387">
        <f t="shared" ca="1" si="36"/>
        <v>5</v>
      </c>
      <c r="K387" t="s">
        <v>2</v>
      </c>
      <c r="L387">
        <f t="shared" ca="1" si="37"/>
        <v>10</v>
      </c>
      <c r="M387" t="s">
        <v>99</v>
      </c>
      <c r="N387" s="16">
        <f t="shared" ca="1" si="38"/>
        <v>5</v>
      </c>
      <c r="O387" s="29" t="s">
        <v>0</v>
      </c>
      <c r="P387">
        <f t="shared" ca="1" si="39"/>
        <v>10</v>
      </c>
      <c r="Q387" t="s">
        <v>2</v>
      </c>
      <c r="R387">
        <f t="shared" ca="1" si="40"/>
        <v>50</v>
      </c>
      <c r="S387" t="s">
        <v>2</v>
      </c>
      <c r="T387">
        <f t="shared" ca="1" si="41"/>
        <v>35</v>
      </c>
      <c r="U387" t="s">
        <v>2</v>
      </c>
      <c r="V387">
        <f t="shared" ca="1" si="42"/>
        <v>50</v>
      </c>
      <c r="W387" t="s">
        <v>99</v>
      </c>
      <c r="X387" s="16">
        <f t="shared" ca="1" si="43"/>
        <v>5</v>
      </c>
      <c r="Y387" t="s">
        <v>2</v>
      </c>
      <c r="Z387" s="30">
        <f t="shared" ca="1" si="44"/>
        <v>50</v>
      </c>
      <c r="AA387" t="s">
        <v>99</v>
      </c>
      <c r="AB387" s="16" t="str">
        <f t="shared" ca="1" si="45"/>
        <v>5/10</v>
      </c>
      <c r="AC387" t="s">
        <v>1</v>
      </c>
      <c r="AD387" t="str">
        <f t="shared" ca="1" si="46"/>
        <v>10/50</v>
      </c>
      <c r="AE387" t="s">
        <v>7</v>
      </c>
      <c r="AF387" t="str">
        <f t="shared" ca="1" si="47"/>
        <v>7/10</v>
      </c>
      <c r="AG387">
        <f t="shared" ca="1" si="48"/>
        <v>1</v>
      </c>
      <c r="AH387" t="str">
        <f t="shared" ca="1" si="49"/>
        <v>5/10</v>
      </c>
      <c r="AI387" t="s">
        <v>1</v>
      </c>
      <c r="AJ387" t="str">
        <f t="shared" ca="1" si="50"/>
        <v>10/50</v>
      </c>
      <c r="AK387" t="s">
        <v>7</v>
      </c>
      <c r="AL387" t="str">
        <f t="shared" ca="1" si="51"/>
        <v>7/10</v>
      </c>
    </row>
    <row r="388" spans="2:38" x14ac:dyDescent="0.25">
      <c r="B388" s="18" t="s">
        <v>234</v>
      </c>
      <c r="C388" s="1" t="s">
        <v>1</v>
      </c>
      <c r="D388" s="25" t="s">
        <v>180</v>
      </c>
      <c r="E388" t="s">
        <v>7</v>
      </c>
      <c r="F388" t="s">
        <v>191</v>
      </c>
      <c r="H388">
        <v>1</v>
      </c>
      <c r="I388" t="s">
        <v>0</v>
      </c>
      <c r="J388">
        <f t="shared" ca="1" si="36"/>
        <v>3</v>
      </c>
      <c r="K388" t="s">
        <v>2</v>
      </c>
      <c r="L388">
        <f t="shared" ca="1" si="37"/>
        <v>7</v>
      </c>
      <c r="M388" t="s">
        <v>99</v>
      </c>
      <c r="N388" s="16">
        <f t="shared" ca="1" si="38"/>
        <v>2</v>
      </c>
      <c r="O388" s="29" t="s">
        <v>0</v>
      </c>
      <c r="P388">
        <f t="shared" ca="1" si="39"/>
        <v>4</v>
      </c>
      <c r="Q388" t="s">
        <v>2</v>
      </c>
      <c r="R388">
        <f t="shared" ca="1" si="40"/>
        <v>14</v>
      </c>
      <c r="S388" t="s">
        <v>2</v>
      </c>
      <c r="T388">
        <f t="shared" ca="1" si="41"/>
        <v>10</v>
      </c>
      <c r="U388" t="s">
        <v>2</v>
      </c>
      <c r="V388">
        <f t="shared" ca="1" si="42"/>
        <v>14</v>
      </c>
      <c r="W388" t="s">
        <v>99</v>
      </c>
      <c r="X388" s="16">
        <f t="shared" ca="1" si="43"/>
        <v>2</v>
      </c>
      <c r="Y388" t="s">
        <v>2</v>
      </c>
      <c r="Z388" s="30">
        <f t="shared" ca="1" si="44"/>
        <v>14</v>
      </c>
      <c r="AA388" t="s">
        <v>99</v>
      </c>
      <c r="AB388" s="16" t="str">
        <f t="shared" ca="1" si="45"/>
        <v>3/7</v>
      </c>
      <c r="AC388" t="s">
        <v>1</v>
      </c>
      <c r="AD388" t="str">
        <f t="shared" ca="1" si="46"/>
        <v>4/14</v>
      </c>
      <c r="AE388" t="s">
        <v>7</v>
      </c>
      <c r="AF388" t="str">
        <f t="shared" ca="1" si="47"/>
        <v>5/7</v>
      </c>
      <c r="AG388">
        <f t="shared" ca="1" si="48"/>
        <v>1</v>
      </c>
      <c r="AH388" t="str">
        <f t="shared" ca="1" si="49"/>
        <v>3/7</v>
      </c>
      <c r="AI388" t="s">
        <v>1</v>
      </c>
      <c r="AJ388" t="str">
        <f t="shared" ca="1" si="50"/>
        <v>4/14</v>
      </c>
      <c r="AK388" t="s">
        <v>7</v>
      </c>
      <c r="AL388" t="str">
        <f t="shared" ca="1" si="51"/>
        <v>5/7</v>
      </c>
    </row>
    <row r="389" spans="2:38" x14ac:dyDescent="0.25">
      <c r="B389" s="18" t="s">
        <v>179</v>
      </c>
      <c r="C389" s="1" t="s">
        <v>1</v>
      </c>
      <c r="D389" s="25" t="s">
        <v>588</v>
      </c>
      <c r="E389" t="s">
        <v>7</v>
      </c>
      <c r="F389" t="s">
        <v>491</v>
      </c>
      <c r="H389">
        <v>1</v>
      </c>
      <c r="I389" t="s">
        <v>0</v>
      </c>
      <c r="J389">
        <f t="shared" ca="1" si="36"/>
        <v>4</v>
      </c>
      <c r="K389" t="s">
        <v>2</v>
      </c>
      <c r="L389">
        <f t="shared" ca="1" si="37"/>
        <v>5</v>
      </c>
      <c r="M389" t="s">
        <v>99</v>
      </c>
      <c r="N389" s="16">
        <f t="shared" ca="1" si="38"/>
        <v>2</v>
      </c>
      <c r="O389" s="29" t="s">
        <v>0</v>
      </c>
      <c r="P389">
        <f t="shared" ca="1" si="39"/>
        <v>1</v>
      </c>
      <c r="Q389" t="s">
        <v>2</v>
      </c>
      <c r="R389">
        <f t="shared" ca="1" si="40"/>
        <v>10</v>
      </c>
      <c r="S389" t="s">
        <v>2</v>
      </c>
      <c r="T389">
        <f t="shared" ca="1" si="41"/>
        <v>9</v>
      </c>
      <c r="U389" t="s">
        <v>2</v>
      </c>
      <c r="V389">
        <f t="shared" ca="1" si="42"/>
        <v>10</v>
      </c>
      <c r="W389" t="s">
        <v>99</v>
      </c>
      <c r="X389" s="16">
        <f t="shared" ca="1" si="43"/>
        <v>1</v>
      </c>
      <c r="Y389" t="s">
        <v>2</v>
      </c>
      <c r="Z389" s="30">
        <f t="shared" ca="1" si="44"/>
        <v>10</v>
      </c>
      <c r="AA389" t="s">
        <v>99</v>
      </c>
      <c r="AB389" s="16" t="str">
        <f t="shared" ca="1" si="45"/>
        <v>4/5</v>
      </c>
      <c r="AC389" t="s">
        <v>1</v>
      </c>
      <c r="AD389" t="str">
        <f t="shared" ca="1" si="46"/>
        <v>1/10</v>
      </c>
      <c r="AE389" t="s">
        <v>7</v>
      </c>
      <c r="AF389" t="str">
        <f t="shared" ca="1" si="47"/>
        <v>9/10</v>
      </c>
      <c r="AG389">
        <f t="shared" ca="1" si="48"/>
        <v>1</v>
      </c>
      <c r="AH389" t="str">
        <f t="shared" ca="1" si="49"/>
        <v>4/5</v>
      </c>
      <c r="AI389" t="s">
        <v>1</v>
      </c>
      <c r="AJ389" t="str">
        <f t="shared" ca="1" si="50"/>
        <v>1/10</v>
      </c>
      <c r="AK389" t="s">
        <v>7</v>
      </c>
      <c r="AL389" t="str">
        <f t="shared" ca="1" si="51"/>
        <v>9/10</v>
      </c>
    </row>
    <row r="390" spans="2:38" x14ac:dyDescent="0.25">
      <c r="B390" s="18" t="s">
        <v>189</v>
      </c>
      <c r="C390" s="1" t="s">
        <v>1</v>
      </c>
      <c r="D390" s="25" t="s">
        <v>596</v>
      </c>
      <c r="E390" t="s">
        <v>7</v>
      </c>
      <c r="F390" t="s">
        <v>597</v>
      </c>
      <c r="H390">
        <v>1</v>
      </c>
      <c r="I390" t="s">
        <v>0</v>
      </c>
      <c r="J390">
        <f t="shared" ca="1" si="36"/>
        <v>2</v>
      </c>
      <c r="K390" t="s">
        <v>2</v>
      </c>
      <c r="L390">
        <f t="shared" ca="1" si="37"/>
        <v>5</v>
      </c>
      <c r="M390" t="s">
        <v>99</v>
      </c>
      <c r="N390" s="16">
        <f t="shared" ca="1" si="38"/>
        <v>5</v>
      </c>
      <c r="O390" s="29" t="s">
        <v>0</v>
      </c>
      <c r="P390">
        <f t="shared" ca="1" si="39"/>
        <v>7</v>
      </c>
      <c r="Q390" t="s">
        <v>2</v>
      </c>
      <c r="R390">
        <f t="shared" ca="1" si="40"/>
        <v>25</v>
      </c>
      <c r="S390" t="s">
        <v>2</v>
      </c>
      <c r="T390">
        <f t="shared" ca="1" si="41"/>
        <v>17</v>
      </c>
      <c r="U390" t="s">
        <v>2</v>
      </c>
      <c r="V390">
        <f t="shared" ca="1" si="42"/>
        <v>25</v>
      </c>
      <c r="W390" t="s">
        <v>99</v>
      </c>
      <c r="X390" s="16">
        <f t="shared" ca="1" si="43"/>
        <v>1</v>
      </c>
      <c r="Y390" t="s">
        <v>2</v>
      </c>
      <c r="Z390" s="30">
        <f t="shared" ca="1" si="44"/>
        <v>25</v>
      </c>
      <c r="AA390" t="s">
        <v>99</v>
      </c>
      <c r="AB390" s="16" t="str">
        <f t="shared" ca="1" si="45"/>
        <v>2/5</v>
      </c>
      <c r="AC390" t="s">
        <v>1</v>
      </c>
      <c r="AD390" t="str">
        <f t="shared" ca="1" si="46"/>
        <v>7/25</v>
      </c>
      <c r="AE390" t="s">
        <v>7</v>
      </c>
      <c r="AF390" t="str">
        <f t="shared" ca="1" si="47"/>
        <v>17/25</v>
      </c>
      <c r="AG390">
        <f t="shared" ca="1" si="48"/>
        <v>2</v>
      </c>
      <c r="AH390" t="str">
        <f t="shared" ca="1" si="49"/>
        <v>7/25</v>
      </c>
      <c r="AI390" t="s">
        <v>1</v>
      </c>
      <c r="AJ390" t="str">
        <f t="shared" ca="1" si="50"/>
        <v>2/5</v>
      </c>
      <c r="AK390" t="s">
        <v>7</v>
      </c>
      <c r="AL390" t="str">
        <f t="shared" ca="1" si="51"/>
        <v>17/25</v>
      </c>
    </row>
    <row r="391" spans="2:38" x14ac:dyDescent="0.25">
      <c r="B391" s="18" t="s">
        <v>523</v>
      </c>
      <c r="C391" s="1" t="s">
        <v>1</v>
      </c>
      <c r="D391" s="25" t="s">
        <v>217</v>
      </c>
      <c r="E391" t="s">
        <v>7</v>
      </c>
      <c r="F391" t="s">
        <v>276</v>
      </c>
      <c r="H391">
        <v>1</v>
      </c>
      <c r="I391" t="s">
        <v>0</v>
      </c>
      <c r="J391">
        <f t="shared" ca="1" si="36"/>
        <v>2</v>
      </c>
      <c r="K391" t="s">
        <v>2</v>
      </c>
      <c r="L391">
        <f t="shared" ca="1" si="37"/>
        <v>5</v>
      </c>
      <c r="M391" t="s">
        <v>99</v>
      </c>
      <c r="N391" s="16">
        <f t="shared" ca="1" si="38"/>
        <v>4</v>
      </c>
      <c r="O391" s="29" t="s">
        <v>0</v>
      </c>
      <c r="P391">
        <f t="shared" ca="1" si="39"/>
        <v>11</v>
      </c>
      <c r="Q391" t="s">
        <v>2</v>
      </c>
      <c r="R391">
        <f t="shared" ca="1" si="40"/>
        <v>20</v>
      </c>
      <c r="S391" t="s">
        <v>2</v>
      </c>
      <c r="T391">
        <f t="shared" ca="1" si="41"/>
        <v>19</v>
      </c>
      <c r="U391" t="s">
        <v>2</v>
      </c>
      <c r="V391">
        <f t="shared" ca="1" si="42"/>
        <v>20</v>
      </c>
      <c r="W391" t="s">
        <v>99</v>
      </c>
      <c r="X391" s="16">
        <f t="shared" ca="1" si="43"/>
        <v>1</v>
      </c>
      <c r="Y391" t="s">
        <v>2</v>
      </c>
      <c r="Z391" s="30">
        <f t="shared" ca="1" si="44"/>
        <v>20</v>
      </c>
      <c r="AA391" t="s">
        <v>99</v>
      </c>
      <c r="AB391" s="16" t="str">
        <f t="shared" ca="1" si="45"/>
        <v>2/5</v>
      </c>
      <c r="AC391" t="s">
        <v>1</v>
      </c>
      <c r="AD391" t="str">
        <f t="shared" ca="1" si="46"/>
        <v>11/20</v>
      </c>
      <c r="AE391" t="s">
        <v>7</v>
      </c>
      <c r="AF391" t="str">
        <f t="shared" ca="1" si="47"/>
        <v>19/20</v>
      </c>
      <c r="AG391">
        <f t="shared" ca="1" si="48"/>
        <v>2</v>
      </c>
      <c r="AH391" t="str">
        <f t="shared" ca="1" si="49"/>
        <v>11/20</v>
      </c>
      <c r="AI391" t="s">
        <v>1</v>
      </c>
      <c r="AJ391" t="str">
        <f t="shared" ca="1" si="50"/>
        <v>2/5</v>
      </c>
      <c r="AK391" t="s">
        <v>7</v>
      </c>
      <c r="AL391" t="str">
        <f t="shared" ca="1" si="51"/>
        <v>19/20</v>
      </c>
    </row>
    <row r="392" spans="2:38" x14ac:dyDescent="0.25">
      <c r="B392" s="18" t="s">
        <v>373</v>
      </c>
      <c r="C392" s="1" t="s">
        <v>1</v>
      </c>
      <c r="D392" s="25" t="s">
        <v>206</v>
      </c>
      <c r="E392" t="s">
        <v>7</v>
      </c>
      <c r="F392" t="s">
        <v>180</v>
      </c>
      <c r="H392">
        <v>1</v>
      </c>
      <c r="I392" t="s">
        <v>0</v>
      </c>
      <c r="J392">
        <f t="shared" ref="J392:J455" ca="1" si="52">RANDBETWEEN(2,5)</f>
        <v>2</v>
      </c>
      <c r="K392" t="s">
        <v>2</v>
      </c>
      <c r="L392">
        <f t="shared" ref="L392:L455" ca="1" si="53">RANDBETWEEN(1,5)+J392</f>
        <v>4</v>
      </c>
      <c r="M392" t="s">
        <v>99</v>
      </c>
      <c r="N392" s="16">
        <f t="shared" ref="N392:N455" ca="1" si="54">RANDBETWEEN(2,5)</f>
        <v>2</v>
      </c>
      <c r="O392" s="29" t="s">
        <v>0</v>
      </c>
      <c r="P392">
        <f t="shared" ref="P392:P455" ca="1" si="55">RANDBETWEEN(1,R392-J392*N392-1)</f>
        <v>2</v>
      </c>
      <c r="Q392" t="s">
        <v>2</v>
      </c>
      <c r="R392">
        <f t="shared" ref="R392:R455" ca="1" si="56">IF(H392=1,L392*N392,RANDBETWEEN(3,8))</f>
        <v>8</v>
      </c>
      <c r="S392" t="s">
        <v>2</v>
      </c>
      <c r="T392">
        <f t="shared" ref="T392:T455" ca="1" si="57">J392*N392+P392</f>
        <v>6</v>
      </c>
      <c r="U392" t="s">
        <v>2</v>
      </c>
      <c r="V392">
        <f t="shared" ref="V392:V455" ca="1" si="58">R392</f>
        <v>8</v>
      </c>
      <c r="W392" t="s">
        <v>99</v>
      </c>
      <c r="X392" s="16">
        <f t="shared" ref="X392:X455" ca="1" si="59">GCD(T392,R392)</f>
        <v>2</v>
      </c>
      <c r="Y392" t="s">
        <v>2</v>
      </c>
      <c r="Z392" s="30">
        <f t="shared" ref="Z392:Z455" ca="1" si="60">V392</f>
        <v>8</v>
      </c>
      <c r="AA392" t="s">
        <v>99</v>
      </c>
      <c r="AB392" s="16" t="str">
        <f t="shared" ref="AB392:AB455" ca="1" si="61">CONCATENATE(J392,"/",L392)</f>
        <v>2/4</v>
      </c>
      <c r="AC392" t="s">
        <v>1</v>
      </c>
      <c r="AD392" t="str">
        <f t="shared" ref="AD392:AD455" ca="1" si="62">CONCATENATE(P392,"/",R392)</f>
        <v>2/8</v>
      </c>
      <c r="AE392" t="s">
        <v>7</v>
      </c>
      <c r="AF392" t="str">
        <f t="shared" ref="AF392:AF455" ca="1" si="63">CONCATENATE(T392/X392,"/",V392/X392)</f>
        <v>3/4</v>
      </c>
      <c r="AG392">
        <f t="shared" ref="AG392:AG455" ca="1" si="64">RANDBETWEEN(1,2)</f>
        <v>1</v>
      </c>
      <c r="AH392" t="str">
        <f t="shared" ref="AH392:AH455" ca="1" si="65">IF(AG392=1,AB392,AD392)</f>
        <v>2/4</v>
      </c>
      <c r="AI392" t="s">
        <v>1</v>
      </c>
      <c r="AJ392" t="str">
        <f t="shared" ref="AJ392:AJ455" ca="1" si="66">IF(AG392=1,AD392,AB392)</f>
        <v>2/8</v>
      </c>
      <c r="AK392" t="s">
        <v>7</v>
      </c>
      <c r="AL392" t="str">
        <f t="shared" ref="AL392:AL455" ca="1" si="67">AF392</f>
        <v>3/4</v>
      </c>
    </row>
    <row r="393" spans="2:38" x14ac:dyDescent="0.25">
      <c r="B393" s="18" t="s">
        <v>186</v>
      </c>
      <c r="C393" s="1" t="s">
        <v>1</v>
      </c>
      <c r="D393" s="25" t="s">
        <v>550</v>
      </c>
      <c r="E393" t="s">
        <v>7</v>
      </c>
      <c r="F393" t="s">
        <v>491</v>
      </c>
      <c r="H393">
        <v>1</v>
      </c>
      <c r="I393" t="s">
        <v>0</v>
      </c>
      <c r="J393">
        <f t="shared" ca="1" si="52"/>
        <v>5</v>
      </c>
      <c r="K393" t="s">
        <v>2</v>
      </c>
      <c r="L393">
        <f t="shared" ca="1" si="53"/>
        <v>7</v>
      </c>
      <c r="M393" t="s">
        <v>99</v>
      </c>
      <c r="N393" s="16">
        <f t="shared" ca="1" si="54"/>
        <v>3</v>
      </c>
      <c r="O393" s="29" t="s">
        <v>0</v>
      </c>
      <c r="P393">
        <f t="shared" ca="1" si="55"/>
        <v>4</v>
      </c>
      <c r="Q393" t="s">
        <v>2</v>
      </c>
      <c r="R393">
        <f t="shared" ca="1" si="56"/>
        <v>21</v>
      </c>
      <c r="S393" t="s">
        <v>2</v>
      </c>
      <c r="T393">
        <f t="shared" ca="1" si="57"/>
        <v>19</v>
      </c>
      <c r="U393" t="s">
        <v>2</v>
      </c>
      <c r="V393">
        <f t="shared" ca="1" si="58"/>
        <v>21</v>
      </c>
      <c r="W393" t="s">
        <v>99</v>
      </c>
      <c r="X393" s="16">
        <f t="shared" ca="1" si="59"/>
        <v>1</v>
      </c>
      <c r="Y393" t="s">
        <v>2</v>
      </c>
      <c r="Z393" s="30">
        <f t="shared" ca="1" si="60"/>
        <v>21</v>
      </c>
      <c r="AA393" t="s">
        <v>99</v>
      </c>
      <c r="AB393" s="16" t="str">
        <f t="shared" ca="1" si="61"/>
        <v>5/7</v>
      </c>
      <c r="AC393" t="s">
        <v>1</v>
      </c>
      <c r="AD393" t="str">
        <f t="shared" ca="1" si="62"/>
        <v>4/21</v>
      </c>
      <c r="AE393" t="s">
        <v>7</v>
      </c>
      <c r="AF393" t="str">
        <f t="shared" ca="1" si="63"/>
        <v>19/21</v>
      </c>
      <c r="AG393">
        <f t="shared" ca="1" si="64"/>
        <v>2</v>
      </c>
      <c r="AH393" t="str">
        <f t="shared" ca="1" si="65"/>
        <v>4/21</v>
      </c>
      <c r="AI393" t="s">
        <v>1</v>
      </c>
      <c r="AJ393" t="str">
        <f t="shared" ca="1" si="66"/>
        <v>5/7</v>
      </c>
      <c r="AK393" t="s">
        <v>7</v>
      </c>
      <c r="AL393" t="str">
        <f t="shared" ca="1" si="67"/>
        <v>19/21</v>
      </c>
    </row>
    <row r="394" spans="2:38" x14ac:dyDescent="0.25">
      <c r="B394" s="18" t="s">
        <v>598</v>
      </c>
      <c r="C394" s="1" t="s">
        <v>1</v>
      </c>
      <c r="D394" s="25" t="s">
        <v>185</v>
      </c>
      <c r="E394" t="s">
        <v>7</v>
      </c>
      <c r="F394" t="s">
        <v>178</v>
      </c>
      <c r="H394">
        <v>1</v>
      </c>
      <c r="I394" t="s">
        <v>0</v>
      </c>
      <c r="J394">
        <f t="shared" ca="1" si="52"/>
        <v>4</v>
      </c>
      <c r="K394" t="s">
        <v>2</v>
      </c>
      <c r="L394">
        <f t="shared" ca="1" si="53"/>
        <v>7</v>
      </c>
      <c r="M394" t="s">
        <v>99</v>
      </c>
      <c r="N394" s="16">
        <f t="shared" ca="1" si="54"/>
        <v>4</v>
      </c>
      <c r="O394" s="29" t="s">
        <v>0</v>
      </c>
      <c r="P394">
        <f t="shared" ca="1" si="55"/>
        <v>4</v>
      </c>
      <c r="Q394" t="s">
        <v>2</v>
      </c>
      <c r="R394">
        <f t="shared" ca="1" si="56"/>
        <v>28</v>
      </c>
      <c r="S394" t="s">
        <v>2</v>
      </c>
      <c r="T394">
        <f t="shared" ca="1" si="57"/>
        <v>20</v>
      </c>
      <c r="U394" t="s">
        <v>2</v>
      </c>
      <c r="V394">
        <f t="shared" ca="1" si="58"/>
        <v>28</v>
      </c>
      <c r="W394" t="s">
        <v>99</v>
      </c>
      <c r="X394" s="16">
        <f t="shared" ca="1" si="59"/>
        <v>4</v>
      </c>
      <c r="Y394" t="s">
        <v>2</v>
      </c>
      <c r="Z394" s="30">
        <f t="shared" ca="1" si="60"/>
        <v>28</v>
      </c>
      <c r="AA394" t="s">
        <v>99</v>
      </c>
      <c r="AB394" s="16" t="str">
        <f t="shared" ca="1" si="61"/>
        <v>4/7</v>
      </c>
      <c r="AC394" t="s">
        <v>1</v>
      </c>
      <c r="AD394" t="str">
        <f t="shared" ca="1" si="62"/>
        <v>4/28</v>
      </c>
      <c r="AE394" t="s">
        <v>7</v>
      </c>
      <c r="AF394" t="str">
        <f t="shared" ca="1" si="63"/>
        <v>5/7</v>
      </c>
      <c r="AG394">
        <f t="shared" ca="1" si="64"/>
        <v>2</v>
      </c>
      <c r="AH394" t="str">
        <f t="shared" ca="1" si="65"/>
        <v>4/28</v>
      </c>
      <c r="AI394" t="s">
        <v>1</v>
      </c>
      <c r="AJ394" t="str">
        <f t="shared" ca="1" si="66"/>
        <v>4/7</v>
      </c>
      <c r="AK394" t="s">
        <v>7</v>
      </c>
      <c r="AL394" t="str">
        <f t="shared" ca="1" si="67"/>
        <v>5/7</v>
      </c>
    </row>
    <row r="395" spans="2:38" x14ac:dyDescent="0.25">
      <c r="B395" s="18" t="s">
        <v>522</v>
      </c>
      <c r="C395" s="1" t="s">
        <v>1</v>
      </c>
      <c r="D395" s="25" t="s">
        <v>191</v>
      </c>
      <c r="E395" t="s">
        <v>7</v>
      </c>
      <c r="F395" t="s">
        <v>197</v>
      </c>
      <c r="H395">
        <v>1</v>
      </c>
      <c r="I395" t="s">
        <v>0</v>
      </c>
      <c r="J395">
        <f t="shared" ca="1" si="52"/>
        <v>5</v>
      </c>
      <c r="K395" t="s">
        <v>2</v>
      </c>
      <c r="L395">
        <f t="shared" ca="1" si="53"/>
        <v>6</v>
      </c>
      <c r="M395" t="s">
        <v>99</v>
      </c>
      <c r="N395" s="16">
        <f t="shared" ca="1" si="54"/>
        <v>3</v>
      </c>
      <c r="O395" s="29" t="s">
        <v>0</v>
      </c>
      <c r="P395">
        <f t="shared" ca="1" si="55"/>
        <v>1</v>
      </c>
      <c r="Q395" t="s">
        <v>2</v>
      </c>
      <c r="R395">
        <f t="shared" ca="1" si="56"/>
        <v>18</v>
      </c>
      <c r="S395" t="s">
        <v>2</v>
      </c>
      <c r="T395">
        <f t="shared" ca="1" si="57"/>
        <v>16</v>
      </c>
      <c r="U395" t="s">
        <v>2</v>
      </c>
      <c r="V395">
        <f t="shared" ca="1" si="58"/>
        <v>18</v>
      </c>
      <c r="W395" t="s">
        <v>99</v>
      </c>
      <c r="X395" s="16">
        <f t="shared" ca="1" si="59"/>
        <v>2</v>
      </c>
      <c r="Y395" t="s">
        <v>2</v>
      </c>
      <c r="Z395" s="30">
        <f t="shared" ca="1" si="60"/>
        <v>18</v>
      </c>
      <c r="AA395" t="s">
        <v>99</v>
      </c>
      <c r="AB395" s="16" t="str">
        <f t="shared" ca="1" si="61"/>
        <v>5/6</v>
      </c>
      <c r="AC395" t="s">
        <v>1</v>
      </c>
      <c r="AD395" t="str">
        <f t="shared" ca="1" si="62"/>
        <v>1/18</v>
      </c>
      <c r="AE395" t="s">
        <v>7</v>
      </c>
      <c r="AF395" t="str">
        <f t="shared" ca="1" si="63"/>
        <v>8/9</v>
      </c>
      <c r="AG395">
        <f t="shared" ca="1" si="64"/>
        <v>2</v>
      </c>
      <c r="AH395" t="str">
        <f t="shared" ca="1" si="65"/>
        <v>1/18</v>
      </c>
      <c r="AI395" t="s">
        <v>1</v>
      </c>
      <c r="AJ395" t="str">
        <f t="shared" ca="1" si="66"/>
        <v>5/6</v>
      </c>
      <c r="AK395" t="s">
        <v>7</v>
      </c>
      <c r="AL395" t="str">
        <f t="shared" ca="1" si="67"/>
        <v>8/9</v>
      </c>
    </row>
    <row r="396" spans="2:38" x14ac:dyDescent="0.25">
      <c r="B396" s="18" t="s">
        <v>594</v>
      </c>
      <c r="C396" s="1" t="s">
        <v>1</v>
      </c>
      <c r="D396" s="25" t="s">
        <v>203</v>
      </c>
      <c r="E396" t="s">
        <v>7</v>
      </c>
      <c r="F396" t="s">
        <v>497</v>
      </c>
      <c r="H396">
        <v>1</v>
      </c>
      <c r="I396" t="s">
        <v>0</v>
      </c>
      <c r="J396">
        <f t="shared" ca="1" si="52"/>
        <v>5</v>
      </c>
      <c r="K396" t="s">
        <v>2</v>
      </c>
      <c r="L396">
        <f t="shared" ca="1" si="53"/>
        <v>7</v>
      </c>
      <c r="M396" t="s">
        <v>99</v>
      </c>
      <c r="N396" s="16">
        <f t="shared" ca="1" si="54"/>
        <v>5</v>
      </c>
      <c r="O396" s="29" t="s">
        <v>0</v>
      </c>
      <c r="P396">
        <f t="shared" ca="1" si="55"/>
        <v>5</v>
      </c>
      <c r="Q396" t="s">
        <v>2</v>
      </c>
      <c r="R396">
        <f t="shared" ca="1" si="56"/>
        <v>35</v>
      </c>
      <c r="S396" t="s">
        <v>2</v>
      </c>
      <c r="T396">
        <f t="shared" ca="1" si="57"/>
        <v>30</v>
      </c>
      <c r="U396" t="s">
        <v>2</v>
      </c>
      <c r="V396">
        <f t="shared" ca="1" si="58"/>
        <v>35</v>
      </c>
      <c r="W396" t="s">
        <v>99</v>
      </c>
      <c r="X396" s="16">
        <f t="shared" ca="1" si="59"/>
        <v>5</v>
      </c>
      <c r="Y396" t="s">
        <v>2</v>
      </c>
      <c r="Z396" s="30">
        <f t="shared" ca="1" si="60"/>
        <v>35</v>
      </c>
      <c r="AA396" t="s">
        <v>99</v>
      </c>
      <c r="AB396" s="16" t="str">
        <f t="shared" ca="1" si="61"/>
        <v>5/7</v>
      </c>
      <c r="AC396" t="s">
        <v>1</v>
      </c>
      <c r="AD396" t="str">
        <f t="shared" ca="1" si="62"/>
        <v>5/35</v>
      </c>
      <c r="AE396" t="s">
        <v>7</v>
      </c>
      <c r="AF396" t="str">
        <f t="shared" ca="1" si="63"/>
        <v>6/7</v>
      </c>
      <c r="AG396">
        <f t="shared" ca="1" si="64"/>
        <v>2</v>
      </c>
      <c r="AH396" t="str">
        <f t="shared" ca="1" si="65"/>
        <v>5/35</v>
      </c>
      <c r="AI396" t="s">
        <v>1</v>
      </c>
      <c r="AJ396" t="str">
        <f t="shared" ca="1" si="66"/>
        <v>5/7</v>
      </c>
      <c r="AK396" t="s">
        <v>7</v>
      </c>
      <c r="AL396" t="str">
        <f t="shared" ca="1" si="67"/>
        <v>6/7</v>
      </c>
    </row>
    <row r="397" spans="2:38" x14ac:dyDescent="0.25">
      <c r="B397" s="18" t="s">
        <v>217</v>
      </c>
      <c r="C397" s="1" t="s">
        <v>1</v>
      </c>
      <c r="D397" s="25" t="s">
        <v>463</v>
      </c>
      <c r="E397" t="s">
        <v>7</v>
      </c>
      <c r="F397" t="s">
        <v>489</v>
      </c>
      <c r="H397">
        <v>1</v>
      </c>
      <c r="I397" t="s">
        <v>0</v>
      </c>
      <c r="J397">
        <f t="shared" ca="1" si="52"/>
        <v>5</v>
      </c>
      <c r="K397" t="s">
        <v>2</v>
      </c>
      <c r="L397">
        <f t="shared" ca="1" si="53"/>
        <v>6</v>
      </c>
      <c r="M397" t="s">
        <v>99</v>
      </c>
      <c r="N397" s="16">
        <f t="shared" ca="1" si="54"/>
        <v>2</v>
      </c>
      <c r="O397" s="29" t="s">
        <v>0</v>
      </c>
      <c r="P397">
        <f t="shared" ca="1" si="55"/>
        <v>1</v>
      </c>
      <c r="Q397" t="s">
        <v>2</v>
      </c>
      <c r="R397">
        <f t="shared" ca="1" si="56"/>
        <v>12</v>
      </c>
      <c r="S397" t="s">
        <v>2</v>
      </c>
      <c r="T397">
        <f t="shared" ca="1" si="57"/>
        <v>11</v>
      </c>
      <c r="U397" t="s">
        <v>2</v>
      </c>
      <c r="V397">
        <f t="shared" ca="1" si="58"/>
        <v>12</v>
      </c>
      <c r="W397" t="s">
        <v>99</v>
      </c>
      <c r="X397" s="16">
        <f t="shared" ca="1" si="59"/>
        <v>1</v>
      </c>
      <c r="Y397" t="s">
        <v>2</v>
      </c>
      <c r="Z397" s="30">
        <f t="shared" ca="1" si="60"/>
        <v>12</v>
      </c>
      <c r="AA397" t="s">
        <v>99</v>
      </c>
      <c r="AB397" s="16" t="str">
        <f t="shared" ca="1" si="61"/>
        <v>5/6</v>
      </c>
      <c r="AC397" t="s">
        <v>1</v>
      </c>
      <c r="AD397" t="str">
        <f t="shared" ca="1" si="62"/>
        <v>1/12</v>
      </c>
      <c r="AE397" t="s">
        <v>7</v>
      </c>
      <c r="AF397" t="str">
        <f t="shared" ca="1" si="63"/>
        <v>11/12</v>
      </c>
      <c r="AG397">
        <f t="shared" ca="1" si="64"/>
        <v>1</v>
      </c>
      <c r="AH397" t="str">
        <f t="shared" ca="1" si="65"/>
        <v>5/6</v>
      </c>
      <c r="AI397" t="s">
        <v>1</v>
      </c>
      <c r="AJ397" t="str">
        <f t="shared" ca="1" si="66"/>
        <v>1/12</v>
      </c>
      <c r="AK397" t="s">
        <v>7</v>
      </c>
      <c r="AL397" t="str">
        <f t="shared" ca="1" si="67"/>
        <v>11/12</v>
      </c>
    </row>
    <row r="398" spans="2:38" x14ac:dyDescent="0.25">
      <c r="B398" s="18" t="s">
        <v>186</v>
      </c>
      <c r="C398" s="1" t="s">
        <v>1</v>
      </c>
      <c r="D398" s="25" t="s">
        <v>238</v>
      </c>
      <c r="E398" t="s">
        <v>7</v>
      </c>
      <c r="F398" t="s">
        <v>178</v>
      </c>
      <c r="H398">
        <v>1</v>
      </c>
      <c r="I398" t="s">
        <v>0</v>
      </c>
      <c r="J398">
        <f t="shared" ca="1" si="52"/>
        <v>5</v>
      </c>
      <c r="K398" t="s">
        <v>2</v>
      </c>
      <c r="L398">
        <f t="shared" ca="1" si="53"/>
        <v>8</v>
      </c>
      <c r="M398" t="s">
        <v>99</v>
      </c>
      <c r="N398" s="16">
        <f t="shared" ca="1" si="54"/>
        <v>3</v>
      </c>
      <c r="O398" s="29" t="s">
        <v>0</v>
      </c>
      <c r="P398">
        <f t="shared" ca="1" si="55"/>
        <v>8</v>
      </c>
      <c r="Q398" t="s">
        <v>2</v>
      </c>
      <c r="R398">
        <f t="shared" ca="1" si="56"/>
        <v>24</v>
      </c>
      <c r="S398" t="s">
        <v>2</v>
      </c>
      <c r="T398">
        <f t="shared" ca="1" si="57"/>
        <v>23</v>
      </c>
      <c r="U398" t="s">
        <v>2</v>
      </c>
      <c r="V398">
        <f t="shared" ca="1" si="58"/>
        <v>24</v>
      </c>
      <c r="W398" t="s">
        <v>99</v>
      </c>
      <c r="X398" s="16">
        <f t="shared" ca="1" si="59"/>
        <v>1</v>
      </c>
      <c r="Y398" t="s">
        <v>2</v>
      </c>
      <c r="Z398" s="30">
        <f t="shared" ca="1" si="60"/>
        <v>24</v>
      </c>
      <c r="AA398" t="s">
        <v>99</v>
      </c>
      <c r="AB398" s="16" t="str">
        <f t="shared" ca="1" si="61"/>
        <v>5/8</v>
      </c>
      <c r="AC398" t="s">
        <v>1</v>
      </c>
      <c r="AD398" t="str">
        <f t="shared" ca="1" si="62"/>
        <v>8/24</v>
      </c>
      <c r="AE398" t="s">
        <v>7</v>
      </c>
      <c r="AF398" t="str">
        <f t="shared" ca="1" si="63"/>
        <v>23/24</v>
      </c>
      <c r="AG398">
        <f t="shared" ca="1" si="64"/>
        <v>2</v>
      </c>
      <c r="AH398" t="str">
        <f t="shared" ca="1" si="65"/>
        <v>8/24</v>
      </c>
      <c r="AI398" t="s">
        <v>1</v>
      </c>
      <c r="AJ398" t="str">
        <f t="shared" ca="1" si="66"/>
        <v>5/8</v>
      </c>
      <c r="AK398" t="s">
        <v>7</v>
      </c>
      <c r="AL398" t="str">
        <f t="shared" ca="1" si="67"/>
        <v>23/24</v>
      </c>
    </row>
    <row r="399" spans="2:38" x14ac:dyDescent="0.25">
      <c r="B399" s="18" t="s">
        <v>193</v>
      </c>
      <c r="C399" s="1" t="s">
        <v>1</v>
      </c>
      <c r="D399" s="25" t="s">
        <v>421</v>
      </c>
      <c r="E399" t="s">
        <v>7</v>
      </c>
      <c r="F399" t="s">
        <v>189</v>
      </c>
      <c r="H399">
        <v>1</v>
      </c>
      <c r="I399" t="s">
        <v>0</v>
      </c>
      <c r="J399">
        <f t="shared" ca="1" si="52"/>
        <v>3</v>
      </c>
      <c r="K399" t="s">
        <v>2</v>
      </c>
      <c r="L399">
        <f t="shared" ca="1" si="53"/>
        <v>6</v>
      </c>
      <c r="M399" t="s">
        <v>99</v>
      </c>
      <c r="N399" s="16">
        <f t="shared" ca="1" si="54"/>
        <v>4</v>
      </c>
      <c r="O399" s="29" t="s">
        <v>0</v>
      </c>
      <c r="P399">
        <f t="shared" ca="1" si="55"/>
        <v>7</v>
      </c>
      <c r="Q399" t="s">
        <v>2</v>
      </c>
      <c r="R399">
        <f t="shared" ca="1" si="56"/>
        <v>24</v>
      </c>
      <c r="S399" t="s">
        <v>2</v>
      </c>
      <c r="T399">
        <f t="shared" ca="1" si="57"/>
        <v>19</v>
      </c>
      <c r="U399" t="s">
        <v>2</v>
      </c>
      <c r="V399">
        <f t="shared" ca="1" si="58"/>
        <v>24</v>
      </c>
      <c r="W399" t="s">
        <v>99</v>
      </c>
      <c r="X399" s="16">
        <f t="shared" ca="1" si="59"/>
        <v>1</v>
      </c>
      <c r="Y399" t="s">
        <v>2</v>
      </c>
      <c r="Z399" s="30">
        <f t="shared" ca="1" si="60"/>
        <v>24</v>
      </c>
      <c r="AA399" t="s">
        <v>99</v>
      </c>
      <c r="AB399" s="16" t="str">
        <f t="shared" ca="1" si="61"/>
        <v>3/6</v>
      </c>
      <c r="AC399" t="s">
        <v>1</v>
      </c>
      <c r="AD399" t="str">
        <f t="shared" ca="1" si="62"/>
        <v>7/24</v>
      </c>
      <c r="AE399" t="s">
        <v>7</v>
      </c>
      <c r="AF399" t="str">
        <f t="shared" ca="1" si="63"/>
        <v>19/24</v>
      </c>
      <c r="AG399">
        <f t="shared" ca="1" si="64"/>
        <v>2</v>
      </c>
      <c r="AH399" t="str">
        <f t="shared" ca="1" si="65"/>
        <v>7/24</v>
      </c>
      <c r="AI399" t="s">
        <v>1</v>
      </c>
      <c r="AJ399" t="str">
        <f t="shared" ca="1" si="66"/>
        <v>3/6</v>
      </c>
      <c r="AK399" t="s">
        <v>7</v>
      </c>
      <c r="AL399" t="str">
        <f t="shared" ca="1" si="67"/>
        <v>19/24</v>
      </c>
    </row>
    <row r="400" spans="2:38" x14ac:dyDescent="0.25">
      <c r="B400" s="18" t="s">
        <v>481</v>
      </c>
      <c r="C400" s="1" t="s">
        <v>1</v>
      </c>
      <c r="D400" s="25" t="s">
        <v>213</v>
      </c>
      <c r="E400" t="s">
        <v>7</v>
      </c>
      <c r="F400" t="s">
        <v>518</v>
      </c>
      <c r="H400">
        <v>1</v>
      </c>
      <c r="I400" t="s">
        <v>0</v>
      </c>
      <c r="J400">
        <f t="shared" ca="1" si="52"/>
        <v>2</v>
      </c>
      <c r="K400" t="s">
        <v>2</v>
      </c>
      <c r="L400">
        <f t="shared" ca="1" si="53"/>
        <v>6</v>
      </c>
      <c r="M400" t="s">
        <v>99</v>
      </c>
      <c r="N400" s="16">
        <f t="shared" ca="1" si="54"/>
        <v>2</v>
      </c>
      <c r="O400" s="29" t="s">
        <v>0</v>
      </c>
      <c r="P400">
        <f t="shared" ca="1" si="55"/>
        <v>3</v>
      </c>
      <c r="Q400" t="s">
        <v>2</v>
      </c>
      <c r="R400">
        <f t="shared" ca="1" si="56"/>
        <v>12</v>
      </c>
      <c r="S400" t="s">
        <v>2</v>
      </c>
      <c r="T400">
        <f t="shared" ca="1" si="57"/>
        <v>7</v>
      </c>
      <c r="U400" t="s">
        <v>2</v>
      </c>
      <c r="V400">
        <f t="shared" ca="1" si="58"/>
        <v>12</v>
      </c>
      <c r="W400" t="s">
        <v>99</v>
      </c>
      <c r="X400" s="16">
        <f t="shared" ca="1" si="59"/>
        <v>1</v>
      </c>
      <c r="Y400" t="s">
        <v>2</v>
      </c>
      <c r="Z400" s="30">
        <f t="shared" ca="1" si="60"/>
        <v>12</v>
      </c>
      <c r="AA400" t="s">
        <v>99</v>
      </c>
      <c r="AB400" s="16" t="str">
        <f t="shared" ca="1" si="61"/>
        <v>2/6</v>
      </c>
      <c r="AC400" t="s">
        <v>1</v>
      </c>
      <c r="AD400" t="str">
        <f t="shared" ca="1" si="62"/>
        <v>3/12</v>
      </c>
      <c r="AE400" t="s">
        <v>7</v>
      </c>
      <c r="AF400" t="str">
        <f t="shared" ca="1" si="63"/>
        <v>7/12</v>
      </c>
      <c r="AG400">
        <f t="shared" ca="1" si="64"/>
        <v>2</v>
      </c>
      <c r="AH400" t="str">
        <f t="shared" ca="1" si="65"/>
        <v>3/12</v>
      </c>
      <c r="AI400" t="s">
        <v>1</v>
      </c>
      <c r="AJ400" t="str">
        <f t="shared" ca="1" si="66"/>
        <v>2/6</v>
      </c>
      <c r="AK400" t="s">
        <v>7</v>
      </c>
      <c r="AL400" t="str">
        <f t="shared" ca="1" si="67"/>
        <v>7/12</v>
      </c>
    </row>
    <row r="401" spans="2:38" x14ac:dyDescent="0.25">
      <c r="B401" s="18" t="s">
        <v>550</v>
      </c>
      <c r="C401" s="1" t="s">
        <v>1</v>
      </c>
      <c r="D401" s="25" t="s">
        <v>179</v>
      </c>
      <c r="E401" t="s">
        <v>7</v>
      </c>
      <c r="F401" t="s">
        <v>490</v>
      </c>
      <c r="H401">
        <v>1</v>
      </c>
      <c r="I401" t="s">
        <v>0</v>
      </c>
      <c r="J401">
        <f t="shared" ca="1" si="52"/>
        <v>4</v>
      </c>
      <c r="K401" t="s">
        <v>2</v>
      </c>
      <c r="L401">
        <f t="shared" ca="1" si="53"/>
        <v>6</v>
      </c>
      <c r="M401" t="s">
        <v>99</v>
      </c>
      <c r="N401" s="16">
        <f t="shared" ca="1" si="54"/>
        <v>5</v>
      </c>
      <c r="O401" s="29" t="s">
        <v>0</v>
      </c>
      <c r="P401">
        <f t="shared" ca="1" si="55"/>
        <v>1</v>
      </c>
      <c r="Q401" t="s">
        <v>2</v>
      </c>
      <c r="R401">
        <f t="shared" ca="1" si="56"/>
        <v>30</v>
      </c>
      <c r="S401" t="s">
        <v>2</v>
      </c>
      <c r="T401">
        <f t="shared" ca="1" si="57"/>
        <v>21</v>
      </c>
      <c r="U401" t="s">
        <v>2</v>
      </c>
      <c r="V401">
        <f t="shared" ca="1" si="58"/>
        <v>30</v>
      </c>
      <c r="W401" t="s">
        <v>99</v>
      </c>
      <c r="X401" s="16">
        <f t="shared" ca="1" si="59"/>
        <v>3</v>
      </c>
      <c r="Y401" t="s">
        <v>2</v>
      </c>
      <c r="Z401" s="30">
        <f t="shared" ca="1" si="60"/>
        <v>30</v>
      </c>
      <c r="AA401" t="s">
        <v>99</v>
      </c>
      <c r="AB401" s="16" t="str">
        <f t="shared" ca="1" si="61"/>
        <v>4/6</v>
      </c>
      <c r="AC401" t="s">
        <v>1</v>
      </c>
      <c r="AD401" t="str">
        <f t="shared" ca="1" si="62"/>
        <v>1/30</v>
      </c>
      <c r="AE401" t="s">
        <v>7</v>
      </c>
      <c r="AF401" t="str">
        <f t="shared" ca="1" si="63"/>
        <v>7/10</v>
      </c>
      <c r="AG401">
        <f t="shared" ca="1" si="64"/>
        <v>1</v>
      </c>
      <c r="AH401" t="str">
        <f t="shared" ca="1" si="65"/>
        <v>4/6</v>
      </c>
      <c r="AI401" t="s">
        <v>1</v>
      </c>
      <c r="AJ401" t="str">
        <f t="shared" ca="1" si="66"/>
        <v>1/30</v>
      </c>
      <c r="AK401" t="s">
        <v>7</v>
      </c>
      <c r="AL401" t="str">
        <f t="shared" ca="1" si="67"/>
        <v>7/10</v>
      </c>
    </row>
    <row r="402" spans="2:38" x14ac:dyDescent="0.25">
      <c r="B402" s="18" t="s">
        <v>210</v>
      </c>
      <c r="C402" s="1" t="s">
        <v>1</v>
      </c>
      <c r="D402" s="25" t="s">
        <v>238</v>
      </c>
      <c r="E402" t="s">
        <v>7</v>
      </c>
      <c r="F402" t="s">
        <v>179</v>
      </c>
      <c r="H402">
        <v>1</v>
      </c>
      <c r="I402" t="s">
        <v>0</v>
      </c>
      <c r="J402">
        <f t="shared" ca="1" si="52"/>
        <v>4</v>
      </c>
      <c r="K402" t="s">
        <v>2</v>
      </c>
      <c r="L402">
        <f t="shared" ca="1" si="53"/>
        <v>6</v>
      </c>
      <c r="M402" t="s">
        <v>99</v>
      </c>
      <c r="N402" s="16">
        <f t="shared" ca="1" si="54"/>
        <v>2</v>
      </c>
      <c r="O402" s="29" t="s">
        <v>0</v>
      </c>
      <c r="P402">
        <f t="shared" ca="1" si="55"/>
        <v>2</v>
      </c>
      <c r="Q402" t="s">
        <v>2</v>
      </c>
      <c r="R402">
        <f t="shared" ca="1" si="56"/>
        <v>12</v>
      </c>
      <c r="S402" t="s">
        <v>2</v>
      </c>
      <c r="T402">
        <f t="shared" ca="1" si="57"/>
        <v>10</v>
      </c>
      <c r="U402" t="s">
        <v>2</v>
      </c>
      <c r="V402">
        <f t="shared" ca="1" si="58"/>
        <v>12</v>
      </c>
      <c r="W402" t="s">
        <v>99</v>
      </c>
      <c r="X402" s="16">
        <f t="shared" ca="1" si="59"/>
        <v>2</v>
      </c>
      <c r="Y402" t="s">
        <v>2</v>
      </c>
      <c r="Z402" s="30">
        <f t="shared" ca="1" si="60"/>
        <v>12</v>
      </c>
      <c r="AA402" t="s">
        <v>99</v>
      </c>
      <c r="AB402" s="16" t="str">
        <f t="shared" ca="1" si="61"/>
        <v>4/6</v>
      </c>
      <c r="AC402" t="s">
        <v>1</v>
      </c>
      <c r="AD402" t="str">
        <f t="shared" ca="1" si="62"/>
        <v>2/12</v>
      </c>
      <c r="AE402" t="s">
        <v>7</v>
      </c>
      <c r="AF402" t="str">
        <f t="shared" ca="1" si="63"/>
        <v>5/6</v>
      </c>
      <c r="AG402">
        <f t="shared" ca="1" si="64"/>
        <v>2</v>
      </c>
      <c r="AH402" t="str">
        <f t="shared" ca="1" si="65"/>
        <v>2/12</v>
      </c>
      <c r="AI402" t="s">
        <v>1</v>
      </c>
      <c r="AJ402" t="str">
        <f t="shared" ca="1" si="66"/>
        <v>4/6</v>
      </c>
      <c r="AK402" t="s">
        <v>7</v>
      </c>
      <c r="AL402" t="str">
        <f t="shared" ca="1" si="67"/>
        <v>5/6</v>
      </c>
    </row>
    <row r="403" spans="2:38" x14ac:dyDescent="0.25">
      <c r="B403" s="18" t="s">
        <v>213</v>
      </c>
      <c r="C403" s="1" t="s">
        <v>1</v>
      </c>
      <c r="D403" s="25" t="s">
        <v>239</v>
      </c>
      <c r="E403" t="s">
        <v>7</v>
      </c>
      <c r="F403" t="s">
        <v>222</v>
      </c>
      <c r="H403">
        <v>1</v>
      </c>
      <c r="I403" t="s">
        <v>0</v>
      </c>
      <c r="J403">
        <f t="shared" ca="1" si="52"/>
        <v>2</v>
      </c>
      <c r="K403" t="s">
        <v>2</v>
      </c>
      <c r="L403">
        <f t="shared" ca="1" si="53"/>
        <v>6</v>
      </c>
      <c r="M403" t="s">
        <v>99</v>
      </c>
      <c r="N403" s="16">
        <f t="shared" ca="1" si="54"/>
        <v>3</v>
      </c>
      <c r="O403" s="29" t="s">
        <v>0</v>
      </c>
      <c r="P403">
        <f t="shared" ca="1" si="55"/>
        <v>8</v>
      </c>
      <c r="Q403" t="s">
        <v>2</v>
      </c>
      <c r="R403">
        <f t="shared" ca="1" si="56"/>
        <v>18</v>
      </c>
      <c r="S403" t="s">
        <v>2</v>
      </c>
      <c r="T403">
        <f t="shared" ca="1" si="57"/>
        <v>14</v>
      </c>
      <c r="U403" t="s">
        <v>2</v>
      </c>
      <c r="V403">
        <f t="shared" ca="1" si="58"/>
        <v>18</v>
      </c>
      <c r="W403" t="s">
        <v>99</v>
      </c>
      <c r="X403" s="16">
        <f t="shared" ca="1" si="59"/>
        <v>2</v>
      </c>
      <c r="Y403" t="s">
        <v>2</v>
      </c>
      <c r="Z403" s="30">
        <f t="shared" ca="1" si="60"/>
        <v>18</v>
      </c>
      <c r="AA403" t="s">
        <v>99</v>
      </c>
      <c r="AB403" s="16" t="str">
        <f t="shared" ca="1" si="61"/>
        <v>2/6</v>
      </c>
      <c r="AC403" t="s">
        <v>1</v>
      </c>
      <c r="AD403" t="str">
        <f t="shared" ca="1" si="62"/>
        <v>8/18</v>
      </c>
      <c r="AE403" t="s">
        <v>7</v>
      </c>
      <c r="AF403" t="str">
        <f t="shared" ca="1" si="63"/>
        <v>7/9</v>
      </c>
      <c r="AG403">
        <f t="shared" ca="1" si="64"/>
        <v>1</v>
      </c>
      <c r="AH403" t="str">
        <f t="shared" ca="1" si="65"/>
        <v>2/6</v>
      </c>
      <c r="AI403" t="s">
        <v>1</v>
      </c>
      <c r="AJ403" t="str">
        <f t="shared" ca="1" si="66"/>
        <v>8/18</v>
      </c>
      <c r="AK403" t="s">
        <v>7</v>
      </c>
      <c r="AL403" t="str">
        <f t="shared" ca="1" si="67"/>
        <v>7/9</v>
      </c>
    </row>
    <row r="404" spans="2:38" x14ac:dyDescent="0.25">
      <c r="B404" s="18" t="s">
        <v>223</v>
      </c>
      <c r="C404" s="1" t="s">
        <v>1</v>
      </c>
      <c r="D404" s="25" t="s">
        <v>599</v>
      </c>
      <c r="E404" t="s">
        <v>7</v>
      </c>
      <c r="F404" t="s">
        <v>600</v>
      </c>
      <c r="H404">
        <v>1</v>
      </c>
      <c r="I404" t="s">
        <v>0</v>
      </c>
      <c r="J404">
        <f t="shared" ca="1" si="52"/>
        <v>4</v>
      </c>
      <c r="K404" t="s">
        <v>2</v>
      </c>
      <c r="L404">
        <f t="shared" ca="1" si="53"/>
        <v>9</v>
      </c>
      <c r="M404" t="s">
        <v>99</v>
      </c>
      <c r="N404" s="16">
        <f t="shared" ca="1" si="54"/>
        <v>5</v>
      </c>
      <c r="O404" s="29" t="s">
        <v>0</v>
      </c>
      <c r="P404">
        <f t="shared" ca="1" si="55"/>
        <v>16</v>
      </c>
      <c r="Q404" t="s">
        <v>2</v>
      </c>
      <c r="R404">
        <f t="shared" ca="1" si="56"/>
        <v>45</v>
      </c>
      <c r="S404" t="s">
        <v>2</v>
      </c>
      <c r="T404">
        <f t="shared" ca="1" si="57"/>
        <v>36</v>
      </c>
      <c r="U404" t="s">
        <v>2</v>
      </c>
      <c r="V404">
        <f t="shared" ca="1" si="58"/>
        <v>45</v>
      </c>
      <c r="W404" t="s">
        <v>99</v>
      </c>
      <c r="X404" s="16">
        <f t="shared" ca="1" si="59"/>
        <v>9</v>
      </c>
      <c r="Y404" t="s">
        <v>2</v>
      </c>
      <c r="Z404" s="30">
        <f t="shared" ca="1" si="60"/>
        <v>45</v>
      </c>
      <c r="AA404" t="s">
        <v>99</v>
      </c>
      <c r="AB404" s="16" t="str">
        <f t="shared" ca="1" si="61"/>
        <v>4/9</v>
      </c>
      <c r="AC404" t="s">
        <v>1</v>
      </c>
      <c r="AD404" t="str">
        <f t="shared" ca="1" si="62"/>
        <v>16/45</v>
      </c>
      <c r="AE404" t="s">
        <v>7</v>
      </c>
      <c r="AF404" t="str">
        <f t="shared" ca="1" si="63"/>
        <v>4/5</v>
      </c>
      <c r="AG404">
        <f t="shared" ca="1" si="64"/>
        <v>1</v>
      </c>
      <c r="AH404" t="str">
        <f t="shared" ca="1" si="65"/>
        <v>4/9</v>
      </c>
      <c r="AI404" t="s">
        <v>1</v>
      </c>
      <c r="AJ404" t="str">
        <f t="shared" ca="1" si="66"/>
        <v>16/45</v>
      </c>
      <c r="AK404" t="s">
        <v>7</v>
      </c>
      <c r="AL404" t="str">
        <f t="shared" ca="1" si="67"/>
        <v>4/5</v>
      </c>
    </row>
    <row r="405" spans="2:38" x14ac:dyDescent="0.25">
      <c r="B405" s="18" t="s">
        <v>475</v>
      </c>
      <c r="C405" s="1" t="s">
        <v>1</v>
      </c>
      <c r="D405" s="25" t="s">
        <v>223</v>
      </c>
      <c r="E405" t="s">
        <v>7</v>
      </c>
      <c r="F405" t="s">
        <v>476</v>
      </c>
      <c r="H405">
        <v>1</v>
      </c>
      <c r="I405" t="s">
        <v>0</v>
      </c>
      <c r="J405">
        <f t="shared" ca="1" si="52"/>
        <v>4</v>
      </c>
      <c r="K405" t="s">
        <v>2</v>
      </c>
      <c r="L405">
        <f t="shared" ca="1" si="53"/>
        <v>6</v>
      </c>
      <c r="M405" t="s">
        <v>99</v>
      </c>
      <c r="N405" s="16">
        <f t="shared" ca="1" si="54"/>
        <v>3</v>
      </c>
      <c r="O405" s="29" t="s">
        <v>0</v>
      </c>
      <c r="P405">
        <f t="shared" ca="1" si="55"/>
        <v>3</v>
      </c>
      <c r="Q405" t="s">
        <v>2</v>
      </c>
      <c r="R405">
        <f t="shared" ca="1" si="56"/>
        <v>18</v>
      </c>
      <c r="S405" t="s">
        <v>2</v>
      </c>
      <c r="T405">
        <f t="shared" ca="1" si="57"/>
        <v>15</v>
      </c>
      <c r="U405" t="s">
        <v>2</v>
      </c>
      <c r="V405">
        <f t="shared" ca="1" si="58"/>
        <v>18</v>
      </c>
      <c r="W405" t="s">
        <v>99</v>
      </c>
      <c r="X405" s="16">
        <f t="shared" ca="1" si="59"/>
        <v>3</v>
      </c>
      <c r="Y405" t="s">
        <v>2</v>
      </c>
      <c r="Z405" s="30">
        <f t="shared" ca="1" si="60"/>
        <v>18</v>
      </c>
      <c r="AA405" t="s">
        <v>99</v>
      </c>
      <c r="AB405" s="16" t="str">
        <f t="shared" ca="1" si="61"/>
        <v>4/6</v>
      </c>
      <c r="AC405" t="s">
        <v>1</v>
      </c>
      <c r="AD405" t="str">
        <f t="shared" ca="1" si="62"/>
        <v>3/18</v>
      </c>
      <c r="AE405" t="s">
        <v>7</v>
      </c>
      <c r="AF405" t="str">
        <f t="shared" ca="1" si="63"/>
        <v>5/6</v>
      </c>
      <c r="AG405">
        <f t="shared" ca="1" si="64"/>
        <v>1</v>
      </c>
      <c r="AH405" t="str">
        <f t="shared" ca="1" si="65"/>
        <v>4/6</v>
      </c>
      <c r="AI405" t="s">
        <v>1</v>
      </c>
      <c r="AJ405" t="str">
        <f t="shared" ca="1" si="66"/>
        <v>3/18</v>
      </c>
      <c r="AK405" t="s">
        <v>7</v>
      </c>
      <c r="AL405" t="str">
        <f t="shared" ca="1" si="67"/>
        <v>5/6</v>
      </c>
    </row>
    <row r="406" spans="2:38" x14ac:dyDescent="0.25">
      <c r="B406" s="18" t="s">
        <v>213</v>
      </c>
      <c r="C406" s="1" t="s">
        <v>1</v>
      </c>
      <c r="D406" s="25" t="s">
        <v>498</v>
      </c>
      <c r="E406" t="s">
        <v>7</v>
      </c>
      <c r="F406" t="s">
        <v>222</v>
      </c>
      <c r="H406">
        <v>1</v>
      </c>
      <c r="I406" t="s">
        <v>0</v>
      </c>
      <c r="J406">
        <f t="shared" ca="1" si="52"/>
        <v>5</v>
      </c>
      <c r="K406" t="s">
        <v>2</v>
      </c>
      <c r="L406">
        <f t="shared" ca="1" si="53"/>
        <v>8</v>
      </c>
      <c r="M406" t="s">
        <v>99</v>
      </c>
      <c r="N406" s="16">
        <f t="shared" ca="1" si="54"/>
        <v>2</v>
      </c>
      <c r="O406" s="29" t="s">
        <v>0</v>
      </c>
      <c r="P406">
        <f t="shared" ca="1" si="55"/>
        <v>2</v>
      </c>
      <c r="Q406" t="s">
        <v>2</v>
      </c>
      <c r="R406">
        <f t="shared" ca="1" si="56"/>
        <v>16</v>
      </c>
      <c r="S406" t="s">
        <v>2</v>
      </c>
      <c r="T406">
        <f t="shared" ca="1" si="57"/>
        <v>12</v>
      </c>
      <c r="U406" t="s">
        <v>2</v>
      </c>
      <c r="V406">
        <f t="shared" ca="1" si="58"/>
        <v>16</v>
      </c>
      <c r="W406" t="s">
        <v>99</v>
      </c>
      <c r="X406" s="16">
        <f t="shared" ca="1" si="59"/>
        <v>4</v>
      </c>
      <c r="Y406" t="s">
        <v>2</v>
      </c>
      <c r="Z406" s="30">
        <f t="shared" ca="1" si="60"/>
        <v>16</v>
      </c>
      <c r="AA406" t="s">
        <v>99</v>
      </c>
      <c r="AB406" s="16" t="str">
        <f t="shared" ca="1" si="61"/>
        <v>5/8</v>
      </c>
      <c r="AC406" t="s">
        <v>1</v>
      </c>
      <c r="AD406" t="str">
        <f t="shared" ca="1" si="62"/>
        <v>2/16</v>
      </c>
      <c r="AE406" t="s">
        <v>7</v>
      </c>
      <c r="AF406" t="str">
        <f t="shared" ca="1" si="63"/>
        <v>3/4</v>
      </c>
      <c r="AG406">
        <f t="shared" ca="1" si="64"/>
        <v>2</v>
      </c>
      <c r="AH406" t="str">
        <f t="shared" ca="1" si="65"/>
        <v>2/16</v>
      </c>
      <c r="AI406" t="s">
        <v>1</v>
      </c>
      <c r="AJ406" t="str">
        <f t="shared" ca="1" si="66"/>
        <v>5/8</v>
      </c>
      <c r="AK406" t="s">
        <v>7</v>
      </c>
      <c r="AL406" t="str">
        <f t="shared" ca="1" si="67"/>
        <v>3/4</v>
      </c>
    </row>
    <row r="407" spans="2:38" x14ac:dyDescent="0.25">
      <c r="B407" s="18" t="s">
        <v>184</v>
      </c>
      <c r="C407" s="1" t="s">
        <v>1</v>
      </c>
      <c r="D407" s="25" t="s">
        <v>212</v>
      </c>
      <c r="E407" t="s">
        <v>7</v>
      </c>
      <c r="F407" t="s">
        <v>191</v>
      </c>
      <c r="H407">
        <v>1</v>
      </c>
      <c r="I407" t="s">
        <v>0</v>
      </c>
      <c r="J407">
        <f t="shared" ca="1" si="52"/>
        <v>4</v>
      </c>
      <c r="K407" t="s">
        <v>2</v>
      </c>
      <c r="L407">
        <f t="shared" ca="1" si="53"/>
        <v>8</v>
      </c>
      <c r="M407" t="s">
        <v>99</v>
      </c>
      <c r="N407" s="16">
        <f t="shared" ca="1" si="54"/>
        <v>2</v>
      </c>
      <c r="O407" s="29" t="s">
        <v>0</v>
      </c>
      <c r="P407">
        <f t="shared" ca="1" si="55"/>
        <v>2</v>
      </c>
      <c r="Q407" t="s">
        <v>2</v>
      </c>
      <c r="R407">
        <f t="shared" ca="1" si="56"/>
        <v>16</v>
      </c>
      <c r="S407" t="s">
        <v>2</v>
      </c>
      <c r="T407">
        <f t="shared" ca="1" si="57"/>
        <v>10</v>
      </c>
      <c r="U407" t="s">
        <v>2</v>
      </c>
      <c r="V407">
        <f t="shared" ca="1" si="58"/>
        <v>16</v>
      </c>
      <c r="W407" t="s">
        <v>99</v>
      </c>
      <c r="X407" s="16">
        <f t="shared" ca="1" si="59"/>
        <v>2</v>
      </c>
      <c r="Y407" t="s">
        <v>2</v>
      </c>
      <c r="Z407" s="30">
        <f t="shared" ca="1" si="60"/>
        <v>16</v>
      </c>
      <c r="AA407" t="s">
        <v>99</v>
      </c>
      <c r="AB407" s="16" t="str">
        <f t="shared" ca="1" si="61"/>
        <v>4/8</v>
      </c>
      <c r="AC407" t="s">
        <v>1</v>
      </c>
      <c r="AD407" t="str">
        <f t="shared" ca="1" si="62"/>
        <v>2/16</v>
      </c>
      <c r="AE407" t="s">
        <v>7</v>
      </c>
      <c r="AF407" t="str">
        <f t="shared" ca="1" si="63"/>
        <v>5/8</v>
      </c>
      <c r="AG407">
        <f t="shared" ca="1" si="64"/>
        <v>1</v>
      </c>
      <c r="AH407" t="str">
        <f t="shared" ca="1" si="65"/>
        <v>4/8</v>
      </c>
      <c r="AI407" t="s">
        <v>1</v>
      </c>
      <c r="AJ407" t="str">
        <f t="shared" ca="1" si="66"/>
        <v>2/16</v>
      </c>
      <c r="AK407" t="s">
        <v>7</v>
      </c>
      <c r="AL407" t="str">
        <f t="shared" ca="1" si="67"/>
        <v>5/8</v>
      </c>
    </row>
    <row r="408" spans="2:38" x14ac:dyDescent="0.25">
      <c r="B408" s="18" t="s">
        <v>185</v>
      </c>
      <c r="C408" s="1" t="s">
        <v>1</v>
      </c>
      <c r="D408" s="25" t="s">
        <v>229</v>
      </c>
      <c r="E408" t="s">
        <v>7</v>
      </c>
      <c r="F408" t="s">
        <v>186</v>
      </c>
      <c r="H408">
        <v>1</v>
      </c>
      <c r="I408" t="s">
        <v>0</v>
      </c>
      <c r="J408">
        <f t="shared" ca="1" si="52"/>
        <v>3</v>
      </c>
      <c r="K408" t="s">
        <v>2</v>
      </c>
      <c r="L408">
        <f t="shared" ca="1" si="53"/>
        <v>7</v>
      </c>
      <c r="M408" t="s">
        <v>99</v>
      </c>
      <c r="N408" s="16">
        <f t="shared" ca="1" si="54"/>
        <v>4</v>
      </c>
      <c r="O408" s="29" t="s">
        <v>0</v>
      </c>
      <c r="P408">
        <f t="shared" ca="1" si="55"/>
        <v>12</v>
      </c>
      <c r="Q408" t="s">
        <v>2</v>
      </c>
      <c r="R408">
        <f t="shared" ca="1" si="56"/>
        <v>28</v>
      </c>
      <c r="S408" t="s">
        <v>2</v>
      </c>
      <c r="T408">
        <f t="shared" ca="1" si="57"/>
        <v>24</v>
      </c>
      <c r="U408" t="s">
        <v>2</v>
      </c>
      <c r="V408">
        <f t="shared" ca="1" si="58"/>
        <v>28</v>
      </c>
      <c r="W408" t="s">
        <v>99</v>
      </c>
      <c r="X408" s="16">
        <f t="shared" ca="1" si="59"/>
        <v>4</v>
      </c>
      <c r="Y408" t="s">
        <v>2</v>
      </c>
      <c r="Z408" s="30">
        <f t="shared" ca="1" si="60"/>
        <v>28</v>
      </c>
      <c r="AA408" t="s">
        <v>99</v>
      </c>
      <c r="AB408" s="16" t="str">
        <f t="shared" ca="1" si="61"/>
        <v>3/7</v>
      </c>
      <c r="AC408" t="s">
        <v>1</v>
      </c>
      <c r="AD408" t="str">
        <f t="shared" ca="1" si="62"/>
        <v>12/28</v>
      </c>
      <c r="AE408" t="s">
        <v>7</v>
      </c>
      <c r="AF408" t="str">
        <f t="shared" ca="1" si="63"/>
        <v>6/7</v>
      </c>
      <c r="AG408">
        <f t="shared" ca="1" si="64"/>
        <v>2</v>
      </c>
      <c r="AH408" t="str">
        <f t="shared" ca="1" si="65"/>
        <v>12/28</v>
      </c>
      <c r="AI408" t="s">
        <v>1</v>
      </c>
      <c r="AJ408" t="str">
        <f t="shared" ca="1" si="66"/>
        <v>3/7</v>
      </c>
      <c r="AK408" t="s">
        <v>7</v>
      </c>
      <c r="AL408" t="str">
        <f t="shared" ca="1" si="67"/>
        <v>6/7</v>
      </c>
    </row>
    <row r="409" spans="2:38" x14ac:dyDescent="0.25">
      <c r="B409" s="18" t="s">
        <v>521</v>
      </c>
      <c r="C409" s="1" t="s">
        <v>1</v>
      </c>
      <c r="D409" s="25" t="s">
        <v>193</v>
      </c>
      <c r="E409" t="s">
        <v>7</v>
      </c>
      <c r="F409" t="s">
        <v>600</v>
      </c>
      <c r="H409">
        <v>1</v>
      </c>
      <c r="I409" t="s">
        <v>0</v>
      </c>
      <c r="J409">
        <f t="shared" ca="1" si="52"/>
        <v>5</v>
      </c>
      <c r="K409" t="s">
        <v>2</v>
      </c>
      <c r="L409">
        <f t="shared" ca="1" si="53"/>
        <v>10</v>
      </c>
      <c r="M409" t="s">
        <v>99</v>
      </c>
      <c r="N409" s="16">
        <f t="shared" ca="1" si="54"/>
        <v>4</v>
      </c>
      <c r="O409" s="29" t="s">
        <v>0</v>
      </c>
      <c r="P409">
        <f t="shared" ca="1" si="55"/>
        <v>13</v>
      </c>
      <c r="Q409" t="s">
        <v>2</v>
      </c>
      <c r="R409">
        <f t="shared" ca="1" si="56"/>
        <v>40</v>
      </c>
      <c r="S409" t="s">
        <v>2</v>
      </c>
      <c r="T409">
        <f t="shared" ca="1" si="57"/>
        <v>33</v>
      </c>
      <c r="U409" t="s">
        <v>2</v>
      </c>
      <c r="V409">
        <f t="shared" ca="1" si="58"/>
        <v>40</v>
      </c>
      <c r="W409" t="s">
        <v>99</v>
      </c>
      <c r="X409" s="16">
        <f t="shared" ca="1" si="59"/>
        <v>1</v>
      </c>
      <c r="Y409" t="s">
        <v>2</v>
      </c>
      <c r="Z409" s="30">
        <f t="shared" ca="1" si="60"/>
        <v>40</v>
      </c>
      <c r="AA409" t="s">
        <v>99</v>
      </c>
      <c r="AB409" s="16" t="str">
        <f t="shared" ca="1" si="61"/>
        <v>5/10</v>
      </c>
      <c r="AC409" t="s">
        <v>1</v>
      </c>
      <c r="AD409" t="str">
        <f t="shared" ca="1" si="62"/>
        <v>13/40</v>
      </c>
      <c r="AE409" t="s">
        <v>7</v>
      </c>
      <c r="AF409" t="str">
        <f t="shared" ca="1" si="63"/>
        <v>33/40</v>
      </c>
      <c r="AG409">
        <f t="shared" ca="1" si="64"/>
        <v>1</v>
      </c>
      <c r="AH409" t="str">
        <f t="shared" ca="1" si="65"/>
        <v>5/10</v>
      </c>
      <c r="AI409" t="s">
        <v>1</v>
      </c>
      <c r="AJ409" t="str">
        <f t="shared" ca="1" si="66"/>
        <v>13/40</v>
      </c>
      <c r="AK409" t="s">
        <v>7</v>
      </c>
      <c r="AL409" t="str">
        <f t="shared" ca="1" si="67"/>
        <v>33/40</v>
      </c>
    </row>
    <row r="410" spans="2:38" x14ac:dyDescent="0.25">
      <c r="B410" s="18" t="s">
        <v>224</v>
      </c>
      <c r="C410" s="1" t="s">
        <v>1</v>
      </c>
      <c r="D410" s="25" t="s">
        <v>381</v>
      </c>
      <c r="E410" t="s">
        <v>7</v>
      </c>
      <c r="F410" t="s">
        <v>601</v>
      </c>
      <c r="H410">
        <v>1</v>
      </c>
      <c r="I410" t="s">
        <v>0</v>
      </c>
      <c r="J410">
        <f t="shared" ca="1" si="52"/>
        <v>4</v>
      </c>
      <c r="K410" t="s">
        <v>2</v>
      </c>
      <c r="L410">
        <f t="shared" ca="1" si="53"/>
        <v>9</v>
      </c>
      <c r="M410" t="s">
        <v>99</v>
      </c>
      <c r="N410" s="16">
        <f t="shared" ca="1" si="54"/>
        <v>5</v>
      </c>
      <c r="O410" s="29" t="s">
        <v>0</v>
      </c>
      <c r="P410">
        <f t="shared" ca="1" si="55"/>
        <v>5</v>
      </c>
      <c r="Q410" t="s">
        <v>2</v>
      </c>
      <c r="R410">
        <f t="shared" ca="1" si="56"/>
        <v>45</v>
      </c>
      <c r="S410" t="s">
        <v>2</v>
      </c>
      <c r="T410">
        <f t="shared" ca="1" si="57"/>
        <v>25</v>
      </c>
      <c r="U410" t="s">
        <v>2</v>
      </c>
      <c r="V410">
        <f t="shared" ca="1" si="58"/>
        <v>45</v>
      </c>
      <c r="W410" t="s">
        <v>99</v>
      </c>
      <c r="X410" s="16">
        <f t="shared" ca="1" si="59"/>
        <v>5</v>
      </c>
      <c r="Y410" t="s">
        <v>2</v>
      </c>
      <c r="Z410" s="30">
        <f t="shared" ca="1" si="60"/>
        <v>45</v>
      </c>
      <c r="AA410" t="s">
        <v>99</v>
      </c>
      <c r="AB410" s="16" t="str">
        <f t="shared" ca="1" si="61"/>
        <v>4/9</v>
      </c>
      <c r="AC410" t="s">
        <v>1</v>
      </c>
      <c r="AD410" t="str">
        <f t="shared" ca="1" si="62"/>
        <v>5/45</v>
      </c>
      <c r="AE410" t="s">
        <v>7</v>
      </c>
      <c r="AF410" t="str">
        <f t="shared" ca="1" si="63"/>
        <v>5/9</v>
      </c>
      <c r="AG410">
        <f t="shared" ca="1" si="64"/>
        <v>1</v>
      </c>
      <c r="AH410" t="str">
        <f t="shared" ca="1" si="65"/>
        <v>4/9</v>
      </c>
      <c r="AI410" t="s">
        <v>1</v>
      </c>
      <c r="AJ410" t="str">
        <f t="shared" ca="1" si="66"/>
        <v>5/45</v>
      </c>
      <c r="AK410" t="s">
        <v>7</v>
      </c>
      <c r="AL410" t="str">
        <f t="shared" ca="1" si="67"/>
        <v>5/9</v>
      </c>
    </row>
    <row r="411" spans="2:38" x14ac:dyDescent="0.25">
      <c r="B411" s="18" t="s">
        <v>193</v>
      </c>
      <c r="C411" s="1" t="s">
        <v>1</v>
      </c>
      <c r="D411" s="25" t="s">
        <v>599</v>
      </c>
      <c r="E411" t="s">
        <v>7</v>
      </c>
      <c r="F411" t="s">
        <v>602</v>
      </c>
      <c r="H411">
        <v>1</v>
      </c>
      <c r="I411" t="s">
        <v>0</v>
      </c>
      <c r="J411">
        <f t="shared" ca="1" si="52"/>
        <v>4</v>
      </c>
      <c r="K411" t="s">
        <v>2</v>
      </c>
      <c r="L411">
        <f t="shared" ca="1" si="53"/>
        <v>8</v>
      </c>
      <c r="M411" t="s">
        <v>99</v>
      </c>
      <c r="N411" s="16">
        <f t="shared" ca="1" si="54"/>
        <v>3</v>
      </c>
      <c r="O411" s="29" t="s">
        <v>0</v>
      </c>
      <c r="P411">
        <f t="shared" ca="1" si="55"/>
        <v>11</v>
      </c>
      <c r="Q411" t="s">
        <v>2</v>
      </c>
      <c r="R411">
        <f t="shared" ca="1" si="56"/>
        <v>24</v>
      </c>
      <c r="S411" t="s">
        <v>2</v>
      </c>
      <c r="T411">
        <f t="shared" ca="1" si="57"/>
        <v>23</v>
      </c>
      <c r="U411" t="s">
        <v>2</v>
      </c>
      <c r="V411">
        <f t="shared" ca="1" si="58"/>
        <v>24</v>
      </c>
      <c r="W411" t="s">
        <v>99</v>
      </c>
      <c r="X411" s="16">
        <f t="shared" ca="1" si="59"/>
        <v>1</v>
      </c>
      <c r="Y411" t="s">
        <v>2</v>
      </c>
      <c r="Z411" s="30">
        <f t="shared" ca="1" si="60"/>
        <v>24</v>
      </c>
      <c r="AA411" t="s">
        <v>99</v>
      </c>
      <c r="AB411" s="16" t="str">
        <f t="shared" ca="1" si="61"/>
        <v>4/8</v>
      </c>
      <c r="AC411" t="s">
        <v>1</v>
      </c>
      <c r="AD411" t="str">
        <f t="shared" ca="1" si="62"/>
        <v>11/24</v>
      </c>
      <c r="AE411" t="s">
        <v>7</v>
      </c>
      <c r="AF411" t="str">
        <f t="shared" ca="1" si="63"/>
        <v>23/24</v>
      </c>
      <c r="AG411">
        <f t="shared" ca="1" si="64"/>
        <v>2</v>
      </c>
      <c r="AH411" t="str">
        <f t="shared" ca="1" si="65"/>
        <v>11/24</v>
      </c>
      <c r="AI411" t="s">
        <v>1</v>
      </c>
      <c r="AJ411" t="str">
        <f t="shared" ca="1" si="66"/>
        <v>4/8</v>
      </c>
      <c r="AK411" t="s">
        <v>7</v>
      </c>
      <c r="AL411" t="str">
        <f t="shared" ca="1" si="67"/>
        <v>23/24</v>
      </c>
    </row>
    <row r="412" spans="2:38" x14ac:dyDescent="0.25">
      <c r="B412" s="18" t="s">
        <v>191</v>
      </c>
      <c r="C412" s="1" t="s">
        <v>1</v>
      </c>
      <c r="D412" s="25" t="s">
        <v>603</v>
      </c>
      <c r="E412" t="s">
        <v>7</v>
      </c>
      <c r="F412" t="s">
        <v>526</v>
      </c>
      <c r="H412">
        <v>1</v>
      </c>
      <c r="I412" t="s">
        <v>0</v>
      </c>
      <c r="J412">
        <f t="shared" ca="1" si="52"/>
        <v>2</v>
      </c>
      <c r="K412" t="s">
        <v>2</v>
      </c>
      <c r="L412">
        <f t="shared" ca="1" si="53"/>
        <v>7</v>
      </c>
      <c r="M412" t="s">
        <v>99</v>
      </c>
      <c r="N412" s="16">
        <f t="shared" ca="1" si="54"/>
        <v>2</v>
      </c>
      <c r="O412" s="29" t="s">
        <v>0</v>
      </c>
      <c r="P412">
        <f t="shared" ca="1" si="55"/>
        <v>2</v>
      </c>
      <c r="Q412" t="s">
        <v>2</v>
      </c>
      <c r="R412">
        <f t="shared" ca="1" si="56"/>
        <v>14</v>
      </c>
      <c r="S412" t="s">
        <v>2</v>
      </c>
      <c r="T412">
        <f t="shared" ca="1" si="57"/>
        <v>6</v>
      </c>
      <c r="U412" t="s">
        <v>2</v>
      </c>
      <c r="V412">
        <f t="shared" ca="1" si="58"/>
        <v>14</v>
      </c>
      <c r="W412" t="s">
        <v>99</v>
      </c>
      <c r="X412" s="16">
        <f t="shared" ca="1" si="59"/>
        <v>2</v>
      </c>
      <c r="Y412" t="s">
        <v>2</v>
      </c>
      <c r="Z412" s="30">
        <f t="shared" ca="1" si="60"/>
        <v>14</v>
      </c>
      <c r="AA412" t="s">
        <v>99</v>
      </c>
      <c r="AB412" s="16" t="str">
        <f t="shared" ca="1" si="61"/>
        <v>2/7</v>
      </c>
      <c r="AC412" t="s">
        <v>1</v>
      </c>
      <c r="AD412" t="str">
        <f t="shared" ca="1" si="62"/>
        <v>2/14</v>
      </c>
      <c r="AE412" t="s">
        <v>7</v>
      </c>
      <c r="AF412" t="str">
        <f t="shared" ca="1" si="63"/>
        <v>3/7</v>
      </c>
      <c r="AG412">
        <f t="shared" ca="1" si="64"/>
        <v>1</v>
      </c>
      <c r="AH412" t="str">
        <f t="shared" ca="1" si="65"/>
        <v>2/7</v>
      </c>
      <c r="AI412" t="s">
        <v>1</v>
      </c>
      <c r="AJ412" t="str">
        <f t="shared" ca="1" si="66"/>
        <v>2/14</v>
      </c>
      <c r="AK412" t="s">
        <v>7</v>
      </c>
      <c r="AL412" t="str">
        <f t="shared" ca="1" si="67"/>
        <v>3/7</v>
      </c>
    </row>
    <row r="413" spans="2:38" x14ac:dyDescent="0.25">
      <c r="B413" s="18" t="s">
        <v>210</v>
      </c>
      <c r="C413" s="1" t="s">
        <v>1</v>
      </c>
      <c r="D413" s="25" t="s">
        <v>558</v>
      </c>
      <c r="E413" t="s">
        <v>7</v>
      </c>
      <c r="F413" t="s">
        <v>213</v>
      </c>
      <c r="H413">
        <v>1</v>
      </c>
      <c r="I413" t="s">
        <v>0</v>
      </c>
      <c r="J413">
        <f t="shared" ca="1" si="52"/>
        <v>3</v>
      </c>
      <c r="K413" t="s">
        <v>2</v>
      </c>
      <c r="L413">
        <f t="shared" ca="1" si="53"/>
        <v>7</v>
      </c>
      <c r="M413" t="s">
        <v>99</v>
      </c>
      <c r="N413" s="16">
        <f t="shared" ca="1" si="54"/>
        <v>3</v>
      </c>
      <c r="O413" s="29" t="s">
        <v>0</v>
      </c>
      <c r="P413">
        <f t="shared" ca="1" si="55"/>
        <v>8</v>
      </c>
      <c r="Q413" t="s">
        <v>2</v>
      </c>
      <c r="R413">
        <f t="shared" ca="1" si="56"/>
        <v>21</v>
      </c>
      <c r="S413" t="s">
        <v>2</v>
      </c>
      <c r="T413">
        <f t="shared" ca="1" si="57"/>
        <v>17</v>
      </c>
      <c r="U413" t="s">
        <v>2</v>
      </c>
      <c r="V413">
        <f t="shared" ca="1" si="58"/>
        <v>21</v>
      </c>
      <c r="W413" t="s">
        <v>99</v>
      </c>
      <c r="X413" s="16">
        <f t="shared" ca="1" si="59"/>
        <v>1</v>
      </c>
      <c r="Y413" t="s">
        <v>2</v>
      </c>
      <c r="Z413" s="30">
        <f t="shared" ca="1" si="60"/>
        <v>21</v>
      </c>
      <c r="AA413" t="s">
        <v>99</v>
      </c>
      <c r="AB413" s="16" t="str">
        <f t="shared" ca="1" si="61"/>
        <v>3/7</v>
      </c>
      <c r="AC413" t="s">
        <v>1</v>
      </c>
      <c r="AD413" t="str">
        <f t="shared" ca="1" si="62"/>
        <v>8/21</v>
      </c>
      <c r="AE413" t="s">
        <v>7</v>
      </c>
      <c r="AF413" t="str">
        <f t="shared" ca="1" si="63"/>
        <v>17/21</v>
      </c>
      <c r="AG413">
        <f t="shared" ca="1" si="64"/>
        <v>2</v>
      </c>
      <c r="AH413" t="str">
        <f t="shared" ca="1" si="65"/>
        <v>8/21</v>
      </c>
      <c r="AI413" t="s">
        <v>1</v>
      </c>
      <c r="AJ413" t="str">
        <f t="shared" ca="1" si="66"/>
        <v>3/7</v>
      </c>
      <c r="AK413" t="s">
        <v>7</v>
      </c>
      <c r="AL413" t="str">
        <f t="shared" ca="1" si="67"/>
        <v>17/21</v>
      </c>
    </row>
    <row r="414" spans="2:38" x14ac:dyDescent="0.25">
      <c r="B414" s="18" t="s">
        <v>207</v>
      </c>
      <c r="C414" s="1" t="s">
        <v>1</v>
      </c>
      <c r="D414" s="25" t="s">
        <v>604</v>
      </c>
      <c r="E414" t="s">
        <v>7</v>
      </c>
      <c r="F414" t="s">
        <v>555</v>
      </c>
      <c r="H414">
        <v>1</v>
      </c>
      <c r="I414" t="s">
        <v>0</v>
      </c>
      <c r="J414">
        <f t="shared" ca="1" si="52"/>
        <v>3</v>
      </c>
      <c r="K414" t="s">
        <v>2</v>
      </c>
      <c r="L414">
        <f t="shared" ca="1" si="53"/>
        <v>6</v>
      </c>
      <c r="M414" t="s">
        <v>99</v>
      </c>
      <c r="N414" s="16">
        <f t="shared" ca="1" si="54"/>
        <v>5</v>
      </c>
      <c r="O414" s="29" t="s">
        <v>0</v>
      </c>
      <c r="P414">
        <f t="shared" ca="1" si="55"/>
        <v>3</v>
      </c>
      <c r="Q414" t="s">
        <v>2</v>
      </c>
      <c r="R414">
        <f t="shared" ca="1" si="56"/>
        <v>30</v>
      </c>
      <c r="S414" t="s">
        <v>2</v>
      </c>
      <c r="T414">
        <f t="shared" ca="1" si="57"/>
        <v>18</v>
      </c>
      <c r="U414" t="s">
        <v>2</v>
      </c>
      <c r="V414">
        <f t="shared" ca="1" si="58"/>
        <v>30</v>
      </c>
      <c r="W414" t="s">
        <v>99</v>
      </c>
      <c r="X414" s="16">
        <f t="shared" ca="1" si="59"/>
        <v>6</v>
      </c>
      <c r="Y414" t="s">
        <v>2</v>
      </c>
      <c r="Z414" s="30">
        <f t="shared" ca="1" si="60"/>
        <v>30</v>
      </c>
      <c r="AA414" t="s">
        <v>99</v>
      </c>
      <c r="AB414" s="16" t="str">
        <f t="shared" ca="1" si="61"/>
        <v>3/6</v>
      </c>
      <c r="AC414" t="s">
        <v>1</v>
      </c>
      <c r="AD414" t="str">
        <f t="shared" ca="1" si="62"/>
        <v>3/30</v>
      </c>
      <c r="AE414" t="s">
        <v>7</v>
      </c>
      <c r="AF414" t="str">
        <f t="shared" ca="1" si="63"/>
        <v>3/5</v>
      </c>
      <c r="AG414">
        <f t="shared" ca="1" si="64"/>
        <v>2</v>
      </c>
      <c r="AH414" t="str">
        <f t="shared" ca="1" si="65"/>
        <v>3/30</v>
      </c>
      <c r="AI414" t="s">
        <v>1</v>
      </c>
      <c r="AJ414" t="str">
        <f t="shared" ca="1" si="66"/>
        <v>3/6</v>
      </c>
      <c r="AK414" t="s">
        <v>7</v>
      </c>
      <c r="AL414" t="str">
        <f t="shared" ca="1" si="67"/>
        <v>3/5</v>
      </c>
    </row>
    <row r="415" spans="2:38" x14ac:dyDescent="0.25">
      <c r="B415" s="18" t="s">
        <v>471</v>
      </c>
      <c r="C415" s="1" t="s">
        <v>1</v>
      </c>
      <c r="D415" s="25" t="s">
        <v>201</v>
      </c>
      <c r="E415" t="s">
        <v>7</v>
      </c>
      <c r="F415" t="s">
        <v>476</v>
      </c>
      <c r="H415">
        <v>1</v>
      </c>
      <c r="I415" t="s">
        <v>0</v>
      </c>
      <c r="J415">
        <f t="shared" ca="1" si="52"/>
        <v>5</v>
      </c>
      <c r="K415" t="s">
        <v>2</v>
      </c>
      <c r="L415">
        <f t="shared" ca="1" si="53"/>
        <v>10</v>
      </c>
      <c r="M415" t="s">
        <v>99</v>
      </c>
      <c r="N415" s="16">
        <f t="shared" ca="1" si="54"/>
        <v>4</v>
      </c>
      <c r="O415" s="29" t="s">
        <v>0</v>
      </c>
      <c r="P415">
        <f t="shared" ca="1" si="55"/>
        <v>1</v>
      </c>
      <c r="Q415" t="s">
        <v>2</v>
      </c>
      <c r="R415">
        <f t="shared" ca="1" si="56"/>
        <v>40</v>
      </c>
      <c r="S415" t="s">
        <v>2</v>
      </c>
      <c r="T415">
        <f t="shared" ca="1" si="57"/>
        <v>21</v>
      </c>
      <c r="U415" t="s">
        <v>2</v>
      </c>
      <c r="V415">
        <f t="shared" ca="1" si="58"/>
        <v>40</v>
      </c>
      <c r="W415" t="s">
        <v>99</v>
      </c>
      <c r="X415" s="16">
        <f t="shared" ca="1" si="59"/>
        <v>1</v>
      </c>
      <c r="Y415" t="s">
        <v>2</v>
      </c>
      <c r="Z415" s="30">
        <f t="shared" ca="1" si="60"/>
        <v>40</v>
      </c>
      <c r="AA415" t="s">
        <v>99</v>
      </c>
      <c r="AB415" s="16" t="str">
        <f t="shared" ca="1" si="61"/>
        <v>5/10</v>
      </c>
      <c r="AC415" t="s">
        <v>1</v>
      </c>
      <c r="AD415" t="str">
        <f t="shared" ca="1" si="62"/>
        <v>1/40</v>
      </c>
      <c r="AE415" t="s">
        <v>7</v>
      </c>
      <c r="AF415" t="str">
        <f t="shared" ca="1" si="63"/>
        <v>21/40</v>
      </c>
      <c r="AG415">
        <f t="shared" ca="1" si="64"/>
        <v>1</v>
      </c>
      <c r="AH415" t="str">
        <f t="shared" ca="1" si="65"/>
        <v>5/10</v>
      </c>
      <c r="AI415" t="s">
        <v>1</v>
      </c>
      <c r="AJ415" t="str">
        <f t="shared" ca="1" si="66"/>
        <v>1/40</v>
      </c>
      <c r="AK415" t="s">
        <v>7</v>
      </c>
      <c r="AL415" t="str">
        <f t="shared" ca="1" si="67"/>
        <v>21/40</v>
      </c>
    </row>
    <row r="416" spans="2:38" x14ac:dyDescent="0.25">
      <c r="B416" s="18" t="s">
        <v>605</v>
      </c>
      <c r="C416" s="1" t="s">
        <v>1</v>
      </c>
      <c r="D416" s="25" t="s">
        <v>205</v>
      </c>
      <c r="E416" t="s">
        <v>7</v>
      </c>
      <c r="F416" t="s">
        <v>491</v>
      </c>
      <c r="H416">
        <v>1</v>
      </c>
      <c r="I416" t="s">
        <v>0</v>
      </c>
      <c r="J416">
        <f t="shared" ca="1" si="52"/>
        <v>5</v>
      </c>
      <c r="K416" t="s">
        <v>2</v>
      </c>
      <c r="L416">
        <f t="shared" ca="1" si="53"/>
        <v>7</v>
      </c>
      <c r="M416" t="s">
        <v>99</v>
      </c>
      <c r="N416" s="16">
        <f t="shared" ca="1" si="54"/>
        <v>3</v>
      </c>
      <c r="O416" s="29" t="s">
        <v>0</v>
      </c>
      <c r="P416">
        <f t="shared" ca="1" si="55"/>
        <v>3</v>
      </c>
      <c r="Q416" t="s">
        <v>2</v>
      </c>
      <c r="R416">
        <f t="shared" ca="1" si="56"/>
        <v>21</v>
      </c>
      <c r="S416" t="s">
        <v>2</v>
      </c>
      <c r="T416">
        <f t="shared" ca="1" si="57"/>
        <v>18</v>
      </c>
      <c r="U416" t="s">
        <v>2</v>
      </c>
      <c r="V416">
        <f t="shared" ca="1" si="58"/>
        <v>21</v>
      </c>
      <c r="W416" t="s">
        <v>99</v>
      </c>
      <c r="X416" s="16">
        <f t="shared" ca="1" si="59"/>
        <v>3</v>
      </c>
      <c r="Y416" t="s">
        <v>2</v>
      </c>
      <c r="Z416" s="30">
        <f t="shared" ca="1" si="60"/>
        <v>21</v>
      </c>
      <c r="AA416" t="s">
        <v>99</v>
      </c>
      <c r="AB416" s="16" t="str">
        <f t="shared" ca="1" si="61"/>
        <v>5/7</v>
      </c>
      <c r="AC416" t="s">
        <v>1</v>
      </c>
      <c r="AD416" t="str">
        <f t="shared" ca="1" si="62"/>
        <v>3/21</v>
      </c>
      <c r="AE416" t="s">
        <v>7</v>
      </c>
      <c r="AF416" t="str">
        <f t="shared" ca="1" si="63"/>
        <v>6/7</v>
      </c>
      <c r="AG416">
        <f t="shared" ca="1" si="64"/>
        <v>2</v>
      </c>
      <c r="AH416" t="str">
        <f t="shared" ca="1" si="65"/>
        <v>3/21</v>
      </c>
      <c r="AI416" t="s">
        <v>1</v>
      </c>
      <c r="AJ416" t="str">
        <f t="shared" ca="1" si="66"/>
        <v>5/7</v>
      </c>
      <c r="AK416" t="s">
        <v>7</v>
      </c>
      <c r="AL416" t="str">
        <f t="shared" ca="1" si="67"/>
        <v>6/7</v>
      </c>
    </row>
    <row r="417" spans="2:38" x14ac:dyDescent="0.25">
      <c r="B417" s="18" t="s">
        <v>206</v>
      </c>
      <c r="C417" s="1" t="s">
        <v>1</v>
      </c>
      <c r="D417" s="25" t="s">
        <v>606</v>
      </c>
      <c r="E417" t="s">
        <v>7</v>
      </c>
      <c r="F417" s="1" t="s">
        <v>607</v>
      </c>
      <c r="H417">
        <v>1</v>
      </c>
      <c r="I417" t="s">
        <v>0</v>
      </c>
      <c r="J417">
        <f t="shared" ca="1" si="52"/>
        <v>4</v>
      </c>
      <c r="K417" t="s">
        <v>2</v>
      </c>
      <c r="L417">
        <f t="shared" ca="1" si="53"/>
        <v>8</v>
      </c>
      <c r="M417" t="s">
        <v>99</v>
      </c>
      <c r="N417" s="16">
        <f t="shared" ca="1" si="54"/>
        <v>5</v>
      </c>
      <c r="O417" s="29" t="s">
        <v>0</v>
      </c>
      <c r="P417">
        <f t="shared" ca="1" si="55"/>
        <v>16</v>
      </c>
      <c r="Q417" t="s">
        <v>2</v>
      </c>
      <c r="R417">
        <f t="shared" ca="1" si="56"/>
        <v>40</v>
      </c>
      <c r="S417" t="s">
        <v>2</v>
      </c>
      <c r="T417">
        <f t="shared" ca="1" si="57"/>
        <v>36</v>
      </c>
      <c r="U417" t="s">
        <v>2</v>
      </c>
      <c r="V417">
        <f t="shared" ca="1" si="58"/>
        <v>40</v>
      </c>
      <c r="W417" t="s">
        <v>99</v>
      </c>
      <c r="X417" s="16">
        <f t="shared" ca="1" si="59"/>
        <v>4</v>
      </c>
      <c r="Y417" t="s">
        <v>2</v>
      </c>
      <c r="Z417" s="30">
        <f t="shared" ca="1" si="60"/>
        <v>40</v>
      </c>
      <c r="AA417" t="s">
        <v>99</v>
      </c>
      <c r="AB417" s="16" t="str">
        <f t="shared" ca="1" si="61"/>
        <v>4/8</v>
      </c>
      <c r="AC417" t="s">
        <v>1</v>
      </c>
      <c r="AD417" t="str">
        <f t="shared" ca="1" si="62"/>
        <v>16/40</v>
      </c>
      <c r="AE417" t="s">
        <v>7</v>
      </c>
      <c r="AF417" t="str">
        <f t="shared" ca="1" si="63"/>
        <v>9/10</v>
      </c>
      <c r="AG417">
        <f t="shared" ca="1" si="64"/>
        <v>2</v>
      </c>
      <c r="AH417" t="str">
        <f t="shared" ca="1" si="65"/>
        <v>16/40</v>
      </c>
      <c r="AI417" t="s">
        <v>1</v>
      </c>
      <c r="AJ417" t="str">
        <f t="shared" ca="1" si="66"/>
        <v>4/8</v>
      </c>
      <c r="AK417" t="s">
        <v>7</v>
      </c>
      <c r="AL417" t="str">
        <f t="shared" ca="1" si="67"/>
        <v>9/10</v>
      </c>
    </row>
    <row r="418" spans="2:38" x14ac:dyDescent="0.25">
      <c r="B418" s="18" t="s">
        <v>608</v>
      </c>
      <c r="C418" s="1" t="s">
        <v>1</v>
      </c>
      <c r="D418" s="25" t="s">
        <v>212</v>
      </c>
      <c r="E418" t="s">
        <v>7</v>
      </c>
      <c r="F418" s="1" t="s">
        <v>526</v>
      </c>
      <c r="H418">
        <v>1</v>
      </c>
      <c r="I418" t="s">
        <v>0</v>
      </c>
      <c r="J418">
        <f t="shared" ca="1" si="52"/>
        <v>4</v>
      </c>
      <c r="K418" t="s">
        <v>2</v>
      </c>
      <c r="L418">
        <f t="shared" ca="1" si="53"/>
        <v>7</v>
      </c>
      <c r="M418" t="s">
        <v>99</v>
      </c>
      <c r="N418" s="16">
        <f t="shared" ca="1" si="54"/>
        <v>4</v>
      </c>
      <c r="O418" s="29" t="s">
        <v>0</v>
      </c>
      <c r="P418">
        <f t="shared" ca="1" si="55"/>
        <v>9</v>
      </c>
      <c r="Q418" t="s">
        <v>2</v>
      </c>
      <c r="R418">
        <f t="shared" ca="1" si="56"/>
        <v>28</v>
      </c>
      <c r="S418" t="s">
        <v>2</v>
      </c>
      <c r="T418">
        <f t="shared" ca="1" si="57"/>
        <v>25</v>
      </c>
      <c r="U418" t="s">
        <v>2</v>
      </c>
      <c r="V418">
        <f t="shared" ca="1" si="58"/>
        <v>28</v>
      </c>
      <c r="W418" t="s">
        <v>99</v>
      </c>
      <c r="X418" s="16">
        <f t="shared" ca="1" si="59"/>
        <v>1</v>
      </c>
      <c r="Y418" t="s">
        <v>2</v>
      </c>
      <c r="Z418" s="30">
        <f t="shared" ca="1" si="60"/>
        <v>28</v>
      </c>
      <c r="AA418" t="s">
        <v>99</v>
      </c>
      <c r="AB418" s="16" t="str">
        <f t="shared" ca="1" si="61"/>
        <v>4/7</v>
      </c>
      <c r="AC418" t="s">
        <v>1</v>
      </c>
      <c r="AD418" t="str">
        <f t="shared" ca="1" si="62"/>
        <v>9/28</v>
      </c>
      <c r="AE418" t="s">
        <v>7</v>
      </c>
      <c r="AF418" t="str">
        <f t="shared" ca="1" si="63"/>
        <v>25/28</v>
      </c>
      <c r="AG418">
        <f t="shared" ca="1" si="64"/>
        <v>2</v>
      </c>
      <c r="AH418" t="str">
        <f t="shared" ca="1" si="65"/>
        <v>9/28</v>
      </c>
      <c r="AI418" t="s">
        <v>1</v>
      </c>
      <c r="AJ418" t="str">
        <f t="shared" ca="1" si="66"/>
        <v>4/7</v>
      </c>
      <c r="AK418" t="s">
        <v>7</v>
      </c>
      <c r="AL418" t="str">
        <f t="shared" ca="1" si="67"/>
        <v>25/28</v>
      </c>
    </row>
    <row r="419" spans="2:38" x14ac:dyDescent="0.25">
      <c r="B419" s="18" t="s">
        <v>373</v>
      </c>
      <c r="C419" s="1" t="s">
        <v>1</v>
      </c>
      <c r="D419" s="25" t="s">
        <v>185</v>
      </c>
      <c r="E419" t="s">
        <v>7</v>
      </c>
      <c r="F419" s="1" t="s">
        <v>191</v>
      </c>
      <c r="H419">
        <v>1</v>
      </c>
      <c r="I419" t="s">
        <v>0</v>
      </c>
      <c r="J419">
        <f t="shared" ca="1" si="52"/>
        <v>3</v>
      </c>
      <c r="K419" t="s">
        <v>2</v>
      </c>
      <c r="L419">
        <f t="shared" ca="1" si="53"/>
        <v>8</v>
      </c>
      <c r="M419" t="s">
        <v>99</v>
      </c>
      <c r="N419" s="16">
        <f t="shared" ca="1" si="54"/>
        <v>4</v>
      </c>
      <c r="O419" s="29" t="s">
        <v>0</v>
      </c>
      <c r="P419">
        <f t="shared" ca="1" si="55"/>
        <v>9</v>
      </c>
      <c r="Q419" t="s">
        <v>2</v>
      </c>
      <c r="R419">
        <f t="shared" ca="1" si="56"/>
        <v>32</v>
      </c>
      <c r="S419" t="s">
        <v>2</v>
      </c>
      <c r="T419">
        <f t="shared" ca="1" si="57"/>
        <v>21</v>
      </c>
      <c r="U419" t="s">
        <v>2</v>
      </c>
      <c r="V419">
        <f t="shared" ca="1" si="58"/>
        <v>32</v>
      </c>
      <c r="W419" t="s">
        <v>99</v>
      </c>
      <c r="X419" s="16">
        <f t="shared" ca="1" si="59"/>
        <v>1</v>
      </c>
      <c r="Y419" t="s">
        <v>2</v>
      </c>
      <c r="Z419" s="30">
        <f t="shared" ca="1" si="60"/>
        <v>32</v>
      </c>
      <c r="AA419" t="s">
        <v>99</v>
      </c>
      <c r="AB419" s="16" t="str">
        <f t="shared" ca="1" si="61"/>
        <v>3/8</v>
      </c>
      <c r="AC419" t="s">
        <v>1</v>
      </c>
      <c r="AD419" t="str">
        <f t="shared" ca="1" si="62"/>
        <v>9/32</v>
      </c>
      <c r="AE419" t="s">
        <v>7</v>
      </c>
      <c r="AF419" t="str">
        <f t="shared" ca="1" si="63"/>
        <v>21/32</v>
      </c>
      <c r="AG419">
        <f t="shared" ca="1" si="64"/>
        <v>1</v>
      </c>
      <c r="AH419" t="str">
        <f t="shared" ca="1" si="65"/>
        <v>3/8</v>
      </c>
      <c r="AI419" t="s">
        <v>1</v>
      </c>
      <c r="AJ419" t="str">
        <f t="shared" ca="1" si="66"/>
        <v>9/32</v>
      </c>
      <c r="AK419" t="s">
        <v>7</v>
      </c>
      <c r="AL419" t="str">
        <f t="shared" ca="1" si="67"/>
        <v>21/32</v>
      </c>
    </row>
    <row r="420" spans="2:38" x14ac:dyDescent="0.25">
      <c r="B420" s="18" t="s">
        <v>516</v>
      </c>
      <c r="C420" s="1" t="s">
        <v>1</v>
      </c>
      <c r="D420" s="25" t="s">
        <v>205</v>
      </c>
      <c r="E420" t="s">
        <v>7</v>
      </c>
      <c r="F420" s="1" t="s">
        <v>609</v>
      </c>
      <c r="H420">
        <v>1</v>
      </c>
      <c r="I420" t="s">
        <v>0</v>
      </c>
      <c r="J420">
        <f t="shared" ca="1" si="52"/>
        <v>4</v>
      </c>
      <c r="K420" t="s">
        <v>2</v>
      </c>
      <c r="L420">
        <f t="shared" ca="1" si="53"/>
        <v>5</v>
      </c>
      <c r="M420" t="s">
        <v>99</v>
      </c>
      <c r="N420" s="16">
        <f t="shared" ca="1" si="54"/>
        <v>3</v>
      </c>
      <c r="O420" s="29" t="s">
        <v>0</v>
      </c>
      <c r="P420">
        <f t="shared" ca="1" si="55"/>
        <v>2</v>
      </c>
      <c r="Q420" t="s">
        <v>2</v>
      </c>
      <c r="R420">
        <f t="shared" ca="1" si="56"/>
        <v>15</v>
      </c>
      <c r="S420" t="s">
        <v>2</v>
      </c>
      <c r="T420">
        <f t="shared" ca="1" si="57"/>
        <v>14</v>
      </c>
      <c r="U420" t="s">
        <v>2</v>
      </c>
      <c r="V420">
        <f t="shared" ca="1" si="58"/>
        <v>15</v>
      </c>
      <c r="W420" t="s">
        <v>99</v>
      </c>
      <c r="X420" s="16">
        <f t="shared" ca="1" si="59"/>
        <v>1</v>
      </c>
      <c r="Y420" t="s">
        <v>2</v>
      </c>
      <c r="Z420" s="30">
        <f t="shared" ca="1" si="60"/>
        <v>15</v>
      </c>
      <c r="AA420" t="s">
        <v>99</v>
      </c>
      <c r="AB420" s="16" t="str">
        <f t="shared" ca="1" si="61"/>
        <v>4/5</v>
      </c>
      <c r="AC420" t="s">
        <v>1</v>
      </c>
      <c r="AD420" t="str">
        <f t="shared" ca="1" si="62"/>
        <v>2/15</v>
      </c>
      <c r="AE420" t="s">
        <v>7</v>
      </c>
      <c r="AF420" t="str">
        <f t="shared" ca="1" si="63"/>
        <v>14/15</v>
      </c>
      <c r="AG420">
        <f t="shared" ca="1" si="64"/>
        <v>1</v>
      </c>
      <c r="AH420" t="str">
        <f t="shared" ca="1" si="65"/>
        <v>4/5</v>
      </c>
      <c r="AI420" t="s">
        <v>1</v>
      </c>
      <c r="AJ420" t="str">
        <f t="shared" ca="1" si="66"/>
        <v>2/15</v>
      </c>
      <c r="AK420" t="s">
        <v>7</v>
      </c>
      <c r="AL420" t="str">
        <f t="shared" ca="1" si="67"/>
        <v>14/15</v>
      </c>
    </row>
    <row r="421" spans="2:38" x14ac:dyDescent="0.25">
      <c r="B421" s="18" t="s">
        <v>475</v>
      </c>
      <c r="C421" s="1" t="s">
        <v>1</v>
      </c>
      <c r="D421" s="25" t="s">
        <v>193</v>
      </c>
      <c r="E421" t="s">
        <v>7</v>
      </c>
      <c r="F421" s="1" t="s">
        <v>472</v>
      </c>
      <c r="H421">
        <v>1</v>
      </c>
      <c r="I421" t="s">
        <v>0</v>
      </c>
      <c r="J421">
        <f t="shared" ca="1" si="52"/>
        <v>5</v>
      </c>
      <c r="K421" t="s">
        <v>2</v>
      </c>
      <c r="L421">
        <f t="shared" ca="1" si="53"/>
        <v>10</v>
      </c>
      <c r="M421" t="s">
        <v>99</v>
      </c>
      <c r="N421" s="16">
        <f t="shared" ca="1" si="54"/>
        <v>4</v>
      </c>
      <c r="O421" s="29" t="s">
        <v>0</v>
      </c>
      <c r="P421">
        <f t="shared" ca="1" si="55"/>
        <v>2</v>
      </c>
      <c r="Q421" t="s">
        <v>2</v>
      </c>
      <c r="R421">
        <f t="shared" ca="1" si="56"/>
        <v>40</v>
      </c>
      <c r="S421" t="s">
        <v>2</v>
      </c>
      <c r="T421">
        <f t="shared" ca="1" si="57"/>
        <v>22</v>
      </c>
      <c r="U421" t="s">
        <v>2</v>
      </c>
      <c r="V421">
        <f t="shared" ca="1" si="58"/>
        <v>40</v>
      </c>
      <c r="W421" t="s">
        <v>99</v>
      </c>
      <c r="X421" s="16">
        <f t="shared" ca="1" si="59"/>
        <v>2</v>
      </c>
      <c r="Y421" t="s">
        <v>2</v>
      </c>
      <c r="Z421" s="30">
        <f t="shared" ca="1" si="60"/>
        <v>40</v>
      </c>
      <c r="AA421" t="s">
        <v>99</v>
      </c>
      <c r="AB421" s="16" t="str">
        <f t="shared" ca="1" si="61"/>
        <v>5/10</v>
      </c>
      <c r="AC421" t="s">
        <v>1</v>
      </c>
      <c r="AD421" t="str">
        <f t="shared" ca="1" si="62"/>
        <v>2/40</v>
      </c>
      <c r="AE421" t="s">
        <v>7</v>
      </c>
      <c r="AF421" t="str">
        <f t="shared" ca="1" si="63"/>
        <v>11/20</v>
      </c>
      <c r="AG421">
        <f t="shared" ca="1" si="64"/>
        <v>2</v>
      </c>
      <c r="AH421" t="str">
        <f t="shared" ca="1" si="65"/>
        <v>2/40</v>
      </c>
      <c r="AI421" t="s">
        <v>1</v>
      </c>
      <c r="AJ421" t="str">
        <f t="shared" ca="1" si="66"/>
        <v>5/10</v>
      </c>
      <c r="AK421" t="s">
        <v>7</v>
      </c>
      <c r="AL421" t="str">
        <f t="shared" ca="1" si="67"/>
        <v>11/20</v>
      </c>
    </row>
    <row r="422" spans="2:38" x14ac:dyDescent="0.25">
      <c r="B422" s="18" t="s">
        <v>610</v>
      </c>
      <c r="C422" s="1" t="s">
        <v>1</v>
      </c>
      <c r="D422" s="25" t="s">
        <v>224</v>
      </c>
      <c r="E422" t="s">
        <v>7</v>
      </c>
      <c r="F422" s="1" t="s">
        <v>611</v>
      </c>
      <c r="H422">
        <v>1</v>
      </c>
      <c r="I422" t="s">
        <v>0</v>
      </c>
      <c r="J422">
        <f t="shared" ca="1" si="52"/>
        <v>4</v>
      </c>
      <c r="K422" t="s">
        <v>2</v>
      </c>
      <c r="L422">
        <f t="shared" ca="1" si="53"/>
        <v>7</v>
      </c>
      <c r="M422" t="s">
        <v>99</v>
      </c>
      <c r="N422" s="16">
        <f t="shared" ca="1" si="54"/>
        <v>2</v>
      </c>
      <c r="O422" s="29" t="s">
        <v>0</v>
      </c>
      <c r="P422">
        <f t="shared" ca="1" si="55"/>
        <v>2</v>
      </c>
      <c r="Q422" t="s">
        <v>2</v>
      </c>
      <c r="R422">
        <f t="shared" ca="1" si="56"/>
        <v>14</v>
      </c>
      <c r="S422" t="s">
        <v>2</v>
      </c>
      <c r="T422">
        <f t="shared" ca="1" si="57"/>
        <v>10</v>
      </c>
      <c r="U422" t="s">
        <v>2</v>
      </c>
      <c r="V422">
        <f t="shared" ca="1" si="58"/>
        <v>14</v>
      </c>
      <c r="W422" t="s">
        <v>99</v>
      </c>
      <c r="X422" s="16">
        <f t="shared" ca="1" si="59"/>
        <v>2</v>
      </c>
      <c r="Y422" t="s">
        <v>2</v>
      </c>
      <c r="Z422" s="30">
        <f t="shared" ca="1" si="60"/>
        <v>14</v>
      </c>
      <c r="AA422" t="s">
        <v>99</v>
      </c>
      <c r="AB422" s="16" t="str">
        <f t="shared" ca="1" si="61"/>
        <v>4/7</v>
      </c>
      <c r="AC422" t="s">
        <v>1</v>
      </c>
      <c r="AD422" t="str">
        <f t="shared" ca="1" si="62"/>
        <v>2/14</v>
      </c>
      <c r="AE422" t="s">
        <v>7</v>
      </c>
      <c r="AF422" t="str">
        <f t="shared" ca="1" si="63"/>
        <v>5/7</v>
      </c>
      <c r="AG422">
        <f t="shared" ca="1" si="64"/>
        <v>1</v>
      </c>
      <c r="AH422" t="str">
        <f t="shared" ca="1" si="65"/>
        <v>4/7</v>
      </c>
      <c r="AI422" t="s">
        <v>1</v>
      </c>
      <c r="AJ422" t="str">
        <f t="shared" ca="1" si="66"/>
        <v>2/14</v>
      </c>
      <c r="AK422" t="s">
        <v>7</v>
      </c>
      <c r="AL422" t="str">
        <f t="shared" ca="1" si="67"/>
        <v>5/7</v>
      </c>
    </row>
    <row r="423" spans="2:38" x14ac:dyDescent="0.25">
      <c r="B423" s="18" t="s">
        <v>180</v>
      </c>
      <c r="C423" s="1" t="s">
        <v>1</v>
      </c>
      <c r="D423" s="25" t="s">
        <v>237</v>
      </c>
      <c r="E423" t="s">
        <v>7</v>
      </c>
      <c r="F423" s="1" t="s">
        <v>200</v>
      </c>
      <c r="H423">
        <v>1</v>
      </c>
      <c r="I423" t="s">
        <v>0</v>
      </c>
      <c r="J423">
        <f t="shared" ca="1" si="52"/>
        <v>3</v>
      </c>
      <c r="K423" t="s">
        <v>2</v>
      </c>
      <c r="L423">
        <f t="shared" ca="1" si="53"/>
        <v>8</v>
      </c>
      <c r="M423" t="s">
        <v>99</v>
      </c>
      <c r="N423" s="16">
        <f t="shared" ca="1" si="54"/>
        <v>5</v>
      </c>
      <c r="O423" s="29" t="s">
        <v>0</v>
      </c>
      <c r="P423">
        <f t="shared" ca="1" si="55"/>
        <v>4</v>
      </c>
      <c r="Q423" t="s">
        <v>2</v>
      </c>
      <c r="R423">
        <f t="shared" ca="1" si="56"/>
        <v>40</v>
      </c>
      <c r="S423" t="s">
        <v>2</v>
      </c>
      <c r="T423">
        <f t="shared" ca="1" si="57"/>
        <v>19</v>
      </c>
      <c r="U423" t="s">
        <v>2</v>
      </c>
      <c r="V423">
        <f t="shared" ca="1" si="58"/>
        <v>40</v>
      </c>
      <c r="W423" t="s">
        <v>99</v>
      </c>
      <c r="X423" s="16">
        <f t="shared" ca="1" si="59"/>
        <v>1</v>
      </c>
      <c r="Y423" t="s">
        <v>2</v>
      </c>
      <c r="Z423" s="30">
        <f t="shared" ca="1" si="60"/>
        <v>40</v>
      </c>
      <c r="AA423" t="s">
        <v>99</v>
      </c>
      <c r="AB423" s="16" t="str">
        <f t="shared" ca="1" si="61"/>
        <v>3/8</v>
      </c>
      <c r="AC423" t="s">
        <v>1</v>
      </c>
      <c r="AD423" t="str">
        <f t="shared" ca="1" si="62"/>
        <v>4/40</v>
      </c>
      <c r="AE423" t="s">
        <v>7</v>
      </c>
      <c r="AF423" t="str">
        <f t="shared" ca="1" si="63"/>
        <v>19/40</v>
      </c>
      <c r="AG423">
        <f t="shared" ca="1" si="64"/>
        <v>2</v>
      </c>
      <c r="AH423" t="str">
        <f t="shared" ca="1" si="65"/>
        <v>4/40</v>
      </c>
      <c r="AI423" t="s">
        <v>1</v>
      </c>
      <c r="AJ423" t="str">
        <f t="shared" ca="1" si="66"/>
        <v>3/8</v>
      </c>
      <c r="AK423" t="s">
        <v>7</v>
      </c>
      <c r="AL423" t="str">
        <f t="shared" ca="1" si="67"/>
        <v>19/40</v>
      </c>
    </row>
    <row r="424" spans="2:38" x14ac:dyDescent="0.25">
      <c r="B424" s="18" t="s">
        <v>238</v>
      </c>
      <c r="C424" s="1" t="s">
        <v>1</v>
      </c>
      <c r="D424" s="25" t="s">
        <v>186</v>
      </c>
      <c r="E424" t="s">
        <v>7</v>
      </c>
      <c r="F424" s="1" t="s">
        <v>178</v>
      </c>
      <c r="H424">
        <v>1</v>
      </c>
      <c r="I424" t="s">
        <v>0</v>
      </c>
      <c r="J424">
        <f t="shared" ca="1" si="52"/>
        <v>2</v>
      </c>
      <c r="K424" t="s">
        <v>2</v>
      </c>
      <c r="L424">
        <f t="shared" ca="1" si="53"/>
        <v>5</v>
      </c>
      <c r="M424" t="s">
        <v>99</v>
      </c>
      <c r="N424" s="16">
        <f t="shared" ca="1" si="54"/>
        <v>2</v>
      </c>
      <c r="O424" s="29" t="s">
        <v>0</v>
      </c>
      <c r="P424">
        <f t="shared" ca="1" si="55"/>
        <v>2</v>
      </c>
      <c r="Q424" t="s">
        <v>2</v>
      </c>
      <c r="R424">
        <f t="shared" ca="1" si="56"/>
        <v>10</v>
      </c>
      <c r="S424" t="s">
        <v>2</v>
      </c>
      <c r="T424">
        <f t="shared" ca="1" si="57"/>
        <v>6</v>
      </c>
      <c r="U424" t="s">
        <v>2</v>
      </c>
      <c r="V424">
        <f t="shared" ca="1" si="58"/>
        <v>10</v>
      </c>
      <c r="W424" t="s">
        <v>99</v>
      </c>
      <c r="X424" s="16">
        <f t="shared" ca="1" si="59"/>
        <v>2</v>
      </c>
      <c r="Y424" t="s">
        <v>2</v>
      </c>
      <c r="Z424" s="30">
        <f t="shared" ca="1" si="60"/>
        <v>10</v>
      </c>
      <c r="AA424" t="s">
        <v>99</v>
      </c>
      <c r="AB424" s="16" t="str">
        <f t="shared" ca="1" si="61"/>
        <v>2/5</v>
      </c>
      <c r="AC424" t="s">
        <v>1</v>
      </c>
      <c r="AD424" t="str">
        <f t="shared" ca="1" si="62"/>
        <v>2/10</v>
      </c>
      <c r="AE424" t="s">
        <v>7</v>
      </c>
      <c r="AF424" t="str">
        <f t="shared" ca="1" si="63"/>
        <v>3/5</v>
      </c>
      <c r="AG424">
        <f t="shared" ca="1" si="64"/>
        <v>1</v>
      </c>
      <c r="AH424" t="str">
        <f t="shared" ca="1" si="65"/>
        <v>2/5</v>
      </c>
      <c r="AI424" t="s">
        <v>1</v>
      </c>
      <c r="AJ424" t="str">
        <f t="shared" ca="1" si="66"/>
        <v>2/10</v>
      </c>
      <c r="AK424" t="s">
        <v>7</v>
      </c>
      <c r="AL424" t="str">
        <f t="shared" ca="1" si="67"/>
        <v>3/5</v>
      </c>
    </row>
    <row r="425" spans="2:38" x14ac:dyDescent="0.25">
      <c r="B425" s="18" t="s">
        <v>180</v>
      </c>
      <c r="C425" s="1" t="s">
        <v>1</v>
      </c>
      <c r="D425" s="25" t="s">
        <v>569</v>
      </c>
      <c r="E425" t="s">
        <v>7</v>
      </c>
      <c r="F425" s="1" t="s">
        <v>497</v>
      </c>
      <c r="H425">
        <v>1</v>
      </c>
      <c r="I425" t="s">
        <v>0</v>
      </c>
      <c r="J425">
        <f t="shared" ca="1" si="52"/>
        <v>2</v>
      </c>
      <c r="K425" t="s">
        <v>2</v>
      </c>
      <c r="L425">
        <f t="shared" ca="1" si="53"/>
        <v>6</v>
      </c>
      <c r="M425" t="s">
        <v>99</v>
      </c>
      <c r="N425" s="16">
        <f t="shared" ca="1" si="54"/>
        <v>5</v>
      </c>
      <c r="O425" s="29" t="s">
        <v>0</v>
      </c>
      <c r="P425">
        <f t="shared" ca="1" si="55"/>
        <v>1</v>
      </c>
      <c r="Q425" t="s">
        <v>2</v>
      </c>
      <c r="R425">
        <f t="shared" ca="1" si="56"/>
        <v>30</v>
      </c>
      <c r="S425" t="s">
        <v>2</v>
      </c>
      <c r="T425">
        <f t="shared" ca="1" si="57"/>
        <v>11</v>
      </c>
      <c r="U425" t="s">
        <v>2</v>
      </c>
      <c r="V425">
        <f t="shared" ca="1" si="58"/>
        <v>30</v>
      </c>
      <c r="W425" t="s">
        <v>99</v>
      </c>
      <c r="X425" s="16">
        <f t="shared" ca="1" si="59"/>
        <v>1</v>
      </c>
      <c r="Y425" t="s">
        <v>2</v>
      </c>
      <c r="Z425" s="30">
        <f t="shared" ca="1" si="60"/>
        <v>30</v>
      </c>
      <c r="AA425" t="s">
        <v>99</v>
      </c>
      <c r="AB425" s="16" t="str">
        <f t="shared" ca="1" si="61"/>
        <v>2/6</v>
      </c>
      <c r="AC425" t="s">
        <v>1</v>
      </c>
      <c r="AD425" t="str">
        <f t="shared" ca="1" si="62"/>
        <v>1/30</v>
      </c>
      <c r="AE425" t="s">
        <v>7</v>
      </c>
      <c r="AF425" t="str">
        <f t="shared" ca="1" si="63"/>
        <v>11/30</v>
      </c>
      <c r="AG425">
        <f t="shared" ca="1" si="64"/>
        <v>2</v>
      </c>
      <c r="AH425" t="str">
        <f t="shared" ca="1" si="65"/>
        <v>1/30</v>
      </c>
      <c r="AI425" t="s">
        <v>1</v>
      </c>
      <c r="AJ425" t="str">
        <f t="shared" ca="1" si="66"/>
        <v>2/6</v>
      </c>
      <c r="AK425" t="s">
        <v>7</v>
      </c>
      <c r="AL425" t="str">
        <f t="shared" ca="1" si="67"/>
        <v>11/30</v>
      </c>
    </row>
    <row r="426" spans="2:38" x14ac:dyDescent="0.25">
      <c r="B426" s="18" t="s">
        <v>612</v>
      </c>
      <c r="C426" s="1" t="s">
        <v>1</v>
      </c>
      <c r="D426" s="25" t="s">
        <v>182</v>
      </c>
      <c r="E426" t="s">
        <v>7</v>
      </c>
      <c r="F426" s="1" t="s">
        <v>613</v>
      </c>
      <c r="H426">
        <v>1</v>
      </c>
      <c r="I426" t="s">
        <v>0</v>
      </c>
      <c r="J426">
        <f t="shared" ca="1" si="52"/>
        <v>2</v>
      </c>
      <c r="K426" t="s">
        <v>2</v>
      </c>
      <c r="L426">
        <f t="shared" ca="1" si="53"/>
        <v>5</v>
      </c>
      <c r="M426" t="s">
        <v>99</v>
      </c>
      <c r="N426" s="16">
        <f t="shared" ca="1" si="54"/>
        <v>4</v>
      </c>
      <c r="O426" s="29" t="s">
        <v>0</v>
      </c>
      <c r="P426">
        <f t="shared" ca="1" si="55"/>
        <v>11</v>
      </c>
      <c r="Q426" t="s">
        <v>2</v>
      </c>
      <c r="R426">
        <f t="shared" ca="1" si="56"/>
        <v>20</v>
      </c>
      <c r="S426" t="s">
        <v>2</v>
      </c>
      <c r="T426">
        <f t="shared" ca="1" si="57"/>
        <v>19</v>
      </c>
      <c r="U426" t="s">
        <v>2</v>
      </c>
      <c r="V426">
        <f t="shared" ca="1" si="58"/>
        <v>20</v>
      </c>
      <c r="W426" t="s">
        <v>99</v>
      </c>
      <c r="X426" s="16">
        <f t="shared" ca="1" si="59"/>
        <v>1</v>
      </c>
      <c r="Y426" t="s">
        <v>2</v>
      </c>
      <c r="Z426" s="30">
        <f t="shared" ca="1" si="60"/>
        <v>20</v>
      </c>
      <c r="AA426" t="s">
        <v>99</v>
      </c>
      <c r="AB426" s="16" t="str">
        <f t="shared" ca="1" si="61"/>
        <v>2/5</v>
      </c>
      <c r="AC426" t="s">
        <v>1</v>
      </c>
      <c r="AD426" t="str">
        <f t="shared" ca="1" si="62"/>
        <v>11/20</v>
      </c>
      <c r="AE426" t="s">
        <v>7</v>
      </c>
      <c r="AF426" t="str">
        <f t="shared" ca="1" si="63"/>
        <v>19/20</v>
      </c>
      <c r="AG426">
        <f t="shared" ca="1" si="64"/>
        <v>1</v>
      </c>
      <c r="AH426" t="str">
        <f t="shared" ca="1" si="65"/>
        <v>2/5</v>
      </c>
      <c r="AI426" t="s">
        <v>1</v>
      </c>
      <c r="AJ426" t="str">
        <f t="shared" ca="1" si="66"/>
        <v>11/20</v>
      </c>
      <c r="AK426" t="s">
        <v>7</v>
      </c>
      <c r="AL426" t="str">
        <f t="shared" ca="1" si="67"/>
        <v>19/20</v>
      </c>
    </row>
    <row r="427" spans="2:38" x14ac:dyDescent="0.25">
      <c r="B427" s="18" t="s">
        <v>596</v>
      </c>
      <c r="C427" s="1" t="s">
        <v>1</v>
      </c>
      <c r="D427" s="25" t="s">
        <v>193</v>
      </c>
      <c r="E427" t="s">
        <v>7</v>
      </c>
      <c r="F427" s="1" t="s">
        <v>586</v>
      </c>
      <c r="H427">
        <v>1</v>
      </c>
      <c r="I427" t="s">
        <v>0</v>
      </c>
      <c r="J427">
        <f t="shared" ca="1" si="52"/>
        <v>3</v>
      </c>
      <c r="K427" t="s">
        <v>2</v>
      </c>
      <c r="L427">
        <f t="shared" ca="1" si="53"/>
        <v>5</v>
      </c>
      <c r="M427" t="s">
        <v>99</v>
      </c>
      <c r="N427" s="16">
        <f t="shared" ca="1" si="54"/>
        <v>5</v>
      </c>
      <c r="O427" s="29" t="s">
        <v>0</v>
      </c>
      <c r="P427">
        <f t="shared" ca="1" si="55"/>
        <v>8</v>
      </c>
      <c r="Q427" t="s">
        <v>2</v>
      </c>
      <c r="R427">
        <f t="shared" ca="1" si="56"/>
        <v>25</v>
      </c>
      <c r="S427" t="s">
        <v>2</v>
      </c>
      <c r="T427">
        <f t="shared" ca="1" si="57"/>
        <v>23</v>
      </c>
      <c r="U427" t="s">
        <v>2</v>
      </c>
      <c r="V427">
        <f t="shared" ca="1" si="58"/>
        <v>25</v>
      </c>
      <c r="W427" t="s">
        <v>99</v>
      </c>
      <c r="X427" s="16">
        <f t="shared" ca="1" si="59"/>
        <v>1</v>
      </c>
      <c r="Y427" t="s">
        <v>2</v>
      </c>
      <c r="Z427" s="30">
        <f t="shared" ca="1" si="60"/>
        <v>25</v>
      </c>
      <c r="AA427" t="s">
        <v>99</v>
      </c>
      <c r="AB427" s="16" t="str">
        <f t="shared" ca="1" si="61"/>
        <v>3/5</v>
      </c>
      <c r="AC427" t="s">
        <v>1</v>
      </c>
      <c r="AD427" t="str">
        <f t="shared" ca="1" si="62"/>
        <v>8/25</v>
      </c>
      <c r="AE427" t="s">
        <v>7</v>
      </c>
      <c r="AF427" t="str">
        <f t="shared" ca="1" si="63"/>
        <v>23/25</v>
      </c>
      <c r="AG427">
        <f t="shared" ca="1" si="64"/>
        <v>1</v>
      </c>
      <c r="AH427" t="str">
        <f t="shared" ca="1" si="65"/>
        <v>3/5</v>
      </c>
      <c r="AI427" t="s">
        <v>1</v>
      </c>
      <c r="AJ427" t="str">
        <f t="shared" ca="1" si="66"/>
        <v>8/25</v>
      </c>
      <c r="AK427" t="s">
        <v>7</v>
      </c>
      <c r="AL427" t="str">
        <f t="shared" ca="1" si="67"/>
        <v>23/25</v>
      </c>
    </row>
    <row r="428" spans="2:38" x14ac:dyDescent="0.25">
      <c r="B428" s="18" t="s">
        <v>185</v>
      </c>
      <c r="C428" s="1" t="s">
        <v>1</v>
      </c>
      <c r="D428" s="25" t="s">
        <v>614</v>
      </c>
      <c r="E428" t="s">
        <v>7</v>
      </c>
      <c r="F428" s="1" t="s">
        <v>546</v>
      </c>
      <c r="H428">
        <v>1</v>
      </c>
      <c r="I428" t="s">
        <v>0</v>
      </c>
      <c r="J428">
        <f t="shared" ca="1" si="52"/>
        <v>5</v>
      </c>
      <c r="K428" t="s">
        <v>2</v>
      </c>
      <c r="L428">
        <f t="shared" ca="1" si="53"/>
        <v>6</v>
      </c>
      <c r="M428" t="s">
        <v>99</v>
      </c>
      <c r="N428" s="16">
        <f t="shared" ca="1" si="54"/>
        <v>2</v>
      </c>
      <c r="O428" s="29" t="s">
        <v>0</v>
      </c>
      <c r="P428">
        <f t="shared" ca="1" si="55"/>
        <v>1</v>
      </c>
      <c r="Q428" t="s">
        <v>2</v>
      </c>
      <c r="R428">
        <f t="shared" ca="1" si="56"/>
        <v>12</v>
      </c>
      <c r="S428" t="s">
        <v>2</v>
      </c>
      <c r="T428">
        <f t="shared" ca="1" si="57"/>
        <v>11</v>
      </c>
      <c r="U428" t="s">
        <v>2</v>
      </c>
      <c r="V428">
        <f t="shared" ca="1" si="58"/>
        <v>12</v>
      </c>
      <c r="W428" t="s">
        <v>99</v>
      </c>
      <c r="X428" s="16">
        <f t="shared" ca="1" si="59"/>
        <v>1</v>
      </c>
      <c r="Y428" t="s">
        <v>2</v>
      </c>
      <c r="Z428" s="30">
        <f t="shared" ca="1" si="60"/>
        <v>12</v>
      </c>
      <c r="AA428" t="s">
        <v>99</v>
      </c>
      <c r="AB428" s="16" t="str">
        <f t="shared" ca="1" si="61"/>
        <v>5/6</v>
      </c>
      <c r="AC428" t="s">
        <v>1</v>
      </c>
      <c r="AD428" t="str">
        <f t="shared" ca="1" si="62"/>
        <v>1/12</v>
      </c>
      <c r="AE428" t="s">
        <v>7</v>
      </c>
      <c r="AF428" t="str">
        <f t="shared" ca="1" si="63"/>
        <v>11/12</v>
      </c>
      <c r="AG428">
        <f t="shared" ca="1" si="64"/>
        <v>2</v>
      </c>
      <c r="AH428" t="str">
        <f t="shared" ca="1" si="65"/>
        <v>1/12</v>
      </c>
      <c r="AI428" t="s">
        <v>1</v>
      </c>
      <c r="AJ428" t="str">
        <f t="shared" ca="1" si="66"/>
        <v>5/6</v>
      </c>
      <c r="AK428" t="s">
        <v>7</v>
      </c>
      <c r="AL428" t="str">
        <f t="shared" ca="1" si="67"/>
        <v>11/12</v>
      </c>
    </row>
    <row r="429" spans="2:38" x14ac:dyDescent="0.25">
      <c r="B429" s="18" t="s">
        <v>185</v>
      </c>
      <c r="C429" s="1" t="s">
        <v>1</v>
      </c>
      <c r="D429" s="25" t="s">
        <v>214</v>
      </c>
      <c r="E429" t="s">
        <v>7</v>
      </c>
      <c r="F429" s="1" t="s">
        <v>191</v>
      </c>
      <c r="H429">
        <v>1</v>
      </c>
      <c r="I429" t="s">
        <v>0</v>
      </c>
      <c r="J429">
        <f t="shared" ca="1" si="52"/>
        <v>2</v>
      </c>
      <c r="K429" t="s">
        <v>2</v>
      </c>
      <c r="L429">
        <f t="shared" ca="1" si="53"/>
        <v>3</v>
      </c>
      <c r="M429" t="s">
        <v>99</v>
      </c>
      <c r="N429" s="16">
        <f t="shared" ca="1" si="54"/>
        <v>4</v>
      </c>
      <c r="O429" s="29" t="s">
        <v>0</v>
      </c>
      <c r="P429">
        <f t="shared" ca="1" si="55"/>
        <v>2</v>
      </c>
      <c r="Q429" t="s">
        <v>2</v>
      </c>
      <c r="R429">
        <f t="shared" ca="1" si="56"/>
        <v>12</v>
      </c>
      <c r="S429" t="s">
        <v>2</v>
      </c>
      <c r="T429">
        <f t="shared" ca="1" si="57"/>
        <v>10</v>
      </c>
      <c r="U429" t="s">
        <v>2</v>
      </c>
      <c r="V429">
        <f t="shared" ca="1" si="58"/>
        <v>12</v>
      </c>
      <c r="W429" t="s">
        <v>99</v>
      </c>
      <c r="X429" s="16">
        <f t="shared" ca="1" si="59"/>
        <v>2</v>
      </c>
      <c r="Y429" t="s">
        <v>2</v>
      </c>
      <c r="Z429" s="30">
        <f t="shared" ca="1" si="60"/>
        <v>12</v>
      </c>
      <c r="AA429" t="s">
        <v>99</v>
      </c>
      <c r="AB429" s="16" t="str">
        <f t="shared" ca="1" si="61"/>
        <v>2/3</v>
      </c>
      <c r="AC429" t="s">
        <v>1</v>
      </c>
      <c r="AD429" t="str">
        <f t="shared" ca="1" si="62"/>
        <v>2/12</v>
      </c>
      <c r="AE429" t="s">
        <v>7</v>
      </c>
      <c r="AF429" t="str">
        <f t="shared" ca="1" si="63"/>
        <v>5/6</v>
      </c>
      <c r="AG429">
        <f t="shared" ca="1" si="64"/>
        <v>2</v>
      </c>
      <c r="AH429" t="str">
        <f t="shared" ca="1" si="65"/>
        <v>2/12</v>
      </c>
      <c r="AI429" t="s">
        <v>1</v>
      </c>
      <c r="AJ429" t="str">
        <f t="shared" ca="1" si="66"/>
        <v>2/3</v>
      </c>
      <c r="AK429" t="s">
        <v>7</v>
      </c>
      <c r="AL429" t="str">
        <f t="shared" ca="1" si="67"/>
        <v>5/6</v>
      </c>
    </row>
    <row r="430" spans="2:38" x14ac:dyDescent="0.25">
      <c r="B430" s="18" t="s">
        <v>396</v>
      </c>
      <c r="C430" s="1" t="s">
        <v>1</v>
      </c>
      <c r="D430" s="25" t="s">
        <v>179</v>
      </c>
      <c r="E430" t="s">
        <v>7</v>
      </c>
      <c r="F430" s="1" t="s">
        <v>615</v>
      </c>
      <c r="H430">
        <v>1</v>
      </c>
      <c r="I430" t="s">
        <v>0</v>
      </c>
      <c r="J430">
        <f t="shared" ca="1" si="52"/>
        <v>2</v>
      </c>
      <c r="K430" t="s">
        <v>2</v>
      </c>
      <c r="L430">
        <f t="shared" ca="1" si="53"/>
        <v>7</v>
      </c>
      <c r="M430" t="s">
        <v>99</v>
      </c>
      <c r="N430" s="16">
        <f t="shared" ca="1" si="54"/>
        <v>3</v>
      </c>
      <c r="O430" s="29" t="s">
        <v>0</v>
      </c>
      <c r="P430">
        <f t="shared" ca="1" si="55"/>
        <v>2</v>
      </c>
      <c r="Q430" t="s">
        <v>2</v>
      </c>
      <c r="R430">
        <f t="shared" ca="1" si="56"/>
        <v>21</v>
      </c>
      <c r="S430" t="s">
        <v>2</v>
      </c>
      <c r="T430">
        <f t="shared" ca="1" si="57"/>
        <v>8</v>
      </c>
      <c r="U430" t="s">
        <v>2</v>
      </c>
      <c r="V430">
        <f t="shared" ca="1" si="58"/>
        <v>21</v>
      </c>
      <c r="W430" t="s">
        <v>99</v>
      </c>
      <c r="X430" s="16">
        <f t="shared" ca="1" si="59"/>
        <v>1</v>
      </c>
      <c r="Y430" t="s">
        <v>2</v>
      </c>
      <c r="Z430" s="30">
        <f t="shared" ca="1" si="60"/>
        <v>21</v>
      </c>
      <c r="AA430" t="s">
        <v>99</v>
      </c>
      <c r="AB430" s="16" t="str">
        <f t="shared" ca="1" si="61"/>
        <v>2/7</v>
      </c>
      <c r="AC430" t="s">
        <v>1</v>
      </c>
      <c r="AD430" t="str">
        <f t="shared" ca="1" si="62"/>
        <v>2/21</v>
      </c>
      <c r="AE430" t="s">
        <v>7</v>
      </c>
      <c r="AF430" t="str">
        <f t="shared" ca="1" si="63"/>
        <v>8/21</v>
      </c>
      <c r="AG430">
        <f t="shared" ca="1" si="64"/>
        <v>1</v>
      </c>
      <c r="AH430" t="str">
        <f t="shared" ca="1" si="65"/>
        <v>2/7</v>
      </c>
      <c r="AI430" t="s">
        <v>1</v>
      </c>
      <c r="AJ430" t="str">
        <f t="shared" ca="1" si="66"/>
        <v>2/21</v>
      </c>
      <c r="AK430" t="s">
        <v>7</v>
      </c>
      <c r="AL430" t="str">
        <f t="shared" ca="1" si="67"/>
        <v>8/21</v>
      </c>
    </row>
    <row r="431" spans="2:38" x14ac:dyDescent="0.25">
      <c r="B431" s="18" t="s">
        <v>527</v>
      </c>
      <c r="C431" s="1" t="s">
        <v>1</v>
      </c>
      <c r="D431" s="25" t="s">
        <v>191</v>
      </c>
      <c r="E431" t="s">
        <v>7</v>
      </c>
      <c r="F431" s="1" t="s">
        <v>607</v>
      </c>
      <c r="H431">
        <v>1</v>
      </c>
      <c r="I431" t="s">
        <v>0</v>
      </c>
      <c r="J431">
        <f t="shared" ca="1" si="52"/>
        <v>3</v>
      </c>
      <c r="K431" t="s">
        <v>2</v>
      </c>
      <c r="L431">
        <f t="shared" ca="1" si="53"/>
        <v>6</v>
      </c>
      <c r="M431" t="s">
        <v>99</v>
      </c>
      <c r="N431" s="16">
        <f t="shared" ca="1" si="54"/>
        <v>5</v>
      </c>
      <c r="O431" s="29" t="s">
        <v>0</v>
      </c>
      <c r="P431">
        <f t="shared" ca="1" si="55"/>
        <v>3</v>
      </c>
      <c r="Q431" t="s">
        <v>2</v>
      </c>
      <c r="R431">
        <f t="shared" ca="1" si="56"/>
        <v>30</v>
      </c>
      <c r="S431" t="s">
        <v>2</v>
      </c>
      <c r="T431">
        <f t="shared" ca="1" si="57"/>
        <v>18</v>
      </c>
      <c r="U431" t="s">
        <v>2</v>
      </c>
      <c r="V431">
        <f t="shared" ca="1" si="58"/>
        <v>30</v>
      </c>
      <c r="W431" t="s">
        <v>99</v>
      </c>
      <c r="X431" s="16">
        <f t="shared" ca="1" si="59"/>
        <v>6</v>
      </c>
      <c r="Y431" t="s">
        <v>2</v>
      </c>
      <c r="Z431" s="30">
        <f t="shared" ca="1" si="60"/>
        <v>30</v>
      </c>
      <c r="AA431" t="s">
        <v>99</v>
      </c>
      <c r="AB431" s="16" t="str">
        <f t="shared" ca="1" si="61"/>
        <v>3/6</v>
      </c>
      <c r="AC431" t="s">
        <v>1</v>
      </c>
      <c r="AD431" t="str">
        <f t="shared" ca="1" si="62"/>
        <v>3/30</v>
      </c>
      <c r="AE431" t="s">
        <v>7</v>
      </c>
      <c r="AF431" t="str">
        <f t="shared" ca="1" si="63"/>
        <v>3/5</v>
      </c>
      <c r="AG431">
        <f t="shared" ca="1" si="64"/>
        <v>1</v>
      </c>
      <c r="AH431" t="str">
        <f t="shared" ca="1" si="65"/>
        <v>3/6</v>
      </c>
      <c r="AI431" t="s">
        <v>1</v>
      </c>
      <c r="AJ431" t="str">
        <f t="shared" ca="1" si="66"/>
        <v>3/30</v>
      </c>
      <c r="AK431" t="s">
        <v>7</v>
      </c>
      <c r="AL431" t="str">
        <f t="shared" ca="1" si="67"/>
        <v>3/5</v>
      </c>
    </row>
    <row r="432" spans="2:38" x14ac:dyDescent="0.25">
      <c r="B432" s="18" t="s">
        <v>227</v>
      </c>
      <c r="C432" s="1" t="s">
        <v>1</v>
      </c>
      <c r="D432" s="25" t="s">
        <v>616</v>
      </c>
      <c r="E432" t="s">
        <v>7</v>
      </c>
      <c r="F432" s="1" t="s">
        <v>571</v>
      </c>
      <c r="H432">
        <v>1</v>
      </c>
      <c r="I432" t="s">
        <v>0</v>
      </c>
      <c r="J432">
        <f t="shared" ca="1" si="52"/>
        <v>3</v>
      </c>
      <c r="K432" t="s">
        <v>2</v>
      </c>
      <c r="L432">
        <f t="shared" ca="1" si="53"/>
        <v>5</v>
      </c>
      <c r="M432" t="s">
        <v>99</v>
      </c>
      <c r="N432" s="16">
        <f t="shared" ca="1" si="54"/>
        <v>2</v>
      </c>
      <c r="O432" s="29" t="s">
        <v>0</v>
      </c>
      <c r="P432">
        <f t="shared" ca="1" si="55"/>
        <v>3</v>
      </c>
      <c r="Q432" t="s">
        <v>2</v>
      </c>
      <c r="R432">
        <f t="shared" ca="1" si="56"/>
        <v>10</v>
      </c>
      <c r="S432" t="s">
        <v>2</v>
      </c>
      <c r="T432">
        <f t="shared" ca="1" si="57"/>
        <v>9</v>
      </c>
      <c r="U432" t="s">
        <v>2</v>
      </c>
      <c r="V432">
        <f t="shared" ca="1" si="58"/>
        <v>10</v>
      </c>
      <c r="W432" t="s">
        <v>99</v>
      </c>
      <c r="X432" s="16">
        <f t="shared" ca="1" si="59"/>
        <v>1</v>
      </c>
      <c r="Y432" t="s">
        <v>2</v>
      </c>
      <c r="Z432" s="30">
        <f t="shared" ca="1" si="60"/>
        <v>10</v>
      </c>
      <c r="AA432" t="s">
        <v>99</v>
      </c>
      <c r="AB432" s="16" t="str">
        <f t="shared" ca="1" si="61"/>
        <v>3/5</v>
      </c>
      <c r="AC432" t="s">
        <v>1</v>
      </c>
      <c r="AD432" t="str">
        <f t="shared" ca="1" si="62"/>
        <v>3/10</v>
      </c>
      <c r="AE432" t="s">
        <v>7</v>
      </c>
      <c r="AF432" t="str">
        <f t="shared" ca="1" si="63"/>
        <v>9/10</v>
      </c>
      <c r="AG432">
        <f t="shared" ca="1" si="64"/>
        <v>2</v>
      </c>
      <c r="AH432" t="str">
        <f t="shared" ca="1" si="65"/>
        <v>3/10</v>
      </c>
      <c r="AI432" t="s">
        <v>1</v>
      </c>
      <c r="AJ432" t="str">
        <f t="shared" ca="1" si="66"/>
        <v>3/5</v>
      </c>
      <c r="AK432" t="s">
        <v>7</v>
      </c>
      <c r="AL432" t="str">
        <f t="shared" ca="1" si="67"/>
        <v>9/10</v>
      </c>
    </row>
    <row r="433" spans="2:38" x14ac:dyDescent="0.25">
      <c r="B433" s="18" t="s">
        <v>223</v>
      </c>
      <c r="C433" s="1" t="s">
        <v>1</v>
      </c>
      <c r="D433" s="25" t="s">
        <v>586</v>
      </c>
      <c r="E433" t="s">
        <v>7</v>
      </c>
      <c r="F433" s="1" t="s">
        <v>564</v>
      </c>
      <c r="H433">
        <v>1</v>
      </c>
      <c r="I433" t="s">
        <v>0</v>
      </c>
      <c r="J433">
        <f t="shared" ca="1" si="52"/>
        <v>2</v>
      </c>
      <c r="K433" t="s">
        <v>2</v>
      </c>
      <c r="L433">
        <f t="shared" ca="1" si="53"/>
        <v>6</v>
      </c>
      <c r="M433" t="s">
        <v>99</v>
      </c>
      <c r="N433" s="16">
        <f t="shared" ca="1" si="54"/>
        <v>3</v>
      </c>
      <c r="O433" s="29" t="s">
        <v>0</v>
      </c>
      <c r="P433">
        <f t="shared" ca="1" si="55"/>
        <v>11</v>
      </c>
      <c r="Q433" t="s">
        <v>2</v>
      </c>
      <c r="R433">
        <f t="shared" ca="1" si="56"/>
        <v>18</v>
      </c>
      <c r="S433" t="s">
        <v>2</v>
      </c>
      <c r="T433">
        <f t="shared" ca="1" si="57"/>
        <v>17</v>
      </c>
      <c r="U433" t="s">
        <v>2</v>
      </c>
      <c r="V433">
        <f t="shared" ca="1" si="58"/>
        <v>18</v>
      </c>
      <c r="W433" t="s">
        <v>99</v>
      </c>
      <c r="X433" s="16">
        <f t="shared" ca="1" si="59"/>
        <v>1</v>
      </c>
      <c r="Y433" t="s">
        <v>2</v>
      </c>
      <c r="Z433" s="30">
        <f t="shared" ca="1" si="60"/>
        <v>18</v>
      </c>
      <c r="AA433" t="s">
        <v>99</v>
      </c>
      <c r="AB433" s="16" t="str">
        <f t="shared" ca="1" si="61"/>
        <v>2/6</v>
      </c>
      <c r="AC433" t="s">
        <v>1</v>
      </c>
      <c r="AD433" t="str">
        <f t="shared" ca="1" si="62"/>
        <v>11/18</v>
      </c>
      <c r="AE433" t="s">
        <v>7</v>
      </c>
      <c r="AF433" t="str">
        <f t="shared" ca="1" si="63"/>
        <v>17/18</v>
      </c>
      <c r="AG433">
        <f t="shared" ca="1" si="64"/>
        <v>2</v>
      </c>
      <c r="AH433" t="str">
        <f t="shared" ca="1" si="65"/>
        <v>11/18</v>
      </c>
      <c r="AI433" t="s">
        <v>1</v>
      </c>
      <c r="AJ433" t="str">
        <f t="shared" ca="1" si="66"/>
        <v>2/6</v>
      </c>
      <c r="AK433" t="s">
        <v>7</v>
      </c>
      <c r="AL433" t="str">
        <f t="shared" ca="1" si="67"/>
        <v>17/18</v>
      </c>
    </row>
    <row r="434" spans="2:38" x14ac:dyDescent="0.25">
      <c r="B434" s="18" t="s">
        <v>212</v>
      </c>
      <c r="C434" s="1" t="s">
        <v>1</v>
      </c>
      <c r="D434" s="25" t="s">
        <v>457</v>
      </c>
      <c r="E434" t="s">
        <v>7</v>
      </c>
      <c r="F434" s="1" t="s">
        <v>200</v>
      </c>
      <c r="H434">
        <v>1</v>
      </c>
      <c r="I434" t="s">
        <v>0</v>
      </c>
      <c r="J434">
        <f t="shared" ca="1" si="52"/>
        <v>4</v>
      </c>
      <c r="K434" t="s">
        <v>2</v>
      </c>
      <c r="L434">
        <f t="shared" ca="1" si="53"/>
        <v>7</v>
      </c>
      <c r="M434" t="s">
        <v>99</v>
      </c>
      <c r="N434" s="16">
        <f t="shared" ca="1" si="54"/>
        <v>4</v>
      </c>
      <c r="O434" s="29" t="s">
        <v>0</v>
      </c>
      <c r="P434">
        <f t="shared" ca="1" si="55"/>
        <v>4</v>
      </c>
      <c r="Q434" t="s">
        <v>2</v>
      </c>
      <c r="R434">
        <f t="shared" ca="1" si="56"/>
        <v>28</v>
      </c>
      <c r="S434" t="s">
        <v>2</v>
      </c>
      <c r="T434">
        <f t="shared" ca="1" si="57"/>
        <v>20</v>
      </c>
      <c r="U434" t="s">
        <v>2</v>
      </c>
      <c r="V434">
        <f t="shared" ca="1" si="58"/>
        <v>28</v>
      </c>
      <c r="W434" t="s">
        <v>99</v>
      </c>
      <c r="X434" s="16">
        <f t="shared" ca="1" si="59"/>
        <v>4</v>
      </c>
      <c r="Y434" t="s">
        <v>2</v>
      </c>
      <c r="Z434" s="30">
        <f t="shared" ca="1" si="60"/>
        <v>28</v>
      </c>
      <c r="AA434" t="s">
        <v>99</v>
      </c>
      <c r="AB434" s="16" t="str">
        <f t="shared" ca="1" si="61"/>
        <v>4/7</v>
      </c>
      <c r="AC434" t="s">
        <v>1</v>
      </c>
      <c r="AD434" t="str">
        <f t="shared" ca="1" si="62"/>
        <v>4/28</v>
      </c>
      <c r="AE434" t="s">
        <v>7</v>
      </c>
      <c r="AF434" t="str">
        <f t="shared" ca="1" si="63"/>
        <v>5/7</v>
      </c>
      <c r="AG434">
        <f t="shared" ca="1" si="64"/>
        <v>2</v>
      </c>
      <c r="AH434" t="str">
        <f t="shared" ca="1" si="65"/>
        <v>4/28</v>
      </c>
      <c r="AI434" t="s">
        <v>1</v>
      </c>
      <c r="AJ434" t="str">
        <f t="shared" ca="1" si="66"/>
        <v>4/7</v>
      </c>
      <c r="AK434" t="s">
        <v>7</v>
      </c>
      <c r="AL434" t="str">
        <f t="shared" ca="1" si="67"/>
        <v>5/7</v>
      </c>
    </row>
    <row r="435" spans="2:38" x14ac:dyDescent="0.25">
      <c r="B435" s="18" t="s">
        <v>205</v>
      </c>
      <c r="C435" s="1" t="s">
        <v>1</v>
      </c>
      <c r="D435" s="25" t="s">
        <v>536</v>
      </c>
      <c r="E435" t="s">
        <v>7</v>
      </c>
      <c r="F435" s="1" t="s">
        <v>541</v>
      </c>
      <c r="H435">
        <v>1</v>
      </c>
      <c r="I435" t="s">
        <v>0</v>
      </c>
      <c r="J435">
        <f t="shared" ca="1" si="52"/>
        <v>3</v>
      </c>
      <c r="K435" t="s">
        <v>2</v>
      </c>
      <c r="L435">
        <f t="shared" ca="1" si="53"/>
        <v>7</v>
      </c>
      <c r="M435" t="s">
        <v>99</v>
      </c>
      <c r="N435" s="16">
        <f t="shared" ca="1" si="54"/>
        <v>4</v>
      </c>
      <c r="O435" s="29" t="s">
        <v>0</v>
      </c>
      <c r="P435">
        <f t="shared" ca="1" si="55"/>
        <v>11</v>
      </c>
      <c r="Q435" t="s">
        <v>2</v>
      </c>
      <c r="R435">
        <f t="shared" ca="1" si="56"/>
        <v>28</v>
      </c>
      <c r="S435" t="s">
        <v>2</v>
      </c>
      <c r="T435">
        <f t="shared" ca="1" si="57"/>
        <v>23</v>
      </c>
      <c r="U435" t="s">
        <v>2</v>
      </c>
      <c r="V435">
        <f t="shared" ca="1" si="58"/>
        <v>28</v>
      </c>
      <c r="W435" t="s">
        <v>99</v>
      </c>
      <c r="X435" s="16">
        <f t="shared" ca="1" si="59"/>
        <v>1</v>
      </c>
      <c r="Y435" t="s">
        <v>2</v>
      </c>
      <c r="Z435" s="30">
        <f t="shared" ca="1" si="60"/>
        <v>28</v>
      </c>
      <c r="AA435" t="s">
        <v>99</v>
      </c>
      <c r="AB435" s="16" t="str">
        <f t="shared" ca="1" si="61"/>
        <v>3/7</v>
      </c>
      <c r="AC435" t="s">
        <v>1</v>
      </c>
      <c r="AD435" t="str">
        <f t="shared" ca="1" si="62"/>
        <v>11/28</v>
      </c>
      <c r="AE435" t="s">
        <v>7</v>
      </c>
      <c r="AF435" t="str">
        <f t="shared" ca="1" si="63"/>
        <v>23/28</v>
      </c>
      <c r="AG435">
        <f t="shared" ca="1" si="64"/>
        <v>1</v>
      </c>
      <c r="AH435" t="str">
        <f t="shared" ca="1" si="65"/>
        <v>3/7</v>
      </c>
      <c r="AI435" t="s">
        <v>1</v>
      </c>
      <c r="AJ435" t="str">
        <f t="shared" ca="1" si="66"/>
        <v>11/28</v>
      </c>
      <c r="AK435" t="s">
        <v>7</v>
      </c>
      <c r="AL435" t="str">
        <f t="shared" ca="1" si="67"/>
        <v>23/28</v>
      </c>
    </row>
    <row r="436" spans="2:38" x14ac:dyDescent="0.25">
      <c r="B436" s="18" t="s">
        <v>223</v>
      </c>
      <c r="C436" s="1" t="s">
        <v>1</v>
      </c>
      <c r="D436" s="25" t="s">
        <v>617</v>
      </c>
      <c r="E436" t="s">
        <v>7</v>
      </c>
      <c r="F436" s="1" t="s">
        <v>618</v>
      </c>
      <c r="H436">
        <v>1</v>
      </c>
      <c r="I436" t="s">
        <v>0</v>
      </c>
      <c r="J436">
        <f t="shared" ca="1" si="52"/>
        <v>2</v>
      </c>
      <c r="K436" t="s">
        <v>2</v>
      </c>
      <c r="L436">
        <f t="shared" ca="1" si="53"/>
        <v>3</v>
      </c>
      <c r="M436" t="s">
        <v>99</v>
      </c>
      <c r="N436" s="16">
        <f t="shared" ca="1" si="54"/>
        <v>2</v>
      </c>
      <c r="O436" s="29" t="s">
        <v>0</v>
      </c>
      <c r="P436">
        <f t="shared" ca="1" si="55"/>
        <v>1</v>
      </c>
      <c r="Q436" t="s">
        <v>2</v>
      </c>
      <c r="R436">
        <f t="shared" ca="1" si="56"/>
        <v>6</v>
      </c>
      <c r="S436" t="s">
        <v>2</v>
      </c>
      <c r="T436">
        <f t="shared" ca="1" si="57"/>
        <v>5</v>
      </c>
      <c r="U436" t="s">
        <v>2</v>
      </c>
      <c r="V436">
        <f t="shared" ca="1" si="58"/>
        <v>6</v>
      </c>
      <c r="W436" t="s">
        <v>99</v>
      </c>
      <c r="X436" s="16">
        <f t="shared" ca="1" si="59"/>
        <v>1</v>
      </c>
      <c r="Y436" t="s">
        <v>2</v>
      </c>
      <c r="Z436" s="30">
        <f t="shared" ca="1" si="60"/>
        <v>6</v>
      </c>
      <c r="AA436" t="s">
        <v>99</v>
      </c>
      <c r="AB436" s="16" t="str">
        <f t="shared" ca="1" si="61"/>
        <v>2/3</v>
      </c>
      <c r="AC436" t="s">
        <v>1</v>
      </c>
      <c r="AD436" t="str">
        <f t="shared" ca="1" si="62"/>
        <v>1/6</v>
      </c>
      <c r="AE436" t="s">
        <v>7</v>
      </c>
      <c r="AF436" t="str">
        <f t="shared" ca="1" si="63"/>
        <v>5/6</v>
      </c>
      <c r="AG436">
        <f t="shared" ca="1" si="64"/>
        <v>2</v>
      </c>
      <c r="AH436" t="str">
        <f t="shared" ca="1" si="65"/>
        <v>1/6</v>
      </c>
      <c r="AI436" t="s">
        <v>1</v>
      </c>
      <c r="AJ436" t="str">
        <f t="shared" ca="1" si="66"/>
        <v>2/3</v>
      </c>
      <c r="AK436" t="s">
        <v>7</v>
      </c>
      <c r="AL436" t="str">
        <f t="shared" ca="1" si="67"/>
        <v>5/6</v>
      </c>
    </row>
    <row r="437" spans="2:38" x14ac:dyDescent="0.25">
      <c r="B437" s="18" t="s">
        <v>474</v>
      </c>
      <c r="C437" s="1" t="s">
        <v>1</v>
      </c>
      <c r="D437" s="25" t="s">
        <v>186</v>
      </c>
      <c r="E437" t="s">
        <v>7</v>
      </c>
      <c r="F437" s="1" t="s">
        <v>503</v>
      </c>
      <c r="H437">
        <v>1</v>
      </c>
      <c r="I437" t="s">
        <v>0</v>
      </c>
      <c r="J437">
        <f t="shared" ca="1" si="52"/>
        <v>4</v>
      </c>
      <c r="K437" t="s">
        <v>2</v>
      </c>
      <c r="L437">
        <f t="shared" ca="1" si="53"/>
        <v>5</v>
      </c>
      <c r="M437" t="s">
        <v>99</v>
      </c>
      <c r="N437" s="16">
        <f t="shared" ca="1" si="54"/>
        <v>2</v>
      </c>
      <c r="O437" s="29" t="s">
        <v>0</v>
      </c>
      <c r="P437">
        <f t="shared" ca="1" si="55"/>
        <v>1</v>
      </c>
      <c r="Q437" t="s">
        <v>2</v>
      </c>
      <c r="R437">
        <f t="shared" ca="1" si="56"/>
        <v>10</v>
      </c>
      <c r="S437" t="s">
        <v>2</v>
      </c>
      <c r="T437">
        <f t="shared" ca="1" si="57"/>
        <v>9</v>
      </c>
      <c r="U437" t="s">
        <v>2</v>
      </c>
      <c r="V437">
        <f t="shared" ca="1" si="58"/>
        <v>10</v>
      </c>
      <c r="W437" t="s">
        <v>99</v>
      </c>
      <c r="X437" s="16">
        <f t="shared" ca="1" si="59"/>
        <v>1</v>
      </c>
      <c r="Y437" t="s">
        <v>2</v>
      </c>
      <c r="Z437" s="30">
        <f t="shared" ca="1" si="60"/>
        <v>10</v>
      </c>
      <c r="AA437" t="s">
        <v>99</v>
      </c>
      <c r="AB437" s="16" t="str">
        <f t="shared" ca="1" si="61"/>
        <v>4/5</v>
      </c>
      <c r="AC437" t="s">
        <v>1</v>
      </c>
      <c r="AD437" t="str">
        <f t="shared" ca="1" si="62"/>
        <v>1/10</v>
      </c>
      <c r="AE437" t="s">
        <v>7</v>
      </c>
      <c r="AF437" t="str">
        <f t="shared" ca="1" si="63"/>
        <v>9/10</v>
      </c>
      <c r="AG437">
        <f t="shared" ca="1" si="64"/>
        <v>2</v>
      </c>
      <c r="AH437" t="str">
        <f t="shared" ca="1" si="65"/>
        <v>1/10</v>
      </c>
      <c r="AI437" t="s">
        <v>1</v>
      </c>
      <c r="AJ437" t="str">
        <f t="shared" ca="1" si="66"/>
        <v>4/5</v>
      </c>
      <c r="AK437" t="s">
        <v>7</v>
      </c>
      <c r="AL437" t="str">
        <f t="shared" ca="1" si="67"/>
        <v>9/10</v>
      </c>
    </row>
    <row r="438" spans="2:38" x14ac:dyDescent="0.25">
      <c r="B438" s="18" t="s">
        <v>180</v>
      </c>
      <c r="C438" s="1" t="s">
        <v>1</v>
      </c>
      <c r="D438" s="25" t="s">
        <v>216</v>
      </c>
      <c r="E438" t="s">
        <v>7</v>
      </c>
      <c r="F438" s="1" t="s">
        <v>187</v>
      </c>
      <c r="H438">
        <v>1</v>
      </c>
      <c r="I438" t="s">
        <v>0</v>
      </c>
      <c r="J438">
        <f t="shared" ca="1" si="52"/>
        <v>4</v>
      </c>
      <c r="K438" t="s">
        <v>2</v>
      </c>
      <c r="L438">
        <f t="shared" ca="1" si="53"/>
        <v>9</v>
      </c>
      <c r="M438" t="s">
        <v>99</v>
      </c>
      <c r="N438" s="16">
        <f t="shared" ca="1" si="54"/>
        <v>4</v>
      </c>
      <c r="O438" s="29" t="s">
        <v>0</v>
      </c>
      <c r="P438">
        <f t="shared" ca="1" si="55"/>
        <v>14</v>
      </c>
      <c r="Q438" t="s">
        <v>2</v>
      </c>
      <c r="R438">
        <f t="shared" ca="1" si="56"/>
        <v>36</v>
      </c>
      <c r="S438" t="s">
        <v>2</v>
      </c>
      <c r="T438">
        <f t="shared" ca="1" si="57"/>
        <v>30</v>
      </c>
      <c r="U438" t="s">
        <v>2</v>
      </c>
      <c r="V438">
        <f t="shared" ca="1" si="58"/>
        <v>36</v>
      </c>
      <c r="W438" t="s">
        <v>99</v>
      </c>
      <c r="X438" s="16">
        <f t="shared" ca="1" si="59"/>
        <v>6</v>
      </c>
      <c r="Y438" t="s">
        <v>2</v>
      </c>
      <c r="Z438" s="30">
        <f t="shared" ca="1" si="60"/>
        <v>36</v>
      </c>
      <c r="AA438" t="s">
        <v>99</v>
      </c>
      <c r="AB438" s="16" t="str">
        <f t="shared" ca="1" si="61"/>
        <v>4/9</v>
      </c>
      <c r="AC438" t="s">
        <v>1</v>
      </c>
      <c r="AD438" t="str">
        <f t="shared" ca="1" si="62"/>
        <v>14/36</v>
      </c>
      <c r="AE438" t="s">
        <v>7</v>
      </c>
      <c r="AF438" t="str">
        <f t="shared" ca="1" si="63"/>
        <v>5/6</v>
      </c>
      <c r="AG438">
        <f t="shared" ca="1" si="64"/>
        <v>1</v>
      </c>
      <c r="AH438" t="str">
        <f t="shared" ca="1" si="65"/>
        <v>4/9</v>
      </c>
      <c r="AI438" t="s">
        <v>1</v>
      </c>
      <c r="AJ438" t="str">
        <f t="shared" ca="1" si="66"/>
        <v>14/36</v>
      </c>
      <c r="AK438" t="s">
        <v>7</v>
      </c>
      <c r="AL438" t="str">
        <f t="shared" ca="1" si="67"/>
        <v>5/6</v>
      </c>
    </row>
    <row r="439" spans="2:38" x14ac:dyDescent="0.25">
      <c r="B439" s="18" t="s">
        <v>223</v>
      </c>
      <c r="C439" s="1" t="s">
        <v>1</v>
      </c>
      <c r="D439" s="25" t="s">
        <v>619</v>
      </c>
      <c r="E439" t="s">
        <v>7</v>
      </c>
      <c r="F439" s="1" t="s">
        <v>580</v>
      </c>
      <c r="H439">
        <v>1</v>
      </c>
      <c r="I439" t="s">
        <v>0</v>
      </c>
      <c r="J439">
        <f t="shared" ca="1" si="52"/>
        <v>3</v>
      </c>
      <c r="K439" t="s">
        <v>2</v>
      </c>
      <c r="L439">
        <f t="shared" ca="1" si="53"/>
        <v>8</v>
      </c>
      <c r="M439" t="s">
        <v>99</v>
      </c>
      <c r="N439" s="16">
        <f t="shared" ca="1" si="54"/>
        <v>3</v>
      </c>
      <c r="O439" s="29" t="s">
        <v>0</v>
      </c>
      <c r="P439">
        <f t="shared" ca="1" si="55"/>
        <v>1</v>
      </c>
      <c r="Q439" t="s">
        <v>2</v>
      </c>
      <c r="R439">
        <f t="shared" ca="1" si="56"/>
        <v>24</v>
      </c>
      <c r="S439" t="s">
        <v>2</v>
      </c>
      <c r="T439">
        <f t="shared" ca="1" si="57"/>
        <v>10</v>
      </c>
      <c r="U439" t="s">
        <v>2</v>
      </c>
      <c r="V439">
        <f t="shared" ca="1" si="58"/>
        <v>24</v>
      </c>
      <c r="W439" t="s">
        <v>99</v>
      </c>
      <c r="X439" s="16">
        <f t="shared" ca="1" si="59"/>
        <v>2</v>
      </c>
      <c r="Y439" t="s">
        <v>2</v>
      </c>
      <c r="Z439" s="30">
        <f t="shared" ca="1" si="60"/>
        <v>24</v>
      </c>
      <c r="AA439" t="s">
        <v>99</v>
      </c>
      <c r="AB439" s="16" t="str">
        <f t="shared" ca="1" si="61"/>
        <v>3/8</v>
      </c>
      <c r="AC439" t="s">
        <v>1</v>
      </c>
      <c r="AD439" t="str">
        <f t="shared" ca="1" si="62"/>
        <v>1/24</v>
      </c>
      <c r="AE439" t="s">
        <v>7</v>
      </c>
      <c r="AF439" t="str">
        <f t="shared" ca="1" si="63"/>
        <v>5/12</v>
      </c>
      <c r="AG439">
        <f t="shared" ca="1" si="64"/>
        <v>1</v>
      </c>
      <c r="AH439" t="str">
        <f t="shared" ca="1" si="65"/>
        <v>3/8</v>
      </c>
      <c r="AI439" t="s">
        <v>1</v>
      </c>
      <c r="AJ439" t="str">
        <f t="shared" ca="1" si="66"/>
        <v>1/24</v>
      </c>
      <c r="AK439" t="s">
        <v>7</v>
      </c>
      <c r="AL439" t="str">
        <f t="shared" ca="1" si="67"/>
        <v>5/12</v>
      </c>
    </row>
    <row r="440" spans="2:38" x14ac:dyDescent="0.25">
      <c r="B440" s="18" t="s">
        <v>380</v>
      </c>
      <c r="C440" s="1" t="s">
        <v>1</v>
      </c>
      <c r="D440" s="25" t="s">
        <v>206</v>
      </c>
      <c r="E440" t="s">
        <v>7</v>
      </c>
      <c r="F440" s="1" t="s">
        <v>191</v>
      </c>
      <c r="H440">
        <v>1</v>
      </c>
      <c r="I440" t="s">
        <v>0</v>
      </c>
      <c r="J440">
        <f t="shared" ca="1" si="52"/>
        <v>4</v>
      </c>
      <c r="K440" t="s">
        <v>2</v>
      </c>
      <c r="L440">
        <f t="shared" ca="1" si="53"/>
        <v>8</v>
      </c>
      <c r="M440" t="s">
        <v>99</v>
      </c>
      <c r="N440" s="16">
        <f t="shared" ca="1" si="54"/>
        <v>5</v>
      </c>
      <c r="O440" s="29" t="s">
        <v>0</v>
      </c>
      <c r="P440">
        <f t="shared" ca="1" si="55"/>
        <v>3</v>
      </c>
      <c r="Q440" t="s">
        <v>2</v>
      </c>
      <c r="R440">
        <f t="shared" ca="1" si="56"/>
        <v>40</v>
      </c>
      <c r="S440" t="s">
        <v>2</v>
      </c>
      <c r="T440">
        <f t="shared" ca="1" si="57"/>
        <v>23</v>
      </c>
      <c r="U440" t="s">
        <v>2</v>
      </c>
      <c r="V440">
        <f t="shared" ca="1" si="58"/>
        <v>40</v>
      </c>
      <c r="W440" t="s">
        <v>99</v>
      </c>
      <c r="X440" s="16">
        <f t="shared" ca="1" si="59"/>
        <v>1</v>
      </c>
      <c r="Y440" t="s">
        <v>2</v>
      </c>
      <c r="Z440" s="30">
        <f t="shared" ca="1" si="60"/>
        <v>40</v>
      </c>
      <c r="AA440" t="s">
        <v>99</v>
      </c>
      <c r="AB440" s="16" t="str">
        <f t="shared" ca="1" si="61"/>
        <v>4/8</v>
      </c>
      <c r="AC440" t="s">
        <v>1</v>
      </c>
      <c r="AD440" t="str">
        <f t="shared" ca="1" si="62"/>
        <v>3/40</v>
      </c>
      <c r="AE440" t="s">
        <v>7</v>
      </c>
      <c r="AF440" t="str">
        <f t="shared" ca="1" si="63"/>
        <v>23/40</v>
      </c>
      <c r="AG440">
        <f t="shared" ca="1" si="64"/>
        <v>2</v>
      </c>
      <c r="AH440" t="str">
        <f t="shared" ca="1" si="65"/>
        <v>3/40</v>
      </c>
      <c r="AI440" t="s">
        <v>1</v>
      </c>
      <c r="AJ440" t="str">
        <f t="shared" ca="1" si="66"/>
        <v>4/8</v>
      </c>
      <c r="AK440" t="s">
        <v>7</v>
      </c>
      <c r="AL440" t="str">
        <f t="shared" ca="1" si="67"/>
        <v>23/40</v>
      </c>
    </row>
    <row r="441" spans="2:38" x14ac:dyDescent="0.25">
      <c r="B441" s="18" t="s">
        <v>475</v>
      </c>
      <c r="C441" s="1" t="s">
        <v>1</v>
      </c>
      <c r="D441" s="25" t="s">
        <v>201</v>
      </c>
      <c r="E441" t="s">
        <v>7</v>
      </c>
      <c r="F441" s="1" t="s">
        <v>180</v>
      </c>
      <c r="H441">
        <v>1</v>
      </c>
      <c r="I441" t="s">
        <v>0</v>
      </c>
      <c r="J441">
        <f t="shared" ca="1" si="52"/>
        <v>5</v>
      </c>
      <c r="K441" t="s">
        <v>2</v>
      </c>
      <c r="L441">
        <f t="shared" ca="1" si="53"/>
        <v>6</v>
      </c>
      <c r="M441" t="s">
        <v>99</v>
      </c>
      <c r="N441" s="16">
        <f t="shared" ca="1" si="54"/>
        <v>4</v>
      </c>
      <c r="O441" s="29" t="s">
        <v>0</v>
      </c>
      <c r="P441">
        <f t="shared" ca="1" si="55"/>
        <v>1</v>
      </c>
      <c r="Q441" t="s">
        <v>2</v>
      </c>
      <c r="R441">
        <f t="shared" ca="1" si="56"/>
        <v>24</v>
      </c>
      <c r="S441" t="s">
        <v>2</v>
      </c>
      <c r="T441">
        <f t="shared" ca="1" si="57"/>
        <v>21</v>
      </c>
      <c r="U441" t="s">
        <v>2</v>
      </c>
      <c r="V441">
        <f t="shared" ca="1" si="58"/>
        <v>24</v>
      </c>
      <c r="W441" t="s">
        <v>99</v>
      </c>
      <c r="X441" s="16">
        <f t="shared" ca="1" si="59"/>
        <v>3</v>
      </c>
      <c r="Y441" t="s">
        <v>2</v>
      </c>
      <c r="Z441" s="30">
        <f t="shared" ca="1" si="60"/>
        <v>24</v>
      </c>
      <c r="AA441" t="s">
        <v>99</v>
      </c>
      <c r="AB441" s="16" t="str">
        <f t="shared" ca="1" si="61"/>
        <v>5/6</v>
      </c>
      <c r="AC441" t="s">
        <v>1</v>
      </c>
      <c r="AD441" t="str">
        <f t="shared" ca="1" si="62"/>
        <v>1/24</v>
      </c>
      <c r="AE441" t="s">
        <v>7</v>
      </c>
      <c r="AF441" t="str">
        <f t="shared" ca="1" si="63"/>
        <v>7/8</v>
      </c>
      <c r="AG441">
        <f t="shared" ca="1" si="64"/>
        <v>2</v>
      </c>
      <c r="AH441" t="str">
        <f t="shared" ca="1" si="65"/>
        <v>1/24</v>
      </c>
      <c r="AI441" t="s">
        <v>1</v>
      </c>
      <c r="AJ441" t="str">
        <f t="shared" ca="1" si="66"/>
        <v>5/6</v>
      </c>
      <c r="AK441" t="s">
        <v>7</v>
      </c>
      <c r="AL441" t="str">
        <f t="shared" ca="1" si="67"/>
        <v>7/8</v>
      </c>
    </row>
    <row r="442" spans="2:38" x14ac:dyDescent="0.25">
      <c r="B442" s="18" t="s">
        <v>182</v>
      </c>
      <c r="C442" s="1" t="s">
        <v>1</v>
      </c>
      <c r="D442" s="25" t="s">
        <v>620</v>
      </c>
      <c r="E442" t="s">
        <v>7</v>
      </c>
      <c r="F442" s="1" t="s">
        <v>486</v>
      </c>
      <c r="H442">
        <v>1</v>
      </c>
      <c r="I442" t="s">
        <v>0</v>
      </c>
      <c r="J442">
        <f t="shared" ca="1" si="52"/>
        <v>4</v>
      </c>
      <c r="K442" t="s">
        <v>2</v>
      </c>
      <c r="L442">
        <f t="shared" ca="1" si="53"/>
        <v>5</v>
      </c>
      <c r="M442" t="s">
        <v>99</v>
      </c>
      <c r="N442" s="16">
        <f t="shared" ca="1" si="54"/>
        <v>5</v>
      </c>
      <c r="O442" s="29" t="s">
        <v>0</v>
      </c>
      <c r="P442">
        <f t="shared" ca="1" si="55"/>
        <v>3</v>
      </c>
      <c r="Q442" t="s">
        <v>2</v>
      </c>
      <c r="R442">
        <f t="shared" ca="1" si="56"/>
        <v>25</v>
      </c>
      <c r="S442" t="s">
        <v>2</v>
      </c>
      <c r="T442">
        <f t="shared" ca="1" si="57"/>
        <v>23</v>
      </c>
      <c r="U442" t="s">
        <v>2</v>
      </c>
      <c r="V442">
        <f t="shared" ca="1" si="58"/>
        <v>25</v>
      </c>
      <c r="W442" t="s">
        <v>99</v>
      </c>
      <c r="X442" s="16">
        <f t="shared" ca="1" si="59"/>
        <v>1</v>
      </c>
      <c r="Y442" t="s">
        <v>2</v>
      </c>
      <c r="Z442" s="30">
        <f t="shared" ca="1" si="60"/>
        <v>25</v>
      </c>
      <c r="AA442" t="s">
        <v>99</v>
      </c>
      <c r="AB442" s="16" t="str">
        <f t="shared" ca="1" si="61"/>
        <v>4/5</v>
      </c>
      <c r="AC442" t="s">
        <v>1</v>
      </c>
      <c r="AD442" t="str">
        <f t="shared" ca="1" si="62"/>
        <v>3/25</v>
      </c>
      <c r="AE442" t="s">
        <v>7</v>
      </c>
      <c r="AF442" t="str">
        <f t="shared" ca="1" si="63"/>
        <v>23/25</v>
      </c>
      <c r="AG442">
        <f t="shared" ca="1" si="64"/>
        <v>1</v>
      </c>
      <c r="AH442" t="str">
        <f t="shared" ca="1" si="65"/>
        <v>4/5</v>
      </c>
      <c r="AI442" t="s">
        <v>1</v>
      </c>
      <c r="AJ442" t="str">
        <f t="shared" ca="1" si="66"/>
        <v>3/25</v>
      </c>
      <c r="AK442" t="s">
        <v>7</v>
      </c>
      <c r="AL442" t="str">
        <f t="shared" ca="1" si="67"/>
        <v>23/25</v>
      </c>
    </row>
    <row r="443" spans="2:38" x14ac:dyDescent="0.25">
      <c r="B443" s="18" t="s">
        <v>588</v>
      </c>
      <c r="C443" s="1" t="s">
        <v>1</v>
      </c>
      <c r="D443" s="25" t="s">
        <v>205</v>
      </c>
      <c r="E443" t="s">
        <v>7</v>
      </c>
      <c r="F443" s="1" t="s">
        <v>490</v>
      </c>
      <c r="H443">
        <v>1</v>
      </c>
      <c r="I443" t="s">
        <v>0</v>
      </c>
      <c r="J443">
        <f t="shared" ca="1" si="52"/>
        <v>3</v>
      </c>
      <c r="K443" t="s">
        <v>2</v>
      </c>
      <c r="L443">
        <f t="shared" ca="1" si="53"/>
        <v>7</v>
      </c>
      <c r="M443" t="s">
        <v>99</v>
      </c>
      <c r="N443" s="16">
        <f t="shared" ca="1" si="54"/>
        <v>2</v>
      </c>
      <c r="O443" s="29" t="s">
        <v>0</v>
      </c>
      <c r="P443">
        <f t="shared" ca="1" si="55"/>
        <v>5</v>
      </c>
      <c r="Q443" t="s">
        <v>2</v>
      </c>
      <c r="R443">
        <f t="shared" ca="1" si="56"/>
        <v>14</v>
      </c>
      <c r="S443" t="s">
        <v>2</v>
      </c>
      <c r="T443">
        <f t="shared" ca="1" si="57"/>
        <v>11</v>
      </c>
      <c r="U443" t="s">
        <v>2</v>
      </c>
      <c r="V443">
        <f t="shared" ca="1" si="58"/>
        <v>14</v>
      </c>
      <c r="W443" t="s">
        <v>99</v>
      </c>
      <c r="X443" s="16">
        <f t="shared" ca="1" si="59"/>
        <v>1</v>
      </c>
      <c r="Y443" t="s">
        <v>2</v>
      </c>
      <c r="Z443" s="30">
        <f t="shared" ca="1" si="60"/>
        <v>14</v>
      </c>
      <c r="AA443" t="s">
        <v>99</v>
      </c>
      <c r="AB443" s="16" t="str">
        <f t="shared" ca="1" si="61"/>
        <v>3/7</v>
      </c>
      <c r="AC443" t="s">
        <v>1</v>
      </c>
      <c r="AD443" t="str">
        <f t="shared" ca="1" si="62"/>
        <v>5/14</v>
      </c>
      <c r="AE443" t="s">
        <v>7</v>
      </c>
      <c r="AF443" t="str">
        <f t="shared" ca="1" si="63"/>
        <v>11/14</v>
      </c>
      <c r="AG443">
        <f t="shared" ca="1" si="64"/>
        <v>1</v>
      </c>
      <c r="AH443" t="str">
        <f t="shared" ca="1" si="65"/>
        <v>3/7</v>
      </c>
      <c r="AI443" t="s">
        <v>1</v>
      </c>
      <c r="AJ443" t="str">
        <f t="shared" ca="1" si="66"/>
        <v>5/14</v>
      </c>
      <c r="AK443" t="s">
        <v>7</v>
      </c>
      <c r="AL443" t="str">
        <f t="shared" ca="1" si="67"/>
        <v>11/14</v>
      </c>
    </row>
    <row r="444" spans="2:38" x14ac:dyDescent="0.25">
      <c r="B444" s="18" t="s">
        <v>206</v>
      </c>
      <c r="C444" s="1" t="s">
        <v>1</v>
      </c>
      <c r="D444" s="25" t="s">
        <v>545</v>
      </c>
      <c r="E444" t="s">
        <v>7</v>
      </c>
      <c r="F444" s="1" t="s">
        <v>226</v>
      </c>
      <c r="H444">
        <v>1</v>
      </c>
      <c r="I444" t="s">
        <v>0</v>
      </c>
      <c r="J444">
        <f t="shared" ca="1" si="52"/>
        <v>5</v>
      </c>
      <c r="K444" t="s">
        <v>2</v>
      </c>
      <c r="L444">
        <f t="shared" ca="1" si="53"/>
        <v>7</v>
      </c>
      <c r="M444" t="s">
        <v>99</v>
      </c>
      <c r="N444" s="16">
        <f t="shared" ca="1" si="54"/>
        <v>3</v>
      </c>
      <c r="O444" s="29" t="s">
        <v>0</v>
      </c>
      <c r="P444">
        <f t="shared" ca="1" si="55"/>
        <v>4</v>
      </c>
      <c r="Q444" t="s">
        <v>2</v>
      </c>
      <c r="R444">
        <f t="shared" ca="1" si="56"/>
        <v>21</v>
      </c>
      <c r="S444" t="s">
        <v>2</v>
      </c>
      <c r="T444">
        <f t="shared" ca="1" si="57"/>
        <v>19</v>
      </c>
      <c r="U444" t="s">
        <v>2</v>
      </c>
      <c r="V444">
        <f t="shared" ca="1" si="58"/>
        <v>21</v>
      </c>
      <c r="W444" t="s">
        <v>99</v>
      </c>
      <c r="X444" s="16">
        <f t="shared" ca="1" si="59"/>
        <v>1</v>
      </c>
      <c r="Y444" t="s">
        <v>2</v>
      </c>
      <c r="Z444" s="30">
        <f t="shared" ca="1" si="60"/>
        <v>21</v>
      </c>
      <c r="AA444" t="s">
        <v>99</v>
      </c>
      <c r="AB444" s="16" t="str">
        <f t="shared" ca="1" si="61"/>
        <v>5/7</v>
      </c>
      <c r="AC444" t="s">
        <v>1</v>
      </c>
      <c r="AD444" t="str">
        <f t="shared" ca="1" si="62"/>
        <v>4/21</v>
      </c>
      <c r="AE444" t="s">
        <v>7</v>
      </c>
      <c r="AF444" t="str">
        <f t="shared" ca="1" si="63"/>
        <v>19/21</v>
      </c>
      <c r="AG444">
        <f t="shared" ca="1" si="64"/>
        <v>1</v>
      </c>
      <c r="AH444" t="str">
        <f t="shared" ca="1" si="65"/>
        <v>5/7</v>
      </c>
      <c r="AI444" t="s">
        <v>1</v>
      </c>
      <c r="AJ444" t="str">
        <f t="shared" ca="1" si="66"/>
        <v>4/21</v>
      </c>
      <c r="AK444" t="s">
        <v>7</v>
      </c>
      <c r="AL444" t="str">
        <f t="shared" ca="1" si="67"/>
        <v>19/21</v>
      </c>
    </row>
    <row r="445" spans="2:38" x14ac:dyDescent="0.25">
      <c r="B445" s="18" t="s">
        <v>210</v>
      </c>
      <c r="C445" s="1" t="s">
        <v>1</v>
      </c>
      <c r="D445" s="25" t="s">
        <v>621</v>
      </c>
      <c r="E445" t="s">
        <v>7</v>
      </c>
      <c r="F445" s="1" t="s">
        <v>622</v>
      </c>
      <c r="H445">
        <v>1</v>
      </c>
      <c r="I445" t="s">
        <v>0</v>
      </c>
      <c r="J445">
        <f t="shared" ca="1" si="52"/>
        <v>2</v>
      </c>
      <c r="K445" t="s">
        <v>2</v>
      </c>
      <c r="L445">
        <f t="shared" ca="1" si="53"/>
        <v>7</v>
      </c>
      <c r="M445" t="s">
        <v>99</v>
      </c>
      <c r="N445" s="16">
        <f t="shared" ca="1" si="54"/>
        <v>3</v>
      </c>
      <c r="O445" s="29" t="s">
        <v>0</v>
      </c>
      <c r="P445">
        <f t="shared" ca="1" si="55"/>
        <v>10</v>
      </c>
      <c r="Q445" t="s">
        <v>2</v>
      </c>
      <c r="R445">
        <f t="shared" ca="1" si="56"/>
        <v>21</v>
      </c>
      <c r="S445" t="s">
        <v>2</v>
      </c>
      <c r="T445">
        <f t="shared" ca="1" si="57"/>
        <v>16</v>
      </c>
      <c r="U445" t="s">
        <v>2</v>
      </c>
      <c r="V445">
        <f t="shared" ca="1" si="58"/>
        <v>21</v>
      </c>
      <c r="W445" t="s">
        <v>99</v>
      </c>
      <c r="X445" s="16">
        <f t="shared" ca="1" si="59"/>
        <v>1</v>
      </c>
      <c r="Y445" t="s">
        <v>2</v>
      </c>
      <c r="Z445" s="30">
        <f t="shared" ca="1" si="60"/>
        <v>21</v>
      </c>
      <c r="AA445" t="s">
        <v>99</v>
      </c>
      <c r="AB445" s="16" t="str">
        <f t="shared" ca="1" si="61"/>
        <v>2/7</v>
      </c>
      <c r="AC445" t="s">
        <v>1</v>
      </c>
      <c r="AD445" t="str">
        <f t="shared" ca="1" si="62"/>
        <v>10/21</v>
      </c>
      <c r="AE445" t="s">
        <v>7</v>
      </c>
      <c r="AF445" t="str">
        <f t="shared" ca="1" si="63"/>
        <v>16/21</v>
      </c>
      <c r="AG445">
        <f t="shared" ca="1" si="64"/>
        <v>1</v>
      </c>
      <c r="AH445" t="str">
        <f t="shared" ca="1" si="65"/>
        <v>2/7</v>
      </c>
      <c r="AI445" t="s">
        <v>1</v>
      </c>
      <c r="AJ445" t="str">
        <f t="shared" ca="1" si="66"/>
        <v>10/21</v>
      </c>
      <c r="AK445" t="s">
        <v>7</v>
      </c>
      <c r="AL445" t="str">
        <f t="shared" ca="1" si="67"/>
        <v>16/21</v>
      </c>
    </row>
    <row r="446" spans="2:38" x14ac:dyDescent="0.25">
      <c r="B446" s="18" t="s">
        <v>203</v>
      </c>
      <c r="C446" s="1" t="s">
        <v>1</v>
      </c>
      <c r="D446" s="25" t="s">
        <v>623</v>
      </c>
      <c r="E446" t="s">
        <v>7</v>
      </c>
      <c r="F446" s="1" t="s">
        <v>573</v>
      </c>
      <c r="H446">
        <v>1</v>
      </c>
      <c r="I446" t="s">
        <v>0</v>
      </c>
      <c r="J446">
        <f t="shared" ca="1" si="52"/>
        <v>5</v>
      </c>
      <c r="K446" t="s">
        <v>2</v>
      </c>
      <c r="L446">
        <f t="shared" ca="1" si="53"/>
        <v>6</v>
      </c>
      <c r="M446" t="s">
        <v>99</v>
      </c>
      <c r="N446" s="16">
        <f t="shared" ca="1" si="54"/>
        <v>5</v>
      </c>
      <c r="O446" s="29" t="s">
        <v>0</v>
      </c>
      <c r="P446">
        <f t="shared" ca="1" si="55"/>
        <v>1</v>
      </c>
      <c r="Q446" t="s">
        <v>2</v>
      </c>
      <c r="R446">
        <f t="shared" ca="1" si="56"/>
        <v>30</v>
      </c>
      <c r="S446" t="s">
        <v>2</v>
      </c>
      <c r="T446">
        <f t="shared" ca="1" si="57"/>
        <v>26</v>
      </c>
      <c r="U446" t="s">
        <v>2</v>
      </c>
      <c r="V446">
        <f t="shared" ca="1" si="58"/>
        <v>30</v>
      </c>
      <c r="W446" t="s">
        <v>99</v>
      </c>
      <c r="X446" s="16">
        <f t="shared" ca="1" si="59"/>
        <v>2</v>
      </c>
      <c r="Y446" t="s">
        <v>2</v>
      </c>
      <c r="Z446" s="30">
        <f t="shared" ca="1" si="60"/>
        <v>30</v>
      </c>
      <c r="AA446" t="s">
        <v>99</v>
      </c>
      <c r="AB446" s="16" t="str">
        <f t="shared" ca="1" si="61"/>
        <v>5/6</v>
      </c>
      <c r="AC446" t="s">
        <v>1</v>
      </c>
      <c r="AD446" t="str">
        <f t="shared" ca="1" si="62"/>
        <v>1/30</v>
      </c>
      <c r="AE446" t="s">
        <v>7</v>
      </c>
      <c r="AF446" t="str">
        <f t="shared" ca="1" si="63"/>
        <v>13/15</v>
      </c>
      <c r="AG446">
        <f t="shared" ca="1" si="64"/>
        <v>2</v>
      </c>
      <c r="AH446" t="str">
        <f t="shared" ca="1" si="65"/>
        <v>1/30</v>
      </c>
      <c r="AI446" t="s">
        <v>1</v>
      </c>
      <c r="AJ446" t="str">
        <f t="shared" ca="1" si="66"/>
        <v>5/6</v>
      </c>
      <c r="AK446" t="s">
        <v>7</v>
      </c>
      <c r="AL446" t="str">
        <f t="shared" ca="1" si="67"/>
        <v>13/15</v>
      </c>
    </row>
    <row r="447" spans="2:38" x14ac:dyDescent="0.25">
      <c r="B447" s="18" t="s">
        <v>205</v>
      </c>
      <c r="C447" s="1" t="s">
        <v>1</v>
      </c>
      <c r="D447" s="25" t="s">
        <v>616</v>
      </c>
      <c r="E447" t="s">
        <v>7</v>
      </c>
      <c r="F447" s="1" t="s">
        <v>571</v>
      </c>
      <c r="H447">
        <v>1</v>
      </c>
      <c r="I447" t="s">
        <v>0</v>
      </c>
      <c r="J447">
        <f t="shared" ca="1" si="52"/>
        <v>5</v>
      </c>
      <c r="K447" t="s">
        <v>2</v>
      </c>
      <c r="L447">
        <f t="shared" ca="1" si="53"/>
        <v>9</v>
      </c>
      <c r="M447" t="s">
        <v>99</v>
      </c>
      <c r="N447" s="16">
        <f t="shared" ca="1" si="54"/>
        <v>4</v>
      </c>
      <c r="O447" s="29" t="s">
        <v>0</v>
      </c>
      <c r="P447">
        <f t="shared" ca="1" si="55"/>
        <v>8</v>
      </c>
      <c r="Q447" t="s">
        <v>2</v>
      </c>
      <c r="R447">
        <f t="shared" ca="1" si="56"/>
        <v>36</v>
      </c>
      <c r="S447" t="s">
        <v>2</v>
      </c>
      <c r="T447">
        <f t="shared" ca="1" si="57"/>
        <v>28</v>
      </c>
      <c r="U447" t="s">
        <v>2</v>
      </c>
      <c r="V447">
        <f t="shared" ca="1" si="58"/>
        <v>36</v>
      </c>
      <c r="W447" t="s">
        <v>99</v>
      </c>
      <c r="X447" s="16">
        <f t="shared" ca="1" si="59"/>
        <v>4</v>
      </c>
      <c r="Y447" t="s">
        <v>2</v>
      </c>
      <c r="Z447" s="30">
        <f t="shared" ca="1" si="60"/>
        <v>36</v>
      </c>
      <c r="AA447" t="s">
        <v>99</v>
      </c>
      <c r="AB447" s="16" t="str">
        <f t="shared" ca="1" si="61"/>
        <v>5/9</v>
      </c>
      <c r="AC447" t="s">
        <v>1</v>
      </c>
      <c r="AD447" t="str">
        <f t="shared" ca="1" si="62"/>
        <v>8/36</v>
      </c>
      <c r="AE447" t="s">
        <v>7</v>
      </c>
      <c r="AF447" t="str">
        <f t="shared" ca="1" si="63"/>
        <v>7/9</v>
      </c>
      <c r="AG447">
        <f t="shared" ca="1" si="64"/>
        <v>1</v>
      </c>
      <c r="AH447" t="str">
        <f t="shared" ca="1" si="65"/>
        <v>5/9</v>
      </c>
      <c r="AI447" t="s">
        <v>1</v>
      </c>
      <c r="AJ447" t="str">
        <f t="shared" ca="1" si="66"/>
        <v>8/36</v>
      </c>
      <c r="AK447" t="s">
        <v>7</v>
      </c>
      <c r="AL447" t="str">
        <f t="shared" ca="1" si="67"/>
        <v>7/9</v>
      </c>
    </row>
    <row r="448" spans="2:38" x14ac:dyDescent="0.25">
      <c r="B448" s="18" t="s">
        <v>182</v>
      </c>
      <c r="C448" s="1" t="s">
        <v>1</v>
      </c>
      <c r="D448" s="25" t="s">
        <v>487</v>
      </c>
      <c r="E448" t="s">
        <v>7</v>
      </c>
      <c r="F448" s="1" t="s">
        <v>180</v>
      </c>
      <c r="H448">
        <v>1</v>
      </c>
      <c r="I448" t="s">
        <v>0</v>
      </c>
      <c r="J448">
        <f t="shared" ca="1" si="52"/>
        <v>3</v>
      </c>
      <c r="K448" t="s">
        <v>2</v>
      </c>
      <c r="L448">
        <f t="shared" ca="1" si="53"/>
        <v>7</v>
      </c>
      <c r="M448" t="s">
        <v>99</v>
      </c>
      <c r="N448" s="16">
        <f t="shared" ca="1" si="54"/>
        <v>3</v>
      </c>
      <c r="O448" s="29" t="s">
        <v>0</v>
      </c>
      <c r="P448">
        <f t="shared" ca="1" si="55"/>
        <v>11</v>
      </c>
      <c r="Q448" t="s">
        <v>2</v>
      </c>
      <c r="R448">
        <f t="shared" ca="1" si="56"/>
        <v>21</v>
      </c>
      <c r="S448" t="s">
        <v>2</v>
      </c>
      <c r="T448">
        <f t="shared" ca="1" si="57"/>
        <v>20</v>
      </c>
      <c r="U448" t="s">
        <v>2</v>
      </c>
      <c r="V448">
        <f t="shared" ca="1" si="58"/>
        <v>21</v>
      </c>
      <c r="W448" t="s">
        <v>99</v>
      </c>
      <c r="X448" s="16">
        <f t="shared" ca="1" si="59"/>
        <v>1</v>
      </c>
      <c r="Y448" t="s">
        <v>2</v>
      </c>
      <c r="Z448" s="30">
        <f t="shared" ca="1" si="60"/>
        <v>21</v>
      </c>
      <c r="AA448" t="s">
        <v>99</v>
      </c>
      <c r="AB448" s="16" t="str">
        <f t="shared" ca="1" si="61"/>
        <v>3/7</v>
      </c>
      <c r="AC448" t="s">
        <v>1</v>
      </c>
      <c r="AD448" t="str">
        <f t="shared" ca="1" si="62"/>
        <v>11/21</v>
      </c>
      <c r="AE448" t="s">
        <v>7</v>
      </c>
      <c r="AF448" t="str">
        <f t="shared" ca="1" si="63"/>
        <v>20/21</v>
      </c>
      <c r="AG448">
        <f t="shared" ca="1" si="64"/>
        <v>1</v>
      </c>
      <c r="AH448" t="str">
        <f t="shared" ca="1" si="65"/>
        <v>3/7</v>
      </c>
      <c r="AI448" t="s">
        <v>1</v>
      </c>
      <c r="AJ448" t="str">
        <f t="shared" ca="1" si="66"/>
        <v>11/21</v>
      </c>
      <c r="AK448" t="s">
        <v>7</v>
      </c>
      <c r="AL448" t="str">
        <f t="shared" ca="1" si="67"/>
        <v>20/21</v>
      </c>
    </row>
    <row r="449" spans="2:38" x14ac:dyDescent="0.25">
      <c r="B449" s="18" t="s">
        <v>350</v>
      </c>
      <c r="C449" s="1" t="s">
        <v>1</v>
      </c>
      <c r="D449" s="25" t="s">
        <v>212</v>
      </c>
      <c r="E449" t="s">
        <v>7</v>
      </c>
      <c r="F449" s="1" t="s">
        <v>197</v>
      </c>
      <c r="H449">
        <v>1</v>
      </c>
      <c r="I449" t="s">
        <v>0</v>
      </c>
      <c r="J449">
        <f t="shared" ca="1" si="52"/>
        <v>3</v>
      </c>
      <c r="K449" t="s">
        <v>2</v>
      </c>
      <c r="L449">
        <f t="shared" ca="1" si="53"/>
        <v>4</v>
      </c>
      <c r="M449" t="s">
        <v>99</v>
      </c>
      <c r="N449" s="16">
        <f t="shared" ca="1" si="54"/>
        <v>5</v>
      </c>
      <c r="O449" s="29" t="s">
        <v>0</v>
      </c>
      <c r="P449">
        <f t="shared" ca="1" si="55"/>
        <v>1</v>
      </c>
      <c r="Q449" t="s">
        <v>2</v>
      </c>
      <c r="R449">
        <f t="shared" ca="1" si="56"/>
        <v>20</v>
      </c>
      <c r="S449" t="s">
        <v>2</v>
      </c>
      <c r="T449">
        <f t="shared" ca="1" si="57"/>
        <v>16</v>
      </c>
      <c r="U449" t="s">
        <v>2</v>
      </c>
      <c r="V449">
        <f t="shared" ca="1" si="58"/>
        <v>20</v>
      </c>
      <c r="W449" t="s">
        <v>99</v>
      </c>
      <c r="X449" s="16">
        <f t="shared" ca="1" si="59"/>
        <v>4</v>
      </c>
      <c r="Y449" t="s">
        <v>2</v>
      </c>
      <c r="Z449" s="30">
        <f t="shared" ca="1" si="60"/>
        <v>20</v>
      </c>
      <c r="AA449" t="s">
        <v>99</v>
      </c>
      <c r="AB449" s="16" t="str">
        <f t="shared" ca="1" si="61"/>
        <v>3/4</v>
      </c>
      <c r="AC449" t="s">
        <v>1</v>
      </c>
      <c r="AD449" t="str">
        <f t="shared" ca="1" si="62"/>
        <v>1/20</v>
      </c>
      <c r="AE449" t="s">
        <v>7</v>
      </c>
      <c r="AF449" t="str">
        <f t="shared" ca="1" si="63"/>
        <v>4/5</v>
      </c>
      <c r="AG449">
        <f t="shared" ca="1" si="64"/>
        <v>1</v>
      </c>
      <c r="AH449" t="str">
        <f t="shared" ca="1" si="65"/>
        <v>3/4</v>
      </c>
      <c r="AI449" t="s">
        <v>1</v>
      </c>
      <c r="AJ449" t="str">
        <f t="shared" ca="1" si="66"/>
        <v>1/20</v>
      </c>
      <c r="AK449" t="s">
        <v>7</v>
      </c>
      <c r="AL449" t="str">
        <f t="shared" ca="1" si="67"/>
        <v>4/5</v>
      </c>
    </row>
    <row r="450" spans="2:38" x14ac:dyDescent="0.25">
      <c r="B450" s="18" t="s">
        <v>624</v>
      </c>
      <c r="C450" s="1" t="s">
        <v>1</v>
      </c>
      <c r="D450" s="25" t="s">
        <v>179</v>
      </c>
      <c r="E450" t="s">
        <v>7</v>
      </c>
      <c r="F450" s="1" t="s">
        <v>222</v>
      </c>
      <c r="H450">
        <v>1</v>
      </c>
      <c r="I450" t="s">
        <v>0</v>
      </c>
      <c r="J450">
        <f t="shared" ca="1" si="52"/>
        <v>2</v>
      </c>
      <c r="K450" t="s">
        <v>2</v>
      </c>
      <c r="L450">
        <f t="shared" ca="1" si="53"/>
        <v>7</v>
      </c>
      <c r="M450" t="s">
        <v>99</v>
      </c>
      <c r="N450" s="16">
        <f t="shared" ca="1" si="54"/>
        <v>2</v>
      </c>
      <c r="O450" s="29" t="s">
        <v>0</v>
      </c>
      <c r="P450">
        <f t="shared" ca="1" si="55"/>
        <v>6</v>
      </c>
      <c r="Q450" t="s">
        <v>2</v>
      </c>
      <c r="R450">
        <f t="shared" ca="1" si="56"/>
        <v>14</v>
      </c>
      <c r="S450" t="s">
        <v>2</v>
      </c>
      <c r="T450">
        <f t="shared" ca="1" si="57"/>
        <v>10</v>
      </c>
      <c r="U450" t="s">
        <v>2</v>
      </c>
      <c r="V450">
        <f t="shared" ca="1" si="58"/>
        <v>14</v>
      </c>
      <c r="W450" t="s">
        <v>99</v>
      </c>
      <c r="X450" s="16">
        <f t="shared" ca="1" si="59"/>
        <v>2</v>
      </c>
      <c r="Y450" t="s">
        <v>2</v>
      </c>
      <c r="Z450" s="30">
        <f t="shared" ca="1" si="60"/>
        <v>14</v>
      </c>
      <c r="AA450" t="s">
        <v>99</v>
      </c>
      <c r="AB450" s="16" t="str">
        <f t="shared" ca="1" si="61"/>
        <v>2/7</v>
      </c>
      <c r="AC450" t="s">
        <v>1</v>
      </c>
      <c r="AD450" t="str">
        <f t="shared" ca="1" si="62"/>
        <v>6/14</v>
      </c>
      <c r="AE450" t="s">
        <v>7</v>
      </c>
      <c r="AF450" t="str">
        <f t="shared" ca="1" si="63"/>
        <v>5/7</v>
      </c>
      <c r="AG450">
        <f t="shared" ca="1" si="64"/>
        <v>1</v>
      </c>
      <c r="AH450" t="str">
        <f t="shared" ca="1" si="65"/>
        <v>2/7</v>
      </c>
      <c r="AI450" t="s">
        <v>1</v>
      </c>
      <c r="AJ450" t="str">
        <f t="shared" ca="1" si="66"/>
        <v>6/14</v>
      </c>
      <c r="AK450" t="s">
        <v>7</v>
      </c>
      <c r="AL450" t="str">
        <f t="shared" ca="1" si="67"/>
        <v>5/7</v>
      </c>
    </row>
    <row r="451" spans="2:38" x14ac:dyDescent="0.25">
      <c r="B451" s="18" t="s">
        <v>217</v>
      </c>
      <c r="C451" s="1" t="s">
        <v>1</v>
      </c>
      <c r="D451" s="25" t="s">
        <v>464</v>
      </c>
      <c r="E451" t="s">
        <v>7</v>
      </c>
      <c r="F451" s="1" t="s">
        <v>491</v>
      </c>
      <c r="H451">
        <v>1</v>
      </c>
      <c r="I451" t="s">
        <v>0</v>
      </c>
      <c r="J451">
        <f t="shared" ca="1" si="52"/>
        <v>3</v>
      </c>
      <c r="K451" t="s">
        <v>2</v>
      </c>
      <c r="L451">
        <f t="shared" ca="1" si="53"/>
        <v>8</v>
      </c>
      <c r="M451" t="s">
        <v>99</v>
      </c>
      <c r="N451" s="16">
        <f t="shared" ca="1" si="54"/>
        <v>2</v>
      </c>
      <c r="O451" s="29" t="s">
        <v>0</v>
      </c>
      <c r="P451">
        <f t="shared" ca="1" si="55"/>
        <v>7</v>
      </c>
      <c r="Q451" t="s">
        <v>2</v>
      </c>
      <c r="R451">
        <f t="shared" ca="1" si="56"/>
        <v>16</v>
      </c>
      <c r="S451" t="s">
        <v>2</v>
      </c>
      <c r="T451">
        <f t="shared" ca="1" si="57"/>
        <v>13</v>
      </c>
      <c r="U451" t="s">
        <v>2</v>
      </c>
      <c r="V451">
        <f t="shared" ca="1" si="58"/>
        <v>16</v>
      </c>
      <c r="W451" t="s">
        <v>99</v>
      </c>
      <c r="X451" s="16">
        <f t="shared" ca="1" si="59"/>
        <v>1</v>
      </c>
      <c r="Y451" t="s">
        <v>2</v>
      </c>
      <c r="Z451" s="30">
        <f t="shared" ca="1" si="60"/>
        <v>16</v>
      </c>
      <c r="AA451" t="s">
        <v>99</v>
      </c>
      <c r="AB451" s="16" t="str">
        <f t="shared" ca="1" si="61"/>
        <v>3/8</v>
      </c>
      <c r="AC451" t="s">
        <v>1</v>
      </c>
      <c r="AD451" t="str">
        <f t="shared" ca="1" si="62"/>
        <v>7/16</v>
      </c>
      <c r="AE451" t="s">
        <v>7</v>
      </c>
      <c r="AF451" t="str">
        <f t="shared" ca="1" si="63"/>
        <v>13/16</v>
      </c>
      <c r="AG451">
        <f t="shared" ca="1" si="64"/>
        <v>2</v>
      </c>
      <c r="AH451" t="str">
        <f t="shared" ca="1" si="65"/>
        <v>7/16</v>
      </c>
      <c r="AI451" t="s">
        <v>1</v>
      </c>
      <c r="AJ451" t="str">
        <f t="shared" ca="1" si="66"/>
        <v>3/8</v>
      </c>
      <c r="AK451" t="s">
        <v>7</v>
      </c>
      <c r="AL451" t="str">
        <f t="shared" ca="1" si="67"/>
        <v>13/16</v>
      </c>
    </row>
    <row r="452" spans="2:38" x14ac:dyDescent="0.25">
      <c r="B452" s="18" t="s">
        <v>217</v>
      </c>
      <c r="C452" s="1" t="s">
        <v>1</v>
      </c>
      <c r="D452" s="25" t="s">
        <v>210</v>
      </c>
      <c r="E452" t="s">
        <v>7</v>
      </c>
      <c r="F452" s="1" t="s">
        <v>178</v>
      </c>
      <c r="H452">
        <v>1</v>
      </c>
      <c r="I452" t="s">
        <v>0</v>
      </c>
      <c r="J452">
        <f t="shared" ca="1" si="52"/>
        <v>5</v>
      </c>
      <c r="K452" t="s">
        <v>2</v>
      </c>
      <c r="L452">
        <f t="shared" ca="1" si="53"/>
        <v>6</v>
      </c>
      <c r="M452" t="s">
        <v>99</v>
      </c>
      <c r="N452" s="16">
        <f t="shared" ca="1" si="54"/>
        <v>5</v>
      </c>
      <c r="O452" s="29" t="s">
        <v>0</v>
      </c>
      <c r="P452">
        <f t="shared" ca="1" si="55"/>
        <v>4</v>
      </c>
      <c r="Q452" t="s">
        <v>2</v>
      </c>
      <c r="R452">
        <f t="shared" ca="1" si="56"/>
        <v>30</v>
      </c>
      <c r="S452" t="s">
        <v>2</v>
      </c>
      <c r="T452">
        <f t="shared" ca="1" si="57"/>
        <v>29</v>
      </c>
      <c r="U452" t="s">
        <v>2</v>
      </c>
      <c r="V452">
        <f t="shared" ca="1" si="58"/>
        <v>30</v>
      </c>
      <c r="W452" t="s">
        <v>99</v>
      </c>
      <c r="X452" s="16">
        <f t="shared" ca="1" si="59"/>
        <v>1</v>
      </c>
      <c r="Y452" t="s">
        <v>2</v>
      </c>
      <c r="Z452" s="30">
        <f t="shared" ca="1" si="60"/>
        <v>30</v>
      </c>
      <c r="AA452" t="s">
        <v>99</v>
      </c>
      <c r="AB452" s="16" t="str">
        <f t="shared" ca="1" si="61"/>
        <v>5/6</v>
      </c>
      <c r="AC452" t="s">
        <v>1</v>
      </c>
      <c r="AD452" t="str">
        <f t="shared" ca="1" si="62"/>
        <v>4/30</v>
      </c>
      <c r="AE452" t="s">
        <v>7</v>
      </c>
      <c r="AF452" t="str">
        <f t="shared" ca="1" si="63"/>
        <v>29/30</v>
      </c>
      <c r="AG452">
        <f t="shared" ca="1" si="64"/>
        <v>2</v>
      </c>
      <c r="AH452" t="str">
        <f t="shared" ca="1" si="65"/>
        <v>4/30</v>
      </c>
      <c r="AI452" t="s">
        <v>1</v>
      </c>
      <c r="AJ452" t="str">
        <f t="shared" ca="1" si="66"/>
        <v>5/6</v>
      </c>
      <c r="AK452" t="s">
        <v>7</v>
      </c>
      <c r="AL452" t="str">
        <f t="shared" ca="1" si="67"/>
        <v>29/30</v>
      </c>
    </row>
    <row r="453" spans="2:38" x14ac:dyDescent="0.25">
      <c r="B453" s="18" t="s">
        <v>543</v>
      </c>
      <c r="C453" s="1" t="s">
        <v>1</v>
      </c>
      <c r="D453" s="25" t="s">
        <v>212</v>
      </c>
      <c r="E453" t="s">
        <v>7</v>
      </c>
      <c r="F453" s="1" t="s">
        <v>546</v>
      </c>
      <c r="H453">
        <v>1</v>
      </c>
      <c r="I453" t="s">
        <v>0</v>
      </c>
      <c r="J453">
        <f t="shared" ca="1" si="52"/>
        <v>5</v>
      </c>
      <c r="K453" t="s">
        <v>2</v>
      </c>
      <c r="L453">
        <f t="shared" ca="1" si="53"/>
        <v>10</v>
      </c>
      <c r="M453" t="s">
        <v>99</v>
      </c>
      <c r="N453" s="16">
        <f t="shared" ca="1" si="54"/>
        <v>5</v>
      </c>
      <c r="O453" s="29" t="s">
        <v>0</v>
      </c>
      <c r="P453">
        <f t="shared" ca="1" si="55"/>
        <v>8</v>
      </c>
      <c r="Q453" t="s">
        <v>2</v>
      </c>
      <c r="R453">
        <f t="shared" ca="1" si="56"/>
        <v>50</v>
      </c>
      <c r="S453" t="s">
        <v>2</v>
      </c>
      <c r="T453">
        <f t="shared" ca="1" si="57"/>
        <v>33</v>
      </c>
      <c r="U453" t="s">
        <v>2</v>
      </c>
      <c r="V453">
        <f t="shared" ca="1" si="58"/>
        <v>50</v>
      </c>
      <c r="W453" t="s">
        <v>99</v>
      </c>
      <c r="X453" s="16">
        <f t="shared" ca="1" si="59"/>
        <v>1</v>
      </c>
      <c r="Y453" t="s">
        <v>2</v>
      </c>
      <c r="Z453" s="30">
        <f t="shared" ca="1" si="60"/>
        <v>50</v>
      </c>
      <c r="AA453" t="s">
        <v>99</v>
      </c>
      <c r="AB453" s="16" t="str">
        <f t="shared" ca="1" si="61"/>
        <v>5/10</v>
      </c>
      <c r="AC453" t="s">
        <v>1</v>
      </c>
      <c r="AD453" t="str">
        <f t="shared" ca="1" si="62"/>
        <v>8/50</v>
      </c>
      <c r="AE453" t="s">
        <v>7</v>
      </c>
      <c r="AF453" t="str">
        <f t="shared" ca="1" si="63"/>
        <v>33/50</v>
      </c>
      <c r="AG453">
        <f t="shared" ca="1" si="64"/>
        <v>2</v>
      </c>
      <c r="AH453" t="str">
        <f t="shared" ca="1" si="65"/>
        <v>8/50</v>
      </c>
      <c r="AI453" t="s">
        <v>1</v>
      </c>
      <c r="AJ453" t="str">
        <f t="shared" ca="1" si="66"/>
        <v>5/10</v>
      </c>
      <c r="AK453" t="s">
        <v>7</v>
      </c>
      <c r="AL453" t="str">
        <f t="shared" ca="1" si="67"/>
        <v>33/50</v>
      </c>
    </row>
    <row r="454" spans="2:38" x14ac:dyDescent="0.25">
      <c r="B454" s="18" t="s">
        <v>191</v>
      </c>
      <c r="C454" s="1" t="s">
        <v>1</v>
      </c>
      <c r="D454" s="25" t="s">
        <v>603</v>
      </c>
      <c r="E454" t="s">
        <v>7</v>
      </c>
      <c r="F454" s="1" t="s">
        <v>526</v>
      </c>
      <c r="H454">
        <v>1</v>
      </c>
      <c r="I454" t="s">
        <v>0</v>
      </c>
      <c r="J454">
        <f t="shared" ca="1" si="52"/>
        <v>4</v>
      </c>
      <c r="K454" t="s">
        <v>2</v>
      </c>
      <c r="L454">
        <f t="shared" ca="1" si="53"/>
        <v>6</v>
      </c>
      <c r="M454" t="s">
        <v>99</v>
      </c>
      <c r="N454" s="16">
        <f t="shared" ca="1" si="54"/>
        <v>3</v>
      </c>
      <c r="O454" s="29" t="s">
        <v>0</v>
      </c>
      <c r="P454">
        <f t="shared" ca="1" si="55"/>
        <v>5</v>
      </c>
      <c r="Q454" t="s">
        <v>2</v>
      </c>
      <c r="R454">
        <f t="shared" ca="1" si="56"/>
        <v>18</v>
      </c>
      <c r="S454" t="s">
        <v>2</v>
      </c>
      <c r="T454">
        <f t="shared" ca="1" si="57"/>
        <v>17</v>
      </c>
      <c r="U454" t="s">
        <v>2</v>
      </c>
      <c r="V454">
        <f t="shared" ca="1" si="58"/>
        <v>18</v>
      </c>
      <c r="W454" t="s">
        <v>99</v>
      </c>
      <c r="X454" s="16">
        <f t="shared" ca="1" si="59"/>
        <v>1</v>
      </c>
      <c r="Y454" t="s">
        <v>2</v>
      </c>
      <c r="Z454" s="30">
        <f t="shared" ca="1" si="60"/>
        <v>18</v>
      </c>
      <c r="AA454" t="s">
        <v>99</v>
      </c>
      <c r="AB454" s="16" t="str">
        <f t="shared" ca="1" si="61"/>
        <v>4/6</v>
      </c>
      <c r="AC454" t="s">
        <v>1</v>
      </c>
      <c r="AD454" t="str">
        <f t="shared" ca="1" si="62"/>
        <v>5/18</v>
      </c>
      <c r="AE454" t="s">
        <v>7</v>
      </c>
      <c r="AF454" t="str">
        <f t="shared" ca="1" si="63"/>
        <v>17/18</v>
      </c>
      <c r="AG454">
        <f t="shared" ca="1" si="64"/>
        <v>1</v>
      </c>
      <c r="AH454" t="str">
        <f t="shared" ca="1" si="65"/>
        <v>4/6</v>
      </c>
      <c r="AI454" t="s">
        <v>1</v>
      </c>
      <c r="AJ454" t="str">
        <f t="shared" ca="1" si="66"/>
        <v>5/18</v>
      </c>
      <c r="AK454" t="s">
        <v>7</v>
      </c>
      <c r="AL454" t="str">
        <f t="shared" ca="1" si="67"/>
        <v>17/18</v>
      </c>
    </row>
    <row r="455" spans="2:38" x14ac:dyDescent="0.25">
      <c r="B455" s="18" t="s">
        <v>207</v>
      </c>
      <c r="C455" s="1" t="s">
        <v>1</v>
      </c>
      <c r="D455" s="25" t="s">
        <v>625</v>
      </c>
      <c r="E455" t="s">
        <v>7</v>
      </c>
      <c r="F455" s="1" t="s">
        <v>186</v>
      </c>
      <c r="H455">
        <v>1</v>
      </c>
      <c r="I455" t="s">
        <v>0</v>
      </c>
      <c r="J455">
        <f t="shared" ca="1" si="52"/>
        <v>4</v>
      </c>
      <c r="K455" t="s">
        <v>2</v>
      </c>
      <c r="L455">
        <f t="shared" ca="1" si="53"/>
        <v>6</v>
      </c>
      <c r="M455" t="s">
        <v>99</v>
      </c>
      <c r="N455" s="16">
        <f t="shared" ca="1" si="54"/>
        <v>3</v>
      </c>
      <c r="O455" s="29" t="s">
        <v>0</v>
      </c>
      <c r="P455">
        <f t="shared" ca="1" si="55"/>
        <v>2</v>
      </c>
      <c r="Q455" t="s">
        <v>2</v>
      </c>
      <c r="R455">
        <f t="shared" ca="1" si="56"/>
        <v>18</v>
      </c>
      <c r="S455" t="s">
        <v>2</v>
      </c>
      <c r="T455">
        <f t="shared" ca="1" si="57"/>
        <v>14</v>
      </c>
      <c r="U455" t="s">
        <v>2</v>
      </c>
      <c r="V455">
        <f t="shared" ca="1" si="58"/>
        <v>18</v>
      </c>
      <c r="W455" t="s">
        <v>99</v>
      </c>
      <c r="X455" s="16">
        <f t="shared" ca="1" si="59"/>
        <v>2</v>
      </c>
      <c r="Y455" t="s">
        <v>2</v>
      </c>
      <c r="Z455" s="30">
        <f t="shared" ca="1" si="60"/>
        <v>18</v>
      </c>
      <c r="AA455" t="s">
        <v>99</v>
      </c>
      <c r="AB455" s="16" t="str">
        <f t="shared" ca="1" si="61"/>
        <v>4/6</v>
      </c>
      <c r="AC455" t="s">
        <v>1</v>
      </c>
      <c r="AD455" t="str">
        <f t="shared" ca="1" si="62"/>
        <v>2/18</v>
      </c>
      <c r="AE455" t="s">
        <v>7</v>
      </c>
      <c r="AF455" t="str">
        <f t="shared" ca="1" si="63"/>
        <v>7/9</v>
      </c>
      <c r="AG455">
        <f t="shared" ca="1" si="64"/>
        <v>1</v>
      </c>
      <c r="AH455" t="str">
        <f t="shared" ca="1" si="65"/>
        <v>4/6</v>
      </c>
      <c r="AI455" t="s">
        <v>1</v>
      </c>
      <c r="AJ455" t="str">
        <f t="shared" ca="1" si="66"/>
        <v>2/18</v>
      </c>
      <c r="AK455" t="s">
        <v>7</v>
      </c>
      <c r="AL455" t="str">
        <f t="shared" ca="1" si="67"/>
        <v>7/9</v>
      </c>
    </row>
    <row r="456" spans="2:38" x14ac:dyDescent="0.25">
      <c r="B456" s="18" t="s">
        <v>562</v>
      </c>
      <c r="C456" s="1" t="s">
        <v>1</v>
      </c>
      <c r="D456" s="25" t="s">
        <v>203</v>
      </c>
      <c r="E456" t="s">
        <v>7</v>
      </c>
      <c r="F456" s="1" t="s">
        <v>213</v>
      </c>
      <c r="H456">
        <v>1</v>
      </c>
      <c r="I456" t="s">
        <v>0</v>
      </c>
      <c r="J456">
        <f t="shared" ref="J456:J495" ca="1" si="68">RANDBETWEEN(2,5)</f>
        <v>4</v>
      </c>
      <c r="K456" t="s">
        <v>2</v>
      </c>
      <c r="L456">
        <f t="shared" ref="L456:L495" ca="1" si="69">RANDBETWEEN(1,5)+J456</f>
        <v>5</v>
      </c>
      <c r="M456" t="s">
        <v>99</v>
      </c>
      <c r="N456" s="16">
        <f t="shared" ref="N456:N495" ca="1" si="70">RANDBETWEEN(2,5)</f>
        <v>5</v>
      </c>
      <c r="O456" s="29" t="s">
        <v>0</v>
      </c>
      <c r="P456">
        <f t="shared" ref="P456:P495" ca="1" si="71">RANDBETWEEN(1,R456-J456*N456-1)</f>
        <v>3</v>
      </c>
      <c r="Q456" t="s">
        <v>2</v>
      </c>
      <c r="R456">
        <f t="shared" ref="R456:R495" ca="1" si="72">IF(H456=1,L456*N456,RANDBETWEEN(3,8))</f>
        <v>25</v>
      </c>
      <c r="S456" t="s">
        <v>2</v>
      </c>
      <c r="T456">
        <f t="shared" ref="T456:T495" ca="1" si="73">J456*N456+P456</f>
        <v>23</v>
      </c>
      <c r="U456" t="s">
        <v>2</v>
      </c>
      <c r="V456">
        <f t="shared" ref="V456:V495" ca="1" si="74">R456</f>
        <v>25</v>
      </c>
      <c r="W456" t="s">
        <v>99</v>
      </c>
      <c r="X456" s="16">
        <f t="shared" ref="X456:X495" ca="1" si="75">GCD(T456,R456)</f>
        <v>1</v>
      </c>
      <c r="Y456" t="s">
        <v>2</v>
      </c>
      <c r="Z456" s="30">
        <f t="shared" ref="Z456:Z519" ca="1" si="76">V456</f>
        <v>25</v>
      </c>
      <c r="AA456" t="s">
        <v>99</v>
      </c>
      <c r="AB456" s="16" t="str">
        <f t="shared" ref="AB456:AB519" ca="1" si="77">CONCATENATE(J456,"/",L456)</f>
        <v>4/5</v>
      </c>
      <c r="AC456" t="s">
        <v>1</v>
      </c>
      <c r="AD456" t="str">
        <f t="shared" ref="AD456:AD519" ca="1" si="78">CONCATENATE(P456,"/",R456)</f>
        <v>3/25</v>
      </c>
      <c r="AE456" t="s">
        <v>7</v>
      </c>
      <c r="AF456" t="str">
        <f t="shared" ref="AF456:AF519" ca="1" si="79">CONCATENATE(T456/X456,"/",V456/X456)</f>
        <v>23/25</v>
      </c>
      <c r="AG456">
        <f t="shared" ref="AG456:AG519" ca="1" si="80">RANDBETWEEN(1,2)</f>
        <v>1</v>
      </c>
      <c r="AH456" t="str">
        <f t="shared" ref="AH456:AH519" ca="1" si="81">IF(AG456=1,AB456,AD456)</f>
        <v>4/5</v>
      </c>
      <c r="AI456" t="s">
        <v>1</v>
      </c>
      <c r="AJ456" t="str">
        <f t="shared" ref="AJ456:AJ519" ca="1" si="82">IF(AG456=1,AD456,AB456)</f>
        <v>3/25</v>
      </c>
      <c r="AK456" t="s">
        <v>7</v>
      </c>
      <c r="AL456" t="str">
        <f t="shared" ref="AL456:AL519" ca="1" si="83">AF456</f>
        <v>23/25</v>
      </c>
    </row>
    <row r="457" spans="2:38" x14ac:dyDescent="0.25">
      <c r="B457" s="18" t="s">
        <v>203</v>
      </c>
      <c r="C457" s="1" t="s">
        <v>1</v>
      </c>
      <c r="D457" s="25" t="s">
        <v>220</v>
      </c>
      <c r="E457" t="s">
        <v>7</v>
      </c>
      <c r="F457" s="1" t="s">
        <v>221</v>
      </c>
      <c r="H457">
        <v>1</v>
      </c>
      <c r="I457" t="s">
        <v>0</v>
      </c>
      <c r="J457">
        <f t="shared" ca="1" si="68"/>
        <v>3</v>
      </c>
      <c r="K457" t="s">
        <v>2</v>
      </c>
      <c r="L457">
        <f t="shared" ca="1" si="69"/>
        <v>8</v>
      </c>
      <c r="M457" t="s">
        <v>99</v>
      </c>
      <c r="N457" s="16">
        <f t="shared" ca="1" si="70"/>
        <v>4</v>
      </c>
      <c r="O457" s="29" t="s">
        <v>0</v>
      </c>
      <c r="P457">
        <f t="shared" ca="1" si="71"/>
        <v>17</v>
      </c>
      <c r="Q457" t="s">
        <v>2</v>
      </c>
      <c r="R457">
        <f t="shared" ca="1" si="72"/>
        <v>32</v>
      </c>
      <c r="S457" t="s">
        <v>2</v>
      </c>
      <c r="T457">
        <f t="shared" ca="1" si="73"/>
        <v>29</v>
      </c>
      <c r="U457" t="s">
        <v>2</v>
      </c>
      <c r="V457">
        <f t="shared" ca="1" si="74"/>
        <v>32</v>
      </c>
      <c r="W457" t="s">
        <v>99</v>
      </c>
      <c r="X457" s="16">
        <f t="shared" ca="1" si="75"/>
        <v>1</v>
      </c>
      <c r="Y457" t="s">
        <v>2</v>
      </c>
      <c r="Z457" s="30">
        <f t="shared" ca="1" si="76"/>
        <v>32</v>
      </c>
      <c r="AA457" t="s">
        <v>99</v>
      </c>
      <c r="AB457" s="16" t="str">
        <f t="shared" ca="1" si="77"/>
        <v>3/8</v>
      </c>
      <c r="AC457" t="s">
        <v>1</v>
      </c>
      <c r="AD457" t="str">
        <f t="shared" ca="1" si="78"/>
        <v>17/32</v>
      </c>
      <c r="AE457" t="s">
        <v>7</v>
      </c>
      <c r="AF457" t="str">
        <f t="shared" ca="1" si="79"/>
        <v>29/32</v>
      </c>
      <c r="AG457">
        <f t="shared" ca="1" si="80"/>
        <v>1</v>
      </c>
      <c r="AH457" t="str">
        <f t="shared" ca="1" si="81"/>
        <v>3/8</v>
      </c>
      <c r="AI457" t="s">
        <v>1</v>
      </c>
      <c r="AJ457" t="str">
        <f t="shared" ca="1" si="82"/>
        <v>17/32</v>
      </c>
      <c r="AK457" t="s">
        <v>7</v>
      </c>
      <c r="AL457" t="str">
        <f t="shared" ca="1" si="83"/>
        <v>29/32</v>
      </c>
    </row>
    <row r="458" spans="2:38" x14ac:dyDescent="0.25">
      <c r="B458" s="18" t="s">
        <v>186</v>
      </c>
      <c r="C458" s="1" t="s">
        <v>1</v>
      </c>
      <c r="D458" s="25" t="s">
        <v>522</v>
      </c>
      <c r="E458" t="s">
        <v>7</v>
      </c>
      <c r="F458" s="1" t="s">
        <v>191</v>
      </c>
      <c r="H458">
        <v>1</v>
      </c>
      <c r="I458" t="s">
        <v>0</v>
      </c>
      <c r="J458">
        <f t="shared" ca="1" si="68"/>
        <v>2</v>
      </c>
      <c r="K458" t="s">
        <v>2</v>
      </c>
      <c r="L458">
        <f t="shared" ca="1" si="69"/>
        <v>5</v>
      </c>
      <c r="M458" t="s">
        <v>99</v>
      </c>
      <c r="N458" s="16">
        <f t="shared" ca="1" si="70"/>
        <v>3</v>
      </c>
      <c r="O458" s="29" t="s">
        <v>0</v>
      </c>
      <c r="P458">
        <f t="shared" ca="1" si="71"/>
        <v>1</v>
      </c>
      <c r="Q458" t="s">
        <v>2</v>
      </c>
      <c r="R458">
        <f t="shared" ca="1" si="72"/>
        <v>15</v>
      </c>
      <c r="S458" t="s">
        <v>2</v>
      </c>
      <c r="T458">
        <f t="shared" ca="1" si="73"/>
        <v>7</v>
      </c>
      <c r="U458" t="s">
        <v>2</v>
      </c>
      <c r="V458">
        <f t="shared" ca="1" si="74"/>
        <v>15</v>
      </c>
      <c r="W458" t="s">
        <v>99</v>
      </c>
      <c r="X458" s="16">
        <f t="shared" ca="1" si="75"/>
        <v>1</v>
      </c>
      <c r="Y458" t="s">
        <v>2</v>
      </c>
      <c r="Z458" s="30">
        <f t="shared" ca="1" si="76"/>
        <v>15</v>
      </c>
      <c r="AA458" t="s">
        <v>99</v>
      </c>
      <c r="AB458" s="16" t="str">
        <f t="shared" ca="1" si="77"/>
        <v>2/5</v>
      </c>
      <c r="AC458" t="s">
        <v>1</v>
      </c>
      <c r="AD458" t="str">
        <f t="shared" ca="1" si="78"/>
        <v>1/15</v>
      </c>
      <c r="AE458" t="s">
        <v>7</v>
      </c>
      <c r="AF458" t="str">
        <f t="shared" ca="1" si="79"/>
        <v>7/15</v>
      </c>
      <c r="AG458">
        <f t="shared" ca="1" si="80"/>
        <v>1</v>
      </c>
      <c r="AH458" t="str">
        <f t="shared" ca="1" si="81"/>
        <v>2/5</v>
      </c>
      <c r="AI458" t="s">
        <v>1</v>
      </c>
      <c r="AJ458" t="str">
        <f t="shared" ca="1" si="82"/>
        <v>1/15</v>
      </c>
      <c r="AK458" t="s">
        <v>7</v>
      </c>
      <c r="AL458" t="str">
        <f t="shared" ca="1" si="83"/>
        <v>7/15</v>
      </c>
    </row>
    <row r="459" spans="2:38" x14ac:dyDescent="0.25">
      <c r="B459" s="18" t="s">
        <v>458</v>
      </c>
      <c r="C459" s="1" t="s">
        <v>1</v>
      </c>
      <c r="D459" s="25" t="s">
        <v>179</v>
      </c>
      <c r="E459" t="s">
        <v>7</v>
      </c>
      <c r="F459" s="1" t="s">
        <v>503</v>
      </c>
      <c r="H459">
        <v>1</v>
      </c>
      <c r="I459" t="s">
        <v>0</v>
      </c>
      <c r="J459">
        <f t="shared" ca="1" si="68"/>
        <v>4</v>
      </c>
      <c r="K459" t="s">
        <v>2</v>
      </c>
      <c r="L459">
        <f t="shared" ca="1" si="69"/>
        <v>8</v>
      </c>
      <c r="M459" t="s">
        <v>99</v>
      </c>
      <c r="N459" s="16">
        <f t="shared" ca="1" si="70"/>
        <v>3</v>
      </c>
      <c r="O459" s="29" t="s">
        <v>0</v>
      </c>
      <c r="P459">
        <f t="shared" ca="1" si="71"/>
        <v>11</v>
      </c>
      <c r="Q459" t="s">
        <v>2</v>
      </c>
      <c r="R459">
        <f t="shared" ca="1" si="72"/>
        <v>24</v>
      </c>
      <c r="S459" t="s">
        <v>2</v>
      </c>
      <c r="T459">
        <f t="shared" ca="1" si="73"/>
        <v>23</v>
      </c>
      <c r="U459" t="s">
        <v>2</v>
      </c>
      <c r="V459">
        <f t="shared" ca="1" si="74"/>
        <v>24</v>
      </c>
      <c r="W459" t="s">
        <v>99</v>
      </c>
      <c r="X459" s="16">
        <f t="shared" ca="1" si="75"/>
        <v>1</v>
      </c>
      <c r="Y459" t="s">
        <v>2</v>
      </c>
      <c r="Z459" s="30">
        <f t="shared" ca="1" si="76"/>
        <v>24</v>
      </c>
      <c r="AA459" t="s">
        <v>99</v>
      </c>
      <c r="AB459" s="16" t="str">
        <f t="shared" ca="1" si="77"/>
        <v>4/8</v>
      </c>
      <c r="AC459" t="s">
        <v>1</v>
      </c>
      <c r="AD459" t="str">
        <f t="shared" ca="1" si="78"/>
        <v>11/24</v>
      </c>
      <c r="AE459" t="s">
        <v>7</v>
      </c>
      <c r="AF459" t="str">
        <f t="shared" ca="1" si="79"/>
        <v>23/24</v>
      </c>
      <c r="AG459">
        <f t="shared" ca="1" si="80"/>
        <v>2</v>
      </c>
      <c r="AH459" t="str">
        <f t="shared" ca="1" si="81"/>
        <v>11/24</v>
      </c>
      <c r="AI459" t="s">
        <v>1</v>
      </c>
      <c r="AJ459" t="str">
        <f t="shared" ca="1" si="82"/>
        <v>4/8</v>
      </c>
      <c r="AK459" t="s">
        <v>7</v>
      </c>
      <c r="AL459" t="str">
        <f t="shared" ca="1" si="83"/>
        <v>23/24</v>
      </c>
    </row>
    <row r="460" spans="2:38" x14ac:dyDescent="0.25">
      <c r="B460" s="18" t="s">
        <v>487</v>
      </c>
      <c r="C460" s="1" t="s">
        <v>1</v>
      </c>
      <c r="D460" s="25" t="s">
        <v>213</v>
      </c>
      <c r="E460" t="s">
        <v>7</v>
      </c>
      <c r="F460" s="1" t="s">
        <v>497</v>
      </c>
      <c r="H460">
        <v>1</v>
      </c>
      <c r="I460" t="s">
        <v>0</v>
      </c>
      <c r="J460">
        <f t="shared" ca="1" si="68"/>
        <v>3</v>
      </c>
      <c r="K460" t="s">
        <v>2</v>
      </c>
      <c r="L460">
        <f t="shared" ca="1" si="69"/>
        <v>8</v>
      </c>
      <c r="M460" t="s">
        <v>99</v>
      </c>
      <c r="N460" s="16">
        <f t="shared" ca="1" si="70"/>
        <v>5</v>
      </c>
      <c r="O460" s="29" t="s">
        <v>0</v>
      </c>
      <c r="P460">
        <f t="shared" ca="1" si="71"/>
        <v>15</v>
      </c>
      <c r="Q460" t="s">
        <v>2</v>
      </c>
      <c r="R460">
        <f t="shared" ca="1" si="72"/>
        <v>40</v>
      </c>
      <c r="S460" t="s">
        <v>2</v>
      </c>
      <c r="T460">
        <f t="shared" ca="1" si="73"/>
        <v>30</v>
      </c>
      <c r="U460" t="s">
        <v>2</v>
      </c>
      <c r="V460">
        <f t="shared" ca="1" si="74"/>
        <v>40</v>
      </c>
      <c r="W460" t="s">
        <v>99</v>
      </c>
      <c r="X460" s="16">
        <f t="shared" ca="1" si="75"/>
        <v>10</v>
      </c>
      <c r="Y460" t="s">
        <v>2</v>
      </c>
      <c r="Z460" s="30">
        <f t="shared" ca="1" si="76"/>
        <v>40</v>
      </c>
      <c r="AA460" t="s">
        <v>99</v>
      </c>
      <c r="AB460" s="16" t="str">
        <f t="shared" ca="1" si="77"/>
        <v>3/8</v>
      </c>
      <c r="AC460" t="s">
        <v>1</v>
      </c>
      <c r="AD460" t="str">
        <f t="shared" ca="1" si="78"/>
        <v>15/40</v>
      </c>
      <c r="AE460" t="s">
        <v>7</v>
      </c>
      <c r="AF460" t="str">
        <f t="shared" ca="1" si="79"/>
        <v>3/4</v>
      </c>
      <c r="AG460">
        <f t="shared" ca="1" si="80"/>
        <v>2</v>
      </c>
      <c r="AH460" t="str">
        <f t="shared" ca="1" si="81"/>
        <v>15/40</v>
      </c>
      <c r="AI460" t="s">
        <v>1</v>
      </c>
      <c r="AJ460" t="str">
        <f t="shared" ca="1" si="82"/>
        <v>3/8</v>
      </c>
      <c r="AK460" t="s">
        <v>7</v>
      </c>
      <c r="AL460" t="str">
        <f t="shared" ca="1" si="83"/>
        <v>3/4</v>
      </c>
    </row>
    <row r="461" spans="2:38" x14ac:dyDescent="0.25">
      <c r="B461" s="18" t="s">
        <v>370</v>
      </c>
      <c r="C461" s="1" t="s">
        <v>1</v>
      </c>
      <c r="D461" s="25" t="s">
        <v>227</v>
      </c>
      <c r="E461" t="s">
        <v>7</v>
      </c>
      <c r="F461" s="1" t="s">
        <v>222</v>
      </c>
      <c r="H461">
        <v>1</v>
      </c>
      <c r="I461" t="s">
        <v>0</v>
      </c>
      <c r="J461">
        <f t="shared" ca="1" si="68"/>
        <v>4</v>
      </c>
      <c r="K461" t="s">
        <v>2</v>
      </c>
      <c r="L461">
        <f t="shared" ca="1" si="69"/>
        <v>8</v>
      </c>
      <c r="M461" t="s">
        <v>99</v>
      </c>
      <c r="N461" s="16">
        <f t="shared" ca="1" si="70"/>
        <v>2</v>
      </c>
      <c r="O461" s="29" t="s">
        <v>0</v>
      </c>
      <c r="P461">
        <f t="shared" ca="1" si="71"/>
        <v>5</v>
      </c>
      <c r="Q461" t="s">
        <v>2</v>
      </c>
      <c r="R461">
        <f t="shared" ca="1" si="72"/>
        <v>16</v>
      </c>
      <c r="S461" t="s">
        <v>2</v>
      </c>
      <c r="T461">
        <f t="shared" ca="1" si="73"/>
        <v>13</v>
      </c>
      <c r="U461" t="s">
        <v>2</v>
      </c>
      <c r="V461">
        <f t="shared" ca="1" si="74"/>
        <v>16</v>
      </c>
      <c r="W461" t="s">
        <v>99</v>
      </c>
      <c r="X461" s="16">
        <f t="shared" ca="1" si="75"/>
        <v>1</v>
      </c>
      <c r="Y461" t="s">
        <v>2</v>
      </c>
      <c r="Z461" s="30">
        <f t="shared" ca="1" si="76"/>
        <v>16</v>
      </c>
      <c r="AA461" t="s">
        <v>99</v>
      </c>
      <c r="AB461" s="16" t="str">
        <f t="shared" ca="1" si="77"/>
        <v>4/8</v>
      </c>
      <c r="AC461" t="s">
        <v>1</v>
      </c>
      <c r="AD461" t="str">
        <f t="shared" ca="1" si="78"/>
        <v>5/16</v>
      </c>
      <c r="AE461" t="s">
        <v>7</v>
      </c>
      <c r="AF461" t="str">
        <f t="shared" ca="1" si="79"/>
        <v>13/16</v>
      </c>
      <c r="AG461">
        <f t="shared" ca="1" si="80"/>
        <v>2</v>
      </c>
      <c r="AH461" t="str">
        <f t="shared" ca="1" si="81"/>
        <v>5/16</v>
      </c>
      <c r="AI461" t="s">
        <v>1</v>
      </c>
      <c r="AJ461" t="str">
        <f t="shared" ca="1" si="82"/>
        <v>4/8</v>
      </c>
      <c r="AK461" t="s">
        <v>7</v>
      </c>
      <c r="AL461" t="str">
        <f t="shared" ca="1" si="83"/>
        <v>13/16</v>
      </c>
    </row>
    <row r="462" spans="2:38" x14ac:dyDescent="0.25">
      <c r="B462" s="18" t="s">
        <v>575</v>
      </c>
      <c r="C462" s="1" t="s">
        <v>1</v>
      </c>
      <c r="D462" s="25" t="s">
        <v>224</v>
      </c>
      <c r="E462" t="s">
        <v>7</v>
      </c>
      <c r="F462" s="1" t="s">
        <v>576</v>
      </c>
      <c r="H462">
        <v>1</v>
      </c>
      <c r="I462" t="s">
        <v>0</v>
      </c>
      <c r="J462">
        <f t="shared" ca="1" si="68"/>
        <v>4</v>
      </c>
      <c r="K462" t="s">
        <v>2</v>
      </c>
      <c r="L462">
        <f t="shared" ca="1" si="69"/>
        <v>5</v>
      </c>
      <c r="M462" t="s">
        <v>99</v>
      </c>
      <c r="N462" s="16">
        <f t="shared" ca="1" si="70"/>
        <v>4</v>
      </c>
      <c r="O462" s="29" t="s">
        <v>0</v>
      </c>
      <c r="P462">
        <f t="shared" ca="1" si="71"/>
        <v>2</v>
      </c>
      <c r="Q462" t="s">
        <v>2</v>
      </c>
      <c r="R462">
        <f t="shared" ca="1" si="72"/>
        <v>20</v>
      </c>
      <c r="S462" t="s">
        <v>2</v>
      </c>
      <c r="T462">
        <f t="shared" ca="1" si="73"/>
        <v>18</v>
      </c>
      <c r="U462" t="s">
        <v>2</v>
      </c>
      <c r="V462">
        <f t="shared" ca="1" si="74"/>
        <v>20</v>
      </c>
      <c r="W462" t="s">
        <v>99</v>
      </c>
      <c r="X462" s="16">
        <f t="shared" ca="1" si="75"/>
        <v>2</v>
      </c>
      <c r="Y462" t="s">
        <v>2</v>
      </c>
      <c r="Z462" s="30">
        <f t="shared" ca="1" si="76"/>
        <v>20</v>
      </c>
      <c r="AA462" t="s">
        <v>99</v>
      </c>
      <c r="AB462" s="16" t="str">
        <f t="shared" ca="1" si="77"/>
        <v>4/5</v>
      </c>
      <c r="AC462" t="s">
        <v>1</v>
      </c>
      <c r="AD462" t="str">
        <f t="shared" ca="1" si="78"/>
        <v>2/20</v>
      </c>
      <c r="AE462" t="s">
        <v>7</v>
      </c>
      <c r="AF462" t="str">
        <f t="shared" ca="1" si="79"/>
        <v>9/10</v>
      </c>
      <c r="AG462">
        <f t="shared" ca="1" si="80"/>
        <v>1</v>
      </c>
      <c r="AH462" t="str">
        <f t="shared" ca="1" si="81"/>
        <v>4/5</v>
      </c>
      <c r="AI462" t="s">
        <v>1</v>
      </c>
      <c r="AJ462" t="str">
        <f t="shared" ca="1" si="82"/>
        <v>2/20</v>
      </c>
      <c r="AK462" t="s">
        <v>7</v>
      </c>
      <c r="AL462" t="str">
        <f t="shared" ca="1" si="83"/>
        <v>9/10</v>
      </c>
    </row>
    <row r="463" spans="2:38" x14ac:dyDescent="0.25">
      <c r="B463" s="18" t="s">
        <v>534</v>
      </c>
      <c r="C463" s="1" t="s">
        <v>1</v>
      </c>
      <c r="D463" s="25" t="s">
        <v>207</v>
      </c>
      <c r="E463" t="s">
        <v>7</v>
      </c>
      <c r="F463" s="1" t="s">
        <v>460</v>
      </c>
      <c r="H463">
        <v>1</v>
      </c>
      <c r="I463" t="s">
        <v>0</v>
      </c>
      <c r="J463">
        <f t="shared" ca="1" si="68"/>
        <v>4</v>
      </c>
      <c r="K463" t="s">
        <v>2</v>
      </c>
      <c r="L463">
        <f t="shared" ca="1" si="69"/>
        <v>5</v>
      </c>
      <c r="M463" t="s">
        <v>99</v>
      </c>
      <c r="N463" s="16">
        <f t="shared" ca="1" si="70"/>
        <v>3</v>
      </c>
      <c r="O463" s="29" t="s">
        <v>0</v>
      </c>
      <c r="P463">
        <f t="shared" ca="1" si="71"/>
        <v>1</v>
      </c>
      <c r="Q463" t="s">
        <v>2</v>
      </c>
      <c r="R463">
        <f t="shared" ca="1" si="72"/>
        <v>15</v>
      </c>
      <c r="S463" t="s">
        <v>2</v>
      </c>
      <c r="T463">
        <f t="shared" ca="1" si="73"/>
        <v>13</v>
      </c>
      <c r="U463" t="s">
        <v>2</v>
      </c>
      <c r="V463">
        <f t="shared" ca="1" si="74"/>
        <v>15</v>
      </c>
      <c r="W463" t="s">
        <v>99</v>
      </c>
      <c r="X463" s="16">
        <f t="shared" ca="1" si="75"/>
        <v>1</v>
      </c>
      <c r="Y463" t="s">
        <v>2</v>
      </c>
      <c r="Z463" s="30">
        <f t="shared" ca="1" si="76"/>
        <v>15</v>
      </c>
      <c r="AA463" t="s">
        <v>99</v>
      </c>
      <c r="AB463" s="16" t="str">
        <f t="shared" ca="1" si="77"/>
        <v>4/5</v>
      </c>
      <c r="AC463" t="s">
        <v>1</v>
      </c>
      <c r="AD463" t="str">
        <f t="shared" ca="1" si="78"/>
        <v>1/15</v>
      </c>
      <c r="AE463" t="s">
        <v>7</v>
      </c>
      <c r="AF463" t="str">
        <f t="shared" ca="1" si="79"/>
        <v>13/15</v>
      </c>
      <c r="AG463">
        <f t="shared" ca="1" si="80"/>
        <v>1</v>
      </c>
      <c r="AH463" t="str">
        <f t="shared" ca="1" si="81"/>
        <v>4/5</v>
      </c>
      <c r="AI463" t="s">
        <v>1</v>
      </c>
      <c r="AJ463" t="str">
        <f t="shared" ca="1" si="82"/>
        <v>1/15</v>
      </c>
      <c r="AK463" t="s">
        <v>7</v>
      </c>
      <c r="AL463" t="str">
        <f t="shared" ca="1" si="83"/>
        <v>13/15</v>
      </c>
    </row>
    <row r="464" spans="2:38" x14ac:dyDescent="0.25">
      <c r="B464" s="18" t="s">
        <v>226</v>
      </c>
      <c r="C464" s="1" t="s">
        <v>1</v>
      </c>
      <c r="D464" s="25" t="s">
        <v>210</v>
      </c>
      <c r="E464" t="s">
        <v>7</v>
      </c>
      <c r="F464" s="1" t="s">
        <v>197</v>
      </c>
      <c r="H464">
        <v>1</v>
      </c>
      <c r="I464" t="s">
        <v>0</v>
      </c>
      <c r="J464">
        <f t="shared" ca="1" si="68"/>
        <v>3</v>
      </c>
      <c r="K464" t="s">
        <v>2</v>
      </c>
      <c r="L464">
        <f t="shared" ca="1" si="69"/>
        <v>4</v>
      </c>
      <c r="M464" t="s">
        <v>99</v>
      </c>
      <c r="N464" s="16">
        <f t="shared" ca="1" si="70"/>
        <v>2</v>
      </c>
      <c r="O464" s="29" t="s">
        <v>0</v>
      </c>
      <c r="P464">
        <f t="shared" ca="1" si="71"/>
        <v>1</v>
      </c>
      <c r="Q464" t="s">
        <v>2</v>
      </c>
      <c r="R464">
        <f t="shared" ca="1" si="72"/>
        <v>8</v>
      </c>
      <c r="S464" t="s">
        <v>2</v>
      </c>
      <c r="T464">
        <f t="shared" ca="1" si="73"/>
        <v>7</v>
      </c>
      <c r="U464" t="s">
        <v>2</v>
      </c>
      <c r="V464">
        <f t="shared" ca="1" si="74"/>
        <v>8</v>
      </c>
      <c r="W464" t="s">
        <v>99</v>
      </c>
      <c r="X464" s="16">
        <f t="shared" ca="1" si="75"/>
        <v>1</v>
      </c>
      <c r="Y464" t="s">
        <v>2</v>
      </c>
      <c r="Z464" s="30">
        <f t="shared" ca="1" si="76"/>
        <v>8</v>
      </c>
      <c r="AA464" t="s">
        <v>99</v>
      </c>
      <c r="AB464" s="16" t="str">
        <f t="shared" ca="1" si="77"/>
        <v>3/4</v>
      </c>
      <c r="AC464" t="s">
        <v>1</v>
      </c>
      <c r="AD464" t="str">
        <f t="shared" ca="1" si="78"/>
        <v>1/8</v>
      </c>
      <c r="AE464" t="s">
        <v>7</v>
      </c>
      <c r="AF464" t="str">
        <f t="shared" ca="1" si="79"/>
        <v>7/8</v>
      </c>
      <c r="AG464">
        <f t="shared" ca="1" si="80"/>
        <v>2</v>
      </c>
      <c r="AH464" t="str">
        <f t="shared" ca="1" si="81"/>
        <v>1/8</v>
      </c>
      <c r="AI464" t="s">
        <v>1</v>
      </c>
      <c r="AJ464" t="str">
        <f t="shared" ca="1" si="82"/>
        <v>3/4</v>
      </c>
      <c r="AK464" t="s">
        <v>7</v>
      </c>
      <c r="AL464" t="str">
        <f t="shared" ca="1" si="83"/>
        <v>7/8</v>
      </c>
    </row>
    <row r="465" spans="2:38" x14ac:dyDescent="0.25">
      <c r="B465" s="18" t="s">
        <v>217</v>
      </c>
      <c r="C465" s="1" t="s">
        <v>1</v>
      </c>
      <c r="D465" s="25" t="s">
        <v>489</v>
      </c>
      <c r="E465" t="s">
        <v>7</v>
      </c>
      <c r="F465" s="1" t="s">
        <v>490</v>
      </c>
      <c r="H465">
        <v>1</v>
      </c>
      <c r="I465" t="s">
        <v>0</v>
      </c>
      <c r="J465">
        <f t="shared" ca="1" si="68"/>
        <v>5</v>
      </c>
      <c r="K465" t="s">
        <v>2</v>
      </c>
      <c r="L465">
        <f t="shared" ca="1" si="69"/>
        <v>6</v>
      </c>
      <c r="M465" t="s">
        <v>99</v>
      </c>
      <c r="N465" s="16">
        <f t="shared" ca="1" si="70"/>
        <v>2</v>
      </c>
      <c r="O465" s="29" t="s">
        <v>0</v>
      </c>
      <c r="P465">
        <f t="shared" ca="1" si="71"/>
        <v>1</v>
      </c>
      <c r="Q465" t="s">
        <v>2</v>
      </c>
      <c r="R465">
        <f t="shared" ca="1" si="72"/>
        <v>12</v>
      </c>
      <c r="S465" t="s">
        <v>2</v>
      </c>
      <c r="T465">
        <f t="shared" ca="1" si="73"/>
        <v>11</v>
      </c>
      <c r="U465" t="s">
        <v>2</v>
      </c>
      <c r="V465">
        <f t="shared" ca="1" si="74"/>
        <v>12</v>
      </c>
      <c r="W465" t="s">
        <v>99</v>
      </c>
      <c r="X465" s="16">
        <f t="shared" ca="1" si="75"/>
        <v>1</v>
      </c>
      <c r="Y465" t="s">
        <v>2</v>
      </c>
      <c r="Z465" s="30">
        <f t="shared" ca="1" si="76"/>
        <v>12</v>
      </c>
      <c r="AA465" t="s">
        <v>99</v>
      </c>
      <c r="AB465" s="16" t="str">
        <f t="shared" ca="1" si="77"/>
        <v>5/6</v>
      </c>
      <c r="AC465" t="s">
        <v>1</v>
      </c>
      <c r="AD465" t="str">
        <f t="shared" ca="1" si="78"/>
        <v>1/12</v>
      </c>
      <c r="AE465" t="s">
        <v>7</v>
      </c>
      <c r="AF465" t="str">
        <f t="shared" ca="1" si="79"/>
        <v>11/12</v>
      </c>
      <c r="AG465">
        <f t="shared" ca="1" si="80"/>
        <v>1</v>
      </c>
      <c r="AH465" t="str">
        <f t="shared" ca="1" si="81"/>
        <v>5/6</v>
      </c>
      <c r="AI465" t="s">
        <v>1</v>
      </c>
      <c r="AJ465" t="str">
        <f t="shared" ca="1" si="82"/>
        <v>1/12</v>
      </c>
      <c r="AK465" t="s">
        <v>7</v>
      </c>
      <c r="AL465" t="str">
        <f t="shared" ca="1" si="83"/>
        <v>11/12</v>
      </c>
    </row>
    <row r="466" spans="2:38" x14ac:dyDescent="0.25">
      <c r="B466" s="18" t="s">
        <v>207</v>
      </c>
      <c r="C466" s="1" t="s">
        <v>1</v>
      </c>
      <c r="D466" s="25" t="s">
        <v>626</v>
      </c>
      <c r="E466" t="s">
        <v>7</v>
      </c>
      <c r="F466" s="1" t="s">
        <v>224</v>
      </c>
      <c r="H466">
        <v>1</v>
      </c>
      <c r="I466" t="s">
        <v>0</v>
      </c>
      <c r="J466">
        <f t="shared" ca="1" si="68"/>
        <v>3</v>
      </c>
      <c r="K466" t="s">
        <v>2</v>
      </c>
      <c r="L466">
        <f t="shared" ca="1" si="69"/>
        <v>8</v>
      </c>
      <c r="M466" t="s">
        <v>99</v>
      </c>
      <c r="N466" s="16">
        <f t="shared" ca="1" si="70"/>
        <v>5</v>
      </c>
      <c r="O466" s="29" t="s">
        <v>0</v>
      </c>
      <c r="P466">
        <f t="shared" ca="1" si="71"/>
        <v>8</v>
      </c>
      <c r="Q466" t="s">
        <v>2</v>
      </c>
      <c r="R466">
        <f t="shared" ca="1" si="72"/>
        <v>40</v>
      </c>
      <c r="S466" t="s">
        <v>2</v>
      </c>
      <c r="T466">
        <f t="shared" ca="1" si="73"/>
        <v>23</v>
      </c>
      <c r="U466" t="s">
        <v>2</v>
      </c>
      <c r="V466">
        <f t="shared" ca="1" si="74"/>
        <v>40</v>
      </c>
      <c r="W466" t="s">
        <v>99</v>
      </c>
      <c r="X466" s="16">
        <f t="shared" ca="1" si="75"/>
        <v>1</v>
      </c>
      <c r="Y466" t="s">
        <v>2</v>
      </c>
      <c r="Z466" s="30">
        <f t="shared" ca="1" si="76"/>
        <v>40</v>
      </c>
      <c r="AA466" t="s">
        <v>99</v>
      </c>
      <c r="AB466" s="16" t="str">
        <f t="shared" ca="1" si="77"/>
        <v>3/8</v>
      </c>
      <c r="AC466" t="s">
        <v>1</v>
      </c>
      <c r="AD466" t="str">
        <f t="shared" ca="1" si="78"/>
        <v>8/40</v>
      </c>
      <c r="AE466" t="s">
        <v>7</v>
      </c>
      <c r="AF466" t="str">
        <f t="shared" ca="1" si="79"/>
        <v>23/40</v>
      </c>
      <c r="AG466">
        <f t="shared" ca="1" si="80"/>
        <v>2</v>
      </c>
      <c r="AH466" t="str">
        <f t="shared" ca="1" si="81"/>
        <v>8/40</v>
      </c>
      <c r="AI466" t="s">
        <v>1</v>
      </c>
      <c r="AJ466" t="str">
        <f t="shared" ca="1" si="82"/>
        <v>3/8</v>
      </c>
      <c r="AK466" t="s">
        <v>7</v>
      </c>
      <c r="AL466" t="str">
        <f t="shared" ca="1" si="83"/>
        <v>23/40</v>
      </c>
    </row>
    <row r="467" spans="2:38" x14ac:dyDescent="0.25">
      <c r="B467" s="18" t="s">
        <v>205</v>
      </c>
      <c r="C467" s="1" t="s">
        <v>1</v>
      </c>
      <c r="D467" s="25" t="s">
        <v>627</v>
      </c>
      <c r="E467" t="s">
        <v>7</v>
      </c>
      <c r="F467" s="1" t="s">
        <v>628</v>
      </c>
      <c r="H467">
        <v>1</v>
      </c>
      <c r="I467" t="s">
        <v>0</v>
      </c>
      <c r="J467">
        <f t="shared" ca="1" si="68"/>
        <v>3</v>
      </c>
      <c r="K467" t="s">
        <v>2</v>
      </c>
      <c r="L467">
        <f t="shared" ca="1" si="69"/>
        <v>5</v>
      </c>
      <c r="M467" t="s">
        <v>99</v>
      </c>
      <c r="N467" s="16">
        <f t="shared" ca="1" si="70"/>
        <v>4</v>
      </c>
      <c r="O467" s="29" t="s">
        <v>0</v>
      </c>
      <c r="P467">
        <f t="shared" ca="1" si="71"/>
        <v>1</v>
      </c>
      <c r="Q467" t="s">
        <v>2</v>
      </c>
      <c r="R467">
        <f t="shared" ca="1" si="72"/>
        <v>20</v>
      </c>
      <c r="S467" t="s">
        <v>2</v>
      </c>
      <c r="T467">
        <f t="shared" ca="1" si="73"/>
        <v>13</v>
      </c>
      <c r="U467" t="s">
        <v>2</v>
      </c>
      <c r="V467">
        <f t="shared" ca="1" si="74"/>
        <v>20</v>
      </c>
      <c r="W467" t="s">
        <v>99</v>
      </c>
      <c r="X467" s="16">
        <f t="shared" ca="1" si="75"/>
        <v>1</v>
      </c>
      <c r="Y467" t="s">
        <v>2</v>
      </c>
      <c r="Z467" s="30">
        <f t="shared" ca="1" si="76"/>
        <v>20</v>
      </c>
      <c r="AA467" t="s">
        <v>99</v>
      </c>
      <c r="AB467" s="16" t="str">
        <f t="shared" ca="1" si="77"/>
        <v>3/5</v>
      </c>
      <c r="AC467" t="s">
        <v>1</v>
      </c>
      <c r="AD467" t="str">
        <f t="shared" ca="1" si="78"/>
        <v>1/20</v>
      </c>
      <c r="AE467" t="s">
        <v>7</v>
      </c>
      <c r="AF467" t="str">
        <f t="shared" ca="1" si="79"/>
        <v>13/20</v>
      </c>
      <c r="AG467">
        <f t="shared" ca="1" si="80"/>
        <v>1</v>
      </c>
      <c r="AH467" t="str">
        <f t="shared" ca="1" si="81"/>
        <v>3/5</v>
      </c>
      <c r="AI467" t="s">
        <v>1</v>
      </c>
      <c r="AJ467" t="str">
        <f t="shared" ca="1" si="82"/>
        <v>1/20</v>
      </c>
      <c r="AK467" t="s">
        <v>7</v>
      </c>
      <c r="AL467" t="str">
        <f t="shared" ca="1" si="83"/>
        <v>13/20</v>
      </c>
    </row>
    <row r="468" spans="2:38" x14ac:dyDescent="0.25">
      <c r="B468" s="18" t="s">
        <v>238</v>
      </c>
      <c r="C468" s="1" t="s">
        <v>1</v>
      </c>
      <c r="D468" s="25" t="s">
        <v>210</v>
      </c>
      <c r="E468" t="s">
        <v>7</v>
      </c>
      <c r="F468" s="1" t="s">
        <v>179</v>
      </c>
      <c r="H468">
        <v>1</v>
      </c>
      <c r="I468" t="s">
        <v>0</v>
      </c>
      <c r="J468">
        <f t="shared" ca="1" si="68"/>
        <v>4</v>
      </c>
      <c r="K468" t="s">
        <v>2</v>
      </c>
      <c r="L468">
        <f t="shared" ca="1" si="69"/>
        <v>9</v>
      </c>
      <c r="M468" t="s">
        <v>99</v>
      </c>
      <c r="N468" s="16">
        <f t="shared" ca="1" si="70"/>
        <v>5</v>
      </c>
      <c r="O468" s="29" t="s">
        <v>0</v>
      </c>
      <c r="P468">
        <f t="shared" ca="1" si="71"/>
        <v>15</v>
      </c>
      <c r="Q468" t="s">
        <v>2</v>
      </c>
      <c r="R468">
        <f t="shared" ca="1" si="72"/>
        <v>45</v>
      </c>
      <c r="S468" t="s">
        <v>2</v>
      </c>
      <c r="T468">
        <f t="shared" ca="1" si="73"/>
        <v>35</v>
      </c>
      <c r="U468" t="s">
        <v>2</v>
      </c>
      <c r="V468">
        <f t="shared" ca="1" si="74"/>
        <v>45</v>
      </c>
      <c r="W468" t="s">
        <v>99</v>
      </c>
      <c r="X468" s="16">
        <f t="shared" ca="1" si="75"/>
        <v>5</v>
      </c>
      <c r="Y468" t="s">
        <v>2</v>
      </c>
      <c r="Z468" s="30">
        <f t="shared" ca="1" si="76"/>
        <v>45</v>
      </c>
      <c r="AA468" t="s">
        <v>99</v>
      </c>
      <c r="AB468" s="16" t="str">
        <f t="shared" ca="1" si="77"/>
        <v>4/9</v>
      </c>
      <c r="AC468" t="s">
        <v>1</v>
      </c>
      <c r="AD468" t="str">
        <f t="shared" ca="1" si="78"/>
        <v>15/45</v>
      </c>
      <c r="AE468" t="s">
        <v>7</v>
      </c>
      <c r="AF468" t="str">
        <f t="shared" ca="1" si="79"/>
        <v>7/9</v>
      </c>
      <c r="AG468">
        <f t="shared" ca="1" si="80"/>
        <v>2</v>
      </c>
      <c r="AH468" t="str">
        <f t="shared" ca="1" si="81"/>
        <v>15/45</v>
      </c>
      <c r="AI468" t="s">
        <v>1</v>
      </c>
      <c r="AJ468" t="str">
        <f t="shared" ca="1" si="82"/>
        <v>4/9</v>
      </c>
      <c r="AK468" t="s">
        <v>7</v>
      </c>
      <c r="AL468" t="str">
        <f t="shared" ca="1" si="83"/>
        <v>7/9</v>
      </c>
    </row>
    <row r="469" spans="2:38" x14ac:dyDescent="0.25">
      <c r="B469" s="18" t="s">
        <v>203</v>
      </c>
      <c r="C469" s="1" t="s">
        <v>1</v>
      </c>
      <c r="D469" s="25" t="s">
        <v>570</v>
      </c>
      <c r="E469" t="s">
        <v>7</v>
      </c>
      <c r="F469" s="1" t="s">
        <v>485</v>
      </c>
      <c r="H469">
        <v>1</v>
      </c>
      <c r="I469" t="s">
        <v>0</v>
      </c>
      <c r="J469">
        <f t="shared" ca="1" si="68"/>
        <v>3</v>
      </c>
      <c r="K469" t="s">
        <v>2</v>
      </c>
      <c r="L469">
        <f t="shared" ca="1" si="69"/>
        <v>8</v>
      </c>
      <c r="M469" t="s">
        <v>99</v>
      </c>
      <c r="N469" s="16">
        <f t="shared" ca="1" si="70"/>
        <v>4</v>
      </c>
      <c r="O469" s="29" t="s">
        <v>0</v>
      </c>
      <c r="P469">
        <f t="shared" ca="1" si="71"/>
        <v>12</v>
      </c>
      <c r="Q469" t="s">
        <v>2</v>
      </c>
      <c r="R469">
        <f t="shared" ca="1" si="72"/>
        <v>32</v>
      </c>
      <c r="S469" t="s">
        <v>2</v>
      </c>
      <c r="T469">
        <f t="shared" ca="1" si="73"/>
        <v>24</v>
      </c>
      <c r="U469" t="s">
        <v>2</v>
      </c>
      <c r="V469">
        <f t="shared" ca="1" si="74"/>
        <v>32</v>
      </c>
      <c r="W469" t="s">
        <v>99</v>
      </c>
      <c r="X469" s="16">
        <f t="shared" ca="1" si="75"/>
        <v>8</v>
      </c>
      <c r="Y469" t="s">
        <v>2</v>
      </c>
      <c r="Z469" s="30">
        <f t="shared" ca="1" si="76"/>
        <v>32</v>
      </c>
      <c r="AA469" t="s">
        <v>99</v>
      </c>
      <c r="AB469" s="16" t="str">
        <f t="shared" ca="1" si="77"/>
        <v>3/8</v>
      </c>
      <c r="AC469" t="s">
        <v>1</v>
      </c>
      <c r="AD469" t="str">
        <f t="shared" ca="1" si="78"/>
        <v>12/32</v>
      </c>
      <c r="AE469" t="s">
        <v>7</v>
      </c>
      <c r="AF469" t="str">
        <f t="shared" ca="1" si="79"/>
        <v>3/4</v>
      </c>
      <c r="AG469">
        <f t="shared" ca="1" si="80"/>
        <v>2</v>
      </c>
      <c r="AH469" t="str">
        <f t="shared" ca="1" si="81"/>
        <v>12/32</v>
      </c>
      <c r="AI469" t="s">
        <v>1</v>
      </c>
      <c r="AJ469" t="str">
        <f t="shared" ca="1" si="82"/>
        <v>3/8</v>
      </c>
      <c r="AK469" t="s">
        <v>7</v>
      </c>
      <c r="AL469" t="str">
        <f t="shared" ca="1" si="83"/>
        <v>3/4</v>
      </c>
    </row>
    <row r="470" spans="2:38" x14ac:dyDescent="0.25">
      <c r="B470" s="18" t="s">
        <v>523</v>
      </c>
      <c r="C470" s="1" t="s">
        <v>1</v>
      </c>
      <c r="D470" s="25" t="s">
        <v>191</v>
      </c>
      <c r="E470" t="s">
        <v>7</v>
      </c>
      <c r="F470" s="1" t="s">
        <v>524</v>
      </c>
      <c r="H470">
        <v>1</v>
      </c>
      <c r="I470" t="s">
        <v>0</v>
      </c>
      <c r="J470">
        <f t="shared" ca="1" si="68"/>
        <v>3</v>
      </c>
      <c r="K470" t="s">
        <v>2</v>
      </c>
      <c r="L470">
        <f t="shared" ca="1" si="69"/>
        <v>8</v>
      </c>
      <c r="M470" t="s">
        <v>99</v>
      </c>
      <c r="N470" s="16">
        <f t="shared" ca="1" si="70"/>
        <v>5</v>
      </c>
      <c r="O470" s="29" t="s">
        <v>0</v>
      </c>
      <c r="P470">
        <f t="shared" ca="1" si="71"/>
        <v>21</v>
      </c>
      <c r="Q470" t="s">
        <v>2</v>
      </c>
      <c r="R470">
        <f t="shared" ca="1" si="72"/>
        <v>40</v>
      </c>
      <c r="S470" t="s">
        <v>2</v>
      </c>
      <c r="T470">
        <f t="shared" ca="1" si="73"/>
        <v>36</v>
      </c>
      <c r="U470" t="s">
        <v>2</v>
      </c>
      <c r="V470">
        <f t="shared" ca="1" si="74"/>
        <v>40</v>
      </c>
      <c r="W470" t="s">
        <v>99</v>
      </c>
      <c r="X470" s="16">
        <f t="shared" ca="1" si="75"/>
        <v>4</v>
      </c>
      <c r="Y470" t="s">
        <v>2</v>
      </c>
      <c r="Z470" s="30">
        <f t="shared" ca="1" si="76"/>
        <v>40</v>
      </c>
      <c r="AA470" t="s">
        <v>99</v>
      </c>
      <c r="AB470" s="16" t="str">
        <f t="shared" ca="1" si="77"/>
        <v>3/8</v>
      </c>
      <c r="AC470" t="s">
        <v>1</v>
      </c>
      <c r="AD470" t="str">
        <f t="shared" ca="1" si="78"/>
        <v>21/40</v>
      </c>
      <c r="AE470" t="s">
        <v>7</v>
      </c>
      <c r="AF470" t="str">
        <f t="shared" ca="1" si="79"/>
        <v>9/10</v>
      </c>
      <c r="AG470">
        <f t="shared" ca="1" si="80"/>
        <v>2</v>
      </c>
      <c r="AH470" t="str">
        <f t="shared" ca="1" si="81"/>
        <v>21/40</v>
      </c>
      <c r="AI470" t="s">
        <v>1</v>
      </c>
      <c r="AJ470" t="str">
        <f t="shared" ca="1" si="82"/>
        <v>3/8</v>
      </c>
      <c r="AK470" t="s">
        <v>7</v>
      </c>
      <c r="AL470" t="str">
        <f t="shared" ca="1" si="83"/>
        <v>9/10</v>
      </c>
    </row>
    <row r="471" spans="2:38" x14ac:dyDescent="0.25">
      <c r="B471" s="18" t="s">
        <v>350</v>
      </c>
      <c r="C471" s="1" t="s">
        <v>1</v>
      </c>
      <c r="D471" s="25" t="s">
        <v>205</v>
      </c>
      <c r="E471" t="s">
        <v>7</v>
      </c>
      <c r="F471" s="1" t="s">
        <v>186</v>
      </c>
      <c r="H471">
        <v>1</v>
      </c>
      <c r="I471" t="s">
        <v>0</v>
      </c>
      <c r="J471">
        <f t="shared" ca="1" si="68"/>
        <v>5</v>
      </c>
      <c r="K471" t="s">
        <v>2</v>
      </c>
      <c r="L471">
        <f t="shared" ca="1" si="69"/>
        <v>10</v>
      </c>
      <c r="M471" t="s">
        <v>99</v>
      </c>
      <c r="N471" s="16">
        <f t="shared" ca="1" si="70"/>
        <v>2</v>
      </c>
      <c r="O471" s="29" t="s">
        <v>0</v>
      </c>
      <c r="P471">
        <f t="shared" ca="1" si="71"/>
        <v>2</v>
      </c>
      <c r="Q471" t="s">
        <v>2</v>
      </c>
      <c r="R471">
        <f t="shared" ca="1" si="72"/>
        <v>20</v>
      </c>
      <c r="S471" t="s">
        <v>2</v>
      </c>
      <c r="T471">
        <f t="shared" ca="1" si="73"/>
        <v>12</v>
      </c>
      <c r="U471" t="s">
        <v>2</v>
      </c>
      <c r="V471">
        <f t="shared" ca="1" si="74"/>
        <v>20</v>
      </c>
      <c r="W471" t="s">
        <v>99</v>
      </c>
      <c r="X471" s="16">
        <f t="shared" ca="1" si="75"/>
        <v>4</v>
      </c>
      <c r="Y471" t="s">
        <v>2</v>
      </c>
      <c r="Z471" s="30">
        <f t="shared" ca="1" si="76"/>
        <v>20</v>
      </c>
      <c r="AA471" t="s">
        <v>99</v>
      </c>
      <c r="AB471" s="16" t="str">
        <f t="shared" ca="1" si="77"/>
        <v>5/10</v>
      </c>
      <c r="AC471" t="s">
        <v>1</v>
      </c>
      <c r="AD471" t="str">
        <f t="shared" ca="1" si="78"/>
        <v>2/20</v>
      </c>
      <c r="AE471" t="s">
        <v>7</v>
      </c>
      <c r="AF471" t="str">
        <f t="shared" ca="1" si="79"/>
        <v>3/5</v>
      </c>
      <c r="AG471">
        <f t="shared" ca="1" si="80"/>
        <v>2</v>
      </c>
      <c r="AH471" t="str">
        <f t="shared" ca="1" si="81"/>
        <v>2/20</v>
      </c>
      <c r="AI471" t="s">
        <v>1</v>
      </c>
      <c r="AJ471" t="str">
        <f t="shared" ca="1" si="82"/>
        <v>5/10</v>
      </c>
      <c r="AK471" t="s">
        <v>7</v>
      </c>
      <c r="AL471" t="str">
        <f t="shared" ca="1" si="83"/>
        <v>3/5</v>
      </c>
    </row>
    <row r="472" spans="2:38" x14ac:dyDescent="0.25">
      <c r="B472" s="18" t="s">
        <v>358</v>
      </c>
      <c r="C472" s="1" t="s">
        <v>1</v>
      </c>
      <c r="D472" s="25" t="s">
        <v>217</v>
      </c>
      <c r="E472" t="s">
        <v>7</v>
      </c>
      <c r="F472" s="1" t="s">
        <v>178</v>
      </c>
      <c r="H472">
        <v>1</v>
      </c>
      <c r="I472" t="s">
        <v>0</v>
      </c>
      <c r="J472">
        <f t="shared" ca="1" si="68"/>
        <v>2</v>
      </c>
      <c r="K472" t="s">
        <v>2</v>
      </c>
      <c r="L472">
        <f t="shared" ca="1" si="69"/>
        <v>4</v>
      </c>
      <c r="M472" t="s">
        <v>99</v>
      </c>
      <c r="N472" s="16">
        <f t="shared" ca="1" si="70"/>
        <v>5</v>
      </c>
      <c r="O472" s="29" t="s">
        <v>0</v>
      </c>
      <c r="P472">
        <f t="shared" ca="1" si="71"/>
        <v>7</v>
      </c>
      <c r="Q472" t="s">
        <v>2</v>
      </c>
      <c r="R472">
        <f t="shared" ca="1" si="72"/>
        <v>20</v>
      </c>
      <c r="S472" t="s">
        <v>2</v>
      </c>
      <c r="T472">
        <f t="shared" ca="1" si="73"/>
        <v>17</v>
      </c>
      <c r="U472" t="s">
        <v>2</v>
      </c>
      <c r="V472">
        <f t="shared" ca="1" si="74"/>
        <v>20</v>
      </c>
      <c r="W472" t="s">
        <v>99</v>
      </c>
      <c r="X472" s="16">
        <f t="shared" ca="1" si="75"/>
        <v>1</v>
      </c>
      <c r="Y472" t="s">
        <v>2</v>
      </c>
      <c r="Z472" s="30">
        <f t="shared" ca="1" si="76"/>
        <v>20</v>
      </c>
      <c r="AA472" t="s">
        <v>99</v>
      </c>
      <c r="AB472" s="16" t="str">
        <f t="shared" ca="1" si="77"/>
        <v>2/4</v>
      </c>
      <c r="AC472" t="s">
        <v>1</v>
      </c>
      <c r="AD472" t="str">
        <f t="shared" ca="1" si="78"/>
        <v>7/20</v>
      </c>
      <c r="AE472" t="s">
        <v>7</v>
      </c>
      <c r="AF472" t="str">
        <f t="shared" ca="1" si="79"/>
        <v>17/20</v>
      </c>
      <c r="AG472">
        <f t="shared" ca="1" si="80"/>
        <v>1</v>
      </c>
      <c r="AH472" t="str">
        <f t="shared" ca="1" si="81"/>
        <v>2/4</v>
      </c>
      <c r="AI472" t="s">
        <v>1</v>
      </c>
      <c r="AJ472" t="str">
        <f t="shared" ca="1" si="82"/>
        <v>7/20</v>
      </c>
      <c r="AK472" t="s">
        <v>7</v>
      </c>
      <c r="AL472" t="str">
        <f t="shared" ca="1" si="83"/>
        <v>17/20</v>
      </c>
    </row>
    <row r="473" spans="2:38" x14ac:dyDescent="0.25">
      <c r="B473" s="18" t="s">
        <v>629</v>
      </c>
      <c r="C473" s="1" t="s">
        <v>1</v>
      </c>
      <c r="D473" s="25" t="s">
        <v>182</v>
      </c>
      <c r="E473" t="s">
        <v>7</v>
      </c>
      <c r="F473" s="1" t="s">
        <v>213</v>
      </c>
      <c r="H473">
        <v>1</v>
      </c>
      <c r="I473" t="s">
        <v>0</v>
      </c>
      <c r="J473">
        <f t="shared" ca="1" si="68"/>
        <v>5</v>
      </c>
      <c r="K473" t="s">
        <v>2</v>
      </c>
      <c r="L473">
        <f t="shared" ca="1" si="69"/>
        <v>8</v>
      </c>
      <c r="M473" t="s">
        <v>99</v>
      </c>
      <c r="N473" s="16">
        <f t="shared" ca="1" si="70"/>
        <v>3</v>
      </c>
      <c r="O473" s="29" t="s">
        <v>0</v>
      </c>
      <c r="P473">
        <f t="shared" ca="1" si="71"/>
        <v>8</v>
      </c>
      <c r="Q473" t="s">
        <v>2</v>
      </c>
      <c r="R473">
        <f t="shared" ca="1" si="72"/>
        <v>24</v>
      </c>
      <c r="S473" t="s">
        <v>2</v>
      </c>
      <c r="T473">
        <f t="shared" ca="1" si="73"/>
        <v>23</v>
      </c>
      <c r="U473" t="s">
        <v>2</v>
      </c>
      <c r="V473">
        <f t="shared" ca="1" si="74"/>
        <v>24</v>
      </c>
      <c r="W473" t="s">
        <v>99</v>
      </c>
      <c r="X473" s="16">
        <f t="shared" ca="1" si="75"/>
        <v>1</v>
      </c>
      <c r="Y473" t="s">
        <v>2</v>
      </c>
      <c r="Z473" s="30">
        <f t="shared" ca="1" si="76"/>
        <v>24</v>
      </c>
      <c r="AA473" t="s">
        <v>99</v>
      </c>
      <c r="AB473" s="16" t="str">
        <f t="shared" ca="1" si="77"/>
        <v>5/8</v>
      </c>
      <c r="AC473" t="s">
        <v>1</v>
      </c>
      <c r="AD473" t="str">
        <f t="shared" ca="1" si="78"/>
        <v>8/24</v>
      </c>
      <c r="AE473" t="s">
        <v>7</v>
      </c>
      <c r="AF473" t="str">
        <f t="shared" ca="1" si="79"/>
        <v>23/24</v>
      </c>
      <c r="AG473">
        <f t="shared" ca="1" si="80"/>
        <v>1</v>
      </c>
      <c r="AH473" t="str">
        <f t="shared" ca="1" si="81"/>
        <v>5/8</v>
      </c>
      <c r="AI473" t="s">
        <v>1</v>
      </c>
      <c r="AJ473" t="str">
        <f t="shared" ca="1" si="82"/>
        <v>8/24</v>
      </c>
      <c r="AK473" t="s">
        <v>7</v>
      </c>
      <c r="AL473" t="str">
        <f t="shared" ca="1" si="83"/>
        <v>23/24</v>
      </c>
    </row>
    <row r="474" spans="2:38" x14ac:dyDescent="0.25">
      <c r="B474" s="18" t="s">
        <v>589</v>
      </c>
      <c r="C474" s="1" t="s">
        <v>1</v>
      </c>
      <c r="D474" s="25" t="s">
        <v>205</v>
      </c>
      <c r="E474" t="s">
        <v>7</v>
      </c>
      <c r="F474" s="1" t="s">
        <v>574</v>
      </c>
      <c r="H474">
        <v>1</v>
      </c>
      <c r="I474" t="s">
        <v>0</v>
      </c>
      <c r="J474">
        <f t="shared" ca="1" si="68"/>
        <v>3</v>
      </c>
      <c r="K474" t="s">
        <v>2</v>
      </c>
      <c r="L474">
        <f t="shared" ca="1" si="69"/>
        <v>6</v>
      </c>
      <c r="M474" t="s">
        <v>99</v>
      </c>
      <c r="N474" s="16">
        <f t="shared" ca="1" si="70"/>
        <v>3</v>
      </c>
      <c r="O474" s="29" t="s">
        <v>0</v>
      </c>
      <c r="P474">
        <f t="shared" ca="1" si="71"/>
        <v>2</v>
      </c>
      <c r="Q474" t="s">
        <v>2</v>
      </c>
      <c r="R474">
        <f t="shared" ca="1" si="72"/>
        <v>18</v>
      </c>
      <c r="S474" t="s">
        <v>2</v>
      </c>
      <c r="T474">
        <f t="shared" ca="1" si="73"/>
        <v>11</v>
      </c>
      <c r="U474" t="s">
        <v>2</v>
      </c>
      <c r="V474">
        <f t="shared" ca="1" si="74"/>
        <v>18</v>
      </c>
      <c r="W474" t="s">
        <v>99</v>
      </c>
      <c r="X474" s="16">
        <f t="shared" ca="1" si="75"/>
        <v>1</v>
      </c>
      <c r="Y474" t="s">
        <v>2</v>
      </c>
      <c r="Z474" s="30">
        <f t="shared" ca="1" si="76"/>
        <v>18</v>
      </c>
      <c r="AA474" t="s">
        <v>99</v>
      </c>
      <c r="AB474" s="16" t="str">
        <f t="shared" ca="1" si="77"/>
        <v>3/6</v>
      </c>
      <c r="AC474" t="s">
        <v>1</v>
      </c>
      <c r="AD474" t="str">
        <f t="shared" ca="1" si="78"/>
        <v>2/18</v>
      </c>
      <c r="AE474" t="s">
        <v>7</v>
      </c>
      <c r="AF474" t="str">
        <f t="shared" ca="1" si="79"/>
        <v>11/18</v>
      </c>
      <c r="AG474">
        <f t="shared" ca="1" si="80"/>
        <v>1</v>
      </c>
      <c r="AH474" t="str">
        <f t="shared" ca="1" si="81"/>
        <v>3/6</v>
      </c>
      <c r="AI474" t="s">
        <v>1</v>
      </c>
      <c r="AJ474" t="str">
        <f t="shared" ca="1" si="82"/>
        <v>2/18</v>
      </c>
      <c r="AK474" t="s">
        <v>7</v>
      </c>
      <c r="AL474" t="str">
        <f t="shared" ca="1" si="83"/>
        <v>11/18</v>
      </c>
    </row>
    <row r="475" spans="2:38" x14ac:dyDescent="0.25">
      <c r="B475" s="18" t="s">
        <v>179</v>
      </c>
      <c r="C475" s="1" t="s">
        <v>1</v>
      </c>
      <c r="D475" s="25" t="s">
        <v>616</v>
      </c>
      <c r="E475" t="s">
        <v>7</v>
      </c>
      <c r="F475" s="1" t="s">
        <v>630</v>
      </c>
      <c r="H475">
        <v>1</v>
      </c>
      <c r="I475" t="s">
        <v>0</v>
      </c>
      <c r="J475">
        <f t="shared" ca="1" si="68"/>
        <v>2</v>
      </c>
      <c r="K475" t="s">
        <v>2</v>
      </c>
      <c r="L475">
        <f t="shared" ca="1" si="69"/>
        <v>3</v>
      </c>
      <c r="M475" t="s">
        <v>99</v>
      </c>
      <c r="N475" s="16">
        <f t="shared" ca="1" si="70"/>
        <v>5</v>
      </c>
      <c r="O475" s="29" t="s">
        <v>0</v>
      </c>
      <c r="P475">
        <f t="shared" ca="1" si="71"/>
        <v>1</v>
      </c>
      <c r="Q475" t="s">
        <v>2</v>
      </c>
      <c r="R475">
        <f t="shared" ca="1" si="72"/>
        <v>15</v>
      </c>
      <c r="S475" t="s">
        <v>2</v>
      </c>
      <c r="T475">
        <f t="shared" ca="1" si="73"/>
        <v>11</v>
      </c>
      <c r="U475" t="s">
        <v>2</v>
      </c>
      <c r="V475">
        <f t="shared" ca="1" si="74"/>
        <v>15</v>
      </c>
      <c r="W475" t="s">
        <v>99</v>
      </c>
      <c r="X475" s="16">
        <f t="shared" ca="1" si="75"/>
        <v>1</v>
      </c>
      <c r="Y475" t="s">
        <v>2</v>
      </c>
      <c r="Z475" s="30">
        <f t="shared" ca="1" si="76"/>
        <v>15</v>
      </c>
      <c r="AA475" t="s">
        <v>99</v>
      </c>
      <c r="AB475" s="16" t="str">
        <f t="shared" ca="1" si="77"/>
        <v>2/3</v>
      </c>
      <c r="AC475" t="s">
        <v>1</v>
      </c>
      <c r="AD475" t="str">
        <f t="shared" ca="1" si="78"/>
        <v>1/15</v>
      </c>
      <c r="AE475" t="s">
        <v>7</v>
      </c>
      <c r="AF475" t="str">
        <f t="shared" ca="1" si="79"/>
        <v>11/15</v>
      </c>
      <c r="AG475">
        <f t="shared" ca="1" si="80"/>
        <v>2</v>
      </c>
      <c r="AH475" t="str">
        <f t="shared" ca="1" si="81"/>
        <v>1/15</v>
      </c>
      <c r="AI475" t="s">
        <v>1</v>
      </c>
      <c r="AJ475" t="str">
        <f t="shared" ca="1" si="82"/>
        <v>2/3</v>
      </c>
      <c r="AK475" t="s">
        <v>7</v>
      </c>
      <c r="AL475" t="str">
        <f t="shared" ca="1" si="83"/>
        <v>11/15</v>
      </c>
    </row>
    <row r="476" spans="2:38" x14ac:dyDescent="0.25">
      <c r="B476" s="18" t="s">
        <v>631</v>
      </c>
      <c r="C476" s="1" t="s">
        <v>1</v>
      </c>
      <c r="D476" s="25" t="s">
        <v>207</v>
      </c>
      <c r="E476" t="s">
        <v>7</v>
      </c>
      <c r="F476" s="1" t="s">
        <v>632</v>
      </c>
      <c r="H476">
        <v>1</v>
      </c>
      <c r="I476" t="s">
        <v>0</v>
      </c>
      <c r="J476">
        <f t="shared" ca="1" si="68"/>
        <v>3</v>
      </c>
      <c r="K476" t="s">
        <v>2</v>
      </c>
      <c r="L476">
        <f t="shared" ca="1" si="69"/>
        <v>5</v>
      </c>
      <c r="M476" t="s">
        <v>99</v>
      </c>
      <c r="N476" s="16">
        <f t="shared" ca="1" si="70"/>
        <v>2</v>
      </c>
      <c r="O476" s="29" t="s">
        <v>0</v>
      </c>
      <c r="P476">
        <f t="shared" ca="1" si="71"/>
        <v>2</v>
      </c>
      <c r="Q476" t="s">
        <v>2</v>
      </c>
      <c r="R476">
        <f t="shared" ca="1" si="72"/>
        <v>10</v>
      </c>
      <c r="S476" t="s">
        <v>2</v>
      </c>
      <c r="T476">
        <f t="shared" ca="1" si="73"/>
        <v>8</v>
      </c>
      <c r="U476" t="s">
        <v>2</v>
      </c>
      <c r="V476">
        <f t="shared" ca="1" si="74"/>
        <v>10</v>
      </c>
      <c r="W476" t="s">
        <v>99</v>
      </c>
      <c r="X476" s="16">
        <f t="shared" ca="1" si="75"/>
        <v>2</v>
      </c>
      <c r="Y476" t="s">
        <v>2</v>
      </c>
      <c r="Z476" s="30">
        <f t="shared" ca="1" si="76"/>
        <v>10</v>
      </c>
      <c r="AA476" t="s">
        <v>99</v>
      </c>
      <c r="AB476" s="16" t="str">
        <f t="shared" ca="1" si="77"/>
        <v>3/5</v>
      </c>
      <c r="AC476" t="s">
        <v>1</v>
      </c>
      <c r="AD476" t="str">
        <f t="shared" ca="1" si="78"/>
        <v>2/10</v>
      </c>
      <c r="AE476" t="s">
        <v>7</v>
      </c>
      <c r="AF476" t="str">
        <f t="shared" ca="1" si="79"/>
        <v>4/5</v>
      </c>
      <c r="AG476">
        <f t="shared" ca="1" si="80"/>
        <v>2</v>
      </c>
      <c r="AH476" t="str">
        <f t="shared" ca="1" si="81"/>
        <v>2/10</v>
      </c>
      <c r="AI476" t="s">
        <v>1</v>
      </c>
      <c r="AJ476" t="str">
        <f t="shared" ca="1" si="82"/>
        <v>3/5</v>
      </c>
      <c r="AK476" t="s">
        <v>7</v>
      </c>
      <c r="AL476" t="str">
        <f t="shared" ca="1" si="83"/>
        <v>4/5</v>
      </c>
    </row>
    <row r="477" spans="2:38" x14ac:dyDescent="0.25">
      <c r="B477" s="18" t="s">
        <v>203</v>
      </c>
      <c r="C477" s="1" t="s">
        <v>1</v>
      </c>
      <c r="D477" s="25" t="s">
        <v>569</v>
      </c>
      <c r="E477" t="s">
        <v>7</v>
      </c>
      <c r="F477" s="1" t="s">
        <v>182</v>
      </c>
      <c r="H477">
        <v>1</v>
      </c>
      <c r="I477" t="s">
        <v>0</v>
      </c>
      <c r="J477">
        <f t="shared" ca="1" si="68"/>
        <v>2</v>
      </c>
      <c r="K477" t="s">
        <v>2</v>
      </c>
      <c r="L477">
        <f t="shared" ca="1" si="69"/>
        <v>7</v>
      </c>
      <c r="M477" t="s">
        <v>99</v>
      </c>
      <c r="N477" s="16">
        <f t="shared" ca="1" si="70"/>
        <v>5</v>
      </c>
      <c r="O477" s="29" t="s">
        <v>0</v>
      </c>
      <c r="P477">
        <f t="shared" ca="1" si="71"/>
        <v>5</v>
      </c>
      <c r="Q477" t="s">
        <v>2</v>
      </c>
      <c r="R477">
        <f t="shared" ca="1" si="72"/>
        <v>35</v>
      </c>
      <c r="S477" t="s">
        <v>2</v>
      </c>
      <c r="T477">
        <f t="shared" ca="1" si="73"/>
        <v>15</v>
      </c>
      <c r="U477" t="s">
        <v>2</v>
      </c>
      <c r="V477">
        <f t="shared" ca="1" si="74"/>
        <v>35</v>
      </c>
      <c r="W477" t="s">
        <v>99</v>
      </c>
      <c r="X477" s="16">
        <f t="shared" ca="1" si="75"/>
        <v>5</v>
      </c>
      <c r="Y477" t="s">
        <v>2</v>
      </c>
      <c r="Z477" s="30">
        <f t="shared" ca="1" si="76"/>
        <v>35</v>
      </c>
      <c r="AA477" t="s">
        <v>99</v>
      </c>
      <c r="AB477" s="16" t="str">
        <f t="shared" ca="1" si="77"/>
        <v>2/7</v>
      </c>
      <c r="AC477" t="s">
        <v>1</v>
      </c>
      <c r="AD477" t="str">
        <f t="shared" ca="1" si="78"/>
        <v>5/35</v>
      </c>
      <c r="AE477" t="s">
        <v>7</v>
      </c>
      <c r="AF477" t="str">
        <f t="shared" ca="1" si="79"/>
        <v>3/7</v>
      </c>
      <c r="AG477">
        <f t="shared" ca="1" si="80"/>
        <v>2</v>
      </c>
      <c r="AH477" t="str">
        <f t="shared" ca="1" si="81"/>
        <v>5/35</v>
      </c>
      <c r="AI477" t="s">
        <v>1</v>
      </c>
      <c r="AJ477" t="str">
        <f t="shared" ca="1" si="82"/>
        <v>2/7</v>
      </c>
      <c r="AK477" t="s">
        <v>7</v>
      </c>
      <c r="AL477" t="str">
        <f t="shared" ca="1" si="83"/>
        <v>3/7</v>
      </c>
    </row>
    <row r="478" spans="2:38" x14ac:dyDescent="0.25">
      <c r="B478" s="18" t="s">
        <v>206</v>
      </c>
      <c r="C478" s="1" t="s">
        <v>1</v>
      </c>
      <c r="D478" s="25" t="s">
        <v>590</v>
      </c>
      <c r="E478" t="s">
        <v>7</v>
      </c>
      <c r="F478" s="1" t="s">
        <v>178</v>
      </c>
      <c r="H478">
        <v>1</v>
      </c>
      <c r="I478" t="s">
        <v>0</v>
      </c>
      <c r="J478">
        <f t="shared" ca="1" si="68"/>
        <v>5</v>
      </c>
      <c r="K478" t="s">
        <v>2</v>
      </c>
      <c r="L478">
        <f t="shared" ca="1" si="69"/>
        <v>10</v>
      </c>
      <c r="M478" t="s">
        <v>99</v>
      </c>
      <c r="N478" s="16">
        <f t="shared" ca="1" si="70"/>
        <v>3</v>
      </c>
      <c r="O478" s="29" t="s">
        <v>0</v>
      </c>
      <c r="P478">
        <f t="shared" ca="1" si="71"/>
        <v>8</v>
      </c>
      <c r="Q478" t="s">
        <v>2</v>
      </c>
      <c r="R478">
        <f t="shared" ca="1" si="72"/>
        <v>30</v>
      </c>
      <c r="S478" t="s">
        <v>2</v>
      </c>
      <c r="T478">
        <f t="shared" ca="1" si="73"/>
        <v>23</v>
      </c>
      <c r="U478" t="s">
        <v>2</v>
      </c>
      <c r="V478">
        <f t="shared" ca="1" si="74"/>
        <v>30</v>
      </c>
      <c r="W478" t="s">
        <v>99</v>
      </c>
      <c r="X478" s="16">
        <f t="shared" ca="1" si="75"/>
        <v>1</v>
      </c>
      <c r="Y478" t="s">
        <v>2</v>
      </c>
      <c r="Z478" s="30">
        <f t="shared" ca="1" si="76"/>
        <v>30</v>
      </c>
      <c r="AA478" t="s">
        <v>99</v>
      </c>
      <c r="AB478" s="16" t="str">
        <f t="shared" ca="1" si="77"/>
        <v>5/10</v>
      </c>
      <c r="AC478" t="s">
        <v>1</v>
      </c>
      <c r="AD478" t="str">
        <f t="shared" ca="1" si="78"/>
        <v>8/30</v>
      </c>
      <c r="AE478" t="s">
        <v>7</v>
      </c>
      <c r="AF478" t="str">
        <f t="shared" ca="1" si="79"/>
        <v>23/30</v>
      </c>
      <c r="AG478">
        <f t="shared" ca="1" si="80"/>
        <v>2</v>
      </c>
      <c r="AH478" t="str">
        <f t="shared" ca="1" si="81"/>
        <v>8/30</v>
      </c>
      <c r="AI478" t="s">
        <v>1</v>
      </c>
      <c r="AJ478" t="str">
        <f t="shared" ca="1" si="82"/>
        <v>5/10</v>
      </c>
      <c r="AK478" t="s">
        <v>7</v>
      </c>
      <c r="AL478" t="str">
        <f t="shared" ca="1" si="83"/>
        <v>23/30</v>
      </c>
    </row>
    <row r="479" spans="2:38" x14ac:dyDescent="0.25">
      <c r="B479" s="18" t="s">
        <v>474</v>
      </c>
      <c r="C479" s="1" t="s">
        <v>1</v>
      </c>
      <c r="D479" s="25" t="s">
        <v>210</v>
      </c>
      <c r="E479" t="s">
        <v>7</v>
      </c>
      <c r="F479" s="1" t="s">
        <v>221</v>
      </c>
      <c r="H479">
        <v>1</v>
      </c>
      <c r="I479" t="s">
        <v>0</v>
      </c>
      <c r="J479">
        <f t="shared" ca="1" si="68"/>
        <v>3</v>
      </c>
      <c r="K479" t="s">
        <v>2</v>
      </c>
      <c r="L479">
        <f t="shared" ca="1" si="69"/>
        <v>5</v>
      </c>
      <c r="M479" t="s">
        <v>99</v>
      </c>
      <c r="N479" s="16">
        <f t="shared" ca="1" si="70"/>
        <v>2</v>
      </c>
      <c r="O479" s="29" t="s">
        <v>0</v>
      </c>
      <c r="P479">
        <f t="shared" ca="1" si="71"/>
        <v>3</v>
      </c>
      <c r="Q479" t="s">
        <v>2</v>
      </c>
      <c r="R479">
        <f t="shared" ca="1" si="72"/>
        <v>10</v>
      </c>
      <c r="S479" t="s">
        <v>2</v>
      </c>
      <c r="T479">
        <f t="shared" ca="1" si="73"/>
        <v>9</v>
      </c>
      <c r="U479" t="s">
        <v>2</v>
      </c>
      <c r="V479">
        <f t="shared" ca="1" si="74"/>
        <v>10</v>
      </c>
      <c r="W479" t="s">
        <v>99</v>
      </c>
      <c r="X479" s="16">
        <f t="shared" ca="1" si="75"/>
        <v>1</v>
      </c>
      <c r="Y479" t="s">
        <v>2</v>
      </c>
      <c r="Z479" s="30">
        <f t="shared" ca="1" si="76"/>
        <v>10</v>
      </c>
      <c r="AA479" t="s">
        <v>99</v>
      </c>
      <c r="AB479" s="16" t="str">
        <f t="shared" ca="1" si="77"/>
        <v>3/5</v>
      </c>
      <c r="AC479" t="s">
        <v>1</v>
      </c>
      <c r="AD479" t="str">
        <f t="shared" ca="1" si="78"/>
        <v>3/10</v>
      </c>
      <c r="AE479" t="s">
        <v>7</v>
      </c>
      <c r="AF479" t="str">
        <f t="shared" ca="1" si="79"/>
        <v>9/10</v>
      </c>
      <c r="AG479">
        <f t="shared" ca="1" si="80"/>
        <v>1</v>
      </c>
      <c r="AH479" t="str">
        <f t="shared" ca="1" si="81"/>
        <v>3/5</v>
      </c>
      <c r="AI479" t="s">
        <v>1</v>
      </c>
      <c r="AJ479" t="str">
        <f t="shared" ca="1" si="82"/>
        <v>3/10</v>
      </c>
      <c r="AK479" t="s">
        <v>7</v>
      </c>
      <c r="AL479" t="str">
        <f t="shared" ca="1" si="83"/>
        <v>9/10</v>
      </c>
    </row>
    <row r="480" spans="2:38" x14ac:dyDescent="0.25">
      <c r="B480" s="18" t="s">
        <v>182</v>
      </c>
      <c r="C480" s="1" t="s">
        <v>1</v>
      </c>
      <c r="D480" s="25" t="s">
        <v>633</v>
      </c>
      <c r="E480" t="s">
        <v>7</v>
      </c>
      <c r="F480" s="1" t="s">
        <v>573</v>
      </c>
      <c r="H480">
        <v>1</v>
      </c>
      <c r="I480" t="s">
        <v>0</v>
      </c>
      <c r="J480">
        <f t="shared" ca="1" si="68"/>
        <v>4</v>
      </c>
      <c r="K480" t="s">
        <v>2</v>
      </c>
      <c r="L480">
        <f t="shared" ca="1" si="69"/>
        <v>7</v>
      </c>
      <c r="M480" t="s">
        <v>99</v>
      </c>
      <c r="N480" s="16">
        <f t="shared" ca="1" si="70"/>
        <v>2</v>
      </c>
      <c r="O480" s="29" t="s">
        <v>0</v>
      </c>
      <c r="P480">
        <f t="shared" ca="1" si="71"/>
        <v>1</v>
      </c>
      <c r="Q480" t="s">
        <v>2</v>
      </c>
      <c r="R480">
        <f t="shared" ca="1" si="72"/>
        <v>14</v>
      </c>
      <c r="S480" t="s">
        <v>2</v>
      </c>
      <c r="T480">
        <f t="shared" ca="1" si="73"/>
        <v>9</v>
      </c>
      <c r="U480" t="s">
        <v>2</v>
      </c>
      <c r="V480">
        <f t="shared" ca="1" si="74"/>
        <v>14</v>
      </c>
      <c r="W480" t="s">
        <v>99</v>
      </c>
      <c r="X480" s="16">
        <f t="shared" ca="1" si="75"/>
        <v>1</v>
      </c>
      <c r="Y480" t="s">
        <v>2</v>
      </c>
      <c r="Z480" s="30">
        <f t="shared" ca="1" si="76"/>
        <v>14</v>
      </c>
      <c r="AA480" t="s">
        <v>99</v>
      </c>
      <c r="AB480" s="16" t="str">
        <f t="shared" ca="1" si="77"/>
        <v>4/7</v>
      </c>
      <c r="AC480" t="s">
        <v>1</v>
      </c>
      <c r="AD480" t="str">
        <f t="shared" ca="1" si="78"/>
        <v>1/14</v>
      </c>
      <c r="AE480" t="s">
        <v>7</v>
      </c>
      <c r="AF480" t="str">
        <f t="shared" ca="1" si="79"/>
        <v>9/14</v>
      </c>
      <c r="AG480">
        <f t="shared" ca="1" si="80"/>
        <v>2</v>
      </c>
      <c r="AH480" t="str">
        <f t="shared" ca="1" si="81"/>
        <v>1/14</v>
      </c>
      <c r="AI480" t="s">
        <v>1</v>
      </c>
      <c r="AJ480" t="str">
        <f t="shared" ca="1" si="82"/>
        <v>4/7</v>
      </c>
      <c r="AK480" t="s">
        <v>7</v>
      </c>
      <c r="AL480" t="str">
        <f t="shared" ca="1" si="83"/>
        <v>9/14</v>
      </c>
    </row>
    <row r="481" spans="2:38" x14ac:dyDescent="0.25">
      <c r="B481" s="18" t="s">
        <v>431</v>
      </c>
      <c r="C481" s="1" t="s">
        <v>1</v>
      </c>
      <c r="D481" s="25" t="s">
        <v>224</v>
      </c>
      <c r="E481" t="s">
        <v>7</v>
      </c>
      <c r="F481" s="1" t="s">
        <v>200</v>
      </c>
      <c r="H481">
        <v>1</v>
      </c>
      <c r="I481" t="s">
        <v>0</v>
      </c>
      <c r="J481">
        <f t="shared" ca="1" si="68"/>
        <v>3</v>
      </c>
      <c r="K481" t="s">
        <v>2</v>
      </c>
      <c r="L481">
        <f t="shared" ca="1" si="69"/>
        <v>7</v>
      </c>
      <c r="M481" t="s">
        <v>99</v>
      </c>
      <c r="N481" s="16">
        <f t="shared" ca="1" si="70"/>
        <v>5</v>
      </c>
      <c r="O481" s="29" t="s">
        <v>0</v>
      </c>
      <c r="P481">
        <f t="shared" ca="1" si="71"/>
        <v>15</v>
      </c>
      <c r="Q481" t="s">
        <v>2</v>
      </c>
      <c r="R481">
        <f t="shared" ca="1" si="72"/>
        <v>35</v>
      </c>
      <c r="S481" t="s">
        <v>2</v>
      </c>
      <c r="T481">
        <f t="shared" ca="1" si="73"/>
        <v>30</v>
      </c>
      <c r="U481" t="s">
        <v>2</v>
      </c>
      <c r="V481">
        <f t="shared" ca="1" si="74"/>
        <v>35</v>
      </c>
      <c r="W481" t="s">
        <v>99</v>
      </c>
      <c r="X481" s="16">
        <f t="shared" ca="1" si="75"/>
        <v>5</v>
      </c>
      <c r="Y481" t="s">
        <v>2</v>
      </c>
      <c r="Z481" s="30">
        <f t="shared" ca="1" si="76"/>
        <v>35</v>
      </c>
      <c r="AA481" t="s">
        <v>99</v>
      </c>
      <c r="AB481" s="16" t="str">
        <f t="shared" ca="1" si="77"/>
        <v>3/7</v>
      </c>
      <c r="AC481" t="s">
        <v>1</v>
      </c>
      <c r="AD481" t="str">
        <f t="shared" ca="1" si="78"/>
        <v>15/35</v>
      </c>
      <c r="AE481" t="s">
        <v>7</v>
      </c>
      <c r="AF481" t="str">
        <f t="shared" ca="1" si="79"/>
        <v>6/7</v>
      </c>
      <c r="AG481">
        <f t="shared" ca="1" si="80"/>
        <v>1</v>
      </c>
      <c r="AH481" t="str">
        <f t="shared" ca="1" si="81"/>
        <v>3/7</v>
      </c>
      <c r="AI481" t="s">
        <v>1</v>
      </c>
      <c r="AJ481" t="str">
        <f t="shared" ca="1" si="82"/>
        <v>15/35</v>
      </c>
      <c r="AK481" t="s">
        <v>7</v>
      </c>
      <c r="AL481" t="str">
        <f t="shared" ca="1" si="83"/>
        <v>6/7</v>
      </c>
    </row>
    <row r="482" spans="2:38" x14ac:dyDescent="0.25">
      <c r="B482" s="18" t="s">
        <v>581</v>
      </c>
      <c r="C482" s="1" t="s">
        <v>1</v>
      </c>
      <c r="D482" s="25" t="s">
        <v>189</v>
      </c>
      <c r="E482" t="s">
        <v>7</v>
      </c>
      <c r="F482" s="1" t="s">
        <v>580</v>
      </c>
      <c r="H482">
        <v>1</v>
      </c>
      <c r="I482" t="s">
        <v>0</v>
      </c>
      <c r="J482">
        <f t="shared" ca="1" si="68"/>
        <v>3</v>
      </c>
      <c r="K482" t="s">
        <v>2</v>
      </c>
      <c r="L482">
        <f t="shared" ca="1" si="69"/>
        <v>8</v>
      </c>
      <c r="M482" t="s">
        <v>99</v>
      </c>
      <c r="N482" s="16">
        <f t="shared" ca="1" si="70"/>
        <v>5</v>
      </c>
      <c r="O482" s="29" t="s">
        <v>0</v>
      </c>
      <c r="P482">
        <f t="shared" ca="1" si="71"/>
        <v>2</v>
      </c>
      <c r="Q482" t="s">
        <v>2</v>
      </c>
      <c r="R482">
        <f t="shared" ca="1" si="72"/>
        <v>40</v>
      </c>
      <c r="S482" t="s">
        <v>2</v>
      </c>
      <c r="T482">
        <f t="shared" ca="1" si="73"/>
        <v>17</v>
      </c>
      <c r="U482" t="s">
        <v>2</v>
      </c>
      <c r="V482">
        <f t="shared" ca="1" si="74"/>
        <v>40</v>
      </c>
      <c r="W482" t="s">
        <v>99</v>
      </c>
      <c r="X482" s="16">
        <f t="shared" ca="1" si="75"/>
        <v>1</v>
      </c>
      <c r="Y482" t="s">
        <v>2</v>
      </c>
      <c r="Z482" s="30">
        <f t="shared" ca="1" si="76"/>
        <v>40</v>
      </c>
      <c r="AA482" t="s">
        <v>99</v>
      </c>
      <c r="AB482" s="16" t="str">
        <f t="shared" ca="1" si="77"/>
        <v>3/8</v>
      </c>
      <c r="AC482" t="s">
        <v>1</v>
      </c>
      <c r="AD482" t="str">
        <f t="shared" ca="1" si="78"/>
        <v>2/40</v>
      </c>
      <c r="AE482" t="s">
        <v>7</v>
      </c>
      <c r="AF482" t="str">
        <f t="shared" ca="1" si="79"/>
        <v>17/40</v>
      </c>
      <c r="AG482">
        <f t="shared" ca="1" si="80"/>
        <v>1</v>
      </c>
      <c r="AH482" t="str">
        <f t="shared" ca="1" si="81"/>
        <v>3/8</v>
      </c>
      <c r="AI482" t="s">
        <v>1</v>
      </c>
      <c r="AJ482" t="str">
        <f t="shared" ca="1" si="82"/>
        <v>2/40</v>
      </c>
      <c r="AK482" t="s">
        <v>7</v>
      </c>
      <c r="AL482" t="str">
        <f t="shared" ca="1" si="83"/>
        <v>17/40</v>
      </c>
    </row>
    <row r="483" spans="2:38" x14ac:dyDescent="0.25">
      <c r="B483" s="18" t="s">
        <v>572</v>
      </c>
      <c r="C483" s="1" t="s">
        <v>1</v>
      </c>
      <c r="D483" s="25" t="s">
        <v>182</v>
      </c>
      <c r="E483" t="s">
        <v>7</v>
      </c>
      <c r="F483" s="1" t="s">
        <v>634</v>
      </c>
      <c r="H483">
        <v>1</v>
      </c>
      <c r="I483" t="s">
        <v>0</v>
      </c>
      <c r="J483">
        <f t="shared" ca="1" si="68"/>
        <v>2</v>
      </c>
      <c r="K483" t="s">
        <v>2</v>
      </c>
      <c r="L483">
        <f t="shared" ca="1" si="69"/>
        <v>5</v>
      </c>
      <c r="M483" t="s">
        <v>99</v>
      </c>
      <c r="N483" s="16">
        <f t="shared" ca="1" si="70"/>
        <v>5</v>
      </c>
      <c r="O483" s="29" t="s">
        <v>0</v>
      </c>
      <c r="P483">
        <f t="shared" ca="1" si="71"/>
        <v>12</v>
      </c>
      <c r="Q483" t="s">
        <v>2</v>
      </c>
      <c r="R483">
        <f t="shared" ca="1" si="72"/>
        <v>25</v>
      </c>
      <c r="S483" t="s">
        <v>2</v>
      </c>
      <c r="T483">
        <f t="shared" ca="1" si="73"/>
        <v>22</v>
      </c>
      <c r="U483" t="s">
        <v>2</v>
      </c>
      <c r="V483">
        <f t="shared" ca="1" si="74"/>
        <v>25</v>
      </c>
      <c r="W483" t="s">
        <v>99</v>
      </c>
      <c r="X483" s="16">
        <f t="shared" ca="1" si="75"/>
        <v>1</v>
      </c>
      <c r="Y483" t="s">
        <v>2</v>
      </c>
      <c r="Z483" s="30">
        <f t="shared" ca="1" si="76"/>
        <v>25</v>
      </c>
      <c r="AA483" t="s">
        <v>99</v>
      </c>
      <c r="AB483" s="16" t="str">
        <f t="shared" ca="1" si="77"/>
        <v>2/5</v>
      </c>
      <c r="AC483" t="s">
        <v>1</v>
      </c>
      <c r="AD483" t="str">
        <f t="shared" ca="1" si="78"/>
        <v>12/25</v>
      </c>
      <c r="AE483" t="s">
        <v>7</v>
      </c>
      <c r="AF483" t="str">
        <f t="shared" ca="1" si="79"/>
        <v>22/25</v>
      </c>
      <c r="AG483">
        <f t="shared" ca="1" si="80"/>
        <v>1</v>
      </c>
      <c r="AH483" t="str">
        <f t="shared" ca="1" si="81"/>
        <v>2/5</v>
      </c>
      <c r="AI483" t="s">
        <v>1</v>
      </c>
      <c r="AJ483" t="str">
        <f t="shared" ca="1" si="82"/>
        <v>12/25</v>
      </c>
      <c r="AK483" t="s">
        <v>7</v>
      </c>
      <c r="AL483" t="str">
        <f t="shared" ca="1" si="83"/>
        <v>22/25</v>
      </c>
    </row>
    <row r="484" spans="2:38" x14ac:dyDescent="0.25">
      <c r="B484" s="18" t="s">
        <v>210</v>
      </c>
      <c r="C484" s="1" t="s">
        <v>1</v>
      </c>
      <c r="D484" s="25" t="s">
        <v>341</v>
      </c>
      <c r="E484" t="s">
        <v>7</v>
      </c>
      <c r="F484" s="1" t="s">
        <v>186</v>
      </c>
      <c r="H484">
        <v>1</v>
      </c>
      <c r="I484" t="s">
        <v>0</v>
      </c>
      <c r="J484">
        <f t="shared" ca="1" si="68"/>
        <v>3</v>
      </c>
      <c r="K484" t="s">
        <v>2</v>
      </c>
      <c r="L484">
        <f t="shared" ca="1" si="69"/>
        <v>8</v>
      </c>
      <c r="M484" t="s">
        <v>99</v>
      </c>
      <c r="N484" s="16">
        <f t="shared" ca="1" si="70"/>
        <v>2</v>
      </c>
      <c r="O484" s="29" t="s">
        <v>0</v>
      </c>
      <c r="P484">
        <f t="shared" ca="1" si="71"/>
        <v>2</v>
      </c>
      <c r="Q484" t="s">
        <v>2</v>
      </c>
      <c r="R484">
        <f t="shared" ca="1" si="72"/>
        <v>16</v>
      </c>
      <c r="S484" t="s">
        <v>2</v>
      </c>
      <c r="T484">
        <f t="shared" ca="1" si="73"/>
        <v>8</v>
      </c>
      <c r="U484" t="s">
        <v>2</v>
      </c>
      <c r="V484">
        <f t="shared" ca="1" si="74"/>
        <v>16</v>
      </c>
      <c r="W484" t="s">
        <v>99</v>
      </c>
      <c r="X484" s="16">
        <f t="shared" ca="1" si="75"/>
        <v>8</v>
      </c>
      <c r="Y484" t="s">
        <v>2</v>
      </c>
      <c r="Z484" s="30">
        <f t="shared" ca="1" si="76"/>
        <v>16</v>
      </c>
      <c r="AA484" t="s">
        <v>99</v>
      </c>
      <c r="AB484" s="16" t="str">
        <f t="shared" ca="1" si="77"/>
        <v>3/8</v>
      </c>
      <c r="AC484" t="s">
        <v>1</v>
      </c>
      <c r="AD484" t="str">
        <f t="shared" ca="1" si="78"/>
        <v>2/16</v>
      </c>
      <c r="AE484" t="s">
        <v>7</v>
      </c>
      <c r="AF484" t="str">
        <f t="shared" ca="1" si="79"/>
        <v>1/2</v>
      </c>
      <c r="AG484">
        <f t="shared" ca="1" si="80"/>
        <v>2</v>
      </c>
      <c r="AH484" t="str">
        <f t="shared" ca="1" si="81"/>
        <v>2/16</v>
      </c>
      <c r="AI484" t="s">
        <v>1</v>
      </c>
      <c r="AJ484" t="str">
        <f t="shared" ca="1" si="82"/>
        <v>3/8</v>
      </c>
      <c r="AK484" t="s">
        <v>7</v>
      </c>
      <c r="AL484" t="str">
        <f t="shared" ca="1" si="83"/>
        <v>1/2</v>
      </c>
    </row>
    <row r="485" spans="2:38" x14ac:dyDescent="0.25">
      <c r="B485" s="18" t="s">
        <v>358</v>
      </c>
      <c r="C485" s="1" t="s">
        <v>1</v>
      </c>
      <c r="D485" s="25" t="s">
        <v>217</v>
      </c>
      <c r="E485" t="s">
        <v>7</v>
      </c>
      <c r="F485" s="1" t="s">
        <v>178</v>
      </c>
      <c r="H485">
        <v>1</v>
      </c>
      <c r="I485" t="s">
        <v>0</v>
      </c>
      <c r="J485">
        <f t="shared" ca="1" si="68"/>
        <v>4</v>
      </c>
      <c r="K485" t="s">
        <v>2</v>
      </c>
      <c r="L485">
        <f t="shared" ca="1" si="69"/>
        <v>7</v>
      </c>
      <c r="M485" t="s">
        <v>99</v>
      </c>
      <c r="N485" s="16">
        <f t="shared" ca="1" si="70"/>
        <v>5</v>
      </c>
      <c r="O485" s="29" t="s">
        <v>0</v>
      </c>
      <c r="P485">
        <f t="shared" ca="1" si="71"/>
        <v>13</v>
      </c>
      <c r="Q485" t="s">
        <v>2</v>
      </c>
      <c r="R485">
        <f t="shared" ca="1" si="72"/>
        <v>35</v>
      </c>
      <c r="S485" t="s">
        <v>2</v>
      </c>
      <c r="T485">
        <f t="shared" ca="1" si="73"/>
        <v>33</v>
      </c>
      <c r="U485" t="s">
        <v>2</v>
      </c>
      <c r="V485">
        <f t="shared" ca="1" si="74"/>
        <v>35</v>
      </c>
      <c r="W485" t="s">
        <v>99</v>
      </c>
      <c r="X485" s="16">
        <f t="shared" ca="1" si="75"/>
        <v>1</v>
      </c>
      <c r="Y485" t="s">
        <v>2</v>
      </c>
      <c r="Z485" s="30">
        <f t="shared" ca="1" si="76"/>
        <v>35</v>
      </c>
      <c r="AA485" t="s">
        <v>99</v>
      </c>
      <c r="AB485" s="16" t="str">
        <f t="shared" ca="1" si="77"/>
        <v>4/7</v>
      </c>
      <c r="AC485" t="s">
        <v>1</v>
      </c>
      <c r="AD485" t="str">
        <f t="shared" ca="1" si="78"/>
        <v>13/35</v>
      </c>
      <c r="AE485" t="s">
        <v>7</v>
      </c>
      <c r="AF485" t="str">
        <f t="shared" ca="1" si="79"/>
        <v>33/35</v>
      </c>
      <c r="AG485">
        <f t="shared" ca="1" si="80"/>
        <v>1</v>
      </c>
      <c r="AH485" t="str">
        <f t="shared" ca="1" si="81"/>
        <v>4/7</v>
      </c>
      <c r="AI485" t="s">
        <v>1</v>
      </c>
      <c r="AJ485" t="str">
        <f t="shared" ca="1" si="82"/>
        <v>13/35</v>
      </c>
      <c r="AK485" t="s">
        <v>7</v>
      </c>
      <c r="AL485" t="str">
        <f t="shared" ca="1" si="83"/>
        <v>33/35</v>
      </c>
    </row>
    <row r="486" spans="2:38" x14ac:dyDescent="0.25">
      <c r="B486" s="18" t="s">
        <v>185</v>
      </c>
      <c r="C486" s="1" t="s">
        <v>1</v>
      </c>
      <c r="D486" s="25" t="s">
        <v>506</v>
      </c>
      <c r="E486" t="s">
        <v>7</v>
      </c>
      <c r="F486" s="1" t="s">
        <v>507</v>
      </c>
      <c r="H486">
        <v>1</v>
      </c>
      <c r="I486" t="s">
        <v>0</v>
      </c>
      <c r="J486">
        <f t="shared" ca="1" si="68"/>
        <v>5</v>
      </c>
      <c r="K486" t="s">
        <v>2</v>
      </c>
      <c r="L486">
        <f t="shared" ca="1" si="69"/>
        <v>10</v>
      </c>
      <c r="M486" t="s">
        <v>99</v>
      </c>
      <c r="N486" s="16">
        <f t="shared" ca="1" si="70"/>
        <v>5</v>
      </c>
      <c r="O486" s="29" t="s">
        <v>0</v>
      </c>
      <c r="P486">
        <f t="shared" ca="1" si="71"/>
        <v>8</v>
      </c>
      <c r="Q486" t="s">
        <v>2</v>
      </c>
      <c r="R486">
        <f t="shared" ca="1" si="72"/>
        <v>50</v>
      </c>
      <c r="S486" t="s">
        <v>2</v>
      </c>
      <c r="T486">
        <f t="shared" ca="1" si="73"/>
        <v>33</v>
      </c>
      <c r="U486" t="s">
        <v>2</v>
      </c>
      <c r="V486">
        <f t="shared" ca="1" si="74"/>
        <v>50</v>
      </c>
      <c r="W486" t="s">
        <v>99</v>
      </c>
      <c r="X486" s="16">
        <f t="shared" ca="1" si="75"/>
        <v>1</v>
      </c>
      <c r="Y486" t="s">
        <v>2</v>
      </c>
      <c r="Z486" s="30">
        <f t="shared" ca="1" si="76"/>
        <v>50</v>
      </c>
      <c r="AA486" t="s">
        <v>99</v>
      </c>
      <c r="AB486" s="16" t="str">
        <f t="shared" ca="1" si="77"/>
        <v>5/10</v>
      </c>
      <c r="AC486" t="s">
        <v>1</v>
      </c>
      <c r="AD486" t="str">
        <f t="shared" ca="1" si="78"/>
        <v>8/50</v>
      </c>
      <c r="AE486" t="s">
        <v>7</v>
      </c>
      <c r="AF486" t="str">
        <f t="shared" ca="1" si="79"/>
        <v>33/50</v>
      </c>
      <c r="AG486">
        <f t="shared" ca="1" si="80"/>
        <v>2</v>
      </c>
      <c r="AH486" t="str">
        <f t="shared" ca="1" si="81"/>
        <v>8/50</v>
      </c>
      <c r="AI486" t="s">
        <v>1</v>
      </c>
      <c r="AJ486" t="str">
        <f t="shared" ca="1" si="82"/>
        <v>5/10</v>
      </c>
      <c r="AK486" t="s">
        <v>7</v>
      </c>
      <c r="AL486" t="str">
        <f t="shared" ca="1" si="83"/>
        <v>33/50</v>
      </c>
    </row>
    <row r="487" spans="2:38" x14ac:dyDescent="0.25">
      <c r="B487" s="18" t="s">
        <v>205</v>
      </c>
      <c r="C487" s="1" t="s">
        <v>1</v>
      </c>
      <c r="D487" s="25" t="s">
        <v>341</v>
      </c>
      <c r="E487" t="s">
        <v>7</v>
      </c>
      <c r="F487" s="1" t="s">
        <v>186</v>
      </c>
      <c r="H487">
        <v>1</v>
      </c>
      <c r="I487" t="s">
        <v>0</v>
      </c>
      <c r="J487">
        <f t="shared" ca="1" si="68"/>
        <v>5</v>
      </c>
      <c r="K487" t="s">
        <v>2</v>
      </c>
      <c r="L487">
        <f t="shared" ca="1" si="69"/>
        <v>10</v>
      </c>
      <c r="M487" t="s">
        <v>99</v>
      </c>
      <c r="N487" s="16">
        <f t="shared" ca="1" si="70"/>
        <v>2</v>
      </c>
      <c r="O487" s="29" t="s">
        <v>0</v>
      </c>
      <c r="P487">
        <f t="shared" ca="1" si="71"/>
        <v>4</v>
      </c>
      <c r="Q487" t="s">
        <v>2</v>
      </c>
      <c r="R487">
        <f t="shared" ca="1" si="72"/>
        <v>20</v>
      </c>
      <c r="S487" t="s">
        <v>2</v>
      </c>
      <c r="T487">
        <f t="shared" ca="1" si="73"/>
        <v>14</v>
      </c>
      <c r="U487" t="s">
        <v>2</v>
      </c>
      <c r="V487">
        <f t="shared" ca="1" si="74"/>
        <v>20</v>
      </c>
      <c r="W487" t="s">
        <v>99</v>
      </c>
      <c r="X487" s="16">
        <f t="shared" ca="1" si="75"/>
        <v>2</v>
      </c>
      <c r="Y487" t="s">
        <v>2</v>
      </c>
      <c r="Z487" s="30">
        <f t="shared" ca="1" si="76"/>
        <v>20</v>
      </c>
      <c r="AA487" t="s">
        <v>99</v>
      </c>
      <c r="AB487" s="16" t="str">
        <f t="shared" ca="1" si="77"/>
        <v>5/10</v>
      </c>
      <c r="AC487" t="s">
        <v>1</v>
      </c>
      <c r="AD487" t="str">
        <f t="shared" ca="1" si="78"/>
        <v>4/20</v>
      </c>
      <c r="AE487" t="s">
        <v>7</v>
      </c>
      <c r="AF487" t="str">
        <f t="shared" ca="1" si="79"/>
        <v>7/10</v>
      </c>
      <c r="AG487">
        <f t="shared" ca="1" si="80"/>
        <v>1</v>
      </c>
      <c r="AH487" t="str">
        <f t="shared" ca="1" si="81"/>
        <v>5/10</v>
      </c>
      <c r="AI487" t="s">
        <v>1</v>
      </c>
      <c r="AJ487" t="str">
        <f t="shared" ca="1" si="82"/>
        <v>4/20</v>
      </c>
      <c r="AK487" t="s">
        <v>7</v>
      </c>
      <c r="AL487" t="str">
        <f t="shared" ca="1" si="83"/>
        <v>7/10</v>
      </c>
    </row>
    <row r="488" spans="2:38" x14ac:dyDescent="0.25">
      <c r="B488" s="18" t="s">
        <v>180</v>
      </c>
      <c r="C488" s="1" t="s">
        <v>1</v>
      </c>
      <c r="D488" s="25" t="s">
        <v>216</v>
      </c>
      <c r="E488" t="s">
        <v>7</v>
      </c>
      <c r="F488" s="1" t="s">
        <v>187</v>
      </c>
      <c r="H488">
        <v>1</v>
      </c>
      <c r="I488" t="s">
        <v>0</v>
      </c>
      <c r="J488">
        <f t="shared" ca="1" si="68"/>
        <v>2</v>
      </c>
      <c r="K488" t="s">
        <v>2</v>
      </c>
      <c r="L488">
        <f t="shared" ca="1" si="69"/>
        <v>5</v>
      </c>
      <c r="M488" t="s">
        <v>99</v>
      </c>
      <c r="N488" s="16">
        <f t="shared" ca="1" si="70"/>
        <v>5</v>
      </c>
      <c r="O488" s="29" t="s">
        <v>0</v>
      </c>
      <c r="P488">
        <f t="shared" ca="1" si="71"/>
        <v>1</v>
      </c>
      <c r="Q488" t="s">
        <v>2</v>
      </c>
      <c r="R488">
        <f t="shared" ca="1" si="72"/>
        <v>25</v>
      </c>
      <c r="S488" t="s">
        <v>2</v>
      </c>
      <c r="T488">
        <f t="shared" ca="1" si="73"/>
        <v>11</v>
      </c>
      <c r="U488" t="s">
        <v>2</v>
      </c>
      <c r="V488">
        <f t="shared" ca="1" si="74"/>
        <v>25</v>
      </c>
      <c r="W488" t="s">
        <v>99</v>
      </c>
      <c r="X488" s="16">
        <f t="shared" ca="1" si="75"/>
        <v>1</v>
      </c>
      <c r="Y488" t="s">
        <v>2</v>
      </c>
      <c r="Z488" s="30">
        <f t="shared" ca="1" si="76"/>
        <v>25</v>
      </c>
      <c r="AA488" t="s">
        <v>99</v>
      </c>
      <c r="AB488" s="16" t="str">
        <f t="shared" ca="1" si="77"/>
        <v>2/5</v>
      </c>
      <c r="AC488" t="s">
        <v>1</v>
      </c>
      <c r="AD488" t="str">
        <f t="shared" ca="1" si="78"/>
        <v>1/25</v>
      </c>
      <c r="AE488" t="s">
        <v>7</v>
      </c>
      <c r="AF488" t="str">
        <f t="shared" ca="1" si="79"/>
        <v>11/25</v>
      </c>
      <c r="AG488">
        <f t="shared" ca="1" si="80"/>
        <v>2</v>
      </c>
      <c r="AH488" t="str">
        <f t="shared" ca="1" si="81"/>
        <v>1/25</v>
      </c>
      <c r="AI488" t="s">
        <v>1</v>
      </c>
      <c r="AJ488" t="str">
        <f t="shared" ca="1" si="82"/>
        <v>2/5</v>
      </c>
      <c r="AK488" t="s">
        <v>7</v>
      </c>
      <c r="AL488" t="str">
        <f t="shared" ca="1" si="83"/>
        <v>11/25</v>
      </c>
    </row>
    <row r="489" spans="2:38" x14ac:dyDescent="0.25">
      <c r="B489" s="18" t="s">
        <v>603</v>
      </c>
      <c r="C489" s="1" t="s">
        <v>1</v>
      </c>
      <c r="D489" s="25" t="s">
        <v>191</v>
      </c>
      <c r="E489" t="s">
        <v>7</v>
      </c>
      <c r="F489" s="1" t="s">
        <v>526</v>
      </c>
      <c r="H489">
        <v>1</v>
      </c>
      <c r="I489" t="s">
        <v>0</v>
      </c>
      <c r="J489">
        <f t="shared" ca="1" si="68"/>
        <v>2</v>
      </c>
      <c r="K489" t="s">
        <v>2</v>
      </c>
      <c r="L489">
        <f t="shared" ca="1" si="69"/>
        <v>4</v>
      </c>
      <c r="M489" t="s">
        <v>99</v>
      </c>
      <c r="N489" s="16">
        <f t="shared" ca="1" si="70"/>
        <v>2</v>
      </c>
      <c r="O489" s="29" t="s">
        <v>0</v>
      </c>
      <c r="P489">
        <f t="shared" ca="1" si="71"/>
        <v>2</v>
      </c>
      <c r="Q489" t="s">
        <v>2</v>
      </c>
      <c r="R489">
        <f t="shared" ca="1" si="72"/>
        <v>8</v>
      </c>
      <c r="S489" t="s">
        <v>2</v>
      </c>
      <c r="T489">
        <f t="shared" ca="1" si="73"/>
        <v>6</v>
      </c>
      <c r="U489" t="s">
        <v>2</v>
      </c>
      <c r="V489">
        <f t="shared" ca="1" si="74"/>
        <v>8</v>
      </c>
      <c r="W489" t="s">
        <v>99</v>
      </c>
      <c r="X489" s="16">
        <f t="shared" ca="1" si="75"/>
        <v>2</v>
      </c>
      <c r="Y489" t="s">
        <v>2</v>
      </c>
      <c r="Z489" s="30">
        <f t="shared" ca="1" si="76"/>
        <v>8</v>
      </c>
      <c r="AA489" t="s">
        <v>99</v>
      </c>
      <c r="AB489" s="16" t="str">
        <f t="shared" ca="1" si="77"/>
        <v>2/4</v>
      </c>
      <c r="AC489" t="s">
        <v>1</v>
      </c>
      <c r="AD489" t="str">
        <f t="shared" ca="1" si="78"/>
        <v>2/8</v>
      </c>
      <c r="AE489" t="s">
        <v>7</v>
      </c>
      <c r="AF489" t="str">
        <f t="shared" ca="1" si="79"/>
        <v>3/4</v>
      </c>
      <c r="AG489">
        <f t="shared" ca="1" si="80"/>
        <v>2</v>
      </c>
      <c r="AH489" t="str">
        <f t="shared" ca="1" si="81"/>
        <v>2/8</v>
      </c>
      <c r="AI489" t="s">
        <v>1</v>
      </c>
      <c r="AJ489" t="str">
        <f t="shared" ca="1" si="82"/>
        <v>2/4</v>
      </c>
      <c r="AK489" t="s">
        <v>7</v>
      </c>
      <c r="AL489" t="str">
        <f t="shared" ca="1" si="83"/>
        <v>3/4</v>
      </c>
    </row>
    <row r="490" spans="2:38" x14ac:dyDescent="0.25">
      <c r="B490" s="18" t="s">
        <v>212</v>
      </c>
      <c r="C490" s="1" t="s">
        <v>1</v>
      </c>
      <c r="D490" s="25" t="s">
        <v>229</v>
      </c>
      <c r="E490" t="s">
        <v>7</v>
      </c>
      <c r="F490" s="1" t="s">
        <v>197</v>
      </c>
      <c r="H490">
        <v>1</v>
      </c>
      <c r="I490" t="s">
        <v>0</v>
      </c>
      <c r="J490">
        <f t="shared" ca="1" si="68"/>
        <v>4</v>
      </c>
      <c r="K490" t="s">
        <v>2</v>
      </c>
      <c r="L490">
        <f t="shared" ca="1" si="69"/>
        <v>7</v>
      </c>
      <c r="M490" t="s">
        <v>99</v>
      </c>
      <c r="N490" s="16">
        <f t="shared" ca="1" si="70"/>
        <v>2</v>
      </c>
      <c r="O490" s="29" t="s">
        <v>0</v>
      </c>
      <c r="P490">
        <f t="shared" ca="1" si="71"/>
        <v>2</v>
      </c>
      <c r="Q490" t="s">
        <v>2</v>
      </c>
      <c r="R490">
        <f t="shared" ca="1" si="72"/>
        <v>14</v>
      </c>
      <c r="S490" t="s">
        <v>2</v>
      </c>
      <c r="T490">
        <f t="shared" ca="1" si="73"/>
        <v>10</v>
      </c>
      <c r="U490" t="s">
        <v>2</v>
      </c>
      <c r="V490">
        <f t="shared" ca="1" si="74"/>
        <v>14</v>
      </c>
      <c r="W490" t="s">
        <v>99</v>
      </c>
      <c r="X490" s="16">
        <f t="shared" ca="1" si="75"/>
        <v>2</v>
      </c>
      <c r="Y490" t="s">
        <v>2</v>
      </c>
      <c r="Z490" s="30">
        <f t="shared" ca="1" si="76"/>
        <v>14</v>
      </c>
      <c r="AA490" t="s">
        <v>99</v>
      </c>
      <c r="AB490" s="16" t="str">
        <f t="shared" ca="1" si="77"/>
        <v>4/7</v>
      </c>
      <c r="AC490" t="s">
        <v>1</v>
      </c>
      <c r="AD490" t="str">
        <f t="shared" ca="1" si="78"/>
        <v>2/14</v>
      </c>
      <c r="AE490" t="s">
        <v>7</v>
      </c>
      <c r="AF490" t="str">
        <f t="shared" ca="1" si="79"/>
        <v>5/7</v>
      </c>
      <c r="AG490">
        <f t="shared" ca="1" si="80"/>
        <v>1</v>
      </c>
      <c r="AH490" t="str">
        <f t="shared" ca="1" si="81"/>
        <v>4/7</v>
      </c>
      <c r="AI490" t="s">
        <v>1</v>
      </c>
      <c r="AJ490" t="str">
        <f t="shared" ca="1" si="82"/>
        <v>2/14</v>
      </c>
      <c r="AK490" t="s">
        <v>7</v>
      </c>
      <c r="AL490" t="str">
        <f t="shared" ca="1" si="83"/>
        <v>5/7</v>
      </c>
    </row>
    <row r="491" spans="2:38" x14ac:dyDescent="0.25">
      <c r="B491" s="18" t="s">
        <v>479</v>
      </c>
      <c r="C491" s="1" t="s">
        <v>1</v>
      </c>
      <c r="D491" s="25" t="s">
        <v>189</v>
      </c>
      <c r="E491" t="s">
        <v>7</v>
      </c>
      <c r="F491" s="1" t="s">
        <v>190</v>
      </c>
      <c r="H491">
        <v>1</v>
      </c>
      <c r="I491" t="s">
        <v>0</v>
      </c>
      <c r="J491">
        <f t="shared" ca="1" si="68"/>
        <v>5</v>
      </c>
      <c r="K491" t="s">
        <v>2</v>
      </c>
      <c r="L491">
        <f t="shared" ca="1" si="69"/>
        <v>7</v>
      </c>
      <c r="M491" t="s">
        <v>99</v>
      </c>
      <c r="N491" s="16">
        <f t="shared" ca="1" si="70"/>
        <v>4</v>
      </c>
      <c r="O491" s="29" t="s">
        <v>0</v>
      </c>
      <c r="P491">
        <f t="shared" ca="1" si="71"/>
        <v>5</v>
      </c>
      <c r="Q491" t="s">
        <v>2</v>
      </c>
      <c r="R491">
        <f t="shared" ca="1" si="72"/>
        <v>28</v>
      </c>
      <c r="S491" t="s">
        <v>2</v>
      </c>
      <c r="T491">
        <f t="shared" ca="1" si="73"/>
        <v>25</v>
      </c>
      <c r="U491" t="s">
        <v>2</v>
      </c>
      <c r="V491">
        <f t="shared" ca="1" si="74"/>
        <v>28</v>
      </c>
      <c r="W491" t="s">
        <v>99</v>
      </c>
      <c r="X491" s="16">
        <f t="shared" ca="1" si="75"/>
        <v>1</v>
      </c>
      <c r="Y491" t="s">
        <v>2</v>
      </c>
      <c r="Z491" s="30">
        <f t="shared" ca="1" si="76"/>
        <v>28</v>
      </c>
      <c r="AA491" t="s">
        <v>99</v>
      </c>
      <c r="AB491" s="16" t="str">
        <f t="shared" ca="1" si="77"/>
        <v>5/7</v>
      </c>
      <c r="AC491" t="s">
        <v>1</v>
      </c>
      <c r="AD491" t="str">
        <f t="shared" ca="1" si="78"/>
        <v>5/28</v>
      </c>
      <c r="AE491" t="s">
        <v>7</v>
      </c>
      <c r="AF491" t="str">
        <f t="shared" ca="1" si="79"/>
        <v>25/28</v>
      </c>
      <c r="AG491">
        <f t="shared" ca="1" si="80"/>
        <v>2</v>
      </c>
      <c r="AH491" t="str">
        <f t="shared" ca="1" si="81"/>
        <v>5/28</v>
      </c>
      <c r="AI491" t="s">
        <v>1</v>
      </c>
      <c r="AJ491" t="str">
        <f t="shared" ca="1" si="82"/>
        <v>5/7</v>
      </c>
      <c r="AK491" t="s">
        <v>7</v>
      </c>
      <c r="AL491" t="str">
        <f t="shared" ca="1" si="83"/>
        <v>25/28</v>
      </c>
    </row>
    <row r="492" spans="2:38" x14ac:dyDescent="0.25">
      <c r="B492" s="18" t="s">
        <v>224</v>
      </c>
      <c r="C492" s="1" t="s">
        <v>1</v>
      </c>
      <c r="D492" s="25" t="s">
        <v>626</v>
      </c>
      <c r="E492" t="s">
        <v>7</v>
      </c>
      <c r="F492" s="1" t="s">
        <v>180</v>
      </c>
      <c r="H492">
        <v>1</v>
      </c>
      <c r="I492" t="s">
        <v>0</v>
      </c>
      <c r="J492">
        <f t="shared" ca="1" si="68"/>
        <v>2</v>
      </c>
      <c r="K492" t="s">
        <v>2</v>
      </c>
      <c r="L492">
        <f t="shared" ca="1" si="69"/>
        <v>4</v>
      </c>
      <c r="M492" t="s">
        <v>99</v>
      </c>
      <c r="N492" s="16">
        <f t="shared" ca="1" si="70"/>
        <v>5</v>
      </c>
      <c r="O492" s="29" t="s">
        <v>0</v>
      </c>
      <c r="P492">
        <f t="shared" ca="1" si="71"/>
        <v>1</v>
      </c>
      <c r="Q492" t="s">
        <v>2</v>
      </c>
      <c r="R492">
        <f t="shared" ca="1" si="72"/>
        <v>20</v>
      </c>
      <c r="S492" t="s">
        <v>2</v>
      </c>
      <c r="T492">
        <f t="shared" ca="1" si="73"/>
        <v>11</v>
      </c>
      <c r="U492" t="s">
        <v>2</v>
      </c>
      <c r="V492">
        <f t="shared" ca="1" si="74"/>
        <v>20</v>
      </c>
      <c r="W492" t="s">
        <v>99</v>
      </c>
      <c r="X492" s="16">
        <f t="shared" ca="1" si="75"/>
        <v>1</v>
      </c>
      <c r="Y492" t="s">
        <v>2</v>
      </c>
      <c r="Z492" s="30">
        <f t="shared" ca="1" si="76"/>
        <v>20</v>
      </c>
      <c r="AA492" t="s">
        <v>99</v>
      </c>
      <c r="AB492" s="16" t="str">
        <f t="shared" ca="1" si="77"/>
        <v>2/4</v>
      </c>
      <c r="AC492" t="s">
        <v>1</v>
      </c>
      <c r="AD492" t="str">
        <f t="shared" ca="1" si="78"/>
        <v>1/20</v>
      </c>
      <c r="AE492" t="s">
        <v>7</v>
      </c>
      <c r="AF492" t="str">
        <f t="shared" ca="1" si="79"/>
        <v>11/20</v>
      </c>
      <c r="AG492">
        <f t="shared" ca="1" si="80"/>
        <v>2</v>
      </c>
      <c r="AH492" t="str">
        <f t="shared" ca="1" si="81"/>
        <v>1/20</v>
      </c>
      <c r="AI492" t="s">
        <v>1</v>
      </c>
      <c r="AJ492" t="str">
        <f t="shared" ca="1" si="82"/>
        <v>2/4</v>
      </c>
      <c r="AK492" t="s">
        <v>7</v>
      </c>
      <c r="AL492" t="str">
        <f t="shared" ca="1" si="83"/>
        <v>11/20</v>
      </c>
    </row>
    <row r="493" spans="2:38" x14ac:dyDescent="0.25">
      <c r="B493" s="18" t="s">
        <v>550</v>
      </c>
      <c r="C493" s="1" t="s">
        <v>1</v>
      </c>
      <c r="D493" s="25" t="s">
        <v>210</v>
      </c>
      <c r="E493" t="s">
        <v>7</v>
      </c>
      <c r="F493" s="1" t="s">
        <v>553</v>
      </c>
      <c r="H493">
        <v>1</v>
      </c>
      <c r="I493" t="s">
        <v>0</v>
      </c>
      <c r="J493">
        <f t="shared" ca="1" si="68"/>
        <v>2</v>
      </c>
      <c r="K493" t="s">
        <v>2</v>
      </c>
      <c r="L493">
        <f t="shared" ca="1" si="69"/>
        <v>7</v>
      </c>
      <c r="M493" t="s">
        <v>99</v>
      </c>
      <c r="N493" s="16">
        <f t="shared" ca="1" si="70"/>
        <v>2</v>
      </c>
      <c r="O493" s="29" t="s">
        <v>0</v>
      </c>
      <c r="P493">
        <f t="shared" ca="1" si="71"/>
        <v>4</v>
      </c>
      <c r="Q493" t="s">
        <v>2</v>
      </c>
      <c r="R493">
        <f t="shared" ca="1" si="72"/>
        <v>14</v>
      </c>
      <c r="S493" t="s">
        <v>2</v>
      </c>
      <c r="T493">
        <f t="shared" ca="1" si="73"/>
        <v>8</v>
      </c>
      <c r="U493" t="s">
        <v>2</v>
      </c>
      <c r="V493">
        <f t="shared" ca="1" si="74"/>
        <v>14</v>
      </c>
      <c r="W493" t="s">
        <v>99</v>
      </c>
      <c r="X493" s="16">
        <f t="shared" ca="1" si="75"/>
        <v>2</v>
      </c>
      <c r="Y493" t="s">
        <v>2</v>
      </c>
      <c r="Z493" s="30">
        <f t="shared" ca="1" si="76"/>
        <v>14</v>
      </c>
      <c r="AA493" t="s">
        <v>99</v>
      </c>
      <c r="AB493" s="16" t="str">
        <f t="shared" ca="1" si="77"/>
        <v>2/7</v>
      </c>
      <c r="AC493" t="s">
        <v>1</v>
      </c>
      <c r="AD493" t="str">
        <f t="shared" ca="1" si="78"/>
        <v>4/14</v>
      </c>
      <c r="AE493" t="s">
        <v>7</v>
      </c>
      <c r="AF493" t="str">
        <f t="shared" ca="1" si="79"/>
        <v>4/7</v>
      </c>
      <c r="AG493">
        <f t="shared" ca="1" si="80"/>
        <v>2</v>
      </c>
      <c r="AH493" t="str">
        <f t="shared" ca="1" si="81"/>
        <v>4/14</v>
      </c>
      <c r="AI493" t="s">
        <v>1</v>
      </c>
      <c r="AJ493" t="str">
        <f t="shared" ca="1" si="82"/>
        <v>2/7</v>
      </c>
      <c r="AK493" t="s">
        <v>7</v>
      </c>
      <c r="AL493" t="str">
        <f t="shared" ca="1" si="83"/>
        <v>4/7</v>
      </c>
    </row>
    <row r="494" spans="2:38" x14ac:dyDescent="0.25">
      <c r="B494" s="18" t="s">
        <v>618</v>
      </c>
      <c r="C494" s="1" t="s">
        <v>1</v>
      </c>
      <c r="D494" s="25" t="s">
        <v>223</v>
      </c>
      <c r="E494" t="s">
        <v>7</v>
      </c>
      <c r="F494" s="1" t="s">
        <v>568</v>
      </c>
      <c r="H494">
        <v>1</v>
      </c>
      <c r="I494" t="s">
        <v>0</v>
      </c>
      <c r="J494">
        <f t="shared" ca="1" si="68"/>
        <v>3</v>
      </c>
      <c r="K494" t="s">
        <v>2</v>
      </c>
      <c r="L494">
        <f t="shared" ca="1" si="69"/>
        <v>5</v>
      </c>
      <c r="M494" t="s">
        <v>99</v>
      </c>
      <c r="N494" s="16">
        <f t="shared" ca="1" si="70"/>
        <v>2</v>
      </c>
      <c r="O494" s="29" t="s">
        <v>0</v>
      </c>
      <c r="P494">
        <f t="shared" ca="1" si="71"/>
        <v>3</v>
      </c>
      <c r="Q494" t="s">
        <v>2</v>
      </c>
      <c r="R494">
        <f t="shared" ca="1" si="72"/>
        <v>10</v>
      </c>
      <c r="S494" t="s">
        <v>2</v>
      </c>
      <c r="T494">
        <f t="shared" ca="1" si="73"/>
        <v>9</v>
      </c>
      <c r="U494" t="s">
        <v>2</v>
      </c>
      <c r="V494">
        <f t="shared" ca="1" si="74"/>
        <v>10</v>
      </c>
      <c r="W494" t="s">
        <v>99</v>
      </c>
      <c r="X494" s="16">
        <f t="shared" ca="1" si="75"/>
        <v>1</v>
      </c>
      <c r="Y494" t="s">
        <v>2</v>
      </c>
      <c r="Z494" s="30">
        <f t="shared" ca="1" si="76"/>
        <v>10</v>
      </c>
      <c r="AA494" t="s">
        <v>99</v>
      </c>
      <c r="AB494" s="16" t="str">
        <f t="shared" ca="1" si="77"/>
        <v>3/5</v>
      </c>
      <c r="AC494" t="s">
        <v>1</v>
      </c>
      <c r="AD494" t="str">
        <f t="shared" ca="1" si="78"/>
        <v>3/10</v>
      </c>
      <c r="AE494" t="s">
        <v>7</v>
      </c>
      <c r="AF494" t="str">
        <f t="shared" ca="1" si="79"/>
        <v>9/10</v>
      </c>
      <c r="AG494">
        <f t="shared" ca="1" si="80"/>
        <v>1</v>
      </c>
      <c r="AH494" t="str">
        <f t="shared" ca="1" si="81"/>
        <v>3/5</v>
      </c>
      <c r="AI494" t="s">
        <v>1</v>
      </c>
      <c r="AJ494" t="str">
        <f t="shared" ca="1" si="82"/>
        <v>3/10</v>
      </c>
      <c r="AK494" t="s">
        <v>7</v>
      </c>
      <c r="AL494" t="str">
        <f t="shared" ca="1" si="83"/>
        <v>9/10</v>
      </c>
    </row>
    <row r="495" spans="2:38" x14ac:dyDescent="0.25">
      <c r="B495" s="18" t="s">
        <v>191</v>
      </c>
      <c r="C495" s="1" t="s">
        <v>1</v>
      </c>
      <c r="D495" s="25" t="s">
        <v>457</v>
      </c>
      <c r="E495" t="s">
        <v>7</v>
      </c>
      <c r="F495" s="1" t="s">
        <v>576</v>
      </c>
      <c r="H495">
        <v>1</v>
      </c>
      <c r="I495" t="s">
        <v>0</v>
      </c>
      <c r="J495">
        <f t="shared" ca="1" si="68"/>
        <v>2</v>
      </c>
      <c r="K495" t="s">
        <v>2</v>
      </c>
      <c r="L495">
        <f t="shared" ca="1" si="69"/>
        <v>7</v>
      </c>
      <c r="M495" t="s">
        <v>99</v>
      </c>
      <c r="N495" s="16">
        <f t="shared" ca="1" si="70"/>
        <v>4</v>
      </c>
      <c r="O495" s="29" t="s">
        <v>0</v>
      </c>
      <c r="P495">
        <f t="shared" ca="1" si="71"/>
        <v>9</v>
      </c>
      <c r="Q495" t="s">
        <v>2</v>
      </c>
      <c r="R495">
        <f t="shared" ca="1" si="72"/>
        <v>28</v>
      </c>
      <c r="S495" t="s">
        <v>2</v>
      </c>
      <c r="T495">
        <f t="shared" ca="1" si="73"/>
        <v>17</v>
      </c>
      <c r="U495" t="s">
        <v>2</v>
      </c>
      <c r="V495">
        <f t="shared" ca="1" si="74"/>
        <v>28</v>
      </c>
      <c r="W495" t="s">
        <v>99</v>
      </c>
      <c r="X495" s="16">
        <f t="shared" ca="1" si="75"/>
        <v>1</v>
      </c>
      <c r="Y495" t="s">
        <v>2</v>
      </c>
      <c r="Z495" s="30">
        <f t="shared" ca="1" si="76"/>
        <v>28</v>
      </c>
      <c r="AA495" t="s">
        <v>99</v>
      </c>
      <c r="AB495" s="16" t="str">
        <f t="shared" ca="1" si="77"/>
        <v>2/7</v>
      </c>
      <c r="AC495" t="s">
        <v>1</v>
      </c>
      <c r="AD495" t="str">
        <f t="shared" ca="1" si="78"/>
        <v>9/28</v>
      </c>
      <c r="AE495" t="s">
        <v>7</v>
      </c>
      <c r="AF495" t="str">
        <f t="shared" ca="1" si="79"/>
        <v>17/28</v>
      </c>
      <c r="AG495">
        <f t="shared" ca="1" si="80"/>
        <v>1</v>
      </c>
      <c r="AH495" t="str">
        <f t="shared" ca="1" si="81"/>
        <v>2/7</v>
      </c>
      <c r="AI495" t="s">
        <v>1</v>
      </c>
      <c r="AJ495" t="str">
        <f t="shared" ca="1" si="82"/>
        <v>9/28</v>
      </c>
      <c r="AK495" t="s">
        <v>7</v>
      </c>
      <c r="AL495" t="str">
        <f t="shared" ca="1" si="83"/>
        <v>17/28</v>
      </c>
    </row>
    <row r="496" spans="2:38" x14ac:dyDescent="0.25">
      <c r="B496" s="18" t="s">
        <v>180</v>
      </c>
      <c r="C496" s="1" t="s">
        <v>1</v>
      </c>
      <c r="D496" s="25" t="s">
        <v>216</v>
      </c>
      <c r="E496" t="s">
        <v>7</v>
      </c>
      <c r="F496" s="1" t="s">
        <v>187</v>
      </c>
      <c r="H496">
        <v>1</v>
      </c>
      <c r="I496" t="s">
        <v>0</v>
      </c>
      <c r="J496">
        <f ca="1">RANDBETWEEN(2,5)</f>
        <v>5</v>
      </c>
      <c r="K496" t="s">
        <v>2</v>
      </c>
      <c r="L496">
        <f ca="1">RANDBETWEEN(1,5)+J496</f>
        <v>10</v>
      </c>
      <c r="M496" t="s">
        <v>99</v>
      </c>
      <c r="N496" s="16">
        <f ca="1">RANDBETWEEN(2,5)</f>
        <v>3</v>
      </c>
      <c r="O496" s="29" t="s">
        <v>0</v>
      </c>
      <c r="P496">
        <f ca="1">RANDBETWEEN(1,R496-J496*N496-1)</f>
        <v>14</v>
      </c>
      <c r="Q496" t="s">
        <v>2</v>
      </c>
      <c r="R496">
        <f ca="1">IF(H496=1,L496*N496,RANDBETWEEN(3,8))</f>
        <v>30</v>
      </c>
      <c r="S496" t="s">
        <v>2</v>
      </c>
      <c r="T496">
        <f ca="1">J496*N496+P496</f>
        <v>29</v>
      </c>
      <c r="U496" t="s">
        <v>2</v>
      </c>
      <c r="V496">
        <f ca="1">R496</f>
        <v>30</v>
      </c>
      <c r="W496" t="s">
        <v>99</v>
      </c>
      <c r="X496" s="16">
        <f ca="1">GCD(T496,R496)</f>
        <v>1</v>
      </c>
      <c r="Y496" t="s">
        <v>2</v>
      </c>
      <c r="Z496" s="30">
        <f t="shared" ca="1" si="76"/>
        <v>30</v>
      </c>
      <c r="AA496" t="s">
        <v>99</v>
      </c>
      <c r="AB496" s="16" t="str">
        <f t="shared" ca="1" si="77"/>
        <v>5/10</v>
      </c>
      <c r="AC496" t="s">
        <v>1</v>
      </c>
      <c r="AD496" t="str">
        <f t="shared" ca="1" si="78"/>
        <v>14/30</v>
      </c>
      <c r="AE496" t="s">
        <v>7</v>
      </c>
      <c r="AF496" t="str">
        <f t="shared" ca="1" si="79"/>
        <v>29/30</v>
      </c>
      <c r="AG496">
        <f t="shared" ca="1" si="80"/>
        <v>1</v>
      </c>
      <c r="AH496" t="str">
        <f t="shared" ca="1" si="81"/>
        <v>5/10</v>
      </c>
      <c r="AI496" t="s">
        <v>1</v>
      </c>
      <c r="AJ496" t="str">
        <f t="shared" ca="1" si="82"/>
        <v>14/30</v>
      </c>
      <c r="AK496" t="s">
        <v>7</v>
      </c>
      <c r="AL496" t="str">
        <f t="shared" ca="1" si="83"/>
        <v>29/30</v>
      </c>
    </row>
    <row r="497" spans="2:38" x14ac:dyDescent="0.25">
      <c r="B497" s="18" t="s">
        <v>226</v>
      </c>
      <c r="C497" s="1" t="s">
        <v>1</v>
      </c>
      <c r="D497" s="25" t="s">
        <v>210</v>
      </c>
      <c r="E497" t="s">
        <v>7</v>
      </c>
      <c r="F497" s="1" t="s">
        <v>197</v>
      </c>
      <c r="H497">
        <v>1</v>
      </c>
      <c r="I497" t="s">
        <v>0</v>
      </c>
      <c r="J497">
        <f t="shared" ref="J497:J560" ca="1" si="84">RANDBETWEEN(2,5)</f>
        <v>3</v>
      </c>
      <c r="K497" t="s">
        <v>2</v>
      </c>
      <c r="L497">
        <f t="shared" ref="L497:L560" ca="1" si="85">RANDBETWEEN(1,5)+J497</f>
        <v>6</v>
      </c>
      <c r="M497" t="s">
        <v>99</v>
      </c>
      <c r="N497" s="16">
        <f t="shared" ref="N497:N560" ca="1" si="86">RANDBETWEEN(2,5)</f>
        <v>2</v>
      </c>
      <c r="O497" s="29" t="s">
        <v>0</v>
      </c>
      <c r="P497">
        <f t="shared" ref="P497:P560" ca="1" si="87">RANDBETWEEN(1,R497-J497*N497-1)</f>
        <v>5</v>
      </c>
      <c r="Q497" t="s">
        <v>2</v>
      </c>
      <c r="R497">
        <f t="shared" ref="R497:R560" ca="1" si="88">IF(H497=1,L497*N497,RANDBETWEEN(3,8))</f>
        <v>12</v>
      </c>
      <c r="S497" t="s">
        <v>2</v>
      </c>
      <c r="T497">
        <f t="shared" ref="T497:T560" ca="1" si="89">J497*N497+P497</f>
        <v>11</v>
      </c>
      <c r="U497" t="s">
        <v>2</v>
      </c>
      <c r="V497">
        <f t="shared" ref="V497:V560" ca="1" si="90">R497</f>
        <v>12</v>
      </c>
      <c r="W497" t="s">
        <v>99</v>
      </c>
      <c r="X497" s="16">
        <f t="shared" ref="X497:X560" ca="1" si="91">GCD(T497,R497)</f>
        <v>1</v>
      </c>
      <c r="Y497" t="s">
        <v>2</v>
      </c>
      <c r="Z497" s="30">
        <f t="shared" ca="1" si="76"/>
        <v>12</v>
      </c>
      <c r="AA497" t="s">
        <v>99</v>
      </c>
      <c r="AB497" s="16" t="str">
        <f t="shared" ca="1" si="77"/>
        <v>3/6</v>
      </c>
      <c r="AC497" t="s">
        <v>1</v>
      </c>
      <c r="AD497" t="str">
        <f t="shared" ca="1" si="78"/>
        <v>5/12</v>
      </c>
      <c r="AE497" t="s">
        <v>7</v>
      </c>
      <c r="AF497" t="str">
        <f t="shared" ca="1" si="79"/>
        <v>11/12</v>
      </c>
      <c r="AG497">
        <f t="shared" ca="1" si="80"/>
        <v>1</v>
      </c>
      <c r="AH497" t="str">
        <f t="shared" ca="1" si="81"/>
        <v>3/6</v>
      </c>
      <c r="AI497" t="s">
        <v>1</v>
      </c>
      <c r="AJ497" t="str">
        <f t="shared" ca="1" si="82"/>
        <v>5/12</v>
      </c>
      <c r="AK497" t="s">
        <v>7</v>
      </c>
      <c r="AL497" t="str">
        <f t="shared" ca="1" si="83"/>
        <v>11/12</v>
      </c>
    </row>
    <row r="498" spans="2:38" x14ac:dyDescent="0.25">
      <c r="B498" s="18" t="s">
        <v>201</v>
      </c>
      <c r="C498" s="1" t="s">
        <v>1</v>
      </c>
      <c r="D498" s="25" t="s">
        <v>547</v>
      </c>
      <c r="E498" t="s">
        <v>7</v>
      </c>
      <c r="F498" s="1" t="s">
        <v>193</v>
      </c>
      <c r="H498">
        <v>1</v>
      </c>
      <c r="I498" t="s">
        <v>0</v>
      </c>
      <c r="J498">
        <f t="shared" ca="1" si="84"/>
        <v>4</v>
      </c>
      <c r="K498" t="s">
        <v>2</v>
      </c>
      <c r="L498">
        <f t="shared" ca="1" si="85"/>
        <v>7</v>
      </c>
      <c r="M498" t="s">
        <v>99</v>
      </c>
      <c r="N498" s="16">
        <f t="shared" ca="1" si="86"/>
        <v>3</v>
      </c>
      <c r="O498" s="29" t="s">
        <v>0</v>
      </c>
      <c r="P498">
        <f t="shared" ca="1" si="87"/>
        <v>8</v>
      </c>
      <c r="Q498" t="s">
        <v>2</v>
      </c>
      <c r="R498">
        <f t="shared" ca="1" si="88"/>
        <v>21</v>
      </c>
      <c r="S498" t="s">
        <v>2</v>
      </c>
      <c r="T498">
        <f t="shared" ca="1" si="89"/>
        <v>20</v>
      </c>
      <c r="U498" t="s">
        <v>2</v>
      </c>
      <c r="V498">
        <f t="shared" ca="1" si="90"/>
        <v>21</v>
      </c>
      <c r="W498" t="s">
        <v>99</v>
      </c>
      <c r="X498" s="16">
        <f t="shared" ca="1" si="91"/>
        <v>1</v>
      </c>
      <c r="Y498" t="s">
        <v>2</v>
      </c>
      <c r="Z498" s="30">
        <f t="shared" ca="1" si="76"/>
        <v>21</v>
      </c>
      <c r="AA498" t="s">
        <v>99</v>
      </c>
      <c r="AB498" s="16" t="str">
        <f t="shared" ca="1" si="77"/>
        <v>4/7</v>
      </c>
      <c r="AC498" t="s">
        <v>1</v>
      </c>
      <c r="AD498" t="str">
        <f t="shared" ca="1" si="78"/>
        <v>8/21</v>
      </c>
      <c r="AE498" t="s">
        <v>7</v>
      </c>
      <c r="AF498" t="str">
        <f t="shared" ca="1" si="79"/>
        <v>20/21</v>
      </c>
      <c r="AG498">
        <f t="shared" ca="1" si="80"/>
        <v>1</v>
      </c>
      <c r="AH498" t="str">
        <f t="shared" ca="1" si="81"/>
        <v>4/7</v>
      </c>
      <c r="AI498" t="s">
        <v>1</v>
      </c>
      <c r="AJ498" t="str">
        <f t="shared" ca="1" si="82"/>
        <v>8/21</v>
      </c>
      <c r="AK498" t="s">
        <v>7</v>
      </c>
      <c r="AL498" t="str">
        <f t="shared" ca="1" si="83"/>
        <v>20/21</v>
      </c>
    </row>
    <row r="499" spans="2:38" x14ac:dyDescent="0.25">
      <c r="B499" s="18" t="s">
        <v>635</v>
      </c>
      <c r="C499" s="1" t="s">
        <v>1</v>
      </c>
      <c r="D499" s="25" t="s">
        <v>207</v>
      </c>
      <c r="E499" t="s">
        <v>7</v>
      </c>
      <c r="F499" s="1" t="s">
        <v>187</v>
      </c>
      <c r="H499">
        <v>1</v>
      </c>
      <c r="I499" t="s">
        <v>0</v>
      </c>
      <c r="J499">
        <f t="shared" ca="1" si="84"/>
        <v>4</v>
      </c>
      <c r="K499" t="s">
        <v>2</v>
      </c>
      <c r="L499">
        <f t="shared" ca="1" si="85"/>
        <v>5</v>
      </c>
      <c r="M499" t="s">
        <v>99</v>
      </c>
      <c r="N499" s="16">
        <f t="shared" ca="1" si="86"/>
        <v>2</v>
      </c>
      <c r="O499" s="29" t="s">
        <v>0</v>
      </c>
      <c r="P499">
        <f t="shared" ca="1" si="87"/>
        <v>1</v>
      </c>
      <c r="Q499" t="s">
        <v>2</v>
      </c>
      <c r="R499">
        <f t="shared" ca="1" si="88"/>
        <v>10</v>
      </c>
      <c r="S499" t="s">
        <v>2</v>
      </c>
      <c r="T499">
        <f t="shared" ca="1" si="89"/>
        <v>9</v>
      </c>
      <c r="U499" t="s">
        <v>2</v>
      </c>
      <c r="V499">
        <f t="shared" ca="1" si="90"/>
        <v>10</v>
      </c>
      <c r="W499" t="s">
        <v>99</v>
      </c>
      <c r="X499" s="16">
        <f t="shared" ca="1" si="91"/>
        <v>1</v>
      </c>
      <c r="Y499" t="s">
        <v>2</v>
      </c>
      <c r="Z499" s="30">
        <f t="shared" ca="1" si="76"/>
        <v>10</v>
      </c>
      <c r="AA499" t="s">
        <v>99</v>
      </c>
      <c r="AB499" s="16" t="str">
        <f t="shared" ca="1" si="77"/>
        <v>4/5</v>
      </c>
      <c r="AC499" t="s">
        <v>1</v>
      </c>
      <c r="AD499" t="str">
        <f t="shared" ca="1" si="78"/>
        <v>1/10</v>
      </c>
      <c r="AE499" t="s">
        <v>7</v>
      </c>
      <c r="AF499" t="str">
        <f t="shared" ca="1" si="79"/>
        <v>9/10</v>
      </c>
      <c r="AG499">
        <f t="shared" ca="1" si="80"/>
        <v>1</v>
      </c>
      <c r="AH499" t="str">
        <f t="shared" ca="1" si="81"/>
        <v>4/5</v>
      </c>
      <c r="AI499" t="s">
        <v>1</v>
      </c>
      <c r="AJ499" t="str">
        <f t="shared" ca="1" si="82"/>
        <v>1/10</v>
      </c>
      <c r="AK499" t="s">
        <v>7</v>
      </c>
      <c r="AL499" t="str">
        <f t="shared" ca="1" si="83"/>
        <v>9/10</v>
      </c>
    </row>
    <row r="500" spans="2:38" x14ac:dyDescent="0.25">
      <c r="B500" s="18" t="s">
        <v>217</v>
      </c>
      <c r="C500" s="1" t="s">
        <v>1</v>
      </c>
      <c r="D500" s="25" t="s">
        <v>463</v>
      </c>
      <c r="E500" t="s">
        <v>7</v>
      </c>
      <c r="F500" s="1" t="s">
        <v>489</v>
      </c>
      <c r="H500">
        <v>1</v>
      </c>
      <c r="I500" t="s">
        <v>0</v>
      </c>
      <c r="J500">
        <f t="shared" ca="1" si="84"/>
        <v>2</v>
      </c>
      <c r="K500" t="s">
        <v>2</v>
      </c>
      <c r="L500">
        <f t="shared" ca="1" si="85"/>
        <v>4</v>
      </c>
      <c r="M500" t="s">
        <v>99</v>
      </c>
      <c r="N500" s="16">
        <f t="shared" ca="1" si="86"/>
        <v>3</v>
      </c>
      <c r="O500" s="29" t="s">
        <v>0</v>
      </c>
      <c r="P500">
        <f t="shared" ca="1" si="87"/>
        <v>4</v>
      </c>
      <c r="Q500" t="s">
        <v>2</v>
      </c>
      <c r="R500">
        <f t="shared" ca="1" si="88"/>
        <v>12</v>
      </c>
      <c r="S500" t="s">
        <v>2</v>
      </c>
      <c r="T500">
        <f t="shared" ca="1" si="89"/>
        <v>10</v>
      </c>
      <c r="U500" t="s">
        <v>2</v>
      </c>
      <c r="V500">
        <f t="shared" ca="1" si="90"/>
        <v>12</v>
      </c>
      <c r="W500" t="s">
        <v>99</v>
      </c>
      <c r="X500" s="16">
        <f t="shared" ca="1" si="91"/>
        <v>2</v>
      </c>
      <c r="Y500" t="s">
        <v>2</v>
      </c>
      <c r="Z500" s="30">
        <f t="shared" ca="1" si="76"/>
        <v>12</v>
      </c>
      <c r="AA500" t="s">
        <v>99</v>
      </c>
      <c r="AB500" s="16" t="str">
        <f t="shared" ca="1" si="77"/>
        <v>2/4</v>
      </c>
      <c r="AC500" t="s">
        <v>1</v>
      </c>
      <c r="AD500" t="str">
        <f t="shared" ca="1" si="78"/>
        <v>4/12</v>
      </c>
      <c r="AE500" t="s">
        <v>7</v>
      </c>
      <c r="AF500" t="str">
        <f t="shared" ca="1" si="79"/>
        <v>5/6</v>
      </c>
      <c r="AG500">
        <f t="shared" ca="1" si="80"/>
        <v>1</v>
      </c>
      <c r="AH500" t="str">
        <f t="shared" ca="1" si="81"/>
        <v>2/4</v>
      </c>
      <c r="AI500" t="s">
        <v>1</v>
      </c>
      <c r="AJ500" t="str">
        <f t="shared" ca="1" si="82"/>
        <v>4/12</v>
      </c>
      <c r="AK500" t="s">
        <v>7</v>
      </c>
      <c r="AL500" t="str">
        <f t="shared" ca="1" si="83"/>
        <v>5/6</v>
      </c>
    </row>
    <row r="501" spans="2:38" x14ac:dyDescent="0.25">
      <c r="B501" s="18" t="s">
        <v>456</v>
      </c>
      <c r="C501" s="1" t="s">
        <v>1</v>
      </c>
      <c r="D501" s="25" t="s">
        <v>210</v>
      </c>
      <c r="E501" t="s">
        <v>7</v>
      </c>
      <c r="F501" s="1" t="s">
        <v>179</v>
      </c>
      <c r="H501">
        <v>1</v>
      </c>
      <c r="I501" t="s">
        <v>0</v>
      </c>
      <c r="J501">
        <f t="shared" ca="1" si="84"/>
        <v>3</v>
      </c>
      <c r="K501" t="s">
        <v>2</v>
      </c>
      <c r="L501">
        <f t="shared" ca="1" si="85"/>
        <v>5</v>
      </c>
      <c r="M501" t="s">
        <v>99</v>
      </c>
      <c r="N501" s="16">
        <f t="shared" ca="1" si="86"/>
        <v>2</v>
      </c>
      <c r="O501" s="29" t="s">
        <v>0</v>
      </c>
      <c r="P501">
        <f t="shared" ca="1" si="87"/>
        <v>2</v>
      </c>
      <c r="Q501" t="s">
        <v>2</v>
      </c>
      <c r="R501">
        <f t="shared" ca="1" si="88"/>
        <v>10</v>
      </c>
      <c r="S501" t="s">
        <v>2</v>
      </c>
      <c r="T501">
        <f t="shared" ca="1" si="89"/>
        <v>8</v>
      </c>
      <c r="U501" t="s">
        <v>2</v>
      </c>
      <c r="V501">
        <f t="shared" ca="1" si="90"/>
        <v>10</v>
      </c>
      <c r="W501" t="s">
        <v>99</v>
      </c>
      <c r="X501" s="16">
        <f t="shared" ca="1" si="91"/>
        <v>2</v>
      </c>
      <c r="Y501" t="s">
        <v>2</v>
      </c>
      <c r="Z501" s="30">
        <f t="shared" ca="1" si="76"/>
        <v>10</v>
      </c>
      <c r="AA501" t="s">
        <v>99</v>
      </c>
      <c r="AB501" s="16" t="str">
        <f t="shared" ca="1" si="77"/>
        <v>3/5</v>
      </c>
      <c r="AC501" t="s">
        <v>1</v>
      </c>
      <c r="AD501" t="str">
        <f t="shared" ca="1" si="78"/>
        <v>2/10</v>
      </c>
      <c r="AE501" t="s">
        <v>7</v>
      </c>
      <c r="AF501" t="str">
        <f t="shared" ca="1" si="79"/>
        <v>4/5</v>
      </c>
      <c r="AG501">
        <f t="shared" ca="1" si="80"/>
        <v>1</v>
      </c>
      <c r="AH501" t="str">
        <f t="shared" ca="1" si="81"/>
        <v>3/5</v>
      </c>
      <c r="AI501" t="s">
        <v>1</v>
      </c>
      <c r="AJ501" t="str">
        <f t="shared" ca="1" si="82"/>
        <v>2/10</v>
      </c>
      <c r="AK501" t="s">
        <v>7</v>
      </c>
      <c r="AL501" t="str">
        <f t="shared" ca="1" si="83"/>
        <v>4/5</v>
      </c>
    </row>
    <row r="502" spans="2:38" x14ac:dyDescent="0.25">
      <c r="B502" s="18" t="s">
        <v>184</v>
      </c>
      <c r="C502" s="1" t="s">
        <v>1</v>
      </c>
      <c r="D502" s="25" t="s">
        <v>180</v>
      </c>
      <c r="E502" t="s">
        <v>7</v>
      </c>
      <c r="F502" s="1" t="s">
        <v>191</v>
      </c>
      <c r="H502">
        <v>1</v>
      </c>
      <c r="I502" t="s">
        <v>0</v>
      </c>
      <c r="J502">
        <f t="shared" ca="1" si="84"/>
        <v>2</v>
      </c>
      <c r="K502" t="s">
        <v>2</v>
      </c>
      <c r="L502">
        <f t="shared" ca="1" si="85"/>
        <v>3</v>
      </c>
      <c r="M502" t="s">
        <v>99</v>
      </c>
      <c r="N502" s="16">
        <f t="shared" ca="1" si="86"/>
        <v>2</v>
      </c>
      <c r="O502" s="29" t="s">
        <v>0</v>
      </c>
      <c r="P502">
        <f t="shared" ca="1" si="87"/>
        <v>1</v>
      </c>
      <c r="Q502" t="s">
        <v>2</v>
      </c>
      <c r="R502">
        <f t="shared" ca="1" si="88"/>
        <v>6</v>
      </c>
      <c r="S502" t="s">
        <v>2</v>
      </c>
      <c r="T502">
        <f t="shared" ca="1" si="89"/>
        <v>5</v>
      </c>
      <c r="U502" t="s">
        <v>2</v>
      </c>
      <c r="V502">
        <f t="shared" ca="1" si="90"/>
        <v>6</v>
      </c>
      <c r="W502" t="s">
        <v>99</v>
      </c>
      <c r="X502" s="16">
        <f t="shared" ca="1" si="91"/>
        <v>1</v>
      </c>
      <c r="Y502" t="s">
        <v>2</v>
      </c>
      <c r="Z502" s="30">
        <f t="shared" ca="1" si="76"/>
        <v>6</v>
      </c>
      <c r="AA502" t="s">
        <v>99</v>
      </c>
      <c r="AB502" s="16" t="str">
        <f t="shared" ca="1" si="77"/>
        <v>2/3</v>
      </c>
      <c r="AC502" t="s">
        <v>1</v>
      </c>
      <c r="AD502" t="str">
        <f t="shared" ca="1" si="78"/>
        <v>1/6</v>
      </c>
      <c r="AE502" t="s">
        <v>7</v>
      </c>
      <c r="AF502" t="str">
        <f t="shared" ca="1" si="79"/>
        <v>5/6</v>
      </c>
      <c r="AG502">
        <f t="shared" ca="1" si="80"/>
        <v>1</v>
      </c>
      <c r="AH502" t="str">
        <f t="shared" ca="1" si="81"/>
        <v>2/3</v>
      </c>
      <c r="AI502" t="s">
        <v>1</v>
      </c>
      <c r="AJ502" t="str">
        <f t="shared" ca="1" si="82"/>
        <v>1/6</v>
      </c>
      <c r="AK502" t="s">
        <v>7</v>
      </c>
      <c r="AL502" t="str">
        <f t="shared" ca="1" si="83"/>
        <v>5/6</v>
      </c>
    </row>
    <row r="503" spans="2:38" x14ac:dyDescent="0.25">
      <c r="B503" s="18" t="s">
        <v>636</v>
      </c>
      <c r="C503" s="1" t="s">
        <v>1</v>
      </c>
      <c r="D503" s="25" t="s">
        <v>193</v>
      </c>
      <c r="E503" t="s">
        <v>7</v>
      </c>
      <c r="F503" s="1" t="s">
        <v>520</v>
      </c>
      <c r="H503">
        <v>1</v>
      </c>
      <c r="I503" t="s">
        <v>0</v>
      </c>
      <c r="J503">
        <f t="shared" ca="1" si="84"/>
        <v>5</v>
      </c>
      <c r="K503" t="s">
        <v>2</v>
      </c>
      <c r="L503">
        <f t="shared" ca="1" si="85"/>
        <v>7</v>
      </c>
      <c r="M503" t="s">
        <v>99</v>
      </c>
      <c r="N503" s="16">
        <f t="shared" ca="1" si="86"/>
        <v>2</v>
      </c>
      <c r="O503" s="29" t="s">
        <v>0</v>
      </c>
      <c r="P503">
        <f t="shared" ca="1" si="87"/>
        <v>3</v>
      </c>
      <c r="Q503" t="s">
        <v>2</v>
      </c>
      <c r="R503">
        <f t="shared" ca="1" si="88"/>
        <v>14</v>
      </c>
      <c r="S503" t="s">
        <v>2</v>
      </c>
      <c r="T503">
        <f t="shared" ca="1" si="89"/>
        <v>13</v>
      </c>
      <c r="U503" t="s">
        <v>2</v>
      </c>
      <c r="V503">
        <f t="shared" ca="1" si="90"/>
        <v>14</v>
      </c>
      <c r="W503" t="s">
        <v>99</v>
      </c>
      <c r="X503" s="16">
        <f t="shared" ca="1" si="91"/>
        <v>1</v>
      </c>
      <c r="Y503" t="s">
        <v>2</v>
      </c>
      <c r="Z503" s="30">
        <f t="shared" ca="1" si="76"/>
        <v>14</v>
      </c>
      <c r="AA503" t="s">
        <v>99</v>
      </c>
      <c r="AB503" s="16" t="str">
        <f t="shared" ca="1" si="77"/>
        <v>5/7</v>
      </c>
      <c r="AC503" t="s">
        <v>1</v>
      </c>
      <c r="AD503" t="str">
        <f t="shared" ca="1" si="78"/>
        <v>3/14</v>
      </c>
      <c r="AE503" t="s">
        <v>7</v>
      </c>
      <c r="AF503" t="str">
        <f t="shared" ca="1" si="79"/>
        <v>13/14</v>
      </c>
      <c r="AG503">
        <f t="shared" ca="1" si="80"/>
        <v>2</v>
      </c>
      <c r="AH503" t="str">
        <f t="shared" ca="1" si="81"/>
        <v>3/14</v>
      </c>
      <c r="AI503" t="s">
        <v>1</v>
      </c>
      <c r="AJ503" t="str">
        <f t="shared" ca="1" si="82"/>
        <v>5/7</v>
      </c>
      <c r="AK503" t="s">
        <v>7</v>
      </c>
      <c r="AL503" t="str">
        <f t="shared" ca="1" si="83"/>
        <v>13/14</v>
      </c>
    </row>
    <row r="504" spans="2:38" x14ac:dyDescent="0.25">
      <c r="B504" s="18" t="s">
        <v>355</v>
      </c>
      <c r="C504" s="1" t="s">
        <v>1</v>
      </c>
      <c r="D504" s="25" t="s">
        <v>224</v>
      </c>
      <c r="E504" t="s">
        <v>7</v>
      </c>
      <c r="F504" s="1" t="s">
        <v>187</v>
      </c>
      <c r="H504">
        <v>1</v>
      </c>
      <c r="I504" t="s">
        <v>0</v>
      </c>
      <c r="J504">
        <f t="shared" ca="1" si="84"/>
        <v>2</v>
      </c>
      <c r="K504" t="s">
        <v>2</v>
      </c>
      <c r="L504">
        <f t="shared" ca="1" si="85"/>
        <v>3</v>
      </c>
      <c r="M504" t="s">
        <v>99</v>
      </c>
      <c r="N504" s="16">
        <f t="shared" ca="1" si="86"/>
        <v>2</v>
      </c>
      <c r="O504" s="29" t="s">
        <v>0</v>
      </c>
      <c r="P504">
        <f t="shared" ca="1" si="87"/>
        <v>1</v>
      </c>
      <c r="Q504" t="s">
        <v>2</v>
      </c>
      <c r="R504">
        <f t="shared" ca="1" si="88"/>
        <v>6</v>
      </c>
      <c r="S504" t="s">
        <v>2</v>
      </c>
      <c r="T504">
        <f t="shared" ca="1" si="89"/>
        <v>5</v>
      </c>
      <c r="U504" t="s">
        <v>2</v>
      </c>
      <c r="V504">
        <f t="shared" ca="1" si="90"/>
        <v>6</v>
      </c>
      <c r="W504" t="s">
        <v>99</v>
      </c>
      <c r="X504" s="16">
        <f t="shared" ca="1" si="91"/>
        <v>1</v>
      </c>
      <c r="Y504" t="s">
        <v>2</v>
      </c>
      <c r="Z504" s="30">
        <f t="shared" ca="1" si="76"/>
        <v>6</v>
      </c>
      <c r="AA504" t="s">
        <v>99</v>
      </c>
      <c r="AB504" s="16" t="str">
        <f t="shared" ca="1" si="77"/>
        <v>2/3</v>
      </c>
      <c r="AC504" t="s">
        <v>1</v>
      </c>
      <c r="AD504" t="str">
        <f t="shared" ca="1" si="78"/>
        <v>1/6</v>
      </c>
      <c r="AE504" t="s">
        <v>7</v>
      </c>
      <c r="AF504" t="str">
        <f t="shared" ca="1" si="79"/>
        <v>5/6</v>
      </c>
      <c r="AG504">
        <f t="shared" ca="1" si="80"/>
        <v>1</v>
      </c>
      <c r="AH504" t="str">
        <f t="shared" ca="1" si="81"/>
        <v>2/3</v>
      </c>
      <c r="AI504" t="s">
        <v>1</v>
      </c>
      <c r="AJ504" t="str">
        <f t="shared" ca="1" si="82"/>
        <v>1/6</v>
      </c>
      <c r="AK504" t="s">
        <v>7</v>
      </c>
      <c r="AL504" t="str">
        <f t="shared" ca="1" si="83"/>
        <v>5/6</v>
      </c>
    </row>
    <row r="505" spans="2:38" x14ac:dyDescent="0.25">
      <c r="B505" s="18" t="s">
        <v>504</v>
      </c>
      <c r="C505" s="1" t="s">
        <v>1</v>
      </c>
      <c r="D505" s="25" t="s">
        <v>179</v>
      </c>
      <c r="E505" t="s">
        <v>7</v>
      </c>
      <c r="F505" s="1" t="s">
        <v>186</v>
      </c>
      <c r="H505">
        <v>1</v>
      </c>
      <c r="I505" t="s">
        <v>0</v>
      </c>
      <c r="J505">
        <f t="shared" ca="1" si="84"/>
        <v>2</v>
      </c>
      <c r="K505" t="s">
        <v>2</v>
      </c>
      <c r="L505">
        <f t="shared" ca="1" si="85"/>
        <v>4</v>
      </c>
      <c r="M505" t="s">
        <v>99</v>
      </c>
      <c r="N505" s="16">
        <f t="shared" ca="1" si="86"/>
        <v>5</v>
      </c>
      <c r="O505" s="29" t="s">
        <v>0</v>
      </c>
      <c r="P505">
        <f t="shared" ca="1" si="87"/>
        <v>8</v>
      </c>
      <c r="Q505" t="s">
        <v>2</v>
      </c>
      <c r="R505">
        <f t="shared" ca="1" si="88"/>
        <v>20</v>
      </c>
      <c r="S505" t="s">
        <v>2</v>
      </c>
      <c r="T505">
        <f t="shared" ca="1" si="89"/>
        <v>18</v>
      </c>
      <c r="U505" t="s">
        <v>2</v>
      </c>
      <c r="V505">
        <f t="shared" ca="1" si="90"/>
        <v>20</v>
      </c>
      <c r="W505" t="s">
        <v>99</v>
      </c>
      <c r="X505" s="16">
        <f t="shared" ca="1" si="91"/>
        <v>2</v>
      </c>
      <c r="Y505" t="s">
        <v>2</v>
      </c>
      <c r="Z505" s="30">
        <f t="shared" ca="1" si="76"/>
        <v>20</v>
      </c>
      <c r="AA505" t="s">
        <v>99</v>
      </c>
      <c r="AB505" s="16" t="str">
        <f t="shared" ca="1" si="77"/>
        <v>2/4</v>
      </c>
      <c r="AC505" t="s">
        <v>1</v>
      </c>
      <c r="AD505" t="str">
        <f t="shared" ca="1" si="78"/>
        <v>8/20</v>
      </c>
      <c r="AE505" t="s">
        <v>7</v>
      </c>
      <c r="AF505" t="str">
        <f t="shared" ca="1" si="79"/>
        <v>9/10</v>
      </c>
      <c r="AG505">
        <f t="shared" ca="1" si="80"/>
        <v>2</v>
      </c>
      <c r="AH505" t="str">
        <f t="shared" ca="1" si="81"/>
        <v>8/20</v>
      </c>
      <c r="AI505" t="s">
        <v>1</v>
      </c>
      <c r="AJ505" t="str">
        <f t="shared" ca="1" si="82"/>
        <v>2/4</v>
      </c>
      <c r="AK505" t="s">
        <v>7</v>
      </c>
      <c r="AL505" t="str">
        <f t="shared" ca="1" si="83"/>
        <v>9/10</v>
      </c>
    </row>
    <row r="506" spans="2:38" x14ac:dyDescent="0.25">
      <c r="B506" s="18" t="s">
        <v>185</v>
      </c>
      <c r="C506" s="1" t="s">
        <v>1</v>
      </c>
      <c r="D506" s="25" t="s">
        <v>522</v>
      </c>
      <c r="E506" t="s">
        <v>7</v>
      </c>
      <c r="F506" s="1" t="s">
        <v>192</v>
      </c>
      <c r="H506">
        <v>1</v>
      </c>
      <c r="I506" t="s">
        <v>0</v>
      </c>
      <c r="J506">
        <f t="shared" ca="1" si="84"/>
        <v>3</v>
      </c>
      <c r="K506" t="s">
        <v>2</v>
      </c>
      <c r="L506">
        <f t="shared" ca="1" si="85"/>
        <v>4</v>
      </c>
      <c r="M506" t="s">
        <v>99</v>
      </c>
      <c r="N506" s="16">
        <f t="shared" ca="1" si="86"/>
        <v>4</v>
      </c>
      <c r="O506" s="29" t="s">
        <v>0</v>
      </c>
      <c r="P506">
        <f t="shared" ca="1" si="87"/>
        <v>1</v>
      </c>
      <c r="Q506" t="s">
        <v>2</v>
      </c>
      <c r="R506">
        <f t="shared" ca="1" si="88"/>
        <v>16</v>
      </c>
      <c r="S506" t="s">
        <v>2</v>
      </c>
      <c r="T506">
        <f t="shared" ca="1" si="89"/>
        <v>13</v>
      </c>
      <c r="U506" t="s">
        <v>2</v>
      </c>
      <c r="V506">
        <f t="shared" ca="1" si="90"/>
        <v>16</v>
      </c>
      <c r="W506" t="s">
        <v>99</v>
      </c>
      <c r="X506" s="16">
        <f t="shared" ca="1" si="91"/>
        <v>1</v>
      </c>
      <c r="Y506" t="s">
        <v>2</v>
      </c>
      <c r="Z506" s="30">
        <f t="shared" ca="1" si="76"/>
        <v>16</v>
      </c>
      <c r="AA506" t="s">
        <v>99</v>
      </c>
      <c r="AB506" s="16" t="str">
        <f t="shared" ca="1" si="77"/>
        <v>3/4</v>
      </c>
      <c r="AC506" t="s">
        <v>1</v>
      </c>
      <c r="AD506" t="str">
        <f t="shared" ca="1" si="78"/>
        <v>1/16</v>
      </c>
      <c r="AE506" t="s">
        <v>7</v>
      </c>
      <c r="AF506" t="str">
        <f t="shared" ca="1" si="79"/>
        <v>13/16</v>
      </c>
      <c r="AG506">
        <f t="shared" ca="1" si="80"/>
        <v>1</v>
      </c>
      <c r="AH506" t="str">
        <f t="shared" ca="1" si="81"/>
        <v>3/4</v>
      </c>
      <c r="AI506" t="s">
        <v>1</v>
      </c>
      <c r="AJ506" t="str">
        <f t="shared" ca="1" si="82"/>
        <v>1/16</v>
      </c>
      <c r="AK506" t="s">
        <v>7</v>
      </c>
      <c r="AL506" t="str">
        <f t="shared" ca="1" si="83"/>
        <v>13/16</v>
      </c>
    </row>
    <row r="507" spans="2:38" x14ac:dyDescent="0.25">
      <c r="B507" s="18" t="s">
        <v>184</v>
      </c>
      <c r="C507" s="1" t="s">
        <v>1</v>
      </c>
      <c r="D507" s="25" t="s">
        <v>186</v>
      </c>
      <c r="E507" t="s">
        <v>7</v>
      </c>
      <c r="F507" s="1" t="s">
        <v>197</v>
      </c>
      <c r="H507">
        <v>1</v>
      </c>
      <c r="I507" t="s">
        <v>0</v>
      </c>
      <c r="J507">
        <f t="shared" ca="1" si="84"/>
        <v>4</v>
      </c>
      <c r="K507" t="s">
        <v>2</v>
      </c>
      <c r="L507">
        <f t="shared" ca="1" si="85"/>
        <v>9</v>
      </c>
      <c r="M507" t="s">
        <v>99</v>
      </c>
      <c r="N507" s="16">
        <f t="shared" ca="1" si="86"/>
        <v>2</v>
      </c>
      <c r="O507" s="29" t="s">
        <v>0</v>
      </c>
      <c r="P507">
        <f t="shared" ca="1" si="87"/>
        <v>3</v>
      </c>
      <c r="Q507" t="s">
        <v>2</v>
      </c>
      <c r="R507">
        <f t="shared" ca="1" si="88"/>
        <v>18</v>
      </c>
      <c r="S507" t="s">
        <v>2</v>
      </c>
      <c r="T507">
        <f t="shared" ca="1" si="89"/>
        <v>11</v>
      </c>
      <c r="U507" t="s">
        <v>2</v>
      </c>
      <c r="V507">
        <f t="shared" ca="1" si="90"/>
        <v>18</v>
      </c>
      <c r="W507" t="s">
        <v>99</v>
      </c>
      <c r="X507" s="16">
        <f t="shared" ca="1" si="91"/>
        <v>1</v>
      </c>
      <c r="Y507" t="s">
        <v>2</v>
      </c>
      <c r="Z507" s="30">
        <f t="shared" ca="1" si="76"/>
        <v>18</v>
      </c>
      <c r="AA507" t="s">
        <v>99</v>
      </c>
      <c r="AB507" s="16" t="str">
        <f t="shared" ca="1" si="77"/>
        <v>4/9</v>
      </c>
      <c r="AC507" t="s">
        <v>1</v>
      </c>
      <c r="AD507" t="str">
        <f t="shared" ca="1" si="78"/>
        <v>3/18</v>
      </c>
      <c r="AE507" t="s">
        <v>7</v>
      </c>
      <c r="AF507" t="str">
        <f t="shared" ca="1" si="79"/>
        <v>11/18</v>
      </c>
      <c r="AG507">
        <f t="shared" ca="1" si="80"/>
        <v>2</v>
      </c>
      <c r="AH507" t="str">
        <f t="shared" ca="1" si="81"/>
        <v>3/18</v>
      </c>
      <c r="AI507" t="s">
        <v>1</v>
      </c>
      <c r="AJ507" t="str">
        <f t="shared" ca="1" si="82"/>
        <v>4/9</v>
      </c>
      <c r="AK507" t="s">
        <v>7</v>
      </c>
      <c r="AL507" t="str">
        <f t="shared" ca="1" si="83"/>
        <v>11/18</v>
      </c>
    </row>
    <row r="508" spans="2:38" x14ac:dyDescent="0.25">
      <c r="B508" s="18" t="s">
        <v>498</v>
      </c>
      <c r="C508" s="1" t="s">
        <v>1</v>
      </c>
      <c r="D508" s="25" t="s">
        <v>186</v>
      </c>
      <c r="E508" t="s">
        <v>7</v>
      </c>
      <c r="F508" s="1" t="s">
        <v>486</v>
      </c>
      <c r="H508">
        <v>1</v>
      </c>
      <c r="I508" t="s">
        <v>0</v>
      </c>
      <c r="J508">
        <f t="shared" ca="1" si="84"/>
        <v>5</v>
      </c>
      <c r="K508" t="s">
        <v>2</v>
      </c>
      <c r="L508">
        <f t="shared" ca="1" si="85"/>
        <v>7</v>
      </c>
      <c r="M508" t="s">
        <v>99</v>
      </c>
      <c r="N508" s="16">
        <f t="shared" ca="1" si="86"/>
        <v>5</v>
      </c>
      <c r="O508" s="29" t="s">
        <v>0</v>
      </c>
      <c r="P508">
        <f t="shared" ca="1" si="87"/>
        <v>2</v>
      </c>
      <c r="Q508" t="s">
        <v>2</v>
      </c>
      <c r="R508">
        <f t="shared" ca="1" si="88"/>
        <v>35</v>
      </c>
      <c r="S508" t="s">
        <v>2</v>
      </c>
      <c r="T508">
        <f t="shared" ca="1" si="89"/>
        <v>27</v>
      </c>
      <c r="U508" t="s">
        <v>2</v>
      </c>
      <c r="V508">
        <f t="shared" ca="1" si="90"/>
        <v>35</v>
      </c>
      <c r="W508" t="s">
        <v>99</v>
      </c>
      <c r="X508" s="16">
        <f t="shared" ca="1" si="91"/>
        <v>1</v>
      </c>
      <c r="Y508" t="s">
        <v>2</v>
      </c>
      <c r="Z508" s="30">
        <f t="shared" ca="1" si="76"/>
        <v>35</v>
      </c>
      <c r="AA508" t="s">
        <v>99</v>
      </c>
      <c r="AB508" s="16" t="str">
        <f t="shared" ca="1" si="77"/>
        <v>5/7</v>
      </c>
      <c r="AC508" t="s">
        <v>1</v>
      </c>
      <c r="AD508" t="str">
        <f t="shared" ca="1" si="78"/>
        <v>2/35</v>
      </c>
      <c r="AE508" t="s">
        <v>7</v>
      </c>
      <c r="AF508" t="str">
        <f t="shared" ca="1" si="79"/>
        <v>27/35</v>
      </c>
      <c r="AG508">
        <f t="shared" ca="1" si="80"/>
        <v>1</v>
      </c>
      <c r="AH508" t="str">
        <f t="shared" ca="1" si="81"/>
        <v>5/7</v>
      </c>
      <c r="AI508" t="s">
        <v>1</v>
      </c>
      <c r="AJ508" t="str">
        <f t="shared" ca="1" si="82"/>
        <v>2/35</v>
      </c>
      <c r="AK508" t="s">
        <v>7</v>
      </c>
      <c r="AL508" t="str">
        <f t="shared" ca="1" si="83"/>
        <v>27/35</v>
      </c>
    </row>
    <row r="509" spans="2:38" x14ac:dyDescent="0.25">
      <c r="B509" s="18" t="s">
        <v>212</v>
      </c>
      <c r="C509" s="1" t="s">
        <v>1</v>
      </c>
      <c r="D509" s="25" t="s">
        <v>512</v>
      </c>
      <c r="E509" t="s">
        <v>7</v>
      </c>
      <c r="F509" s="1" t="s">
        <v>497</v>
      </c>
      <c r="H509">
        <v>1</v>
      </c>
      <c r="I509" t="s">
        <v>0</v>
      </c>
      <c r="J509">
        <f t="shared" ca="1" si="84"/>
        <v>5</v>
      </c>
      <c r="K509" t="s">
        <v>2</v>
      </c>
      <c r="L509">
        <f t="shared" ca="1" si="85"/>
        <v>7</v>
      </c>
      <c r="M509" t="s">
        <v>99</v>
      </c>
      <c r="N509" s="16">
        <f t="shared" ca="1" si="86"/>
        <v>4</v>
      </c>
      <c r="O509" s="29" t="s">
        <v>0</v>
      </c>
      <c r="P509">
        <f t="shared" ca="1" si="87"/>
        <v>5</v>
      </c>
      <c r="Q509" t="s">
        <v>2</v>
      </c>
      <c r="R509">
        <f t="shared" ca="1" si="88"/>
        <v>28</v>
      </c>
      <c r="S509" t="s">
        <v>2</v>
      </c>
      <c r="T509">
        <f t="shared" ca="1" si="89"/>
        <v>25</v>
      </c>
      <c r="U509" t="s">
        <v>2</v>
      </c>
      <c r="V509">
        <f t="shared" ca="1" si="90"/>
        <v>28</v>
      </c>
      <c r="W509" t="s">
        <v>99</v>
      </c>
      <c r="X509" s="16">
        <f t="shared" ca="1" si="91"/>
        <v>1</v>
      </c>
      <c r="Y509" t="s">
        <v>2</v>
      </c>
      <c r="Z509" s="30">
        <f t="shared" ca="1" si="76"/>
        <v>28</v>
      </c>
      <c r="AA509" t="s">
        <v>99</v>
      </c>
      <c r="AB509" s="16" t="str">
        <f t="shared" ca="1" si="77"/>
        <v>5/7</v>
      </c>
      <c r="AC509" t="s">
        <v>1</v>
      </c>
      <c r="AD509" t="str">
        <f t="shared" ca="1" si="78"/>
        <v>5/28</v>
      </c>
      <c r="AE509" t="s">
        <v>7</v>
      </c>
      <c r="AF509" t="str">
        <f t="shared" ca="1" si="79"/>
        <v>25/28</v>
      </c>
      <c r="AG509">
        <f t="shared" ca="1" si="80"/>
        <v>2</v>
      </c>
      <c r="AH509" t="str">
        <f t="shared" ca="1" si="81"/>
        <v>5/28</v>
      </c>
      <c r="AI509" t="s">
        <v>1</v>
      </c>
      <c r="AJ509" t="str">
        <f t="shared" ca="1" si="82"/>
        <v>5/7</v>
      </c>
      <c r="AK509" t="s">
        <v>7</v>
      </c>
      <c r="AL509" t="str">
        <f t="shared" ca="1" si="83"/>
        <v>25/28</v>
      </c>
    </row>
    <row r="510" spans="2:38" x14ac:dyDescent="0.25">
      <c r="B510" s="18" t="s">
        <v>184</v>
      </c>
      <c r="C510" s="1" t="s">
        <v>1</v>
      </c>
      <c r="D510" s="25" t="s">
        <v>186</v>
      </c>
      <c r="E510" t="s">
        <v>7</v>
      </c>
      <c r="F510" s="1" t="s">
        <v>197</v>
      </c>
      <c r="H510">
        <v>1</v>
      </c>
      <c r="I510" t="s">
        <v>0</v>
      </c>
      <c r="J510">
        <f t="shared" ca="1" si="84"/>
        <v>5</v>
      </c>
      <c r="K510" t="s">
        <v>2</v>
      </c>
      <c r="L510">
        <f t="shared" ca="1" si="85"/>
        <v>6</v>
      </c>
      <c r="M510" t="s">
        <v>99</v>
      </c>
      <c r="N510" s="16">
        <f t="shared" ca="1" si="86"/>
        <v>4</v>
      </c>
      <c r="O510" s="29" t="s">
        <v>0</v>
      </c>
      <c r="P510">
        <f t="shared" ca="1" si="87"/>
        <v>3</v>
      </c>
      <c r="Q510" t="s">
        <v>2</v>
      </c>
      <c r="R510">
        <f t="shared" ca="1" si="88"/>
        <v>24</v>
      </c>
      <c r="S510" t="s">
        <v>2</v>
      </c>
      <c r="T510">
        <f t="shared" ca="1" si="89"/>
        <v>23</v>
      </c>
      <c r="U510" t="s">
        <v>2</v>
      </c>
      <c r="V510">
        <f t="shared" ca="1" si="90"/>
        <v>24</v>
      </c>
      <c r="W510" t="s">
        <v>99</v>
      </c>
      <c r="X510" s="16">
        <f t="shared" ca="1" si="91"/>
        <v>1</v>
      </c>
      <c r="Y510" t="s">
        <v>2</v>
      </c>
      <c r="Z510" s="30">
        <f t="shared" ca="1" si="76"/>
        <v>24</v>
      </c>
      <c r="AA510" t="s">
        <v>99</v>
      </c>
      <c r="AB510" s="16" t="str">
        <f t="shared" ca="1" si="77"/>
        <v>5/6</v>
      </c>
      <c r="AC510" t="s">
        <v>1</v>
      </c>
      <c r="AD510" t="str">
        <f t="shared" ca="1" si="78"/>
        <v>3/24</v>
      </c>
      <c r="AE510" t="s">
        <v>7</v>
      </c>
      <c r="AF510" t="str">
        <f t="shared" ca="1" si="79"/>
        <v>23/24</v>
      </c>
      <c r="AG510">
        <f t="shared" ca="1" si="80"/>
        <v>1</v>
      </c>
      <c r="AH510" t="str">
        <f t="shared" ca="1" si="81"/>
        <v>5/6</v>
      </c>
      <c r="AI510" t="s">
        <v>1</v>
      </c>
      <c r="AJ510" t="str">
        <f t="shared" ca="1" si="82"/>
        <v>3/24</v>
      </c>
      <c r="AK510" t="s">
        <v>7</v>
      </c>
      <c r="AL510" t="str">
        <f t="shared" ca="1" si="83"/>
        <v>23/24</v>
      </c>
    </row>
    <row r="511" spans="2:38" x14ac:dyDescent="0.25">
      <c r="B511" s="18" t="s">
        <v>563</v>
      </c>
      <c r="C511" s="1" t="s">
        <v>1</v>
      </c>
      <c r="D511" s="25" t="s">
        <v>201</v>
      </c>
      <c r="E511" t="s">
        <v>7</v>
      </c>
      <c r="F511" s="1" t="s">
        <v>586</v>
      </c>
      <c r="H511">
        <v>1</v>
      </c>
      <c r="I511" t="s">
        <v>0</v>
      </c>
      <c r="J511">
        <f t="shared" ca="1" si="84"/>
        <v>4</v>
      </c>
      <c r="K511" t="s">
        <v>2</v>
      </c>
      <c r="L511">
        <f t="shared" ca="1" si="85"/>
        <v>8</v>
      </c>
      <c r="M511" t="s">
        <v>99</v>
      </c>
      <c r="N511" s="16">
        <f t="shared" ca="1" si="86"/>
        <v>3</v>
      </c>
      <c r="O511" s="29" t="s">
        <v>0</v>
      </c>
      <c r="P511">
        <f t="shared" ca="1" si="87"/>
        <v>6</v>
      </c>
      <c r="Q511" t="s">
        <v>2</v>
      </c>
      <c r="R511">
        <f t="shared" ca="1" si="88"/>
        <v>24</v>
      </c>
      <c r="S511" t="s">
        <v>2</v>
      </c>
      <c r="T511">
        <f t="shared" ca="1" si="89"/>
        <v>18</v>
      </c>
      <c r="U511" t="s">
        <v>2</v>
      </c>
      <c r="V511">
        <f t="shared" ca="1" si="90"/>
        <v>24</v>
      </c>
      <c r="W511" t="s">
        <v>99</v>
      </c>
      <c r="X511" s="16">
        <f t="shared" ca="1" si="91"/>
        <v>6</v>
      </c>
      <c r="Y511" t="s">
        <v>2</v>
      </c>
      <c r="Z511" s="30">
        <f t="shared" ca="1" si="76"/>
        <v>24</v>
      </c>
      <c r="AA511" t="s">
        <v>99</v>
      </c>
      <c r="AB511" s="16" t="str">
        <f t="shared" ca="1" si="77"/>
        <v>4/8</v>
      </c>
      <c r="AC511" t="s">
        <v>1</v>
      </c>
      <c r="AD511" t="str">
        <f t="shared" ca="1" si="78"/>
        <v>6/24</v>
      </c>
      <c r="AE511" t="s">
        <v>7</v>
      </c>
      <c r="AF511" t="str">
        <f t="shared" ca="1" si="79"/>
        <v>3/4</v>
      </c>
      <c r="AG511">
        <f t="shared" ca="1" si="80"/>
        <v>1</v>
      </c>
      <c r="AH511" t="str">
        <f t="shared" ca="1" si="81"/>
        <v>4/8</v>
      </c>
      <c r="AI511" t="s">
        <v>1</v>
      </c>
      <c r="AJ511" t="str">
        <f t="shared" ca="1" si="82"/>
        <v>6/24</v>
      </c>
      <c r="AK511" t="s">
        <v>7</v>
      </c>
      <c r="AL511" t="str">
        <f t="shared" ca="1" si="83"/>
        <v>3/4</v>
      </c>
    </row>
    <row r="512" spans="2:38" x14ac:dyDescent="0.25">
      <c r="B512" s="18" t="s">
        <v>543</v>
      </c>
      <c r="C512" s="1" t="s">
        <v>1</v>
      </c>
      <c r="D512" s="25" t="s">
        <v>191</v>
      </c>
      <c r="E512" t="s">
        <v>7</v>
      </c>
      <c r="F512" s="1" t="s">
        <v>178</v>
      </c>
      <c r="H512">
        <v>1</v>
      </c>
      <c r="I512" t="s">
        <v>0</v>
      </c>
      <c r="J512">
        <f t="shared" ca="1" si="84"/>
        <v>4</v>
      </c>
      <c r="K512" t="s">
        <v>2</v>
      </c>
      <c r="L512">
        <f t="shared" ca="1" si="85"/>
        <v>9</v>
      </c>
      <c r="M512" t="s">
        <v>99</v>
      </c>
      <c r="N512" s="16">
        <f t="shared" ca="1" si="86"/>
        <v>4</v>
      </c>
      <c r="O512" s="29" t="s">
        <v>0</v>
      </c>
      <c r="P512">
        <f t="shared" ca="1" si="87"/>
        <v>7</v>
      </c>
      <c r="Q512" t="s">
        <v>2</v>
      </c>
      <c r="R512">
        <f t="shared" ca="1" si="88"/>
        <v>36</v>
      </c>
      <c r="S512" t="s">
        <v>2</v>
      </c>
      <c r="T512">
        <f t="shared" ca="1" si="89"/>
        <v>23</v>
      </c>
      <c r="U512" t="s">
        <v>2</v>
      </c>
      <c r="V512">
        <f t="shared" ca="1" si="90"/>
        <v>36</v>
      </c>
      <c r="W512" t="s">
        <v>99</v>
      </c>
      <c r="X512" s="16">
        <f t="shared" ca="1" si="91"/>
        <v>1</v>
      </c>
      <c r="Y512" t="s">
        <v>2</v>
      </c>
      <c r="Z512" s="30">
        <f t="shared" ca="1" si="76"/>
        <v>36</v>
      </c>
      <c r="AA512" t="s">
        <v>99</v>
      </c>
      <c r="AB512" s="16" t="str">
        <f t="shared" ca="1" si="77"/>
        <v>4/9</v>
      </c>
      <c r="AC512" t="s">
        <v>1</v>
      </c>
      <c r="AD512" t="str">
        <f t="shared" ca="1" si="78"/>
        <v>7/36</v>
      </c>
      <c r="AE512" t="s">
        <v>7</v>
      </c>
      <c r="AF512" t="str">
        <f t="shared" ca="1" si="79"/>
        <v>23/36</v>
      </c>
      <c r="AG512">
        <f t="shared" ca="1" si="80"/>
        <v>2</v>
      </c>
      <c r="AH512" t="str">
        <f t="shared" ca="1" si="81"/>
        <v>7/36</v>
      </c>
      <c r="AI512" t="s">
        <v>1</v>
      </c>
      <c r="AJ512" t="str">
        <f t="shared" ca="1" si="82"/>
        <v>4/9</v>
      </c>
      <c r="AK512" t="s">
        <v>7</v>
      </c>
      <c r="AL512" t="str">
        <f t="shared" ca="1" si="83"/>
        <v>23/36</v>
      </c>
    </row>
    <row r="513" spans="2:38" x14ac:dyDescent="0.25">
      <c r="B513" s="18" t="s">
        <v>637</v>
      </c>
      <c r="C513" s="1" t="s">
        <v>1</v>
      </c>
      <c r="D513" s="25" t="s">
        <v>179</v>
      </c>
      <c r="E513" t="s">
        <v>7</v>
      </c>
      <c r="F513" s="1" t="s">
        <v>484</v>
      </c>
      <c r="H513">
        <v>1</v>
      </c>
      <c r="I513" t="s">
        <v>0</v>
      </c>
      <c r="J513">
        <f t="shared" ca="1" si="84"/>
        <v>5</v>
      </c>
      <c r="K513" t="s">
        <v>2</v>
      </c>
      <c r="L513">
        <f t="shared" ca="1" si="85"/>
        <v>10</v>
      </c>
      <c r="M513" t="s">
        <v>99</v>
      </c>
      <c r="N513" s="16">
        <f t="shared" ca="1" si="86"/>
        <v>5</v>
      </c>
      <c r="O513" s="29" t="s">
        <v>0</v>
      </c>
      <c r="P513">
        <f t="shared" ca="1" si="87"/>
        <v>2</v>
      </c>
      <c r="Q513" t="s">
        <v>2</v>
      </c>
      <c r="R513">
        <f t="shared" ca="1" si="88"/>
        <v>50</v>
      </c>
      <c r="S513" t="s">
        <v>2</v>
      </c>
      <c r="T513">
        <f t="shared" ca="1" si="89"/>
        <v>27</v>
      </c>
      <c r="U513" t="s">
        <v>2</v>
      </c>
      <c r="V513">
        <f t="shared" ca="1" si="90"/>
        <v>50</v>
      </c>
      <c r="W513" t="s">
        <v>99</v>
      </c>
      <c r="X513" s="16">
        <f t="shared" ca="1" si="91"/>
        <v>1</v>
      </c>
      <c r="Y513" t="s">
        <v>2</v>
      </c>
      <c r="Z513" s="30">
        <f t="shared" ca="1" si="76"/>
        <v>50</v>
      </c>
      <c r="AA513" t="s">
        <v>99</v>
      </c>
      <c r="AB513" s="16" t="str">
        <f t="shared" ca="1" si="77"/>
        <v>5/10</v>
      </c>
      <c r="AC513" t="s">
        <v>1</v>
      </c>
      <c r="AD513" t="str">
        <f t="shared" ca="1" si="78"/>
        <v>2/50</v>
      </c>
      <c r="AE513" t="s">
        <v>7</v>
      </c>
      <c r="AF513" t="str">
        <f t="shared" ca="1" si="79"/>
        <v>27/50</v>
      </c>
      <c r="AG513">
        <f t="shared" ca="1" si="80"/>
        <v>1</v>
      </c>
      <c r="AH513" t="str">
        <f t="shared" ca="1" si="81"/>
        <v>5/10</v>
      </c>
      <c r="AI513" t="s">
        <v>1</v>
      </c>
      <c r="AJ513" t="str">
        <f t="shared" ca="1" si="82"/>
        <v>2/50</v>
      </c>
      <c r="AK513" t="s">
        <v>7</v>
      </c>
      <c r="AL513" t="str">
        <f t="shared" ca="1" si="83"/>
        <v>27/50</v>
      </c>
    </row>
    <row r="514" spans="2:38" x14ac:dyDescent="0.25">
      <c r="B514" s="18" t="s">
        <v>237</v>
      </c>
      <c r="C514" s="1" t="s">
        <v>1</v>
      </c>
      <c r="D514" s="25" t="s">
        <v>180</v>
      </c>
      <c r="E514" t="s">
        <v>7</v>
      </c>
      <c r="F514" s="1" t="s">
        <v>200</v>
      </c>
      <c r="H514">
        <v>1</v>
      </c>
      <c r="I514" t="s">
        <v>0</v>
      </c>
      <c r="J514">
        <f t="shared" ca="1" si="84"/>
        <v>3</v>
      </c>
      <c r="K514" t="s">
        <v>2</v>
      </c>
      <c r="L514">
        <f t="shared" ca="1" si="85"/>
        <v>8</v>
      </c>
      <c r="M514" t="s">
        <v>99</v>
      </c>
      <c r="N514" s="16">
        <f t="shared" ca="1" si="86"/>
        <v>3</v>
      </c>
      <c r="O514" s="29" t="s">
        <v>0</v>
      </c>
      <c r="P514">
        <f t="shared" ca="1" si="87"/>
        <v>13</v>
      </c>
      <c r="Q514" t="s">
        <v>2</v>
      </c>
      <c r="R514">
        <f t="shared" ca="1" si="88"/>
        <v>24</v>
      </c>
      <c r="S514" t="s">
        <v>2</v>
      </c>
      <c r="T514">
        <f t="shared" ca="1" si="89"/>
        <v>22</v>
      </c>
      <c r="U514" t="s">
        <v>2</v>
      </c>
      <c r="V514">
        <f t="shared" ca="1" si="90"/>
        <v>24</v>
      </c>
      <c r="W514" t="s">
        <v>99</v>
      </c>
      <c r="X514" s="16">
        <f t="shared" ca="1" si="91"/>
        <v>2</v>
      </c>
      <c r="Y514" t="s">
        <v>2</v>
      </c>
      <c r="Z514" s="30">
        <f t="shared" ca="1" si="76"/>
        <v>24</v>
      </c>
      <c r="AA514" t="s">
        <v>99</v>
      </c>
      <c r="AB514" s="16" t="str">
        <f t="shared" ca="1" si="77"/>
        <v>3/8</v>
      </c>
      <c r="AC514" t="s">
        <v>1</v>
      </c>
      <c r="AD514" t="str">
        <f t="shared" ca="1" si="78"/>
        <v>13/24</v>
      </c>
      <c r="AE514" t="s">
        <v>7</v>
      </c>
      <c r="AF514" t="str">
        <f t="shared" ca="1" si="79"/>
        <v>11/12</v>
      </c>
      <c r="AG514">
        <f t="shared" ca="1" si="80"/>
        <v>2</v>
      </c>
      <c r="AH514" t="str">
        <f t="shared" ca="1" si="81"/>
        <v>13/24</v>
      </c>
      <c r="AI514" t="s">
        <v>1</v>
      </c>
      <c r="AJ514" t="str">
        <f t="shared" ca="1" si="82"/>
        <v>3/8</v>
      </c>
      <c r="AK514" t="s">
        <v>7</v>
      </c>
      <c r="AL514" t="str">
        <f t="shared" ca="1" si="83"/>
        <v>11/12</v>
      </c>
    </row>
    <row r="515" spans="2:38" x14ac:dyDescent="0.25">
      <c r="B515" s="18" t="s">
        <v>471</v>
      </c>
      <c r="C515" s="1" t="s">
        <v>1</v>
      </c>
      <c r="D515" s="25" t="s">
        <v>201</v>
      </c>
      <c r="E515" t="s">
        <v>7</v>
      </c>
      <c r="F515" s="1" t="s">
        <v>476</v>
      </c>
      <c r="H515">
        <v>1</v>
      </c>
      <c r="I515" t="s">
        <v>0</v>
      </c>
      <c r="J515">
        <f t="shared" ca="1" si="84"/>
        <v>4</v>
      </c>
      <c r="K515" t="s">
        <v>2</v>
      </c>
      <c r="L515">
        <f t="shared" ca="1" si="85"/>
        <v>9</v>
      </c>
      <c r="M515" t="s">
        <v>99</v>
      </c>
      <c r="N515" s="16">
        <f t="shared" ca="1" si="86"/>
        <v>2</v>
      </c>
      <c r="O515" s="29" t="s">
        <v>0</v>
      </c>
      <c r="P515">
        <f t="shared" ca="1" si="87"/>
        <v>8</v>
      </c>
      <c r="Q515" t="s">
        <v>2</v>
      </c>
      <c r="R515">
        <f t="shared" ca="1" si="88"/>
        <v>18</v>
      </c>
      <c r="S515" t="s">
        <v>2</v>
      </c>
      <c r="T515">
        <f t="shared" ca="1" si="89"/>
        <v>16</v>
      </c>
      <c r="U515" t="s">
        <v>2</v>
      </c>
      <c r="V515">
        <f t="shared" ca="1" si="90"/>
        <v>18</v>
      </c>
      <c r="W515" t="s">
        <v>99</v>
      </c>
      <c r="X515" s="16">
        <f t="shared" ca="1" si="91"/>
        <v>2</v>
      </c>
      <c r="Y515" t="s">
        <v>2</v>
      </c>
      <c r="Z515" s="30">
        <f t="shared" ca="1" si="76"/>
        <v>18</v>
      </c>
      <c r="AA515" t="s">
        <v>99</v>
      </c>
      <c r="AB515" s="16" t="str">
        <f t="shared" ca="1" si="77"/>
        <v>4/9</v>
      </c>
      <c r="AC515" t="s">
        <v>1</v>
      </c>
      <c r="AD515" t="str">
        <f t="shared" ca="1" si="78"/>
        <v>8/18</v>
      </c>
      <c r="AE515" t="s">
        <v>7</v>
      </c>
      <c r="AF515" t="str">
        <f t="shared" ca="1" si="79"/>
        <v>8/9</v>
      </c>
      <c r="AG515">
        <f t="shared" ca="1" si="80"/>
        <v>2</v>
      </c>
      <c r="AH515" t="str">
        <f t="shared" ca="1" si="81"/>
        <v>8/18</v>
      </c>
      <c r="AI515" t="s">
        <v>1</v>
      </c>
      <c r="AJ515" t="str">
        <f t="shared" ca="1" si="82"/>
        <v>4/9</v>
      </c>
      <c r="AK515" t="s">
        <v>7</v>
      </c>
      <c r="AL515" t="str">
        <f t="shared" ca="1" si="83"/>
        <v>8/9</v>
      </c>
    </row>
    <row r="516" spans="2:38" x14ac:dyDescent="0.25">
      <c r="B516" s="18" t="s">
        <v>638</v>
      </c>
      <c r="C516" s="1" t="s">
        <v>1</v>
      </c>
      <c r="D516" s="25" t="s">
        <v>193</v>
      </c>
      <c r="E516" t="s">
        <v>7</v>
      </c>
      <c r="F516" s="1" t="s">
        <v>639</v>
      </c>
      <c r="H516">
        <v>1</v>
      </c>
      <c r="I516" t="s">
        <v>0</v>
      </c>
      <c r="J516">
        <f t="shared" ca="1" si="84"/>
        <v>4</v>
      </c>
      <c r="K516" t="s">
        <v>2</v>
      </c>
      <c r="L516">
        <f t="shared" ca="1" si="85"/>
        <v>7</v>
      </c>
      <c r="M516" t="s">
        <v>99</v>
      </c>
      <c r="N516" s="16">
        <f t="shared" ca="1" si="86"/>
        <v>5</v>
      </c>
      <c r="O516" s="29" t="s">
        <v>0</v>
      </c>
      <c r="P516">
        <f t="shared" ca="1" si="87"/>
        <v>10</v>
      </c>
      <c r="Q516" t="s">
        <v>2</v>
      </c>
      <c r="R516">
        <f t="shared" ca="1" si="88"/>
        <v>35</v>
      </c>
      <c r="S516" t="s">
        <v>2</v>
      </c>
      <c r="T516">
        <f t="shared" ca="1" si="89"/>
        <v>30</v>
      </c>
      <c r="U516" t="s">
        <v>2</v>
      </c>
      <c r="V516">
        <f t="shared" ca="1" si="90"/>
        <v>35</v>
      </c>
      <c r="W516" t="s">
        <v>99</v>
      </c>
      <c r="X516" s="16">
        <f t="shared" ca="1" si="91"/>
        <v>5</v>
      </c>
      <c r="Y516" t="s">
        <v>2</v>
      </c>
      <c r="Z516" s="30">
        <f t="shared" ca="1" si="76"/>
        <v>35</v>
      </c>
      <c r="AA516" t="s">
        <v>99</v>
      </c>
      <c r="AB516" s="16" t="str">
        <f t="shared" ca="1" si="77"/>
        <v>4/7</v>
      </c>
      <c r="AC516" t="s">
        <v>1</v>
      </c>
      <c r="AD516" t="str">
        <f t="shared" ca="1" si="78"/>
        <v>10/35</v>
      </c>
      <c r="AE516" t="s">
        <v>7</v>
      </c>
      <c r="AF516" t="str">
        <f t="shared" ca="1" si="79"/>
        <v>6/7</v>
      </c>
      <c r="AG516">
        <f t="shared" ca="1" si="80"/>
        <v>2</v>
      </c>
      <c r="AH516" t="str">
        <f t="shared" ca="1" si="81"/>
        <v>10/35</v>
      </c>
      <c r="AI516" t="s">
        <v>1</v>
      </c>
      <c r="AJ516" t="str">
        <f t="shared" ca="1" si="82"/>
        <v>4/7</v>
      </c>
      <c r="AK516" t="s">
        <v>7</v>
      </c>
      <c r="AL516" t="str">
        <f t="shared" ca="1" si="83"/>
        <v>6/7</v>
      </c>
    </row>
    <row r="517" spans="2:38" x14ac:dyDescent="0.25">
      <c r="B517" s="18" t="s">
        <v>614</v>
      </c>
      <c r="C517" s="1" t="s">
        <v>1</v>
      </c>
      <c r="D517" s="25" t="s">
        <v>185</v>
      </c>
      <c r="E517" t="s">
        <v>7</v>
      </c>
      <c r="F517" s="1" t="s">
        <v>546</v>
      </c>
      <c r="H517">
        <v>1</v>
      </c>
      <c r="I517" t="s">
        <v>0</v>
      </c>
      <c r="J517">
        <f t="shared" ca="1" si="84"/>
        <v>4</v>
      </c>
      <c r="K517" t="s">
        <v>2</v>
      </c>
      <c r="L517">
        <f t="shared" ca="1" si="85"/>
        <v>5</v>
      </c>
      <c r="M517" t="s">
        <v>99</v>
      </c>
      <c r="N517" s="16">
        <f t="shared" ca="1" si="86"/>
        <v>4</v>
      </c>
      <c r="O517" s="29" t="s">
        <v>0</v>
      </c>
      <c r="P517">
        <f t="shared" ca="1" si="87"/>
        <v>2</v>
      </c>
      <c r="Q517" t="s">
        <v>2</v>
      </c>
      <c r="R517">
        <f t="shared" ca="1" si="88"/>
        <v>20</v>
      </c>
      <c r="S517" t="s">
        <v>2</v>
      </c>
      <c r="T517">
        <f t="shared" ca="1" si="89"/>
        <v>18</v>
      </c>
      <c r="U517" t="s">
        <v>2</v>
      </c>
      <c r="V517">
        <f t="shared" ca="1" si="90"/>
        <v>20</v>
      </c>
      <c r="W517" t="s">
        <v>99</v>
      </c>
      <c r="X517" s="16">
        <f t="shared" ca="1" si="91"/>
        <v>2</v>
      </c>
      <c r="Y517" t="s">
        <v>2</v>
      </c>
      <c r="Z517" s="30">
        <f t="shared" ca="1" si="76"/>
        <v>20</v>
      </c>
      <c r="AA517" t="s">
        <v>99</v>
      </c>
      <c r="AB517" s="16" t="str">
        <f t="shared" ca="1" si="77"/>
        <v>4/5</v>
      </c>
      <c r="AC517" t="s">
        <v>1</v>
      </c>
      <c r="AD517" t="str">
        <f t="shared" ca="1" si="78"/>
        <v>2/20</v>
      </c>
      <c r="AE517" t="s">
        <v>7</v>
      </c>
      <c r="AF517" t="str">
        <f t="shared" ca="1" si="79"/>
        <v>9/10</v>
      </c>
      <c r="AG517">
        <f t="shared" ca="1" si="80"/>
        <v>2</v>
      </c>
      <c r="AH517" t="str">
        <f t="shared" ca="1" si="81"/>
        <v>2/20</v>
      </c>
      <c r="AI517" t="s">
        <v>1</v>
      </c>
      <c r="AJ517" t="str">
        <f t="shared" ca="1" si="82"/>
        <v>4/5</v>
      </c>
      <c r="AK517" t="s">
        <v>7</v>
      </c>
      <c r="AL517" t="str">
        <f t="shared" ca="1" si="83"/>
        <v>9/10</v>
      </c>
    </row>
    <row r="518" spans="2:38" x14ac:dyDescent="0.25">
      <c r="B518" s="18" t="s">
        <v>205</v>
      </c>
      <c r="C518" s="1" t="s">
        <v>1</v>
      </c>
      <c r="D518" s="25" t="s">
        <v>543</v>
      </c>
      <c r="E518" t="s">
        <v>7</v>
      </c>
      <c r="F518" s="1" t="s">
        <v>590</v>
      </c>
      <c r="H518">
        <v>1</v>
      </c>
      <c r="I518" t="s">
        <v>0</v>
      </c>
      <c r="J518">
        <f t="shared" ca="1" si="84"/>
        <v>2</v>
      </c>
      <c r="K518" t="s">
        <v>2</v>
      </c>
      <c r="L518">
        <f t="shared" ca="1" si="85"/>
        <v>7</v>
      </c>
      <c r="M518" t="s">
        <v>99</v>
      </c>
      <c r="N518" s="16">
        <f t="shared" ca="1" si="86"/>
        <v>2</v>
      </c>
      <c r="O518" s="29" t="s">
        <v>0</v>
      </c>
      <c r="P518">
        <f t="shared" ca="1" si="87"/>
        <v>3</v>
      </c>
      <c r="Q518" t="s">
        <v>2</v>
      </c>
      <c r="R518">
        <f t="shared" ca="1" si="88"/>
        <v>14</v>
      </c>
      <c r="S518" t="s">
        <v>2</v>
      </c>
      <c r="T518">
        <f t="shared" ca="1" si="89"/>
        <v>7</v>
      </c>
      <c r="U518" t="s">
        <v>2</v>
      </c>
      <c r="V518">
        <f t="shared" ca="1" si="90"/>
        <v>14</v>
      </c>
      <c r="W518" t="s">
        <v>99</v>
      </c>
      <c r="X518" s="16">
        <f t="shared" ca="1" si="91"/>
        <v>7</v>
      </c>
      <c r="Y518" t="s">
        <v>2</v>
      </c>
      <c r="Z518" s="30">
        <f t="shared" ca="1" si="76"/>
        <v>14</v>
      </c>
      <c r="AA518" t="s">
        <v>99</v>
      </c>
      <c r="AB518" s="16" t="str">
        <f t="shared" ca="1" si="77"/>
        <v>2/7</v>
      </c>
      <c r="AC518" t="s">
        <v>1</v>
      </c>
      <c r="AD518" t="str">
        <f t="shared" ca="1" si="78"/>
        <v>3/14</v>
      </c>
      <c r="AE518" t="s">
        <v>7</v>
      </c>
      <c r="AF518" t="str">
        <f t="shared" ca="1" si="79"/>
        <v>1/2</v>
      </c>
      <c r="AG518">
        <f t="shared" ca="1" si="80"/>
        <v>2</v>
      </c>
      <c r="AH518" t="str">
        <f t="shared" ca="1" si="81"/>
        <v>3/14</v>
      </c>
      <c r="AI518" t="s">
        <v>1</v>
      </c>
      <c r="AJ518" t="str">
        <f t="shared" ca="1" si="82"/>
        <v>2/7</v>
      </c>
      <c r="AK518" t="s">
        <v>7</v>
      </c>
      <c r="AL518" t="str">
        <f t="shared" ca="1" si="83"/>
        <v>1/2</v>
      </c>
    </row>
    <row r="519" spans="2:38" x14ac:dyDescent="0.25">
      <c r="B519" s="18" t="s">
        <v>203</v>
      </c>
      <c r="C519" s="1" t="s">
        <v>1</v>
      </c>
      <c r="D519" s="25" t="s">
        <v>640</v>
      </c>
      <c r="E519" t="s">
        <v>7</v>
      </c>
      <c r="F519" s="1" t="s">
        <v>478</v>
      </c>
      <c r="H519">
        <v>1</v>
      </c>
      <c r="I519" t="s">
        <v>0</v>
      </c>
      <c r="J519">
        <f t="shared" ca="1" si="84"/>
        <v>3</v>
      </c>
      <c r="K519" t="s">
        <v>2</v>
      </c>
      <c r="L519">
        <f t="shared" ca="1" si="85"/>
        <v>8</v>
      </c>
      <c r="M519" t="s">
        <v>99</v>
      </c>
      <c r="N519" s="16">
        <f t="shared" ca="1" si="86"/>
        <v>4</v>
      </c>
      <c r="O519" s="29" t="s">
        <v>0</v>
      </c>
      <c r="P519">
        <f t="shared" ca="1" si="87"/>
        <v>7</v>
      </c>
      <c r="Q519" t="s">
        <v>2</v>
      </c>
      <c r="R519">
        <f t="shared" ca="1" si="88"/>
        <v>32</v>
      </c>
      <c r="S519" t="s">
        <v>2</v>
      </c>
      <c r="T519">
        <f t="shared" ca="1" si="89"/>
        <v>19</v>
      </c>
      <c r="U519" t="s">
        <v>2</v>
      </c>
      <c r="V519">
        <f t="shared" ca="1" si="90"/>
        <v>32</v>
      </c>
      <c r="W519" t="s">
        <v>99</v>
      </c>
      <c r="X519" s="16">
        <f t="shared" ca="1" si="91"/>
        <v>1</v>
      </c>
      <c r="Y519" t="s">
        <v>2</v>
      </c>
      <c r="Z519" s="30">
        <f t="shared" ca="1" si="76"/>
        <v>32</v>
      </c>
      <c r="AA519" t="s">
        <v>99</v>
      </c>
      <c r="AB519" s="16" t="str">
        <f t="shared" ca="1" si="77"/>
        <v>3/8</v>
      </c>
      <c r="AC519" t="s">
        <v>1</v>
      </c>
      <c r="AD519" t="str">
        <f t="shared" ca="1" si="78"/>
        <v>7/32</v>
      </c>
      <c r="AE519" t="s">
        <v>7</v>
      </c>
      <c r="AF519" t="str">
        <f t="shared" ca="1" si="79"/>
        <v>19/32</v>
      </c>
      <c r="AG519">
        <f t="shared" ca="1" si="80"/>
        <v>1</v>
      </c>
      <c r="AH519" t="str">
        <f t="shared" ca="1" si="81"/>
        <v>3/8</v>
      </c>
      <c r="AI519" t="s">
        <v>1</v>
      </c>
      <c r="AJ519" t="str">
        <f t="shared" ca="1" si="82"/>
        <v>7/32</v>
      </c>
      <c r="AK519" t="s">
        <v>7</v>
      </c>
      <c r="AL519" t="str">
        <f t="shared" ca="1" si="83"/>
        <v>19/32</v>
      </c>
    </row>
    <row r="520" spans="2:38" x14ac:dyDescent="0.25">
      <c r="B520" s="18" t="s">
        <v>522</v>
      </c>
      <c r="C520" s="1" t="s">
        <v>1</v>
      </c>
      <c r="D520" s="25" t="s">
        <v>186</v>
      </c>
      <c r="E520" t="s">
        <v>7</v>
      </c>
      <c r="F520" s="1" t="s">
        <v>191</v>
      </c>
      <c r="H520">
        <v>1</v>
      </c>
      <c r="I520" t="s">
        <v>0</v>
      </c>
      <c r="J520">
        <f t="shared" ca="1" si="84"/>
        <v>4</v>
      </c>
      <c r="K520" t="s">
        <v>2</v>
      </c>
      <c r="L520">
        <f t="shared" ca="1" si="85"/>
        <v>6</v>
      </c>
      <c r="M520" t="s">
        <v>99</v>
      </c>
      <c r="N520" s="16">
        <f t="shared" ca="1" si="86"/>
        <v>4</v>
      </c>
      <c r="O520" s="29" t="s">
        <v>0</v>
      </c>
      <c r="P520">
        <f t="shared" ca="1" si="87"/>
        <v>2</v>
      </c>
      <c r="Q520" t="s">
        <v>2</v>
      </c>
      <c r="R520">
        <f t="shared" ca="1" si="88"/>
        <v>24</v>
      </c>
      <c r="S520" t="s">
        <v>2</v>
      </c>
      <c r="T520">
        <f t="shared" ca="1" si="89"/>
        <v>18</v>
      </c>
      <c r="U520" t="s">
        <v>2</v>
      </c>
      <c r="V520">
        <f t="shared" ca="1" si="90"/>
        <v>24</v>
      </c>
      <c r="W520" t="s">
        <v>99</v>
      </c>
      <c r="X520" s="16">
        <f t="shared" ca="1" si="91"/>
        <v>6</v>
      </c>
      <c r="Y520" t="s">
        <v>2</v>
      </c>
      <c r="Z520" s="30">
        <f t="shared" ref="Z520:Z563" ca="1" si="92">V520</f>
        <v>24</v>
      </c>
      <c r="AA520" t="s">
        <v>99</v>
      </c>
      <c r="AB520" s="16" t="str">
        <f t="shared" ref="AB520:AB583" ca="1" si="93">CONCATENATE(J520,"/",L520)</f>
        <v>4/6</v>
      </c>
      <c r="AC520" t="s">
        <v>1</v>
      </c>
      <c r="AD520" t="str">
        <f t="shared" ref="AD520:AD583" ca="1" si="94">CONCATENATE(P520,"/",R520)</f>
        <v>2/24</v>
      </c>
      <c r="AE520" t="s">
        <v>7</v>
      </c>
      <c r="AF520" t="str">
        <f t="shared" ref="AF520:AF583" ca="1" si="95">CONCATENATE(T520/X520,"/",V520/X520)</f>
        <v>3/4</v>
      </c>
      <c r="AG520">
        <f t="shared" ref="AG520:AG583" ca="1" si="96">RANDBETWEEN(1,2)</f>
        <v>1</v>
      </c>
      <c r="AH520" t="str">
        <f t="shared" ref="AH520:AH583" ca="1" si="97">IF(AG520=1,AB520,AD520)</f>
        <v>4/6</v>
      </c>
      <c r="AI520" t="s">
        <v>1</v>
      </c>
      <c r="AJ520" t="str">
        <f t="shared" ref="AJ520:AJ583" ca="1" si="98">IF(AG520=1,AD520,AB520)</f>
        <v>2/24</v>
      </c>
      <c r="AK520" t="s">
        <v>7</v>
      </c>
      <c r="AL520" t="str">
        <f t="shared" ref="AL520:AL583" ca="1" si="99">AF520</f>
        <v>3/4</v>
      </c>
    </row>
    <row r="521" spans="2:38" x14ac:dyDescent="0.25">
      <c r="B521" s="18" t="s">
        <v>206</v>
      </c>
      <c r="C521" s="1" t="s">
        <v>1</v>
      </c>
      <c r="D521" s="25" t="s">
        <v>635</v>
      </c>
      <c r="E521" t="s">
        <v>7</v>
      </c>
      <c r="F521" s="1" t="s">
        <v>200</v>
      </c>
      <c r="H521">
        <v>1</v>
      </c>
      <c r="I521" t="s">
        <v>0</v>
      </c>
      <c r="J521">
        <f t="shared" ca="1" si="84"/>
        <v>4</v>
      </c>
      <c r="K521" t="s">
        <v>2</v>
      </c>
      <c r="L521">
        <f t="shared" ca="1" si="85"/>
        <v>5</v>
      </c>
      <c r="M521" t="s">
        <v>99</v>
      </c>
      <c r="N521" s="16">
        <f t="shared" ca="1" si="86"/>
        <v>3</v>
      </c>
      <c r="O521" s="29" t="s">
        <v>0</v>
      </c>
      <c r="P521">
        <f t="shared" ca="1" si="87"/>
        <v>2</v>
      </c>
      <c r="Q521" t="s">
        <v>2</v>
      </c>
      <c r="R521">
        <f t="shared" ca="1" si="88"/>
        <v>15</v>
      </c>
      <c r="S521" t="s">
        <v>2</v>
      </c>
      <c r="T521">
        <f t="shared" ca="1" si="89"/>
        <v>14</v>
      </c>
      <c r="U521" t="s">
        <v>2</v>
      </c>
      <c r="V521">
        <f t="shared" ca="1" si="90"/>
        <v>15</v>
      </c>
      <c r="W521" t="s">
        <v>99</v>
      </c>
      <c r="X521" s="16">
        <f t="shared" ca="1" si="91"/>
        <v>1</v>
      </c>
      <c r="Y521" t="s">
        <v>2</v>
      </c>
      <c r="Z521" s="30">
        <f t="shared" ca="1" si="92"/>
        <v>15</v>
      </c>
      <c r="AA521" t="s">
        <v>99</v>
      </c>
      <c r="AB521" s="16" t="str">
        <f t="shared" ca="1" si="93"/>
        <v>4/5</v>
      </c>
      <c r="AC521" t="s">
        <v>1</v>
      </c>
      <c r="AD521" t="str">
        <f t="shared" ca="1" si="94"/>
        <v>2/15</v>
      </c>
      <c r="AE521" t="s">
        <v>7</v>
      </c>
      <c r="AF521" t="str">
        <f t="shared" ca="1" si="95"/>
        <v>14/15</v>
      </c>
      <c r="AG521">
        <f t="shared" ca="1" si="96"/>
        <v>2</v>
      </c>
      <c r="AH521" t="str">
        <f t="shared" ca="1" si="97"/>
        <v>2/15</v>
      </c>
      <c r="AI521" t="s">
        <v>1</v>
      </c>
      <c r="AJ521" t="str">
        <f t="shared" ca="1" si="98"/>
        <v>4/5</v>
      </c>
      <c r="AK521" t="s">
        <v>7</v>
      </c>
      <c r="AL521" t="str">
        <f t="shared" ca="1" si="99"/>
        <v>14/15</v>
      </c>
    </row>
    <row r="522" spans="2:38" x14ac:dyDescent="0.25">
      <c r="B522" s="18" t="s">
        <v>212</v>
      </c>
      <c r="C522" s="1" t="s">
        <v>1</v>
      </c>
      <c r="D522" s="25" t="s">
        <v>459</v>
      </c>
      <c r="E522" t="s">
        <v>7</v>
      </c>
      <c r="F522" s="1" t="s">
        <v>641</v>
      </c>
      <c r="H522">
        <v>1</v>
      </c>
      <c r="I522" t="s">
        <v>0</v>
      </c>
      <c r="J522">
        <f t="shared" ca="1" si="84"/>
        <v>3</v>
      </c>
      <c r="K522" t="s">
        <v>2</v>
      </c>
      <c r="L522">
        <f t="shared" ca="1" si="85"/>
        <v>7</v>
      </c>
      <c r="M522" t="s">
        <v>99</v>
      </c>
      <c r="N522" s="16">
        <f t="shared" ca="1" si="86"/>
        <v>2</v>
      </c>
      <c r="O522" s="29" t="s">
        <v>0</v>
      </c>
      <c r="P522">
        <f t="shared" ca="1" si="87"/>
        <v>5</v>
      </c>
      <c r="Q522" t="s">
        <v>2</v>
      </c>
      <c r="R522">
        <f t="shared" ca="1" si="88"/>
        <v>14</v>
      </c>
      <c r="S522" t="s">
        <v>2</v>
      </c>
      <c r="T522">
        <f t="shared" ca="1" si="89"/>
        <v>11</v>
      </c>
      <c r="U522" t="s">
        <v>2</v>
      </c>
      <c r="V522">
        <f t="shared" ca="1" si="90"/>
        <v>14</v>
      </c>
      <c r="W522" t="s">
        <v>99</v>
      </c>
      <c r="X522" s="16">
        <f t="shared" ca="1" si="91"/>
        <v>1</v>
      </c>
      <c r="Y522" t="s">
        <v>2</v>
      </c>
      <c r="Z522" s="30">
        <f t="shared" ca="1" si="92"/>
        <v>14</v>
      </c>
      <c r="AA522" t="s">
        <v>99</v>
      </c>
      <c r="AB522" s="16" t="str">
        <f t="shared" ca="1" si="93"/>
        <v>3/7</v>
      </c>
      <c r="AC522" t="s">
        <v>1</v>
      </c>
      <c r="AD522" t="str">
        <f t="shared" ca="1" si="94"/>
        <v>5/14</v>
      </c>
      <c r="AE522" t="s">
        <v>7</v>
      </c>
      <c r="AF522" t="str">
        <f t="shared" ca="1" si="95"/>
        <v>11/14</v>
      </c>
      <c r="AG522">
        <f t="shared" ca="1" si="96"/>
        <v>1</v>
      </c>
      <c r="AH522" t="str">
        <f t="shared" ca="1" si="97"/>
        <v>3/7</v>
      </c>
      <c r="AI522" t="s">
        <v>1</v>
      </c>
      <c r="AJ522" t="str">
        <f t="shared" ca="1" si="98"/>
        <v>5/14</v>
      </c>
      <c r="AK522" t="s">
        <v>7</v>
      </c>
      <c r="AL522" t="str">
        <f t="shared" ca="1" si="99"/>
        <v>11/14</v>
      </c>
    </row>
    <row r="523" spans="2:38" x14ac:dyDescent="0.25">
      <c r="B523" s="18" t="s">
        <v>640</v>
      </c>
      <c r="C523" s="1" t="s">
        <v>1</v>
      </c>
      <c r="D523" s="25" t="s">
        <v>203</v>
      </c>
      <c r="E523" t="s">
        <v>7</v>
      </c>
      <c r="F523" s="1" t="s">
        <v>478</v>
      </c>
      <c r="H523">
        <v>1</v>
      </c>
      <c r="I523" t="s">
        <v>0</v>
      </c>
      <c r="J523">
        <f t="shared" ca="1" si="84"/>
        <v>2</v>
      </c>
      <c r="K523" t="s">
        <v>2</v>
      </c>
      <c r="L523">
        <f t="shared" ca="1" si="85"/>
        <v>4</v>
      </c>
      <c r="M523" t="s">
        <v>99</v>
      </c>
      <c r="N523" s="16">
        <f t="shared" ca="1" si="86"/>
        <v>3</v>
      </c>
      <c r="O523" s="29" t="s">
        <v>0</v>
      </c>
      <c r="P523">
        <f t="shared" ca="1" si="87"/>
        <v>2</v>
      </c>
      <c r="Q523" t="s">
        <v>2</v>
      </c>
      <c r="R523">
        <f t="shared" ca="1" si="88"/>
        <v>12</v>
      </c>
      <c r="S523" t="s">
        <v>2</v>
      </c>
      <c r="T523">
        <f t="shared" ca="1" si="89"/>
        <v>8</v>
      </c>
      <c r="U523" t="s">
        <v>2</v>
      </c>
      <c r="V523">
        <f t="shared" ca="1" si="90"/>
        <v>12</v>
      </c>
      <c r="W523" t="s">
        <v>99</v>
      </c>
      <c r="X523" s="16">
        <f t="shared" ca="1" si="91"/>
        <v>4</v>
      </c>
      <c r="Y523" t="s">
        <v>2</v>
      </c>
      <c r="Z523" s="30">
        <f t="shared" ca="1" si="92"/>
        <v>12</v>
      </c>
      <c r="AA523" t="s">
        <v>99</v>
      </c>
      <c r="AB523" s="16" t="str">
        <f t="shared" ca="1" si="93"/>
        <v>2/4</v>
      </c>
      <c r="AC523" t="s">
        <v>1</v>
      </c>
      <c r="AD523" t="str">
        <f t="shared" ca="1" si="94"/>
        <v>2/12</v>
      </c>
      <c r="AE523" t="s">
        <v>7</v>
      </c>
      <c r="AF523" t="str">
        <f t="shared" ca="1" si="95"/>
        <v>2/3</v>
      </c>
      <c r="AG523">
        <f t="shared" ca="1" si="96"/>
        <v>2</v>
      </c>
      <c r="AH523" t="str">
        <f t="shared" ca="1" si="97"/>
        <v>2/12</v>
      </c>
      <c r="AI523" t="s">
        <v>1</v>
      </c>
      <c r="AJ523" t="str">
        <f t="shared" ca="1" si="98"/>
        <v>2/4</v>
      </c>
      <c r="AK523" t="s">
        <v>7</v>
      </c>
      <c r="AL523" t="str">
        <f t="shared" ca="1" si="99"/>
        <v>2/3</v>
      </c>
    </row>
    <row r="524" spans="2:38" x14ac:dyDescent="0.25">
      <c r="B524" s="18" t="s">
        <v>557</v>
      </c>
      <c r="C524" s="1" t="s">
        <v>1</v>
      </c>
      <c r="D524" s="25" t="s">
        <v>212</v>
      </c>
      <c r="E524" t="s">
        <v>7</v>
      </c>
      <c r="F524" s="1" t="s">
        <v>221</v>
      </c>
      <c r="H524">
        <v>1</v>
      </c>
      <c r="I524" t="s">
        <v>0</v>
      </c>
      <c r="J524">
        <f t="shared" ca="1" si="84"/>
        <v>5</v>
      </c>
      <c r="K524" t="s">
        <v>2</v>
      </c>
      <c r="L524">
        <f t="shared" ca="1" si="85"/>
        <v>6</v>
      </c>
      <c r="M524" t="s">
        <v>99</v>
      </c>
      <c r="N524" s="16">
        <f t="shared" ca="1" si="86"/>
        <v>5</v>
      </c>
      <c r="O524" s="29" t="s">
        <v>0</v>
      </c>
      <c r="P524">
        <f t="shared" ca="1" si="87"/>
        <v>2</v>
      </c>
      <c r="Q524" t="s">
        <v>2</v>
      </c>
      <c r="R524">
        <f t="shared" ca="1" si="88"/>
        <v>30</v>
      </c>
      <c r="S524" t="s">
        <v>2</v>
      </c>
      <c r="T524">
        <f t="shared" ca="1" si="89"/>
        <v>27</v>
      </c>
      <c r="U524" t="s">
        <v>2</v>
      </c>
      <c r="V524">
        <f t="shared" ca="1" si="90"/>
        <v>30</v>
      </c>
      <c r="W524" t="s">
        <v>99</v>
      </c>
      <c r="X524" s="16">
        <f t="shared" ca="1" si="91"/>
        <v>3</v>
      </c>
      <c r="Y524" t="s">
        <v>2</v>
      </c>
      <c r="Z524" s="30">
        <f t="shared" ca="1" si="92"/>
        <v>30</v>
      </c>
      <c r="AA524" t="s">
        <v>99</v>
      </c>
      <c r="AB524" s="16" t="str">
        <f t="shared" ca="1" si="93"/>
        <v>5/6</v>
      </c>
      <c r="AC524" t="s">
        <v>1</v>
      </c>
      <c r="AD524" t="str">
        <f t="shared" ca="1" si="94"/>
        <v>2/30</v>
      </c>
      <c r="AE524" t="s">
        <v>7</v>
      </c>
      <c r="AF524" t="str">
        <f t="shared" ca="1" si="95"/>
        <v>9/10</v>
      </c>
      <c r="AG524">
        <f t="shared" ca="1" si="96"/>
        <v>1</v>
      </c>
      <c r="AH524" t="str">
        <f t="shared" ca="1" si="97"/>
        <v>5/6</v>
      </c>
      <c r="AI524" t="s">
        <v>1</v>
      </c>
      <c r="AJ524" t="str">
        <f t="shared" ca="1" si="98"/>
        <v>2/30</v>
      </c>
      <c r="AK524" t="s">
        <v>7</v>
      </c>
      <c r="AL524" t="str">
        <f t="shared" ca="1" si="99"/>
        <v>9/10</v>
      </c>
    </row>
    <row r="525" spans="2:38" x14ac:dyDescent="0.25">
      <c r="B525" s="18" t="s">
        <v>227</v>
      </c>
      <c r="C525" s="1" t="s">
        <v>1</v>
      </c>
      <c r="D525" s="25" t="s">
        <v>642</v>
      </c>
      <c r="E525" t="s">
        <v>7</v>
      </c>
      <c r="F525" s="1" t="s">
        <v>213</v>
      </c>
      <c r="H525">
        <v>1</v>
      </c>
      <c r="I525" t="s">
        <v>0</v>
      </c>
      <c r="J525">
        <f t="shared" ca="1" si="84"/>
        <v>2</v>
      </c>
      <c r="K525" t="s">
        <v>2</v>
      </c>
      <c r="L525">
        <f t="shared" ca="1" si="85"/>
        <v>5</v>
      </c>
      <c r="M525" t="s">
        <v>99</v>
      </c>
      <c r="N525" s="16">
        <f t="shared" ca="1" si="86"/>
        <v>3</v>
      </c>
      <c r="O525" s="29" t="s">
        <v>0</v>
      </c>
      <c r="P525">
        <f t="shared" ca="1" si="87"/>
        <v>1</v>
      </c>
      <c r="Q525" t="s">
        <v>2</v>
      </c>
      <c r="R525">
        <f t="shared" ca="1" si="88"/>
        <v>15</v>
      </c>
      <c r="S525" t="s">
        <v>2</v>
      </c>
      <c r="T525">
        <f t="shared" ca="1" si="89"/>
        <v>7</v>
      </c>
      <c r="U525" t="s">
        <v>2</v>
      </c>
      <c r="V525">
        <f t="shared" ca="1" si="90"/>
        <v>15</v>
      </c>
      <c r="W525" t="s">
        <v>99</v>
      </c>
      <c r="X525" s="16">
        <f t="shared" ca="1" si="91"/>
        <v>1</v>
      </c>
      <c r="Y525" t="s">
        <v>2</v>
      </c>
      <c r="Z525" s="30">
        <f t="shared" ca="1" si="92"/>
        <v>15</v>
      </c>
      <c r="AA525" t="s">
        <v>99</v>
      </c>
      <c r="AB525" s="16" t="str">
        <f t="shared" ca="1" si="93"/>
        <v>2/5</v>
      </c>
      <c r="AC525" t="s">
        <v>1</v>
      </c>
      <c r="AD525" t="str">
        <f t="shared" ca="1" si="94"/>
        <v>1/15</v>
      </c>
      <c r="AE525" t="s">
        <v>7</v>
      </c>
      <c r="AF525" t="str">
        <f t="shared" ca="1" si="95"/>
        <v>7/15</v>
      </c>
      <c r="AG525">
        <f t="shared" ca="1" si="96"/>
        <v>2</v>
      </c>
      <c r="AH525" t="str">
        <f t="shared" ca="1" si="97"/>
        <v>1/15</v>
      </c>
      <c r="AI525" t="s">
        <v>1</v>
      </c>
      <c r="AJ525" t="str">
        <f t="shared" ca="1" si="98"/>
        <v>2/5</v>
      </c>
      <c r="AK525" t="s">
        <v>7</v>
      </c>
      <c r="AL525" t="str">
        <f t="shared" ca="1" si="99"/>
        <v>7/15</v>
      </c>
    </row>
    <row r="526" spans="2:38" x14ac:dyDescent="0.25">
      <c r="B526" s="18" t="s">
        <v>227</v>
      </c>
      <c r="C526" s="1" t="s">
        <v>1</v>
      </c>
      <c r="D526" s="25" t="s">
        <v>643</v>
      </c>
      <c r="E526" t="s">
        <v>7</v>
      </c>
      <c r="F526" s="1" t="s">
        <v>644</v>
      </c>
      <c r="H526">
        <v>1</v>
      </c>
      <c r="I526" t="s">
        <v>0</v>
      </c>
      <c r="J526">
        <f t="shared" ca="1" si="84"/>
        <v>2</v>
      </c>
      <c r="K526" t="s">
        <v>2</v>
      </c>
      <c r="L526">
        <f t="shared" ca="1" si="85"/>
        <v>5</v>
      </c>
      <c r="M526" t="s">
        <v>99</v>
      </c>
      <c r="N526" s="16">
        <f t="shared" ca="1" si="86"/>
        <v>4</v>
      </c>
      <c r="O526" s="29" t="s">
        <v>0</v>
      </c>
      <c r="P526">
        <f t="shared" ca="1" si="87"/>
        <v>5</v>
      </c>
      <c r="Q526" t="s">
        <v>2</v>
      </c>
      <c r="R526">
        <f t="shared" ca="1" si="88"/>
        <v>20</v>
      </c>
      <c r="S526" t="s">
        <v>2</v>
      </c>
      <c r="T526">
        <f t="shared" ca="1" si="89"/>
        <v>13</v>
      </c>
      <c r="U526" t="s">
        <v>2</v>
      </c>
      <c r="V526">
        <f t="shared" ca="1" si="90"/>
        <v>20</v>
      </c>
      <c r="W526" t="s">
        <v>99</v>
      </c>
      <c r="X526" s="16">
        <f t="shared" ca="1" si="91"/>
        <v>1</v>
      </c>
      <c r="Y526" t="s">
        <v>2</v>
      </c>
      <c r="Z526" s="30">
        <f t="shared" ca="1" si="92"/>
        <v>20</v>
      </c>
      <c r="AA526" t="s">
        <v>99</v>
      </c>
      <c r="AB526" s="16" t="str">
        <f t="shared" ca="1" si="93"/>
        <v>2/5</v>
      </c>
      <c r="AC526" t="s">
        <v>1</v>
      </c>
      <c r="AD526" t="str">
        <f t="shared" ca="1" si="94"/>
        <v>5/20</v>
      </c>
      <c r="AE526" t="s">
        <v>7</v>
      </c>
      <c r="AF526" t="str">
        <f t="shared" ca="1" si="95"/>
        <v>13/20</v>
      </c>
      <c r="AG526">
        <f t="shared" ca="1" si="96"/>
        <v>1</v>
      </c>
      <c r="AH526" t="str">
        <f t="shared" ca="1" si="97"/>
        <v>2/5</v>
      </c>
      <c r="AI526" t="s">
        <v>1</v>
      </c>
      <c r="AJ526" t="str">
        <f t="shared" ca="1" si="98"/>
        <v>5/20</v>
      </c>
      <c r="AK526" t="s">
        <v>7</v>
      </c>
      <c r="AL526" t="str">
        <f t="shared" ca="1" si="99"/>
        <v>13/20</v>
      </c>
    </row>
    <row r="527" spans="2:38" x14ac:dyDescent="0.25">
      <c r="B527" s="18" t="s">
        <v>201</v>
      </c>
      <c r="C527" s="1" t="s">
        <v>1</v>
      </c>
      <c r="D527" s="25" t="s">
        <v>542</v>
      </c>
      <c r="E527" t="s">
        <v>7</v>
      </c>
      <c r="F527" s="1" t="s">
        <v>276</v>
      </c>
      <c r="H527">
        <v>1</v>
      </c>
      <c r="I527" t="s">
        <v>0</v>
      </c>
      <c r="J527">
        <f t="shared" ca="1" si="84"/>
        <v>4</v>
      </c>
      <c r="K527" t="s">
        <v>2</v>
      </c>
      <c r="L527">
        <f t="shared" ca="1" si="85"/>
        <v>5</v>
      </c>
      <c r="M527" t="s">
        <v>99</v>
      </c>
      <c r="N527" s="16">
        <f t="shared" ca="1" si="86"/>
        <v>3</v>
      </c>
      <c r="O527" s="29" t="s">
        <v>0</v>
      </c>
      <c r="P527">
        <f t="shared" ca="1" si="87"/>
        <v>1</v>
      </c>
      <c r="Q527" t="s">
        <v>2</v>
      </c>
      <c r="R527">
        <f t="shared" ca="1" si="88"/>
        <v>15</v>
      </c>
      <c r="S527" t="s">
        <v>2</v>
      </c>
      <c r="T527">
        <f t="shared" ca="1" si="89"/>
        <v>13</v>
      </c>
      <c r="U527" t="s">
        <v>2</v>
      </c>
      <c r="V527">
        <f t="shared" ca="1" si="90"/>
        <v>15</v>
      </c>
      <c r="W527" t="s">
        <v>99</v>
      </c>
      <c r="X527" s="16">
        <f t="shared" ca="1" si="91"/>
        <v>1</v>
      </c>
      <c r="Y527" t="s">
        <v>2</v>
      </c>
      <c r="Z527" s="30">
        <f t="shared" ca="1" si="92"/>
        <v>15</v>
      </c>
      <c r="AA527" t="s">
        <v>99</v>
      </c>
      <c r="AB527" s="16" t="str">
        <f t="shared" ca="1" si="93"/>
        <v>4/5</v>
      </c>
      <c r="AC527" t="s">
        <v>1</v>
      </c>
      <c r="AD527" t="str">
        <f t="shared" ca="1" si="94"/>
        <v>1/15</v>
      </c>
      <c r="AE527" t="s">
        <v>7</v>
      </c>
      <c r="AF527" t="str">
        <f t="shared" ca="1" si="95"/>
        <v>13/15</v>
      </c>
      <c r="AG527">
        <f t="shared" ca="1" si="96"/>
        <v>1</v>
      </c>
      <c r="AH527" t="str">
        <f t="shared" ca="1" si="97"/>
        <v>4/5</v>
      </c>
      <c r="AI527" t="s">
        <v>1</v>
      </c>
      <c r="AJ527" t="str">
        <f t="shared" ca="1" si="98"/>
        <v>1/15</v>
      </c>
      <c r="AK527" t="s">
        <v>7</v>
      </c>
      <c r="AL527" t="str">
        <f t="shared" ca="1" si="99"/>
        <v>13/15</v>
      </c>
    </row>
    <row r="528" spans="2:38" x14ac:dyDescent="0.25">
      <c r="B528" s="18" t="s">
        <v>205</v>
      </c>
      <c r="C528" s="1" t="s">
        <v>1</v>
      </c>
      <c r="D528" s="25" t="s">
        <v>488</v>
      </c>
      <c r="E528" t="s">
        <v>7</v>
      </c>
      <c r="F528" s="1" t="s">
        <v>178</v>
      </c>
      <c r="H528">
        <v>1</v>
      </c>
      <c r="I528" t="s">
        <v>0</v>
      </c>
      <c r="J528">
        <f t="shared" ca="1" si="84"/>
        <v>4</v>
      </c>
      <c r="K528" t="s">
        <v>2</v>
      </c>
      <c r="L528">
        <f t="shared" ca="1" si="85"/>
        <v>8</v>
      </c>
      <c r="M528" t="s">
        <v>99</v>
      </c>
      <c r="N528" s="16">
        <f t="shared" ca="1" si="86"/>
        <v>2</v>
      </c>
      <c r="O528" s="29" t="s">
        <v>0</v>
      </c>
      <c r="P528">
        <f t="shared" ca="1" si="87"/>
        <v>7</v>
      </c>
      <c r="Q528" t="s">
        <v>2</v>
      </c>
      <c r="R528">
        <f t="shared" ca="1" si="88"/>
        <v>16</v>
      </c>
      <c r="S528" t="s">
        <v>2</v>
      </c>
      <c r="T528">
        <f t="shared" ca="1" si="89"/>
        <v>15</v>
      </c>
      <c r="U528" t="s">
        <v>2</v>
      </c>
      <c r="V528">
        <f t="shared" ca="1" si="90"/>
        <v>16</v>
      </c>
      <c r="W528" t="s">
        <v>99</v>
      </c>
      <c r="X528" s="16">
        <f t="shared" ca="1" si="91"/>
        <v>1</v>
      </c>
      <c r="Y528" t="s">
        <v>2</v>
      </c>
      <c r="Z528" s="30">
        <f t="shared" ca="1" si="92"/>
        <v>16</v>
      </c>
      <c r="AA528" t="s">
        <v>99</v>
      </c>
      <c r="AB528" s="16" t="str">
        <f t="shared" ca="1" si="93"/>
        <v>4/8</v>
      </c>
      <c r="AC528" t="s">
        <v>1</v>
      </c>
      <c r="AD528" t="str">
        <f t="shared" ca="1" si="94"/>
        <v>7/16</v>
      </c>
      <c r="AE528" t="s">
        <v>7</v>
      </c>
      <c r="AF528" t="str">
        <f t="shared" ca="1" si="95"/>
        <v>15/16</v>
      </c>
      <c r="AG528">
        <f t="shared" ca="1" si="96"/>
        <v>2</v>
      </c>
      <c r="AH528" t="str">
        <f t="shared" ca="1" si="97"/>
        <v>7/16</v>
      </c>
      <c r="AI528" t="s">
        <v>1</v>
      </c>
      <c r="AJ528" t="str">
        <f t="shared" ca="1" si="98"/>
        <v>4/8</v>
      </c>
      <c r="AK528" t="s">
        <v>7</v>
      </c>
      <c r="AL528" t="str">
        <f t="shared" ca="1" si="99"/>
        <v>15/16</v>
      </c>
    </row>
    <row r="529" spans="2:38" x14ac:dyDescent="0.25">
      <c r="B529" s="18" t="s">
        <v>488</v>
      </c>
      <c r="C529" s="1" t="s">
        <v>1</v>
      </c>
      <c r="D529" s="25" t="s">
        <v>217</v>
      </c>
      <c r="E529" t="s">
        <v>7</v>
      </c>
      <c r="F529" s="1" t="s">
        <v>186</v>
      </c>
      <c r="H529">
        <v>1</v>
      </c>
      <c r="I529" t="s">
        <v>0</v>
      </c>
      <c r="J529">
        <f t="shared" ca="1" si="84"/>
        <v>2</v>
      </c>
      <c r="K529" t="s">
        <v>2</v>
      </c>
      <c r="L529">
        <f t="shared" ca="1" si="85"/>
        <v>4</v>
      </c>
      <c r="M529" t="s">
        <v>99</v>
      </c>
      <c r="N529" s="16">
        <f t="shared" ca="1" si="86"/>
        <v>5</v>
      </c>
      <c r="O529" s="29" t="s">
        <v>0</v>
      </c>
      <c r="P529">
        <f t="shared" ca="1" si="87"/>
        <v>4</v>
      </c>
      <c r="Q529" t="s">
        <v>2</v>
      </c>
      <c r="R529">
        <f t="shared" ca="1" si="88"/>
        <v>20</v>
      </c>
      <c r="S529" t="s">
        <v>2</v>
      </c>
      <c r="T529">
        <f t="shared" ca="1" si="89"/>
        <v>14</v>
      </c>
      <c r="U529" t="s">
        <v>2</v>
      </c>
      <c r="V529">
        <f t="shared" ca="1" si="90"/>
        <v>20</v>
      </c>
      <c r="W529" t="s">
        <v>99</v>
      </c>
      <c r="X529" s="16">
        <f t="shared" ca="1" si="91"/>
        <v>2</v>
      </c>
      <c r="Y529" t="s">
        <v>2</v>
      </c>
      <c r="Z529" s="30">
        <f t="shared" ca="1" si="92"/>
        <v>20</v>
      </c>
      <c r="AA529" t="s">
        <v>99</v>
      </c>
      <c r="AB529" s="16" t="str">
        <f t="shared" ca="1" si="93"/>
        <v>2/4</v>
      </c>
      <c r="AC529" t="s">
        <v>1</v>
      </c>
      <c r="AD529" t="str">
        <f t="shared" ca="1" si="94"/>
        <v>4/20</v>
      </c>
      <c r="AE529" t="s">
        <v>7</v>
      </c>
      <c r="AF529" t="str">
        <f t="shared" ca="1" si="95"/>
        <v>7/10</v>
      </c>
      <c r="AG529">
        <f t="shared" ca="1" si="96"/>
        <v>1</v>
      </c>
      <c r="AH529" t="str">
        <f t="shared" ca="1" si="97"/>
        <v>2/4</v>
      </c>
      <c r="AI529" t="s">
        <v>1</v>
      </c>
      <c r="AJ529" t="str">
        <f t="shared" ca="1" si="98"/>
        <v>4/20</v>
      </c>
      <c r="AK529" t="s">
        <v>7</v>
      </c>
      <c r="AL529" t="str">
        <f t="shared" ca="1" si="99"/>
        <v>7/10</v>
      </c>
    </row>
    <row r="530" spans="2:38" x14ac:dyDescent="0.25">
      <c r="B530" s="18" t="s">
        <v>645</v>
      </c>
      <c r="C530" s="1" t="s">
        <v>1</v>
      </c>
      <c r="D530" s="25" t="s">
        <v>189</v>
      </c>
      <c r="E530" t="s">
        <v>7</v>
      </c>
      <c r="F530" s="1" t="s">
        <v>646</v>
      </c>
      <c r="H530">
        <v>1</v>
      </c>
      <c r="I530" t="s">
        <v>0</v>
      </c>
      <c r="J530">
        <f t="shared" ca="1" si="84"/>
        <v>3</v>
      </c>
      <c r="K530" t="s">
        <v>2</v>
      </c>
      <c r="L530">
        <f t="shared" ca="1" si="85"/>
        <v>5</v>
      </c>
      <c r="M530" t="s">
        <v>99</v>
      </c>
      <c r="N530" s="16">
        <f t="shared" ca="1" si="86"/>
        <v>5</v>
      </c>
      <c r="O530" s="29" t="s">
        <v>0</v>
      </c>
      <c r="P530">
        <f t="shared" ca="1" si="87"/>
        <v>4</v>
      </c>
      <c r="Q530" t="s">
        <v>2</v>
      </c>
      <c r="R530">
        <f t="shared" ca="1" si="88"/>
        <v>25</v>
      </c>
      <c r="S530" t="s">
        <v>2</v>
      </c>
      <c r="T530">
        <f t="shared" ca="1" si="89"/>
        <v>19</v>
      </c>
      <c r="U530" t="s">
        <v>2</v>
      </c>
      <c r="V530">
        <f t="shared" ca="1" si="90"/>
        <v>25</v>
      </c>
      <c r="W530" t="s">
        <v>99</v>
      </c>
      <c r="X530" s="16">
        <f t="shared" ca="1" si="91"/>
        <v>1</v>
      </c>
      <c r="Y530" t="s">
        <v>2</v>
      </c>
      <c r="Z530" s="30">
        <f t="shared" ca="1" si="92"/>
        <v>25</v>
      </c>
      <c r="AA530" t="s">
        <v>99</v>
      </c>
      <c r="AB530" s="16" t="str">
        <f t="shared" ca="1" si="93"/>
        <v>3/5</v>
      </c>
      <c r="AC530" t="s">
        <v>1</v>
      </c>
      <c r="AD530" t="str">
        <f t="shared" ca="1" si="94"/>
        <v>4/25</v>
      </c>
      <c r="AE530" t="s">
        <v>7</v>
      </c>
      <c r="AF530" t="str">
        <f t="shared" ca="1" si="95"/>
        <v>19/25</v>
      </c>
      <c r="AG530">
        <f t="shared" ca="1" si="96"/>
        <v>2</v>
      </c>
      <c r="AH530" t="str">
        <f t="shared" ca="1" si="97"/>
        <v>4/25</v>
      </c>
      <c r="AI530" t="s">
        <v>1</v>
      </c>
      <c r="AJ530" t="str">
        <f t="shared" ca="1" si="98"/>
        <v>3/5</v>
      </c>
      <c r="AK530" t="s">
        <v>7</v>
      </c>
      <c r="AL530" t="str">
        <f t="shared" ca="1" si="99"/>
        <v>19/25</v>
      </c>
    </row>
    <row r="531" spans="2:38" x14ac:dyDescent="0.25">
      <c r="B531" s="18" t="s">
        <v>182</v>
      </c>
      <c r="C531" s="1" t="s">
        <v>1</v>
      </c>
      <c r="D531" s="25" t="s">
        <v>558</v>
      </c>
      <c r="E531" t="s">
        <v>7</v>
      </c>
      <c r="F531" s="1" t="s">
        <v>222</v>
      </c>
      <c r="H531">
        <v>1</v>
      </c>
      <c r="I531" t="s">
        <v>0</v>
      </c>
      <c r="J531">
        <f t="shared" ca="1" si="84"/>
        <v>4</v>
      </c>
      <c r="K531" t="s">
        <v>2</v>
      </c>
      <c r="L531">
        <f t="shared" ca="1" si="85"/>
        <v>7</v>
      </c>
      <c r="M531" t="s">
        <v>99</v>
      </c>
      <c r="N531" s="16">
        <f t="shared" ca="1" si="86"/>
        <v>2</v>
      </c>
      <c r="O531" s="29" t="s">
        <v>0</v>
      </c>
      <c r="P531">
        <f t="shared" ca="1" si="87"/>
        <v>1</v>
      </c>
      <c r="Q531" t="s">
        <v>2</v>
      </c>
      <c r="R531">
        <f t="shared" ca="1" si="88"/>
        <v>14</v>
      </c>
      <c r="S531" t="s">
        <v>2</v>
      </c>
      <c r="T531">
        <f t="shared" ca="1" si="89"/>
        <v>9</v>
      </c>
      <c r="U531" t="s">
        <v>2</v>
      </c>
      <c r="V531">
        <f t="shared" ca="1" si="90"/>
        <v>14</v>
      </c>
      <c r="W531" t="s">
        <v>99</v>
      </c>
      <c r="X531" s="16">
        <f t="shared" ca="1" si="91"/>
        <v>1</v>
      </c>
      <c r="Y531" t="s">
        <v>2</v>
      </c>
      <c r="Z531" s="30">
        <f t="shared" ca="1" si="92"/>
        <v>14</v>
      </c>
      <c r="AA531" t="s">
        <v>99</v>
      </c>
      <c r="AB531" s="16" t="str">
        <f t="shared" ca="1" si="93"/>
        <v>4/7</v>
      </c>
      <c r="AC531" t="s">
        <v>1</v>
      </c>
      <c r="AD531" t="str">
        <f t="shared" ca="1" si="94"/>
        <v>1/14</v>
      </c>
      <c r="AE531" t="s">
        <v>7</v>
      </c>
      <c r="AF531" t="str">
        <f t="shared" ca="1" si="95"/>
        <v>9/14</v>
      </c>
      <c r="AG531">
        <f t="shared" ca="1" si="96"/>
        <v>2</v>
      </c>
      <c r="AH531" t="str">
        <f t="shared" ca="1" si="97"/>
        <v>1/14</v>
      </c>
      <c r="AI531" t="s">
        <v>1</v>
      </c>
      <c r="AJ531" t="str">
        <f t="shared" ca="1" si="98"/>
        <v>4/7</v>
      </c>
      <c r="AK531" t="s">
        <v>7</v>
      </c>
      <c r="AL531" t="str">
        <f t="shared" ca="1" si="99"/>
        <v>9/14</v>
      </c>
    </row>
    <row r="532" spans="2:38" x14ac:dyDescent="0.25">
      <c r="B532" s="18" t="s">
        <v>569</v>
      </c>
      <c r="C532" s="1" t="s">
        <v>1</v>
      </c>
      <c r="D532" s="25" t="s">
        <v>180</v>
      </c>
      <c r="E532" t="s">
        <v>7</v>
      </c>
      <c r="F532" s="1" t="s">
        <v>497</v>
      </c>
      <c r="H532">
        <v>1</v>
      </c>
      <c r="I532" t="s">
        <v>0</v>
      </c>
      <c r="J532">
        <f t="shared" ca="1" si="84"/>
        <v>5</v>
      </c>
      <c r="K532" t="s">
        <v>2</v>
      </c>
      <c r="L532">
        <f t="shared" ca="1" si="85"/>
        <v>6</v>
      </c>
      <c r="M532" t="s">
        <v>99</v>
      </c>
      <c r="N532" s="16">
        <f t="shared" ca="1" si="86"/>
        <v>4</v>
      </c>
      <c r="O532" s="29" t="s">
        <v>0</v>
      </c>
      <c r="P532">
        <f t="shared" ca="1" si="87"/>
        <v>3</v>
      </c>
      <c r="Q532" t="s">
        <v>2</v>
      </c>
      <c r="R532">
        <f t="shared" ca="1" si="88"/>
        <v>24</v>
      </c>
      <c r="S532" t="s">
        <v>2</v>
      </c>
      <c r="T532">
        <f t="shared" ca="1" si="89"/>
        <v>23</v>
      </c>
      <c r="U532" t="s">
        <v>2</v>
      </c>
      <c r="V532">
        <f t="shared" ca="1" si="90"/>
        <v>24</v>
      </c>
      <c r="W532" t="s">
        <v>99</v>
      </c>
      <c r="X532" s="16">
        <f t="shared" ca="1" si="91"/>
        <v>1</v>
      </c>
      <c r="Y532" t="s">
        <v>2</v>
      </c>
      <c r="Z532" s="30">
        <f t="shared" ca="1" si="92"/>
        <v>24</v>
      </c>
      <c r="AA532" t="s">
        <v>99</v>
      </c>
      <c r="AB532" s="16" t="str">
        <f t="shared" ca="1" si="93"/>
        <v>5/6</v>
      </c>
      <c r="AC532" t="s">
        <v>1</v>
      </c>
      <c r="AD532" t="str">
        <f t="shared" ca="1" si="94"/>
        <v>3/24</v>
      </c>
      <c r="AE532" t="s">
        <v>7</v>
      </c>
      <c r="AF532" t="str">
        <f t="shared" ca="1" si="95"/>
        <v>23/24</v>
      </c>
      <c r="AG532">
        <f t="shared" ca="1" si="96"/>
        <v>2</v>
      </c>
      <c r="AH532" t="str">
        <f t="shared" ca="1" si="97"/>
        <v>3/24</v>
      </c>
      <c r="AI532" t="s">
        <v>1</v>
      </c>
      <c r="AJ532" t="str">
        <f t="shared" ca="1" si="98"/>
        <v>5/6</v>
      </c>
      <c r="AK532" t="s">
        <v>7</v>
      </c>
      <c r="AL532" t="str">
        <f t="shared" ca="1" si="99"/>
        <v>23/24</v>
      </c>
    </row>
    <row r="533" spans="2:38" x14ac:dyDescent="0.25">
      <c r="B533" s="18" t="s">
        <v>521</v>
      </c>
      <c r="C533" s="1" t="s">
        <v>1</v>
      </c>
      <c r="D533" s="25" t="s">
        <v>193</v>
      </c>
      <c r="E533" t="s">
        <v>7</v>
      </c>
      <c r="F533" s="1" t="s">
        <v>600</v>
      </c>
      <c r="H533">
        <v>1</v>
      </c>
      <c r="I533" t="s">
        <v>0</v>
      </c>
      <c r="J533">
        <f t="shared" ca="1" si="84"/>
        <v>3</v>
      </c>
      <c r="K533" t="s">
        <v>2</v>
      </c>
      <c r="L533">
        <f t="shared" ca="1" si="85"/>
        <v>8</v>
      </c>
      <c r="M533" t="s">
        <v>99</v>
      </c>
      <c r="N533" s="16">
        <f t="shared" ca="1" si="86"/>
        <v>3</v>
      </c>
      <c r="O533" s="29" t="s">
        <v>0</v>
      </c>
      <c r="P533">
        <f t="shared" ca="1" si="87"/>
        <v>13</v>
      </c>
      <c r="Q533" t="s">
        <v>2</v>
      </c>
      <c r="R533">
        <f t="shared" ca="1" si="88"/>
        <v>24</v>
      </c>
      <c r="S533" t="s">
        <v>2</v>
      </c>
      <c r="T533">
        <f t="shared" ca="1" si="89"/>
        <v>22</v>
      </c>
      <c r="U533" t="s">
        <v>2</v>
      </c>
      <c r="V533">
        <f t="shared" ca="1" si="90"/>
        <v>24</v>
      </c>
      <c r="W533" t="s">
        <v>99</v>
      </c>
      <c r="X533" s="16">
        <f t="shared" ca="1" si="91"/>
        <v>2</v>
      </c>
      <c r="Y533" t="s">
        <v>2</v>
      </c>
      <c r="Z533" s="30">
        <f t="shared" ca="1" si="92"/>
        <v>24</v>
      </c>
      <c r="AA533" t="s">
        <v>99</v>
      </c>
      <c r="AB533" s="16" t="str">
        <f t="shared" ca="1" si="93"/>
        <v>3/8</v>
      </c>
      <c r="AC533" t="s">
        <v>1</v>
      </c>
      <c r="AD533" t="str">
        <f t="shared" ca="1" si="94"/>
        <v>13/24</v>
      </c>
      <c r="AE533" t="s">
        <v>7</v>
      </c>
      <c r="AF533" t="str">
        <f t="shared" ca="1" si="95"/>
        <v>11/12</v>
      </c>
      <c r="AG533">
        <f t="shared" ca="1" si="96"/>
        <v>1</v>
      </c>
      <c r="AH533" t="str">
        <f t="shared" ca="1" si="97"/>
        <v>3/8</v>
      </c>
      <c r="AI533" t="s">
        <v>1</v>
      </c>
      <c r="AJ533" t="str">
        <f t="shared" ca="1" si="98"/>
        <v>13/24</v>
      </c>
      <c r="AK533" t="s">
        <v>7</v>
      </c>
      <c r="AL533" t="str">
        <f t="shared" ca="1" si="99"/>
        <v>11/12</v>
      </c>
    </row>
    <row r="534" spans="2:38" x14ac:dyDescent="0.25">
      <c r="B534" s="18" t="s">
        <v>182</v>
      </c>
      <c r="C534" s="1" t="s">
        <v>1</v>
      </c>
      <c r="D534" s="25" t="s">
        <v>570</v>
      </c>
      <c r="E534" t="s">
        <v>7</v>
      </c>
      <c r="F534" s="1" t="s">
        <v>622</v>
      </c>
      <c r="H534">
        <v>1</v>
      </c>
      <c r="I534" t="s">
        <v>0</v>
      </c>
      <c r="J534">
        <f t="shared" ca="1" si="84"/>
        <v>4</v>
      </c>
      <c r="K534" t="s">
        <v>2</v>
      </c>
      <c r="L534">
        <f t="shared" ca="1" si="85"/>
        <v>6</v>
      </c>
      <c r="M534" t="s">
        <v>99</v>
      </c>
      <c r="N534" s="16">
        <f t="shared" ca="1" si="86"/>
        <v>4</v>
      </c>
      <c r="O534" s="29" t="s">
        <v>0</v>
      </c>
      <c r="P534">
        <f t="shared" ca="1" si="87"/>
        <v>2</v>
      </c>
      <c r="Q534" t="s">
        <v>2</v>
      </c>
      <c r="R534">
        <f t="shared" ca="1" si="88"/>
        <v>24</v>
      </c>
      <c r="S534" t="s">
        <v>2</v>
      </c>
      <c r="T534">
        <f t="shared" ca="1" si="89"/>
        <v>18</v>
      </c>
      <c r="U534" t="s">
        <v>2</v>
      </c>
      <c r="V534">
        <f t="shared" ca="1" si="90"/>
        <v>24</v>
      </c>
      <c r="W534" t="s">
        <v>99</v>
      </c>
      <c r="X534" s="16">
        <f t="shared" ca="1" si="91"/>
        <v>6</v>
      </c>
      <c r="Y534" t="s">
        <v>2</v>
      </c>
      <c r="Z534" s="30">
        <f t="shared" ca="1" si="92"/>
        <v>24</v>
      </c>
      <c r="AA534" t="s">
        <v>99</v>
      </c>
      <c r="AB534" s="16" t="str">
        <f t="shared" ca="1" si="93"/>
        <v>4/6</v>
      </c>
      <c r="AC534" t="s">
        <v>1</v>
      </c>
      <c r="AD534" t="str">
        <f t="shared" ca="1" si="94"/>
        <v>2/24</v>
      </c>
      <c r="AE534" t="s">
        <v>7</v>
      </c>
      <c r="AF534" t="str">
        <f t="shared" ca="1" si="95"/>
        <v>3/4</v>
      </c>
      <c r="AG534">
        <f t="shared" ca="1" si="96"/>
        <v>1</v>
      </c>
      <c r="AH534" t="str">
        <f t="shared" ca="1" si="97"/>
        <v>4/6</v>
      </c>
      <c r="AI534" t="s">
        <v>1</v>
      </c>
      <c r="AJ534" t="str">
        <f t="shared" ca="1" si="98"/>
        <v>2/24</v>
      </c>
      <c r="AK534" t="s">
        <v>7</v>
      </c>
      <c r="AL534" t="str">
        <f t="shared" ca="1" si="99"/>
        <v>3/4</v>
      </c>
    </row>
    <row r="535" spans="2:38" x14ac:dyDescent="0.25">
      <c r="B535" s="18" t="s">
        <v>212</v>
      </c>
      <c r="C535" s="1" t="s">
        <v>1</v>
      </c>
      <c r="D535" s="25" t="s">
        <v>603</v>
      </c>
      <c r="E535" t="s">
        <v>7</v>
      </c>
      <c r="F535" s="1" t="s">
        <v>647</v>
      </c>
      <c r="H535">
        <v>1</v>
      </c>
      <c r="I535" t="s">
        <v>0</v>
      </c>
      <c r="J535">
        <f t="shared" ca="1" si="84"/>
        <v>4</v>
      </c>
      <c r="K535" t="s">
        <v>2</v>
      </c>
      <c r="L535">
        <f t="shared" ca="1" si="85"/>
        <v>6</v>
      </c>
      <c r="M535" t="s">
        <v>99</v>
      </c>
      <c r="N535" s="16">
        <f t="shared" ca="1" si="86"/>
        <v>4</v>
      </c>
      <c r="O535" s="29" t="s">
        <v>0</v>
      </c>
      <c r="P535">
        <f t="shared" ca="1" si="87"/>
        <v>6</v>
      </c>
      <c r="Q535" t="s">
        <v>2</v>
      </c>
      <c r="R535">
        <f t="shared" ca="1" si="88"/>
        <v>24</v>
      </c>
      <c r="S535" t="s">
        <v>2</v>
      </c>
      <c r="T535">
        <f t="shared" ca="1" si="89"/>
        <v>22</v>
      </c>
      <c r="U535" t="s">
        <v>2</v>
      </c>
      <c r="V535">
        <f t="shared" ca="1" si="90"/>
        <v>24</v>
      </c>
      <c r="W535" t="s">
        <v>99</v>
      </c>
      <c r="X535" s="16">
        <f t="shared" ca="1" si="91"/>
        <v>2</v>
      </c>
      <c r="Y535" t="s">
        <v>2</v>
      </c>
      <c r="Z535" s="30">
        <f t="shared" ca="1" si="92"/>
        <v>24</v>
      </c>
      <c r="AA535" t="s">
        <v>99</v>
      </c>
      <c r="AB535" s="16" t="str">
        <f t="shared" ca="1" si="93"/>
        <v>4/6</v>
      </c>
      <c r="AC535" t="s">
        <v>1</v>
      </c>
      <c r="AD535" t="str">
        <f t="shared" ca="1" si="94"/>
        <v>6/24</v>
      </c>
      <c r="AE535" t="s">
        <v>7</v>
      </c>
      <c r="AF535" t="str">
        <f t="shared" ca="1" si="95"/>
        <v>11/12</v>
      </c>
      <c r="AG535">
        <f t="shared" ca="1" si="96"/>
        <v>1</v>
      </c>
      <c r="AH535" t="str">
        <f t="shared" ca="1" si="97"/>
        <v>4/6</v>
      </c>
      <c r="AI535" t="s">
        <v>1</v>
      </c>
      <c r="AJ535" t="str">
        <f t="shared" ca="1" si="98"/>
        <v>6/24</v>
      </c>
      <c r="AK535" t="s">
        <v>7</v>
      </c>
      <c r="AL535" t="str">
        <f t="shared" ca="1" si="99"/>
        <v>11/12</v>
      </c>
    </row>
    <row r="536" spans="2:38" x14ac:dyDescent="0.25">
      <c r="B536" s="18" t="s">
        <v>193</v>
      </c>
      <c r="C536" s="1" t="s">
        <v>1</v>
      </c>
      <c r="D536" s="25" t="s">
        <v>471</v>
      </c>
      <c r="E536" t="s">
        <v>7</v>
      </c>
      <c r="F536" s="1" t="s">
        <v>180</v>
      </c>
      <c r="H536">
        <v>1</v>
      </c>
      <c r="I536" t="s">
        <v>0</v>
      </c>
      <c r="J536">
        <f t="shared" ca="1" si="84"/>
        <v>2</v>
      </c>
      <c r="K536" t="s">
        <v>2</v>
      </c>
      <c r="L536">
        <f t="shared" ca="1" si="85"/>
        <v>3</v>
      </c>
      <c r="M536" t="s">
        <v>99</v>
      </c>
      <c r="N536" s="16">
        <f t="shared" ca="1" si="86"/>
        <v>4</v>
      </c>
      <c r="O536" s="29" t="s">
        <v>0</v>
      </c>
      <c r="P536">
        <f t="shared" ca="1" si="87"/>
        <v>1</v>
      </c>
      <c r="Q536" t="s">
        <v>2</v>
      </c>
      <c r="R536">
        <f t="shared" ca="1" si="88"/>
        <v>12</v>
      </c>
      <c r="S536" t="s">
        <v>2</v>
      </c>
      <c r="T536">
        <f t="shared" ca="1" si="89"/>
        <v>9</v>
      </c>
      <c r="U536" t="s">
        <v>2</v>
      </c>
      <c r="V536">
        <f t="shared" ca="1" si="90"/>
        <v>12</v>
      </c>
      <c r="W536" t="s">
        <v>99</v>
      </c>
      <c r="X536" s="16">
        <f t="shared" ca="1" si="91"/>
        <v>3</v>
      </c>
      <c r="Y536" t="s">
        <v>2</v>
      </c>
      <c r="Z536" s="30">
        <f t="shared" ca="1" si="92"/>
        <v>12</v>
      </c>
      <c r="AA536" t="s">
        <v>99</v>
      </c>
      <c r="AB536" s="16" t="str">
        <f t="shared" ca="1" si="93"/>
        <v>2/3</v>
      </c>
      <c r="AC536" t="s">
        <v>1</v>
      </c>
      <c r="AD536" t="str">
        <f t="shared" ca="1" si="94"/>
        <v>1/12</v>
      </c>
      <c r="AE536" t="s">
        <v>7</v>
      </c>
      <c r="AF536" t="str">
        <f t="shared" ca="1" si="95"/>
        <v>3/4</v>
      </c>
      <c r="AG536">
        <f t="shared" ca="1" si="96"/>
        <v>2</v>
      </c>
      <c r="AH536" t="str">
        <f t="shared" ca="1" si="97"/>
        <v>1/12</v>
      </c>
      <c r="AI536" t="s">
        <v>1</v>
      </c>
      <c r="AJ536" t="str">
        <f t="shared" ca="1" si="98"/>
        <v>2/3</v>
      </c>
      <c r="AK536" t="s">
        <v>7</v>
      </c>
      <c r="AL536" t="str">
        <f t="shared" ca="1" si="99"/>
        <v>3/4</v>
      </c>
    </row>
    <row r="537" spans="2:38" x14ac:dyDescent="0.25">
      <c r="B537" s="18" t="s">
        <v>182</v>
      </c>
      <c r="C537" s="1" t="s">
        <v>1</v>
      </c>
      <c r="D537" s="25" t="s">
        <v>220</v>
      </c>
      <c r="E537" t="s">
        <v>7</v>
      </c>
      <c r="F537" s="1" t="s">
        <v>222</v>
      </c>
      <c r="H537">
        <v>1</v>
      </c>
      <c r="I537" t="s">
        <v>0</v>
      </c>
      <c r="J537">
        <f t="shared" ca="1" si="84"/>
        <v>3</v>
      </c>
      <c r="K537" t="s">
        <v>2</v>
      </c>
      <c r="L537">
        <f t="shared" ca="1" si="85"/>
        <v>6</v>
      </c>
      <c r="M537" t="s">
        <v>99</v>
      </c>
      <c r="N537" s="16">
        <f t="shared" ca="1" si="86"/>
        <v>4</v>
      </c>
      <c r="O537" s="29" t="s">
        <v>0</v>
      </c>
      <c r="P537">
        <f t="shared" ca="1" si="87"/>
        <v>5</v>
      </c>
      <c r="Q537" t="s">
        <v>2</v>
      </c>
      <c r="R537">
        <f t="shared" ca="1" si="88"/>
        <v>24</v>
      </c>
      <c r="S537" t="s">
        <v>2</v>
      </c>
      <c r="T537">
        <f t="shared" ca="1" si="89"/>
        <v>17</v>
      </c>
      <c r="U537" t="s">
        <v>2</v>
      </c>
      <c r="V537">
        <f t="shared" ca="1" si="90"/>
        <v>24</v>
      </c>
      <c r="W537" t="s">
        <v>99</v>
      </c>
      <c r="X537" s="16">
        <f t="shared" ca="1" si="91"/>
        <v>1</v>
      </c>
      <c r="Y537" t="s">
        <v>2</v>
      </c>
      <c r="Z537" s="30">
        <f t="shared" ca="1" si="92"/>
        <v>24</v>
      </c>
      <c r="AA537" t="s">
        <v>99</v>
      </c>
      <c r="AB537" s="16" t="str">
        <f t="shared" ca="1" si="93"/>
        <v>3/6</v>
      </c>
      <c r="AC537" t="s">
        <v>1</v>
      </c>
      <c r="AD537" t="str">
        <f t="shared" ca="1" si="94"/>
        <v>5/24</v>
      </c>
      <c r="AE537" t="s">
        <v>7</v>
      </c>
      <c r="AF537" t="str">
        <f t="shared" ca="1" si="95"/>
        <v>17/24</v>
      </c>
      <c r="AG537">
        <f t="shared" ca="1" si="96"/>
        <v>2</v>
      </c>
      <c r="AH537" t="str">
        <f t="shared" ca="1" si="97"/>
        <v>5/24</v>
      </c>
      <c r="AI537" t="s">
        <v>1</v>
      </c>
      <c r="AJ537" t="str">
        <f t="shared" ca="1" si="98"/>
        <v>3/6</v>
      </c>
      <c r="AK537" t="s">
        <v>7</v>
      </c>
      <c r="AL537" t="str">
        <f t="shared" ca="1" si="99"/>
        <v>17/24</v>
      </c>
    </row>
    <row r="538" spans="2:38" x14ac:dyDescent="0.25">
      <c r="B538" s="18" t="s">
        <v>189</v>
      </c>
      <c r="C538" s="1" t="s">
        <v>1</v>
      </c>
      <c r="D538" s="25" t="s">
        <v>471</v>
      </c>
      <c r="E538" t="s">
        <v>7</v>
      </c>
      <c r="F538" s="1" t="s">
        <v>472</v>
      </c>
      <c r="H538">
        <v>1</v>
      </c>
      <c r="I538" t="s">
        <v>0</v>
      </c>
      <c r="J538">
        <f t="shared" ca="1" si="84"/>
        <v>3</v>
      </c>
      <c r="K538" t="s">
        <v>2</v>
      </c>
      <c r="L538">
        <f t="shared" ca="1" si="85"/>
        <v>7</v>
      </c>
      <c r="M538" t="s">
        <v>99</v>
      </c>
      <c r="N538" s="16">
        <f t="shared" ca="1" si="86"/>
        <v>4</v>
      </c>
      <c r="O538" s="29" t="s">
        <v>0</v>
      </c>
      <c r="P538">
        <f t="shared" ca="1" si="87"/>
        <v>1</v>
      </c>
      <c r="Q538" t="s">
        <v>2</v>
      </c>
      <c r="R538">
        <f t="shared" ca="1" si="88"/>
        <v>28</v>
      </c>
      <c r="S538" t="s">
        <v>2</v>
      </c>
      <c r="T538">
        <f t="shared" ca="1" si="89"/>
        <v>13</v>
      </c>
      <c r="U538" t="s">
        <v>2</v>
      </c>
      <c r="V538">
        <f t="shared" ca="1" si="90"/>
        <v>28</v>
      </c>
      <c r="W538" t="s">
        <v>99</v>
      </c>
      <c r="X538" s="16">
        <f t="shared" ca="1" si="91"/>
        <v>1</v>
      </c>
      <c r="Y538" t="s">
        <v>2</v>
      </c>
      <c r="Z538" s="30">
        <f t="shared" ca="1" si="92"/>
        <v>28</v>
      </c>
      <c r="AA538" t="s">
        <v>99</v>
      </c>
      <c r="AB538" s="16" t="str">
        <f t="shared" ca="1" si="93"/>
        <v>3/7</v>
      </c>
      <c r="AC538" t="s">
        <v>1</v>
      </c>
      <c r="AD538" t="str">
        <f t="shared" ca="1" si="94"/>
        <v>1/28</v>
      </c>
      <c r="AE538" t="s">
        <v>7</v>
      </c>
      <c r="AF538" t="str">
        <f t="shared" ca="1" si="95"/>
        <v>13/28</v>
      </c>
      <c r="AG538">
        <f t="shared" ca="1" si="96"/>
        <v>2</v>
      </c>
      <c r="AH538" t="str">
        <f t="shared" ca="1" si="97"/>
        <v>1/28</v>
      </c>
      <c r="AI538" t="s">
        <v>1</v>
      </c>
      <c r="AJ538" t="str">
        <f t="shared" ca="1" si="98"/>
        <v>3/7</v>
      </c>
      <c r="AK538" t="s">
        <v>7</v>
      </c>
      <c r="AL538" t="str">
        <f t="shared" ca="1" si="99"/>
        <v>13/28</v>
      </c>
    </row>
    <row r="539" spans="2:38" x14ac:dyDescent="0.25">
      <c r="B539" s="18" t="s">
        <v>185</v>
      </c>
      <c r="C539" s="1" t="s">
        <v>1</v>
      </c>
      <c r="D539" s="25" t="s">
        <v>648</v>
      </c>
      <c r="E539" t="s">
        <v>7</v>
      </c>
      <c r="F539" s="1" t="s">
        <v>200</v>
      </c>
      <c r="H539">
        <v>1</v>
      </c>
      <c r="I539" t="s">
        <v>0</v>
      </c>
      <c r="J539">
        <f t="shared" ca="1" si="84"/>
        <v>4</v>
      </c>
      <c r="K539" t="s">
        <v>2</v>
      </c>
      <c r="L539">
        <f t="shared" ca="1" si="85"/>
        <v>8</v>
      </c>
      <c r="M539" t="s">
        <v>99</v>
      </c>
      <c r="N539" s="16">
        <f t="shared" ca="1" si="86"/>
        <v>2</v>
      </c>
      <c r="O539" s="29" t="s">
        <v>0</v>
      </c>
      <c r="P539">
        <f t="shared" ca="1" si="87"/>
        <v>5</v>
      </c>
      <c r="Q539" t="s">
        <v>2</v>
      </c>
      <c r="R539">
        <f t="shared" ca="1" si="88"/>
        <v>16</v>
      </c>
      <c r="S539" t="s">
        <v>2</v>
      </c>
      <c r="T539">
        <f t="shared" ca="1" si="89"/>
        <v>13</v>
      </c>
      <c r="U539" t="s">
        <v>2</v>
      </c>
      <c r="V539">
        <f t="shared" ca="1" si="90"/>
        <v>16</v>
      </c>
      <c r="W539" t="s">
        <v>99</v>
      </c>
      <c r="X539" s="16">
        <f t="shared" ca="1" si="91"/>
        <v>1</v>
      </c>
      <c r="Y539" t="s">
        <v>2</v>
      </c>
      <c r="Z539" s="30">
        <f t="shared" ca="1" si="92"/>
        <v>16</v>
      </c>
      <c r="AA539" t="s">
        <v>99</v>
      </c>
      <c r="AB539" s="16" t="str">
        <f t="shared" ca="1" si="93"/>
        <v>4/8</v>
      </c>
      <c r="AC539" t="s">
        <v>1</v>
      </c>
      <c r="AD539" t="str">
        <f t="shared" ca="1" si="94"/>
        <v>5/16</v>
      </c>
      <c r="AE539" t="s">
        <v>7</v>
      </c>
      <c r="AF539" t="str">
        <f t="shared" ca="1" si="95"/>
        <v>13/16</v>
      </c>
      <c r="AG539">
        <f t="shared" ca="1" si="96"/>
        <v>1</v>
      </c>
      <c r="AH539" t="str">
        <f t="shared" ca="1" si="97"/>
        <v>4/8</v>
      </c>
      <c r="AI539" t="s">
        <v>1</v>
      </c>
      <c r="AJ539" t="str">
        <f t="shared" ca="1" si="98"/>
        <v>5/16</v>
      </c>
      <c r="AK539" t="s">
        <v>7</v>
      </c>
      <c r="AL539" t="str">
        <f t="shared" ca="1" si="99"/>
        <v>13/16</v>
      </c>
    </row>
    <row r="540" spans="2:38" x14ac:dyDescent="0.25">
      <c r="B540" s="18" t="s">
        <v>621</v>
      </c>
      <c r="C540" s="1" t="s">
        <v>1</v>
      </c>
      <c r="D540" s="25" t="s">
        <v>213</v>
      </c>
      <c r="E540" t="s">
        <v>7</v>
      </c>
      <c r="F540" s="1" t="s">
        <v>503</v>
      </c>
      <c r="H540">
        <v>1</v>
      </c>
      <c r="I540" t="s">
        <v>0</v>
      </c>
      <c r="J540">
        <f t="shared" ca="1" si="84"/>
        <v>4</v>
      </c>
      <c r="K540" t="s">
        <v>2</v>
      </c>
      <c r="L540">
        <f t="shared" ca="1" si="85"/>
        <v>7</v>
      </c>
      <c r="M540" t="s">
        <v>99</v>
      </c>
      <c r="N540" s="16">
        <f t="shared" ca="1" si="86"/>
        <v>5</v>
      </c>
      <c r="O540" s="29" t="s">
        <v>0</v>
      </c>
      <c r="P540">
        <f t="shared" ca="1" si="87"/>
        <v>1</v>
      </c>
      <c r="Q540" t="s">
        <v>2</v>
      </c>
      <c r="R540">
        <f t="shared" ca="1" si="88"/>
        <v>35</v>
      </c>
      <c r="S540" t="s">
        <v>2</v>
      </c>
      <c r="T540">
        <f t="shared" ca="1" si="89"/>
        <v>21</v>
      </c>
      <c r="U540" t="s">
        <v>2</v>
      </c>
      <c r="V540">
        <f t="shared" ca="1" si="90"/>
        <v>35</v>
      </c>
      <c r="W540" t="s">
        <v>99</v>
      </c>
      <c r="X540" s="16">
        <f t="shared" ca="1" si="91"/>
        <v>7</v>
      </c>
      <c r="Y540" t="s">
        <v>2</v>
      </c>
      <c r="Z540" s="30">
        <f t="shared" ca="1" si="92"/>
        <v>35</v>
      </c>
      <c r="AA540" t="s">
        <v>99</v>
      </c>
      <c r="AB540" s="16" t="str">
        <f t="shared" ca="1" si="93"/>
        <v>4/7</v>
      </c>
      <c r="AC540" t="s">
        <v>1</v>
      </c>
      <c r="AD540" t="str">
        <f t="shared" ca="1" si="94"/>
        <v>1/35</v>
      </c>
      <c r="AE540" t="s">
        <v>7</v>
      </c>
      <c r="AF540" t="str">
        <f t="shared" ca="1" si="95"/>
        <v>3/5</v>
      </c>
      <c r="AG540">
        <f t="shared" ca="1" si="96"/>
        <v>1</v>
      </c>
      <c r="AH540" t="str">
        <f t="shared" ca="1" si="97"/>
        <v>4/7</v>
      </c>
      <c r="AI540" t="s">
        <v>1</v>
      </c>
      <c r="AJ540" t="str">
        <f t="shared" ca="1" si="98"/>
        <v>1/35</v>
      </c>
      <c r="AK540" t="s">
        <v>7</v>
      </c>
      <c r="AL540" t="str">
        <f t="shared" ca="1" si="99"/>
        <v>3/5</v>
      </c>
    </row>
    <row r="541" spans="2:38" x14ac:dyDescent="0.25">
      <c r="B541" s="18" t="s">
        <v>223</v>
      </c>
      <c r="C541" s="1" t="s">
        <v>1</v>
      </c>
      <c r="D541" s="25" t="s">
        <v>649</v>
      </c>
      <c r="E541" t="s">
        <v>7</v>
      </c>
      <c r="F541" s="1" t="s">
        <v>591</v>
      </c>
      <c r="H541">
        <v>1</v>
      </c>
      <c r="I541" t="s">
        <v>0</v>
      </c>
      <c r="J541">
        <f t="shared" ca="1" si="84"/>
        <v>4</v>
      </c>
      <c r="K541" t="s">
        <v>2</v>
      </c>
      <c r="L541">
        <f t="shared" ca="1" si="85"/>
        <v>9</v>
      </c>
      <c r="M541" t="s">
        <v>99</v>
      </c>
      <c r="N541" s="16">
        <f t="shared" ca="1" si="86"/>
        <v>5</v>
      </c>
      <c r="O541" s="29" t="s">
        <v>0</v>
      </c>
      <c r="P541">
        <f t="shared" ca="1" si="87"/>
        <v>10</v>
      </c>
      <c r="Q541" t="s">
        <v>2</v>
      </c>
      <c r="R541">
        <f t="shared" ca="1" si="88"/>
        <v>45</v>
      </c>
      <c r="S541" t="s">
        <v>2</v>
      </c>
      <c r="T541">
        <f t="shared" ca="1" si="89"/>
        <v>30</v>
      </c>
      <c r="U541" t="s">
        <v>2</v>
      </c>
      <c r="V541">
        <f t="shared" ca="1" si="90"/>
        <v>45</v>
      </c>
      <c r="W541" t="s">
        <v>99</v>
      </c>
      <c r="X541" s="16">
        <f t="shared" ca="1" si="91"/>
        <v>15</v>
      </c>
      <c r="Y541" t="s">
        <v>2</v>
      </c>
      <c r="Z541" s="30">
        <f t="shared" ca="1" si="92"/>
        <v>45</v>
      </c>
      <c r="AA541" t="s">
        <v>99</v>
      </c>
      <c r="AB541" s="16" t="str">
        <f t="shared" ca="1" si="93"/>
        <v>4/9</v>
      </c>
      <c r="AC541" t="s">
        <v>1</v>
      </c>
      <c r="AD541" t="str">
        <f t="shared" ca="1" si="94"/>
        <v>10/45</v>
      </c>
      <c r="AE541" t="s">
        <v>7</v>
      </c>
      <c r="AF541" t="str">
        <f t="shared" ca="1" si="95"/>
        <v>2/3</v>
      </c>
      <c r="AG541">
        <f t="shared" ca="1" si="96"/>
        <v>1</v>
      </c>
      <c r="AH541" t="str">
        <f t="shared" ca="1" si="97"/>
        <v>4/9</v>
      </c>
      <c r="AI541" t="s">
        <v>1</v>
      </c>
      <c r="AJ541" t="str">
        <f t="shared" ca="1" si="98"/>
        <v>10/45</v>
      </c>
      <c r="AK541" t="s">
        <v>7</v>
      </c>
      <c r="AL541" t="str">
        <f t="shared" ca="1" si="99"/>
        <v>2/3</v>
      </c>
    </row>
    <row r="542" spans="2:38" x14ac:dyDescent="0.25">
      <c r="B542" s="18" t="s">
        <v>575</v>
      </c>
      <c r="C542" s="1" t="s">
        <v>1</v>
      </c>
      <c r="D542" s="25" t="s">
        <v>185</v>
      </c>
      <c r="E542" t="s">
        <v>7</v>
      </c>
      <c r="F542" s="1" t="s">
        <v>187</v>
      </c>
      <c r="H542">
        <v>1</v>
      </c>
      <c r="I542" t="s">
        <v>0</v>
      </c>
      <c r="J542">
        <f t="shared" ca="1" si="84"/>
        <v>4</v>
      </c>
      <c r="K542" t="s">
        <v>2</v>
      </c>
      <c r="L542">
        <f t="shared" ca="1" si="85"/>
        <v>6</v>
      </c>
      <c r="M542" t="s">
        <v>99</v>
      </c>
      <c r="N542" s="16">
        <f t="shared" ca="1" si="86"/>
        <v>4</v>
      </c>
      <c r="O542" s="29" t="s">
        <v>0</v>
      </c>
      <c r="P542">
        <f t="shared" ca="1" si="87"/>
        <v>1</v>
      </c>
      <c r="Q542" t="s">
        <v>2</v>
      </c>
      <c r="R542">
        <f t="shared" ca="1" si="88"/>
        <v>24</v>
      </c>
      <c r="S542" t="s">
        <v>2</v>
      </c>
      <c r="T542">
        <f t="shared" ca="1" si="89"/>
        <v>17</v>
      </c>
      <c r="U542" t="s">
        <v>2</v>
      </c>
      <c r="V542">
        <f t="shared" ca="1" si="90"/>
        <v>24</v>
      </c>
      <c r="W542" t="s">
        <v>99</v>
      </c>
      <c r="X542" s="16">
        <f t="shared" ca="1" si="91"/>
        <v>1</v>
      </c>
      <c r="Y542" t="s">
        <v>2</v>
      </c>
      <c r="Z542" s="30">
        <f t="shared" ca="1" si="92"/>
        <v>24</v>
      </c>
      <c r="AA542" t="s">
        <v>99</v>
      </c>
      <c r="AB542" s="16" t="str">
        <f t="shared" ca="1" si="93"/>
        <v>4/6</v>
      </c>
      <c r="AC542" t="s">
        <v>1</v>
      </c>
      <c r="AD542" t="str">
        <f t="shared" ca="1" si="94"/>
        <v>1/24</v>
      </c>
      <c r="AE542" t="s">
        <v>7</v>
      </c>
      <c r="AF542" t="str">
        <f t="shared" ca="1" si="95"/>
        <v>17/24</v>
      </c>
      <c r="AG542">
        <f t="shared" ca="1" si="96"/>
        <v>2</v>
      </c>
      <c r="AH542" t="str">
        <f t="shared" ca="1" si="97"/>
        <v>1/24</v>
      </c>
      <c r="AI542" t="s">
        <v>1</v>
      </c>
      <c r="AJ542" t="str">
        <f t="shared" ca="1" si="98"/>
        <v>4/6</v>
      </c>
      <c r="AK542" t="s">
        <v>7</v>
      </c>
      <c r="AL542" t="str">
        <f t="shared" ca="1" si="99"/>
        <v>17/24</v>
      </c>
    </row>
    <row r="543" spans="2:38" x14ac:dyDescent="0.25">
      <c r="B543" s="18" t="s">
        <v>224</v>
      </c>
      <c r="C543" s="1" t="s">
        <v>1</v>
      </c>
      <c r="D543" s="25" t="s">
        <v>650</v>
      </c>
      <c r="E543" t="s">
        <v>7</v>
      </c>
      <c r="F543" s="1" t="s">
        <v>197</v>
      </c>
      <c r="H543">
        <v>1</v>
      </c>
      <c r="I543" t="s">
        <v>0</v>
      </c>
      <c r="J543">
        <f t="shared" ca="1" si="84"/>
        <v>2</v>
      </c>
      <c r="K543" t="s">
        <v>2</v>
      </c>
      <c r="L543">
        <f t="shared" ca="1" si="85"/>
        <v>3</v>
      </c>
      <c r="M543" t="s">
        <v>99</v>
      </c>
      <c r="N543" s="16">
        <f t="shared" ca="1" si="86"/>
        <v>3</v>
      </c>
      <c r="O543" s="29" t="s">
        <v>0</v>
      </c>
      <c r="P543">
        <f t="shared" ca="1" si="87"/>
        <v>2</v>
      </c>
      <c r="Q543" t="s">
        <v>2</v>
      </c>
      <c r="R543">
        <f t="shared" ca="1" si="88"/>
        <v>9</v>
      </c>
      <c r="S543" t="s">
        <v>2</v>
      </c>
      <c r="T543">
        <f t="shared" ca="1" si="89"/>
        <v>8</v>
      </c>
      <c r="U543" t="s">
        <v>2</v>
      </c>
      <c r="V543">
        <f t="shared" ca="1" si="90"/>
        <v>9</v>
      </c>
      <c r="W543" t="s">
        <v>99</v>
      </c>
      <c r="X543" s="16">
        <f t="shared" ca="1" si="91"/>
        <v>1</v>
      </c>
      <c r="Y543" t="s">
        <v>2</v>
      </c>
      <c r="Z543" s="30">
        <f t="shared" ca="1" si="92"/>
        <v>9</v>
      </c>
      <c r="AA543" t="s">
        <v>99</v>
      </c>
      <c r="AB543" s="16" t="str">
        <f t="shared" ca="1" si="93"/>
        <v>2/3</v>
      </c>
      <c r="AC543" t="s">
        <v>1</v>
      </c>
      <c r="AD543" t="str">
        <f t="shared" ca="1" si="94"/>
        <v>2/9</v>
      </c>
      <c r="AE543" t="s">
        <v>7</v>
      </c>
      <c r="AF543" t="str">
        <f t="shared" ca="1" si="95"/>
        <v>8/9</v>
      </c>
      <c r="AG543">
        <f t="shared" ca="1" si="96"/>
        <v>2</v>
      </c>
      <c r="AH543" t="str">
        <f t="shared" ca="1" si="97"/>
        <v>2/9</v>
      </c>
      <c r="AI543" t="s">
        <v>1</v>
      </c>
      <c r="AJ543" t="str">
        <f t="shared" ca="1" si="98"/>
        <v>2/3</v>
      </c>
      <c r="AK543" t="s">
        <v>7</v>
      </c>
      <c r="AL543" t="str">
        <f t="shared" ca="1" si="99"/>
        <v>8/9</v>
      </c>
    </row>
    <row r="544" spans="2:38" x14ac:dyDescent="0.25">
      <c r="B544" s="18" t="s">
        <v>213</v>
      </c>
      <c r="C544" s="1" t="s">
        <v>1</v>
      </c>
      <c r="D544" s="25" t="s">
        <v>621</v>
      </c>
      <c r="E544" t="s">
        <v>7</v>
      </c>
      <c r="F544" s="1" t="s">
        <v>503</v>
      </c>
      <c r="H544">
        <v>1</v>
      </c>
      <c r="I544" t="s">
        <v>0</v>
      </c>
      <c r="J544">
        <f t="shared" ca="1" si="84"/>
        <v>5</v>
      </c>
      <c r="K544" t="s">
        <v>2</v>
      </c>
      <c r="L544">
        <f t="shared" ca="1" si="85"/>
        <v>9</v>
      </c>
      <c r="M544" t="s">
        <v>99</v>
      </c>
      <c r="N544" s="16">
        <f t="shared" ca="1" si="86"/>
        <v>4</v>
      </c>
      <c r="O544" s="29" t="s">
        <v>0</v>
      </c>
      <c r="P544">
        <f t="shared" ca="1" si="87"/>
        <v>3</v>
      </c>
      <c r="Q544" t="s">
        <v>2</v>
      </c>
      <c r="R544">
        <f t="shared" ca="1" si="88"/>
        <v>36</v>
      </c>
      <c r="S544" t="s">
        <v>2</v>
      </c>
      <c r="T544">
        <f t="shared" ca="1" si="89"/>
        <v>23</v>
      </c>
      <c r="U544" t="s">
        <v>2</v>
      </c>
      <c r="V544">
        <f t="shared" ca="1" si="90"/>
        <v>36</v>
      </c>
      <c r="W544" t="s">
        <v>99</v>
      </c>
      <c r="X544" s="16">
        <f t="shared" ca="1" si="91"/>
        <v>1</v>
      </c>
      <c r="Y544" t="s">
        <v>2</v>
      </c>
      <c r="Z544" s="30">
        <f t="shared" ca="1" si="92"/>
        <v>36</v>
      </c>
      <c r="AA544" t="s">
        <v>99</v>
      </c>
      <c r="AB544" s="16" t="str">
        <f t="shared" ca="1" si="93"/>
        <v>5/9</v>
      </c>
      <c r="AC544" t="s">
        <v>1</v>
      </c>
      <c r="AD544" t="str">
        <f t="shared" ca="1" si="94"/>
        <v>3/36</v>
      </c>
      <c r="AE544" t="s">
        <v>7</v>
      </c>
      <c r="AF544" t="str">
        <f t="shared" ca="1" si="95"/>
        <v>23/36</v>
      </c>
      <c r="AG544">
        <f t="shared" ca="1" si="96"/>
        <v>2</v>
      </c>
      <c r="AH544" t="str">
        <f t="shared" ca="1" si="97"/>
        <v>3/36</v>
      </c>
      <c r="AI544" t="s">
        <v>1</v>
      </c>
      <c r="AJ544" t="str">
        <f t="shared" ca="1" si="98"/>
        <v>5/9</v>
      </c>
      <c r="AK544" t="s">
        <v>7</v>
      </c>
      <c r="AL544" t="str">
        <f t="shared" ca="1" si="99"/>
        <v>23/36</v>
      </c>
    </row>
    <row r="545" spans="2:38" x14ac:dyDescent="0.25">
      <c r="B545" s="18" t="s">
        <v>212</v>
      </c>
      <c r="C545" s="1" t="s">
        <v>1</v>
      </c>
      <c r="D545" s="25" t="s">
        <v>545</v>
      </c>
      <c r="E545" t="s">
        <v>7</v>
      </c>
      <c r="F545" s="1" t="s">
        <v>186</v>
      </c>
      <c r="H545">
        <v>1</v>
      </c>
      <c r="I545" t="s">
        <v>0</v>
      </c>
      <c r="J545">
        <f t="shared" ca="1" si="84"/>
        <v>2</v>
      </c>
      <c r="K545" t="s">
        <v>2</v>
      </c>
      <c r="L545">
        <f t="shared" ca="1" si="85"/>
        <v>6</v>
      </c>
      <c r="M545" t="s">
        <v>99</v>
      </c>
      <c r="N545" s="16">
        <f t="shared" ca="1" si="86"/>
        <v>2</v>
      </c>
      <c r="O545" s="29" t="s">
        <v>0</v>
      </c>
      <c r="P545">
        <f t="shared" ca="1" si="87"/>
        <v>1</v>
      </c>
      <c r="Q545" t="s">
        <v>2</v>
      </c>
      <c r="R545">
        <f t="shared" ca="1" si="88"/>
        <v>12</v>
      </c>
      <c r="S545" t="s">
        <v>2</v>
      </c>
      <c r="T545">
        <f t="shared" ca="1" si="89"/>
        <v>5</v>
      </c>
      <c r="U545" t="s">
        <v>2</v>
      </c>
      <c r="V545">
        <f t="shared" ca="1" si="90"/>
        <v>12</v>
      </c>
      <c r="W545" t="s">
        <v>99</v>
      </c>
      <c r="X545" s="16">
        <f t="shared" ca="1" si="91"/>
        <v>1</v>
      </c>
      <c r="Y545" t="s">
        <v>2</v>
      </c>
      <c r="Z545" s="30">
        <f t="shared" ca="1" si="92"/>
        <v>12</v>
      </c>
      <c r="AA545" t="s">
        <v>99</v>
      </c>
      <c r="AB545" s="16" t="str">
        <f t="shared" ca="1" si="93"/>
        <v>2/6</v>
      </c>
      <c r="AC545" t="s">
        <v>1</v>
      </c>
      <c r="AD545" t="str">
        <f t="shared" ca="1" si="94"/>
        <v>1/12</v>
      </c>
      <c r="AE545" t="s">
        <v>7</v>
      </c>
      <c r="AF545" t="str">
        <f t="shared" ca="1" si="95"/>
        <v>5/12</v>
      </c>
      <c r="AG545">
        <f t="shared" ca="1" si="96"/>
        <v>2</v>
      </c>
      <c r="AH545" t="str">
        <f t="shared" ca="1" si="97"/>
        <v>1/12</v>
      </c>
      <c r="AI545" t="s">
        <v>1</v>
      </c>
      <c r="AJ545" t="str">
        <f t="shared" ca="1" si="98"/>
        <v>2/6</v>
      </c>
      <c r="AK545" t="s">
        <v>7</v>
      </c>
      <c r="AL545" t="str">
        <f t="shared" ca="1" si="99"/>
        <v>5/12</v>
      </c>
    </row>
    <row r="546" spans="2:38" x14ac:dyDescent="0.25">
      <c r="B546" s="18" t="s">
        <v>237</v>
      </c>
      <c r="C546" s="1" t="s">
        <v>1</v>
      </c>
      <c r="D546" s="25" t="s">
        <v>180</v>
      </c>
      <c r="E546" t="s">
        <v>7</v>
      </c>
      <c r="F546" s="1" t="s">
        <v>200</v>
      </c>
      <c r="H546">
        <v>1</v>
      </c>
      <c r="I546" t="s">
        <v>0</v>
      </c>
      <c r="J546">
        <f t="shared" ca="1" si="84"/>
        <v>3</v>
      </c>
      <c r="K546" t="s">
        <v>2</v>
      </c>
      <c r="L546">
        <f t="shared" ca="1" si="85"/>
        <v>8</v>
      </c>
      <c r="M546" t="s">
        <v>99</v>
      </c>
      <c r="N546" s="16">
        <f t="shared" ca="1" si="86"/>
        <v>5</v>
      </c>
      <c r="O546" s="29" t="s">
        <v>0</v>
      </c>
      <c r="P546">
        <f t="shared" ca="1" si="87"/>
        <v>3</v>
      </c>
      <c r="Q546" t="s">
        <v>2</v>
      </c>
      <c r="R546">
        <f t="shared" ca="1" si="88"/>
        <v>40</v>
      </c>
      <c r="S546" t="s">
        <v>2</v>
      </c>
      <c r="T546">
        <f t="shared" ca="1" si="89"/>
        <v>18</v>
      </c>
      <c r="U546" t="s">
        <v>2</v>
      </c>
      <c r="V546">
        <f t="shared" ca="1" si="90"/>
        <v>40</v>
      </c>
      <c r="W546" t="s">
        <v>99</v>
      </c>
      <c r="X546" s="16">
        <f t="shared" ca="1" si="91"/>
        <v>2</v>
      </c>
      <c r="Y546" t="s">
        <v>2</v>
      </c>
      <c r="Z546" s="30">
        <f t="shared" ca="1" si="92"/>
        <v>40</v>
      </c>
      <c r="AA546" t="s">
        <v>99</v>
      </c>
      <c r="AB546" s="16" t="str">
        <f t="shared" ca="1" si="93"/>
        <v>3/8</v>
      </c>
      <c r="AC546" t="s">
        <v>1</v>
      </c>
      <c r="AD546" t="str">
        <f t="shared" ca="1" si="94"/>
        <v>3/40</v>
      </c>
      <c r="AE546" t="s">
        <v>7</v>
      </c>
      <c r="AF546" t="str">
        <f t="shared" ca="1" si="95"/>
        <v>9/20</v>
      </c>
      <c r="AG546">
        <f t="shared" ca="1" si="96"/>
        <v>1</v>
      </c>
      <c r="AH546" t="str">
        <f t="shared" ca="1" si="97"/>
        <v>3/8</v>
      </c>
      <c r="AI546" t="s">
        <v>1</v>
      </c>
      <c r="AJ546" t="str">
        <f t="shared" ca="1" si="98"/>
        <v>3/40</v>
      </c>
      <c r="AK546" t="s">
        <v>7</v>
      </c>
      <c r="AL546" t="str">
        <f t="shared" ca="1" si="99"/>
        <v>9/20</v>
      </c>
    </row>
    <row r="547" spans="2:38" x14ac:dyDescent="0.25">
      <c r="B547" s="18" t="s">
        <v>184</v>
      </c>
      <c r="C547" s="1" t="s">
        <v>1</v>
      </c>
      <c r="D547" s="25" t="s">
        <v>186</v>
      </c>
      <c r="E547" t="s">
        <v>7</v>
      </c>
      <c r="F547" s="1" t="s">
        <v>197</v>
      </c>
      <c r="H547">
        <v>1</v>
      </c>
      <c r="I547" t="s">
        <v>0</v>
      </c>
      <c r="J547">
        <f t="shared" ca="1" si="84"/>
        <v>3</v>
      </c>
      <c r="K547" t="s">
        <v>2</v>
      </c>
      <c r="L547">
        <f t="shared" ca="1" si="85"/>
        <v>4</v>
      </c>
      <c r="M547" t="s">
        <v>99</v>
      </c>
      <c r="N547" s="16">
        <f t="shared" ca="1" si="86"/>
        <v>5</v>
      </c>
      <c r="O547" s="29" t="s">
        <v>0</v>
      </c>
      <c r="P547">
        <f t="shared" ca="1" si="87"/>
        <v>4</v>
      </c>
      <c r="Q547" t="s">
        <v>2</v>
      </c>
      <c r="R547">
        <f t="shared" ca="1" si="88"/>
        <v>20</v>
      </c>
      <c r="S547" t="s">
        <v>2</v>
      </c>
      <c r="T547">
        <f t="shared" ca="1" si="89"/>
        <v>19</v>
      </c>
      <c r="U547" t="s">
        <v>2</v>
      </c>
      <c r="V547">
        <f t="shared" ca="1" si="90"/>
        <v>20</v>
      </c>
      <c r="W547" t="s">
        <v>99</v>
      </c>
      <c r="X547" s="16">
        <f t="shared" ca="1" si="91"/>
        <v>1</v>
      </c>
      <c r="Y547" t="s">
        <v>2</v>
      </c>
      <c r="Z547" s="30">
        <f t="shared" ca="1" si="92"/>
        <v>20</v>
      </c>
      <c r="AA547" t="s">
        <v>99</v>
      </c>
      <c r="AB547" s="16" t="str">
        <f t="shared" ca="1" si="93"/>
        <v>3/4</v>
      </c>
      <c r="AC547" t="s">
        <v>1</v>
      </c>
      <c r="AD547" t="str">
        <f t="shared" ca="1" si="94"/>
        <v>4/20</v>
      </c>
      <c r="AE547" t="s">
        <v>7</v>
      </c>
      <c r="AF547" t="str">
        <f t="shared" ca="1" si="95"/>
        <v>19/20</v>
      </c>
      <c r="AG547">
        <f t="shared" ca="1" si="96"/>
        <v>1</v>
      </c>
      <c r="AH547" t="str">
        <f t="shared" ca="1" si="97"/>
        <v>3/4</v>
      </c>
      <c r="AI547" t="s">
        <v>1</v>
      </c>
      <c r="AJ547" t="str">
        <f t="shared" ca="1" si="98"/>
        <v>4/20</v>
      </c>
      <c r="AK547" t="s">
        <v>7</v>
      </c>
      <c r="AL547" t="str">
        <f t="shared" ca="1" si="99"/>
        <v>19/20</v>
      </c>
    </row>
    <row r="548" spans="2:38" x14ac:dyDescent="0.25">
      <c r="B548" s="18" t="s">
        <v>217</v>
      </c>
      <c r="C548" s="1" t="s">
        <v>1</v>
      </c>
      <c r="D548" s="25" t="s">
        <v>341</v>
      </c>
      <c r="E548" t="s">
        <v>7</v>
      </c>
      <c r="F548" s="1" t="s">
        <v>179</v>
      </c>
      <c r="H548">
        <v>1</v>
      </c>
      <c r="I548" t="s">
        <v>0</v>
      </c>
      <c r="J548">
        <f t="shared" ca="1" si="84"/>
        <v>3</v>
      </c>
      <c r="K548" t="s">
        <v>2</v>
      </c>
      <c r="L548">
        <f t="shared" ca="1" si="85"/>
        <v>5</v>
      </c>
      <c r="M548" t="s">
        <v>99</v>
      </c>
      <c r="N548" s="16">
        <f t="shared" ca="1" si="86"/>
        <v>5</v>
      </c>
      <c r="O548" s="29" t="s">
        <v>0</v>
      </c>
      <c r="P548">
        <f t="shared" ca="1" si="87"/>
        <v>4</v>
      </c>
      <c r="Q548" t="s">
        <v>2</v>
      </c>
      <c r="R548">
        <f t="shared" ca="1" si="88"/>
        <v>25</v>
      </c>
      <c r="S548" t="s">
        <v>2</v>
      </c>
      <c r="T548">
        <f t="shared" ca="1" si="89"/>
        <v>19</v>
      </c>
      <c r="U548" t="s">
        <v>2</v>
      </c>
      <c r="V548">
        <f t="shared" ca="1" si="90"/>
        <v>25</v>
      </c>
      <c r="W548" t="s">
        <v>99</v>
      </c>
      <c r="X548" s="16">
        <f t="shared" ca="1" si="91"/>
        <v>1</v>
      </c>
      <c r="Y548" t="s">
        <v>2</v>
      </c>
      <c r="Z548" s="30">
        <f t="shared" ca="1" si="92"/>
        <v>25</v>
      </c>
      <c r="AA548" t="s">
        <v>99</v>
      </c>
      <c r="AB548" s="16" t="str">
        <f t="shared" ca="1" si="93"/>
        <v>3/5</v>
      </c>
      <c r="AC548" t="s">
        <v>1</v>
      </c>
      <c r="AD548" t="str">
        <f t="shared" ca="1" si="94"/>
        <v>4/25</v>
      </c>
      <c r="AE548" t="s">
        <v>7</v>
      </c>
      <c r="AF548" t="str">
        <f t="shared" ca="1" si="95"/>
        <v>19/25</v>
      </c>
      <c r="AG548">
        <f t="shared" ca="1" si="96"/>
        <v>2</v>
      </c>
      <c r="AH548" t="str">
        <f t="shared" ca="1" si="97"/>
        <v>4/25</v>
      </c>
      <c r="AI548" t="s">
        <v>1</v>
      </c>
      <c r="AJ548" t="str">
        <f t="shared" ca="1" si="98"/>
        <v>3/5</v>
      </c>
      <c r="AK548" t="s">
        <v>7</v>
      </c>
      <c r="AL548" t="str">
        <f t="shared" ca="1" si="99"/>
        <v>19/25</v>
      </c>
    </row>
    <row r="549" spans="2:38" x14ac:dyDescent="0.25">
      <c r="B549" s="18" t="s">
        <v>493</v>
      </c>
      <c r="C549" s="1" t="s">
        <v>1</v>
      </c>
      <c r="D549" s="25" t="s">
        <v>193</v>
      </c>
      <c r="E549" t="s">
        <v>7</v>
      </c>
      <c r="F549" s="1" t="s">
        <v>190</v>
      </c>
      <c r="H549">
        <v>1</v>
      </c>
      <c r="I549" t="s">
        <v>0</v>
      </c>
      <c r="J549">
        <f t="shared" ca="1" si="84"/>
        <v>3</v>
      </c>
      <c r="K549" t="s">
        <v>2</v>
      </c>
      <c r="L549">
        <f t="shared" ca="1" si="85"/>
        <v>6</v>
      </c>
      <c r="M549" t="s">
        <v>99</v>
      </c>
      <c r="N549" s="16">
        <f t="shared" ca="1" si="86"/>
        <v>4</v>
      </c>
      <c r="O549" s="29" t="s">
        <v>0</v>
      </c>
      <c r="P549">
        <f t="shared" ca="1" si="87"/>
        <v>10</v>
      </c>
      <c r="Q549" t="s">
        <v>2</v>
      </c>
      <c r="R549">
        <f t="shared" ca="1" si="88"/>
        <v>24</v>
      </c>
      <c r="S549" t="s">
        <v>2</v>
      </c>
      <c r="T549">
        <f t="shared" ca="1" si="89"/>
        <v>22</v>
      </c>
      <c r="U549" t="s">
        <v>2</v>
      </c>
      <c r="V549">
        <f t="shared" ca="1" si="90"/>
        <v>24</v>
      </c>
      <c r="W549" t="s">
        <v>99</v>
      </c>
      <c r="X549" s="16">
        <f t="shared" ca="1" si="91"/>
        <v>2</v>
      </c>
      <c r="Y549" t="s">
        <v>2</v>
      </c>
      <c r="Z549" s="30">
        <f t="shared" ca="1" si="92"/>
        <v>24</v>
      </c>
      <c r="AA549" t="s">
        <v>99</v>
      </c>
      <c r="AB549" s="16" t="str">
        <f t="shared" ca="1" si="93"/>
        <v>3/6</v>
      </c>
      <c r="AC549" t="s">
        <v>1</v>
      </c>
      <c r="AD549" t="str">
        <f t="shared" ca="1" si="94"/>
        <v>10/24</v>
      </c>
      <c r="AE549" t="s">
        <v>7</v>
      </c>
      <c r="AF549" t="str">
        <f t="shared" ca="1" si="95"/>
        <v>11/12</v>
      </c>
      <c r="AG549">
        <f t="shared" ca="1" si="96"/>
        <v>1</v>
      </c>
      <c r="AH549" t="str">
        <f t="shared" ca="1" si="97"/>
        <v>3/6</v>
      </c>
      <c r="AI549" t="s">
        <v>1</v>
      </c>
      <c r="AJ549" t="str">
        <f t="shared" ca="1" si="98"/>
        <v>10/24</v>
      </c>
      <c r="AK549" t="s">
        <v>7</v>
      </c>
      <c r="AL549" t="str">
        <f t="shared" ca="1" si="99"/>
        <v>11/12</v>
      </c>
    </row>
    <row r="550" spans="2:38" x14ac:dyDescent="0.25">
      <c r="B550" s="18" t="s">
        <v>227</v>
      </c>
      <c r="C550" s="1" t="s">
        <v>1</v>
      </c>
      <c r="D550" s="25" t="s">
        <v>651</v>
      </c>
      <c r="E550" t="s">
        <v>7</v>
      </c>
      <c r="F550" s="1" t="s">
        <v>652</v>
      </c>
      <c r="H550">
        <v>1</v>
      </c>
      <c r="I550" t="s">
        <v>0</v>
      </c>
      <c r="J550">
        <f t="shared" ca="1" si="84"/>
        <v>5</v>
      </c>
      <c r="K550" t="s">
        <v>2</v>
      </c>
      <c r="L550">
        <f t="shared" ca="1" si="85"/>
        <v>8</v>
      </c>
      <c r="M550" t="s">
        <v>99</v>
      </c>
      <c r="N550" s="16">
        <f t="shared" ca="1" si="86"/>
        <v>2</v>
      </c>
      <c r="O550" s="29" t="s">
        <v>0</v>
      </c>
      <c r="P550">
        <f t="shared" ca="1" si="87"/>
        <v>4</v>
      </c>
      <c r="Q550" t="s">
        <v>2</v>
      </c>
      <c r="R550">
        <f t="shared" ca="1" si="88"/>
        <v>16</v>
      </c>
      <c r="S550" t="s">
        <v>2</v>
      </c>
      <c r="T550">
        <f t="shared" ca="1" si="89"/>
        <v>14</v>
      </c>
      <c r="U550" t="s">
        <v>2</v>
      </c>
      <c r="V550">
        <f t="shared" ca="1" si="90"/>
        <v>16</v>
      </c>
      <c r="W550" t="s">
        <v>99</v>
      </c>
      <c r="X550" s="16">
        <f t="shared" ca="1" si="91"/>
        <v>2</v>
      </c>
      <c r="Y550" t="s">
        <v>2</v>
      </c>
      <c r="Z550" s="30">
        <f t="shared" ca="1" si="92"/>
        <v>16</v>
      </c>
      <c r="AA550" t="s">
        <v>99</v>
      </c>
      <c r="AB550" s="16" t="str">
        <f t="shared" ca="1" si="93"/>
        <v>5/8</v>
      </c>
      <c r="AC550" t="s">
        <v>1</v>
      </c>
      <c r="AD550" t="str">
        <f t="shared" ca="1" si="94"/>
        <v>4/16</v>
      </c>
      <c r="AE550" t="s">
        <v>7</v>
      </c>
      <c r="AF550" t="str">
        <f t="shared" ca="1" si="95"/>
        <v>7/8</v>
      </c>
      <c r="AG550">
        <f t="shared" ca="1" si="96"/>
        <v>2</v>
      </c>
      <c r="AH550" t="str">
        <f t="shared" ca="1" si="97"/>
        <v>4/16</v>
      </c>
      <c r="AI550" t="s">
        <v>1</v>
      </c>
      <c r="AJ550" t="str">
        <f t="shared" ca="1" si="98"/>
        <v>5/8</v>
      </c>
      <c r="AK550" t="s">
        <v>7</v>
      </c>
      <c r="AL550" t="str">
        <f t="shared" ca="1" si="99"/>
        <v>7/8</v>
      </c>
    </row>
    <row r="551" spans="2:38" x14ac:dyDescent="0.25">
      <c r="B551" s="18" t="s">
        <v>493</v>
      </c>
      <c r="C551" s="1" t="s">
        <v>1</v>
      </c>
      <c r="D551" s="25" t="s">
        <v>223</v>
      </c>
      <c r="E551" t="s">
        <v>7</v>
      </c>
      <c r="F551" s="1" t="s">
        <v>193</v>
      </c>
      <c r="H551">
        <v>1</v>
      </c>
      <c r="I551" t="s">
        <v>0</v>
      </c>
      <c r="J551">
        <f t="shared" ca="1" si="84"/>
        <v>5</v>
      </c>
      <c r="K551" t="s">
        <v>2</v>
      </c>
      <c r="L551">
        <f t="shared" ca="1" si="85"/>
        <v>6</v>
      </c>
      <c r="M551" t="s">
        <v>99</v>
      </c>
      <c r="N551" s="16">
        <f t="shared" ca="1" si="86"/>
        <v>5</v>
      </c>
      <c r="O551" s="29" t="s">
        <v>0</v>
      </c>
      <c r="P551">
        <f t="shared" ca="1" si="87"/>
        <v>3</v>
      </c>
      <c r="Q551" t="s">
        <v>2</v>
      </c>
      <c r="R551">
        <f t="shared" ca="1" si="88"/>
        <v>30</v>
      </c>
      <c r="S551" t="s">
        <v>2</v>
      </c>
      <c r="T551">
        <f t="shared" ca="1" si="89"/>
        <v>28</v>
      </c>
      <c r="U551" t="s">
        <v>2</v>
      </c>
      <c r="V551">
        <f t="shared" ca="1" si="90"/>
        <v>30</v>
      </c>
      <c r="W551" t="s">
        <v>99</v>
      </c>
      <c r="X551" s="16">
        <f t="shared" ca="1" si="91"/>
        <v>2</v>
      </c>
      <c r="Y551" t="s">
        <v>2</v>
      </c>
      <c r="Z551" s="30">
        <f t="shared" ca="1" si="92"/>
        <v>30</v>
      </c>
      <c r="AA551" t="s">
        <v>99</v>
      </c>
      <c r="AB551" s="16" t="str">
        <f t="shared" ca="1" si="93"/>
        <v>5/6</v>
      </c>
      <c r="AC551" t="s">
        <v>1</v>
      </c>
      <c r="AD551" t="str">
        <f t="shared" ca="1" si="94"/>
        <v>3/30</v>
      </c>
      <c r="AE551" t="s">
        <v>7</v>
      </c>
      <c r="AF551" t="str">
        <f t="shared" ca="1" si="95"/>
        <v>14/15</v>
      </c>
      <c r="AG551">
        <f t="shared" ca="1" si="96"/>
        <v>1</v>
      </c>
      <c r="AH551" t="str">
        <f t="shared" ca="1" si="97"/>
        <v>5/6</v>
      </c>
      <c r="AI551" t="s">
        <v>1</v>
      </c>
      <c r="AJ551" t="str">
        <f t="shared" ca="1" si="98"/>
        <v>3/30</v>
      </c>
      <c r="AK551" t="s">
        <v>7</v>
      </c>
      <c r="AL551" t="str">
        <f t="shared" ca="1" si="99"/>
        <v>14/15</v>
      </c>
    </row>
    <row r="552" spans="2:38" x14ac:dyDescent="0.25">
      <c r="B552" s="18" t="s">
        <v>186</v>
      </c>
      <c r="C552" s="1" t="s">
        <v>1</v>
      </c>
      <c r="D552" s="25" t="s">
        <v>184</v>
      </c>
      <c r="E552" t="s">
        <v>7</v>
      </c>
      <c r="F552" s="1" t="s">
        <v>197</v>
      </c>
      <c r="H552">
        <v>1</v>
      </c>
      <c r="I552" t="s">
        <v>0</v>
      </c>
      <c r="J552">
        <f t="shared" ca="1" si="84"/>
        <v>2</v>
      </c>
      <c r="K552" t="s">
        <v>2</v>
      </c>
      <c r="L552">
        <f t="shared" ca="1" si="85"/>
        <v>4</v>
      </c>
      <c r="M552" t="s">
        <v>99</v>
      </c>
      <c r="N552" s="16">
        <f t="shared" ca="1" si="86"/>
        <v>3</v>
      </c>
      <c r="O552" s="29" t="s">
        <v>0</v>
      </c>
      <c r="P552">
        <f t="shared" ca="1" si="87"/>
        <v>5</v>
      </c>
      <c r="Q552" t="s">
        <v>2</v>
      </c>
      <c r="R552">
        <f t="shared" ca="1" si="88"/>
        <v>12</v>
      </c>
      <c r="S552" t="s">
        <v>2</v>
      </c>
      <c r="T552">
        <f t="shared" ca="1" si="89"/>
        <v>11</v>
      </c>
      <c r="U552" t="s">
        <v>2</v>
      </c>
      <c r="V552">
        <f t="shared" ca="1" si="90"/>
        <v>12</v>
      </c>
      <c r="W552" t="s">
        <v>99</v>
      </c>
      <c r="X552" s="16">
        <f t="shared" ca="1" si="91"/>
        <v>1</v>
      </c>
      <c r="Y552" t="s">
        <v>2</v>
      </c>
      <c r="Z552" s="30">
        <f t="shared" ca="1" si="92"/>
        <v>12</v>
      </c>
      <c r="AA552" t="s">
        <v>99</v>
      </c>
      <c r="AB552" s="16" t="str">
        <f t="shared" ca="1" si="93"/>
        <v>2/4</v>
      </c>
      <c r="AC552" t="s">
        <v>1</v>
      </c>
      <c r="AD552" t="str">
        <f t="shared" ca="1" si="94"/>
        <v>5/12</v>
      </c>
      <c r="AE552" t="s">
        <v>7</v>
      </c>
      <c r="AF552" t="str">
        <f t="shared" ca="1" si="95"/>
        <v>11/12</v>
      </c>
      <c r="AG552">
        <f t="shared" ca="1" si="96"/>
        <v>1</v>
      </c>
      <c r="AH552" t="str">
        <f t="shared" ca="1" si="97"/>
        <v>2/4</v>
      </c>
      <c r="AI552" t="s">
        <v>1</v>
      </c>
      <c r="AJ552" t="str">
        <f t="shared" ca="1" si="98"/>
        <v>5/12</v>
      </c>
      <c r="AK552" t="s">
        <v>7</v>
      </c>
      <c r="AL552" t="str">
        <f t="shared" ca="1" si="99"/>
        <v>11/12</v>
      </c>
    </row>
    <row r="553" spans="2:38" x14ac:dyDescent="0.25">
      <c r="B553" s="18" t="s">
        <v>488</v>
      </c>
      <c r="C553" s="1" t="s">
        <v>1</v>
      </c>
      <c r="D553" s="25" t="s">
        <v>210</v>
      </c>
      <c r="E553" t="s">
        <v>7</v>
      </c>
      <c r="F553" s="1" t="s">
        <v>178</v>
      </c>
      <c r="H553">
        <v>1</v>
      </c>
      <c r="I553" t="s">
        <v>0</v>
      </c>
      <c r="J553">
        <f t="shared" ca="1" si="84"/>
        <v>4</v>
      </c>
      <c r="K553" t="s">
        <v>2</v>
      </c>
      <c r="L553">
        <f t="shared" ca="1" si="85"/>
        <v>5</v>
      </c>
      <c r="M553" t="s">
        <v>99</v>
      </c>
      <c r="N553" s="16">
        <f t="shared" ca="1" si="86"/>
        <v>2</v>
      </c>
      <c r="O553" s="29" t="s">
        <v>0</v>
      </c>
      <c r="P553">
        <f t="shared" ca="1" si="87"/>
        <v>1</v>
      </c>
      <c r="Q553" t="s">
        <v>2</v>
      </c>
      <c r="R553">
        <f t="shared" ca="1" si="88"/>
        <v>10</v>
      </c>
      <c r="S553" t="s">
        <v>2</v>
      </c>
      <c r="T553">
        <f t="shared" ca="1" si="89"/>
        <v>9</v>
      </c>
      <c r="U553" t="s">
        <v>2</v>
      </c>
      <c r="V553">
        <f t="shared" ca="1" si="90"/>
        <v>10</v>
      </c>
      <c r="W553" t="s">
        <v>99</v>
      </c>
      <c r="X553" s="16">
        <f t="shared" ca="1" si="91"/>
        <v>1</v>
      </c>
      <c r="Y553" t="s">
        <v>2</v>
      </c>
      <c r="Z553" s="30">
        <f t="shared" ca="1" si="92"/>
        <v>10</v>
      </c>
      <c r="AA553" t="s">
        <v>99</v>
      </c>
      <c r="AB553" s="16" t="str">
        <f t="shared" ca="1" si="93"/>
        <v>4/5</v>
      </c>
      <c r="AC553" t="s">
        <v>1</v>
      </c>
      <c r="AD553" t="str">
        <f t="shared" ca="1" si="94"/>
        <v>1/10</v>
      </c>
      <c r="AE553" t="s">
        <v>7</v>
      </c>
      <c r="AF553" t="str">
        <f t="shared" ca="1" si="95"/>
        <v>9/10</v>
      </c>
      <c r="AG553">
        <f t="shared" ca="1" si="96"/>
        <v>1</v>
      </c>
      <c r="AH553" t="str">
        <f t="shared" ca="1" si="97"/>
        <v>4/5</v>
      </c>
      <c r="AI553" t="s">
        <v>1</v>
      </c>
      <c r="AJ553" t="str">
        <f t="shared" ca="1" si="98"/>
        <v>1/10</v>
      </c>
      <c r="AK553" t="s">
        <v>7</v>
      </c>
      <c r="AL553" t="str">
        <f t="shared" ca="1" si="99"/>
        <v>9/10</v>
      </c>
    </row>
    <row r="554" spans="2:38" x14ac:dyDescent="0.25">
      <c r="B554" s="18" t="s">
        <v>550</v>
      </c>
      <c r="C554" s="1" t="s">
        <v>1</v>
      </c>
      <c r="D554" s="25" t="s">
        <v>205</v>
      </c>
      <c r="E554" t="s">
        <v>7</v>
      </c>
      <c r="F554" s="1" t="s">
        <v>553</v>
      </c>
      <c r="H554">
        <v>1</v>
      </c>
      <c r="I554" t="s">
        <v>0</v>
      </c>
      <c r="J554">
        <f t="shared" ca="1" si="84"/>
        <v>2</v>
      </c>
      <c r="K554" t="s">
        <v>2</v>
      </c>
      <c r="L554">
        <f t="shared" ca="1" si="85"/>
        <v>5</v>
      </c>
      <c r="M554" t="s">
        <v>99</v>
      </c>
      <c r="N554" s="16">
        <f t="shared" ca="1" si="86"/>
        <v>3</v>
      </c>
      <c r="O554" s="29" t="s">
        <v>0</v>
      </c>
      <c r="P554">
        <f t="shared" ca="1" si="87"/>
        <v>2</v>
      </c>
      <c r="Q554" t="s">
        <v>2</v>
      </c>
      <c r="R554">
        <f t="shared" ca="1" si="88"/>
        <v>15</v>
      </c>
      <c r="S554" t="s">
        <v>2</v>
      </c>
      <c r="T554">
        <f t="shared" ca="1" si="89"/>
        <v>8</v>
      </c>
      <c r="U554" t="s">
        <v>2</v>
      </c>
      <c r="V554">
        <f t="shared" ca="1" si="90"/>
        <v>15</v>
      </c>
      <c r="W554" t="s">
        <v>99</v>
      </c>
      <c r="X554" s="16">
        <f t="shared" ca="1" si="91"/>
        <v>1</v>
      </c>
      <c r="Y554" t="s">
        <v>2</v>
      </c>
      <c r="Z554" s="30">
        <f t="shared" ca="1" si="92"/>
        <v>15</v>
      </c>
      <c r="AA554" t="s">
        <v>99</v>
      </c>
      <c r="AB554" s="16" t="str">
        <f t="shared" ca="1" si="93"/>
        <v>2/5</v>
      </c>
      <c r="AC554" t="s">
        <v>1</v>
      </c>
      <c r="AD554" t="str">
        <f t="shared" ca="1" si="94"/>
        <v>2/15</v>
      </c>
      <c r="AE554" t="s">
        <v>7</v>
      </c>
      <c r="AF554" t="str">
        <f t="shared" ca="1" si="95"/>
        <v>8/15</v>
      </c>
      <c r="AG554">
        <f t="shared" ca="1" si="96"/>
        <v>2</v>
      </c>
      <c r="AH554" t="str">
        <f t="shared" ca="1" si="97"/>
        <v>2/15</v>
      </c>
      <c r="AI554" t="s">
        <v>1</v>
      </c>
      <c r="AJ554" t="str">
        <f t="shared" ca="1" si="98"/>
        <v>2/5</v>
      </c>
      <c r="AK554" t="s">
        <v>7</v>
      </c>
      <c r="AL554" t="str">
        <f t="shared" ca="1" si="99"/>
        <v>8/15</v>
      </c>
    </row>
    <row r="555" spans="2:38" x14ac:dyDescent="0.25">
      <c r="B555" s="18" t="s">
        <v>540</v>
      </c>
      <c r="C555" s="1" t="s">
        <v>1</v>
      </c>
      <c r="D555" s="25" t="s">
        <v>179</v>
      </c>
      <c r="E555" t="s">
        <v>7</v>
      </c>
      <c r="F555" s="1" t="s">
        <v>541</v>
      </c>
      <c r="H555">
        <v>1</v>
      </c>
      <c r="I555" t="s">
        <v>0</v>
      </c>
      <c r="J555">
        <f t="shared" ca="1" si="84"/>
        <v>2</v>
      </c>
      <c r="K555" t="s">
        <v>2</v>
      </c>
      <c r="L555">
        <f t="shared" ca="1" si="85"/>
        <v>5</v>
      </c>
      <c r="M555" t="s">
        <v>99</v>
      </c>
      <c r="N555" s="16">
        <f t="shared" ca="1" si="86"/>
        <v>2</v>
      </c>
      <c r="O555" s="29" t="s">
        <v>0</v>
      </c>
      <c r="P555">
        <f t="shared" ca="1" si="87"/>
        <v>3</v>
      </c>
      <c r="Q555" t="s">
        <v>2</v>
      </c>
      <c r="R555">
        <f t="shared" ca="1" si="88"/>
        <v>10</v>
      </c>
      <c r="S555" t="s">
        <v>2</v>
      </c>
      <c r="T555">
        <f t="shared" ca="1" si="89"/>
        <v>7</v>
      </c>
      <c r="U555" t="s">
        <v>2</v>
      </c>
      <c r="V555">
        <f t="shared" ca="1" si="90"/>
        <v>10</v>
      </c>
      <c r="W555" t="s">
        <v>99</v>
      </c>
      <c r="X555" s="16">
        <f t="shared" ca="1" si="91"/>
        <v>1</v>
      </c>
      <c r="Y555" t="s">
        <v>2</v>
      </c>
      <c r="Z555" s="30">
        <f t="shared" ca="1" si="92"/>
        <v>10</v>
      </c>
      <c r="AA555" t="s">
        <v>99</v>
      </c>
      <c r="AB555" s="16" t="str">
        <f t="shared" ca="1" si="93"/>
        <v>2/5</v>
      </c>
      <c r="AC555" t="s">
        <v>1</v>
      </c>
      <c r="AD555" t="str">
        <f t="shared" ca="1" si="94"/>
        <v>3/10</v>
      </c>
      <c r="AE555" t="s">
        <v>7</v>
      </c>
      <c r="AF555" t="str">
        <f t="shared" ca="1" si="95"/>
        <v>7/10</v>
      </c>
      <c r="AG555">
        <f t="shared" ca="1" si="96"/>
        <v>1</v>
      </c>
      <c r="AH555" t="str">
        <f t="shared" ca="1" si="97"/>
        <v>2/5</v>
      </c>
      <c r="AI555" t="s">
        <v>1</v>
      </c>
      <c r="AJ555" t="str">
        <f t="shared" ca="1" si="98"/>
        <v>3/10</v>
      </c>
      <c r="AK555" t="s">
        <v>7</v>
      </c>
      <c r="AL555" t="str">
        <f t="shared" ca="1" si="99"/>
        <v>7/10</v>
      </c>
    </row>
    <row r="556" spans="2:38" x14ac:dyDescent="0.25">
      <c r="B556" s="18" t="s">
        <v>513</v>
      </c>
      <c r="C556" s="1" t="s">
        <v>1</v>
      </c>
      <c r="D556" s="25" t="s">
        <v>189</v>
      </c>
      <c r="E556" t="s">
        <v>7</v>
      </c>
      <c r="F556" s="1" t="s">
        <v>186</v>
      </c>
      <c r="H556">
        <v>1</v>
      </c>
      <c r="I556" t="s">
        <v>0</v>
      </c>
      <c r="J556">
        <f t="shared" ca="1" si="84"/>
        <v>3</v>
      </c>
      <c r="K556" t="s">
        <v>2</v>
      </c>
      <c r="L556">
        <f t="shared" ca="1" si="85"/>
        <v>8</v>
      </c>
      <c r="M556" t="s">
        <v>99</v>
      </c>
      <c r="N556" s="16">
        <f t="shared" ca="1" si="86"/>
        <v>5</v>
      </c>
      <c r="O556" s="29" t="s">
        <v>0</v>
      </c>
      <c r="P556">
        <f t="shared" ca="1" si="87"/>
        <v>17</v>
      </c>
      <c r="Q556" t="s">
        <v>2</v>
      </c>
      <c r="R556">
        <f t="shared" ca="1" si="88"/>
        <v>40</v>
      </c>
      <c r="S556" t="s">
        <v>2</v>
      </c>
      <c r="T556">
        <f t="shared" ca="1" si="89"/>
        <v>32</v>
      </c>
      <c r="U556" t="s">
        <v>2</v>
      </c>
      <c r="V556">
        <f t="shared" ca="1" si="90"/>
        <v>40</v>
      </c>
      <c r="W556" t="s">
        <v>99</v>
      </c>
      <c r="X556" s="16">
        <f t="shared" ca="1" si="91"/>
        <v>8</v>
      </c>
      <c r="Y556" t="s">
        <v>2</v>
      </c>
      <c r="Z556" s="30">
        <f t="shared" ca="1" si="92"/>
        <v>40</v>
      </c>
      <c r="AA556" t="s">
        <v>99</v>
      </c>
      <c r="AB556" s="16" t="str">
        <f t="shared" ca="1" si="93"/>
        <v>3/8</v>
      </c>
      <c r="AC556" t="s">
        <v>1</v>
      </c>
      <c r="AD556" t="str">
        <f t="shared" ca="1" si="94"/>
        <v>17/40</v>
      </c>
      <c r="AE556" t="s">
        <v>7</v>
      </c>
      <c r="AF556" t="str">
        <f t="shared" ca="1" si="95"/>
        <v>4/5</v>
      </c>
      <c r="AG556">
        <f t="shared" ca="1" si="96"/>
        <v>2</v>
      </c>
      <c r="AH556" t="str">
        <f t="shared" ca="1" si="97"/>
        <v>17/40</v>
      </c>
      <c r="AI556" t="s">
        <v>1</v>
      </c>
      <c r="AJ556" t="str">
        <f t="shared" ca="1" si="98"/>
        <v>3/8</v>
      </c>
      <c r="AK556" t="s">
        <v>7</v>
      </c>
      <c r="AL556" t="str">
        <f t="shared" ca="1" si="99"/>
        <v>4/5</v>
      </c>
    </row>
    <row r="557" spans="2:38" x14ac:dyDescent="0.25">
      <c r="B557" s="18" t="s">
        <v>545</v>
      </c>
      <c r="C557" s="1" t="s">
        <v>1</v>
      </c>
      <c r="D557" s="25" t="s">
        <v>191</v>
      </c>
      <c r="E557" t="s">
        <v>7</v>
      </c>
      <c r="F557" s="1" t="s">
        <v>197</v>
      </c>
      <c r="H557">
        <v>1</v>
      </c>
      <c r="I557" t="s">
        <v>0</v>
      </c>
      <c r="J557">
        <f t="shared" ca="1" si="84"/>
        <v>3</v>
      </c>
      <c r="K557" t="s">
        <v>2</v>
      </c>
      <c r="L557">
        <f t="shared" ca="1" si="85"/>
        <v>7</v>
      </c>
      <c r="M557" t="s">
        <v>99</v>
      </c>
      <c r="N557" s="16">
        <f t="shared" ca="1" si="86"/>
        <v>4</v>
      </c>
      <c r="O557" s="29" t="s">
        <v>0</v>
      </c>
      <c r="P557">
        <f t="shared" ca="1" si="87"/>
        <v>15</v>
      </c>
      <c r="Q557" t="s">
        <v>2</v>
      </c>
      <c r="R557">
        <f t="shared" ca="1" si="88"/>
        <v>28</v>
      </c>
      <c r="S557" t="s">
        <v>2</v>
      </c>
      <c r="T557">
        <f t="shared" ca="1" si="89"/>
        <v>27</v>
      </c>
      <c r="U557" t="s">
        <v>2</v>
      </c>
      <c r="V557">
        <f t="shared" ca="1" si="90"/>
        <v>28</v>
      </c>
      <c r="W557" t="s">
        <v>99</v>
      </c>
      <c r="X557" s="16">
        <f t="shared" ca="1" si="91"/>
        <v>1</v>
      </c>
      <c r="Y557" t="s">
        <v>2</v>
      </c>
      <c r="Z557" s="30">
        <f t="shared" ca="1" si="92"/>
        <v>28</v>
      </c>
      <c r="AA557" t="s">
        <v>99</v>
      </c>
      <c r="AB557" s="16" t="str">
        <f t="shared" ca="1" si="93"/>
        <v>3/7</v>
      </c>
      <c r="AC557" t="s">
        <v>1</v>
      </c>
      <c r="AD557" t="str">
        <f t="shared" ca="1" si="94"/>
        <v>15/28</v>
      </c>
      <c r="AE557" t="s">
        <v>7</v>
      </c>
      <c r="AF557" t="str">
        <f t="shared" ca="1" si="95"/>
        <v>27/28</v>
      </c>
      <c r="AG557">
        <f t="shared" ca="1" si="96"/>
        <v>2</v>
      </c>
      <c r="AH557" t="str">
        <f t="shared" ca="1" si="97"/>
        <v>15/28</v>
      </c>
      <c r="AI557" t="s">
        <v>1</v>
      </c>
      <c r="AJ557" t="str">
        <f t="shared" ca="1" si="98"/>
        <v>3/7</v>
      </c>
      <c r="AK557" t="s">
        <v>7</v>
      </c>
      <c r="AL557" t="str">
        <f t="shared" ca="1" si="99"/>
        <v>27/28</v>
      </c>
    </row>
    <row r="558" spans="2:38" x14ac:dyDescent="0.25">
      <c r="B558" s="18" t="s">
        <v>207</v>
      </c>
      <c r="C558" s="1" t="s">
        <v>1</v>
      </c>
      <c r="D558" s="25" t="s">
        <v>556</v>
      </c>
      <c r="E558" t="s">
        <v>7</v>
      </c>
      <c r="F558" s="1" t="s">
        <v>187</v>
      </c>
      <c r="H558">
        <v>1</v>
      </c>
      <c r="I558" t="s">
        <v>0</v>
      </c>
      <c r="J558">
        <f t="shared" ca="1" si="84"/>
        <v>5</v>
      </c>
      <c r="K558" t="s">
        <v>2</v>
      </c>
      <c r="L558">
        <f t="shared" ca="1" si="85"/>
        <v>8</v>
      </c>
      <c r="M558" t="s">
        <v>99</v>
      </c>
      <c r="N558" s="16">
        <f t="shared" ca="1" si="86"/>
        <v>3</v>
      </c>
      <c r="O558" s="29" t="s">
        <v>0</v>
      </c>
      <c r="P558">
        <f t="shared" ca="1" si="87"/>
        <v>2</v>
      </c>
      <c r="Q558" t="s">
        <v>2</v>
      </c>
      <c r="R558">
        <f t="shared" ca="1" si="88"/>
        <v>24</v>
      </c>
      <c r="S558" t="s">
        <v>2</v>
      </c>
      <c r="T558">
        <f t="shared" ca="1" si="89"/>
        <v>17</v>
      </c>
      <c r="U558" t="s">
        <v>2</v>
      </c>
      <c r="V558">
        <f t="shared" ca="1" si="90"/>
        <v>24</v>
      </c>
      <c r="W558" t="s">
        <v>99</v>
      </c>
      <c r="X558" s="16">
        <f t="shared" ca="1" si="91"/>
        <v>1</v>
      </c>
      <c r="Y558" t="s">
        <v>2</v>
      </c>
      <c r="Z558" s="30">
        <f t="shared" ca="1" si="92"/>
        <v>24</v>
      </c>
      <c r="AA558" t="s">
        <v>99</v>
      </c>
      <c r="AB558" s="16" t="str">
        <f t="shared" ca="1" si="93"/>
        <v>5/8</v>
      </c>
      <c r="AC558" t="s">
        <v>1</v>
      </c>
      <c r="AD558" t="str">
        <f t="shared" ca="1" si="94"/>
        <v>2/24</v>
      </c>
      <c r="AE558" t="s">
        <v>7</v>
      </c>
      <c r="AF558" t="str">
        <f t="shared" ca="1" si="95"/>
        <v>17/24</v>
      </c>
      <c r="AG558">
        <f t="shared" ca="1" si="96"/>
        <v>1</v>
      </c>
      <c r="AH558" t="str">
        <f t="shared" ca="1" si="97"/>
        <v>5/8</v>
      </c>
      <c r="AI558" t="s">
        <v>1</v>
      </c>
      <c r="AJ558" t="str">
        <f t="shared" ca="1" si="98"/>
        <v>2/24</v>
      </c>
      <c r="AK558" t="s">
        <v>7</v>
      </c>
      <c r="AL558" t="str">
        <f t="shared" ca="1" si="99"/>
        <v>17/24</v>
      </c>
    </row>
    <row r="559" spans="2:38" x14ac:dyDescent="0.25">
      <c r="B559" s="18" t="s">
        <v>191</v>
      </c>
      <c r="C559" s="1" t="s">
        <v>1</v>
      </c>
      <c r="D559" s="25" t="s">
        <v>557</v>
      </c>
      <c r="E559" t="s">
        <v>7</v>
      </c>
      <c r="F559" s="1" t="s">
        <v>497</v>
      </c>
      <c r="H559">
        <v>1</v>
      </c>
      <c r="I559" t="s">
        <v>0</v>
      </c>
      <c r="J559">
        <f t="shared" ca="1" si="84"/>
        <v>3</v>
      </c>
      <c r="K559" t="s">
        <v>2</v>
      </c>
      <c r="L559">
        <f t="shared" ca="1" si="85"/>
        <v>6</v>
      </c>
      <c r="M559" t="s">
        <v>99</v>
      </c>
      <c r="N559" s="16">
        <f t="shared" ca="1" si="86"/>
        <v>2</v>
      </c>
      <c r="O559" s="29" t="s">
        <v>0</v>
      </c>
      <c r="P559">
        <f t="shared" ca="1" si="87"/>
        <v>5</v>
      </c>
      <c r="Q559" t="s">
        <v>2</v>
      </c>
      <c r="R559">
        <f t="shared" ca="1" si="88"/>
        <v>12</v>
      </c>
      <c r="S559" t="s">
        <v>2</v>
      </c>
      <c r="T559">
        <f t="shared" ca="1" si="89"/>
        <v>11</v>
      </c>
      <c r="U559" t="s">
        <v>2</v>
      </c>
      <c r="V559">
        <f t="shared" ca="1" si="90"/>
        <v>12</v>
      </c>
      <c r="W559" t="s">
        <v>99</v>
      </c>
      <c r="X559" s="16">
        <f t="shared" ca="1" si="91"/>
        <v>1</v>
      </c>
      <c r="Y559" t="s">
        <v>2</v>
      </c>
      <c r="Z559" s="30">
        <f t="shared" ca="1" si="92"/>
        <v>12</v>
      </c>
      <c r="AA559" t="s">
        <v>99</v>
      </c>
      <c r="AB559" s="16" t="str">
        <f t="shared" ca="1" si="93"/>
        <v>3/6</v>
      </c>
      <c r="AC559" t="s">
        <v>1</v>
      </c>
      <c r="AD559" t="str">
        <f t="shared" ca="1" si="94"/>
        <v>5/12</v>
      </c>
      <c r="AE559" t="s">
        <v>7</v>
      </c>
      <c r="AF559" t="str">
        <f t="shared" ca="1" si="95"/>
        <v>11/12</v>
      </c>
      <c r="AG559">
        <f t="shared" ca="1" si="96"/>
        <v>2</v>
      </c>
      <c r="AH559" t="str">
        <f t="shared" ca="1" si="97"/>
        <v>5/12</v>
      </c>
      <c r="AI559" t="s">
        <v>1</v>
      </c>
      <c r="AJ559" t="str">
        <f t="shared" ca="1" si="98"/>
        <v>3/6</v>
      </c>
      <c r="AK559" t="s">
        <v>7</v>
      </c>
      <c r="AL559" t="str">
        <f t="shared" ca="1" si="99"/>
        <v>11/12</v>
      </c>
    </row>
    <row r="560" spans="2:38" x14ac:dyDescent="0.25">
      <c r="B560" s="18" t="s">
        <v>239</v>
      </c>
      <c r="C560" s="1" t="s">
        <v>1</v>
      </c>
      <c r="D560" s="25" t="s">
        <v>203</v>
      </c>
      <c r="E560" t="s">
        <v>7</v>
      </c>
      <c r="F560" s="1" t="s">
        <v>276</v>
      </c>
      <c r="H560">
        <v>1</v>
      </c>
      <c r="I560" t="s">
        <v>0</v>
      </c>
      <c r="J560">
        <f t="shared" ca="1" si="84"/>
        <v>4</v>
      </c>
      <c r="K560" t="s">
        <v>2</v>
      </c>
      <c r="L560">
        <f t="shared" ca="1" si="85"/>
        <v>9</v>
      </c>
      <c r="M560" t="s">
        <v>99</v>
      </c>
      <c r="N560" s="16">
        <f t="shared" ca="1" si="86"/>
        <v>2</v>
      </c>
      <c r="O560" s="29" t="s">
        <v>0</v>
      </c>
      <c r="P560">
        <f t="shared" ca="1" si="87"/>
        <v>2</v>
      </c>
      <c r="Q560" t="s">
        <v>2</v>
      </c>
      <c r="R560">
        <f t="shared" ca="1" si="88"/>
        <v>18</v>
      </c>
      <c r="S560" t="s">
        <v>2</v>
      </c>
      <c r="T560">
        <f t="shared" ca="1" si="89"/>
        <v>10</v>
      </c>
      <c r="U560" t="s">
        <v>2</v>
      </c>
      <c r="V560">
        <f t="shared" ca="1" si="90"/>
        <v>18</v>
      </c>
      <c r="W560" t="s">
        <v>99</v>
      </c>
      <c r="X560" s="16">
        <f t="shared" ca="1" si="91"/>
        <v>2</v>
      </c>
      <c r="Y560" t="s">
        <v>2</v>
      </c>
      <c r="Z560" s="30">
        <f t="shared" ca="1" si="92"/>
        <v>18</v>
      </c>
      <c r="AA560" t="s">
        <v>99</v>
      </c>
      <c r="AB560" s="16" t="str">
        <f t="shared" ca="1" si="93"/>
        <v>4/9</v>
      </c>
      <c r="AC560" t="s">
        <v>1</v>
      </c>
      <c r="AD560" t="str">
        <f t="shared" ca="1" si="94"/>
        <v>2/18</v>
      </c>
      <c r="AE560" t="s">
        <v>7</v>
      </c>
      <c r="AF560" t="str">
        <f t="shared" ca="1" si="95"/>
        <v>5/9</v>
      </c>
      <c r="AG560">
        <f t="shared" ca="1" si="96"/>
        <v>2</v>
      </c>
      <c r="AH560" t="str">
        <f t="shared" ca="1" si="97"/>
        <v>2/18</v>
      </c>
      <c r="AI560" t="s">
        <v>1</v>
      </c>
      <c r="AJ560" t="str">
        <f t="shared" ca="1" si="98"/>
        <v>4/9</v>
      </c>
      <c r="AK560" t="s">
        <v>7</v>
      </c>
      <c r="AL560" t="str">
        <f t="shared" ca="1" si="99"/>
        <v>5/9</v>
      </c>
    </row>
    <row r="561" spans="2:38" x14ac:dyDescent="0.25">
      <c r="B561" s="18" t="s">
        <v>587</v>
      </c>
      <c r="C561" s="1" t="s">
        <v>1</v>
      </c>
      <c r="D561" s="25" t="s">
        <v>210</v>
      </c>
      <c r="E561" t="s">
        <v>7</v>
      </c>
      <c r="F561" s="1" t="s">
        <v>464</v>
      </c>
      <c r="H561">
        <v>1</v>
      </c>
      <c r="I561" t="s">
        <v>0</v>
      </c>
      <c r="J561">
        <f t="shared" ref="J561:J624" ca="1" si="100">RANDBETWEEN(2,5)</f>
        <v>4</v>
      </c>
      <c r="K561" t="s">
        <v>2</v>
      </c>
      <c r="L561">
        <f t="shared" ref="L561:L624" ca="1" si="101">RANDBETWEEN(1,5)+J561</f>
        <v>8</v>
      </c>
      <c r="M561" t="s">
        <v>99</v>
      </c>
      <c r="N561" s="16">
        <f t="shared" ref="N561:N624" ca="1" si="102">RANDBETWEEN(2,5)</f>
        <v>3</v>
      </c>
      <c r="O561" s="29" t="s">
        <v>0</v>
      </c>
      <c r="P561">
        <f t="shared" ref="P561:P624" ca="1" si="103">RANDBETWEEN(1,R561-J561*N561-1)</f>
        <v>1</v>
      </c>
      <c r="Q561" t="s">
        <v>2</v>
      </c>
      <c r="R561">
        <f t="shared" ref="R561:R624" ca="1" si="104">IF(H561=1,L561*N561,RANDBETWEEN(3,8))</f>
        <v>24</v>
      </c>
      <c r="S561" t="s">
        <v>2</v>
      </c>
      <c r="T561">
        <f t="shared" ref="T561:T624" ca="1" si="105">J561*N561+P561</f>
        <v>13</v>
      </c>
      <c r="U561" t="s">
        <v>2</v>
      </c>
      <c r="V561">
        <f t="shared" ref="V561:V624" ca="1" si="106">R561</f>
        <v>24</v>
      </c>
      <c r="W561" t="s">
        <v>99</v>
      </c>
      <c r="X561" s="16">
        <f t="shared" ref="X561:X624" ca="1" si="107">GCD(T561,R561)</f>
        <v>1</v>
      </c>
      <c r="Y561" t="s">
        <v>2</v>
      </c>
      <c r="Z561" s="30">
        <f t="shared" ca="1" si="92"/>
        <v>24</v>
      </c>
      <c r="AA561" t="s">
        <v>99</v>
      </c>
      <c r="AB561" s="16" t="str">
        <f t="shared" ca="1" si="93"/>
        <v>4/8</v>
      </c>
      <c r="AC561" t="s">
        <v>1</v>
      </c>
      <c r="AD561" t="str">
        <f t="shared" ca="1" si="94"/>
        <v>1/24</v>
      </c>
      <c r="AE561" t="s">
        <v>7</v>
      </c>
      <c r="AF561" t="str">
        <f t="shared" ca="1" si="95"/>
        <v>13/24</v>
      </c>
      <c r="AG561">
        <f t="shared" ca="1" si="96"/>
        <v>1</v>
      </c>
      <c r="AH561" t="str">
        <f t="shared" ca="1" si="97"/>
        <v>4/8</v>
      </c>
      <c r="AI561" t="s">
        <v>1</v>
      </c>
      <c r="AJ561" t="str">
        <f t="shared" ca="1" si="98"/>
        <v>1/24</v>
      </c>
      <c r="AK561" t="s">
        <v>7</v>
      </c>
      <c r="AL561" t="str">
        <f t="shared" ca="1" si="99"/>
        <v>13/24</v>
      </c>
    </row>
    <row r="562" spans="2:38" x14ac:dyDescent="0.25">
      <c r="B562" s="18" t="s">
        <v>193</v>
      </c>
      <c r="C562" s="1" t="s">
        <v>1</v>
      </c>
      <c r="D562" s="25" t="s">
        <v>542</v>
      </c>
      <c r="E562" t="s">
        <v>7</v>
      </c>
      <c r="F562" s="1" t="s">
        <v>582</v>
      </c>
      <c r="H562">
        <v>1</v>
      </c>
      <c r="I562" t="s">
        <v>0</v>
      </c>
      <c r="J562">
        <f t="shared" ca="1" si="100"/>
        <v>3</v>
      </c>
      <c r="K562" t="s">
        <v>2</v>
      </c>
      <c r="L562">
        <f t="shared" ca="1" si="101"/>
        <v>7</v>
      </c>
      <c r="M562" t="s">
        <v>99</v>
      </c>
      <c r="N562" s="16">
        <f t="shared" ca="1" si="102"/>
        <v>4</v>
      </c>
      <c r="O562" s="29" t="s">
        <v>0</v>
      </c>
      <c r="P562">
        <f t="shared" ca="1" si="103"/>
        <v>12</v>
      </c>
      <c r="Q562" t="s">
        <v>2</v>
      </c>
      <c r="R562">
        <f t="shared" ca="1" si="104"/>
        <v>28</v>
      </c>
      <c r="S562" t="s">
        <v>2</v>
      </c>
      <c r="T562">
        <f t="shared" ca="1" si="105"/>
        <v>24</v>
      </c>
      <c r="U562" t="s">
        <v>2</v>
      </c>
      <c r="V562">
        <f t="shared" ca="1" si="106"/>
        <v>28</v>
      </c>
      <c r="W562" t="s">
        <v>99</v>
      </c>
      <c r="X562" s="16">
        <f t="shared" ca="1" si="107"/>
        <v>4</v>
      </c>
      <c r="Y562" t="s">
        <v>2</v>
      </c>
      <c r="Z562" s="30">
        <f t="shared" ca="1" si="92"/>
        <v>28</v>
      </c>
      <c r="AA562" t="s">
        <v>99</v>
      </c>
      <c r="AB562" s="16" t="str">
        <f t="shared" ca="1" si="93"/>
        <v>3/7</v>
      </c>
      <c r="AC562" t="s">
        <v>1</v>
      </c>
      <c r="AD562" t="str">
        <f t="shared" ca="1" si="94"/>
        <v>12/28</v>
      </c>
      <c r="AE562" t="s">
        <v>7</v>
      </c>
      <c r="AF562" t="str">
        <f t="shared" ca="1" si="95"/>
        <v>6/7</v>
      </c>
      <c r="AG562">
        <f t="shared" ca="1" si="96"/>
        <v>1</v>
      </c>
      <c r="AH562" t="str">
        <f t="shared" ca="1" si="97"/>
        <v>3/7</v>
      </c>
      <c r="AI562" t="s">
        <v>1</v>
      </c>
      <c r="AJ562" t="str">
        <f t="shared" ca="1" si="98"/>
        <v>12/28</v>
      </c>
      <c r="AK562" t="s">
        <v>7</v>
      </c>
      <c r="AL562" t="str">
        <f t="shared" ca="1" si="99"/>
        <v>6/7</v>
      </c>
    </row>
    <row r="563" spans="2:38" x14ac:dyDescent="0.25">
      <c r="B563" s="18" t="s">
        <v>186</v>
      </c>
      <c r="C563" s="1" t="s">
        <v>1</v>
      </c>
      <c r="D563" s="25" t="s">
        <v>456</v>
      </c>
      <c r="E563" t="s">
        <v>7</v>
      </c>
      <c r="F563" s="1" t="s">
        <v>178</v>
      </c>
      <c r="H563">
        <v>1</v>
      </c>
      <c r="I563" t="s">
        <v>0</v>
      </c>
      <c r="J563">
        <f t="shared" ca="1" si="100"/>
        <v>4</v>
      </c>
      <c r="K563" t="s">
        <v>2</v>
      </c>
      <c r="L563">
        <f t="shared" ca="1" si="101"/>
        <v>9</v>
      </c>
      <c r="M563" t="s">
        <v>99</v>
      </c>
      <c r="N563" s="16">
        <f t="shared" ca="1" si="102"/>
        <v>5</v>
      </c>
      <c r="O563" s="29" t="s">
        <v>0</v>
      </c>
      <c r="P563">
        <f t="shared" ca="1" si="103"/>
        <v>7</v>
      </c>
      <c r="Q563" t="s">
        <v>2</v>
      </c>
      <c r="R563">
        <f t="shared" ca="1" si="104"/>
        <v>45</v>
      </c>
      <c r="S563" t="s">
        <v>2</v>
      </c>
      <c r="T563">
        <f t="shared" ca="1" si="105"/>
        <v>27</v>
      </c>
      <c r="U563" t="s">
        <v>2</v>
      </c>
      <c r="V563">
        <f t="shared" ca="1" si="106"/>
        <v>45</v>
      </c>
      <c r="W563" t="s">
        <v>99</v>
      </c>
      <c r="X563" s="16">
        <f t="shared" ca="1" si="107"/>
        <v>9</v>
      </c>
      <c r="Y563" t="s">
        <v>2</v>
      </c>
      <c r="Z563" s="30">
        <f t="shared" ca="1" si="92"/>
        <v>45</v>
      </c>
      <c r="AA563" t="s">
        <v>99</v>
      </c>
      <c r="AB563" s="16" t="str">
        <f t="shared" ca="1" si="93"/>
        <v>4/9</v>
      </c>
      <c r="AC563" t="s">
        <v>1</v>
      </c>
      <c r="AD563" t="str">
        <f t="shared" ca="1" si="94"/>
        <v>7/45</v>
      </c>
      <c r="AE563" t="s">
        <v>7</v>
      </c>
      <c r="AF563" t="str">
        <f t="shared" ca="1" si="95"/>
        <v>3/5</v>
      </c>
      <c r="AG563">
        <f t="shared" ca="1" si="96"/>
        <v>1</v>
      </c>
      <c r="AH563" t="str">
        <f t="shared" ca="1" si="97"/>
        <v>4/9</v>
      </c>
      <c r="AI563" t="s">
        <v>1</v>
      </c>
      <c r="AJ563" t="str">
        <f t="shared" ca="1" si="98"/>
        <v>7/45</v>
      </c>
      <c r="AK563" t="s">
        <v>7</v>
      </c>
      <c r="AL563" t="str">
        <f t="shared" ca="1" si="99"/>
        <v>3/5</v>
      </c>
    </row>
    <row r="564" spans="2:38" x14ac:dyDescent="0.25">
      <c r="B564" s="18" t="s">
        <v>487</v>
      </c>
      <c r="C564" s="1" t="s">
        <v>1</v>
      </c>
      <c r="D564" s="25" t="s">
        <v>213</v>
      </c>
      <c r="E564" t="s">
        <v>7</v>
      </c>
      <c r="F564" s="1" t="s">
        <v>497</v>
      </c>
      <c r="H564">
        <v>1</v>
      </c>
      <c r="I564" t="s">
        <v>0</v>
      </c>
      <c r="J564">
        <f t="shared" ca="1" si="100"/>
        <v>3</v>
      </c>
      <c r="K564" t="s">
        <v>2</v>
      </c>
      <c r="L564">
        <f t="shared" ca="1" si="101"/>
        <v>8</v>
      </c>
      <c r="M564" t="s">
        <v>99</v>
      </c>
      <c r="N564" s="16">
        <f t="shared" ca="1" si="102"/>
        <v>2</v>
      </c>
      <c r="O564" s="29" t="s">
        <v>0</v>
      </c>
      <c r="P564">
        <f t="shared" ca="1" si="103"/>
        <v>6</v>
      </c>
      <c r="Q564" t="s">
        <v>2</v>
      </c>
      <c r="R564">
        <f t="shared" ca="1" si="104"/>
        <v>16</v>
      </c>
      <c r="S564" t="s">
        <v>2</v>
      </c>
      <c r="T564">
        <f t="shared" ca="1" si="105"/>
        <v>12</v>
      </c>
      <c r="U564" t="s">
        <v>2</v>
      </c>
      <c r="V564">
        <f t="shared" ca="1" si="106"/>
        <v>16</v>
      </c>
      <c r="W564" t="s">
        <v>99</v>
      </c>
      <c r="X564" s="16">
        <f t="shared" ca="1" si="107"/>
        <v>4</v>
      </c>
      <c r="AB564" s="16" t="str">
        <f t="shared" ca="1" si="93"/>
        <v>3/8</v>
      </c>
      <c r="AC564" t="s">
        <v>1</v>
      </c>
      <c r="AD564" t="str">
        <f t="shared" ca="1" si="94"/>
        <v>6/16</v>
      </c>
      <c r="AE564" t="s">
        <v>7</v>
      </c>
      <c r="AF564" t="str">
        <f t="shared" ca="1" si="95"/>
        <v>3/4</v>
      </c>
      <c r="AG564">
        <f t="shared" ca="1" si="96"/>
        <v>1</v>
      </c>
      <c r="AH564" t="str">
        <f t="shared" ca="1" si="97"/>
        <v>3/8</v>
      </c>
      <c r="AI564" t="s">
        <v>1</v>
      </c>
      <c r="AJ564" t="str">
        <f t="shared" ca="1" si="98"/>
        <v>6/16</v>
      </c>
      <c r="AK564" t="s">
        <v>7</v>
      </c>
      <c r="AL564" t="str">
        <f t="shared" ca="1" si="99"/>
        <v>3/4</v>
      </c>
    </row>
    <row r="565" spans="2:38" x14ac:dyDescent="0.25">
      <c r="B565" s="18" t="s">
        <v>203</v>
      </c>
      <c r="C565" s="1" t="s">
        <v>1</v>
      </c>
      <c r="D565" s="25" t="s">
        <v>640</v>
      </c>
      <c r="E565" t="s">
        <v>7</v>
      </c>
      <c r="F565" s="1" t="s">
        <v>478</v>
      </c>
      <c r="H565">
        <v>1</v>
      </c>
      <c r="I565" t="s">
        <v>0</v>
      </c>
      <c r="J565">
        <f t="shared" ca="1" si="100"/>
        <v>4</v>
      </c>
      <c r="K565" t="s">
        <v>2</v>
      </c>
      <c r="L565">
        <f t="shared" ca="1" si="101"/>
        <v>7</v>
      </c>
      <c r="M565" t="s">
        <v>99</v>
      </c>
      <c r="N565" s="16">
        <f t="shared" ca="1" si="102"/>
        <v>3</v>
      </c>
      <c r="O565" s="29" t="s">
        <v>0</v>
      </c>
      <c r="P565">
        <f t="shared" ca="1" si="103"/>
        <v>6</v>
      </c>
      <c r="Q565" t="s">
        <v>2</v>
      </c>
      <c r="R565">
        <f t="shared" ca="1" si="104"/>
        <v>21</v>
      </c>
      <c r="S565" t="s">
        <v>2</v>
      </c>
      <c r="T565">
        <f t="shared" ca="1" si="105"/>
        <v>18</v>
      </c>
      <c r="U565" t="s">
        <v>2</v>
      </c>
      <c r="V565">
        <f t="shared" ca="1" si="106"/>
        <v>21</v>
      </c>
      <c r="W565" t="s">
        <v>99</v>
      </c>
      <c r="X565" s="16">
        <f t="shared" ca="1" si="107"/>
        <v>3</v>
      </c>
      <c r="AB565" s="16" t="str">
        <f t="shared" ca="1" si="93"/>
        <v>4/7</v>
      </c>
      <c r="AC565" t="s">
        <v>1</v>
      </c>
      <c r="AD565" t="str">
        <f t="shared" ca="1" si="94"/>
        <v>6/21</v>
      </c>
      <c r="AE565" t="s">
        <v>7</v>
      </c>
      <c r="AF565" t="str">
        <f t="shared" ca="1" si="95"/>
        <v>6/7</v>
      </c>
      <c r="AG565">
        <f t="shared" ca="1" si="96"/>
        <v>1</v>
      </c>
      <c r="AH565" t="str">
        <f t="shared" ca="1" si="97"/>
        <v>4/7</v>
      </c>
      <c r="AI565" t="s">
        <v>1</v>
      </c>
      <c r="AJ565" t="str">
        <f t="shared" ca="1" si="98"/>
        <v>6/21</v>
      </c>
      <c r="AK565" t="s">
        <v>7</v>
      </c>
      <c r="AL565" t="str">
        <f t="shared" ca="1" si="99"/>
        <v>6/7</v>
      </c>
    </row>
    <row r="566" spans="2:38" x14ac:dyDescent="0.25">
      <c r="B566" s="18" t="s">
        <v>522</v>
      </c>
      <c r="C566" s="1" t="s">
        <v>1</v>
      </c>
      <c r="D566" s="25" t="s">
        <v>206</v>
      </c>
      <c r="E566" t="s">
        <v>7</v>
      </c>
      <c r="F566" s="1" t="s">
        <v>226</v>
      </c>
      <c r="H566">
        <v>1</v>
      </c>
      <c r="I566" t="s">
        <v>0</v>
      </c>
      <c r="J566">
        <f t="shared" ca="1" si="100"/>
        <v>5</v>
      </c>
      <c r="K566" t="s">
        <v>2</v>
      </c>
      <c r="L566">
        <f t="shared" ca="1" si="101"/>
        <v>10</v>
      </c>
      <c r="M566" t="s">
        <v>99</v>
      </c>
      <c r="N566" s="16">
        <f t="shared" ca="1" si="102"/>
        <v>4</v>
      </c>
      <c r="O566" s="29" t="s">
        <v>0</v>
      </c>
      <c r="P566">
        <f t="shared" ca="1" si="103"/>
        <v>2</v>
      </c>
      <c r="Q566" t="s">
        <v>2</v>
      </c>
      <c r="R566">
        <f t="shared" ca="1" si="104"/>
        <v>40</v>
      </c>
      <c r="S566" t="s">
        <v>2</v>
      </c>
      <c r="T566">
        <f t="shared" ca="1" si="105"/>
        <v>22</v>
      </c>
      <c r="U566" t="s">
        <v>2</v>
      </c>
      <c r="V566">
        <f t="shared" ca="1" si="106"/>
        <v>40</v>
      </c>
      <c r="W566" t="s">
        <v>99</v>
      </c>
      <c r="X566" s="16">
        <f t="shared" ca="1" si="107"/>
        <v>2</v>
      </c>
      <c r="AB566" s="16" t="str">
        <f t="shared" ca="1" si="93"/>
        <v>5/10</v>
      </c>
      <c r="AC566" t="s">
        <v>1</v>
      </c>
      <c r="AD566" t="str">
        <f t="shared" ca="1" si="94"/>
        <v>2/40</v>
      </c>
      <c r="AE566" t="s">
        <v>7</v>
      </c>
      <c r="AF566" t="str">
        <f t="shared" ca="1" si="95"/>
        <v>11/20</v>
      </c>
      <c r="AG566">
        <f t="shared" ca="1" si="96"/>
        <v>1</v>
      </c>
      <c r="AH566" t="str">
        <f t="shared" ca="1" si="97"/>
        <v>5/10</v>
      </c>
      <c r="AI566" t="s">
        <v>1</v>
      </c>
      <c r="AJ566" t="str">
        <f t="shared" ca="1" si="98"/>
        <v>2/40</v>
      </c>
      <c r="AK566" t="s">
        <v>7</v>
      </c>
      <c r="AL566" t="str">
        <f t="shared" ca="1" si="99"/>
        <v>11/20</v>
      </c>
    </row>
    <row r="567" spans="2:38" x14ac:dyDescent="0.25">
      <c r="B567" s="18" t="s">
        <v>185</v>
      </c>
      <c r="C567" s="1" t="s">
        <v>1</v>
      </c>
      <c r="D567" s="25" t="s">
        <v>648</v>
      </c>
      <c r="E567" t="s">
        <v>7</v>
      </c>
      <c r="F567" s="1" t="s">
        <v>200</v>
      </c>
      <c r="H567">
        <v>1</v>
      </c>
      <c r="I567" t="s">
        <v>0</v>
      </c>
      <c r="J567">
        <f t="shared" ca="1" si="100"/>
        <v>5</v>
      </c>
      <c r="K567" t="s">
        <v>2</v>
      </c>
      <c r="L567">
        <f t="shared" ca="1" si="101"/>
        <v>8</v>
      </c>
      <c r="M567" t="s">
        <v>99</v>
      </c>
      <c r="N567" s="16">
        <f t="shared" ca="1" si="102"/>
        <v>5</v>
      </c>
      <c r="O567" s="29" t="s">
        <v>0</v>
      </c>
      <c r="P567">
        <f t="shared" ca="1" si="103"/>
        <v>1</v>
      </c>
      <c r="Q567" t="s">
        <v>2</v>
      </c>
      <c r="R567">
        <f t="shared" ca="1" si="104"/>
        <v>40</v>
      </c>
      <c r="S567" t="s">
        <v>2</v>
      </c>
      <c r="T567">
        <f t="shared" ca="1" si="105"/>
        <v>26</v>
      </c>
      <c r="U567" t="s">
        <v>2</v>
      </c>
      <c r="V567">
        <f t="shared" ca="1" si="106"/>
        <v>40</v>
      </c>
      <c r="W567" t="s">
        <v>99</v>
      </c>
      <c r="X567" s="16">
        <f t="shared" ca="1" si="107"/>
        <v>2</v>
      </c>
      <c r="AB567" s="16" t="str">
        <f t="shared" ca="1" si="93"/>
        <v>5/8</v>
      </c>
      <c r="AC567" t="s">
        <v>1</v>
      </c>
      <c r="AD567" t="str">
        <f t="shared" ca="1" si="94"/>
        <v>1/40</v>
      </c>
      <c r="AE567" t="s">
        <v>7</v>
      </c>
      <c r="AF567" t="str">
        <f t="shared" ca="1" si="95"/>
        <v>13/20</v>
      </c>
      <c r="AG567">
        <f t="shared" ca="1" si="96"/>
        <v>1</v>
      </c>
      <c r="AH567" t="str">
        <f t="shared" ca="1" si="97"/>
        <v>5/8</v>
      </c>
      <c r="AI567" t="s">
        <v>1</v>
      </c>
      <c r="AJ567" t="str">
        <f t="shared" ca="1" si="98"/>
        <v>1/40</v>
      </c>
      <c r="AK567" t="s">
        <v>7</v>
      </c>
      <c r="AL567" t="str">
        <f t="shared" ca="1" si="99"/>
        <v>13/20</v>
      </c>
    </row>
    <row r="568" spans="2:38" x14ac:dyDescent="0.25">
      <c r="B568" s="18" t="s">
        <v>213</v>
      </c>
      <c r="C568" s="1" t="s">
        <v>1</v>
      </c>
      <c r="D568" s="25" t="s">
        <v>487</v>
      </c>
      <c r="E568" t="s">
        <v>7</v>
      </c>
      <c r="F568" s="1" t="s">
        <v>497</v>
      </c>
      <c r="H568">
        <v>1</v>
      </c>
      <c r="I568" t="s">
        <v>0</v>
      </c>
      <c r="J568">
        <f t="shared" ca="1" si="100"/>
        <v>4</v>
      </c>
      <c r="K568" t="s">
        <v>2</v>
      </c>
      <c r="L568">
        <f t="shared" ca="1" si="101"/>
        <v>7</v>
      </c>
      <c r="M568" t="s">
        <v>99</v>
      </c>
      <c r="N568" s="16">
        <f t="shared" ca="1" si="102"/>
        <v>2</v>
      </c>
      <c r="O568" s="29" t="s">
        <v>0</v>
      </c>
      <c r="P568">
        <f t="shared" ca="1" si="103"/>
        <v>1</v>
      </c>
      <c r="Q568" t="s">
        <v>2</v>
      </c>
      <c r="R568">
        <f t="shared" ca="1" si="104"/>
        <v>14</v>
      </c>
      <c r="S568" t="s">
        <v>2</v>
      </c>
      <c r="T568">
        <f t="shared" ca="1" si="105"/>
        <v>9</v>
      </c>
      <c r="U568" t="s">
        <v>2</v>
      </c>
      <c r="V568">
        <f t="shared" ca="1" si="106"/>
        <v>14</v>
      </c>
      <c r="W568" t="s">
        <v>99</v>
      </c>
      <c r="X568" s="16">
        <f t="shared" ca="1" si="107"/>
        <v>1</v>
      </c>
      <c r="AB568" s="16" t="str">
        <f t="shared" ca="1" si="93"/>
        <v>4/7</v>
      </c>
      <c r="AC568" t="s">
        <v>1</v>
      </c>
      <c r="AD568" t="str">
        <f t="shared" ca="1" si="94"/>
        <v>1/14</v>
      </c>
      <c r="AE568" t="s">
        <v>7</v>
      </c>
      <c r="AF568" t="str">
        <f t="shared" ca="1" si="95"/>
        <v>9/14</v>
      </c>
      <c r="AG568">
        <f t="shared" ca="1" si="96"/>
        <v>2</v>
      </c>
      <c r="AH568" t="str">
        <f t="shared" ca="1" si="97"/>
        <v>1/14</v>
      </c>
      <c r="AI568" t="s">
        <v>1</v>
      </c>
      <c r="AJ568" t="str">
        <f t="shared" ca="1" si="98"/>
        <v>4/7</v>
      </c>
      <c r="AK568" t="s">
        <v>7</v>
      </c>
      <c r="AL568" t="str">
        <f t="shared" ca="1" si="99"/>
        <v>9/14</v>
      </c>
    </row>
    <row r="569" spans="2:38" x14ac:dyDescent="0.25">
      <c r="B569" s="18" t="s">
        <v>217</v>
      </c>
      <c r="C569" s="1" t="s">
        <v>1</v>
      </c>
      <c r="D569" s="25" t="s">
        <v>210</v>
      </c>
      <c r="E569" t="s">
        <v>7</v>
      </c>
      <c r="F569" s="1" t="s">
        <v>178</v>
      </c>
      <c r="H569">
        <v>1</v>
      </c>
      <c r="I569" t="s">
        <v>0</v>
      </c>
      <c r="J569">
        <f t="shared" ca="1" si="100"/>
        <v>5</v>
      </c>
      <c r="K569" t="s">
        <v>2</v>
      </c>
      <c r="L569">
        <f t="shared" ca="1" si="101"/>
        <v>9</v>
      </c>
      <c r="M569" t="s">
        <v>99</v>
      </c>
      <c r="N569" s="16">
        <f t="shared" ca="1" si="102"/>
        <v>2</v>
      </c>
      <c r="O569" s="29" t="s">
        <v>0</v>
      </c>
      <c r="P569">
        <f t="shared" ca="1" si="103"/>
        <v>7</v>
      </c>
      <c r="Q569" t="s">
        <v>2</v>
      </c>
      <c r="R569">
        <f t="shared" ca="1" si="104"/>
        <v>18</v>
      </c>
      <c r="S569" t="s">
        <v>2</v>
      </c>
      <c r="T569">
        <f t="shared" ca="1" si="105"/>
        <v>17</v>
      </c>
      <c r="U569" t="s">
        <v>2</v>
      </c>
      <c r="V569">
        <f t="shared" ca="1" si="106"/>
        <v>18</v>
      </c>
      <c r="W569" t="s">
        <v>99</v>
      </c>
      <c r="X569" s="16">
        <f t="shared" ca="1" si="107"/>
        <v>1</v>
      </c>
      <c r="AB569" s="16" t="str">
        <f t="shared" ca="1" si="93"/>
        <v>5/9</v>
      </c>
      <c r="AC569" t="s">
        <v>1</v>
      </c>
      <c r="AD569" t="str">
        <f t="shared" ca="1" si="94"/>
        <v>7/18</v>
      </c>
      <c r="AE569" t="s">
        <v>7</v>
      </c>
      <c r="AF569" t="str">
        <f t="shared" ca="1" si="95"/>
        <v>17/18</v>
      </c>
      <c r="AG569">
        <f t="shared" ca="1" si="96"/>
        <v>2</v>
      </c>
      <c r="AH569" t="str">
        <f t="shared" ca="1" si="97"/>
        <v>7/18</v>
      </c>
      <c r="AI569" t="s">
        <v>1</v>
      </c>
      <c r="AJ569" t="str">
        <f t="shared" ca="1" si="98"/>
        <v>5/9</v>
      </c>
      <c r="AK569" t="s">
        <v>7</v>
      </c>
      <c r="AL569" t="str">
        <f t="shared" ca="1" si="99"/>
        <v>17/18</v>
      </c>
    </row>
    <row r="570" spans="2:38" x14ac:dyDescent="0.25">
      <c r="B570" s="18" t="s">
        <v>550</v>
      </c>
      <c r="C570" s="1" t="s">
        <v>1</v>
      </c>
      <c r="D570" s="25" t="s">
        <v>210</v>
      </c>
      <c r="E570" t="s">
        <v>7</v>
      </c>
      <c r="F570" s="1" t="s">
        <v>553</v>
      </c>
      <c r="H570">
        <v>1</v>
      </c>
      <c r="I570" t="s">
        <v>0</v>
      </c>
      <c r="J570">
        <f t="shared" ca="1" si="100"/>
        <v>3</v>
      </c>
      <c r="K570" t="s">
        <v>2</v>
      </c>
      <c r="L570">
        <f t="shared" ca="1" si="101"/>
        <v>6</v>
      </c>
      <c r="M570" t="s">
        <v>99</v>
      </c>
      <c r="N570" s="16">
        <f t="shared" ca="1" si="102"/>
        <v>5</v>
      </c>
      <c r="O570" s="29" t="s">
        <v>0</v>
      </c>
      <c r="P570">
        <f t="shared" ca="1" si="103"/>
        <v>9</v>
      </c>
      <c r="Q570" t="s">
        <v>2</v>
      </c>
      <c r="R570">
        <f t="shared" ca="1" si="104"/>
        <v>30</v>
      </c>
      <c r="S570" t="s">
        <v>2</v>
      </c>
      <c r="T570">
        <f t="shared" ca="1" si="105"/>
        <v>24</v>
      </c>
      <c r="U570" t="s">
        <v>2</v>
      </c>
      <c r="V570">
        <f t="shared" ca="1" si="106"/>
        <v>30</v>
      </c>
      <c r="W570" t="s">
        <v>99</v>
      </c>
      <c r="X570" s="16">
        <f t="shared" ca="1" si="107"/>
        <v>6</v>
      </c>
      <c r="AB570" s="16" t="str">
        <f t="shared" ca="1" si="93"/>
        <v>3/6</v>
      </c>
      <c r="AC570" t="s">
        <v>1</v>
      </c>
      <c r="AD570" t="str">
        <f t="shared" ca="1" si="94"/>
        <v>9/30</v>
      </c>
      <c r="AE570" t="s">
        <v>7</v>
      </c>
      <c r="AF570" t="str">
        <f t="shared" ca="1" si="95"/>
        <v>4/5</v>
      </c>
      <c r="AG570">
        <f t="shared" ca="1" si="96"/>
        <v>2</v>
      </c>
      <c r="AH570" t="str">
        <f t="shared" ca="1" si="97"/>
        <v>9/30</v>
      </c>
      <c r="AI570" t="s">
        <v>1</v>
      </c>
      <c r="AJ570" t="str">
        <f t="shared" ca="1" si="98"/>
        <v>3/6</v>
      </c>
      <c r="AK570" t="s">
        <v>7</v>
      </c>
      <c r="AL570" t="str">
        <f t="shared" ca="1" si="99"/>
        <v>4/5</v>
      </c>
    </row>
    <row r="571" spans="2:38" x14ac:dyDescent="0.25">
      <c r="B571" s="18" t="s">
        <v>217</v>
      </c>
      <c r="C571" s="1" t="s">
        <v>1</v>
      </c>
      <c r="D571" s="25" t="s">
        <v>545</v>
      </c>
      <c r="E571" t="s">
        <v>7</v>
      </c>
      <c r="F571" s="1" t="s">
        <v>653</v>
      </c>
      <c r="H571">
        <v>1</v>
      </c>
      <c r="I571" t="s">
        <v>0</v>
      </c>
      <c r="J571">
        <f t="shared" ca="1" si="100"/>
        <v>3</v>
      </c>
      <c r="K571" t="s">
        <v>2</v>
      </c>
      <c r="L571">
        <f t="shared" ca="1" si="101"/>
        <v>5</v>
      </c>
      <c r="M571" t="s">
        <v>99</v>
      </c>
      <c r="N571" s="16">
        <f t="shared" ca="1" si="102"/>
        <v>2</v>
      </c>
      <c r="O571" s="29" t="s">
        <v>0</v>
      </c>
      <c r="P571">
        <f t="shared" ca="1" si="103"/>
        <v>3</v>
      </c>
      <c r="Q571" t="s">
        <v>2</v>
      </c>
      <c r="R571">
        <f t="shared" ca="1" si="104"/>
        <v>10</v>
      </c>
      <c r="S571" t="s">
        <v>2</v>
      </c>
      <c r="T571">
        <f t="shared" ca="1" si="105"/>
        <v>9</v>
      </c>
      <c r="U571" t="s">
        <v>2</v>
      </c>
      <c r="V571">
        <f t="shared" ca="1" si="106"/>
        <v>10</v>
      </c>
      <c r="W571" t="s">
        <v>99</v>
      </c>
      <c r="X571" s="16">
        <f t="shared" ca="1" si="107"/>
        <v>1</v>
      </c>
      <c r="AB571" s="16" t="str">
        <f t="shared" ca="1" si="93"/>
        <v>3/5</v>
      </c>
      <c r="AC571" t="s">
        <v>1</v>
      </c>
      <c r="AD571" t="str">
        <f t="shared" ca="1" si="94"/>
        <v>3/10</v>
      </c>
      <c r="AE571" t="s">
        <v>7</v>
      </c>
      <c r="AF571" t="str">
        <f t="shared" ca="1" si="95"/>
        <v>9/10</v>
      </c>
      <c r="AG571">
        <f t="shared" ca="1" si="96"/>
        <v>2</v>
      </c>
      <c r="AH571" t="str">
        <f t="shared" ca="1" si="97"/>
        <v>3/10</v>
      </c>
      <c r="AI571" t="s">
        <v>1</v>
      </c>
      <c r="AJ571" t="str">
        <f t="shared" ca="1" si="98"/>
        <v>3/5</v>
      </c>
      <c r="AK571" t="s">
        <v>7</v>
      </c>
      <c r="AL571" t="str">
        <f t="shared" ca="1" si="99"/>
        <v>9/10</v>
      </c>
    </row>
    <row r="572" spans="2:38" x14ac:dyDescent="0.25">
      <c r="B572" s="18" t="s">
        <v>214</v>
      </c>
      <c r="C572" s="1" t="s">
        <v>1</v>
      </c>
      <c r="D572" s="25" t="s">
        <v>210</v>
      </c>
      <c r="E572" t="s">
        <v>7</v>
      </c>
      <c r="F572" s="1" t="s">
        <v>191</v>
      </c>
      <c r="H572">
        <v>1</v>
      </c>
      <c r="I572" t="s">
        <v>0</v>
      </c>
      <c r="J572">
        <f t="shared" ca="1" si="100"/>
        <v>5</v>
      </c>
      <c r="K572" t="s">
        <v>2</v>
      </c>
      <c r="L572">
        <f t="shared" ca="1" si="101"/>
        <v>7</v>
      </c>
      <c r="M572" t="s">
        <v>99</v>
      </c>
      <c r="N572" s="16">
        <f t="shared" ca="1" si="102"/>
        <v>5</v>
      </c>
      <c r="O572" s="29" t="s">
        <v>0</v>
      </c>
      <c r="P572">
        <f t="shared" ca="1" si="103"/>
        <v>7</v>
      </c>
      <c r="Q572" t="s">
        <v>2</v>
      </c>
      <c r="R572">
        <f t="shared" ca="1" si="104"/>
        <v>35</v>
      </c>
      <c r="S572" t="s">
        <v>2</v>
      </c>
      <c r="T572">
        <f t="shared" ca="1" si="105"/>
        <v>32</v>
      </c>
      <c r="U572" t="s">
        <v>2</v>
      </c>
      <c r="V572">
        <f t="shared" ca="1" si="106"/>
        <v>35</v>
      </c>
      <c r="W572" t="s">
        <v>99</v>
      </c>
      <c r="X572" s="16">
        <f t="shared" ca="1" si="107"/>
        <v>1</v>
      </c>
      <c r="AB572" s="16" t="str">
        <f t="shared" ca="1" si="93"/>
        <v>5/7</v>
      </c>
      <c r="AC572" t="s">
        <v>1</v>
      </c>
      <c r="AD572" t="str">
        <f t="shared" ca="1" si="94"/>
        <v>7/35</v>
      </c>
      <c r="AE572" t="s">
        <v>7</v>
      </c>
      <c r="AF572" t="str">
        <f t="shared" ca="1" si="95"/>
        <v>32/35</v>
      </c>
      <c r="AG572">
        <f t="shared" ca="1" si="96"/>
        <v>1</v>
      </c>
      <c r="AH572" t="str">
        <f t="shared" ca="1" si="97"/>
        <v>5/7</v>
      </c>
      <c r="AI572" t="s">
        <v>1</v>
      </c>
      <c r="AJ572" t="str">
        <f t="shared" ca="1" si="98"/>
        <v>7/35</v>
      </c>
      <c r="AK572" t="s">
        <v>7</v>
      </c>
      <c r="AL572" t="str">
        <f t="shared" ca="1" si="99"/>
        <v>32/35</v>
      </c>
    </row>
    <row r="573" spans="2:38" x14ac:dyDescent="0.25">
      <c r="B573" s="18" t="s">
        <v>654</v>
      </c>
      <c r="C573" s="1" t="s">
        <v>1</v>
      </c>
      <c r="D573" s="25" t="s">
        <v>213</v>
      </c>
      <c r="E573" t="s">
        <v>7</v>
      </c>
      <c r="F573" s="1" t="s">
        <v>613</v>
      </c>
      <c r="H573">
        <v>1</v>
      </c>
      <c r="I573" t="s">
        <v>0</v>
      </c>
      <c r="J573">
        <f t="shared" ca="1" si="100"/>
        <v>3</v>
      </c>
      <c r="K573" t="s">
        <v>2</v>
      </c>
      <c r="L573">
        <f t="shared" ca="1" si="101"/>
        <v>8</v>
      </c>
      <c r="M573" t="s">
        <v>99</v>
      </c>
      <c r="N573" s="16">
        <f t="shared" ca="1" si="102"/>
        <v>2</v>
      </c>
      <c r="O573" s="29" t="s">
        <v>0</v>
      </c>
      <c r="P573">
        <f t="shared" ca="1" si="103"/>
        <v>8</v>
      </c>
      <c r="Q573" t="s">
        <v>2</v>
      </c>
      <c r="R573">
        <f t="shared" ca="1" si="104"/>
        <v>16</v>
      </c>
      <c r="S573" t="s">
        <v>2</v>
      </c>
      <c r="T573">
        <f t="shared" ca="1" si="105"/>
        <v>14</v>
      </c>
      <c r="U573" t="s">
        <v>2</v>
      </c>
      <c r="V573">
        <f t="shared" ca="1" si="106"/>
        <v>16</v>
      </c>
      <c r="W573" t="s">
        <v>99</v>
      </c>
      <c r="X573" s="16">
        <f t="shared" ca="1" si="107"/>
        <v>2</v>
      </c>
      <c r="AB573" s="16" t="str">
        <f t="shared" ca="1" si="93"/>
        <v>3/8</v>
      </c>
      <c r="AC573" t="s">
        <v>1</v>
      </c>
      <c r="AD573" t="str">
        <f t="shared" ca="1" si="94"/>
        <v>8/16</v>
      </c>
      <c r="AE573" t="s">
        <v>7</v>
      </c>
      <c r="AF573" t="str">
        <f t="shared" ca="1" si="95"/>
        <v>7/8</v>
      </c>
      <c r="AG573">
        <f t="shared" ca="1" si="96"/>
        <v>2</v>
      </c>
      <c r="AH573" t="str">
        <f t="shared" ca="1" si="97"/>
        <v>8/16</v>
      </c>
      <c r="AI573" t="s">
        <v>1</v>
      </c>
      <c r="AJ573" t="str">
        <f t="shared" ca="1" si="98"/>
        <v>3/8</v>
      </c>
      <c r="AK573" t="s">
        <v>7</v>
      </c>
      <c r="AL573" t="str">
        <f t="shared" ca="1" si="99"/>
        <v>7/8</v>
      </c>
    </row>
    <row r="574" spans="2:38" x14ac:dyDescent="0.25">
      <c r="B574" s="18" t="s">
        <v>350</v>
      </c>
      <c r="C574" s="1" t="s">
        <v>1</v>
      </c>
      <c r="D574" s="25" t="s">
        <v>212</v>
      </c>
      <c r="E574" t="s">
        <v>7</v>
      </c>
      <c r="F574" s="1" t="s">
        <v>197</v>
      </c>
      <c r="H574">
        <v>1</v>
      </c>
      <c r="I574" t="s">
        <v>0</v>
      </c>
      <c r="J574">
        <f t="shared" ca="1" si="100"/>
        <v>3</v>
      </c>
      <c r="K574" t="s">
        <v>2</v>
      </c>
      <c r="L574">
        <f t="shared" ca="1" si="101"/>
        <v>5</v>
      </c>
      <c r="M574" t="s">
        <v>99</v>
      </c>
      <c r="N574" s="16">
        <f t="shared" ca="1" si="102"/>
        <v>2</v>
      </c>
      <c r="O574" s="29" t="s">
        <v>0</v>
      </c>
      <c r="P574">
        <f t="shared" ca="1" si="103"/>
        <v>2</v>
      </c>
      <c r="Q574" t="s">
        <v>2</v>
      </c>
      <c r="R574">
        <f t="shared" ca="1" si="104"/>
        <v>10</v>
      </c>
      <c r="S574" t="s">
        <v>2</v>
      </c>
      <c r="T574">
        <f t="shared" ca="1" si="105"/>
        <v>8</v>
      </c>
      <c r="U574" t="s">
        <v>2</v>
      </c>
      <c r="V574">
        <f t="shared" ca="1" si="106"/>
        <v>10</v>
      </c>
      <c r="W574" t="s">
        <v>99</v>
      </c>
      <c r="X574" s="16">
        <f t="shared" ca="1" si="107"/>
        <v>2</v>
      </c>
      <c r="AB574" s="16" t="str">
        <f t="shared" ca="1" si="93"/>
        <v>3/5</v>
      </c>
      <c r="AC574" t="s">
        <v>1</v>
      </c>
      <c r="AD574" t="str">
        <f t="shared" ca="1" si="94"/>
        <v>2/10</v>
      </c>
      <c r="AE574" t="s">
        <v>7</v>
      </c>
      <c r="AF574" t="str">
        <f t="shared" ca="1" si="95"/>
        <v>4/5</v>
      </c>
      <c r="AG574">
        <f t="shared" ca="1" si="96"/>
        <v>2</v>
      </c>
      <c r="AH574" t="str">
        <f t="shared" ca="1" si="97"/>
        <v>2/10</v>
      </c>
      <c r="AI574" t="s">
        <v>1</v>
      </c>
      <c r="AJ574" t="str">
        <f t="shared" ca="1" si="98"/>
        <v>3/5</v>
      </c>
      <c r="AK574" t="s">
        <v>7</v>
      </c>
      <c r="AL574" t="str">
        <f t="shared" ca="1" si="99"/>
        <v>4/5</v>
      </c>
    </row>
    <row r="575" spans="2:38" x14ac:dyDescent="0.25">
      <c r="B575" s="18" t="s">
        <v>212</v>
      </c>
      <c r="C575" s="1" t="s">
        <v>1</v>
      </c>
      <c r="D575" s="25" t="s">
        <v>522</v>
      </c>
      <c r="E575" t="s">
        <v>7</v>
      </c>
      <c r="F575" s="1" t="s">
        <v>186</v>
      </c>
      <c r="H575">
        <v>1</v>
      </c>
      <c r="I575" t="s">
        <v>0</v>
      </c>
      <c r="J575">
        <f t="shared" ca="1" si="100"/>
        <v>4</v>
      </c>
      <c r="K575" t="s">
        <v>2</v>
      </c>
      <c r="L575">
        <f t="shared" ca="1" si="101"/>
        <v>7</v>
      </c>
      <c r="M575" t="s">
        <v>99</v>
      </c>
      <c r="N575" s="16">
        <f t="shared" ca="1" si="102"/>
        <v>2</v>
      </c>
      <c r="O575" s="29" t="s">
        <v>0</v>
      </c>
      <c r="P575">
        <f t="shared" ca="1" si="103"/>
        <v>1</v>
      </c>
      <c r="Q575" t="s">
        <v>2</v>
      </c>
      <c r="R575">
        <f t="shared" ca="1" si="104"/>
        <v>14</v>
      </c>
      <c r="S575" t="s">
        <v>2</v>
      </c>
      <c r="T575">
        <f t="shared" ca="1" si="105"/>
        <v>9</v>
      </c>
      <c r="U575" t="s">
        <v>2</v>
      </c>
      <c r="V575">
        <f t="shared" ca="1" si="106"/>
        <v>14</v>
      </c>
      <c r="W575" t="s">
        <v>99</v>
      </c>
      <c r="X575" s="16">
        <f t="shared" ca="1" si="107"/>
        <v>1</v>
      </c>
      <c r="AB575" s="16" t="str">
        <f t="shared" ca="1" si="93"/>
        <v>4/7</v>
      </c>
      <c r="AC575" t="s">
        <v>1</v>
      </c>
      <c r="AD575" t="str">
        <f t="shared" ca="1" si="94"/>
        <v>1/14</v>
      </c>
      <c r="AE575" t="s">
        <v>7</v>
      </c>
      <c r="AF575" t="str">
        <f t="shared" ca="1" si="95"/>
        <v>9/14</v>
      </c>
      <c r="AG575">
        <f t="shared" ca="1" si="96"/>
        <v>2</v>
      </c>
      <c r="AH575" t="str">
        <f t="shared" ca="1" si="97"/>
        <v>1/14</v>
      </c>
      <c r="AI575" t="s">
        <v>1</v>
      </c>
      <c r="AJ575" t="str">
        <f t="shared" ca="1" si="98"/>
        <v>4/7</v>
      </c>
      <c r="AK575" t="s">
        <v>7</v>
      </c>
      <c r="AL575" t="str">
        <f t="shared" ca="1" si="99"/>
        <v>9/14</v>
      </c>
    </row>
    <row r="576" spans="2:38" x14ac:dyDescent="0.25">
      <c r="B576" s="18" t="s">
        <v>629</v>
      </c>
      <c r="C576" s="1" t="s">
        <v>1</v>
      </c>
      <c r="D576" s="25" t="s">
        <v>203</v>
      </c>
      <c r="E576" t="s">
        <v>7</v>
      </c>
      <c r="F576" s="1" t="s">
        <v>182</v>
      </c>
      <c r="H576">
        <v>1</v>
      </c>
      <c r="I576" t="s">
        <v>0</v>
      </c>
      <c r="J576">
        <f t="shared" ca="1" si="100"/>
        <v>5</v>
      </c>
      <c r="K576" t="s">
        <v>2</v>
      </c>
      <c r="L576">
        <f t="shared" ca="1" si="101"/>
        <v>7</v>
      </c>
      <c r="M576" t="s">
        <v>99</v>
      </c>
      <c r="N576" s="16">
        <f t="shared" ca="1" si="102"/>
        <v>2</v>
      </c>
      <c r="O576" s="29" t="s">
        <v>0</v>
      </c>
      <c r="P576">
        <f t="shared" ca="1" si="103"/>
        <v>3</v>
      </c>
      <c r="Q576" t="s">
        <v>2</v>
      </c>
      <c r="R576">
        <f t="shared" ca="1" si="104"/>
        <v>14</v>
      </c>
      <c r="S576" t="s">
        <v>2</v>
      </c>
      <c r="T576">
        <f t="shared" ca="1" si="105"/>
        <v>13</v>
      </c>
      <c r="U576" t="s">
        <v>2</v>
      </c>
      <c r="V576">
        <f t="shared" ca="1" si="106"/>
        <v>14</v>
      </c>
      <c r="W576" t="s">
        <v>99</v>
      </c>
      <c r="X576" s="16">
        <f t="shared" ca="1" si="107"/>
        <v>1</v>
      </c>
      <c r="AB576" s="16" t="str">
        <f t="shared" ca="1" si="93"/>
        <v>5/7</v>
      </c>
      <c r="AC576" t="s">
        <v>1</v>
      </c>
      <c r="AD576" t="str">
        <f t="shared" ca="1" si="94"/>
        <v>3/14</v>
      </c>
      <c r="AE576" t="s">
        <v>7</v>
      </c>
      <c r="AF576" t="str">
        <f t="shared" ca="1" si="95"/>
        <v>13/14</v>
      </c>
      <c r="AG576">
        <f t="shared" ca="1" si="96"/>
        <v>1</v>
      </c>
      <c r="AH576" t="str">
        <f t="shared" ca="1" si="97"/>
        <v>5/7</v>
      </c>
      <c r="AI576" t="s">
        <v>1</v>
      </c>
      <c r="AJ576" t="str">
        <f t="shared" ca="1" si="98"/>
        <v>3/14</v>
      </c>
      <c r="AK576" t="s">
        <v>7</v>
      </c>
      <c r="AL576" t="str">
        <f t="shared" ca="1" si="99"/>
        <v>13/14</v>
      </c>
    </row>
    <row r="577" spans="2:38" x14ac:dyDescent="0.25">
      <c r="B577" s="18" t="s">
        <v>212</v>
      </c>
      <c r="C577" s="1" t="s">
        <v>1</v>
      </c>
      <c r="D577" s="25" t="s">
        <v>459</v>
      </c>
      <c r="E577" t="s">
        <v>7</v>
      </c>
      <c r="F577" s="1" t="s">
        <v>641</v>
      </c>
      <c r="H577">
        <v>1</v>
      </c>
      <c r="I577" t="s">
        <v>0</v>
      </c>
      <c r="J577">
        <f t="shared" ca="1" si="100"/>
        <v>2</v>
      </c>
      <c r="K577" t="s">
        <v>2</v>
      </c>
      <c r="L577">
        <f t="shared" ca="1" si="101"/>
        <v>7</v>
      </c>
      <c r="M577" t="s">
        <v>99</v>
      </c>
      <c r="N577" s="16">
        <f t="shared" ca="1" si="102"/>
        <v>3</v>
      </c>
      <c r="O577" s="29" t="s">
        <v>0</v>
      </c>
      <c r="P577">
        <f t="shared" ca="1" si="103"/>
        <v>11</v>
      </c>
      <c r="Q577" t="s">
        <v>2</v>
      </c>
      <c r="R577">
        <f t="shared" ca="1" si="104"/>
        <v>21</v>
      </c>
      <c r="S577" t="s">
        <v>2</v>
      </c>
      <c r="T577">
        <f t="shared" ca="1" si="105"/>
        <v>17</v>
      </c>
      <c r="U577" t="s">
        <v>2</v>
      </c>
      <c r="V577">
        <f t="shared" ca="1" si="106"/>
        <v>21</v>
      </c>
      <c r="W577" t="s">
        <v>99</v>
      </c>
      <c r="X577" s="16">
        <f t="shared" ca="1" si="107"/>
        <v>1</v>
      </c>
      <c r="AB577" s="16" t="str">
        <f t="shared" ca="1" si="93"/>
        <v>2/7</v>
      </c>
      <c r="AC577" t="s">
        <v>1</v>
      </c>
      <c r="AD577" t="str">
        <f t="shared" ca="1" si="94"/>
        <v>11/21</v>
      </c>
      <c r="AE577" t="s">
        <v>7</v>
      </c>
      <c r="AF577" t="str">
        <f t="shared" ca="1" si="95"/>
        <v>17/21</v>
      </c>
      <c r="AG577">
        <f t="shared" ca="1" si="96"/>
        <v>2</v>
      </c>
      <c r="AH577" t="str">
        <f t="shared" ca="1" si="97"/>
        <v>11/21</v>
      </c>
      <c r="AI577" t="s">
        <v>1</v>
      </c>
      <c r="AJ577" t="str">
        <f t="shared" ca="1" si="98"/>
        <v>2/7</v>
      </c>
      <c r="AK577" t="s">
        <v>7</v>
      </c>
      <c r="AL577" t="str">
        <f t="shared" ca="1" si="99"/>
        <v>17/21</v>
      </c>
    </row>
    <row r="578" spans="2:38" x14ac:dyDescent="0.25">
      <c r="B578" s="18" t="s">
        <v>210</v>
      </c>
      <c r="C578" s="1" t="s">
        <v>1</v>
      </c>
      <c r="D578" s="25" t="s">
        <v>215</v>
      </c>
      <c r="E578" t="s">
        <v>7</v>
      </c>
      <c r="F578" s="1" t="s">
        <v>186</v>
      </c>
      <c r="H578">
        <v>1</v>
      </c>
      <c r="I578" t="s">
        <v>0</v>
      </c>
      <c r="J578">
        <f t="shared" ca="1" si="100"/>
        <v>4</v>
      </c>
      <c r="K578" t="s">
        <v>2</v>
      </c>
      <c r="L578">
        <f t="shared" ca="1" si="101"/>
        <v>8</v>
      </c>
      <c r="M578" t="s">
        <v>99</v>
      </c>
      <c r="N578" s="16">
        <f t="shared" ca="1" si="102"/>
        <v>5</v>
      </c>
      <c r="O578" s="29" t="s">
        <v>0</v>
      </c>
      <c r="P578">
        <f t="shared" ca="1" si="103"/>
        <v>5</v>
      </c>
      <c r="Q578" t="s">
        <v>2</v>
      </c>
      <c r="R578">
        <f t="shared" ca="1" si="104"/>
        <v>40</v>
      </c>
      <c r="S578" t="s">
        <v>2</v>
      </c>
      <c r="T578">
        <f t="shared" ca="1" si="105"/>
        <v>25</v>
      </c>
      <c r="U578" t="s">
        <v>2</v>
      </c>
      <c r="V578">
        <f t="shared" ca="1" si="106"/>
        <v>40</v>
      </c>
      <c r="W578" t="s">
        <v>99</v>
      </c>
      <c r="X578" s="16">
        <f t="shared" ca="1" si="107"/>
        <v>5</v>
      </c>
      <c r="AB578" s="16" t="str">
        <f t="shared" ca="1" si="93"/>
        <v>4/8</v>
      </c>
      <c r="AC578" t="s">
        <v>1</v>
      </c>
      <c r="AD578" t="str">
        <f t="shared" ca="1" si="94"/>
        <v>5/40</v>
      </c>
      <c r="AE578" t="s">
        <v>7</v>
      </c>
      <c r="AF578" t="str">
        <f t="shared" ca="1" si="95"/>
        <v>5/8</v>
      </c>
      <c r="AG578">
        <f t="shared" ca="1" si="96"/>
        <v>2</v>
      </c>
      <c r="AH578" t="str">
        <f t="shared" ca="1" si="97"/>
        <v>5/40</v>
      </c>
      <c r="AI578" t="s">
        <v>1</v>
      </c>
      <c r="AJ578" t="str">
        <f t="shared" ca="1" si="98"/>
        <v>4/8</v>
      </c>
      <c r="AK578" t="s">
        <v>7</v>
      </c>
      <c r="AL578" t="str">
        <f t="shared" ca="1" si="99"/>
        <v>5/8</v>
      </c>
    </row>
    <row r="579" spans="2:38" x14ac:dyDescent="0.25">
      <c r="B579" s="18" t="s">
        <v>185</v>
      </c>
      <c r="C579" s="1" t="s">
        <v>1</v>
      </c>
      <c r="D579" s="25" t="s">
        <v>557</v>
      </c>
      <c r="E579" t="s">
        <v>7</v>
      </c>
      <c r="F579" s="1" t="s">
        <v>551</v>
      </c>
      <c r="H579">
        <v>1</v>
      </c>
      <c r="I579" t="s">
        <v>0</v>
      </c>
      <c r="J579">
        <f t="shared" ca="1" si="100"/>
        <v>3</v>
      </c>
      <c r="K579" t="s">
        <v>2</v>
      </c>
      <c r="L579">
        <f t="shared" ca="1" si="101"/>
        <v>7</v>
      </c>
      <c r="M579" t="s">
        <v>99</v>
      </c>
      <c r="N579" s="16">
        <f t="shared" ca="1" si="102"/>
        <v>3</v>
      </c>
      <c r="O579" s="29" t="s">
        <v>0</v>
      </c>
      <c r="P579">
        <f t="shared" ca="1" si="103"/>
        <v>8</v>
      </c>
      <c r="Q579" t="s">
        <v>2</v>
      </c>
      <c r="R579">
        <f t="shared" ca="1" si="104"/>
        <v>21</v>
      </c>
      <c r="S579" t="s">
        <v>2</v>
      </c>
      <c r="T579">
        <f t="shared" ca="1" si="105"/>
        <v>17</v>
      </c>
      <c r="U579" t="s">
        <v>2</v>
      </c>
      <c r="V579">
        <f t="shared" ca="1" si="106"/>
        <v>21</v>
      </c>
      <c r="W579" t="s">
        <v>99</v>
      </c>
      <c r="X579" s="16">
        <f t="shared" ca="1" si="107"/>
        <v>1</v>
      </c>
      <c r="AB579" s="16" t="str">
        <f t="shared" ca="1" si="93"/>
        <v>3/7</v>
      </c>
      <c r="AC579" t="s">
        <v>1</v>
      </c>
      <c r="AD579" t="str">
        <f t="shared" ca="1" si="94"/>
        <v>8/21</v>
      </c>
      <c r="AE579" t="s">
        <v>7</v>
      </c>
      <c r="AF579" t="str">
        <f t="shared" ca="1" si="95"/>
        <v>17/21</v>
      </c>
      <c r="AG579">
        <f t="shared" ca="1" si="96"/>
        <v>1</v>
      </c>
      <c r="AH579" t="str">
        <f t="shared" ca="1" si="97"/>
        <v>3/7</v>
      </c>
      <c r="AI579" t="s">
        <v>1</v>
      </c>
      <c r="AJ579" t="str">
        <f t="shared" ca="1" si="98"/>
        <v>8/21</v>
      </c>
      <c r="AK579" t="s">
        <v>7</v>
      </c>
      <c r="AL579" t="str">
        <f t="shared" ca="1" si="99"/>
        <v>17/21</v>
      </c>
    </row>
    <row r="580" spans="2:38" x14ac:dyDescent="0.25">
      <c r="B580" s="18" t="s">
        <v>535</v>
      </c>
      <c r="C580" s="1" t="s">
        <v>1</v>
      </c>
      <c r="D580" s="25" t="s">
        <v>180</v>
      </c>
      <c r="E580" t="s">
        <v>7</v>
      </c>
      <c r="F580" s="1" t="s">
        <v>526</v>
      </c>
      <c r="H580">
        <v>1</v>
      </c>
      <c r="I580" t="s">
        <v>0</v>
      </c>
      <c r="J580">
        <f t="shared" ca="1" si="100"/>
        <v>5</v>
      </c>
      <c r="K580" t="s">
        <v>2</v>
      </c>
      <c r="L580">
        <f t="shared" ca="1" si="101"/>
        <v>6</v>
      </c>
      <c r="M580" t="s">
        <v>99</v>
      </c>
      <c r="N580" s="16">
        <f t="shared" ca="1" si="102"/>
        <v>3</v>
      </c>
      <c r="O580" s="29" t="s">
        <v>0</v>
      </c>
      <c r="P580">
        <f t="shared" ca="1" si="103"/>
        <v>1</v>
      </c>
      <c r="Q580" t="s">
        <v>2</v>
      </c>
      <c r="R580">
        <f t="shared" ca="1" si="104"/>
        <v>18</v>
      </c>
      <c r="S580" t="s">
        <v>2</v>
      </c>
      <c r="T580">
        <f t="shared" ca="1" si="105"/>
        <v>16</v>
      </c>
      <c r="U580" t="s">
        <v>2</v>
      </c>
      <c r="V580">
        <f t="shared" ca="1" si="106"/>
        <v>18</v>
      </c>
      <c r="W580" t="s">
        <v>99</v>
      </c>
      <c r="X580" s="16">
        <f t="shared" ca="1" si="107"/>
        <v>2</v>
      </c>
      <c r="AB580" s="16" t="str">
        <f t="shared" ca="1" si="93"/>
        <v>5/6</v>
      </c>
      <c r="AC580" t="s">
        <v>1</v>
      </c>
      <c r="AD580" t="str">
        <f t="shared" ca="1" si="94"/>
        <v>1/18</v>
      </c>
      <c r="AE580" t="s">
        <v>7</v>
      </c>
      <c r="AF580" t="str">
        <f t="shared" ca="1" si="95"/>
        <v>8/9</v>
      </c>
      <c r="AG580">
        <f t="shared" ca="1" si="96"/>
        <v>2</v>
      </c>
      <c r="AH580" t="str">
        <f t="shared" ca="1" si="97"/>
        <v>1/18</v>
      </c>
      <c r="AI580" t="s">
        <v>1</v>
      </c>
      <c r="AJ580" t="str">
        <f t="shared" ca="1" si="98"/>
        <v>5/6</v>
      </c>
      <c r="AK580" t="s">
        <v>7</v>
      </c>
      <c r="AL580" t="str">
        <f t="shared" ca="1" si="99"/>
        <v>8/9</v>
      </c>
    </row>
    <row r="581" spans="2:38" x14ac:dyDescent="0.25">
      <c r="B581" s="18" t="s">
        <v>206</v>
      </c>
      <c r="C581" s="1" t="s">
        <v>1</v>
      </c>
      <c r="D581" s="25" t="s">
        <v>184</v>
      </c>
      <c r="E581" t="s">
        <v>7</v>
      </c>
      <c r="F581" s="1" t="s">
        <v>276</v>
      </c>
      <c r="H581">
        <v>1</v>
      </c>
      <c r="I581" t="s">
        <v>0</v>
      </c>
      <c r="J581">
        <f t="shared" ca="1" si="100"/>
        <v>3</v>
      </c>
      <c r="K581" t="s">
        <v>2</v>
      </c>
      <c r="L581">
        <f t="shared" ca="1" si="101"/>
        <v>5</v>
      </c>
      <c r="M581" t="s">
        <v>99</v>
      </c>
      <c r="N581" s="16">
        <f t="shared" ca="1" si="102"/>
        <v>5</v>
      </c>
      <c r="O581" s="29" t="s">
        <v>0</v>
      </c>
      <c r="P581">
        <f t="shared" ca="1" si="103"/>
        <v>5</v>
      </c>
      <c r="Q581" t="s">
        <v>2</v>
      </c>
      <c r="R581">
        <f t="shared" ca="1" si="104"/>
        <v>25</v>
      </c>
      <c r="S581" t="s">
        <v>2</v>
      </c>
      <c r="T581">
        <f t="shared" ca="1" si="105"/>
        <v>20</v>
      </c>
      <c r="U581" t="s">
        <v>2</v>
      </c>
      <c r="V581">
        <f t="shared" ca="1" si="106"/>
        <v>25</v>
      </c>
      <c r="W581" t="s">
        <v>99</v>
      </c>
      <c r="X581" s="16">
        <f t="shared" ca="1" si="107"/>
        <v>5</v>
      </c>
      <c r="AB581" s="16" t="str">
        <f t="shared" ca="1" si="93"/>
        <v>3/5</v>
      </c>
      <c r="AC581" t="s">
        <v>1</v>
      </c>
      <c r="AD581" t="str">
        <f t="shared" ca="1" si="94"/>
        <v>5/25</v>
      </c>
      <c r="AE581" t="s">
        <v>7</v>
      </c>
      <c r="AF581" t="str">
        <f t="shared" ca="1" si="95"/>
        <v>4/5</v>
      </c>
      <c r="AG581">
        <f t="shared" ca="1" si="96"/>
        <v>2</v>
      </c>
      <c r="AH581" t="str">
        <f t="shared" ca="1" si="97"/>
        <v>5/25</v>
      </c>
      <c r="AI581" t="s">
        <v>1</v>
      </c>
      <c r="AJ581" t="str">
        <f t="shared" ca="1" si="98"/>
        <v>3/5</v>
      </c>
      <c r="AK581" t="s">
        <v>7</v>
      </c>
      <c r="AL581" t="str">
        <f t="shared" ca="1" si="99"/>
        <v>4/5</v>
      </c>
    </row>
    <row r="582" spans="2:38" x14ac:dyDescent="0.25">
      <c r="B582" s="18" t="s">
        <v>575</v>
      </c>
      <c r="C582" s="1" t="s">
        <v>1</v>
      </c>
      <c r="D582" s="25" t="s">
        <v>206</v>
      </c>
      <c r="E582" t="s">
        <v>7</v>
      </c>
      <c r="F582" s="1" t="s">
        <v>641</v>
      </c>
      <c r="H582">
        <v>1</v>
      </c>
      <c r="I582" t="s">
        <v>0</v>
      </c>
      <c r="J582">
        <f t="shared" ca="1" si="100"/>
        <v>5</v>
      </c>
      <c r="K582" t="s">
        <v>2</v>
      </c>
      <c r="L582">
        <f t="shared" ca="1" si="101"/>
        <v>9</v>
      </c>
      <c r="M582" t="s">
        <v>99</v>
      </c>
      <c r="N582" s="16">
        <f t="shared" ca="1" si="102"/>
        <v>3</v>
      </c>
      <c r="O582" s="29" t="s">
        <v>0</v>
      </c>
      <c r="P582">
        <f t="shared" ca="1" si="103"/>
        <v>11</v>
      </c>
      <c r="Q582" t="s">
        <v>2</v>
      </c>
      <c r="R582">
        <f t="shared" ca="1" si="104"/>
        <v>27</v>
      </c>
      <c r="S582" t="s">
        <v>2</v>
      </c>
      <c r="T582">
        <f t="shared" ca="1" si="105"/>
        <v>26</v>
      </c>
      <c r="U582" t="s">
        <v>2</v>
      </c>
      <c r="V582">
        <f t="shared" ca="1" si="106"/>
        <v>27</v>
      </c>
      <c r="W582" t="s">
        <v>99</v>
      </c>
      <c r="X582" s="16">
        <f t="shared" ca="1" si="107"/>
        <v>1</v>
      </c>
      <c r="AB582" s="16" t="str">
        <f t="shared" ca="1" si="93"/>
        <v>5/9</v>
      </c>
      <c r="AC582" t="s">
        <v>1</v>
      </c>
      <c r="AD582" t="str">
        <f t="shared" ca="1" si="94"/>
        <v>11/27</v>
      </c>
      <c r="AE582" t="s">
        <v>7</v>
      </c>
      <c r="AF582" t="str">
        <f t="shared" ca="1" si="95"/>
        <v>26/27</v>
      </c>
      <c r="AG582">
        <f t="shared" ca="1" si="96"/>
        <v>1</v>
      </c>
      <c r="AH582" t="str">
        <f t="shared" ca="1" si="97"/>
        <v>5/9</v>
      </c>
      <c r="AI582" t="s">
        <v>1</v>
      </c>
      <c r="AJ582" t="str">
        <f t="shared" ca="1" si="98"/>
        <v>11/27</v>
      </c>
      <c r="AK582" t="s">
        <v>7</v>
      </c>
      <c r="AL582" t="str">
        <f t="shared" ca="1" si="99"/>
        <v>26/27</v>
      </c>
    </row>
    <row r="583" spans="2:38" x14ac:dyDescent="0.25">
      <c r="B583" s="18" t="s">
        <v>203</v>
      </c>
      <c r="C583" s="1" t="s">
        <v>1</v>
      </c>
      <c r="D583" s="25" t="s">
        <v>485</v>
      </c>
      <c r="E583" t="s">
        <v>7</v>
      </c>
      <c r="F583" s="1" t="s">
        <v>486</v>
      </c>
      <c r="H583">
        <v>1</v>
      </c>
      <c r="I583" t="s">
        <v>0</v>
      </c>
      <c r="J583">
        <f t="shared" ca="1" si="100"/>
        <v>4</v>
      </c>
      <c r="K583" t="s">
        <v>2</v>
      </c>
      <c r="L583">
        <f t="shared" ca="1" si="101"/>
        <v>8</v>
      </c>
      <c r="M583" t="s">
        <v>99</v>
      </c>
      <c r="N583" s="16">
        <f t="shared" ca="1" si="102"/>
        <v>4</v>
      </c>
      <c r="O583" s="29" t="s">
        <v>0</v>
      </c>
      <c r="P583">
        <f t="shared" ca="1" si="103"/>
        <v>12</v>
      </c>
      <c r="Q583" t="s">
        <v>2</v>
      </c>
      <c r="R583">
        <f t="shared" ca="1" si="104"/>
        <v>32</v>
      </c>
      <c r="S583" t="s">
        <v>2</v>
      </c>
      <c r="T583">
        <f t="shared" ca="1" si="105"/>
        <v>28</v>
      </c>
      <c r="U583" t="s">
        <v>2</v>
      </c>
      <c r="V583">
        <f t="shared" ca="1" si="106"/>
        <v>32</v>
      </c>
      <c r="W583" t="s">
        <v>99</v>
      </c>
      <c r="X583" s="16">
        <f t="shared" ca="1" si="107"/>
        <v>4</v>
      </c>
      <c r="AB583" s="16" t="str">
        <f t="shared" ca="1" si="93"/>
        <v>4/8</v>
      </c>
      <c r="AC583" t="s">
        <v>1</v>
      </c>
      <c r="AD583" t="str">
        <f t="shared" ca="1" si="94"/>
        <v>12/32</v>
      </c>
      <c r="AE583" t="s">
        <v>7</v>
      </c>
      <c r="AF583" t="str">
        <f t="shared" ca="1" si="95"/>
        <v>7/8</v>
      </c>
      <c r="AG583">
        <f t="shared" ca="1" si="96"/>
        <v>1</v>
      </c>
      <c r="AH583" t="str">
        <f t="shared" ca="1" si="97"/>
        <v>4/8</v>
      </c>
      <c r="AI583" t="s">
        <v>1</v>
      </c>
      <c r="AJ583" t="str">
        <f t="shared" ca="1" si="98"/>
        <v>12/32</v>
      </c>
      <c r="AK583" t="s">
        <v>7</v>
      </c>
      <c r="AL583" t="str">
        <f t="shared" ca="1" si="99"/>
        <v>7/8</v>
      </c>
    </row>
    <row r="584" spans="2:38" x14ac:dyDescent="0.25">
      <c r="B584" s="18" t="s">
        <v>203</v>
      </c>
      <c r="C584" s="1" t="s">
        <v>1</v>
      </c>
      <c r="D584" s="25" t="s">
        <v>655</v>
      </c>
      <c r="E584" t="s">
        <v>7</v>
      </c>
      <c r="F584" s="1" t="s">
        <v>613</v>
      </c>
      <c r="H584">
        <v>1</v>
      </c>
      <c r="I584" t="s">
        <v>0</v>
      </c>
      <c r="J584">
        <f t="shared" ca="1" si="100"/>
        <v>2</v>
      </c>
      <c r="K584" t="s">
        <v>2</v>
      </c>
      <c r="L584">
        <f t="shared" ca="1" si="101"/>
        <v>7</v>
      </c>
      <c r="M584" t="s">
        <v>99</v>
      </c>
      <c r="N584" s="16">
        <f t="shared" ca="1" si="102"/>
        <v>5</v>
      </c>
      <c r="O584" s="29" t="s">
        <v>0</v>
      </c>
      <c r="P584">
        <f t="shared" ca="1" si="103"/>
        <v>13</v>
      </c>
      <c r="Q584" t="s">
        <v>2</v>
      </c>
      <c r="R584">
        <f t="shared" ca="1" si="104"/>
        <v>35</v>
      </c>
      <c r="S584" t="s">
        <v>2</v>
      </c>
      <c r="T584">
        <f t="shared" ca="1" si="105"/>
        <v>23</v>
      </c>
      <c r="U584" t="s">
        <v>2</v>
      </c>
      <c r="V584">
        <f t="shared" ca="1" si="106"/>
        <v>35</v>
      </c>
      <c r="W584" t="s">
        <v>99</v>
      </c>
      <c r="X584" s="16">
        <f t="shared" ca="1" si="107"/>
        <v>1</v>
      </c>
      <c r="AB584" s="16" t="str">
        <f t="shared" ref="AB584:AB619" ca="1" si="108">CONCATENATE(J584,"/",L584)</f>
        <v>2/7</v>
      </c>
      <c r="AC584" t="s">
        <v>1</v>
      </c>
      <c r="AD584" t="str">
        <f t="shared" ref="AD584:AD619" ca="1" si="109">CONCATENATE(P584,"/",R584)</f>
        <v>13/35</v>
      </c>
      <c r="AE584" t="s">
        <v>7</v>
      </c>
      <c r="AF584" t="str">
        <f t="shared" ref="AF584:AF619" ca="1" si="110">CONCATENATE(T584/X584,"/",V584/X584)</f>
        <v>23/35</v>
      </c>
      <c r="AG584">
        <f t="shared" ref="AG584:AG619" ca="1" si="111">RANDBETWEEN(1,2)</f>
        <v>1</v>
      </c>
      <c r="AH584" t="str">
        <f t="shared" ref="AH584:AH619" ca="1" si="112">IF(AG584=1,AB584,AD584)</f>
        <v>2/7</v>
      </c>
      <c r="AI584" t="s">
        <v>1</v>
      </c>
      <c r="AJ584" t="str">
        <f t="shared" ref="AJ584:AJ619" ca="1" si="113">IF(AG584=1,AD584,AB584)</f>
        <v>13/35</v>
      </c>
      <c r="AK584" t="s">
        <v>7</v>
      </c>
      <c r="AL584" t="str">
        <f t="shared" ref="AL584:AL619" ca="1" si="114">AF584</f>
        <v>23/35</v>
      </c>
    </row>
    <row r="585" spans="2:38" x14ac:dyDescent="0.25">
      <c r="B585" s="18" t="s">
        <v>595</v>
      </c>
      <c r="C585" s="1" t="s">
        <v>1</v>
      </c>
      <c r="D585" s="25" t="s">
        <v>189</v>
      </c>
      <c r="E585" t="s">
        <v>7</v>
      </c>
      <c r="F585" s="1" t="s">
        <v>502</v>
      </c>
      <c r="H585">
        <v>1</v>
      </c>
      <c r="I585" t="s">
        <v>0</v>
      </c>
      <c r="J585">
        <f t="shared" ca="1" si="100"/>
        <v>2</v>
      </c>
      <c r="K585" t="s">
        <v>2</v>
      </c>
      <c r="L585">
        <f t="shared" ca="1" si="101"/>
        <v>3</v>
      </c>
      <c r="M585" t="s">
        <v>99</v>
      </c>
      <c r="N585" s="16">
        <f t="shared" ca="1" si="102"/>
        <v>2</v>
      </c>
      <c r="O585" s="29" t="s">
        <v>0</v>
      </c>
      <c r="P585">
        <f t="shared" ca="1" si="103"/>
        <v>1</v>
      </c>
      <c r="Q585" t="s">
        <v>2</v>
      </c>
      <c r="R585">
        <f t="shared" ca="1" si="104"/>
        <v>6</v>
      </c>
      <c r="S585" t="s">
        <v>2</v>
      </c>
      <c r="T585">
        <f t="shared" ca="1" si="105"/>
        <v>5</v>
      </c>
      <c r="U585" t="s">
        <v>2</v>
      </c>
      <c r="V585">
        <f t="shared" ca="1" si="106"/>
        <v>6</v>
      </c>
      <c r="W585" t="s">
        <v>99</v>
      </c>
      <c r="X585" s="16">
        <f t="shared" ca="1" si="107"/>
        <v>1</v>
      </c>
      <c r="AB585" s="16" t="str">
        <f t="shared" ca="1" si="108"/>
        <v>2/3</v>
      </c>
      <c r="AC585" t="s">
        <v>1</v>
      </c>
      <c r="AD585" t="str">
        <f t="shared" ca="1" si="109"/>
        <v>1/6</v>
      </c>
      <c r="AE585" t="s">
        <v>7</v>
      </c>
      <c r="AF585" t="str">
        <f t="shared" ca="1" si="110"/>
        <v>5/6</v>
      </c>
      <c r="AG585">
        <f t="shared" ca="1" si="111"/>
        <v>1</v>
      </c>
      <c r="AH585" t="str">
        <f t="shared" ca="1" si="112"/>
        <v>2/3</v>
      </c>
      <c r="AI585" t="s">
        <v>1</v>
      </c>
      <c r="AJ585" t="str">
        <f t="shared" ca="1" si="113"/>
        <v>1/6</v>
      </c>
      <c r="AK585" t="s">
        <v>7</v>
      </c>
      <c r="AL585" t="str">
        <f t="shared" ca="1" si="114"/>
        <v>5/6</v>
      </c>
    </row>
    <row r="586" spans="2:38" x14ac:dyDescent="0.25">
      <c r="B586" s="18" t="s">
        <v>205</v>
      </c>
      <c r="C586" s="1" t="s">
        <v>1</v>
      </c>
      <c r="D586" s="25" t="s">
        <v>589</v>
      </c>
      <c r="E586" t="s">
        <v>7</v>
      </c>
      <c r="F586" s="1" t="s">
        <v>574</v>
      </c>
      <c r="H586">
        <v>1</v>
      </c>
      <c r="I586" t="s">
        <v>0</v>
      </c>
      <c r="J586">
        <f t="shared" ca="1" si="100"/>
        <v>5</v>
      </c>
      <c r="K586" t="s">
        <v>2</v>
      </c>
      <c r="L586">
        <f t="shared" ca="1" si="101"/>
        <v>8</v>
      </c>
      <c r="M586" t="s">
        <v>99</v>
      </c>
      <c r="N586" s="16">
        <f t="shared" ca="1" si="102"/>
        <v>3</v>
      </c>
      <c r="O586" s="29" t="s">
        <v>0</v>
      </c>
      <c r="P586">
        <f t="shared" ca="1" si="103"/>
        <v>1</v>
      </c>
      <c r="Q586" t="s">
        <v>2</v>
      </c>
      <c r="R586">
        <f t="shared" ca="1" si="104"/>
        <v>24</v>
      </c>
      <c r="S586" t="s">
        <v>2</v>
      </c>
      <c r="T586">
        <f t="shared" ca="1" si="105"/>
        <v>16</v>
      </c>
      <c r="U586" t="s">
        <v>2</v>
      </c>
      <c r="V586">
        <f t="shared" ca="1" si="106"/>
        <v>24</v>
      </c>
      <c r="W586" t="s">
        <v>99</v>
      </c>
      <c r="X586" s="16">
        <f t="shared" ca="1" si="107"/>
        <v>8</v>
      </c>
      <c r="AB586" s="16" t="str">
        <f t="shared" ca="1" si="108"/>
        <v>5/8</v>
      </c>
      <c r="AC586" t="s">
        <v>1</v>
      </c>
      <c r="AD586" t="str">
        <f t="shared" ca="1" si="109"/>
        <v>1/24</v>
      </c>
      <c r="AE586" t="s">
        <v>7</v>
      </c>
      <c r="AF586" t="str">
        <f t="shared" ca="1" si="110"/>
        <v>2/3</v>
      </c>
      <c r="AG586">
        <f t="shared" ca="1" si="111"/>
        <v>1</v>
      </c>
      <c r="AH586" t="str">
        <f t="shared" ca="1" si="112"/>
        <v>5/8</v>
      </c>
      <c r="AI586" t="s">
        <v>1</v>
      </c>
      <c r="AJ586" t="str">
        <f t="shared" ca="1" si="113"/>
        <v>1/24</v>
      </c>
      <c r="AK586" t="s">
        <v>7</v>
      </c>
      <c r="AL586" t="str">
        <f t="shared" ca="1" si="114"/>
        <v>2/3</v>
      </c>
    </row>
    <row r="587" spans="2:38" x14ac:dyDescent="0.25">
      <c r="B587" s="18" t="s">
        <v>550</v>
      </c>
      <c r="C587" s="1" t="s">
        <v>1</v>
      </c>
      <c r="D587" s="25" t="s">
        <v>186</v>
      </c>
      <c r="E587" t="s">
        <v>7</v>
      </c>
      <c r="F587" s="1" t="s">
        <v>491</v>
      </c>
      <c r="H587">
        <v>1</v>
      </c>
      <c r="I587" t="s">
        <v>0</v>
      </c>
      <c r="J587">
        <f t="shared" ca="1" si="100"/>
        <v>3</v>
      </c>
      <c r="K587" t="s">
        <v>2</v>
      </c>
      <c r="L587">
        <f t="shared" ca="1" si="101"/>
        <v>8</v>
      </c>
      <c r="M587" t="s">
        <v>99</v>
      </c>
      <c r="N587" s="16">
        <f t="shared" ca="1" si="102"/>
        <v>3</v>
      </c>
      <c r="O587" s="29" t="s">
        <v>0</v>
      </c>
      <c r="P587">
        <f t="shared" ca="1" si="103"/>
        <v>10</v>
      </c>
      <c r="Q587" t="s">
        <v>2</v>
      </c>
      <c r="R587">
        <f t="shared" ca="1" si="104"/>
        <v>24</v>
      </c>
      <c r="S587" t="s">
        <v>2</v>
      </c>
      <c r="T587">
        <f t="shared" ca="1" si="105"/>
        <v>19</v>
      </c>
      <c r="U587" t="s">
        <v>2</v>
      </c>
      <c r="V587">
        <f t="shared" ca="1" si="106"/>
        <v>24</v>
      </c>
      <c r="W587" t="s">
        <v>99</v>
      </c>
      <c r="X587" s="16">
        <f t="shared" ca="1" si="107"/>
        <v>1</v>
      </c>
      <c r="AB587" s="16" t="str">
        <f t="shared" ca="1" si="108"/>
        <v>3/8</v>
      </c>
      <c r="AC587" t="s">
        <v>1</v>
      </c>
      <c r="AD587" t="str">
        <f t="shared" ca="1" si="109"/>
        <v>10/24</v>
      </c>
      <c r="AE587" t="s">
        <v>7</v>
      </c>
      <c r="AF587" t="str">
        <f t="shared" ca="1" si="110"/>
        <v>19/24</v>
      </c>
      <c r="AG587">
        <f t="shared" ca="1" si="111"/>
        <v>1</v>
      </c>
      <c r="AH587" t="str">
        <f t="shared" ca="1" si="112"/>
        <v>3/8</v>
      </c>
      <c r="AI587" t="s">
        <v>1</v>
      </c>
      <c r="AJ587" t="str">
        <f t="shared" ca="1" si="113"/>
        <v>10/24</v>
      </c>
      <c r="AK587" t="s">
        <v>7</v>
      </c>
      <c r="AL587" t="str">
        <f t="shared" ca="1" si="114"/>
        <v>19/24</v>
      </c>
    </row>
    <row r="588" spans="2:38" x14ac:dyDescent="0.25">
      <c r="B588" s="18" t="s">
        <v>528</v>
      </c>
      <c r="C588" s="1" t="s">
        <v>1</v>
      </c>
      <c r="D588" s="25" t="s">
        <v>180</v>
      </c>
      <c r="E588" t="s">
        <v>7</v>
      </c>
      <c r="F588" s="1" t="s">
        <v>213</v>
      </c>
      <c r="H588">
        <v>1</v>
      </c>
      <c r="I588" t="s">
        <v>0</v>
      </c>
      <c r="J588">
        <f t="shared" ca="1" si="100"/>
        <v>3</v>
      </c>
      <c r="K588" t="s">
        <v>2</v>
      </c>
      <c r="L588">
        <f t="shared" ca="1" si="101"/>
        <v>5</v>
      </c>
      <c r="M588" t="s">
        <v>99</v>
      </c>
      <c r="N588" s="16">
        <f t="shared" ca="1" si="102"/>
        <v>4</v>
      </c>
      <c r="O588" s="29" t="s">
        <v>0</v>
      </c>
      <c r="P588">
        <f t="shared" ca="1" si="103"/>
        <v>4</v>
      </c>
      <c r="Q588" t="s">
        <v>2</v>
      </c>
      <c r="R588">
        <f t="shared" ca="1" si="104"/>
        <v>20</v>
      </c>
      <c r="S588" t="s">
        <v>2</v>
      </c>
      <c r="T588">
        <f t="shared" ca="1" si="105"/>
        <v>16</v>
      </c>
      <c r="U588" t="s">
        <v>2</v>
      </c>
      <c r="V588">
        <f t="shared" ca="1" si="106"/>
        <v>20</v>
      </c>
      <c r="W588" t="s">
        <v>99</v>
      </c>
      <c r="X588" s="16">
        <f t="shared" ca="1" si="107"/>
        <v>4</v>
      </c>
      <c r="AB588" s="16" t="str">
        <f t="shared" ca="1" si="108"/>
        <v>3/5</v>
      </c>
      <c r="AC588" t="s">
        <v>1</v>
      </c>
      <c r="AD588" t="str">
        <f t="shared" ca="1" si="109"/>
        <v>4/20</v>
      </c>
      <c r="AE588" t="s">
        <v>7</v>
      </c>
      <c r="AF588" t="str">
        <f t="shared" ca="1" si="110"/>
        <v>4/5</v>
      </c>
      <c r="AG588">
        <f t="shared" ca="1" si="111"/>
        <v>2</v>
      </c>
      <c r="AH588" t="str">
        <f t="shared" ca="1" si="112"/>
        <v>4/20</v>
      </c>
      <c r="AI588" t="s">
        <v>1</v>
      </c>
      <c r="AJ588" t="str">
        <f t="shared" ca="1" si="113"/>
        <v>3/5</v>
      </c>
      <c r="AK588" t="s">
        <v>7</v>
      </c>
      <c r="AL588" t="str">
        <f t="shared" ca="1" si="114"/>
        <v>4/5</v>
      </c>
    </row>
    <row r="589" spans="2:38" x14ac:dyDescent="0.25">
      <c r="B589" s="18" t="s">
        <v>186</v>
      </c>
      <c r="C589" s="1" t="s">
        <v>1</v>
      </c>
      <c r="D589" s="25" t="s">
        <v>587</v>
      </c>
      <c r="E589" t="s">
        <v>7</v>
      </c>
      <c r="F589" s="1" t="s">
        <v>490</v>
      </c>
      <c r="H589">
        <v>1</v>
      </c>
      <c r="I589" t="s">
        <v>0</v>
      </c>
      <c r="J589">
        <f t="shared" ca="1" si="100"/>
        <v>3</v>
      </c>
      <c r="K589" t="s">
        <v>2</v>
      </c>
      <c r="L589">
        <f t="shared" ca="1" si="101"/>
        <v>7</v>
      </c>
      <c r="M589" t="s">
        <v>99</v>
      </c>
      <c r="N589" s="16">
        <f t="shared" ca="1" si="102"/>
        <v>4</v>
      </c>
      <c r="O589" s="29" t="s">
        <v>0</v>
      </c>
      <c r="P589">
        <f t="shared" ca="1" si="103"/>
        <v>12</v>
      </c>
      <c r="Q589" t="s">
        <v>2</v>
      </c>
      <c r="R589">
        <f t="shared" ca="1" si="104"/>
        <v>28</v>
      </c>
      <c r="S589" t="s">
        <v>2</v>
      </c>
      <c r="T589">
        <f t="shared" ca="1" si="105"/>
        <v>24</v>
      </c>
      <c r="U589" t="s">
        <v>2</v>
      </c>
      <c r="V589">
        <f t="shared" ca="1" si="106"/>
        <v>28</v>
      </c>
      <c r="W589" t="s">
        <v>99</v>
      </c>
      <c r="X589" s="16">
        <f t="shared" ca="1" si="107"/>
        <v>4</v>
      </c>
      <c r="AB589" s="16" t="str">
        <f t="shared" ca="1" si="108"/>
        <v>3/7</v>
      </c>
      <c r="AC589" t="s">
        <v>1</v>
      </c>
      <c r="AD589" t="str">
        <f t="shared" ca="1" si="109"/>
        <v>12/28</v>
      </c>
      <c r="AE589" t="s">
        <v>7</v>
      </c>
      <c r="AF589" t="str">
        <f t="shared" ca="1" si="110"/>
        <v>6/7</v>
      </c>
      <c r="AG589">
        <f t="shared" ca="1" si="111"/>
        <v>1</v>
      </c>
      <c r="AH589" t="str">
        <f t="shared" ca="1" si="112"/>
        <v>3/7</v>
      </c>
      <c r="AI589" t="s">
        <v>1</v>
      </c>
      <c r="AJ589" t="str">
        <f t="shared" ca="1" si="113"/>
        <v>12/28</v>
      </c>
      <c r="AK589" t="s">
        <v>7</v>
      </c>
      <c r="AL589" t="str">
        <f t="shared" ca="1" si="114"/>
        <v>6/7</v>
      </c>
    </row>
    <row r="590" spans="2:38" x14ac:dyDescent="0.25">
      <c r="B590" s="18" t="s">
        <v>569</v>
      </c>
      <c r="C590" s="1" t="s">
        <v>1</v>
      </c>
      <c r="D590" s="25" t="s">
        <v>180</v>
      </c>
      <c r="E590" t="s">
        <v>7</v>
      </c>
      <c r="F590" s="1" t="s">
        <v>497</v>
      </c>
      <c r="H590">
        <v>1</v>
      </c>
      <c r="I590" t="s">
        <v>0</v>
      </c>
      <c r="J590">
        <f t="shared" ca="1" si="100"/>
        <v>3</v>
      </c>
      <c r="K590" t="s">
        <v>2</v>
      </c>
      <c r="L590">
        <f t="shared" ca="1" si="101"/>
        <v>5</v>
      </c>
      <c r="M590" t="s">
        <v>99</v>
      </c>
      <c r="N590" s="16">
        <f t="shared" ca="1" si="102"/>
        <v>4</v>
      </c>
      <c r="O590" s="29" t="s">
        <v>0</v>
      </c>
      <c r="P590">
        <f t="shared" ca="1" si="103"/>
        <v>7</v>
      </c>
      <c r="Q590" t="s">
        <v>2</v>
      </c>
      <c r="R590">
        <f t="shared" ca="1" si="104"/>
        <v>20</v>
      </c>
      <c r="S590" t="s">
        <v>2</v>
      </c>
      <c r="T590">
        <f t="shared" ca="1" si="105"/>
        <v>19</v>
      </c>
      <c r="U590" t="s">
        <v>2</v>
      </c>
      <c r="V590">
        <f t="shared" ca="1" si="106"/>
        <v>20</v>
      </c>
      <c r="W590" t="s">
        <v>99</v>
      </c>
      <c r="X590" s="16">
        <f t="shared" ca="1" si="107"/>
        <v>1</v>
      </c>
      <c r="AB590" s="16" t="str">
        <f t="shared" ca="1" si="108"/>
        <v>3/5</v>
      </c>
      <c r="AC590" t="s">
        <v>1</v>
      </c>
      <c r="AD590" t="str">
        <f t="shared" ca="1" si="109"/>
        <v>7/20</v>
      </c>
      <c r="AE590" t="s">
        <v>7</v>
      </c>
      <c r="AF590" t="str">
        <f t="shared" ca="1" si="110"/>
        <v>19/20</v>
      </c>
      <c r="AG590">
        <f t="shared" ca="1" si="111"/>
        <v>1</v>
      </c>
      <c r="AH590" t="str">
        <f t="shared" ca="1" si="112"/>
        <v>3/5</v>
      </c>
      <c r="AI590" t="s">
        <v>1</v>
      </c>
      <c r="AJ590" t="str">
        <f t="shared" ca="1" si="113"/>
        <v>7/20</v>
      </c>
      <c r="AK590" t="s">
        <v>7</v>
      </c>
      <c r="AL590" t="str">
        <f t="shared" ca="1" si="114"/>
        <v>19/20</v>
      </c>
    </row>
    <row r="591" spans="2:38" x14ac:dyDescent="0.25">
      <c r="B591" s="18" t="s">
        <v>212</v>
      </c>
      <c r="C591" s="1" t="s">
        <v>1</v>
      </c>
      <c r="D591" s="25" t="s">
        <v>648</v>
      </c>
      <c r="E591" t="s">
        <v>7</v>
      </c>
      <c r="F591" s="1" t="s">
        <v>576</v>
      </c>
      <c r="H591">
        <v>1</v>
      </c>
      <c r="I591" t="s">
        <v>0</v>
      </c>
      <c r="J591">
        <f t="shared" ca="1" si="100"/>
        <v>5</v>
      </c>
      <c r="K591" t="s">
        <v>2</v>
      </c>
      <c r="L591">
        <f t="shared" ca="1" si="101"/>
        <v>8</v>
      </c>
      <c r="M591" t="s">
        <v>99</v>
      </c>
      <c r="N591" s="16">
        <f t="shared" ca="1" si="102"/>
        <v>2</v>
      </c>
      <c r="O591" s="29" t="s">
        <v>0</v>
      </c>
      <c r="P591">
        <f t="shared" ca="1" si="103"/>
        <v>3</v>
      </c>
      <c r="Q591" t="s">
        <v>2</v>
      </c>
      <c r="R591">
        <f t="shared" ca="1" si="104"/>
        <v>16</v>
      </c>
      <c r="S591" t="s">
        <v>2</v>
      </c>
      <c r="T591">
        <f t="shared" ca="1" si="105"/>
        <v>13</v>
      </c>
      <c r="U591" t="s">
        <v>2</v>
      </c>
      <c r="V591">
        <f t="shared" ca="1" si="106"/>
        <v>16</v>
      </c>
      <c r="W591" t="s">
        <v>99</v>
      </c>
      <c r="X591" s="16">
        <f t="shared" ca="1" si="107"/>
        <v>1</v>
      </c>
      <c r="AB591" s="16" t="str">
        <f t="shared" ca="1" si="108"/>
        <v>5/8</v>
      </c>
      <c r="AC591" t="s">
        <v>1</v>
      </c>
      <c r="AD591" t="str">
        <f t="shared" ca="1" si="109"/>
        <v>3/16</v>
      </c>
      <c r="AE591" t="s">
        <v>7</v>
      </c>
      <c r="AF591" t="str">
        <f t="shared" ca="1" si="110"/>
        <v>13/16</v>
      </c>
      <c r="AG591">
        <f t="shared" ca="1" si="111"/>
        <v>2</v>
      </c>
      <c r="AH591" t="str">
        <f t="shared" ca="1" si="112"/>
        <v>3/16</v>
      </c>
      <c r="AI591" t="s">
        <v>1</v>
      </c>
      <c r="AJ591" t="str">
        <f t="shared" ca="1" si="113"/>
        <v>5/8</v>
      </c>
      <c r="AK591" t="s">
        <v>7</v>
      </c>
      <c r="AL591" t="str">
        <f t="shared" ca="1" si="114"/>
        <v>13/16</v>
      </c>
    </row>
    <row r="592" spans="2:38" x14ac:dyDescent="0.25">
      <c r="B592" s="18" t="s">
        <v>512</v>
      </c>
      <c r="C592" s="1" t="s">
        <v>1</v>
      </c>
      <c r="D592" s="25" t="s">
        <v>212</v>
      </c>
      <c r="E592" t="s">
        <v>7</v>
      </c>
      <c r="F592" s="1" t="s">
        <v>497</v>
      </c>
      <c r="H592">
        <v>1</v>
      </c>
      <c r="I592" t="s">
        <v>0</v>
      </c>
      <c r="J592">
        <f t="shared" ca="1" si="100"/>
        <v>2</v>
      </c>
      <c r="K592" t="s">
        <v>2</v>
      </c>
      <c r="L592">
        <f t="shared" ca="1" si="101"/>
        <v>4</v>
      </c>
      <c r="M592" t="s">
        <v>99</v>
      </c>
      <c r="N592" s="16">
        <f t="shared" ca="1" si="102"/>
        <v>3</v>
      </c>
      <c r="O592" s="29" t="s">
        <v>0</v>
      </c>
      <c r="P592">
        <f t="shared" ca="1" si="103"/>
        <v>5</v>
      </c>
      <c r="Q592" t="s">
        <v>2</v>
      </c>
      <c r="R592">
        <f t="shared" ca="1" si="104"/>
        <v>12</v>
      </c>
      <c r="S592" t="s">
        <v>2</v>
      </c>
      <c r="T592">
        <f t="shared" ca="1" si="105"/>
        <v>11</v>
      </c>
      <c r="U592" t="s">
        <v>2</v>
      </c>
      <c r="V592">
        <f t="shared" ca="1" si="106"/>
        <v>12</v>
      </c>
      <c r="W592" t="s">
        <v>99</v>
      </c>
      <c r="X592" s="16">
        <f t="shared" ca="1" si="107"/>
        <v>1</v>
      </c>
      <c r="AB592" s="16" t="str">
        <f t="shared" ca="1" si="108"/>
        <v>2/4</v>
      </c>
      <c r="AC592" t="s">
        <v>1</v>
      </c>
      <c r="AD592" t="str">
        <f t="shared" ca="1" si="109"/>
        <v>5/12</v>
      </c>
      <c r="AE592" t="s">
        <v>7</v>
      </c>
      <c r="AF592" t="str">
        <f t="shared" ca="1" si="110"/>
        <v>11/12</v>
      </c>
      <c r="AG592">
        <f t="shared" ca="1" si="111"/>
        <v>1</v>
      </c>
      <c r="AH592" t="str">
        <f t="shared" ca="1" si="112"/>
        <v>2/4</v>
      </c>
      <c r="AI592" t="s">
        <v>1</v>
      </c>
      <c r="AJ592" t="str">
        <f t="shared" ca="1" si="113"/>
        <v>5/12</v>
      </c>
      <c r="AK592" t="s">
        <v>7</v>
      </c>
      <c r="AL592" t="str">
        <f t="shared" ca="1" si="114"/>
        <v>11/12</v>
      </c>
    </row>
    <row r="593" spans="2:38" x14ac:dyDescent="0.25">
      <c r="B593" s="18" t="s">
        <v>185</v>
      </c>
      <c r="C593" s="1" t="s">
        <v>1</v>
      </c>
      <c r="D593" s="25" t="s">
        <v>523</v>
      </c>
      <c r="E593" t="s">
        <v>7</v>
      </c>
      <c r="F593" s="1" t="s">
        <v>179</v>
      </c>
      <c r="H593">
        <v>1</v>
      </c>
      <c r="I593" t="s">
        <v>0</v>
      </c>
      <c r="J593">
        <f t="shared" ca="1" si="100"/>
        <v>5</v>
      </c>
      <c r="K593" t="s">
        <v>2</v>
      </c>
      <c r="L593">
        <f t="shared" ca="1" si="101"/>
        <v>7</v>
      </c>
      <c r="M593" t="s">
        <v>99</v>
      </c>
      <c r="N593" s="16">
        <f t="shared" ca="1" si="102"/>
        <v>2</v>
      </c>
      <c r="O593" s="29" t="s">
        <v>0</v>
      </c>
      <c r="P593">
        <f t="shared" ca="1" si="103"/>
        <v>1</v>
      </c>
      <c r="Q593" t="s">
        <v>2</v>
      </c>
      <c r="R593">
        <f t="shared" ca="1" si="104"/>
        <v>14</v>
      </c>
      <c r="S593" t="s">
        <v>2</v>
      </c>
      <c r="T593">
        <f t="shared" ca="1" si="105"/>
        <v>11</v>
      </c>
      <c r="U593" t="s">
        <v>2</v>
      </c>
      <c r="V593">
        <f t="shared" ca="1" si="106"/>
        <v>14</v>
      </c>
      <c r="W593" t="s">
        <v>99</v>
      </c>
      <c r="X593" s="16">
        <f t="shared" ca="1" si="107"/>
        <v>1</v>
      </c>
      <c r="AB593" s="16" t="str">
        <f t="shared" ca="1" si="108"/>
        <v>5/7</v>
      </c>
      <c r="AC593" t="s">
        <v>1</v>
      </c>
      <c r="AD593" t="str">
        <f t="shared" ca="1" si="109"/>
        <v>1/14</v>
      </c>
      <c r="AE593" t="s">
        <v>7</v>
      </c>
      <c r="AF593" t="str">
        <f t="shared" ca="1" si="110"/>
        <v>11/14</v>
      </c>
      <c r="AG593">
        <f t="shared" ca="1" si="111"/>
        <v>1</v>
      </c>
      <c r="AH593" t="str">
        <f t="shared" ca="1" si="112"/>
        <v>5/7</v>
      </c>
      <c r="AI593" t="s">
        <v>1</v>
      </c>
      <c r="AJ593" t="str">
        <f t="shared" ca="1" si="113"/>
        <v>1/14</v>
      </c>
      <c r="AK593" t="s">
        <v>7</v>
      </c>
      <c r="AL593" t="str">
        <f t="shared" ca="1" si="114"/>
        <v>11/14</v>
      </c>
    </row>
    <row r="594" spans="2:38" x14ac:dyDescent="0.25">
      <c r="B594" s="18" t="s">
        <v>485</v>
      </c>
      <c r="C594" s="1" t="s">
        <v>1</v>
      </c>
      <c r="D594" s="25" t="s">
        <v>210</v>
      </c>
      <c r="E594" t="s">
        <v>7</v>
      </c>
      <c r="F594" s="1" t="s">
        <v>503</v>
      </c>
      <c r="H594">
        <v>1</v>
      </c>
      <c r="I594" t="s">
        <v>0</v>
      </c>
      <c r="J594">
        <f t="shared" ca="1" si="100"/>
        <v>4</v>
      </c>
      <c r="K594" t="s">
        <v>2</v>
      </c>
      <c r="L594">
        <f t="shared" ca="1" si="101"/>
        <v>9</v>
      </c>
      <c r="M594" t="s">
        <v>99</v>
      </c>
      <c r="N594" s="16">
        <f t="shared" ca="1" si="102"/>
        <v>2</v>
      </c>
      <c r="O594" s="29" t="s">
        <v>0</v>
      </c>
      <c r="P594">
        <f t="shared" ca="1" si="103"/>
        <v>6</v>
      </c>
      <c r="Q594" t="s">
        <v>2</v>
      </c>
      <c r="R594">
        <f t="shared" ca="1" si="104"/>
        <v>18</v>
      </c>
      <c r="S594" t="s">
        <v>2</v>
      </c>
      <c r="T594">
        <f t="shared" ca="1" si="105"/>
        <v>14</v>
      </c>
      <c r="U594" t="s">
        <v>2</v>
      </c>
      <c r="V594">
        <f t="shared" ca="1" si="106"/>
        <v>18</v>
      </c>
      <c r="W594" t="s">
        <v>99</v>
      </c>
      <c r="X594" s="16">
        <f t="shared" ca="1" si="107"/>
        <v>2</v>
      </c>
      <c r="AB594" s="16" t="str">
        <f t="shared" ca="1" si="108"/>
        <v>4/9</v>
      </c>
      <c r="AC594" t="s">
        <v>1</v>
      </c>
      <c r="AD594" t="str">
        <f t="shared" ca="1" si="109"/>
        <v>6/18</v>
      </c>
      <c r="AE594" t="s">
        <v>7</v>
      </c>
      <c r="AF594" t="str">
        <f t="shared" ca="1" si="110"/>
        <v>7/9</v>
      </c>
      <c r="AG594">
        <f t="shared" ca="1" si="111"/>
        <v>2</v>
      </c>
      <c r="AH594" t="str">
        <f t="shared" ca="1" si="112"/>
        <v>6/18</v>
      </c>
      <c r="AI594" t="s">
        <v>1</v>
      </c>
      <c r="AJ594" t="str">
        <f t="shared" ca="1" si="113"/>
        <v>4/9</v>
      </c>
      <c r="AK594" t="s">
        <v>7</v>
      </c>
      <c r="AL594" t="str">
        <f t="shared" ca="1" si="114"/>
        <v>7/9</v>
      </c>
    </row>
    <row r="595" spans="2:38" x14ac:dyDescent="0.25">
      <c r="B595" s="18" t="s">
        <v>185</v>
      </c>
      <c r="C595" s="1" t="s">
        <v>1</v>
      </c>
      <c r="D595" s="25" t="s">
        <v>545</v>
      </c>
      <c r="E595" t="s">
        <v>7</v>
      </c>
      <c r="F595" s="1" t="s">
        <v>192</v>
      </c>
      <c r="H595">
        <v>1</v>
      </c>
      <c r="I595" t="s">
        <v>0</v>
      </c>
      <c r="J595">
        <f t="shared" ca="1" si="100"/>
        <v>5</v>
      </c>
      <c r="K595" t="s">
        <v>2</v>
      </c>
      <c r="L595">
        <f t="shared" ca="1" si="101"/>
        <v>10</v>
      </c>
      <c r="M595" t="s">
        <v>99</v>
      </c>
      <c r="N595" s="16">
        <f t="shared" ca="1" si="102"/>
        <v>5</v>
      </c>
      <c r="O595" s="29" t="s">
        <v>0</v>
      </c>
      <c r="P595">
        <f t="shared" ca="1" si="103"/>
        <v>12</v>
      </c>
      <c r="Q595" t="s">
        <v>2</v>
      </c>
      <c r="R595">
        <f t="shared" ca="1" si="104"/>
        <v>50</v>
      </c>
      <c r="S595" t="s">
        <v>2</v>
      </c>
      <c r="T595">
        <f t="shared" ca="1" si="105"/>
        <v>37</v>
      </c>
      <c r="U595" t="s">
        <v>2</v>
      </c>
      <c r="V595">
        <f t="shared" ca="1" si="106"/>
        <v>50</v>
      </c>
      <c r="W595" t="s">
        <v>99</v>
      </c>
      <c r="X595" s="16">
        <f t="shared" ca="1" si="107"/>
        <v>1</v>
      </c>
      <c r="AB595" s="16" t="str">
        <f t="shared" ca="1" si="108"/>
        <v>5/10</v>
      </c>
      <c r="AC595" t="s">
        <v>1</v>
      </c>
      <c r="AD595" t="str">
        <f t="shared" ca="1" si="109"/>
        <v>12/50</v>
      </c>
      <c r="AE595" t="s">
        <v>7</v>
      </c>
      <c r="AF595" t="str">
        <f t="shared" ca="1" si="110"/>
        <v>37/50</v>
      </c>
      <c r="AG595">
        <f t="shared" ca="1" si="111"/>
        <v>1</v>
      </c>
      <c r="AH595" t="str">
        <f t="shared" ca="1" si="112"/>
        <v>5/10</v>
      </c>
      <c r="AI595" t="s">
        <v>1</v>
      </c>
      <c r="AJ595" t="str">
        <f t="shared" ca="1" si="113"/>
        <v>12/50</v>
      </c>
      <c r="AK595" t="s">
        <v>7</v>
      </c>
      <c r="AL595" t="str">
        <f t="shared" ca="1" si="114"/>
        <v>37/50</v>
      </c>
    </row>
    <row r="596" spans="2:38" x14ac:dyDescent="0.25">
      <c r="B596" s="18" t="s">
        <v>189</v>
      </c>
      <c r="C596" s="1" t="s">
        <v>1</v>
      </c>
      <c r="D596" s="25" t="s">
        <v>581</v>
      </c>
      <c r="E596" t="s">
        <v>7</v>
      </c>
      <c r="F596" s="1" t="s">
        <v>580</v>
      </c>
      <c r="H596">
        <v>1</v>
      </c>
      <c r="I596" t="s">
        <v>0</v>
      </c>
      <c r="J596">
        <f t="shared" ca="1" si="100"/>
        <v>4</v>
      </c>
      <c r="K596" t="s">
        <v>2</v>
      </c>
      <c r="L596">
        <f t="shared" ca="1" si="101"/>
        <v>6</v>
      </c>
      <c r="M596" t="s">
        <v>99</v>
      </c>
      <c r="N596" s="16">
        <f t="shared" ca="1" si="102"/>
        <v>5</v>
      </c>
      <c r="O596" s="29" t="s">
        <v>0</v>
      </c>
      <c r="P596">
        <f t="shared" ca="1" si="103"/>
        <v>5</v>
      </c>
      <c r="Q596" t="s">
        <v>2</v>
      </c>
      <c r="R596">
        <f t="shared" ca="1" si="104"/>
        <v>30</v>
      </c>
      <c r="S596" t="s">
        <v>2</v>
      </c>
      <c r="T596">
        <f t="shared" ca="1" si="105"/>
        <v>25</v>
      </c>
      <c r="U596" t="s">
        <v>2</v>
      </c>
      <c r="V596">
        <f t="shared" ca="1" si="106"/>
        <v>30</v>
      </c>
      <c r="W596" t="s">
        <v>99</v>
      </c>
      <c r="X596" s="16">
        <f t="shared" ca="1" si="107"/>
        <v>5</v>
      </c>
      <c r="AB596" s="16" t="str">
        <f t="shared" ca="1" si="108"/>
        <v>4/6</v>
      </c>
      <c r="AC596" t="s">
        <v>1</v>
      </c>
      <c r="AD596" t="str">
        <f t="shared" ca="1" si="109"/>
        <v>5/30</v>
      </c>
      <c r="AE596" t="s">
        <v>7</v>
      </c>
      <c r="AF596" t="str">
        <f t="shared" ca="1" si="110"/>
        <v>5/6</v>
      </c>
      <c r="AG596">
        <f t="shared" ca="1" si="111"/>
        <v>2</v>
      </c>
      <c r="AH596" t="str">
        <f t="shared" ca="1" si="112"/>
        <v>5/30</v>
      </c>
      <c r="AI596" t="s">
        <v>1</v>
      </c>
      <c r="AJ596" t="str">
        <f t="shared" ca="1" si="113"/>
        <v>4/6</v>
      </c>
      <c r="AK596" t="s">
        <v>7</v>
      </c>
      <c r="AL596" t="str">
        <f t="shared" ca="1" si="114"/>
        <v>5/6</v>
      </c>
    </row>
    <row r="597" spans="2:38" x14ac:dyDescent="0.25">
      <c r="B597" s="18" t="s">
        <v>206</v>
      </c>
      <c r="C597" s="1" t="s">
        <v>1</v>
      </c>
      <c r="D597" s="25" t="s">
        <v>229</v>
      </c>
      <c r="E597" t="s">
        <v>7</v>
      </c>
      <c r="F597" s="1" t="s">
        <v>192</v>
      </c>
      <c r="H597">
        <v>1</v>
      </c>
      <c r="I597" t="s">
        <v>0</v>
      </c>
      <c r="J597">
        <f t="shared" ca="1" si="100"/>
        <v>5</v>
      </c>
      <c r="K597" t="s">
        <v>2</v>
      </c>
      <c r="L597">
        <f t="shared" ca="1" si="101"/>
        <v>7</v>
      </c>
      <c r="M597" t="s">
        <v>99</v>
      </c>
      <c r="N597" s="16">
        <f t="shared" ca="1" si="102"/>
        <v>5</v>
      </c>
      <c r="O597" s="29" t="s">
        <v>0</v>
      </c>
      <c r="P597">
        <f t="shared" ca="1" si="103"/>
        <v>1</v>
      </c>
      <c r="Q597" t="s">
        <v>2</v>
      </c>
      <c r="R597">
        <f t="shared" ca="1" si="104"/>
        <v>35</v>
      </c>
      <c r="S597" t="s">
        <v>2</v>
      </c>
      <c r="T597">
        <f t="shared" ca="1" si="105"/>
        <v>26</v>
      </c>
      <c r="U597" t="s">
        <v>2</v>
      </c>
      <c r="V597">
        <f t="shared" ca="1" si="106"/>
        <v>35</v>
      </c>
      <c r="W597" t="s">
        <v>99</v>
      </c>
      <c r="X597" s="16">
        <f t="shared" ca="1" si="107"/>
        <v>1</v>
      </c>
      <c r="AB597" s="16" t="str">
        <f t="shared" ca="1" si="108"/>
        <v>5/7</v>
      </c>
      <c r="AC597" t="s">
        <v>1</v>
      </c>
      <c r="AD597" t="str">
        <f t="shared" ca="1" si="109"/>
        <v>1/35</v>
      </c>
      <c r="AE597" t="s">
        <v>7</v>
      </c>
      <c r="AF597" t="str">
        <f t="shared" ca="1" si="110"/>
        <v>26/35</v>
      </c>
      <c r="AG597">
        <f t="shared" ca="1" si="111"/>
        <v>1</v>
      </c>
      <c r="AH597" t="str">
        <f t="shared" ca="1" si="112"/>
        <v>5/7</v>
      </c>
      <c r="AI597" t="s">
        <v>1</v>
      </c>
      <c r="AJ597" t="str">
        <f t="shared" ca="1" si="113"/>
        <v>1/35</v>
      </c>
      <c r="AK597" t="s">
        <v>7</v>
      </c>
      <c r="AL597" t="str">
        <f t="shared" ca="1" si="114"/>
        <v>26/35</v>
      </c>
    </row>
    <row r="598" spans="2:38" x14ac:dyDescent="0.25">
      <c r="B598" s="18" t="s">
        <v>224</v>
      </c>
      <c r="C598" s="1" t="s">
        <v>1</v>
      </c>
      <c r="D598" s="25" t="s">
        <v>561</v>
      </c>
      <c r="E598" t="s">
        <v>7</v>
      </c>
      <c r="F598" s="1" t="s">
        <v>200</v>
      </c>
      <c r="H598">
        <v>1</v>
      </c>
      <c r="I598" t="s">
        <v>0</v>
      </c>
      <c r="J598">
        <f t="shared" ca="1" si="100"/>
        <v>3</v>
      </c>
      <c r="K598" t="s">
        <v>2</v>
      </c>
      <c r="L598">
        <f t="shared" ca="1" si="101"/>
        <v>8</v>
      </c>
      <c r="M598" t="s">
        <v>99</v>
      </c>
      <c r="N598" s="16">
        <f t="shared" ca="1" si="102"/>
        <v>3</v>
      </c>
      <c r="O598" s="29" t="s">
        <v>0</v>
      </c>
      <c r="P598">
        <f t="shared" ca="1" si="103"/>
        <v>5</v>
      </c>
      <c r="Q598" t="s">
        <v>2</v>
      </c>
      <c r="R598">
        <f t="shared" ca="1" si="104"/>
        <v>24</v>
      </c>
      <c r="S598" t="s">
        <v>2</v>
      </c>
      <c r="T598">
        <f t="shared" ca="1" si="105"/>
        <v>14</v>
      </c>
      <c r="U598" t="s">
        <v>2</v>
      </c>
      <c r="V598">
        <f t="shared" ca="1" si="106"/>
        <v>24</v>
      </c>
      <c r="W598" t="s">
        <v>99</v>
      </c>
      <c r="X598" s="16">
        <f t="shared" ca="1" si="107"/>
        <v>2</v>
      </c>
      <c r="AB598" s="16" t="str">
        <f t="shared" ca="1" si="108"/>
        <v>3/8</v>
      </c>
      <c r="AC598" t="s">
        <v>1</v>
      </c>
      <c r="AD598" t="str">
        <f t="shared" ca="1" si="109"/>
        <v>5/24</v>
      </c>
      <c r="AE598" t="s">
        <v>7</v>
      </c>
      <c r="AF598" t="str">
        <f t="shared" ca="1" si="110"/>
        <v>7/12</v>
      </c>
      <c r="AG598">
        <f t="shared" ca="1" si="111"/>
        <v>2</v>
      </c>
      <c r="AH598" t="str">
        <f t="shared" ca="1" si="112"/>
        <v>5/24</v>
      </c>
      <c r="AI598" t="s">
        <v>1</v>
      </c>
      <c r="AJ598" t="str">
        <f t="shared" ca="1" si="113"/>
        <v>3/8</v>
      </c>
      <c r="AK598" t="s">
        <v>7</v>
      </c>
      <c r="AL598" t="str">
        <f t="shared" ca="1" si="114"/>
        <v>7/12</v>
      </c>
    </row>
    <row r="599" spans="2:38" x14ac:dyDescent="0.25">
      <c r="B599" s="18" t="s">
        <v>205</v>
      </c>
      <c r="C599" s="1" t="s">
        <v>1</v>
      </c>
      <c r="D599" s="25" t="s">
        <v>504</v>
      </c>
      <c r="E599" t="s">
        <v>7</v>
      </c>
      <c r="F599" s="1" t="s">
        <v>179</v>
      </c>
      <c r="H599">
        <v>1</v>
      </c>
      <c r="I599" t="s">
        <v>0</v>
      </c>
      <c r="J599">
        <f t="shared" ca="1" si="100"/>
        <v>2</v>
      </c>
      <c r="K599" t="s">
        <v>2</v>
      </c>
      <c r="L599">
        <f t="shared" ca="1" si="101"/>
        <v>3</v>
      </c>
      <c r="M599" t="s">
        <v>99</v>
      </c>
      <c r="N599" s="16">
        <f t="shared" ca="1" si="102"/>
        <v>5</v>
      </c>
      <c r="O599" s="29" t="s">
        <v>0</v>
      </c>
      <c r="P599">
        <f t="shared" ca="1" si="103"/>
        <v>3</v>
      </c>
      <c r="Q599" t="s">
        <v>2</v>
      </c>
      <c r="R599">
        <f t="shared" ca="1" si="104"/>
        <v>15</v>
      </c>
      <c r="S599" t="s">
        <v>2</v>
      </c>
      <c r="T599">
        <f t="shared" ca="1" si="105"/>
        <v>13</v>
      </c>
      <c r="U599" t="s">
        <v>2</v>
      </c>
      <c r="V599">
        <f t="shared" ca="1" si="106"/>
        <v>15</v>
      </c>
      <c r="W599" t="s">
        <v>99</v>
      </c>
      <c r="X599" s="16">
        <f t="shared" ca="1" si="107"/>
        <v>1</v>
      </c>
      <c r="AB599" s="16" t="str">
        <f t="shared" ca="1" si="108"/>
        <v>2/3</v>
      </c>
      <c r="AC599" t="s">
        <v>1</v>
      </c>
      <c r="AD599" t="str">
        <f t="shared" ca="1" si="109"/>
        <v>3/15</v>
      </c>
      <c r="AE599" t="s">
        <v>7</v>
      </c>
      <c r="AF599" t="str">
        <f t="shared" ca="1" si="110"/>
        <v>13/15</v>
      </c>
      <c r="AG599">
        <f t="shared" ca="1" si="111"/>
        <v>1</v>
      </c>
      <c r="AH599" t="str">
        <f t="shared" ca="1" si="112"/>
        <v>2/3</v>
      </c>
      <c r="AI599" t="s">
        <v>1</v>
      </c>
      <c r="AJ599" t="str">
        <f t="shared" ca="1" si="113"/>
        <v>3/15</v>
      </c>
      <c r="AK599" t="s">
        <v>7</v>
      </c>
      <c r="AL599" t="str">
        <f t="shared" ca="1" si="114"/>
        <v>13/15</v>
      </c>
    </row>
    <row r="600" spans="2:38" x14ac:dyDescent="0.25">
      <c r="B600" s="18" t="s">
        <v>223</v>
      </c>
      <c r="C600" s="1" t="s">
        <v>1</v>
      </c>
      <c r="D600" s="25" t="s">
        <v>531</v>
      </c>
      <c r="E600" t="s">
        <v>7</v>
      </c>
      <c r="F600" s="1" t="s">
        <v>201</v>
      </c>
      <c r="H600">
        <v>1</v>
      </c>
      <c r="I600" t="s">
        <v>0</v>
      </c>
      <c r="J600">
        <f t="shared" ca="1" si="100"/>
        <v>2</v>
      </c>
      <c r="K600" t="s">
        <v>2</v>
      </c>
      <c r="L600">
        <f t="shared" ca="1" si="101"/>
        <v>7</v>
      </c>
      <c r="M600" t="s">
        <v>99</v>
      </c>
      <c r="N600" s="16">
        <f t="shared" ca="1" si="102"/>
        <v>3</v>
      </c>
      <c r="O600" s="29" t="s">
        <v>0</v>
      </c>
      <c r="P600">
        <f t="shared" ca="1" si="103"/>
        <v>2</v>
      </c>
      <c r="Q600" t="s">
        <v>2</v>
      </c>
      <c r="R600">
        <f t="shared" ca="1" si="104"/>
        <v>21</v>
      </c>
      <c r="S600" t="s">
        <v>2</v>
      </c>
      <c r="T600">
        <f t="shared" ca="1" si="105"/>
        <v>8</v>
      </c>
      <c r="U600" t="s">
        <v>2</v>
      </c>
      <c r="V600">
        <f t="shared" ca="1" si="106"/>
        <v>21</v>
      </c>
      <c r="W600" t="s">
        <v>99</v>
      </c>
      <c r="X600" s="16">
        <f t="shared" ca="1" si="107"/>
        <v>1</v>
      </c>
      <c r="AB600" s="16" t="str">
        <f t="shared" ca="1" si="108"/>
        <v>2/7</v>
      </c>
      <c r="AC600" t="s">
        <v>1</v>
      </c>
      <c r="AD600" t="str">
        <f t="shared" ca="1" si="109"/>
        <v>2/21</v>
      </c>
      <c r="AE600" t="s">
        <v>7</v>
      </c>
      <c r="AF600" t="str">
        <f t="shared" ca="1" si="110"/>
        <v>8/21</v>
      </c>
      <c r="AG600">
        <f t="shared" ca="1" si="111"/>
        <v>1</v>
      </c>
      <c r="AH600" t="str">
        <f t="shared" ca="1" si="112"/>
        <v>2/7</v>
      </c>
      <c r="AI600" t="s">
        <v>1</v>
      </c>
      <c r="AJ600" t="str">
        <f t="shared" ca="1" si="113"/>
        <v>2/21</v>
      </c>
      <c r="AK600" t="s">
        <v>7</v>
      </c>
      <c r="AL600" t="str">
        <f t="shared" ca="1" si="114"/>
        <v>8/21</v>
      </c>
    </row>
    <row r="601" spans="2:38" x14ac:dyDescent="0.25">
      <c r="B601" s="18" t="s">
        <v>224</v>
      </c>
      <c r="C601" s="1" t="s">
        <v>1</v>
      </c>
      <c r="D601" s="25" t="s">
        <v>544</v>
      </c>
      <c r="E601" t="s">
        <v>7</v>
      </c>
      <c r="F601" s="1" t="s">
        <v>213</v>
      </c>
      <c r="H601">
        <v>1</v>
      </c>
      <c r="I601" t="s">
        <v>0</v>
      </c>
      <c r="J601">
        <f t="shared" ca="1" si="100"/>
        <v>5</v>
      </c>
      <c r="K601" t="s">
        <v>2</v>
      </c>
      <c r="L601">
        <f t="shared" ca="1" si="101"/>
        <v>10</v>
      </c>
      <c r="M601" t="s">
        <v>99</v>
      </c>
      <c r="N601" s="16">
        <f t="shared" ca="1" si="102"/>
        <v>4</v>
      </c>
      <c r="O601" s="29" t="s">
        <v>0</v>
      </c>
      <c r="P601">
        <f t="shared" ca="1" si="103"/>
        <v>8</v>
      </c>
      <c r="Q601" t="s">
        <v>2</v>
      </c>
      <c r="R601">
        <f t="shared" ca="1" si="104"/>
        <v>40</v>
      </c>
      <c r="S601" t="s">
        <v>2</v>
      </c>
      <c r="T601">
        <f t="shared" ca="1" si="105"/>
        <v>28</v>
      </c>
      <c r="U601" t="s">
        <v>2</v>
      </c>
      <c r="V601">
        <f t="shared" ca="1" si="106"/>
        <v>40</v>
      </c>
      <c r="W601" t="s">
        <v>99</v>
      </c>
      <c r="X601" s="16">
        <f t="shared" ca="1" si="107"/>
        <v>4</v>
      </c>
      <c r="AB601" s="16" t="str">
        <f t="shared" ca="1" si="108"/>
        <v>5/10</v>
      </c>
      <c r="AC601" t="s">
        <v>1</v>
      </c>
      <c r="AD601" t="str">
        <f t="shared" ca="1" si="109"/>
        <v>8/40</v>
      </c>
      <c r="AE601" t="s">
        <v>7</v>
      </c>
      <c r="AF601" t="str">
        <f t="shared" ca="1" si="110"/>
        <v>7/10</v>
      </c>
      <c r="AG601">
        <f t="shared" ca="1" si="111"/>
        <v>1</v>
      </c>
      <c r="AH601" t="str">
        <f t="shared" ca="1" si="112"/>
        <v>5/10</v>
      </c>
      <c r="AI601" t="s">
        <v>1</v>
      </c>
      <c r="AJ601" t="str">
        <f t="shared" ca="1" si="113"/>
        <v>8/40</v>
      </c>
      <c r="AK601" t="s">
        <v>7</v>
      </c>
      <c r="AL601" t="str">
        <f t="shared" ca="1" si="114"/>
        <v>7/10</v>
      </c>
    </row>
    <row r="602" spans="2:38" x14ac:dyDescent="0.25">
      <c r="B602" s="18" t="s">
        <v>210</v>
      </c>
      <c r="C602" s="1" t="s">
        <v>1</v>
      </c>
      <c r="D602" s="25" t="s">
        <v>184</v>
      </c>
      <c r="E602" t="s">
        <v>7</v>
      </c>
      <c r="F602" s="1" t="s">
        <v>180</v>
      </c>
      <c r="H602">
        <v>1</v>
      </c>
      <c r="I602" t="s">
        <v>0</v>
      </c>
      <c r="J602">
        <f t="shared" ca="1" si="100"/>
        <v>5</v>
      </c>
      <c r="K602" t="s">
        <v>2</v>
      </c>
      <c r="L602">
        <f t="shared" ca="1" si="101"/>
        <v>6</v>
      </c>
      <c r="M602" t="s">
        <v>99</v>
      </c>
      <c r="N602" s="16">
        <f t="shared" ca="1" si="102"/>
        <v>3</v>
      </c>
      <c r="O602" s="29" t="s">
        <v>0</v>
      </c>
      <c r="P602">
        <f t="shared" ca="1" si="103"/>
        <v>2</v>
      </c>
      <c r="Q602" t="s">
        <v>2</v>
      </c>
      <c r="R602">
        <f t="shared" ca="1" si="104"/>
        <v>18</v>
      </c>
      <c r="S602" t="s">
        <v>2</v>
      </c>
      <c r="T602">
        <f t="shared" ca="1" si="105"/>
        <v>17</v>
      </c>
      <c r="U602" t="s">
        <v>2</v>
      </c>
      <c r="V602">
        <f t="shared" ca="1" si="106"/>
        <v>18</v>
      </c>
      <c r="W602" t="s">
        <v>99</v>
      </c>
      <c r="X602" s="16">
        <f t="shared" ca="1" si="107"/>
        <v>1</v>
      </c>
      <c r="AB602" s="16" t="str">
        <f t="shared" ca="1" si="108"/>
        <v>5/6</v>
      </c>
      <c r="AC602" t="s">
        <v>1</v>
      </c>
      <c r="AD602" t="str">
        <f t="shared" ca="1" si="109"/>
        <v>2/18</v>
      </c>
      <c r="AE602" t="s">
        <v>7</v>
      </c>
      <c r="AF602" t="str">
        <f t="shared" ca="1" si="110"/>
        <v>17/18</v>
      </c>
      <c r="AG602">
        <f t="shared" ca="1" si="111"/>
        <v>2</v>
      </c>
      <c r="AH602" t="str">
        <f t="shared" ca="1" si="112"/>
        <v>2/18</v>
      </c>
      <c r="AI602" t="s">
        <v>1</v>
      </c>
      <c r="AJ602" t="str">
        <f t="shared" ca="1" si="113"/>
        <v>5/6</v>
      </c>
      <c r="AK602" t="s">
        <v>7</v>
      </c>
      <c r="AL602" t="str">
        <f t="shared" ca="1" si="114"/>
        <v>17/18</v>
      </c>
    </row>
    <row r="603" spans="2:38" x14ac:dyDescent="0.25">
      <c r="B603" s="18" t="s">
        <v>645</v>
      </c>
      <c r="C603" s="1" t="s">
        <v>1</v>
      </c>
      <c r="D603" s="25" t="s">
        <v>223</v>
      </c>
      <c r="E603" t="s">
        <v>7</v>
      </c>
      <c r="F603" s="1" t="s">
        <v>656</v>
      </c>
      <c r="H603">
        <v>1</v>
      </c>
      <c r="I603" t="s">
        <v>0</v>
      </c>
      <c r="J603">
        <f t="shared" ca="1" si="100"/>
        <v>5</v>
      </c>
      <c r="K603" t="s">
        <v>2</v>
      </c>
      <c r="L603">
        <f t="shared" ca="1" si="101"/>
        <v>9</v>
      </c>
      <c r="M603" t="s">
        <v>99</v>
      </c>
      <c r="N603" s="16">
        <f t="shared" ca="1" si="102"/>
        <v>5</v>
      </c>
      <c r="O603" s="29" t="s">
        <v>0</v>
      </c>
      <c r="P603">
        <f t="shared" ca="1" si="103"/>
        <v>6</v>
      </c>
      <c r="Q603" t="s">
        <v>2</v>
      </c>
      <c r="R603">
        <f t="shared" ca="1" si="104"/>
        <v>45</v>
      </c>
      <c r="S603" t="s">
        <v>2</v>
      </c>
      <c r="T603">
        <f t="shared" ca="1" si="105"/>
        <v>31</v>
      </c>
      <c r="U603" t="s">
        <v>2</v>
      </c>
      <c r="V603">
        <f t="shared" ca="1" si="106"/>
        <v>45</v>
      </c>
      <c r="W603" t="s">
        <v>99</v>
      </c>
      <c r="X603" s="16">
        <f t="shared" ca="1" si="107"/>
        <v>1</v>
      </c>
      <c r="AB603" s="16" t="str">
        <f t="shared" ca="1" si="108"/>
        <v>5/9</v>
      </c>
      <c r="AC603" t="s">
        <v>1</v>
      </c>
      <c r="AD603" t="str">
        <f t="shared" ca="1" si="109"/>
        <v>6/45</v>
      </c>
      <c r="AE603" t="s">
        <v>7</v>
      </c>
      <c r="AF603" t="str">
        <f t="shared" ca="1" si="110"/>
        <v>31/45</v>
      </c>
      <c r="AG603">
        <f t="shared" ca="1" si="111"/>
        <v>2</v>
      </c>
      <c r="AH603" t="str">
        <f t="shared" ca="1" si="112"/>
        <v>6/45</v>
      </c>
      <c r="AI603" t="s">
        <v>1</v>
      </c>
      <c r="AJ603" t="str">
        <f t="shared" ca="1" si="113"/>
        <v>5/9</v>
      </c>
      <c r="AK603" t="s">
        <v>7</v>
      </c>
      <c r="AL603" t="str">
        <f t="shared" ca="1" si="114"/>
        <v>31/45</v>
      </c>
    </row>
    <row r="604" spans="2:38" x14ac:dyDescent="0.25">
      <c r="B604" s="18" t="s">
        <v>224</v>
      </c>
      <c r="C604" s="1" t="s">
        <v>1</v>
      </c>
      <c r="D604" s="25" t="s">
        <v>657</v>
      </c>
      <c r="E604" t="s">
        <v>7</v>
      </c>
      <c r="F604" s="1" t="s">
        <v>469</v>
      </c>
      <c r="H604">
        <v>1</v>
      </c>
      <c r="I604" t="s">
        <v>0</v>
      </c>
      <c r="J604">
        <f t="shared" ca="1" si="100"/>
        <v>4</v>
      </c>
      <c r="K604" t="s">
        <v>2</v>
      </c>
      <c r="L604">
        <f t="shared" ca="1" si="101"/>
        <v>7</v>
      </c>
      <c r="M604" t="s">
        <v>99</v>
      </c>
      <c r="N604" s="16">
        <f t="shared" ca="1" si="102"/>
        <v>3</v>
      </c>
      <c r="O604" s="29" t="s">
        <v>0</v>
      </c>
      <c r="P604">
        <f t="shared" ca="1" si="103"/>
        <v>7</v>
      </c>
      <c r="Q604" t="s">
        <v>2</v>
      </c>
      <c r="R604">
        <f t="shared" ca="1" si="104"/>
        <v>21</v>
      </c>
      <c r="S604" t="s">
        <v>2</v>
      </c>
      <c r="T604">
        <f t="shared" ca="1" si="105"/>
        <v>19</v>
      </c>
      <c r="U604" t="s">
        <v>2</v>
      </c>
      <c r="V604">
        <f t="shared" ca="1" si="106"/>
        <v>21</v>
      </c>
      <c r="W604" t="s">
        <v>99</v>
      </c>
      <c r="X604" s="16">
        <f t="shared" ca="1" si="107"/>
        <v>1</v>
      </c>
      <c r="AB604" s="16" t="str">
        <f t="shared" ca="1" si="108"/>
        <v>4/7</v>
      </c>
      <c r="AC604" t="s">
        <v>1</v>
      </c>
      <c r="AD604" t="str">
        <f t="shared" ca="1" si="109"/>
        <v>7/21</v>
      </c>
      <c r="AE604" t="s">
        <v>7</v>
      </c>
      <c r="AF604" t="str">
        <f t="shared" ca="1" si="110"/>
        <v>19/21</v>
      </c>
      <c r="AG604">
        <f t="shared" ca="1" si="111"/>
        <v>1</v>
      </c>
      <c r="AH604" t="str">
        <f t="shared" ca="1" si="112"/>
        <v>4/7</v>
      </c>
      <c r="AI604" t="s">
        <v>1</v>
      </c>
      <c r="AJ604" t="str">
        <f t="shared" ca="1" si="113"/>
        <v>7/21</v>
      </c>
      <c r="AK604" t="s">
        <v>7</v>
      </c>
      <c r="AL604" t="str">
        <f t="shared" ca="1" si="114"/>
        <v>19/21</v>
      </c>
    </row>
    <row r="605" spans="2:38" x14ac:dyDescent="0.25">
      <c r="B605" s="18" t="s">
        <v>185</v>
      </c>
      <c r="C605" s="1" t="s">
        <v>1</v>
      </c>
      <c r="D605" s="25" t="s">
        <v>355</v>
      </c>
      <c r="E605" t="s">
        <v>7</v>
      </c>
      <c r="F605" s="1" t="s">
        <v>191</v>
      </c>
      <c r="H605">
        <v>1</v>
      </c>
      <c r="I605" t="s">
        <v>0</v>
      </c>
      <c r="J605">
        <f t="shared" ca="1" si="100"/>
        <v>3</v>
      </c>
      <c r="K605" t="s">
        <v>2</v>
      </c>
      <c r="L605">
        <f t="shared" ca="1" si="101"/>
        <v>6</v>
      </c>
      <c r="M605" t="s">
        <v>99</v>
      </c>
      <c r="N605" s="16">
        <f t="shared" ca="1" si="102"/>
        <v>4</v>
      </c>
      <c r="O605" s="29" t="s">
        <v>0</v>
      </c>
      <c r="P605">
        <f t="shared" ca="1" si="103"/>
        <v>7</v>
      </c>
      <c r="Q605" t="s">
        <v>2</v>
      </c>
      <c r="R605">
        <f t="shared" ca="1" si="104"/>
        <v>24</v>
      </c>
      <c r="S605" t="s">
        <v>2</v>
      </c>
      <c r="T605">
        <f t="shared" ca="1" si="105"/>
        <v>19</v>
      </c>
      <c r="U605" t="s">
        <v>2</v>
      </c>
      <c r="V605">
        <f t="shared" ca="1" si="106"/>
        <v>24</v>
      </c>
      <c r="W605" t="s">
        <v>99</v>
      </c>
      <c r="X605" s="16">
        <f t="shared" ca="1" si="107"/>
        <v>1</v>
      </c>
      <c r="AB605" s="16" t="str">
        <f t="shared" ca="1" si="108"/>
        <v>3/6</v>
      </c>
      <c r="AC605" t="s">
        <v>1</v>
      </c>
      <c r="AD605" t="str">
        <f t="shared" ca="1" si="109"/>
        <v>7/24</v>
      </c>
      <c r="AE605" t="s">
        <v>7</v>
      </c>
      <c r="AF605" t="str">
        <f t="shared" ca="1" si="110"/>
        <v>19/24</v>
      </c>
      <c r="AG605">
        <f t="shared" ca="1" si="111"/>
        <v>1</v>
      </c>
      <c r="AH605" t="str">
        <f t="shared" ca="1" si="112"/>
        <v>3/6</v>
      </c>
      <c r="AI605" t="s">
        <v>1</v>
      </c>
      <c r="AJ605" t="str">
        <f t="shared" ca="1" si="113"/>
        <v>7/24</v>
      </c>
      <c r="AK605" t="s">
        <v>7</v>
      </c>
      <c r="AL605" t="str">
        <f t="shared" ca="1" si="114"/>
        <v>19/24</v>
      </c>
    </row>
    <row r="606" spans="2:38" x14ac:dyDescent="0.25">
      <c r="B606" s="18" t="s">
        <v>614</v>
      </c>
      <c r="C606" s="1" t="s">
        <v>1</v>
      </c>
      <c r="D606" s="25" t="s">
        <v>217</v>
      </c>
      <c r="E606" t="s">
        <v>7</v>
      </c>
      <c r="F606" s="1" t="s">
        <v>192</v>
      </c>
      <c r="H606">
        <v>1</v>
      </c>
      <c r="I606" t="s">
        <v>0</v>
      </c>
      <c r="J606">
        <f t="shared" ca="1" si="100"/>
        <v>3</v>
      </c>
      <c r="K606" t="s">
        <v>2</v>
      </c>
      <c r="L606">
        <f t="shared" ca="1" si="101"/>
        <v>7</v>
      </c>
      <c r="M606" t="s">
        <v>99</v>
      </c>
      <c r="N606" s="16">
        <f t="shared" ca="1" si="102"/>
        <v>3</v>
      </c>
      <c r="O606" s="29" t="s">
        <v>0</v>
      </c>
      <c r="P606">
        <f t="shared" ca="1" si="103"/>
        <v>3</v>
      </c>
      <c r="Q606" t="s">
        <v>2</v>
      </c>
      <c r="R606">
        <f t="shared" ca="1" si="104"/>
        <v>21</v>
      </c>
      <c r="S606" t="s">
        <v>2</v>
      </c>
      <c r="T606">
        <f t="shared" ca="1" si="105"/>
        <v>12</v>
      </c>
      <c r="U606" t="s">
        <v>2</v>
      </c>
      <c r="V606">
        <f t="shared" ca="1" si="106"/>
        <v>21</v>
      </c>
      <c r="W606" t="s">
        <v>99</v>
      </c>
      <c r="X606" s="16">
        <f t="shared" ca="1" si="107"/>
        <v>3</v>
      </c>
      <c r="AB606" s="16" t="str">
        <f t="shared" ca="1" si="108"/>
        <v>3/7</v>
      </c>
      <c r="AC606" t="s">
        <v>1</v>
      </c>
      <c r="AD606" t="str">
        <f t="shared" ca="1" si="109"/>
        <v>3/21</v>
      </c>
      <c r="AE606" t="s">
        <v>7</v>
      </c>
      <c r="AF606" t="str">
        <f t="shared" ca="1" si="110"/>
        <v>4/7</v>
      </c>
      <c r="AG606">
        <f t="shared" ca="1" si="111"/>
        <v>1</v>
      </c>
      <c r="AH606" t="str">
        <f t="shared" ca="1" si="112"/>
        <v>3/7</v>
      </c>
      <c r="AI606" t="s">
        <v>1</v>
      </c>
      <c r="AJ606" t="str">
        <f t="shared" ca="1" si="113"/>
        <v>3/21</v>
      </c>
      <c r="AK606" t="s">
        <v>7</v>
      </c>
      <c r="AL606" t="str">
        <f t="shared" ca="1" si="114"/>
        <v>4/7</v>
      </c>
    </row>
    <row r="607" spans="2:38" x14ac:dyDescent="0.25">
      <c r="B607" s="18" t="s">
        <v>588</v>
      </c>
      <c r="C607" s="1" t="s">
        <v>1</v>
      </c>
      <c r="D607" s="25" t="s">
        <v>179</v>
      </c>
      <c r="E607" t="s">
        <v>7</v>
      </c>
      <c r="F607" s="1" t="s">
        <v>491</v>
      </c>
      <c r="H607">
        <v>1</v>
      </c>
      <c r="I607" t="s">
        <v>0</v>
      </c>
      <c r="J607">
        <f t="shared" ca="1" si="100"/>
        <v>3</v>
      </c>
      <c r="K607" t="s">
        <v>2</v>
      </c>
      <c r="L607">
        <f t="shared" ca="1" si="101"/>
        <v>6</v>
      </c>
      <c r="M607" t="s">
        <v>99</v>
      </c>
      <c r="N607" s="16">
        <f t="shared" ca="1" si="102"/>
        <v>2</v>
      </c>
      <c r="O607" s="29" t="s">
        <v>0</v>
      </c>
      <c r="P607">
        <f t="shared" ca="1" si="103"/>
        <v>1</v>
      </c>
      <c r="Q607" t="s">
        <v>2</v>
      </c>
      <c r="R607">
        <f t="shared" ca="1" si="104"/>
        <v>12</v>
      </c>
      <c r="S607" t="s">
        <v>2</v>
      </c>
      <c r="T607">
        <f t="shared" ca="1" si="105"/>
        <v>7</v>
      </c>
      <c r="U607" t="s">
        <v>2</v>
      </c>
      <c r="V607">
        <f t="shared" ca="1" si="106"/>
        <v>12</v>
      </c>
      <c r="W607" t="s">
        <v>99</v>
      </c>
      <c r="X607" s="16">
        <f t="shared" ca="1" si="107"/>
        <v>1</v>
      </c>
      <c r="AB607" s="16" t="str">
        <f t="shared" ca="1" si="108"/>
        <v>3/6</v>
      </c>
      <c r="AC607" t="s">
        <v>1</v>
      </c>
      <c r="AD607" t="str">
        <f t="shared" ca="1" si="109"/>
        <v>1/12</v>
      </c>
      <c r="AE607" t="s">
        <v>7</v>
      </c>
      <c r="AF607" t="str">
        <f t="shared" ca="1" si="110"/>
        <v>7/12</v>
      </c>
      <c r="AG607">
        <f t="shared" ca="1" si="111"/>
        <v>2</v>
      </c>
      <c r="AH607" t="str">
        <f t="shared" ca="1" si="112"/>
        <v>1/12</v>
      </c>
      <c r="AI607" t="s">
        <v>1</v>
      </c>
      <c r="AJ607" t="str">
        <f t="shared" ca="1" si="113"/>
        <v>3/6</v>
      </c>
      <c r="AK607" t="s">
        <v>7</v>
      </c>
      <c r="AL607" t="str">
        <f t="shared" ca="1" si="114"/>
        <v>7/12</v>
      </c>
    </row>
    <row r="608" spans="2:38" x14ac:dyDescent="0.25">
      <c r="B608" s="18" t="s">
        <v>210</v>
      </c>
      <c r="C608" s="1" t="s">
        <v>1</v>
      </c>
      <c r="D608" s="25" t="s">
        <v>485</v>
      </c>
      <c r="E608" t="s">
        <v>7</v>
      </c>
      <c r="F608" s="1" t="s">
        <v>503</v>
      </c>
      <c r="H608">
        <v>1</v>
      </c>
      <c r="I608" t="s">
        <v>0</v>
      </c>
      <c r="J608">
        <f t="shared" ca="1" si="100"/>
        <v>3</v>
      </c>
      <c r="K608" t="s">
        <v>2</v>
      </c>
      <c r="L608">
        <f t="shared" ca="1" si="101"/>
        <v>4</v>
      </c>
      <c r="M608" t="s">
        <v>99</v>
      </c>
      <c r="N608" s="16">
        <f t="shared" ca="1" si="102"/>
        <v>3</v>
      </c>
      <c r="O608" s="29" t="s">
        <v>0</v>
      </c>
      <c r="P608">
        <f t="shared" ca="1" si="103"/>
        <v>2</v>
      </c>
      <c r="Q608" t="s">
        <v>2</v>
      </c>
      <c r="R608">
        <f t="shared" ca="1" si="104"/>
        <v>12</v>
      </c>
      <c r="S608" t="s">
        <v>2</v>
      </c>
      <c r="T608">
        <f t="shared" ca="1" si="105"/>
        <v>11</v>
      </c>
      <c r="U608" t="s">
        <v>2</v>
      </c>
      <c r="V608">
        <f t="shared" ca="1" si="106"/>
        <v>12</v>
      </c>
      <c r="W608" t="s">
        <v>99</v>
      </c>
      <c r="X608" s="16">
        <f t="shared" ca="1" si="107"/>
        <v>1</v>
      </c>
      <c r="AB608" s="16" t="str">
        <f t="shared" ca="1" si="108"/>
        <v>3/4</v>
      </c>
      <c r="AC608" t="s">
        <v>1</v>
      </c>
      <c r="AD608" t="str">
        <f t="shared" ca="1" si="109"/>
        <v>2/12</v>
      </c>
      <c r="AE608" t="s">
        <v>7</v>
      </c>
      <c r="AF608" t="str">
        <f t="shared" ca="1" si="110"/>
        <v>11/12</v>
      </c>
      <c r="AG608">
        <f t="shared" ca="1" si="111"/>
        <v>2</v>
      </c>
      <c r="AH608" t="str">
        <f t="shared" ca="1" si="112"/>
        <v>2/12</v>
      </c>
      <c r="AI608" t="s">
        <v>1</v>
      </c>
      <c r="AJ608" t="str">
        <f t="shared" ca="1" si="113"/>
        <v>3/4</v>
      </c>
      <c r="AK608" t="s">
        <v>7</v>
      </c>
      <c r="AL608" t="str">
        <f t="shared" ca="1" si="114"/>
        <v>11/12</v>
      </c>
    </row>
    <row r="609" spans="2:38" x14ac:dyDescent="0.25">
      <c r="B609" s="18" t="s">
        <v>540</v>
      </c>
      <c r="C609" s="1" t="s">
        <v>1</v>
      </c>
      <c r="D609" s="25" t="s">
        <v>205</v>
      </c>
      <c r="E609" t="s">
        <v>7</v>
      </c>
      <c r="F609" s="1" t="s">
        <v>537</v>
      </c>
      <c r="H609">
        <v>1</v>
      </c>
      <c r="I609" t="s">
        <v>0</v>
      </c>
      <c r="J609">
        <f t="shared" ca="1" si="100"/>
        <v>5</v>
      </c>
      <c r="K609" t="s">
        <v>2</v>
      </c>
      <c r="L609">
        <f t="shared" ca="1" si="101"/>
        <v>6</v>
      </c>
      <c r="M609" t="s">
        <v>99</v>
      </c>
      <c r="N609" s="16">
        <f t="shared" ca="1" si="102"/>
        <v>3</v>
      </c>
      <c r="O609" s="29" t="s">
        <v>0</v>
      </c>
      <c r="P609">
        <f t="shared" ca="1" si="103"/>
        <v>2</v>
      </c>
      <c r="Q609" t="s">
        <v>2</v>
      </c>
      <c r="R609">
        <f t="shared" ca="1" si="104"/>
        <v>18</v>
      </c>
      <c r="S609" t="s">
        <v>2</v>
      </c>
      <c r="T609">
        <f t="shared" ca="1" si="105"/>
        <v>17</v>
      </c>
      <c r="U609" t="s">
        <v>2</v>
      </c>
      <c r="V609">
        <f t="shared" ca="1" si="106"/>
        <v>18</v>
      </c>
      <c r="W609" t="s">
        <v>99</v>
      </c>
      <c r="X609" s="16">
        <f t="shared" ca="1" si="107"/>
        <v>1</v>
      </c>
      <c r="AB609" s="16" t="str">
        <f t="shared" ca="1" si="108"/>
        <v>5/6</v>
      </c>
      <c r="AC609" t="s">
        <v>1</v>
      </c>
      <c r="AD609" t="str">
        <f t="shared" ca="1" si="109"/>
        <v>2/18</v>
      </c>
      <c r="AE609" t="s">
        <v>7</v>
      </c>
      <c r="AF609" t="str">
        <f t="shared" ca="1" si="110"/>
        <v>17/18</v>
      </c>
      <c r="AG609">
        <f t="shared" ca="1" si="111"/>
        <v>2</v>
      </c>
      <c r="AH609" t="str">
        <f t="shared" ca="1" si="112"/>
        <v>2/18</v>
      </c>
      <c r="AI609" t="s">
        <v>1</v>
      </c>
      <c r="AJ609" t="str">
        <f t="shared" ca="1" si="113"/>
        <v>5/6</v>
      </c>
      <c r="AK609" t="s">
        <v>7</v>
      </c>
      <c r="AL609" t="str">
        <f t="shared" ca="1" si="114"/>
        <v>17/18</v>
      </c>
    </row>
    <row r="610" spans="2:38" x14ac:dyDescent="0.25">
      <c r="B610" s="18" t="s">
        <v>577</v>
      </c>
      <c r="C610" s="1" t="s">
        <v>1</v>
      </c>
      <c r="D610" s="25" t="s">
        <v>201</v>
      </c>
      <c r="E610" t="s">
        <v>7</v>
      </c>
      <c r="F610" s="1" t="s">
        <v>597</v>
      </c>
      <c r="H610">
        <v>1</v>
      </c>
      <c r="I610" t="s">
        <v>0</v>
      </c>
      <c r="J610">
        <f t="shared" ca="1" si="100"/>
        <v>3</v>
      </c>
      <c r="K610" t="s">
        <v>2</v>
      </c>
      <c r="L610">
        <f t="shared" ca="1" si="101"/>
        <v>5</v>
      </c>
      <c r="M610" t="s">
        <v>99</v>
      </c>
      <c r="N610" s="16">
        <f t="shared" ca="1" si="102"/>
        <v>3</v>
      </c>
      <c r="O610" s="29" t="s">
        <v>0</v>
      </c>
      <c r="P610">
        <f t="shared" ca="1" si="103"/>
        <v>5</v>
      </c>
      <c r="Q610" t="s">
        <v>2</v>
      </c>
      <c r="R610">
        <f t="shared" ca="1" si="104"/>
        <v>15</v>
      </c>
      <c r="S610" t="s">
        <v>2</v>
      </c>
      <c r="T610">
        <f t="shared" ca="1" si="105"/>
        <v>14</v>
      </c>
      <c r="U610" t="s">
        <v>2</v>
      </c>
      <c r="V610">
        <f t="shared" ca="1" si="106"/>
        <v>15</v>
      </c>
      <c r="W610" t="s">
        <v>99</v>
      </c>
      <c r="X610" s="16">
        <f t="shared" ca="1" si="107"/>
        <v>1</v>
      </c>
      <c r="AB610" s="16" t="str">
        <f t="shared" ca="1" si="108"/>
        <v>3/5</v>
      </c>
      <c r="AC610" t="s">
        <v>1</v>
      </c>
      <c r="AD610" t="str">
        <f t="shared" ca="1" si="109"/>
        <v>5/15</v>
      </c>
      <c r="AE610" t="s">
        <v>7</v>
      </c>
      <c r="AF610" t="str">
        <f t="shared" ca="1" si="110"/>
        <v>14/15</v>
      </c>
      <c r="AG610">
        <f t="shared" ca="1" si="111"/>
        <v>1</v>
      </c>
      <c r="AH610" t="str">
        <f t="shared" ca="1" si="112"/>
        <v>3/5</v>
      </c>
      <c r="AI610" t="s">
        <v>1</v>
      </c>
      <c r="AJ610" t="str">
        <f t="shared" ca="1" si="113"/>
        <v>5/15</v>
      </c>
      <c r="AK610" t="s">
        <v>7</v>
      </c>
      <c r="AL610" t="str">
        <f t="shared" ca="1" si="114"/>
        <v>14/15</v>
      </c>
    </row>
    <row r="611" spans="2:38" x14ac:dyDescent="0.25">
      <c r="B611" s="18" t="s">
        <v>217</v>
      </c>
      <c r="C611" s="1" t="s">
        <v>1</v>
      </c>
      <c r="D611" s="25" t="s">
        <v>614</v>
      </c>
      <c r="E611" t="s">
        <v>7</v>
      </c>
      <c r="F611" s="1" t="s">
        <v>192</v>
      </c>
      <c r="H611">
        <v>1</v>
      </c>
      <c r="I611" t="s">
        <v>0</v>
      </c>
      <c r="J611">
        <f t="shared" ca="1" si="100"/>
        <v>5</v>
      </c>
      <c r="K611" t="s">
        <v>2</v>
      </c>
      <c r="L611">
        <f t="shared" ca="1" si="101"/>
        <v>10</v>
      </c>
      <c r="M611" t="s">
        <v>99</v>
      </c>
      <c r="N611" s="16">
        <f t="shared" ca="1" si="102"/>
        <v>3</v>
      </c>
      <c r="O611" s="29" t="s">
        <v>0</v>
      </c>
      <c r="P611">
        <f t="shared" ca="1" si="103"/>
        <v>9</v>
      </c>
      <c r="Q611" t="s">
        <v>2</v>
      </c>
      <c r="R611">
        <f t="shared" ca="1" si="104"/>
        <v>30</v>
      </c>
      <c r="S611" t="s">
        <v>2</v>
      </c>
      <c r="T611">
        <f t="shared" ca="1" si="105"/>
        <v>24</v>
      </c>
      <c r="U611" t="s">
        <v>2</v>
      </c>
      <c r="V611">
        <f t="shared" ca="1" si="106"/>
        <v>30</v>
      </c>
      <c r="W611" t="s">
        <v>99</v>
      </c>
      <c r="X611" s="16">
        <f t="shared" ca="1" si="107"/>
        <v>6</v>
      </c>
      <c r="AB611" s="16" t="str">
        <f t="shared" ca="1" si="108"/>
        <v>5/10</v>
      </c>
      <c r="AC611" t="s">
        <v>1</v>
      </c>
      <c r="AD611" t="str">
        <f t="shared" ca="1" si="109"/>
        <v>9/30</v>
      </c>
      <c r="AE611" t="s">
        <v>7</v>
      </c>
      <c r="AF611" t="str">
        <f t="shared" ca="1" si="110"/>
        <v>4/5</v>
      </c>
      <c r="AG611">
        <f t="shared" ca="1" si="111"/>
        <v>1</v>
      </c>
      <c r="AH611" t="str">
        <f t="shared" ca="1" si="112"/>
        <v>5/10</v>
      </c>
      <c r="AI611" t="s">
        <v>1</v>
      </c>
      <c r="AJ611" t="str">
        <f t="shared" ca="1" si="113"/>
        <v>9/30</v>
      </c>
      <c r="AK611" t="s">
        <v>7</v>
      </c>
      <c r="AL611" t="str">
        <f t="shared" ca="1" si="114"/>
        <v>4/5</v>
      </c>
    </row>
    <row r="612" spans="2:38" x14ac:dyDescent="0.25">
      <c r="B612" s="18" t="s">
        <v>459</v>
      </c>
      <c r="C612" s="1" t="s">
        <v>1</v>
      </c>
      <c r="D612" s="25" t="s">
        <v>191</v>
      </c>
      <c r="E612" t="s">
        <v>7</v>
      </c>
      <c r="F612" s="1" t="s">
        <v>187</v>
      </c>
      <c r="H612">
        <v>1</v>
      </c>
      <c r="I612" t="s">
        <v>0</v>
      </c>
      <c r="J612">
        <f t="shared" ca="1" si="100"/>
        <v>5</v>
      </c>
      <c r="K612" t="s">
        <v>2</v>
      </c>
      <c r="L612">
        <f t="shared" ca="1" si="101"/>
        <v>7</v>
      </c>
      <c r="M612" t="s">
        <v>99</v>
      </c>
      <c r="N612" s="16">
        <f t="shared" ca="1" si="102"/>
        <v>3</v>
      </c>
      <c r="O612" s="29" t="s">
        <v>0</v>
      </c>
      <c r="P612">
        <f t="shared" ca="1" si="103"/>
        <v>4</v>
      </c>
      <c r="Q612" t="s">
        <v>2</v>
      </c>
      <c r="R612">
        <f t="shared" ca="1" si="104"/>
        <v>21</v>
      </c>
      <c r="S612" t="s">
        <v>2</v>
      </c>
      <c r="T612">
        <f t="shared" ca="1" si="105"/>
        <v>19</v>
      </c>
      <c r="U612" t="s">
        <v>2</v>
      </c>
      <c r="V612">
        <f t="shared" ca="1" si="106"/>
        <v>21</v>
      </c>
      <c r="W612" t="s">
        <v>99</v>
      </c>
      <c r="X612" s="16">
        <f t="shared" ca="1" si="107"/>
        <v>1</v>
      </c>
      <c r="AB612" s="16" t="str">
        <f t="shared" ca="1" si="108"/>
        <v>5/7</v>
      </c>
      <c r="AC612" t="s">
        <v>1</v>
      </c>
      <c r="AD612" t="str">
        <f t="shared" ca="1" si="109"/>
        <v>4/21</v>
      </c>
      <c r="AE612" t="s">
        <v>7</v>
      </c>
      <c r="AF612" t="str">
        <f t="shared" ca="1" si="110"/>
        <v>19/21</v>
      </c>
      <c r="AG612">
        <f t="shared" ca="1" si="111"/>
        <v>2</v>
      </c>
      <c r="AH612" t="str">
        <f t="shared" ca="1" si="112"/>
        <v>4/21</v>
      </c>
      <c r="AI612" t="s">
        <v>1</v>
      </c>
      <c r="AJ612" t="str">
        <f t="shared" ca="1" si="113"/>
        <v>5/7</v>
      </c>
      <c r="AK612" t="s">
        <v>7</v>
      </c>
      <c r="AL612" t="str">
        <f t="shared" ca="1" si="114"/>
        <v>19/21</v>
      </c>
    </row>
    <row r="613" spans="2:38" x14ac:dyDescent="0.25">
      <c r="B613" s="18" t="s">
        <v>213</v>
      </c>
      <c r="C613" s="1" t="s">
        <v>1</v>
      </c>
      <c r="D613" s="25" t="s">
        <v>239</v>
      </c>
      <c r="E613" t="s">
        <v>7</v>
      </c>
      <c r="F613" s="1" t="s">
        <v>222</v>
      </c>
      <c r="H613">
        <v>1</v>
      </c>
      <c r="I613" t="s">
        <v>0</v>
      </c>
      <c r="J613">
        <f t="shared" ca="1" si="100"/>
        <v>4</v>
      </c>
      <c r="K613" t="s">
        <v>2</v>
      </c>
      <c r="L613">
        <f t="shared" ca="1" si="101"/>
        <v>9</v>
      </c>
      <c r="M613" t="s">
        <v>99</v>
      </c>
      <c r="N613" s="16">
        <f t="shared" ca="1" si="102"/>
        <v>3</v>
      </c>
      <c r="O613" s="29" t="s">
        <v>0</v>
      </c>
      <c r="P613">
        <f t="shared" ca="1" si="103"/>
        <v>11</v>
      </c>
      <c r="Q613" t="s">
        <v>2</v>
      </c>
      <c r="R613">
        <f t="shared" ca="1" si="104"/>
        <v>27</v>
      </c>
      <c r="S613" t="s">
        <v>2</v>
      </c>
      <c r="T613">
        <f t="shared" ca="1" si="105"/>
        <v>23</v>
      </c>
      <c r="U613" t="s">
        <v>2</v>
      </c>
      <c r="V613">
        <f t="shared" ca="1" si="106"/>
        <v>27</v>
      </c>
      <c r="W613" t="s">
        <v>99</v>
      </c>
      <c r="X613" s="16">
        <f t="shared" ca="1" si="107"/>
        <v>1</v>
      </c>
      <c r="AB613" s="16" t="str">
        <f t="shared" ca="1" si="108"/>
        <v>4/9</v>
      </c>
      <c r="AC613" t="s">
        <v>1</v>
      </c>
      <c r="AD613" t="str">
        <f t="shared" ca="1" si="109"/>
        <v>11/27</v>
      </c>
      <c r="AE613" t="s">
        <v>7</v>
      </c>
      <c r="AF613" t="str">
        <f t="shared" ca="1" si="110"/>
        <v>23/27</v>
      </c>
      <c r="AG613">
        <f t="shared" ca="1" si="111"/>
        <v>1</v>
      </c>
      <c r="AH613" t="str">
        <f t="shared" ca="1" si="112"/>
        <v>4/9</v>
      </c>
      <c r="AI613" t="s">
        <v>1</v>
      </c>
      <c r="AJ613" t="str">
        <f t="shared" ca="1" si="113"/>
        <v>11/27</v>
      </c>
      <c r="AK613" t="s">
        <v>7</v>
      </c>
      <c r="AL613" t="str">
        <f t="shared" ca="1" si="114"/>
        <v>23/27</v>
      </c>
    </row>
    <row r="614" spans="2:38" x14ac:dyDescent="0.25">
      <c r="B614" s="18" t="s">
        <v>203</v>
      </c>
      <c r="C614" s="1" t="s">
        <v>1</v>
      </c>
      <c r="D614" s="25" t="s">
        <v>220</v>
      </c>
      <c r="E614" t="s">
        <v>7</v>
      </c>
      <c r="F614" s="1" t="s">
        <v>221</v>
      </c>
      <c r="H614">
        <v>1</v>
      </c>
      <c r="I614" t="s">
        <v>0</v>
      </c>
      <c r="J614">
        <f t="shared" ca="1" si="100"/>
        <v>4</v>
      </c>
      <c r="K614" t="s">
        <v>2</v>
      </c>
      <c r="L614">
        <f t="shared" ca="1" si="101"/>
        <v>8</v>
      </c>
      <c r="M614" t="s">
        <v>99</v>
      </c>
      <c r="N614" s="16">
        <f t="shared" ca="1" si="102"/>
        <v>2</v>
      </c>
      <c r="O614" s="29" t="s">
        <v>0</v>
      </c>
      <c r="P614">
        <f t="shared" ca="1" si="103"/>
        <v>5</v>
      </c>
      <c r="Q614" t="s">
        <v>2</v>
      </c>
      <c r="R614">
        <f t="shared" ca="1" si="104"/>
        <v>16</v>
      </c>
      <c r="S614" t="s">
        <v>2</v>
      </c>
      <c r="T614">
        <f t="shared" ca="1" si="105"/>
        <v>13</v>
      </c>
      <c r="U614" t="s">
        <v>2</v>
      </c>
      <c r="V614">
        <f t="shared" ca="1" si="106"/>
        <v>16</v>
      </c>
      <c r="W614" t="s">
        <v>99</v>
      </c>
      <c r="X614" s="16">
        <f t="shared" ca="1" si="107"/>
        <v>1</v>
      </c>
      <c r="AB614" s="16" t="str">
        <f t="shared" ca="1" si="108"/>
        <v>4/8</v>
      </c>
      <c r="AC614" t="s">
        <v>1</v>
      </c>
      <c r="AD614" t="str">
        <f t="shared" ca="1" si="109"/>
        <v>5/16</v>
      </c>
      <c r="AE614" t="s">
        <v>7</v>
      </c>
      <c r="AF614" t="str">
        <f t="shared" ca="1" si="110"/>
        <v>13/16</v>
      </c>
      <c r="AG614">
        <f t="shared" ca="1" si="111"/>
        <v>1</v>
      </c>
      <c r="AH614" t="str">
        <f t="shared" ca="1" si="112"/>
        <v>4/8</v>
      </c>
      <c r="AI614" t="s">
        <v>1</v>
      </c>
      <c r="AJ614" t="str">
        <f t="shared" ca="1" si="113"/>
        <v>5/16</v>
      </c>
      <c r="AK614" t="s">
        <v>7</v>
      </c>
      <c r="AL614" t="str">
        <f t="shared" ca="1" si="114"/>
        <v>13/16</v>
      </c>
    </row>
    <row r="615" spans="2:38" x14ac:dyDescent="0.25">
      <c r="B615" s="18" t="s">
        <v>508</v>
      </c>
      <c r="C615" s="1" t="s">
        <v>1</v>
      </c>
      <c r="D615" s="25" t="s">
        <v>182</v>
      </c>
      <c r="E615" t="s">
        <v>7</v>
      </c>
      <c r="F615" s="1" t="s">
        <v>658</v>
      </c>
      <c r="H615">
        <v>1</v>
      </c>
      <c r="I615" t="s">
        <v>0</v>
      </c>
      <c r="J615">
        <f t="shared" ca="1" si="100"/>
        <v>4</v>
      </c>
      <c r="K615" t="s">
        <v>2</v>
      </c>
      <c r="L615">
        <f t="shared" ca="1" si="101"/>
        <v>9</v>
      </c>
      <c r="M615" t="s">
        <v>99</v>
      </c>
      <c r="N615" s="16">
        <f t="shared" ca="1" si="102"/>
        <v>4</v>
      </c>
      <c r="O615" s="29" t="s">
        <v>0</v>
      </c>
      <c r="P615">
        <f t="shared" ca="1" si="103"/>
        <v>1</v>
      </c>
      <c r="Q615" t="s">
        <v>2</v>
      </c>
      <c r="R615">
        <f t="shared" ca="1" si="104"/>
        <v>36</v>
      </c>
      <c r="S615" t="s">
        <v>2</v>
      </c>
      <c r="T615">
        <f t="shared" ca="1" si="105"/>
        <v>17</v>
      </c>
      <c r="U615" t="s">
        <v>2</v>
      </c>
      <c r="V615">
        <f t="shared" ca="1" si="106"/>
        <v>36</v>
      </c>
      <c r="W615" t="s">
        <v>99</v>
      </c>
      <c r="X615" s="16">
        <f t="shared" ca="1" si="107"/>
        <v>1</v>
      </c>
      <c r="AB615" s="16" t="str">
        <f t="shared" ca="1" si="108"/>
        <v>4/9</v>
      </c>
      <c r="AC615" t="s">
        <v>1</v>
      </c>
      <c r="AD615" t="str">
        <f t="shared" ca="1" si="109"/>
        <v>1/36</v>
      </c>
      <c r="AE615" t="s">
        <v>7</v>
      </c>
      <c r="AF615" t="str">
        <f t="shared" ca="1" si="110"/>
        <v>17/36</v>
      </c>
      <c r="AG615">
        <f t="shared" ca="1" si="111"/>
        <v>1</v>
      </c>
      <c r="AH615" t="str">
        <f t="shared" ca="1" si="112"/>
        <v>4/9</v>
      </c>
      <c r="AI615" t="s">
        <v>1</v>
      </c>
      <c r="AJ615" t="str">
        <f t="shared" ca="1" si="113"/>
        <v>1/36</v>
      </c>
      <c r="AK615" t="s">
        <v>7</v>
      </c>
      <c r="AL615" t="str">
        <f t="shared" ca="1" si="114"/>
        <v>17/36</v>
      </c>
    </row>
    <row r="616" spans="2:38" x14ac:dyDescent="0.25">
      <c r="B616" s="18" t="s">
        <v>229</v>
      </c>
      <c r="C616" s="1" t="s">
        <v>1</v>
      </c>
      <c r="D616" s="25" t="s">
        <v>212</v>
      </c>
      <c r="E616" t="s">
        <v>7</v>
      </c>
      <c r="F616" s="1" t="s">
        <v>197</v>
      </c>
      <c r="H616">
        <v>1</v>
      </c>
      <c r="I616" t="s">
        <v>0</v>
      </c>
      <c r="J616">
        <f t="shared" ca="1" si="100"/>
        <v>5</v>
      </c>
      <c r="K616" t="s">
        <v>2</v>
      </c>
      <c r="L616">
        <f t="shared" ca="1" si="101"/>
        <v>10</v>
      </c>
      <c r="M616" t="s">
        <v>99</v>
      </c>
      <c r="N616" s="16">
        <f t="shared" ca="1" si="102"/>
        <v>3</v>
      </c>
      <c r="O616" s="29" t="s">
        <v>0</v>
      </c>
      <c r="P616">
        <f t="shared" ca="1" si="103"/>
        <v>11</v>
      </c>
      <c r="Q616" t="s">
        <v>2</v>
      </c>
      <c r="R616">
        <f t="shared" ca="1" si="104"/>
        <v>30</v>
      </c>
      <c r="S616" t="s">
        <v>2</v>
      </c>
      <c r="T616">
        <f t="shared" ca="1" si="105"/>
        <v>26</v>
      </c>
      <c r="U616" t="s">
        <v>2</v>
      </c>
      <c r="V616">
        <f t="shared" ca="1" si="106"/>
        <v>30</v>
      </c>
      <c r="W616" t="s">
        <v>99</v>
      </c>
      <c r="X616" s="16">
        <f t="shared" ca="1" si="107"/>
        <v>2</v>
      </c>
      <c r="AB616" s="16" t="str">
        <f t="shared" ca="1" si="108"/>
        <v>5/10</v>
      </c>
      <c r="AC616" t="s">
        <v>1</v>
      </c>
      <c r="AD616" t="str">
        <f t="shared" ca="1" si="109"/>
        <v>11/30</v>
      </c>
      <c r="AE616" t="s">
        <v>7</v>
      </c>
      <c r="AF616" t="str">
        <f t="shared" ca="1" si="110"/>
        <v>13/15</v>
      </c>
      <c r="AG616">
        <f t="shared" ca="1" si="111"/>
        <v>1</v>
      </c>
      <c r="AH616" t="str">
        <f t="shared" ca="1" si="112"/>
        <v>5/10</v>
      </c>
      <c r="AI616" t="s">
        <v>1</v>
      </c>
      <c r="AJ616" t="str">
        <f t="shared" ca="1" si="113"/>
        <v>11/30</v>
      </c>
      <c r="AK616" t="s">
        <v>7</v>
      </c>
      <c r="AL616" t="str">
        <f t="shared" ca="1" si="114"/>
        <v>13/15</v>
      </c>
    </row>
    <row r="617" spans="2:38" x14ac:dyDescent="0.25">
      <c r="B617" s="18" t="s">
        <v>554</v>
      </c>
      <c r="C617" s="1" t="s">
        <v>1</v>
      </c>
      <c r="D617" s="25" t="s">
        <v>224</v>
      </c>
      <c r="E617" t="s">
        <v>7</v>
      </c>
      <c r="F617" s="1" t="s">
        <v>555</v>
      </c>
      <c r="H617">
        <v>1</v>
      </c>
      <c r="I617" t="s">
        <v>0</v>
      </c>
      <c r="J617">
        <f t="shared" ca="1" si="100"/>
        <v>4</v>
      </c>
      <c r="K617" t="s">
        <v>2</v>
      </c>
      <c r="L617">
        <f t="shared" ca="1" si="101"/>
        <v>5</v>
      </c>
      <c r="M617" t="s">
        <v>99</v>
      </c>
      <c r="N617" s="16">
        <f t="shared" ca="1" si="102"/>
        <v>4</v>
      </c>
      <c r="O617" s="29" t="s">
        <v>0</v>
      </c>
      <c r="P617">
        <f t="shared" ca="1" si="103"/>
        <v>3</v>
      </c>
      <c r="Q617" t="s">
        <v>2</v>
      </c>
      <c r="R617">
        <f t="shared" ca="1" si="104"/>
        <v>20</v>
      </c>
      <c r="S617" t="s">
        <v>2</v>
      </c>
      <c r="T617">
        <f t="shared" ca="1" si="105"/>
        <v>19</v>
      </c>
      <c r="U617" t="s">
        <v>2</v>
      </c>
      <c r="V617">
        <f t="shared" ca="1" si="106"/>
        <v>20</v>
      </c>
      <c r="W617" t="s">
        <v>99</v>
      </c>
      <c r="X617" s="16">
        <f t="shared" ca="1" si="107"/>
        <v>1</v>
      </c>
      <c r="AB617" s="16" t="str">
        <f t="shared" ca="1" si="108"/>
        <v>4/5</v>
      </c>
      <c r="AC617" t="s">
        <v>1</v>
      </c>
      <c r="AD617" t="str">
        <f t="shared" ca="1" si="109"/>
        <v>3/20</v>
      </c>
      <c r="AE617" t="s">
        <v>7</v>
      </c>
      <c r="AF617" t="str">
        <f t="shared" ca="1" si="110"/>
        <v>19/20</v>
      </c>
      <c r="AG617">
        <f t="shared" ca="1" si="111"/>
        <v>2</v>
      </c>
      <c r="AH617" t="str">
        <f t="shared" ca="1" si="112"/>
        <v>3/20</v>
      </c>
      <c r="AI617" t="s">
        <v>1</v>
      </c>
      <c r="AJ617" t="str">
        <f t="shared" ca="1" si="113"/>
        <v>4/5</v>
      </c>
      <c r="AK617" t="s">
        <v>7</v>
      </c>
      <c r="AL617" t="str">
        <f t="shared" ca="1" si="114"/>
        <v>19/20</v>
      </c>
    </row>
    <row r="618" spans="2:38" x14ac:dyDescent="0.25">
      <c r="B618" s="18" t="s">
        <v>213</v>
      </c>
      <c r="C618" s="1" t="s">
        <v>1</v>
      </c>
      <c r="D618" s="25" t="s">
        <v>528</v>
      </c>
      <c r="E618" t="s">
        <v>7</v>
      </c>
      <c r="F618" s="1" t="s">
        <v>526</v>
      </c>
      <c r="H618">
        <v>1</v>
      </c>
      <c r="I618" t="s">
        <v>0</v>
      </c>
      <c r="J618">
        <f t="shared" ca="1" si="100"/>
        <v>4</v>
      </c>
      <c r="K618" t="s">
        <v>2</v>
      </c>
      <c r="L618">
        <f t="shared" ca="1" si="101"/>
        <v>6</v>
      </c>
      <c r="M618" t="s">
        <v>99</v>
      </c>
      <c r="N618" s="16">
        <f t="shared" ca="1" si="102"/>
        <v>2</v>
      </c>
      <c r="O618" s="29" t="s">
        <v>0</v>
      </c>
      <c r="P618">
        <f t="shared" ca="1" si="103"/>
        <v>2</v>
      </c>
      <c r="Q618" t="s">
        <v>2</v>
      </c>
      <c r="R618">
        <f t="shared" ca="1" si="104"/>
        <v>12</v>
      </c>
      <c r="S618" t="s">
        <v>2</v>
      </c>
      <c r="T618">
        <f t="shared" ca="1" si="105"/>
        <v>10</v>
      </c>
      <c r="U618" t="s">
        <v>2</v>
      </c>
      <c r="V618">
        <f t="shared" ca="1" si="106"/>
        <v>12</v>
      </c>
      <c r="W618" t="s">
        <v>99</v>
      </c>
      <c r="X618" s="16">
        <f t="shared" ca="1" si="107"/>
        <v>2</v>
      </c>
      <c r="AB618" s="16" t="str">
        <f t="shared" ca="1" si="108"/>
        <v>4/6</v>
      </c>
      <c r="AC618" t="s">
        <v>1</v>
      </c>
      <c r="AD618" t="str">
        <f t="shared" ca="1" si="109"/>
        <v>2/12</v>
      </c>
      <c r="AE618" t="s">
        <v>7</v>
      </c>
      <c r="AF618" t="str">
        <f t="shared" ca="1" si="110"/>
        <v>5/6</v>
      </c>
      <c r="AG618">
        <f t="shared" ca="1" si="111"/>
        <v>2</v>
      </c>
      <c r="AH618" t="str">
        <f t="shared" ca="1" si="112"/>
        <v>2/12</v>
      </c>
      <c r="AI618" t="s">
        <v>1</v>
      </c>
      <c r="AJ618" t="str">
        <f t="shared" ca="1" si="113"/>
        <v>4/6</v>
      </c>
      <c r="AK618" t="s">
        <v>7</v>
      </c>
      <c r="AL618" t="str">
        <f t="shared" ca="1" si="114"/>
        <v>5/6</v>
      </c>
    </row>
    <row r="619" spans="2:38" x14ac:dyDescent="0.25">
      <c r="B619" s="18" t="s">
        <v>213</v>
      </c>
      <c r="C619" s="1" t="s">
        <v>1</v>
      </c>
      <c r="D619" s="25" t="s">
        <v>487</v>
      </c>
      <c r="E619" t="s">
        <v>7</v>
      </c>
      <c r="F619" s="1" t="s">
        <v>497</v>
      </c>
      <c r="H619">
        <v>1</v>
      </c>
      <c r="I619" t="s">
        <v>0</v>
      </c>
      <c r="J619">
        <f t="shared" ca="1" si="100"/>
        <v>5</v>
      </c>
      <c r="K619" t="s">
        <v>2</v>
      </c>
      <c r="L619">
        <f t="shared" ca="1" si="101"/>
        <v>9</v>
      </c>
      <c r="M619" t="s">
        <v>99</v>
      </c>
      <c r="N619" s="16">
        <f t="shared" ca="1" si="102"/>
        <v>4</v>
      </c>
      <c r="O619" s="29" t="s">
        <v>0</v>
      </c>
      <c r="P619">
        <f t="shared" ca="1" si="103"/>
        <v>4</v>
      </c>
      <c r="Q619" t="s">
        <v>2</v>
      </c>
      <c r="R619">
        <f t="shared" ca="1" si="104"/>
        <v>36</v>
      </c>
      <c r="S619" t="s">
        <v>2</v>
      </c>
      <c r="T619">
        <f t="shared" ca="1" si="105"/>
        <v>24</v>
      </c>
      <c r="U619" t="s">
        <v>2</v>
      </c>
      <c r="V619">
        <f t="shared" ca="1" si="106"/>
        <v>36</v>
      </c>
      <c r="W619" t="s">
        <v>99</v>
      </c>
      <c r="X619" s="16">
        <f t="shared" ca="1" si="107"/>
        <v>12</v>
      </c>
      <c r="AB619" s="16" t="str">
        <f t="shared" ca="1" si="108"/>
        <v>5/9</v>
      </c>
      <c r="AC619" t="s">
        <v>1</v>
      </c>
      <c r="AD619" t="str">
        <f t="shared" ca="1" si="109"/>
        <v>4/36</v>
      </c>
      <c r="AE619" t="s">
        <v>7</v>
      </c>
      <c r="AF619" t="str">
        <f t="shared" ca="1" si="110"/>
        <v>2/3</v>
      </c>
      <c r="AG619">
        <f t="shared" ca="1" si="111"/>
        <v>2</v>
      </c>
      <c r="AH619" t="str">
        <f t="shared" ca="1" si="112"/>
        <v>4/36</v>
      </c>
      <c r="AI619" t="s">
        <v>1</v>
      </c>
      <c r="AJ619" t="str">
        <f t="shared" ca="1" si="113"/>
        <v>5/9</v>
      </c>
      <c r="AK619" t="s">
        <v>7</v>
      </c>
      <c r="AL619" t="str">
        <f t="shared" ca="1" si="114"/>
        <v>2/3</v>
      </c>
    </row>
    <row r="620" spans="2:38" x14ac:dyDescent="0.25">
      <c r="H620">
        <v>1</v>
      </c>
      <c r="I620" t="s">
        <v>0</v>
      </c>
      <c r="J620">
        <f t="shared" ca="1" si="100"/>
        <v>4</v>
      </c>
      <c r="K620" t="s">
        <v>2</v>
      </c>
      <c r="L620">
        <f t="shared" ca="1" si="101"/>
        <v>8</v>
      </c>
      <c r="M620" t="s">
        <v>99</v>
      </c>
      <c r="N620" s="16">
        <f t="shared" ca="1" si="102"/>
        <v>4</v>
      </c>
      <c r="O620" s="29" t="s">
        <v>0</v>
      </c>
      <c r="P620">
        <f t="shared" ca="1" si="103"/>
        <v>14</v>
      </c>
      <c r="Q620" t="s">
        <v>2</v>
      </c>
      <c r="R620">
        <f t="shared" ca="1" si="104"/>
        <v>32</v>
      </c>
      <c r="S620" t="s">
        <v>2</v>
      </c>
      <c r="T620">
        <f t="shared" ca="1" si="105"/>
        <v>30</v>
      </c>
      <c r="U620" t="s">
        <v>2</v>
      </c>
      <c r="V620">
        <f t="shared" ca="1" si="106"/>
        <v>32</v>
      </c>
      <c r="W620" t="s">
        <v>99</v>
      </c>
      <c r="X620" s="16">
        <f t="shared" ca="1" si="107"/>
        <v>2</v>
      </c>
    </row>
    <row r="621" spans="2:38" x14ac:dyDescent="0.25">
      <c r="H621">
        <v>1</v>
      </c>
      <c r="I621" t="s">
        <v>0</v>
      </c>
      <c r="J621">
        <f t="shared" ca="1" si="100"/>
        <v>2</v>
      </c>
      <c r="K621" t="s">
        <v>2</v>
      </c>
      <c r="L621">
        <f t="shared" ca="1" si="101"/>
        <v>4</v>
      </c>
      <c r="M621" t="s">
        <v>99</v>
      </c>
      <c r="N621" s="16">
        <f t="shared" ca="1" si="102"/>
        <v>5</v>
      </c>
      <c r="O621" s="29" t="s">
        <v>0</v>
      </c>
      <c r="P621">
        <f t="shared" ca="1" si="103"/>
        <v>3</v>
      </c>
      <c r="Q621" t="s">
        <v>2</v>
      </c>
      <c r="R621">
        <f t="shared" ca="1" si="104"/>
        <v>20</v>
      </c>
      <c r="S621" t="s">
        <v>2</v>
      </c>
      <c r="T621">
        <f t="shared" ca="1" si="105"/>
        <v>13</v>
      </c>
      <c r="U621" t="s">
        <v>2</v>
      </c>
      <c r="V621">
        <f t="shared" ca="1" si="106"/>
        <v>20</v>
      </c>
      <c r="W621" t="s">
        <v>99</v>
      </c>
      <c r="X621" s="16">
        <f t="shared" ca="1" si="107"/>
        <v>1</v>
      </c>
    </row>
    <row r="622" spans="2:38" x14ac:dyDescent="0.25">
      <c r="H622">
        <v>1</v>
      </c>
      <c r="I622" t="s">
        <v>0</v>
      </c>
      <c r="J622">
        <f t="shared" ca="1" si="100"/>
        <v>3</v>
      </c>
      <c r="K622" t="s">
        <v>2</v>
      </c>
      <c r="L622">
        <f t="shared" ca="1" si="101"/>
        <v>6</v>
      </c>
      <c r="M622" t="s">
        <v>99</v>
      </c>
      <c r="N622" s="16">
        <f t="shared" ca="1" si="102"/>
        <v>3</v>
      </c>
      <c r="O622" s="29" t="s">
        <v>0</v>
      </c>
      <c r="P622">
        <f t="shared" ca="1" si="103"/>
        <v>5</v>
      </c>
      <c r="Q622" t="s">
        <v>2</v>
      </c>
      <c r="R622">
        <f t="shared" ca="1" si="104"/>
        <v>18</v>
      </c>
      <c r="S622" t="s">
        <v>2</v>
      </c>
      <c r="T622">
        <f t="shared" ca="1" si="105"/>
        <v>14</v>
      </c>
      <c r="U622" t="s">
        <v>2</v>
      </c>
      <c r="V622">
        <f t="shared" ca="1" si="106"/>
        <v>18</v>
      </c>
      <c r="W622" t="s">
        <v>99</v>
      </c>
      <c r="X622" s="16">
        <f t="shared" ca="1" si="107"/>
        <v>2</v>
      </c>
    </row>
    <row r="623" spans="2:38" x14ac:dyDescent="0.25">
      <c r="H623">
        <v>1</v>
      </c>
      <c r="I623" t="s">
        <v>0</v>
      </c>
      <c r="J623">
        <f t="shared" ca="1" si="100"/>
        <v>4</v>
      </c>
      <c r="K623" t="s">
        <v>2</v>
      </c>
      <c r="L623">
        <f t="shared" ca="1" si="101"/>
        <v>8</v>
      </c>
      <c r="M623" t="s">
        <v>99</v>
      </c>
      <c r="N623" s="16">
        <f t="shared" ca="1" si="102"/>
        <v>4</v>
      </c>
      <c r="O623" s="29" t="s">
        <v>0</v>
      </c>
      <c r="P623">
        <f t="shared" ca="1" si="103"/>
        <v>6</v>
      </c>
      <c r="Q623" t="s">
        <v>2</v>
      </c>
      <c r="R623">
        <f t="shared" ca="1" si="104"/>
        <v>32</v>
      </c>
      <c r="S623" t="s">
        <v>2</v>
      </c>
      <c r="T623">
        <f t="shared" ca="1" si="105"/>
        <v>22</v>
      </c>
      <c r="U623" t="s">
        <v>2</v>
      </c>
      <c r="V623">
        <f t="shared" ca="1" si="106"/>
        <v>32</v>
      </c>
      <c r="W623" t="s">
        <v>99</v>
      </c>
      <c r="X623" s="16">
        <f t="shared" ca="1" si="107"/>
        <v>2</v>
      </c>
    </row>
    <row r="624" spans="2:38" x14ac:dyDescent="0.25">
      <c r="H624">
        <v>1</v>
      </c>
      <c r="I624" t="s">
        <v>0</v>
      </c>
      <c r="J624">
        <f t="shared" ca="1" si="100"/>
        <v>3</v>
      </c>
      <c r="K624" t="s">
        <v>2</v>
      </c>
      <c r="L624">
        <f t="shared" ca="1" si="101"/>
        <v>4</v>
      </c>
      <c r="M624" t="s">
        <v>99</v>
      </c>
      <c r="N624" s="16">
        <f t="shared" ca="1" si="102"/>
        <v>3</v>
      </c>
      <c r="O624" s="29" t="s">
        <v>0</v>
      </c>
      <c r="P624">
        <f t="shared" ca="1" si="103"/>
        <v>1</v>
      </c>
      <c r="Q624" t="s">
        <v>2</v>
      </c>
      <c r="R624">
        <f t="shared" ca="1" si="104"/>
        <v>12</v>
      </c>
      <c r="S624" t="s">
        <v>2</v>
      </c>
      <c r="T624">
        <f t="shared" ca="1" si="105"/>
        <v>10</v>
      </c>
      <c r="U624" t="s">
        <v>2</v>
      </c>
      <c r="V624">
        <f t="shared" ca="1" si="106"/>
        <v>12</v>
      </c>
      <c r="W624" t="s">
        <v>99</v>
      </c>
      <c r="X624" s="16">
        <f t="shared" ca="1" si="107"/>
        <v>2</v>
      </c>
    </row>
    <row r="625" spans="8:24" x14ac:dyDescent="0.25">
      <c r="H625">
        <v>1</v>
      </c>
      <c r="I625" t="s">
        <v>0</v>
      </c>
      <c r="J625">
        <f t="shared" ref="J625:J688" ca="1" si="115">RANDBETWEEN(2,5)</f>
        <v>2</v>
      </c>
      <c r="K625" t="s">
        <v>2</v>
      </c>
      <c r="L625">
        <f t="shared" ref="L625:L688" ca="1" si="116">RANDBETWEEN(1,5)+J625</f>
        <v>4</v>
      </c>
      <c r="M625" t="s">
        <v>99</v>
      </c>
      <c r="N625" s="16">
        <f t="shared" ref="N625:N688" ca="1" si="117">RANDBETWEEN(2,5)</f>
        <v>5</v>
      </c>
      <c r="O625" s="29" t="s">
        <v>0</v>
      </c>
      <c r="P625">
        <f t="shared" ref="P625:P688" ca="1" si="118">RANDBETWEEN(1,R625-J625*N625-1)</f>
        <v>2</v>
      </c>
      <c r="Q625" t="s">
        <v>2</v>
      </c>
      <c r="R625">
        <f t="shared" ref="R625:R688" ca="1" si="119">IF(H625=1,L625*N625,RANDBETWEEN(3,8))</f>
        <v>20</v>
      </c>
      <c r="S625" t="s">
        <v>2</v>
      </c>
      <c r="T625">
        <f t="shared" ref="T625:T688" ca="1" si="120">J625*N625+P625</f>
        <v>12</v>
      </c>
      <c r="U625" t="s">
        <v>2</v>
      </c>
      <c r="V625">
        <f t="shared" ref="V625:V688" ca="1" si="121">R625</f>
        <v>20</v>
      </c>
      <c r="W625" t="s">
        <v>99</v>
      </c>
      <c r="X625" s="16">
        <f t="shared" ref="X625:X688" ca="1" si="122">GCD(T625,R625)</f>
        <v>4</v>
      </c>
    </row>
    <row r="626" spans="8:24" x14ac:dyDescent="0.25">
      <c r="H626">
        <v>1</v>
      </c>
      <c r="I626" t="s">
        <v>0</v>
      </c>
      <c r="J626">
        <f t="shared" ca="1" si="115"/>
        <v>5</v>
      </c>
      <c r="K626" t="s">
        <v>2</v>
      </c>
      <c r="L626">
        <f t="shared" ca="1" si="116"/>
        <v>6</v>
      </c>
      <c r="M626" t="s">
        <v>99</v>
      </c>
      <c r="N626" s="16">
        <f t="shared" ca="1" si="117"/>
        <v>2</v>
      </c>
      <c r="O626" s="29" t="s">
        <v>0</v>
      </c>
      <c r="P626">
        <f t="shared" ca="1" si="118"/>
        <v>1</v>
      </c>
      <c r="Q626" t="s">
        <v>2</v>
      </c>
      <c r="R626">
        <f t="shared" ca="1" si="119"/>
        <v>12</v>
      </c>
      <c r="S626" t="s">
        <v>2</v>
      </c>
      <c r="T626">
        <f t="shared" ca="1" si="120"/>
        <v>11</v>
      </c>
      <c r="U626" t="s">
        <v>2</v>
      </c>
      <c r="V626">
        <f t="shared" ca="1" si="121"/>
        <v>12</v>
      </c>
      <c r="W626" t="s">
        <v>99</v>
      </c>
      <c r="X626" s="16">
        <f t="shared" ca="1" si="122"/>
        <v>1</v>
      </c>
    </row>
    <row r="627" spans="8:24" x14ac:dyDescent="0.25">
      <c r="H627">
        <v>1</v>
      </c>
      <c r="I627" t="s">
        <v>0</v>
      </c>
      <c r="J627">
        <f t="shared" ca="1" si="115"/>
        <v>5</v>
      </c>
      <c r="K627" t="s">
        <v>2</v>
      </c>
      <c r="L627">
        <f t="shared" ca="1" si="116"/>
        <v>9</v>
      </c>
      <c r="M627" t="s">
        <v>99</v>
      </c>
      <c r="N627" s="16">
        <f t="shared" ca="1" si="117"/>
        <v>3</v>
      </c>
      <c r="O627" s="29" t="s">
        <v>0</v>
      </c>
      <c r="P627">
        <f t="shared" ca="1" si="118"/>
        <v>1</v>
      </c>
      <c r="Q627" t="s">
        <v>2</v>
      </c>
      <c r="R627">
        <f t="shared" ca="1" si="119"/>
        <v>27</v>
      </c>
      <c r="S627" t="s">
        <v>2</v>
      </c>
      <c r="T627">
        <f t="shared" ca="1" si="120"/>
        <v>16</v>
      </c>
      <c r="U627" t="s">
        <v>2</v>
      </c>
      <c r="V627">
        <f t="shared" ca="1" si="121"/>
        <v>27</v>
      </c>
      <c r="W627" t="s">
        <v>99</v>
      </c>
      <c r="X627" s="16">
        <f t="shared" ca="1" si="122"/>
        <v>1</v>
      </c>
    </row>
    <row r="628" spans="8:24" x14ac:dyDescent="0.25">
      <c r="H628">
        <v>1</v>
      </c>
      <c r="I628" t="s">
        <v>0</v>
      </c>
      <c r="J628">
        <f t="shared" ca="1" si="115"/>
        <v>2</v>
      </c>
      <c r="K628" t="s">
        <v>2</v>
      </c>
      <c r="L628">
        <f t="shared" ca="1" si="116"/>
        <v>4</v>
      </c>
      <c r="M628" t="s">
        <v>99</v>
      </c>
      <c r="N628" s="16">
        <f t="shared" ca="1" si="117"/>
        <v>4</v>
      </c>
      <c r="O628" s="29" t="s">
        <v>0</v>
      </c>
      <c r="P628">
        <f t="shared" ca="1" si="118"/>
        <v>2</v>
      </c>
      <c r="Q628" t="s">
        <v>2</v>
      </c>
      <c r="R628">
        <f t="shared" ca="1" si="119"/>
        <v>16</v>
      </c>
      <c r="S628" t="s">
        <v>2</v>
      </c>
      <c r="T628">
        <f t="shared" ca="1" si="120"/>
        <v>10</v>
      </c>
      <c r="U628" t="s">
        <v>2</v>
      </c>
      <c r="V628">
        <f t="shared" ca="1" si="121"/>
        <v>16</v>
      </c>
      <c r="W628" t="s">
        <v>99</v>
      </c>
      <c r="X628" s="16">
        <f t="shared" ca="1" si="122"/>
        <v>2</v>
      </c>
    </row>
    <row r="629" spans="8:24" x14ac:dyDescent="0.25">
      <c r="H629">
        <v>1</v>
      </c>
      <c r="I629" t="s">
        <v>0</v>
      </c>
      <c r="J629">
        <f t="shared" ca="1" si="115"/>
        <v>3</v>
      </c>
      <c r="K629" t="s">
        <v>2</v>
      </c>
      <c r="L629">
        <f t="shared" ca="1" si="116"/>
        <v>4</v>
      </c>
      <c r="M629" t="s">
        <v>99</v>
      </c>
      <c r="N629" s="16">
        <f t="shared" ca="1" si="117"/>
        <v>4</v>
      </c>
      <c r="O629" s="29" t="s">
        <v>0</v>
      </c>
      <c r="P629">
        <f t="shared" ca="1" si="118"/>
        <v>2</v>
      </c>
      <c r="Q629" t="s">
        <v>2</v>
      </c>
      <c r="R629">
        <f t="shared" ca="1" si="119"/>
        <v>16</v>
      </c>
      <c r="S629" t="s">
        <v>2</v>
      </c>
      <c r="T629">
        <f t="shared" ca="1" si="120"/>
        <v>14</v>
      </c>
      <c r="U629" t="s">
        <v>2</v>
      </c>
      <c r="V629">
        <f t="shared" ca="1" si="121"/>
        <v>16</v>
      </c>
      <c r="W629" t="s">
        <v>99</v>
      </c>
      <c r="X629" s="16">
        <f t="shared" ca="1" si="122"/>
        <v>2</v>
      </c>
    </row>
    <row r="630" spans="8:24" x14ac:dyDescent="0.25">
      <c r="H630">
        <v>1</v>
      </c>
      <c r="I630" t="s">
        <v>0</v>
      </c>
      <c r="J630">
        <f t="shared" ca="1" si="115"/>
        <v>4</v>
      </c>
      <c r="K630" t="s">
        <v>2</v>
      </c>
      <c r="L630">
        <f t="shared" ca="1" si="116"/>
        <v>9</v>
      </c>
      <c r="M630" t="s">
        <v>99</v>
      </c>
      <c r="N630" s="16">
        <f t="shared" ca="1" si="117"/>
        <v>4</v>
      </c>
      <c r="O630" s="29" t="s">
        <v>0</v>
      </c>
      <c r="P630">
        <f t="shared" ca="1" si="118"/>
        <v>10</v>
      </c>
      <c r="Q630" t="s">
        <v>2</v>
      </c>
      <c r="R630">
        <f t="shared" ca="1" si="119"/>
        <v>36</v>
      </c>
      <c r="S630" t="s">
        <v>2</v>
      </c>
      <c r="T630">
        <f t="shared" ca="1" si="120"/>
        <v>26</v>
      </c>
      <c r="U630" t="s">
        <v>2</v>
      </c>
      <c r="V630">
        <f t="shared" ca="1" si="121"/>
        <v>36</v>
      </c>
      <c r="W630" t="s">
        <v>99</v>
      </c>
      <c r="X630" s="16">
        <f t="shared" ca="1" si="122"/>
        <v>2</v>
      </c>
    </row>
    <row r="631" spans="8:24" x14ac:dyDescent="0.25">
      <c r="H631">
        <v>1</v>
      </c>
      <c r="I631" t="s">
        <v>0</v>
      </c>
      <c r="J631">
        <f t="shared" ca="1" si="115"/>
        <v>5</v>
      </c>
      <c r="K631" t="s">
        <v>2</v>
      </c>
      <c r="L631">
        <f t="shared" ca="1" si="116"/>
        <v>9</v>
      </c>
      <c r="M631" t="s">
        <v>99</v>
      </c>
      <c r="N631" s="16">
        <f t="shared" ca="1" si="117"/>
        <v>3</v>
      </c>
      <c r="O631" s="29" t="s">
        <v>0</v>
      </c>
      <c r="P631">
        <f t="shared" ca="1" si="118"/>
        <v>8</v>
      </c>
      <c r="Q631" t="s">
        <v>2</v>
      </c>
      <c r="R631">
        <f t="shared" ca="1" si="119"/>
        <v>27</v>
      </c>
      <c r="S631" t="s">
        <v>2</v>
      </c>
      <c r="T631">
        <f t="shared" ca="1" si="120"/>
        <v>23</v>
      </c>
      <c r="U631" t="s">
        <v>2</v>
      </c>
      <c r="V631">
        <f t="shared" ca="1" si="121"/>
        <v>27</v>
      </c>
      <c r="W631" t="s">
        <v>99</v>
      </c>
      <c r="X631" s="16">
        <f t="shared" ca="1" si="122"/>
        <v>1</v>
      </c>
    </row>
    <row r="632" spans="8:24" x14ac:dyDescent="0.25">
      <c r="H632">
        <v>1</v>
      </c>
      <c r="I632" t="s">
        <v>0</v>
      </c>
      <c r="J632">
        <f t="shared" ca="1" si="115"/>
        <v>5</v>
      </c>
      <c r="K632" t="s">
        <v>2</v>
      </c>
      <c r="L632">
        <f t="shared" ca="1" si="116"/>
        <v>9</v>
      </c>
      <c r="M632" t="s">
        <v>99</v>
      </c>
      <c r="N632" s="16">
        <f t="shared" ca="1" si="117"/>
        <v>5</v>
      </c>
      <c r="O632" s="29" t="s">
        <v>0</v>
      </c>
      <c r="P632">
        <f t="shared" ca="1" si="118"/>
        <v>2</v>
      </c>
      <c r="Q632" t="s">
        <v>2</v>
      </c>
      <c r="R632">
        <f t="shared" ca="1" si="119"/>
        <v>45</v>
      </c>
      <c r="S632" t="s">
        <v>2</v>
      </c>
      <c r="T632">
        <f t="shared" ca="1" si="120"/>
        <v>27</v>
      </c>
      <c r="U632" t="s">
        <v>2</v>
      </c>
      <c r="V632">
        <f t="shared" ca="1" si="121"/>
        <v>45</v>
      </c>
      <c r="W632" t="s">
        <v>99</v>
      </c>
      <c r="X632" s="16">
        <f t="shared" ca="1" si="122"/>
        <v>9</v>
      </c>
    </row>
    <row r="633" spans="8:24" x14ac:dyDescent="0.25">
      <c r="H633">
        <v>1</v>
      </c>
      <c r="I633" t="s">
        <v>0</v>
      </c>
      <c r="J633">
        <f t="shared" ca="1" si="115"/>
        <v>2</v>
      </c>
      <c r="K633" t="s">
        <v>2</v>
      </c>
      <c r="L633">
        <f t="shared" ca="1" si="116"/>
        <v>6</v>
      </c>
      <c r="M633" t="s">
        <v>99</v>
      </c>
      <c r="N633" s="16">
        <f t="shared" ca="1" si="117"/>
        <v>4</v>
      </c>
      <c r="O633" s="29" t="s">
        <v>0</v>
      </c>
      <c r="P633">
        <f t="shared" ca="1" si="118"/>
        <v>4</v>
      </c>
      <c r="Q633" t="s">
        <v>2</v>
      </c>
      <c r="R633">
        <f t="shared" ca="1" si="119"/>
        <v>24</v>
      </c>
      <c r="S633" t="s">
        <v>2</v>
      </c>
      <c r="T633">
        <f t="shared" ca="1" si="120"/>
        <v>12</v>
      </c>
      <c r="U633" t="s">
        <v>2</v>
      </c>
      <c r="V633">
        <f t="shared" ca="1" si="121"/>
        <v>24</v>
      </c>
      <c r="W633" t="s">
        <v>99</v>
      </c>
      <c r="X633" s="16">
        <f t="shared" ca="1" si="122"/>
        <v>12</v>
      </c>
    </row>
    <row r="634" spans="8:24" x14ac:dyDescent="0.25">
      <c r="H634">
        <v>1</v>
      </c>
      <c r="I634" t="s">
        <v>0</v>
      </c>
      <c r="J634">
        <f t="shared" ca="1" si="115"/>
        <v>5</v>
      </c>
      <c r="K634" t="s">
        <v>2</v>
      </c>
      <c r="L634">
        <f t="shared" ca="1" si="116"/>
        <v>8</v>
      </c>
      <c r="M634" t="s">
        <v>99</v>
      </c>
      <c r="N634" s="16">
        <f t="shared" ca="1" si="117"/>
        <v>5</v>
      </c>
      <c r="O634" s="29" t="s">
        <v>0</v>
      </c>
      <c r="P634">
        <f t="shared" ca="1" si="118"/>
        <v>12</v>
      </c>
      <c r="Q634" t="s">
        <v>2</v>
      </c>
      <c r="R634">
        <f t="shared" ca="1" si="119"/>
        <v>40</v>
      </c>
      <c r="S634" t="s">
        <v>2</v>
      </c>
      <c r="T634">
        <f t="shared" ca="1" si="120"/>
        <v>37</v>
      </c>
      <c r="U634" t="s">
        <v>2</v>
      </c>
      <c r="V634">
        <f t="shared" ca="1" si="121"/>
        <v>40</v>
      </c>
      <c r="W634" t="s">
        <v>99</v>
      </c>
      <c r="X634" s="16">
        <f t="shared" ca="1" si="122"/>
        <v>1</v>
      </c>
    </row>
    <row r="635" spans="8:24" x14ac:dyDescent="0.25">
      <c r="H635">
        <v>1</v>
      </c>
      <c r="I635" t="s">
        <v>0</v>
      </c>
      <c r="J635">
        <f t="shared" ca="1" si="115"/>
        <v>3</v>
      </c>
      <c r="K635" t="s">
        <v>2</v>
      </c>
      <c r="L635">
        <f t="shared" ca="1" si="116"/>
        <v>6</v>
      </c>
      <c r="M635" t="s">
        <v>99</v>
      </c>
      <c r="N635" s="16">
        <f t="shared" ca="1" si="117"/>
        <v>2</v>
      </c>
      <c r="O635" s="29" t="s">
        <v>0</v>
      </c>
      <c r="P635">
        <f t="shared" ca="1" si="118"/>
        <v>5</v>
      </c>
      <c r="Q635" t="s">
        <v>2</v>
      </c>
      <c r="R635">
        <f t="shared" ca="1" si="119"/>
        <v>12</v>
      </c>
      <c r="S635" t="s">
        <v>2</v>
      </c>
      <c r="T635">
        <f t="shared" ca="1" si="120"/>
        <v>11</v>
      </c>
      <c r="U635" t="s">
        <v>2</v>
      </c>
      <c r="V635">
        <f t="shared" ca="1" si="121"/>
        <v>12</v>
      </c>
      <c r="W635" t="s">
        <v>99</v>
      </c>
      <c r="X635" s="16">
        <f t="shared" ca="1" si="122"/>
        <v>1</v>
      </c>
    </row>
    <row r="636" spans="8:24" x14ac:dyDescent="0.25">
      <c r="H636">
        <v>1</v>
      </c>
      <c r="I636" t="s">
        <v>0</v>
      </c>
      <c r="J636">
        <f t="shared" ca="1" si="115"/>
        <v>3</v>
      </c>
      <c r="K636" t="s">
        <v>2</v>
      </c>
      <c r="L636">
        <f t="shared" ca="1" si="116"/>
        <v>5</v>
      </c>
      <c r="M636" t="s">
        <v>99</v>
      </c>
      <c r="N636" s="16">
        <f t="shared" ca="1" si="117"/>
        <v>5</v>
      </c>
      <c r="O636" s="29" t="s">
        <v>0</v>
      </c>
      <c r="P636">
        <f t="shared" ca="1" si="118"/>
        <v>5</v>
      </c>
      <c r="Q636" t="s">
        <v>2</v>
      </c>
      <c r="R636">
        <f t="shared" ca="1" si="119"/>
        <v>25</v>
      </c>
      <c r="S636" t="s">
        <v>2</v>
      </c>
      <c r="T636">
        <f t="shared" ca="1" si="120"/>
        <v>20</v>
      </c>
      <c r="U636" t="s">
        <v>2</v>
      </c>
      <c r="V636">
        <f t="shared" ca="1" si="121"/>
        <v>25</v>
      </c>
      <c r="W636" t="s">
        <v>99</v>
      </c>
      <c r="X636" s="16">
        <f t="shared" ca="1" si="122"/>
        <v>5</v>
      </c>
    </row>
    <row r="637" spans="8:24" x14ac:dyDescent="0.25">
      <c r="H637">
        <v>1</v>
      </c>
      <c r="I637" t="s">
        <v>0</v>
      </c>
      <c r="J637">
        <f t="shared" ca="1" si="115"/>
        <v>4</v>
      </c>
      <c r="K637" t="s">
        <v>2</v>
      </c>
      <c r="L637">
        <f t="shared" ca="1" si="116"/>
        <v>6</v>
      </c>
      <c r="M637" t="s">
        <v>99</v>
      </c>
      <c r="N637" s="16">
        <f t="shared" ca="1" si="117"/>
        <v>4</v>
      </c>
      <c r="O637" s="29" t="s">
        <v>0</v>
      </c>
      <c r="P637">
        <f t="shared" ca="1" si="118"/>
        <v>5</v>
      </c>
      <c r="Q637" t="s">
        <v>2</v>
      </c>
      <c r="R637">
        <f t="shared" ca="1" si="119"/>
        <v>24</v>
      </c>
      <c r="S637" t="s">
        <v>2</v>
      </c>
      <c r="T637">
        <f t="shared" ca="1" si="120"/>
        <v>21</v>
      </c>
      <c r="U637" t="s">
        <v>2</v>
      </c>
      <c r="V637">
        <f t="shared" ca="1" si="121"/>
        <v>24</v>
      </c>
      <c r="W637" t="s">
        <v>99</v>
      </c>
      <c r="X637" s="16">
        <f t="shared" ca="1" si="122"/>
        <v>3</v>
      </c>
    </row>
    <row r="638" spans="8:24" x14ac:dyDescent="0.25">
      <c r="H638">
        <v>1</v>
      </c>
      <c r="I638" t="s">
        <v>0</v>
      </c>
      <c r="J638">
        <f t="shared" ca="1" si="115"/>
        <v>4</v>
      </c>
      <c r="K638" t="s">
        <v>2</v>
      </c>
      <c r="L638">
        <f t="shared" ca="1" si="116"/>
        <v>9</v>
      </c>
      <c r="M638" t="s">
        <v>99</v>
      </c>
      <c r="N638" s="16">
        <f t="shared" ca="1" si="117"/>
        <v>4</v>
      </c>
      <c r="O638" s="29" t="s">
        <v>0</v>
      </c>
      <c r="P638">
        <f t="shared" ca="1" si="118"/>
        <v>14</v>
      </c>
      <c r="Q638" t="s">
        <v>2</v>
      </c>
      <c r="R638">
        <f t="shared" ca="1" si="119"/>
        <v>36</v>
      </c>
      <c r="S638" t="s">
        <v>2</v>
      </c>
      <c r="T638">
        <f t="shared" ca="1" si="120"/>
        <v>30</v>
      </c>
      <c r="U638" t="s">
        <v>2</v>
      </c>
      <c r="V638">
        <f t="shared" ca="1" si="121"/>
        <v>36</v>
      </c>
      <c r="W638" t="s">
        <v>99</v>
      </c>
      <c r="X638" s="16">
        <f t="shared" ca="1" si="122"/>
        <v>6</v>
      </c>
    </row>
    <row r="639" spans="8:24" x14ac:dyDescent="0.25">
      <c r="H639">
        <v>1</v>
      </c>
      <c r="I639" t="s">
        <v>0</v>
      </c>
      <c r="J639">
        <f t="shared" ca="1" si="115"/>
        <v>2</v>
      </c>
      <c r="K639" t="s">
        <v>2</v>
      </c>
      <c r="L639">
        <f t="shared" ca="1" si="116"/>
        <v>4</v>
      </c>
      <c r="M639" t="s">
        <v>99</v>
      </c>
      <c r="N639" s="16">
        <f t="shared" ca="1" si="117"/>
        <v>5</v>
      </c>
      <c r="O639" s="29" t="s">
        <v>0</v>
      </c>
      <c r="P639">
        <f t="shared" ca="1" si="118"/>
        <v>8</v>
      </c>
      <c r="Q639" t="s">
        <v>2</v>
      </c>
      <c r="R639">
        <f t="shared" ca="1" si="119"/>
        <v>20</v>
      </c>
      <c r="S639" t="s">
        <v>2</v>
      </c>
      <c r="T639">
        <f t="shared" ca="1" si="120"/>
        <v>18</v>
      </c>
      <c r="U639" t="s">
        <v>2</v>
      </c>
      <c r="V639">
        <f t="shared" ca="1" si="121"/>
        <v>20</v>
      </c>
      <c r="W639" t="s">
        <v>99</v>
      </c>
      <c r="X639" s="16">
        <f t="shared" ca="1" si="122"/>
        <v>2</v>
      </c>
    </row>
    <row r="640" spans="8:24" x14ac:dyDescent="0.25">
      <c r="H640">
        <v>1</v>
      </c>
      <c r="I640" t="s">
        <v>0</v>
      </c>
      <c r="J640">
        <f t="shared" ca="1" si="115"/>
        <v>4</v>
      </c>
      <c r="K640" t="s">
        <v>2</v>
      </c>
      <c r="L640">
        <f t="shared" ca="1" si="116"/>
        <v>8</v>
      </c>
      <c r="M640" t="s">
        <v>99</v>
      </c>
      <c r="N640" s="16">
        <f t="shared" ca="1" si="117"/>
        <v>4</v>
      </c>
      <c r="O640" s="29" t="s">
        <v>0</v>
      </c>
      <c r="P640">
        <f t="shared" ca="1" si="118"/>
        <v>2</v>
      </c>
      <c r="Q640" t="s">
        <v>2</v>
      </c>
      <c r="R640">
        <f t="shared" ca="1" si="119"/>
        <v>32</v>
      </c>
      <c r="S640" t="s">
        <v>2</v>
      </c>
      <c r="T640">
        <f t="shared" ca="1" si="120"/>
        <v>18</v>
      </c>
      <c r="U640" t="s">
        <v>2</v>
      </c>
      <c r="V640">
        <f t="shared" ca="1" si="121"/>
        <v>32</v>
      </c>
      <c r="W640" t="s">
        <v>99</v>
      </c>
      <c r="X640" s="16">
        <f t="shared" ca="1" si="122"/>
        <v>2</v>
      </c>
    </row>
    <row r="641" spans="8:24" x14ac:dyDescent="0.25">
      <c r="H641">
        <v>1</v>
      </c>
      <c r="I641" t="s">
        <v>0</v>
      </c>
      <c r="J641">
        <f t="shared" ca="1" si="115"/>
        <v>3</v>
      </c>
      <c r="K641" t="s">
        <v>2</v>
      </c>
      <c r="L641">
        <f t="shared" ca="1" si="116"/>
        <v>6</v>
      </c>
      <c r="M641" t="s">
        <v>99</v>
      </c>
      <c r="N641" s="16">
        <f t="shared" ca="1" si="117"/>
        <v>5</v>
      </c>
      <c r="O641" s="29" t="s">
        <v>0</v>
      </c>
      <c r="P641">
        <f t="shared" ca="1" si="118"/>
        <v>3</v>
      </c>
      <c r="Q641" t="s">
        <v>2</v>
      </c>
      <c r="R641">
        <f t="shared" ca="1" si="119"/>
        <v>30</v>
      </c>
      <c r="S641" t="s">
        <v>2</v>
      </c>
      <c r="T641">
        <f t="shared" ca="1" si="120"/>
        <v>18</v>
      </c>
      <c r="U641" t="s">
        <v>2</v>
      </c>
      <c r="V641">
        <f t="shared" ca="1" si="121"/>
        <v>30</v>
      </c>
      <c r="W641" t="s">
        <v>99</v>
      </c>
      <c r="X641" s="16">
        <f t="shared" ca="1" si="122"/>
        <v>6</v>
      </c>
    </row>
    <row r="642" spans="8:24" x14ac:dyDescent="0.25">
      <c r="H642">
        <v>1</v>
      </c>
      <c r="I642" t="s">
        <v>0</v>
      </c>
      <c r="J642">
        <f t="shared" ca="1" si="115"/>
        <v>2</v>
      </c>
      <c r="K642" t="s">
        <v>2</v>
      </c>
      <c r="L642">
        <f t="shared" ca="1" si="116"/>
        <v>6</v>
      </c>
      <c r="M642" t="s">
        <v>99</v>
      </c>
      <c r="N642" s="16">
        <f t="shared" ca="1" si="117"/>
        <v>4</v>
      </c>
      <c r="O642" s="29" t="s">
        <v>0</v>
      </c>
      <c r="P642">
        <f t="shared" ca="1" si="118"/>
        <v>14</v>
      </c>
      <c r="Q642" t="s">
        <v>2</v>
      </c>
      <c r="R642">
        <f t="shared" ca="1" si="119"/>
        <v>24</v>
      </c>
      <c r="S642" t="s">
        <v>2</v>
      </c>
      <c r="T642">
        <f t="shared" ca="1" si="120"/>
        <v>22</v>
      </c>
      <c r="U642" t="s">
        <v>2</v>
      </c>
      <c r="V642">
        <f t="shared" ca="1" si="121"/>
        <v>24</v>
      </c>
      <c r="W642" t="s">
        <v>99</v>
      </c>
      <c r="X642" s="16">
        <f t="shared" ca="1" si="122"/>
        <v>2</v>
      </c>
    </row>
    <row r="643" spans="8:24" x14ac:dyDescent="0.25">
      <c r="H643">
        <v>1</v>
      </c>
      <c r="I643" t="s">
        <v>0</v>
      </c>
      <c r="J643">
        <f t="shared" ca="1" si="115"/>
        <v>5</v>
      </c>
      <c r="K643" t="s">
        <v>2</v>
      </c>
      <c r="L643">
        <f t="shared" ca="1" si="116"/>
        <v>9</v>
      </c>
      <c r="M643" t="s">
        <v>99</v>
      </c>
      <c r="N643" s="16">
        <f t="shared" ca="1" si="117"/>
        <v>3</v>
      </c>
      <c r="O643" s="29" t="s">
        <v>0</v>
      </c>
      <c r="P643">
        <f t="shared" ca="1" si="118"/>
        <v>5</v>
      </c>
      <c r="Q643" t="s">
        <v>2</v>
      </c>
      <c r="R643">
        <f t="shared" ca="1" si="119"/>
        <v>27</v>
      </c>
      <c r="S643" t="s">
        <v>2</v>
      </c>
      <c r="T643">
        <f t="shared" ca="1" si="120"/>
        <v>20</v>
      </c>
      <c r="U643" t="s">
        <v>2</v>
      </c>
      <c r="V643">
        <f t="shared" ca="1" si="121"/>
        <v>27</v>
      </c>
      <c r="W643" t="s">
        <v>99</v>
      </c>
      <c r="X643" s="16">
        <f t="shared" ca="1" si="122"/>
        <v>1</v>
      </c>
    </row>
    <row r="644" spans="8:24" x14ac:dyDescent="0.25">
      <c r="H644">
        <v>1</v>
      </c>
      <c r="I644" t="s">
        <v>0</v>
      </c>
      <c r="J644">
        <f t="shared" ca="1" si="115"/>
        <v>3</v>
      </c>
      <c r="K644" t="s">
        <v>2</v>
      </c>
      <c r="L644">
        <f t="shared" ca="1" si="116"/>
        <v>5</v>
      </c>
      <c r="M644" t="s">
        <v>99</v>
      </c>
      <c r="N644" s="16">
        <f t="shared" ca="1" si="117"/>
        <v>2</v>
      </c>
      <c r="O644" s="29" t="s">
        <v>0</v>
      </c>
      <c r="P644">
        <f t="shared" ca="1" si="118"/>
        <v>3</v>
      </c>
      <c r="Q644" t="s">
        <v>2</v>
      </c>
      <c r="R644">
        <f t="shared" ca="1" si="119"/>
        <v>10</v>
      </c>
      <c r="S644" t="s">
        <v>2</v>
      </c>
      <c r="T644">
        <f t="shared" ca="1" si="120"/>
        <v>9</v>
      </c>
      <c r="U644" t="s">
        <v>2</v>
      </c>
      <c r="V644">
        <f t="shared" ca="1" si="121"/>
        <v>10</v>
      </c>
      <c r="W644" t="s">
        <v>99</v>
      </c>
      <c r="X644" s="16">
        <f t="shared" ca="1" si="122"/>
        <v>1</v>
      </c>
    </row>
    <row r="645" spans="8:24" x14ac:dyDescent="0.25">
      <c r="H645">
        <v>1</v>
      </c>
      <c r="I645" t="s">
        <v>0</v>
      </c>
      <c r="J645">
        <f t="shared" ca="1" si="115"/>
        <v>3</v>
      </c>
      <c r="K645" t="s">
        <v>2</v>
      </c>
      <c r="L645">
        <f t="shared" ca="1" si="116"/>
        <v>6</v>
      </c>
      <c r="M645" t="s">
        <v>99</v>
      </c>
      <c r="N645" s="16">
        <f t="shared" ca="1" si="117"/>
        <v>3</v>
      </c>
      <c r="O645" s="29" t="s">
        <v>0</v>
      </c>
      <c r="P645">
        <f t="shared" ca="1" si="118"/>
        <v>5</v>
      </c>
      <c r="Q645" t="s">
        <v>2</v>
      </c>
      <c r="R645">
        <f t="shared" ca="1" si="119"/>
        <v>18</v>
      </c>
      <c r="S645" t="s">
        <v>2</v>
      </c>
      <c r="T645">
        <f t="shared" ca="1" si="120"/>
        <v>14</v>
      </c>
      <c r="U645" t="s">
        <v>2</v>
      </c>
      <c r="V645">
        <f t="shared" ca="1" si="121"/>
        <v>18</v>
      </c>
      <c r="W645" t="s">
        <v>99</v>
      </c>
      <c r="X645" s="16">
        <f t="shared" ca="1" si="122"/>
        <v>2</v>
      </c>
    </row>
    <row r="646" spans="8:24" x14ac:dyDescent="0.25">
      <c r="H646">
        <v>1</v>
      </c>
      <c r="I646" t="s">
        <v>0</v>
      </c>
      <c r="J646">
        <f t="shared" ca="1" si="115"/>
        <v>2</v>
      </c>
      <c r="K646" t="s">
        <v>2</v>
      </c>
      <c r="L646">
        <f t="shared" ca="1" si="116"/>
        <v>7</v>
      </c>
      <c r="M646" t="s">
        <v>99</v>
      </c>
      <c r="N646" s="16">
        <f t="shared" ca="1" si="117"/>
        <v>4</v>
      </c>
      <c r="O646" s="29" t="s">
        <v>0</v>
      </c>
      <c r="P646">
        <f t="shared" ca="1" si="118"/>
        <v>15</v>
      </c>
      <c r="Q646" t="s">
        <v>2</v>
      </c>
      <c r="R646">
        <f t="shared" ca="1" si="119"/>
        <v>28</v>
      </c>
      <c r="S646" t="s">
        <v>2</v>
      </c>
      <c r="T646">
        <f t="shared" ca="1" si="120"/>
        <v>23</v>
      </c>
      <c r="U646" t="s">
        <v>2</v>
      </c>
      <c r="V646">
        <f t="shared" ca="1" si="121"/>
        <v>28</v>
      </c>
      <c r="W646" t="s">
        <v>99</v>
      </c>
      <c r="X646" s="16">
        <f t="shared" ca="1" si="122"/>
        <v>1</v>
      </c>
    </row>
    <row r="647" spans="8:24" x14ac:dyDescent="0.25">
      <c r="H647">
        <v>1</v>
      </c>
      <c r="I647" t="s">
        <v>0</v>
      </c>
      <c r="J647">
        <f t="shared" ca="1" si="115"/>
        <v>2</v>
      </c>
      <c r="K647" t="s">
        <v>2</v>
      </c>
      <c r="L647">
        <f t="shared" ca="1" si="116"/>
        <v>7</v>
      </c>
      <c r="M647" t="s">
        <v>99</v>
      </c>
      <c r="N647" s="16">
        <f t="shared" ca="1" si="117"/>
        <v>2</v>
      </c>
      <c r="O647" s="29" t="s">
        <v>0</v>
      </c>
      <c r="P647">
        <f t="shared" ca="1" si="118"/>
        <v>3</v>
      </c>
      <c r="Q647" t="s">
        <v>2</v>
      </c>
      <c r="R647">
        <f t="shared" ca="1" si="119"/>
        <v>14</v>
      </c>
      <c r="S647" t="s">
        <v>2</v>
      </c>
      <c r="T647">
        <f t="shared" ca="1" si="120"/>
        <v>7</v>
      </c>
      <c r="U647" t="s">
        <v>2</v>
      </c>
      <c r="V647">
        <f t="shared" ca="1" si="121"/>
        <v>14</v>
      </c>
      <c r="W647" t="s">
        <v>99</v>
      </c>
      <c r="X647" s="16">
        <f t="shared" ca="1" si="122"/>
        <v>7</v>
      </c>
    </row>
    <row r="648" spans="8:24" x14ac:dyDescent="0.25">
      <c r="H648">
        <v>1</v>
      </c>
      <c r="I648" t="s">
        <v>0</v>
      </c>
      <c r="J648">
        <f t="shared" ca="1" si="115"/>
        <v>2</v>
      </c>
      <c r="K648" t="s">
        <v>2</v>
      </c>
      <c r="L648">
        <f t="shared" ca="1" si="116"/>
        <v>7</v>
      </c>
      <c r="M648" t="s">
        <v>99</v>
      </c>
      <c r="N648" s="16">
        <f t="shared" ca="1" si="117"/>
        <v>5</v>
      </c>
      <c r="O648" s="29" t="s">
        <v>0</v>
      </c>
      <c r="P648">
        <f t="shared" ca="1" si="118"/>
        <v>3</v>
      </c>
      <c r="Q648" t="s">
        <v>2</v>
      </c>
      <c r="R648">
        <f t="shared" ca="1" si="119"/>
        <v>35</v>
      </c>
      <c r="S648" t="s">
        <v>2</v>
      </c>
      <c r="T648">
        <f t="shared" ca="1" si="120"/>
        <v>13</v>
      </c>
      <c r="U648" t="s">
        <v>2</v>
      </c>
      <c r="V648">
        <f t="shared" ca="1" si="121"/>
        <v>35</v>
      </c>
      <c r="W648" t="s">
        <v>99</v>
      </c>
      <c r="X648" s="16">
        <f t="shared" ca="1" si="122"/>
        <v>1</v>
      </c>
    </row>
    <row r="649" spans="8:24" x14ac:dyDescent="0.25">
      <c r="H649">
        <v>1</v>
      </c>
      <c r="I649" t="s">
        <v>0</v>
      </c>
      <c r="J649">
        <f t="shared" ca="1" si="115"/>
        <v>5</v>
      </c>
      <c r="K649" t="s">
        <v>2</v>
      </c>
      <c r="L649">
        <f t="shared" ca="1" si="116"/>
        <v>8</v>
      </c>
      <c r="M649" t="s">
        <v>99</v>
      </c>
      <c r="N649" s="16">
        <f t="shared" ca="1" si="117"/>
        <v>5</v>
      </c>
      <c r="O649" s="29" t="s">
        <v>0</v>
      </c>
      <c r="P649">
        <f t="shared" ca="1" si="118"/>
        <v>13</v>
      </c>
      <c r="Q649" t="s">
        <v>2</v>
      </c>
      <c r="R649">
        <f t="shared" ca="1" si="119"/>
        <v>40</v>
      </c>
      <c r="S649" t="s">
        <v>2</v>
      </c>
      <c r="T649">
        <f t="shared" ca="1" si="120"/>
        <v>38</v>
      </c>
      <c r="U649" t="s">
        <v>2</v>
      </c>
      <c r="V649">
        <f t="shared" ca="1" si="121"/>
        <v>40</v>
      </c>
      <c r="W649" t="s">
        <v>99</v>
      </c>
      <c r="X649" s="16">
        <f t="shared" ca="1" si="122"/>
        <v>2</v>
      </c>
    </row>
    <row r="650" spans="8:24" x14ac:dyDescent="0.25">
      <c r="H650">
        <v>1</v>
      </c>
      <c r="I650" t="s">
        <v>0</v>
      </c>
      <c r="J650">
        <f t="shared" ca="1" si="115"/>
        <v>4</v>
      </c>
      <c r="K650" t="s">
        <v>2</v>
      </c>
      <c r="L650">
        <f t="shared" ca="1" si="116"/>
        <v>8</v>
      </c>
      <c r="M650" t="s">
        <v>99</v>
      </c>
      <c r="N650" s="16">
        <f t="shared" ca="1" si="117"/>
        <v>2</v>
      </c>
      <c r="O650" s="29" t="s">
        <v>0</v>
      </c>
      <c r="P650">
        <f t="shared" ca="1" si="118"/>
        <v>6</v>
      </c>
      <c r="Q650" t="s">
        <v>2</v>
      </c>
      <c r="R650">
        <f t="shared" ca="1" si="119"/>
        <v>16</v>
      </c>
      <c r="S650" t="s">
        <v>2</v>
      </c>
      <c r="T650">
        <f t="shared" ca="1" si="120"/>
        <v>14</v>
      </c>
      <c r="U650" t="s">
        <v>2</v>
      </c>
      <c r="V650">
        <f t="shared" ca="1" si="121"/>
        <v>16</v>
      </c>
      <c r="W650" t="s">
        <v>99</v>
      </c>
      <c r="X650" s="16">
        <f t="shared" ca="1" si="122"/>
        <v>2</v>
      </c>
    </row>
    <row r="651" spans="8:24" x14ac:dyDescent="0.25">
      <c r="H651">
        <v>1</v>
      </c>
      <c r="I651" t="s">
        <v>0</v>
      </c>
      <c r="J651">
        <f t="shared" ca="1" si="115"/>
        <v>4</v>
      </c>
      <c r="K651" t="s">
        <v>2</v>
      </c>
      <c r="L651">
        <f t="shared" ca="1" si="116"/>
        <v>7</v>
      </c>
      <c r="M651" t="s">
        <v>99</v>
      </c>
      <c r="N651" s="16">
        <f t="shared" ca="1" si="117"/>
        <v>5</v>
      </c>
      <c r="O651" s="29" t="s">
        <v>0</v>
      </c>
      <c r="P651">
        <f t="shared" ca="1" si="118"/>
        <v>5</v>
      </c>
      <c r="Q651" t="s">
        <v>2</v>
      </c>
      <c r="R651">
        <f t="shared" ca="1" si="119"/>
        <v>35</v>
      </c>
      <c r="S651" t="s">
        <v>2</v>
      </c>
      <c r="T651">
        <f t="shared" ca="1" si="120"/>
        <v>25</v>
      </c>
      <c r="U651" t="s">
        <v>2</v>
      </c>
      <c r="V651">
        <f t="shared" ca="1" si="121"/>
        <v>35</v>
      </c>
      <c r="W651" t="s">
        <v>99</v>
      </c>
      <c r="X651" s="16">
        <f t="shared" ca="1" si="122"/>
        <v>5</v>
      </c>
    </row>
    <row r="652" spans="8:24" x14ac:dyDescent="0.25">
      <c r="H652">
        <v>1</v>
      </c>
      <c r="I652" t="s">
        <v>0</v>
      </c>
      <c r="J652">
        <f t="shared" ca="1" si="115"/>
        <v>5</v>
      </c>
      <c r="K652" t="s">
        <v>2</v>
      </c>
      <c r="L652">
        <f t="shared" ca="1" si="116"/>
        <v>6</v>
      </c>
      <c r="M652" t="s">
        <v>99</v>
      </c>
      <c r="N652" s="16">
        <f t="shared" ca="1" si="117"/>
        <v>2</v>
      </c>
      <c r="O652" s="29" t="s">
        <v>0</v>
      </c>
      <c r="P652">
        <f t="shared" ca="1" si="118"/>
        <v>1</v>
      </c>
      <c r="Q652" t="s">
        <v>2</v>
      </c>
      <c r="R652">
        <f t="shared" ca="1" si="119"/>
        <v>12</v>
      </c>
      <c r="S652" t="s">
        <v>2</v>
      </c>
      <c r="T652">
        <f t="shared" ca="1" si="120"/>
        <v>11</v>
      </c>
      <c r="U652" t="s">
        <v>2</v>
      </c>
      <c r="V652">
        <f t="shared" ca="1" si="121"/>
        <v>12</v>
      </c>
      <c r="W652" t="s">
        <v>99</v>
      </c>
      <c r="X652" s="16">
        <f t="shared" ca="1" si="122"/>
        <v>1</v>
      </c>
    </row>
    <row r="653" spans="8:24" x14ac:dyDescent="0.25">
      <c r="H653">
        <v>1</v>
      </c>
      <c r="I653" t="s">
        <v>0</v>
      </c>
      <c r="J653">
        <f t="shared" ca="1" si="115"/>
        <v>4</v>
      </c>
      <c r="K653" t="s">
        <v>2</v>
      </c>
      <c r="L653">
        <f t="shared" ca="1" si="116"/>
        <v>8</v>
      </c>
      <c r="M653" t="s">
        <v>99</v>
      </c>
      <c r="N653" s="16">
        <f t="shared" ca="1" si="117"/>
        <v>3</v>
      </c>
      <c r="O653" s="29" t="s">
        <v>0</v>
      </c>
      <c r="P653">
        <f t="shared" ca="1" si="118"/>
        <v>11</v>
      </c>
      <c r="Q653" t="s">
        <v>2</v>
      </c>
      <c r="R653">
        <f t="shared" ca="1" si="119"/>
        <v>24</v>
      </c>
      <c r="S653" t="s">
        <v>2</v>
      </c>
      <c r="T653">
        <f t="shared" ca="1" si="120"/>
        <v>23</v>
      </c>
      <c r="U653" t="s">
        <v>2</v>
      </c>
      <c r="V653">
        <f t="shared" ca="1" si="121"/>
        <v>24</v>
      </c>
      <c r="W653" t="s">
        <v>99</v>
      </c>
      <c r="X653" s="16">
        <f t="shared" ca="1" si="122"/>
        <v>1</v>
      </c>
    </row>
    <row r="654" spans="8:24" x14ac:dyDescent="0.25">
      <c r="H654">
        <v>1</v>
      </c>
      <c r="I654" t="s">
        <v>0</v>
      </c>
      <c r="J654">
        <f t="shared" ca="1" si="115"/>
        <v>3</v>
      </c>
      <c r="K654" t="s">
        <v>2</v>
      </c>
      <c r="L654">
        <f t="shared" ca="1" si="116"/>
        <v>5</v>
      </c>
      <c r="M654" t="s">
        <v>99</v>
      </c>
      <c r="N654" s="16">
        <f t="shared" ca="1" si="117"/>
        <v>4</v>
      </c>
      <c r="O654" s="29" t="s">
        <v>0</v>
      </c>
      <c r="P654">
        <f t="shared" ca="1" si="118"/>
        <v>7</v>
      </c>
      <c r="Q654" t="s">
        <v>2</v>
      </c>
      <c r="R654">
        <f t="shared" ca="1" si="119"/>
        <v>20</v>
      </c>
      <c r="S654" t="s">
        <v>2</v>
      </c>
      <c r="T654">
        <f t="shared" ca="1" si="120"/>
        <v>19</v>
      </c>
      <c r="U654" t="s">
        <v>2</v>
      </c>
      <c r="V654">
        <f t="shared" ca="1" si="121"/>
        <v>20</v>
      </c>
      <c r="W654" t="s">
        <v>99</v>
      </c>
      <c r="X654" s="16">
        <f t="shared" ca="1" si="122"/>
        <v>1</v>
      </c>
    </row>
    <row r="655" spans="8:24" x14ac:dyDescent="0.25">
      <c r="H655">
        <v>1</v>
      </c>
      <c r="I655" t="s">
        <v>0</v>
      </c>
      <c r="J655">
        <f t="shared" ca="1" si="115"/>
        <v>2</v>
      </c>
      <c r="K655" t="s">
        <v>2</v>
      </c>
      <c r="L655">
        <f t="shared" ca="1" si="116"/>
        <v>4</v>
      </c>
      <c r="M655" t="s">
        <v>99</v>
      </c>
      <c r="N655" s="16">
        <f t="shared" ca="1" si="117"/>
        <v>3</v>
      </c>
      <c r="O655" s="29" t="s">
        <v>0</v>
      </c>
      <c r="P655">
        <f t="shared" ca="1" si="118"/>
        <v>1</v>
      </c>
      <c r="Q655" t="s">
        <v>2</v>
      </c>
      <c r="R655">
        <f t="shared" ca="1" si="119"/>
        <v>12</v>
      </c>
      <c r="S655" t="s">
        <v>2</v>
      </c>
      <c r="T655">
        <f t="shared" ca="1" si="120"/>
        <v>7</v>
      </c>
      <c r="U655" t="s">
        <v>2</v>
      </c>
      <c r="V655">
        <f t="shared" ca="1" si="121"/>
        <v>12</v>
      </c>
      <c r="W655" t="s">
        <v>99</v>
      </c>
      <c r="X655" s="16">
        <f t="shared" ca="1" si="122"/>
        <v>1</v>
      </c>
    </row>
    <row r="656" spans="8:24" x14ac:dyDescent="0.25">
      <c r="H656">
        <v>1</v>
      </c>
      <c r="I656" t="s">
        <v>0</v>
      </c>
      <c r="J656">
        <f t="shared" ca="1" si="115"/>
        <v>4</v>
      </c>
      <c r="K656" t="s">
        <v>2</v>
      </c>
      <c r="L656">
        <f t="shared" ca="1" si="116"/>
        <v>9</v>
      </c>
      <c r="M656" t="s">
        <v>99</v>
      </c>
      <c r="N656" s="16">
        <f t="shared" ca="1" si="117"/>
        <v>3</v>
      </c>
      <c r="O656" s="29" t="s">
        <v>0</v>
      </c>
      <c r="P656">
        <f t="shared" ca="1" si="118"/>
        <v>14</v>
      </c>
      <c r="Q656" t="s">
        <v>2</v>
      </c>
      <c r="R656">
        <f t="shared" ca="1" si="119"/>
        <v>27</v>
      </c>
      <c r="S656" t="s">
        <v>2</v>
      </c>
      <c r="T656">
        <f t="shared" ca="1" si="120"/>
        <v>26</v>
      </c>
      <c r="U656" t="s">
        <v>2</v>
      </c>
      <c r="V656">
        <f t="shared" ca="1" si="121"/>
        <v>27</v>
      </c>
      <c r="W656" t="s">
        <v>99</v>
      </c>
      <c r="X656" s="16">
        <f t="shared" ca="1" si="122"/>
        <v>1</v>
      </c>
    </row>
    <row r="657" spans="8:24" x14ac:dyDescent="0.25">
      <c r="H657">
        <v>1</v>
      </c>
      <c r="I657" t="s">
        <v>0</v>
      </c>
      <c r="J657">
        <f t="shared" ca="1" si="115"/>
        <v>5</v>
      </c>
      <c r="K657" t="s">
        <v>2</v>
      </c>
      <c r="L657">
        <f t="shared" ca="1" si="116"/>
        <v>10</v>
      </c>
      <c r="M657" t="s">
        <v>99</v>
      </c>
      <c r="N657" s="16">
        <f t="shared" ca="1" si="117"/>
        <v>2</v>
      </c>
      <c r="O657" s="29" t="s">
        <v>0</v>
      </c>
      <c r="P657">
        <f t="shared" ca="1" si="118"/>
        <v>2</v>
      </c>
      <c r="Q657" t="s">
        <v>2</v>
      </c>
      <c r="R657">
        <f t="shared" ca="1" si="119"/>
        <v>20</v>
      </c>
      <c r="S657" t="s">
        <v>2</v>
      </c>
      <c r="T657">
        <f t="shared" ca="1" si="120"/>
        <v>12</v>
      </c>
      <c r="U657" t="s">
        <v>2</v>
      </c>
      <c r="V657">
        <f t="shared" ca="1" si="121"/>
        <v>20</v>
      </c>
      <c r="W657" t="s">
        <v>99</v>
      </c>
      <c r="X657" s="16">
        <f t="shared" ca="1" si="122"/>
        <v>4</v>
      </c>
    </row>
    <row r="658" spans="8:24" x14ac:dyDescent="0.25">
      <c r="H658">
        <v>1</v>
      </c>
      <c r="I658" t="s">
        <v>0</v>
      </c>
      <c r="J658">
        <f t="shared" ca="1" si="115"/>
        <v>2</v>
      </c>
      <c r="K658" t="s">
        <v>2</v>
      </c>
      <c r="L658">
        <f t="shared" ca="1" si="116"/>
        <v>3</v>
      </c>
      <c r="M658" t="s">
        <v>99</v>
      </c>
      <c r="N658" s="16">
        <f t="shared" ca="1" si="117"/>
        <v>3</v>
      </c>
      <c r="O658" s="29" t="s">
        <v>0</v>
      </c>
      <c r="P658">
        <f t="shared" ca="1" si="118"/>
        <v>1</v>
      </c>
      <c r="Q658" t="s">
        <v>2</v>
      </c>
      <c r="R658">
        <f t="shared" ca="1" si="119"/>
        <v>9</v>
      </c>
      <c r="S658" t="s">
        <v>2</v>
      </c>
      <c r="T658">
        <f t="shared" ca="1" si="120"/>
        <v>7</v>
      </c>
      <c r="U658" t="s">
        <v>2</v>
      </c>
      <c r="V658">
        <f t="shared" ca="1" si="121"/>
        <v>9</v>
      </c>
      <c r="W658" t="s">
        <v>99</v>
      </c>
      <c r="X658" s="16">
        <f t="shared" ca="1" si="122"/>
        <v>1</v>
      </c>
    </row>
    <row r="659" spans="8:24" x14ac:dyDescent="0.25">
      <c r="H659">
        <v>1</v>
      </c>
      <c r="I659" t="s">
        <v>0</v>
      </c>
      <c r="J659">
        <f t="shared" ca="1" si="115"/>
        <v>2</v>
      </c>
      <c r="K659" t="s">
        <v>2</v>
      </c>
      <c r="L659">
        <f t="shared" ca="1" si="116"/>
        <v>5</v>
      </c>
      <c r="M659" t="s">
        <v>99</v>
      </c>
      <c r="N659" s="16">
        <f t="shared" ca="1" si="117"/>
        <v>3</v>
      </c>
      <c r="O659" s="29" t="s">
        <v>0</v>
      </c>
      <c r="P659">
        <f t="shared" ca="1" si="118"/>
        <v>5</v>
      </c>
      <c r="Q659" t="s">
        <v>2</v>
      </c>
      <c r="R659">
        <f t="shared" ca="1" si="119"/>
        <v>15</v>
      </c>
      <c r="S659" t="s">
        <v>2</v>
      </c>
      <c r="T659">
        <f t="shared" ca="1" si="120"/>
        <v>11</v>
      </c>
      <c r="U659" t="s">
        <v>2</v>
      </c>
      <c r="V659">
        <f t="shared" ca="1" si="121"/>
        <v>15</v>
      </c>
      <c r="W659" t="s">
        <v>99</v>
      </c>
      <c r="X659" s="16">
        <f t="shared" ca="1" si="122"/>
        <v>1</v>
      </c>
    </row>
    <row r="660" spans="8:24" x14ac:dyDescent="0.25">
      <c r="H660">
        <v>1</v>
      </c>
      <c r="I660" t="s">
        <v>0</v>
      </c>
      <c r="J660">
        <f t="shared" ca="1" si="115"/>
        <v>5</v>
      </c>
      <c r="K660" t="s">
        <v>2</v>
      </c>
      <c r="L660">
        <f t="shared" ca="1" si="116"/>
        <v>7</v>
      </c>
      <c r="M660" t="s">
        <v>99</v>
      </c>
      <c r="N660" s="16">
        <f t="shared" ca="1" si="117"/>
        <v>2</v>
      </c>
      <c r="O660" s="29" t="s">
        <v>0</v>
      </c>
      <c r="P660">
        <f t="shared" ca="1" si="118"/>
        <v>1</v>
      </c>
      <c r="Q660" t="s">
        <v>2</v>
      </c>
      <c r="R660">
        <f t="shared" ca="1" si="119"/>
        <v>14</v>
      </c>
      <c r="S660" t="s">
        <v>2</v>
      </c>
      <c r="T660">
        <f t="shared" ca="1" si="120"/>
        <v>11</v>
      </c>
      <c r="U660" t="s">
        <v>2</v>
      </c>
      <c r="V660">
        <f t="shared" ca="1" si="121"/>
        <v>14</v>
      </c>
      <c r="W660" t="s">
        <v>99</v>
      </c>
      <c r="X660" s="16">
        <f t="shared" ca="1" si="122"/>
        <v>1</v>
      </c>
    </row>
    <row r="661" spans="8:24" x14ac:dyDescent="0.25">
      <c r="H661">
        <v>1</v>
      </c>
      <c r="I661" t="s">
        <v>0</v>
      </c>
      <c r="J661">
        <f t="shared" ca="1" si="115"/>
        <v>4</v>
      </c>
      <c r="K661" t="s">
        <v>2</v>
      </c>
      <c r="L661">
        <f t="shared" ca="1" si="116"/>
        <v>7</v>
      </c>
      <c r="M661" t="s">
        <v>99</v>
      </c>
      <c r="N661" s="16">
        <f t="shared" ca="1" si="117"/>
        <v>5</v>
      </c>
      <c r="O661" s="29" t="s">
        <v>0</v>
      </c>
      <c r="P661">
        <f t="shared" ca="1" si="118"/>
        <v>14</v>
      </c>
      <c r="Q661" t="s">
        <v>2</v>
      </c>
      <c r="R661">
        <f t="shared" ca="1" si="119"/>
        <v>35</v>
      </c>
      <c r="S661" t="s">
        <v>2</v>
      </c>
      <c r="T661">
        <f t="shared" ca="1" si="120"/>
        <v>34</v>
      </c>
      <c r="U661" t="s">
        <v>2</v>
      </c>
      <c r="V661">
        <f t="shared" ca="1" si="121"/>
        <v>35</v>
      </c>
      <c r="W661" t="s">
        <v>99</v>
      </c>
      <c r="X661" s="16">
        <f t="shared" ca="1" si="122"/>
        <v>1</v>
      </c>
    </row>
    <row r="662" spans="8:24" x14ac:dyDescent="0.25">
      <c r="H662">
        <v>1</v>
      </c>
      <c r="I662" t="s">
        <v>0</v>
      </c>
      <c r="J662">
        <f t="shared" ca="1" si="115"/>
        <v>3</v>
      </c>
      <c r="K662" t="s">
        <v>2</v>
      </c>
      <c r="L662">
        <f t="shared" ca="1" si="116"/>
        <v>6</v>
      </c>
      <c r="M662" t="s">
        <v>99</v>
      </c>
      <c r="N662" s="16">
        <f t="shared" ca="1" si="117"/>
        <v>2</v>
      </c>
      <c r="O662" s="29" t="s">
        <v>0</v>
      </c>
      <c r="P662">
        <f t="shared" ca="1" si="118"/>
        <v>3</v>
      </c>
      <c r="Q662" t="s">
        <v>2</v>
      </c>
      <c r="R662">
        <f t="shared" ca="1" si="119"/>
        <v>12</v>
      </c>
      <c r="S662" t="s">
        <v>2</v>
      </c>
      <c r="T662">
        <f t="shared" ca="1" si="120"/>
        <v>9</v>
      </c>
      <c r="U662" t="s">
        <v>2</v>
      </c>
      <c r="V662">
        <f t="shared" ca="1" si="121"/>
        <v>12</v>
      </c>
      <c r="W662" t="s">
        <v>99</v>
      </c>
      <c r="X662" s="16">
        <f t="shared" ca="1" si="122"/>
        <v>3</v>
      </c>
    </row>
    <row r="663" spans="8:24" x14ac:dyDescent="0.25">
      <c r="H663">
        <v>1</v>
      </c>
      <c r="I663" t="s">
        <v>0</v>
      </c>
      <c r="J663">
        <f t="shared" ca="1" si="115"/>
        <v>3</v>
      </c>
      <c r="K663" t="s">
        <v>2</v>
      </c>
      <c r="L663">
        <f t="shared" ca="1" si="116"/>
        <v>8</v>
      </c>
      <c r="M663" t="s">
        <v>99</v>
      </c>
      <c r="N663" s="16">
        <f t="shared" ca="1" si="117"/>
        <v>2</v>
      </c>
      <c r="O663" s="29" t="s">
        <v>0</v>
      </c>
      <c r="P663">
        <f t="shared" ca="1" si="118"/>
        <v>1</v>
      </c>
      <c r="Q663" t="s">
        <v>2</v>
      </c>
      <c r="R663">
        <f t="shared" ca="1" si="119"/>
        <v>16</v>
      </c>
      <c r="S663" t="s">
        <v>2</v>
      </c>
      <c r="T663">
        <f t="shared" ca="1" si="120"/>
        <v>7</v>
      </c>
      <c r="U663" t="s">
        <v>2</v>
      </c>
      <c r="V663">
        <f t="shared" ca="1" si="121"/>
        <v>16</v>
      </c>
      <c r="W663" t="s">
        <v>99</v>
      </c>
      <c r="X663" s="16">
        <f t="shared" ca="1" si="122"/>
        <v>1</v>
      </c>
    </row>
    <row r="664" spans="8:24" x14ac:dyDescent="0.25">
      <c r="H664">
        <v>1</v>
      </c>
      <c r="I664" t="s">
        <v>0</v>
      </c>
      <c r="J664">
        <f t="shared" ca="1" si="115"/>
        <v>3</v>
      </c>
      <c r="K664" t="s">
        <v>2</v>
      </c>
      <c r="L664">
        <f t="shared" ca="1" si="116"/>
        <v>5</v>
      </c>
      <c r="M664" t="s">
        <v>99</v>
      </c>
      <c r="N664" s="16">
        <f t="shared" ca="1" si="117"/>
        <v>4</v>
      </c>
      <c r="O664" s="29" t="s">
        <v>0</v>
      </c>
      <c r="P664">
        <f t="shared" ca="1" si="118"/>
        <v>7</v>
      </c>
      <c r="Q664" t="s">
        <v>2</v>
      </c>
      <c r="R664">
        <f t="shared" ca="1" si="119"/>
        <v>20</v>
      </c>
      <c r="S664" t="s">
        <v>2</v>
      </c>
      <c r="T664">
        <f t="shared" ca="1" si="120"/>
        <v>19</v>
      </c>
      <c r="U664" t="s">
        <v>2</v>
      </c>
      <c r="V664">
        <f t="shared" ca="1" si="121"/>
        <v>20</v>
      </c>
      <c r="W664" t="s">
        <v>99</v>
      </c>
      <c r="X664" s="16">
        <f t="shared" ca="1" si="122"/>
        <v>1</v>
      </c>
    </row>
    <row r="665" spans="8:24" x14ac:dyDescent="0.25">
      <c r="H665">
        <v>1</v>
      </c>
      <c r="I665" t="s">
        <v>0</v>
      </c>
      <c r="J665">
        <f t="shared" ca="1" si="115"/>
        <v>5</v>
      </c>
      <c r="K665" t="s">
        <v>2</v>
      </c>
      <c r="L665">
        <f t="shared" ca="1" si="116"/>
        <v>8</v>
      </c>
      <c r="M665" t="s">
        <v>99</v>
      </c>
      <c r="N665" s="16">
        <f t="shared" ca="1" si="117"/>
        <v>3</v>
      </c>
      <c r="O665" s="29" t="s">
        <v>0</v>
      </c>
      <c r="P665">
        <f t="shared" ca="1" si="118"/>
        <v>5</v>
      </c>
      <c r="Q665" t="s">
        <v>2</v>
      </c>
      <c r="R665">
        <f t="shared" ca="1" si="119"/>
        <v>24</v>
      </c>
      <c r="S665" t="s">
        <v>2</v>
      </c>
      <c r="T665">
        <f t="shared" ca="1" si="120"/>
        <v>20</v>
      </c>
      <c r="U665" t="s">
        <v>2</v>
      </c>
      <c r="V665">
        <f t="shared" ca="1" si="121"/>
        <v>24</v>
      </c>
      <c r="W665" t="s">
        <v>99</v>
      </c>
      <c r="X665" s="16">
        <f t="shared" ca="1" si="122"/>
        <v>4</v>
      </c>
    </row>
    <row r="666" spans="8:24" x14ac:dyDescent="0.25">
      <c r="H666">
        <v>1</v>
      </c>
      <c r="I666" t="s">
        <v>0</v>
      </c>
      <c r="J666">
        <f t="shared" ca="1" si="115"/>
        <v>5</v>
      </c>
      <c r="K666" t="s">
        <v>2</v>
      </c>
      <c r="L666">
        <f t="shared" ca="1" si="116"/>
        <v>8</v>
      </c>
      <c r="M666" t="s">
        <v>99</v>
      </c>
      <c r="N666" s="16">
        <f t="shared" ca="1" si="117"/>
        <v>2</v>
      </c>
      <c r="O666" s="29" t="s">
        <v>0</v>
      </c>
      <c r="P666">
        <f t="shared" ca="1" si="118"/>
        <v>2</v>
      </c>
      <c r="Q666" t="s">
        <v>2</v>
      </c>
      <c r="R666">
        <f t="shared" ca="1" si="119"/>
        <v>16</v>
      </c>
      <c r="S666" t="s">
        <v>2</v>
      </c>
      <c r="T666">
        <f t="shared" ca="1" si="120"/>
        <v>12</v>
      </c>
      <c r="U666" t="s">
        <v>2</v>
      </c>
      <c r="V666">
        <f t="shared" ca="1" si="121"/>
        <v>16</v>
      </c>
      <c r="W666" t="s">
        <v>99</v>
      </c>
      <c r="X666" s="16">
        <f t="shared" ca="1" si="122"/>
        <v>4</v>
      </c>
    </row>
    <row r="667" spans="8:24" x14ac:dyDescent="0.25">
      <c r="H667">
        <v>1</v>
      </c>
      <c r="I667" t="s">
        <v>0</v>
      </c>
      <c r="J667">
        <f t="shared" ca="1" si="115"/>
        <v>3</v>
      </c>
      <c r="K667" t="s">
        <v>2</v>
      </c>
      <c r="L667">
        <f t="shared" ca="1" si="116"/>
        <v>6</v>
      </c>
      <c r="M667" t="s">
        <v>99</v>
      </c>
      <c r="N667" s="16">
        <f t="shared" ca="1" si="117"/>
        <v>5</v>
      </c>
      <c r="O667" s="29" t="s">
        <v>0</v>
      </c>
      <c r="P667">
        <f t="shared" ca="1" si="118"/>
        <v>2</v>
      </c>
      <c r="Q667" t="s">
        <v>2</v>
      </c>
      <c r="R667">
        <f t="shared" ca="1" si="119"/>
        <v>30</v>
      </c>
      <c r="S667" t="s">
        <v>2</v>
      </c>
      <c r="T667">
        <f t="shared" ca="1" si="120"/>
        <v>17</v>
      </c>
      <c r="U667" t="s">
        <v>2</v>
      </c>
      <c r="V667">
        <f t="shared" ca="1" si="121"/>
        <v>30</v>
      </c>
      <c r="W667" t="s">
        <v>99</v>
      </c>
      <c r="X667" s="16">
        <f t="shared" ca="1" si="122"/>
        <v>1</v>
      </c>
    </row>
    <row r="668" spans="8:24" x14ac:dyDescent="0.25">
      <c r="H668">
        <v>1</v>
      </c>
      <c r="I668" t="s">
        <v>0</v>
      </c>
      <c r="J668">
        <f t="shared" ca="1" si="115"/>
        <v>3</v>
      </c>
      <c r="K668" t="s">
        <v>2</v>
      </c>
      <c r="L668">
        <f t="shared" ca="1" si="116"/>
        <v>7</v>
      </c>
      <c r="M668" t="s">
        <v>99</v>
      </c>
      <c r="N668" s="16">
        <f t="shared" ca="1" si="117"/>
        <v>3</v>
      </c>
      <c r="O668" s="29" t="s">
        <v>0</v>
      </c>
      <c r="P668">
        <f t="shared" ca="1" si="118"/>
        <v>6</v>
      </c>
      <c r="Q668" t="s">
        <v>2</v>
      </c>
      <c r="R668">
        <f t="shared" ca="1" si="119"/>
        <v>21</v>
      </c>
      <c r="S668" t="s">
        <v>2</v>
      </c>
      <c r="T668">
        <f t="shared" ca="1" si="120"/>
        <v>15</v>
      </c>
      <c r="U668" t="s">
        <v>2</v>
      </c>
      <c r="V668">
        <f t="shared" ca="1" si="121"/>
        <v>21</v>
      </c>
      <c r="W668" t="s">
        <v>99</v>
      </c>
      <c r="X668" s="16">
        <f t="shared" ca="1" si="122"/>
        <v>3</v>
      </c>
    </row>
    <row r="669" spans="8:24" x14ac:dyDescent="0.25">
      <c r="H669">
        <v>1</v>
      </c>
      <c r="I669" t="s">
        <v>0</v>
      </c>
      <c r="J669">
        <f t="shared" ca="1" si="115"/>
        <v>2</v>
      </c>
      <c r="K669" t="s">
        <v>2</v>
      </c>
      <c r="L669">
        <f t="shared" ca="1" si="116"/>
        <v>3</v>
      </c>
      <c r="M669" t="s">
        <v>99</v>
      </c>
      <c r="N669" s="16">
        <f t="shared" ca="1" si="117"/>
        <v>2</v>
      </c>
      <c r="O669" s="29" t="s">
        <v>0</v>
      </c>
      <c r="P669">
        <f t="shared" ca="1" si="118"/>
        <v>1</v>
      </c>
      <c r="Q669" t="s">
        <v>2</v>
      </c>
      <c r="R669">
        <f t="shared" ca="1" si="119"/>
        <v>6</v>
      </c>
      <c r="S669" t="s">
        <v>2</v>
      </c>
      <c r="T669">
        <f t="shared" ca="1" si="120"/>
        <v>5</v>
      </c>
      <c r="U669" t="s">
        <v>2</v>
      </c>
      <c r="V669">
        <f t="shared" ca="1" si="121"/>
        <v>6</v>
      </c>
      <c r="W669" t="s">
        <v>99</v>
      </c>
      <c r="X669" s="16">
        <f t="shared" ca="1" si="122"/>
        <v>1</v>
      </c>
    </row>
    <row r="670" spans="8:24" x14ac:dyDescent="0.25">
      <c r="H670">
        <v>1</v>
      </c>
      <c r="I670" t="s">
        <v>0</v>
      </c>
      <c r="J670">
        <f t="shared" ca="1" si="115"/>
        <v>5</v>
      </c>
      <c r="K670" t="s">
        <v>2</v>
      </c>
      <c r="L670">
        <f t="shared" ca="1" si="116"/>
        <v>10</v>
      </c>
      <c r="M670" t="s">
        <v>99</v>
      </c>
      <c r="N670" s="16">
        <f t="shared" ca="1" si="117"/>
        <v>2</v>
      </c>
      <c r="O670" s="29" t="s">
        <v>0</v>
      </c>
      <c r="P670">
        <f t="shared" ca="1" si="118"/>
        <v>9</v>
      </c>
      <c r="Q670" t="s">
        <v>2</v>
      </c>
      <c r="R670">
        <f t="shared" ca="1" si="119"/>
        <v>20</v>
      </c>
      <c r="S670" t="s">
        <v>2</v>
      </c>
      <c r="T670">
        <f t="shared" ca="1" si="120"/>
        <v>19</v>
      </c>
      <c r="U670" t="s">
        <v>2</v>
      </c>
      <c r="V670">
        <f t="shared" ca="1" si="121"/>
        <v>20</v>
      </c>
      <c r="W670" t="s">
        <v>99</v>
      </c>
      <c r="X670" s="16">
        <f t="shared" ca="1" si="122"/>
        <v>1</v>
      </c>
    </row>
    <row r="671" spans="8:24" x14ac:dyDescent="0.25">
      <c r="H671">
        <v>1</v>
      </c>
      <c r="I671" t="s">
        <v>0</v>
      </c>
      <c r="J671">
        <f t="shared" ca="1" si="115"/>
        <v>3</v>
      </c>
      <c r="K671" t="s">
        <v>2</v>
      </c>
      <c r="L671">
        <f t="shared" ca="1" si="116"/>
        <v>7</v>
      </c>
      <c r="M671" t="s">
        <v>99</v>
      </c>
      <c r="N671" s="16">
        <f t="shared" ca="1" si="117"/>
        <v>2</v>
      </c>
      <c r="O671" s="29" t="s">
        <v>0</v>
      </c>
      <c r="P671">
        <f t="shared" ca="1" si="118"/>
        <v>5</v>
      </c>
      <c r="Q671" t="s">
        <v>2</v>
      </c>
      <c r="R671">
        <f t="shared" ca="1" si="119"/>
        <v>14</v>
      </c>
      <c r="S671" t="s">
        <v>2</v>
      </c>
      <c r="T671">
        <f t="shared" ca="1" si="120"/>
        <v>11</v>
      </c>
      <c r="U671" t="s">
        <v>2</v>
      </c>
      <c r="V671">
        <f t="shared" ca="1" si="121"/>
        <v>14</v>
      </c>
      <c r="W671" t="s">
        <v>99</v>
      </c>
      <c r="X671" s="16">
        <f t="shared" ca="1" si="122"/>
        <v>1</v>
      </c>
    </row>
    <row r="672" spans="8:24" x14ac:dyDescent="0.25">
      <c r="H672">
        <v>1</v>
      </c>
      <c r="I672" t="s">
        <v>0</v>
      </c>
      <c r="J672">
        <f t="shared" ca="1" si="115"/>
        <v>3</v>
      </c>
      <c r="K672" t="s">
        <v>2</v>
      </c>
      <c r="L672">
        <f t="shared" ca="1" si="116"/>
        <v>4</v>
      </c>
      <c r="M672" t="s">
        <v>99</v>
      </c>
      <c r="N672" s="16">
        <f t="shared" ca="1" si="117"/>
        <v>2</v>
      </c>
      <c r="O672" s="29" t="s">
        <v>0</v>
      </c>
      <c r="P672">
        <f t="shared" ca="1" si="118"/>
        <v>1</v>
      </c>
      <c r="Q672" t="s">
        <v>2</v>
      </c>
      <c r="R672">
        <f t="shared" ca="1" si="119"/>
        <v>8</v>
      </c>
      <c r="S672" t="s">
        <v>2</v>
      </c>
      <c r="T672">
        <f t="shared" ca="1" si="120"/>
        <v>7</v>
      </c>
      <c r="U672" t="s">
        <v>2</v>
      </c>
      <c r="V672">
        <f t="shared" ca="1" si="121"/>
        <v>8</v>
      </c>
      <c r="W672" t="s">
        <v>99</v>
      </c>
      <c r="X672" s="16">
        <f t="shared" ca="1" si="122"/>
        <v>1</v>
      </c>
    </row>
    <row r="673" spans="8:24" x14ac:dyDescent="0.25">
      <c r="H673">
        <v>1</v>
      </c>
      <c r="I673" t="s">
        <v>0</v>
      </c>
      <c r="J673">
        <f t="shared" ca="1" si="115"/>
        <v>2</v>
      </c>
      <c r="K673" t="s">
        <v>2</v>
      </c>
      <c r="L673">
        <f t="shared" ca="1" si="116"/>
        <v>3</v>
      </c>
      <c r="M673" t="s">
        <v>99</v>
      </c>
      <c r="N673" s="16">
        <f t="shared" ca="1" si="117"/>
        <v>4</v>
      </c>
      <c r="O673" s="29" t="s">
        <v>0</v>
      </c>
      <c r="P673">
        <f t="shared" ca="1" si="118"/>
        <v>3</v>
      </c>
      <c r="Q673" t="s">
        <v>2</v>
      </c>
      <c r="R673">
        <f t="shared" ca="1" si="119"/>
        <v>12</v>
      </c>
      <c r="S673" t="s">
        <v>2</v>
      </c>
      <c r="T673">
        <f t="shared" ca="1" si="120"/>
        <v>11</v>
      </c>
      <c r="U673" t="s">
        <v>2</v>
      </c>
      <c r="V673">
        <f t="shared" ca="1" si="121"/>
        <v>12</v>
      </c>
      <c r="W673" t="s">
        <v>99</v>
      </c>
      <c r="X673" s="16">
        <f t="shared" ca="1" si="122"/>
        <v>1</v>
      </c>
    </row>
    <row r="674" spans="8:24" x14ac:dyDescent="0.25">
      <c r="H674">
        <v>1</v>
      </c>
      <c r="I674" t="s">
        <v>0</v>
      </c>
      <c r="J674">
        <f t="shared" ca="1" si="115"/>
        <v>5</v>
      </c>
      <c r="K674" t="s">
        <v>2</v>
      </c>
      <c r="L674">
        <f t="shared" ca="1" si="116"/>
        <v>8</v>
      </c>
      <c r="M674" t="s">
        <v>99</v>
      </c>
      <c r="N674" s="16">
        <f t="shared" ca="1" si="117"/>
        <v>2</v>
      </c>
      <c r="O674" s="29" t="s">
        <v>0</v>
      </c>
      <c r="P674">
        <f t="shared" ca="1" si="118"/>
        <v>1</v>
      </c>
      <c r="Q674" t="s">
        <v>2</v>
      </c>
      <c r="R674">
        <f t="shared" ca="1" si="119"/>
        <v>16</v>
      </c>
      <c r="S674" t="s">
        <v>2</v>
      </c>
      <c r="T674">
        <f t="shared" ca="1" si="120"/>
        <v>11</v>
      </c>
      <c r="U674" t="s">
        <v>2</v>
      </c>
      <c r="V674">
        <f t="shared" ca="1" si="121"/>
        <v>16</v>
      </c>
      <c r="W674" t="s">
        <v>99</v>
      </c>
      <c r="X674" s="16">
        <f t="shared" ca="1" si="122"/>
        <v>1</v>
      </c>
    </row>
    <row r="675" spans="8:24" x14ac:dyDescent="0.25">
      <c r="H675">
        <v>1</v>
      </c>
      <c r="I675" t="s">
        <v>0</v>
      </c>
      <c r="J675">
        <f t="shared" ca="1" si="115"/>
        <v>5</v>
      </c>
      <c r="K675" t="s">
        <v>2</v>
      </c>
      <c r="L675">
        <f t="shared" ca="1" si="116"/>
        <v>8</v>
      </c>
      <c r="M675" t="s">
        <v>99</v>
      </c>
      <c r="N675" s="16">
        <f t="shared" ca="1" si="117"/>
        <v>2</v>
      </c>
      <c r="O675" s="29" t="s">
        <v>0</v>
      </c>
      <c r="P675">
        <f t="shared" ca="1" si="118"/>
        <v>3</v>
      </c>
      <c r="Q675" t="s">
        <v>2</v>
      </c>
      <c r="R675">
        <f t="shared" ca="1" si="119"/>
        <v>16</v>
      </c>
      <c r="S675" t="s">
        <v>2</v>
      </c>
      <c r="T675">
        <f t="shared" ca="1" si="120"/>
        <v>13</v>
      </c>
      <c r="U675" t="s">
        <v>2</v>
      </c>
      <c r="V675">
        <f t="shared" ca="1" si="121"/>
        <v>16</v>
      </c>
      <c r="W675" t="s">
        <v>99</v>
      </c>
      <c r="X675" s="16">
        <f t="shared" ca="1" si="122"/>
        <v>1</v>
      </c>
    </row>
    <row r="676" spans="8:24" x14ac:dyDescent="0.25">
      <c r="H676">
        <v>1</v>
      </c>
      <c r="I676" t="s">
        <v>0</v>
      </c>
      <c r="J676">
        <f t="shared" ca="1" si="115"/>
        <v>2</v>
      </c>
      <c r="K676" t="s">
        <v>2</v>
      </c>
      <c r="L676">
        <f t="shared" ca="1" si="116"/>
        <v>4</v>
      </c>
      <c r="M676" t="s">
        <v>99</v>
      </c>
      <c r="N676" s="16">
        <f t="shared" ca="1" si="117"/>
        <v>2</v>
      </c>
      <c r="O676" s="29" t="s">
        <v>0</v>
      </c>
      <c r="P676">
        <f t="shared" ca="1" si="118"/>
        <v>2</v>
      </c>
      <c r="Q676" t="s">
        <v>2</v>
      </c>
      <c r="R676">
        <f t="shared" ca="1" si="119"/>
        <v>8</v>
      </c>
      <c r="S676" t="s">
        <v>2</v>
      </c>
      <c r="T676">
        <f t="shared" ca="1" si="120"/>
        <v>6</v>
      </c>
      <c r="U676" t="s">
        <v>2</v>
      </c>
      <c r="V676">
        <f t="shared" ca="1" si="121"/>
        <v>8</v>
      </c>
      <c r="W676" t="s">
        <v>99</v>
      </c>
      <c r="X676" s="16">
        <f t="shared" ca="1" si="122"/>
        <v>2</v>
      </c>
    </row>
    <row r="677" spans="8:24" x14ac:dyDescent="0.25">
      <c r="H677">
        <v>1</v>
      </c>
      <c r="I677" t="s">
        <v>0</v>
      </c>
      <c r="J677">
        <f t="shared" ca="1" si="115"/>
        <v>5</v>
      </c>
      <c r="K677" t="s">
        <v>2</v>
      </c>
      <c r="L677">
        <f t="shared" ca="1" si="116"/>
        <v>7</v>
      </c>
      <c r="M677" t="s">
        <v>99</v>
      </c>
      <c r="N677" s="16">
        <f t="shared" ca="1" si="117"/>
        <v>3</v>
      </c>
      <c r="O677" s="29" t="s">
        <v>0</v>
      </c>
      <c r="P677">
        <f t="shared" ca="1" si="118"/>
        <v>1</v>
      </c>
      <c r="Q677" t="s">
        <v>2</v>
      </c>
      <c r="R677">
        <f t="shared" ca="1" si="119"/>
        <v>21</v>
      </c>
      <c r="S677" t="s">
        <v>2</v>
      </c>
      <c r="T677">
        <f t="shared" ca="1" si="120"/>
        <v>16</v>
      </c>
      <c r="U677" t="s">
        <v>2</v>
      </c>
      <c r="V677">
        <f t="shared" ca="1" si="121"/>
        <v>21</v>
      </c>
      <c r="W677" t="s">
        <v>99</v>
      </c>
      <c r="X677" s="16">
        <f t="shared" ca="1" si="122"/>
        <v>1</v>
      </c>
    </row>
    <row r="678" spans="8:24" x14ac:dyDescent="0.25">
      <c r="H678">
        <v>1</v>
      </c>
      <c r="I678" t="s">
        <v>0</v>
      </c>
      <c r="J678">
        <f t="shared" ca="1" si="115"/>
        <v>4</v>
      </c>
      <c r="K678" t="s">
        <v>2</v>
      </c>
      <c r="L678">
        <f t="shared" ca="1" si="116"/>
        <v>8</v>
      </c>
      <c r="M678" t="s">
        <v>99</v>
      </c>
      <c r="N678" s="16">
        <f t="shared" ca="1" si="117"/>
        <v>4</v>
      </c>
      <c r="O678" s="29" t="s">
        <v>0</v>
      </c>
      <c r="P678">
        <f t="shared" ca="1" si="118"/>
        <v>8</v>
      </c>
      <c r="Q678" t="s">
        <v>2</v>
      </c>
      <c r="R678">
        <f t="shared" ca="1" si="119"/>
        <v>32</v>
      </c>
      <c r="S678" t="s">
        <v>2</v>
      </c>
      <c r="T678">
        <f t="shared" ca="1" si="120"/>
        <v>24</v>
      </c>
      <c r="U678" t="s">
        <v>2</v>
      </c>
      <c r="V678">
        <f t="shared" ca="1" si="121"/>
        <v>32</v>
      </c>
      <c r="W678" t="s">
        <v>99</v>
      </c>
      <c r="X678" s="16">
        <f t="shared" ca="1" si="122"/>
        <v>8</v>
      </c>
    </row>
    <row r="679" spans="8:24" x14ac:dyDescent="0.25">
      <c r="H679">
        <v>1</v>
      </c>
      <c r="I679" t="s">
        <v>0</v>
      </c>
      <c r="J679">
        <f t="shared" ca="1" si="115"/>
        <v>5</v>
      </c>
      <c r="K679" t="s">
        <v>2</v>
      </c>
      <c r="L679">
        <f t="shared" ca="1" si="116"/>
        <v>8</v>
      </c>
      <c r="M679" t="s">
        <v>99</v>
      </c>
      <c r="N679" s="16">
        <f t="shared" ca="1" si="117"/>
        <v>2</v>
      </c>
      <c r="O679" s="29" t="s">
        <v>0</v>
      </c>
      <c r="P679">
        <f t="shared" ca="1" si="118"/>
        <v>5</v>
      </c>
      <c r="Q679" t="s">
        <v>2</v>
      </c>
      <c r="R679">
        <f t="shared" ca="1" si="119"/>
        <v>16</v>
      </c>
      <c r="S679" t="s">
        <v>2</v>
      </c>
      <c r="T679">
        <f t="shared" ca="1" si="120"/>
        <v>15</v>
      </c>
      <c r="U679" t="s">
        <v>2</v>
      </c>
      <c r="V679">
        <f t="shared" ca="1" si="121"/>
        <v>16</v>
      </c>
      <c r="W679" t="s">
        <v>99</v>
      </c>
      <c r="X679" s="16">
        <f t="shared" ca="1" si="122"/>
        <v>1</v>
      </c>
    </row>
    <row r="680" spans="8:24" x14ac:dyDescent="0.25">
      <c r="H680">
        <v>1</v>
      </c>
      <c r="I680" t="s">
        <v>0</v>
      </c>
      <c r="J680">
        <f t="shared" ca="1" si="115"/>
        <v>5</v>
      </c>
      <c r="K680" t="s">
        <v>2</v>
      </c>
      <c r="L680">
        <f t="shared" ca="1" si="116"/>
        <v>8</v>
      </c>
      <c r="M680" t="s">
        <v>99</v>
      </c>
      <c r="N680" s="16">
        <f t="shared" ca="1" si="117"/>
        <v>3</v>
      </c>
      <c r="O680" s="29" t="s">
        <v>0</v>
      </c>
      <c r="P680">
        <f t="shared" ca="1" si="118"/>
        <v>5</v>
      </c>
      <c r="Q680" t="s">
        <v>2</v>
      </c>
      <c r="R680">
        <f t="shared" ca="1" si="119"/>
        <v>24</v>
      </c>
      <c r="S680" t="s">
        <v>2</v>
      </c>
      <c r="T680">
        <f t="shared" ca="1" si="120"/>
        <v>20</v>
      </c>
      <c r="U680" t="s">
        <v>2</v>
      </c>
      <c r="V680">
        <f t="shared" ca="1" si="121"/>
        <v>24</v>
      </c>
      <c r="W680" t="s">
        <v>99</v>
      </c>
      <c r="X680" s="16">
        <f t="shared" ca="1" si="122"/>
        <v>4</v>
      </c>
    </row>
    <row r="681" spans="8:24" x14ac:dyDescent="0.25">
      <c r="H681">
        <v>1</v>
      </c>
      <c r="I681" t="s">
        <v>0</v>
      </c>
      <c r="J681">
        <f t="shared" ca="1" si="115"/>
        <v>5</v>
      </c>
      <c r="K681" t="s">
        <v>2</v>
      </c>
      <c r="L681">
        <f t="shared" ca="1" si="116"/>
        <v>10</v>
      </c>
      <c r="M681" t="s">
        <v>99</v>
      </c>
      <c r="N681" s="16">
        <f t="shared" ca="1" si="117"/>
        <v>3</v>
      </c>
      <c r="O681" s="29" t="s">
        <v>0</v>
      </c>
      <c r="P681">
        <f t="shared" ca="1" si="118"/>
        <v>8</v>
      </c>
      <c r="Q681" t="s">
        <v>2</v>
      </c>
      <c r="R681">
        <f t="shared" ca="1" si="119"/>
        <v>30</v>
      </c>
      <c r="S681" t="s">
        <v>2</v>
      </c>
      <c r="T681">
        <f t="shared" ca="1" si="120"/>
        <v>23</v>
      </c>
      <c r="U681" t="s">
        <v>2</v>
      </c>
      <c r="V681">
        <f t="shared" ca="1" si="121"/>
        <v>30</v>
      </c>
      <c r="W681" t="s">
        <v>99</v>
      </c>
      <c r="X681" s="16">
        <f t="shared" ca="1" si="122"/>
        <v>1</v>
      </c>
    </row>
    <row r="682" spans="8:24" x14ac:dyDescent="0.25">
      <c r="H682">
        <v>1</v>
      </c>
      <c r="I682" t="s">
        <v>0</v>
      </c>
      <c r="J682">
        <f t="shared" ca="1" si="115"/>
        <v>4</v>
      </c>
      <c r="K682" t="s">
        <v>2</v>
      </c>
      <c r="L682">
        <f t="shared" ca="1" si="116"/>
        <v>5</v>
      </c>
      <c r="M682" t="s">
        <v>99</v>
      </c>
      <c r="N682" s="16">
        <f t="shared" ca="1" si="117"/>
        <v>2</v>
      </c>
      <c r="O682" s="29" t="s">
        <v>0</v>
      </c>
      <c r="P682">
        <f t="shared" ca="1" si="118"/>
        <v>1</v>
      </c>
      <c r="Q682" t="s">
        <v>2</v>
      </c>
      <c r="R682">
        <f t="shared" ca="1" si="119"/>
        <v>10</v>
      </c>
      <c r="S682" t="s">
        <v>2</v>
      </c>
      <c r="T682">
        <f t="shared" ca="1" si="120"/>
        <v>9</v>
      </c>
      <c r="U682" t="s">
        <v>2</v>
      </c>
      <c r="V682">
        <f t="shared" ca="1" si="121"/>
        <v>10</v>
      </c>
      <c r="W682" t="s">
        <v>99</v>
      </c>
      <c r="X682" s="16">
        <f t="shared" ca="1" si="122"/>
        <v>1</v>
      </c>
    </row>
    <row r="683" spans="8:24" x14ac:dyDescent="0.25">
      <c r="H683">
        <v>1</v>
      </c>
      <c r="I683" t="s">
        <v>0</v>
      </c>
      <c r="J683">
        <f t="shared" ca="1" si="115"/>
        <v>3</v>
      </c>
      <c r="K683" t="s">
        <v>2</v>
      </c>
      <c r="L683">
        <f t="shared" ca="1" si="116"/>
        <v>5</v>
      </c>
      <c r="M683" t="s">
        <v>99</v>
      </c>
      <c r="N683" s="16">
        <f t="shared" ca="1" si="117"/>
        <v>5</v>
      </c>
      <c r="O683" s="29" t="s">
        <v>0</v>
      </c>
      <c r="P683">
        <f t="shared" ca="1" si="118"/>
        <v>6</v>
      </c>
      <c r="Q683" t="s">
        <v>2</v>
      </c>
      <c r="R683">
        <f t="shared" ca="1" si="119"/>
        <v>25</v>
      </c>
      <c r="S683" t="s">
        <v>2</v>
      </c>
      <c r="T683">
        <f t="shared" ca="1" si="120"/>
        <v>21</v>
      </c>
      <c r="U683" t="s">
        <v>2</v>
      </c>
      <c r="V683">
        <f t="shared" ca="1" si="121"/>
        <v>25</v>
      </c>
      <c r="W683" t="s">
        <v>99</v>
      </c>
      <c r="X683" s="16">
        <f t="shared" ca="1" si="122"/>
        <v>1</v>
      </c>
    </row>
    <row r="684" spans="8:24" x14ac:dyDescent="0.25">
      <c r="H684">
        <v>1</v>
      </c>
      <c r="I684" t="s">
        <v>0</v>
      </c>
      <c r="J684">
        <f t="shared" ca="1" si="115"/>
        <v>4</v>
      </c>
      <c r="K684" t="s">
        <v>2</v>
      </c>
      <c r="L684">
        <f t="shared" ca="1" si="116"/>
        <v>7</v>
      </c>
      <c r="M684" t="s">
        <v>99</v>
      </c>
      <c r="N684" s="16">
        <f t="shared" ca="1" si="117"/>
        <v>3</v>
      </c>
      <c r="O684" s="29" t="s">
        <v>0</v>
      </c>
      <c r="P684">
        <f t="shared" ca="1" si="118"/>
        <v>5</v>
      </c>
      <c r="Q684" t="s">
        <v>2</v>
      </c>
      <c r="R684">
        <f t="shared" ca="1" si="119"/>
        <v>21</v>
      </c>
      <c r="S684" t="s">
        <v>2</v>
      </c>
      <c r="T684">
        <f t="shared" ca="1" si="120"/>
        <v>17</v>
      </c>
      <c r="U684" t="s">
        <v>2</v>
      </c>
      <c r="V684">
        <f t="shared" ca="1" si="121"/>
        <v>21</v>
      </c>
      <c r="W684" t="s">
        <v>99</v>
      </c>
      <c r="X684" s="16">
        <f t="shared" ca="1" si="122"/>
        <v>1</v>
      </c>
    </row>
    <row r="685" spans="8:24" x14ac:dyDescent="0.25">
      <c r="H685">
        <v>1</v>
      </c>
      <c r="I685" t="s">
        <v>0</v>
      </c>
      <c r="J685">
        <f t="shared" ca="1" si="115"/>
        <v>5</v>
      </c>
      <c r="K685" t="s">
        <v>2</v>
      </c>
      <c r="L685">
        <f t="shared" ca="1" si="116"/>
        <v>9</v>
      </c>
      <c r="M685" t="s">
        <v>99</v>
      </c>
      <c r="N685" s="16">
        <f t="shared" ca="1" si="117"/>
        <v>4</v>
      </c>
      <c r="O685" s="29" t="s">
        <v>0</v>
      </c>
      <c r="P685">
        <f t="shared" ca="1" si="118"/>
        <v>10</v>
      </c>
      <c r="Q685" t="s">
        <v>2</v>
      </c>
      <c r="R685">
        <f t="shared" ca="1" si="119"/>
        <v>36</v>
      </c>
      <c r="S685" t="s">
        <v>2</v>
      </c>
      <c r="T685">
        <f t="shared" ca="1" si="120"/>
        <v>30</v>
      </c>
      <c r="U685" t="s">
        <v>2</v>
      </c>
      <c r="V685">
        <f t="shared" ca="1" si="121"/>
        <v>36</v>
      </c>
      <c r="W685" t="s">
        <v>99</v>
      </c>
      <c r="X685" s="16">
        <f t="shared" ca="1" si="122"/>
        <v>6</v>
      </c>
    </row>
    <row r="686" spans="8:24" x14ac:dyDescent="0.25">
      <c r="H686">
        <v>1</v>
      </c>
      <c r="I686" t="s">
        <v>0</v>
      </c>
      <c r="J686">
        <f t="shared" ca="1" si="115"/>
        <v>3</v>
      </c>
      <c r="K686" t="s">
        <v>2</v>
      </c>
      <c r="L686">
        <f t="shared" ca="1" si="116"/>
        <v>4</v>
      </c>
      <c r="M686" t="s">
        <v>99</v>
      </c>
      <c r="N686" s="16">
        <f t="shared" ca="1" si="117"/>
        <v>2</v>
      </c>
      <c r="O686" s="29" t="s">
        <v>0</v>
      </c>
      <c r="P686">
        <f t="shared" ca="1" si="118"/>
        <v>1</v>
      </c>
      <c r="Q686" t="s">
        <v>2</v>
      </c>
      <c r="R686">
        <f t="shared" ca="1" si="119"/>
        <v>8</v>
      </c>
      <c r="S686" t="s">
        <v>2</v>
      </c>
      <c r="T686">
        <f t="shared" ca="1" si="120"/>
        <v>7</v>
      </c>
      <c r="U686" t="s">
        <v>2</v>
      </c>
      <c r="V686">
        <f t="shared" ca="1" si="121"/>
        <v>8</v>
      </c>
      <c r="W686" t="s">
        <v>99</v>
      </c>
      <c r="X686" s="16">
        <f t="shared" ca="1" si="122"/>
        <v>1</v>
      </c>
    </row>
    <row r="687" spans="8:24" x14ac:dyDescent="0.25">
      <c r="H687">
        <v>1</v>
      </c>
      <c r="I687" t="s">
        <v>0</v>
      </c>
      <c r="J687">
        <f t="shared" ca="1" si="115"/>
        <v>3</v>
      </c>
      <c r="K687" t="s">
        <v>2</v>
      </c>
      <c r="L687">
        <f t="shared" ca="1" si="116"/>
        <v>6</v>
      </c>
      <c r="M687" t="s">
        <v>99</v>
      </c>
      <c r="N687" s="16">
        <f t="shared" ca="1" si="117"/>
        <v>4</v>
      </c>
      <c r="O687" s="29" t="s">
        <v>0</v>
      </c>
      <c r="P687">
        <f t="shared" ca="1" si="118"/>
        <v>8</v>
      </c>
      <c r="Q687" t="s">
        <v>2</v>
      </c>
      <c r="R687">
        <f t="shared" ca="1" si="119"/>
        <v>24</v>
      </c>
      <c r="S687" t="s">
        <v>2</v>
      </c>
      <c r="T687">
        <f t="shared" ca="1" si="120"/>
        <v>20</v>
      </c>
      <c r="U687" t="s">
        <v>2</v>
      </c>
      <c r="V687">
        <f t="shared" ca="1" si="121"/>
        <v>24</v>
      </c>
      <c r="W687" t="s">
        <v>99</v>
      </c>
      <c r="X687" s="16">
        <f t="shared" ca="1" si="122"/>
        <v>4</v>
      </c>
    </row>
    <row r="688" spans="8:24" x14ac:dyDescent="0.25">
      <c r="H688">
        <v>1</v>
      </c>
      <c r="I688" t="s">
        <v>0</v>
      </c>
      <c r="J688">
        <f t="shared" ca="1" si="115"/>
        <v>2</v>
      </c>
      <c r="K688" t="s">
        <v>2</v>
      </c>
      <c r="L688">
        <f t="shared" ca="1" si="116"/>
        <v>6</v>
      </c>
      <c r="M688" t="s">
        <v>99</v>
      </c>
      <c r="N688" s="16">
        <f t="shared" ca="1" si="117"/>
        <v>3</v>
      </c>
      <c r="O688" s="29" t="s">
        <v>0</v>
      </c>
      <c r="P688">
        <f t="shared" ca="1" si="118"/>
        <v>6</v>
      </c>
      <c r="Q688" t="s">
        <v>2</v>
      </c>
      <c r="R688">
        <f t="shared" ca="1" si="119"/>
        <v>18</v>
      </c>
      <c r="S688" t="s">
        <v>2</v>
      </c>
      <c r="T688">
        <f t="shared" ca="1" si="120"/>
        <v>12</v>
      </c>
      <c r="U688" t="s">
        <v>2</v>
      </c>
      <c r="V688">
        <f t="shared" ca="1" si="121"/>
        <v>18</v>
      </c>
      <c r="W688" t="s">
        <v>99</v>
      </c>
      <c r="X688" s="16">
        <f t="shared" ca="1" si="122"/>
        <v>6</v>
      </c>
    </row>
    <row r="689" spans="8:24" x14ac:dyDescent="0.25">
      <c r="H689">
        <v>1</v>
      </c>
      <c r="I689" t="s">
        <v>0</v>
      </c>
      <c r="J689">
        <f t="shared" ref="J689:J752" ca="1" si="123">RANDBETWEEN(2,5)</f>
        <v>4</v>
      </c>
      <c r="K689" t="s">
        <v>2</v>
      </c>
      <c r="L689">
        <f t="shared" ref="L689:L752" ca="1" si="124">RANDBETWEEN(1,5)+J689</f>
        <v>8</v>
      </c>
      <c r="M689" t="s">
        <v>99</v>
      </c>
      <c r="N689" s="16">
        <f t="shared" ref="N689:N752" ca="1" si="125">RANDBETWEEN(2,5)</f>
        <v>4</v>
      </c>
      <c r="O689" s="29" t="s">
        <v>0</v>
      </c>
      <c r="P689">
        <f t="shared" ref="P689:P752" ca="1" si="126">RANDBETWEEN(1,R689-J689*N689-1)</f>
        <v>2</v>
      </c>
      <c r="Q689" t="s">
        <v>2</v>
      </c>
      <c r="R689">
        <f t="shared" ref="R689:R752" ca="1" si="127">IF(H689=1,L689*N689,RANDBETWEEN(3,8))</f>
        <v>32</v>
      </c>
      <c r="S689" t="s">
        <v>2</v>
      </c>
      <c r="T689">
        <f t="shared" ref="T689:T752" ca="1" si="128">J689*N689+P689</f>
        <v>18</v>
      </c>
      <c r="U689" t="s">
        <v>2</v>
      </c>
      <c r="V689">
        <f t="shared" ref="V689:V752" ca="1" si="129">R689</f>
        <v>32</v>
      </c>
      <c r="W689" t="s">
        <v>99</v>
      </c>
      <c r="X689" s="16">
        <f t="shared" ref="X689:X752" ca="1" si="130">GCD(T689,R689)</f>
        <v>2</v>
      </c>
    </row>
    <row r="690" spans="8:24" x14ac:dyDescent="0.25">
      <c r="H690">
        <v>1</v>
      </c>
      <c r="I690" t="s">
        <v>0</v>
      </c>
      <c r="J690">
        <f t="shared" ca="1" si="123"/>
        <v>4</v>
      </c>
      <c r="K690" t="s">
        <v>2</v>
      </c>
      <c r="L690">
        <f t="shared" ca="1" si="124"/>
        <v>5</v>
      </c>
      <c r="M690" t="s">
        <v>99</v>
      </c>
      <c r="N690" s="16">
        <f t="shared" ca="1" si="125"/>
        <v>3</v>
      </c>
      <c r="O690" s="29" t="s">
        <v>0</v>
      </c>
      <c r="P690">
        <f t="shared" ca="1" si="126"/>
        <v>2</v>
      </c>
      <c r="Q690" t="s">
        <v>2</v>
      </c>
      <c r="R690">
        <f t="shared" ca="1" si="127"/>
        <v>15</v>
      </c>
      <c r="S690" t="s">
        <v>2</v>
      </c>
      <c r="T690">
        <f t="shared" ca="1" si="128"/>
        <v>14</v>
      </c>
      <c r="U690" t="s">
        <v>2</v>
      </c>
      <c r="V690">
        <f t="shared" ca="1" si="129"/>
        <v>15</v>
      </c>
      <c r="W690" t="s">
        <v>99</v>
      </c>
      <c r="X690" s="16">
        <f t="shared" ca="1" si="130"/>
        <v>1</v>
      </c>
    </row>
    <row r="691" spans="8:24" x14ac:dyDescent="0.25">
      <c r="H691">
        <v>1</v>
      </c>
      <c r="I691" t="s">
        <v>0</v>
      </c>
      <c r="J691">
        <f t="shared" ca="1" si="123"/>
        <v>5</v>
      </c>
      <c r="K691" t="s">
        <v>2</v>
      </c>
      <c r="L691">
        <f t="shared" ca="1" si="124"/>
        <v>6</v>
      </c>
      <c r="M691" t="s">
        <v>99</v>
      </c>
      <c r="N691" s="16">
        <f t="shared" ca="1" si="125"/>
        <v>5</v>
      </c>
      <c r="O691" s="29" t="s">
        <v>0</v>
      </c>
      <c r="P691">
        <f t="shared" ca="1" si="126"/>
        <v>3</v>
      </c>
      <c r="Q691" t="s">
        <v>2</v>
      </c>
      <c r="R691">
        <f t="shared" ca="1" si="127"/>
        <v>30</v>
      </c>
      <c r="S691" t="s">
        <v>2</v>
      </c>
      <c r="T691">
        <f t="shared" ca="1" si="128"/>
        <v>28</v>
      </c>
      <c r="U691" t="s">
        <v>2</v>
      </c>
      <c r="V691">
        <f t="shared" ca="1" si="129"/>
        <v>30</v>
      </c>
      <c r="W691" t="s">
        <v>99</v>
      </c>
      <c r="X691" s="16">
        <f t="shared" ca="1" si="130"/>
        <v>2</v>
      </c>
    </row>
    <row r="692" spans="8:24" x14ac:dyDescent="0.25">
      <c r="H692">
        <v>1</v>
      </c>
      <c r="I692" t="s">
        <v>0</v>
      </c>
      <c r="J692">
        <f t="shared" ca="1" si="123"/>
        <v>3</v>
      </c>
      <c r="K692" t="s">
        <v>2</v>
      </c>
      <c r="L692">
        <f t="shared" ca="1" si="124"/>
        <v>6</v>
      </c>
      <c r="M692" t="s">
        <v>99</v>
      </c>
      <c r="N692" s="16">
        <f t="shared" ca="1" si="125"/>
        <v>5</v>
      </c>
      <c r="O692" s="29" t="s">
        <v>0</v>
      </c>
      <c r="P692">
        <f t="shared" ca="1" si="126"/>
        <v>12</v>
      </c>
      <c r="Q692" t="s">
        <v>2</v>
      </c>
      <c r="R692">
        <f t="shared" ca="1" si="127"/>
        <v>30</v>
      </c>
      <c r="S692" t="s">
        <v>2</v>
      </c>
      <c r="T692">
        <f t="shared" ca="1" si="128"/>
        <v>27</v>
      </c>
      <c r="U692" t="s">
        <v>2</v>
      </c>
      <c r="V692">
        <f t="shared" ca="1" si="129"/>
        <v>30</v>
      </c>
      <c r="W692" t="s">
        <v>99</v>
      </c>
      <c r="X692" s="16">
        <f t="shared" ca="1" si="130"/>
        <v>3</v>
      </c>
    </row>
    <row r="693" spans="8:24" x14ac:dyDescent="0.25">
      <c r="H693">
        <v>1</v>
      </c>
      <c r="I693" t="s">
        <v>0</v>
      </c>
      <c r="J693">
        <f t="shared" ca="1" si="123"/>
        <v>4</v>
      </c>
      <c r="K693" t="s">
        <v>2</v>
      </c>
      <c r="L693">
        <f t="shared" ca="1" si="124"/>
        <v>8</v>
      </c>
      <c r="M693" t="s">
        <v>99</v>
      </c>
      <c r="N693" s="16">
        <f t="shared" ca="1" si="125"/>
        <v>4</v>
      </c>
      <c r="O693" s="29" t="s">
        <v>0</v>
      </c>
      <c r="P693">
        <f t="shared" ca="1" si="126"/>
        <v>14</v>
      </c>
      <c r="Q693" t="s">
        <v>2</v>
      </c>
      <c r="R693">
        <f t="shared" ca="1" si="127"/>
        <v>32</v>
      </c>
      <c r="S693" t="s">
        <v>2</v>
      </c>
      <c r="T693">
        <f t="shared" ca="1" si="128"/>
        <v>30</v>
      </c>
      <c r="U693" t="s">
        <v>2</v>
      </c>
      <c r="V693">
        <f t="shared" ca="1" si="129"/>
        <v>32</v>
      </c>
      <c r="W693" t="s">
        <v>99</v>
      </c>
      <c r="X693" s="16">
        <f t="shared" ca="1" si="130"/>
        <v>2</v>
      </c>
    </row>
    <row r="694" spans="8:24" x14ac:dyDescent="0.25">
      <c r="H694">
        <v>1</v>
      </c>
      <c r="I694" t="s">
        <v>0</v>
      </c>
      <c r="J694">
        <f t="shared" ca="1" si="123"/>
        <v>5</v>
      </c>
      <c r="K694" t="s">
        <v>2</v>
      </c>
      <c r="L694">
        <f t="shared" ca="1" si="124"/>
        <v>9</v>
      </c>
      <c r="M694" t="s">
        <v>99</v>
      </c>
      <c r="N694" s="16">
        <f t="shared" ca="1" si="125"/>
        <v>4</v>
      </c>
      <c r="O694" s="29" t="s">
        <v>0</v>
      </c>
      <c r="P694">
        <f t="shared" ca="1" si="126"/>
        <v>2</v>
      </c>
      <c r="Q694" t="s">
        <v>2</v>
      </c>
      <c r="R694">
        <f t="shared" ca="1" si="127"/>
        <v>36</v>
      </c>
      <c r="S694" t="s">
        <v>2</v>
      </c>
      <c r="T694">
        <f t="shared" ca="1" si="128"/>
        <v>22</v>
      </c>
      <c r="U694" t="s">
        <v>2</v>
      </c>
      <c r="V694">
        <f t="shared" ca="1" si="129"/>
        <v>36</v>
      </c>
      <c r="W694" t="s">
        <v>99</v>
      </c>
      <c r="X694" s="16">
        <f t="shared" ca="1" si="130"/>
        <v>2</v>
      </c>
    </row>
    <row r="695" spans="8:24" x14ac:dyDescent="0.25">
      <c r="H695">
        <v>1</v>
      </c>
      <c r="I695" t="s">
        <v>0</v>
      </c>
      <c r="J695">
        <f t="shared" ca="1" si="123"/>
        <v>3</v>
      </c>
      <c r="K695" t="s">
        <v>2</v>
      </c>
      <c r="L695">
        <f t="shared" ca="1" si="124"/>
        <v>8</v>
      </c>
      <c r="M695" t="s">
        <v>99</v>
      </c>
      <c r="N695" s="16">
        <f t="shared" ca="1" si="125"/>
        <v>2</v>
      </c>
      <c r="O695" s="29" t="s">
        <v>0</v>
      </c>
      <c r="P695">
        <f t="shared" ca="1" si="126"/>
        <v>4</v>
      </c>
      <c r="Q695" t="s">
        <v>2</v>
      </c>
      <c r="R695">
        <f t="shared" ca="1" si="127"/>
        <v>16</v>
      </c>
      <c r="S695" t="s">
        <v>2</v>
      </c>
      <c r="T695">
        <f t="shared" ca="1" si="128"/>
        <v>10</v>
      </c>
      <c r="U695" t="s">
        <v>2</v>
      </c>
      <c r="V695">
        <f t="shared" ca="1" si="129"/>
        <v>16</v>
      </c>
      <c r="W695" t="s">
        <v>99</v>
      </c>
      <c r="X695" s="16">
        <f t="shared" ca="1" si="130"/>
        <v>2</v>
      </c>
    </row>
    <row r="696" spans="8:24" x14ac:dyDescent="0.25">
      <c r="H696">
        <v>1</v>
      </c>
      <c r="I696" t="s">
        <v>0</v>
      </c>
      <c r="J696">
        <f t="shared" ca="1" si="123"/>
        <v>5</v>
      </c>
      <c r="K696" t="s">
        <v>2</v>
      </c>
      <c r="L696">
        <f t="shared" ca="1" si="124"/>
        <v>10</v>
      </c>
      <c r="M696" t="s">
        <v>99</v>
      </c>
      <c r="N696" s="16">
        <f t="shared" ca="1" si="125"/>
        <v>2</v>
      </c>
      <c r="O696" s="29" t="s">
        <v>0</v>
      </c>
      <c r="P696">
        <f t="shared" ca="1" si="126"/>
        <v>1</v>
      </c>
      <c r="Q696" t="s">
        <v>2</v>
      </c>
      <c r="R696">
        <f t="shared" ca="1" si="127"/>
        <v>20</v>
      </c>
      <c r="S696" t="s">
        <v>2</v>
      </c>
      <c r="T696">
        <f t="shared" ca="1" si="128"/>
        <v>11</v>
      </c>
      <c r="U696" t="s">
        <v>2</v>
      </c>
      <c r="V696">
        <f t="shared" ca="1" si="129"/>
        <v>20</v>
      </c>
      <c r="W696" t="s">
        <v>99</v>
      </c>
      <c r="X696" s="16">
        <f t="shared" ca="1" si="130"/>
        <v>1</v>
      </c>
    </row>
    <row r="697" spans="8:24" x14ac:dyDescent="0.25">
      <c r="H697">
        <v>1</v>
      </c>
      <c r="I697" t="s">
        <v>0</v>
      </c>
      <c r="J697">
        <f t="shared" ca="1" si="123"/>
        <v>2</v>
      </c>
      <c r="K697" t="s">
        <v>2</v>
      </c>
      <c r="L697">
        <f t="shared" ca="1" si="124"/>
        <v>3</v>
      </c>
      <c r="M697" t="s">
        <v>99</v>
      </c>
      <c r="N697" s="16">
        <f t="shared" ca="1" si="125"/>
        <v>2</v>
      </c>
      <c r="O697" s="29" t="s">
        <v>0</v>
      </c>
      <c r="P697">
        <f t="shared" ca="1" si="126"/>
        <v>1</v>
      </c>
      <c r="Q697" t="s">
        <v>2</v>
      </c>
      <c r="R697">
        <f t="shared" ca="1" si="127"/>
        <v>6</v>
      </c>
      <c r="S697" t="s">
        <v>2</v>
      </c>
      <c r="T697">
        <f t="shared" ca="1" si="128"/>
        <v>5</v>
      </c>
      <c r="U697" t="s">
        <v>2</v>
      </c>
      <c r="V697">
        <f t="shared" ca="1" si="129"/>
        <v>6</v>
      </c>
      <c r="W697" t="s">
        <v>99</v>
      </c>
      <c r="X697" s="16">
        <f t="shared" ca="1" si="130"/>
        <v>1</v>
      </c>
    </row>
    <row r="698" spans="8:24" x14ac:dyDescent="0.25">
      <c r="H698">
        <v>1</v>
      </c>
      <c r="I698" t="s">
        <v>0</v>
      </c>
      <c r="J698">
        <f t="shared" ca="1" si="123"/>
        <v>3</v>
      </c>
      <c r="K698" t="s">
        <v>2</v>
      </c>
      <c r="L698">
        <f t="shared" ca="1" si="124"/>
        <v>6</v>
      </c>
      <c r="M698" t="s">
        <v>99</v>
      </c>
      <c r="N698" s="16">
        <f t="shared" ca="1" si="125"/>
        <v>3</v>
      </c>
      <c r="O698" s="29" t="s">
        <v>0</v>
      </c>
      <c r="P698">
        <f t="shared" ca="1" si="126"/>
        <v>5</v>
      </c>
      <c r="Q698" t="s">
        <v>2</v>
      </c>
      <c r="R698">
        <f t="shared" ca="1" si="127"/>
        <v>18</v>
      </c>
      <c r="S698" t="s">
        <v>2</v>
      </c>
      <c r="T698">
        <f t="shared" ca="1" si="128"/>
        <v>14</v>
      </c>
      <c r="U698" t="s">
        <v>2</v>
      </c>
      <c r="V698">
        <f t="shared" ca="1" si="129"/>
        <v>18</v>
      </c>
      <c r="W698" t="s">
        <v>99</v>
      </c>
      <c r="X698" s="16">
        <f t="shared" ca="1" si="130"/>
        <v>2</v>
      </c>
    </row>
    <row r="699" spans="8:24" x14ac:dyDescent="0.25">
      <c r="H699">
        <v>1</v>
      </c>
      <c r="I699" t="s">
        <v>0</v>
      </c>
      <c r="J699">
        <f t="shared" ca="1" si="123"/>
        <v>2</v>
      </c>
      <c r="K699" t="s">
        <v>2</v>
      </c>
      <c r="L699">
        <f t="shared" ca="1" si="124"/>
        <v>4</v>
      </c>
      <c r="M699" t="s">
        <v>99</v>
      </c>
      <c r="N699" s="16">
        <f t="shared" ca="1" si="125"/>
        <v>3</v>
      </c>
      <c r="O699" s="29" t="s">
        <v>0</v>
      </c>
      <c r="P699">
        <f t="shared" ca="1" si="126"/>
        <v>1</v>
      </c>
      <c r="Q699" t="s">
        <v>2</v>
      </c>
      <c r="R699">
        <f t="shared" ca="1" si="127"/>
        <v>12</v>
      </c>
      <c r="S699" t="s">
        <v>2</v>
      </c>
      <c r="T699">
        <f t="shared" ca="1" si="128"/>
        <v>7</v>
      </c>
      <c r="U699" t="s">
        <v>2</v>
      </c>
      <c r="V699">
        <f t="shared" ca="1" si="129"/>
        <v>12</v>
      </c>
      <c r="W699" t="s">
        <v>99</v>
      </c>
      <c r="X699" s="16">
        <f t="shared" ca="1" si="130"/>
        <v>1</v>
      </c>
    </row>
    <row r="700" spans="8:24" x14ac:dyDescent="0.25">
      <c r="H700">
        <v>1</v>
      </c>
      <c r="I700" t="s">
        <v>0</v>
      </c>
      <c r="J700">
        <f t="shared" ca="1" si="123"/>
        <v>3</v>
      </c>
      <c r="K700" t="s">
        <v>2</v>
      </c>
      <c r="L700">
        <f t="shared" ca="1" si="124"/>
        <v>7</v>
      </c>
      <c r="M700" t="s">
        <v>99</v>
      </c>
      <c r="N700" s="16">
        <f t="shared" ca="1" si="125"/>
        <v>3</v>
      </c>
      <c r="O700" s="29" t="s">
        <v>0</v>
      </c>
      <c r="P700">
        <f t="shared" ca="1" si="126"/>
        <v>3</v>
      </c>
      <c r="Q700" t="s">
        <v>2</v>
      </c>
      <c r="R700">
        <f t="shared" ca="1" si="127"/>
        <v>21</v>
      </c>
      <c r="S700" t="s">
        <v>2</v>
      </c>
      <c r="T700">
        <f t="shared" ca="1" si="128"/>
        <v>12</v>
      </c>
      <c r="U700" t="s">
        <v>2</v>
      </c>
      <c r="V700">
        <f t="shared" ca="1" si="129"/>
        <v>21</v>
      </c>
      <c r="W700" t="s">
        <v>99</v>
      </c>
      <c r="X700" s="16">
        <f t="shared" ca="1" si="130"/>
        <v>3</v>
      </c>
    </row>
    <row r="701" spans="8:24" x14ac:dyDescent="0.25">
      <c r="H701">
        <v>1</v>
      </c>
      <c r="I701" t="s">
        <v>0</v>
      </c>
      <c r="J701">
        <f t="shared" ca="1" si="123"/>
        <v>4</v>
      </c>
      <c r="K701" t="s">
        <v>2</v>
      </c>
      <c r="L701">
        <f t="shared" ca="1" si="124"/>
        <v>7</v>
      </c>
      <c r="M701" t="s">
        <v>99</v>
      </c>
      <c r="N701" s="16">
        <f t="shared" ca="1" si="125"/>
        <v>3</v>
      </c>
      <c r="O701" s="29" t="s">
        <v>0</v>
      </c>
      <c r="P701">
        <f t="shared" ca="1" si="126"/>
        <v>3</v>
      </c>
      <c r="Q701" t="s">
        <v>2</v>
      </c>
      <c r="R701">
        <f t="shared" ca="1" si="127"/>
        <v>21</v>
      </c>
      <c r="S701" t="s">
        <v>2</v>
      </c>
      <c r="T701">
        <f t="shared" ca="1" si="128"/>
        <v>15</v>
      </c>
      <c r="U701" t="s">
        <v>2</v>
      </c>
      <c r="V701">
        <f t="shared" ca="1" si="129"/>
        <v>21</v>
      </c>
      <c r="W701" t="s">
        <v>99</v>
      </c>
      <c r="X701" s="16">
        <f t="shared" ca="1" si="130"/>
        <v>3</v>
      </c>
    </row>
    <row r="702" spans="8:24" x14ac:dyDescent="0.25">
      <c r="H702">
        <v>1</v>
      </c>
      <c r="I702" t="s">
        <v>0</v>
      </c>
      <c r="J702">
        <f t="shared" ca="1" si="123"/>
        <v>5</v>
      </c>
      <c r="K702" t="s">
        <v>2</v>
      </c>
      <c r="L702">
        <f t="shared" ca="1" si="124"/>
        <v>8</v>
      </c>
      <c r="M702" t="s">
        <v>99</v>
      </c>
      <c r="N702" s="16">
        <f t="shared" ca="1" si="125"/>
        <v>5</v>
      </c>
      <c r="O702" s="29" t="s">
        <v>0</v>
      </c>
      <c r="P702">
        <f t="shared" ca="1" si="126"/>
        <v>7</v>
      </c>
      <c r="Q702" t="s">
        <v>2</v>
      </c>
      <c r="R702">
        <f t="shared" ca="1" si="127"/>
        <v>40</v>
      </c>
      <c r="S702" t="s">
        <v>2</v>
      </c>
      <c r="T702">
        <f t="shared" ca="1" si="128"/>
        <v>32</v>
      </c>
      <c r="U702" t="s">
        <v>2</v>
      </c>
      <c r="V702">
        <f t="shared" ca="1" si="129"/>
        <v>40</v>
      </c>
      <c r="W702" t="s">
        <v>99</v>
      </c>
      <c r="X702" s="16">
        <f t="shared" ca="1" si="130"/>
        <v>8</v>
      </c>
    </row>
    <row r="703" spans="8:24" x14ac:dyDescent="0.25">
      <c r="H703">
        <v>1</v>
      </c>
      <c r="I703" t="s">
        <v>0</v>
      </c>
      <c r="J703">
        <f t="shared" ca="1" si="123"/>
        <v>3</v>
      </c>
      <c r="K703" t="s">
        <v>2</v>
      </c>
      <c r="L703">
        <f t="shared" ca="1" si="124"/>
        <v>8</v>
      </c>
      <c r="M703" t="s">
        <v>99</v>
      </c>
      <c r="N703" s="16">
        <f t="shared" ca="1" si="125"/>
        <v>5</v>
      </c>
      <c r="O703" s="29" t="s">
        <v>0</v>
      </c>
      <c r="P703">
        <f t="shared" ca="1" si="126"/>
        <v>21</v>
      </c>
      <c r="Q703" t="s">
        <v>2</v>
      </c>
      <c r="R703">
        <f t="shared" ca="1" si="127"/>
        <v>40</v>
      </c>
      <c r="S703" t="s">
        <v>2</v>
      </c>
      <c r="T703">
        <f t="shared" ca="1" si="128"/>
        <v>36</v>
      </c>
      <c r="U703" t="s">
        <v>2</v>
      </c>
      <c r="V703">
        <f t="shared" ca="1" si="129"/>
        <v>40</v>
      </c>
      <c r="W703" t="s">
        <v>99</v>
      </c>
      <c r="X703" s="16">
        <f t="shared" ca="1" si="130"/>
        <v>4</v>
      </c>
    </row>
    <row r="704" spans="8:24" x14ac:dyDescent="0.25">
      <c r="H704">
        <v>1</v>
      </c>
      <c r="I704" t="s">
        <v>0</v>
      </c>
      <c r="J704">
        <f t="shared" ca="1" si="123"/>
        <v>4</v>
      </c>
      <c r="K704" t="s">
        <v>2</v>
      </c>
      <c r="L704">
        <f t="shared" ca="1" si="124"/>
        <v>7</v>
      </c>
      <c r="M704" t="s">
        <v>99</v>
      </c>
      <c r="N704" s="16">
        <f t="shared" ca="1" si="125"/>
        <v>2</v>
      </c>
      <c r="O704" s="29" t="s">
        <v>0</v>
      </c>
      <c r="P704">
        <f t="shared" ca="1" si="126"/>
        <v>3</v>
      </c>
      <c r="Q704" t="s">
        <v>2</v>
      </c>
      <c r="R704">
        <f t="shared" ca="1" si="127"/>
        <v>14</v>
      </c>
      <c r="S704" t="s">
        <v>2</v>
      </c>
      <c r="T704">
        <f t="shared" ca="1" si="128"/>
        <v>11</v>
      </c>
      <c r="U704" t="s">
        <v>2</v>
      </c>
      <c r="V704">
        <f t="shared" ca="1" si="129"/>
        <v>14</v>
      </c>
      <c r="W704" t="s">
        <v>99</v>
      </c>
      <c r="X704" s="16">
        <f t="shared" ca="1" si="130"/>
        <v>1</v>
      </c>
    </row>
    <row r="705" spans="8:24" x14ac:dyDescent="0.25">
      <c r="H705">
        <v>1</v>
      </c>
      <c r="I705" t="s">
        <v>0</v>
      </c>
      <c r="J705">
        <f t="shared" ca="1" si="123"/>
        <v>3</v>
      </c>
      <c r="K705" t="s">
        <v>2</v>
      </c>
      <c r="L705">
        <f t="shared" ca="1" si="124"/>
        <v>5</v>
      </c>
      <c r="M705" t="s">
        <v>99</v>
      </c>
      <c r="N705" s="16">
        <f t="shared" ca="1" si="125"/>
        <v>4</v>
      </c>
      <c r="O705" s="29" t="s">
        <v>0</v>
      </c>
      <c r="P705">
        <f t="shared" ca="1" si="126"/>
        <v>2</v>
      </c>
      <c r="Q705" t="s">
        <v>2</v>
      </c>
      <c r="R705">
        <f t="shared" ca="1" si="127"/>
        <v>20</v>
      </c>
      <c r="S705" t="s">
        <v>2</v>
      </c>
      <c r="T705">
        <f t="shared" ca="1" si="128"/>
        <v>14</v>
      </c>
      <c r="U705" t="s">
        <v>2</v>
      </c>
      <c r="V705">
        <f t="shared" ca="1" si="129"/>
        <v>20</v>
      </c>
      <c r="W705" t="s">
        <v>99</v>
      </c>
      <c r="X705" s="16">
        <f t="shared" ca="1" si="130"/>
        <v>2</v>
      </c>
    </row>
    <row r="706" spans="8:24" x14ac:dyDescent="0.25">
      <c r="H706">
        <v>1</v>
      </c>
      <c r="I706" t="s">
        <v>0</v>
      </c>
      <c r="J706">
        <f t="shared" ca="1" si="123"/>
        <v>4</v>
      </c>
      <c r="K706" t="s">
        <v>2</v>
      </c>
      <c r="L706">
        <f t="shared" ca="1" si="124"/>
        <v>5</v>
      </c>
      <c r="M706" t="s">
        <v>99</v>
      </c>
      <c r="N706" s="16">
        <f t="shared" ca="1" si="125"/>
        <v>5</v>
      </c>
      <c r="O706" s="29" t="s">
        <v>0</v>
      </c>
      <c r="P706">
        <f t="shared" ca="1" si="126"/>
        <v>3</v>
      </c>
      <c r="Q706" t="s">
        <v>2</v>
      </c>
      <c r="R706">
        <f t="shared" ca="1" si="127"/>
        <v>25</v>
      </c>
      <c r="S706" t="s">
        <v>2</v>
      </c>
      <c r="T706">
        <f t="shared" ca="1" si="128"/>
        <v>23</v>
      </c>
      <c r="U706" t="s">
        <v>2</v>
      </c>
      <c r="V706">
        <f t="shared" ca="1" si="129"/>
        <v>25</v>
      </c>
      <c r="W706" t="s">
        <v>99</v>
      </c>
      <c r="X706" s="16">
        <f t="shared" ca="1" si="130"/>
        <v>1</v>
      </c>
    </row>
    <row r="707" spans="8:24" x14ac:dyDescent="0.25">
      <c r="H707">
        <v>1</v>
      </c>
      <c r="I707" t="s">
        <v>0</v>
      </c>
      <c r="J707">
        <f t="shared" ca="1" si="123"/>
        <v>2</v>
      </c>
      <c r="K707" t="s">
        <v>2</v>
      </c>
      <c r="L707">
        <f t="shared" ca="1" si="124"/>
        <v>3</v>
      </c>
      <c r="M707" t="s">
        <v>99</v>
      </c>
      <c r="N707" s="16">
        <f t="shared" ca="1" si="125"/>
        <v>2</v>
      </c>
      <c r="O707" s="29" t="s">
        <v>0</v>
      </c>
      <c r="P707">
        <f t="shared" ca="1" si="126"/>
        <v>1</v>
      </c>
      <c r="Q707" t="s">
        <v>2</v>
      </c>
      <c r="R707">
        <f t="shared" ca="1" si="127"/>
        <v>6</v>
      </c>
      <c r="S707" t="s">
        <v>2</v>
      </c>
      <c r="T707">
        <f t="shared" ca="1" si="128"/>
        <v>5</v>
      </c>
      <c r="U707" t="s">
        <v>2</v>
      </c>
      <c r="V707">
        <f t="shared" ca="1" si="129"/>
        <v>6</v>
      </c>
      <c r="W707" t="s">
        <v>99</v>
      </c>
      <c r="X707" s="16">
        <f t="shared" ca="1" si="130"/>
        <v>1</v>
      </c>
    </row>
    <row r="708" spans="8:24" x14ac:dyDescent="0.25">
      <c r="H708">
        <v>1</v>
      </c>
      <c r="I708" t="s">
        <v>0</v>
      </c>
      <c r="J708">
        <f t="shared" ca="1" si="123"/>
        <v>5</v>
      </c>
      <c r="K708" t="s">
        <v>2</v>
      </c>
      <c r="L708">
        <f t="shared" ca="1" si="124"/>
        <v>8</v>
      </c>
      <c r="M708" t="s">
        <v>99</v>
      </c>
      <c r="N708" s="16">
        <f t="shared" ca="1" si="125"/>
        <v>2</v>
      </c>
      <c r="O708" s="29" t="s">
        <v>0</v>
      </c>
      <c r="P708">
        <f t="shared" ca="1" si="126"/>
        <v>5</v>
      </c>
      <c r="Q708" t="s">
        <v>2</v>
      </c>
      <c r="R708">
        <f t="shared" ca="1" si="127"/>
        <v>16</v>
      </c>
      <c r="S708" t="s">
        <v>2</v>
      </c>
      <c r="T708">
        <f t="shared" ca="1" si="128"/>
        <v>15</v>
      </c>
      <c r="U708" t="s">
        <v>2</v>
      </c>
      <c r="V708">
        <f t="shared" ca="1" si="129"/>
        <v>16</v>
      </c>
      <c r="W708" t="s">
        <v>99</v>
      </c>
      <c r="X708" s="16">
        <f t="shared" ca="1" si="130"/>
        <v>1</v>
      </c>
    </row>
    <row r="709" spans="8:24" x14ac:dyDescent="0.25">
      <c r="H709">
        <v>1</v>
      </c>
      <c r="I709" t="s">
        <v>0</v>
      </c>
      <c r="J709">
        <f t="shared" ca="1" si="123"/>
        <v>5</v>
      </c>
      <c r="K709" t="s">
        <v>2</v>
      </c>
      <c r="L709">
        <f t="shared" ca="1" si="124"/>
        <v>10</v>
      </c>
      <c r="M709" t="s">
        <v>99</v>
      </c>
      <c r="N709" s="16">
        <f t="shared" ca="1" si="125"/>
        <v>5</v>
      </c>
      <c r="O709" s="29" t="s">
        <v>0</v>
      </c>
      <c r="P709">
        <f t="shared" ca="1" si="126"/>
        <v>12</v>
      </c>
      <c r="Q709" t="s">
        <v>2</v>
      </c>
      <c r="R709">
        <f t="shared" ca="1" si="127"/>
        <v>50</v>
      </c>
      <c r="S709" t="s">
        <v>2</v>
      </c>
      <c r="T709">
        <f t="shared" ca="1" si="128"/>
        <v>37</v>
      </c>
      <c r="U709" t="s">
        <v>2</v>
      </c>
      <c r="V709">
        <f t="shared" ca="1" si="129"/>
        <v>50</v>
      </c>
      <c r="W709" t="s">
        <v>99</v>
      </c>
      <c r="X709" s="16">
        <f t="shared" ca="1" si="130"/>
        <v>1</v>
      </c>
    </row>
    <row r="710" spans="8:24" x14ac:dyDescent="0.25">
      <c r="H710">
        <v>1</v>
      </c>
      <c r="I710" t="s">
        <v>0</v>
      </c>
      <c r="J710">
        <f t="shared" ca="1" si="123"/>
        <v>2</v>
      </c>
      <c r="K710" t="s">
        <v>2</v>
      </c>
      <c r="L710">
        <f t="shared" ca="1" si="124"/>
        <v>3</v>
      </c>
      <c r="M710" t="s">
        <v>99</v>
      </c>
      <c r="N710" s="16">
        <f t="shared" ca="1" si="125"/>
        <v>3</v>
      </c>
      <c r="O710" s="29" t="s">
        <v>0</v>
      </c>
      <c r="P710">
        <f t="shared" ca="1" si="126"/>
        <v>1</v>
      </c>
      <c r="Q710" t="s">
        <v>2</v>
      </c>
      <c r="R710">
        <f t="shared" ca="1" si="127"/>
        <v>9</v>
      </c>
      <c r="S710" t="s">
        <v>2</v>
      </c>
      <c r="T710">
        <f t="shared" ca="1" si="128"/>
        <v>7</v>
      </c>
      <c r="U710" t="s">
        <v>2</v>
      </c>
      <c r="V710">
        <f t="shared" ca="1" si="129"/>
        <v>9</v>
      </c>
      <c r="W710" t="s">
        <v>99</v>
      </c>
      <c r="X710" s="16">
        <f t="shared" ca="1" si="130"/>
        <v>1</v>
      </c>
    </row>
    <row r="711" spans="8:24" x14ac:dyDescent="0.25">
      <c r="H711">
        <v>1</v>
      </c>
      <c r="I711" t="s">
        <v>0</v>
      </c>
      <c r="J711">
        <f t="shared" ca="1" si="123"/>
        <v>3</v>
      </c>
      <c r="K711" t="s">
        <v>2</v>
      </c>
      <c r="L711">
        <f t="shared" ca="1" si="124"/>
        <v>5</v>
      </c>
      <c r="M711" t="s">
        <v>99</v>
      </c>
      <c r="N711" s="16">
        <f t="shared" ca="1" si="125"/>
        <v>2</v>
      </c>
      <c r="O711" s="29" t="s">
        <v>0</v>
      </c>
      <c r="P711">
        <f t="shared" ca="1" si="126"/>
        <v>1</v>
      </c>
      <c r="Q711" t="s">
        <v>2</v>
      </c>
      <c r="R711">
        <f t="shared" ca="1" si="127"/>
        <v>10</v>
      </c>
      <c r="S711" t="s">
        <v>2</v>
      </c>
      <c r="T711">
        <f t="shared" ca="1" si="128"/>
        <v>7</v>
      </c>
      <c r="U711" t="s">
        <v>2</v>
      </c>
      <c r="V711">
        <f t="shared" ca="1" si="129"/>
        <v>10</v>
      </c>
      <c r="W711" t="s">
        <v>99</v>
      </c>
      <c r="X711" s="16">
        <f t="shared" ca="1" si="130"/>
        <v>1</v>
      </c>
    </row>
    <row r="712" spans="8:24" x14ac:dyDescent="0.25">
      <c r="H712">
        <v>1</v>
      </c>
      <c r="I712" t="s">
        <v>0</v>
      </c>
      <c r="J712">
        <f t="shared" ca="1" si="123"/>
        <v>4</v>
      </c>
      <c r="K712" t="s">
        <v>2</v>
      </c>
      <c r="L712">
        <f t="shared" ca="1" si="124"/>
        <v>8</v>
      </c>
      <c r="M712" t="s">
        <v>99</v>
      </c>
      <c r="N712" s="16">
        <f t="shared" ca="1" si="125"/>
        <v>4</v>
      </c>
      <c r="O712" s="29" t="s">
        <v>0</v>
      </c>
      <c r="P712">
        <f t="shared" ca="1" si="126"/>
        <v>8</v>
      </c>
      <c r="Q712" t="s">
        <v>2</v>
      </c>
      <c r="R712">
        <f t="shared" ca="1" si="127"/>
        <v>32</v>
      </c>
      <c r="S712" t="s">
        <v>2</v>
      </c>
      <c r="T712">
        <f t="shared" ca="1" si="128"/>
        <v>24</v>
      </c>
      <c r="U712" t="s">
        <v>2</v>
      </c>
      <c r="V712">
        <f t="shared" ca="1" si="129"/>
        <v>32</v>
      </c>
      <c r="W712" t="s">
        <v>99</v>
      </c>
      <c r="X712" s="16">
        <f t="shared" ca="1" si="130"/>
        <v>8</v>
      </c>
    </row>
    <row r="713" spans="8:24" x14ac:dyDescent="0.25">
      <c r="H713">
        <v>1</v>
      </c>
      <c r="I713" t="s">
        <v>0</v>
      </c>
      <c r="J713">
        <f t="shared" ca="1" si="123"/>
        <v>3</v>
      </c>
      <c r="K713" t="s">
        <v>2</v>
      </c>
      <c r="L713">
        <f t="shared" ca="1" si="124"/>
        <v>5</v>
      </c>
      <c r="M713" t="s">
        <v>99</v>
      </c>
      <c r="N713" s="16">
        <f t="shared" ca="1" si="125"/>
        <v>4</v>
      </c>
      <c r="O713" s="29" t="s">
        <v>0</v>
      </c>
      <c r="P713">
        <f t="shared" ca="1" si="126"/>
        <v>4</v>
      </c>
      <c r="Q713" t="s">
        <v>2</v>
      </c>
      <c r="R713">
        <f t="shared" ca="1" si="127"/>
        <v>20</v>
      </c>
      <c r="S713" t="s">
        <v>2</v>
      </c>
      <c r="T713">
        <f t="shared" ca="1" si="128"/>
        <v>16</v>
      </c>
      <c r="U713" t="s">
        <v>2</v>
      </c>
      <c r="V713">
        <f t="shared" ca="1" si="129"/>
        <v>20</v>
      </c>
      <c r="W713" t="s">
        <v>99</v>
      </c>
      <c r="X713" s="16">
        <f t="shared" ca="1" si="130"/>
        <v>4</v>
      </c>
    </row>
    <row r="714" spans="8:24" x14ac:dyDescent="0.25">
      <c r="H714">
        <v>1</v>
      </c>
      <c r="I714" t="s">
        <v>0</v>
      </c>
      <c r="J714">
        <f t="shared" ca="1" si="123"/>
        <v>4</v>
      </c>
      <c r="K714" t="s">
        <v>2</v>
      </c>
      <c r="L714">
        <f t="shared" ca="1" si="124"/>
        <v>7</v>
      </c>
      <c r="M714" t="s">
        <v>99</v>
      </c>
      <c r="N714" s="16">
        <f t="shared" ca="1" si="125"/>
        <v>5</v>
      </c>
      <c r="O714" s="29" t="s">
        <v>0</v>
      </c>
      <c r="P714">
        <f t="shared" ca="1" si="126"/>
        <v>8</v>
      </c>
      <c r="Q714" t="s">
        <v>2</v>
      </c>
      <c r="R714">
        <f t="shared" ca="1" si="127"/>
        <v>35</v>
      </c>
      <c r="S714" t="s">
        <v>2</v>
      </c>
      <c r="T714">
        <f t="shared" ca="1" si="128"/>
        <v>28</v>
      </c>
      <c r="U714" t="s">
        <v>2</v>
      </c>
      <c r="V714">
        <f t="shared" ca="1" si="129"/>
        <v>35</v>
      </c>
      <c r="W714" t="s">
        <v>99</v>
      </c>
      <c r="X714" s="16">
        <f t="shared" ca="1" si="130"/>
        <v>7</v>
      </c>
    </row>
    <row r="715" spans="8:24" x14ac:dyDescent="0.25">
      <c r="H715">
        <v>1</v>
      </c>
      <c r="I715" t="s">
        <v>0</v>
      </c>
      <c r="J715">
        <f t="shared" ca="1" si="123"/>
        <v>4</v>
      </c>
      <c r="K715" t="s">
        <v>2</v>
      </c>
      <c r="L715">
        <f t="shared" ca="1" si="124"/>
        <v>5</v>
      </c>
      <c r="M715" t="s">
        <v>99</v>
      </c>
      <c r="N715" s="16">
        <f t="shared" ca="1" si="125"/>
        <v>3</v>
      </c>
      <c r="O715" s="29" t="s">
        <v>0</v>
      </c>
      <c r="P715">
        <f t="shared" ca="1" si="126"/>
        <v>2</v>
      </c>
      <c r="Q715" t="s">
        <v>2</v>
      </c>
      <c r="R715">
        <f t="shared" ca="1" si="127"/>
        <v>15</v>
      </c>
      <c r="S715" t="s">
        <v>2</v>
      </c>
      <c r="T715">
        <f t="shared" ca="1" si="128"/>
        <v>14</v>
      </c>
      <c r="U715" t="s">
        <v>2</v>
      </c>
      <c r="V715">
        <f t="shared" ca="1" si="129"/>
        <v>15</v>
      </c>
      <c r="W715" t="s">
        <v>99</v>
      </c>
      <c r="X715" s="16">
        <f t="shared" ca="1" si="130"/>
        <v>1</v>
      </c>
    </row>
    <row r="716" spans="8:24" x14ac:dyDescent="0.25">
      <c r="H716">
        <v>1</v>
      </c>
      <c r="I716" t="s">
        <v>0</v>
      </c>
      <c r="J716">
        <f t="shared" ca="1" si="123"/>
        <v>5</v>
      </c>
      <c r="K716" t="s">
        <v>2</v>
      </c>
      <c r="L716">
        <f t="shared" ca="1" si="124"/>
        <v>10</v>
      </c>
      <c r="M716" t="s">
        <v>99</v>
      </c>
      <c r="N716" s="16">
        <f t="shared" ca="1" si="125"/>
        <v>2</v>
      </c>
      <c r="O716" s="29" t="s">
        <v>0</v>
      </c>
      <c r="P716">
        <f t="shared" ca="1" si="126"/>
        <v>8</v>
      </c>
      <c r="Q716" t="s">
        <v>2</v>
      </c>
      <c r="R716">
        <f t="shared" ca="1" si="127"/>
        <v>20</v>
      </c>
      <c r="S716" t="s">
        <v>2</v>
      </c>
      <c r="T716">
        <f t="shared" ca="1" si="128"/>
        <v>18</v>
      </c>
      <c r="U716" t="s">
        <v>2</v>
      </c>
      <c r="V716">
        <f t="shared" ca="1" si="129"/>
        <v>20</v>
      </c>
      <c r="W716" t="s">
        <v>99</v>
      </c>
      <c r="X716" s="16">
        <f t="shared" ca="1" si="130"/>
        <v>2</v>
      </c>
    </row>
    <row r="717" spans="8:24" x14ac:dyDescent="0.25">
      <c r="H717">
        <v>1</v>
      </c>
      <c r="I717" t="s">
        <v>0</v>
      </c>
      <c r="J717">
        <f t="shared" ca="1" si="123"/>
        <v>5</v>
      </c>
      <c r="K717" t="s">
        <v>2</v>
      </c>
      <c r="L717">
        <f t="shared" ca="1" si="124"/>
        <v>10</v>
      </c>
      <c r="M717" t="s">
        <v>99</v>
      </c>
      <c r="N717" s="16">
        <f t="shared" ca="1" si="125"/>
        <v>4</v>
      </c>
      <c r="O717" s="29" t="s">
        <v>0</v>
      </c>
      <c r="P717">
        <f t="shared" ca="1" si="126"/>
        <v>19</v>
      </c>
      <c r="Q717" t="s">
        <v>2</v>
      </c>
      <c r="R717">
        <f t="shared" ca="1" si="127"/>
        <v>40</v>
      </c>
      <c r="S717" t="s">
        <v>2</v>
      </c>
      <c r="T717">
        <f t="shared" ca="1" si="128"/>
        <v>39</v>
      </c>
      <c r="U717" t="s">
        <v>2</v>
      </c>
      <c r="V717">
        <f t="shared" ca="1" si="129"/>
        <v>40</v>
      </c>
      <c r="W717" t="s">
        <v>99</v>
      </c>
      <c r="X717" s="16">
        <f t="shared" ca="1" si="130"/>
        <v>1</v>
      </c>
    </row>
    <row r="718" spans="8:24" x14ac:dyDescent="0.25">
      <c r="H718">
        <v>1</v>
      </c>
      <c r="I718" t="s">
        <v>0</v>
      </c>
      <c r="J718">
        <f t="shared" ca="1" si="123"/>
        <v>4</v>
      </c>
      <c r="K718" t="s">
        <v>2</v>
      </c>
      <c r="L718">
        <f t="shared" ca="1" si="124"/>
        <v>9</v>
      </c>
      <c r="M718" t="s">
        <v>99</v>
      </c>
      <c r="N718" s="16">
        <f t="shared" ca="1" si="125"/>
        <v>3</v>
      </c>
      <c r="O718" s="29" t="s">
        <v>0</v>
      </c>
      <c r="P718">
        <f t="shared" ca="1" si="126"/>
        <v>2</v>
      </c>
      <c r="Q718" t="s">
        <v>2</v>
      </c>
      <c r="R718">
        <f t="shared" ca="1" si="127"/>
        <v>27</v>
      </c>
      <c r="S718" t="s">
        <v>2</v>
      </c>
      <c r="T718">
        <f t="shared" ca="1" si="128"/>
        <v>14</v>
      </c>
      <c r="U718" t="s">
        <v>2</v>
      </c>
      <c r="V718">
        <f t="shared" ca="1" si="129"/>
        <v>27</v>
      </c>
      <c r="W718" t="s">
        <v>99</v>
      </c>
      <c r="X718" s="16">
        <f t="shared" ca="1" si="130"/>
        <v>1</v>
      </c>
    </row>
    <row r="719" spans="8:24" x14ac:dyDescent="0.25">
      <c r="H719">
        <v>1</v>
      </c>
      <c r="I719" t="s">
        <v>0</v>
      </c>
      <c r="J719">
        <f t="shared" ca="1" si="123"/>
        <v>3</v>
      </c>
      <c r="K719" t="s">
        <v>2</v>
      </c>
      <c r="L719">
        <f t="shared" ca="1" si="124"/>
        <v>8</v>
      </c>
      <c r="M719" t="s">
        <v>99</v>
      </c>
      <c r="N719" s="16">
        <f t="shared" ca="1" si="125"/>
        <v>2</v>
      </c>
      <c r="O719" s="29" t="s">
        <v>0</v>
      </c>
      <c r="P719">
        <f t="shared" ca="1" si="126"/>
        <v>6</v>
      </c>
      <c r="Q719" t="s">
        <v>2</v>
      </c>
      <c r="R719">
        <f t="shared" ca="1" si="127"/>
        <v>16</v>
      </c>
      <c r="S719" t="s">
        <v>2</v>
      </c>
      <c r="T719">
        <f t="shared" ca="1" si="128"/>
        <v>12</v>
      </c>
      <c r="U719" t="s">
        <v>2</v>
      </c>
      <c r="V719">
        <f t="shared" ca="1" si="129"/>
        <v>16</v>
      </c>
      <c r="W719" t="s">
        <v>99</v>
      </c>
      <c r="X719" s="16">
        <f t="shared" ca="1" si="130"/>
        <v>4</v>
      </c>
    </row>
    <row r="720" spans="8:24" x14ac:dyDescent="0.25">
      <c r="H720">
        <v>1</v>
      </c>
      <c r="I720" t="s">
        <v>0</v>
      </c>
      <c r="J720">
        <f t="shared" ca="1" si="123"/>
        <v>2</v>
      </c>
      <c r="K720" t="s">
        <v>2</v>
      </c>
      <c r="L720">
        <f t="shared" ca="1" si="124"/>
        <v>7</v>
      </c>
      <c r="M720" t="s">
        <v>99</v>
      </c>
      <c r="N720" s="16">
        <f t="shared" ca="1" si="125"/>
        <v>4</v>
      </c>
      <c r="O720" s="29" t="s">
        <v>0</v>
      </c>
      <c r="P720">
        <f t="shared" ca="1" si="126"/>
        <v>16</v>
      </c>
      <c r="Q720" t="s">
        <v>2</v>
      </c>
      <c r="R720">
        <f t="shared" ca="1" si="127"/>
        <v>28</v>
      </c>
      <c r="S720" t="s">
        <v>2</v>
      </c>
      <c r="T720">
        <f t="shared" ca="1" si="128"/>
        <v>24</v>
      </c>
      <c r="U720" t="s">
        <v>2</v>
      </c>
      <c r="V720">
        <f t="shared" ca="1" si="129"/>
        <v>28</v>
      </c>
      <c r="W720" t="s">
        <v>99</v>
      </c>
      <c r="X720" s="16">
        <f t="shared" ca="1" si="130"/>
        <v>4</v>
      </c>
    </row>
    <row r="721" spans="8:24" x14ac:dyDescent="0.25">
      <c r="H721">
        <v>1</v>
      </c>
      <c r="I721" t="s">
        <v>0</v>
      </c>
      <c r="J721">
        <f t="shared" ca="1" si="123"/>
        <v>5</v>
      </c>
      <c r="K721" t="s">
        <v>2</v>
      </c>
      <c r="L721">
        <f t="shared" ca="1" si="124"/>
        <v>9</v>
      </c>
      <c r="M721" t="s">
        <v>99</v>
      </c>
      <c r="N721" s="16">
        <f t="shared" ca="1" si="125"/>
        <v>3</v>
      </c>
      <c r="O721" s="29" t="s">
        <v>0</v>
      </c>
      <c r="P721">
        <f t="shared" ca="1" si="126"/>
        <v>9</v>
      </c>
      <c r="Q721" t="s">
        <v>2</v>
      </c>
      <c r="R721">
        <f t="shared" ca="1" si="127"/>
        <v>27</v>
      </c>
      <c r="S721" t="s">
        <v>2</v>
      </c>
      <c r="T721">
        <f t="shared" ca="1" si="128"/>
        <v>24</v>
      </c>
      <c r="U721" t="s">
        <v>2</v>
      </c>
      <c r="V721">
        <f t="shared" ca="1" si="129"/>
        <v>27</v>
      </c>
      <c r="W721" t="s">
        <v>99</v>
      </c>
      <c r="X721" s="16">
        <f t="shared" ca="1" si="130"/>
        <v>3</v>
      </c>
    </row>
    <row r="722" spans="8:24" x14ac:dyDescent="0.25">
      <c r="H722">
        <v>1</v>
      </c>
      <c r="I722" t="s">
        <v>0</v>
      </c>
      <c r="J722">
        <f t="shared" ca="1" si="123"/>
        <v>5</v>
      </c>
      <c r="K722" t="s">
        <v>2</v>
      </c>
      <c r="L722">
        <f t="shared" ca="1" si="124"/>
        <v>7</v>
      </c>
      <c r="M722" t="s">
        <v>99</v>
      </c>
      <c r="N722" s="16">
        <f t="shared" ca="1" si="125"/>
        <v>2</v>
      </c>
      <c r="O722" s="29" t="s">
        <v>0</v>
      </c>
      <c r="P722">
        <f t="shared" ca="1" si="126"/>
        <v>3</v>
      </c>
      <c r="Q722" t="s">
        <v>2</v>
      </c>
      <c r="R722">
        <f t="shared" ca="1" si="127"/>
        <v>14</v>
      </c>
      <c r="S722" t="s">
        <v>2</v>
      </c>
      <c r="T722">
        <f t="shared" ca="1" si="128"/>
        <v>13</v>
      </c>
      <c r="U722" t="s">
        <v>2</v>
      </c>
      <c r="V722">
        <f t="shared" ca="1" si="129"/>
        <v>14</v>
      </c>
      <c r="W722" t="s">
        <v>99</v>
      </c>
      <c r="X722" s="16">
        <f t="shared" ca="1" si="130"/>
        <v>1</v>
      </c>
    </row>
    <row r="723" spans="8:24" x14ac:dyDescent="0.25">
      <c r="H723">
        <v>1</v>
      </c>
      <c r="I723" t="s">
        <v>0</v>
      </c>
      <c r="J723">
        <f t="shared" ca="1" si="123"/>
        <v>2</v>
      </c>
      <c r="K723" t="s">
        <v>2</v>
      </c>
      <c r="L723">
        <f t="shared" ca="1" si="124"/>
        <v>5</v>
      </c>
      <c r="M723" t="s">
        <v>99</v>
      </c>
      <c r="N723" s="16">
        <f t="shared" ca="1" si="125"/>
        <v>5</v>
      </c>
      <c r="O723" s="29" t="s">
        <v>0</v>
      </c>
      <c r="P723">
        <f t="shared" ca="1" si="126"/>
        <v>6</v>
      </c>
      <c r="Q723" t="s">
        <v>2</v>
      </c>
      <c r="R723">
        <f t="shared" ca="1" si="127"/>
        <v>25</v>
      </c>
      <c r="S723" t="s">
        <v>2</v>
      </c>
      <c r="T723">
        <f t="shared" ca="1" si="128"/>
        <v>16</v>
      </c>
      <c r="U723" t="s">
        <v>2</v>
      </c>
      <c r="V723">
        <f t="shared" ca="1" si="129"/>
        <v>25</v>
      </c>
      <c r="W723" t="s">
        <v>99</v>
      </c>
      <c r="X723" s="16">
        <f t="shared" ca="1" si="130"/>
        <v>1</v>
      </c>
    </row>
    <row r="724" spans="8:24" x14ac:dyDescent="0.25">
      <c r="H724">
        <v>1</v>
      </c>
      <c r="I724" t="s">
        <v>0</v>
      </c>
      <c r="J724">
        <f t="shared" ca="1" si="123"/>
        <v>3</v>
      </c>
      <c r="K724" t="s">
        <v>2</v>
      </c>
      <c r="L724">
        <f t="shared" ca="1" si="124"/>
        <v>7</v>
      </c>
      <c r="M724" t="s">
        <v>99</v>
      </c>
      <c r="N724" s="16">
        <f t="shared" ca="1" si="125"/>
        <v>5</v>
      </c>
      <c r="O724" s="29" t="s">
        <v>0</v>
      </c>
      <c r="P724">
        <f t="shared" ca="1" si="126"/>
        <v>16</v>
      </c>
      <c r="Q724" t="s">
        <v>2</v>
      </c>
      <c r="R724">
        <f t="shared" ca="1" si="127"/>
        <v>35</v>
      </c>
      <c r="S724" t="s">
        <v>2</v>
      </c>
      <c r="T724">
        <f t="shared" ca="1" si="128"/>
        <v>31</v>
      </c>
      <c r="U724" t="s">
        <v>2</v>
      </c>
      <c r="V724">
        <f t="shared" ca="1" si="129"/>
        <v>35</v>
      </c>
      <c r="W724" t="s">
        <v>99</v>
      </c>
      <c r="X724" s="16">
        <f t="shared" ca="1" si="130"/>
        <v>1</v>
      </c>
    </row>
    <row r="725" spans="8:24" x14ac:dyDescent="0.25">
      <c r="H725">
        <v>1</v>
      </c>
      <c r="I725" t="s">
        <v>0</v>
      </c>
      <c r="J725">
        <f t="shared" ca="1" si="123"/>
        <v>3</v>
      </c>
      <c r="K725" t="s">
        <v>2</v>
      </c>
      <c r="L725">
        <f t="shared" ca="1" si="124"/>
        <v>8</v>
      </c>
      <c r="M725" t="s">
        <v>99</v>
      </c>
      <c r="N725" s="16">
        <f t="shared" ca="1" si="125"/>
        <v>2</v>
      </c>
      <c r="O725" s="29" t="s">
        <v>0</v>
      </c>
      <c r="P725">
        <f t="shared" ca="1" si="126"/>
        <v>3</v>
      </c>
      <c r="Q725" t="s">
        <v>2</v>
      </c>
      <c r="R725">
        <f t="shared" ca="1" si="127"/>
        <v>16</v>
      </c>
      <c r="S725" t="s">
        <v>2</v>
      </c>
      <c r="T725">
        <f t="shared" ca="1" si="128"/>
        <v>9</v>
      </c>
      <c r="U725" t="s">
        <v>2</v>
      </c>
      <c r="V725">
        <f t="shared" ca="1" si="129"/>
        <v>16</v>
      </c>
      <c r="W725" t="s">
        <v>99</v>
      </c>
      <c r="X725" s="16">
        <f t="shared" ca="1" si="130"/>
        <v>1</v>
      </c>
    </row>
    <row r="726" spans="8:24" x14ac:dyDescent="0.25">
      <c r="H726">
        <v>1</v>
      </c>
      <c r="I726" t="s">
        <v>0</v>
      </c>
      <c r="J726">
        <f t="shared" ca="1" si="123"/>
        <v>5</v>
      </c>
      <c r="K726" t="s">
        <v>2</v>
      </c>
      <c r="L726">
        <f t="shared" ca="1" si="124"/>
        <v>6</v>
      </c>
      <c r="M726" t="s">
        <v>99</v>
      </c>
      <c r="N726" s="16">
        <f t="shared" ca="1" si="125"/>
        <v>4</v>
      </c>
      <c r="O726" s="29" t="s">
        <v>0</v>
      </c>
      <c r="P726">
        <f t="shared" ca="1" si="126"/>
        <v>1</v>
      </c>
      <c r="Q726" t="s">
        <v>2</v>
      </c>
      <c r="R726">
        <f t="shared" ca="1" si="127"/>
        <v>24</v>
      </c>
      <c r="S726" t="s">
        <v>2</v>
      </c>
      <c r="T726">
        <f t="shared" ca="1" si="128"/>
        <v>21</v>
      </c>
      <c r="U726" t="s">
        <v>2</v>
      </c>
      <c r="V726">
        <f t="shared" ca="1" si="129"/>
        <v>24</v>
      </c>
      <c r="W726" t="s">
        <v>99</v>
      </c>
      <c r="X726" s="16">
        <f t="shared" ca="1" si="130"/>
        <v>3</v>
      </c>
    </row>
    <row r="727" spans="8:24" x14ac:dyDescent="0.25">
      <c r="H727">
        <v>1</v>
      </c>
      <c r="I727" t="s">
        <v>0</v>
      </c>
      <c r="J727">
        <f t="shared" ca="1" si="123"/>
        <v>5</v>
      </c>
      <c r="K727" t="s">
        <v>2</v>
      </c>
      <c r="L727">
        <f t="shared" ca="1" si="124"/>
        <v>7</v>
      </c>
      <c r="M727" t="s">
        <v>99</v>
      </c>
      <c r="N727" s="16">
        <f t="shared" ca="1" si="125"/>
        <v>2</v>
      </c>
      <c r="O727" s="29" t="s">
        <v>0</v>
      </c>
      <c r="P727">
        <f t="shared" ca="1" si="126"/>
        <v>3</v>
      </c>
      <c r="Q727" t="s">
        <v>2</v>
      </c>
      <c r="R727">
        <f t="shared" ca="1" si="127"/>
        <v>14</v>
      </c>
      <c r="S727" t="s">
        <v>2</v>
      </c>
      <c r="T727">
        <f t="shared" ca="1" si="128"/>
        <v>13</v>
      </c>
      <c r="U727" t="s">
        <v>2</v>
      </c>
      <c r="V727">
        <f t="shared" ca="1" si="129"/>
        <v>14</v>
      </c>
      <c r="W727" t="s">
        <v>99</v>
      </c>
      <c r="X727" s="16">
        <f t="shared" ca="1" si="130"/>
        <v>1</v>
      </c>
    </row>
    <row r="728" spans="8:24" x14ac:dyDescent="0.25">
      <c r="H728">
        <v>1</v>
      </c>
      <c r="I728" t="s">
        <v>0</v>
      </c>
      <c r="J728">
        <f t="shared" ca="1" si="123"/>
        <v>5</v>
      </c>
      <c r="K728" t="s">
        <v>2</v>
      </c>
      <c r="L728">
        <f t="shared" ca="1" si="124"/>
        <v>6</v>
      </c>
      <c r="M728" t="s">
        <v>99</v>
      </c>
      <c r="N728" s="16">
        <f t="shared" ca="1" si="125"/>
        <v>3</v>
      </c>
      <c r="O728" s="29" t="s">
        <v>0</v>
      </c>
      <c r="P728">
        <f t="shared" ca="1" si="126"/>
        <v>1</v>
      </c>
      <c r="Q728" t="s">
        <v>2</v>
      </c>
      <c r="R728">
        <f t="shared" ca="1" si="127"/>
        <v>18</v>
      </c>
      <c r="S728" t="s">
        <v>2</v>
      </c>
      <c r="T728">
        <f t="shared" ca="1" si="128"/>
        <v>16</v>
      </c>
      <c r="U728" t="s">
        <v>2</v>
      </c>
      <c r="V728">
        <f t="shared" ca="1" si="129"/>
        <v>18</v>
      </c>
      <c r="W728" t="s">
        <v>99</v>
      </c>
      <c r="X728" s="16">
        <f t="shared" ca="1" si="130"/>
        <v>2</v>
      </c>
    </row>
    <row r="729" spans="8:24" x14ac:dyDescent="0.25">
      <c r="H729">
        <v>1</v>
      </c>
      <c r="I729" t="s">
        <v>0</v>
      </c>
      <c r="J729">
        <f t="shared" ca="1" si="123"/>
        <v>2</v>
      </c>
      <c r="K729" t="s">
        <v>2</v>
      </c>
      <c r="L729">
        <f t="shared" ca="1" si="124"/>
        <v>3</v>
      </c>
      <c r="M729" t="s">
        <v>99</v>
      </c>
      <c r="N729" s="16">
        <f t="shared" ca="1" si="125"/>
        <v>4</v>
      </c>
      <c r="O729" s="29" t="s">
        <v>0</v>
      </c>
      <c r="P729">
        <f t="shared" ca="1" si="126"/>
        <v>1</v>
      </c>
      <c r="Q729" t="s">
        <v>2</v>
      </c>
      <c r="R729">
        <f t="shared" ca="1" si="127"/>
        <v>12</v>
      </c>
      <c r="S729" t="s">
        <v>2</v>
      </c>
      <c r="T729">
        <f t="shared" ca="1" si="128"/>
        <v>9</v>
      </c>
      <c r="U729" t="s">
        <v>2</v>
      </c>
      <c r="V729">
        <f t="shared" ca="1" si="129"/>
        <v>12</v>
      </c>
      <c r="W729" t="s">
        <v>99</v>
      </c>
      <c r="X729" s="16">
        <f t="shared" ca="1" si="130"/>
        <v>3</v>
      </c>
    </row>
    <row r="730" spans="8:24" x14ac:dyDescent="0.25">
      <c r="H730">
        <v>1</v>
      </c>
      <c r="I730" t="s">
        <v>0</v>
      </c>
      <c r="J730">
        <f t="shared" ca="1" si="123"/>
        <v>5</v>
      </c>
      <c r="K730" t="s">
        <v>2</v>
      </c>
      <c r="L730">
        <f t="shared" ca="1" si="124"/>
        <v>6</v>
      </c>
      <c r="M730" t="s">
        <v>99</v>
      </c>
      <c r="N730" s="16">
        <f t="shared" ca="1" si="125"/>
        <v>2</v>
      </c>
      <c r="O730" s="29" t="s">
        <v>0</v>
      </c>
      <c r="P730">
        <f t="shared" ca="1" si="126"/>
        <v>1</v>
      </c>
      <c r="Q730" t="s">
        <v>2</v>
      </c>
      <c r="R730">
        <f t="shared" ca="1" si="127"/>
        <v>12</v>
      </c>
      <c r="S730" t="s">
        <v>2</v>
      </c>
      <c r="T730">
        <f t="shared" ca="1" si="128"/>
        <v>11</v>
      </c>
      <c r="U730" t="s">
        <v>2</v>
      </c>
      <c r="V730">
        <f t="shared" ca="1" si="129"/>
        <v>12</v>
      </c>
      <c r="W730" t="s">
        <v>99</v>
      </c>
      <c r="X730" s="16">
        <f t="shared" ca="1" si="130"/>
        <v>1</v>
      </c>
    </row>
    <row r="731" spans="8:24" x14ac:dyDescent="0.25">
      <c r="H731">
        <v>1</v>
      </c>
      <c r="I731" t="s">
        <v>0</v>
      </c>
      <c r="J731">
        <f t="shared" ca="1" si="123"/>
        <v>2</v>
      </c>
      <c r="K731" t="s">
        <v>2</v>
      </c>
      <c r="L731">
        <f t="shared" ca="1" si="124"/>
        <v>5</v>
      </c>
      <c r="M731" t="s">
        <v>99</v>
      </c>
      <c r="N731" s="16">
        <f t="shared" ca="1" si="125"/>
        <v>5</v>
      </c>
      <c r="O731" s="29" t="s">
        <v>0</v>
      </c>
      <c r="P731">
        <f t="shared" ca="1" si="126"/>
        <v>2</v>
      </c>
      <c r="Q731" t="s">
        <v>2</v>
      </c>
      <c r="R731">
        <f t="shared" ca="1" si="127"/>
        <v>25</v>
      </c>
      <c r="S731" t="s">
        <v>2</v>
      </c>
      <c r="T731">
        <f t="shared" ca="1" si="128"/>
        <v>12</v>
      </c>
      <c r="U731" t="s">
        <v>2</v>
      </c>
      <c r="V731">
        <f t="shared" ca="1" si="129"/>
        <v>25</v>
      </c>
      <c r="W731" t="s">
        <v>99</v>
      </c>
      <c r="X731" s="16">
        <f t="shared" ca="1" si="130"/>
        <v>1</v>
      </c>
    </row>
    <row r="732" spans="8:24" x14ac:dyDescent="0.25">
      <c r="H732">
        <v>1</v>
      </c>
      <c r="I732" t="s">
        <v>0</v>
      </c>
      <c r="J732">
        <f t="shared" ca="1" si="123"/>
        <v>2</v>
      </c>
      <c r="K732" t="s">
        <v>2</v>
      </c>
      <c r="L732">
        <f t="shared" ca="1" si="124"/>
        <v>4</v>
      </c>
      <c r="M732" t="s">
        <v>99</v>
      </c>
      <c r="N732" s="16">
        <f t="shared" ca="1" si="125"/>
        <v>2</v>
      </c>
      <c r="O732" s="29" t="s">
        <v>0</v>
      </c>
      <c r="P732">
        <f t="shared" ca="1" si="126"/>
        <v>1</v>
      </c>
      <c r="Q732" t="s">
        <v>2</v>
      </c>
      <c r="R732">
        <f t="shared" ca="1" si="127"/>
        <v>8</v>
      </c>
      <c r="S732" t="s">
        <v>2</v>
      </c>
      <c r="T732">
        <f t="shared" ca="1" si="128"/>
        <v>5</v>
      </c>
      <c r="U732" t="s">
        <v>2</v>
      </c>
      <c r="V732">
        <f t="shared" ca="1" si="129"/>
        <v>8</v>
      </c>
      <c r="W732" t="s">
        <v>99</v>
      </c>
      <c r="X732" s="16">
        <f t="shared" ca="1" si="130"/>
        <v>1</v>
      </c>
    </row>
    <row r="733" spans="8:24" x14ac:dyDescent="0.25">
      <c r="H733">
        <v>1</v>
      </c>
      <c r="I733" t="s">
        <v>0</v>
      </c>
      <c r="J733">
        <f t="shared" ca="1" si="123"/>
        <v>5</v>
      </c>
      <c r="K733" t="s">
        <v>2</v>
      </c>
      <c r="L733">
        <f t="shared" ca="1" si="124"/>
        <v>10</v>
      </c>
      <c r="M733" t="s">
        <v>99</v>
      </c>
      <c r="N733" s="16">
        <f t="shared" ca="1" si="125"/>
        <v>5</v>
      </c>
      <c r="O733" s="29" t="s">
        <v>0</v>
      </c>
      <c r="P733">
        <f t="shared" ca="1" si="126"/>
        <v>7</v>
      </c>
      <c r="Q733" t="s">
        <v>2</v>
      </c>
      <c r="R733">
        <f t="shared" ca="1" si="127"/>
        <v>50</v>
      </c>
      <c r="S733" t="s">
        <v>2</v>
      </c>
      <c r="T733">
        <f t="shared" ca="1" si="128"/>
        <v>32</v>
      </c>
      <c r="U733" t="s">
        <v>2</v>
      </c>
      <c r="V733">
        <f t="shared" ca="1" si="129"/>
        <v>50</v>
      </c>
      <c r="W733" t="s">
        <v>99</v>
      </c>
      <c r="X733" s="16">
        <f t="shared" ca="1" si="130"/>
        <v>2</v>
      </c>
    </row>
    <row r="734" spans="8:24" x14ac:dyDescent="0.25">
      <c r="H734">
        <v>1</v>
      </c>
      <c r="I734" t="s">
        <v>0</v>
      </c>
      <c r="J734">
        <f t="shared" ca="1" si="123"/>
        <v>2</v>
      </c>
      <c r="K734" t="s">
        <v>2</v>
      </c>
      <c r="L734">
        <f t="shared" ca="1" si="124"/>
        <v>6</v>
      </c>
      <c r="M734" t="s">
        <v>99</v>
      </c>
      <c r="N734" s="16">
        <f t="shared" ca="1" si="125"/>
        <v>5</v>
      </c>
      <c r="O734" s="29" t="s">
        <v>0</v>
      </c>
      <c r="P734">
        <f t="shared" ca="1" si="126"/>
        <v>7</v>
      </c>
      <c r="Q734" t="s">
        <v>2</v>
      </c>
      <c r="R734">
        <f t="shared" ca="1" si="127"/>
        <v>30</v>
      </c>
      <c r="S734" t="s">
        <v>2</v>
      </c>
      <c r="T734">
        <f t="shared" ca="1" si="128"/>
        <v>17</v>
      </c>
      <c r="U734" t="s">
        <v>2</v>
      </c>
      <c r="V734">
        <f t="shared" ca="1" si="129"/>
        <v>30</v>
      </c>
      <c r="W734" t="s">
        <v>99</v>
      </c>
      <c r="X734" s="16">
        <f t="shared" ca="1" si="130"/>
        <v>1</v>
      </c>
    </row>
    <row r="735" spans="8:24" x14ac:dyDescent="0.25">
      <c r="H735">
        <v>1</v>
      </c>
      <c r="I735" t="s">
        <v>0</v>
      </c>
      <c r="J735">
        <f t="shared" ca="1" si="123"/>
        <v>2</v>
      </c>
      <c r="K735" t="s">
        <v>2</v>
      </c>
      <c r="L735">
        <f t="shared" ca="1" si="124"/>
        <v>7</v>
      </c>
      <c r="M735" t="s">
        <v>99</v>
      </c>
      <c r="N735" s="16">
        <f t="shared" ca="1" si="125"/>
        <v>4</v>
      </c>
      <c r="O735" s="29" t="s">
        <v>0</v>
      </c>
      <c r="P735">
        <f t="shared" ca="1" si="126"/>
        <v>1</v>
      </c>
      <c r="Q735" t="s">
        <v>2</v>
      </c>
      <c r="R735">
        <f t="shared" ca="1" si="127"/>
        <v>28</v>
      </c>
      <c r="S735" t="s">
        <v>2</v>
      </c>
      <c r="T735">
        <f t="shared" ca="1" si="128"/>
        <v>9</v>
      </c>
      <c r="U735" t="s">
        <v>2</v>
      </c>
      <c r="V735">
        <f t="shared" ca="1" si="129"/>
        <v>28</v>
      </c>
      <c r="W735" t="s">
        <v>99</v>
      </c>
      <c r="X735" s="16">
        <f t="shared" ca="1" si="130"/>
        <v>1</v>
      </c>
    </row>
    <row r="736" spans="8:24" x14ac:dyDescent="0.25">
      <c r="H736">
        <v>1</v>
      </c>
      <c r="I736" t="s">
        <v>0</v>
      </c>
      <c r="J736">
        <f t="shared" ca="1" si="123"/>
        <v>4</v>
      </c>
      <c r="K736" t="s">
        <v>2</v>
      </c>
      <c r="L736">
        <f t="shared" ca="1" si="124"/>
        <v>6</v>
      </c>
      <c r="M736" t="s">
        <v>99</v>
      </c>
      <c r="N736" s="16">
        <f t="shared" ca="1" si="125"/>
        <v>5</v>
      </c>
      <c r="O736" s="29" t="s">
        <v>0</v>
      </c>
      <c r="P736">
        <f t="shared" ca="1" si="126"/>
        <v>5</v>
      </c>
      <c r="Q736" t="s">
        <v>2</v>
      </c>
      <c r="R736">
        <f t="shared" ca="1" si="127"/>
        <v>30</v>
      </c>
      <c r="S736" t="s">
        <v>2</v>
      </c>
      <c r="T736">
        <f t="shared" ca="1" si="128"/>
        <v>25</v>
      </c>
      <c r="U736" t="s">
        <v>2</v>
      </c>
      <c r="V736">
        <f t="shared" ca="1" si="129"/>
        <v>30</v>
      </c>
      <c r="W736" t="s">
        <v>99</v>
      </c>
      <c r="X736" s="16">
        <f t="shared" ca="1" si="130"/>
        <v>5</v>
      </c>
    </row>
    <row r="737" spans="8:24" x14ac:dyDescent="0.25">
      <c r="H737">
        <v>1</v>
      </c>
      <c r="I737" t="s">
        <v>0</v>
      </c>
      <c r="J737">
        <f t="shared" ca="1" si="123"/>
        <v>5</v>
      </c>
      <c r="K737" t="s">
        <v>2</v>
      </c>
      <c r="L737">
        <f t="shared" ca="1" si="124"/>
        <v>7</v>
      </c>
      <c r="M737" t="s">
        <v>99</v>
      </c>
      <c r="N737" s="16">
        <f t="shared" ca="1" si="125"/>
        <v>3</v>
      </c>
      <c r="O737" s="29" t="s">
        <v>0</v>
      </c>
      <c r="P737">
        <f t="shared" ca="1" si="126"/>
        <v>4</v>
      </c>
      <c r="Q737" t="s">
        <v>2</v>
      </c>
      <c r="R737">
        <f t="shared" ca="1" si="127"/>
        <v>21</v>
      </c>
      <c r="S737" t="s">
        <v>2</v>
      </c>
      <c r="T737">
        <f t="shared" ca="1" si="128"/>
        <v>19</v>
      </c>
      <c r="U737" t="s">
        <v>2</v>
      </c>
      <c r="V737">
        <f t="shared" ca="1" si="129"/>
        <v>21</v>
      </c>
      <c r="W737" t="s">
        <v>99</v>
      </c>
      <c r="X737" s="16">
        <f t="shared" ca="1" si="130"/>
        <v>1</v>
      </c>
    </row>
    <row r="738" spans="8:24" x14ac:dyDescent="0.25">
      <c r="H738">
        <v>1</v>
      </c>
      <c r="I738" t="s">
        <v>0</v>
      </c>
      <c r="J738">
        <f t="shared" ca="1" si="123"/>
        <v>5</v>
      </c>
      <c r="K738" t="s">
        <v>2</v>
      </c>
      <c r="L738">
        <f t="shared" ca="1" si="124"/>
        <v>8</v>
      </c>
      <c r="M738" t="s">
        <v>99</v>
      </c>
      <c r="N738" s="16">
        <f t="shared" ca="1" si="125"/>
        <v>5</v>
      </c>
      <c r="O738" s="29" t="s">
        <v>0</v>
      </c>
      <c r="P738">
        <f t="shared" ca="1" si="126"/>
        <v>6</v>
      </c>
      <c r="Q738" t="s">
        <v>2</v>
      </c>
      <c r="R738">
        <f t="shared" ca="1" si="127"/>
        <v>40</v>
      </c>
      <c r="S738" t="s">
        <v>2</v>
      </c>
      <c r="T738">
        <f t="shared" ca="1" si="128"/>
        <v>31</v>
      </c>
      <c r="U738" t="s">
        <v>2</v>
      </c>
      <c r="V738">
        <f t="shared" ca="1" si="129"/>
        <v>40</v>
      </c>
      <c r="W738" t="s">
        <v>99</v>
      </c>
      <c r="X738" s="16">
        <f t="shared" ca="1" si="130"/>
        <v>1</v>
      </c>
    </row>
    <row r="739" spans="8:24" x14ac:dyDescent="0.25">
      <c r="H739">
        <v>1</v>
      </c>
      <c r="I739" t="s">
        <v>0</v>
      </c>
      <c r="J739">
        <f t="shared" ca="1" si="123"/>
        <v>5</v>
      </c>
      <c r="K739" t="s">
        <v>2</v>
      </c>
      <c r="L739">
        <f t="shared" ca="1" si="124"/>
        <v>10</v>
      </c>
      <c r="M739" t="s">
        <v>99</v>
      </c>
      <c r="N739" s="16">
        <f t="shared" ca="1" si="125"/>
        <v>4</v>
      </c>
      <c r="O739" s="29" t="s">
        <v>0</v>
      </c>
      <c r="P739">
        <f t="shared" ca="1" si="126"/>
        <v>14</v>
      </c>
      <c r="Q739" t="s">
        <v>2</v>
      </c>
      <c r="R739">
        <f t="shared" ca="1" si="127"/>
        <v>40</v>
      </c>
      <c r="S739" t="s">
        <v>2</v>
      </c>
      <c r="T739">
        <f t="shared" ca="1" si="128"/>
        <v>34</v>
      </c>
      <c r="U739" t="s">
        <v>2</v>
      </c>
      <c r="V739">
        <f t="shared" ca="1" si="129"/>
        <v>40</v>
      </c>
      <c r="W739" t="s">
        <v>99</v>
      </c>
      <c r="X739" s="16">
        <f t="shared" ca="1" si="130"/>
        <v>2</v>
      </c>
    </row>
    <row r="740" spans="8:24" x14ac:dyDescent="0.25">
      <c r="H740">
        <v>1</v>
      </c>
      <c r="I740" t="s">
        <v>0</v>
      </c>
      <c r="J740">
        <f t="shared" ca="1" si="123"/>
        <v>2</v>
      </c>
      <c r="K740" t="s">
        <v>2</v>
      </c>
      <c r="L740">
        <f t="shared" ca="1" si="124"/>
        <v>5</v>
      </c>
      <c r="M740" t="s">
        <v>99</v>
      </c>
      <c r="N740" s="16">
        <f t="shared" ca="1" si="125"/>
        <v>5</v>
      </c>
      <c r="O740" s="29" t="s">
        <v>0</v>
      </c>
      <c r="P740">
        <f t="shared" ca="1" si="126"/>
        <v>5</v>
      </c>
      <c r="Q740" t="s">
        <v>2</v>
      </c>
      <c r="R740">
        <f t="shared" ca="1" si="127"/>
        <v>25</v>
      </c>
      <c r="S740" t="s">
        <v>2</v>
      </c>
      <c r="T740">
        <f t="shared" ca="1" si="128"/>
        <v>15</v>
      </c>
      <c r="U740" t="s">
        <v>2</v>
      </c>
      <c r="V740">
        <f t="shared" ca="1" si="129"/>
        <v>25</v>
      </c>
      <c r="W740" t="s">
        <v>99</v>
      </c>
      <c r="X740" s="16">
        <f t="shared" ca="1" si="130"/>
        <v>5</v>
      </c>
    </row>
    <row r="741" spans="8:24" x14ac:dyDescent="0.25">
      <c r="H741">
        <v>1</v>
      </c>
      <c r="I741" t="s">
        <v>0</v>
      </c>
      <c r="J741">
        <f t="shared" ca="1" si="123"/>
        <v>5</v>
      </c>
      <c r="K741" t="s">
        <v>2</v>
      </c>
      <c r="L741">
        <f t="shared" ca="1" si="124"/>
        <v>7</v>
      </c>
      <c r="M741" t="s">
        <v>99</v>
      </c>
      <c r="N741" s="16">
        <f t="shared" ca="1" si="125"/>
        <v>4</v>
      </c>
      <c r="O741" s="29" t="s">
        <v>0</v>
      </c>
      <c r="P741">
        <f t="shared" ca="1" si="126"/>
        <v>7</v>
      </c>
      <c r="Q741" t="s">
        <v>2</v>
      </c>
      <c r="R741">
        <f t="shared" ca="1" si="127"/>
        <v>28</v>
      </c>
      <c r="S741" t="s">
        <v>2</v>
      </c>
      <c r="T741">
        <f t="shared" ca="1" si="128"/>
        <v>27</v>
      </c>
      <c r="U741" t="s">
        <v>2</v>
      </c>
      <c r="V741">
        <f t="shared" ca="1" si="129"/>
        <v>28</v>
      </c>
      <c r="W741" t="s">
        <v>99</v>
      </c>
      <c r="X741" s="16">
        <f t="shared" ca="1" si="130"/>
        <v>1</v>
      </c>
    </row>
    <row r="742" spans="8:24" x14ac:dyDescent="0.25">
      <c r="H742">
        <v>1</v>
      </c>
      <c r="I742" t="s">
        <v>0</v>
      </c>
      <c r="J742">
        <f t="shared" ca="1" si="123"/>
        <v>5</v>
      </c>
      <c r="K742" t="s">
        <v>2</v>
      </c>
      <c r="L742">
        <f t="shared" ca="1" si="124"/>
        <v>8</v>
      </c>
      <c r="M742" t="s">
        <v>99</v>
      </c>
      <c r="N742" s="16">
        <f t="shared" ca="1" si="125"/>
        <v>3</v>
      </c>
      <c r="O742" s="29" t="s">
        <v>0</v>
      </c>
      <c r="P742">
        <f t="shared" ca="1" si="126"/>
        <v>3</v>
      </c>
      <c r="Q742" t="s">
        <v>2</v>
      </c>
      <c r="R742">
        <f t="shared" ca="1" si="127"/>
        <v>24</v>
      </c>
      <c r="S742" t="s">
        <v>2</v>
      </c>
      <c r="T742">
        <f t="shared" ca="1" si="128"/>
        <v>18</v>
      </c>
      <c r="U742" t="s">
        <v>2</v>
      </c>
      <c r="V742">
        <f t="shared" ca="1" si="129"/>
        <v>24</v>
      </c>
      <c r="W742" t="s">
        <v>99</v>
      </c>
      <c r="X742" s="16">
        <f t="shared" ca="1" si="130"/>
        <v>6</v>
      </c>
    </row>
    <row r="743" spans="8:24" x14ac:dyDescent="0.25">
      <c r="H743">
        <v>1</v>
      </c>
      <c r="I743" t="s">
        <v>0</v>
      </c>
      <c r="J743">
        <f t="shared" ca="1" si="123"/>
        <v>4</v>
      </c>
      <c r="K743" t="s">
        <v>2</v>
      </c>
      <c r="L743">
        <f t="shared" ca="1" si="124"/>
        <v>5</v>
      </c>
      <c r="M743" t="s">
        <v>99</v>
      </c>
      <c r="N743" s="16">
        <f t="shared" ca="1" si="125"/>
        <v>3</v>
      </c>
      <c r="O743" s="29" t="s">
        <v>0</v>
      </c>
      <c r="P743">
        <f t="shared" ca="1" si="126"/>
        <v>1</v>
      </c>
      <c r="Q743" t="s">
        <v>2</v>
      </c>
      <c r="R743">
        <f t="shared" ca="1" si="127"/>
        <v>15</v>
      </c>
      <c r="S743" t="s">
        <v>2</v>
      </c>
      <c r="T743">
        <f t="shared" ca="1" si="128"/>
        <v>13</v>
      </c>
      <c r="U743" t="s">
        <v>2</v>
      </c>
      <c r="V743">
        <f t="shared" ca="1" si="129"/>
        <v>15</v>
      </c>
      <c r="W743" t="s">
        <v>99</v>
      </c>
      <c r="X743" s="16">
        <f t="shared" ca="1" si="130"/>
        <v>1</v>
      </c>
    </row>
    <row r="744" spans="8:24" x14ac:dyDescent="0.25">
      <c r="H744">
        <v>1</v>
      </c>
      <c r="I744" t="s">
        <v>0</v>
      </c>
      <c r="J744">
        <f t="shared" ca="1" si="123"/>
        <v>2</v>
      </c>
      <c r="K744" t="s">
        <v>2</v>
      </c>
      <c r="L744">
        <f t="shared" ca="1" si="124"/>
        <v>4</v>
      </c>
      <c r="M744" t="s">
        <v>99</v>
      </c>
      <c r="N744" s="16">
        <f t="shared" ca="1" si="125"/>
        <v>5</v>
      </c>
      <c r="O744" s="29" t="s">
        <v>0</v>
      </c>
      <c r="P744">
        <f t="shared" ca="1" si="126"/>
        <v>6</v>
      </c>
      <c r="Q744" t="s">
        <v>2</v>
      </c>
      <c r="R744">
        <f t="shared" ca="1" si="127"/>
        <v>20</v>
      </c>
      <c r="S744" t="s">
        <v>2</v>
      </c>
      <c r="T744">
        <f t="shared" ca="1" si="128"/>
        <v>16</v>
      </c>
      <c r="U744" t="s">
        <v>2</v>
      </c>
      <c r="V744">
        <f t="shared" ca="1" si="129"/>
        <v>20</v>
      </c>
      <c r="W744" t="s">
        <v>99</v>
      </c>
      <c r="X744" s="16">
        <f t="shared" ca="1" si="130"/>
        <v>4</v>
      </c>
    </row>
    <row r="745" spans="8:24" x14ac:dyDescent="0.25">
      <c r="H745">
        <v>1</v>
      </c>
      <c r="I745" t="s">
        <v>0</v>
      </c>
      <c r="J745">
        <f t="shared" ca="1" si="123"/>
        <v>3</v>
      </c>
      <c r="K745" t="s">
        <v>2</v>
      </c>
      <c r="L745">
        <f t="shared" ca="1" si="124"/>
        <v>6</v>
      </c>
      <c r="M745" t="s">
        <v>99</v>
      </c>
      <c r="N745" s="16">
        <f t="shared" ca="1" si="125"/>
        <v>3</v>
      </c>
      <c r="O745" s="29" t="s">
        <v>0</v>
      </c>
      <c r="P745">
        <f t="shared" ca="1" si="126"/>
        <v>5</v>
      </c>
      <c r="Q745" t="s">
        <v>2</v>
      </c>
      <c r="R745">
        <f t="shared" ca="1" si="127"/>
        <v>18</v>
      </c>
      <c r="S745" t="s">
        <v>2</v>
      </c>
      <c r="T745">
        <f t="shared" ca="1" si="128"/>
        <v>14</v>
      </c>
      <c r="U745" t="s">
        <v>2</v>
      </c>
      <c r="V745">
        <f t="shared" ca="1" si="129"/>
        <v>18</v>
      </c>
      <c r="W745" t="s">
        <v>99</v>
      </c>
      <c r="X745" s="16">
        <f t="shared" ca="1" si="130"/>
        <v>2</v>
      </c>
    </row>
    <row r="746" spans="8:24" x14ac:dyDescent="0.25">
      <c r="H746">
        <v>1</v>
      </c>
      <c r="I746" t="s">
        <v>0</v>
      </c>
      <c r="J746">
        <f t="shared" ca="1" si="123"/>
        <v>4</v>
      </c>
      <c r="K746" t="s">
        <v>2</v>
      </c>
      <c r="L746">
        <f t="shared" ca="1" si="124"/>
        <v>7</v>
      </c>
      <c r="M746" t="s">
        <v>99</v>
      </c>
      <c r="N746" s="16">
        <f t="shared" ca="1" si="125"/>
        <v>3</v>
      </c>
      <c r="O746" s="29" t="s">
        <v>0</v>
      </c>
      <c r="P746">
        <f t="shared" ca="1" si="126"/>
        <v>2</v>
      </c>
      <c r="Q746" t="s">
        <v>2</v>
      </c>
      <c r="R746">
        <f t="shared" ca="1" si="127"/>
        <v>21</v>
      </c>
      <c r="S746" t="s">
        <v>2</v>
      </c>
      <c r="T746">
        <f t="shared" ca="1" si="128"/>
        <v>14</v>
      </c>
      <c r="U746" t="s">
        <v>2</v>
      </c>
      <c r="V746">
        <f t="shared" ca="1" si="129"/>
        <v>21</v>
      </c>
      <c r="W746" t="s">
        <v>99</v>
      </c>
      <c r="X746" s="16">
        <f t="shared" ca="1" si="130"/>
        <v>7</v>
      </c>
    </row>
    <row r="747" spans="8:24" x14ac:dyDescent="0.25">
      <c r="H747">
        <v>1</v>
      </c>
      <c r="I747" t="s">
        <v>0</v>
      </c>
      <c r="J747">
        <f t="shared" ca="1" si="123"/>
        <v>3</v>
      </c>
      <c r="K747" t="s">
        <v>2</v>
      </c>
      <c r="L747">
        <f t="shared" ca="1" si="124"/>
        <v>8</v>
      </c>
      <c r="M747" t="s">
        <v>99</v>
      </c>
      <c r="N747" s="16">
        <f t="shared" ca="1" si="125"/>
        <v>5</v>
      </c>
      <c r="O747" s="29" t="s">
        <v>0</v>
      </c>
      <c r="P747">
        <f t="shared" ca="1" si="126"/>
        <v>6</v>
      </c>
      <c r="Q747" t="s">
        <v>2</v>
      </c>
      <c r="R747">
        <f t="shared" ca="1" si="127"/>
        <v>40</v>
      </c>
      <c r="S747" t="s">
        <v>2</v>
      </c>
      <c r="T747">
        <f t="shared" ca="1" si="128"/>
        <v>21</v>
      </c>
      <c r="U747" t="s">
        <v>2</v>
      </c>
      <c r="V747">
        <f t="shared" ca="1" si="129"/>
        <v>40</v>
      </c>
      <c r="W747" t="s">
        <v>99</v>
      </c>
      <c r="X747" s="16">
        <f t="shared" ca="1" si="130"/>
        <v>1</v>
      </c>
    </row>
    <row r="748" spans="8:24" x14ac:dyDescent="0.25">
      <c r="H748">
        <v>1</v>
      </c>
      <c r="I748" t="s">
        <v>0</v>
      </c>
      <c r="J748">
        <f t="shared" ca="1" si="123"/>
        <v>4</v>
      </c>
      <c r="K748" t="s">
        <v>2</v>
      </c>
      <c r="L748">
        <f t="shared" ca="1" si="124"/>
        <v>9</v>
      </c>
      <c r="M748" t="s">
        <v>99</v>
      </c>
      <c r="N748" s="16">
        <f t="shared" ca="1" si="125"/>
        <v>4</v>
      </c>
      <c r="O748" s="29" t="s">
        <v>0</v>
      </c>
      <c r="P748">
        <f t="shared" ca="1" si="126"/>
        <v>18</v>
      </c>
      <c r="Q748" t="s">
        <v>2</v>
      </c>
      <c r="R748">
        <f t="shared" ca="1" si="127"/>
        <v>36</v>
      </c>
      <c r="S748" t="s">
        <v>2</v>
      </c>
      <c r="T748">
        <f t="shared" ca="1" si="128"/>
        <v>34</v>
      </c>
      <c r="U748" t="s">
        <v>2</v>
      </c>
      <c r="V748">
        <f t="shared" ca="1" si="129"/>
        <v>36</v>
      </c>
      <c r="W748" t="s">
        <v>99</v>
      </c>
      <c r="X748" s="16">
        <f t="shared" ca="1" si="130"/>
        <v>2</v>
      </c>
    </row>
    <row r="749" spans="8:24" x14ac:dyDescent="0.25">
      <c r="H749">
        <v>1</v>
      </c>
      <c r="I749" t="s">
        <v>0</v>
      </c>
      <c r="J749">
        <f t="shared" ca="1" si="123"/>
        <v>5</v>
      </c>
      <c r="K749" t="s">
        <v>2</v>
      </c>
      <c r="L749">
        <f t="shared" ca="1" si="124"/>
        <v>10</v>
      </c>
      <c r="M749" t="s">
        <v>99</v>
      </c>
      <c r="N749" s="16">
        <f t="shared" ca="1" si="125"/>
        <v>3</v>
      </c>
      <c r="O749" s="29" t="s">
        <v>0</v>
      </c>
      <c r="P749">
        <f t="shared" ca="1" si="126"/>
        <v>10</v>
      </c>
      <c r="Q749" t="s">
        <v>2</v>
      </c>
      <c r="R749">
        <f t="shared" ca="1" si="127"/>
        <v>30</v>
      </c>
      <c r="S749" t="s">
        <v>2</v>
      </c>
      <c r="T749">
        <f t="shared" ca="1" si="128"/>
        <v>25</v>
      </c>
      <c r="U749" t="s">
        <v>2</v>
      </c>
      <c r="V749">
        <f t="shared" ca="1" si="129"/>
        <v>30</v>
      </c>
      <c r="W749" t="s">
        <v>99</v>
      </c>
      <c r="X749" s="16">
        <f t="shared" ca="1" si="130"/>
        <v>5</v>
      </c>
    </row>
    <row r="750" spans="8:24" x14ac:dyDescent="0.25">
      <c r="H750">
        <v>1</v>
      </c>
      <c r="I750" t="s">
        <v>0</v>
      </c>
      <c r="J750">
        <f t="shared" ca="1" si="123"/>
        <v>2</v>
      </c>
      <c r="K750" t="s">
        <v>2</v>
      </c>
      <c r="L750">
        <f t="shared" ca="1" si="124"/>
        <v>7</v>
      </c>
      <c r="M750" t="s">
        <v>99</v>
      </c>
      <c r="N750" s="16">
        <f t="shared" ca="1" si="125"/>
        <v>2</v>
      </c>
      <c r="O750" s="29" t="s">
        <v>0</v>
      </c>
      <c r="P750">
        <f t="shared" ca="1" si="126"/>
        <v>7</v>
      </c>
      <c r="Q750" t="s">
        <v>2</v>
      </c>
      <c r="R750">
        <f t="shared" ca="1" si="127"/>
        <v>14</v>
      </c>
      <c r="S750" t="s">
        <v>2</v>
      </c>
      <c r="T750">
        <f t="shared" ca="1" si="128"/>
        <v>11</v>
      </c>
      <c r="U750" t="s">
        <v>2</v>
      </c>
      <c r="V750">
        <f t="shared" ca="1" si="129"/>
        <v>14</v>
      </c>
      <c r="W750" t="s">
        <v>99</v>
      </c>
      <c r="X750" s="16">
        <f t="shared" ca="1" si="130"/>
        <v>1</v>
      </c>
    </row>
    <row r="751" spans="8:24" x14ac:dyDescent="0.25">
      <c r="H751">
        <v>1</v>
      </c>
      <c r="I751" t="s">
        <v>0</v>
      </c>
      <c r="J751">
        <f t="shared" ca="1" si="123"/>
        <v>4</v>
      </c>
      <c r="K751" t="s">
        <v>2</v>
      </c>
      <c r="L751">
        <f t="shared" ca="1" si="124"/>
        <v>7</v>
      </c>
      <c r="M751" t="s">
        <v>99</v>
      </c>
      <c r="N751" s="16">
        <f t="shared" ca="1" si="125"/>
        <v>5</v>
      </c>
      <c r="O751" s="29" t="s">
        <v>0</v>
      </c>
      <c r="P751">
        <f t="shared" ca="1" si="126"/>
        <v>2</v>
      </c>
      <c r="Q751" t="s">
        <v>2</v>
      </c>
      <c r="R751">
        <f t="shared" ca="1" si="127"/>
        <v>35</v>
      </c>
      <c r="S751" t="s">
        <v>2</v>
      </c>
      <c r="T751">
        <f t="shared" ca="1" si="128"/>
        <v>22</v>
      </c>
      <c r="U751" t="s">
        <v>2</v>
      </c>
      <c r="V751">
        <f t="shared" ca="1" si="129"/>
        <v>35</v>
      </c>
      <c r="W751" t="s">
        <v>99</v>
      </c>
      <c r="X751" s="16">
        <f t="shared" ca="1" si="130"/>
        <v>1</v>
      </c>
    </row>
    <row r="752" spans="8:24" x14ac:dyDescent="0.25">
      <c r="H752">
        <v>1</v>
      </c>
      <c r="I752" t="s">
        <v>0</v>
      </c>
      <c r="J752">
        <f t="shared" ca="1" si="123"/>
        <v>4</v>
      </c>
      <c r="K752" t="s">
        <v>2</v>
      </c>
      <c r="L752">
        <f t="shared" ca="1" si="124"/>
        <v>6</v>
      </c>
      <c r="M752" t="s">
        <v>99</v>
      </c>
      <c r="N752" s="16">
        <f t="shared" ca="1" si="125"/>
        <v>3</v>
      </c>
      <c r="O752" s="29" t="s">
        <v>0</v>
      </c>
      <c r="P752">
        <f t="shared" ca="1" si="126"/>
        <v>2</v>
      </c>
      <c r="Q752" t="s">
        <v>2</v>
      </c>
      <c r="R752">
        <f t="shared" ca="1" si="127"/>
        <v>18</v>
      </c>
      <c r="S752" t="s">
        <v>2</v>
      </c>
      <c r="T752">
        <f t="shared" ca="1" si="128"/>
        <v>14</v>
      </c>
      <c r="U752" t="s">
        <v>2</v>
      </c>
      <c r="V752">
        <f t="shared" ca="1" si="129"/>
        <v>18</v>
      </c>
      <c r="W752" t="s">
        <v>99</v>
      </c>
      <c r="X752" s="16">
        <f t="shared" ca="1" si="130"/>
        <v>2</v>
      </c>
    </row>
    <row r="753" spans="8:24" x14ac:dyDescent="0.25">
      <c r="H753">
        <v>1</v>
      </c>
      <c r="I753" t="s">
        <v>0</v>
      </c>
      <c r="J753">
        <f t="shared" ref="J753:J792" ca="1" si="131">RANDBETWEEN(2,5)</f>
        <v>4</v>
      </c>
      <c r="K753" t="s">
        <v>2</v>
      </c>
      <c r="L753">
        <f t="shared" ref="L753:L792" ca="1" si="132">RANDBETWEEN(1,5)+J753</f>
        <v>5</v>
      </c>
      <c r="M753" t="s">
        <v>99</v>
      </c>
      <c r="N753" s="16">
        <f t="shared" ref="N753:N792" ca="1" si="133">RANDBETWEEN(2,5)</f>
        <v>5</v>
      </c>
      <c r="O753" s="29" t="s">
        <v>0</v>
      </c>
      <c r="P753">
        <f t="shared" ref="P753:P792" ca="1" si="134">RANDBETWEEN(1,R753-J753*N753-1)</f>
        <v>3</v>
      </c>
      <c r="Q753" t="s">
        <v>2</v>
      </c>
      <c r="R753">
        <f t="shared" ref="R753:R792" ca="1" si="135">IF(H753=1,L753*N753,RANDBETWEEN(3,8))</f>
        <v>25</v>
      </c>
      <c r="S753" t="s">
        <v>2</v>
      </c>
      <c r="T753">
        <f t="shared" ref="T753:T792" ca="1" si="136">J753*N753+P753</f>
        <v>23</v>
      </c>
      <c r="U753" t="s">
        <v>2</v>
      </c>
      <c r="V753">
        <f t="shared" ref="V753:V792" ca="1" si="137">R753</f>
        <v>25</v>
      </c>
      <c r="W753" t="s">
        <v>99</v>
      </c>
      <c r="X753" s="16">
        <f t="shared" ref="X753:X792" ca="1" si="138">GCD(T753,R753)</f>
        <v>1</v>
      </c>
    </row>
    <row r="754" spans="8:24" x14ac:dyDescent="0.25">
      <c r="H754">
        <v>1</v>
      </c>
      <c r="I754" t="s">
        <v>0</v>
      </c>
      <c r="J754">
        <f t="shared" ca="1" si="131"/>
        <v>2</v>
      </c>
      <c r="K754" t="s">
        <v>2</v>
      </c>
      <c r="L754">
        <f t="shared" ca="1" si="132"/>
        <v>3</v>
      </c>
      <c r="M754" t="s">
        <v>99</v>
      </c>
      <c r="N754" s="16">
        <f t="shared" ca="1" si="133"/>
        <v>5</v>
      </c>
      <c r="O754" s="29" t="s">
        <v>0</v>
      </c>
      <c r="P754">
        <f t="shared" ca="1" si="134"/>
        <v>2</v>
      </c>
      <c r="Q754" t="s">
        <v>2</v>
      </c>
      <c r="R754">
        <f t="shared" ca="1" si="135"/>
        <v>15</v>
      </c>
      <c r="S754" t="s">
        <v>2</v>
      </c>
      <c r="T754">
        <f t="shared" ca="1" si="136"/>
        <v>12</v>
      </c>
      <c r="U754" t="s">
        <v>2</v>
      </c>
      <c r="V754">
        <f t="shared" ca="1" si="137"/>
        <v>15</v>
      </c>
      <c r="W754" t="s">
        <v>99</v>
      </c>
      <c r="X754" s="16">
        <f t="shared" ca="1" si="138"/>
        <v>3</v>
      </c>
    </row>
    <row r="755" spans="8:24" x14ac:dyDescent="0.25">
      <c r="H755">
        <v>1</v>
      </c>
      <c r="I755" t="s">
        <v>0</v>
      </c>
      <c r="J755">
        <f t="shared" ca="1" si="131"/>
        <v>3</v>
      </c>
      <c r="K755" t="s">
        <v>2</v>
      </c>
      <c r="L755">
        <f t="shared" ca="1" si="132"/>
        <v>4</v>
      </c>
      <c r="M755" t="s">
        <v>99</v>
      </c>
      <c r="N755" s="16">
        <f t="shared" ca="1" si="133"/>
        <v>2</v>
      </c>
      <c r="O755" s="29" t="s">
        <v>0</v>
      </c>
      <c r="P755">
        <f t="shared" ca="1" si="134"/>
        <v>1</v>
      </c>
      <c r="Q755" t="s">
        <v>2</v>
      </c>
      <c r="R755">
        <f t="shared" ca="1" si="135"/>
        <v>8</v>
      </c>
      <c r="S755" t="s">
        <v>2</v>
      </c>
      <c r="T755">
        <f t="shared" ca="1" si="136"/>
        <v>7</v>
      </c>
      <c r="U755" t="s">
        <v>2</v>
      </c>
      <c r="V755">
        <f t="shared" ca="1" si="137"/>
        <v>8</v>
      </c>
      <c r="W755" t="s">
        <v>99</v>
      </c>
      <c r="X755" s="16">
        <f t="shared" ca="1" si="138"/>
        <v>1</v>
      </c>
    </row>
    <row r="756" spans="8:24" x14ac:dyDescent="0.25">
      <c r="H756">
        <v>1</v>
      </c>
      <c r="I756" t="s">
        <v>0</v>
      </c>
      <c r="J756">
        <f t="shared" ca="1" si="131"/>
        <v>3</v>
      </c>
      <c r="K756" t="s">
        <v>2</v>
      </c>
      <c r="L756">
        <f t="shared" ca="1" si="132"/>
        <v>7</v>
      </c>
      <c r="M756" t="s">
        <v>99</v>
      </c>
      <c r="N756" s="16">
        <f t="shared" ca="1" si="133"/>
        <v>2</v>
      </c>
      <c r="O756" s="29" t="s">
        <v>0</v>
      </c>
      <c r="P756">
        <f t="shared" ca="1" si="134"/>
        <v>7</v>
      </c>
      <c r="Q756" t="s">
        <v>2</v>
      </c>
      <c r="R756">
        <f t="shared" ca="1" si="135"/>
        <v>14</v>
      </c>
      <c r="S756" t="s">
        <v>2</v>
      </c>
      <c r="T756">
        <f t="shared" ca="1" si="136"/>
        <v>13</v>
      </c>
      <c r="U756" t="s">
        <v>2</v>
      </c>
      <c r="V756">
        <f t="shared" ca="1" si="137"/>
        <v>14</v>
      </c>
      <c r="W756" t="s">
        <v>99</v>
      </c>
      <c r="X756" s="16">
        <f t="shared" ca="1" si="138"/>
        <v>1</v>
      </c>
    </row>
    <row r="757" spans="8:24" x14ac:dyDescent="0.25">
      <c r="H757">
        <v>1</v>
      </c>
      <c r="I757" t="s">
        <v>0</v>
      </c>
      <c r="J757">
        <f t="shared" ca="1" si="131"/>
        <v>2</v>
      </c>
      <c r="K757" t="s">
        <v>2</v>
      </c>
      <c r="L757">
        <f t="shared" ca="1" si="132"/>
        <v>7</v>
      </c>
      <c r="M757" t="s">
        <v>99</v>
      </c>
      <c r="N757" s="16">
        <f t="shared" ca="1" si="133"/>
        <v>4</v>
      </c>
      <c r="O757" s="29" t="s">
        <v>0</v>
      </c>
      <c r="P757">
        <f t="shared" ca="1" si="134"/>
        <v>17</v>
      </c>
      <c r="Q757" t="s">
        <v>2</v>
      </c>
      <c r="R757">
        <f t="shared" ca="1" si="135"/>
        <v>28</v>
      </c>
      <c r="S757" t="s">
        <v>2</v>
      </c>
      <c r="T757">
        <f t="shared" ca="1" si="136"/>
        <v>25</v>
      </c>
      <c r="U757" t="s">
        <v>2</v>
      </c>
      <c r="V757">
        <f t="shared" ca="1" si="137"/>
        <v>28</v>
      </c>
      <c r="W757" t="s">
        <v>99</v>
      </c>
      <c r="X757" s="16">
        <f t="shared" ca="1" si="138"/>
        <v>1</v>
      </c>
    </row>
    <row r="758" spans="8:24" x14ac:dyDescent="0.25">
      <c r="H758">
        <v>1</v>
      </c>
      <c r="I758" t="s">
        <v>0</v>
      </c>
      <c r="J758">
        <f t="shared" ca="1" si="131"/>
        <v>2</v>
      </c>
      <c r="K758" t="s">
        <v>2</v>
      </c>
      <c r="L758">
        <f t="shared" ca="1" si="132"/>
        <v>7</v>
      </c>
      <c r="M758" t="s">
        <v>99</v>
      </c>
      <c r="N758" s="16">
        <f t="shared" ca="1" si="133"/>
        <v>3</v>
      </c>
      <c r="O758" s="29" t="s">
        <v>0</v>
      </c>
      <c r="P758">
        <f t="shared" ca="1" si="134"/>
        <v>13</v>
      </c>
      <c r="Q758" t="s">
        <v>2</v>
      </c>
      <c r="R758">
        <f t="shared" ca="1" si="135"/>
        <v>21</v>
      </c>
      <c r="S758" t="s">
        <v>2</v>
      </c>
      <c r="T758">
        <f t="shared" ca="1" si="136"/>
        <v>19</v>
      </c>
      <c r="U758" t="s">
        <v>2</v>
      </c>
      <c r="V758">
        <f t="shared" ca="1" si="137"/>
        <v>21</v>
      </c>
      <c r="W758" t="s">
        <v>99</v>
      </c>
      <c r="X758" s="16">
        <f t="shared" ca="1" si="138"/>
        <v>1</v>
      </c>
    </row>
    <row r="759" spans="8:24" x14ac:dyDescent="0.25">
      <c r="H759">
        <v>1</v>
      </c>
      <c r="I759" t="s">
        <v>0</v>
      </c>
      <c r="J759">
        <f t="shared" ca="1" si="131"/>
        <v>4</v>
      </c>
      <c r="K759" t="s">
        <v>2</v>
      </c>
      <c r="L759">
        <f t="shared" ca="1" si="132"/>
        <v>6</v>
      </c>
      <c r="M759" t="s">
        <v>99</v>
      </c>
      <c r="N759" s="16">
        <f t="shared" ca="1" si="133"/>
        <v>4</v>
      </c>
      <c r="O759" s="29" t="s">
        <v>0</v>
      </c>
      <c r="P759">
        <f t="shared" ca="1" si="134"/>
        <v>4</v>
      </c>
      <c r="Q759" t="s">
        <v>2</v>
      </c>
      <c r="R759">
        <f t="shared" ca="1" si="135"/>
        <v>24</v>
      </c>
      <c r="S759" t="s">
        <v>2</v>
      </c>
      <c r="T759">
        <f t="shared" ca="1" si="136"/>
        <v>20</v>
      </c>
      <c r="U759" t="s">
        <v>2</v>
      </c>
      <c r="V759">
        <f t="shared" ca="1" si="137"/>
        <v>24</v>
      </c>
      <c r="W759" t="s">
        <v>99</v>
      </c>
      <c r="X759" s="16">
        <f t="shared" ca="1" si="138"/>
        <v>4</v>
      </c>
    </row>
    <row r="760" spans="8:24" x14ac:dyDescent="0.25">
      <c r="H760">
        <v>1</v>
      </c>
      <c r="I760" t="s">
        <v>0</v>
      </c>
      <c r="J760">
        <f t="shared" ca="1" si="131"/>
        <v>4</v>
      </c>
      <c r="K760" t="s">
        <v>2</v>
      </c>
      <c r="L760">
        <f t="shared" ca="1" si="132"/>
        <v>9</v>
      </c>
      <c r="M760" t="s">
        <v>99</v>
      </c>
      <c r="N760" s="16">
        <f t="shared" ca="1" si="133"/>
        <v>2</v>
      </c>
      <c r="O760" s="29" t="s">
        <v>0</v>
      </c>
      <c r="P760">
        <f t="shared" ca="1" si="134"/>
        <v>6</v>
      </c>
      <c r="Q760" t="s">
        <v>2</v>
      </c>
      <c r="R760">
        <f t="shared" ca="1" si="135"/>
        <v>18</v>
      </c>
      <c r="S760" t="s">
        <v>2</v>
      </c>
      <c r="T760">
        <f t="shared" ca="1" si="136"/>
        <v>14</v>
      </c>
      <c r="U760" t="s">
        <v>2</v>
      </c>
      <c r="V760">
        <f t="shared" ca="1" si="137"/>
        <v>18</v>
      </c>
      <c r="W760" t="s">
        <v>99</v>
      </c>
      <c r="X760" s="16">
        <f t="shared" ca="1" si="138"/>
        <v>2</v>
      </c>
    </row>
    <row r="761" spans="8:24" x14ac:dyDescent="0.25">
      <c r="H761">
        <v>1</v>
      </c>
      <c r="I761" t="s">
        <v>0</v>
      </c>
      <c r="J761">
        <f t="shared" ca="1" si="131"/>
        <v>3</v>
      </c>
      <c r="K761" t="s">
        <v>2</v>
      </c>
      <c r="L761">
        <f t="shared" ca="1" si="132"/>
        <v>5</v>
      </c>
      <c r="M761" t="s">
        <v>99</v>
      </c>
      <c r="N761" s="16">
        <f t="shared" ca="1" si="133"/>
        <v>2</v>
      </c>
      <c r="O761" s="29" t="s">
        <v>0</v>
      </c>
      <c r="P761">
        <f t="shared" ca="1" si="134"/>
        <v>1</v>
      </c>
      <c r="Q761" t="s">
        <v>2</v>
      </c>
      <c r="R761">
        <f t="shared" ca="1" si="135"/>
        <v>10</v>
      </c>
      <c r="S761" t="s">
        <v>2</v>
      </c>
      <c r="T761">
        <f t="shared" ca="1" si="136"/>
        <v>7</v>
      </c>
      <c r="U761" t="s">
        <v>2</v>
      </c>
      <c r="V761">
        <f t="shared" ca="1" si="137"/>
        <v>10</v>
      </c>
      <c r="W761" t="s">
        <v>99</v>
      </c>
      <c r="X761" s="16">
        <f t="shared" ca="1" si="138"/>
        <v>1</v>
      </c>
    </row>
    <row r="762" spans="8:24" x14ac:dyDescent="0.25">
      <c r="H762">
        <v>1</v>
      </c>
      <c r="I762" t="s">
        <v>0</v>
      </c>
      <c r="J762">
        <f t="shared" ca="1" si="131"/>
        <v>3</v>
      </c>
      <c r="K762" t="s">
        <v>2</v>
      </c>
      <c r="L762">
        <f t="shared" ca="1" si="132"/>
        <v>4</v>
      </c>
      <c r="M762" t="s">
        <v>99</v>
      </c>
      <c r="N762" s="16">
        <f t="shared" ca="1" si="133"/>
        <v>5</v>
      </c>
      <c r="O762" s="29" t="s">
        <v>0</v>
      </c>
      <c r="P762">
        <f t="shared" ca="1" si="134"/>
        <v>4</v>
      </c>
      <c r="Q762" t="s">
        <v>2</v>
      </c>
      <c r="R762">
        <f t="shared" ca="1" si="135"/>
        <v>20</v>
      </c>
      <c r="S762" t="s">
        <v>2</v>
      </c>
      <c r="T762">
        <f t="shared" ca="1" si="136"/>
        <v>19</v>
      </c>
      <c r="U762" t="s">
        <v>2</v>
      </c>
      <c r="V762">
        <f t="shared" ca="1" si="137"/>
        <v>20</v>
      </c>
      <c r="W762" t="s">
        <v>99</v>
      </c>
      <c r="X762" s="16">
        <f t="shared" ca="1" si="138"/>
        <v>1</v>
      </c>
    </row>
    <row r="763" spans="8:24" x14ac:dyDescent="0.25">
      <c r="H763">
        <v>1</v>
      </c>
      <c r="I763" t="s">
        <v>0</v>
      </c>
      <c r="J763">
        <f t="shared" ca="1" si="131"/>
        <v>5</v>
      </c>
      <c r="K763" t="s">
        <v>2</v>
      </c>
      <c r="L763">
        <f t="shared" ca="1" si="132"/>
        <v>9</v>
      </c>
      <c r="M763" t="s">
        <v>99</v>
      </c>
      <c r="N763" s="16">
        <f t="shared" ca="1" si="133"/>
        <v>2</v>
      </c>
      <c r="O763" s="29" t="s">
        <v>0</v>
      </c>
      <c r="P763">
        <f t="shared" ca="1" si="134"/>
        <v>5</v>
      </c>
      <c r="Q763" t="s">
        <v>2</v>
      </c>
      <c r="R763">
        <f t="shared" ca="1" si="135"/>
        <v>18</v>
      </c>
      <c r="S763" t="s">
        <v>2</v>
      </c>
      <c r="T763">
        <f t="shared" ca="1" si="136"/>
        <v>15</v>
      </c>
      <c r="U763" t="s">
        <v>2</v>
      </c>
      <c r="V763">
        <f t="shared" ca="1" si="137"/>
        <v>18</v>
      </c>
      <c r="W763" t="s">
        <v>99</v>
      </c>
      <c r="X763" s="16">
        <f t="shared" ca="1" si="138"/>
        <v>3</v>
      </c>
    </row>
    <row r="764" spans="8:24" x14ac:dyDescent="0.25">
      <c r="H764">
        <v>1</v>
      </c>
      <c r="I764" t="s">
        <v>0</v>
      </c>
      <c r="J764">
        <f t="shared" ca="1" si="131"/>
        <v>5</v>
      </c>
      <c r="K764" t="s">
        <v>2</v>
      </c>
      <c r="L764">
        <f t="shared" ca="1" si="132"/>
        <v>10</v>
      </c>
      <c r="M764" t="s">
        <v>99</v>
      </c>
      <c r="N764" s="16">
        <f t="shared" ca="1" si="133"/>
        <v>4</v>
      </c>
      <c r="O764" s="29" t="s">
        <v>0</v>
      </c>
      <c r="P764">
        <f t="shared" ca="1" si="134"/>
        <v>14</v>
      </c>
      <c r="Q764" t="s">
        <v>2</v>
      </c>
      <c r="R764">
        <f t="shared" ca="1" si="135"/>
        <v>40</v>
      </c>
      <c r="S764" t="s">
        <v>2</v>
      </c>
      <c r="T764">
        <f t="shared" ca="1" si="136"/>
        <v>34</v>
      </c>
      <c r="U764" t="s">
        <v>2</v>
      </c>
      <c r="V764">
        <f t="shared" ca="1" si="137"/>
        <v>40</v>
      </c>
      <c r="W764" t="s">
        <v>99</v>
      </c>
      <c r="X764" s="16">
        <f t="shared" ca="1" si="138"/>
        <v>2</v>
      </c>
    </row>
    <row r="765" spans="8:24" x14ac:dyDescent="0.25">
      <c r="H765">
        <v>1</v>
      </c>
      <c r="I765" t="s">
        <v>0</v>
      </c>
      <c r="J765">
        <f t="shared" ca="1" si="131"/>
        <v>5</v>
      </c>
      <c r="K765" t="s">
        <v>2</v>
      </c>
      <c r="L765">
        <f t="shared" ca="1" si="132"/>
        <v>10</v>
      </c>
      <c r="M765" t="s">
        <v>99</v>
      </c>
      <c r="N765" s="16">
        <f t="shared" ca="1" si="133"/>
        <v>5</v>
      </c>
      <c r="O765" s="29" t="s">
        <v>0</v>
      </c>
      <c r="P765">
        <f t="shared" ca="1" si="134"/>
        <v>14</v>
      </c>
      <c r="Q765" t="s">
        <v>2</v>
      </c>
      <c r="R765">
        <f t="shared" ca="1" si="135"/>
        <v>50</v>
      </c>
      <c r="S765" t="s">
        <v>2</v>
      </c>
      <c r="T765">
        <f t="shared" ca="1" si="136"/>
        <v>39</v>
      </c>
      <c r="U765" t="s">
        <v>2</v>
      </c>
      <c r="V765">
        <f t="shared" ca="1" si="137"/>
        <v>50</v>
      </c>
      <c r="W765" t="s">
        <v>99</v>
      </c>
      <c r="X765" s="16">
        <f t="shared" ca="1" si="138"/>
        <v>1</v>
      </c>
    </row>
    <row r="766" spans="8:24" x14ac:dyDescent="0.25">
      <c r="H766">
        <v>1</v>
      </c>
      <c r="I766" t="s">
        <v>0</v>
      </c>
      <c r="J766">
        <f t="shared" ca="1" si="131"/>
        <v>4</v>
      </c>
      <c r="K766" t="s">
        <v>2</v>
      </c>
      <c r="L766">
        <f t="shared" ca="1" si="132"/>
        <v>9</v>
      </c>
      <c r="M766" t="s">
        <v>99</v>
      </c>
      <c r="N766" s="16">
        <f t="shared" ca="1" si="133"/>
        <v>2</v>
      </c>
      <c r="O766" s="29" t="s">
        <v>0</v>
      </c>
      <c r="P766">
        <f t="shared" ca="1" si="134"/>
        <v>5</v>
      </c>
      <c r="Q766" t="s">
        <v>2</v>
      </c>
      <c r="R766">
        <f t="shared" ca="1" si="135"/>
        <v>18</v>
      </c>
      <c r="S766" t="s">
        <v>2</v>
      </c>
      <c r="T766">
        <f t="shared" ca="1" si="136"/>
        <v>13</v>
      </c>
      <c r="U766" t="s">
        <v>2</v>
      </c>
      <c r="V766">
        <f t="shared" ca="1" si="137"/>
        <v>18</v>
      </c>
      <c r="W766" t="s">
        <v>99</v>
      </c>
      <c r="X766" s="16">
        <f t="shared" ca="1" si="138"/>
        <v>1</v>
      </c>
    </row>
    <row r="767" spans="8:24" x14ac:dyDescent="0.25">
      <c r="H767">
        <v>1</v>
      </c>
      <c r="I767" t="s">
        <v>0</v>
      </c>
      <c r="J767">
        <f t="shared" ca="1" si="131"/>
        <v>5</v>
      </c>
      <c r="K767" t="s">
        <v>2</v>
      </c>
      <c r="L767">
        <f t="shared" ca="1" si="132"/>
        <v>6</v>
      </c>
      <c r="M767" t="s">
        <v>99</v>
      </c>
      <c r="N767" s="16">
        <f t="shared" ca="1" si="133"/>
        <v>5</v>
      </c>
      <c r="O767" s="29" t="s">
        <v>0</v>
      </c>
      <c r="P767">
        <f t="shared" ca="1" si="134"/>
        <v>3</v>
      </c>
      <c r="Q767" t="s">
        <v>2</v>
      </c>
      <c r="R767">
        <f t="shared" ca="1" si="135"/>
        <v>30</v>
      </c>
      <c r="S767" t="s">
        <v>2</v>
      </c>
      <c r="T767">
        <f t="shared" ca="1" si="136"/>
        <v>28</v>
      </c>
      <c r="U767" t="s">
        <v>2</v>
      </c>
      <c r="V767">
        <f t="shared" ca="1" si="137"/>
        <v>30</v>
      </c>
      <c r="W767" t="s">
        <v>99</v>
      </c>
      <c r="X767" s="16">
        <f t="shared" ca="1" si="138"/>
        <v>2</v>
      </c>
    </row>
    <row r="768" spans="8:24" x14ac:dyDescent="0.25">
      <c r="H768">
        <v>1</v>
      </c>
      <c r="I768" t="s">
        <v>0</v>
      </c>
      <c r="J768">
        <f t="shared" ca="1" si="131"/>
        <v>5</v>
      </c>
      <c r="K768" t="s">
        <v>2</v>
      </c>
      <c r="L768">
        <f t="shared" ca="1" si="132"/>
        <v>6</v>
      </c>
      <c r="M768" t="s">
        <v>99</v>
      </c>
      <c r="N768" s="16">
        <f t="shared" ca="1" si="133"/>
        <v>3</v>
      </c>
      <c r="O768" s="29" t="s">
        <v>0</v>
      </c>
      <c r="P768">
        <f t="shared" ca="1" si="134"/>
        <v>2</v>
      </c>
      <c r="Q768" t="s">
        <v>2</v>
      </c>
      <c r="R768">
        <f t="shared" ca="1" si="135"/>
        <v>18</v>
      </c>
      <c r="S768" t="s">
        <v>2</v>
      </c>
      <c r="T768">
        <f t="shared" ca="1" si="136"/>
        <v>17</v>
      </c>
      <c r="U768" t="s">
        <v>2</v>
      </c>
      <c r="V768">
        <f t="shared" ca="1" si="137"/>
        <v>18</v>
      </c>
      <c r="W768" t="s">
        <v>99</v>
      </c>
      <c r="X768" s="16">
        <f t="shared" ca="1" si="138"/>
        <v>1</v>
      </c>
    </row>
    <row r="769" spans="8:24" x14ac:dyDescent="0.25">
      <c r="H769">
        <v>1</v>
      </c>
      <c r="I769" t="s">
        <v>0</v>
      </c>
      <c r="J769">
        <f t="shared" ca="1" si="131"/>
        <v>4</v>
      </c>
      <c r="K769" t="s">
        <v>2</v>
      </c>
      <c r="L769">
        <f t="shared" ca="1" si="132"/>
        <v>6</v>
      </c>
      <c r="M769" t="s">
        <v>99</v>
      </c>
      <c r="N769" s="16">
        <f t="shared" ca="1" si="133"/>
        <v>4</v>
      </c>
      <c r="O769" s="29" t="s">
        <v>0</v>
      </c>
      <c r="P769">
        <f t="shared" ca="1" si="134"/>
        <v>2</v>
      </c>
      <c r="Q769" t="s">
        <v>2</v>
      </c>
      <c r="R769">
        <f t="shared" ca="1" si="135"/>
        <v>24</v>
      </c>
      <c r="S769" t="s">
        <v>2</v>
      </c>
      <c r="T769">
        <f t="shared" ca="1" si="136"/>
        <v>18</v>
      </c>
      <c r="U769" t="s">
        <v>2</v>
      </c>
      <c r="V769">
        <f t="shared" ca="1" si="137"/>
        <v>24</v>
      </c>
      <c r="W769" t="s">
        <v>99</v>
      </c>
      <c r="X769" s="16">
        <f t="shared" ca="1" si="138"/>
        <v>6</v>
      </c>
    </row>
    <row r="770" spans="8:24" x14ac:dyDescent="0.25">
      <c r="H770">
        <v>1</v>
      </c>
      <c r="I770" t="s">
        <v>0</v>
      </c>
      <c r="J770">
        <f t="shared" ca="1" si="131"/>
        <v>4</v>
      </c>
      <c r="K770" t="s">
        <v>2</v>
      </c>
      <c r="L770">
        <f t="shared" ca="1" si="132"/>
        <v>9</v>
      </c>
      <c r="M770" t="s">
        <v>99</v>
      </c>
      <c r="N770" s="16">
        <f t="shared" ca="1" si="133"/>
        <v>3</v>
      </c>
      <c r="O770" s="29" t="s">
        <v>0</v>
      </c>
      <c r="P770">
        <f t="shared" ca="1" si="134"/>
        <v>2</v>
      </c>
      <c r="Q770" t="s">
        <v>2</v>
      </c>
      <c r="R770">
        <f t="shared" ca="1" si="135"/>
        <v>27</v>
      </c>
      <c r="S770" t="s">
        <v>2</v>
      </c>
      <c r="T770">
        <f t="shared" ca="1" si="136"/>
        <v>14</v>
      </c>
      <c r="U770" t="s">
        <v>2</v>
      </c>
      <c r="V770">
        <f t="shared" ca="1" si="137"/>
        <v>27</v>
      </c>
      <c r="W770" t="s">
        <v>99</v>
      </c>
      <c r="X770" s="16">
        <f t="shared" ca="1" si="138"/>
        <v>1</v>
      </c>
    </row>
    <row r="771" spans="8:24" x14ac:dyDescent="0.25">
      <c r="H771">
        <v>1</v>
      </c>
      <c r="I771" t="s">
        <v>0</v>
      </c>
      <c r="J771">
        <f t="shared" ca="1" si="131"/>
        <v>4</v>
      </c>
      <c r="K771" t="s">
        <v>2</v>
      </c>
      <c r="L771">
        <f t="shared" ca="1" si="132"/>
        <v>8</v>
      </c>
      <c r="M771" t="s">
        <v>99</v>
      </c>
      <c r="N771" s="16">
        <f t="shared" ca="1" si="133"/>
        <v>4</v>
      </c>
      <c r="O771" s="29" t="s">
        <v>0</v>
      </c>
      <c r="P771">
        <f t="shared" ca="1" si="134"/>
        <v>3</v>
      </c>
      <c r="Q771" t="s">
        <v>2</v>
      </c>
      <c r="R771">
        <f t="shared" ca="1" si="135"/>
        <v>32</v>
      </c>
      <c r="S771" t="s">
        <v>2</v>
      </c>
      <c r="T771">
        <f t="shared" ca="1" si="136"/>
        <v>19</v>
      </c>
      <c r="U771" t="s">
        <v>2</v>
      </c>
      <c r="V771">
        <f t="shared" ca="1" si="137"/>
        <v>32</v>
      </c>
      <c r="W771" t="s">
        <v>99</v>
      </c>
      <c r="X771" s="16">
        <f t="shared" ca="1" si="138"/>
        <v>1</v>
      </c>
    </row>
    <row r="772" spans="8:24" x14ac:dyDescent="0.25">
      <c r="H772">
        <v>1</v>
      </c>
      <c r="I772" t="s">
        <v>0</v>
      </c>
      <c r="J772">
        <f t="shared" ca="1" si="131"/>
        <v>3</v>
      </c>
      <c r="K772" t="s">
        <v>2</v>
      </c>
      <c r="L772">
        <f t="shared" ca="1" si="132"/>
        <v>6</v>
      </c>
      <c r="M772" t="s">
        <v>99</v>
      </c>
      <c r="N772" s="16">
        <f t="shared" ca="1" si="133"/>
        <v>2</v>
      </c>
      <c r="O772" s="29" t="s">
        <v>0</v>
      </c>
      <c r="P772">
        <f t="shared" ca="1" si="134"/>
        <v>5</v>
      </c>
      <c r="Q772" t="s">
        <v>2</v>
      </c>
      <c r="R772">
        <f t="shared" ca="1" si="135"/>
        <v>12</v>
      </c>
      <c r="S772" t="s">
        <v>2</v>
      </c>
      <c r="T772">
        <f t="shared" ca="1" si="136"/>
        <v>11</v>
      </c>
      <c r="U772" t="s">
        <v>2</v>
      </c>
      <c r="V772">
        <f t="shared" ca="1" si="137"/>
        <v>12</v>
      </c>
      <c r="W772" t="s">
        <v>99</v>
      </c>
      <c r="X772" s="16">
        <f t="shared" ca="1" si="138"/>
        <v>1</v>
      </c>
    </row>
    <row r="773" spans="8:24" x14ac:dyDescent="0.25">
      <c r="H773">
        <v>1</v>
      </c>
      <c r="I773" t="s">
        <v>0</v>
      </c>
      <c r="J773">
        <f t="shared" ca="1" si="131"/>
        <v>4</v>
      </c>
      <c r="K773" t="s">
        <v>2</v>
      </c>
      <c r="L773">
        <f t="shared" ca="1" si="132"/>
        <v>7</v>
      </c>
      <c r="M773" t="s">
        <v>99</v>
      </c>
      <c r="N773" s="16">
        <f t="shared" ca="1" si="133"/>
        <v>4</v>
      </c>
      <c r="O773" s="29" t="s">
        <v>0</v>
      </c>
      <c r="P773">
        <f t="shared" ca="1" si="134"/>
        <v>9</v>
      </c>
      <c r="Q773" t="s">
        <v>2</v>
      </c>
      <c r="R773">
        <f t="shared" ca="1" si="135"/>
        <v>28</v>
      </c>
      <c r="S773" t="s">
        <v>2</v>
      </c>
      <c r="T773">
        <f t="shared" ca="1" si="136"/>
        <v>25</v>
      </c>
      <c r="U773" t="s">
        <v>2</v>
      </c>
      <c r="V773">
        <f t="shared" ca="1" si="137"/>
        <v>28</v>
      </c>
      <c r="W773" t="s">
        <v>99</v>
      </c>
      <c r="X773" s="16">
        <f t="shared" ca="1" si="138"/>
        <v>1</v>
      </c>
    </row>
    <row r="774" spans="8:24" x14ac:dyDescent="0.25">
      <c r="H774">
        <v>1</v>
      </c>
      <c r="I774" t="s">
        <v>0</v>
      </c>
      <c r="J774">
        <f t="shared" ca="1" si="131"/>
        <v>2</v>
      </c>
      <c r="K774" t="s">
        <v>2</v>
      </c>
      <c r="L774">
        <f t="shared" ca="1" si="132"/>
        <v>7</v>
      </c>
      <c r="M774" t="s">
        <v>99</v>
      </c>
      <c r="N774" s="16">
        <f t="shared" ca="1" si="133"/>
        <v>3</v>
      </c>
      <c r="O774" s="29" t="s">
        <v>0</v>
      </c>
      <c r="P774">
        <f t="shared" ca="1" si="134"/>
        <v>12</v>
      </c>
      <c r="Q774" t="s">
        <v>2</v>
      </c>
      <c r="R774">
        <f t="shared" ca="1" si="135"/>
        <v>21</v>
      </c>
      <c r="S774" t="s">
        <v>2</v>
      </c>
      <c r="T774">
        <f t="shared" ca="1" si="136"/>
        <v>18</v>
      </c>
      <c r="U774" t="s">
        <v>2</v>
      </c>
      <c r="V774">
        <f t="shared" ca="1" si="137"/>
        <v>21</v>
      </c>
      <c r="W774" t="s">
        <v>99</v>
      </c>
      <c r="X774" s="16">
        <f t="shared" ca="1" si="138"/>
        <v>3</v>
      </c>
    </row>
    <row r="775" spans="8:24" x14ac:dyDescent="0.25">
      <c r="H775">
        <v>1</v>
      </c>
      <c r="I775" t="s">
        <v>0</v>
      </c>
      <c r="J775">
        <f t="shared" ca="1" si="131"/>
        <v>5</v>
      </c>
      <c r="K775" t="s">
        <v>2</v>
      </c>
      <c r="L775">
        <f t="shared" ca="1" si="132"/>
        <v>10</v>
      </c>
      <c r="M775" t="s">
        <v>99</v>
      </c>
      <c r="N775" s="16">
        <f t="shared" ca="1" si="133"/>
        <v>5</v>
      </c>
      <c r="O775" s="29" t="s">
        <v>0</v>
      </c>
      <c r="P775">
        <f t="shared" ca="1" si="134"/>
        <v>22</v>
      </c>
      <c r="Q775" t="s">
        <v>2</v>
      </c>
      <c r="R775">
        <f t="shared" ca="1" si="135"/>
        <v>50</v>
      </c>
      <c r="S775" t="s">
        <v>2</v>
      </c>
      <c r="T775">
        <f t="shared" ca="1" si="136"/>
        <v>47</v>
      </c>
      <c r="U775" t="s">
        <v>2</v>
      </c>
      <c r="V775">
        <f t="shared" ca="1" si="137"/>
        <v>50</v>
      </c>
      <c r="W775" t="s">
        <v>99</v>
      </c>
      <c r="X775" s="16">
        <f t="shared" ca="1" si="138"/>
        <v>1</v>
      </c>
    </row>
    <row r="776" spans="8:24" x14ac:dyDescent="0.25">
      <c r="H776">
        <v>1</v>
      </c>
      <c r="I776" t="s">
        <v>0</v>
      </c>
      <c r="J776">
        <f t="shared" ca="1" si="131"/>
        <v>2</v>
      </c>
      <c r="K776" t="s">
        <v>2</v>
      </c>
      <c r="L776">
        <f t="shared" ca="1" si="132"/>
        <v>5</v>
      </c>
      <c r="M776" t="s">
        <v>99</v>
      </c>
      <c r="N776" s="16">
        <f t="shared" ca="1" si="133"/>
        <v>5</v>
      </c>
      <c r="O776" s="29" t="s">
        <v>0</v>
      </c>
      <c r="P776">
        <f t="shared" ca="1" si="134"/>
        <v>9</v>
      </c>
      <c r="Q776" t="s">
        <v>2</v>
      </c>
      <c r="R776">
        <f t="shared" ca="1" si="135"/>
        <v>25</v>
      </c>
      <c r="S776" t="s">
        <v>2</v>
      </c>
      <c r="T776">
        <f t="shared" ca="1" si="136"/>
        <v>19</v>
      </c>
      <c r="U776" t="s">
        <v>2</v>
      </c>
      <c r="V776">
        <f t="shared" ca="1" si="137"/>
        <v>25</v>
      </c>
      <c r="W776" t="s">
        <v>99</v>
      </c>
      <c r="X776" s="16">
        <f t="shared" ca="1" si="138"/>
        <v>1</v>
      </c>
    </row>
    <row r="777" spans="8:24" x14ac:dyDescent="0.25">
      <c r="H777">
        <v>1</v>
      </c>
      <c r="I777" t="s">
        <v>0</v>
      </c>
      <c r="J777">
        <f t="shared" ca="1" si="131"/>
        <v>4</v>
      </c>
      <c r="K777" t="s">
        <v>2</v>
      </c>
      <c r="L777">
        <f t="shared" ca="1" si="132"/>
        <v>6</v>
      </c>
      <c r="M777" t="s">
        <v>99</v>
      </c>
      <c r="N777" s="16">
        <f t="shared" ca="1" si="133"/>
        <v>4</v>
      </c>
      <c r="O777" s="29" t="s">
        <v>0</v>
      </c>
      <c r="P777">
        <f t="shared" ca="1" si="134"/>
        <v>1</v>
      </c>
      <c r="Q777" t="s">
        <v>2</v>
      </c>
      <c r="R777">
        <f t="shared" ca="1" si="135"/>
        <v>24</v>
      </c>
      <c r="S777" t="s">
        <v>2</v>
      </c>
      <c r="T777">
        <f t="shared" ca="1" si="136"/>
        <v>17</v>
      </c>
      <c r="U777" t="s">
        <v>2</v>
      </c>
      <c r="V777">
        <f t="shared" ca="1" si="137"/>
        <v>24</v>
      </c>
      <c r="W777" t="s">
        <v>99</v>
      </c>
      <c r="X777" s="16">
        <f t="shared" ca="1" si="138"/>
        <v>1</v>
      </c>
    </row>
    <row r="778" spans="8:24" x14ac:dyDescent="0.25">
      <c r="H778">
        <v>1</v>
      </c>
      <c r="I778" t="s">
        <v>0</v>
      </c>
      <c r="J778">
        <f t="shared" ca="1" si="131"/>
        <v>2</v>
      </c>
      <c r="K778" t="s">
        <v>2</v>
      </c>
      <c r="L778">
        <f t="shared" ca="1" si="132"/>
        <v>4</v>
      </c>
      <c r="M778" t="s">
        <v>99</v>
      </c>
      <c r="N778" s="16">
        <f t="shared" ca="1" si="133"/>
        <v>5</v>
      </c>
      <c r="O778" s="29" t="s">
        <v>0</v>
      </c>
      <c r="P778">
        <f t="shared" ca="1" si="134"/>
        <v>1</v>
      </c>
      <c r="Q778" t="s">
        <v>2</v>
      </c>
      <c r="R778">
        <f t="shared" ca="1" si="135"/>
        <v>20</v>
      </c>
      <c r="S778" t="s">
        <v>2</v>
      </c>
      <c r="T778">
        <f t="shared" ca="1" si="136"/>
        <v>11</v>
      </c>
      <c r="U778" t="s">
        <v>2</v>
      </c>
      <c r="V778">
        <f t="shared" ca="1" si="137"/>
        <v>20</v>
      </c>
      <c r="W778" t="s">
        <v>99</v>
      </c>
      <c r="X778" s="16">
        <f t="shared" ca="1" si="138"/>
        <v>1</v>
      </c>
    </row>
    <row r="779" spans="8:24" x14ac:dyDescent="0.25">
      <c r="H779">
        <v>1</v>
      </c>
      <c r="I779" t="s">
        <v>0</v>
      </c>
      <c r="J779">
        <f t="shared" ca="1" si="131"/>
        <v>2</v>
      </c>
      <c r="K779" t="s">
        <v>2</v>
      </c>
      <c r="L779">
        <f t="shared" ca="1" si="132"/>
        <v>3</v>
      </c>
      <c r="M779" t="s">
        <v>99</v>
      </c>
      <c r="N779" s="16">
        <f t="shared" ca="1" si="133"/>
        <v>2</v>
      </c>
      <c r="O779" s="29" t="s">
        <v>0</v>
      </c>
      <c r="P779">
        <f t="shared" ca="1" si="134"/>
        <v>1</v>
      </c>
      <c r="Q779" t="s">
        <v>2</v>
      </c>
      <c r="R779">
        <f t="shared" ca="1" si="135"/>
        <v>6</v>
      </c>
      <c r="S779" t="s">
        <v>2</v>
      </c>
      <c r="T779">
        <f t="shared" ca="1" si="136"/>
        <v>5</v>
      </c>
      <c r="U779" t="s">
        <v>2</v>
      </c>
      <c r="V779">
        <f t="shared" ca="1" si="137"/>
        <v>6</v>
      </c>
      <c r="W779" t="s">
        <v>99</v>
      </c>
      <c r="X779" s="16">
        <f t="shared" ca="1" si="138"/>
        <v>1</v>
      </c>
    </row>
    <row r="780" spans="8:24" x14ac:dyDescent="0.25">
      <c r="H780">
        <v>1</v>
      </c>
      <c r="I780" t="s">
        <v>0</v>
      </c>
      <c r="J780">
        <f t="shared" ca="1" si="131"/>
        <v>3</v>
      </c>
      <c r="K780" t="s">
        <v>2</v>
      </c>
      <c r="L780">
        <f t="shared" ca="1" si="132"/>
        <v>8</v>
      </c>
      <c r="M780" t="s">
        <v>99</v>
      </c>
      <c r="N780" s="16">
        <f t="shared" ca="1" si="133"/>
        <v>4</v>
      </c>
      <c r="O780" s="29" t="s">
        <v>0</v>
      </c>
      <c r="P780">
        <f t="shared" ca="1" si="134"/>
        <v>10</v>
      </c>
      <c r="Q780" t="s">
        <v>2</v>
      </c>
      <c r="R780">
        <f t="shared" ca="1" si="135"/>
        <v>32</v>
      </c>
      <c r="S780" t="s">
        <v>2</v>
      </c>
      <c r="T780">
        <f t="shared" ca="1" si="136"/>
        <v>22</v>
      </c>
      <c r="U780" t="s">
        <v>2</v>
      </c>
      <c r="V780">
        <f t="shared" ca="1" si="137"/>
        <v>32</v>
      </c>
      <c r="W780" t="s">
        <v>99</v>
      </c>
      <c r="X780" s="16">
        <f t="shared" ca="1" si="138"/>
        <v>2</v>
      </c>
    </row>
    <row r="781" spans="8:24" x14ac:dyDescent="0.25">
      <c r="H781">
        <v>1</v>
      </c>
      <c r="I781" t="s">
        <v>0</v>
      </c>
      <c r="J781">
        <f t="shared" ca="1" si="131"/>
        <v>4</v>
      </c>
      <c r="K781" t="s">
        <v>2</v>
      </c>
      <c r="L781">
        <f t="shared" ca="1" si="132"/>
        <v>8</v>
      </c>
      <c r="M781" t="s">
        <v>99</v>
      </c>
      <c r="N781" s="16">
        <f t="shared" ca="1" si="133"/>
        <v>2</v>
      </c>
      <c r="O781" s="29" t="s">
        <v>0</v>
      </c>
      <c r="P781">
        <f t="shared" ca="1" si="134"/>
        <v>3</v>
      </c>
      <c r="Q781" t="s">
        <v>2</v>
      </c>
      <c r="R781">
        <f t="shared" ca="1" si="135"/>
        <v>16</v>
      </c>
      <c r="S781" t="s">
        <v>2</v>
      </c>
      <c r="T781">
        <f t="shared" ca="1" si="136"/>
        <v>11</v>
      </c>
      <c r="U781" t="s">
        <v>2</v>
      </c>
      <c r="V781">
        <f t="shared" ca="1" si="137"/>
        <v>16</v>
      </c>
      <c r="W781" t="s">
        <v>99</v>
      </c>
      <c r="X781" s="16">
        <f t="shared" ca="1" si="138"/>
        <v>1</v>
      </c>
    </row>
    <row r="782" spans="8:24" x14ac:dyDescent="0.25">
      <c r="H782">
        <v>1</v>
      </c>
      <c r="I782" t="s">
        <v>0</v>
      </c>
      <c r="J782">
        <f t="shared" ca="1" si="131"/>
        <v>2</v>
      </c>
      <c r="K782" t="s">
        <v>2</v>
      </c>
      <c r="L782">
        <f t="shared" ca="1" si="132"/>
        <v>7</v>
      </c>
      <c r="M782" t="s">
        <v>99</v>
      </c>
      <c r="N782" s="16">
        <f t="shared" ca="1" si="133"/>
        <v>4</v>
      </c>
      <c r="O782" s="29" t="s">
        <v>0</v>
      </c>
      <c r="P782">
        <f t="shared" ca="1" si="134"/>
        <v>10</v>
      </c>
      <c r="Q782" t="s">
        <v>2</v>
      </c>
      <c r="R782">
        <f t="shared" ca="1" si="135"/>
        <v>28</v>
      </c>
      <c r="S782" t="s">
        <v>2</v>
      </c>
      <c r="T782">
        <f t="shared" ca="1" si="136"/>
        <v>18</v>
      </c>
      <c r="U782" t="s">
        <v>2</v>
      </c>
      <c r="V782">
        <f t="shared" ca="1" si="137"/>
        <v>28</v>
      </c>
      <c r="W782" t="s">
        <v>99</v>
      </c>
      <c r="X782" s="16">
        <f t="shared" ca="1" si="138"/>
        <v>2</v>
      </c>
    </row>
    <row r="783" spans="8:24" x14ac:dyDescent="0.25">
      <c r="H783">
        <v>1</v>
      </c>
      <c r="I783" t="s">
        <v>0</v>
      </c>
      <c r="J783">
        <f t="shared" ca="1" si="131"/>
        <v>4</v>
      </c>
      <c r="K783" t="s">
        <v>2</v>
      </c>
      <c r="L783">
        <f t="shared" ca="1" si="132"/>
        <v>9</v>
      </c>
      <c r="M783" t="s">
        <v>99</v>
      </c>
      <c r="N783" s="16">
        <f t="shared" ca="1" si="133"/>
        <v>4</v>
      </c>
      <c r="O783" s="29" t="s">
        <v>0</v>
      </c>
      <c r="P783">
        <f t="shared" ca="1" si="134"/>
        <v>13</v>
      </c>
      <c r="Q783" t="s">
        <v>2</v>
      </c>
      <c r="R783">
        <f t="shared" ca="1" si="135"/>
        <v>36</v>
      </c>
      <c r="S783" t="s">
        <v>2</v>
      </c>
      <c r="T783">
        <f t="shared" ca="1" si="136"/>
        <v>29</v>
      </c>
      <c r="U783" t="s">
        <v>2</v>
      </c>
      <c r="V783">
        <f t="shared" ca="1" si="137"/>
        <v>36</v>
      </c>
      <c r="W783" t="s">
        <v>99</v>
      </c>
      <c r="X783" s="16">
        <f t="shared" ca="1" si="138"/>
        <v>1</v>
      </c>
    </row>
    <row r="784" spans="8:24" x14ac:dyDescent="0.25">
      <c r="H784">
        <v>1</v>
      </c>
      <c r="I784" t="s">
        <v>0</v>
      </c>
      <c r="J784">
        <f t="shared" ca="1" si="131"/>
        <v>5</v>
      </c>
      <c r="K784" t="s">
        <v>2</v>
      </c>
      <c r="L784">
        <f t="shared" ca="1" si="132"/>
        <v>8</v>
      </c>
      <c r="M784" t="s">
        <v>99</v>
      </c>
      <c r="N784" s="16">
        <f t="shared" ca="1" si="133"/>
        <v>3</v>
      </c>
      <c r="O784" s="29" t="s">
        <v>0</v>
      </c>
      <c r="P784">
        <f t="shared" ca="1" si="134"/>
        <v>6</v>
      </c>
      <c r="Q784" t="s">
        <v>2</v>
      </c>
      <c r="R784">
        <f t="shared" ca="1" si="135"/>
        <v>24</v>
      </c>
      <c r="S784" t="s">
        <v>2</v>
      </c>
      <c r="T784">
        <f t="shared" ca="1" si="136"/>
        <v>21</v>
      </c>
      <c r="U784" t="s">
        <v>2</v>
      </c>
      <c r="V784">
        <f t="shared" ca="1" si="137"/>
        <v>24</v>
      </c>
      <c r="W784" t="s">
        <v>99</v>
      </c>
      <c r="X784" s="16">
        <f t="shared" ca="1" si="138"/>
        <v>3</v>
      </c>
    </row>
    <row r="785" spans="8:24" x14ac:dyDescent="0.25">
      <c r="H785">
        <v>1</v>
      </c>
      <c r="I785" t="s">
        <v>0</v>
      </c>
      <c r="J785">
        <f t="shared" ca="1" si="131"/>
        <v>3</v>
      </c>
      <c r="K785" t="s">
        <v>2</v>
      </c>
      <c r="L785">
        <f t="shared" ca="1" si="132"/>
        <v>5</v>
      </c>
      <c r="M785" t="s">
        <v>99</v>
      </c>
      <c r="N785" s="16">
        <f t="shared" ca="1" si="133"/>
        <v>3</v>
      </c>
      <c r="O785" s="29" t="s">
        <v>0</v>
      </c>
      <c r="P785">
        <f t="shared" ca="1" si="134"/>
        <v>1</v>
      </c>
      <c r="Q785" t="s">
        <v>2</v>
      </c>
      <c r="R785">
        <f t="shared" ca="1" si="135"/>
        <v>15</v>
      </c>
      <c r="S785" t="s">
        <v>2</v>
      </c>
      <c r="T785">
        <f t="shared" ca="1" si="136"/>
        <v>10</v>
      </c>
      <c r="U785" t="s">
        <v>2</v>
      </c>
      <c r="V785">
        <f t="shared" ca="1" si="137"/>
        <v>15</v>
      </c>
      <c r="W785" t="s">
        <v>99</v>
      </c>
      <c r="X785" s="16">
        <f t="shared" ca="1" si="138"/>
        <v>5</v>
      </c>
    </row>
    <row r="786" spans="8:24" x14ac:dyDescent="0.25">
      <c r="H786">
        <v>1</v>
      </c>
      <c r="I786" t="s">
        <v>0</v>
      </c>
      <c r="J786">
        <f t="shared" ca="1" si="131"/>
        <v>3</v>
      </c>
      <c r="K786" t="s">
        <v>2</v>
      </c>
      <c r="L786">
        <f t="shared" ca="1" si="132"/>
        <v>7</v>
      </c>
      <c r="M786" t="s">
        <v>99</v>
      </c>
      <c r="N786" s="16">
        <f t="shared" ca="1" si="133"/>
        <v>2</v>
      </c>
      <c r="O786" s="29" t="s">
        <v>0</v>
      </c>
      <c r="P786">
        <f t="shared" ca="1" si="134"/>
        <v>1</v>
      </c>
      <c r="Q786" t="s">
        <v>2</v>
      </c>
      <c r="R786">
        <f t="shared" ca="1" si="135"/>
        <v>14</v>
      </c>
      <c r="S786" t="s">
        <v>2</v>
      </c>
      <c r="T786">
        <f t="shared" ca="1" si="136"/>
        <v>7</v>
      </c>
      <c r="U786" t="s">
        <v>2</v>
      </c>
      <c r="V786">
        <f t="shared" ca="1" si="137"/>
        <v>14</v>
      </c>
      <c r="W786" t="s">
        <v>99</v>
      </c>
      <c r="X786" s="16">
        <f t="shared" ca="1" si="138"/>
        <v>7</v>
      </c>
    </row>
    <row r="787" spans="8:24" x14ac:dyDescent="0.25">
      <c r="H787">
        <v>1</v>
      </c>
      <c r="I787" t="s">
        <v>0</v>
      </c>
      <c r="J787">
        <f t="shared" ca="1" si="131"/>
        <v>5</v>
      </c>
      <c r="K787" t="s">
        <v>2</v>
      </c>
      <c r="L787">
        <f t="shared" ca="1" si="132"/>
        <v>10</v>
      </c>
      <c r="M787" t="s">
        <v>99</v>
      </c>
      <c r="N787" s="16">
        <f t="shared" ca="1" si="133"/>
        <v>3</v>
      </c>
      <c r="O787" s="29" t="s">
        <v>0</v>
      </c>
      <c r="P787">
        <f t="shared" ca="1" si="134"/>
        <v>11</v>
      </c>
      <c r="Q787" t="s">
        <v>2</v>
      </c>
      <c r="R787">
        <f t="shared" ca="1" si="135"/>
        <v>30</v>
      </c>
      <c r="S787" t="s">
        <v>2</v>
      </c>
      <c r="T787">
        <f t="shared" ca="1" si="136"/>
        <v>26</v>
      </c>
      <c r="U787" t="s">
        <v>2</v>
      </c>
      <c r="V787">
        <f t="shared" ca="1" si="137"/>
        <v>30</v>
      </c>
      <c r="W787" t="s">
        <v>99</v>
      </c>
      <c r="X787" s="16">
        <f t="shared" ca="1" si="138"/>
        <v>2</v>
      </c>
    </row>
    <row r="788" spans="8:24" x14ac:dyDescent="0.25">
      <c r="H788">
        <v>1</v>
      </c>
      <c r="I788" t="s">
        <v>0</v>
      </c>
      <c r="J788">
        <f t="shared" ca="1" si="131"/>
        <v>5</v>
      </c>
      <c r="K788" t="s">
        <v>2</v>
      </c>
      <c r="L788">
        <f t="shared" ca="1" si="132"/>
        <v>7</v>
      </c>
      <c r="M788" t="s">
        <v>99</v>
      </c>
      <c r="N788" s="16">
        <f t="shared" ca="1" si="133"/>
        <v>4</v>
      </c>
      <c r="O788" s="29" t="s">
        <v>0</v>
      </c>
      <c r="P788">
        <f t="shared" ca="1" si="134"/>
        <v>7</v>
      </c>
      <c r="Q788" t="s">
        <v>2</v>
      </c>
      <c r="R788">
        <f t="shared" ca="1" si="135"/>
        <v>28</v>
      </c>
      <c r="S788" t="s">
        <v>2</v>
      </c>
      <c r="T788">
        <f t="shared" ca="1" si="136"/>
        <v>27</v>
      </c>
      <c r="U788" t="s">
        <v>2</v>
      </c>
      <c r="V788">
        <f t="shared" ca="1" si="137"/>
        <v>28</v>
      </c>
      <c r="W788" t="s">
        <v>99</v>
      </c>
      <c r="X788" s="16">
        <f t="shared" ca="1" si="138"/>
        <v>1</v>
      </c>
    </row>
    <row r="789" spans="8:24" x14ac:dyDescent="0.25">
      <c r="H789">
        <v>1</v>
      </c>
      <c r="I789" t="s">
        <v>0</v>
      </c>
      <c r="J789">
        <f t="shared" ca="1" si="131"/>
        <v>3</v>
      </c>
      <c r="K789" t="s">
        <v>2</v>
      </c>
      <c r="L789">
        <f t="shared" ca="1" si="132"/>
        <v>6</v>
      </c>
      <c r="M789" t="s">
        <v>99</v>
      </c>
      <c r="N789" s="16">
        <f t="shared" ca="1" si="133"/>
        <v>3</v>
      </c>
      <c r="O789" s="29" t="s">
        <v>0</v>
      </c>
      <c r="P789">
        <f t="shared" ca="1" si="134"/>
        <v>4</v>
      </c>
      <c r="Q789" t="s">
        <v>2</v>
      </c>
      <c r="R789">
        <f t="shared" ca="1" si="135"/>
        <v>18</v>
      </c>
      <c r="S789" t="s">
        <v>2</v>
      </c>
      <c r="T789">
        <f t="shared" ca="1" si="136"/>
        <v>13</v>
      </c>
      <c r="U789" t="s">
        <v>2</v>
      </c>
      <c r="V789">
        <f t="shared" ca="1" si="137"/>
        <v>18</v>
      </c>
      <c r="W789" t="s">
        <v>99</v>
      </c>
      <c r="X789" s="16">
        <f t="shared" ca="1" si="138"/>
        <v>1</v>
      </c>
    </row>
    <row r="790" spans="8:24" x14ac:dyDescent="0.25">
      <c r="H790">
        <v>1</v>
      </c>
      <c r="I790" t="s">
        <v>0</v>
      </c>
      <c r="J790">
        <f t="shared" ca="1" si="131"/>
        <v>4</v>
      </c>
      <c r="K790" t="s">
        <v>2</v>
      </c>
      <c r="L790">
        <f t="shared" ca="1" si="132"/>
        <v>6</v>
      </c>
      <c r="M790" t="s">
        <v>99</v>
      </c>
      <c r="N790" s="16">
        <f t="shared" ca="1" si="133"/>
        <v>4</v>
      </c>
      <c r="O790" s="29" t="s">
        <v>0</v>
      </c>
      <c r="P790">
        <f t="shared" ca="1" si="134"/>
        <v>2</v>
      </c>
      <c r="Q790" t="s">
        <v>2</v>
      </c>
      <c r="R790">
        <f t="shared" ca="1" si="135"/>
        <v>24</v>
      </c>
      <c r="S790" t="s">
        <v>2</v>
      </c>
      <c r="T790">
        <f t="shared" ca="1" si="136"/>
        <v>18</v>
      </c>
      <c r="U790" t="s">
        <v>2</v>
      </c>
      <c r="V790">
        <f t="shared" ca="1" si="137"/>
        <v>24</v>
      </c>
      <c r="W790" t="s">
        <v>99</v>
      </c>
      <c r="X790" s="16">
        <f t="shared" ca="1" si="138"/>
        <v>6</v>
      </c>
    </row>
    <row r="791" spans="8:24" x14ac:dyDescent="0.25">
      <c r="H791">
        <v>1</v>
      </c>
      <c r="I791" t="s">
        <v>0</v>
      </c>
      <c r="J791">
        <f t="shared" ca="1" si="131"/>
        <v>3</v>
      </c>
      <c r="K791" t="s">
        <v>2</v>
      </c>
      <c r="L791">
        <f t="shared" ca="1" si="132"/>
        <v>7</v>
      </c>
      <c r="M791" t="s">
        <v>99</v>
      </c>
      <c r="N791" s="16">
        <f t="shared" ca="1" si="133"/>
        <v>3</v>
      </c>
      <c r="O791" s="29" t="s">
        <v>0</v>
      </c>
      <c r="P791">
        <f t="shared" ca="1" si="134"/>
        <v>1</v>
      </c>
      <c r="Q791" t="s">
        <v>2</v>
      </c>
      <c r="R791">
        <f t="shared" ca="1" si="135"/>
        <v>21</v>
      </c>
      <c r="S791" t="s">
        <v>2</v>
      </c>
      <c r="T791">
        <f t="shared" ca="1" si="136"/>
        <v>10</v>
      </c>
      <c r="U791" t="s">
        <v>2</v>
      </c>
      <c r="V791">
        <f t="shared" ca="1" si="137"/>
        <v>21</v>
      </c>
      <c r="W791" t="s">
        <v>99</v>
      </c>
      <c r="X791" s="16">
        <f t="shared" ca="1" si="138"/>
        <v>1</v>
      </c>
    </row>
    <row r="792" spans="8:24" x14ac:dyDescent="0.25">
      <c r="H792">
        <v>1</v>
      </c>
      <c r="I792" t="s">
        <v>0</v>
      </c>
      <c r="J792">
        <f t="shared" ca="1" si="131"/>
        <v>5</v>
      </c>
      <c r="K792" t="s">
        <v>2</v>
      </c>
      <c r="L792">
        <f t="shared" ca="1" si="132"/>
        <v>7</v>
      </c>
      <c r="M792" t="s">
        <v>99</v>
      </c>
      <c r="N792" s="16">
        <f t="shared" ca="1" si="133"/>
        <v>3</v>
      </c>
      <c r="O792" s="29" t="s">
        <v>0</v>
      </c>
      <c r="P792">
        <f t="shared" ca="1" si="134"/>
        <v>2</v>
      </c>
      <c r="Q792" t="s">
        <v>2</v>
      </c>
      <c r="R792">
        <f t="shared" ca="1" si="135"/>
        <v>21</v>
      </c>
      <c r="S792" t="s">
        <v>2</v>
      </c>
      <c r="T792">
        <f t="shared" ca="1" si="136"/>
        <v>17</v>
      </c>
      <c r="U792" t="s">
        <v>2</v>
      </c>
      <c r="V792">
        <f t="shared" ca="1" si="137"/>
        <v>21</v>
      </c>
      <c r="W792" t="s">
        <v>99</v>
      </c>
      <c r="X792" s="16">
        <f t="shared" ca="1" si="138"/>
        <v>1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65" priority="5" operator="equal">
      <formula>"J"</formula>
    </cfRule>
    <cfRule type="cellIs" dxfId="64" priority="6" operator="equal">
      <formula>"L"</formula>
    </cfRule>
  </conditionalFormatting>
  <conditionalFormatting sqref="P7">
    <cfRule type="cellIs" dxfId="63" priority="3" operator="equal">
      <formula>"J"</formula>
    </cfRule>
    <cfRule type="cellIs" dxfId="62" priority="4" operator="equal">
      <formula>"L"</formula>
    </cfRule>
  </conditionalFormatting>
  <conditionalFormatting sqref="P6">
    <cfRule type="cellIs" dxfId="61" priority="1" operator="equal">
      <formula>"J"</formula>
    </cfRule>
    <cfRule type="cellIs" dxfId="60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X532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5703125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91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8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1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4</v>
      </c>
      <c r="C5" s="2" t="str">
        <f t="shared" si="2"/>
        <v>x</v>
      </c>
      <c r="D5" s="3">
        <f t="shared" si="2"/>
        <v>1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1</v>
      </c>
      <c r="C6" s="2" t="str">
        <f t="shared" si="2"/>
        <v>x</v>
      </c>
      <c r="D6" s="3">
        <f t="shared" si="2"/>
        <v>5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3</v>
      </c>
      <c r="C7" s="2" t="str">
        <f t="shared" si="2"/>
        <v>x</v>
      </c>
      <c r="D7" s="3">
        <f t="shared" si="2"/>
        <v>1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1</v>
      </c>
      <c r="C8" s="2" t="str">
        <f t="shared" si="2"/>
        <v>x</v>
      </c>
      <c r="D8" s="3">
        <f t="shared" si="2"/>
        <v>3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1</v>
      </c>
      <c r="C9" s="2" t="str">
        <f t="shared" si="2"/>
        <v>x</v>
      </c>
      <c r="D9" s="3">
        <f t="shared" si="2"/>
        <v>8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1</v>
      </c>
      <c r="C10" s="2" t="str">
        <f t="shared" si="2"/>
        <v>x</v>
      </c>
      <c r="D10" s="3">
        <f t="shared" si="2"/>
        <v>6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1</v>
      </c>
      <c r="C11" s="2" t="str">
        <f t="shared" si="2"/>
        <v>x</v>
      </c>
      <c r="D11" s="3">
        <f t="shared" si="2"/>
        <v>4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2</v>
      </c>
      <c r="C12" s="2" t="str">
        <f t="shared" si="2"/>
        <v>x</v>
      </c>
      <c r="D12" s="3">
        <f t="shared" si="2"/>
        <v>1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1</v>
      </c>
      <c r="C13" s="2" t="str">
        <f t="shared" si="2"/>
        <v>x</v>
      </c>
      <c r="D13" s="3">
        <f t="shared" si="2"/>
        <v>4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1</v>
      </c>
      <c r="C14" s="2" t="str">
        <f t="shared" si="2"/>
        <v>x</v>
      </c>
      <c r="D14" s="3">
        <f t="shared" si="2"/>
        <v>5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9</v>
      </c>
      <c r="C15" s="2" t="str">
        <f t="shared" si="2"/>
        <v>x</v>
      </c>
      <c r="D15" s="3">
        <f t="shared" si="2"/>
        <v>1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1</v>
      </c>
      <c r="C16" s="2" t="str">
        <f t="shared" si="2"/>
        <v>x</v>
      </c>
      <c r="D16" s="3">
        <f t="shared" si="2"/>
        <v>4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2</v>
      </c>
      <c r="C17" s="2" t="str">
        <f t="shared" si="2"/>
        <v>x</v>
      </c>
      <c r="D17" s="3">
        <f t="shared" si="2"/>
        <v>1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1</v>
      </c>
      <c r="C18" s="2" t="str">
        <f t="shared" si="2"/>
        <v>x</v>
      </c>
      <c r="D18" s="3">
        <f t="shared" si="2"/>
        <v>6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2</v>
      </c>
      <c r="C19" s="2" t="str">
        <f t="shared" si="2"/>
        <v>x</v>
      </c>
      <c r="D19" s="3">
        <f t="shared" si="2"/>
        <v>1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1</v>
      </c>
      <c r="C20" s="2" t="str">
        <f t="shared" si="2"/>
        <v>x</v>
      </c>
      <c r="D20" s="3">
        <f t="shared" si="2"/>
        <v>6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2</v>
      </c>
      <c r="C21" s="2" t="str">
        <f t="shared" si="3"/>
        <v>x</v>
      </c>
      <c r="D21" s="3">
        <f t="shared" si="3"/>
        <v>1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1</v>
      </c>
      <c r="C22" s="2" t="str">
        <f t="shared" si="3"/>
        <v>x</v>
      </c>
      <c r="D22" s="3">
        <f t="shared" si="3"/>
        <v>5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1</v>
      </c>
      <c r="C23" s="2" t="str">
        <f t="shared" si="3"/>
        <v>x</v>
      </c>
      <c r="D23" s="3">
        <f t="shared" si="3"/>
        <v>2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1</v>
      </c>
      <c r="C199" s="1" t="s">
        <v>87</v>
      </c>
      <c r="D199">
        <v>5</v>
      </c>
      <c r="E199" t="s">
        <v>2</v>
      </c>
      <c r="F199">
        <v>5</v>
      </c>
      <c r="G199"/>
      <c r="H199">
        <f ca="1">IF(S199=1,T199,V199)</f>
        <v>6</v>
      </c>
      <c r="I199" t="s">
        <v>87</v>
      </c>
      <c r="J199">
        <f ca="1">IF(S199=1,V199,T199)</f>
        <v>1</v>
      </c>
      <c r="K199" t="s">
        <v>2</v>
      </c>
      <c r="L199">
        <f ca="1">X199</f>
        <v>6</v>
      </c>
      <c r="M199" t="s">
        <v>2</v>
      </c>
      <c r="O199">
        <f ca="1">RANDBETWEEN(1,4)</f>
        <v>4</v>
      </c>
      <c r="P199">
        <f ca="1">RANDBETWEEN(1,7)</f>
        <v>2</v>
      </c>
      <c r="Q199">
        <f ca="1">IF(O199=1,1,IF(O199=2,2,IF(O199=3,5,10)))</f>
        <v>10</v>
      </c>
      <c r="R199">
        <f ca="1">IF(P199=1,3,IF(P199=2,4,IF(P199=3,6,IF(P199=4,7,IF(P199=5,8,IF(P199=6,0,9))))))</f>
        <v>4</v>
      </c>
      <c r="S199">
        <f ca="1">RANDBETWEEN(1,2)</f>
        <v>2</v>
      </c>
      <c r="T199">
        <v>1</v>
      </c>
      <c r="U199" t="s">
        <v>86</v>
      </c>
      <c r="V199">
        <f ca="1">RANDBETWEEN(2,9)</f>
        <v>6</v>
      </c>
      <c r="W199" t="s">
        <v>2</v>
      </c>
      <c r="X199">
        <f ca="1">T199*V199</f>
        <v>6</v>
      </c>
    </row>
    <row r="200" spans="2:24" x14ac:dyDescent="0.25">
      <c r="B200">
        <v>5</v>
      </c>
      <c r="C200" s="1" t="s">
        <v>87</v>
      </c>
      <c r="D200">
        <v>1</v>
      </c>
      <c r="E200" t="s">
        <v>2</v>
      </c>
      <c r="F200">
        <v>5</v>
      </c>
      <c r="G200"/>
      <c r="H200">
        <f t="shared" ref="H200:H263" ca="1" si="4">IF(S200=1,T200,V200)</f>
        <v>9</v>
      </c>
      <c r="I200" t="s">
        <v>87</v>
      </c>
      <c r="J200">
        <f t="shared" ref="J200:J263" ca="1" si="5">IF(S200=1,V200,T200)</f>
        <v>1</v>
      </c>
      <c r="K200" t="s">
        <v>2</v>
      </c>
      <c r="L200">
        <f t="shared" ref="L200:L263" ca="1" si="6">X200</f>
        <v>9</v>
      </c>
      <c r="M200" t="s">
        <v>2</v>
      </c>
      <c r="O200">
        <f t="shared" ref="O200:O263" ca="1" si="7">RANDBETWEEN(1,4)</f>
        <v>4</v>
      </c>
      <c r="P200">
        <f t="shared" ref="P200:P263" ca="1" si="8">RANDBETWEEN(1,7)</f>
        <v>7</v>
      </c>
      <c r="Q200">
        <f t="shared" ref="Q200:Q263" ca="1" si="9">IF(O200=1,1,IF(O200=2,2,IF(O200=3,5,10)))</f>
        <v>10</v>
      </c>
      <c r="R200">
        <f t="shared" ref="R200:R263" ca="1" si="10">IF(P200=1,3,IF(P200=2,4,IF(P200=3,6,IF(P200=4,7,IF(P200=5,8,IF(P200=6,0,9))))))</f>
        <v>9</v>
      </c>
      <c r="S200">
        <f t="shared" ref="S200:S263" ca="1" si="11">RANDBETWEEN(1,2)</f>
        <v>2</v>
      </c>
      <c r="T200">
        <v>1</v>
      </c>
      <c r="U200" t="s">
        <v>86</v>
      </c>
      <c r="V200">
        <f t="shared" ref="V200:V263" ca="1" si="12">RANDBETWEEN(2,9)</f>
        <v>9</v>
      </c>
      <c r="W200" t="s">
        <v>2</v>
      </c>
      <c r="X200">
        <f t="shared" ref="X200:X263" ca="1" si="13">T200*V200</f>
        <v>9</v>
      </c>
    </row>
    <row r="201" spans="2:24" x14ac:dyDescent="0.25">
      <c r="B201">
        <v>5</v>
      </c>
      <c r="C201" s="1" t="s">
        <v>87</v>
      </c>
      <c r="D201">
        <v>1</v>
      </c>
      <c r="E201" t="s">
        <v>2</v>
      </c>
      <c r="F201">
        <v>5</v>
      </c>
      <c r="G201"/>
      <c r="H201">
        <f t="shared" ca="1" si="4"/>
        <v>1</v>
      </c>
      <c r="I201" t="s">
        <v>87</v>
      </c>
      <c r="J201">
        <f t="shared" ca="1" si="5"/>
        <v>4</v>
      </c>
      <c r="K201" t="s">
        <v>2</v>
      </c>
      <c r="L201">
        <f t="shared" ca="1" si="6"/>
        <v>4</v>
      </c>
      <c r="M201" t="s">
        <v>2</v>
      </c>
      <c r="O201">
        <f t="shared" ca="1" si="7"/>
        <v>3</v>
      </c>
      <c r="P201">
        <f t="shared" ca="1" si="8"/>
        <v>1</v>
      </c>
      <c r="Q201">
        <f t="shared" ca="1" si="9"/>
        <v>5</v>
      </c>
      <c r="R201">
        <f t="shared" ca="1" si="10"/>
        <v>3</v>
      </c>
      <c r="S201">
        <f t="shared" ca="1" si="11"/>
        <v>1</v>
      </c>
      <c r="T201">
        <v>1</v>
      </c>
      <c r="U201" t="s">
        <v>86</v>
      </c>
      <c r="V201">
        <f t="shared" ca="1" si="12"/>
        <v>4</v>
      </c>
      <c r="W201" t="s">
        <v>2</v>
      </c>
      <c r="X201">
        <f t="shared" ca="1" si="13"/>
        <v>4</v>
      </c>
    </row>
    <row r="202" spans="2:24" x14ac:dyDescent="0.25">
      <c r="B202">
        <v>2</v>
      </c>
      <c r="C202" s="1" t="s">
        <v>87</v>
      </c>
      <c r="D202">
        <v>1</v>
      </c>
      <c r="E202" t="s">
        <v>2</v>
      </c>
      <c r="F202">
        <v>2</v>
      </c>
      <c r="G202"/>
      <c r="H202">
        <f t="shared" ca="1" si="4"/>
        <v>8</v>
      </c>
      <c r="I202" t="s">
        <v>87</v>
      </c>
      <c r="J202">
        <f t="shared" ca="1" si="5"/>
        <v>1</v>
      </c>
      <c r="K202" t="s">
        <v>2</v>
      </c>
      <c r="L202">
        <f t="shared" ca="1" si="6"/>
        <v>8</v>
      </c>
      <c r="M202" t="s">
        <v>2</v>
      </c>
      <c r="O202">
        <f t="shared" ca="1" si="7"/>
        <v>4</v>
      </c>
      <c r="P202">
        <f t="shared" ca="1" si="8"/>
        <v>3</v>
      </c>
      <c r="Q202">
        <f t="shared" ca="1" si="9"/>
        <v>10</v>
      </c>
      <c r="R202">
        <f t="shared" ca="1" si="10"/>
        <v>6</v>
      </c>
      <c r="S202">
        <f t="shared" ca="1" si="11"/>
        <v>2</v>
      </c>
      <c r="T202">
        <v>1</v>
      </c>
      <c r="U202" t="s">
        <v>86</v>
      </c>
      <c r="V202">
        <f t="shared" ca="1" si="12"/>
        <v>8</v>
      </c>
      <c r="W202" t="s">
        <v>2</v>
      </c>
      <c r="X202">
        <f t="shared" ca="1" si="13"/>
        <v>8</v>
      </c>
    </row>
    <row r="203" spans="2:24" x14ac:dyDescent="0.25">
      <c r="B203">
        <v>6</v>
      </c>
      <c r="C203" s="1" t="s">
        <v>87</v>
      </c>
      <c r="D203">
        <v>1</v>
      </c>
      <c r="E203" t="s">
        <v>2</v>
      </c>
      <c r="F203">
        <v>6</v>
      </c>
      <c r="G203"/>
      <c r="H203">
        <f t="shared" ca="1" si="4"/>
        <v>1</v>
      </c>
      <c r="I203" t="s">
        <v>87</v>
      </c>
      <c r="J203">
        <f t="shared" ca="1" si="5"/>
        <v>9</v>
      </c>
      <c r="K203" t="s">
        <v>2</v>
      </c>
      <c r="L203">
        <f t="shared" ca="1" si="6"/>
        <v>9</v>
      </c>
      <c r="M203" t="s">
        <v>2</v>
      </c>
      <c r="O203">
        <f t="shared" ca="1" si="7"/>
        <v>3</v>
      </c>
      <c r="P203">
        <f t="shared" ca="1" si="8"/>
        <v>4</v>
      </c>
      <c r="Q203">
        <f t="shared" ca="1" si="9"/>
        <v>5</v>
      </c>
      <c r="R203">
        <f t="shared" ca="1" si="10"/>
        <v>7</v>
      </c>
      <c r="S203">
        <f t="shared" ca="1" si="11"/>
        <v>1</v>
      </c>
      <c r="T203">
        <v>1</v>
      </c>
      <c r="U203" t="s">
        <v>86</v>
      </c>
      <c r="V203">
        <f t="shared" ca="1" si="12"/>
        <v>9</v>
      </c>
      <c r="W203" t="s">
        <v>2</v>
      </c>
      <c r="X203">
        <f t="shared" ca="1" si="13"/>
        <v>9</v>
      </c>
    </row>
    <row r="204" spans="2:24" x14ac:dyDescent="0.25">
      <c r="B204">
        <v>1</v>
      </c>
      <c r="C204" s="1" t="s">
        <v>87</v>
      </c>
      <c r="D204">
        <v>2</v>
      </c>
      <c r="E204" t="s">
        <v>2</v>
      </c>
      <c r="F204">
        <v>2</v>
      </c>
      <c r="G204"/>
      <c r="H204">
        <f t="shared" ca="1" si="4"/>
        <v>3</v>
      </c>
      <c r="I204" t="s">
        <v>87</v>
      </c>
      <c r="J204">
        <f t="shared" ca="1" si="5"/>
        <v>1</v>
      </c>
      <c r="K204" t="s">
        <v>2</v>
      </c>
      <c r="L204">
        <f t="shared" ca="1" si="6"/>
        <v>3</v>
      </c>
      <c r="M204" t="s">
        <v>2</v>
      </c>
      <c r="O204">
        <f t="shared" ca="1" si="7"/>
        <v>2</v>
      </c>
      <c r="P204">
        <f t="shared" ca="1" si="8"/>
        <v>2</v>
      </c>
      <c r="Q204">
        <f t="shared" ca="1" si="9"/>
        <v>2</v>
      </c>
      <c r="R204">
        <f t="shared" ca="1" si="10"/>
        <v>4</v>
      </c>
      <c r="S204">
        <f t="shared" ca="1" si="11"/>
        <v>2</v>
      </c>
      <c r="T204">
        <v>1</v>
      </c>
      <c r="U204" t="s">
        <v>86</v>
      </c>
      <c r="V204">
        <f t="shared" ca="1" si="12"/>
        <v>3</v>
      </c>
      <c r="W204" t="s">
        <v>2</v>
      </c>
      <c r="X204">
        <f t="shared" ca="1" si="13"/>
        <v>3</v>
      </c>
    </row>
    <row r="205" spans="2:24" x14ac:dyDescent="0.25">
      <c r="B205">
        <v>1</v>
      </c>
      <c r="C205" s="1" t="s">
        <v>87</v>
      </c>
      <c r="D205">
        <v>9</v>
      </c>
      <c r="E205" t="s">
        <v>2</v>
      </c>
      <c r="F205">
        <v>9</v>
      </c>
      <c r="G205"/>
      <c r="H205">
        <f t="shared" ca="1" si="4"/>
        <v>1</v>
      </c>
      <c r="I205" t="s">
        <v>87</v>
      </c>
      <c r="J205">
        <f t="shared" ca="1" si="5"/>
        <v>5</v>
      </c>
      <c r="K205" t="s">
        <v>2</v>
      </c>
      <c r="L205">
        <f t="shared" ca="1" si="6"/>
        <v>5</v>
      </c>
      <c r="M205" t="s">
        <v>2</v>
      </c>
      <c r="O205">
        <f t="shared" ca="1" si="7"/>
        <v>4</v>
      </c>
      <c r="P205">
        <f t="shared" ca="1" si="8"/>
        <v>6</v>
      </c>
      <c r="Q205">
        <f t="shared" ca="1" si="9"/>
        <v>10</v>
      </c>
      <c r="R205">
        <f t="shared" ca="1" si="10"/>
        <v>0</v>
      </c>
      <c r="S205">
        <f t="shared" ca="1" si="11"/>
        <v>1</v>
      </c>
      <c r="T205">
        <v>1</v>
      </c>
      <c r="U205" t="s">
        <v>86</v>
      </c>
      <c r="V205">
        <f t="shared" ca="1" si="12"/>
        <v>5</v>
      </c>
      <c r="W205" t="s">
        <v>2</v>
      </c>
      <c r="X205">
        <f t="shared" ca="1" si="13"/>
        <v>5</v>
      </c>
    </row>
    <row r="206" spans="2:24" x14ac:dyDescent="0.25">
      <c r="B206">
        <v>1</v>
      </c>
      <c r="C206" s="1" t="s">
        <v>87</v>
      </c>
      <c r="D206">
        <v>3</v>
      </c>
      <c r="E206" t="s">
        <v>2</v>
      </c>
      <c r="F206">
        <v>3</v>
      </c>
      <c r="G206"/>
      <c r="H206">
        <f t="shared" ca="1" si="4"/>
        <v>1</v>
      </c>
      <c r="I206" t="s">
        <v>87</v>
      </c>
      <c r="J206">
        <f t="shared" ca="1" si="5"/>
        <v>8</v>
      </c>
      <c r="K206" t="s">
        <v>2</v>
      </c>
      <c r="L206">
        <f t="shared" ca="1" si="6"/>
        <v>8</v>
      </c>
      <c r="M206" t="s">
        <v>2</v>
      </c>
      <c r="O206">
        <f t="shared" ca="1" si="7"/>
        <v>1</v>
      </c>
      <c r="P206">
        <f t="shared" ca="1" si="8"/>
        <v>4</v>
      </c>
      <c r="Q206">
        <f t="shared" ca="1" si="9"/>
        <v>1</v>
      </c>
      <c r="R206">
        <f t="shared" ca="1" si="10"/>
        <v>7</v>
      </c>
      <c r="S206">
        <f t="shared" ca="1" si="11"/>
        <v>1</v>
      </c>
      <c r="T206">
        <v>1</v>
      </c>
      <c r="U206" t="s">
        <v>86</v>
      </c>
      <c r="V206">
        <f t="shared" ca="1" si="12"/>
        <v>8</v>
      </c>
      <c r="W206" t="s">
        <v>2</v>
      </c>
      <c r="X206">
        <f t="shared" ca="1" si="13"/>
        <v>8</v>
      </c>
    </row>
    <row r="207" spans="2:24" x14ac:dyDescent="0.25">
      <c r="B207">
        <v>1</v>
      </c>
      <c r="C207" s="1" t="s">
        <v>87</v>
      </c>
      <c r="D207">
        <v>6</v>
      </c>
      <c r="E207" t="s">
        <v>2</v>
      </c>
      <c r="F207">
        <v>6</v>
      </c>
      <c r="G207"/>
      <c r="H207">
        <f t="shared" ca="1" si="4"/>
        <v>1</v>
      </c>
      <c r="I207" t="s">
        <v>87</v>
      </c>
      <c r="J207">
        <f t="shared" ca="1" si="5"/>
        <v>7</v>
      </c>
      <c r="K207" t="s">
        <v>2</v>
      </c>
      <c r="L207">
        <f t="shared" ca="1" si="6"/>
        <v>7</v>
      </c>
      <c r="M207" t="s">
        <v>2</v>
      </c>
      <c r="O207">
        <f t="shared" ca="1" si="7"/>
        <v>3</v>
      </c>
      <c r="P207">
        <f t="shared" ca="1" si="8"/>
        <v>5</v>
      </c>
      <c r="Q207">
        <f t="shared" ca="1" si="9"/>
        <v>5</v>
      </c>
      <c r="R207">
        <f t="shared" ca="1" si="10"/>
        <v>8</v>
      </c>
      <c r="S207">
        <f t="shared" ca="1" si="11"/>
        <v>1</v>
      </c>
      <c r="T207">
        <v>1</v>
      </c>
      <c r="U207" t="s">
        <v>86</v>
      </c>
      <c r="V207">
        <f t="shared" ca="1" si="12"/>
        <v>7</v>
      </c>
      <c r="W207" t="s">
        <v>2</v>
      </c>
      <c r="X207">
        <f t="shared" ca="1" si="13"/>
        <v>7</v>
      </c>
    </row>
    <row r="208" spans="2:24" x14ac:dyDescent="0.25">
      <c r="B208">
        <v>1</v>
      </c>
      <c r="C208" s="1" t="s">
        <v>87</v>
      </c>
      <c r="D208">
        <v>6</v>
      </c>
      <c r="E208" t="s">
        <v>2</v>
      </c>
      <c r="F208">
        <v>6</v>
      </c>
      <c r="G208"/>
      <c r="H208">
        <f t="shared" ca="1" si="4"/>
        <v>1</v>
      </c>
      <c r="I208" t="s">
        <v>87</v>
      </c>
      <c r="J208">
        <f t="shared" ca="1" si="5"/>
        <v>8</v>
      </c>
      <c r="K208" t="s">
        <v>2</v>
      </c>
      <c r="L208">
        <f t="shared" ca="1" si="6"/>
        <v>8</v>
      </c>
      <c r="M208" t="s">
        <v>2</v>
      </c>
      <c r="O208">
        <f t="shared" ca="1" si="7"/>
        <v>4</v>
      </c>
      <c r="P208">
        <f t="shared" ca="1" si="8"/>
        <v>7</v>
      </c>
      <c r="Q208">
        <f t="shared" ca="1" si="9"/>
        <v>10</v>
      </c>
      <c r="R208">
        <f t="shared" ca="1" si="10"/>
        <v>9</v>
      </c>
      <c r="S208">
        <f t="shared" ca="1" si="11"/>
        <v>1</v>
      </c>
      <c r="T208">
        <v>1</v>
      </c>
      <c r="U208" t="s">
        <v>86</v>
      </c>
      <c r="V208">
        <f t="shared" ca="1" si="12"/>
        <v>8</v>
      </c>
      <c r="W208" t="s">
        <v>2</v>
      </c>
      <c r="X208">
        <f t="shared" ca="1" si="13"/>
        <v>8</v>
      </c>
    </row>
    <row r="209" spans="2:24" x14ac:dyDescent="0.25">
      <c r="B209">
        <v>9</v>
      </c>
      <c r="C209" s="1" t="s">
        <v>87</v>
      </c>
      <c r="D209">
        <v>1</v>
      </c>
      <c r="E209" t="s">
        <v>2</v>
      </c>
      <c r="F209">
        <v>9</v>
      </c>
      <c r="G209"/>
      <c r="H209">
        <f t="shared" ca="1" si="4"/>
        <v>1</v>
      </c>
      <c r="I209" t="s">
        <v>87</v>
      </c>
      <c r="J209">
        <f t="shared" ca="1" si="5"/>
        <v>3</v>
      </c>
      <c r="K209" t="s">
        <v>2</v>
      </c>
      <c r="L209">
        <f t="shared" ca="1" si="6"/>
        <v>3</v>
      </c>
      <c r="M209" t="s">
        <v>2</v>
      </c>
      <c r="O209">
        <f t="shared" ca="1" si="7"/>
        <v>1</v>
      </c>
      <c r="P209">
        <f t="shared" ca="1" si="8"/>
        <v>1</v>
      </c>
      <c r="Q209">
        <f t="shared" ca="1" si="9"/>
        <v>1</v>
      </c>
      <c r="R209">
        <f t="shared" ca="1" si="10"/>
        <v>3</v>
      </c>
      <c r="S209">
        <f t="shared" ca="1" si="11"/>
        <v>1</v>
      </c>
      <c r="T209">
        <v>1</v>
      </c>
      <c r="U209" t="s">
        <v>86</v>
      </c>
      <c r="V209">
        <f t="shared" ca="1" si="12"/>
        <v>3</v>
      </c>
      <c r="W209" t="s">
        <v>2</v>
      </c>
      <c r="X209">
        <f t="shared" ca="1" si="13"/>
        <v>3</v>
      </c>
    </row>
    <row r="210" spans="2:24" x14ac:dyDescent="0.25">
      <c r="B210">
        <v>4</v>
      </c>
      <c r="C210" s="1" t="s">
        <v>87</v>
      </c>
      <c r="D210">
        <v>1</v>
      </c>
      <c r="E210" t="s">
        <v>2</v>
      </c>
      <c r="F210">
        <v>4</v>
      </c>
      <c r="G210"/>
      <c r="H210">
        <f t="shared" ca="1" si="4"/>
        <v>5</v>
      </c>
      <c r="I210" t="s">
        <v>87</v>
      </c>
      <c r="J210">
        <f t="shared" ca="1" si="5"/>
        <v>1</v>
      </c>
      <c r="K210" t="s">
        <v>2</v>
      </c>
      <c r="L210">
        <f t="shared" ca="1" si="6"/>
        <v>5</v>
      </c>
      <c r="M210" t="s">
        <v>2</v>
      </c>
      <c r="O210">
        <f t="shared" ca="1" si="7"/>
        <v>4</v>
      </c>
      <c r="P210">
        <f t="shared" ca="1" si="8"/>
        <v>3</v>
      </c>
      <c r="Q210">
        <f t="shared" ca="1" si="9"/>
        <v>10</v>
      </c>
      <c r="R210">
        <f t="shared" ca="1" si="10"/>
        <v>6</v>
      </c>
      <c r="S210">
        <f t="shared" ca="1" si="11"/>
        <v>2</v>
      </c>
      <c r="T210">
        <v>1</v>
      </c>
      <c r="U210" t="s">
        <v>86</v>
      </c>
      <c r="V210">
        <f t="shared" ca="1" si="12"/>
        <v>5</v>
      </c>
      <c r="W210" t="s">
        <v>2</v>
      </c>
      <c r="X210">
        <f t="shared" ca="1" si="13"/>
        <v>5</v>
      </c>
    </row>
    <row r="211" spans="2:24" x14ac:dyDescent="0.25">
      <c r="B211">
        <v>1</v>
      </c>
      <c r="C211" s="1" t="s">
        <v>87</v>
      </c>
      <c r="D211">
        <v>8</v>
      </c>
      <c r="E211" t="s">
        <v>2</v>
      </c>
      <c r="F211">
        <v>8</v>
      </c>
      <c r="G211"/>
      <c r="H211">
        <f t="shared" ca="1" si="4"/>
        <v>2</v>
      </c>
      <c r="I211" t="s">
        <v>87</v>
      </c>
      <c r="J211">
        <f t="shared" ca="1" si="5"/>
        <v>1</v>
      </c>
      <c r="K211" t="s">
        <v>2</v>
      </c>
      <c r="L211">
        <f t="shared" ca="1" si="6"/>
        <v>2</v>
      </c>
      <c r="M211" t="s">
        <v>2</v>
      </c>
      <c r="O211">
        <f t="shared" ca="1" si="7"/>
        <v>1</v>
      </c>
      <c r="P211">
        <f t="shared" ca="1" si="8"/>
        <v>5</v>
      </c>
      <c r="Q211">
        <f t="shared" ca="1" si="9"/>
        <v>1</v>
      </c>
      <c r="R211">
        <f t="shared" ca="1" si="10"/>
        <v>8</v>
      </c>
      <c r="S211">
        <f t="shared" ca="1" si="11"/>
        <v>2</v>
      </c>
      <c r="T211">
        <v>1</v>
      </c>
      <c r="U211" t="s">
        <v>86</v>
      </c>
      <c r="V211">
        <f t="shared" ca="1" si="12"/>
        <v>2</v>
      </c>
      <c r="W211" t="s">
        <v>2</v>
      </c>
      <c r="X211">
        <f t="shared" ca="1" si="13"/>
        <v>2</v>
      </c>
    </row>
    <row r="212" spans="2:24" x14ac:dyDescent="0.25">
      <c r="B212">
        <v>1</v>
      </c>
      <c r="C212" s="1" t="s">
        <v>87</v>
      </c>
      <c r="D212">
        <v>8</v>
      </c>
      <c r="E212" t="s">
        <v>2</v>
      </c>
      <c r="F212">
        <v>8</v>
      </c>
      <c r="G212"/>
      <c r="H212">
        <f t="shared" ca="1" si="4"/>
        <v>6</v>
      </c>
      <c r="I212" t="s">
        <v>87</v>
      </c>
      <c r="J212">
        <f t="shared" ca="1" si="5"/>
        <v>1</v>
      </c>
      <c r="K212" t="s">
        <v>2</v>
      </c>
      <c r="L212">
        <f t="shared" ca="1" si="6"/>
        <v>6</v>
      </c>
      <c r="M212" t="s">
        <v>2</v>
      </c>
      <c r="O212">
        <f t="shared" ca="1" si="7"/>
        <v>1</v>
      </c>
      <c r="P212">
        <f t="shared" ca="1" si="8"/>
        <v>6</v>
      </c>
      <c r="Q212">
        <f t="shared" ca="1" si="9"/>
        <v>1</v>
      </c>
      <c r="R212">
        <f t="shared" ca="1" si="10"/>
        <v>0</v>
      </c>
      <c r="S212">
        <f t="shared" ca="1" si="11"/>
        <v>2</v>
      </c>
      <c r="T212">
        <v>1</v>
      </c>
      <c r="U212" t="s">
        <v>86</v>
      </c>
      <c r="V212">
        <f t="shared" ca="1" si="12"/>
        <v>6</v>
      </c>
      <c r="W212" t="s">
        <v>2</v>
      </c>
      <c r="X212">
        <f t="shared" ca="1" si="13"/>
        <v>6</v>
      </c>
    </row>
    <row r="213" spans="2:24" x14ac:dyDescent="0.25">
      <c r="B213">
        <v>1</v>
      </c>
      <c r="C213" s="1" t="s">
        <v>87</v>
      </c>
      <c r="D213">
        <v>8</v>
      </c>
      <c r="E213" t="s">
        <v>2</v>
      </c>
      <c r="F213">
        <v>8</v>
      </c>
      <c r="G213"/>
      <c r="H213">
        <f t="shared" ca="1" si="4"/>
        <v>1</v>
      </c>
      <c r="I213" t="s">
        <v>87</v>
      </c>
      <c r="J213">
        <f t="shared" ca="1" si="5"/>
        <v>4</v>
      </c>
      <c r="K213" t="s">
        <v>2</v>
      </c>
      <c r="L213">
        <f t="shared" ca="1" si="6"/>
        <v>4</v>
      </c>
      <c r="M213" t="s">
        <v>2</v>
      </c>
      <c r="O213">
        <f t="shared" ca="1" si="7"/>
        <v>3</v>
      </c>
      <c r="P213">
        <f t="shared" ca="1" si="8"/>
        <v>4</v>
      </c>
      <c r="Q213">
        <f t="shared" ca="1" si="9"/>
        <v>5</v>
      </c>
      <c r="R213">
        <f t="shared" ca="1" si="10"/>
        <v>7</v>
      </c>
      <c r="S213">
        <f t="shared" ca="1" si="11"/>
        <v>1</v>
      </c>
      <c r="T213">
        <v>1</v>
      </c>
      <c r="U213" t="s">
        <v>86</v>
      </c>
      <c r="V213">
        <f t="shared" ca="1" si="12"/>
        <v>4</v>
      </c>
      <c r="W213" t="s">
        <v>2</v>
      </c>
      <c r="X213">
        <f t="shared" ca="1" si="13"/>
        <v>4</v>
      </c>
    </row>
    <row r="214" spans="2:24" x14ac:dyDescent="0.25">
      <c r="B214">
        <v>1</v>
      </c>
      <c r="C214" s="1" t="s">
        <v>87</v>
      </c>
      <c r="D214">
        <v>6</v>
      </c>
      <c r="E214" t="s">
        <v>2</v>
      </c>
      <c r="F214">
        <v>6</v>
      </c>
      <c r="G214"/>
      <c r="H214">
        <f t="shared" ca="1" si="4"/>
        <v>1</v>
      </c>
      <c r="I214" t="s">
        <v>87</v>
      </c>
      <c r="J214">
        <f t="shared" ca="1" si="5"/>
        <v>3</v>
      </c>
      <c r="K214" t="s">
        <v>2</v>
      </c>
      <c r="L214">
        <f t="shared" ca="1" si="6"/>
        <v>3</v>
      </c>
      <c r="M214" t="s">
        <v>2</v>
      </c>
      <c r="O214">
        <f t="shared" ca="1" si="7"/>
        <v>2</v>
      </c>
      <c r="P214">
        <f t="shared" ca="1" si="8"/>
        <v>7</v>
      </c>
      <c r="Q214">
        <f t="shared" ca="1" si="9"/>
        <v>2</v>
      </c>
      <c r="R214">
        <f t="shared" ca="1" si="10"/>
        <v>9</v>
      </c>
      <c r="S214">
        <f t="shared" ca="1" si="11"/>
        <v>1</v>
      </c>
      <c r="T214">
        <v>1</v>
      </c>
      <c r="U214" t="s">
        <v>86</v>
      </c>
      <c r="V214">
        <f t="shared" ca="1" si="12"/>
        <v>3</v>
      </c>
      <c r="W214" t="s">
        <v>2</v>
      </c>
      <c r="X214">
        <f t="shared" ca="1" si="13"/>
        <v>3</v>
      </c>
    </row>
    <row r="215" spans="2:24" x14ac:dyDescent="0.25">
      <c r="B215">
        <v>1</v>
      </c>
      <c r="C215" s="1" t="s">
        <v>87</v>
      </c>
      <c r="D215">
        <v>8</v>
      </c>
      <c r="E215" t="s">
        <v>2</v>
      </c>
      <c r="F215">
        <v>8</v>
      </c>
      <c r="G215"/>
      <c r="H215">
        <f t="shared" ca="1" si="4"/>
        <v>1</v>
      </c>
      <c r="I215" t="s">
        <v>87</v>
      </c>
      <c r="J215">
        <f t="shared" ca="1" si="5"/>
        <v>6</v>
      </c>
      <c r="K215" t="s">
        <v>2</v>
      </c>
      <c r="L215">
        <f t="shared" ca="1" si="6"/>
        <v>6</v>
      </c>
      <c r="M215" t="s">
        <v>2</v>
      </c>
      <c r="O215">
        <f t="shared" ca="1" si="7"/>
        <v>2</v>
      </c>
      <c r="P215">
        <f t="shared" ca="1" si="8"/>
        <v>6</v>
      </c>
      <c r="Q215">
        <f t="shared" ca="1" si="9"/>
        <v>2</v>
      </c>
      <c r="R215">
        <f t="shared" ca="1" si="10"/>
        <v>0</v>
      </c>
      <c r="S215">
        <f t="shared" ca="1" si="11"/>
        <v>1</v>
      </c>
      <c r="T215">
        <v>1</v>
      </c>
      <c r="U215" t="s">
        <v>86</v>
      </c>
      <c r="V215">
        <f t="shared" ca="1" si="12"/>
        <v>6</v>
      </c>
      <c r="W215" t="s">
        <v>2</v>
      </c>
      <c r="X215">
        <f t="shared" ca="1" si="13"/>
        <v>6</v>
      </c>
    </row>
    <row r="216" spans="2:24" x14ac:dyDescent="0.25">
      <c r="B216">
        <v>3</v>
      </c>
      <c r="C216" s="1" t="s">
        <v>87</v>
      </c>
      <c r="D216">
        <v>1</v>
      </c>
      <c r="E216" t="s">
        <v>2</v>
      </c>
      <c r="F216">
        <v>3</v>
      </c>
      <c r="G216"/>
      <c r="H216">
        <f t="shared" ca="1" si="4"/>
        <v>9</v>
      </c>
      <c r="I216" t="s">
        <v>87</v>
      </c>
      <c r="J216">
        <f t="shared" ca="1" si="5"/>
        <v>1</v>
      </c>
      <c r="K216" t="s">
        <v>2</v>
      </c>
      <c r="L216">
        <f t="shared" ca="1" si="6"/>
        <v>9</v>
      </c>
      <c r="M216" t="s">
        <v>2</v>
      </c>
      <c r="O216">
        <f t="shared" ca="1" si="7"/>
        <v>1</v>
      </c>
      <c r="P216">
        <f t="shared" ca="1" si="8"/>
        <v>6</v>
      </c>
      <c r="Q216">
        <f t="shared" ca="1" si="9"/>
        <v>1</v>
      </c>
      <c r="R216">
        <f t="shared" ca="1" si="10"/>
        <v>0</v>
      </c>
      <c r="S216">
        <f t="shared" ca="1" si="11"/>
        <v>2</v>
      </c>
      <c r="T216">
        <v>1</v>
      </c>
      <c r="U216" t="s">
        <v>86</v>
      </c>
      <c r="V216">
        <f t="shared" ca="1" si="12"/>
        <v>9</v>
      </c>
      <c r="W216" t="s">
        <v>2</v>
      </c>
      <c r="X216">
        <f t="shared" ca="1" si="13"/>
        <v>9</v>
      </c>
    </row>
    <row r="217" spans="2:24" x14ac:dyDescent="0.25">
      <c r="B217">
        <v>1</v>
      </c>
      <c r="C217" s="1" t="s">
        <v>87</v>
      </c>
      <c r="D217">
        <v>4</v>
      </c>
      <c r="E217" t="s">
        <v>2</v>
      </c>
      <c r="F217">
        <v>4</v>
      </c>
      <c r="G217"/>
      <c r="H217">
        <f t="shared" ca="1" si="4"/>
        <v>3</v>
      </c>
      <c r="I217" t="s">
        <v>87</v>
      </c>
      <c r="J217">
        <f t="shared" ca="1" si="5"/>
        <v>1</v>
      </c>
      <c r="K217" t="s">
        <v>2</v>
      </c>
      <c r="L217">
        <f t="shared" ca="1" si="6"/>
        <v>3</v>
      </c>
      <c r="M217" t="s">
        <v>2</v>
      </c>
      <c r="O217">
        <f t="shared" ca="1" si="7"/>
        <v>1</v>
      </c>
      <c r="P217">
        <f t="shared" ca="1" si="8"/>
        <v>1</v>
      </c>
      <c r="Q217">
        <f t="shared" ca="1" si="9"/>
        <v>1</v>
      </c>
      <c r="R217">
        <f t="shared" ca="1" si="10"/>
        <v>3</v>
      </c>
      <c r="S217">
        <f t="shared" ca="1" si="11"/>
        <v>2</v>
      </c>
      <c r="T217">
        <v>1</v>
      </c>
      <c r="U217" t="s">
        <v>86</v>
      </c>
      <c r="V217">
        <f t="shared" ca="1" si="12"/>
        <v>3</v>
      </c>
      <c r="W217" t="s">
        <v>2</v>
      </c>
      <c r="X217">
        <f t="shared" ca="1" si="13"/>
        <v>3</v>
      </c>
    </row>
    <row r="218" spans="2:24" x14ac:dyDescent="0.25">
      <c r="B218">
        <v>5</v>
      </c>
      <c r="C218" s="1" t="s">
        <v>87</v>
      </c>
      <c r="D218">
        <v>1</v>
      </c>
      <c r="E218" t="s">
        <v>2</v>
      </c>
      <c r="F218">
        <v>5</v>
      </c>
      <c r="G218"/>
      <c r="H218">
        <f t="shared" ca="1" si="4"/>
        <v>1</v>
      </c>
      <c r="I218" t="s">
        <v>87</v>
      </c>
      <c r="J218">
        <f t="shared" ca="1" si="5"/>
        <v>2</v>
      </c>
      <c r="K218" t="s">
        <v>2</v>
      </c>
      <c r="L218">
        <f t="shared" ca="1" si="6"/>
        <v>2</v>
      </c>
      <c r="M218" t="s">
        <v>2</v>
      </c>
      <c r="O218">
        <f t="shared" ca="1" si="7"/>
        <v>1</v>
      </c>
      <c r="P218">
        <f t="shared" ca="1" si="8"/>
        <v>1</v>
      </c>
      <c r="Q218">
        <f t="shared" ca="1" si="9"/>
        <v>1</v>
      </c>
      <c r="R218">
        <f t="shared" ca="1" si="10"/>
        <v>3</v>
      </c>
      <c r="S218">
        <f t="shared" ca="1" si="11"/>
        <v>1</v>
      </c>
      <c r="T218">
        <v>1</v>
      </c>
      <c r="U218" t="s">
        <v>86</v>
      </c>
      <c r="V218">
        <f t="shared" ca="1" si="12"/>
        <v>2</v>
      </c>
      <c r="W218" t="s">
        <v>2</v>
      </c>
      <c r="X218">
        <f t="shared" ca="1" si="13"/>
        <v>2</v>
      </c>
    </row>
    <row r="219" spans="2:24" x14ac:dyDescent="0.25">
      <c r="B219">
        <v>1</v>
      </c>
      <c r="C219" s="1" t="s">
        <v>87</v>
      </c>
      <c r="D219">
        <v>9</v>
      </c>
      <c r="E219" t="s">
        <v>2</v>
      </c>
      <c r="F219">
        <v>9</v>
      </c>
      <c r="G219"/>
      <c r="H219">
        <f t="shared" ca="1" si="4"/>
        <v>1</v>
      </c>
      <c r="I219" t="s">
        <v>87</v>
      </c>
      <c r="J219">
        <f t="shared" ca="1" si="5"/>
        <v>7</v>
      </c>
      <c r="K219" t="s">
        <v>2</v>
      </c>
      <c r="L219">
        <f t="shared" ca="1" si="6"/>
        <v>7</v>
      </c>
      <c r="M219" t="s">
        <v>2</v>
      </c>
      <c r="O219">
        <f t="shared" ca="1" si="7"/>
        <v>3</v>
      </c>
      <c r="P219">
        <f t="shared" ca="1" si="8"/>
        <v>4</v>
      </c>
      <c r="Q219">
        <f t="shared" ca="1" si="9"/>
        <v>5</v>
      </c>
      <c r="R219">
        <f t="shared" ca="1" si="10"/>
        <v>7</v>
      </c>
      <c r="S219">
        <f t="shared" ca="1" si="11"/>
        <v>1</v>
      </c>
      <c r="T219">
        <v>1</v>
      </c>
      <c r="U219" t="s">
        <v>86</v>
      </c>
      <c r="V219">
        <f t="shared" ca="1" si="12"/>
        <v>7</v>
      </c>
      <c r="W219" t="s">
        <v>2</v>
      </c>
      <c r="X219">
        <f t="shared" ca="1" si="13"/>
        <v>7</v>
      </c>
    </row>
    <row r="220" spans="2:24" x14ac:dyDescent="0.25">
      <c r="B220">
        <v>8</v>
      </c>
      <c r="C220" s="1" t="s">
        <v>87</v>
      </c>
      <c r="D220">
        <v>1</v>
      </c>
      <c r="E220" t="s">
        <v>2</v>
      </c>
      <c r="F220">
        <v>8</v>
      </c>
      <c r="G220"/>
      <c r="H220">
        <f t="shared" ca="1" si="4"/>
        <v>1</v>
      </c>
      <c r="I220" t="s">
        <v>87</v>
      </c>
      <c r="J220">
        <f t="shared" ca="1" si="5"/>
        <v>8</v>
      </c>
      <c r="K220" t="s">
        <v>2</v>
      </c>
      <c r="L220">
        <f t="shared" ca="1" si="6"/>
        <v>8</v>
      </c>
      <c r="M220" t="s">
        <v>2</v>
      </c>
      <c r="O220">
        <f t="shared" ca="1" si="7"/>
        <v>2</v>
      </c>
      <c r="P220">
        <f t="shared" ca="1" si="8"/>
        <v>6</v>
      </c>
      <c r="Q220">
        <f t="shared" ca="1" si="9"/>
        <v>2</v>
      </c>
      <c r="R220">
        <f t="shared" ca="1" si="10"/>
        <v>0</v>
      </c>
      <c r="S220">
        <f t="shared" ca="1" si="11"/>
        <v>1</v>
      </c>
      <c r="T220">
        <v>1</v>
      </c>
      <c r="U220" t="s">
        <v>86</v>
      </c>
      <c r="V220">
        <f t="shared" ca="1" si="12"/>
        <v>8</v>
      </c>
      <c r="W220" t="s">
        <v>2</v>
      </c>
      <c r="X220">
        <f t="shared" ca="1" si="13"/>
        <v>8</v>
      </c>
    </row>
    <row r="221" spans="2:24" x14ac:dyDescent="0.25">
      <c r="B221">
        <v>4</v>
      </c>
      <c r="C221" s="1" t="s">
        <v>87</v>
      </c>
      <c r="D221">
        <v>1</v>
      </c>
      <c r="E221" t="s">
        <v>2</v>
      </c>
      <c r="F221">
        <v>4</v>
      </c>
      <c r="G221"/>
      <c r="H221">
        <f t="shared" ca="1" si="4"/>
        <v>1</v>
      </c>
      <c r="I221" t="s">
        <v>87</v>
      </c>
      <c r="J221">
        <f t="shared" ca="1" si="5"/>
        <v>6</v>
      </c>
      <c r="K221" t="s">
        <v>2</v>
      </c>
      <c r="L221">
        <f t="shared" ca="1" si="6"/>
        <v>6</v>
      </c>
      <c r="M221" t="s">
        <v>2</v>
      </c>
      <c r="O221">
        <f t="shared" ca="1" si="7"/>
        <v>3</v>
      </c>
      <c r="P221">
        <f t="shared" ca="1" si="8"/>
        <v>4</v>
      </c>
      <c r="Q221">
        <f t="shared" ca="1" si="9"/>
        <v>5</v>
      </c>
      <c r="R221">
        <f t="shared" ca="1" si="10"/>
        <v>7</v>
      </c>
      <c r="S221">
        <f t="shared" ca="1" si="11"/>
        <v>1</v>
      </c>
      <c r="T221">
        <v>1</v>
      </c>
      <c r="U221" t="s">
        <v>86</v>
      </c>
      <c r="V221">
        <f t="shared" ca="1" si="12"/>
        <v>6</v>
      </c>
      <c r="W221" t="s">
        <v>2</v>
      </c>
      <c r="X221">
        <f t="shared" ca="1" si="13"/>
        <v>6</v>
      </c>
    </row>
    <row r="222" spans="2:24" x14ac:dyDescent="0.25">
      <c r="B222">
        <v>1</v>
      </c>
      <c r="C222" s="1" t="s">
        <v>87</v>
      </c>
      <c r="D222">
        <v>5</v>
      </c>
      <c r="E222" t="s">
        <v>2</v>
      </c>
      <c r="F222">
        <v>5</v>
      </c>
      <c r="G222"/>
      <c r="H222">
        <f t="shared" ca="1" si="4"/>
        <v>2</v>
      </c>
      <c r="I222" t="s">
        <v>87</v>
      </c>
      <c r="J222">
        <f t="shared" ca="1" si="5"/>
        <v>1</v>
      </c>
      <c r="K222" t="s">
        <v>2</v>
      </c>
      <c r="L222">
        <f t="shared" ca="1" si="6"/>
        <v>2</v>
      </c>
      <c r="M222" t="s">
        <v>2</v>
      </c>
      <c r="O222">
        <f t="shared" ca="1" si="7"/>
        <v>2</v>
      </c>
      <c r="P222">
        <f t="shared" ca="1" si="8"/>
        <v>2</v>
      </c>
      <c r="Q222">
        <f t="shared" ca="1" si="9"/>
        <v>2</v>
      </c>
      <c r="R222">
        <f t="shared" ca="1" si="10"/>
        <v>4</v>
      </c>
      <c r="S222">
        <f t="shared" ca="1" si="11"/>
        <v>2</v>
      </c>
      <c r="T222">
        <v>1</v>
      </c>
      <c r="U222" t="s">
        <v>86</v>
      </c>
      <c r="V222">
        <f t="shared" ca="1" si="12"/>
        <v>2</v>
      </c>
      <c r="W222" t="s">
        <v>2</v>
      </c>
      <c r="X222">
        <f t="shared" ca="1" si="13"/>
        <v>2</v>
      </c>
    </row>
    <row r="223" spans="2:24" x14ac:dyDescent="0.25">
      <c r="B223">
        <v>3</v>
      </c>
      <c r="C223" s="1" t="s">
        <v>87</v>
      </c>
      <c r="D223">
        <v>1</v>
      </c>
      <c r="E223" t="s">
        <v>2</v>
      </c>
      <c r="F223">
        <v>3</v>
      </c>
      <c r="G223"/>
      <c r="H223">
        <f t="shared" ca="1" si="4"/>
        <v>2</v>
      </c>
      <c r="I223" t="s">
        <v>87</v>
      </c>
      <c r="J223">
        <f t="shared" ca="1" si="5"/>
        <v>1</v>
      </c>
      <c r="K223" t="s">
        <v>2</v>
      </c>
      <c r="L223">
        <f t="shared" ca="1" si="6"/>
        <v>2</v>
      </c>
      <c r="M223" t="s">
        <v>2</v>
      </c>
      <c r="O223">
        <f t="shared" ca="1" si="7"/>
        <v>1</v>
      </c>
      <c r="P223">
        <f t="shared" ca="1" si="8"/>
        <v>1</v>
      </c>
      <c r="Q223">
        <f t="shared" ca="1" si="9"/>
        <v>1</v>
      </c>
      <c r="R223">
        <f t="shared" ca="1" si="10"/>
        <v>3</v>
      </c>
      <c r="S223">
        <f t="shared" ca="1" si="11"/>
        <v>2</v>
      </c>
      <c r="T223">
        <v>1</v>
      </c>
      <c r="U223" t="s">
        <v>86</v>
      </c>
      <c r="V223">
        <f t="shared" ca="1" si="12"/>
        <v>2</v>
      </c>
      <c r="W223" t="s">
        <v>2</v>
      </c>
      <c r="X223">
        <f t="shared" ca="1" si="13"/>
        <v>2</v>
      </c>
    </row>
    <row r="224" spans="2:24" x14ac:dyDescent="0.25">
      <c r="B224">
        <v>1</v>
      </c>
      <c r="C224" s="1" t="s">
        <v>87</v>
      </c>
      <c r="D224">
        <v>3</v>
      </c>
      <c r="E224" t="s">
        <v>2</v>
      </c>
      <c r="F224">
        <v>3</v>
      </c>
      <c r="G224"/>
      <c r="H224">
        <f t="shared" ca="1" si="4"/>
        <v>9</v>
      </c>
      <c r="I224" t="s">
        <v>87</v>
      </c>
      <c r="J224">
        <f t="shared" ca="1" si="5"/>
        <v>1</v>
      </c>
      <c r="K224" t="s">
        <v>2</v>
      </c>
      <c r="L224">
        <f t="shared" ca="1" si="6"/>
        <v>9</v>
      </c>
      <c r="M224" t="s">
        <v>2</v>
      </c>
      <c r="O224">
        <f t="shared" ca="1" si="7"/>
        <v>3</v>
      </c>
      <c r="P224">
        <f t="shared" ca="1" si="8"/>
        <v>5</v>
      </c>
      <c r="Q224">
        <f t="shared" ca="1" si="9"/>
        <v>5</v>
      </c>
      <c r="R224">
        <f t="shared" ca="1" si="10"/>
        <v>8</v>
      </c>
      <c r="S224">
        <f t="shared" ca="1" si="11"/>
        <v>2</v>
      </c>
      <c r="T224">
        <v>1</v>
      </c>
      <c r="U224" t="s">
        <v>86</v>
      </c>
      <c r="V224">
        <f t="shared" ca="1" si="12"/>
        <v>9</v>
      </c>
      <c r="W224" t="s">
        <v>2</v>
      </c>
      <c r="X224">
        <f t="shared" ca="1" si="13"/>
        <v>9</v>
      </c>
    </row>
    <row r="225" spans="2:24" x14ac:dyDescent="0.25">
      <c r="B225">
        <v>1</v>
      </c>
      <c r="C225" s="1" t="s">
        <v>87</v>
      </c>
      <c r="D225">
        <v>8</v>
      </c>
      <c r="E225" t="s">
        <v>2</v>
      </c>
      <c r="F225">
        <v>8</v>
      </c>
      <c r="G225"/>
      <c r="H225">
        <f t="shared" ca="1" si="4"/>
        <v>1</v>
      </c>
      <c r="I225" t="s">
        <v>87</v>
      </c>
      <c r="J225">
        <f t="shared" ca="1" si="5"/>
        <v>2</v>
      </c>
      <c r="K225" t="s">
        <v>2</v>
      </c>
      <c r="L225">
        <f t="shared" ca="1" si="6"/>
        <v>2</v>
      </c>
      <c r="M225" t="s">
        <v>2</v>
      </c>
      <c r="O225">
        <f t="shared" ca="1" si="7"/>
        <v>1</v>
      </c>
      <c r="P225">
        <f t="shared" ca="1" si="8"/>
        <v>1</v>
      </c>
      <c r="Q225">
        <f t="shared" ca="1" si="9"/>
        <v>1</v>
      </c>
      <c r="R225">
        <f t="shared" ca="1" si="10"/>
        <v>3</v>
      </c>
      <c r="S225">
        <f t="shared" ca="1" si="11"/>
        <v>1</v>
      </c>
      <c r="T225">
        <v>1</v>
      </c>
      <c r="U225" t="s">
        <v>86</v>
      </c>
      <c r="V225">
        <f t="shared" ca="1" si="12"/>
        <v>2</v>
      </c>
      <c r="W225" t="s">
        <v>2</v>
      </c>
      <c r="X225">
        <f t="shared" ca="1" si="13"/>
        <v>2</v>
      </c>
    </row>
    <row r="226" spans="2:24" x14ac:dyDescent="0.25">
      <c r="B226">
        <v>1</v>
      </c>
      <c r="C226" s="1" t="s">
        <v>87</v>
      </c>
      <c r="D226">
        <v>6</v>
      </c>
      <c r="E226" t="s">
        <v>2</v>
      </c>
      <c r="F226">
        <v>6</v>
      </c>
      <c r="G226"/>
      <c r="H226">
        <f t="shared" ca="1" si="4"/>
        <v>1</v>
      </c>
      <c r="I226" t="s">
        <v>87</v>
      </c>
      <c r="J226">
        <f t="shared" ca="1" si="5"/>
        <v>3</v>
      </c>
      <c r="K226" t="s">
        <v>2</v>
      </c>
      <c r="L226">
        <f t="shared" ca="1" si="6"/>
        <v>3</v>
      </c>
      <c r="M226" t="s">
        <v>2</v>
      </c>
      <c r="O226">
        <f t="shared" ca="1" si="7"/>
        <v>3</v>
      </c>
      <c r="P226">
        <f t="shared" ca="1" si="8"/>
        <v>5</v>
      </c>
      <c r="Q226">
        <f t="shared" ca="1" si="9"/>
        <v>5</v>
      </c>
      <c r="R226">
        <f t="shared" ca="1" si="10"/>
        <v>8</v>
      </c>
      <c r="S226">
        <f t="shared" ca="1" si="11"/>
        <v>1</v>
      </c>
      <c r="T226">
        <v>1</v>
      </c>
      <c r="U226" t="s">
        <v>86</v>
      </c>
      <c r="V226">
        <f t="shared" ca="1" si="12"/>
        <v>3</v>
      </c>
      <c r="W226" t="s">
        <v>2</v>
      </c>
      <c r="X226">
        <f t="shared" ca="1" si="13"/>
        <v>3</v>
      </c>
    </row>
    <row r="227" spans="2:24" x14ac:dyDescent="0.25">
      <c r="B227">
        <v>1</v>
      </c>
      <c r="C227" s="1" t="s">
        <v>87</v>
      </c>
      <c r="D227">
        <v>4</v>
      </c>
      <c r="E227" t="s">
        <v>2</v>
      </c>
      <c r="F227">
        <v>4</v>
      </c>
      <c r="G227"/>
      <c r="H227">
        <f t="shared" ca="1" si="4"/>
        <v>1</v>
      </c>
      <c r="I227" t="s">
        <v>87</v>
      </c>
      <c r="J227">
        <f t="shared" ca="1" si="5"/>
        <v>7</v>
      </c>
      <c r="K227" t="s">
        <v>2</v>
      </c>
      <c r="L227">
        <f t="shared" ca="1" si="6"/>
        <v>7</v>
      </c>
      <c r="M227" t="s">
        <v>2</v>
      </c>
      <c r="O227">
        <f t="shared" ca="1" si="7"/>
        <v>4</v>
      </c>
      <c r="P227">
        <f t="shared" ca="1" si="8"/>
        <v>6</v>
      </c>
      <c r="Q227">
        <f t="shared" ca="1" si="9"/>
        <v>10</v>
      </c>
      <c r="R227">
        <f t="shared" ca="1" si="10"/>
        <v>0</v>
      </c>
      <c r="S227">
        <f t="shared" ca="1" si="11"/>
        <v>1</v>
      </c>
      <c r="T227">
        <v>1</v>
      </c>
      <c r="U227" t="s">
        <v>86</v>
      </c>
      <c r="V227">
        <f t="shared" ca="1" si="12"/>
        <v>7</v>
      </c>
      <c r="W227" t="s">
        <v>2</v>
      </c>
      <c r="X227">
        <f t="shared" ca="1" si="13"/>
        <v>7</v>
      </c>
    </row>
    <row r="228" spans="2:24" x14ac:dyDescent="0.25">
      <c r="B228">
        <v>2</v>
      </c>
      <c r="C228" s="1" t="s">
        <v>87</v>
      </c>
      <c r="D228">
        <v>1</v>
      </c>
      <c r="E228" t="s">
        <v>2</v>
      </c>
      <c r="F228">
        <v>2</v>
      </c>
      <c r="G228"/>
      <c r="H228">
        <f t="shared" ca="1" si="4"/>
        <v>2</v>
      </c>
      <c r="I228" t="s">
        <v>87</v>
      </c>
      <c r="J228">
        <f t="shared" ca="1" si="5"/>
        <v>1</v>
      </c>
      <c r="K228" t="s">
        <v>2</v>
      </c>
      <c r="L228">
        <f t="shared" ca="1" si="6"/>
        <v>2</v>
      </c>
      <c r="M228" t="s">
        <v>2</v>
      </c>
      <c r="O228">
        <f t="shared" ca="1" si="7"/>
        <v>4</v>
      </c>
      <c r="P228">
        <f t="shared" ca="1" si="8"/>
        <v>1</v>
      </c>
      <c r="Q228">
        <f t="shared" ca="1" si="9"/>
        <v>10</v>
      </c>
      <c r="R228">
        <f t="shared" ca="1" si="10"/>
        <v>3</v>
      </c>
      <c r="S228">
        <f t="shared" ca="1" si="11"/>
        <v>2</v>
      </c>
      <c r="T228">
        <v>1</v>
      </c>
      <c r="U228" t="s">
        <v>86</v>
      </c>
      <c r="V228">
        <f t="shared" ca="1" si="12"/>
        <v>2</v>
      </c>
      <c r="W228" t="s">
        <v>2</v>
      </c>
      <c r="X228">
        <f t="shared" ca="1" si="13"/>
        <v>2</v>
      </c>
    </row>
    <row r="229" spans="2:24" x14ac:dyDescent="0.25">
      <c r="B229">
        <v>1</v>
      </c>
      <c r="C229" s="1" t="s">
        <v>87</v>
      </c>
      <c r="D229">
        <v>4</v>
      </c>
      <c r="E229" t="s">
        <v>2</v>
      </c>
      <c r="F229">
        <v>4</v>
      </c>
      <c r="G229"/>
      <c r="H229">
        <f t="shared" ca="1" si="4"/>
        <v>9</v>
      </c>
      <c r="I229" t="s">
        <v>87</v>
      </c>
      <c r="J229">
        <f t="shared" ca="1" si="5"/>
        <v>1</v>
      </c>
      <c r="K229" t="s">
        <v>2</v>
      </c>
      <c r="L229">
        <f t="shared" ca="1" si="6"/>
        <v>9</v>
      </c>
      <c r="M229" t="s">
        <v>2</v>
      </c>
      <c r="O229">
        <f t="shared" ca="1" si="7"/>
        <v>4</v>
      </c>
      <c r="P229">
        <f t="shared" ca="1" si="8"/>
        <v>3</v>
      </c>
      <c r="Q229">
        <f t="shared" ca="1" si="9"/>
        <v>10</v>
      </c>
      <c r="R229">
        <f t="shared" ca="1" si="10"/>
        <v>6</v>
      </c>
      <c r="S229">
        <f t="shared" ca="1" si="11"/>
        <v>2</v>
      </c>
      <c r="T229">
        <v>1</v>
      </c>
      <c r="U229" t="s">
        <v>86</v>
      </c>
      <c r="V229">
        <f t="shared" ca="1" si="12"/>
        <v>9</v>
      </c>
      <c r="W229" t="s">
        <v>2</v>
      </c>
      <c r="X229">
        <f t="shared" ca="1" si="13"/>
        <v>9</v>
      </c>
    </row>
    <row r="230" spans="2:24" x14ac:dyDescent="0.25">
      <c r="B230">
        <v>1</v>
      </c>
      <c r="C230" s="1" t="s">
        <v>87</v>
      </c>
      <c r="D230">
        <v>5</v>
      </c>
      <c r="E230" t="s">
        <v>2</v>
      </c>
      <c r="F230">
        <v>5</v>
      </c>
      <c r="G230"/>
      <c r="H230">
        <f t="shared" ca="1" si="4"/>
        <v>1</v>
      </c>
      <c r="I230" t="s">
        <v>87</v>
      </c>
      <c r="J230">
        <f t="shared" ca="1" si="5"/>
        <v>4</v>
      </c>
      <c r="K230" t="s">
        <v>2</v>
      </c>
      <c r="L230">
        <f t="shared" ca="1" si="6"/>
        <v>4</v>
      </c>
      <c r="M230" t="s">
        <v>2</v>
      </c>
      <c r="O230">
        <f t="shared" ca="1" si="7"/>
        <v>3</v>
      </c>
      <c r="P230">
        <f t="shared" ca="1" si="8"/>
        <v>4</v>
      </c>
      <c r="Q230">
        <f t="shared" ca="1" si="9"/>
        <v>5</v>
      </c>
      <c r="R230">
        <f t="shared" ca="1" si="10"/>
        <v>7</v>
      </c>
      <c r="S230">
        <f t="shared" ca="1" si="11"/>
        <v>1</v>
      </c>
      <c r="T230">
        <v>1</v>
      </c>
      <c r="U230" t="s">
        <v>86</v>
      </c>
      <c r="V230">
        <f t="shared" ca="1" si="12"/>
        <v>4</v>
      </c>
      <c r="W230" t="s">
        <v>2</v>
      </c>
      <c r="X230">
        <f t="shared" ca="1" si="13"/>
        <v>4</v>
      </c>
    </row>
    <row r="231" spans="2:24" x14ac:dyDescent="0.25">
      <c r="B231">
        <v>9</v>
      </c>
      <c r="C231" s="1" t="s">
        <v>87</v>
      </c>
      <c r="D231">
        <v>1</v>
      </c>
      <c r="E231" t="s">
        <v>2</v>
      </c>
      <c r="F231">
        <v>9</v>
      </c>
      <c r="G231"/>
      <c r="H231">
        <f t="shared" ca="1" si="4"/>
        <v>1</v>
      </c>
      <c r="I231" t="s">
        <v>87</v>
      </c>
      <c r="J231">
        <f t="shared" ca="1" si="5"/>
        <v>5</v>
      </c>
      <c r="K231" t="s">
        <v>2</v>
      </c>
      <c r="L231">
        <f t="shared" ca="1" si="6"/>
        <v>5</v>
      </c>
      <c r="M231" t="s">
        <v>2</v>
      </c>
      <c r="O231">
        <f t="shared" ca="1" si="7"/>
        <v>1</v>
      </c>
      <c r="P231">
        <f t="shared" ca="1" si="8"/>
        <v>5</v>
      </c>
      <c r="Q231">
        <f t="shared" ca="1" si="9"/>
        <v>1</v>
      </c>
      <c r="R231">
        <f t="shared" ca="1" si="10"/>
        <v>8</v>
      </c>
      <c r="S231">
        <f t="shared" ca="1" si="11"/>
        <v>1</v>
      </c>
      <c r="T231">
        <v>1</v>
      </c>
      <c r="U231" t="s">
        <v>86</v>
      </c>
      <c r="V231">
        <f t="shared" ca="1" si="12"/>
        <v>5</v>
      </c>
      <c r="W231" t="s">
        <v>2</v>
      </c>
      <c r="X231">
        <f t="shared" ca="1" si="13"/>
        <v>5</v>
      </c>
    </row>
    <row r="232" spans="2:24" x14ac:dyDescent="0.25">
      <c r="B232">
        <v>1</v>
      </c>
      <c r="C232" s="1" t="s">
        <v>87</v>
      </c>
      <c r="D232">
        <v>4</v>
      </c>
      <c r="E232" t="s">
        <v>2</v>
      </c>
      <c r="F232">
        <v>4</v>
      </c>
      <c r="G232"/>
      <c r="H232">
        <f t="shared" ca="1" si="4"/>
        <v>2</v>
      </c>
      <c r="I232" t="s">
        <v>87</v>
      </c>
      <c r="J232">
        <f t="shared" ca="1" si="5"/>
        <v>1</v>
      </c>
      <c r="K232" t="s">
        <v>2</v>
      </c>
      <c r="L232">
        <f t="shared" ca="1" si="6"/>
        <v>2</v>
      </c>
      <c r="M232" t="s">
        <v>2</v>
      </c>
      <c r="O232">
        <f t="shared" ca="1" si="7"/>
        <v>4</v>
      </c>
      <c r="P232">
        <f t="shared" ca="1" si="8"/>
        <v>3</v>
      </c>
      <c r="Q232">
        <f t="shared" ca="1" si="9"/>
        <v>10</v>
      </c>
      <c r="R232">
        <f t="shared" ca="1" si="10"/>
        <v>6</v>
      </c>
      <c r="S232">
        <f t="shared" ca="1" si="11"/>
        <v>2</v>
      </c>
      <c r="T232">
        <v>1</v>
      </c>
      <c r="U232" t="s">
        <v>86</v>
      </c>
      <c r="V232">
        <f t="shared" ca="1" si="12"/>
        <v>2</v>
      </c>
      <c r="W232" t="s">
        <v>2</v>
      </c>
      <c r="X232">
        <f t="shared" ca="1" si="13"/>
        <v>2</v>
      </c>
    </row>
    <row r="233" spans="2:24" x14ac:dyDescent="0.25">
      <c r="B233">
        <v>2</v>
      </c>
      <c r="C233" s="1" t="s">
        <v>87</v>
      </c>
      <c r="D233">
        <v>1</v>
      </c>
      <c r="E233" t="s">
        <v>2</v>
      </c>
      <c r="F233">
        <v>2</v>
      </c>
      <c r="G233"/>
      <c r="H233">
        <f t="shared" ca="1" si="4"/>
        <v>1</v>
      </c>
      <c r="I233" t="s">
        <v>87</v>
      </c>
      <c r="J233">
        <f t="shared" ca="1" si="5"/>
        <v>9</v>
      </c>
      <c r="K233" t="s">
        <v>2</v>
      </c>
      <c r="L233">
        <f t="shared" ca="1" si="6"/>
        <v>9</v>
      </c>
      <c r="M233" t="s">
        <v>2</v>
      </c>
      <c r="O233">
        <f t="shared" ca="1" si="7"/>
        <v>3</v>
      </c>
      <c r="P233">
        <f t="shared" ca="1" si="8"/>
        <v>6</v>
      </c>
      <c r="Q233">
        <f t="shared" ca="1" si="9"/>
        <v>5</v>
      </c>
      <c r="R233">
        <f t="shared" ca="1" si="10"/>
        <v>0</v>
      </c>
      <c r="S233">
        <f t="shared" ca="1" si="11"/>
        <v>1</v>
      </c>
      <c r="T233">
        <v>1</v>
      </c>
      <c r="U233" t="s">
        <v>86</v>
      </c>
      <c r="V233">
        <f t="shared" ca="1" si="12"/>
        <v>9</v>
      </c>
      <c r="W233" t="s">
        <v>2</v>
      </c>
      <c r="X233">
        <f t="shared" ca="1" si="13"/>
        <v>9</v>
      </c>
    </row>
    <row r="234" spans="2:24" x14ac:dyDescent="0.25">
      <c r="B234">
        <v>1</v>
      </c>
      <c r="C234" s="1" t="s">
        <v>87</v>
      </c>
      <c r="D234">
        <v>6</v>
      </c>
      <c r="E234" t="s">
        <v>2</v>
      </c>
      <c r="F234">
        <v>6</v>
      </c>
      <c r="G234"/>
      <c r="H234">
        <f t="shared" ca="1" si="4"/>
        <v>9</v>
      </c>
      <c r="I234" t="s">
        <v>87</v>
      </c>
      <c r="J234">
        <f t="shared" ca="1" si="5"/>
        <v>1</v>
      </c>
      <c r="K234" t="s">
        <v>2</v>
      </c>
      <c r="L234">
        <f t="shared" ca="1" si="6"/>
        <v>9</v>
      </c>
      <c r="M234" t="s">
        <v>2</v>
      </c>
      <c r="O234">
        <f t="shared" ca="1" si="7"/>
        <v>1</v>
      </c>
      <c r="P234">
        <f t="shared" ca="1" si="8"/>
        <v>4</v>
      </c>
      <c r="Q234">
        <f t="shared" ca="1" si="9"/>
        <v>1</v>
      </c>
      <c r="R234">
        <f t="shared" ca="1" si="10"/>
        <v>7</v>
      </c>
      <c r="S234">
        <f t="shared" ca="1" si="11"/>
        <v>2</v>
      </c>
      <c r="T234">
        <v>1</v>
      </c>
      <c r="U234" t="s">
        <v>86</v>
      </c>
      <c r="V234">
        <f t="shared" ca="1" si="12"/>
        <v>9</v>
      </c>
      <c r="W234" t="s">
        <v>2</v>
      </c>
      <c r="X234">
        <f t="shared" ca="1" si="13"/>
        <v>9</v>
      </c>
    </row>
    <row r="235" spans="2:24" x14ac:dyDescent="0.25">
      <c r="B235">
        <v>2</v>
      </c>
      <c r="C235" s="1" t="s">
        <v>87</v>
      </c>
      <c r="D235">
        <v>1</v>
      </c>
      <c r="E235" t="s">
        <v>2</v>
      </c>
      <c r="F235">
        <v>2</v>
      </c>
      <c r="G235"/>
      <c r="H235">
        <f t="shared" ca="1" si="4"/>
        <v>5</v>
      </c>
      <c r="I235" t="s">
        <v>87</v>
      </c>
      <c r="J235">
        <f t="shared" ca="1" si="5"/>
        <v>1</v>
      </c>
      <c r="K235" t="s">
        <v>2</v>
      </c>
      <c r="L235">
        <f t="shared" ca="1" si="6"/>
        <v>5</v>
      </c>
      <c r="M235" t="s">
        <v>2</v>
      </c>
      <c r="O235">
        <f t="shared" ca="1" si="7"/>
        <v>1</v>
      </c>
      <c r="P235">
        <f t="shared" ca="1" si="8"/>
        <v>4</v>
      </c>
      <c r="Q235">
        <f t="shared" ca="1" si="9"/>
        <v>1</v>
      </c>
      <c r="R235">
        <f t="shared" ca="1" si="10"/>
        <v>7</v>
      </c>
      <c r="S235">
        <f t="shared" ca="1" si="11"/>
        <v>2</v>
      </c>
      <c r="T235">
        <v>1</v>
      </c>
      <c r="U235" t="s">
        <v>86</v>
      </c>
      <c r="V235">
        <f t="shared" ca="1" si="12"/>
        <v>5</v>
      </c>
      <c r="W235" t="s">
        <v>2</v>
      </c>
      <c r="X235">
        <f t="shared" ca="1" si="13"/>
        <v>5</v>
      </c>
    </row>
    <row r="236" spans="2:24" x14ac:dyDescent="0.25">
      <c r="B236">
        <v>1</v>
      </c>
      <c r="C236" s="1" t="s">
        <v>87</v>
      </c>
      <c r="D236">
        <v>6</v>
      </c>
      <c r="E236" t="s">
        <v>2</v>
      </c>
      <c r="F236">
        <v>6</v>
      </c>
      <c r="G236"/>
      <c r="H236">
        <f t="shared" ca="1" si="4"/>
        <v>7</v>
      </c>
      <c r="I236" t="s">
        <v>87</v>
      </c>
      <c r="J236">
        <f t="shared" ca="1" si="5"/>
        <v>1</v>
      </c>
      <c r="K236" t="s">
        <v>2</v>
      </c>
      <c r="L236">
        <f t="shared" ca="1" si="6"/>
        <v>7</v>
      </c>
      <c r="M236" t="s">
        <v>2</v>
      </c>
      <c r="O236">
        <f t="shared" ca="1" si="7"/>
        <v>4</v>
      </c>
      <c r="P236">
        <f t="shared" ca="1" si="8"/>
        <v>6</v>
      </c>
      <c r="Q236">
        <f t="shared" ca="1" si="9"/>
        <v>10</v>
      </c>
      <c r="R236">
        <f t="shared" ca="1" si="10"/>
        <v>0</v>
      </c>
      <c r="S236">
        <f t="shared" ca="1" si="11"/>
        <v>2</v>
      </c>
      <c r="T236">
        <v>1</v>
      </c>
      <c r="U236" t="s">
        <v>86</v>
      </c>
      <c r="V236">
        <f t="shared" ca="1" si="12"/>
        <v>7</v>
      </c>
      <c r="W236" t="s">
        <v>2</v>
      </c>
      <c r="X236">
        <f t="shared" ca="1" si="13"/>
        <v>7</v>
      </c>
    </row>
    <row r="237" spans="2:24" x14ac:dyDescent="0.25">
      <c r="B237">
        <v>2</v>
      </c>
      <c r="C237" s="1" t="s">
        <v>87</v>
      </c>
      <c r="D237">
        <v>1</v>
      </c>
      <c r="E237" t="s">
        <v>2</v>
      </c>
      <c r="F237">
        <v>2</v>
      </c>
      <c r="G237"/>
      <c r="H237">
        <f t="shared" ca="1" si="4"/>
        <v>1</v>
      </c>
      <c r="I237" t="s">
        <v>87</v>
      </c>
      <c r="J237">
        <f t="shared" ca="1" si="5"/>
        <v>9</v>
      </c>
      <c r="K237" t="s">
        <v>2</v>
      </c>
      <c r="L237">
        <f t="shared" ca="1" si="6"/>
        <v>9</v>
      </c>
      <c r="M237" t="s">
        <v>2</v>
      </c>
      <c r="O237">
        <f t="shared" ca="1" si="7"/>
        <v>1</v>
      </c>
      <c r="P237">
        <f t="shared" ca="1" si="8"/>
        <v>7</v>
      </c>
      <c r="Q237">
        <f t="shared" ca="1" si="9"/>
        <v>1</v>
      </c>
      <c r="R237">
        <f t="shared" ca="1" si="10"/>
        <v>9</v>
      </c>
      <c r="S237">
        <f t="shared" ca="1" si="11"/>
        <v>1</v>
      </c>
      <c r="T237">
        <v>1</v>
      </c>
      <c r="U237" t="s">
        <v>86</v>
      </c>
      <c r="V237">
        <f t="shared" ca="1" si="12"/>
        <v>9</v>
      </c>
      <c r="W237" t="s">
        <v>2</v>
      </c>
      <c r="X237">
        <f t="shared" ca="1" si="13"/>
        <v>9</v>
      </c>
    </row>
    <row r="238" spans="2:24" x14ac:dyDescent="0.25">
      <c r="B238">
        <v>1</v>
      </c>
      <c r="C238" s="1" t="s">
        <v>87</v>
      </c>
      <c r="D238">
        <v>5</v>
      </c>
      <c r="E238" t="s">
        <v>2</v>
      </c>
      <c r="F238">
        <v>5</v>
      </c>
      <c r="G238"/>
      <c r="H238">
        <f t="shared" ca="1" si="4"/>
        <v>1</v>
      </c>
      <c r="I238" t="s">
        <v>87</v>
      </c>
      <c r="J238">
        <f t="shared" ca="1" si="5"/>
        <v>7</v>
      </c>
      <c r="K238" t="s">
        <v>2</v>
      </c>
      <c r="L238">
        <f t="shared" ca="1" si="6"/>
        <v>7</v>
      </c>
      <c r="M238" t="s">
        <v>2</v>
      </c>
      <c r="O238">
        <f t="shared" ca="1" si="7"/>
        <v>3</v>
      </c>
      <c r="P238">
        <f t="shared" ca="1" si="8"/>
        <v>6</v>
      </c>
      <c r="Q238">
        <f t="shared" ca="1" si="9"/>
        <v>5</v>
      </c>
      <c r="R238">
        <f t="shared" ca="1" si="10"/>
        <v>0</v>
      </c>
      <c r="S238">
        <f t="shared" ca="1" si="11"/>
        <v>1</v>
      </c>
      <c r="T238">
        <v>1</v>
      </c>
      <c r="U238" t="s">
        <v>86</v>
      </c>
      <c r="V238">
        <f t="shared" ca="1" si="12"/>
        <v>7</v>
      </c>
      <c r="W238" t="s">
        <v>2</v>
      </c>
      <c r="X238">
        <f t="shared" ca="1" si="13"/>
        <v>7</v>
      </c>
    </row>
    <row r="239" spans="2:24" x14ac:dyDescent="0.25">
      <c r="B239">
        <v>1</v>
      </c>
      <c r="C239" s="1" t="s">
        <v>87</v>
      </c>
      <c r="D239">
        <v>2</v>
      </c>
      <c r="E239" t="s">
        <v>2</v>
      </c>
      <c r="F239">
        <v>2</v>
      </c>
      <c r="G239"/>
      <c r="H239">
        <f t="shared" ca="1" si="4"/>
        <v>4</v>
      </c>
      <c r="I239" t="s">
        <v>87</v>
      </c>
      <c r="J239">
        <f t="shared" ca="1" si="5"/>
        <v>1</v>
      </c>
      <c r="K239" t="s">
        <v>2</v>
      </c>
      <c r="L239">
        <f t="shared" ca="1" si="6"/>
        <v>4</v>
      </c>
      <c r="M239" t="s">
        <v>2</v>
      </c>
      <c r="O239">
        <f t="shared" ca="1" si="7"/>
        <v>1</v>
      </c>
      <c r="P239">
        <f t="shared" ca="1" si="8"/>
        <v>4</v>
      </c>
      <c r="Q239">
        <f t="shared" ca="1" si="9"/>
        <v>1</v>
      </c>
      <c r="R239">
        <f t="shared" ca="1" si="10"/>
        <v>7</v>
      </c>
      <c r="S239">
        <f t="shared" ca="1" si="11"/>
        <v>2</v>
      </c>
      <c r="T239">
        <v>1</v>
      </c>
      <c r="U239" t="s">
        <v>86</v>
      </c>
      <c r="V239">
        <f t="shared" ca="1" si="12"/>
        <v>4</v>
      </c>
      <c r="W239" t="s">
        <v>2</v>
      </c>
      <c r="X239">
        <f t="shared" ca="1" si="13"/>
        <v>4</v>
      </c>
    </row>
    <row r="240" spans="2:24" x14ac:dyDescent="0.25">
      <c r="B240">
        <v>4</v>
      </c>
      <c r="C240" s="1" t="s">
        <v>87</v>
      </c>
      <c r="D240">
        <v>1</v>
      </c>
      <c r="E240" t="s">
        <v>2</v>
      </c>
      <c r="F240">
        <v>4</v>
      </c>
      <c r="G240"/>
      <c r="H240">
        <f t="shared" ca="1" si="4"/>
        <v>9</v>
      </c>
      <c r="I240" t="s">
        <v>87</v>
      </c>
      <c r="J240">
        <f t="shared" ca="1" si="5"/>
        <v>1</v>
      </c>
      <c r="K240" t="s">
        <v>2</v>
      </c>
      <c r="L240">
        <f t="shared" ca="1" si="6"/>
        <v>9</v>
      </c>
      <c r="M240" t="s">
        <v>2</v>
      </c>
      <c r="O240">
        <f t="shared" ca="1" si="7"/>
        <v>3</v>
      </c>
      <c r="P240">
        <f t="shared" ca="1" si="8"/>
        <v>4</v>
      </c>
      <c r="Q240">
        <f t="shared" ca="1" si="9"/>
        <v>5</v>
      </c>
      <c r="R240">
        <f t="shared" ca="1" si="10"/>
        <v>7</v>
      </c>
      <c r="S240">
        <f t="shared" ca="1" si="11"/>
        <v>2</v>
      </c>
      <c r="T240">
        <v>1</v>
      </c>
      <c r="U240" t="s">
        <v>86</v>
      </c>
      <c r="V240">
        <f t="shared" ca="1" si="12"/>
        <v>9</v>
      </c>
      <c r="W240" t="s">
        <v>2</v>
      </c>
      <c r="X240">
        <f t="shared" ca="1" si="13"/>
        <v>9</v>
      </c>
    </row>
    <row r="241" spans="2:24" x14ac:dyDescent="0.25">
      <c r="B241">
        <v>1</v>
      </c>
      <c r="C241" s="1" t="s">
        <v>87</v>
      </c>
      <c r="D241">
        <v>3</v>
      </c>
      <c r="E241" t="s">
        <v>2</v>
      </c>
      <c r="F241">
        <v>3</v>
      </c>
      <c r="G241"/>
      <c r="H241">
        <f t="shared" ca="1" si="4"/>
        <v>1</v>
      </c>
      <c r="I241" t="s">
        <v>87</v>
      </c>
      <c r="J241">
        <f t="shared" ca="1" si="5"/>
        <v>6</v>
      </c>
      <c r="K241" t="s">
        <v>2</v>
      </c>
      <c r="L241">
        <f t="shared" ca="1" si="6"/>
        <v>6</v>
      </c>
      <c r="M241" t="s">
        <v>2</v>
      </c>
      <c r="O241">
        <f t="shared" ca="1" si="7"/>
        <v>3</v>
      </c>
      <c r="P241">
        <f t="shared" ca="1" si="8"/>
        <v>7</v>
      </c>
      <c r="Q241">
        <f t="shared" ca="1" si="9"/>
        <v>5</v>
      </c>
      <c r="R241">
        <f t="shared" ca="1" si="10"/>
        <v>9</v>
      </c>
      <c r="S241">
        <f t="shared" ca="1" si="11"/>
        <v>1</v>
      </c>
      <c r="T241">
        <v>1</v>
      </c>
      <c r="U241" t="s">
        <v>86</v>
      </c>
      <c r="V241">
        <f t="shared" ca="1" si="12"/>
        <v>6</v>
      </c>
      <c r="W241" t="s">
        <v>2</v>
      </c>
      <c r="X241">
        <f t="shared" ca="1" si="13"/>
        <v>6</v>
      </c>
    </row>
    <row r="242" spans="2:24" x14ac:dyDescent="0.25">
      <c r="B242">
        <v>3</v>
      </c>
      <c r="C242" s="1" t="s">
        <v>87</v>
      </c>
      <c r="D242">
        <v>1</v>
      </c>
      <c r="E242" t="s">
        <v>2</v>
      </c>
      <c r="F242">
        <v>3</v>
      </c>
      <c r="G242"/>
      <c r="H242">
        <f t="shared" ca="1" si="4"/>
        <v>1</v>
      </c>
      <c r="I242" t="s">
        <v>87</v>
      </c>
      <c r="J242">
        <f t="shared" ca="1" si="5"/>
        <v>9</v>
      </c>
      <c r="K242" t="s">
        <v>2</v>
      </c>
      <c r="L242">
        <f t="shared" ca="1" si="6"/>
        <v>9</v>
      </c>
      <c r="M242" t="s">
        <v>2</v>
      </c>
      <c r="O242">
        <f t="shared" ca="1" si="7"/>
        <v>1</v>
      </c>
      <c r="P242">
        <f t="shared" ca="1" si="8"/>
        <v>2</v>
      </c>
      <c r="Q242">
        <f t="shared" ca="1" si="9"/>
        <v>1</v>
      </c>
      <c r="R242">
        <f t="shared" ca="1" si="10"/>
        <v>4</v>
      </c>
      <c r="S242">
        <f t="shared" ca="1" si="11"/>
        <v>1</v>
      </c>
      <c r="T242">
        <v>1</v>
      </c>
      <c r="U242" t="s">
        <v>86</v>
      </c>
      <c r="V242">
        <f t="shared" ca="1" si="12"/>
        <v>9</v>
      </c>
      <c r="W242" t="s">
        <v>2</v>
      </c>
      <c r="X242">
        <f t="shared" ca="1" si="13"/>
        <v>9</v>
      </c>
    </row>
    <row r="243" spans="2:24" x14ac:dyDescent="0.25">
      <c r="B243">
        <v>9</v>
      </c>
      <c r="C243" s="1" t="s">
        <v>87</v>
      </c>
      <c r="D243">
        <v>1</v>
      </c>
      <c r="E243" t="s">
        <v>2</v>
      </c>
      <c r="F243">
        <v>9</v>
      </c>
      <c r="G243"/>
      <c r="H243">
        <f t="shared" ca="1" si="4"/>
        <v>2</v>
      </c>
      <c r="I243" t="s">
        <v>87</v>
      </c>
      <c r="J243">
        <f t="shared" ca="1" si="5"/>
        <v>1</v>
      </c>
      <c r="K243" t="s">
        <v>2</v>
      </c>
      <c r="L243">
        <f t="shared" ca="1" si="6"/>
        <v>2</v>
      </c>
      <c r="M243" t="s">
        <v>2</v>
      </c>
      <c r="O243">
        <f t="shared" ca="1" si="7"/>
        <v>3</v>
      </c>
      <c r="P243">
        <f t="shared" ca="1" si="8"/>
        <v>2</v>
      </c>
      <c r="Q243">
        <f t="shared" ca="1" si="9"/>
        <v>5</v>
      </c>
      <c r="R243">
        <f t="shared" ca="1" si="10"/>
        <v>4</v>
      </c>
      <c r="S243">
        <f t="shared" ca="1" si="11"/>
        <v>2</v>
      </c>
      <c r="T243">
        <v>1</v>
      </c>
      <c r="U243" t="s">
        <v>86</v>
      </c>
      <c r="V243">
        <f t="shared" ca="1" si="12"/>
        <v>2</v>
      </c>
      <c r="W243" t="s">
        <v>2</v>
      </c>
      <c r="X243">
        <f t="shared" ca="1" si="13"/>
        <v>2</v>
      </c>
    </row>
    <row r="244" spans="2:24" x14ac:dyDescent="0.25">
      <c r="B244">
        <v>9</v>
      </c>
      <c r="C244" s="1" t="s">
        <v>87</v>
      </c>
      <c r="D244">
        <v>1</v>
      </c>
      <c r="E244" t="s">
        <v>2</v>
      </c>
      <c r="F244">
        <v>9</v>
      </c>
      <c r="G244"/>
      <c r="H244">
        <f t="shared" ca="1" si="4"/>
        <v>1</v>
      </c>
      <c r="I244" t="s">
        <v>87</v>
      </c>
      <c r="J244">
        <f t="shared" ca="1" si="5"/>
        <v>7</v>
      </c>
      <c r="K244" t="s">
        <v>2</v>
      </c>
      <c r="L244">
        <f t="shared" ca="1" si="6"/>
        <v>7</v>
      </c>
      <c r="M244" t="s">
        <v>2</v>
      </c>
      <c r="O244">
        <f t="shared" ca="1" si="7"/>
        <v>3</v>
      </c>
      <c r="P244">
        <f t="shared" ca="1" si="8"/>
        <v>7</v>
      </c>
      <c r="Q244">
        <f t="shared" ca="1" si="9"/>
        <v>5</v>
      </c>
      <c r="R244">
        <f t="shared" ca="1" si="10"/>
        <v>9</v>
      </c>
      <c r="S244">
        <f t="shared" ca="1" si="11"/>
        <v>1</v>
      </c>
      <c r="T244">
        <v>1</v>
      </c>
      <c r="U244" t="s">
        <v>86</v>
      </c>
      <c r="V244">
        <f t="shared" ca="1" si="12"/>
        <v>7</v>
      </c>
      <c r="W244" t="s">
        <v>2</v>
      </c>
      <c r="X244">
        <f t="shared" ca="1" si="13"/>
        <v>7</v>
      </c>
    </row>
    <row r="245" spans="2:24" x14ac:dyDescent="0.25">
      <c r="B245">
        <v>1</v>
      </c>
      <c r="C245" s="1" t="s">
        <v>87</v>
      </c>
      <c r="D245">
        <v>8</v>
      </c>
      <c r="E245" t="s">
        <v>2</v>
      </c>
      <c r="F245">
        <v>8</v>
      </c>
      <c r="G245"/>
      <c r="H245">
        <f t="shared" ca="1" si="4"/>
        <v>1</v>
      </c>
      <c r="I245" t="s">
        <v>87</v>
      </c>
      <c r="J245">
        <f t="shared" ca="1" si="5"/>
        <v>3</v>
      </c>
      <c r="K245" t="s">
        <v>2</v>
      </c>
      <c r="L245">
        <f t="shared" ca="1" si="6"/>
        <v>3</v>
      </c>
      <c r="M245" t="s">
        <v>2</v>
      </c>
      <c r="O245">
        <f t="shared" ca="1" si="7"/>
        <v>2</v>
      </c>
      <c r="P245">
        <f t="shared" ca="1" si="8"/>
        <v>6</v>
      </c>
      <c r="Q245">
        <f t="shared" ca="1" si="9"/>
        <v>2</v>
      </c>
      <c r="R245">
        <f t="shared" ca="1" si="10"/>
        <v>0</v>
      </c>
      <c r="S245">
        <f t="shared" ca="1" si="11"/>
        <v>1</v>
      </c>
      <c r="T245">
        <v>1</v>
      </c>
      <c r="U245" t="s">
        <v>86</v>
      </c>
      <c r="V245">
        <f t="shared" ca="1" si="12"/>
        <v>3</v>
      </c>
      <c r="W245" t="s">
        <v>2</v>
      </c>
      <c r="X245">
        <f t="shared" ca="1" si="13"/>
        <v>3</v>
      </c>
    </row>
    <row r="246" spans="2:24" x14ac:dyDescent="0.25">
      <c r="B246">
        <v>3</v>
      </c>
      <c r="C246" s="1" t="s">
        <v>87</v>
      </c>
      <c r="D246">
        <v>1</v>
      </c>
      <c r="E246" t="s">
        <v>2</v>
      </c>
      <c r="F246">
        <v>3</v>
      </c>
      <c r="G246"/>
      <c r="H246">
        <f t="shared" ca="1" si="4"/>
        <v>4</v>
      </c>
      <c r="I246" t="s">
        <v>87</v>
      </c>
      <c r="J246">
        <f t="shared" ca="1" si="5"/>
        <v>1</v>
      </c>
      <c r="K246" t="s">
        <v>2</v>
      </c>
      <c r="L246">
        <f t="shared" ca="1" si="6"/>
        <v>4</v>
      </c>
      <c r="M246" t="s">
        <v>2</v>
      </c>
      <c r="O246">
        <f t="shared" ca="1" si="7"/>
        <v>2</v>
      </c>
      <c r="P246">
        <f t="shared" ca="1" si="8"/>
        <v>2</v>
      </c>
      <c r="Q246">
        <f t="shared" ca="1" si="9"/>
        <v>2</v>
      </c>
      <c r="R246">
        <f t="shared" ca="1" si="10"/>
        <v>4</v>
      </c>
      <c r="S246">
        <f t="shared" ca="1" si="11"/>
        <v>2</v>
      </c>
      <c r="T246">
        <v>1</v>
      </c>
      <c r="U246" t="s">
        <v>86</v>
      </c>
      <c r="V246">
        <f t="shared" ca="1" si="12"/>
        <v>4</v>
      </c>
      <c r="W246" t="s">
        <v>2</v>
      </c>
      <c r="X246">
        <f t="shared" ca="1" si="13"/>
        <v>4</v>
      </c>
    </row>
    <row r="247" spans="2:24" x14ac:dyDescent="0.25">
      <c r="B247">
        <v>7</v>
      </c>
      <c r="C247" s="1" t="s">
        <v>87</v>
      </c>
      <c r="D247">
        <v>1</v>
      </c>
      <c r="E247" t="s">
        <v>2</v>
      </c>
      <c r="F247">
        <v>7</v>
      </c>
      <c r="G247"/>
      <c r="H247">
        <f t="shared" ca="1" si="4"/>
        <v>1</v>
      </c>
      <c r="I247" t="s">
        <v>87</v>
      </c>
      <c r="J247">
        <f t="shared" ca="1" si="5"/>
        <v>5</v>
      </c>
      <c r="K247" t="s">
        <v>2</v>
      </c>
      <c r="L247">
        <f t="shared" ca="1" si="6"/>
        <v>5</v>
      </c>
      <c r="M247" t="s">
        <v>2</v>
      </c>
      <c r="O247">
        <f t="shared" ca="1" si="7"/>
        <v>1</v>
      </c>
      <c r="P247">
        <f t="shared" ca="1" si="8"/>
        <v>6</v>
      </c>
      <c r="Q247">
        <f t="shared" ca="1" si="9"/>
        <v>1</v>
      </c>
      <c r="R247">
        <f t="shared" ca="1" si="10"/>
        <v>0</v>
      </c>
      <c r="S247">
        <f t="shared" ca="1" si="11"/>
        <v>1</v>
      </c>
      <c r="T247">
        <v>1</v>
      </c>
      <c r="U247" t="s">
        <v>86</v>
      </c>
      <c r="V247">
        <f t="shared" ca="1" si="12"/>
        <v>5</v>
      </c>
      <c r="W247" t="s">
        <v>2</v>
      </c>
      <c r="X247">
        <f t="shared" ca="1" si="13"/>
        <v>5</v>
      </c>
    </row>
    <row r="248" spans="2:24" x14ac:dyDescent="0.25">
      <c r="B248">
        <v>1</v>
      </c>
      <c r="C248" s="1" t="s">
        <v>87</v>
      </c>
      <c r="D248">
        <v>5</v>
      </c>
      <c r="E248" t="s">
        <v>2</v>
      </c>
      <c r="F248">
        <v>5</v>
      </c>
      <c r="G248"/>
      <c r="H248">
        <f t="shared" ca="1" si="4"/>
        <v>1</v>
      </c>
      <c r="I248" t="s">
        <v>87</v>
      </c>
      <c r="J248">
        <f t="shared" ca="1" si="5"/>
        <v>2</v>
      </c>
      <c r="K248" t="s">
        <v>2</v>
      </c>
      <c r="L248">
        <f t="shared" ca="1" si="6"/>
        <v>2</v>
      </c>
      <c r="M248" t="s">
        <v>2</v>
      </c>
      <c r="O248">
        <f t="shared" ca="1" si="7"/>
        <v>1</v>
      </c>
      <c r="P248">
        <f t="shared" ca="1" si="8"/>
        <v>1</v>
      </c>
      <c r="Q248">
        <f t="shared" ca="1" si="9"/>
        <v>1</v>
      </c>
      <c r="R248">
        <f t="shared" ca="1" si="10"/>
        <v>3</v>
      </c>
      <c r="S248">
        <f t="shared" ca="1" si="11"/>
        <v>1</v>
      </c>
      <c r="T248">
        <v>1</v>
      </c>
      <c r="U248" t="s">
        <v>86</v>
      </c>
      <c r="V248">
        <f t="shared" ca="1" si="12"/>
        <v>2</v>
      </c>
      <c r="W248" t="s">
        <v>2</v>
      </c>
      <c r="X248">
        <f t="shared" ca="1" si="13"/>
        <v>2</v>
      </c>
    </row>
    <row r="249" spans="2:24" x14ac:dyDescent="0.25">
      <c r="B249">
        <v>7</v>
      </c>
      <c r="C249" s="1" t="s">
        <v>87</v>
      </c>
      <c r="D249">
        <v>1</v>
      </c>
      <c r="E249" t="s">
        <v>2</v>
      </c>
      <c r="F249">
        <v>7</v>
      </c>
      <c r="G249"/>
      <c r="H249">
        <f t="shared" ca="1" si="4"/>
        <v>5</v>
      </c>
      <c r="I249" t="s">
        <v>87</v>
      </c>
      <c r="J249">
        <f t="shared" ca="1" si="5"/>
        <v>1</v>
      </c>
      <c r="K249" t="s">
        <v>2</v>
      </c>
      <c r="L249">
        <f t="shared" ca="1" si="6"/>
        <v>5</v>
      </c>
      <c r="M249" t="s">
        <v>2</v>
      </c>
      <c r="O249">
        <f t="shared" ca="1" si="7"/>
        <v>1</v>
      </c>
      <c r="P249">
        <f t="shared" ca="1" si="8"/>
        <v>4</v>
      </c>
      <c r="Q249">
        <f t="shared" ca="1" si="9"/>
        <v>1</v>
      </c>
      <c r="R249">
        <f t="shared" ca="1" si="10"/>
        <v>7</v>
      </c>
      <c r="S249">
        <f t="shared" ca="1" si="11"/>
        <v>2</v>
      </c>
      <c r="T249">
        <v>1</v>
      </c>
      <c r="U249" t="s">
        <v>86</v>
      </c>
      <c r="V249">
        <f t="shared" ca="1" si="12"/>
        <v>5</v>
      </c>
      <c r="W249" t="s">
        <v>2</v>
      </c>
      <c r="X249">
        <f t="shared" ca="1" si="13"/>
        <v>5</v>
      </c>
    </row>
    <row r="250" spans="2:24" x14ac:dyDescent="0.25">
      <c r="B250">
        <v>5</v>
      </c>
      <c r="C250" s="1" t="s">
        <v>87</v>
      </c>
      <c r="D250">
        <v>1</v>
      </c>
      <c r="E250" t="s">
        <v>2</v>
      </c>
      <c r="F250">
        <v>5</v>
      </c>
      <c r="G250"/>
      <c r="H250">
        <f t="shared" ca="1" si="4"/>
        <v>1</v>
      </c>
      <c r="I250" t="s">
        <v>87</v>
      </c>
      <c r="J250">
        <f t="shared" ca="1" si="5"/>
        <v>8</v>
      </c>
      <c r="K250" t="s">
        <v>2</v>
      </c>
      <c r="L250">
        <f t="shared" ca="1" si="6"/>
        <v>8</v>
      </c>
      <c r="M250" t="s">
        <v>2</v>
      </c>
      <c r="O250">
        <f t="shared" ca="1" si="7"/>
        <v>2</v>
      </c>
      <c r="P250">
        <f t="shared" ca="1" si="8"/>
        <v>6</v>
      </c>
      <c r="Q250">
        <f t="shared" ca="1" si="9"/>
        <v>2</v>
      </c>
      <c r="R250">
        <f t="shared" ca="1" si="10"/>
        <v>0</v>
      </c>
      <c r="S250">
        <f t="shared" ca="1" si="11"/>
        <v>1</v>
      </c>
      <c r="T250">
        <v>1</v>
      </c>
      <c r="U250" t="s">
        <v>86</v>
      </c>
      <c r="V250">
        <f t="shared" ca="1" si="12"/>
        <v>8</v>
      </c>
      <c r="W250" t="s">
        <v>2</v>
      </c>
      <c r="X250">
        <f t="shared" ca="1" si="13"/>
        <v>8</v>
      </c>
    </row>
    <row r="251" spans="2:24" x14ac:dyDescent="0.25">
      <c r="B251">
        <v>7</v>
      </c>
      <c r="C251" s="1" t="s">
        <v>87</v>
      </c>
      <c r="D251">
        <v>1</v>
      </c>
      <c r="E251" t="s">
        <v>2</v>
      </c>
      <c r="F251">
        <v>7</v>
      </c>
      <c r="G251"/>
      <c r="H251">
        <f t="shared" ca="1" si="4"/>
        <v>1</v>
      </c>
      <c r="I251" t="s">
        <v>87</v>
      </c>
      <c r="J251">
        <f t="shared" ca="1" si="5"/>
        <v>7</v>
      </c>
      <c r="K251" t="s">
        <v>2</v>
      </c>
      <c r="L251">
        <f t="shared" ca="1" si="6"/>
        <v>7</v>
      </c>
      <c r="M251" t="s">
        <v>2</v>
      </c>
      <c r="O251">
        <f t="shared" ca="1" si="7"/>
        <v>2</v>
      </c>
      <c r="P251">
        <f t="shared" ca="1" si="8"/>
        <v>4</v>
      </c>
      <c r="Q251">
        <f t="shared" ca="1" si="9"/>
        <v>2</v>
      </c>
      <c r="R251">
        <f t="shared" ca="1" si="10"/>
        <v>7</v>
      </c>
      <c r="S251">
        <f t="shared" ca="1" si="11"/>
        <v>1</v>
      </c>
      <c r="T251">
        <v>1</v>
      </c>
      <c r="U251" t="s">
        <v>86</v>
      </c>
      <c r="V251">
        <f t="shared" ca="1" si="12"/>
        <v>7</v>
      </c>
      <c r="W251" t="s">
        <v>2</v>
      </c>
      <c r="X251">
        <f t="shared" ca="1" si="13"/>
        <v>7</v>
      </c>
    </row>
    <row r="252" spans="2:24" x14ac:dyDescent="0.25">
      <c r="B252">
        <v>7</v>
      </c>
      <c r="C252" s="1" t="s">
        <v>87</v>
      </c>
      <c r="D252">
        <v>1</v>
      </c>
      <c r="E252" t="s">
        <v>2</v>
      </c>
      <c r="F252">
        <v>7</v>
      </c>
      <c r="G252"/>
      <c r="H252">
        <f t="shared" ca="1" si="4"/>
        <v>4</v>
      </c>
      <c r="I252" t="s">
        <v>87</v>
      </c>
      <c r="J252">
        <f t="shared" ca="1" si="5"/>
        <v>1</v>
      </c>
      <c r="K252" t="s">
        <v>2</v>
      </c>
      <c r="L252">
        <f t="shared" ca="1" si="6"/>
        <v>4</v>
      </c>
      <c r="M252" t="s">
        <v>2</v>
      </c>
      <c r="O252">
        <f t="shared" ca="1" si="7"/>
        <v>4</v>
      </c>
      <c r="P252">
        <f t="shared" ca="1" si="8"/>
        <v>2</v>
      </c>
      <c r="Q252">
        <f t="shared" ca="1" si="9"/>
        <v>10</v>
      </c>
      <c r="R252">
        <f t="shared" ca="1" si="10"/>
        <v>4</v>
      </c>
      <c r="S252">
        <f t="shared" ca="1" si="11"/>
        <v>2</v>
      </c>
      <c r="T252">
        <v>1</v>
      </c>
      <c r="U252" t="s">
        <v>86</v>
      </c>
      <c r="V252">
        <f t="shared" ca="1" si="12"/>
        <v>4</v>
      </c>
      <c r="W252" t="s">
        <v>2</v>
      </c>
      <c r="X252">
        <f t="shared" ca="1" si="13"/>
        <v>4</v>
      </c>
    </row>
    <row r="253" spans="2:24" x14ac:dyDescent="0.25">
      <c r="B253">
        <v>1</v>
      </c>
      <c r="C253" s="1" t="s">
        <v>87</v>
      </c>
      <c r="D253">
        <v>9</v>
      </c>
      <c r="E253" t="s">
        <v>2</v>
      </c>
      <c r="F253">
        <v>9</v>
      </c>
      <c r="G253"/>
      <c r="H253">
        <f t="shared" ca="1" si="4"/>
        <v>5</v>
      </c>
      <c r="I253" t="s">
        <v>87</v>
      </c>
      <c r="J253">
        <f t="shared" ca="1" si="5"/>
        <v>1</v>
      </c>
      <c r="K253" t="s">
        <v>2</v>
      </c>
      <c r="L253">
        <f t="shared" ca="1" si="6"/>
        <v>5</v>
      </c>
      <c r="M253" t="s">
        <v>2</v>
      </c>
      <c r="O253">
        <f t="shared" ca="1" si="7"/>
        <v>4</v>
      </c>
      <c r="P253">
        <f t="shared" ca="1" si="8"/>
        <v>4</v>
      </c>
      <c r="Q253">
        <f t="shared" ca="1" si="9"/>
        <v>10</v>
      </c>
      <c r="R253">
        <f t="shared" ca="1" si="10"/>
        <v>7</v>
      </c>
      <c r="S253">
        <f t="shared" ca="1" si="11"/>
        <v>2</v>
      </c>
      <c r="T253">
        <v>1</v>
      </c>
      <c r="U253" t="s">
        <v>86</v>
      </c>
      <c r="V253">
        <f t="shared" ca="1" si="12"/>
        <v>5</v>
      </c>
      <c r="W253" t="s">
        <v>2</v>
      </c>
      <c r="X253">
        <f t="shared" ca="1" si="13"/>
        <v>5</v>
      </c>
    </row>
    <row r="254" spans="2:24" x14ac:dyDescent="0.25">
      <c r="B254">
        <v>1</v>
      </c>
      <c r="C254" s="1" t="s">
        <v>87</v>
      </c>
      <c r="D254">
        <v>3</v>
      </c>
      <c r="E254" t="s">
        <v>2</v>
      </c>
      <c r="F254">
        <v>3</v>
      </c>
      <c r="G254"/>
      <c r="H254">
        <f t="shared" ca="1" si="4"/>
        <v>5</v>
      </c>
      <c r="I254" t="s">
        <v>87</v>
      </c>
      <c r="J254">
        <f t="shared" ca="1" si="5"/>
        <v>1</v>
      </c>
      <c r="K254" t="s">
        <v>2</v>
      </c>
      <c r="L254">
        <f t="shared" ca="1" si="6"/>
        <v>5</v>
      </c>
      <c r="M254" t="s">
        <v>2</v>
      </c>
      <c r="O254">
        <f t="shared" ca="1" si="7"/>
        <v>3</v>
      </c>
      <c r="P254">
        <f t="shared" ca="1" si="8"/>
        <v>7</v>
      </c>
      <c r="Q254">
        <f t="shared" ca="1" si="9"/>
        <v>5</v>
      </c>
      <c r="R254">
        <f t="shared" ca="1" si="10"/>
        <v>9</v>
      </c>
      <c r="S254">
        <f t="shared" ca="1" si="11"/>
        <v>2</v>
      </c>
      <c r="T254">
        <v>1</v>
      </c>
      <c r="U254" t="s">
        <v>86</v>
      </c>
      <c r="V254">
        <f t="shared" ca="1" si="12"/>
        <v>5</v>
      </c>
      <c r="W254" t="s">
        <v>2</v>
      </c>
      <c r="X254">
        <f t="shared" ca="1" si="13"/>
        <v>5</v>
      </c>
    </row>
    <row r="255" spans="2:24" x14ac:dyDescent="0.25">
      <c r="B255">
        <v>1</v>
      </c>
      <c r="C255" s="1" t="s">
        <v>87</v>
      </c>
      <c r="D255">
        <v>5</v>
      </c>
      <c r="E255" t="s">
        <v>2</v>
      </c>
      <c r="F255">
        <v>5</v>
      </c>
      <c r="G255"/>
      <c r="H255">
        <f t="shared" ca="1" si="4"/>
        <v>8</v>
      </c>
      <c r="I255" t="s">
        <v>87</v>
      </c>
      <c r="J255">
        <f t="shared" ca="1" si="5"/>
        <v>1</v>
      </c>
      <c r="K255" t="s">
        <v>2</v>
      </c>
      <c r="L255">
        <f t="shared" ca="1" si="6"/>
        <v>8</v>
      </c>
      <c r="M255" t="s">
        <v>2</v>
      </c>
      <c r="O255">
        <f t="shared" ca="1" si="7"/>
        <v>1</v>
      </c>
      <c r="P255">
        <f t="shared" ca="1" si="8"/>
        <v>3</v>
      </c>
      <c r="Q255">
        <f t="shared" ca="1" si="9"/>
        <v>1</v>
      </c>
      <c r="R255">
        <f t="shared" ca="1" si="10"/>
        <v>6</v>
      </c>
      <c r="S255">
        <f t="shared" ca="1" si="11"/>
        <v>2</v>
      </c>
      <c r="T255">
        <v>1</v>
      </c>
      <c r="U255" t="s">
        <v>86</v>
      </c>
      <c r="V255">
        <f t="shared" ca="1" si="12"/>
        <v>8</v>
      </c>
      <c r="W255" t="s">
        <v>2</v>
      </c>
      <c r="X255">
        <f t="shared" ca="1" si="13"/>
        <v>8</v>
      </c>
    </row>
    <row r="256" spans="2:24" x14ac:dyDescent="0.25">
      <c r="B256">
        <v>8</v>
      </c>
      <c r="C256" s="1" t="s">
        <v>87</v>
      </c>
      <c r="D256">
        <v>1</v>
      </c>
      <c r="E256" t="s">
        <v>2</v>
      </c>
      <c r="F256">
        <v>8</v>
      </c>
      <c r="G256"/>
      <c r="H256">
        <f t="shared" ca="1" si="4"/>
        <v>1</v>
      </c>
      <c r="I256" t="s">
        <v>87</v>
      </c>
      <c r="J256">
        <f t="shared" ca="1" si="5"/>
        <v>3</v>
      </c>
      <c r="K256" t="s">
        <v>2</v>
      </c>
      <c r="L256">
        <f t="shared" ca="1" si="6"/>
        <v>3</v>
      </c>
      <c r="M256" t="s">
        <v>2</v>
      </c>
      <c r="O256">
        <f t="shared" ca="1" si="7"/>
        <v>1</v>
      </c>
      <c r="P256">
        <f t="shared" ca="1" si="8"/>
        <v>6</v>
      </c>
      <c r="Q256">
        <f t="shared" ca="1" si="9"/>
        <v>1</v>
      </c>
      <c r="R256">
        <f t="shared" ca="1" si="10"/>
        <v>0</v>
      </c>
      <c r="S256">
        <f t="shared" ca="1" si="11"/>
        <v>1</v>
      </c>
      <c r="T256">
        <v>1</v>
      </c>
      <c r="U256" t="s">
        <v>86</v>
      </c>
      <c r="V256">
        <f t="shared" ca="1" si="12"/>
        <v>3</v>
      </c>
      <c r="W256" t="s">
        <v>2</v>
      </c>
      <c r="X256">
        <f t="shared" ca="1" si="13"/>
        <v>3</v>
      </c>
    </row>
    <row r="257" spans="2:24" x14ac:dyDescent="0.25">
      <c r="B257">
        <v>4</v>
      </c>
      <c r="C257" s="1" t="s">
        <v>87</v>
      </c>
      <c r="D257">
        <v>1</v>
      </c>
      <c r="E257" t="s">
        <v>2</v>
      </c>
      <c r="F257">
        <v>4</v>
      </c>
      <c r="G257"/>
      <c r="H257">
        <f t="shared" ca="1" si="4"/>
        <v>1</v>
      </c>
      <c r="I257" t="s">
        <v>87</v>
      </c>
      <c r="J257">
        <f t="shared" ca="1" si="5"/>
        <v>5</v>
      </c>
      <c r="K257" t="s">
        <v>2</v>
      </c>
      <c r="L257">
        <f t="shared" ca="1" si="6"/>
        <v>5</v>
      </c>
      <c r="M257" t="s">
        <v>2</v>
      </c>
      <c r="O257">
        <f t="shared" ca="1" si="7"/>
        <v>4</v>
      </c>
      <c r="P257">
        <f t="shared" ca="1" si="8"/>
        <v>6</v>
      </c>
      <c r="Q257">
        <f t="shared" ca="1" si="9"/>
        <v>10</v>
      </c>
      <c r="R257">
        <f t="shared" ca="1" si="10"/>
        <v>0</v>
      </c>
      <c r="S257">
        <f t="shared" ca="1" si="11"/>
        <v>1</v>
      </c>
      <c r="T257">
        <v>1</v>
      </c>
      <c r="U257" t="s">
        <v>86</v>
      </c>
      <c r="V257">
        <f t="shared" ca="1" si="12"/>
        <v>5</v>
      </c>
      <c r="W257" t="s">
        <v>2</v>
      </c>
      <c r="X257">
        <f t="shared" ca="1" si="13"/>
        <v>5</v>
      </c>
    </row>
    <row r="258" spans="2:24" x14ac:dyDescent="0.25">
      <c r="B258">
        <v>6</v>
      </c>
      <c r="C258" s="1" t="s">
        <v>87</v>
      </c>
      <c r="D258">
        <v>1</v>
      </c>
      <c r="E258" t="s">
        <v>2</v>
      </c>
      <c r="F258">
        <v>6</v>
      </c>
      <c r="G258"/>
      <c r="H258">
        <f t="shared" ca="1" si="4"/>
        <v>9</v>
      </c>
      <c r="I258" t="s">
        <v>87</v>
      </c>
      <c r="J258">
        <f t="shared" ca="1" si="5"/>
        <v>1</v>
      </c>
      <c r="K258" t="s">
        <v>2</v>
      </c>
      <c r="L258">
        <f t="shared" ca="1" si="6"/>
        <v>9</v>
      </c>
      <c r="M258" t="s">
        <v>2</v>
      </c>
      <c r="O258">
        <f t="shared" ca="1" si="7"/>
        <v>3</v>
      </c>
      <c r="P258">
        <f t="shared" ca="1" si="8"/>
        <v>6</v>
      </c>
      <c r="Q258">
        <f t="shared" ca="1" si="9"/>
        <v>5</v>
      </c>
      <c r="R258">
        <f t="shared" ca="1" si="10"/>
        <v>0</v>
      </c>
      <c r="S258">
        <f t="shared" ca="1" si="11"/>
        <v>2</v>
      </c>
      <c r="T258">
        <v>1</v>
      </c>
      <c r="U258" t="s">
        <v>86</v>
      </c>
      <c r="V258">
        <f t="shared" ca="1" si="12"/>
        <v>9</v>
      </c>
      <c r="W258" t="s">
        <v>2</v>
      </c>
      <c r="X258">
        <f t="shared" ca="1" si="13"/>
        <v>9</v>
      </c>
    </row>
    <row r="259" spans="2:24" x14ac:dyDescent="0.25">
      <c r="B259">
        <v>3</v>
      </c>
      <c r="C259" s="1" t="s">
        <v>87</v>
      </c>
      <c r="D259">
        <v>1</v>
      </c>
      <c r="E259" t="s">
        <v>2</v>
      </c>
      <c r="F259">
        <v>3</v>
      </c>
      <c r="G259"/>
      <c r="H259">
        <f t="shared" ca="1" si="4"/>
        <v>1</v>
      </c>
      <c r="I259" t="s">
        <v>87</v>
      </c>
      <c r="J259">
        <f t="shared" ca="1" si="5"/>
        <v>3</v>
      </c>
      <c r="K259" t="s">
        <v>2</v>
      </c>
      <c r="L259">
        <f t="shared" ca="1" si="6"/>
        <v>3</v>
      </c>
      <c r="M259" t="s">
        <v>2</v>
      </c>
      <c r="O259">
        <f t="shared" ca="1" si="7"/>
        <v>4</v>
      </c>
      <c r="P259">
        <f t="shared" ca="1" si="8"/>
        <v>6</v>
      </c>
      <c r="Q259">
        <f t="shared" ca="1" si="9"/>
        <v>10</v>
      </c>
      <c r="R259">
        <f t="shared" ca="1" si="10"/>
        <v>0</v>
      </c>
      <c r="S259">
        <f t="shared" ca="1" si="11"/>
        <v>1</v>
      </c>
      <c r="T259">
        <v>1</v>
      </c>
      <c r="U259" t="s">
        <v>86</v>
      </c>
      <c r="V259">
        <f t="shared" ca="1" si="12"/>
        <v>3</v>
      </c>
      <c r="W259" t="s">
        <v>2</v>
      </c>
      <c r="X259">
        <f t="shared" ca="1" si="13"/>
        <v>3</v>
      </c>
    </row>
    <row r="260" spans="2:24" x14ac:dyDescent="0.25">
      <c r="B260">
        <v>1</v>
      </c>
      <c r="C260" s="1" t="s">
        <v>87</v>
      </c>
      <c r="D260">
        <v>8</v>
      </c>
      <c r="E260" t="s">
        <v>2</v>
      </c>
      <c r="F260">
        <v>8</v>
      </c>
      <c r="G260"/>
      <c r="H260">
        <f t="shared" ca="1" si="4"/>
        <v>7</v>
      </c>
      <c r="I260" t="s">
        <v>87</v>
      </c>
      <c r="J260">
        <f t="shared" ca="1" si="5"/>
        <v>1</v>
      </c>
      <c r="K260" t="s">
        <v>2</v>
      </c>
      <c r="L260">
        <f t="shared" ca="1" si="6"/>
        <v>7</v>
      </c>
      <c r="M260" t="s">
        <v>2</v>
      </c>
      <c r="O260">
        <f t="shared" ca="1" si="7"/>
        <v>1</v>
      </c>
      <c r="P260">
        <f t="shared" ca="1" si="8"/>
        <v>7</v>
      </c>
      <c r="Q260">
        <f t="shared" ca="1" si="9"/>
        <v>1</v>
      </c>
      <c r="R260">
        <f t="shared" ca="1" si="10"/>
        <v>9</v>
      </c>
      <c r="S260">
        <f t="shared" ca="1" si="11"/>
        <v>2</v>
      </c>
      <c r="T260">
        <v>1</v>
      </c>
      <c r="U260" t="s">
        <v>86</v>
      </c>
      <c r="V260">
        <f t="shared" ca="1" si="12"/>
        <v>7</v>
      </c>
      <c r="W260" t="s">
        <v>2</v>
      </c>
      <c r="X260">
        <f t="shared" ca="1" si="13"/>
        <v>7</v>
      </c>
    </row>
    <row r="261" spans="2:24" x14ac:dyDescent="0.25">
      <c r="B261">
        <v>1</v>
      </c>
      <c r="C261" s="1" t="s">
        <v>87</v>
      </c>
      <c r="D261">
        <v>5</v>
      </c>
      <c r="E261" t="s">
        <v>2</v>
      </c>
      <c r="F261">
        <v>5</v>
      </c>
      <c r="G261"/>
      <c r="H261">
        <f t="shared" ca="1" si="4"/>
        <v>7</v>
      </c>
      <c r="I261" t="s">
        <v>87</v>
      </c>
      <c r="J261">
        <f t="shared" ca="1" si="5"/>
        <v>1</v>
      </c>
      <c r="K261" t="s">
        <v>2</v>
      </c>
      <c r="L261">
        <f t="shared" ca="1" si="6"/>
        <v>7</v>
      </c>
      <c r="M261" t="s">
        <v>2</v>
      </c>
      <c r="O261">
        <f t="shared" ca="1" si="7"/>
        <v>3</v>
      </c>
      <c r="P261">
        <f t="shared" ca="1" si="8"/>
        <v>7</v>
      </c>
      <c r="Q261">
        <f t="shared" ca="1" si="9"/>
        <v>5</v>
      </c>
      <c r="R261">
        <f t="shared" ca="1" si="10"/>
        <v>9</v>
      </c>
      <c r="S261">
        <f t="shared" ca="1" si="11"/>
        <v>2</v>
      </c>
      <c r="T261">
        <v>1</v>
      </c>
      <c r="U261" t="s">
        <v>86</v>
      </c>
      <c r="V261">
        <f t="shared" ca="1" si="12"/>
        <v>7</v>
      </c>
      <c r="W261" t="s">
        <v>2</v>
      </c>
      <c r="X261">
        <f t="shared" ca="1" si="13"/>
        <v>7</v>
      </c>
    </row>
    <row r="262" spans="2:24" x14ac:dyDescent="0.25">
      <c r="B262">
        <v>1</v>
      </c>
      <c r="C262" s="1" t="s">
        <v>87</v>
      </c>
      <c r="D262">
        <v>2</v>
      </c>
      <c r="E262" t="s">
        <v>2</v>
      </c>
      <c r="F262">
        <v>2</v>
      </c>
      <c r="G262"/>
      <c r="H262">
        <f t="shared" ca="1" si="4"/>
        <v>1</v>
      </c>
      <c r="I262" t="s">
        <v>87</v>
      </c>
      <c r="J262">
        <f t="shared" ca="1" si="5"/>
        <v>8</v>
      </c>
      <c r="K262" t="s">
        <v>2</v>
      </c>
      <c r="L262">
        <f t="shared" ca="1" si="6"/>
        <v>8</v>
      </c>
      <c r="M262" t="s">
        <v>2</v>
      </c>
      <c r="O262">
        <f t="shared" ca="1" si="7"/>
        <v>4</v>
      </c>
      <c r="P262">
        <f t="shared" ca="1" si="8"/>
        <v>1</v>
      </c>
      <c r="Q262">
        <f t="shared" ca="1" si="9"/>
        <v>10</v>
      </c>
      <c r="R262">
        <f t="shared" ca="1" si="10"/>
        <v>3</v>
      </c>
      <c r="S262">
        <f t="shared" ca="1" si="11"/>
        <v>1</v>
      </c>
      <c r="T262">
        <v>1</v>
      </c>
      <c r="U262" t="s">
        <v>86</v>
      </c>
      <c r="V262">
        <f t="shared" ca="1" si="12"/>
        <v>8</v>
      </c>
      <c r="W262" t="s">
        <v>2</v>
      </c>
      <c r="X262">
        <f t="shared" ca="1" si="13"/>
        <v>8</v>
      </c>
    </row>
    <row r="263" spans="2:24" x14ac:dyDescent="0.25">
      <c r="B263">
        <v>1</v>
      </c>
      <c r="C263" s="1" t="s">
        <v>87</v>
      </c>
      <c r="D263">
        <v>2</v>
      </c>
      <c r="E263" t="s">
        <v>2</v>
      </c>
      <c r="F263">
        <v>2</v>
      </c>
      <c r="G263"/>
      <c r="H263">
        <f t="shared" ca="1" si="4"/>
        <v>8</v>
      </c>
      <c r="I263" t="s">
        <v>87</v>
      </c>
      <c r="J263">
        <f t="shared" ca="1" si="5"/>
        <v>1</v>
      </c>
      <c r="K263" t="s">
        <v>2</v>
      </c>
      <c r="L263">
        <f t="shared" ca="1" si="6"/>
        <v>8</v>
      </c>
      <c r="M263" t="s">
        <v>2</v>
      </c>
      <c r="O263">
        <f t="shared" ca="1" si="7"/>
        <v>3</v>
      </c>
      <c r="P263">
        <f t="shared" ca="1" si="8"/>
        <v>1</v>
      </c>
      <c r="Q263">
        <f t="shared" ca="1" si="9"/>
        <v>5</v>
      </c>
      <c r="R263">
        <f t="shared" ca="1" si="10"/>
        <v>3</v>
      </c>
      <c r="S263">
        <f t="shared" ca="1" si="11"/>
        <v>2</v>
      </c>
      <c r="T263">
        <v>1</v>
      </c>
      <c r="U263" t="s">
        <v>86</v>
      </c>
      <c r="V263">
        <f t="shared" ca="1" si="12"/>
        <v>8</v>
      </c>
      <c r="W263" t="s">
        <v>2</v>
      </c>
      <c r="X263">
        <f t="shared" ca="1" si="13"/>
        <v>8</v>
      </c>
    </row>
    <row r="264" spans="2:24" x14ac:dyDescent="0.25">
      <c r="B264">
        <v>1</v>
      </c>
      <c r="C264" s="1" t="s">
        <v>87</v>
      </c>
      <c r="D264">
        <v>4</v>
      </c>
      <c r="E264" t="s">
        <v>2</v>
      </c>
      <c r="F264">
        <v>4</v>
      </c>
      <c r="G264"/>
      <c r="H264">
        <f t="shared" ref="H264:H327" ca="1" si="14">IF(S264=1,T264,V264)</f>
        <v>1</v>
      </c>
      <c r="I264" t="s">
        <v>87</v>
      </c>
      <c r="J264">
        <f t="shared" ref="J264:J327" ca="1" si="15">IF(S264=1,V264,T264)</f>
        <v>6</v>
      </c>
      <c r="K264" t="s">
        <v>2</v>
      </c>
      <c r="L264">
        <f t="shared" ref="L264:L327" ca="1" si="16">X264</f>
        <v>6</v>
      </c>
      <c r="M264" t="s">
        <v>2</v>
      </c>
      <c r="O264">
        <f t="shared" ref="O264:O327" ca="1" si="17">RANDBETWEEN(1,4)</f>
        <v>1</v>
      </c>
      <c r="P264">
        <f t="shared" ref="P264:P327" ca="1" si="18">RANDBETWEEN(1,7)</f>
        <v>5</v>
      </c>
      <c r="Q264">
        <f t="shared" ref="Q264:Q327" ca="1" si="19">IF(O264=1,1,IF(O264=2,2,IF(O264=3,5,10)))</f>
        <v>1</v>
      </c>
      <c r="R264">
        <f t="shared" ref="R264:R327" ca="1" si="20">IF(P264=1,3,IF(P264=2,4,IF(P264=3,6,IF(P264=4,7,IF(P264=5,8,IF(P264=6,0,9))))))</f>
        <v>8</v>
      </c>
      <c r="S264">
        <f t="shared" ref="S264:S327" ca="1" si="21">RANDBETWEEN(1,2)</f>
        <v>1</v>
      </c>
      <c r="T264">
        <v>1</v>
      </c>
      <c r="U264" t="s">
        <v>86</v>
      </c>
      <c r="V264">
        <f t="shared" ref="V264:V327" ca="1" si="22">RANDBETWEEN(2,9)</f>
        <v>6</v>
      </c>
      <c r="W264" t="s">
        <v>2</v>
      </c>
      <c r="X264">
        <f t="shared" ref="X264:X327" ca="1" si="23">T264*V264</f>
        <v>6</v>
      </c>
    </row>
    <row r="265" spans="2:24" x14ac:dyDescent="0.25">
      <c r="B265">
        <v>1</v>
      </c>
      <c r="C265" s="1" t="s">
        <v>87</v>
      </c>
      <c r="D265">
        <v>9</v>
      </c>
      <c r="E265" t="s">
        <v>2</v>
      </c>
      <c r="F265">
        <v>9</v>
      </c>
      <c r="G265"/>
      <c r="H265">
        <f t="shared" ca="1" si="14"/>
        <v>1</v>
      </c>
      <c r="I265" t="s">
        <v>87</v>
      </c>
      <c r="J265">
        <f t="shared" ca="1" si="15"/>
        <v>7</v>
      </c>
      <c r="K265" t="s">
        <v>2</v>
      </c>
      <c r="L265">
        <f t="shared" ca="1" si="16"/>
        <v>7</v>
      </c>
      <c r="M265" t="s">
        <v>2</v>
      </c>
      <c r="O265">
        <f t="shared" ca="1" si="17"/>
        <v>2</v>
      </c>
      <c r="P265">
        <f t="shared" ca="1" si="18"/>
        <v>1</v>
      </c>
      <c r="Q265">
        <f t="shared" ca="1" si="19"/>
        <v>2</v>
      </c>
      <c r="R265">
        <f t="shared" ca="1" si="20"/>
        <v>3</v>
      </c>
      <c r="S265">
        <f t="shared" ca="1" si="21"/>
        <v>1</v>
      </c>
      <c r="T265">
        <v>1</v>
      </c>
      <c r="U265" t="s">
        <v>86</v>
      </c>
      <c r="V265">
        <f t="shared" ca="1" si="22"/>
        <v>7</v>
      </c>
      <c r="W265" t="s">
        <v>2</v>
      </c>
      <c r="X265">
        <f t="shared" ca="1" si="23"/>
        <v>7</v>
      </c>
    </row>
    <row r="266" spans="2:24" x14ac:dyDescent="0.25">
      <c r="B266">
        <v>6</v>
      </c>
      <c r="C266" s="1" t="s">
        <v>87</v>
      </c>
      <c r="D266">
        <v>1</v>
      </c>
      <c r="E266" t="s">
        <v>2</v>
      </c>
      <c r="F266">
        <v>6</v>
      </c>
      <c r="G266"/>
      <c r="H266">
        <f t="shared" ca="1" si="14"/>
        <v>6</v>
      </c>
      <c r="I266" t="s">
        <v>87</v>
      </c>
      <c r="J266">
        <f t="shared" ca="1" si="15"/>
        <v>1</v>
      </c>
      <c r="K266" t="s">
        <v>2</v>
      </c>
      <c r="L266">
        <f t="shared" ca="1" si="16"/>
        <v>6</v>
      </c>
      <c r="M266" t="s">
        <v>2</v>
      </c>
      <c r="O266">
        <f t="shared" ca="1" si="17"/>
        <v>1</v>
      </c>
      <c r="P266">
        <f t="shared" ca="1" si="18"/>
        <v>3</v>
      </c>
      <c r="Q266">
        <f t="shared" ca="1" si="19"/>
        <v>1</v>
      </c>
      <c r="R266">
        <f t="shared" ca="1" si="20"/>
        <v>6</v>
      </c>
      <c r="S266">
        <f t="shared" ca="1" si="21"/>
        <v>2</v>
      </c>
      <c r="T266">
        <v>1</v>
      </c>
      <c r="U266" t="s">
        <v>86</v>
      </c>
      <c r="V266">
        <f t="shared" ca="1" si="22"/>
        <v>6</v>
      </c>
      <c r="W266" t="s">
        <v>2</v>
      </c>
      <c r="X266">
        <f t="shared" ca="1" si="23"/>
        <v>6</v>
      </c>
    </row>
    <row r="267" spans="2:24" x14ac:dyDescent="0.25">
      <c r="B267">
        <v>1</v>
      </c>
      <c r="C267" s="1" t="s">
        <v>87</v>
      </c>
      <c r="D267">
        <v>9</v>
      </c>
      <c r="E267" t="s">
        <v>2</v>
      </c>
      <c r="F267">
        <v>9</v>
      </c>
      <c r="G267"/>
      <c r="H267">
        <f t="shared" ca="1" si="14"/>
        <v>8</v>
      </c>
      <c r="I267" t="s">
        <v>87</v>
      </c>
      <c r="J267">
        <f t="shared" ca="1" si="15"/>
        <v>1</v>
      </c>
      <c r="K267" t="s">
        <v>2</v>
      </c>
      <c r="L267">
        <f t="shared" ca="1" si="16"/>
        <v>8</v>
      </c>
      <c r="M267" t="s">
        <v>2</v>
      </c>
      <c r="O267">
        <f t="shared" ca="1" si="17"/>
        <v>2</v>
      </c>
      <c r="P267">
        <f t="shared" ca="1" si="18"/>
        <v>5</v>
      </c>
      <c r="Q267">
        <f t="shared" ca="1" si="19"/>
        <v>2</v>
      </c>
      <c r="R267">
        <f t="shared" ca="1" si="20"/>
        <v>8</v>
      </c>
      <c r="S267">
        <f t="shared" ca="1" si="21"/>
        <v>2</v>
      </c>
      <c r="T267">
        <v>1</v>
      </c>
      <c r="U267" t="s">
        <v>86</v>
      </c>
      <c r="V267">
        <f t="shared" ca="1" si="22"/>
        <v>8</v>
      </c>
      <c r="W267" t="s">
        <v>2</v>
      </c>
      <c r="X267">
        <f t="shared" ca="1" si="23"/>
        <v>8</v>
      </c>
    </row>
    <row r="268" spans="2:24" x14ac:dyDescent="0.25">
      <c r="B268">
        <v>1</v>
      </c>
      <c r="C268" s="1" t="s">
        <v>87</v>
      </c>
      <c r="D268">
        <v>6</v>
      </c>
      <c r="E268" t="s">
        <v>2</v>
      </c>
      <c r="F268">
        <v>6</v>
      </c>
      <c r="G268"/>
      <c r="H268">
        <f t="shared" ca="1" si="14"/>
        <v>3</v>
      </c>
      <c r="I268" t="s">
        <v>87</v>
      </c>
      <c r="J268">
        <f t="shared" ca="1" si="15"/>
        <v>1</v>
      </c>
      <c r="K268" t="s">
        <v>2</v>
      </c>
      <c r="L268">
        <f t="shared" ca="1" si="16"/>
        <v>3</v>
      </c>
      <c r="M268" t="s">
        <v>2</v>
      </c>
      <c r="O268">
        <f t="shared" ca="1" si="17"/>
        <v>3</v>
      </c>
      <c r="P268">
        <f t="shared" ca="1" si="18"/>
        <v>6</v>
      </c>
      <c r="Q268">
        <f t="shared" ca="1" si="19"/>
        <v>5</v>
      </c>
      <c r="R268">
        <f t="shared" ca="1" si="20"/>
        <v>0</v>
      </c>
      <c r="S268">
        <f t="shared" ca="1" si="21"/>
        <v>2</v>
      </c>
      <c r="T268">
        <v>1</v>
      </c>
      <c r="U268" t="s">
        <v>86</v>
      </c>
      <c r="V268">
        <f t="shared" ca="1" si="22"/>
        <v>3</v>
      </c>
      <c r="W268" t="s">
        <v>2</v>
      </c>
      <c r="X268">
        <f t="shared" ca="1" si="23"/>
        <v>3</v>
      </c>
    </row>
    <row r="269" spans="2:24" x14ac:dyDescent="0.25">
      <c r="B269">
        <v>1</v>
      </c>
      <c r="C269" s="1" t="s">
        <v>87</v>
      </c>
      <c r="D269">
        <v>6</v>
      </c>
      <c r="E269" t="s">
        <v>2</v>
      </c>
      <c r="F269">
        <v>6</v>
      </c>
      <c r="G269"/>
      <c r="H269">
        <f t="shared" ca="1" si="14"/>
        <v>5</v>
      </c>
      <c r="I269" t="s">
        <v>87</v>
      </c>
      <c r="J269">
        <f t="shared" ca="1" si="15"/>
        <v>1</v>
      </c>
      <c r="K269" t="s">
        <v>2</v>
      </c>
      <c r="L269">
        <f t="shared" ca="1" si="16"/>
        <v>5</v>
      </c>
      <c r="M269" t="s">
        <v>2</v>
      </c>
      <c r="O269">
        <f t="shared" ca="1" si="17"/>
        <v>2</v>
      </c>
      <c r="P269">
        <f t="shared" ca="1" si="18"/>
        <v>2</v>
      </c>
      <c r="Q269">
        <f t="shared" ca="1" si="19"/>
        <v>2</v>
      </c>
      <c r="R269">
        <f t="shared" ca="1" si="20"/>
        <v>4</v>
      </c>
      <c r="S269">
        <f t="shared" ca="1" si="21"/>
        <v>2</v>
      </c>
      <c r="T269">
        <v>1</v>
      </c>
      <c r="U269" t="s">
        <v>86</v>
      </c>
      <c r="V269">
        <f t="shared" ca="1" si="22"/>
        <v>5</v>
      </c>
      <c r="W269" t="s">
        <v>2</v>
      </c>
      <c r="X269">
        <f t="shared" ca="1" si="23"/>
        <v>5</v>
      </c>
    </row>
    <row r="270" spans="2:24" x14ac:dyDescent="0.25">
      <c r="B270">
        <v>1</v>
      </c>
      <c r="C270" s="1" t="s">
        <v>87</v>
      </c>
      <c r="D270">
        <v>9</v>
      </c>
      <c r="E270" t="s">
        <v>2</v>
      </c>
      <c r="F270">
        <v>9</v>
      </c>
      <c r="G270"/>
      <c r="H270">
        <f t="shared" ca="1" si="14"/>
        <v>9</v>
      </c>
      <c r="I270" t="s">
        <v>87</v>
      </c>
      <c r="J270">
        <f t="shared" ca="1" si="15"/>
        <v>1</v>
      </c>
      <c r="K270" t="s">
        <v>2</v>
      </c>
      <c r="L270">
        <f t="shared" ca="1" si="16"/>
        <v>9</v>
      </c>
      <c r="M270" t="s">
        <v>2</v>
      </c>
      <c r="O270">
        <f t="shared" ca="1" si="17"/>
        <v>1</v>
      </c>
      <c r="P270">
        <f t="shared" ca="1" si="18"/>
        <v>2</v>
      </c>
      <c r="Q270">
        <f t="shared" ca="1" si="19"/>
        <v>1</v>
      </c>
      <c r="R270">
        <f t="shared" ca="1" si="20"/>
        <v>4</v>
      </c>
      <c r="S270">
        <f t="shared" ca="1" si="21"/>
        <v>2</v>
      </c>
      <c r="T270">
        <v>1</v>
      </c>
      <c r="U270" t="s">
        <v>86</v>
      </c>
      <c r="V270">
        <f t="shared" ca="1" si="22"/>
        <v>9</v>
      </c>
      <c r="W270" t="s">
        <v>2</v>
      </c>
      <c r="X270">
        <f t="shared" ca="1" si="23"/>
        <v>9</v>
      </c>
    </row>
    <row r="271" spans="2:24" x14ac:dyDescent="0.25">
      <c r="B271">
        <v>1</v>
      </c>
      <c r="C271" s="1" t="s">
        <v>87</v>
      </c>
      <c r="D271">
        <v>6</v>
      </c>
      <c r="E271" t="s">
        <v>2</v>
      </c>
      <c r="F271">
        <v>6</v>
      </c>
      <c r="G271"/>
      <c r="H271">
        <f t="shared" ca="1" si="14"/>
        <v>2</v>
      </c>
      <c r="I271" t="s">
        <v>87</v>
      </c>
      <c r="J271">
        <f t="shared" ca="1" si="15"/>
        <v>1</v>
      </c>
      <c r="K271" t="s">
        <v>2</v>
      </c>
      <c r="L271">
        <f t="shared" ca="1" si="16"/>
        <v>2</v>
      </c>
      <c r="M271" t="s">
        <v>2</v>
      </c>
      <c r="O271">
        <f t="shared" ca="1" si="17"/>
        <v>4</v>
      </c>
      <c r="P271">
        <f t="shared" ca="1" si="18"/>
        <v>5</v>
      </c>
      <c r="Q271">
        <f t="shared" ca="1" si="19"/>
        <v>10</v>
      </c>
      <c r="R271">
        <f t="shared" ca="1" si="20"/>
        <v>8</v>
      </c>
      <c r="S271">
        <f t="shared" ca="1" si="21"/>
        <v>2</v>
      </c>
      <c r="T271">
        <v>1</v>
      </c>
      <c r="U271" t="s">
        <v>86</v>
      </c>
      <c r="V271">
        <f t="shared" ca="1" si="22"/>
        <v>2</v>
      </c>
      <c r="W271" t="s">
        <v>2</v>
      </c>
      <c r="X271">
        <f t="shared" ca="1" si="23"/>
        <v>2</v>
      </c>
    </row>
    <row r="272" spans="2:24" x14ac:dyDescent="0.25">
      <c r="B272">
        <v>4</v>
      </c>
      <c r="C272" s="1" t="s">
        <v>87</v>
      </c>
      <c r="D272">
        <v>1</v>
      </c>
      <c r="E272" t="s">
        <v>2</v>
      </c>
      <c r="F272">
        <v>4</v>
      </c>
      <c r="G272"/>
      <c r="H272">
        <f t="shared" ca="1" si="14"/>
        <v>1</v>
      </c>
      <c r="I272" t="s">
        <v>87</v>
      </c>
      <c r="J272">
        <f t="shared" ca="1" si="15"/>
        <v>8</v>
      </c>
      <c r="K272" t="s">
        <v>2</v>
      </c>
      <c r="L272">
        <f t="shared" ca="1" si="16"/>
        <v>8</v>
      </c>
      <c r="M272" t="s">
        <v>2</v>
      </c>
      <c r="O272">
        <f t="shared" ca="1" si="17"/>
        <v>1</v>
      </c>
      <c r="P272">
        <f t="shared" ca="1" si="18"/>
        <v>3</v>
      </c>
      <c r="Q272">
        <f t="shared" ca="1" si="19"/>
        <v>1</v>
      </c>
      <c r="R272">
        <f t="shared" ca="1" si="20"/>
        <v>6</v>
      </c>
      <c r="S272">
        <f t="shared" ca="1" si="21"/>
        <v>1</v>
      </c>
      <c r="T272">
        <v>1</v>
      </c>
      <c r="U272" t="s">
        <v>86</v>
      </c>
      <c r="V272">
        <f t="shared" ca="1" si="22"/>
        <v>8</v>
      </c>
      <c r="W272" t="s">
        <v>2</v>
      </c>
      <c r="X272">
        <f t="shared" ca="1" si="23"/>
        <v>8</v>
      </c>
    </row>
    <row r="273" spans="2:24" x14ac:dyDescent="0.25">
      <c r="B273">
        <v>1</v>
      </c>
      <c r="C273" s="1" t="s">
        <v>87</v>
      </c>
      <c r="D273">
        <v>6</v>
      </c>
      <c r="E273" t="s">
        <v>2</v>
      </c>
      <c r="F273">
        <v>6</v>
      </c>
      <c r="G273"/>
      <c r="H273">
        <f t="shared" ca="1" si="14"/>
        <v>1</v>
      </c>
      <c r="I273" t="s">
        <v>87</v>
      </c>
      <c r="J273">
        <f t="shared" ca="1" si="15"/>
        <v>2</v>
      </c>
      <c r="K273" t="s">
        <v>2</v>
      </c>
      <c r="L273">
        <f t="shared" ca="1" si="16"/>
        <v>2</v>
      </c>
      <c r="O273">
        <f t="shared" ca="1" si="17"/>
        <v>1</v>
      </c>
      <c r="P273">
        <f t="shared" ca="1" si="18"/>
        <v>4</v>
      </c>
      <c r="Q273">
        <f t="shared" ca="1" si="19"/>
        <v>1</v>
      </c>
      <c r="R273">
        <f t="shared" ca="1" si="20"/>
        <v>7</v>
      </c>
      <c r="S273">
        <f t="shared" ca="1" si="21"/>
        <v>1</v>
      </c>
      <c r="T273">
        <v>1</v>
      </c>
      <c r="U273" t="s">
        <v>86</v>
      </c>
      <c r="V273">
        <f t="shared" ca="1" si="22"/>
        <v>2</v>
      </c>
      <c r="W273" t="s">
        <v>2</v>
      </c>
      <c r="X273">
        <f t="shared" ca="1" si="23"/>
        <v>2</v>
      </c>
    </row>
    <row r="274" spans="2:24" x14ac:dyDescent="0.25">
      <c r="B274">
        <v>1</v>
      </c>
      <c r="C274" s="1" t="s">
        <v>87</v>
      </c>
      <c r="D274">
        <v>7</v>
      </c>
      <c r="E274" t="s">
        <v>2</v>
      </c>
      <c r="F274">
        <v>7</v>
      </c>
      <c r="G274"/>
      <c r="H274">
        <f t="shared" ca="1" si="14"/>
        <v>1</v>
      </c>
      <c r="I274" t="s">
        <v>87</v>
      </c>
      <c r="J274">
        <f t="shared" ca="1" si="15"/>
        <v>8</v>
      </c>
      <c r="K274" t="s">
        <v>2</v>
      </c>
      <c r="L274">
        <f t="shared" ca="1" si="16"/>
        <v>8</v>
      </c>
      <c r="O274">
        <f t="shared" ca="1" si="17"/>
        <v>4</v>
      </c>
      <c r="P274">
        <f t="shared" ca="1" si="18"/>
        <v>2</v>
      </c>
      <c r="Q274">
        <f t="shared" ca="1" si="19"/>
        <v>10</v>
      </c>
      <c r="R274">
        <f t="shared" ca="1" si="20"/>
        <v>4</v>
      </c>
      <c r="S274">
        <f t="shared" ca="1" si="21"/>
        <v>1</v>
      </c>
      <c r="T274">
        <v>1</v>
      </c>
      <c r="U274" t="s">
        <v>86</v>
      </c>
      <c r="V274">
        <f t="shared" ca="1" si="22"/>
        <v>8</v>
      </c>
      <c r="W274" t="s">
        <v>2</v>
      </c>
      <c r="X274">
        <f t="shared" ca="1" si="23"/>
        <v>8</v>
      </c>
    </row>
    <row r="275" spans="2:24" x14ac:dyDescent="0.25">
      <c r="B275">
        <v>5</v>
      </c>
      <c r="C275" s="1" t="s">
        <v>87</v>
      </c>
      <c r="D275">
        <v>1</v>
      </c>
      <c r="E275" t="s">
        <v>2</v>
      </c>
      <c r="F275">
        <v>5</v>
      </c>
      <c r="G275"/>
      <c r="H275">
        <f t="shared" ca="1" si="14"/>
        <v>2</v>
      </c>
      <c r="I275" t="s">
        <v>87</v>
      </c>
      <c r="J275">
        <f t="shared" ca="1" si="15"/>
        <v>1</v>
      </c>
      <c r="K275" t="s">
        <v>2</v>
      </c>
      <c r="L275">
        <f t="shared" ca="1" si="16"/>
        <v>2</v>
      </c>
      <c r="O275">
        <f t="shared" ca="1" si="17"/>
        <v>4</v>
      </c>
      <c r="P275">
        <f t="shared" ca="1" si="18"/>
        <v>4</v>
      </c>
      <c r="Q275">
        <f t="shared" ca="1" si="19"/>
        <v>10</v>
      </c>
      <c r="R275">
        <f t="shared" ca="1" si="20"/>
        <v>7</v>
      </c>
      <c r="S275">
        <f t="shared" ca="1" si="21"/>
        <v>2</v>
      </c>
      <c r="T275">
        <v>1</v>
      </c>
      <c r="U275" t="s">
        <v>86</v>
      </c>
      <c r="V275">
        <f t="shared" ca="1" si="22"/>
        <v>2</v>
      </c>
      <c r="W275" t="s">
        <v>2</v>
      </c>
      <c r="X275">
        <f t="shared" ca="1" si="23"/>
        <v>2</v>
      </c>
    </row>
    <row r="276" spans="2:24" x14ac:dyDescent="0.25">
      <c r="B276">
        <v>1</v>
      </c>
      <c r="C276" s="1" t="s">
        <v>87</v>
      </c>
      <c r="D276">
        <v>5</v>
      </c>
      <c r="E276" t="s">
        <v>2</v>
      </c>
      <c r="F276">
        <v>5</v>
      </c>
      <c r="G276"/>
      <c r="H276">
        <f t="shared" ca="1" si="14"/>
        <v>9</v>
      </c>
      <c r="I276" t="s">
        <v>87</v>
      </c>
      <c r="J276">
        <f t="shared" ca="1" si="15"/>
        <v>1</v>
      </c>
      <c r="K276" t="s">
        <v>2</v>
      </c>
      <c r="L276">
        <f t="shared" ca="1" si="16"/>
        <v>9</v>
      </c>
      <c r="O276">
        <f t="shared" ca="1" si="17"/>
        <v>3</v>
      </c>
      <c r="P276">
        <f t="shared" ca="1" si="18"/>
        <v>6</v>
      </c>
      <c r="Q276">
        <f t="shared" ca="1" si="19"/>
        <v>5</v>
      </c>
      <c r="R276">
        <f t="shared" ca="1" si="20"/>
        <v>0</v>
      </c>
      <c r="S276">
        <f t="shared" ca="1" si="21"/>
        <v>2</v>
      </c>
      <c r="T276">
        <v>1</v>
      </c>
      <c r="U276" t="s">
        <v>86</v>
      </c>
      <c r="V276">
        <f t="shared" ca="1" si="22"/>
        <v>9</v>
      </c>
      <c r="W276" t="s">
        <v>2</v>
      </c>
      <c r="X276">
        <f t="shared" ca="1" si="23"/>
        <v>9</v>
      </c>
    </row>
    <row r="277" spans="2:24" x14ac:dyDescent="0.25">
      <c r="B277">
        <v>8</v>
      </c>
      <c r="C277" s="1" t="s">
        <v>87</v>
      </c>
      <c r="D277">
        <v>1</v>
      </c>
      <c r="E277" t="s">
        <v>2</v>
      </c>
      <c r="F277">
        <v>8</v>
      </c>
      <c r="G277"/>
      <c r="H277">
        <f t="shared" ca="1" si="14"/>
        <v>1</v>
      </c>
      <c r="I277" t="s">
        <v>87</v>
      </c>
      <c r="J277">
        <f t="shared" ca="1" si="15"/>
        <v>2</v>
      </c>
      <c r="K277" t="s">
        <v>2</v>
      </c>
      <c r="L277">
        <f t="shared" ca="1" si="16"/>
        <v>2</v>
      </c>
      <c r="O277">
        <f t="shared" ca="1" si="17"/>
        <v>1</v>
      </c>
      <c r="P277">
        <f t="shared" ca="1" si="18"/>
        <v>3</v>
      </c>
      <c r="Q277">
        <f t="shared" ca="1" si="19"/>
        <v>1</v>
      </c>
      <c r="R277">
        <f t="shared" ca="1" si="20"/>
        <v>6</v>
      </c>
      <c r="S277">
        <f t="shared" ca="1" si="21"/>
        <v>1</v>
      </c>
      <c r="T277">
        <v>1</v>
      </c>
      <c r="U277" t="s">
        <v>86</v>
      </c>
      <c r="V277">
        <f t="shared" ca="1" si="22"/>
        <v>2</v>
      </c>
      <c r="W277" t="s">
        <v>2</v>
      </c>
      <c r="X277">
        <f t="shared" ca="1" si="23"/>
        <v>2</v>
      </c>
    </row>
    <row r="278" spans="2:24" x14ac:dyDescent="0.25">
      <c r="B278">
        <v>1</v>
      </c>
      <c r="C278" s="1" t="s">
        <v>87</v>
      </c>
      <c r="D278">
        <v>4</v>
      </c>
      <c r="E278" t="s">
        <v>2</v>
      </c>
      <c r="F278">
        <v>4</v>
      </c>
      <c r="G278"/>
      <c r="H278">
        <f t="shared" ca="1" si="14"/>
        <v>1</v>
      </c>
      <c r="I278" t="s">
        <v>87</v>
      </c>
      <c r="J278">
        <f t="shared" ca="1" si="15"/>
        <v>9</v>
      </c>
      <c r="K278" t="s">
        <v>2</v>
      </c>
      <c r="L278">
        <f t="shared" ca="1" si="16"/>
        <v>9</v>
      </c>
      <c r="O278">
        <f t="shared" ca="1" si="17"/>
        <v>4</v>
      </c>
      <c r="P278">
        <f t="shared" ca="1" si="18"/>
        <v>3</v>
      </c>
      <c r="Q278">
        <f t="shared" ca="1" si="19"/>
        <v>10</v>
      </c>
      <c r="R278">
        <f t="shared" ca="1" si="20"/>
        <v>6</v>
      </c>
      <c r="S278">
        <f t="shared" ca="1" si="21"/>
        <v>1</v>
      </c>
      <c r="T278">
        <v>1</v>
      </c>
      <c r="U278" t="s">
        <v>86</v>
      </c>
      <c r="V278">
        <f t="shared" ca="1" si="22"/>
        <v>9</v>
      </c>
      <c r="W278" t="s">
        <v>2</v>
      </c>
      <c r="X278">
        <f t="shared" ca="1" si="23"/>
        <v>9</v>
      </c>
    </row>
    <row r="279" spans="2:24" x14ac:dyDescent="0.25">
      <c r="B279">
        <v>3</v>
      </c>
      <c r="C279" s="1" t="s">
        <v>87</v>
      </c>
      <c r="D279">
        <v>1</v>
      </c>
      <c r="E279" t="s">
        <v>2</v>
      </c>
      <c r="F279">
        <v>3</v>
      </c>
      <c r="G279"/>
      <c r="H279">
        <f t="shared" ca="1" si="14"/>
        <v>1</v>
      </c>
      <c r="I279" t="s">
        <v>87</v>
      </c>
      <c r="J279">
        <f t="shared" ca="1" si="15"/>
        <v>7</v>
      </c>
      <c r="K279" t="s">
        <v>2</v>
      </c>
      <c r="L279">
        <f t="shared" ca="1" si="16"/>
        <v>7</v>
      </c>
      <c r="O279">
        <f t="shared" ca="1" si="17"/>
        <v>3</v>
      </c>
      <c r="P279">
        <f t="shared" ca="1" si="18"/>
        <v>6</v>
      </c>
      <c r="Q279">
        <f t="shared" ca="1" si="19"/>
        <v>5</v>
      </c>
      <c r="R279">
        <f t="shared" ca="1" si="20"/>
        <v>0</v>
      </c>
      <c r="S279">
        <f t="shared" ca="1" si="21"/>
        <v>1</v>
      </c>
      <c r="T279">
        <v>1</v>
      </c>
      <c r="U279" t="s">
        <v>86</v>
      </c>
      <c r="V279">
        <f t="shared" ca="1" si="22"/>
        <v>7</v>
      </c>
      <c r="W279" t="s">
        <v>2</v>
      </c>
      <c r="X279">
        <f t="shared" ca="1" si="23"/>
        <v>7</v>
      </c>
    </row>
    <row r="280" spans="2:24" x14ac:dyDescent="0.25">
      <c r="B280">
        <v>3</v>
      </c>
      <c r="C280" s="1" t="s">
        <v>87</v>
      </c>
      <c r="D280">
        <v>1</v>
      </c>
      <c r="E280" t="s">
        <v>2</v>
      </c>
      <c r="F280">
        <v>3</v>
      </c>
      <c r="G280"/>
      <c r="H280">
        <f t="shared" ca="1" si="14"/>
        <v>7</v>
      </c>
      <c r="I280" t="s">
        <v>87</v>
      </c>
      <c r="J280">
        <f t="shared" ca="1" si="15"/>
        <v>1</v>
      </c>
      <c r="K280" t="s">
        <v>2</v>
      </c>
      <c r="L280">
        <f t="shared" ca="1" si="16"/>
        <v>7</v>
      </c>
      <c r="O280">
        <f t="shared" ca="1" si="17"/>
        <v>3</v>
      </c>
      <c r="P280">
        <f t="shared" ca="1" si="18"/>
        <v>5</v>
      </c>
      <c r="Q280">
        <f t="shared" ca="1" si="19"/>
        <v>5</v>
      </c>
      <c r="R280">
        <f t="shared" ca="1" si="20"/>
        <v>8</v>
      </c>
      <c r="S280">
        <f t="shared" ca="1" si="21"/>
        <v>2</v>
      </c>
      <c r="T280">
        <v>1</v>
      </c>
      <c r="U280" t="s">
        <v>86</v>
      </c>
      <c r="V280">
        <f t="shared" ca="1" si="22"/>
        <v>7</v>
      </c>
      <c r="W280" t="s">
        <v>2</v>
      </c>
      <c r="X280">
        <f t="shared" ca="1" si="23"/>
        <v>7</v>
      </c>
    </row>
    <row r="281" spans="2:24" x14ac:dyDescent="0.25">
      <c r="B281">
        <v>1</v>
      </c>
      <c r="C281" s="1" t="s">
        <v>87</v>
      </c>
      <c r="D281">
        <v>3</v>
      </c>
      <c r="E281" t="s">
        <v>2</v>
      </c>
      <c r="F281">
        <v>3</v>
      </c>
      <c r="G281"/>
      <c r="H281">
        <f t="shared" ca="1" si="14"/>
        <v>7</v>
      </c>
      <c r="I281" t="s">
        <v>87</v>
      </c>
      <c r="J281">
        <f t="shared" ca="1" si="15"/>
        <v>1</v>
      </c>
      <c r="K281" t="s">
        <v>2</v>
      </c>
      <c r="L281">
        <f t="shared" ca="1" si="16"/>
        <v>7</v>
      </c>
      <c r="O281">
        <f t="shared" ca="1" si="17"/>
        <v>4</v>
      </c>
      <c r="P281">
        <f t="shared" ca="1" si="18"/>
        <v>5</v>
      </c>
      <c r="Q281">
        <f t="shared" ca="1" si="19"/>
        <v>10</v>
      </c>
      <c r="R281">
        <f t="shared" ca="1" si="20"/>
        <v>8</v>
      </c>
      <c r="S281">
        <f t="shared" ca="1" si="21"/>
        <v>2</v>
      </c>
      <c r="T281">
        <v>1</v>
      </c>
      <c r="U281" t="s">
        <v>86</v>
      </c>
      <c r="V281">
        <f t="shared" ca="1" si="22"/>
        <v>7</v>
      </c>
      <c r="W281" t="s">
        <v>2</v>
      </c>
      <c r="X281">
        <f t="shared" ca="1" si="23"/>
        <v>7</v>
      </c>
    </row>
    <row r="282" spans="2:24" x14ac:dyDescent="0.25">
      <c r="B282">
        <v>6</v>
      </c>
      <c r="C282" s="1" t="s">
        <v>87</v>
      </c>
      <c r="D282">
        <v>1</v>
      </c>
      <c r="E282" t="s">
        <v>2</v>
      </c>
      <c r="F282">
        <v>6</v>
      </c>
      <c r="G282"/>
      <c r="H282">
        <f t="shared" ca="1" si="14"/>
        <v>1</v>
      </c>
      <c r="I282" t="s">
        <v>87</v>
      </c>
      <c r="J282">
        <f t="shared" ca="1" si="15"/>
        <v>6</v>
      </c>
      <c r="K282" t="s">
        <v>2</v>
      </c>
      <c r="L282">
        <f t="shared" ca="1" si="16"/>
        <v>6</v>
      </c>
      <c r="O282">
        <f t="shared" ca="1" si="17"/>
        <v>4</v>
      </c>
      <c r="P282">
        <f t="shared" ca="1" si="18"/>
        <v>3</v>
      </c>
      <c r="Q282">
        <f t="shared" ca="1" si="19"/>
        <v>10</v>
      </c>
      <c r="R282">
        <f t="shared" ca="1" si="20"/>
        <v>6</v>
      </c>
      <c r="S282">
        <f t="shared" ca="1" si="21"/>
        <v>1</v>
      </c>
      <c r="T282">
        <v>1</v>
      </c>
      <c r="U282" t="s">
        <v>86</v>
      </c>
      <c r="V282">
        <f t="shared" ca="1" si="22"/>
        <v>6</v>
      </c>
      <c r="W282" t="s">
        <v>2</v>
      </c>
      <c r="X282">
        <f t="shared" ca="1" si="23"/>
        <v>6</v>
      </c>
    </row>
    <row r="283" spans="2:24" x14ac:dyDescent="0.25">
      <c r="B283">
        <v>1</v>
      </c>
      <c r="C283" s="1" t="s">
        <v>87</v>
      </c>
      <c r="D283">
        <v>7</v>
      </c>
      <c r="E283" t="s">
        <v>2</v>
      </c>
      <c r="F283">
        <v>7</v>
      </c>
      <c r="G283"/>
      <c r="H283">
        <f t="shared" ca="1" si="14"/>
        <v>1</v>
      </c>
      <c r="I283" t="s">
        <v>87</v>
      </c>
      <c r="J283">
        <f t="shared" ca="1" si="15"/>
        <v>8</v>
      </c>
      <c r="K283" t="s">
        <v>2</v>
      </c>
      <c r="L283">
        <f t="shared" ca="1" si="16"/>
        <v>8</v>
      </c>
      <c r="O283">
        <f t="shared" ca="1" si="17"/>
        <v>4</v>
      </c>
      <c r="P283">
        <f t="shared" ca="1" si="18"/>
        <v>3</v>
      </c>
      <c r="Q283">
        <f t="shared" ca="1" si="19"/>
        <v>10</v>
      </c>
      <c r="R283">
        <f t="shared" ca="1" si="20"/>
        <v>6</v>
      </c>
      <c r="S283">
        <f t="shared" ca="1" si="21"/>
        <v>1</v>
      </c>
      <c r="T283">
        <v>1</v>
      </c>
      <c r="U283" t="s">
        <v>86</v>
      </c>
      <c r="V283">
        <f t="shared" ca="1" si="22"/>
        <v>8</v>
      </c>
      <c r="W283" t="s">
        <v>2</v>
      </c>
      <c r="X283">
        <f t="shared" ca="1" si="23"/>
        <v>8</v>
      </c>
    </row>
    <row r="284" spans="2:24" x14ac:dyDescent="0.25">
      <c r="B284">
        <v>1</v>
      </c>
      <c r="C284" s="1" t="s">
        <v>87</v>
      </c>
      <c r="D284">
        <v>8</v>
      </c>
      <c r="E284" t="s">
        <v>2</v>
      </c>
      <c r="F284">
        <v>8</v>
      </c>
      <c r="G284"/>
      <c r="H284">
        <f t="shared" ca="1" si="14"/>
        <v>1</v>
      </c>
      <c r="I284" t="s">
        <v>87</v>
      </c>
      <c r="J284">
        <f t="shared" ca="1" si="15"/>
        <v>8</v>
      </c>
      <c r="K284" t="s">
        <v>2</v>
      </c>
      <c r="L284">
        <f t="shared" ca="1" si="16"/>
        <v>8</v>
      </c>
      <c r="O284">
        <f t="shared" ca="1" si="17"/>
        <v>2</v>
      </c>
      <c r="P284">
        <f t="shared" ca="1" si="18"/>
        <v>4</v>
      </c>
      <c r="Q284">
        <f t="shared" ca="1" si="19"/>
        <v>2</v>
      </c>
      <c r="R284">
        <f t="shared" ca="1" si="20"/>
        <v>7</v>
      </c>
      <c r="S284">
        <f t="shared" ca="1" si="21"/>
        <v>1</v>
      </c>
      <c r="T284">
        <v>1</v>
      </c>
      <c r="U284" t="s">
        <v>86</v>
      </c>
      <c r="V284">
        <f t="shared" ca="1" si="22"/>
        <v>8</v>
      </c>
      <c r="W284" t="s">
        <v>2</v>
      </c>
      <c r="X284">
        <f t="shared" ca="1" si="23"/>
        <v>8</v>
      </c>
    </row>
    <row r="285" spans="2:24" x14ac:dyDescent="0.25">
      <c r="B285">
        <v>1</v>
      </c>
      <c r="C285" s="1" t="s">
        <v>87</v>
      </c>
      <c r="D285">
        <v>7</v>
      </c>
      <c r="E285" t="s">
        <v>2</v>
      </c>
      <c r="F285">
        <v>7</v>
      </c>
      <c r="G285"/>
      <c r="H285">
        <f t="shared" ca="1" si="14"/>
        <v>1</v>
      </c>
      <c r="I285" t="s">
        <v>87</v>
      </c>
      <c r="J285">
        <f t="shared" ca="1" si="15"/>
        <v>3</v>
      </c>
      <c r="K285" t="s">
        <v>2</v>
      </c>
      <c r="L285">
        <f t="shared" ca="1" si="16"/>
        <v>3</v>
      </c>
      <c r="O285">
        <f t="shared" ca="1" si="17"/>
        <v>2</v>
      </c>
      <c r="P285">
        <f t="shared" ca="1" si="18"/>
        <v>1</v>
      </c>
      <c r="Q285">
        <f t="shared" ca="1" si="19"/>
        <v>2</v>
      </c>
      <c r="R285">
        <f t="shared" ca="1" si="20"/>
        <v>3</v>
      </c>
      <c r="S285">
        <f t="shared" ca="1" si="21"/>
        <v>1</v>
      </c>
      <c r="T285">
        <v>1</v>
      </c>
      <c r="U285" t="s">
        <v>86</v>
      </c>
      <c r="V285">
        <f t="shared" ca="1" si="22"/>
        <v>3</v>
      </c>
      <c r="W285" t="s">
        <v>2</v>
      </c>
      <c r="X285">
        <f t="shared" ca="1" si="23"/>
        <v>3</v>
      </c>
    </row>
    <row r="286" spans="2:24" x14ac:dyDescent="0.25">
      <c r="B286">
        <v>5</v>
      </c>
      <c r="C286" s="1" t="s">
        <v>87</v>
      </c>
      <c r="D286">
        <v>1</v>
      </c>
      <c r="E286" t="s">
        <v>2</v>
      </c>
      <c r="F286">
        <v>5</v>
      </c>
      <c r="G286"/>
      <c r="H286">
        <f t="shared" ca="1" si="14"/>
        <v>1</v>
      </c>
      <c r="I286" t="s">
        <v>87</v>
      </c>
      <c r="J286">
        <f t="shared" ca="1" si="15"/>
        <v>5</v>
      </c>
      <c r="K286" t="s">
        <v>2</v>
      </c>
      <c r="L286">
        <f t="shared" ca="1" si="16"/>
        <v>5</v>
      </c>
      <c r="O286">
        <f t="shared" ca="1" si="17"/>
        <v>4</v>
      </c>
      <c r="P286">
        <f t="shared" ca="1" si="18"/>
        <v>2</v>
      </c>
      <c r="Q286">
        <f t="shared" ca="1" si="19"/>
        <v>10</v>
      </c>
      <c r="R286">
        <f t="shared" ca="1" si="20"/>
        <v>4</v>
      </c>
      <c r="S286">
        <f t="shared" ca="1" si="21"/>
        <v>1</v>
      </c>
      <c r="T286">
        <v>1</v>
      </c>
      <c r="U286" t="s">
        <v>86</v>
      </c>
      <c r="V286">
        <f t="shared" ca="1" si="22"/>
        <v>5</v>
      </c>
      <c r="W286" t="s">
        <v>2</v>
      </c>
      <c r="X286">
        <f t="shared" ca="1" si="23"/>
        <v>5</v>
      </c>
    </row>
    <row r="287" spans="2:24" x14ac:dyDescent="0.25">
      <c r="B287">
        <v>1</v>
      </c>
      <c r="C287" s="1" t="s">
        <v>87</v>
      </c>
      <c r="D287">
        <v>7</v>
      </c>
      <c r="E287" t="s">
        <v>2</v>
      </c>
      <c r="F287">
        <v>7</v>
      </c>
      <c r="G287"/>
      <c r="H287">
        <f t="shared" ca="1" si="14"/>
        <v>7</v>
      </c>
      <c r="I287" t="s">
        <v>87</v>
      </c>
      <c r="J287">
        <f t="shared" ca="1" si="15"/>
        <v>1</v>
      </c>
      <c r="K287" t="s">
        <v>2</v>
      </c>
      <c r="L287">
        <f t="shared" ca="1" si="16"/>
        <v>7</v>
      </c>
      <c r="O287">
        <f t="shared" ca="1" si="17"/>
        <v>1</v>
      </c>
      <c r="P287">
        <f t="shared" ca="1" si="18"/>
        <v>3</v>
      </c>
      <c r="Q287">
        <f t="shared" ca="1" si="19"/>
        <v>1</v>
      </c>
      <c r="R287">
        <f t="shared" ca="1" si="20"/>
        <v>6</v>
      </c>
      <c r="S287">
        <f t="shared" ca="1" si="21"/>
        <v>2</v>
      </c>
      <c r="T287">
        <v>1</v>
      </c>
      <c r="U287" t="s">
        <v>86</v>
      </c>
      <c r="V287">
        <f t="shared" ca="1" si="22"/>
        <v>7</v>
      </c>
      <c r="W287" t="s">
        <v>2</v>
      </c>
      <c r="X287">
        <f t="shared" ca="1" si="23"/>
        <v>7</v>
      </c>
    </row>
    <row r="288" spans="2:24" x14ac:dyDescent="0.25">
      <c r="B288">
        <v>1</v>
      </c>
      <c r="C288" s="1" t="s">
        <v>87</v>
      </c>
      <c r="D288">
        <v>8</v>
      </c>
      <c r="E288" t="s">
        <v>2</v>
      </c>
      <c r="F288">
        <v>8</v>
      </c>
      <c r="G288"/>
      <c r="H288">
        <f t="shared" ca="1" si="14"/>
        <v>1</v>
      </c>
      <c r="I288" t="s">
        <v>87</v>
      </c>
      <c r="J288">
        <f t="shared" ca="1" si="15"/>
        <v>6</v>
      </c>
      <c r="K288" t="s">
        <v>2</v>
      </c>
      <c r="L288">
        <f t="shared" ca="1" si="16"/>
        <v>6</v>
      </c>
      <c r="O288">
        <f t="shared" ca="1" si="17"/>
        <v>2</v>
      </c>
      <c r="P288">
        <f t="shared" ca="1" si="18"/>
        <v>5</v>
      </c>
      <c r="Q288">
        <f t="shared" ca="1" si="19"/>
        <v>2</v>
      </c>
      <c r="R288">
        <f t="shared" ca="1" si="20"/>
        <v>8</v>
      </c>
      <c r="S288">
        <f t="shared" ca="1" si="21"/>
        <v>1</v>
      </c>
      <c r="T288">
        <v>1</v>
      </c>
      <c r="U288" t="s">
        <v>86</v>
      </c>
      <c r="V288">
        <f t="shared" ca="1" si="22"/>
        <v>6</v>
      </c>
      <c r="W288" t="s">
        <v>2</v>
      </c>
      <c r="X288">
        <f t="shared" ca="1" si="23"/>
        <v>6</v>
      </c>
    </row>
    <row r="289" spans="2:24" x14ac:dyDescent="0.25">
      <c r="B289">
        <v>6</v>
      </c>
      <c r="C289" s="1" t="s">
        <v>87</v>
      </c>
      <c r="D289">
        <v>1</v>
      </c>
      <c r="E289" t="s">
        <v>2</v>
      </c>
      <c r="F289">
        <v>6</v>
      </c>
      <c r="G289"/>
      <c r="H289">
        <f t="shared" ca="1" si="14"/>
        <v>4</v>
      </c>
      <c r="I289" t="s">
        <v>87</v>
      </c>
      <c r="J289">
        <f t="shared" ca="1" si="15"/>
        <v>1</v>
      </c>
      <c r="K289" t="s">
        <v>2</v>
      </c>
      <c r="L289">
        <f t="shared" ca="1" si="16"/>
        <v>4</v>
      </c>
      <c r="O289">
        <f t="shared" ca="1" si="17"/>
        <v>2</v>
      </c>
      <c r="P289">
        <f t="shared" ca="1" si="18"/>
        <v>4</v>
      </c>
      <c r="Q289">
        <f t="shared" ca="1" si="19"/>
        <v>2</v>
      </c>
      <c r="R289">
        <f t="shared" ca="1" si="20"/>
        <v>7</v>
      </c>
      <c r="S289">
        <f t="shared" ca="1" si="21"/>
        <v>2</v>
      </c>
      <c r="T289">
        <v>1</v>
      </c>
      <c r="U289" t="s">
        <v>86</v>
      </c>
      <c r="V289">
        <f t="shared" ca="1" si="22"/>
        <v>4</v>
      </c>
      <c r="W289" t="s">
        <v>2</v>
      </c>
      <c r="X289">
        <f t="shared" ca="1" si="23"/>
        <v>4</v>
      </c>
    </row>
    <row r="290" spans="2:24" x14ac:dyDescent="0.25">
      <c r="B290">
        <v>1</v>
      </c>
      <c r="C290" s="1" t="s">
        <v>87</v>
      </c>
      <c r="D290">
        <v>6</v>
      </c>
      <c r="E290" t="s">
        <v>2</v>
      </c>
      <c r="F290">
        <v>6</v>
      </c>
      <c r="G290"/>
      <c r="H290">
        <f t="shared" ca="1" si="14"/>
        <v>1</v>
      </c>
      <c r="I290" t="s">
        <v>87</v>
      </c>
      <c r="J290">
        <f t="shared" ca="1" si="15"/>
        <v>2</v>
      </c>
      <c r="K290" t="s">
        <v>2</v>
      </c>
      <c r="L290">
        <f t="shared" ca="1" si="16"/>
        <v>2</v>
      </c>
      <c r="O290">
        <f t="shared" ca="1" si="17"/>
        <v>2</v>
      </c>
      <c r="P290">
        <f t="shared" ca="1" si="18"/>
        <v>2</v>
      </c>
      <c r="Q290">
        <f t="shared" ca="1" si="19"/>
        <v>2</v>
      </c>
      <c r="R290">
        <f t="shared" ca="1" si="20"/>
        <v>4</v>
      </c>
      <c r="S290">
        <f t="shared" ca="1" si="21"/>
        <v>1</v>
      </c>
      <c r="T290">
        <v>1</v>
      </c>
      <c r="U290" t="s">
        <v>86</v>
      </c>
      <c r="V290">
        <f t="shared" ca="1" si="22"/>
        <v>2</v>
      </c>
      <c r="W290" t="s">
        <v>2</v>
      </c>
      <c r="X290">
        <f t="shared" ca="1" si="23"/>
        <v>2</v>
      </c>
    </row>
    <row r="291" spans="2:24" x14ac:dyDescent="0.25">
      <c r="B291">
        <v>9</v>
      </c>
      <c r="C291" s="1" t="s">
        <v>87</v>
      </c>
      <c r="D291">
        <v>1</v>
      </c>
      <c r="E291" t="s">
        <v>2</v>
      </c>
      <c r="F291">
        <v>9</v>
      </c>
      <c r="G291"/>
      <c r="H291">
        <f t="shared" ca="1" si="14"/>
        <v>9</v>
      </c>
      <c r="I291" t="s">
        <v>87</v>
      </c>
      <c r="J291">
        <f t="shared" ca="1" si="15"/>
        <v>1</v>
      </c>
      <c r="K291" t="s">
        <v>2</v>
      </c>
      <c r="L291">
        <f t="shared" ca="1" si="16"/>
        <v>9</v>
      </c>
      <c r="O291">
        <f t="shared" ca="1" si="17"/>
        <v>2</v>
      </c>
      <c r="P291">
        <f t="shared" ca="1" si="18"/>
        <v>7</v>
      </c>
      <c r="Q291">
        <f t="shared" ca="1" si="19"/>
        <v>2</v>
      </c>
      <c r="R291">
        <f t="shared" ca="1" si="20"/>
        <v>9</v>
      </c>
      <c r="S291">
        <f t="shared" ca="1" si="21"/>
        <v>2</v>
      </c>
      <c r="T291">
        <v>1</v>
      </c>
      <c r="U291" t="s">
        <v>86</v>
      </c>
      <c r="V291">
        <f t="shared" ca="1" si="22"/>
        <v>9</v>
      </c>
      <c r="W291" t="s">
        <v>2</v>
      </c>
      <c r="X291">
        <f t="shared" ca="1" si="23"/>
        <v>9</v>
      </c>
    </row>
    <row r="292" spans="2:24" x14ac:dyDescent="0.25">
      <c r="B292">
        <v>1</v>
      </c>
      <c r="C292" s="1" t="s">
        <v>87</v>
      </c>
      <c r="D292">
        <v>7</v>
      </c>
      <c r="E292" t="s">
        <v>2</v>
      </c>
      <c r="F292">
        <v>7</v>
      </c>
      <c r="G292"/>
      <c r="H292">
        <f t="shared" ca="1" si="14"/>
        <v>1</v>
      </c>
      <c r="I292" t="s">
        <v>87</v>
      </c>
      <c r="J292">
        <f t="shared" ca="1" si="15"/>
        <v>8</v>
      </c>
      <c r="K292" t="s">
        <v>2</v>
      </c>
      <c r="L292">
        <f t="shared" ca="1" si="16"/>
        <v>8</v>
      </c>
      <c r="O292">
        <f t="shared" ca="1" si="17"/>
        <v>4</v>
      </c>
      <c r="P292">
        <f t="shared" ca="1" si="18"/>
        <v>7</v>
      </c>
      <c r="Q292">
        <f t="shared" ca="1" si="19"/>
        <v>10</v>
      </c>
      <c r="R292">
        <f t="shared" ca="1" si="20"/>
        <v>9</v>
      </c>
      <c r="S292">
        <f t="shared" ca="1" si="21"/>
        <v>1</v>
      </c>
      <c r="T292">
        <v>1</v>
      </c>
      <c r="U292" t="s">
        <v>86</v>
      </c>
      <c r="V292">
        <f t="shared" ca="1" si="22"/>
        <v>8</v>
      </c>
      <c r="W292" t="s">
        <v>2</v>
      </c>
      <c r="X292">
        <f t="shared" ca="1" si="23"/>
        <v>8</v>
      </c>
    </row>
    <row r="293" spans="2:24" x14ac:dyDescent="0.25">
      <c r="B293">
        <v>3</v>
      </c>
      <c r="C293" s="1" t="s">
        <v>87</v>
      </c>
      <c r="D293">
        <v>1</v>
      </c>
      <c r="E293" t="s">
        <v>2</v>
      </c>
      <c r="F293">
        <v>3</v>
      </c>
      <c r="G293"/>
      <c r="H293">
        <f t="shared" ca="1" si="14"/>
        <v>2</v>
      </c>
      <c r="I293" t="s">
        <v>87</v>
      </c>
      <c r="J293">
        <f t="shared" ca="1" si="15"/>
        <v>1</v>
      </c>
      <c r="K293" t="s">
        <v>2</v>
      </c>
      <c r="L293">
        <f t="shared" ca="1" si="16"/>
        <v>2</v>
      </c>
      <c r="O293">
        <f t="shared" ca="1" si="17"/>
        <v>2</v>
      </c>
      <c r="P293">
        <f t="shared" ca="1" si="18"/>
        <v>5</v>
      </c>
      <c r="Q293">
        <f t="shared" ca="1" si="19"/>
        <v>2</v>
      </c>
      <c r="R293">
        <f t="shared" ca="1" si="20"/>
        <v>8</v>
      </c>
      <c r="S293">
        <f t="shared" ca="1" si="21"/>
        <v>2</v>
      </c>
      <c r="T293">
        <v>1</v>
      </c>
      <c r="U293" t="s">
        <v>86</v>
      </c>
      <c r="V293">
        <f t="shared" ca="1" si="22"/>
        <v>2</v>
      </c>
      <c r="W293" t="s">
        <v>2</v>
      </c>
      <c r="X293">
        <f t="shared" ca="1" si="23"/>
        <v>2</v>
      </c>
    </row>
    <row r="294" spans="2:24" x14ac:dyDescent="0.25">
      <c r="B294">
        <v>1</v>
      </c>
      <c r="C294" s="1" t="s">
        <v>87</v>
      </c>
      <c r="D294">
        <v>6</v>
      </c>
      <c r="E294" t="s">
        <v>2</v>
      </c>
      <c r="F294">
        <v>6</v>
      </c>
      <c r="G294"/>
      <c r="H294">
        <f t="shared" ca="1" si="14"/>
        <v>1</v>
      </c>
      <c r="I294" t="s">
        <v>87</v>
      </c>
      <c r="J294">
        <f t="shared" ca="1" si="15"/>
        <v>3</v>
      </c>
      <c r="K294" t="s">
        <v>2</v>
      </c>
      <c r="L294">
        <f t="shared" ca="1" si="16"/>
        <v>3</v>
      </c>
      <c r="O294">
        <f t="shared" ca="1" si="17"/>
        <v>1</v>
      </c>
      <c r="P294">
        <f t="shared" ca="1" si="18"/>
        <v>7</v>
      </c>
      <c r="Q294">
        <f t="shared" ca="1" si="19"/>
        <v>1</v>
      </c>
      <c r="R294">
        <f t="shared" ca="1" si="20"/>
        <v>9</v>
      </c>
      <c r="S294">
        <f t="shared" ca="1" si="21"/>
        <v>1</v>
      </c>
      <c r="T294">
        <v>1</v>
      </c>
      <c r="U294" t="s">
        <v>86</v>
      </c>
      <c r="V294">
        <f t="shared" ca="1" si="22"/>
        <v>3</v>
      </c>
      <c r="W294" t="s">
        <v>2</v>
      </c>
      <c r="X294">
        <f t="shared" ca="1" si="23"/>
        <v>3</v>
      </c>
    </row>
    <row r="295" spans="2:24" x14ac:dyDescent="0.25">
      <c r="B295">
        <v>1</v>
      </c>
      <c r="C295" s="1" t="s">
        <v>87</v>
      </c>
      <c r="D295">
        <v>6</v>
      </c>
      <c r="E295" t="s">
        <v>2</v>
      </c>
      <c r="F295">
        <v>6</v>
      </c>
      <c r="G295"/>
      <c r="H295">
        <f t="shared" ca="1" si="14"/>
        <v>1</v>
      </c>
      <c r="I295" t="s">
        <v>87</v>
      </c>
      <c r="J295">
        <f t="shared" ca="1" si="15"/>
        <v>8</v>
      </c>
      <c r="K295" t="s">
        <v>2</v>
      </c>
      <c r="L295">
        <f t="shared" ca="1" si="16"/>
        <v>8</v>
      </c>
      <c r="O295">
        <f t="shared" ca="1" si="17"/>
        <v>4</v>
      </c>
      <c r="P295">
        <f t="shared" ca="1" si="18"/>
        <v>4</v>
      </c>
      <c r="Q295">
        <f t="shared" ca="1" si="19"/>
        <v>10</v>
      </c>
      <c r="R295">
        <f t="shared" ca="1" si="20"/>
        <v>7</v>
      </c>
      <c r="S295">
        <f t="shared" ca="1" si="21"/>
        <v>1</v>
      </c>
      <c r="T295">
        <v>1</v>
      </c>
      <c r="U295" t="s">
        <v>86</v>
      </c>
      <c r="V295">
        <f t="shared" ca="1" si="22"/>
        <v>8</v>
      </c>
      <c r="W295" t="s">
        <v>2</v>
      </c>
      <c r="X295">
        <f t="shared" ca="1" si="23"/>
        <v>8</v>
      </c>
    </row>
    <row r="296" spans="2:24" x14ac:dyDescent="0.25">
      <c r="B296">
        <v>4</v>
      </c>
      <c r="C296" s="1" t="s">
        <v>87</v>
      </c>
      <c r="D296">
        <v>1</v>
      </c>
      <c r="E296" t="s">
        <v>2</v>
      </c>
      <c r="F296">
        <v>4</v>
      </c>
      <c r="G296"/>
      <c r="H296">
        <f t="shared" ca="1" si="14"/>
        <v>5</v>
      </c>
      <c r="I296" t="s">
        <v>87</v>
      </c>
      <c r="J296">
        <f t="shared" ca="1" si="15"/>
        <v>1</v>
      </c>
      <c r="K296" t="s">
        <v>2</v>
      </c>
      <c r="L296">
        <f t="shared" ca="1" si="16"/>
        <v>5</v>
      </c>
      <c r="O296">
        <f t="shared" ca="1" si="17"/>
        <v>4</v>
      </c>
      <c r="P296">
        <f t="shared" ca="1" si="18"/>
        <v>4</v>
      </c>
      <c r="Q296">
        <f t="shared" ca="1" si="19"/>
        <v>10</v>
      </c>
      <c r="R296">
        <f t="shared" ca="1" si="20"/>
        <v>7</v>
      </c>
      <c r="S296">
        <f t="shared" ca="1" si="21"/>
        <v>2</v>
      </c>
      <c r="T296">
        <v>1</v>
      </c>
      <c r="U296" t="s">
        <v>86</v>
      </c>
      <c r="V296">
        <f t="shared" ca="1" si="22"/>
        <v>5</v>
      </c>
      <c r="W296" t="s">
        <v>2</v>
      </c>
      <c r="X296">
        <f t="shared" ca="1" si="23"/>
        <v>5</v>
      </c>
    </row>
    <row r="297" spans="2:24" x14ac:dyDescent="0.25">
      <c r="B297">
        <v>1</v>
      </c>
      <c r="C297" s="1" t="s">
        <v>87</v>
      </c>
      <c r="D297">
        <v>8</v>
      </c>
      <c r="E297" t="s">
        <v>2</v>
      </c>
      <c r="F297">
        <v>8</v>
      </c>
      <c r="G297"/>
      <c r="H297">
        <f t="shared" ca="1" si="14"/>
        <v>1</v>
      </c>
      <c r="I297" t="s">
        <v>87</v>
      </c>
      <c r="J297">
        <f t="shared" ca="1" si="15"/>
        <v>3</v>
      </c>
      <c r="K297" t="s">
        <v>2</v>
      </c>
      <c r="L297">
        <f t="shared" ca="1" si="16"/>
        <v>3</v>
      </c>
      <c r="O297">
        <f t="shared" ca="1" si="17"/>
        <v>4</v>
      </c>
      <c r="P297">
        <f t="shared" ca="1" si="18"/>
        <v>4</v>
      </c>
      <c r="Q297">
        <f t="shared" ca="1" si="19"/>
        <v>10</v>
      </c>
      <c r="R297">
        <f t="shared" ca="1" si="20"/>
        <v>7</v>
      </c>
      <c r="S297">
        <f t="shared" ca="1" si="21"/>
        <v>1</v>
      </c>
      <c r="T297">
        <v>1</v>
      </c>
      <c r="U297" t="s">
        <v>86</v>
      </c>
      <c r="V297">
        <f t="shared" ca="1" si="22"/>
        <v>3</v>
      </c>
      <c r="W297" t="s">
        <v>2</v>
      </c>
      <c r="X297">
        <f t="shared" ca="1" si="23"/>
        <v>3</v>
      </c>
    </row>
    <row r="298" spans="2:24" x14ac:dyDescent="0.25">
      <c r="B298">
        <v>2</v>
      </c>
      <c r="C298" s="1" t="s">
        <v>87</v>
      </c>
      <c r="D298">
        <v>1</v>
      </c>
      <c r="E298" t="s">
        <v>2</v>
      </c>
      <c r="F298">
        <v>2</v>
      </c>
      <c r="G298"/>
      <c r="H298">
        <f t="shared" ca="1" si="14"/>
        <v>1</v>
      </c>
      <c r="I298" t="s">
        <v>87</v>
      </c>
      <c r="J298">
        <f t="shared" ca="1" si="15"/>
        <v>5</v>
      </c>
      <c r="K298" t="s">
        <v>2</v>
      </c>
      <c r="L298">
        <f t="shared" ca="1" si="16"/>
        <v>5</v>
      </c>
      <c r="O298">
        <f t="shared" ca="1" si="17"/>
        <v>1</v>
      </c>
      <c r="P298">
        <f t="shared" ca="1" si="18"/>
        <v>3</v>
      </c>
      <c r="Q298">
        <f t="shared" ca="1" si="19"/>
        <v>1</v>
      </c>
      <c r="R298">
        <f t="shared" ca="1" si="20"/>
        <v>6</v>
      </c>
      <c r="S298">
        <f t="shared" ca="1" si="21"/>
        <v>1</v>
      </c>
      <c r="T298">
        <v>1</v>
      </c>
      <c r="U298" t="s">
        <v>86</v>
      </c>
      <c r="V298">
        <f t="shared" ca="1" si="22"/>
        <v>5</v>
      </c>
      <c r="W298" t="s">
        <v>2</v>
      </c>
      <c r="X298">
        <f t="shared" ca="1" si="23"/>
        <v>5</v>
      </c>
    </row>
    <row r="299" spans="2:24" x14ac:dyDescent="0.25">
      <c r="B299">
        <v>6</v>
      </c>
      <c r="C299" s="1" t="s">
        <v>87</v>
      </c>
      <c r="D299">
        <v>1</v>
      </c>
      <c r="E299" t="s">
        <v>2</v>
      </c>
      <c r="F299">
        <v>6</v>
      </c>
      <c r="G299"/>
      <c r="H299">
        <f t="shared" ca="1" si="14"/>
        <v>1</v>
      </c>
      <c r="I299" t="s">
        <v>87</v>
      </c>
      <c r="J299">
        <f t="shared" ca="1" si="15"/>
        <v>5</v>
      </c>
      <c r="K299" t="s">
        <v>2</v>
      </c>
      <c r="L299">
        <f t="shared" ca="1" si="16"/>
        <v>5</v>
      </c>
      <c r="O299">
        <f t="shared" ca="1" si="17"/>
        <v>1</v>
      </c>
      <c r="P299">
        <f t="shared" ca="1" si="18"/>
        <v>2</v>
      </c>
      <c r="Q299">
        <f t="shared" ca="1" si="19"/>
        <v>1</v>
      </c>
      <c r="R299">
        <f t="shared" ca="1" si="20"/>
        <v>4</v>
      </c>
      <c r="S299">
        <f t="shared" ca="1" si="21"/>
        <v>1</v>
      </c>
      <c r="T299">
        <v>1</v>
      </c>
      <c r="U299" t="s">
        <v>86</v>
      </c>
      <c r="V299">
        <f t="shared" ca="1" si="22"/>
        <v>5</v>
      </c>
      <c r="W299" t="s">
        <v>2</v>
      </c>
      <c r="X299">
        <f t="shared" ca="1" si="23"/>
        <v>5</v>
      </c>
    </row>
    <row r="300" spans="2:24" x14ac:dyDescent="0.25">
      <c r="B300">
        <v>5</v>
      </c>
      <c r="C300" s="1" t="s">
        <v>87</v>
      </c>
      <c r="D300">
        <v>1</v>
      </c>
      <c r="E300" t="s">
        <v>2</v>
      </c>
      <c r="F300">
        <v>5</v>
      </c>
      <c r="G300"/>
      <c r="H300">
        <f t="shared" ca="1" si="14"/>
        <v>1</v>
      </c>
      <c r="I300" t="s">
        <v>87</v>
      </c>
      <c r="J300">
        <f t="shared" ca="1" si="15"/>
        <v>2</v>
      </c>
      <c r="K300" t="s">
        <v>2</v>
      </c>
      <c r="L300">
        <f t="shared" ca="1" si="16"/>
        <v>2</v>
      </c>
      <c r="O300">
        <f t="shared" ca="1" si="17"/>
        <v>4</v>
      </c>
      <c r="P300">
        <f t="shared" ca="1" si="18"/>
        <v>7</v>
      </c>
      <c r="Q300">
        <f t="shared" ca="1" si="19"/>
        <v>10</v>
      </c>
      <c r="R300">
        <f t="shared" ca="1" si="20"/>
        <v>9</v>
      </c>
      <c r="S300">
        <f t="shared" ca="1" si="21"/>
        <v>1</v>
      </c>
      <c r="T300">
        <v>1</v>
      </c>
      <c r="U300" t="s">
        <v>86</v>
      </c>
      <c r="V300">
        <f t="shared" ca="1" si="22"/>
        <v>2</v>
      </c>
      <c r="W300" t="s">
        <v>2</v>
      </c>
      <c r="X300">
        <f t="shared" ca="1" si="23"/>
        <v>2</v>
      </c>
    </row>
    <row r="301" spans="2:24" x14ac:dyDescent="0.25">
      <c r="B301">
        <v>8</v>
      </c>
      <c r="C301" s="1" t="s">
        <v>87</v>
      </c>
      <c r="D301">
        <v>1</v>
      </c>
      <c r="E301" t="s">
        <v>2</v>
      </c>
      <c r="F301">
        <v>8</v>
      </c>
      <c r="G301"/>
      <c r="H301">
        <f t="shared" ca="1" si="14"/>
        <v>1</v>
      </c>
      <c r="I301" t="s">
        <v>87</v>
      </c>
      <c r="J301">
        <f t="shared" ca="1" si="15"/>
        <v>8</v>
      </c>
      <c r="K301" t="s">
        <v>2</v>
      </c>
      <c r="L301">
        <f t="shared" ca="1" si="16"/>
        <v>8</v>
      </c>
      <c r="O301">
        <f t="shared" ca="1" si="17"/>
        <v>1</v>
      </c>
      <c r="P301">
        <f t="shared" ca="1" si="18"/>
        <v>6</v>
      </c>
      <c r="Q301">
        <f t="shared" ca="1" si="19"/>
        <v>1</v>
      </c>
      <c r="R301">
        <f t="shared" ca="1" si="20"/>
        <v>0</v>
      </c>
      <c r="S301">
        <f t="shared" ca="1" si="21"/>
        <v>1</v>
      </c>
      <c r="T301">
        <v>1</v>
      </c>
      <c r="U301" t="s">
        <v>86</v>
      </c>
      <c r="V301">
        <f t="shared" ca="1" si="22"/>
        <v>8</v>
      </c>
      <c r="W301" t="s">
        <v>2</v>
      </c>
      <c r="X301">
        <f t="shared" ca="1" si="23"/>
        <v>8</v>
      </c>
    </row>
    <row r="302" spans="2:24" x14ac:dyDescent="0.25">
      <c r="B302">
        <v>1</v>
      </c>
      <c r="C302" s="1" t="s">
        <v>87</v>
      </c>
      <c r="D302">
        <v>8</v>
      </c>
      <c r="E302" t="s">
        <v>2</v>
      </c>
      <c r="F302">
        <v>8</v>
      </c>
      <c r="G302"/>
      <c r="H302">
        <f t="shared" ca="1" si="14"/>
        <v>9</v>
      </c>
      <c r="I302" t="s">
        <v>87</v>
      </c>
      <c r="J302">
        <f t="shared" ca="1" si="15"/>
        <v>1</v>
      </c>
      <c r="K302" t="s">
        <v>2</v>
      </c>
      <c r="L302">
        <f t="shared" ca="1" si="16"/>
        <v>9</v>
      </c>
      <c r="O302">
        <f t="shared" ca="1" si="17"/>
        <v>1</v>
      </c>
      <c r="P302">
        <f t="shared" ca="1" si="18"/>
        <v>3</v>
      </c>
      <c r="Q302">
        <f t="shared" ca="1" si="19"/>
        <v>1</v>
      </c>
      <c r="R302">
        <f t="shared" ca="1" si="20"/>
        <v>6</v>
      </c>
      <c r="S302">
        <f t="shared" ca="1" si="21"/>
        <v>2</v>
      </c>
      <c r="T302">
        <v>1</v>
      </c>
      <c r="U302" t="s">
        <v>86</v>
      </c>
      <c r="V302">
        <f t="shared" ca="1" si="22"/>
        <v>9</v>
      </c>
      <c r="W302" t="s">
        <v>2</v>
      </c>
      <c r="X302">
        <f t="shared" ca="1" si="23"/>
        <v>9</v>
      </c>
    </row>
    <row r="303" spans="2:24" x14ac:dyDescent="0.25">
      <c r="B303">
        <v>1</v>
      </c>
      <c r="C303" s="1" t="s">
        <v>87</v>
      </c>
      <c r="D303">
        <v>8</v>
      </c>
      <c r="E303" t="s">
        <v>2</v>
      </c>
      <c r="F303">
        <v>8</v>
      </c>
      <c r="G303"/>
      <c r="H303">
        <f t="shared" ca="1" si="14"/>
        <v>2</v>
      </c>
      <c r="I303" t="s">
        <v>87</v>
      </c>
      <c r="J303">
        <f t="shared" ca="1" si="15"/>
        <v>1</v>
      </c>
      <c r="K303" t="s">
        <v>2</v>
      </c>
      <c r="L303">
        <f t="shared" ca="1" si="16"/>
        <v>2</v>
      </c>
      <c r="O303">
        <f t="shared" ca="1" si="17"/>
        <v>1</v>
      </c>
      <c r="P303">
        <f t="shared" ca="1" si="18"/>
        <v>3</v>
      </c>
      <c r="Q303">
        <f t="shared" ca="1" si="19"/>
        <v>1</v>
      </c>
      <c r="R303">
        <f t="shared" ca="1" si="20"/>
        <v>6</v>
      </c>
      <c r="S303">
        <f t="shared" ca="1" si="21"/>
        <v>2</v>
      </c>
      <c r="T303">
        <v>1</v>
      </c>
      <c r="U303" t="s">
        <v>86</v>
      </c>
      <c r="V303">
        <f t="shared" ca="1" si="22"/>
        <v>2</v>
      </c>
      <c r="W303" t="s">
        <v>2</v>
      </c>
      <c r="X303">
        <f t="shared" ca="1" si="23"/>
        <v>2</v>
      </c>
    </row>
    <row r="304" spans="2:24" x14ac:dyDescent="0.25">
      <c r="B304">
        <v>8</v>
      </c>
      <c r="C304" s="1" t="s">
        <v>87</v>
      </c>
      <c r="D304">
        <v>1</v>
      </c>
      <c r="E304" t="s">
        <v>2</v>
      </c>
      <c r="F304">
        <v>8</v>
      </c>
      <c r="G304"/>
      <c r="H304">
        <f t="shared" ca="1" si="14"/>
        <v>8</v>
      </c>
      <c r="I304" t="s">
        <v>87</v>
      </c>
      <c r="J304">
        <f t="shared" ca="1" si="15"/>
        <v>1</v>
      </c>
      <c r="K304" t="s">
        <v>2</v>
      </c>
      <c r="L304">
        <f t="shared" ca="1" si="16"/>
        <v>8</v>
      </c>
      <c r="O304">
        <f t="shared" ca="1" si="17"/>
        <v>3</v>
      </c>
      <c r="P304">
        <f t="shared" ca="1" si="18"/>
        <v>1</v>
      </c>
      <c r="Q304">
        <f t="shared" ca="1" si="19"/>
        <v>5</v>
      </c>
      <c r="R304">
        <f t="shared" ca="1" si="20"/>
        <v>3</v>
      </c>
      <c r="S304">
        <f t="shared" ca="1" si="21"/>
        <v>2</v>
      </c>
      <c r="T304">
        <v>1</v>
      </c>
      <c r="U304" t="s">
        <v>86</v>
      </c>
      <c r="V304">
        <f t="shared" ca="1" si="22"/>
        <v>8</v>
      </c>
      <c r="W304" t="s">
        <v>2</v>
      </c>
      <c r="X304">
        <f t="shared" ca="1" si="23"/>
        <v>8</v>
      </c>
    </row>
    <row r="305" spans="2:24" x14ac:dyDescent="0.25">
      <c r="B305">
        <v>5</v>
      </c>
      <c r="C305" s="1" t="s">
        <v>87</v>
      </c>
      <c r="D305">
        <v>1</v>
      </c>
      <c r="E305" t="s">
        <v>2</v>
      </c>
      <c r="F305">
        <v>5</v>
      </c>
      <c r="G305"/>
      <c r="H305">
        <f t="shared" ca="1" si="14"/>
        <v>6</v>
      </c>
      <c r="I305" t="s">
        <v>87</v>
      </c>
      <c r="J305">
        <f t="shared" ca="1" si="15"/>
        <v>1</v>
      </c>
      <c r="K305" t="s">
        <v>2</v>
      </c>
      <c r="L305">
        <f t="shared" ca="1" si="16"/>
        <v>6</v>
      </c>
      <c r="O305">
        <f t="shared" ca="1" si="17"/>
        <v>1</v>
      </c>
      <c r="P305">
        <f t="shared" ca="1" si="18"/>
        <v>1</v>
      </c>
      <c r="Q305">
        <f t="shared" ca="1" si="19"/>
        <v>1</v>
      </c>
      <c r="R305">
        <f t="shared" ca="1" si="20"/>
        <v>3</v>
      </c>
      <c r="S305">
        <f t="shared" ca="1" si="21"/>
        <v>2</v>
      </c>
      <c r="T305">
        <v>1</v>
      </c>
      <c r="U305" t="s">
        <v>86</v>
      </c>
      <c r="V305">
        <f t="shared" ca="1" si="22"/>
        <v>6</v>
      </c>
      <c r="W305" t="s">
        <v>2</v>
      </c>
      <c r="X305">
        <f t="shared" ca="1" si="23"/>
        <v>6</v>
      </c>
    </row>
    <row r="306" spans="2:24" x14ac:dyDescent="0.25">
      <c r="B306">
        <v>1</v>
      </c>
      <c r="C306" s="1" t="s">
        <v>87</v>
      </c>
      <c r="D306">
        <v>3</v>
      </c>
      <c r="E306" t="s">
        <v>2</v>
      </c>
      <c r="F306">
        <v>3</v>
      </c>
      <c r="G306"/>
      <c r="H306">
        <f t="shared" ca="1" si="14"/>
        <v>1</v>
      </c>
      <c r="I306" t="s">
        <v>87</v>
      </c>
      <c r="J306">
        <f t="shared" ca="1" si="15"/>
        <v>7</v>
      </c>
      <c r="K306" t="s">
        <v>2</v>
      </c>
      <c r="L306">
        <f t="shared" ca="1" si="16"/>
        <v>7</v>
      </c>
      <c r="O306">
        <f t="shared" ca="1" si="17"/>
        <v>2</v>
      </c>
      <c r="P306">
        <f t="shared" ca="1" si="18"/>
        <v>3</v>
      </c>
      <c r="Q306">
        <f t="shared" ca="1" si="19"/>
        <v>2</v>
      </c>
      <c r="R306">
        <f t="shared" ca="1" si="20"/>
        <v>6</v>
      </c>
      <c r="S306">
        <f t="shared" ca="1" si="21"/>
        <v>1</v>
      </c>
      <c r="T306">
        <v>1</v>
      </c>
      <c r="U306" t="s">
        <v>86</v>
      </c>
      <c r="V306">
        <f t="shared" ca="1" si="22"/>
        <v>7</v>
      </c>
      <c r="W306" t="s">
        <v>2</v>
      </c>
      <c r="X306">
        <f t="shared" ca="1" si="23"/>
        <v>7</v>
      </c>
    </row>
    <row r="307" spans="2:24" x14ac:dyDescent="0.25">
      <c r="B307">
        <v>1</v>
      </c>
      <c r="C307" s="1" t="s">
        <v>87</v>
      </c>
      <c r="D307">
        <v>7</v>
      </c>
      <c r="E307" t="s">
        <v>2</v>
      </c>
      <c r="F307">
        <v>7</v>
      </c>
      <c r="G307"/>
      <c r="H307">
        <f t="shared" ca="1" si="14"/>
        <v>7</v>
      </c>
      <c r="I307" t="s">
        <v>87</v>
      </c>
      <c r="J307">
        <f t="shared" ca="1" si="15"/>
        <v>1</v>
      </c>
      <c r="K307" t="s">
        <v>2</v>
      </c>
      <c r="L307">
        <f t="shared" ca="1" si="16"/>
        <v>7</v>
      </c>
      <c r="O307">
        <f t="shared" ca="1" si="17"/>
        <v>4</v>
      </c>
      <c r="P307">
        <f t="shared" ca="1" si="18"/>
        <v>5</v>
      </c>
      <c r="Q307">
        <f t="shared" ca="1" si="19"/>
        <v>10</v>
      </c>
      <c r="R307">
        <f t="shared" ca="1" si="20"/>
        <v>8</v>
      </c>
      <c r="S307">
        <f t="shared" ca="1" si="21"/>
        <v>2</v>
      </c>
      <c r="T307">
        <v>1</v>
      </c>
      <c r="U307" t="s">
        <v>86</v>
      </c>
      <c r="V307">
        <f t="shared" ca="1" si="22"/>
        <v>7</v>
      </c>
      <c r="W307" t="s">
        <v>2</v>
      </c>
      <c r="X307">
        <f t="shared" ca="1" si="23"/>
        <v>7</v>
      </c>
    </row>
    <row r="308" spans="2:24" x14ac:dyDescent="0.25">
      <c r="B308">
        <v>1</v>
      </c>
      <c r="C308" s="1" t="s">
        <v>87</v>
      </c>
      <c r="D308">
        <v>4</v>
      </c>
      <c r="E308" t="s">
        <v>2</v>
      </c>
      <c r="F308">
        <v>4</v>
      </c>
      <c r="G308"/>
      <c r="H308">
        <f t="shared" ca="1" si="14"/>
        <v>1</v>
      </c>
      <c r="I308" t="s">
        <v>87</v>
      </c>
      <c r="J308">
        <f t="shared" ca="1" si="15"/>
        <v>8</v>
      </c>
      <c r="K308" t="s">
        <v>2</v>
      </c>
      <c r="L308">
        <f t="shared" ca="1" si="16"/>
        <v>8</v>
      </c>
      <c r="O308">
        <f t="shared" ca="1" si="17"/>
        <v>3</v>
      </c>
      <c r="P308">
        <f t="shared" ca="1" si="18"/>
        <v>2</v>
      </c>
      <c r="Q308">
        <f t="shared" ca="1" si="19"/>
        <v>5</v>
      </c>
      <c r="R308">
        <f t="shared" ca="1" si="20"/>
        <v>4</v>
      </c>
      <c r="S308">
        <f t="shared" ca="1" si="21"/>
        <v>1</v>
      </c>
      <c r="T308">
        <v>1</v>
      </c>
      <c r="U308" t="s">
        <v>86</v>
      </c>
      <c r="V308">
        <f t="shared" ca="1" si="22"/>
        <v>8</v>
      </c>
      <c r="W308" t="s">
        <v>2</v>
      </c>
      <c r="X308">
        <f t="shared" ca="1" si="23"/>
        <v>8</v>
      </c>
    </row>
    <row r="309" spans="2:24" x14ac:dyDescent="0.25">
      <c r="B309">
        <v>1</v>
      </c>
      <c r="C309" s="1" t="s">
        <v>87</v>
      </c>
      <c r="D309">
        <v>2</v>
      </c>
      <c r="E309" t="s">
        <v>2</v>
      </c>
      <c r="F309">
        <v>2</v>
      </c>
      <c r="G309"/>
      <c r="H309">
        <f t="shared" ca="1" si="14"/>
        <v>1</v>
      </c>
      <c r="I309" t="s">
        <v>87</v>
      </c>
      <c r="J309">
        <f t="shared" ca="1" si="15"/>
        <v>9</v>
      </c>
      <c r="K309" t="s">
        <v>2</v>
      </c>
      <c r="L309">
        <f t="shared" ca="1" si="16"/>
        <v>9</v>
      </c>
      <c r="O309">
        <f t="shared" ca="1" si="17"/>
        <v>4</v>
      </c>
      <c r="P309">
        <f t="shared" ca="1" si="18"/>
        <v>7</v>
      </c>
      <c r="Q309">
        <f t="shared" ca="1" si="19"/>
        <v>10</v>
      </c>
      <c r="R309">
        <f t="shared" ca="1" si="20"/>
        <v>9</v>
      </c>
      <c r="S309">
        <f t="shared" ca="1" si="21"/>
        <v>1</v>
      </c>
      <c r="T309">
        <v>1</v>
      </c>
      <c r="U309" t="s">
        <v>86</v>
      </c>
      <c r="V309">
        <f t="shared" ca="1" si="22"/>
        <v>9</v>
      </c>
      <c r="W309" t="s">
        <v>2</v>
      </c>
      <c r="X309">
        <f t="shared" ca="1" si="23"/>
        <v>9</v>
      </c>
    </row>
    <row r="310" spans="2:24" x14ac:dyDescent="0.25">
      <c r="B310">
        <v>8</v>
      </c>
      <c r="C310" s="1" t="s">
        <v>87</v>
      </c>
      <c r="D310">
        <v>1</v>
      </c>
      <c r="E310" t="s">
        <v>2</v>
      </c>
      <c r="F310">
        <v>8</v>
      </c>
      <c r="G310"/>
      <c r="H310">
        <f t="shared" ca="1" si="14"/>
        <v>7</v>
      </c>
      <c r="I310" t="s">
        <v>87</v>
      </c>
      <c r="J310">
        <f t="shared" ca="1" si="15"/>
        <v>1</v>
      </c>
      <c r="K310" t="s">
        <v>2</v>
      </c>
      <c r="L310">
        <f t="shared" ca="1" si="16"/>
        <v>7</v>
      </c>
      <c r="O310">
        <f t="shared" ca="1" si="17"/>
        <v>3</v>
      </c>
      <c r="P310">
        <f t="shared" ca="1" si="18"/>
        <v>7</v>
      </c>
      <c r="Q310">
        <f t="shared" ca="1" si="19"/>
        <v>5</v>
      </c>
      <c r="R310">
        <f t="shared" ca="1" si="20"/>
        <v>9</v>
      </c>
      <c r="S310">
        <f t="shared" ca="1" si="21"/>
        <v>2</v>
      </c>
      <c r="T310">
        <v>1</v>
      </c>
      <c r="U310" t="s">
        <v>86</v>
      </c>
      <c r="V310">
        <f t="shared" ca="1" si="22"/>
        <v>7</v>
      </c>
      <c r="W310" t="s">
        <v>2</v>
      </c>
      <c r="X310">
        <f t="shared" ca="1" si="23"/>
        <v>7</v>
      </c>
    </row>
    <row r="311" spans="2:24" x14ac:dyDescent="0.25">
      <c r="B311">
        <v>9</v>
      </c>
      <c r="C311" s="1" t="s">
        <v>87</v>
      </c>
      <c r="D311">
        <v>1</v>
      </c>
      <c r="E311" t="s">
        <v>2</v>
      </c>
      <c r="F311">
        <v>9</v>
      </c>
      <c r="G311"/>
      <c r="H311">
        <f t="shared" ca="1" si="14"/>
        <v>3</v>
      </c>
      <c r="I311" t="s">
        <v>87</v>
      </c>
      <c r="J311">
        <f t="shared" ca="1" si="15"/>
        <v>1</v>
      </c>
      <c r="K311" t="s">
        <v>2</v>
      </c>
      <c r="L311">
        <f t="shared" ca="1" si="16"/>
        <v>3</v>
      </c>
      <c r="O311">
        <f t="shared" ca="1" si="17"/>
        <v>4</v>
      </c>
      <c r="P311">
        <f t="shared" ca="1" si="18"/>
        <v>1</v>
      </c>
      <c r="Q311">
        <f t="shared" ca="1" si="19"/>
        <v>10</v>
      </c>
      <c r="R311">
        <f t="shared" ca="1" si="20"/>
        <v>3</v>
      </c>
      <c r="S311">
        <f t="shared" ca="1" si="21"/>
        <v>2</v>
      </c>
      <c r="T311">
        <v>1</v>
      </c>
      <c r="U311" t="s">
        <v>86</v>
      </c>
      <c r="V311">
        <f t="shared" ca="1" si="22"/>
        <v>3</v>
      </c>
      <c r="W311" t="s">
        <v>2</v>
      </c>
      <c r="X311">
        <f t="shared" ca="1" si="23"/>
        <v>3</v>
      </c>
    </row>
    <row r="312" spans="2:24" x14ac:dyDescent="0.25">
      <c r="B312">
        <v>1</v>
      </c>
      <c r="C312" s="1" t="s">
        <v>87</v>
      </c>
      <c r="D312">
        <v>6</v>
      </c>
      <c r="E312" t="s">
        <v>2</v>
      </c>
      <c r="F312">
        <v>6</v>
      </c>
      <c r="G312"/>
      <c r="H312">
        <f t="shared" ca="1" si="14"/>
        <v>3</v>
      </c>
      <c r="I312" t="s">
        <v>87</v>
      </c>
      <c r="J312">
        <f t="shared" ca="1" si="15"/>
        <v>1</v>
      </c>
      <c r="K312" t="s">
        <v>2</v>
      </c>
      <c r="L312">
        <f t="shared" ca="1" si="16"/>
        <v>3</v>
      </c>
      <c r="O312">
        <f t="shared" ca="1" si="17"/>
        <v>1</v>
      </c>
      <c r="P312">
        <f t="shared" ca="1" si="18"/>
        <v>1</v>
      </c>
      <c r="Q312">
        <f t="shared" ca="1" si="19"/>
        <v>1</v>
      </c>
      <c r="R312">
        <f t="shared" ca="1" si="20"/>
        <v>3</v>
      </c>
      <c r="S312">
        <f t="shared" ca="1" si="21"/>
        <v>2</v>
      </c>
      <c r="T312">
        <v>1</v>
      </c>
      <c r="U312" t="s">
        <v>86</v>
      </c>
      <c r="V312">
        <f t="shared" ca="1" si="22"/>
        <v>3</v>
      </c>
      <c r="W312" t="s">
        <v>2</v>
      </c>
      <c r="X312">
        <f t="shared" ca="1" si="23"/>
        <v>3</v>
      </c>
    </row>
    <row r="313" spans="2:24" x14ac:dyDescent="0.25">
      <c r="B313">
        <v>6</v>
      </c>
      <c r="C313" s="1" t="s">
        <v>87</v>
      </c>
      <c r="D313">
        <v>1</v>
      </c>
      <c r="E313" t="s">
        <v>2</v>
      </c>
      <c r="F313">
        <v>6</v>
      </c>
      <c r="G313"/>
      <c r="H313">
        <f t="shared" ca="1" si="14"/>
        <v>8</v>
      </c>
      <c r="I313" t="s">
        <v>87</v>
      </c>
      <c r="J313">
        <f t="shared" ca="1" si="15"/>
        <v>1</v>
      </c>
      <c r="K313" t="s">
        <v>2</v>
      </c>
      <c r="L313">
        <f t="shared" ca="1" si="16"/>
        <v>8</v>
      </c>
      <c r="O313">
        <f t="shared" ca="1" si="17"/>
        <v>2</v>
      </c>
      <c r="P313">
        <f t="shared" ca="1" si="18"/>
        <v>4</v>
      </c>
      <c r="Q313">
        <f t="shared" ca="1" si="19"/>
        <v>2</v>
      </c>
      <c r="R313">
        <f t="shared" ca="1" si="20"/>
        <v>7</v>
      </c>
      <c r="S313">
        <f t="shared" ca="1" si="21"/>
        <v>2</v>
      </c>
      <c r="T313">
        <v>1</v>
      </c>
      <c r="U313" t="s">
        <v>86</v>
      </c>
      <c r="V313">
        <f t="shared" ca="1" si="22"/>
        <v>8</v>
      </c>
      <c r="W313" t="s">
        <v>2</v>
      </c>
      <c r="X313">
        <f t="shared" ca="1" si="23"/>
        <v>8</v>
      </c>
    </row>
    <row r="314" spans="2:24" x14ac:dyDescent="0.25">
      <c r="B314">
        <v>6</v>
      </c>
      <c r="C314" s="1" t="s">
        <v>87</v>
      </c>
      <c r="D314">
        <v>1</v>
      </c>
      <c r="E314" t="s">
        <v>2</v>
      </c>
      <c r="F314">
        <v>6</v>
      </c>
      <c r="G314"/>
      <c r="H314">
        <f t="shared" ca="1" si="14"/>
        <v>9</v>
      </c>
      <c r="I314" t="s">
        <v>87</v>
      </c>
      <c r="J314">
        <f t="shared" ca="1" si="15"/>
        <v>1</v>
      </c>
      <c r="K314" t="s">
        <v>2</v>
      </c>
      <c r="L314">
        <f t="shared" ca="1" si="16"/>
        <v>9</v>
      </c>
      <c r="O314">
        <f t="shared" ca="1" si="17"/>
        <v>4</v>
      </c>
      <c r="P314">
        <f t="shared" ca="1" si="18"/>
        <v>6</v>
      </c>
      <c r="Q314">
        <f t="shared" ca="1" si="19"/>
        <v>10</v>
      </c>
      <c r="R314">
        <f t="shared" ca="1" si="20"/>
        <v>0</v>
      </c>
      <c r="S314">
        <f t="shared" ca="1" si="21"/>
        <v>2</v>
      </c>
      <c r="T314">
        <v>1</v>
      </c>
      <c r="U314" t="s">
        <v>86</v>
      </c>
      <c r="V314">
        <f t="shared" ca="1" si="22"/>
        <v>9</v>
      </c>
      <c r="W314" t="s">
        <v>2</v>
      </c>
      <c r="X314">
        <f t="shared" ca="1" si="23"/>
        <v>9</v>
      </c>
    </row>
    <row r="315" spans="2:24" x14ac:dyDescent="0.25">
      <c r="B315">
        <v>6</v>
      </c>
      <c r="C315" s="1" t="s">
        <v>87</v>
      </c>
      <c r="D315">
        <v>1</v>
      </c>
      <c r="E315" t="s">
        <v>2</v>
      </c>
      <c r="F315">
        <v>6</v>
      </c>
      <c r="G315"/>
      <c r="H315">
        <f t="shared" ca="1" si="14"/>
        <v>3</v>
      </c>
      <c r="I315" t="s">
        <v>87</v>
      </c>
      <c r="J315">
        <f t="shared" ca="1" si="15"/>
        <v>1</v>
      </c>
      <c r="K315" t="s">
        <v>2</v>
      </c>
      <c r="L315">
        <f t="shared" ca="1" si="16"/>
        <v>3</v>
      </c>
      <c r="O315">
        <f t="shared" ca="1" si="17"/>
        <v>3</v>
      </c>
      <c r="P315">
        <f t="shared" ca="1" si="18"/>
        <v>2</v>
      </c>
      <c r="Q315">
        <f t="shared" ca="1" si="19"/>
        <v>5</v>
      </c>
      <c r="R315">
        <f t="shared" ca="1" si="20"/>
        <v>4</v>
      </c>
      <c r="S315">
        <f t="shared" ca="1" si="21"/>
        <v>2</v>
      </c>
      <c r="T315">
        <v>1</v>
      </c>
      <c r="U315" t="s">
        <v>86</v>
      </c>
      <c r="V315">
        <f t="shared" ca="1" si="22"/>
        <v>3</v>
      </c>
      <c r="W315" t="s">
        <v>2</v>
      </c>
      <c r="X315">
        <f t="shared" ca="1" si="23"/>
        <v>3</v>
      </c>
    </row>
    <row r="316" spans="2:24" x14ac:dyDescent="0.25">
      <c r="B316">
        <v>9</v>
      </c>
      <c r="C316" s="1" t="s">
        <v>87</v>
      </c>
      <c r="D316">
        <v>1</v>
      </c>
      <c r="E316" t="s">
        <v>2</v>
      </c>
      <c r="F316">
        <v>9</v>
      </c>
      <c r="G316"/>
      <c r="H316">
        <f t="shared" ca="1" si="14"/>
        <v>1</v>
      </c>
      <c r="I316" t="s">
        <v>87</v>
      </c>
      <c r="J316">
        <f t="shared" ca="1" si="15"/>
        <v>9</v>
      </c>
      <c r="K316" t="s">
        <v>2</v>
      </c>
      <c r="L316">
        <f t="shared" ca="1" si="16"/>
        <v>9</v>
      </c>
      <c r="O316">
        <f t="shared" ca="1" si="17"/>
        <v>2</v>
      </c>
      <c r="P316">
        <f t="shared" ca="1" si="18"/>
        <v>6</v>
      </c>
      <c r="Q316">
        <f t="shared" ca="1" si="19"/>
        <v>2</v>
      </c>
      <c r="R316">
        <f t="shared" ca="1" si="20"/>
        <v>0</v>
      </c>
      <c r="S316">
        <f t="shared" ca="1" si="21"/>
        <v>1</v>
      </c>
      <c r="T316">
        <v>1</v>
      </c>
      <c r="U316" t="s">
        <v>86</v>
      </c>
      <c r="V316">
        <f t="shared" ca="1" si="22"/>
        <v>9</v>
      </c>
      <c r="W316" t="s">
        <v>2</v>
      </c>
      <c r="X316">
        <f t="shared" ca="1" si="23"/>
        <v>9</v>
      </c>
    </row>
    <row r="317" spans="2:24" x14ac:dyDescent="0.25">
      <c r="B317">
        <v>1</v>
      </c>
      <c r="C317" s="1" t="s">
        <v>87</v>
      </c>
      <c r="D317">
        <v>4</v>
      </c>
      <c r="E317" t="s">
        <v>2</v>
      </c>
      <c r="F317">
        <v>4</v>
      </c>
      <c r="G317"/>
      <c r="H317">
        <f t="shared" ca="1" si="14"/>
        <v>7</v>
      </c>
      <c r="I317" t="s">
        <v>87</v>
      </c>
      <c r="J317">
        <f t="shared" ca="1" si="15"/>
        <v>1</v>
      </c>
      <c r="K317" t="s">
        <v>2</v>
      </c>
      <c r="L317">
        <f t="shared" ca="1" si="16"/>
        <v>7</v>
      </c>
      <c r="O317">
        <f t="shared" ca="1" si="17"/>
        <v>4</v>
      </c>
      <c r="P317">
        <f t="shared" ca="1" si="18"/>
        <v>7</v>
      </c>
      <c r="Q317">
        <f t="shared" ca="1" si="19"/>
        <v>10</v>
      </c>
      <c r="R317">
        <f t="shared" ca="1" si="20"/>
        <v>9</v>
      </c>
      <c r="S317">
        <f t="shared" ca="1" si="21"/>
        <v>2</v>
      </c>
      <c r="T317">
        <v>1</v>
      </c>
      <c r="U317" t="s">
        <v>86</v>
      </c>
      <c r="V317">
        <f t="shared" ca="1" si="22"/>
        <v>7</v>
      </c>
      <c r="W317" t="s">
        <v>2</v>
      </c>
      <c r="X317">
        <f t="shared" ca="1" si="23"/>
        <v>7</v>
      </c>
    </row>
    <row r="318" spans="2:24" x14ac:dyDescent="0.25">
      <c r="B318">
        <v>1</v>
      </c>
      <c r="C318" s="1" t="s">
        <v>87</v>
      </c>
      <c r="D318">
        <v>8</v>
      </c>
      <c r="E318" t="s">
        <v>2</v>
      </c>
      <c r="F318">
        <v>8</v>
      </c>
      <c r="G318"/>
      <c r="H318">
        <f t="shared" ca="1" si="14"/>
        <v>6</v>
      </c>
      <c r="I318" t="s">
        <v>87</v>
      </c>
      <c r="J318">
        <f t="shared" ca="1" si="15"/>
        <v>1</v>
      </c>
      <c r="K318" t="s">
        <v>2</v>
      </c>
      <c r="L318">
        <f t="shared" ca="1" si="16"/>
        <v>6</v>
      </c>
      <c r="O318">
        <f t="shared" ca="1" si="17"/>
        <v>2</v>
      </c>
      <c r="P318">
        <f t="shared" ca="1" si="18"/>
        <v>7</v>
      </c>
      <c r="Q318">
        <f t="shared" ca="1" si="19"/>
        <v>2</v>
      </c>
      <c r="R318">
        <f t="shared" ca="1" si="20"/>
        <v>9</v>
      </c>
      <c r="S318">
        <f t="shared" ca="1" si="21"/>
        <v>2</v>
      </c>
      <c r="T318">
        <v>1</v>
      </c>
      <c r="U318" t="s">
        <v>86</v>
      </c>
      <c r="V318">
        <f t="shared" ca="1" si="22"/>
        <v>6</v>
      </c>
      <c r="W318" t="s">
        <v>2</v>
      </c>
      <c r="X318">
        <f t="shared" ca="1" si="23"/>
        <v>6</v>
      </c>
    </row>
    <row r="319" spans="2:24" x14ac:dyDescent="0.25">
      <c r="B319">
        <v>1</v>
      </c>
      <c r="C319" s="1" t="s">
        <v>87</v>
      </c>
      <c r="D319">
        <v>7</v>
      </c>
      <c r="E319" t="s">
        <v>2</v>
      </c>
      <c r="F319">
        <v>7</v>
      </c>
      <c r="G319"/>
      <c r="H319">
        <f t="shared" ca="1" si="14"/>
        <v>1</v>
      </c>
      <c r="I319" t="s">
        <v>87</v>
      </c>
      <c r="J319">
        <f t="shared" ca="1" si="15"/>
        <v>2</v>
      </c>
      <c r="K319" t="s">
        <v>2</v>
      </c>
      <c r="L319">
        <f t="shared" ca="1" si="16"/>
        <v>2</v>
      </c>
      <c r="O319">
        <f t="shared" ca="1" si="17"/>
        <v>3</v>
      </c>
      <c r="P319">
        <f t="shared" ca="1" si="18"/>
        <v>1</v>
      </c>
      <c r="Q319">
        <f t="shared" ca="1" si="19"/>
        <v>5</v>
      </c>
      <c r="R319">
        <f t="shared" ca="1" si="20"/>
        <v>3</v>
      </c>
      <c r="S319">
        <f t="shared" ca="1" si="21"/>
        <v>1</v>
      </c>
      <c r="T319">
        <v>1</v>
      </c>
      <c r="U319" t="s">
        <v>86</v>
      </c>
      <c r="V319">
        <f t="shared" ca="1" si="22"/>
        <v>2</v>
      </c>
      <c r="W319" t="s">
        <v>2</v>
      </c>
      <c r="X319">
        <f t="shared" ca="1" si="23"/>
        <v>2</v>
      </c>
    </row>
    <row r="320" spans="2:24" x14ac:dyDescent="0.25">
      <c r="B320">
        <v>1</v>
      </c>
      <c r="C320" s="1" t="s">
        <v>87</v>
      </c>
      <c r="D320">
        <v>3</v>
      </c>
      <c r="E320" t="s">
        <v>2</v>
      </c>
      <c r="F320">
        <v>3</v>
      </c>
      <c r="G320"/>
      <c r="H320">
        <f t="shared" ca="1" si="14"/>
        <v>2</v>
      </c>
      <c r="I320" t="s">
        <v>87</v>
      </c>
      <c r="J320">
        <f t="shared" ca="1" si="15"/>
        <v>1</v>
      </c>
      <c r="K320" t="s">
        <v>2</v>
      </c>
      <c r="L320">
        <f t="shared" ca="1" si="16"/>
        <v>2</v>
      </c>
      <c r="O320">
        <f t="shared" ca="1" si="17"/>
        <v>1</v>
      </c>
      <c r="P320">
        <f t="shared" ca="1" si="18"/>
        <v>1</v>
      </c>
      <c r="Q320">
        <f t="shared" ca="1" si="19"/>
        <v>1</v>
      </c>
      <c r="R320">
        <f t="shared" ca="1" si="20"/>
        <v>3</v>
      </c>
      <c r="S320">
        <f t="shared" ca="1" si="21"/>
        <v>2</v>
      </c>
      <c r="T320">
        <v>1</v>
      </c>
      <c r="U320" t="s">
        <v>86</v>
      </c>
      <c r="V320">
        <f t="shared" ca="1" si="22"/>
        <v>2</v>
      </c>
      <c r="W320" t="s">
        <v>2</v>
      </c>
      <c r="X320">
        <f t="shared" ca="1" si="23"/>
        <v>2</v>
      </c>
    </row>
    <row r="321" spans="2:24" x14ac:dyDescent="0.25">
      <c r="B321">
        <v>1</v>
      </c>
      <c r="C321" s="1" t="s">
        <v>87</v>
      </c>
      <c r="D321">
        <v>4</v>
      </c>
      <c r="E321" t="s">
        <v>2</v>
      </c>
      <c r="F321">
        <v>4</v>
      </c>
      <c r="G321"/>
      <c r="H321">
        <f t="shared" ca="1" si="14"/>
        <v>1</v>
      </c>
      <c r="I321" t="s">
        <v>87</v>
      </c>
      <c r="J321">
        <f t="shared" ca="1" si="15"/>
        <v>5</v>
      </c>
      <c r="K321" t="s">
        <v>2</v>
      </c>
      <c r="L321">
        <f t="shared" ca="1" si="16"/>
        <v>5</v>
      </c>
      <c r="O321">
        <f t="shared" ca="1" si="17"/>
        <v>4</v>
      </c>
      <c r="P321">
        <f t="shared" ca="1" si="18"/>
        <v>6</v>
      </c>
      <c r="Q321">
        <f t="shared" ca="1" si="19"/>
        <v>10</v>
      </c>
      <c r="R321">
        <f t="shared" ca="1" si="20"/>
        <v>0</v>
      </c>
      <c r="S321">
        <f t="shared" ca="1" si="21"/>
        <v>1</v>
      </c>
      <c r="T321">
        <v>1</v>
      </c>
      <c r="U321" t="s">
        <v>86</v>
      </c>
      <c r="V321">
        <f t="shared" ca="1" si="22"/>
        <v>5</v>
      </c>
      <c r="W321" t="s">
        <v>2</v>
      </c>
      <c r="X321">
        <f t="shared" ca="1" si="23"/>
        <v>5</v>
      </c>
    </row>
    <row r="322" spans="2:24" x14ac:dyDescent="0.25">
      <c r="B322">
        <v>6</v>
      </c>
      <c r="C322" s="1" t="s">
        <v>87</v>
      </c>
      <c r="D322">
        <v>1</v>
      </c>
      <c r="E322" t="s">
        <v>2</v>
      </c>
      <c r="F322">
        <v>6</v>
      </c>
      <c r="G322"/>
      <c r="H322">
        <f t="shared" ca="1" si="14"/>
        <v>9</v>
      </c>
      <c r="I322" t="s">
        <v>87</v>
      </c>
      <c r="J322">
        <f t="shared" ca="1" si="15"/>
        <v>1</v>
      </c>
      <c r="K322" t="s">
        <v>2</v>
      </c>
      <c r="L322">
        <f t="shared" ca="1" si="16"/>
        <v>9</v>
      </c>
      <c r="O322">
        <f t="shared" ca="1" si="17"/>
        <v>4</v>
      </c>
      <c r="P322">
        <f t="shared" ca="1" si="18"/>
        <v>5</v>
      </c>
      <c r="Q322">
        <f t="shared" ca="1" si="19"/>
        <v>10</v>
      </c>
      <c r="R322">
        <f t="shared" ca="1" si="20"/>
        <v>8</v>
      </c>
      <c r="S322">
        <f t="shared" ca="1" si="21"/>
        <v>2</v>
      </c>
      <c r="T322">
        <v>1</v>
      </c>
      <c r="U322" t="s">
        <v>86</v>
      </c>
      <c r="V322">
        <f t="shared" ca="1" si="22"/>
        <v>9</v>
      </c>
      <c r="W322" t="s">
        <v>2</v>
      </c>
      <c r="X322">
        <f t="shared" ca="1" si="23"/>
        <v>9</v>
      </c>
    </row>
    <row r="323" spans="2:24" x14ac:dyDescent="0.25">
      <c r="B323">
        <v>1</v>
      </c>
      <c r="C323" s="1" t="s">
        <v>87</v>
      </c>
      <c r="D323">
        <v>9</v>
      </c>
      <c r="E323" t="s">
        <v>2</v>
      </c>
      <c r="F323">
        <v>9</v>
      </c>
      <c r="G323"/>
      <c r="H323">
        <f t="shared" ca="1" si="14"/>
        <v>6</v>
      </c>
      <c r="I323" t="s">
        <v>87</v>
      </c>
      <c r="J323">
        <f t="shared" ca="1" si="15"/>
        <v>1</v>
      </c>
      <c r="K323" t="s">
        <v>2</v>
      </c>
      <c r="L323">
        <f t="shared" ca="1" si="16"/>
        <v>6</v>
      </c>
      <c r="O323">
        <f t="shared" ca="1" si="17"/>
        <v>2</v>
      </c>
      <c r="P323">
        <f t="shared" ca="1" si="18"/>
        <v>3</v>
      </c>
      <c r="Q323">
        <f t="shared" ca="1" si="19"/>
        <v>2</v>
      </c>
      <c r="R323">
        <f t="shared" ca="1" si="20"/>
        <v>6</v>
      </c>
      <c r="S323">
        <f t="shared" ca="1" si="21"/>
        <v>2</v>
      </c>
      <c r="T323">
        <v>1</v>
      </c>
      <c r="U323" t="s">
        <v>86</v>
      </c>
      <c r="V323">
        <f t="shared" ca="1" si="22"/>
        <v>6</v>
      </c>
      <c r="W323" t="s">
        <v>2</v>
      </c>
      <c r="X323">
        <f t="shared" ca="1" si="23"/>
        <v>6</v>
      </c>
    </row>
    <row r="324" spans="2:24" x14ac:dyDescent="0.25">
      <c r="B324">
        <v>1</v>
      </c>
      <c r="C324" s="1" t="s">
        <v>87</v>
      </c>
      <c r="D324">
        <v>8</v>
      </c>
      <c r="E324" t="s">
        <v>2</v>
      </c>
      <c r="F324">
        <v>8</v>
      </c>
      <c r="G324"/>
      <c r="H324">
        <f t="shared" ca="1" si="14"/>
        <v>1</v>
      </c>
      <c r="I324" t="s">
        <v>87</v>
      </c>
      <c r="J324">
        <f t="shared" ca="1" si="15"/>
        <v>3</v>
      </c>
      <c r="K324" t="s">
        <v>2</v>
      </c>
      <c r="L324">
        <f t="shared" ca="1" si="16"/>
        <v>3</v>
      </c>
      <c r="O324">
        <f t="shared" ca="1" si="17"/>
        <v>1</v>
      </c>
      <c r="P324">
        <f t="shared" ca="1" si="18"/>
        <v>2</v>
      </c>
      <c r="Q324">
        <f t="shared" ca="1" si="19"/>
        <v>1</v>
      </c>
      <c r="R324">
        <f t="shared" ca="1" si="20"/>
        <v>4</v>
      </c>
      <c r="S324">
        <f t="shared" ca="1" si="21"/>
        <v>1</v>
      </c>
      <c r="T324">
        <v>1</v>
      </c>
      <c r="U324" t="s">
        <v>86</v>
      </c>
      <c r="V324">
        <f t="shared" ca="1" si="22"/>
        <v>3</v>
      </c>
      <c r="W324" t="s">
        <v>2</v>
      </c>
      <c r="X324">
        <f t="shared" ca="1" si="23"/>
        <v>3</v>
      </c>
    </row>
    <row r="325" spans="2:24" x14ac:dyDescent="0.25">
      <c r="B325">
        <v>3</v>
      </c>
      <c r="C325" s="1" t="s">
        <v>87</v>
      </c>
      <c r="D325">
        <v>1</v>
      </c>
      <c r="E325" t="s">
        <v>2</v>
      </c>
      <c r="F325">
        <v>3</v>
      </c>
      <c r="G325"/>
      <c r="H325">
        <f t="shared" ca="1" si="14"/>
        <v>4</v>
      </c>
      <c r="I325" t="s">
        <v>87</v>
      </c>
      <c r="J325">
        <f t="shared" ca="1" si="15"/>
        <v>1</v>
      </c>
      <c r="K325" t="s">
        <v>2</v>
      </c>
      <c r="L325">
        <f t="shared" ca="1" si="16"/>
        <v>4</v>
      </c>
      <c r="O325">
        <f t="shared" ca="1" si="17"/>
        <v>3</v>
      </c>
      <c r="P325">
        <f t="shared" ca="1" si="18"/>
        <v>4</v>
      </c>
      <c r="Q325">
        <f t="shared" ca="1" si="19"/>
        <v>5</v>
      </c>
      <c r="R325">
        <f t="shared" ca="1" si="20"/>
        <v>7</v>
      </c>
      <c r="S325">
        <f t="shared" ca="1" si="21"/>
        <v>2</v>
      </c>
      <c r="T325">
        <v>1</v>
      </c>
      <c r="U325" t="s">
        <v>86</v>
      </c>
      <c r="V325">
        <f t="shared" ca="1" si="22"/>
        <v>4</v>
      </c>
      <c r="W325" t="s">
        <v>2</v>
      </c>
      <c r="X325">
        <f t="shared" ca="1" si="23"/>
        <v>4</v>
      </c>
    </row>
    <row r="326" spans="2:24" x14ac:dyDescent="0.25">
      <c r="B326">
        <v>1</v>
      </c>
      <c r="C326" s="1" t="s">
        <v>87</v>
      </c>
      <c r="D326">
        <v>6</v>
      </c>
      <c r="E326" t="s">
        <v>2</v>
      </c>
      <c r="F326">
        <v>6</v>
      </c>
      <c r="G326"/>
      <c r="H326">
        <f t="shared" ca="1" si="14"/>
        <v>9</v>
      </c>
      <c r="I326" t="s">
        <v>87</v>
      </c>
      <c r="J326">
        <f t="shared" ca="1" si="15"/>
        <v>1</v>
      </c>
      <c r="K326" t="s">
        <v>2</v>
      </c>
      <c r="L326">
        <f t="shared" ca="1" si="16"/>
        <v>9</v>
      </c>
      <c r="O326">
        <f t="shared" ca="1" si="17"/>
        <v>3</v>
      </c>
      <c r="P326">
        <f t="shared" ca="1" si="18"/>
        <v>1</v>
      </c>
      <c r="Q326">
        <f t="shared" ca="1" si="19"/>
        <v>5</v>
      </c>
      <c r="R326">
        <f t="shared" ca="1" si="20"/>
        <v>3</v>
      </c>
      <c r="S326">
        <f t="shared" ca="1" si="21"/>
        <v>2</v>
      </c>
      <c r="T326">
        <v>1</v>
      </c>
      <c r="U326" t="s">
        <v>86</v>
      </c>
      <c r="V326">
        <f t="shared" ca="1" si="22"/>
        <v>9</v>
      </c>
      <c r="W326" t="s">
        <v>2</v>
      </c>
      <c r="X326">
        <f t="shared" ca="1" si="23"/>
        <v>9</v>
      </c>
    </row>
    <row r="327" spans="2:24" x14ac:dyDescent="0.25">
      <c r="B327">
        <v>1</v>
      </c>
      <c r="C327" s="1" t="s">
        <v>87</v>
      </c>
      <c r="D327">
        <v>8</v>
      </c>
      <c r="E327" t="s">
        <v>2</v>
      </c>
      <c r="F327">
        <v>8</v>
      </c>
      <c r="G327"/>
      <c r="H327">
        <f t="shared" ca="1" si="14"/>
        <v>1</v>
      </c>
      <c r="I327" t="s">
        <v>87</v>
      </c>
      <c r="J327">
        <f t="shared" ca="1" si="15"/>
        <v>8</v>
      </c>
      <c r="K327" t="s">
        <v>2</v>
      </c>
      <c r="L327">
        <f t="shared" ca="1" si="16"/>
        <v>8</v>
      </c>
      <c r="O327">
        <f t="shared" ca="1" si="17"/>
        <v>1</v>
      </c>
      <c r="P327">
        <f t="shared" ca="1" si="18"/>
        <v>4</v>
      </c>
      <c r="Q327">
        <f t="shared" ca="1" si="19"/>
        <v>1</v>
      </c>
      <c r="R327">
        <f t="shared" ca="1" si="20"/>
        <v>7</v>
      </c>
      <c r="S327">
        <f t="shared" ca="1" si="21"/>
        <v>1</v>
      </c>
      <c r="T327">
        <v>1</v>
      </c>
      <c r="U327" t="s">
        <v>86</v>
      </c>
      <c r="V327">
        <f t="shared" ca="1" si="22"/>
        <v>8</v>
      </c>
      <c r="W327" t="s">
        <v>2</v>
      </c>
      <c r="X327">
        <f t="shared" ca="1" si="23"/>
        <v>8</v>
      </c>
    </row>
    <row r="328" spans="2:24" x14ac:dyDescent="0.25">
      <c r="B328">
        <v>1</v>
      </c>
      <c r="C328" s="1" t="s">
        <v>87</v>
      </c>
      <c r="D328">
        <v>3</v>
      </c>
      <c r="E328" t="s">
        <v>2</v>
      </c>
      <c r="F328">
        <v>3</v>
      </c>
      <c r="G328"/>
      <c r="H328">
        <f t="shared" ref="H328:H391" ca="1" si="24">IF(S328=1,T328,V328)</f>
        <v>1</v>
      </c>
      <c r="I328" t="s">
        <v>87</v>
      </c>
      <c r="J328">
        <f t="shared" ref="J328:J391" ca="1" si="25">IF(S328=1,V328,T328)</f>
        <v>9</v>
      </c>
      <c r="K328" t="s">
        <v>2</v>
      </c>
      <c r="L328">
        <f t="shared" ref="L328:L391" ca="1" si="26">X328</f>
        <v>9</v>
      </c>
      <c r="O328">
        <f t="shared" ref="O328:O391" ca="1" si="27">RANDBETWEEN(1,4)</f>
        <v>4</v>
      </c>
      <c r="P328">
        <f t="shared" ref="P328:P391" ca="1" si="28">RANDBETWEEN(1,7)</f>
        <v>2</v>
      </c>
      <c r="Q328">
        <f t="shared" ref="Q328:Q391" ca="1" si="29">IF(O328=1,1,IF(O328=2,2,IF(O328=3,5,10)))</f>
        <v>10</v>
      </c>
      <c r="R328">
        <f t="shared" ref="R328:R391" ca="1" si="30">IF(P328=1,3,IF(P328=2,4,IF(P328=3,6,IF(P328=4,7,IF(P328=5,8,IF(P328=6,0,9))))))</f>
        <v>4</v>
      </c>
      <c r="S328">
        <f t="shared" ref="S328:S391" ca="1" si="31">RANDBETWEEN(1,2)</f>
        <v>1</v>
      </c>
      <c r="T328">
        <v>1</v>
      </c>
      <c r="U328" t="s">
        <v>86</v>
      </c>
      <c r="V328">
        <f t="shared" ref="V328:V391" ca="1" si="32">RANDBETWEEN(2,9)</f>
        <v>9</v>
      </c>
      <c r="W328" t="s">
        <v>2</v>
      </c>
      <c r="X328">
        <f t="shared" ref="X328:X391" ca="1" si="33">T328*V328</f>
        <v>9</v>
      </c>
    </row>
    <row r="329" spans="2:24" x14ac:dyDescent="0.25">
      <c r="B329">
        <v>3</v>
      </c>
      <c r="C329" s="1" t="s">
        <v>87</v>
      </c>
      <c r="D329">
        <v>1</v>
      </c>
      <c r="E329" t="s">
        <v>2</v>
      </c>
      <c r="F329">
        <v>3</v>
      </c>
      <c r="G329"/>
      <c r="H329">
        <f t="shared" ca="1" si="24"/>
        <v>1</v>
      </c>
      <c r="I329" t="s">
        <v>87</v>
      </c>
      <c r="J329">
        <f t="shared" ca="1" si="25"/>
        <v>9</v>
      </c>
      <c r="K329" t="s">
        <v>2</v>
      </c>
      <c r="L329">
        <f t="shared" ca="1" si="26"/>
        <v>9</v>
      </c>
      <c r="O329">
        <f t="shared" ca="1" si="27"/>
        <v>2</v>
      </c>
      <c r="P329">
        <f t="shared" ca="1" si="28"/>
        <v>3</v>
      </c>
      <c r="Q329">
        <f t="shared" ca="1" si="29"/>
        <v>2</v>
      </c>
      <c r="R329">
        <f t="shared" ca="1" si="30"/>
        <v>6</v>
      </c>
      <c r="S329">
        <f t="shared" ca="1" si="31"/>
        <v>1</v>
      </c>
      <c r="T329">
        <v>1</v>
      </c>
      <c r="U329" t="s">
        <v>86</v>
      </c>
      <c r="V329">
        <f t="shared" ca="1" si="32"/>
        <v>9</v>
      </c>
      <c r="W329" t="s">
        <v>2</v>
      </c>
      <c r="X329">
        <f t="shared" ca="1" si="33"/>
        <v>9</v>
      </c>
    </row>
    <row r="330" spans="2:24" x14ac:dyDescent="0.25">
      <c r="B330">
        <v>1</v>
      </c>
      <c r="C330" s="1" t="s">
        <v>87</v>
      </c>
      <c r="D330">
        <v>9</v>
      </c>
      <c r="E330" t="s">
        <v>2</v>
      </c>
      <c r="F330">
        <v>9</v>
      </c>
      <c r="G330"/>
      <c r="H330">
        <f t="shared" ca="1" si="24"/>
        <v>5</v>
      </c>
      <c r="I330" t="s">
        <v>87</v>
      </c>
      <c r="J330">
        <f t="shared" ca="1" si="25"/>
        <v>1</v>
      </c>
      <c r="K330" t="s">
        <v>2</v>
      </c>
      <c r="L330">
        <f t="shared" ca="1" si="26"/>
        <v>5</v>
      </c>
      <c r="O330">
        <f t="shared" ca="1" si="27"/>
        <v>4</v>
      </c>
      <c r="P330">
        <f t="shared" ca="1" si="28"/>
        <v>5</v>
      </c>
      <c r="Q330">
        <f t="shared" ca="1" si="29"/>
        <v>10</v>
      </c>
      <c r="R330">
        <f t="shared" ca="1" si="30"/>
        <v>8</v>
      </c>
      <c r="S330">
        <f t="shared" ca="1" si="31"/>
        <v>2</v>
      </c>
      <c r="T330">
        <v>1</v>
      </c>
      <c r="U330" t="s">
        <v>86</v>
      </c>
      <c r="V330">
        <f t="shared" ca="1" si="32"/>
        <v>5</v>
      </c>
      <c r="W330" t="s">
        <v>2</v>
      </c>
      <c r="X330">
        <f t="shared" ca="1" si="33"/>
        <v>5</v>
      </c>
    </row>
    <row r="331" spans="2:24" x14ac:dyDescent="0.25">
      <c r="B331">
        <v>4</v>
      </c>
      <c r="C331" s="1" t="s">
        <v>87</v>
      </c>
      <c r="D331">
        <v>1</v>
      </c>
      <c r="E331" t="s">
        <v>2</v>
      </c>
      <c r="F331">
        <v>4</v>
      </c>
      <c r="G331"/>
      <c r="H331">
        <f t="shared" ca="1" si="24"/>
        <v>4</v>
      </c>
      <c r="I331" t="s">
        <v>87</v>
      </c>
      <c r="J331">
        <f t="shared" ca="1" si="25"/>
        <v>1</v>
      </c>
      <c r="K331" t="s">
        <v>2</v>
      </c>
      <c r="L331">
        <f t="shared" ca="1" si="26"/>
        <v>4</v>
      </c>
      <c r="O331">
        <f t="shared" ca="1" si="27"/>
        <v>1</v>
      </c>
      <c r="P331">
        <f t="shared" ca="1" si="28"/>
        <v>5</v>
      </c>
      <c r="Q331">
        <f t="shared" ca="1" si="29"/>
        <v>1</v>
      </c>
      <c r="R331">
        <f t="shared" ca="1" si="30"/>
        <v>8</v>
      </c>
      <c r="S331">
        <f t="shared" ca="1" si="31"/>
        <v>2</v>
      </c>
      <c r="T331">
        <v>1</v>
      </c>
      <c r="U331" t="s">
        <v>86</v>
      </c>
      <c r="V331">
        <f t="shared" ca="1" si="32"/>
        <v>4</v>
      </c>
      <c r="W331" t="s">
        <v>2</v>
      </c>
      <c r="X331">
        <f t="shared" ca="1" si="33"/>
        <v>4</v>
      </c>
    </row>
    <row r="332" spans="2:24" x14ac:dyDescent="0.25">
      <c r="B332">
        <v>2</v>
      </c>
      <c r="C332" s="1" t="s">
        <v>87</v>
      </c>
      <c r="D332">
        <v>1</v>
      </c>
      <c r="E332" t="s">
        <v>2</v>
      </c>
      <c r="F332">
        <v>2</v>
      </c>
      <c r="G332"/>
      <c r="H332">
        <f t="shared" ca="1" si="24"/>
        <v>1</v>
      </c>
      <c r="I332" t="s">
        <v>87</v>
      </c>
      <c r="J332">
        <f t="shared" ca="1" si="25"/>
        <v>9</v>
      </c>
      <c r="K332" t="s">
        <v>2</v>
      </c>
      <c r="L332">
        <f t="shared" ca="1" si="26"/>
        <v>9</v>
      </c>
      <c r="O332">
        <f t="shared" ca="1" si="27"/>
        <v>1</v>
      </c>
      <c r="P332">
        <f t="shared" ca="1" si="28"/>
        <v>7</v>
      </c>
      <c r="Q332">
        <f t="shared" ca="1" si="29"/>
        <v>1</v>
      </c>
      <c r="R332">
        <f t="shared" ca="1" si="30"/>
        <v>9</v>
      </c>
      <c r="S332">
        <f t="shared" ca="1" si="31"/>
        <v>1</v>
      </c>
      <c r="T332">
        <v>1</v>
      </c>
      <c r="U332" t="s">
        <v>86</v>
      </c>
      <c r="V332">
        <f t="shared" ca="1" si="32"/>
        <v>9</v>
      </c>
      <c r="W332" t="s">
        <v>2</v>
      </c>
      <c r="X332">
        <f t="shared" ca="1" si="33"/>
        <v>9</v>
      </c>
    </row>
    <row r="333" spans="2:24" x14ac:dyDescent="0.25">
      <c r="B333">
        <v>1</v>
      </c>
      <c r="C333" s="1" t="s">
        <v>87</v>
      </c>
      <c r="D333">
        <v>9</v>
      </c>
      <c r="E333" t="s">
        <v>2</v>
      </c>
      <c r="F333">
        <v>9</v>
      </c>
      <c r="G333"/>
      <c r="H333">
        <f t="shared" ca="1" si="24"/>
        <v>1</v>
      </c>
      <c r="I333" t="s">
        <v>87</v>
      </c>
      <c r="J333">
        <f t="shared" ca="1" si="25"/>
        <v>7</v>
      </c>
      <c r="K333" t="s">
        <v>2</v>
      </c>
      <c r="L333">
        <f t="shared" ca="1" si="26"/>
        <v>7</v>
      </c>
      <c r="O333">
        <f t="shared" ca="1" si="27"/>
        <v>2</v>
      </c>
      <c r="P333">
        <f t="shared" ca="1" si="28"/>
        <v>5</v>
      </c>
      <c r="Q333">
        <f t="shared" ca="1" si="29"/>
        <v>2</v>
      </c>
      <c r="R333">
        <f t="shared" ca="1" si="30"/>
        <v>8</v>
      </c>
      <c r="S333">
        <f t="shared" ca="1" si="31"/>
        <v>1</v>
      </c>
      <c r="T333">
        <v>1</v>
      </c>
      <c r="U333" t="s">
        <v>86</v>
      </c>
      <c r="V333">
        <f t="shared" ca="1" si="32"/>
        <v>7</v>
      </c>
      <c r="W333" t="s">
        <v>2</v>
      </c>
      <c r="X333">
        <f t="shared" ca="1" si="33"/>
        <v>7</v>
      </c>
    </row>
    <row r="334" spans="2:24" x14ac:dyDescent="0.25">
      <c r="B334">
        <v>1</v>
      </c>
      <c r="C334" s="1" t="s">
        <v>87</v>
      </c>
      <c r="D334">
        <v>9</v>
      </c>
      <c r="E334" t="s">
        <v>2</v>
      </c>
      <c r="F334">
        <v>9</v>
      </c>
      <c r="G334"/>
      <c r="H334">
        <f t="shared" ca="1" si="24"/>
        <v>2</v>
      </c>
      <c r="I334" t="s">
        <v>87</v>
      </c>
      <c r="J334">
        <f t="shared" ca="1" si="25"/>
        <v>1</v>
      </c>
      <c r="K334" t="s">
        <v>2</v>
      </c>
      <c r="L334">
        <f t="shared" ca="1" si="26"/>
        <v>2</v>
      </c>
      <c r="O334">
        <f t="shared" ca="1" si="27"/>
        <v>3</v>
      </c>
      <c r="P334">
        <f t="shared" ca="1" si="28"/>
        <v>7</v>
      </c>
      <c r="Q334">
        <f t="shared" ca="1" si="29"/>
        <v>5</v>
      </c>
      <c r="R334">
        <f t="shared" ca="1" si="30"/>
        <v>9</v>
      </c>
      <c r="S334">
        <f t="shared" ca="1" si="31"/>
        <v>2</v>
      </c>
      <c r="T334">
        <v>1</v>
      </c>
      <c r="U334" t="s">
        <v>86</v>
      </c>
      <c r="V334">
        <f t="shared" ca="1" si="32"/>
        <v>2</v>
      </c>
      <c r="W334" t="s">
        <v>2</v>
      </c>
      <c r="X334">
        <f t="shared" ca="1" si="33"/>
        <v>2</v>
      </c>
    </row>
    <row r="335" spans="2:24" x14ac:dyDescent="0.25">
      <c r="B335">
        <v>1</v>
      </c>
      <c r="C335" s="1" t="s">
        <v>87</v>
      </c>
      <c r="D335">
        <v>9</v>
      </c>
      <c r="E335" t="s">
        <v>2</v>
      </c>
      <c r="F335">
        <v>9</v>
      </c>
      <c r="G335"/>
      <c r="H335">
        <f t="shared" ca="1" si="24"/>
        <v>1</v>
      </c>
      <c r="I335" t="s">
        <v>87</v>
      </c>
      <c r="J335">
        <f t="shared" ca="1" si="25"/>
        <v>8</v>
      </c>
      <c r="K335" t="s">
        <v>2</v>
      </c>
      <c r="L335">
        <f t="shared" ca="1" si="26"/>
        <v>8</v>
      </c>
      <c r="O335">
        <f t="shared" ca="1" si="27"/>
        <v>1</v>
      </c>
      <c r="P335">
        <f t="shared" ca="1" si="28"/>
        <v>2</v>
      </c>
      <c r="Q335">
        <f t="shared" ca="1" si="29"/>
        <v>1</v>
      </c>
      <c r="R335">
        <f t="shared" ca="1" si="30"/>
        <v>4</v>
      </c>
      <c r="S335">
        <f t="shared" ca="1" si="31"/>
        <v>1</v>
      </c>
      <c r="T335">
        <v>1</v>
      </c>
      <c r="U335" t="s">
        <v>86</v>
      </c>
      <c r="V335">
        <f t="shared" ca="1" si="32"/>
        <v>8</v>
      </c>
      <c r="W335" t="s">
        <v>2</v>
      </c>
      <c r="X335">
        <f t="shared" ca="1" si="33"/>
        <v>8</v>
      </c>
    </row>
    <row r="336" spans="2:24" x14ac:dyDescent="0.25">
      <c r="B336">
        <v>5</v>
      </c>
      <c r="C336" s="1" t="s">
        <v>87</v>
      </c>
      <c r="D336">
        <v>1</v>
      </c>
      <c r="E336" t="s">
        <v>2</v>
      </c>
      <c r="F336">
        <v>5</v>
      </c>
      <c r="G336"/>
      <c r="H336">
        <f t="shared" ca="1" si="24"/>
        <v>1</v>
      </c>
      <c r="I336" t="s">
        <v>87</v>
      </c>
      <c r="J336">
        <f t="shared" ca="1" si="25"/>
        <v>2</v>
      </c>
      <c r="K336" t="s">
        <v>2</v>
      </c>
      <c r="L336">
        <f t="shared" ca="1" si="26"/>
        <v>2</v>
      </c>
      <c r="O336">
        <f t="shared" ca="1" si="27"/>
        <v>4</v>
      </c>
      <c r="P336">
        <f t="shared" ca="1" si="28"/>
        <v>3</v>
      </c>
      <c r="Q336">
        <f t="shared" ca="1" si="29"/>
        <v>10</v>
      </c>
      <c r="R336">
        <f t="shared" ca="1" si="30"/>
        <v>6</v>
      </c>
      <c r="S336">
        <f t="shared" ca="1" si="31"/>
        <v>1</v>
      </c>
      <c r="T336">
        <v>1</v>
      </c>
      <c r="U336" t="s">
        <v>86</v>
      </c>
      <c r="V336">
        <f t="shared" ca="1" si="32"/>
        <v>2</v>
      </c>
      <c r="W336" t="s">
        <v>2</v>
      </c>
      <c r="X336">
        <f t="shared" ca="1" si="33"/>
        <v>2</v>
      </c>
    </row>
    <row r="337" spans="2:24" x14ac:dyDescent="0.25">
      <c r="B337">
        <v>1</v>
      </c>
      <c r="C337" s="1" t="s">
        <v>87</v>
      </c>
      <c r="D337">
        <v>3</v>
      </c>
      <c r="E337" t="s">
        <v>2</v>
      </c>
      <c r="F337">
        <v>3</v>
      </c>
      <c r="G337"/>
      <c r="H337">
        <f t="shared" ca="1" si="24"/>
        <v>4</v>
      </c>
      <c r="I337" t="s">
        <v>87</v>
      </c>
      <c r="J337">
        <f t="shared" ca="1" si="25"/>
        <v>1</v>
      </c>
      <c r="K337" t="s">
        <v>2</v>
      </c>
      <c r="L337">
        <f t="shared" ca="1" si="26"/>
        <v>4</v>
      </c>
      <c r="O337">
        <f t="shared" ca="1" si="27"/>
        <v>3</v>
      </c>
      <c r="P337">
        <f t="shared" ca="1" si="28"/>
        <v>5</v>
      </c>
      <c r="Q337">
        <f t="shared" ca="1" si="29"/>
        <v>5</v>
      </c>
      <c r="R337">
        <f t="shared" ca="1" si="30"/>
        <v>8</v>
      </c>
      <c r="S337">
        <f t="shared" ca="1" si="31"/>
        <v>2</v>
      </c>
      <c r="T337">
        <v>1</v>
      </c>
      <c r="U337" t="s">
        <v>86</v>
      </c>
      <c r="V337">
        <f t="shared" ca="1" si="32"/>
        <v>4</v>
      </c>
      <c r="W337" t="s">
        <v>2</v>
      </c>
      <c r="X337">
        <f t="shared" ca="1" si="33"/>
        <v>4</v>
      </c>
    </row>
    <row r="338" spans="2:24" x14ac:dyDescent="0.25">
      <c r="B338">
        <v>6</v>
      </c>
      <c r="C338" s="1" t="s">
        <v>87</v>
      </c>
      <c r="D338">
        <v>1</v>
      </c>
      <c r="E338" t="s">
        <v>2</v>
      </c>
      <c r="F338">
        <v>6</v>
      </c>
      <c r="G338"/>
      <c r="H338">
        <f t="shared" ca="1" si="24"/>
        <v>1</v>
      </c>
      <c r="I338" t="s">
        <v>87</v>
      </c>
      <c r="J338">
        <f t="shared" ca="1" si="25"/>
        <v>7</v>
      </c>
      <c r="K338" t="s">
        <v>2</v>
      </c>
      <c r="L338">
        <f t="shared" ca="1" si="26"/>
        <v>7</v>
      </c>
      <c r="O338">
        <f t="shared" ca="1" si="27"/>
        <v>3</v>
      </c>
      <c r="P338">
        <f t="shared" ca="1" si="28"/>
        <v>2</v>
      </c>
      <c r="Q338">
        <f t="shared" ca="1" si="29"/>
        <v>5</v>
      </c>
      <c r="R338">
        <f t="shared" ca="1" si="30"/>
        <v>4</v>
      </c>
      <c r="S338">
        <f t="shared" ca="1" si="31"/>
        <v>1</v>
      </c>
      <c r="T338">
        <v>1</v>
      </c>
      <c r="U338" t="s">
        <v>86</v>
      </c>
      <c r="V338">
        <f t="shared" ca="1" si="32"/>
        <v>7</v>
      </c>
      <c r="W338" t="s">
        <v>2</v>
      </c>
      <c r="X338">
        <f t="shared" ca="1" si="33"/>
        <v>7</v>
      </c>
    </row>
    <row r="339" spans="2:24" x14ac:dyDescent="0.25">
      <c r="B339">
        <v>1</v>
      </c>
      <c r="C339" s="1" t="s">
        <v>87</v>
      </c>
      <c r="D339">
        <v>5</v>
      </c>
      <c r="E339" t="s">
        <v>2</v>
      </c>
      <c r="F339">
        <v>5</v>
      </c>
      <c r="G339"/>
      <c r="H339">
        <f t="shared" ca="1" si="24"/>
        <v>1</v>
      </c>
      <c r="I339" t="s">
        <v>87</v>
      </c>
      <c r="J339">
        <f t="shared" ca="1" si="25"/>
        <v>4</v>
      </c>
      <c r="K339" t="s">
        <v>2</v>
      </c>
      <c r="L339">
        <f t="shared" ca="1" si="26"/>
        <v>4</v>
      </c>
      <c r="O339">
        <f t="shared" ca="1" si="27"/>
        <v>1</v>
      </c>
      <c r="P339">
        <f t="shared" ca="1" si="28"/>
        <v>1</v>
      </c>
      <c r="Q339">
        <f t="shared" ca="1" si="29"/>
        <v>1</v>
      </c>
      <c r="R339">
        <f t="shared" ca="1" si="30"/>
        <v>3</v>
      </c>
      <c r="S339">
        <f t="shared" ca="1" si="31"/>
        <v>1</v>
      </c>
      <c r="T339">
        <v>1</v>
      </c>
      <c r="U339" t="s">
        <v>86</v>
      </c>
      <c r="V339">
        <f t="shared" ca="1" si="32"/>
        <v>4</v>
      </c>
      <c r="W339" t="s">
        <v>2</v>
      </c>
      <c r="X339">
        <f t="shared" ca="1" si="33"/>
        <v>4</v>
      </c>
    </row>
    <row r="340" spans="2:24" x14ac:dyDescent="0.25">
      <c r="B340">
        <v>1</v>
      </c>
      <c r="C340" s="1" t="s">
        <v>87</v>
      </c>
      <c r="D340">
        <v>4</v>
      </c>
      <c r="E340" t="s">
        <v>2</v>
      </c>
      <c r="F340">
        <v>4</v>
      </c>
      <c r="G340"/>
      <c r="H340">
        <f t="shared" ca="1" si="24"/>
        <v>1</v>
      </c>
      <c r="I340" t="s">
        <v>87</v>
      </c>
      <c r="J340">
        <f t="shared" ca="1" si="25"/>
        <v>5</v>
      </c>
      <c r="K340" t="s">
        <v>2</v>
      </c>
      <c r="L340">
        <f t="shared" ca="1" si="26"/>
        <v>5</v>
      </c>
      <c r="O340">
        <f t="shared" ca="1" si="27"/>
        <v>2</v>
      </c>
      <c r="P340">
        <f t="shared" ca="1" si="28"/>
        <v>6</v>
      </c>
      <c r="Q340">
        <f t="shared" ca="1" si="29"/>
        <v>2</v>
      </c>
      <c r="R340">
        <f t="shared" ca="1" si="30"/>
        <v>0</v>
      </c>
      <c r="S340">
        <f t="shared" ca="1" si="31"/>
        <v>1</v>
      </c>
      <c r="T340">
        <v>1</v>
      </c>
      <c r="U340" t="s">
        <v>86</v>
      </c>
      <c r="V340">
        <f t="shared" ca="1" si="32"/>
        <v>5</v>
      </c>
      <c r="W340" t="s">
        <v>2</v>
      </c>
      <c r="X340">
        <f t="shared" ca="1" si="33"/>
        <v>5</v>
      </c>
    </row>
    <row r="341" spans="2:24" x14ac:dyDescent="0.25">
      <c r="B341">
        <v>1</v>
      </c>
      <c r="C341" s="1" t="s">
        <v>87</v>
      </c>
      <c r="D341">
        <v>9</v>
      </c>
      <c r="E341" t="s">
        <v>2</v>
      </c>
      <c r="F341">
        <v>9</v>
      </c>
      <c r="G341"/>
      <c r="H341">
        <f t="shared" ca="1" si="24"/>
        <v>6</v>
      </c>
      <c r="I341" t="s">
        <v>87</v>
      </c>
      <c r="J341">
        <f t="shared" ca="1" si="25"/>
        <v>1</v>
      </c>
      <c r="K341" t="s">
        <v>2</v>
      </c>
      <c r="L341">
        <f t="shared" ca="1" si="26"/>
        <v>6</v>
      </c>
      <c r="O341">
        <f t="shared" ca="1" si="27"/>
        <v>3</v>
      </c>
      <c r="P341">
        <f t="shared" ca="1" si="28"/>
        <v>4</v>
      </c>
      <c r="Q341">
        <f t="shared" ca="1" si="29"/>
        <v>5</v>
      </c>
      <c r="R341">
        <f t="shared" ca="1" si="30"/>
        <v>7</v>
      </c>
      <c r="S341">
        <f t="shared" ca="1" si="31"/>
        <v>2</v>
      </c>
      <c r="T341">
        <v>1</v>
      </c>
      <c r="U341" t="s">
        <v>86</v>
      </c>
      <c r="V341">
        <f t="shared" ca="1" si="32"/>
        <v>6</v>
      </c>
      <c r="W341" t="s">
        <v>2</v>
      </c>
      <c r="X341">
        <f t="shared" ca="1" si="33"/>
        <v>6</v>
      </c>
    </row>
    <row r="342" spans="2:24" x14ac:dyDescent="0.25">
      <c r="B342">
        <v>2</v>
      </c>
      <c r="C342" s="1" t="s">
        <v>87</v>
      </c>
      <c r="D342">
        <v>1</v>
      </c>
      <c r="E342" t="s">
        <v>2</v>
      </c>
      <c r="F342">
        <v>2</v>
      </c>
      <c r="G342"/>
      <c r="H342">
        <f t="shared" ca="1" si="24"/>
        <v>5</v>
      </c>
      <c r="I342" t="s">
        <v>87</v>
      </c>
      <c r="J342">
        <f t="shared" ca="1" si="25"/>
        <v>1</v>
      </c>
      <c r="K342" t="s">
        <v>2</v>
      </c>
      <c r="L342">
        <f t="shared" ca="1" si="26"/>
        <v>5</v>
      </c>
      <c r="O342">
        <f t="shared" ca="1" si="27"/>
        <v>4</v>
      </c>
      <c r="P342">
        <f t="shared" ca="1" si="28"/>
        <v>5</v>
      </c>
      <c r="Q342">
        <f t="shared" ca="1" si="29"/>
        <v>10</v>
      </c>
      <c r="R342">
        <f t="shared" ca="1" si="30"/>
        <v>8</v>
      </c>
      <c r="S342">
        <f t="shared" ca="1" si="31"/>
        <v>2</v>
      </c>
      <c r="T342">
        <v>1</v>
      </c>
      <c r="U342" t="s">
        <v>86</v>
      </c>
      <c r="V342">
        <f t="shared" ca="1" si="32"/>
        <v>5</v>
      </c>
      <c r="W342" t="s">
        <v>2</v>
      </c>
      <c r="X342">
        <f t="shared" ca="1" si="33"/>
        <v>5</v>
      </c>
    </row>
    <row r="343" spans="2:24" x14ac:dyDescent="0.25">
      <c r="B343">
        <v>1</v>
      </c>
      <c r="C343" s="1" t="s">
        <v>87</v>
      </c>
      <c r="D343">
        <v>7</v>
      </c>
      <c r="E343" t="s">
        <v>2</v>
      </c>
      <c r="F343">
        <v>7</v>
      </c>
      <c r="G343"/>
      <c r="H343">
        <f t="shared" ca="1" si="24"/>
        <v>1</v>
      </c>
      <c r="I343" t="s">
        <v>87</v>
      </c>
      <c r="J343">
        <f t="shared" ca="1" si="25"/>
        <v>9</v>
      </c>
      <c r="K343" t="s">
        <v>2</v>
      </c>
      <c r="L343">
        <f t="shared" ca="1" si="26"/>
        <v>9</v>
      </c>
      <c r="O343">
        <f t="shared" ca="1" si="27"/>
        <v>1</v>
      </c>
      <c r="P343">
        <f t="shared" ca="1" si="28"/>
        <v>7</v>
      </c>
      <c r="Q343">
        <f t="shared" ca="1" si="29"/>
        <v>1</v>
      </c>
      <c r="R343">
        <f t="shared" ca="1" si="30"/>
        <v>9</v>
      </c>
      <c r="S343">
        <f t="shared" ca="1" si="31"/>
        <v>1</v>
      </c>
      <c r="T343">
        <v>1</v>
      </c>
      <c r="U343" t="s">
        <v>86</v>
      </c>
      <c r="V343">
        <f t="shared" ca="1" si="32"/>
        <v>9</v>
      </c>
      <c r="W343" t="s">
        <v>2</v>
      </c>
      <c r="X343">
        <f t="shared" ca="1" si="33"/>
        <v>9</v>
      </c>
    </row>
    <row r="344" spans="2:24" x14ac:dyDescent="0.25">
      <c r="B344">
        <v>4</v>
      </c>
      <c r="C344" s="1" t="s">
        <v>87</v>
      </c>
      <c r="D344">
        <v>1</v>
      </c>
      <c r="E344" t="s">
        <v>2</v>
      </c>
      <c r="F344">
        <v>4</v>
      </c>
      <c r="G344"/>
      <c r="H344">
        <f t="shared" ca="1" si="24"/>
        <v>2</v>
      </c>
      <c r="I344" t="s">
        <v>87</v>
      </c>
      <c r="J344">
        <f t="shared" ca="1" si="25"/>
        <v>1</v>
      </c>
      <c r="K344" t="s">
        <v>2</v>
      </c>
      <c r="L344">
        <f t="shared" ca="1" si="26"/>
        <v>2</v>
      </c>
      <c r="O344">
        <f t="shared" ca="1" si="27"/>
        <v>2</v>
      </c>
      <c r="P344">
        <f t="shared" ca="1" si="28"/>
        <v>4</v>
      </c>
      <c r="Q344">
        <f t="shared" ca="1" si="29"/>
        <v>2</v>
      </c>
      <c r="R344">
        <f t="shared" ca="1" si="30"/>
        <v>7</v>
      </c>
      <c r="S344">
        <f t="shared" ca="1" si="31"/>
        <v>2</v>
      </c>
      <c r="T344">
        <v>1</v>
      </c>
      <c r="U344" t="s">
        <v>86</v>
      </c>
      <c r="V344">
        <f t="shared" ca="1" si="32"/>
        <v>2</v>
      </c>
      <c r="W344" t="s">
        <v>2</v>
      </c>
      <c r="X344">
        <f t="shared" ca="1" si="33"/>
        <v>2</v>
      </c>
    </row>
    <row r="345" spans="2:24" x14ac:dyDescent="0.25">
      <c r="B345">
        <v>1</v>
      </c>
      <c r="C345" s="1" t="s">
        <v>87</v>
      </c>
      <c r="D345">
        <v>8</v>
      </c>
      <c r="E345" t="s">
        <v>2</v>
      </c>
      <c r="F345">
        <v>8</v>
      </c>
      <c r="G345"/>
      <c r="H345">
        <f t="shared" ca="1" si="24"/>
        <v>1</v>
      </c>
      <c r="I345" t="s">
        <v>87</v>
      </c>
      <c r="J345">
        <f t="shared" ca="1" si="25"/>
        <v>4</v>
      </c>
      <c r="K345" t="s">
        <v>2</v>
      </c>
      <c r="L345">
        <f t="shared" ca="1" si="26"/>
        <v>4</v>
      </c>
      <c r="O345">
        <f t="shared" ca="1" si="27"/>
        <v>3</v>
      </c>
      <c r="P345">
        <f t="shared" ca="1" si="28"/>
        <v>5</v>
      </c>
      <c r="Q345">
        <f t="shared" ca="1" si="29"/>
        <v>5</v>
      </c>
      <c r="R345">
        <f t="shared" ca="1" si="30"/>
        <v>8</v>
      </c>
      <c r="S345">
        <f t="shared" ca="1" si="31"/>
        <v>1</v>
      </c>
      <c r="T345">
        <v>1</v>
      </c>
      <c r="U345" t="s">
        <v>86</v>
      </c>
      <c r="V345">
        <f t="shared" ca="1" si="32"/>
        <v>4</v>
      </c>
      <c r="W345" t="s">
        <v>2</v>
      </c>
      <c r="X345">
        <f t="shared" ca="1" si="33"/>
        <v>4</v>
      </c>
    </row>
    <row r="346" spans="2:24" x14ac:dyDescent="0.25">
      <c r="B346">
        <v>1</v>
      </c>
      <c r="C346" s="1" t="s">
        <v>87</v>
      </c>
      <c r="D346">
        <v>9</v>
      </c>
      <c r="E346" t="s">
        <v>2</v>
      </c>
      <c r="F346">
        <v>9</v>
      </c>
      <c r="G346"/>
      <c r="H346">
        <f t="shared" ca="1" si="24"/>
        <v>6</v>
      </c>
      <c r="I346" t="s">
        <v>87</v>
      </c>
      <c r="J346">
        <f t="shared" ca="1" si="25"/>
        <v>1</v>
      </c>
      <c r="K346" t="s">
        <v>2</v>
      </c>
      <c r="L346">
        <f t="shared" ca="1" si="26"/>
        <v>6</v>
      </c>
      <c r="O346">
        <f t="shared" ca="1" si="27"/>
        <v>1</v>
      </c>
      <c r="P346">
        <f t="shared" ca="1" si="28"/>
        <v>7</v>
      </c>
      <c r="Q346">
        <f t="shared" ca="1" si="29"/>
        <v>1</v>
      </c>
      <c r="R346">
        <f t="shared" ca="1" si="30"/>
        <v>9</v>
      </c>
      <c r="S346">
        <f t="shared" ca="1" si="31"/>
        <v>2</v>
      </c>
      <c r="T346">
        <v>1</v>
      </c>
      <c r="U346" t="s">
        <v>86</v>
      </c>
      <c r="V346">
        <f t="shared" ca="1" si="32"/>
        <v>6</v>
      </c>
      <c r="W346" t="s">
        <v>2</v>
      </c>
      <c r="X346">
        <f t="shared" ca="1" si="33"/>
        <v>6</v>
      </c>
    </row>
    <row r="347" spans="2:24" x14ac:dyDescent="0.25">
      <c r="B347">
        <v>3</v>
      </c>
      <c r="C347" s="1" t="s">
        <v>87</v>
      </c>
      <c r="D347">
        <v>1</v>
      </c>
      <c r="E347" t="s">
        <v>2</v>
      </c>
      <c r="F347">
        <v>3</v>
      </c>
      <c r="G347"/>
      <c r="H347">
        <f t="shared" ca="1" si="24"/>
        <v>1</v>
      </c>
      <c r="I347" t="s">
        <v>87</v>
      </c>
      <c r="J347">
        <f t="shared" ca="1" si="25"/>
        <v>5</v>
      </c>
      <c r="K347" t="s">
        <v>2</v>
      </c>
      <c r="L347">
        <f t="shared" ca="1" si="26"/>
        <v>5</v>
      </c>
      <c r="O347">
        <f t="shared" ca="1" si="27"/>
        <v>2</v>
      </c>
      <c r="P347">
        <f t="shared" ca="1" si="28"/>
        <v>5</v>
      </c>
      <c r="Q347">
        <f t="shared" ca="1" si="29"/>
        <v>2</v>
      </c>
      <c r="R347">
        <f t="shared" ca="1" si="30"/>
        <v>8</v>
      </c>
      <c r="S347">
        <f t="shared" ca="1" si="31"/>
        <v>1</v>
      </c>
      <c r="T347">
        <v>1</v>
      </c>
      <c r="U347" t="s">
        <v>86</v>
      </c>
      <c r="V347">
        <f t="shared" ca="1" si="32"/>
        <v>5</v>
      </c>
      <c r="W347" t="s">
        <v>2</v>
      </c>
      <c r="X347">
        <f t="shared" ca="1" si="33"/>
        <v>5</v>
      </c>
    </row>
    <row r="348" spans="2:24" x14ac:dyDescent="0.25">
      <c r="B348">
        <v>8</v>
      </c>
      <c r="C348" s="1" t="s">
        <v>87</v>
      </c>
      <c r="D348">
        <v>1</v>
      </c>
      <c r="E348" t="s">
        <v>2</v>
      </c>
      <c r="F348">
        <v>8</v>
      </c>
      <c r="G348"/>
      <c r="H348">
        <f t="shared" ca="1" si="24"/>
        <v>8</v>
      </c>
      <c r="I348" t="s">
        <v>87</v>
      </c>
      <c r="J348">
        <f t="shared" ca="1" si="25"/>
        <v>1</v>
      </c>
      <c r="K348" t="s">
        <v>2</v>
      </c>
      <c r="L348">
        <f t="shared" ca="1" si="26"/>
        <v>8</v>
      </c>
      <c r="O348">
        <f t="shared" ca="1" si="27"/>
        <v>2</v>
      </c>
      <c r="P348">
        <f t="shared" ca="1" si="28"/>
        <v>5</v>
      </c>
      <c r="Q348">
        <f t="shared" ca="1" si="29"/>
        <v>2</v>
      </c>
      <c r="R348">
        <f t="shared" ca="1" si="30"/>
        <v>8</v>
      </c>
      <c r="S348">
        <f t="shared" ca="1" si="31"/>
        <v>2</v>
      </c>
      <c r="T348">
        <v>1</v>
      </c>
      <c r="U348" t="s">
        <v>86</v>
      </c>
      <c r="V348">
        <f t="shared" ca="1" si="32"/>
        <v>8</v>
      </c>
      <c r="W348" t="s">
        <v>2</v>
      </c>
      <c r="X348">
        <f t="shared" ca="1" si="33"/>
        <v>8</v>
      </c>
    </row>
    <row r="349" spans="2:24" x14ac:dyDescent="0.25">
      <c r="B349">
        <v>8</v>
      </c>
      <c r="C349" s="1" t="s">
        <v>87</v>
      </c>
      <c r="D349">
        <v>1</v>
      </c>
      <c r="E349" t="s">
        <v>2</v>
      </c>
      <c r="F349">
        <v>8</v>
      </c>
      <c r="G349"/>
      <c r="H349">
        <f t="shared" ca="1" si="24"/>
        <v>2</v>
      </c>
      <c r="I349" t="s">
        <v>87</v>
      </c>
      <c r="J349">
        <f t="shared" ca="1" si="25"/>
        <v>1</v>
      </c>
      <c r="K349" t="s">
        <v>2</v>
      </c>
      <c r="L349">
        <f t="shared" ca="1" si="26"/>
        <v>2</v>
      </c>
      <c r="O349">
        <f t="shared" ca="1" si="27"/>
        <v>1</v>
      </c>
      <c r="P349">
        <f t="shared" ca="1" si="28"/>
        <v>1</v>
      </c>
      <c r="Q349">
        <f t="shared" ca="1" si="29"/>
        <v>1</v>
      </c>
      <c r="R349">
        <f t="shared" ca="1" si="30"/>
        <v>3</v>
      </c>
      <c r="S349">
        <f t="shared" ca="1" si="31"/>
        <v>2</v>
      </c>
      <c r="T349">
        <v>1</v>
      </c>
      <c r="U349" t="s">
        <v>86</v>
      </c>
      <c r="V349">
        <f t="shared" ca="1" si="32"/>
        <v>2</v>
      </c>
      <c r="W349" t="s">
        <v>2</v>
      </c>
      <c r="X349">
        <f t="shared" ca="1" si="33"/>
        <v>2</v>
      </c>
    </row>
    <row r="350" spans="2:24" x14ac:dyDescent="0.25">
      <c r="B350">
        <v>1</v>
      </c>
      <c r="C350" s="1" t="s">
        <v>87</v>
      </c>
      <c r="D350">
        <v>4</v>
      </c>
      <c r="E350" t="s">
        <v>2</v>
      </c>
      <c r="F350">
        <v>4</v>
      </c>
      <c r="G350"/>
      <c r="H350">
        <f t="shared" ca="1" si="24"/>
        <v>1</v>
      </c>
      <c r="I350" t="s">
        <v>87</v>
      </c>
      <c r="J350">
        <f t="shared" ca="1" si="25"/>
        <v>8</v>
      </c>
      <c r="K350" t="s">
        <v>2</v>
      </c>
      <c r="L350">
        <f t="shared" ca="1" si="26"/>
        <v>8</v>
      </c>
      <c r="O350">
        <f t="shared" ca="1" si="27"/>
        <v>4</v>
      </c>
      <c r="P350">
        <f t="shared" ca="1" si="28"/>
        <v>4</v>
      </c>
      <c r="Q350">
        <f t="shared" ca="1" si="29"/>
        <v>10</v>
      </c>
      <c r="R350">
        <f t="shared" ca="1" si="30"/>
        <v>7</v>
      </c>
      <c r="S350">
        <f t="shared" ca="1" si="31"/>
        <v>1</v>
      </c>
      <c r="T350">
        <v>1</v>
      </c>
      <c r="U350" t="s">
        <v>86</v>
      </c>
      <c r="V350">
        <f t="shared" ca="1" si="32"/>
        <v>8</v>
      </c>
      <c r="W350" t="s">
        <v>2</v>
      </c>
      <c r="X350">
        <f t="shared" ca="1" si="33"/>
        <v>8</v>
      </c>
    </row>
    <row r="351" spans="2:24" x14ac:dyDescent="0.25">
      <c r="B351">
        <v>7</v>
      </c>
      <c r="C351" s="1" t="s">
        <v>87</v>
      </c>
      <c r="D351">
        <v>1</v>
      </c>
      <c r="E351" t="s">
        <v>2</v>
      </c>
      <c r="F351">
        <v>7</v>
      </c>
      <c r="G351"/>
      <c r="H351">
        <f t="shared" ca="1" si="24"/>
        <v>1</v>
      </c>
      <c r="I351" t="s">
        <v>87</v>
      </c>
      <c r="J351">
        <f t="shared" ca="1" si="25"/>
        <v>2</v>
      </c>
      <c r="K351" t="s">
        <v>2</v>
      </c>
      <c r="L351">
        <f t="shared" ca="1" si="26"/>
        <v>2</v>
      </c>
      <c r="O351">
        <f t="shared" ca="1" si="27"/>
        <v>4</v>
      </c>
      <c r="P351">
        <f t="shared" ca="1" si="28"/>
        <v>5</v>
      </c>
      <c r="Q351">
        <f t="shared" ca="1" si="29"/>
        <v>10</v>
      </c>
      <c r="R351">
        <f t="shared" ca="1" si="30"/>
        <v>8</v>
      </c>
      <c r="S351">
        <f t="shared" ca="1" si="31"/>
        <v>1</v>
      </c>
      <c r="T351">
        <v>1</v>
      </c>
      <c r="U351" t="s">
        <v>86</v>
      </c>
      <c r="V351">
        <f t="shared" ca="1" si="32"/>
        <v>2</v>
      </c>
      <c r="W351" t="s">
        <v>2</v>
      </c>
      <c r="X351">
        <f t="shared" ca="1" si="33"/>
        <v>2</v>
      </c>
    </row>
    <row r="352" spans="2:24" x14ac:dyDescent="0.25">
      <c r="B352">
        <v>5</v>
      </c>
      <c r="C352" s="1" t="s">
        <v>87</v>
      </c>
      <c r="D352">
        <v>1</v>
      </c>
      <c r="E352" t="s">
        <v>2</v>
      </c>
      <c r="F352">
        <v>5</v>
      </c>
      <c r="G352"/>
      <c r="H352">
        <f t="shared" ca="1" si="24"/>
        <v>1</v>
      </c>
      <c r="I352" t="s">
        <v>87</v>
      </c>
      <c r="J352">
        <f t="shared" ca="1" si="25"/>
        <v>3</v>
      </c>
      <c r="K352" t="s">
        <v>2</v>
      </c>
      <c r="L352">
        <f t="shared" ca="1" si="26"/>
        <v>3</v>
      </c>
      <c r="O352">
        <f t="shared" ca="1" si="27"/>
        <v>4</v>
      </c>
      <c r="P352">
        <f t="shared" ca="1" si="28"/>
        <v>1</v>
      </c>
      <c r="Q352">
        <f t="shared" ca="1" si="29"/>
        <v>10</v>
      </c>
      <c r="R352">
        <f t="shared" ca="1" si="30"/>
        <v>3</v>
      </c>
      <c r="S352">
        <f t="shared" ca="1" si="31"/>
        <v>1</v>
      </c>
      <c r="T352">
        <v>1</v>
      </c>
      <c r="U352" t="s">
        <v>86</v>
      </c>
      <c r="V352">
        <f t="shared" ca="1" si="32"/>
        <v>3</v>
      </c>
      <c r="W352" t="s">
        <v>2</v>
      </c>
      <c r="X352">
        <f t="shared" ca="1" si="33"/>
        <v>3</v>
      </c>
    </row>
    <row r="353" spans="1:24" x14ac:dyDescent="0.25">
      <c r="A353" t="s">
        <v>0</v>
      </c>
      <c r="B353">
        <v>9</v>
      </c>
      <c r="C353" s="1" t="s">
        <v>87</v>
      </c>
      <c r="D353">
        <v>1</v>
      </c>
      <c r="E353" t="s">
        <v>2</v>
      </c>
      <c r="F353">
        <v>9</v>
      </c>
      <c r="G353"/>
      <c r="H353">
        <f t="shared" ca="1" si="24"/>
        <v>1</v>
      </c>
      <c r="I353" t="s">
        <v>87</v>
      </c>
      <c r="J353">
        <f t="shared" ca="1" si="25"/>
        <v>6</v>
      </c>
      <c r="K353" t="s">
        <v>2</v>
      </c>
      <c r="L353">
        <f t="shared" ca="1" si="26"/>
        <v>6</v>
      </c>
      <c r="O353">
        <f t="shared" ca="1" si="27"/>
        <v>2</v>
      </c>
      <c r="P353">
        <f t="shared" ca="1" si="28"/>
        <v>3</v>
      </c>
      <c r="Q353">
        <f t="shared" ca="1" si="29"/>
        <v>2</v>
      </c>
      <c r="R353">
        <f t="shared" ca="1" si="30"/>
        <v>6</v>
      </c>
      <c r="S353">
        <f t="shared" ca="1" si="31"/>
        <v>1</v>
      </c>
      <c r="T353">
        <v>1</v>
      </c>
      <c r="U353" t="s">
        <v>86</v>
      </c>
      <c r="V353">
        <f t="shared" ca="1" si="32"/>
        <v>6</v>
      </c>
      <c r="W353" t="s">
        <v>2</v>
      </c>
      <c r="X353">
        <f t="shared" ca="1" si="33"/>
        <v>6</v>
      </c>
    </row>
    <row r="354" spans="1:24" x14ac:dyDescent="0.25">
      <c r="A354" t="s">
        <v>0</v>
      </c>
      <c r="B354">
        <v>2</v>
      </c>
      <c r="C354" s="1" t="s">
        <v>87</v>
      </c>
      <c r="D354">
        <v>1</v>
      </c>
      <c r="E354" t="s">
        <v>2</v>
      </c>
      <c r="F354">
        <v>2</v>
      </c>
      <c r="G354"/>
      <c r="H354">
        <f t="shared" ca="1" si="24"/>
        <v>4</v>
      </c>
      <c r="I354" t="s">
        <v>87</v>
      </c>
      <c r="J354">
        <f t="shared" ca="1" si="25"/>
        <v>1</v>
      </c>
      <c r="K354" t="s">
        <v>2</v>
      </c>
      <c r="L354">
        <f t="shared" ca="1" si="26"/>
        <v>4</v>
      </c>
      <c r="O354">
        <f t="shared" ca="1" si="27"/>
        <v>2</v>
      </c>
      <c r="P354">
        <f t="shared" ca="1" si="28"/>
        <v>6</v>
      </c>
      <c r="Q354">
        <f t="shared" ca="1" si="29"/>
        <v>2</v>
      </c>
      <c r="R354">
        <f t="shared" ca="1" si="30"/>
        <v>0</v>
      </c>
      <c r="S354">
        <f t="shared" ca="1" si="31"/>
        <v>2</v>
      </c>
      <c r="T354">
        <v>1</v>
      </c>
      <c r="U354" t="s">
        <v>86</v>
      </c>
      <c r="V354">
        <f t="shared" ca="1" si="32"/>
        <v>4</v>
      </c>
      <c r="W354" t="s">
        <v>2</v>
      </c>
      <c r="X354">
        <f t="shared" ca="1" si="33"/>
        <v>4</v>
      </c>
    </row>
    <row r="355" spans="1:24" x14ac:dyDescent="0.25">
      <c r="A355" t="s">
        <v>0</v>
      </c>
      <c r="B355">
        <v>1</v>
      </c>
      <c r="C355" s="1" t="s">
        <v>87</v>
      </c>
      <c r="D355">
        <v>7</v>
      </c>
      <c r="E355" t="s">
        <v>2</v>
      </c>
      <c r="F355">
        <v>7</v>
      </c>
      <c r="G355"/>
      <c r="H355">
        <f t="shared" ca="1" si="24"/>
        <v>8</v>
      </c>
      <c r="I355" t="s">
        <v>87</v>
      </c>
      <c r="J355">
        <f t="shared" ca="1" si="25"/>
        <v>1</v>
      </c>
      <c r="K355" t="s">
        <v>2</v>
      </c>
      <c r="L355">
        <f t="shared" ca="1" si="26"/>
        <v>8</v>
      </c>
      <c r="O355">
        <f t="shared" ca="1" si="27"/>
        <v>2</v>
      </c>
      <c r="P355">
        <f t="shared" ca="1" si="28"/>
        <v>4</v>
      </c>
      <c r="Q355">
        <f t="shared" ca="1" si="29"/>
        <v>2</v>
      </c>
      <c r="R355">
        <f t="shared" ca="1" si="30"/>
        <v>7</v>
      </c>
      <c r="S355">
        <f t="shared" ca="1" si="31"/>
        <v>2</v>
      </c>
      <c r="T355">
        <v>1</v>
      </c>
      <c r="U355" t="s">
        <v>86</v>
      </c>
      <c r="V355">
        <f t="shared" ca="1" si="32"/>
        <v>8</v>
      </c>
      <c r="W355" t="s">
        <v>2</v>
      </c>
      <c r="X355">
        <f t="shared" ca="1" si="33"/>
        <v>8</v>
      </c>
    </row>
    <row r="356" spans="1:24" x14ac:dyDescent="0.25">
      <c r="A356" t="s">
        <v>0</v>
      </c>
      <c r="B356">
        <v>1</v>
      </c>
      <c r="C356" s="1" t="s">
        <v>87</v>
      </c>
      <c r="D356">
        <v>2</v>
      </c>
      <c r="E356" t="s">
        <v>2</v>
      </c>
      <c r="F356">
        <v>2</v>
      </c>
      <c r="G356"/>
      <c r="H356">
        <f t="shared" ca="1" si="24"/>
        <v>1</v>
      </c>
      <c r="I356" t="s">
        <v>87</v>
      </c>
      <c r="J356">
        <f t="shared" ca="1" si="25"/>
        <v>7</v>
      </c>
      <c r="K356" t="s">
        <v>2</v>
      </c>
      <c r="L356">
        <f t="shared" ca="1" si="26"/>
        <v>7</v>
      </c>
      <c r="O356">
        <f t="shared" ca="1" si="27"/>
        <v>3</v>
      </c>
      <c r="P356">
        <f t="shared" ca="1" si="28"/>
        <v>3</v>
      </c>
      <c r="Q356">
        <f t="shared" ca="1" si="29"/>
        <v>5</v>
      </c>
      <c r="R356">
        <f t="shared" ca="1" si="30"/>
        <v>6</v>
      </c>
      <c r="S356">
        <f t="shared" ca="1" si="31"/>
        <v>1</v>
      </c>
      <c r="T356">
        <v>1</v>
      </c>
      <c r="U356" t="s">
        <v>86</v>
      </c>
      <c r="V356">
        <f t="shared" ca="1" si="32"/>
        <v>7</v>
      </c>
      <c r="W356" t="s">
        <v>2</v>
      </c>
      <c r="X356">
        <f t="shared" ca="1" si="33"/>
        <v>7</v>
      </c>
    </row>
    <row r="357" spans="1:24" x14ac:dyDescent="0.25">
      <c r="A357" t="s">
        <v>0</v>
      </c>
      <c r="B357">
        <v>6</v>
      </c>
      <c r="C357" s="1" t="s">
        <v>87</v>
      </c>
      <c r="D357">
        <v>1</v>
      </c>
      <c r="E357" t="s">
        <v>2</v>
      </c>
      <c r="F357">
        <v>6</v>
      </c>
      <c r="G357"/>
      <c r="H357">
        <f t="shared" ca="1" si="24"/>
        <v>2</v>
      </c>
      <c r="I357" t="s">
        <v>87</v>
      </c>
      <c r="J357">
        <f t="shared" ca="1" si="25"/>
        <v>1</v>
      </c>
      <c r="K357" t="s">
        <v>2</v>
      </c>
      <c r="L357">
        <f t="shared" ca="1" si="26"/>
        <v>2</v>
      </c>
      <c r="O357">
        <f t="shared" ca="1" si="27"/>
        <v>4</v>
      </c>
      <c r="P357">
        <f t="shared" ca="1" si="28"/>
        <v>6</v>
      </c>
      <c r="Q357">
        <f t="shared" ca="1" si="29"/>
        <v>10</v>
      </c>
      <c r="R357">
        <f t="shared" ca="1" si="30"/>
        <v>0</v>
      </c>
      <c r="S357">
        <f t="shared" ca="1" si="31"/>
        <v>2</v>
      </c>
      <c r="T357">
        <v>1</v>
      </c>
      <c r="U357" t="s">
        <v>86</v>
      </c>
      <c r="V357">
        <f t="shared" ca="1" si="32"/>
        <v>2</v>
      </c>
      <c r="W357" t="s">
        <v>2</v>
      </c>
      <c r="X357">
        <f t="shared" ca="1" si="33"/>
        <v>2</v>
      </c>
    </row>
    <row r="358" spans="1:24" x14ac:dyDescent="0.25">
      <c r="A358" t="s">
        <v>0</v>
      </c>
      <c r="B358">
        <v>1</v>
      </c>
      <c r="C358" s="1" t="s">
        <v>87</v>
      </c>
      <c r="D358">
        <v>9</v>
      </c>
      <c r="E358" t="s">
        <v>2</v>
      </c>
      <c r="F358">
        <v>9</v>
      </c>
      <c r="G358"/>
      <c r="H358">
        <f t="shared" ca="1" si="24"/>
        <v>8</v>
      </c>
      <c r="I358" t="s">
        <v>87</v>
      </c>
      <c r="J358">
        <f t="shared" ca="1" si="25"/>
        <v>1</v>
      </c>
      <c r="K358" t="s">
        <v>2</v>
      </c>
      <c r="L358">
        <f t="shared" ca="1" si="26"/>
        <v>8</v>
      </c>
      <c r="O358">
        <f t="shared" ca="1" si="27"/>
        <v>2</v>
      </c>
      <c r="P358">
        <f t="shared" ca="1" si="28"/>
        <v>2</v>
      </c>
      <c r="Q358">
        <f t="shared" ca="1" si="29"/>
        <v>2</v>
      </c>
      <c r="R358">
        <f t="shared" ca="1" si="30"/>
        <v>4</v>
      </c>
      <c r="S358">
        <f t="shared" ca="1" si="31"/>
        <v>2</v>
      </c>
      <c r="T358">
        <v>1</v>
      </c>
      <c r="U358" t="s">
        <v>86</v>
      </c>
      <c r="V358">
        <f t="shared" ca="1" si="32"/>
        <v>8</v>
      </c>
      <c r="W358" t="s">
        <v>2</v>
      </c>
      <c r="X358">
        <f t="shared" ca="1" si="33"/>
        <v>8</v>
      </c>
    </row>
    <row r="359" spans="1:24" x14ac:dyDescent="0.25">
      <c r="A359" t="s">
        <v>0</v>
      </c>
      <c r="B359">
        <v>1</v>
      </c>
      <c r="C359" s="1" t="s">
        <v>87</v>
      </c>
      <c r="D359">
        <v>5</v>
      </c>
      <c r="E359" t="s">
        <v>2</v>
      </c>
      <c r="F359">
        <v>5</v>
      </c>
      <c r="G359"/>
      <c r="H359">
        <f t="shared" ca="1" si="24"/>
        <v>1</v>
      </c>
      <c r="I359" t="s">
        <v>87</v>
      </c>
      <c r="J359">
        <f t="shared" ca="1" si="25"/>
        <v>4</v>
      </c>
      <c r="K359" t="s">
        <v>2</v>
      </c>
      <c r="L359">
        <f t="shared" ca="1" si="26"/>
        <v>4</v>
      </c>
      <c r="O359">
        <f t="shared" ca="1" si="27"/>
        <v>3</v>
      </c>
      <c r="P359">
        <f t="shared" ca="1" si="28"/>
        <v>6</v>
      </c>
      <c r="Q359">
        <f t="shared" ca="1" si="29"/>
        <v>5</v>
      </c>
      <c r="R359">
        <f t="shared" ca="1" si="30"/>
        <v>0</v>
      </c>
      <c r="S359">
        <f t="shared" ca="1" si="31"/>
        <v>1</v>
      </c>
      <c r="T359">
        <v>1</v>
      </c>
      <c r="U359" t="s">
        <v>86</v>
      </c>
      <c r="V359">
        <f t="shared" ca="1" si="32"/>
        <v>4</v>
      </c>
      <c r="W359" t="s">
        <v>2</v>
      </c>
      <c r="X359">
        <f t="shared" ca="1" si="33"/>
        <v>4</v>
      </c>
    </row>
    <row r="360" spans="1:24" x14ac:dyDescent="0.25">
      <c r="A360" t="s">
        <v>0</v>
      </c>
      <c r="B360">
        <v>1</v>
      </c>
      <c r="C360" s="1" t="s">
        <v>87</v>
      </c>
      <c r="D360">
        <v>4</v>
      </c>
      <c r="E360" t="s">
        <v>2</v>
      </c>
      <c r="F360">
        <v>4</v>
      </c>
      <c r="G360"/>
      <c r="H360">
        <f t="shared" ca="1" si="24"/>
        <v>1</v>
      </c>
      <c r="I360" t="s">
        <v>87</v>
      </c>
      <c r="J360">
        <f t="shared" ca="1" si="25"/>
        <v>8</v>
      </c>
      <c r="K360" t="s">
        <v>2</v>
      </c>
      <c r="L360">
        <f t="shared" ca="1" si="26"/>
        <v>8</v>
      </c>
      <c r="O360">
        <f t="shared" ca="1" si="27"/>
        <v>3</v>
      </c>
      <c r="P360">
        <f t="shared" ca="1" si="28"/>
        <v>3</v>
      </c>
      <c r="Q360">
        <f t="shared" ca="1" si="29"/>
        <v>5</v>
      </c>
      <c r="R360">
        <f t="shared" ca="1" si="30"/>
        <v>6</v>
      </c>
      <c r="S360">
        <f t="shared" ca="1" si="31"/>
        <v>1</v>
      </c>
      <c r="T360">
        <v>1</v>
      </c>
      <c r="U360" t="s">
        <v>86</v>
      </c>
      <c r="V360">
        <f t="shared" ca="1" si="32"/>
        <v>8</v>
      </c>
      <c r="W360" t="s">
        <v>2</v>
      </c>
      <c r="X360">
        <f t="shared" ca="1" si="33"/>
        <v>8</v>
      </c>
    </row>
    <row r="361" spans="1:24" x14ac:dyDescent="0.25">
      <c r="B361">
        <v>1</v>
      </c>
      <c r="C361" s="1" t="s">
        <v>87</v>
      </c>
      <c r="D361">
        <v>3</v>
      </c>
      <c r="E361" t="s">
        <v>2</v>
      </c>
      <c r="F361">
        <v>3</v>
      </c>
      <c r="H361">
        <f t="shared" ca="1" si="24"/>
        <v>1</v>
      </c>
      <c r="I361" t="s">
        <v>87</v>
      </c>
      <c r="J361">
        <f t="shared" ca="1" si="25"/>
        <v>8</v>
      </c>
      <c r="K361" t="s">
        <v>2</v>
      </c>
      <c r="L361">
        <f t="shared" ca="1" si="26"/>
        <v>8</v>
      </c>
      <c r="O361">
        <f t="shared" ca="1" si="27"/>
        <v>2</v>
      </c>
      <c r="P361">
        <f t="shared" ca="1" si="28"/>
        <v>7</v>
      </c>
      <c r="Q361">
        <f t="shared" ca="1" si="29"/>
        <v>2</v>
      </c>
      <c r="R361">
        <f t="shared" ca="1" si="30"/>
        <v>9</v>
      </c>
      <c r="S361">
        <f t="shared" ca="1" si="31"/>
        <v>1</v>
      </c>
      <c r="T361">
        <v>1</v>
      </c>
      <c r="U361" t="s">
        <v>86</v>
      </c>
      <c r="V361">
        <f t="shared" ca="1" si="32"/>
        <v>8</v>
      </c>
      <c r="W361" t="s">
        <v>2</v>
      </c>
      <c r="X361">
        <f t="shared" ca="1" si="33"/>
        <v>8</v>
      </c>
    </row>
    <row r="362" spans="1:24" x14ac:dyDescent="0.25">
      <c r="B362">
        <v>4</v>
      </c>
      <c r="C362" s="1" t="s">
        <v>87</v>
      </c>
      <c r="D362">
        <v>1</v>
      </c>
      <c r="E362" t="s">
        <v>2</v>
      </c>
      <c r="F362">
        <v>4</v>
      </c>
      <c r="H362">
        <f t="shared" ca="1" si="24"/>
        <v>3</v>
      </c>
      <c r="I362" t="s">
        <v>87</v>
      </c>
      <c r="J362">
        <f t="shared" ca="1" si="25"/>
        <v>1</v>
      </c>
      <c r="K362" t="s">
        <v>2</v>
      </c>
      <c r="L362">
        <f t="shared" ca="1" si="26"/>
        <v>3</v>
      </c>
      <c r="O362">
        <f t="shared" ca="1" si="27"/>
        <v>1</v>
      </c>
      <c r="P362">
        <f t="shared" ca="1" si="28"/>
        <v>4</v>
      </c>
      <c r="Q362">
        <f t="shared" ca="1" si="29"/>
        <v>1</v>
      </c>
      <c r="R362">
        <f t="shared" ca="1" si="30"/>
        <v>7</v>
      </c>
      <c r="S362">
        <f t="shared" ca="1" si="31"/>
        <v>2</v>
      </c>
      <c r="T362">
        <v>1</v>
      </c>
      <c r="U362" t="s">
        <v>86</v>
      </c>
      <c r="V362">
        <f t="shared" ca="1" si="32"/>
        <v>3</v>
      </c>
      <c r="W362" t="s">
        <v>2</v>
      </c>
      <c r="X362">
        <f t="shared" ca="1" si="33"/>
        <v>3</v>
      </c>
    </row>
    <row r="363" spans="1:24" x14ac:dyDescent="0.25">
      <c r="B363">
        <v>1</v>
      </c>
      <c r="C363" s="1" t="s">
        <v>87</v>
      </c>
      <c r="D363">
        <v>5</v>
      </c>
      <c r="E363" t="s">
        <v>2</v>
      </c>
      <c r="F363">
        <v>5</v>
      </c>
      <c r="H363">
        <f t="shared" ca="1" si="24"/>
        <v>1</v>
      </c>
      <c r="I363" t="s">
        <v>87</v>
      </c>
      <c r="J363">
        <f t="shared" ca="1" si="25"/>
        <v>2</v>
      </c>
      <c r="K363" t="s">
        <v>2</v>
      </c>
      <c r="L363">
        <f t="shared" ca="1" si="26"/>
        <v>2</v>
      </c>
      <c r="O363">
        <f t="shared" ca="1" si="27"/>
        <v>1</v>
      </c>
      <c r="P363">
        <f t="shared" ca="1" si="28"/>
        <v>5</v>
      </c>
      <c r="Q363">
        <f t="shared" ca="1" si="29"/>
        <v>1</v>
      </c>
      <c r="R363">
        <f t="shared" ca="1" si="30"/>
        <v>8</v>
      </c>
      <c r="S363">
        <f t="shared" ca="1" si="31"/>
        <v>1</v>
      </c>
      <c r="T363">
        <v>1</v>
      </c>
      <c r="U363" t="s">
        <v>86</v>
      </c>
      <c r="V363">
        <f t="shared" ca="1" si="32"/>
        <v>2</v>
      </c>
      <c r="W363" t="s">
        <v>2</v>
      </c>
      <c r="X363">
        <f t="shared" ca="1" si="33"/>
        <v>2</v>
      </c>
    </row>
    <row r="364" spans="1:24" x14ac:dyDescent="0.25">
      <c r="B364">
        <v>1</v>
      </c>
      <c r="C364" s="1" t="s">
        <v>87</v>
      </c>
      <c r="D364">
        <v>2</v>
      </c>
      <c r="E364" t="s">
        <v>2</v>
      </c>
      <c r="F364">
        <v>2</v>
      </c>
      <c r="H364">
        <f t="shared" ca="1" si="24"/>
        <v>5</v>
      </c>
      <c r="I364" t="s">
        <v>87</v>
      </c>
      <c r="J364">
        <f t="shared" ca="1" si="25"/>
        <v>1</v>
      </c>
      <c r="K364" t="s">
        <v>2</v>
      </c>
      <c r="L364">
        <f t="shared" ca="1" si="26"/>
        <v>5</v>
      </c>
      <c r="O364">
        <f t="shared" ca="1" si="27"/>
        <v>3</v>
      </c>
      <c r="P364">
        <f t="shared" ca="1" si="28"/>
        <v>2</v>
      </c>
      <c r="Q364">
        <f t="shared" ca="1" si="29"/>
        <v>5</v>
      </c>
      <c r="R364">
        <f t="shared" ca="1" si="30"/>
        <v>4</v>
      </c>
      <c r="S364">
        <f t="shared" ca="1" si="31"/>
        <v>2</v>
      </c>
      <c r="T364">
        <v>1</v>
      </c>
      <c r="U364" t="s">
        <v>86</v>
      </c>
      <c r="V364">
        <f t="shared" ca="1" si="32"/>
        <v>5</v>
      </c>
      <c r="W364" t="s">
        <v>2</v>
      </c>
      <c r="X364">
        <f t="shared" ca="1" si="33"/>
        <v>5</v>
      </c>
    </row>
    <row r="365" spans="1:24" x14ac:dyDescent="0.25">
      <c r="B365">
        <v>1</v>
      </c>
      <c r="C365" s="1" t="s">
        <v>87</v>
      </c>
      <c r="D365">
        <v>7</v>
      </c>
      <c r="E365" t="s">
        <v>2</v>
      </c>
      <c r="F365">
        <v>7</v>
      </c>
      <c r="H365">
        <f t="shared" ca="1" si="24"/>
        <v>4</v>
      </c>
      <c r="I365" t="s">
        <v>87</v>
      </c>
      <c r="J365">
        <f t="shared" ca="1" si="25"/>
        <v>1</v>
      </c>
      <c r="K365" t="s">
        <v>2</v>
      </c>
      <c r="L365">
        <f t="shared" ca="1" si="26"/>
        <v>4</v>
      </c>
      <c r="O365">
        <f t="shared" ca="1" si="27"/>
        <v>4</v>
      </c>
      <c r="P365">
        <f t="shared" ca="1" si="28"/>
        <v>7</v>
      </c>
      <c r="Q365">
        <f t="shared" ca="1" si="29"/>
        <v>10</v>
      </c>
      <c r="R365">
        <f t="shared" ca="1" si="30"/>
        <v>9</v>
      </c>
      <c r="S365">
        <f t="shared" ca="1" si="31"/>
        <v>2</v>
      </c>
      <c r="T365">
        <v>1</v>
      </c>
      <c r="U365" t="s">
        <v>86</v>
      </c>
      <c r="V365">
        <f t="shared" ca="1" si="32"/>
        <v>4</v>
      </c>
      <c r="W365" t="s">
        <v>2</v>
      </c>
      <c r="X365">
        <f t="shared" ca="1" si="33"/>
        <v>4</v>
      </c>
    </row>
    <row r="366" spans="1:24" x14ac:dyDescent="0.25">
      <c r="B366">
        <v>1</v>
      </c>
      <c r="C366" s="1" t="s">
        <v>87</v>
      </c>
      <c r="D366">
        <v>2</v>
      </c>
      <c r="E366" t="s">
        <v>2</v>
      </c>
      <c r="F366">
        <v>2</v>
      </c>
      <c r="H366">
        <f t="shared" ca="1" si="24"/>
        <v>4</v>
      </c>
      <c r="I366" t="s">
        <v>87</v>
      </c>
      <c r="J366">
        <f t="shared" ca="1" si="25"/>
        <v>1</v>
      </c>
      <c r="K366" t="s">
        <v>2</v>
      </c>
      <c r="L366">
        <f t="shared" ca="1" si="26"/>
        <v>4</v>
      </c>
      <c r="O366">
        <f t="shared" ca="1" si="27"/>
        <v>4</v>
      </c>
      <c r="P366">
        <f t="shared" ca="1" si="28"/>
        <v>3</v>
      </c>
      <c r="Q366">
        <f t="shared" ca="1" si="29"/>
        <v>10</v>
      </c>
      <c r="R366">
        <f t="shared" ca="1" si="30"/>
        <v>6</v>
      </c>
      <c r="S366">
        <f t="shared" ca="1" si="31"/>
        <v>2</v>
      </c>
      <c r="T366">
        <v>1</v>
      </c>
      <c r="U366" t="s">
        <v>86</v>
      </c>
      <c r="V366">
        <f t="shared" ca="1" si="32"/>
        <v>4</v>
      </c>
      <c r="W366" t="s">
        <v>2</v>
      </c>
      <c r="X366">
        <f t="shared" ca="1" si="33"/>
        <v>4</v>
      </c>
    </row>
    <row r="367" spans="1:24" x14ac:dyDescent="0.25">
      <c r="B367">
        <v>6</v>
      </c>
      <c r="C367" s="1" t="s">
        <v>87</v>
      </c>
      <c r="D367">
        <v>1</v>
      </c>
      <c r="E367" t="s">
        <v>2</v>
      </c>
      <c r="F367">
        <v>6</v>
      </c>
      <c r="H367">
        <f t="shared" ca="1" si="24"/>
        <v>1</v>
      </c>
      <c r="I367" t="s">
        <v>87</v>
      </c>
      <c r="J367">
        <f t="shared" ca="1" si="25"/>
        <v>4</v>
      </c>
      <c r="K367" t="s">
        <v>2</v>
      </c>
      <c r="L367">
        <f t="shared" ca="1" si="26"/>
        <v>4</v>
      </c>
      <c r="O367">
        <f t="shared" ca="1" si="27"/>
        <v>3</v>
      </c>
      <c r="P367">
        <f t="shared" ca="1" si="28"/>
        <v>2</v>
      </c>
      <c r="Q367">
        <f t="shared" ca="1" si="29"/>
        <v>5</v>
      </c>
      <c r="R367">
        <f t="shared" ca="1" si="30"/>
        <v>4</v>
      </c>
      <c r="S367">
        <f t="shared" ca="1" si="31"/>
        <v>1</v>
      </c>
      <c r="T367">
        <v>1</v>
      </c>
      <c r="U367" t="s">
        <v>86</v>
      </c>
      <c r="V367">
        <f t="shared" ca="1" si="32"/>
        <v>4</v>
      </c>
      <c r="W367" t="s">
        <v>2</v>
      </c>
      <c r="X367">
        <f t="shared" ca="1" si="33"/>
        <v>4</v>
      </c>
    </row>
    <row r="368" spans="1:24" x14ac:dyDescent="0.25">
      <c r="B368">
        <v>1</v>
      </c>
      <c r="C368" s="1" t="s">
        <v>87</v>
      </c>
      <c r="D368">
        <v>4</v>
      </c>
      <c r="E368" t="s">
        <v>2</v>
      </c>
      <c r="F368">
        <v>4</v>
      </c>
      <c r="H368">
        <f t="shared" ca="1" si="24"/>
        <v>1</v>
      </c>
      <c r="I368" t="s">
        <v>87</v>
      </c>
      <c r="J368">
        <f t="shared" ca="1" si="25"/>
        <v>3</v>
      </c>
      <c r="K368" t="s">
        <v>2</v>
      </c>
      <c r="L368">
        <f t="shared" ca="1" si="26"/>
        <v>3</v>
      </c>
      <c r="O368">
        <f t="shared" ca="1" si="27"/>
        <v>3</v>
      </c>
      <c r="P368">
        <f t="shared" ca="1" si="28"/>
        <v>3</v>
      </c>
      <c r="Q368">
        <f t="shared" ca="1" si="29"/>
        <v>5</v>
      </c>
      <c r="R368">
        <f t="shared" ca="1" si="30"/>
        <v>6</v>
      </c>
      <c r="S368">
        <f t="shared" ca="1" si="31"/>
        <v>1</v>
      </c>
      <c r="T368">
        <v>1</v>
      </c>
      <c r="U368" t="s">
        <v>86</v>
      </c>
      <c r="V368">
        <f t="shared" ca="1" si="32"/>
        <v>3</v>
      </c>
      <c r="W368" t="s">
        <v>2</v>
      </c>
      <c r="X368">
        <f t="shared" ca="1" si="33"/>
        <v>3</v>
      </c>
    </row>
    <row r="369" spans="2:24" x14ac:dyDescent="0.25">
      <c r="B369">
        <v>1</v>
      </c>
      <c r="C369" s="1" t="s">
        <v>87</v>
      </c>
      <c r="D369">
        <v>2</v>
      </c>
      <c r="E369" t="s">
        <v>2</v>
      </c>
      <c r="F369">
        <v>2</v>
      </c>
      <c r="H369">
        <f t="shared" ca="1" si="24"/>
        <v>1</v>
      </c>
      <c r="I369" t="s">
        <v>87</v>
      </c>
      <c r="J369">
        <f t="shared" ca="1" si="25"/>
        <v>8</v>
      </c>
      <c r="K369" t="s">
        <v>2</v>
      </c>
      <c r="L369">
        <f t="shared" ca="1" si="26"/>
        <v>8</v>
      </c>
      <c r="O369">
        <f t="shared" ca="1" si="27"/>
        <v>2</v>
      </c>
      <c r="P369">
        <f t="shared" ca="1" si="28"/>
        <v>6</v>
      </c>
      <c r="Q369">
        <f t="shared" ca="1" si="29"/>
        <v>2</v>
      </c>
      <c r="R369">
        <f t="shared" ca="1" si="30"/>
        <v>0</v>
      </c>
      <c r="S369">
        <f t="shared" ca="1" si="31"/>
        <v>1</v>
      </c>
      <c r="T369">
        <v>1</v>
      </c>
      <c r="U369" t="s">
        <v>86</v>
      </c>
      <c r="V369">
        <f t="shared" ca="1" si="32"/>
        <v>8</v>
      </c>
      <c r="W369" t="s">
        <v>2</v>
      </c>
      <c r="X369">
        <f t="shared" ca="1" si="33"/>
        <v>8</v>
      </c>
    </row>
    <row r="370" spans="2:24" x14ac:dyDescent="0.25">
      <c r="B370">
        <v>1</v>
      </c>
      <c r="C370" s="1" t="s">
        <v>87</v>
      </c>
      <c r="D370">
        <v>2</v>
      </c>
      <c r="E370" t="s">
        <v>2</v>
      </c>
      <c r="F370">
        <v>2</v>
      </c>
      <c r="H370">
        <f t="shared" ca="1" si="24"/>
        <v>2</v>
      </c>
      <c r="I370" t="s">
        <v>87</v>
      </c>
      <c r="J370">
        <f t="shared" ca="1" si="25"/>
        <v>1</v>
      </c>
      <c r="K370" t="s">
        <v>2</v>
      </c>
      <c r="L370">
        <f t="shared" ca="1" si="26"/>
        <v>2</v>
      </c>
      <c r="O370">
        <f t="shared" ca="1" si="27"/>
        <v>2</v>
      </c>
      <c r="P370">
        <f t="shared" ca="1" si="28"/>
        <v>7</v>
      </c>
      <c r="Q370">
        <f t="shared" ca="1" si="29"/>
        <v>2</v>
      </c>
      <c r="R370">
        <f t="shared" ca="1" si="30"/>
        <v>9</v>
      </c>
      <c r="S370">
        <f t="shared" ca="1" si="31"/>
        <v>2</v>
      </c>
      <c r="T370">
        <v>1</v>
      </c>
      <c r="U370" t="s">
        <v>86</v>
      </c>
      <c r="V370">
        <f t="shared" ca="1" si="32"/>
        <v>2</v>
      </c>
      <c r="W370" t="s">
        <v>2</v>
      </c>
      <c r="X370">
        <f t="shared" ca="1" si="33"/>
        <v>2</v>
      </c>
    </row>
    <row r="371" spans="2:24" x14ac:dyDescent="0.25">
      <c r="B371">
        <v>2</v>
      </c>
      <c r="C371" s="1" t="s">
        <v>87</v>
      </c>
      <c r="D371">
        <v>1</v>
      </c>
      <c r="E371" t="s">
        <v>2</v>
      </c>
      <c r="F371">
        <v>2</v>
      </c>
      <c r="H371">
        <f t="shared" ca="1" si="24"/>
        <v>1</v>
      </c>
      <c r="I371" t="s">
        <v>87</v>
      </c>
      <c r="J371">
        <f t="shared" ca="1" si="25"/>
        <v>6</v>
      </c>
      <c r="K371" t="s">
        <v>2</v>
      </c>
      <c r="L371">
        <f t="shared" ca="1" si="26"/>
        <v>6</v>
      </c>
      <c r="O371">
        <f t="shared" ca="1" si="27"/>
        <v>2</v>
      </c>
      <c r="P371">
        <f t="shared" ca="1" si="28"/>
        <v>4</v>
      </c>
      <c r="Q371">
        <f t="shared" ca="1" si="29"/>
        <v>2</v>
      </c>
      <c r="R371">
        <f t="shared" ca="1" si="30"/>
        <v>7</v>
      </c>
      <c r="S371">
        <f t="shared" ca="1" si="31"/>
        <v>1</v>
      </c>
      <c r="T371">
        <v>1</v>
      </c>
      <c r="U371" t="s">
        <v>86</v>
      </c>
      <c r="V371">
        <f t="shared" ca="1" si="32"/>
        <v>6</v>
      </c>
      <c r="W371" t="s">
        <v>2</v>
      </c>
      <c r="X371">
        <f t="shared" ca="1" si="33"/>
        <v>6</v>
      </c>
    </row>
    <row r="372" spans="2:24" x14ac:dyDescent="0.25">
      <c r="B372">
        <v>1</v>
      </c>
      <c r="C372" s="1" t="s">
        <v>87</v>
      </c>
      <c r="D372">
        <v>2</v>
      </c>
      <c r="E372" t="s">
        <v>2</v>
      </c>
      <c r="F372">
        <v>2</v>
      </c>
      <c r="H372">
        <f t="shared" ca="1" si="24"/>
        <v>1</v>
      </c>
      <c r="I372" t="s">
        <v>87</v>
      </c>
      <c r="J372">
        <f t="shared" ca="1" si="25"/>
        <v>5</v>
      </c>
      <c r="K372" t="s">
        <v>2</v>
      </c>
      <c r="L372">
        <f t="shared" ca="1" si="26"/>
        <v>5</v>
      </c>
      <c r="O372">
        <f t="shared" ca="1" si="27"/>
        <v>1</v>
      </c>
      <c r="P372">
        <f t="shared" ca="1" si="28"/>
        <v>3</v>
      </c>
      <c r="Q372">
        <f t="shared" ca="1" si="29"/>
        <v>1</v>
      </c>
      <c r="R372">
        <f t="shared" ca="1" si="30"/>
        <v>6</v>
      </c>
      <c r="S372">
        <f t="shared" ca="1" si="31"/>
        <v>1</v>
      </c>
      <c r="T372">
        <v>1</v>
      </c>
      <c r="U372" t="s">
        <v>86</v>
      </c>
      <c r="V372">
        <f t="shared" ca="1" si="32"/>
        <v>5</v>
      </c>
      <c r="W372" t="s">
        <v>2</v>
      </c>
      <c r="X372">
        <f t="shared" ca="1" si="33"/>
        <v>5</v>
      </c>
    </row>
    <row r="373" spans="2:24" x14ac:dyDescent="0.25">
      <c r="B373">
        <v>1</v>
      </c>
      <c r="C373" s="1" t="s">
        <v>87</v>
      </c>
      <c r="D373">
        <v>6</v>
      </c>
      <c r="E373" t="s">
        <v>2</v>
      </c>
      <c r="F373">
        <v>6</v>
      </c>
      <c r="H373">
        <f t="shared" ca="1" si="24"/>
        <v>1</v>
      </c>
      <c r="I373" t="s">
        <v>87</v>
      </c>
      <c r="J373">
        <f t="shared" ca="1" si="25"/>
        <v>4</v>
      </c>
      <c r="K373" t="s">
        <v>2</v>
      </c>
      <c r="L373">
        <f t="shared" ca="1" si="26"/>
        <v>4</v>
      </c>
      <c r="O373">
        <f t="shared" ca="1" si="27"/>
        <v>2</v>
      </c>
      <c r="P373">
        <f t="shared" ca="1" si="28"/>
        <v>5</v>
      </c>
      <c r="Q373">
        <f t="shared" ca="1" si="29"/>
        <v>2</v>
      </c>
      <c r="R373">
        <f t="shared" ca="1" si="30"/>
        <v>8</v>
      </c>
      <c r="S373">
        <f t="shared" ca="1" si="31"/>
        <v>1</v>
      </c>
      <c r="T373">
        <v>1</v>
      </c>
      <c r="U373" t="s">
        <v>86</v>
      </c>
      <c r="V373">
        <f t="shared" ca="1" si="32"/>
        <v>4</v>
      </c>
      <c r="W373" t="s">
        <v>2</v>
      </c>
      <c r="X373">
        <f t="shared" ca="1" si="33"/>
        <v>4</v>
      </c>
    </row>
    <row r="374" spans="2:24" x14ac:dyDescent="0.25">
      <c r="B374">
        <v>6</v>
      </c>
      <c r="C374" s="1" t="s">
        <v>87</v>
      </c>
      <c r="D374">
        <v>1</v>
      </c>
      <c r="E374" t="s">
        <v>2</v>
      </c>
      <c r="F374">
        <v>6</v>
      </c>
      <c r="H374">
        <f t="shared" ca="1" si="24"/>
        <v>7</v>
      </c>
      <c r="I374" t="s">
        <v>87</v>
      </c>
      <c r="J374">
        <f t="shared" ca="1" si="25"/>
        <v>1</v>
      </c>
      <c r="K374" t="s">
        <v>2</v>
      </c>
      <c r="L374">
        <f t="shared" ca="1" si="26"/>
        <v>7</v>
      </c>
      <c r="O374">
        <f t="shared" ca="1" si="27"/>
        <v>4</v>
      </c>
      <c r="P374">
        <f t="shared" ca="1" si="28"/>
        <v>2</v>
      </c>
      <c r="Q374">
        <f t="shared" ca="1" si="29"/>
        <v>10</v>
      </c>
      <c r="R374">
        <f t="shared" ca="1" si="30"/>
        <v>4</v>
      </c>
      <c r="S374">
        <f t="shared" ca="1" si="31"/>
        <v>2</v>
      </c>
      <c r="T374">
        <v>1</v>
      </c>
      <c r="U374" t="s">
        <v>86</v>
      </c>
      <c r="V374">
        <f t="shared" ca="1" si="32"/>
        <v>7</v>
      </c>
      <c r="W374" t="s">
        <v>2</v>
      </c>
      <c r="X374">
        <f t="shared" ca="1" si="33"/>
        <v>7</v>
      </c>
    </row>
    <row r="375" spans="2:24" x14ac:dyDescent="0.25">
      <c r="B375">
        <v>1</v>
      </c>
      <c r="C375" s="1" t="s">
        <v>87</v>
      </c>
      <c r="D375">
        <v>8</v>
      </c>
      <c r="E375" t="s">
        <v>2</v>
      </c>
      <c r="F375">
        <v>8</v>
      </c>
      <c r="H375">
        <f t="shared" ca="1" si="24"/>
        <v>4</v>
      </c>
      <c r="I375" t="s">
        <v>87</v>
      </c>
      <c r="J375">
        <f t="shared" ca="1" si="25"/>
        <v>1</v>
      </c>
      <c r="K375" t="s">
        <v>2</v>
      </c>
      <c r="L375">
        <f t="shared" ca="1" si="26"/>
        <v>4</v>
      </c>
      <c r="O375">
        <f t="shared" ca="1" si="27"/>
        <v>2</v>
      </c>
      <c r="P375">
        <f t="shared" ca="1" si="28"/>
        <v>7</v>
      </c>
      <c r="Q375">
        <f t="shared" ca="1" si="29"/>
        <v>2</v>
      </c>
      <c r="R375">
        <f t="shared" ca="1" si="30"/>
        <v>9</v>
      </c>
      <c r="S375">
        <f t="shared" ca="1" si="31"/>
        <v>2</v>
      </c>
      <c r="T375">
        <v>1</v>
      </c>
      <c r="U375" t="s">
        <v>86</v>
      </c>
      <c r="V375">
        <f t="shared" ca="1" si="32"/>
        <v>4</v>
      </c>
      <c r="W375" t="s">
        <v>2</v>
      </c>
      <c r="X375">
        <f t="shared" ca="1" si="33"/>
        <v>4</v>
      </c>
    </row>
    <row r="376" spans="2:24" x14ac:dyDescent="0.25">
      <c r="B376">
        <v>2</v>
      </c>
      <c r="C376" s="1" t="s">
        <v>87</v>
      </c>
      <c r="D376">
        <v>1</v>
      </c>
      <c r="E376" t="s">
        <v>2</v>
      </c>
      <c r="F376">
        <v>2</v>
      </c>
      <c r="H376">
        <f t="shared" ca="1" si="24"/>
        <v>1</v>
      </c>
      <c r="I376" t="s">
        <v>87</v>
      </c>
      <c r="J376">
        <f t="shared" ca="1" si="25"/>
        <v>9</v>
      </c>
      <c r="K376" t="s">
        <v>2</v>
      </c>
      <c r="L376">
        <f t="shared" ca="1" si="26"/>
        <v>9</v>
      </c>
      <c r="O376">
        <f t="shared" ca="1" si="27"/>
        <v>1</v>
      </c>
      <c r="P376">
        <f t="shared" ca="1" si="28"/>
        <v>3</v>
      </c>
      <c r="Q376">
        <f t="shared" ca="1" si="29"/>
        <v>1</v>
      </c>
      <c r="R376">
        <f t="shared" ca="1" si="30"/>
        <v>6</v>
      </c>
      <c r="S376">
        <f t="shared" ca="1" si="31"/>
        <v>1</v>
      </c>
      <c r="T376">
        <v>1</v>
      </c>
      <c r="U376" t="s">
        <v>86</v>
      </c>
      <c r="V376">
        <f t="shared" ca="1" si="32"/>
        <v>9</v>
      </c>
      <c r="W376" t="s">
        <v>2</v>
      </c>
      <c r="X376">
        <f t="shared" ca="1" si="33"/>
        <v>9</v>
      </c>
    </row>
    <row r="377" spans="2:24" x14ac:dyDescent="0.25">
      <c r="B377">
        <v>1</v>
      </c>
      <c r="C377" s="1" t="s">
        <v>87</v>
      </c>
      <c r="D377">
        <v>9</v>
      </c>
      <c r="E377" t="s">
        <v>2</v>
      </c>
      <c r="F377">
        <v>9</v>
      </c>
      <c r="H377">
        <f t="shared" ca="1" si="24"/>
        <v>8</v>
      </c>
      <c r="I377" t="s">
        <v>87</v>
      </c>
      <c r="J377">
        <f t="shared" ca="1" si="25"/>
        <v>1</v>
      </c>
      <c r="K377" t="s">
        <v>2</v>
      </c>
      <c r="L377">
        <f t="shared" ca="1" si="26"/>
        <v>8</v>
      </c>
      <c r="O377">
        <f t="shared" ca="1" si="27"/>
        <v>4</v>
      </c>
      <c r="P377">
        <f t="shared" ca="1" si="28"/>
        <v>7</v>
      </c>
      <c r="Q377">
        <f t="shared" ca="1" si="29"/>
        <v>10</v>
      </c>
      <c r="R377">
        <f t="shared" ca="1" si="30"/>
        <v>9</v>
      </c>
      <c r="S377">
        <f t="shared" ca="1" si="31"/>
        <v>2</v>
      </c>
      <c r="T377">
        <v>1</v>
      </c>
      <c r="U377" t="s">
        <v>86</v>
      </c>
      <c r="V377">
        <f t="shared" ca="1" si="32"/>
        <v>8</v>
      </c>
      <c r="W377" t="s">
        <v>2</v>
      </c>
      <c r="X377">
        <f t="shared" ca="1" si="33"/>
        <v>8</v>
      </c>
    </row>
    <row r="378" spans="2:24" x14ac:dyDescent="0.25">
      <c r="B378">
        <v>5</v>
      </c>
      <c r="C378" s="1" t="s">
        <v>87</v>
      </c>
      <c r="D378">
        <v>1</v>
      </c>
      <c r="E378" t="s">
        <v>2</v>
      </c>
      <c r="F378">
        <v>5</v>
      </c>
      <c r="H378">
        <f t="shared" ca="1" si="24"/>
        <v>7</v>
      </c>
      <c r="I378" t="s">
        <v>87</v>
      </c>
      <c r="J378">
        <f t="shared" ca="1" si="25"/>
        <v>1</v>
      </c>
      <c r="K378" t="s">
        <v>2</v>
      </c>
      <c r="L378">
        <f t="shared" ca="1" si="26"/>
        <v>7</v>
      </c>
      <c r="O378">
        <f t="shared" ca="1" si="27"/>
        <v>3</v>
      </c>
      <c r="P378">
        <f t="shared" ca="1" si="28"/>
        <v>3</v>
      </c>
      <c r="Q378">
        <f t="shared" ca="1" si="29"/>
        <v>5</v>
      </c>
      <c r="R378">
        <f t="shared" ca="1" si="30"/>
        <v>6</v>
      </c>
      <c r="S378">
        <f t="shared" ca="1" si="31"/>
        <v>2</v>
      </c>
      <c r="T378">
        <v>1</v>
      </c>
      <c r="U378" t="s">
        <v>86</v>
      </c>
      <c r="V378">
        <f t="shared" ca="1" si="32"/>
        <v>7</v>
      </c>
      <c r="W378" t="s">
        <v>2</v>
      </c>
      <c r="X378">
        <f t="shared" ca="1" si="33"/>
        <v>7</v>
      </c>
    </row>
    <row r="379" spans="2:24" x14ac:dyDescent="0.25">
      <c r="B379">
        <v>3</v>
      </c>
      <c r="C379" s="1" t="s">
        <v>87</v>
      </c>
      <c r="D379">
        <v>1</v>
      </c>
      <c r="E379" t="s">
        <v>2</v>
      </c>
      <c r="F379">
        <v>3</v>
      </c>
      <c r="H379">
        <f t="shared" ca="1" si="24"/>
        <v>1</v>
      </c>
      <c r="I379" t="s">
        <v>87</v>
      </c>
      <c r="J379">
        <f t="shared" ca="1" si="25"/>
        <v>7</v>
      </c>
      <c r="K379" t="s">
        <v>2</v>
      </c>
      <c r="L379">
        <f t="shared" ca="1" si="26"/>
        <v>7</v>
      </c>
      <c r="O379">
        <f t="shared" ca="1" si="27"/>
        <v>2</v>
      </c>
      <c r="P379">
        <f t="shared" ca="1" si="28"/>
        <v>1</v>
      </c>
      <c r="Q379">
        <f t="shared" ca="1" si="29"/>
        <v>2</v>
      </c>
      <c r="R379">
        <f t="shared" ca="1" si="30"/>
        <v>3</v>
      </c>
      <c r="S379">
        <f t="shared" ca="1" si="31"/>
        <v>1</v>
      </c>
      <c r="T379">
        <v>1</v>
      </c>
      <c r="U379" t="s">
        <v>86</v>
      </c>
      <c r="V379">
        <f t="shared" ca="1" si="32"/>
        <v>7</v>
      </c>
      <c r="W379" t="s">
        <v>2</v>
      </c>
      <c r="X379">
        <f t="shared" ca="1" si="33"/>
        <v>7</v>
      </c>
    </row>
    <row r="380" spans="2:24" x14ac:dyDescent="0.25">
      <c r="B380">
        <v>1</v>
      </c>
      <c r="C380" s="1" t="s">
        <v>87</v>
      </c>
      <c r="D380">
        <v>2</v>
      </c>
      <c r="E380" t="s">
        <v>2</v>
      </c>
      <c r="F380">
        <v>2</v>
      </c>
      <c r="H380">
        <f t="shared" ca="1" si="24"/>
        <v>1</v>
      </c>
      <c r="I380" t="s">
        <v>87</v>
      </c>
      <c r="J380">
        <f t="shared" ca="1" si="25"/>
        <v>3</v>
      </c>
      <c r="K380" t="s">
        <v>2</v>
      </c>
      <c r="L380">
        <f t="shared" ca="1" si="26"/>
        <v>3</v>
      </c>
      <c r="O380">
        <f t="shared" ca="1" si="27"/>
        <v>4</v>
      </c>
      <c r="P380">
        <f t="shared" ca="1" si="28"/>
        <v>7</v>
      </c>
      <c r="Q380">
        <f t="shared" ca="1" si="29"/>
        <v>10</v>
      </c>
      <c r="R380">
        <f t="shared" ca="1" si="30"/>
        <v>9</v>
      </c>
      <c r="S380">
        <f t="shared" ca="1" si="31"/>
        <v>1</v>
      </c>
      <c r="T380">
        <v>1</v>
      </c>
      <c r="U380" t="s">
        <v>86</v>
      </c>
      <c r="V380">
        <f t="shared" ca="1" si="32"/>
        <v>3</v>
      </c>
      <c r="W380" t="s">
        <v>2</v>
      </c>
      <c r="X380">
        <f t="shared" ca="1" si="33"/>
        <v>3</v>
      </c>
    </row>
    <row r="381" spans="2:24" x14ac:dyDescent="0.25">
      <c r="B381">
        <v>1</v>
      </c>
      <c r="C381" s="1" t="s">
        <v>87</v>
      </c>
      <c r="D381">
        <v>9</v>
      </c>
      <c r="E381" t="s">
        <v>2</v>
      </c>
      <c r="F381">
        <v>9</v>
      </c>
      <c r="H381">
        <f t="shared" ca="1" si="24"/>
        <v>7</v>
      </c>
      <c r="I381" t="s">
        <v>87</v>
      </c>
      <c r="J381">
        <f t="shared" ca="1" si="25"/>
        <v>1</v>
      </c>
      <c r="K381" t="s">
        <v>2</v>
      </c>
      <c r="L381">
        <f t="shared" ca="1" si="26"/>
        <v>7</v>
      </c>
      <c r="O381">
        <f t="shared" ca="1" si="27"/>
        <v>4</v>
      </c>
      <c r="P381">
        <f t="shared" ca="1" si="28"/>
        <v>2</v>
      </c>
      <c r="Q381">
        <f t="shared" ca="1" si="29"/>
        <v>10</v>
      </c>
      <c r="R381">
        <f t="shared" ca="1" si="30"/>
        <v>4</v>
      </c>
      <c r="S381">
        <f t="shared" ca="1" si="31"/>
        <v>2</v>
      </c>
      <c r="T381">
        <v>1</v>
      </c>
      <c r="U381" t="s">
        <v>86</v>
      </c>
      <c r="V381">
        <f t="shared" ca="1" si="32"/>
        <v>7</v>
      </c>
      <c r="W381" t="s">
        <v>2</v>
      </c>
      <c r="X381">
        <f t="shared" ca="1" si="33"/>
        <v>7</v>
      </c>
    </row>
    <row r="382" spans="2:24" x14ac:dyDescent="0.25">
      <c r="B382">
        <v>5</v>
      </c>
      <c r="C382" s="1" t="s">
        <v>87</v>
      </c>
      <c r="D382">
        <v>1</v>
      </c>
      <c r="E382" t="s">
        <v>2</v>
      </c>
      <c r="F382">
        <v>5</v>
      </c>
      <c r="H382">
        <f t="shared" ca="1" si="24"/>
        <v>7</v>
      </c>
      <c r="I382" t="s">
        <v>87</v>
      </c>
      <c r="J382">
        <f t="shared" ca="1" si="25"/>
        <v>1</v>
      </c>
      <c r="K382" t="s">
        <v>2</v>
      </c>
      <c r="L382">
        <f t="shared" ca="1" si="26"/>
        <v>7</v>
      </c>
      <c r="O382">
        <f t="shared" ca="1" si="27"/>
        <v>4</v>
      </c>
      <c r="P382">
        <f t="shared" ca="1" si="28"/>
        <v>3</v>
      </c>
      <c r="Q382">
        <f t="shared" ca="1" si="29"/>
        <v>10</v>
      </c>
      <c r="R382">
        <f t="shared" ca="1" si="30"/>
        <v>6</v>
      </c>
      <c r="S382">
        <f t="shared" ca="1" si="31"/>
        <v>2</v>
      </c>
      <c r="T382">
        <v>1</v>
      </c>
      <c r="U382" t="s">
        <v>86</v>
      </c>
      <c r="V382">
        <f t="shared" ca="1" si="32"/>
        <v>7</v>
      </c>
      <c r="W382" t="s">
        <v>2</v>
      </c>
      <c r="X382">
        <f t="shared" ca="1" si="33"/>
        <v>7</v>
      </c>
    </row>
    <row r="383" spans="2:24" x14ac:dyDescent="0.25">
      <c r="B383">
        <v>4</v>
      </c>
      <c r="C383" s="1" t="s">
        <v>87</v>
      </c>
      <c r="D383">
        <v>1</v>
      </c>
      <c r="E383" t="s">
        <v>2</v>
      </c>
      <c r="F383">
        <v>4</v>
      </c>
      <c r="H383">
        <f t="shared" ca="1" si="24"/>
        <v>1</v>
      </c>
      <c r="I383" t="s">
        <v>87</v>
      </c>
      <c r="J383">
        <f t="shared" ca="1" si="25"/>
        <v>8</v>
      </c>
      <c r="K383" t="s">
        <v>2</v>
      </c>
      <c r="L383">
        <f t="shared" ca="1" si="26"/>
        <v>8</v>
      </c>
      <c r="O383">
        <f t="shared" ca="1" si="27"/>
        <v>1</v>
      </c>
      <c r="P383">
        <f t="shared" ca="1" si="28"/>
        <v>1</v>
      </c>
      <c r="Q383">
        <f t="shared" ca="1" si="29"/>
        <v>1</v>
      </c>
      <c r="R383">
        <f t="shared" ca="1" si="30"/>
        <v>3</v>
      </c>
      <c r="S383">
        <f t="shared" ca="1" si="31"/>
        <v>1</v>
      </c>
      <c r="T383">
        <v>1</v>
      </c>
      <c r="U383" t="s">
        <v>86</v>
      </c>
      <c r="V383">
        <f t="shared" ca="1" si="32"/>
        <v>8</v>
      </c>
      <c r="W383" t="s">
        <v>2</v>
      </c>
      <c r="X383">
        <f t="shared" ca="1" si="33"/>
        <v>8</v>
      </c>
    </row>
    <row r="384" spans="2:24" x14ac:dyDescent="0.25">
      <c r="B384">
        <v>3</v>
      </c>
      <c r="C384" s="1" t="s">
        <v>87</v>
      </c>
      <c r="D384">
        <v>1</v>
      </c>
      <c r="E384" t="s">
        <v>2</v>
      </c>
      <c r="F384">
        <v>3</v>
      </c>
      <c r="H384">
        <f t="shared" ca="1" si="24"/>
        <v>1</v>
      </c>
      <c r="I384" t="s">
        <v>87</v>
      </c>
      <c r="J384">
        <f t="shared" ca="1" si="25"/>
        <v>6</v>
      </c>
      <c r="K384" t="s">
        <v>2</v>
      </c>
      <c r="L384">
        <f t="shared" ca="1" si="26"/>
        <v>6</v>
      </c>
      <c r="O384">
        <f t="shared" ca="1" si="27"/>
        <v>4</v>
      </c>
      <c r="P384">
        <f t="shared" ca="1" si="28"/>
        <v>1</v>
      </c>
      <c r="Q384">
        <f t="shared" ca="1" si="29"/>
        <v>10</v>
      </c>
      <c r="R384">
        <f t="shared" ca="1" si="30"/>
        <v>3</v>
      </c>
      <c r="S384">
        <f t="shared" ca="1" si="31"/>
        <v>1</v>
      </c>
      <c r="T384">
        <v>1</v>
      </c>
      <c r="U384" t="s">
        <v>86</v>
      </c>
      <c r="V384">
        <f t="shared" ca="1" si="32"/>
        <v>6</v>
      </c>
      <c r="W384" t="s">
        <v>2</v>
      </c>
      <c r="X384">
        <f t="shared" ca="1" si="33"/>
        <v>6</v>
      </c>
    </row>
    <row r="385" spans="2:24" x14ac:dyDescent="0.25">
      <c r="B385">
        <v>1</v>
      </c>
      <c r="C385" s="1" t="s">
        <v>87</v>
      </c>
      <c r="D385">
        <v>6</v>
      </c>
      <c r="E385" t="s">
        <v>2</v>
      </c>
      <c r="F385">
        <v>6</v>
      </c>
      <c r="H385">
        <f t="shared" ca="1" si="24"/>
        <v>1</v>
      </c>
      <c r="I385" t="s">
        <v>87</v>
      </c>
      <c r="J385">
        <f t="shared" ca="1" si="25"/>
        <v>3</v>
      </c>
      <c r="K385" t="s">
        <v>2</v>
      </c>
      <c r="L385">
        <f t="shared" ca="1" si="26"/>
        <v>3</v>
      </c>
      <c r="O385">
        <f t="shared" ca="1" si="27"/>
        <v>2</v>
      </c>
      <c r="P385">
        <f t="shared" ca="1" si="28"/>
        <v>2</v>
      </c>
      <c r="Q385">
        <f t="shared" ca="1" si="29"/>
        <v>2</v>
      </c>
      <c r="R385">
        <f t="shared" ca="1" si="30"/>
        <v>4</v>
      </c>
      <c r="S385">
        <f t="shared" ca="1" si="31"/>
        <v>1</v>
      </c>
      <c r="T385">
        <v>1</v>
      </c>
      <c r="U385" t="s">
        <v>86</v>
      </c>
      <c r="V385">
        <f t="shared" ca="1" si="32"/>
        <v>3</v>
      </c>
      <c r="W385" t="s">
        <v>2</v>
      </c>
      <c r="X385">
        <f t="shared" ca="1" si="33"/>
        <v>3</v>
      </c>
    </row>
    <row r="386" spans="2:24" x14ac:dyDescent="0.25">
      <c r="B386">
        <v>1</v>
      </c>
      <c r="C386" s="1" t="s">
        <v>87</v>
      </c>
      <c r="D386">
        <v>4</v>
      </c>
      <c r="E386" t="s">
        <v>2</v>
      </c>
      <c r="F386">
        <v>4</v>
      </c>
      <c r="H386">
        <f t="shared" ca="1" si="24"/>
        <v>1</v>
      </c>
      <c r="I386" t="s">
        <v>87</v>
      </c>
      <c r="J386">
        <f t="shared" ca="1" si="25"/>
        <v>5</v>
      </c>
      <c r="K386" t="s">
        <v>2</v>
      </c>
      <c r="L386">
        <f t="shared" ca="1" si="26"/>
        <v>5</v>
      </c>
      <c r="O386">
        <f t="shared" ca="1" si="27"/>
        <v>2</v>
      </c>
      <c r="P386">
        <f t="shared" ca="1" si="28"/>
        <v>2</v>
      </c>
      <c r="Q386">
        <f t="shared" ca="1" si="29"/>
        <v>2</v>
      </c>
      <c r="R386">
        <f t="shared" ca="1" si="30"/>
        <v>4</v>
      </c>
      <c r="S386">
        <f t="shared" ca="1" si="31"/>
        <v>1</v>
      </c>
      <c r="T386">
        <v>1</v>
      </c>
      <c r="U386" t="s">
        <v>86</v>
      </c>
      <c r="V386">
        <f t="shared" ca="1" si="32"/>
        <v>5</v>
      </c>
      <c r="W386" t="s">
        <v>2</v>
      </c>
      <c r="X386">
        <f t="shared" ca="1" si="33"/>
        <v>5</v>
      </c>
    </row>
    <row r="387" spans="2:24" x14ac:dyDescent="0.25">
      <c r="B387">
        <v>1</v>
      </c>
      <c r="C387" s="1" t="s">
        <v>87</v>
      </c>
      <c r="D387">
        <v>7</v>
      </c>
      <c r="E387" t="s">
        <v>2</v>
      </c>
      <c r="F387">
        <v>7</v>
      </c>
      <c r="H387">
        <f t="shared" ca="1" si="24"/>
        <v>4</v>
      </c>
      <c r="I387" t="s">
        <v>87</v>
      </c>
      <c r="J387">
        <f t="shared" ca="1" si="25"/>
        <v>1</v>
      </c>
      <c r="K387" t="s">
        <v>2</v>
      </c>
      <c r="L387">
        <f t="shared" ca="1" si="26"/>
        <v>4</v>
      </c>
      <c r="O387">
        <f t="shared" ca="1" si="27"/>
        <v>4</v>
      </c>
      <c r="P387">
        <f t="shared" ca="1" si="28"/>
        <v>4</v>
      </c>
      <c r="Q387">
        <f t="shared" ca="1" si="29"/>
        <v>10</v>
      </c>
      <c r="R387">
        <f t="shared" ca="1" si="30"/>
        <v>7</v>
      </c>
      <c r="S387">
        <f t="shared" ca="1" si="31"/>
        <v>2</v>
      </c>
      <c r="T387">
        <v>1</v>
      </c>
      <c r="U387" t="s">
        <v>86</v>
      </c>
      <c r="V387">
        <f t="shared" ca="1" si="32"/>
        <v>4</v>
      </c>
      <c r="W387" t="s">
        <v>2</v>
      </c>
      <c r="X387">
        <f t="shared" ca="1" si="33"/>
        <v>4</v>
      </c>
    </row>
    <row r="388" spans="2:24" x14ac:dyDescent="0.25">
      <c r="B388">
        <v>9</v>
      </c>
      <c r="C388" s="1" t="s">
        <v>87</v>
      </c>
      <c r="D388">
        <v>1</v>
      </c>
      <c r="E388" t="s">
        <v>2</v>
      </c>
      <c r="F388">
        <v>9</v>
      </c>
      <c r="H388">
        <f t="shared" ca="1" si="24"/>
        <v>6</v>
      </c>
      <c r="I388" t="s">
        <v>87</v>
      </c>
      <c r="J388">
        <f t="shared" ca="1" si="25"/>
        <v>1</v>
      </c>
      <c r="K388" t="s">
        <v>2</v>
      </c>
      <c r="L388">
        <f t="shared" ca="1" si="26"/>
        <v>6</v>
      </c>
      <c r="O388">
        <f t="shared" ca="1" si="27"/>
        <v>1</v>
      </c>
      <c r="P388">
        <f t="shared" ca="1" si="28"/>
        <v>6</v>
      </c>
      <c r="Q388">
        <f t="shared" ca="1" si="29"/>
        <v>1</v>
      </c>
      <c r="R388">
        <f t="shared" ca="1" si="30"/>
        <v>0</v>
      </c>
      <c r="S388">
        <f t="shared" ca="1" si="31"/>
        <v>2</v>
      </c>
      <c r="T388">
        <v>1</v>
      </c>
      <c r="U388" t="s">
        <v>86</v>
      </c>
      <c r="V388">
        <f t="shared" ca="1" si="32"/>
        <v>6</v>
      </c>
      <c r="W388" t="s">
        <v>2</v>
      </c>
      <c r="X388">
        <f t="shared" ca="1" si="33"/>
        <v>6</v>
      </c>
    </row>
    <row r="389" spans="2:24" x14ac:dyDescent="0.25">
      <c r="B389">
        <v>1</v>
      </c>
      <c r="C389" s="1" t="s">
        <v>87</v>
      </c>
      <c r="D389">
        <v>6</v>
      </c>
      <c r="E389" t="s">
        <v>2</v>
      </c>
      <c r="F389">
        <v>6</v>
      </c>
      <c r="H389">
        <f t="shared" ca="1" si="24"/>
        <v>1</v>
      </c>
      <c r="I389" t="s">
        <v>87</v>
      </c>
      <c r="J389">
        <f t="shared" ca="1" si="25"/>
        <v>5</v>
      </c>
      <c r="K389" t="s">
        <v>2</v>
      </c>
      <c r="L389">
        <f t="shared" ca="1" si="26"/>
        <v>5</v>
      </c>
      <c r="O389">
        <f t="shared" ca="1" si="27"/>
        <v>2</v>
      </c>
      <c r="P389">
        <f t="shared" ca="1" si="28"/>
        <v>5</v>
      </c>
      <c r="Q389">
        <f t="shared" ca="1" si="29"/>
        <v>2</v>
      </c>
      <c r="R389">
        <f t="shared" ca="1" si="30"/>
        <v>8</v>
      </c>
      <c r="S389">
        <f t="shared" ca="1" si="31"/>
        <v>1</v>
      </c>
      <c r="T389">
        <v>1</v>
      </c>
      <c r="U389" t="s">
        <v>86</v>
      </c>
      <c r="V389">
        <f t="shared" ca="1" si="32"/>
        <v>5</v>
      </c>
      <c r="W389" t="s">
        <v>2</v>
      </c>
      <c r="X389">
        <f t="shared" ca="1" si="33"/>
        <v>5</v>
      </c>
    </row>
    <row r="390" spans="2:24" x14ac:dyDescent="0.25">
      <c r="B390">
        <v>2</v>
      </c>
      <c r="C390" s="1" t="s">
        <v>87</v>
      </c>
      <c r="D390">
        <v>1</v>
      </c>
      <c r="E390" t="s">
        <v>2</v>
      </c>
      <c r="F390">
        <v>2</v>
      </c>
      <c r="H390">
        <f t="shared" ca="1" si="24"/>
        <v>3</v>
      </c>
      <c r="I390" t="s">
        <v>87</v>
      </c>
      <c r="J390">
        <f t="shared" ca="1" si="25"/>
        <v>1</v>
      </c>
      <c r="K390" t="s">
        <v>2</v>
      </c>
      <c r="L390">
        <f t="shared" ca="1" si="26"/>
        <v>3</v>
      </c>
      <c r="O390">
        <f t="shared" ca="1" si="27"/>
        <v>4</v>
      </c>
      <c r="P390">
        <f t="shared" ca="1" si="28"/>
        <v>2</v>
      </c>
      <c r="Q390">
        <f t="shared" ca="1" si="29"/>
        <v>10</v>
      </c>
      <c r="R390">
        <f t="shared" ca="1" si="30"/>
        <v>4</v>
      </c>
      <c r="S390">
        <f t="shared" ca="1" si="31"/>
        <v>2</v>
      </c>
      <c r="T390">
        <v>1</v>
      </c>
      <c r="U390" t="s">
        <v>86</v>
      </c>
      <c r="V390">
        <f t="shared" ca="1" si="32"/>
        <v>3</v>
      </c>
      <c r="W390" t="s">
        <v>2</v>
      </c>
      <c r="X390">
        <f t="shared" ca="1" si="33"/>
        <v>3</v>
      </c>
    </row>
    <row r="391" spans="2:24" x14ac:dyDescent="0.25">
      <c r="B391">
        <v>4</v>
      </c>
      <c r="C391" s="1" t="s">
        <v>87</v>
      </c>
      <c r="D391">
        <v>1</v>
      </c>
      <c r="E391" t="s">
        <v>2</v>
      </c>
      <c r="F391">
        <v>4</v>
      </c>
      <c r="H391">
        <f t="shared" ca="1" si="24"/>
        <v>1</v>
      </c>
      <c r="I391" t="s">
        <v>87</v>
      </c>
      <c r="J391">
        <f t="shared" ca="1" si="25"/>
        <v>4</v>
      </c>
      <c r="K391" t="s">
        <v>2</v>
      </c>
      <c r="L391">
        <f t="shared" ca="1" si="26"/>
        <v>4</v>
      </c>
      <c r="O391">
        <f t="shared" ca="1" si="27"/>
        <v>4</v>
      </c>
      <c r="P391">
        <f t="shared" ca="1" si="28"/>
        <v>2</v>
      </c>
      <c r="Q391">
        <f t="shared" ca="1" si="29"/>
        <v>10</v>
      </c>
      <c r="R391">
        <f t="shared" ca="1" si="30"/>
        <v>4</v>
      </c>
      <c r="S391">
        <f t="shared" ca="1" si="31"/>
        <v>1</v>
      </c>
      <c r="T391">
        <v>1</v>
      </c>
      <c r="U391" t="s">
        <v>86</v>
      </c>
      <c r="V391">
        <f t="shared" ca="1" si="32"/>
        <v>4</v>
      </c>
      <c r="W391" t="s">
        <v>2</v>
      </c>
      <c r="X391">
        <f t="shared" ca="1" si="33"/>
        <v>4</v>
      </c>
    </row>
    <row r="392" spans="2:24" x14ac:dyDescent="0.25">
      <c r="B392">
        <v>5</v>
      </c>
      <c r="C392" s="1" t="s">
        <v>87</v>
      </c>
      <c r="D392">
        <v>1</v>
      </c>
      <c r="E392" t="s">
        <v>2</v>
      </c>
      <c r="F392">
        <v>5</v>
      </c>
      <c r="H392">
        <f t="shared" ref="H392:H455" ca="1" si="34">IF(S392=1,T392,V392)</f>
        <v>1</v>
      </c>
      <c r="I392" t="s">
        <v>87</v>
      </c>
      <c r="J392">
        <f t="shared" ref="J392:J455" ca="1" si="35">IF(S392=1,V392,T392)</f>
        <v>3</v>
      </c>
      <c r="K392" t="s">
        <v>2</v>
      </c>
      <c r="L392">
        <f t="shared" ref="L392:L455" ca="1" si="36">X392</f>
        <v>3</v>
      </c>
      <c r="O392">
        <f t="shared" ref="O392:O455" ca="1" si="37">RANDBETWEEN(1,4)</f>
        <v>3</v>
      </c>
      <c r="P392">
        <f t="shared" ref="P392:P455" ca="1" si="38">RANDBETWEEN(1,7)</f>
        <v>6</v>
      </c>
      <c r="Q392">
        <f t="shared" ref="Q392:Q455" ca="1" si="39">IF(O392=1,1,IF(O392=2,2,IF(O392=3,5,10)))</f>
        <v>5</v>
      </c>
      <c r="R392">
        <f t="shared" ref="R392:R455" ca="1" si="40">IF(P392=1,3,IF(P392=2,4,IF(P392=3,6,IF(P392=4,7,IF(P392=5,8,IF(P392=6,0,9))))))</f>
        <v>0</v>
      </c>
      <c r="S392">
        <f t="shared" ref="S392:S455" ca="1" si="41">RANDBETWEEN(1,2)</f>
        <v>1</v>
      </c>
      <c r="T392">
        <v>1</v>
      </c>
      <c r="U392" t="s">
        <v>86</v>
      </c>
      <c r="V392">
        <f t="shared" ref="V392:V455" ca="1" si="42">RANDBETWEEN(2,9)</f>
        <v>3</v>
      </c>
      <c r="W392" t="s">
        <v>2</v>
      </c>
      <c r="X392">
        <f t="shared" ref="X392:X455" ca="1" si="43">T392*V392</f>
        <v>3</v>
      </c>
    </row>
    <row r="393" spans="2:24" x14ac:dyDescent="0.25">
      <c r="B393">
        <v>1</v>
      </c>
      <c r="C393" s="1" t="s">
        <v>87</v>
      </c>
      <c r="D393">
        <v>8</v>
      </c>
      <c r="E393" t="s">
        <v>2</v>
      </c>
      <c r="F393">
        <v>8</v>
      </c>
      <c r="H393">
        <f t="shared" ca="1" si="34"/>
        <v>1</v>
      </c>
      <c r="I393" t="s">
        <v>87</v>
      </c>
      <c r="J393">
        <f t="shared" ca="1" si="35"/>
        <v>6</v>
      </c>
      <c r="K393" t="s">
        <v>2</v>
      </c>
      <c r="L393">
        <f t="shared" ca="1" si="36"/>
        <v>6</v>
      </c>
      <c r="O393">
        <f t="shared" ca="1" si="37"/>
        <v>4</v>
      </c>
      <c r="P393">
        <f t="shared" ca="1" si="38"/>
        <v>3</v>
      </c>
      <c r="Q393">
        <f t="shared" ca="1" si="39"/>
        <v>10</v>
      </c>
      <c r="R393">
        <f t="shared" ca="1" si="40"/>
        <v>6</v>
      </c>
      <c r="S393">
        <f t="shared" ca="1" si="41"/>
        <v>1</v>
      </c>
      <c r="T393">
        <v>1</v>
      </c>
      <c r="U393" t="s">
        <v>86</v>
      </c>
      <c r="V393">
        <f t="shared" ca="1" si="42"/>
        <v>6</v>
      </c>
      <c r="W393" t="s">
        <v>2</v>
      </c>
      <c r="X393">
        <f t="shared" ca="1" si="43"/>
        <v>6</v>
      </c>
    </row>
    <row r="394" spans="2:24" x14ac:dyDescent="0.25">
      <c r="B394">
        <v>1</v>
      </c>
      <c r="C394" s="1" t="s">
        <v>87</v>
      </c>
      <c r="D394">
        <v>8</v>
      </c>
      <c r="E394" t="s">
        <v>2</v>
      </c>
      <c r="F394">
        <v>8</v>
      </c>
      <c r="H394">
        <f t="shared" ca="1" si="34"/>
        <v>1</v>
      </c>
      <c r="I394" t="s">
        <v>87</v>
      </c>
      <c r="J394">
        <f t="shared" ca="1" si="35"/>
        <v>8</v>
      </c>
      <c r="K394" t="s">
        <v>2</v>
      </c>
      <c r="L394">
        <f t="shared" ca="1" si="36"/>
        <v>8</v>
      </c>
      <c r="O394">
        <f t="shared" ca="1" si="37"/>
        <v>2</v>
      </c>
      <c r="P394">
        <f t="shared" ca="1" si="38"/>
        <v>6</v>
      </c>
      <c r="Q394">
        <f t="shared" ca="1" si="39"/>
        <v>2</v>
      </c>
      <c r="R394">
        <f t="shared" ca="1" si="40"/>
        <v>0</v>
      </c>
      <c r="S394">
        <f t="shared" ca="1" si="41"/>
        <v>1</v>
      </c>
      <c r="T394">
        <v>1</v>
      </c>
      <c r="U394" t="s">
        <v>86</v>
      </c>
      <c r="V394">
        <f t="shared" ca="1" si="42"/>
        <v>8</v>
      </c>
      <c r="W394" t="s">
        <v>2</v>
      </c>
      <c r="X394">
        <f t="shared" ca="1" si="43"/>
        <v>8</v>
      </c>
    </row>
    <row r="395" spans="2:24" x14ac:dyDescent="0.25">
      <c r="B395">
        <v>7</v>
      </c>
      <c r="C395" s="1" t="s">
        <v>87</v>
      </c>
      <c r="D395">
        <v>1</v>
      </c>
      <c r="E395" t="s">
        <v>2</v>
      </c>
      <c r="F395">
        <v>7</v>
      </c>
      <c r="H395">
        <f t="shared" ca="1" si="34"/>
        <v>1</v>
      </c>
      <c r="I395" t="s">
        <v>87</v>
      </c>
      <c r="J395">
        <f t="shared" ca="1" si="35"/>
        <v>9</v>
      </c>
      <c r="K395" t="s">
        <v>2</v>
      </c>
      <c r="L395">
        <f t="shared" ca="1" si="36"/>
        <v>9</v>
      </c>
      <c r="O395">
        <f t="shared" ca="1" si="37"/>
        <v>1</v>
      </c>
      <c r="P395">
        <f t="shared" ca="1" si="38"/>
        <v>6</v>
      </c>
      <c r="Q395">
        <f t="shared" ca="1" si="39"/>
        <v>1</v>
      </c>
      <c r="R395">
        <f t="shared" ca="1" si="40"/>
        <v>0</v>
      </c>
      <c r="S395">
        <f t="shared" ca="1" si="41"/>
        <v>1</v>
      </c>
      <c r="T395">
        <v>1</v>
      </c>
      <c r="U395" t="s">
        <v>86</v>
      </c>
      <c r="V395">
        <f t="shared" ca="1" si="42"/>
        <v>9</v>
      </c>
      <c r="W395" t="s">
        <v>2</v>
      </c>
      <c r="X395">
        <f t="shared" ca="1" si="43"/>
        <v>9</v>
      </c>
    </row>
    <row r="396" spans="2:24" x14ac:dyDescent="0.25">
      <c r="B396">
        <v>8</v>
      </c>
      <c r="C396" s="1" t="s">
        <v>87</v>
      </c>
      <c r="D396">
        <v>1</v>
      </c>
      <c r="E396" t="s">
        <v>2</v>
      </c>
      <c r="F396">
        <v>8</v>
      </c>
      <c r="H396">
        <f t="shared" ca="1" si="34"/>
        <v>2</v>
      </c>
      <c r="I396" t="s">
        <v>87</v>
      </c>
      <c r="J396">
        <f t="shared" ca="1" si="35"/>
        <v>1</v>
      </c>
      <c r="K396" t="s">
        <v>2</v>
      </c>
      <c r="L396">
        <f t="shared" ca="1" si="36"/>
        <v>2</v>
      </c>
      <c r="O396">
        <f t="shared" ca="1" si="37"/>
        <v>4</v>
      </c>
      <c r="P396">
        <f t="shared" ca="1" si="38"/>
        <v>7</v>
      </c>
      <c r="Q396">
        <f t="shared" ca="1" si="39"/>
        <v>10</v>
      </c>
      <c r="R396">
        <f t="shared" ca="1" si="40"/>
        <v>9</v>
      </c>
      <c r="S396">
        <f t="shared" ca="1" si="41"/>
        <v>2</v>
      </c>
      <c r="T396">
        <v>1</v>
      </c>
      <c r="U396" t="s">
        <v>86</v>
      </c>
      <c r="V396">
        <f t="shared" ca="1" si="42"/>
        <v>2</v>
      </c>
      <c r="W396" t="s">
        <v>2</v>
      </c>
      <c r="X396">
        <f t="shared" ca="1" si="43"/>
        <v>2</v>
      </c>
    </row>
    <row r="397" spans="2:24" x14ac:dyDescent="0.25">
      <c r="B397">
        <v>1</v>
      </c>
      <c r="C397" s="1" t="s">
        <v>87</v>
      </c>
      <c r="D397">
        <v>7</v>
      </c>
      <c r="E397" t="s">
        <v>2</v>
      </c>
      <c r="F397">
        <v>7</v>
      </c>
      <c r="H397">
        <f t="shared" ca="1" si="34"/>
        <v>6</v>
      </c>
      <c r="I397" t="s">
        <v>87</v>
      </c>
      <c r="J397">
        <f t="shared" ca="1" si="35"/>
        <v>1</v>
      </c>
      <c r="K397" t="s">
        <v>2</v>
      </c>
      <c r="L397">
        <f t="shared" ca="1" si="36"/>
        <v>6</v>
      </c>
      <c r="O397">
        <f t="shared" ca="1" si="37"/>
        <v>1</v>
      </c>
      <c r="P397">
        <f t="shared" ca="1" si="38"/>
        <v>6</v>
      </c>
      <c r="Q397">
        <f t="shared" ca="1" si="39"/>
        <v>1</v>
      </c>
      <c r="R397">
        <f t="shared" ca="1" si="40"/>
        <v>0</v>
      </c>
      <c r="S397">
        <f t="shared" ca="1" si="41"/>
        <v>2</v>
      </c>
      <c r="T397">
        <v>1</v>
      </c>
      <c r="U397" t="s">
        <v>86</v>
      </c>
      <c r="V397">
        <f t="shared" ca="1" si="42"/>
        <v>6</v>
      </c>
      <c r="W397" t="s">
        <v>2</v>
      </c>
      <c r="X397">
        <f t="shared" ca="1" si="43"/>
        <v>6</v>
      </c>
    </row>
    <row r="398" spans="2:24" x14ac:dyDescent="0.25">
      <c r="B398">
        <v>3</v>
      </c>
      <c r="C398" s="1" t="s">
        <v>87</v>
      </c>
      <c r="D398">
        <v>1</v>
      </c>
      <c r="E398" t="s">
        <v>2</v>
      </c>
      <c r="F398">
        <v>3</v>
      </c>
      <c r="H398">
        <f t="shared" ca="1" si="34"/>
        <v>9</v>
      </c>
      <c r="I398" t="s">
        <v>87</v>
      </c>
      <c r="J398">
        <f t="shared" ca="1" si="35"/>
        <v>1</v>
      </c>
      <c r="K398" t="s">
        <v>2</v>
      </c>
      <c r="L398">
        <f t="shared" ca="1" si="36"/>
        <v>9</v>
      </c>
      <c r="O398">
        <f t="shared" ca="1" si="37"/>
        <v>4</v>
      </c>
      <c r="P398">
        <f t="shared" ca="1" si="38"/>
        <v>2</v>
      </c>
      <c r="Q398">
        <f t="shared" ca="1" si="39"/>
        <v>10</v>
      </c>
      <c r="R398">
        <f t="shared" ca="1" si="40"/>
        <v>4</v>
      </c>
      <c r="S398">
        <f t="shared" ca="1" si="41"/>
        <v>2</v>
      </c>
      <c r="T398">
        <v>1</v>
      </c>
      <c r="U398" t="s">
        <v>86</v>
      </c>
      <c r="V398">
        <f t="shared" ca="1" si="42"/>
        <v>9</v>
      </c>
      <c r="W398" t="s">
        <v>2</v>
      </c>
      <c r="X398">
        <f t="shared" ca="1" si="43"/>
        <v>9</v>
      </c>
    </row>
    <row r="399" spans="2:24" x14ac:dyDescent="0.25">
      <c r="B399">
        <v>6</v>
      </c>
      <c r="C399" s="1" t="s">
        <v>87</v>
      </c>
      <c r="D399">
        <v>1</v>
      </c>
      <c r="E399" t="s">
        <v>2</v>
      </c>
      <c r="F399">
        <v>6</v>
      </c>
      <c r="H399">
        <f t="shared" ca="1" si="34"/>
        <v>1</v>
      </c>
      <c r="I399" t="s">
        <v>87</v>
      </c>
      <c r="J399">
        <f t="shared" ca="1" si="35"/>
        <v>2</v>
      </c>
      <c r="K399" t="s">
        <v>2</v>
      </c>
      <c r="L399">
        <f t="shared" ca="1" si="36"/>
        <v>2</v>
      </c>
      <c r="O399">
        <f t="shared" ca="1" si="37"/>
        <v>4</v>
      </c>
      <c r="P399">
        <f t="shared" ca="1" si="38"/>
        <v>5</v>
      </c>
      <c r="Q399">
        <f t="shared" ca="1" si="39"/>
        <v>10</v>
      </c>
      <c r="R399">
        <f t="shared" ca="1" si="40"/>
        <v>8</v>
      </c>
      <c r="S399">
        <f t="shared" ca="1" si="41"/>
        <v>1</v>
      </c>
      <c r="T399">
        <v>1</v>
      </c>
      <c r="U399" t="s">
        <v>86</v>
      </c>
      <c r="V399">
        <f t="shared" ca="1" si="42"/>
        <v>2</v>
      </c>
      <c r="W399" t="s">
        <v>2</v>
      </c>
      <c r="X399">
        <f t="shared" ca="1" si="43"/>
        <v>2</v>
      </c>
    </row>
    <row r="400" spans="2:24" x14ac:dyDescent="0.25">
      <c r="B400">
        <v>9</v>
      </c>
      <c r="C400" s="1" t="s">
        <v>87</v>
      </c>
      <c r="D400">
        <v>1</v>
      </c>
      <c r="E400" t="s">
        <v>2</v>
      </c>
      <c r="F400">
        <v>9</v>
      </c>
      <c r="H400">
        <f t="shared" ca="1" si="34"/>
        <v>1</v>
      </c>
      <c r="I400" t="s">
        <v>87</v>
      </c>
      <c r="J400">
        <f t="shared" ca="1" si="35"/>
        <v>8</v>
      </c>
      <c r="K400" t="s">
        <v>2</v>
      </c>
      <c r="L400">
        <f t="shared" ca="1" si="36"/>
        <v>8</v>
      </c>
      <c r="O400">
        <f t="shared" ca="1" si="37"/>
        <v>2</v>
      </c>
      <c r="P400">
        <f t="shared" ca="1" si="38"/>
        <v>7</v>
      </c>
      <c r="Q400">
        <f t="shared" ca="1" si="39"/>
        <v>2</v>
      </c>
      <c r="R400">
        <f t="shared" ca="1" si="40"/>
        <v>9</v>
      </c>
      <c r="S400">
        <f t="shared" ca="1" si="41"/>
        <v>1</v>
      </c>
      <c r="T400">
        <v>1</v>
      </c>
      <c r="U400" t="s">
        <v>86</v>
      </c>
      <c r="V400">
        <f t="shared" ca="1" si="42"/>
        <v>8</v>
      </c>
      <c r="W400" t="s">
        <v>2</v>
      </c>
      <c r="X400">
        <f t="shared" ca="1" si="43"/>
        <v>8</v>
      </c>
    </row>
    <row r="401" spans="2:24" x14ac:dyDescent="0.25">
      <c r="B401">
        <v>5</v>
      </c>
      <c r="C401" s="1" t="s">
        <v>87</v>
      </c>
      <c r="D401">
        <v>1</v>
      </c>
      <c r="E401" t="s">
        <v>2</v>
      </c>
      <c r="F401">
        <v>5</v>
      </c>
      <c r="H401">
        <f t="shared" ca="1" si="34"/>
        <v>1</v>
      </c>
      <c r="I401" t="s">
        <v>87</v>
      </c>
      <c r="J401">
        <f t="shared" ca="1" si="35"/>
        <v>2</v>
      </c>
      <c r="K401" t="s">
        <v>2</v>
      </c>
      <c r="L401">
        <f t="shared" ca="1" si="36"/>
        <v>2</v>
      </c>
      <c r="O401">
        <f t="shared" ca="1" si="37"/>
        <v>4</v>
      </c>
      <c r="P401">
        <f t="shared" ca="1" si="38"/>
        <v>4</v>
      </c>
      <c r="Q401">
        <f t="shared" ca="1" si="39"/>
        <v>10</v>
      </c>
      <c r="R401">
        <f t="shared" ca="1" si="40"/>
        <v>7</v>
      </c>
      <c r="S401">
        <f t="shared" ca="1" si="41"/>
        <v>1</v>
      </c>
      <c r="T401">
        <v>1</v>
      </c>
      <c r="U401" t="s">
        <v>86</v>
      </c>
      <c r="V401">
        <f t="shared" ca="1" si="42"/>
        <v>2</v>
      </c>
      <c r="W401" t="s">
        <v>2</v>
      </c>
      <c r="X401">
        <f t="shared" ca="1" si="43"/>
        <v>2</v>
      </c>
    </row>
    <row r="402" spans="2:24" x14ac:dyDescent="0.25">
      <c r="B402">
        <v>1</v>
      </c>
      <c r="C402" s="1" t="s">
        <v>87</v>
      </c>
      <c r="D402">
        <v>3</v>
      </c>
      <c r="E402" t="s">
        <v>2</v>
      </c>
      <c r="F402">
        <v>3</v>
      </c>
      <c r="H402">
        <f t="shared" ca="1" si="34"/>
        <v>4</v>
      </c>
      <c r="I402" t="s">
        <v>87</v>
      </c>
      <c r="J402">
        <f t="shared" ca="1" si="35"/>
        <v>1</v>
      </c>
      <c r="K402" t="s">
        <v>2</v>
      </c>
      <c r="L402">
        <f t="shared" ca="1" si="36"/>
        <v>4</v>
      </c>
      <c r="O402">
        <f t="shared" ca="1" si="37"/>
        <v>3</v>
      </c>
      <c r="P402">
        <f t="shared" ca="1" si="38"/>
        <v>7</v>
      </c>
      <c r="Q402">
        <f t="shared" ca="1" si="39"/>
        <v>5</v>
      </c>
      <c r="R402">
        <f t="shared" ca="1" si="40"/>
        <v>9</v>
      </c>
      <c r="S402">
        <f t="shared" ca="1" si="41"/>
        <v>2</v>
      </c>
      <c r="T402">
        <v>1</v>
      </c>
      <c r="U402" t="s">
        <v>86</v>
      </c>
      <c r="V402">
        <f t="shared" ca="1" si="42"/>
        <v>4</v>
      </c>
      <c r="W402" t="s">
        <v>2</v>
      </c>
      <c r="X402">
        <f t="shared" ca="1" si="43"/>
        <v>4</v>
      </c>
    </row>
    <row r="403" spans="2:24" x14ac:dyDescent="0.25">
      <c r="B403">
        <v>1</v>
      </c>
      <c r="C403" s="1" t="s">
        <v>87</v>
      </c>
      <c r="D403">
        <v>5</v>
      </c>
      <c r="E403" t="s">
        <v>2</v>
      </c>
      <c r="F403">
        <v>5</v>
      </c>
      <c r="H403">
        <f t="shared" ca="1" si="34"/>
        <v>5</v>
      </c>
      <c r="I403" t="s">
        <v>87</v>
      </c>
      <c r="J403">
        <f t="shared" ca="1" si="35"/>
        <v>1</v>
      </c>
      <c r="K403" t="s">
        <v>2</v>
      </c>
      <c r="L403">
        <f t="shared" ca="1" si="36"/>
        <v>5</v>
      </c>
      <c r="O403">
        <f t="shared" ca="1" si="37"/>
        <v>4</v>
      </c>
      <c r="P403">
        <f t="shared" ca="1" si="38"/>
        <v>2</v>
      </c>
      <c r="Q403">
        <f t="shared" ca="1" si="39"/>
        <v>10</v>
      </c>
      <c r="R403">
        <f t="shared" ca="1" si="40"/>
        <v>4</v>
      </c>
      <c r="S403">
        <f t="shared" ca="1" si="41"/>
        <v>2</v>
      </c>
      <c r="T403">
        <v>1</v>
      </c>
      <c r="U403" t="s">
        <v>86</v>
      </c>
      <c r="V403">
        <f t="shared" ca="1" si="42"/>
        <v>5</v>
      </c>
      <c r="W403" t="s">
        <v>2</v>
      </c>
      <c r="X403">
        <f t="shared" ca="1" si="43"/>
        <v>5</v>
      </c>
    </row>
    <row r="404" spans="2:24" x14ac:dyDescent="0.25">
      <c r="B404">
        <v>1</v>
      </c>
      <c r="C404" s="1" t="s">
        <v>87</v>
      </c>
      <c r="D404">
        <v>9</v>
      </c>
      <c r="E404" t="s">
        <v>2</v>
      </c>
      <c r="F404">
        <v>9</v>
      </c>
      <c r="H404">
        <f t="shared" ca="1" si="34"/>
        <v>1</v>
      </c>
      <c r="I404" t="s">
        <v>87</v>
      </c>
      <c r="J404">
        <f t="shared" ca="1" si="35"/>
        <v>4</v>
      </c>
      <c r="K404" t="s">
        <v>2</v>
      </c>
      <c r="L404">
        <f t="shared" ca="1" si="36"/>
        <v>4</v>
      </c>
      <c r="O404">
        <f t="shared" ca="1" si="37"/>
        <v>1</v>
      </c>
      <c r="P404">
        <f t="shared" ca="1" si="38"/>
        <v>4</v>
      </c>
      <c r="Q404">
        <f t="shared" ca="1" si="39"/>
        <v>1</v>
      </c>
      <c r="R404">
        <f t="shared" ca="1" si="40"/>
        <v>7</v>
      </c>
      <c r="S404">
        <f t="shared" ca="1" si="41"/>
        <v>1</v>
      </c>
      <c r="T404">
        <v>1</v>
      </c>
      <c r="U404" t="s">
        <v>86</v>
      </c>
      <c r="V404">
        <f t="shared" ca="1" si="42"/>
        <v>4</v>
      </c>
      <c r="W404" t="s">
        <v>2</v>
      </c>
      <c r="X404">
        <f t="shared" ca="1" si="43"/>
        <v>4</v>
      </c>
    </row>
    <row r="405" spans="2:24" x14ac:dyDescent="0.25">
      <c r="B405">
        <v>1</v>
      </c>
      <c r="C405" s="1" t="s">
        <v>87</v>
      </c>
      <c r="D405">
        <v>6</v>
      </c>
      <c r="E405" t="s">
        <v>2</v>
      </c>
      <c r="F405">
        <v>6</v>
      </c>
      <c r="H405">
        <f t="shared" ca="1" si="34"/>
        <v>2</v>
      </c>
      <c r="I405" t="s">
        <v>87</v>
      </c>
      <c r="J405">
        <f t="shared" ca="1" si="35"/>
        <v>1</v>
      </c>
      <c r="K405" t="s">
        <v>2</v>
      </c>
      <c r="L405">
        <f t="shared" ca="1" si="36"/>
        <v>2</v>
      </c>
      <c r="O405">
        <f t="shared" ca="1" si="37"/>
        <v>2</v>
      </c>
      <c r="P405">
        <f t="shared" ca="1" si="38"/>
        <v>7</v>
      </c>
      <c r="Q405">
        <f t="shared" ca="1" si="39"/>
        <v>2</v>
      </c>
      <c r="R405">
        <f t="shared" ca="1" si="40"/>
        <v>9</v>
      </c>
      <c r="S405">
        <f t="shared" ca="1" si="41"/>
        <v>2</v>
      </c>
      <c r="T405">
        <v>1</v>
      </c>
      <c r="U405" t="s">
        <v>86</v>
      </c>
      <c r="V405">
        <f t="shared" ca="1" si="42"/>
        <v>2</v>
      </c>
      <c r="W405" t="s">
        <v>2</v>
      </c>
      <c r="X405">
        <f t="shared" ca="1" si="43"/>
        <v>2</v>
      </c>
    </row>
    <row r="406" spans="2:24" x14ac:dyDescent="0.25">
      <c r="B406">
        <v>7</v>
      </c>
      <c r="C406" s="1" t="s">
        <v>87</v>
      </c>
      <c r="D406">
        <v>1</v>
      </c>
      <c r="E406" t="s">
        <v>2</v>
      </c>
      <c r="F406">
        <v>7</v>
      </c>
      <c r="H406">
        <f t="shared" ca="1" si="34"/>
        <v>1</v>
      </c>
      <c r="I406" t="s">
        <v>87</v>
      </c>
      <c r="J406">
        <f t="shared" ca="1" si="35"/>
        <v>3</v>
      </c>
      <c r="K406" t="s">
        <v>2</v>
      </c>
      <c r="L406">
        <f t="shared" ca="1" si="36"/>
        <v>3</v>
      </c>
      <c r="O406">
        <f t="shared" ca="1" si="37"/>
        <v>1</v>
      </c>
      <c r="P406">
        <f t="shared" ca="1" si="38"/>
        <v>5</v>
      </c>
      <c r="Q406">
        <f t="shared" ca="1" si="39"/>
        <v>1</v>
      </c>
      <c r="R406">
        <f t="shared" ca="1" si="40"/>
        <v>8</v>
      </c>
      <c r="S406">
        <f t="shared" ca="1" si="41"/>
        <v>1</v>
      </c>
      <c r="T406">
        <v>1</v>
      </c>
      <c r="U406" t="s">
        <v>86</v>
      </c>
      <c r="V406">
        <f t="shared" ca="1" si="42"/>
        <v>3</v>
      </c>
      <c r="W406" t="s">
        <v>2</v>
      </c>
      <c r="X406">
        <f t="shared" ca="1" si="43"/>
        <v>3</v>
      </c>
    </row>
    <row r="407" spans="2:24" x14ac:dyDescent="0.25">
      <c r="B407">
        <v>3</v>
      </c>
      <c r="C407" s="1" t="s">
        <v>87</v>
      </c>
      <c r="D407">
        <v>1</v>
      </c>
      <c r="E407" t="s">
        <v>2</v>
      </c>
      <c r="F407">
        <v>3</v>
      </c>
      <c r="H407">
        <f t="shared" ca="1" si="34"/>
        <v>7</v>
      </c>
      <c r="I407" t="s">
        <v>87</v>
      </c>
      <c r="J407">
        <f t="shared" ca="1" si="35"/>
        <v>1</v>
      </c>
      <c r="K407" t="s">
        <v>2</v>
      </c>
      <c r="L407">
        <f t="shared" ca="1" si="36"/>
        <v>7</v>
      </c>
      <c r="O407">
        <f t="shared" ca="1" si="37"/>
        <v>4</v>
      </c>
      <c r="P407">
        <f t="shared" ca="1" si="38"/>
        <v>7</v>
      </c>
      <c r="Q407">
        <f t="shared" ca="1" si="39"/>
        <v>10</v>
      </c>
      <c r="R407">
        <f t="shared" ca="1" si="40"/>
        <v>9</v>
      </c>
      <c r="S407">
        <f t="shared" ca="1" si="41"/>
        <v>2</v>
      </c>
      <c r="T407">
        <v>1</v>
      </c>
      <c r="U407" t="s">
        <v>86</v>
      </c>
      <c r="V407">
        <f t="shared" ca="1" si="42"/>
        <v>7</v>
      </c>
      <c r="W407" t="s">
        <v>2</v>
      </c>
      <c r="X407">
        <f t="shared" ca="1" si="43"/>
        <v>7</v>
      </c>
    </row>
    <row r="408" spans="2:24" x14ac:dyDescent="0.25">
      <c r="B408">
        <v>4</v>
      </c>
      <c r="C408" s="1" t="s">
        <v>87</v>
      </c>
      <c r="D408">
        <v>1</v>
      </c>
      <c r="E408" t="s">
        <v>2</v>
      </c>
      <c r="F408">
        <v>4</v>
      </c>
      <c r="H408">
        <f t="shared" ca="1" si="34"/>
        <v>3</v>
      </c>
      <c r="I408" t="s">
        <v>87</v>
      </c>
      <c r="J408">
        <f t="shared" ca="1" si="35"/>
        <v>1</v>
      </c>
      <c r="K408" t="s">
        <v>2</v>
      </c>
      <c r="L408">
        <f t="shared" ca="1" si="36"/>
        <v>3</v>
      </c>
      <c r="O408">
        <f t="shared" ca="1" si="37"/>
        <v>1</v>
      </c>
      <c r="P408">
        <f t="shared" ca="1" si="38"/>
        <v>3</v>
      </c>
      <c r="Q408">
        <f t="shared" ca="1" si="39"/>
        <v>1</v>
      </c>
      <c r="R408">
        <f t="shared" ca="1" si="40"/>
        <v>6</v>
      </c>
      <c r="S408">
        <f t="shared" ca="1" si="41"/>
        <v>2</v>
      </c>
      <c r="T408">
        <v>1</v>
      </c>
      <c r="U408" t="s">
        <v>86</v>
      </c>
      <c r="V408">
        <f t="shared" ca="1" si="42"/>
        <v>3</v>
      </c>
      <c r="W408" t="s">
        <v>2</v>
      </c>
      <c r="X408">
        <f t="shared" ca="1" si="43"/>
        <v>3</v>
      </c>
    </row>
    <row r="409" spans="2:24" x14ac:dyDescent="0.25">
      <c r="B409">
        <v>8</v>
      </c>
      <c r="C409" s="1" t="s">
        <v>87</v>
      </c>
      <c r="D409">
        <v>1</v>
      </c>
      <c r="E409" t="s">
        <v>2</v>
      </c>
      <c r="F409">
        <v>8</v>
      </c>
      <c r="H409">
        <f t="shared" ca="1" si="34"/>
        <v>2</v>
      </c>
      <c r="I409" t="s">
        <v>87</v>
      </c>
      <c r="J409">
        <f t="shared" ca="1" si="35"/>
        <v>1</v>
      </c>
      <c r="K409" t="s">
        <v>2</v>
      </c>
      <c r="L409">
        <f t="shared" ca="1" si="36"/>
        <v>2</v>
      </c>
      <c r="O409">
        <f t="shared" ca="1" si="37"/>
        <v>3</v>
      </c>
      <c r="P409">
        <f t="shared" ca="1" si="38"/>
        <v>7</v>
      </c>
      <c r="Q409">
        <f t="shared" ca="1" si="39"/>
        <v>5</v>
      </c>
      <c r="R409">
        <f t="shared" ca="1" si="40"/>
        <v>9</v>
      </c>
      <c r="S409">
        <f t="shared" ca="1" si="41"/>
        <v>2</v>
      </c>
      <c r="T409">
        <v>1</v>
      </c>
      <c r="U409" t="s">
        <v>86</v>
      </c>
      <c r="V409">
        <f t="shared" ca="1" si="42"/>
        <v>2</v>
      </c>
      <c r="W409" t="s">
        <v>2</v>
      </c>
      <c r="X409">
        <f t="shared" ca="1" si="43"/>
        <v>2</v>
      </c>
    </row>
    <row r="410" spans="2:24" x14ac:dyDescent="0.25">
      <c r="B410">
        <v>1</v>
      </c>
      <c r="C410" s="1" t="s">
        <v>87</v>
      </c>
      <c r="D410">
        <v>9</v>
      </c>
      <c r="E410" t="s">
        <v>2</v>
      </c>
      <c r="F410">
        <v>9</v>
      </c>
      <c r="H410">
        <f t="shared" ca="1" si="34"/>
        <v>1</v>
      </c>
      <c r="I410" t="s">
        <v>87</v>
      </c>
      <c r="J410">
        <f t="shared" ca="1" si="35"/>
        <v>7</v>
      </c>
      <c r="K410" t="s">
        <v>2</v>
      </c>
      <c r="L410">
        <f t="shared" ca="1" si="36"/>
        <v>7</v>
      </c>
      <c r="O410">
        <f t="shared" ca="1" si="37"/>
        <v>2</v>
      </c>
      <c r="P410">
        <f t="shared" ca="1" si="38"/>
        <v>2</v>
      </c>
      <c r="Q410">
        <f t="shared" ca="1" si="39"/>
        <v>2</v>
      </c>
      <c r="R410">
        <f t="shared" ca="1" si="40"/>
        <v>4</v>
      </c>
      <c r="S410">
        <f t="shared" ca="1" si="41"/>
        <v>1</v>
      </c>
      <c r="T410">
        <v>1</v>
      </c>
      <c r="U410" t="s">
        <v>86</v>
      </c>
      <c r="V410">
        <f t="shared" ca="1" si="42"/>
        <v>7</v>
      </c>
      <c r="W410" t="s">
        <v>2</v>
      </c>
      <c r="X410">
        <f t="shared" ca="1" si="43"/>
        <v>7</v>
      </c>
    </row>
    <row r="411" spans="2:24" x14ac:dyDescent="0.25">
      <c r="B411">
        <v>1</v>
      </c>
      <c r="C411" s="1" t="s">
        <v>87</v>
      </c>
      <c r="D411">
        <v>3</v>
      </c>
      <c r="E411" t="s">
        <v>2</v>
      </c>
      <c r="F411">
        <v>3</v>
      </c>
      <c r="H411">
        <f t="shared" ca="1" si="34"/>
        <v>9</v>
      </c>
      <c r="I411" t="s">
        <v>87</v>
      </c>
      <c r="J411">
        <f t="shared" ca="1" si="35"/>
        <v>1</v>
      </c>
      <c r="K411" t="s">
        <v>2</v>
      </c>
      <c r="L411">
        <f t="shared" ca="1" si="36"/>
        <v>9</v>
      </c>
      <c r="O411">
        <f t="shared" ca="1" si="37"/>
        <v>3</v>
      </c>
      <c r="P411">
        <f t="shared" ca="1" si="38"/>
        <v>4</v>
      </c>
      <c r="Q411">
        <f t="shared" ca="1" si="39"/>
        <v>5</v>
      </c>
      <c r="R411">
        <f t="shared" ca="1" si="40"/>
        <v>7</v>
      </c>
      <c r="S411">
        <f t="shared" ca="1" si="41"/>
        <v>2</v>
      </c>
      <c r="T411">
        <v>1</v>
      </c>
      <c r="U411" t="s">
        <v>86</v>
      </c>
      <c r="V411">
        <f t="shared" ca="1" si="42"/>
        <v>9</v>
      </c>
      <c r="W411" t="s">
        <v>2</v>
      </c>
      <c r="X411">
        <f t="shared" ca="1" si="43"/>
        <v>9</v>
      </c>
    </row>
    <row r="412" spans="2:24" x14ac:dyDescent="0.25">
      <c r="B412">
        <v>1</v>
      </c>
      <c r="C412" s="1" t="s">
        <v>87</v>
      </c>
      <c r="D412">
        <v>9</v>
      </c>
      <c r="E412" t="s">
        <v>2</v>
      </c>
      <c r="F412">
        <v>9</v>
      </c>
      <c r="H412">
        <f t="shared" ca="1" si="34"/>
        <v>8</v>
      </c>
      <c r="I412" t="s">
        <v>87</v>
      </c>
      <c r="J412">
        <f t="shared" ca="1" si="35"/>
        <v>1</v>
      </c>
      <c r="K412" t="s">
        <v>2</v>
      </c>
      <c r="L412">
        <f t="shared" ca="1" si="36"/>
        <v>8</v>
      </c>
      <c r="O412">
        <f t="shared" ca="1" si="37"/>
        <v>3</v>
      </c>
      <c r="P412">
        <f t="shared" ca="1" si="38"/>
        <v>1</v>
      </c>
      <c r="Q412">
        <f t="shared" ca="1" si="39"/>
        <v>5</v>
      </c>
      <c r="R412">
        <f t="shared" ca="1" si="40"/>
        <v>3</v>
      </c>
      <c r="S412">
        <f t="shared" ca="1" si="41"/>
        <v>2</v>
      </c>
      <c r="T412">
        <v>1</v>
      </c>
      <c r="U412" t="s">
        <v>86</v>
      </c>
      <c r="V412">
        <f t="shared" ca="1" si="42"/>
        <v>8</v>
      </c>
      <c r="W412" t="s">
        <v>2</v>
      </c>
      <c r="X412">
        <f t="shared" ca="1" si="43"/>
        <v>8</v>
      </c>
    </row>
    <row r="413" spans="2:24" x14ac:dyDescent="0.25">
      <c r="B413">
        <v>5</v>
      </c>
      <c r="C413" s="1" t="s">
        <v>87</v>
      </c>
      <c r="D413">
        <v>1</v>
      </c>
      <c r="E413" t="s">
        <v>2</v>
      </c>
      <c r="F413">
        <v>5</v>
      </c>
      <c r="H413">
        <f t="shared" ca="1" si="34"/>
        <v>1</v>
      </c>
      <c r="I413" t="s">
        <v>87</v>
      </c>
      <c r="J413">
        <f t="shared" ca="1" si="35"/>
        <v>8</v>
      </c>
      <c r="K413" t="s">
        <v>2</v>
      </c>
      <c r="L413">
        <f t="shared" ca="1" si="36"/>
        <v>8</v>
      </c>
      <c r="O413">
        <f t="shared" ca="1" si="37"/>
        <v>1</v>
      </c>
      <c r="P413">
        <f t="shared" ca="1" si="38"/>
        <v>3</v>
      </c>
      <c r="Q413">
        <f t="shared" ca="1" si="39"/>
        <v>1</v>
      </c>
      <c r="R413">
        <f t="shared" ca="1" si="40"/>
        <v>6</v>
      </c>
      <c r="S413">
        <f t="shared" ca="1" si="41"/>
        <v>1</v>
      </c>
      <c r="T413">
        <v>1</v>
      </c>
      <c r="U413" t="s">
        <v>86</v>
      </c>
      <c r="V413">
        <f t="shared" ca="1" si="42"/>
        <v>8</v>
      </c>
      <c r="W413" t="s">
        <v>2</v>
      </c>
      <c r="X413">
        <f t="shared" ca="1" si="43"/>
        <v>8</v>
      </c>
    </row>
    <row r="414" spans="2:24" x14ac:dyDescent="0.25">
      <c r="B414">
        <v>5</v>
      </c>
      <c r="C414" s="1" t="s">
        <v>87</v>
      </c>
      <c r="D414">
        <v>1</v>
      </c>
      <c r="E414" t="s">
        <v>2</v>
      </c>
      <c r="F414">
        <v>5</v>
      </c>
      <c r="H414">
        <f t="shared" ca="1" si="34"/>
        <v>1</v>
      </c>
      <c r="I414" t="s">
        <v>87</v>
      </c>
      <c r="J414">
        <f t="shared" ca="1" si="35"/>
        <v>4</v>
      </c>
      <c r="K414" t="s">
        <v>2</v>
      </c>
      <c r="L414">
        <f t="shared" ca="1" si="36"/>
        <v>4</v>
      </c>
      <c r="O414">
        <f t="shared" ca="1" si="37"/>
        <v>4</v>
      </c>
      <c r="P414">
        <f t="shared" ca="1" si="38"/>
        <v>7</v>
      </c>
      <c r="Q414">
        <f t="shared" ca="1" si="39"/>
        <v>10</v>
      </c>
      <c r="R414">
        <f t="shared" ca="1" si="40"/>
        <v>9</v>
      </c>
      <c r="S414">
        <f t="shared" ca="1" si="41"/>
        <v>1</v>
      </c>
      <c r="T414">
        <v>1</v>
      </c>
      <c r="U414" t="s">
        <v>86</v>
      </c>
      <c r="V414">
        <f t="shared" ca="1" si="42"/>
        <v>4</v>
      </c>
      <c r="W414" t="s">
        <v>2</v>
      </c>
      <c r="X414">
        <f t="shared" ca="1" si="43"/>
        <v>4</v>
      </c>
    </row>
    <row r="415" spans="2:24" x14ac:dyDescent="0.25">
      <c r="B415">
        <v>8</v>
      </c>
      <c r="C415" s="1" t="s">
        <v>87</v>
      </c>
      <c r="D415">
        <v>1</v>
      </c>
      <c r="E415" t="s">
        <v>2</v>
      </c>
      <c r="F415">
        <v>8</v>
      </c>
      <c r="H415">
        <f t="shared" ca="1" si="34"/>
        <v>7</v>
      </c>
      <c r="I415" t="s">
        <v>87</v>
      </c>
      <c r="J415">
        <f t="shared" ca="1" si="35"/>
        <v>1</v>
      </c>
      <c r="K415" t="s">
        <v>2</v>
      </c>
      <c r="L415">
        <f t="shared" ca="1" si="36"/>
        <v>7</v>
      </c>
      <c r="O415">
        <f t="shared" ca="1" si="37"/>
        <v>4</v>
      </c>
      <c r="P415">
        <f t="shared" ca="1" si="38"/>
        <v>6</v>
      </c>
      <c r="Q415">
        <f t="shared" ca="1" si="39"/>
        <v>10</v>
      </c>
      <c r="R415">
        <f t="shared" ca="1" si="40"/>
        <v>0</v>
      </c>
      <c r="S415">
        <f t="shared" ca="1" si="41"/>
        <v>2</v>
      </c>
      <c r="T415">
        <v>1</v>
      </c>
      <c r="U415" t="s">
        <v>86</v>
      </c>
      <c r="V415">
        <f t="shared" ca="1" si="42"/>
        <v>7</v>
      </c>
      <c r="W415" t="s">
        <v>2</v>
      </c>
      <c r="X415">
        <f t="shared" ca="1" si="43"/>
        <v>7</v>
      </c>
    </row>
    <row r="416" spans="2:24" x14ac:dyDescent="0.25">
      <c r="B416">
        <v>1</v>
      </c>
      <c r="C416" s="1" t="s">
        <v>87</v>
      </c>
      <c r="D416">
        <v>7</v>
      </c>
      <c r="E416" t="s">
        <v>2</v>
      </c>
      <c r="F416">
        <v>7</v>
      </c>
      <c r="H416">
        <f t="shared" ca="1" si="34"/>
        <v>3</v>
      </c>
      <c r="I416" t="s">
        <v>87</v>
      </c>
      <c r="J416">
        <f t="shared" ca="1" si="35"/>
        <v>1</v>
      </c>
      <c r="K416" t="s">
        <v>2</v>
      </c>
      <c r="L416">
        <f t="shared" ca="1" si="36"/>
        <v>3</v>
      </c>
      <c r="O416">
        <f t="shared" ca="1" si="37"/>
        <v>2</v>
      </c>
      <c r="P416">
        <f t="shared" ca="1" si="38"/>
        <v>7</v>
      </c>
      <c r="Q416">
        <f t="shared" ca="1" si="39"/>
        <v>2</v>
      </c>
      <c r="R416">
        <f t="shared" ca="1" si="40"/>
        <v>9</v>
      </c>
      <c r="S416">
        <f t="shared" ca="1" si="41"/>
        <v>2</v>
      </c>
      <c r="T416">
        <v>1</v>
      </c>
      <c r="U416" t="s">
        <v>86</v>
      </c>
      <c r="V416">
        <f t="shared" ca="1" si="42"/>
        <v>3</v>
      </c>
      <c r="W416" t="s">
        <v>2</v>
      </c>
      <c r="X416">
        <f t="shared" ca="1" si="43"/>
        <v>3</v>
      </c>
    </row>
    <row r="417" spans="2:24" x14ac:dyDescent="0.25">
      <c r="B417">
        <v>1</v>
      </c>
      <c r="C417" s="1" t="s">
        <v>87</v>
      </c>
      <c r="D417">
        <v>2</v>
      </c>
      <c r="E417" t="s">
        <v>2</v>
      </c>
      <c r="F417" s="1">
        <v>2</v>
      </c>
      <c r="H417">
        <f t="shared" ca="1" si="34"/>
        <v>2</v>
      </c>
      <c r="I417" t="s">
        <v>87</v>
      </c>
      <c r="J417">
        <f t="shared" ca="1" si="35"/>
        <v>1</v>
      </c>
      <c r="K417" t="s">
        <v>2</v>
      </c>
      <c r="L417">
        <f t="shared" ca="1" si="36"/>
        <v>2</v>
      </c>
      <c r="O417">
        <f t="shared" ca="1" si="37"/>
        <v>1</v>
      </c>
      <c r="P417">
        <f t="shared" ca="1" si="38"/>
        <v>5</v>
      </c>
      <c r="Q417">
        <f t="shared" ca="1" si="39"/>
        <v>1</v>
      </c>
      <c r="R417">
        <f t="shared" ca="1" si="40"/>
        <v>8</v>
      </c>
      <c r="S417">
        <f t="shared" ca="1" si="41"/>
        <v>2</v>
      </c>
      <c r="T417">
        <v>1</v>
      </c>
      <c r="U417" t="s">
        <v>86</v>
      </c>
      <c r="V417">
        <f t="shared" ca="1" si="42"/>
        <v>2</v>
      </c>
      <c r="W417" t="s">
        <v>2</v>
      </c>
      <c r="X417">
        <f t="shared" ca="1" si="43"/>
        <v>2</v>
      </c>
    </row>
    <row r="418" spans="2:24" x14ac:dyDescent="0.25">
      <c r="B418">
        <v>6</v>
      </c>
      <c r="C418" s="1" t="s">
        <v>87</v>
      </c>
      <c r="D418">
        <v>1</v>
      </c>
      <c r="E418" t="s">
        <v>2</v>
      </c>
      <c r="F418" s="1">
        <v>6</v>
      </c>
      <c r="H418">
        <f t="shared" ca="1" si="34"/>
        <v>1</v>
      </c>
      <c r="I418" t="s">
        <v>87</v>
      </c>
      <c r="J418">
        <f t="shared" ca="1" si="35"/>
        <v>7</v>
      </c>
      <c r="K418" t="s">
        <v>2</v>
      </c>
      <c r="L418">
        <f t="shared" ca="1" si="36"/>
        <v>7</v>
      </c>
      <c r="O418">
        <f t="shared" ca="1" si="37"/>
        <v>2</v>
      </c>
      <c r="P418">
        <f t="shared" ca="1" si="38"/>
        <v>2</v>
      </c>
      <c r="Q418">
        <f t="shared" ca="1" si="39"/>
        <v>2</v>
      </c>
      <c r="R418">
        <f t="shared" ca="1" si="40"/>
        <v>4</v>
      </c>
      <c r="S418">
        <f t="shared" ca="1" si="41"/>
        <v>1</v>
      </c>
      <c r="T418">
        <v>1</v>
      </c>
      <c r="U418" t="s">
        <v>86</v>
      </c>
      <c r="V418">
        <f t="shared" ca="1" si="42"/>
        <v>7</v>
      </c>
      <c r="W418" t="s">
        <v>2</v>
      </c>
      <c r="X418">
        <f t="shared" ca="1" si="43"/>
        <v>7</v>
      </c>
    </row>
    <row r="419" spans="2:24" x14ac:dyDescent="0.25">
      <c r="B419">
        <v>1</v>
      </c>
      <c r="C419" s="1" t="s">
        <v>87</v>
      </c>
      <c r="D419">
        <v>9</v>
      </c>
      <c r="E419" t="s">
        <v>2</v>
      </c>
      <c r="F419" s="1">
        <v>9</v>
      </c>
      <c r="H419">
        <f t="shared" ca="1" si="34"/>
        <v>5</v>
      </c>
      <c r="I419" t="s">
        <v>87</v>
      </c>
      <c r="J419">
        <f t="shared" ca="1" si="35"/>
        <v>1</v>
      </c>
      <c r="K419" t="s">
        <v>2</v>
      </c>
      <c r="L419">
        <f t="shared" ca="1" si="36"/>
        <v>5</v>
      </c>
      <c r="O419">
        <f t="shared" ca="1" si="37"/>
        <v>1</v>
      </c>
      <c r="P419">
        <f t="shared" ca="1" si="38"/>
        <v>3</v>
      </c>
      <c r="Q419">
        <f t="shared" ca="1" si="39"/>
        <v>1</v>
      </c>
      <c r="R419">
        <f t="shared" ca="1" si="40"/>
        <v>6</v>
      </c>
      <c r="S419">
        <f t="shared" ca="1" si="41"/>
        <v>2</v>
      </c>
      <c r="T419">
        <v>1</v>
      </c>
      <c r="U419" t="s">
        <v>86</v>
      </c>
      <c r="V419">
        <f t="shared" ca="1" si="42"/>
        <v>5</v>
      </c>
      <c r="W419" t="s">
        <v>2</v>
      </c>
      <c r="X419">
        <f t="shared" ca="1" si="43"/>
        <v>5</v>
      </c>
    </row>
    <row r="420" spans="2:24" x14ac:dyDescent="0.25">
      <c r="B420">
        <v>1</v>
      </c>
      <c r="C420" s="1" t="s">
        <v>87</v>
      </c>
      <c r="D420">
        <v>6</v>
      </c>
      <c r="E420" t="s">
        <v>2</v>
      </c>
      <c r="F420" s="1">
        <v>6</v>
      </c>
      <c r="H420">
        <f t="shared" ca="1" si="34"/>
        <v>1</v>
      </c>
      <c r="I420" t="s">
        <v>87</v>
      </c>
      <c r="J420">
        <f t="shared" ca="1" si="35"/>
        <v>9</v>
      </c>
      <c r="K420" t="s">
        <v>2</v>
      </c>
      <c r="L420">
        <f t="shared" ca="1" si="36"/>
        <v>9</v>
      </c>
      <c r="O420">
        <f t="shared" ca="1" si="37"/>
        <v>3</v>
      </c>
      <c r="P420">
        <f t="shared" ca="1" si="38"/>
        <v>6</v>
      </c>
      <c r="Q420">
        <f t="shared" ca="1" si="39"/>
        <v>5</v>
      </c>
      <c r="R420">
        <f t="shared" ca="1" si="40"/>
        <v>0</v>
      </c>
      <c r="S420">
        <f t="shared" ca="1" si="41"/>
        <v>1</v>
      </c>
      <c r="T420">
        <v>1</v>
      </c>
      <c r="U420" t="s">
        <v>86</v>
      </c>
      <c r="V420">
        <f t="shared" ca="1" si="42"/>
        <v>9</v>
      </c>
      <c r="W420" t="s">
        <v>2</v>
      </c>
      <c r="X420">
        <f t="shared" ca="1" si="43"/>
        <v>9</v>
      </c>
    </row>
    <row r="421" spans="2:24" x14ac:dyDescent="0.25">
      <c r="B421">
        <v>1</v>
      </c>
      <c r="C421" s="1" t="s">
        <v>87</v>
      </c>
      <c r="D421">
        <v>8</v>
      </c>
      <c r="E421" t="s">
        <v>2</v>
      </c>
      <c r="F421" s="1">
        <v>8</v>
      </c>
      <c r="H421">
        <f t="shared" ca="1" si="34"/>
        <v>8</v>
      </c>
      <c r="I421" t="s">
        <v>87</v>
      </c>
      <c r="J421">
        <f t="shared" ca="1" si="35"/>
        <v>1</v>
      </c>
      <c r="K421" t="s">
        <v>2</v>
      </c>
      <c r="L421">
        <f t="shared" ca="1" si="36"/>
        <v>8</v>
      </c>
      <c r="O421">
        <f t="shared" ca="1" si="37"/>
        <v>4</v>
      </c>
      <c r="P421">
        <f t="shared" ca="1" si="38"/>
        <v>1</v>
      </c>
      <c r="Q421">
        <f t="shared" ca="1" si="39"/>
        <v>10</v>
      </c>
      <c r="R421">
        <f t="shared" ca="1" si="40"/>
        <v>3</v>
      </c>
      <c r="S421">
        <f t="shared" ca="1" si="41"/>
        <v>2</v>
      </c>
      <c r="T421">
        <v>1</v>
      </c>
      <c r="U421" t="s">
        <v>86</v>
      </c>
      <c r="V421">
        <f t="shared" ca="1" si="42"/>
        <v>8</v>
      </c>
      <c r="W421" t="s">
        <v>2</v>
      </c>
      <c r="X421">
        <f t="shared" ca="1" si="43"/>
        <v>8</v>
      </c>
    </row>
    <row r="422" spans="2:24" x14ac:dyDescent="0.25">
      <c r="B422">
        <v>1</v>
      </c>
      <c r="C422" s="1" t="s">
        <v>87</v>
      </c>
      <c r="D422">
        <v>7</v>
      </c>
      <c r="E422" t="s">
        <v>2</v>
      </c>
      <c r="F422" s="1">
        <v>7</v>
      </c>
      <c r="H422">
        <f t="shared" ca="1" si="34"/>
        <v>1</v>
      </c>
      <c r="I422" t="s">
        <v>87</v>
      </c>
      <c r="J422">
        <f t="shared" ca="1" si="35"/>
        <v>9</v>
      </c>
      <c r="K422" t="s">
        <v>2</v>
      </c>
      <c r="L422">
        <f t="shared" ca="1" si="36"/>
        <v>9</v>
      </c>
      <c r="O422">
        <f t="shared" ca="1" si="37"/>
        <v>3</v>
      </c>
      <c r="P422">
        <f t="shared" ca="1" si="38"/>
        <v>1</v>
      </c>
      <c r="Q422">
        <f t="shared" ca="1" si="39"/>
        <v>5</v>
      </c>
      <c r="R422">
        <f t="shared" ca="1" si="40"/>
        <v>3</v>
      </c>
      <c r="S422">
        <f t="shared" ca="1" si="41"/>
        <v>1</v>
      </c>
      <c r="T422">
        <v>1</v>
      </c>
      <c r="U422" t="s">
        <v>86</v>
      </c>
      <c r="V422">
        <f t="shared" ca="1" si="42"/>
        <v>9</v>
      </c>
      <c r="W422" t="s">
        <v>2</v>
      </c>
      <c r="X422">
        <f t="shared" ca="1" si="43"/>
        <v>9</v>
      </c>
    </row>
    <row r="423" spans="2:24" x14ac:dyDescent="0.25">
      <c r="B423">
        <v>3</v>
      </c>
      <c r="C423" s="1" t="s">
        <v>87</v>
      </c>
      <c r="D423">
        <v>1</v>
      </c>
      <c r="E423" t="s">
        <v>2</v>
      </c>
      <c r="F423" s="1">
        <v>3</v>
      </c>
      <c r="H423">
        <f t="shared" ca="1" si="34"/>
        <v>1</v>
      </c>
      <c r="I423" t="s">
        <v>87</v>
      </c>
      <c r="J423">
        <f t="shared" ca="1" si="35"/>
        <v>2</v>
      </c>
      <c r="K423" t="s">
        <v>2</v>
      </c>
      <c r="L423">
        <f t="shared" ca="1" si="36"/>
        <v>2</v>
      </c>
      <c r="O423">
        <f t="shared" ca="1" si="37"/>
        <v>3</v>
      </c>
      <c r="P423">
        <f t="shared" ca="1" si="38"/>
        <v>6</v>
      </c>
      <c r="Q423">
        <f t="shared" ca="1" si="39"/>
        <v>5</v>
      </c>
      <c r="R423">
        <f t="shared" ca="1" si="40"/>
        <v>0</v>
      </c>
      <c r="S423">
        <f t="shared" ca="1" si="41"/>
        <v>1</v>
      </c>
      <c r="T423">
        <v>1</v>
      </c>
      <c r="U423" t="s">
        <v>86</v>
      </c>
      <c r="V423">
        <f t="shared" ca="1" si="42"/>
        <v>2</v>
      </c>
      <c r="W423" t="s">
        <v>2</v>
      </c>
      <c r="X423">
        <f t="shared" ca="1" si="43"/>
        <v>2</v>
      </c>
    </row>
    <row r="424" spans="2:24" x14ac:dyDescent="0.25">
      <c r="B424">
        <v>2</v>
      </c>
      <c r="C424" s="1" t="s">
        <v>87</v>
      </c>
      <c r="D424">
        <v>1</v>
      </c>
      <c r="E424" t="s">
        <v>2</v>
      </c>
      <c r="F424" s="1">
        <v>2</v>
      </c>
      <c r="H424">
        <f t="shared" ca="1" si="34"/>
        <v>1</v>
      </c>
      <c r="I424" t="s">
        <v>87</v>
      </c>
      <c r="J424">
        <f t="shared" ca="1" si="35"/>
        <v>2</v>
      </c>
      <c r="K424" t="s">
        <v>2</v>
      </c>
      <c r="L424">
        <f t="shared" ca="1" si="36"/>
        <v>2</v>
      </c>
      <c r="O424">
        <f t="shared" ca="1" si="37"/>
        <v>4</v>
      </c>
      <c r="P424">
        <f t="shared" ca="1" si="38"/>
        <v>6</v>
      </c>
      <c r="Q424">
        <f t="shared" ca="1" si="39"/>
        <v>10</v>
      </c>
      <c r="R424">
        <f t="shared" ca="1" si="40"/>
        <v>0</v>
      </c>
      <c r="S424">
        <f t="shared" ca="1" si="41"/>
        <v>1</v>
      </c>
      <c r="T424">
        <v>1</v>
      </c>
      <c r="U424" t="s">
        <v>86</v>
      </c>
      <c r="V424">
        <f t="shared" ca="1" si="42"/>
        <v>2</v>
      </c>
      <c r="W424" t="s">
        <v>2</v>
      </c>
      <c r="X424">
        <f t="shared" ca="1" si="43"/>
        <v>2</v>
      </c>
    </row>
    <row r="425" spans="2:24" x14ac:dyDescent="0.25">
      <c r="B425">
        <v>1</v>
      </c>
      <c r="C425" s="1" t="s">
        <v>87</v>
      </c>
      <c r="D425">
        <v>7</v>
      </c>
      <c r="E425" t="s">
        <v>2</v>
      </c>
      <c r="F425" s="1">
        <v>7</v>
      </c>
      <c r="H425">
        <f t="shared" ca="1" si="34"/>
        <v>4</v>
      </c>
      <c r="I425" t="s">
        <v>87</v>
      </c>
      <c r="J425">
        <f t="shared" ca="1" si="35"/>
        <v>1</v>
      </c>
      <c r="K425" t="s">
        <v>2</v>
      </c>
      <c r="L425">
        <f t="shared" ca="1" si="36"/>
        <v>4</v>
      </c>
      <c r="O425">
        <f t="shared" ca="1" si="37"/>
        <v>2</v>
      </c>
      <c r="P425">
        <f t="shared" ca="1" si="38"/>
        <v>7</v>
      </c>
      <c r="Q425">
        <f t="shared" ca="1" si="39"/>
        <v>2</v>
      </c>
      <c r="R425">
        <f t="shared" ca="1" si="40"/>
        <v>9</v>
      </c>
      <c r="S425">
        <f t="shared" ca="1" si="41"/>
        <v>2</v>
      </c>
      <c r="T425">
        <v>1</v>
      </c>
      <c r="U425" t="s">
        <v>86</v>
      </c>
      <c r="V425">
        <f t="shared" ca="1" si="42"/>
        <v>4</v>
      </c>
      <c r="W425" t="s">
        <v>2</v>
      </c>
      <c r="X425">
        <f t="shared" ca="1" si="43"/>
        <v>4</v>
      </c>
    </row>
    <row r="426" spans="2:24" x14ac:dyDescent="0.25">
      <c r="B426">
        <v>5</v>
      </c>
      <c r="C426" s="1" t="s">
        <v>87</v>
      </c>
      <c r="D426">
        <v>1</v>
      </c>
      <c r="E426" t="s">
        <v>2</v>
      </c>
      <c r="F426" s="1">
        <v>5</v>
      </c>
      <c r="H426">
        <f t="shared" ca="1" si="34"/>
        <v>1</v>
      </c>
      <c r="I426" t="s">
        <v>87</v>
      </c>
      <c r="J426">
        <f t="shared" ca="1" si="35"/>
        <v>5</v>
      </c>
      <c r="K426" t="s">
        <v>2</v>
      </c>
      <c r="L426">
        <f t="shared" ca="1" si="36"/>
        <v>5</v>
      </c>
      <c r="O426">
        <f t="shared" ca="1" si="37"/>
        <v>4</v>
      </c>
      <c r="P426">
        <f t="shared" ca="1" si="38"/>
        <v>2</v>
      </c>
      <c r="Q426">
        <f t="shared" ca="1" si="39"/>
        <v>10</v>
      </c>
      <c r="R426">
        <f t="shared" ca="1" si="40"/>
        <v>4</v>
      </c>
      <c r="S426">
        <f t="shared" ca="1" si="41"/>
        <v>1</v>
      </c>
      <c r="T426">
        <v>1</v>
      </c>
      <c r="U426" t="s">
        <v>86</v>
      </c>
      <c r="V426">
        <f t="shared" ca="1" si="42"/>
        <v>5</v>
      </c>
      <c r="W426" t="s">
        <v>2</v>
      </c>
      <c r="X426">
        <f t="shared" ca="1" si="43"/>
        <v>5</v>
      </c>
    </row>
    <row r="427" spans="2:24" x14ac:dyDescent="0.25">
      <c r="B427">
        <v>1</v>
      </c>
      <c r="C427" s="1" t="s">
        <v>87</v>
      </c>
      <c r="D427">
        <v>9</v>
      </c>
      <c r="E427" t="s">
        <v>2</v>
      </c>
      <c r="F427" s="1">
        <v>9</v>
      </c>
      <c r="H427">
        <f t="shared" ca="1" si="34"/>
        <v>1</v>
      </c>
      <c r="I427" t="s">
        <v>87</v>
      </c>
      <c r="J427">
        <f t="shared" ca="1" si="35"/>
        <v>9</v>
      </c>
      <c r="K427" t="s">
        <v>2</v>
      </c>
      <c r="L427">
        <f t="shared" ca="1" si="36"/>
        <v>9</v>
      </c>
      <c r="O427">
        <f t="shared" ca="1" si="37"/>
        <v>3</v>
      </c>
      <c r="P427">
        <f t="shared" ca="1" si="38"/>
        <v>7</v>
      </c>
      <c r="Q427">
        <f t="shared" ca="1" si="39"/>
        <v>5</v>
      </c>
      <c r="R427">
        <f t="shared" ca="1" si="40"/>
        <v>9</v>
      </c>
      <c r="S427">
        <f t="shared" ca="1" si="41"/>
        <v>1</v>
      </c>
      <c r="T427">
        <v>1</v>
      </c>
      <c r="U427" t="s">
        <v>86</v>
      </c>
      <c r="V427">
        <f t="shared" ca="1" si="42"/>
        <v>9</v>
      </c>
      <c r="W427" t="s">
        <v>2</v>
      </c>
      <c r="X427">
        <f t="shared" ca="1" si="43"/>
        <v>9</v>
      </c>
    </row>
    <row r="428" spans="2:24" x14ac:dyDescent="0.25">
      <c r="B428">
        <v>4</v>
      </c>
      <c r="C428" s="1" t="s">
        <v>87</v>
      </c>
      <c r="D428">
        <v>1</v>
      </c>
      <c r="E428" t="s">
        <v>2</v>
      </c>
      <c r="F428" s="1">
        <v>4</v>
      </c>
      <c r="H428">
        <f t="shared" ca="1" si="34"/>
        <v>1</v>
      </c>
      <c r="I428" t="s">
        <v>87</v>
      </c>
      <c r="J428">
        <f t="shared" ca="1" si="35"/>
        <v>2</v>
      </c>
      <c r="K428" t="s">
        <v>2</v>
      </c>
      <c r="L428">
        <f t="shared" ca="1" si="36"/>
        <v>2</v>
      </c>
      <c r="O428">
        <f t="shared" ca="1" si="37"/>
        <v>1</v>
      </c>
      <c r="P428">
        <f t="shared" ca="1" si="38"/>
        <v>1</v>
      </c>
      <c r="Q428">
        <f t="shared" ca="1" si="39"/>
        <v>1</v>
      </c>
      <c r="R428">
        <f t="shared" ca="1" si="40"/>
        <v>3</v>
      </c>
      <c r="S428">
        <f t="shared" ca="1" si="41"/>
        <v>1</v>
      </c>
      <c r="T428">
        <v>1</v>
      </c>
      <c r="U428" t="s">
        <v>86</v>
      </c>
      <c r="V428">
        <f t="shared" ca="1" si="42"/>
        <v>2</v>
      </c>
      <c r="W428" t="s">
        <v>2</v>
      </c>
      <c r="X428">
        <f t="shared" ca="1" si="43"/>
        <v>2</v>
      </c>
    </row>
    <row r="429" spans="2:24" x14ac:dyDescent="0.25">
      <c r="B429">
        <v>5</v>
      </c>
      <c r="C429" s="1" t="s">
        <v>87</v>
      </c>
      <c r="D429">
        <v>1</v>
      </c>
      <c r="E429" t="s">
        <v>2</v>
      </c>
      <c r="F429" s="1">
        <v>5</v>
      </c>
      <c r="H429">
        <f t="shared" ca="1" si="34"/>
        <v>1</v>
      </c>
      <c r="I429" t="s">
        <v>87</v>
      </c>
      <c r="J429">
        <f t="shared" ca="1" si="35"/>
        <v>2</v>
      </c>
      <c r="K429" t="s">
        <v>2</v>
      </c>
      <c r="L429">
        <f t="shared" ca="1" si="36"/>
        <v>2</v>
      </c>
      <c r="O429">
        <f t="shared" ca="1" si="37"/>
        <v>3</v>
      </c>
      <c r="P429">
        <f t="shared" ca="1" si="38"/>
        <v>3</v>
      </c>
      <c r="Q429">
        <f t="shared" ca="1" si="39"/>
        <v>5</v>
      </c>
      <c r="R429">
        <f t="shared" ca="1" si="40"/>
        <v>6</v>
      </c>
      <c r="S429">
        <f t="shared" ca="1" si="41"/>
        <v>1</v>
      </c>
      <c r="T429">
        <v>1</v>
      </c>
      <c r="U429" t="s">
        <v>86</v>
      </c>
      <c r="V429">
        <f t="shared" ca="1" si="42"/>
        <v>2</v>
      </c>
      <c r="W429" t="s">
        <v>2</v>
      </c>
      <c r="X429">
        <f t="shared" ca="1" si="43"/>
        <v>2</v>
      </c>
    </row>
    <row r="430" spans="2:24" x14ac:dyDescent="0.25">
      <c r="B430">
        <v>3</v>
      </c>
      <c r="C430" s="1" t="s">
        <v>87</v>
      </c>
      <c r="D430">
        <v>1</v>
      </c>
      <c r="E430" t="s">
        <v>2</v>
      </c>
      <c r="F430" s="1">
        <v>3</v>
      </c>
      <c r="H430">
        <f t="shared" ca="1" si="34"/>
        <v>1</v>
      </c>
      <c r="I430" t="s">
        <v>87</v>
      </c>
      <c r="J430">
        <f t="shared" ca="1" si="35"/>
        <v>9</v>
      </c>
      <c r="K430" t="s">
        <v>2</v>
      </c>
      <c r="L430">
        <f t="shared" ca="1" si="36"/>
        <v>9</v>
      </c>
      <c r="O430">
        <f t="shared" ca="1" si="37"/>
        <v>1</v>
      </c>
      <c r="P430">
        <f t="shared" ca="1" si="38"/>
        <v>3</v>
      </c>
      <c r="Q430">
        <f t="shared" ca="1" si="39"/>
        <v>1</v>
      </c>
      <c r="R430">
        <f t="shared" ca="1" si="40"/>
        <v>6</v>
      </c>
      <c r="S430">
        <f t="shared" ca="1" si="41"/>
        <v>1</v>
      </c>
      <c r="T430">
        <v>1</v>
      </c>
      <c r="U430" t="s">
        <v>86</v>
      </c>
      <c r="V430">
        <f t="shared" ca="1" si="42"/>
        <v>9</v>
      </c>
      <c r="W430" t="s">
        <v>2</v>
      </c>
      <c r="X430">
        <f t="shared" ca="1" si="43"/>
        <v>9</v>
      </c>
    </row>
    <row r="431" spans="2:24" x14ac:dyDescent="0.25">
      <c r="B431">
        <v>8</v>
      </c>
      <c r="C431" s="1" t="s">
        <v>87</v>
      </c>
      <c r="D431">
        <v>1</v>
      </c>
      <c r="E431" t="s">
        <v>2</v>
      </c>
      <c r="F431" s="1">
        <v>8</v>
      </c>
      <c r="H431">
        <f t="shared" ca="1" si="34"/>
        <v>6</v>
      </c>
      <c r="I431" t="s">
        <v>87</v>
      </c>
      <c r="J431">
        <f t="shared" ca="1" si="35"/>
        <v>1</v>
      </c>
      <c r="K431" t="s">
        <v>2</v>
      </c>
      <c r="L431">
        <f t="shared" ca="1" si="36"/>
        <v>6</v>
      </c>
      <c r="O431">
        <f t="shared" ca="1" si="37"/>
        <v>4</v>
      </c>
      <c r="P431">
        <f t="shared" ca="1" si="38"/>
        <v>4</v>
      </c>
      <c r="Q431">
        <f t="shared" ca="1" si="39"/>
        <v>10</v>
      </c>
      <c r="R431">
        <f t="shared" ca="1" si="40"/>
        <v>7</v>
      </c>
      <c r="S431">
        <f t="shared" ca="1" si="41"/>
        <v>2</v>
      </c>
      <c r="T431">
        <v>1</v>
      </c>
      <c r="U431" t="s">
        <v>86</v>
      </c>
      <c r="V431">
        <f t="shared" ca="1" si="42"/>
        <v>6</v>
      </c>
      <c r="W431" t="s">
        <v>2</v>
      </c>
      <c r="X431">
        <f t="shared" ca="1" si="43"/>
        <v>6</v>
      </c>
    </row>
    <row r="432" spans="2:24" x14ac:dyDescent="0.25">
      <c r="B432">
        <v>1</v>
      </c>
      <c r="C432" s="1" t="s">
        <v>87</v>
      </c>
      <c r="D432">
        <v>3</v>
      </c>
      <c r="E432" t="s">
        <v>2</v>
      </c>
      <c r="F432" s="1">
        <v>3</v>
      </c>
      <c r="H432">
        <f t="shared" ca="1" si="34"/>
        <v>1</v>
      </c>
      <c r="I432" t="s">
        <v>87</v>
      </c>
      <c r="J432">
        <f t="shared" ca="1" si="35"/>
        <v>7</v>
      </c>
      <c r="K432" t="s">
        <v>2</v>
      </c>
      <c r="L432">
        <f t="shared" ca="1" si="36"/>
        <v>7</v>
      </c>
      <c r="O432">
        <f t="shared" ca="1" si="37"/>
        <v>1</v>
      </c>
      <c r="P432">
        <f t="shared" ca="1" si="38"/>
        <v>2</v>
      </c>
      <c r="Q432">
        <f t="shared" ca="1" si="39"/>
        <v>1</v>
      </c>
      <c r="R432">
        <f t="shared" ca="1" si="40"/>
        <v>4</v>
      </c>
      <c r="S432">
        <f t="shared" ca="1" si="41"/>
        <v>1</v>
      </c>
      <c r="T432">
        <v>1</v>
      </c>
      <c r="U432" t="s">
        <v>86</v>
      </c>
      <c r="V432">
        <f t="shared" ca="1" si="42"/>
        <v>7</v>
      </c>
      <c r="W432" t="s">
        <v>2</v>
      </c>
      <c r="X432">
        <f t="shared" ca="1" si="43"/>
        <v>7</v>
      </c>
    </row>
    <row r="433" spans="2:24" x14ac:dyDescent="0.25">
      <c r="B433">
        <v>4</v>
      </c>
      <c r="C433" s="1" t="s">
        <v>87</v>
      </c>
      <c r="D433">
        <v>1</v>
      </c>
      <c r="E433" t="s">
        <v>2</v>
      </c>
      <c r="F433" s="1">
        <v>4</v>
      </c>
      <c r="H433">
        <f t="shared" ca="1" si="34"/>
        <v>1</v>
      </c>
      <c r="I433" t="s">
        <v>87</v>
      </c>
      <c r="J433">
        <f t="shared" ca="1" si="35"/>
        <v>3</v>
      </c>
      <c r="K433" t="s">
        <v>2</v>
      </c>
      <c r="L433">
        <f t="shared" ca="1" si="36"/>
        <v>3</v>
      </c>
      <c r="O433">
        <f t="shared" ca="1" si="37"/>
        <v>4</v>
      </c>
      <c r="P433">
        <f t="shared" ca="1" si="38"/>
        <v>1</v>
      </c>
      <c r="Q433">
        <f t="shared" ca="1" si="39"/>
        <v>10</v>
      </c>
      <c r="R433">
        <f t="shared" ca="1" si="40"/>
        <v>3</v>
      </c>
      <c r="S433">
        <f t="shared" ca="1" si="41"/>
        <v>1</v>
      </c>
      <c r="T433">
        <v>1</v>
      </c>
      <c r="U433" t="s">
        <v>86</v>
      </c>
      <c r="V433">
        <f t="shared" ca="1" si="42"/>
        <v>3</v>
      </c>
      <c r="W433" t="s">
        <v>2</v>
      </c>
      <c r="X433">
        <f t="shared" ca="1" si="43"/>
        <v>3</v>
      </c>
    </row>
    <row r="434" spans="2:24" x14ac:dyDescent="0.25">
      <c r="B434">
        <v>1</v>
      </c>
      <c r="C434" s="1" t="s">
        <v>87</v>
      </c>
      <c r="D434">
        <v>9</v>
      </c>
      <c r="E434" t="s">
        <v>2</v>
      </c>
      <c r="F434" s="1">
        <v>9</v>
      </c>
      <c r="H434">
        <f t="shared" ca="1" si="34"/>
        <v>9</v>
      </c>
      <c r="I434" t="s">
        <v>87</v>
      </c>
      <c r="J434">
        <f t="shared" ca="1" si="35"/>
        <v>1</v>
      </c>
      <c r="K434" t="s">
        <v>2</v>
      </c>
      <c r="L434">
        <f t="shared" ca="1" si="36"/>
        <v>9</v>
      </c>
      <c r="O434">
        <f t="shared" ca="1" si="37"/>
        <v>1</v>
      </c>
      <c r="P434">
        <f t="shared" ca="1" si="38"/>
        <v>3</v>
      </c>
      <c r="Q434">
        <f t="shared" ca="1" si="39"/>
        <v>1</v>
      </c>
      <c r="R434">
        <f t="shared" ca="1" si="40"/>
        <v>6</v>
      </c>
      <c r="S434">
        <f t="shared" ca="1" si="41"/>
        <v>2</v>
      </c>
      <c r="T434">
        <v>1</v>
      </c>
      <c r="U434" t="s">
        <v>86</v>
      </c>
      <c r="V434">
        <f t="shared" ca="1" si="42"/>
        <v>9</v>
      </c>
      <c r="W434" t="s">
        <v>2</v>
      </c>
      <c r="X434">
        <f t="shared" ca="1" si="43"/>
        <v>9</v>
      </c>
    </row>
    <row r="435" spans="2:24" x14ac:dyDescent="0.25">
      <c r="B435">
        <v>1</v>
      </c>
      <c r="C435" s="1" t="s">
        <v>87</v>
      </c>
      <c r="D435">
        <v>3</v>
      </c>
      <c r="E435" t="s">
        <v>2</v>
      </c>
      <c r="F435" s="1">
        <v>3</v>
      </c>
      <c r="H435">
        <f t="shared" ca="1" si="34"/>
        <v>9</v>
      </c>
      <c r="I435" t="s">
        <v>87</v>
      </c>
      <c r="J435">
        <f t="shared" ca="1" si="35"/>
        <v>1</v>
      </c>
      <c r="K435" t="s">
        <v>2</v>
      </c>
      <c r="L435">
        <f t="shared" ca="1" si="36"/>
        <v>9</v>
      </c>
      <c r="O435">
        <f t="shared" ca="1" si="37"/>
        <v>1</v>
      </c>
      <c r="P435">
        <f t="shared" ca="1" si="38"/>
        <v>1</v>
      </c>
      <c r="Q435">
        <f t="shared" ca="1" si="39"/>
        <v>1</v>
      </c>
      <c r="R435">
        <f t="shared" ca="1" si="40"/>
        <v>3</v>
      </c>
      <c r="S435">
        <f t="shared" ca="1" si="41"/>
        <v>2</v>
      </c>
      <c r="T435">
        <v>1</v>
      </c>
      <c r="U435" t="s">
        <v>86</v>
      </c>
      <c r="V435">
        <f t="shared" ca="1" si="42"/>
        <v>9</v>
      </c>
      <c r="W435" t="s">
        <v>2</v>
      </c>
      <c r="X435">
        <f t="shared" ca="1" si="43"/>
        <v>9</v>
      </c>
    </row>
    <row r="436" spans="2:24" x14ac:dyDescent="0.25">
      <c r="B436">
        <v>3</v>
      </c>
      <c r="C436" s="1" t="s">
        <v>87</v>
      </c>
      <c r="D436">
        <v>1</v>
      </c>
      <c r="E436" t="s">
        <v>2</v>
      </c>
      <c r="F436" s="1">
        <v>3</v>
      </c>
      <c r="H436">
        <f t="shared" ca="1" si="34"/>
        <v>1</v>
      </c>
      <c r="I436" t="s">
        <v>87</v>
      </c>
      <c r="J436">
        <f t="shared" ca="1" si="35"/>
        <v>5</v>
      </c>
      <c r="K436" t="s">
        <v>2</v>
      </c>
      <c r="L436">
        <f t="shared" ca="1" si="36"/>
        <v>5</v>
      </c>
      <c r="O436">
        <f t="shared" ca="1" si="37"/>
        <v>4</v>
      </c>
      <c r="P436">
        <f t="shared" ca="1" si="38"/>
        <v>6</v>
      </c>
      <c r="Q436">
        <f t="shared" ca="1" si="39"/>
        <v>10</v>
      </c>
      <c r="R436">
        <f t="shared" ca="1" si="40"/>
        <v>0</v>
      </c>
      <c r="S436">
        <f t="shared" ca="1" si="41"/>
        <v>1</v>
      </c>
      <c r="T436">
        <v>1</v>
      </c>
      <c r="U436" t="s">
        <v>86</v>
      </c>
      <c r="V436">
        <f t="shared" ca="1" si="42"/>
        <v>5</v>
      </c>
      <c r="W436" t="s">
        <v>2</v>
      </c>
      <c r="X436">
        <f t="shared" ca="1" si="43"/>
        <v>5</v>
      </c>
    </row>
    <row r="437" spans="2:24" x14ac:dyDescent="0.25">
      <c r="B437">
        <v>1</v>
      </c>
      <c r="C437" s="1" t="s">
        <v>87</v>
      </c>
      <c r="D437">
        <v>3</v>
      </c>
      <c r="E437" t="s">
        <v>2</v>
      </c>
      <c r="F437" s="1">
        <v>3</v>
      </c>
      <c r="H437">
        <f t="shared" ca="1" si="34"/>
        <v>1</v>
      </c>
      <c r="I437" t="s">
        <v>87</v>
      </c>
      <c r="J437">
        <f t="shared" ca="1" si="35"/>
        <v>7</v>
      </c>
      <c r="K437" t="s">
        <v>2</v>
      </c>
      <c r="L437">
        <f t="shared" ca="1" si="36"/>
        <v>7</v>
      </c>
      <c r="O437">
        <f t="shared" ca="1" si="37"/>
        <v>1</v>
      </c>
      <c r="P437">
        <f t="shared" ca="1" si="38"/>
        <v>4</v>
      </c>
      <c r="Q437">
        <f t="shared" ca="1" si="39"/>
        <v>1</v>
      </c>
      <c r="R437">
        <f t="shared" ca="1" si="40"/>
        <v>7</v>
      </c>
      <c r="S437">
        <f t="shared" ca="1" si="41"/>
        <v>1</v>
      </c>
      <c r="T437">
        <v>1</v>
      </c>
      <c r="U437" t="s">
        <v>86</v>
      </c>
      <c r="V437">
        <f t="shared" ca="1" si="42"/>
        <v>7</v>
      </c>
      <c r="W437" t="s">
        <v>2</v>
      </c>
      <c r="X437">
        <f t="shared" ca="1" si="43"/>
        <v>7</v>
      </c>
    </row>
    <row r="438" spans="2:24" x14ac:dyDescent="0.25">
      <c r="B438">
        <v>3</v>
      </c>
      <c r="C438" s="1" t="s">
        <v>87</v>
      </c>
      <c r="D438">
        <v>1</v>
      </c>
      <c r="E438" t="s">
        <v>2</v>
      </c>
      <c r="F438" s="1">
        <v>3</v>
      </c>
      <c r="H438">
        <f t="shared" ca="1" si="34"/>
        <v>1</v>
      </c>
      <c r="I438" t="s">
        <v>87</v>
      </c>
      <c r="J438">
        <f t="shared" ca="1" si="35"/>
        <v>4</v>
      </c>
      <c r="K438" t="s">
        <v>2</v>
      </c>
      <c r="L438">
        <f t="shared" ca="1" si="36"/>
        <v>4</v>
      </c>
      <c r="O438">
        <f t="shared" ca="1" si="37"/>
        <v>3</v>
      </c>
      <c r="P438">
        <f t="shared" ca="1" si="38"/>
        <v>6</v>
      </c>
      <c r="Q438">
        <f t="shared" ca="1" si="39"/>
        <v>5</v>
      </c>
      <c r="R438">
        <f t="shared" ca="1" si="40"/>
        <v>0</v>
      </c>
      <c r="S438">
        <f t="shared" ca="1" si="41"/>
        <v>1</v>
      </c>
      <c r="T438">
        <v>1</v>
      </c>
      <c r="U438" t="s">
        <v>86</v>
      </c>
      <c r="V438">
        <f t="shared" ca="1" si="42"/>
        <v>4</v>
      </c>
      <c r="W438" t="s">
        <v>2</v>
      </c>
      <c r="X438">
        <f t="shared" ca="1" si="43"/>
        <v>4</v>
      </c>
    </row>
    <row r="439" spans="2:24" x14ac:dyDescent="0.25">
      <c r="B439">
        <v>1</v>
      </c>
      <c r="C439" s="1" t="s">
        <v>87</v>
      </c>
      <c r="D439">
        <v>2</v>
      </c>
      <c r="E439" t="s">
        <v>2</v>
      </c>
      <c r="F439" s="1">
        <v>2</v>
      </c>
      <c r="H439">
        <f t="shared" ca="1" si="34"/>
        <v>1</v>
      </c>
      <c r="I439" t="s">
        <v>87</v>
      </c>
      <c r="J439">
        <f t="shared" ca="1" si="35"/>
        <v>6</v>
      </c>
      <c r="K439" t="s">
        <v>2</v>
      </c>
      <c r="L439">
        <f t="shared" ca="1" si="36"/>
        <v>6</v>
      </c>
      <c r="O439">
        <f t="shared" ca="1" si="37"/>
        <v>2</v>
      </c>
      <c r="P439">
        <f t="shared" ca="1" si="38"/>
        <v>2</v>
      </c>
      <c r="Q439">
        <f t="shared" ca="1" si="39"/>
        <v>2</v>
      </c>
      <c r="R439">
        <f t="shared" ca="1" si="40"/>
        <v>4</v>
      </c>
      <c r="S439">
        <f t="shared" ca="1" si="41"/>
        <v>1</v>
      </c>
      <c r="T439">
        <v>1</v>
      </c>
      <c r="U439" t="s">
        <v>86</v>
      </c>
      <c r="V439">
        <f t="shared" ca="1" si="42"/>
        <v>6</v>
      </c>
      <c r="W439" t="s">
        <v>2</v>
      </c>
      <c r="X439">
        <f t="shared" ca="1" si="43"/>
        <v>6</v>
      </c>
    </row>
    <row r="440" spans="2:24" x14ac:dyDescent="0.25">
      <c r="B440">
        <v>1</v>
      </c>
      <c r="C440" s="1" t="s">
        <v>87</v>
      </c>
      <c r="D440">
        <v>8</v>
      </c>
      <c r="E440" t="s">
        <v>2</v>
      </c>
      <c r="F440" s="1">
        <v>8</v>
      </c>
      <c r="H440">
        <f t="shared" ca="1" si="34"/>
        <v>1</v>
      </c>
      <c r="I440" t="s">
        <v>87</v>
      </c>
      <c r="J440">
        <f t="shared" ca="1" si="35"/>
        <v>2</v>
      </c>
      <c r="K440" t="s">
        <v>2</v>
      </c>
      <c r="L440">
        <f t="shared" ca="1" si="36"/>
        <v>2</v>
      </c>
      <c r="O440">
        <f t="shared" ca="1" si="37"/>
        <v>4</v>
      </c>
      <c r="P440">
        <f t="shared" ca="1" si="38"/>
        <v>6</v>
      </c>
      <c r="Q440">
        <f t="shared" ca="1" si="39"/>
        <v>10</v>
      </c>
      <c r="R440">
        <f t="shared" ca="1" si="40"/>
        <v>0</v>
      </c>
      <c r="S440">
        <f t="shared" ca="1" si="41"/>
        <v>1</v>
      </c>
      <c r="T440">
        <v>1</v>
      </c>
      <c r="U440" t="s">
        <v>86</v>
      </c>
      <c r="V440">
        <f t="shared" ca="1" si="42"/>
        <v>2</v>
      </c>
      <c r="W440" t="s">
        <v>2</v>
      </c>
      <c r="X440">
        <f t="shared" ca="1" si="43"/>
        <v>2</v>
      </c>
    </row>
    <row r="441" spans="2:24" x14ac:dyDescent="0.25">
      <c r="B441">
        <v>1</v>
      </c>
      <c r="C441" s="1" t="s">
        <v>87</v>
      </c>
      <c r="D441">
        <v>4</v>
      </c>
      <c r="E441" t="s">
        <v>2</v>
      </c>
      <c r="F441" s="1">
        <v>4</v>
      </c>
      <c r="H441">
        <f t="shared" ca="1" si="34"/>
        <v>1</v>
      </c>
      <c r="I441" t="s">
        <v>87</v>
      </c>
      <c r="J441">
        <f t="shared" ca="1" si="35"/>
        <v>5</v>
      </c>
      <c r="K441" t="s">
        <v>2</v>
      </c>
      <c r="L441">
        <f t="shared" ca="1" si="36"/>
        <v>5</v>
      </c>
      <c r="O441">
        <f t="shared" ca="1" si="37"/>
        <v>2</v>
      </c>
      <c r="P441">
        <f t="shared" ca="1" si="38"/>
        <v>2</v>
      </c>
      <c r="Q441">
        <f t="shared" ca="1" si="39"/>
        <v>2</v>
      </c>
      <c r="R441">
        <f t="shared" ca="1" si="40"/>
        <v>4</v>
      </c>
      <c r="S441">
        <f t="shared" ca="1" si="41"/>
        <v>1</v>
      </c>
      <c r="T441">
        <v>1</v>
      </c>
      <c r="U441" t="s">
        <v>86</v>
      </c>
      <c r="V441">
        <f t="shared" ca="1" si="42"/>
        <v>5</v>
      </c>
      <c r="W441" t="s">
        <v>2</v>
      </c>
      <c r="X441">
        <f t="shared" ca="1" si="43"/>
        <v>5</v>
      </c>
    </row>
    <row r="442" spans="2:24" x14ac:dyDescent="0.25">
      <c r="B442">
        <v>1</v>
      </c>
      <c r="C442" s="1" t="s">
        <v>87</v>
      </c>
      <c r="D442">
        <v>2</v>
      </c>
      <c r="E442" t="s">
        <v>2</v>
      </c>
      <c r="F442" s="1">
        <v>2</v>
      </c>
      <c r="H442">
        <f t="shared" ca="1" si="34"/>
        <v>1</v>
      </c>
      <c r="I442" t="s">
        <v>87</v>
      </c>
      <c r="J442">
        <f t="shared" ca="1" si="35"/>
        <v>7</v>
      </c>
      <c r="K442" t="s">
        <v>2</v>
      </c>
      <c r="L442">
        <f t="shared" ca="1" si="36"/>
        <v>7</v>
      </c>
      <c r="O442">
        <f t="shared" ca="1" si="37"/>
        <v>3</v>
      </c>
      <c r="P442">
        <f t="shared" ca="1" si="38"/>
        <v>1</v>
      </c>
      <c r="Q442">
        <f t="shared" ca="1" si="39"/>
        <v>5</v>
      </c>
      <c r="R442">
        <f t="shared" ca="1" si="40"/>
        <v>3</v>
      </c>
      <c r="S442">
        <f t="shared" ca="1" si="41"/>
        <v>1</v>
      </c>
      <c r="T442">
        <v>1</v>
      </c>
      <c r="U442" t="s">
        <v>86</v>
      </c>
      <c r="V442">
        <f t="shared" ca="1" si="42"/>
        <v>7</v>
      </c>
      <c r="W442" t="s">
        <v>2</v>
      </c>
      <c r="X442">
        <f t="shared" ca="1" si="43"/>
        <v>7</v>
      </c>
    </row>
    <row r="443" spans="2:24" x14ac:dyDescent="0.25">
      <c r="B443">
        <v>2</v>
      </c>
      <c r="C443" s="1" t="s">
        <v>87</v>
      </c>
      <c r="D443">
        <v>1</v>
      </c>
      <c r="E443" t="s">
        <v>2</v>
      </c>
      <c r="F443" s="1">
        <v>2</v>
      </c>
      <c r="H443">
        <f t="shared" ca="1" si="34"/>
        <v>8</v>
      </c>
      <c r="I443" t="s">
        <v>87</v>
      </c>
      <c r="J443">
        <f t="shared" ca="1" si="35"/>
        <v>1</v>
      </c>
      <c r="K443" t="s">
        <v>2</v>
      </c>
      <c r="L443">
        <f t="shared" ca="1" si="36"/>
        <v>8</v>
      </c>
      <c r="O443">
        <f t="shared" ca="1" si="37"/>
        <v>4</v>
      </c>
      <c r="P443">
        <f t="shared" ca="1" si="38"/>
        <v>1</v>
      </c>
      <c r="Q443">
        <f t="shared" ca="1" si="39"/>
        <v>10</v>
      </c>
      <c r="R443">
        <f t="shared" ca="1" si="40"/>
        <v>3</v>
      </c>
      <c r="S443">
        <f t="shared" ca="1" si="41"/>
        <v>2</v>
      </c>
      <c r="T443">
        <v>1</v>
      </c>
      <c r="U443" t="s">
        <v>86</v>
      </c>
      <c r="V443">
        <f t="shared" ca="1" si="42"/>
        <v>8</v>
      </c>
      <c r="W443" t="s">
        <v>2</v>
      </c>
      <c r="X443">
        <f t="shared" ca="1" si="43"/>
        <v>8</v>
      </c>
    </row>
    <row r="444" spans="2:24" x14ac:dyDescent="0.25">
      <c r="B444">
        <v>3</v>
      </c>
      <c r="C444" s="1" t="s">
        <v>87</v>
      </c>
      <c r="D444">
        <v>1</v>
      </c>
      <c r="E444" t="s">
        <v>2</v>
      </c>
      <c r="F444" s="1">
        <v>3</v>
      </c>
      <c r="H444">
        <f t="shared" ca="1" si="34"/>
        <v>1</v>
      </c>
      <c r="I444" t="s">
        <v>87</v>
      </c>
      <c r="J444">
        <f t="shared" ca="1" si="35"/>
        <v>4</v>
      </c>
      <c r="K444" t="s">
        <v>2</v>
      </c>
      <c r="L444">
        <f t="shared" ca="1" si="36"/>
        <v>4</v>
      </c>
      <c r="O444">
        <f t="shared" ca="1" si="37"/>
        <v>1</v>
      </c>
      <c r="P444">
        <f t="shared" ca="1" si="38"/>
        <v>1</v>
      </c>
      <c r="Q444">
        <f t="shared" ca="1" si="39"/>
        <v>1</v>
      </c>
      <c r="R444">
        <f t="shared" ca="1" si="40"/>
        <v>3</v>
      </c>
      <c r="S444">
        <f t="shared" ca="1" si="41"/>
        <v>1</v>
      </c>
      <c r="T444">
        <v>1</v>
      </c>
      <c r="U444" t="s">
        <v>86</v>
      </c>
      <c r="V444">
        <f t="shared" ca="1" si="42"/>
        <v>4</v>
      </c>
      <c r="W444" t="s">
        <v>2</v>
      </c>
      <c r="X444">
        <f t="shared" ca="1" si="43"/>
        <v>4</v>
      </c>
    </row>
    <row r="445" spans="2:24" x14ac:dyDescent="0.25">
      <c r="B445">
        <v>4</v>
      </c>
      <c r="C445" s="1" t="s">
        <v>87</v>
      </c>
      <c r="D445">
        <v>1</v>
      </c>
      <c r="E445" t="s">
        <v>2</v>
      </c>
      <c r="F445" s="1">
        <v>4</v>
      </c>
      <c r="H445">
        <f t="shared" ca="1" si="34"/>
        <v>4</v>
      </c>
      <c r="I445" t="s">
        <v>87</v>
      </c>
      <c r="J445">
        <f t="shared" ca="1" si="35"/>
        <v>1</v>
      </c>
      <c r="K445" t="s">
        <v>2</v>
      </c>
      <c r="L445">
        <f t="shared" ca="1" si="36"/>
        <v>4</v>
      </c>
      <c r="O445">
        <f t="shared" ca="1" si="37"/>
        <v>4</v>
      </c>
      <c r="P445">
        <f t="shared" ca="1" si="38"/>
        <v>1</v>
      </c>
      <c r="Q445">
        <f t="shared" ca="1" si="39"/>
        <v>10</v>
      </c>
      <c r="R445">
        <f t="shared" ca="1" si="40"/>
        <v>3</v>
      </c>
      <c r="S445">
        <f t="shared" ca="1" si="41"/>
        <v>2</v>
      </c>
      <c r="T445">
        <v>1</v>
      </c>
      <c r="U445" t="s">
        <v>86</v>
      </c>
      <c r="V445">
        <f t="shared" ca="1" si="42"/>
        <v>4</v>
      </c>
      <c r="W445" t="s">
        <v>2</v>
      </c>
      <c r="X445">
        <f t="shared" ca="1" si="43"/>
        <v>4</v>
      </c>
    </row>
    <row r="446" spans="2:24" x14ac:dyDescent="0.25">
      <c r="B446">
        <v>9</v>
      </c>
      <c r="C446" s="1" t="s">
        <v>87</v>
      </c>
      <c r="D446">
        <v>1</v>
      </c>
      <c r="E446" t="s">
        <v>2</v>
      </c>
      <c r="F446" s="1">
        <v>9</v>
      </c>
      <c r="H446">
        <f t="shared" ca="1" si="34"/>
        <v>1</v>
      </c>
      <c r="I446" t="s">
        <v>87</v>
      </c>
      <c r="J446">
        <f t="shared" ca="1" si="35"/>
        <v>3</v>
      </c>
      <c r="K446" t="s">
        <v>2</v>
      </c>
      <c r="L446">
        <f t="shared" ca="1" si="36"/>
        <v>3</v>
      </c>
      <c r="O446">
        <f t="shared" ca="1" si="37"/>
        <v>3</v>
      </c>
      <c r="P446">
        <f t="shared" ca="1" si="38"/>
        <v>5</v>
      </c>
      <c r="Q446">
        <f t="shared" ca="1" si="39"/>
        <v>5</v>
      </c>
      <c r="R446">
        <f t="shared" ca="1" si="40"/>
        <v>8</v>
      </c>
      <c r="S446">
        <f t="shared" ca="1" si="41"/>
        <v>1</v>
      </c>
      <c r="T446">
        <v>1</v>
      </c>
      <c r="U446" t="s">
        <v>86</v>
      </c>
      <c r="V446">
        <f t="shared" ca="1" si="42"/>
        <v>3</v>
      </c>
      <c r="W446" t="s">
        <v>2</v>
      </c>
      <c r="X446">
        <f t="shared" ca="1" si="43"/>
        <v>3</v>
      </c>
    </row>
    <row r="447" spans="2:24" x14ac:dyDescent="0.25">
      <c r="B447">
        <v>1</v>
      </c>
      <c r="C447" s="1" t="s">
        <v>87</v>
      </c>
      <c r="D447">
        <v>3</v>
      </c>
      <c r="E447" t="s">
        <v>2</v>
      </c>
      <c r="F447" s="1">
        <v>3</v>
      </c>
      <c r="H447">
        <f t="shared" ca="1" si="34"/>
        <v>1</v>
      </c>
      <c r="I447" t="s">
        <v>87</v>
      </c>
      <c r="J447">
        <f t="shared" ca="1" si="35"/>
        <v>4</v>
      </c>
      <c r="K447" t="s">
        <v>2</v>
      </c>
      <c r="L447">
        <f t="shared" ca="1" si="36"/>
        <v>4</v>
      </c>
      <c r="O447">
        <f t="shared" ca="1" si="37"/>
        <v>1</v>
      </c>
      <c r="P447">
        <f t="shared" ca="1" si="38"/>
        <v>6</v>
      </c>
      <c r="Q447">
        <f t="shared" ca="1" si="39"/>
        <v>1</v>
      </c>
      <c r="R447">
        <f t="shared" ca="1" si="40"/>
        <v>0</v>
      </c>
      <c r="S447">
        <f t="shared" ca="1" si="41"/>
        <v>1</v>
      </c>
      <c r="T447">
        <v>1</v>
      </c>
      <c r="U447" t="s">
        <v>86</v>
      </c>
      <c r="V447">
        <f t="shared" ca="1" si="42"/>
        <v>4</v>
      </c>
      <c r="W447" t="s">
        <v>2</v>
      </c>
      <c r="X447">
        <f t="shared" ca="1" si="43"/>
        <v>4</v>
      </c>
    </row>
    <row r="448" spans="2:24" x14ac:dyDescent="0.25">
      <c r="B448">
        <v>1</v>
      </c>
      <c r="C448" s="1" t="s">
        <v>87</v>
      </c>
      <c r="D448">
        <v>6</v>
      </c>
      <c r="E448" t="s">
        <v>2</v>
      </c>
      <c r="F448" s="1">
        <v>6</v>
      </c>
      <c r="H448">
        <f t="shared" ca="1" si="34"/>
        <v>1</v>
      </c>
      <c r="I448" t="s">
        <v>87</v>
      </c>
      <c r="J448">
        <f t="shared" ca="1" si="35"/>
        <v>5</v>
      </c>
      <c r="K448" t="s">
        <v>2</v>
      </c>
      <c r="L448">
        <f t="shared" ca="1" si="36"/>
        <v>5</v>
      </c>
      <c r="O448">
        <f t="shared" ca="1" si="37"/>
        <v>2</v>
      </c>
      <c r="P448">
        <f t="shared" ca="1" si="38"/>
        <v>4</v>
      </c>
      <c r="Q448">
        <f t="shared" ca="1" si="39"/>
        <v>2</v>
      </c>
      <c r="R448">
        <f t="shared" ca="1" si="40"/>
        <v>7</v>
      </c>
      <c r="S448">
        <f t="shared" ca="1" si="41"/>
        <v>1</v>
      </c>
      <c r="T448">
        <v>1</v>
      </c>
      <c r="U448" t="s">
        <v>86</v>
      </c>
      <c r="V448">
        <f t="shared" ca="1" si="42"/>
        <v>5</v>
      </c>
      <c r="W448" t="s">
        <v>2</v>
      </c>
      <c r="X448">
        <f t="shared" ca="1" si="43"/>
        <v>5</v>
      </c>
    </row>
    <row r="449" spans="2:24" x14ac:dyDescent="0.25">
      <c r="B449">
        <v>6</v>
      </c>
      <c r="C449" s="1" t="s">
        <v>87</v>
      </c>
      <c r="D449">
        <v>1</v>
      </c>
      <c r="E449" t="s">
        <v>2</v>
      </c>
      <c r="F449" s="1">
        <v>6</v>
      </c>
      <c r="H449">
        <f t="shared" ca="1" si="34"/>
        <v>1</v>
      </c>
      <c r="I449" t="s">
        <v>87</v>
      </c>
      <c r="J449">
        <f t="shared" ca="1" si="35"/>
        <v>9</v>
      </c>
      <c r="K449" t="s">
        <v>2</v>
      </c>
      <c r="L449">
        <f t="shared" ca="1" si="36"/>
        <v>9</v>
      </c>
      <c r="O449">
        <f t="shared" ca="1" si="37"/>
        <v>2</v>
      </c>
      <c r="P449">
        <f t="shared" ca="1" si="38"/>
        <v>4</v>
      </c>
      <c r="Q449">
        <f t="shared" ca="1" si="39"/>
        <v>2</v>
      </c>
      <c r="R449">
        <f t="shared" ca="1" si="40"/>
        <v>7</v>
      </c>
      <c r="S449">
        <f t="shared" ca="1" si="41"/>
        <v>1</v>
      </c>
      <c r="T449">
        <v>1</v>
      </c>
      <c r="U449" t="s">
        <v>86</v>
      </c>
      <c r="V449">
        <f t="shared" ca="1" si="42"/>
        <v>9</v>
      </c>
      <c r="W449" t="s">
        <v>2</v>
      </c>
      <c r="X449">
        <f t="shared" ca="1" si="43"/>
        <v>9</v>
      </c>
    </row>
    <row r="450" spans="2:24" x14ac:dyDescent="0.25">
      <c r="B450">
        <v>1</v>
      </c>
      <c r="C450" s="1" t="s">
        <v>87</v>
      </c>
      <c r="D450">
        <v>6</v>
      </c>
      <c r="E450" t="s">
        <v>2</v>
      </c>
      <c r="F450" s="1">
        <v>6</v>
      </c>
      <c r="H450">
        <f t="shared" ca="1" si="34"/>
        <v>1</v>
      </c>
      <c r="I450" t="s">
        <v>87</v>
      </c>
      <c r="J450">
        <f t="shared" ca="1" si="35"/>
        <v>5</v>
      </c>
      <c r="K450" t="s">
        <v>2</v>
      </c>
      <c r="L450">
        <f t="shared" ca="1" si="36"/>
        <v>5</v>
      </c>
      <c r="O450">
        <f t="shared" ca="1" si="37"/>
        <v>1</v>
      </c>
      <c r="P450">
        <f t="shared" ca="1" si="38"/>
        <v>2</v>
      </c>
      <c r="Q450">
        <f t="shared" ca="1" si="39"/>
        <v>1</v>
      </c>
      <c r="R450">
        <f t="shared" ca="1" si="40"/>
        <v>4</v>
      </c>
      <c r="S450">
        <f t="shared" ca="1" si="41"/>
        <v>1</v>
      </c>
      <c r="T450">
        <v>1</v>
      </c>
      <c r="U450" t="s">
        <v>86</v>
      </c>
      <c r="V450">
        <f t="shared" ca="1" si="42"/>
        <v>5</v>
      </c>
      <c r="W450" t="s">
        <v>2</v>
      </c>
      <c r="X450">
        <f t="shared" ca="1" si="43"/>
        <v>5</v>
      </c>
    </row>
    <row r="451" spans="2:24" x14ac:dyDescent="0.25">
      <c r="B451">
        <v>3</v>
      </c>
      <c r="C451" s="1" t="s">
        <v>87</v>
      </c>
      <c r="D451">
        <v>1</v>
      </c>
      <c r="E451" t="s">
        <v>2</v>
      </c>
      <c r="F451" s="1">
        <v>3</v>
      </c>
      <c r="H451">
        <f t="shared" ca="1" si="34"/>
        <v>5</v>
      </c>
      <c r="I451" t="s">
        <v>87</v>
      </c>
      <c r="J451">
        <f t="shared" ca="1" si="35"/>
        <v>1</v>
      </c>
      <c r="K451" t="s">
        <v>2</v>
      </c>
      <c r="L451">
        <f t="shared" ca="1" si="36"/>
        <v>5</v>
      </c>
      <c r="O451">
        <f t="shared" ca="1" si="37"/>
        <v>3</v>
      </c>
      <c r="P451">
        <f t="shared" ca="1" si="38"/>
        <v>3</v>
      </c>
      <c r="Q451">
        <f t="shared" ca="1" si="39"/>
        <v>5</v>
      </c>
      <c r="R451">
        <f t="shared" ca="1" si="40"/>
        <v>6</v>
      </c>
      <c r="S451">
        <f t="shared" ca="1" si="41"/>
        <v>2</v>
      </c>
      <c r="T451">
        <v>1</v>
      </c>
      <c r="U451" t="s">
        <v>86</v>
      </c>
      <c r="V451">
        <f t="shared" ca="1" si="42"/>
        <v>5</v>
      </c>
      <c r="W451" t="s">
        <v>2</v>
      </c>
      <c r="X451">
        <f t="shared" ca="1" si="43"/>
        <v>5</v>
      </c>
    </row>
    <row r="452" spans="2:24" x14ac:dyDescent="0.25">
      <c r="B452">
        <v>1</v>
      </c>
      <c r="C452" s="1" t="s">
        <v>87</v>
      </c>
      <c r="D452">
        <v>6</v>
      </c>
      <c r="E452" t="s">
        <v>2</v>
      </c>
      <c r="F452" s="1">
        <v>6</v>
      </c>
      <c r="H452">
        <f t="shared" ca="1" si="34"/>
        <v>8</v>
      </c>
      <c r="I452" t="s">
        <v>87</v>
      </c>
      <c r="J452">
        <f t="shared" ca="1" si="35"/>
        <v>1</v>
      </c>
      <c r="K452" t="s">
        <v>2</v>
      </c>
      <c r="L452">
        <f t="shared" ca="1" si="36"/>
        <v>8</v>
      </c>
      <c r="O452">
        <f t="shared" ca="1" si="37"/>
        <v>4</v>
      </c>
      <c r="P452">
        <f t="shared" ca="1" si="38"/>
        <v>4</v>
      </c>
      <c r="Q452">
        <f t="shared" ca="1" si="39"/>
        <v>10</v>
      </c>
      <c r="R452">
        <f t="shared" ca="1" si="40"/>
        <v>7</v>
      </c>
      <c r="S452">
        <f t="shared" ca="1" si="41"/>
        <v>2</v>
      </c>
      <c r="T452">
        <v>1</v>
      </c>
      <c r="U452" t="s">
        <v>86</v>
      </c>
      <c r="V452">
        <f t="shared" ca="1" si="42"/>
        <v>8</v>
      </c>
      <c r="W452" t="s">
        <v>2</v>
      </c>
      <c r="X452">
        <f t="shared" ca="1" si="43"/>
        <v>8</v>
      </c>
    </row>
    <row r="453" spans="2:24" x14ac:dyDescent="0.25">
      <c r="B453">
        <v>1</v>
      </c>
      <c r="C453" s="1" t="s">
        <v>87</v>
      </c>
      <c r="D453">
        <v>7</v>
      </c>
      <c r="E453" t="s">
        <v>2</v>
      </c>
      <c r="F453" s="1">
        <v>7</v>
      </c>
      <c r="H453">
        <f t="shared" ca="1" si="34"/>
        <v>5</v>
      </c>
      <c r="I453" t="s">
        <v>87</v>
      </c>
      <c r="J453">
        <f t="shared" ca="1" si="35"/>
        <v>1</v>
      </c>
      <c r="K453" t="s">
        <v>2</v>
      </c>
      <c r="L453">
        <f t="shared" ca="1" si="36"/>
        <v>5</v>
      </c>
      <c r="O453">
        <f t="shared" ca="1" si="37"/>
        <v>2</v>
      </c>
      <c r="P453">
        <f t="shared" ca="1" si="38"/>
        <v>7</v>
      </c>
      <c r="Q453">
        <f t="shared" ca="1" si="39"/>
        <v>2</v>
      </c>
      <c r="R453">
        <f t="shared" ca="1" si="40"/>
        <v>9</v>
      </c>
      <c r="S453">
        <f t="shared" ca="1" si="41"/>
        <v>2</v>
      </c>
      <c r="T453">
        <v>1</v>
      </c>
      <c r="U453" t="s">
        <v>86</v>
      </c>
      <c r="V453">
        <f t="shared" ca="1" si="42"/>
        <v>5</v>
      </c>
      <c r="W453" t="s">
        <v>2</v>
      </c>
      <c r="X453">
        <f t="shared" ca="1" si="43"/>
        <v>5</v>
      </c>
    </row>
    <row r="454" spans="2:24" x14ac:dyDescent="0.25">
      <c r="B454">
        <v>2</v>
      </c>
      <c r="C454" s="1" t="s">
        <v>87</v>
      </c>
      <c r="D454">
        <v>1</v>
      </c>
      <c r="E454" t="s">
        <v>2</v>
      </c>
      <c r="F454" s="1">
        <v>2</v>
      </c>
      <c r="H454">
        <f t="shared" ca="1" si="34"/>
        <v>7</v>
      </c>
      <c r="I454" t="s">
        <v>87</v>
      </c>
      <c r="J454">
        <f t="shared" ca="1" si="35"/>
        <v>1</v>
      </c>
      <c r="K454" t="s">
        <v>2</v>
      </c>
      <c r="L454">
        <f t="shared" ca="1" si="36"/>
        <v>7</v>
      </c>
      <c r="O454">
        <f t="shared" ca="1" si="37"/>
        <v>3</v>
      </c>
      <c r="P454">
        <f t="shared" ca="1" si="38"/>
        <v>6</v>
      </c>
      <c r="Q454">
        <f t="shared" ca="1" si="39"/>
        <v>5</v>
      </c>
      <c r="R454">
        <f t="shared" ca="1" si="40"/>
        <v>0</v>
      </c>
      <c r="S454">
        <f t="shared" ca="1" si="41"/>
        <v>2</v>
      </c>
      <c r="T454">
        <v>1</v>
      </c>
      <c r="U454" t="s">
        <v>86</v>
      </c>
      <c r="V454">
        <f t="shared" ca="1" si="42"/>
        <v>7</v>
      </c>
      <c r="W454" t="s">
        <v>2</v>
      </c>
      <c r="X454">
        <f t="shared" ca="1" si="43"/>
        <v>7</v>
      </c>
    </row>
    <row r="455" spans="2:24" x14ac:dyDescent="0.25">
      <c r="B455">
        <v>1</v>
      </c>
      <c r="C455" s="1" t="s">
        <v>87</v>
      </c>
      <c r="D455">
        <v>4</v>
      </c>
      <c r="E455" t="s">
        <v>2</v>
      </c>
      <c r="F455" s="1">
        <v>4</v>
      </c>
      <c r="H455">
        <f t="shared" ca="1" si="34"/>
        <v>7</v>
      </c>
      <c r="I455" t="s">
        <v>87</v>
      </c>
      <c r="J455">
        <f t="shared" ca="1" si="35"/>
        <v>1</v>
      </c>
      <c r="K455" t="s">
        <v>2</v>
      </c>
      <c r="L455">
        <f t="shared" ca="1" si="36"/>
        <v>7</v>
      </c>
      <c r="O455">
        <f t="shared" ca="1" si="37"/>
        <v>2</v>
      </c>
      <c r="P455">
        <f t="shared" ca="1" si="38"/>
        <v>6</v>
      </c>
      <c r="Q455">
        <f t="shared" ca="1" si="39"/>
        <v>2</v>
      </c>
      <c r="R455">
        <f t="shared" ca="1" si="40"/>
        <v>0</v>
      </c>
      <c r="S455">
        <f t="shared" ca="1" si="41"/>
        <v>2</v>
      </c>
      <c r="T455">
        <v>1</v>
      </c>
      <c r="U455" t="s">
        <v>86</v>
      </c>
      <c r="V455">
        <f t="shared" ca="1" si="42"/>
        <v>7</v>
      </c>
      <c r="W455" t="s">
        <v>2</v>
      </c>
      <c r="X455">
        <f t="shared" ca="1" si="43"/>
        <v>7</v>
      </c>
    </row>
    <row r="456" spans="2:24" x14ac:dyDescent="0.25">
      <c r="B456">
        <v>9</v>
      </c>
      <c r="C456" s="1" t="s">
        <v>87</v>
      </c>
      <c r="D456">
        <v>1</v>
      </c>
      <c r="E456" t="s">
        <v>2</v>
      </c>
      <c r="F456" s="1">
        <v>9</v>
      </c>
      <c r="H456">
        <f t="shared" ref="H456:H479" ca="1" si="44">IF(S456=1,T456,V456)</f>
        <v>1</v>
      </c>
      <c r="I456" t="s">
        <v>87</v>
      </c>
      <c r="J456">
        <f t="shared" ref="J456:J479" ca="1" si="45">IF(S456=1,V456,T456)</f>
        <v>2</v>
      </c>
      <c r="K456" t="s">
        <v>2</v>
      </c>
      <c r="L456">
        <f t="shared" ref="L456:L479" ca="1" si="46">X456</f>
        <v>2</v>
      </c>
      <c r="O456">
        <f t="shared" ref="O456:O519" ca="1" si="47">RANDBETWEEN(1,4)</f>
        <v>1</v>
      </c>
      <c r="P456">
        <f t="shared" ref="P456:P519" ca="1" si="48">RANDBETWEEN(1,7)</f>
        <v>7</v>
      </c>
      <c r="Q456">
        <f t="shared" ref="Q456:Q519" ca="1" si="49">IF(O456=1,1,IF(O456=2,2,IF(O456=3,5,10)))</f>
        <v>1</v>
      </c>
      <c r="R456">
        <f t="shared" ref="R456:R519" ca="1" si="50">IF(P456=1,3,IF(P456=2,4,IF(P456=3,6,IF(P456=4,7,IF(P456=5,8,IF(P456=6,0,9))))))</f>
        <v>9</v>
      </c>
      <c r="S456">
        <f t="shared" ref="S456:S519" ca="1" si="51">RANDBETWEEN(1,2)</f>
        <v>1</v>
      </c>
      <c r="T456">
        <v>1</v>
      </c>
      <c r="U456" t="s">
        <v>86</v>
      </c>
      <c r="V456">
        <f t="shared" ref="V456:V519" ca="1" si="52">RANDBETWEEN(2,9)</f>
        <v>2</v>
      </c>
      <c r="W456" t="s">
        <v>2</v>
      </c>
      <c r="X456">
        <f t="shared" ref="X456:X519" ca="1" si="53">T456*V456</f>
        <v>2</v>
      </c>
    </row>
    <row r="457" spans="2:24" x14ac:dyDescent="0.25">
      <c r="B457">
        <v>1</v>
      </c>
      <c r="C457" s="1" t="s">
        <v>87</v>
      </c>
      <c r="D457">
        <v>6</v>
      </c>
      <c r="E457" t="s">
        <v>2</v>
      </c>
      <c r="F457" s="1">
        <v>6</v>
      </c>
      <c r="H457">
        <f t="shared" ca="1" si="44"/>
        <v>1</v>
      </c>
      <c r="I457" t="s">
        <v>87</v>
      </c>
      <c r="J457">
        <f t="shared" ca="1" si="45"/>
        <v>8</v>
      </c>
      <c r="K457" t="s">
        <v>2</v>
      </c>
      <c r="L457">
        <f t="shared" ca="1" si="46"/>
        <v>8</v>
      </c>
      <c r="O457">
        <f t="shared" ca="1" si="47"/>
        <v>4</v>
      </c>
      <c r="P457">
        <f t="shared" ca="1" si="48"/>
        <v>3</v>
      </c>
      <c r="Q457">
        <f t="shared" ca="1" si="49"/>
        <v>10</v>
      </c>
      <c r="R457">
        <f t="shared" ca="1" si="50"/>
        <v>6</v>
      </c>
      <c r="S457">
        <f t="shared" ca="1" si="51"/>
        <v>1</v>
      </c>
      <c r="T457">
        <v>1</v>
      </c>
      <c r="U457" t="s">
        <v>86</v>
      </c>
      <c r="V457">
        <f t="shared" ca="1" si="52"/>
        <v>8</v>
      </c>
      <c r="W457" t="s">
        <v>2</v>
      </c>
      <c r="X457">
        <f t="shared" ca="1" si="53"/>
        <v>8</v>
      </c>
    </row>
    <row r="458" spans="2:24" x14ac:dyDescent="0.25">
      <c r="B458">
        <v>6</v>
      </c>
      <c r="C458" s="1" t="s">
        <v>87</v>
      </c>
      <c r="D458">
        <v>1</v>
      </c>
      <c r="E458" t="s">
        <v>2</v>
      </c>
      <c r="F458" s="1">
        <v>6</v>
      </c>
      <c r="H458">
        <f t="shared" ca="1" si="44"/>
        <v>1</v>
      </c>
      <c r="I458" t="s">
        <v>87</v>
      </c>
      <c r="J458">
        <f t="shared" ca="1" si="45"/>
        <v>7</v>
      </c>
      <c r="K458" t="s">
        <v>2</v>
      </c>
      <c r="L458">
        <f t="shared" ca="1" si="46"/>
        <v>7</v>
      </c>
      <c r="O458">
        <f t="shared" ca="1" si="47"/>
        <v>4</v>
      </c>
      <c r="P458">
        <f t="shared" ca="1" si="48"/>
        <v>2</v>
      </c>
      <c r="Q458">
        <f t="shared" ca="1" si="49"/>
        <v>10</v>
      </c>
      <c r="R458">
        <f t="shared" ca="1" si="50"/>
        <v>4</v>
      </c>
      <c r="S458">
        <f t="shared" ca="1" si="51"/>
        <v>1</v>
      </c>
      <c r="T458">
        <v>1</v>
      </c>
      <c r="U458" t="s">
        <v>86</v>
      </c>
      <c r="V458">
        <f t="shared" ca="1" si="52"/>
        <v>7</v>
      </c>
      <c r="W458" t="s">
        <v>2</v>
      </c>
      <c r="X458">
        <f t="shared" ca="1" si="53"/>
        <v>7</v>
      </c>
    </row>
    <row r="459" spans="2:24" x14ac:dyDescent="0.25">
      <c r="B459">
        <v>8</v>
      </c>
      <c r="C459" s="1" t="s">
        <v>87</v>
      </c>
      <c r="D459">
        <v>1</v>
      </c>
      <c r="E459" t="s">
        <v>2</v>
      </c>
      <c r="F459" s="1">
        <v>8</v>
      </c>
      <c r="H459">
        <f t="shared" ca="1" si="44"/>
        <v>1</v>
      </c>
      <c r="I459" t="s">
        <v>87</v>
      </c>
      <c r="J459">
        <f t="shared" ca="1" si="45"/>
        <v>5</v>
      </c>
      <c r="K459" t="s">
        <v>2</v>
      </c>
      <c r="L459">
        <f t="shared" ca="1" si="46"/>
        <v>5</v>
      </c>
      <c r="O459">
        <f t="shared" ca="1" si="47"/>
        <v>1</v>
      </c>
      <c r="P459">
        <f t="shared" ca="1" si="48"/>
        <v>5</v>
      </c>
      <c r="Q459">
        <f t="shared" ca="1" si="49"/>
        <v>1</v>
      </c>
      <c r="R459">
        <f t="shared" ca="1" si="50"/>
        <v>8</v>
      </c>
      <c r="S459">
        <f t="shared" ca="1" si="51"/>
        <v>1</v>
      </c>
      <c r="T459">
        <v>1</v>
      </c>
      <c r="U459" t="s">
        <v>86</v>
      </c>
      <c r="V459">
        <f t="shared" ca="1" si="52"/>
        <v>5</v>
      </c>
      <c r="W459" t="s">
        <v>2</v>
      </c>
      <c r="X459">
        <f t="shared" ca="1" si="53"/>
        <v>5</v>
      </c>
    </row>
    <row r="460" spans="2:24" x14ac:dyDescent="0.25">
      <c r="B460">
        <v>8</v>
      </c>
      <c r="C460" s="1" t="s">
        <v>87</v>
      </c>
      <c r="D460">
        <v>1</v>
      </c>
      <c r="E460" t="s">
        <v>2</v>
      </c>
      <c r="F460" s="1">
        <v>8</v>
      </c>
      <c r="H460">
        <f t="shared" ca="1" si="44"/>
        <v>1</v>
      </c>
      <c r="I460" t="s">
        <v>87</v>
      </c>
      <c r="J460">
        <f t="shared" ca="1" si="45"/>
        <v>8</v>
      </c>
      <c r="K460" t="s">
        <v>2</v>
      </c>
      <c r="L460">
        <f t="shared" ca="1" si="46"/>
        <v>8</v>
      </c>
      <c r="O460">
        <f t="shared" ca="1" si="47"/>
        <v>2</v>
      </c>
      <c r="P460">
        <f t="shared" ca="1" si="48"/>
        <v>7</v>
      </c>
      <c r="Q460">
        <f t="shared" ca="1" si="49"/>
        <v>2</v>
      </c>
      <c r="R460">
        <f t="shared" ca="1" si="50"/>
        <v>9</v>
      </c>
      <c r="S460">
        <f t="shared" ca="1" si="51"/>
        <v>1</v>
      </c>
      <c r="T460">
        <v>1</v>
      </c>
      <c r="U460" t="s">
        <v>86</v>
      </c>
      <c r="V460">
        <f t="shared" ca="1" si="52"/>
        <v>8</v>
      </c>
      <c r="W460" t="s">
        <v>2</v>
      </c>
      <c r="X460">
        <f t="shared" ca="1" si="53"/>
        <v>8</v>
      </c>
    </row>
    <row r="461" spans="2:24" x14ac:dyDescent="0.25">
      <c r="B461">
        <v>1</v>
      </c>
      <c r="C461" s="1" t="s">
        <v>87</v>
      </c>
      <c r="D461">
        <v>4</v>
      </c>
      <c r="E461" t="s">
        <v>2</v>
      </c>
      <c r="F461" s="1">
        <v>4</v>
      </c>
      <c r="H461">
        <f t="shared" ca="1" si="44"/>
        <v>2</v>
      </c>
      <c r="I461" t="s">
        <v>87</v>
      </c>
      <c r="J461">
        <f t="shared" ca="1" si="45"/>
        <v>1</v>
      </c>
      <c r="K461" t="s">
        <v>2</v>
      </c>
      <c r="L461">
        <f t="shared" ca="1" si="46"/>
        <v>2</v>
      </c>
      <c r="O461">
        <f t="shared" ca="1" si="47"/>
        <v>3</v>
      </c>
      <c r="P461">
        <f t="shared" ca="1" si="48"/>
        <v>5</v>
      </c>
      <c r="Q461">
        <f t="shared" ca="1" si="49"/>
        <v>5</v>
      </c>
      <c r="R461">
        <f t="shared" ca="1" si="50"/>
        <v>8</v>
      </c>
      <c r="S461">
        <f t="shared" ca="1" si="51"/>
        <v>2</v>
      </c>
      <c r="T461">
        <v>1</v>
      </c>
      <c r="U461" t="s">
        <v>86</v>
      </c>
      <c r="V461">
        <f t="shared" ca="1" si="52"/>
        <v>2</v>
      </c>
      <c r="W461" t="s">
        <v>2</v>
      </c>
      <c r="X461">
        <f t="shared" ca="1" si="53"/>
        <v>2</v>
      </c>
    </row>
    <row r="462" spans="2:24" x14ac:dyDescent="0.25">
      <c r="B462">
        <v>1</v>
      </c>
      <c r="C462" s="1" t="s">
        <v>87</v>
      </c>
      <c r="D462">
        <v>9</v>
      </c>
      <c r="E462" t="s">
        <v>2</v>
      </c>
      <c r="F462" s="1">
        <v>9</v>
      </c>
      <c r="H462">
        <f t="shared" ca="1" si="44"/>
        <v>8</v>
      </c>
      <c r="I462" t="s">
        <v>87</v>
      </c>
      <c r="J462">
        <f t="shared" ca="1" si="45"/>
        <v>1</v>
      </c>
      <c r="K462" t="s">
        <v>2</v>
      </c>
      <c r="L462">
        <f t="shared" ca="1" si="46"/>
        <v>8</v>
      </c>
      <c r="O462">
        <f t="shared" ca="1" si="47"/>
        <v>4</v>
      </c>
      <c r="P462">
        <f t="shared" ca="1" si="48"/>
        <v>2</v>
      </c>
      <c r="Q462">
        <f t="shared" ca="1" si="49"/>
        <v>10</v>
      </c>
      <c r="R462">
        <f t="shared" ca="1" si="50"/>
        <v>4</v>
      </c>
      <c r="S462">
        <f t="shared" ca="1" si="51"/>
        <v>2</v>
      </c>
      <c r="T462">
        <v>1</v>
      </c>
      <c r="U462" t="s">
        <v>86</v>
      </c>
      <c r="V462">
        <f t="shared" ca="1" si="52"/>
        <v>8</v>
      </c>
      <c r="W462" t="s">
        <v>2</v>
      </c>
      <c r="X462">
        <f t="shared" ca="1" si="53"/>
        <v>8</v>
      </c>
    </row>
    <row r="463" spans="2:24" x14ac:dyDescent="0.25">
      <c r="B463">
        <v>1</v>
      </c>
      <c r="C463" s="1" t="s">
        <v>87</v>
      </c>
      <c r="D463">
        <v>3</v>
      </c>
      <c r="E463" t="s">
        <v>2</v>
      </c>
      <c r="F463" s="1">
        <v>3</v>
      </c>
      <c r="H463">
        <f t="shared" ca="1" si="44"/>
        <v>1</v>
      </c>
      <c r="I463" t="s">
        <v>87</v>
      </c>
      <c r="J463">
        <f t="shared" ca="1" si="45"/>
        <v>9</v>
      </c>
      <c r="K463" t="s">
        <v>2</v>
      </c>
      <c r="L463">
        <f t="shared" ca="1" si="46"/>
        <v>9</v>
      </c>
      <c r="O463">
        <f t="shared" ca="1" si="47"/>
        <v>1</v>
      </c>
      <c r="P463">
        <f t="shared" ca="1" si="48"/>
        <v>6</v>
      </c>
      <c r="Q463">
        <f t="shared" ca="1" si="49"/>
        <v>1</v>
      </c>
      <c r="R463">
        <f t="shared" ca="1" si="50"/>
        <v>0</v>
      </c>
      <c r="S463">
        <f t="shared" ca="1" si="51"/>
        <v>1</v>
      </c>
      <c r="T463">
        <v>1</v>
      </c>
      <c r="U463" t="s">
        <v>86</v>
      </c>
      <c r="V463">
        <f t="shared" ca="1" si="52"/>
        <v>9</v>
      </c>
      <c r="W463" t="s">
        <v>2</v>
      </c>
      <c r="X463">
        <f t="shared" ca="1" si="53"/>
        <v>9</v>
      </c>
    </row>
    <row r="464" spans="2:24" x14ac:dyDescent="0.25">
      <c r="B464">
        <v>1</v>
      </c>
      <c r="C464" s="1" t="s">
        <v>87</v>
      </c>
      <c r="D464">
        <v>2</v>
      </c>
      <c r="E464" t="s">
        <v>2</v>
      </c>
      <c r="F464" s="1">
        <v>2</v>
      </c>
      <c r="H464">
        <f t="shared" ca="1" si="44"/>
        <v>7</v>
      </c>
      <c r="I464" t="s">
        <v>87</v>
      </c>
      <c r="J464">
        <f t="shared" ca="1" si="45"/>
        <v>1</v>
      </c>
      <c r="K464" t="s">
        <v>2</v>
      </c>
      <c r="L464">
        <f t="shared" ca="1" si="46"/>
        <v>7</v>
      </c>
      <c r="O464">
        <f t="shared" ca="1" si="47"/>
        <v>1</v>
      </c>
      <c r="P464">
        <f t="shared" ca="1" si="48"/>
        <v>3</v>
      </c>
      <c r="Q464">
        <f t="shared" ca="1" si="49"/>
        <v>1</v>
      </c>
      <c r="R464">
        <f t="shared" ca="1" si="50"/>
        <v>6</v>
      </c>
      <c r="S464">
        <f t="shared" ca="1" si="51"/>
        <v>2</v>
      </c>
      <c r="T464">
        <v>1</v>
      </c>
      <c r="U464" t="s">
        <v>86</v>
      </c>
      <c r="V464">
        <f t="shared" ca="1" si="52"/>
        <v>7</v>
      </c>
      <c r="W464" t="s">
        <v>2</v>
      </c>
      <c r="X464">
        <f t="shared" ca="1" si="53"/>
        <v>7</v>
      </c>
    </row>
    <row r="465" spans="2:24" x14ac:dyDescent="0.25">
      <c r="B465">
        <v>6</v>
      </c>
      <c r="C465" s="1" t="s">
        <v>87</v>
      </c>
      <c r="D465">
        <v>1</v>
      </c>
      <c r="E465" t="s">
        <v>2</v>
      </c>
      <c r="F465" s="1">
        <v>6</v>
      </c>
      <c r="H465">
        <f t="shared" ca="1" si="44"/>
        <v>6</v>
      </c>
      <c r="I465" t="s">
        <v>87</v>
      </c>
      <c r="J465">
        <f t="shared" ca="1" si="45"/>
        <v>1</v>
      </c>
      <c r="K465" t="s">
        <v>2</v>
      </c>
      <c r="L465">
        <f t="shared" ca="1" si="46"/>
        <v>6</v>
      </c>
      <c r="O465">
        <f t="shared" ca="1" si="47"/>
        <v>2</v>
      </c>
      <c r="P465">
        <f t="shared" ca="1" si="48"/>
        <v>3</v>
      </c>
      <c r="Q465">
        <f t="shared" ca="1" si="49"/>
        <v>2</v>
      </c>
      <c r="R465">
        <f t="shared" ca="1" si="50"/>
        <v>6</v>
      </c>
      <c r="S465">
        <f t="shared" ca="1" si="51"/>
        <v>2</v>
      </c>
      <c r="T465">
        <v>1</v>
      </c>
      <c r="U465" t="s">
        <v>86</v>
      </c>
      <c r="V465">
        <f t="shared" ca="1" si="52"/>
        <v>6</v>
      </c>
      <c r="W465" t="s">
        <v>2</v>
      </c>
      <c r="X465">
        <f t="shared" ca="1" si="53"/>
        <v>6</v>
      </c>
    </row>
    <row r="466" spans="2:24" x14ac:dyDescent="0.25">
      <c r="B466">
        <v>7</v>
      </c>
      <c r="C466" s="1" t="s">
        <v>87</v>
      </c>
      <c r="D466">
        <v>1</v>
      </c>
      <c r="E466" t="s">
        <v>2</v>
      </c>
      <c r="F466" s="1">
        <v>7</v>
      </c>
      <c r="H466">
        <f t="shared" ca="1" si="44"/>
        <v>1</v>
      </c>
      <c r="I466" t="s">
        <v>87</v>
      </c>
      <c r="J466">
        <f t="shared" ca="1" si="45"/>
        <v>7</v>
      </c>
      <c r="K466" t="s">
        <v>2</v>
      </c>
      <c r="L466">
        <f t="shared" ca="1" si="46"/>
        <v>7</v>
      </c>
      <c r="O466">
        <f t="shared" ca="1" si="47"/>
        <v>4</v>
      </c>
      <c r="P466">
        <f t="shared" ca="1" si="48"/>
        <v>6</v>
      </c>
      <c r="Q466">
        <f t="shared" ca="1" si="49"/>
        <v>10</v>
      </c>
      <c r="R466">
        <f t="shared" ca="1" si="50"/>
        <v>0</v>
      </c>
      <c r="S466">
        <f t="shared" ca="1" si="51"/>
        <v>1</v>
      </c>
      <c r="T466">
        <v>1</v>
      </c>
      <c r="U466" t="s">
        <v>86</v>
      </c>
      <c r="V466">
        <f t="shared" ca="1" si="52"/>
        <v>7</v>
      </c>
      <c r="W466" t="s">
        <v>2</v>
      </c>
      <c r="X466">
        <f t="shared" ca="1" si="53"/>
        <v>7</v>
      </c>
    </row>
    <row r="467" spans="2:24" x14ac:dyDescent="0.25">
      <c r="B467">
        <v>3</v>
      </c>
      <c r="C467" s="1" t="s">
        <v>87</v>
      </c>
      <c r="D467">
        <v>1</v>
      </c>
      <c r="E467" t="s">
        <v>2</v>
      </c>
      <c r="F467" s="1">
        <v>3</v>
      </c>
      <c r="H467">
        <f t="shared" ca="1" si="44"/>
        <v>1</v>
      </c>
      <c r="I467" t="s">
        <v>87</v>
      </c>
      <c r="J467">
        <f t="shared" ca="1" si="45"/>
        <v>4</v>
      </c>
      <c r="K467" t="s">
        <v>2</v>
      </c>
      <c r="L467">
        <f t="shared" ca="1" si="46"/>
        <v>4</v>
      </c>
      <c r="O467">
        <f t="shared" ca="1" si="47"/>
        <v>2</v>
      </c>
      <c r="P467">
        <f t="shared" ca="1" si="48"/>
        <v>1</v>
      </c>
      <c r="Q467">
        <f t="shared" ca="1" si="49"/>
        <v>2</v>
      </c>
      <c r="R467">
        <f t="shared" ca="1" si="50"/>
        <v>3</v>
      </c>
      <c r="S467">
        <f t="shared" ca="1" si="51"/>
        <v>1</v>
      </c>
      <c r="T467">
        <v>1</v>
      </c>
      <c r="U467" t="s">
        <v>86</v>
      </c>
      <c r="V467">
        <f t="shared" ca="1" si="52"/>
        <v>4</v>
      </c>
      <c r="W467" t="s">
        <v>2</v>
      </c>
      <c r="X467">
        <f t="shared" ca="1" si="53"/>
        <v>4</v>
      </c>
    </row>
    <row r="468" spans="2:24" x14ac:dyDescent="0.25">
      <c r="B468">
        <v>5</v>
      </c>
      <c r="C468" s="1" t="s">
        <v>87</v>
      </c>
      <c r="D468">
        <v>1</v>
      </c>
      <c r="E468" t="s">
        <v>2</v>
      </c>
      <c r="F468" s="1">
        <v>5</v>
      </c>
      <c r="H468">
        <f t="shared" ca="1" si="44"/>
        <v>1</v>
      </c>
      <c r="I468" t="s">
        <v>87</v>
      </c>
      <c r="J468">
        <f t="shared" ca="1" si="45"/>
        <v>8</v>
      </c>
      <c r="K468" t="s">
        <v>2</v>
      </c>
      <c r="L468">
        <f t="shared" ca="1" si="46"/>
        <v>8</v>
      </c>
      <c r="O468">
        <f t="shared" ca="1" si="47"/>
        <v>3</v>
      </c>
      <c r="P468">
        <f t="shared" ca="1" si="48"/>
        <v>7</v>
      </c>
      <c r="Q468">
        <f t="shared" ca="1" si="49"/>
        <v>5</v>
      </c>
      <c r="R468">
        <f t="shared" ca="1" si="50"/>
        <v>9</v>
      </c>
      <c r="S468">
        <f t="shared" ca="1" si="51"/>
        <v>1</v>
      </c>
      <c r="T468">
        <v>1</v>
      </c>
      <c r="U468" t="s">
        <v>86</v>
      </c>
      <c r="V468">
        <f t="shared" ca="1" si="52"/>
        <v>8</v>
      </c>
      <c r="W468" t="s">
        <v>2</v>
      </c>
      <c r="X468">
        <f t="shared" ca="1" si="53"/>
        <v>8</v>
      </c>
    </row>
    <row r="469" spans="2:24" x14ac:dyDescent="0.25">
      <c r="B469">
        <v>6</v>
      </c>
      <c r="C469" s="1" t="s">
        <v>87</v>
      </c>
      <c r="D469">
        <v>1</v>
      </c>
      <c r="E469" t="s">
        <v>2</v>
      </c>
      <c r="F469" s="1">
        <v>6</v>
      </c>
      <c r="H469">
        <f t="shared" ca="1" si="44"/>
        <v>1</v>
      </c>
      <c r="I469" t="s">
        <v>87</v>
      </c>
      <c r="J469">
        <f t="shared" ca="1" si="45"/>
        <v>9</v>
      </c>
      <c r="K469" t="s">
        <v>2</v>
      </c>
      <c r="L469">
        <f t="shared" ca="1" si="46"/>
        <v>9</v>
      </c>
      <c r="O469">
        <f t="shared" ca="1" si="47"/>
        <v>2</v>
      </c>
      <c r="P469">
        <f t="shared" ca="1" si="48"/>
        <v>6</v>
      </c>
      <c r="Q469">
        <f t="shared" ca="1" si="49"/>
        <v>2</v>
      </c>
      <c r="R469">
        <f t="shared" ca="1" si="50"/>
        <v>0</v>
      </c>
      <c r="S469">
        <f t="shared" ca="1" si="51"/>
        <v>1</v>
      </c>
      <c r="T469">
        <v>1</v>
      </c>
      <c r="U469" t="s">
        <v>86</v>
      </c>
      <c r="V469">
        <f t="shared" ca="1" si="52"/>
        <v>9</v>
      </c>
      <c r="W469" t="s">
        <v>2</v>
      </c>
      <c r="X469">
        <f t="shared" ca="1" si="53"/>
        <v>9</v>
      </c>
    </row>
    <row r="470" spans="2:24" x14ac:dyDescent="0.25">
      <c r="B470">
        <v>1</v>
      </c>
      <c r="C470" s="1" t="s">
        <v>87</v>
      </c>
      <c r="D470">
        <v>4</v>
      </c>
      <c r="E470" t="s">
        <v>2</v>
      </c>
      <c r="F470" s="1">
        <v>4</v>
      </c>
      <c r="H470">
        <f t="shared" ca="1" si="44"/>
        <v>1</v>
      </c>
      <c r="I470" t="s">
        <v>87</v>
      </c>
      <c r="J470">
        <f t="shared" ca="1" si="45"/>
        <v>6</v>
      </c>
      <c r="K470" t="s">
        <v>2</v>
      </c>
      <c r="L470">
        <f t="shared" ca="1" si="46"/>
        <v>6</v>
      </c>
      <c r="O470">
        <f t="shared" ca="1" si="47"/>
        <v>1</v>
      </c>
      <c r="P470">
        <f t="shared" ca="1" si="48"/>
        <v>4</v>
      </c>
      <c r="Q470">
        <f t="shared" ca="1" si="49"/>
        <v>1</v>
      </c>
      <c r="R470">
        <f t="shared" ca="1" si="50"/>
        <v>7</v>
      </c>
      <c r="S470">
        <f t="shared" ca="1" si="51"/>
        <v>1</v>
      </c>
      <c r="T470">
        <v>1</v>
      </c>
      <c r="U470" t="s">
        <v>86</v>
      </c>
      <c r="V470">
        <f t="shared" ca="1" si="52"/>
        <v>6</v>
      </c>
      <c r="W470" t="s">
        <v>2</v>
      </c>
      <c r="X470">
        <f t="shared" ca="1" si="53"/>
        <v>6</v>
      </c>
    </row>
    <row r="471" spans="2:24" x14ac:dyDescent="0.25">
      <c r="B471">
        <v>1</v>
      </c>
      <c r="C471" s="1" t="s">
        <v>87</v>
      </c>
      <c r="D471">
        <v>8</v>
      </c>
      <c r="E471" t="s">
        <v>2</v>
      </c>
      <c r="F471" s="1">
        <v>8</v>
      </c>
      <c r="H471">
        <f t="shared" ca="1" si="44"/>
        <v>7</v>
      </c>
      <c r="I471" t="s">
        <v>87</v>
      </c>
      <c r="J471">
        <f t="shared" ca="1" si="45"/>
        <v>1</v>
      </c>
      <c r="K471" t="s">
        <v>2</v>
      </c>
      <c r="L471">
        <f t="shared" ca="1" si="46"/>
        <v>7</v>
      </c>
      <c r="O471">
        <f t="shared" ca="1" si="47"/>
        <v>3</v>
      </c>
      <c r="P471">
        <f t="shared" ca="1" si="48"/>
        <v>5</v>
      </c>
      <c r="Q471">
        <f t="shared" ca="1" si="49"/>
        <v>5</v>
      </c>
      <c r="R471">
        <f t="shared" ca="1" si="50"/>
        <v>8</v>
      </c>
      <c r="S471">
        <f t="shared" ca="1" si="51"/>
        <v>2</v>
      </c>
      <c r="T471">
        <v>1</v>
      </c>
      <c r="U471" t="s">
        <v>86</v>
      </c>
      <c r="V471">
        <f t="shared" ca="1" si="52"/>
        <v>7</v>
      </c>
      <c r="W471" t="s">
        <v>2</v>
      </c>
      <c r="X471">
        <f t="shared" ca="1" si="53"/>
        <v>7</v>
      </c>
    </row>
    <row r="472" spans="2:24" x14ac:dyDescent="0.25">
      <c r="B472">
        <v>2</v>
      </c>
      <c r="C472" s="1" t="s">
        <v>87</v>
      </c>
      <c r="D472">
        <v>1</v>
      </c>
      <c r="E472" t="s">
        <v>2</v>
      </c>
      <c r="F472" s="1">
        <v>2</v>
      </c>
      <c r="H472">
        <f t="shared" ca="1" si="44"/>
        <v>4</v>
      </c>
      <c r="I472" t="s">
        <v>87</v>
      </c>
      <c r="J472">
        <f t="shared" ca="1" si="45"/>
        <v>1</v>
      </c>
      <c r="K472" t="s">
        <v>2</v>
      </c>
      <c r="L472">
        <f t="shared" ca="1" si="46"/>
        <v>4</v>
      </c>
      <c r="O472">
        <f t="shared" ca="1" si="47"/>
        <v>4</v>
      </c>
      <c r="P472">
        <f t="shared" ca="1" si="48"/>
        <v>2</v>
      </c>
      <c r="Q472">
        <f t="shared" ca="1" si="49"/>
        <v>10</v>
      </c>
      <c r="R472">
        <f t="shared" ca="1" si="50"/>
        <v>4</v>
      </c>
      <c r="S472">
        <f t="shared" ca="1" si="51"/>
        <v>2</v>
      </c>
      <c r="T472">
        <v>1</v>
      </c>
      <c r="U472" t="s">
        <v>86</v>
      </c>
      <c r="V472">
        <f t="shared" ca="1" si="52"/>
        <v>4</v>
      </c>
      <c r="W472" t="s">
        <v>2</v>
      </c>
      <c r="X472">
        <f t="shared" ca="1" si="53"/>
        <v>4</v>
      </c>
    </row>
    <row r="473" spans="2:24" x14ac:dyDescent="0.25">
      <c r="B473">
        <v>9</v>
      </c>
      <c r="C473" s="1" t="s">
        <v>87</v>
      </c>
      <c r="D473">
        <v>1</v>
      </c>
      <c r="E473" t="s">
        <v>2</v>
      </c>
      <c r="F473" s="1">
        <v>9</v>
      </c>
      <c r="H473">
        <f t="shared" ca="1" si="44"/>
        <v>1</v>
      </c>
      <c r="I473" t="s">
        <v>87</v>
      </c>
      <c r="J473">
        <f t="shared" ca="1" si="45"/>
        <v>9</v>
      </c>
      <c r="K473" t="s">
        <v>2</v>
      </c>
      <c r="L473">
        <f t="shared" ca="1" si="46"/>
        <v>9</v>
      </c>
      <c r="O473">
        <f t="shared" ca="1" si="47"/>
        <v>1</v>
      </c>
      <c r="P473">
        <f t="shared" ca="1" si="48"/>
        <v>2</v>
      </c>
      <c r="Q473">
        <f t="shared" ca="1" si="49"/>
        <v>1</v>
      </c>
      <c r="R473">
        <f t="shared" ca="1" si="50"/>
        <v>4</v>
      </c>
      <c r="S473">
        <f t="shared" ca="1" si="51"/>
        <v>1</v>
      </c>
      <c r="T473">
        <v>1</v>
      </c>
      <c r="U473" t="s">
        <v>86</v>
      </c>
      <c r="V473">
        <f t="shared" ca="1" si="52"/>
        <v>9</v>
      </c>
      <c r="W473" t="s">
        <v>2</v>
      </c>
      <c r="X473">
        <f t="shared" ca="1" si="53"/>
        <v>9</v>
      </c>
    </row>
    <row r="474" spans="2:24" x14ac:dyDescent="0.25">
      <c r="B474">
        <v>2</v>
      </c>
      <c r="C474" s="1" t="s">
        <v>87</v>
      </c>
      <c r="D474">
        <v>1</v>
      </c>
      <c r="E474" t="s">
        <v>2</v>
      </c>
      <c r="F474" s="1">
        <v>2</v>
      </c>
      <c r="H474">
        <f t="shared" ca="1" si="44"/>
        <v>4</v>
      </c>
      <c r="I474" t="s">
        <v>87</v>
      </c>
      <c r="J474">
        <f t="shared" ca="1" si="45"/>
        <v>1</v>
      </c>
      <c r="K474" t="s">
        <v>2</v>
      </c>
      <c r="L474">
        <f t="shared" ca="1" si="46"/>
        <v>4</v>
      </c>
      <c r="O474">
        <f t="shared" ca="1" si="47"/>
        <v>1</v>
      </c>
      <c r="P474">
        <f t="shared" ca="1" si="48"/>
        <v>7</v>
      </c>
      <c r="Q474">
        <f t="shared" ca="1" si="49"/>
        <v>1</v>
      </c>
      <c r="R474">
        <f t="shared" ca="1" si="50"/>
        <v>9</v>
      </c>
      <c r="S474">
        <f t="shared" ca="1" si="51"/>
        <v>2</v>
      </c>
      <c r="T474">
        <v>1</v>
      </c>
      <c r="U474" t="s">
        <v>86</v>
      </c>
      <c r="V474">
        <f t="shared" ca="1" si="52"/>
        <v>4</v>
      </c>
      <c r="W474" t="s">
        <v>2</v>
      </c>
      <c r="X474">
        <f t="shared" ca="1" si="53"/>
        <v>4</v>
      </c>
    </row>
    <row r="475" spans="2:24" x14ac:dyDescent="0.25">
      <c r="B475">
        <v>1</v>
      </c>
      <c r="C475" s="1" t="s">
        <v>87</v>
      </c>
      <c r="D475">
        <v>9</v>
      </c>
      <c r="E475" t="s">
        <v>2</v>
      </c>
      <c r="F475" s="1">
        <v>9</v>
      </c>
      <c r="H475">
        <f t="shared" ca="1" si="44"/>
        <v>7</v>
      </c>
      <c r="I475" t="s">
        <v>87</v>
      </c>
      <c r="J475">
        <f t="shared" ca="1" si="45"/>
        <v>1</v>
      </c>
      <c r="K475" t="s">
        <v>2</v>
      </c>
      <c r="L475">
        <f t="shared" ca="1" si="46"/>
        <v>7</v>
      </c>
      <c r="O475">
        <f t="shared" ca="1" si="47"/>
        <v>1</v>
      </c>
      <c r="P475">
        <f t="shared" ca="1" si="48"/>
        <v>2</v>
      </c>
      <c r="Q475">
        <f t="shared" ca="1" si="49"/>
        <v>1</v>
      </c>
      <c r="R475">
        <f t="shared" ca="1" si="50"/>
        <v>4</v>
      </c>
      <c r="S475">
        <f t="shared" ca="1" si="51"/>
        <v>2</v>
      </c>
      <c r="T475">
        <v>1</v>
      </c>
      <c r="U475" t="s">
        <v>86</v>
      </c>
      <c r="V475">
        <f t="shared" ca="1" si="52"/>
        <v>7</v>
      </c>
      <c r="W475" t="s">
        <v>2</v>
      </c>
      <c r="X475">
        <f t="shared" ca="1" si="53"/>
        <v>7</v>
      </c>
    </row>
    <row r="476" spans="2:24" x14ac:dyDescent="0.25">
      <c r="B476">
        <v>1</v>
      </c>
      <c r="C476" s="1" t="s">
        <v>87</v>
      </c>
      <c r="D476">
        <v>6</v>
      </c>
      <c r="E476" t="s">
        <v>2</v>
      </c>
      <c r="F476" s="1">
        <v>6</v>
      </c>
      <c r="H476">
        <f t="shared" ca="1" si="44"/>
        <v>4</v>
      </c>
      <c r="I476" t="s">
        <v>87</v>
      </c>
      <c r="J476">
        <f t="shared" ca="1" si="45"/>
        <v>1</v>
      </c>
      <c r="K476" t="s">
        <v>2</v>
      </c>
      <c r="L476">
        <f t="shared" ca="1" si="46"/>
        <v>4</v>
      </c>
      <c r="O476">
        <f t="shared" ca="1" si="47"/>
        <v>2</v>
      </c>
      <c r="P476">
        <f t="shared" ca="1" si="48"/>
        <v>6</v>
      </c>
      <c r="Q476">
        <f t="shared" ca="1" si="49"/>
        <v>2</v>
      </c>
      <c r="R476">
        <f t="shared" ca="1" si="50"/>
        <v>0</v>
      </c>
      <c r="S476">
        <f t="shared" ca="1" si="51"/>
        <v>2</v>
      </c>
      <c r="T476">
        <v>1</v>
      </c>
      <c r="U476" t="s">
        <v>86</v>
      </c>
      <c r="V476">
        <f t="shared" ca="1" si="52"/>
        <v>4</v>
      </c>
      <c r="W476" t="s">
        <v>2</v>
      </c>
      <c r="X476">
        <f t="shared" ca="1" si="53"/>
        <v>4</v>
      </c>
    </row>
    <row r="477" spans="2:24" x14ac:dyDescent="0.25">
      <c r="B477">
        <v>1</v>
      </c>
      <c r="C477" s="1" t="s">
        <v>87</v>
      </c>
      <c r="D477">
        <v>3</v>
      </c>
      <c r="E477" t="s">
        <v>2</v>
      </c>
      <c r="F477" s="1">
        <v>3</v>
      </c>
      <c r="H477">
        <f t="shared" ca="1" si="44"/>
        <v>4</v>
      </c>
      <c r="I477" t="s">
        <v>87</v>
      </c>
      <c r="J477">
        <f t="shared" ca="1" si="45"/>
        <v>1</v>
      </c>
      <c r="K477" t="s">
        <v>2</v>
      </c>
      <c r="L477">
        <f t="shared" ca="1" si="46"/>
        <v>4</v>
      </c>
      <c r="O477">
        <f t="shared" ca="1" si="47"/>
        <v>4</v>
      </c>
      <c r="P477">
        <f t="shared" ca="1" si="48"/>
        <v>2</v>
      </c>
      <c r="Q477">
        <f t="shared" ca="1" si="49"/>
        <v>10</v>
      </c>
      <c r="R477">
        <f t="shared" ca="1" si="50"/>
        <v>4</v>
      </c>
      <c r="S477">
        <f t="shared" ca="1" si="51"/>
        <v>2</v>
      </c>
      <c r="T477">
        <v>1</v>
      </c>
      <c r="U477" t="s">
        <v>86</v>
      </c>
      <c r="V477">
        <f t="shared" ca="1" si="52"/>
        <v>4</v>
      </c>
      <c r="W477" t="s">
        <v>2</v>
      </c>
      <c r="X477">
        <f t="shared" ca="1" si="53"/>
        <v>4</v>
      </c>
    </row>
    <row r="478" spans="2:24" x14ac:dyDescent="0.25">
      <c r="B478">
        <v>7</v>
      </c>
      <c r="C478" s="1" t="s">
        <v>87</v>
      </c>
      <c r="D478">
        <v>1</v>
      </c>
      <c r="E478" t="s">
        <v>2</v>
      </c>
      <c r="F478" s="1">
        <v>7</v>
      </c>
      <c r="H478">
        <f t="shared" ca="1" si="44"/>
        <v>9</v>
      </c>
      <c r="I478" t="s">
        <v>87</v>
      </c>
      <c r="J478">
        <f t="shared" ca="1" si="45"/>
        <v>1</v>
      </c>
      <c r="K478" t="s">
        <v>2</v>
      </c>
      <c r="L478">
        <f t="shared" ca="1" si="46"/>
        <v>9</v>
      </c>
      <c r="O478">
        <f t="shared" ca="1" si="47"/>
        <v>2</v>
      </c>
      <c r="P478">
        <f t="shared" ca="1" si="48"/>
        <v>3</v>
      </c>
      <c r="Q478">
        <f t="shared" ca="1" si="49"/>
        <v>2</v>
      </c>
      <c r="R478">
        <f t="shared" ca="1" si="50"/>
        <v>6</v>
      </c>
      <c r="S478">
        <f t="shared" ca="1" si="51"/>
        <v>2</v>
      </c>
      <c r="T478">
        <v>1</v>
      </c>
      <c r="U478" t="s">
        <v>86</v>
      </c>
      <c r="V478">
        <f t="shared" ca="1" si="52"/>
        <v>9</v>
      </c>
      <c r="W478" t="s">
        <v>2</v>
      </c>
      <c r="X478">
        <f t="shared" ca="1" si="53"/>
        <v>9</v>
      </c>
    </row>
    <row r="479" spans="2:24" x14ac:dyDescent="0.25">
      <c r="B479">
        <v>1</v>
      </c>
      <c r="C479" s="1" t="s">
        <v>87</v>
      </c>
      <c r="D479">
        <v>4</v>
      </c>
      <c r="E479" t="s">
        <v>2</v>
      </c>
      <c r="F479" s="1">
        <v>4</v>
      </c>
      <c r="H479">
        <f t="shared" ca="1" si="44"/>
        <v>1</v>
      </c>
      <c r="I479" t="s">
        <v>87</v>
      </c>
      <c r="J479">
        <f t="shared" ca="1" si="45"/>
        <v>8</v>
      </c>
      <c r="K479" t="s">
        <v>2</v>
      </c>
      <c r="L479">
        <f t="shared" ca="1" si="46"/>
        <v>8</v>
      </c>
      <c r="O479">
        <f t="shared" ca="1" si="47"/>
        <v>3</v>
      </c>
      <c r="P479">
        <f t="shared" ca="1" si="48"/>
        <v>1</v>
      </c>
      <c r="Q479">
        <f t="shared" ca="1" si="49"/>
        <v>5</v>
      </c>
      <c r="R479">
        <f t="shared" ca="1" si="50"/>
        <v>3</v>
      </c>
      <c r="S479">
        <f t="shared" ca="1" si="51"/>
        <v>1</v>
      </c>
      <c r="T479">
        <v>1</v>
      </c>
      <c r="U479" t="s">
        <v>86</v>
      </c>
      <c r="V479">
        <f t="shared" ca="1" si="52"/>
        <v>8</v>
      </c>
      <c r="W479" t="s">
        <v>2</v>
      </c>
      <c r="X479">
        <f t="shared" ca="1" si="53"/>
        <v>8</v>
      </c>
    </row>
    <row r="480" spans="2:24" x14ac:dyDescent="0.25">
      <c r="O480">
        <f t="shared" ca="1" si="47"/>
        <v>1</v>
      </c>
      <c r="P480">
        <f t="shared" ca="1" si="48"/>
        <v>2</v>
      </c>
      <c r="Q480">
        <f t="shared" ca="1" si="49"/>
        <v>1</v>
      </c>
      <c r="R480">
        <f t="shared" ca="1" si="50"/>
        <v>4</v>
      </c>
      <c r="S480">
        <f t="shared" ca="1" si="51"/>
        <v>2</v>
      </c>
      <c r="T480">
        <v>1</v>
      </c>
      <c r="U480" t="s">
        <v>86</v>
      </c>
      <c r="V480">
        <f t="shared" ca="1" si="52"/>
        <v>9</v>
      </c>
      <c r="W480" t="s">
        <v>2</v>
      </c>
      <c r="X480">
        <f t="shared" ca="1" si="53"/>
        <v>9</v>
      </c>
    </row>
    <row r="481" spans="15:24" x14ac:dyDescent="0.25">
      <c r="O481">
        <f t="shared" ca="1" si="47"/>
        <v>3</v>
      </c>
      <c r="P481">
        <f t="shared" ca="1" si="48"/>
        <v>1</v>
      </c>
      <c r="Q481">
        <f t="shared" ca="1" si="49"/>
        <v>5</v>
      </c>
      <c r="R481">
        <f t="shared" ca="1" si="50"/>
        <v>3</v>
      </c>
      <c r="S481">
        <f t="shared" ca="1" si="51"/>
        <v>2</v>
      </c>
      <c r="T481">
        <v>1</v>
      </c>
      <c r="U481" t="s">
        <v>86</v>
      </c>
      <c r="V481">
        <f t="shared" ca="1" si="52"/>
        <v>4</v>
      </c>
      <c r="W481" t="s">
        <v>2</v>
      </c>
      <c r="X481">
        <f t="shared" ca="1" si="53"/>
        <v>4</v>
      </c>
    </row>
    <row r="482" spans="15:24" x14ac:dyDescent="0.25">
      <c r="O482">
        <f t="shared" ca="1" si="47"/>
        <v>2</v>
      </c>
      <c r="P482">
        <f t="shared" ca="1" si="48"/>
        <v>5</v>
      </c>
      <c r="Q482">
        <f t="shared" ca="1" si="49"/>
        <v>2</v>
      </c>
      <c r="R482">
        <f t="shared" ca="1" si="50"/>
        <v>8</v>
      </c>
      <c r="S482">
        <f t="shared" ca="1" si="51"/>
        <v>1</v>
      </c>
      <c r="T482">
        <v>1</v>
      </c>
      <c r="U482" t="s">
        <v>86</v>
      </c>
      <c r="V482">
        <f t="shared" ca="1" si="52"/>
        <v>3</v>
      </c>
      <c r="W482" t="s">
        <v>2</v>
      </c>
      <c r="X482">
        <f t="shared" ca="1" si="53"/>
        <v>3</v>
      </c>
    </row>
    <row r="483" spans="15:24" x14ac:dyDescent="0.25">
      <c r="O483">
        <f t="shared" ca="1" si="47"/>
        <v>2</v>
      </c>
      <c r="P483">
        <f t="shared" ca="1" si="48"/>
        <v>2</v>
      </c>
      <c r="Q483">
        <f t="shared" ca="1" si="49"/>
        <v>2</v>
      </c>
      <c r="R483">
        <f t="shared" ca="1" si="50"/>
        <v>4</v>
      </c>
      <c r="S483">
        <f t="shared" ca="1" si="51"/>
        <v>2</v>
      </c>
      <c r="T483">
        <v>1</v>
      </c>
      <c r="U483" t="s">
        <v>86</v>
      </c>
      <c r="V483">
        <f t="shared" ca="1" si="52"/>
        <v>3</v>
      </c>
      <c r="W483" t="s">
        <v>2</v>
      </c>
      <c r="X483">
        <f t="shared" ca="1" si="53"/>
        <v>3</v>
      </c>
    </row>
    <row r="484" spans="15:24" x14ac:dyDescent="0.25">
      <c r="O484">
        <f t="shared" ca="1" si="47"/>
        <v>2</v>
      </c>
      <c r="P484">
        <f t="shared" ca="1" si="48"/>
        <v>4</v>
      </c>
      <c r="Q484">
        <f t="shared" ca="1" si="49"/>
        <v>2</v>
      </c>
      <c r="R484">
        <f t="shared" ca="1" si="50"/>
        <v>7</v>
      </c>
      <c r="S484">
        <f t="shared" ca="1" si="51"/>
        <v>2</v>
      </c>
      <c r="T484">
        <v>1</v>
      </c>
      <c r="U484" t="s">
        <v>86</v>
      </c>
      <c r="V484">
        <f t="shared" ca="1" si="52"/>
        <v>5</v>
      </c>
      <c r="W484" t="s">
        <v>2</v>
      </c>
      <c r="X484">
        <f t="shared" ca="1" si="53"/>
        <v>5</v>
      </c>
    </row>
    <row r="485" spans="15:24" x14ac:dyDescent="0.25">
      <c r="O485">
        <f t="shared" ca="1" si="47"/>
        <v>1</v>
      </c>
      <c r="P485">
        <f t="shared" ca="1" si="48"/>
        <v>6</v>
      </c>
      <c r="Q485">
        <f t="shared" ca="1" si="49"/>
        <v>1</v>
      </c>
      <c r="R485">
        <f t="shared" ca="1" si="50"/>
        <v>0</v>
      </c>
      <c r="S485">
        <f t="shared" ca="1" si="51"/>
        <v>1</v>
      </c>
      <c r="T485">
        <v>1</v>
      </c>
      <c r="U485" t="s">
        <v>86</v>
      </c>
      <c r="V485">
        <f t="shared" ca="1" si="52"/>
        <v>6</v>
      </c>
      <c r="W485" t="s">
        <v>2</v>
      </c>
      <c r="X485">
        <f t="shared" ca="1" si="53"/>
        <v>6</v>
      </c>
    </row>
    <row r="486" spans="15:24" x14ac:dyDescent="0.25">
      <c r="O486">
        <f t="shared" ca="1" si="47"/>
        <v>2</v>
      </c>
      <c r="P486">
        <f t="shared" ca="1" si="48"/>
        <v>1</v>
      </c>
      <c r="Q486">
        <f t="shared" ca="1" si="49"/>
        <v>2</v>
      </c>
      <c r="R486">
        <f t="shared" ca="1" si="50"/>
        <v>3</v>
      </c>
      <c r="S486">
        <f t="shared" ca="1" si="51"/>
        <v>2</v>
      </c>
      <c r="T486">
        <v>1</v>
      </c>
      <c r="U486" t="s">
        <v>86</v>
      </c>
      <c r="V486">
        <f t="shared" ca="1" si="52"/>
        <v>8</v>
      </c>
      <c r="W486" t="s">
        <v>2</v>
      </c>
      <c r="X486">
        <f t="shared" ca="1" si="53"/>
        <v>8</v>
      </c>
    </row>
    <row r="487" spans="15:24" x14ac:dyDescent="0.25">
      <c r="O487">
        <f t="shared" ca="1" si="47"/>
        <v>3</v>
      </c>
      <c r="P487">
        <f t="shared" ca="1" si="48"/>
        <v>5</v>
      </c>
      <c r="Q487">
        <f t="shared" ca="1" si="49"/>
        <v>5</v>
      </c>
      <c r="R487">
        <f t="shared" ca="1" si="50"/>
        <v>8</v>
      </c>
      <c r="S487">
        <f t="shared" ca="1" si="51"/>
        <v>1</v>
      </c>
      <c r="T487">
        <v>1</v>
      </c>
      <c r="U487" t="s">
        <v>86</v>
      </c>
      <c r="V487">
        <f t="shared" ca="1" si="52"/>
        <v>8</v>
      </c>
      <c r="W487" t="s">
        <v>2</v>
      </c>
      <c r="X487">
        <f t="shared" ca="1" si="53"/>
        <v>8</v>
      </c>
    </row>
    <row r="488" spans="15:24" x14ac:dyDescent="0.25">
      <c r="O488">
        <f t="shared" ca="1" si="47"/>
        <v>4</v>
      </c>
      <c r="P488">
        <f t="shared" ca="1" si="48"/>
        <v>5</v>
      </c>
      <c r="Q488">
        <f t="shared" ca="1" si="49"/>
        <v>10</v>
      </c>
      <c r="R488">
        <f t="shared" ca="1" si="50"/>
        <v>8</v>
      </c>
      <c r="S488">
        <f t="shared" ca="1" si="51"/>
        <v>1</v>
      </c>
      <c r="T488">
        <v>1</v>
      </c>
      <c r="U488" t="s">
        <v>86</v>
      </c>
      <c r="V488">
        <f t="shared" ca="1" si="52"/>
        <v>7</v>
      </c>
      <c r="W488" t="s">
        <v>2</v>
      </c>
      <c r="X488">
        <f t="shared" ca="1" si="53"/>
        <v>7</v>
      </c>
    </row>
    <row r="489" spans="15:24" x14ac:dyDescent="0.25">
      <c r="O489">
        <f t="shared" ca="1" si="47"/>
        <v>2</v>
      </c>
      <c r="P489">
        <f t="shared" ca="1" si="48"/>
        <v>5</v>
      </c>
      <c r="Q489">
        <f t="shared" ca="1" si="49"/>
        <v>2</v>
      </c>
      <c r="R489">
        <f t="shared" ca="1" si="50"/>
        <v>8</v>
      </c>
      <c r="S489">
        <f t="shared" ca="1" si="51"/>
        <v>2</v>
      </c>
      <c r="T489">
        <v>1</v>
      </c>
      <c r="U489" t="s">
        <v>86</v>
      </c>
      <c r="V489">
        <f t="shared" ca="1" si="52"/>
        <v>2</v>
      </c>
      <c r="W489" t="s">
        <v>2</v>
      </c>
      <c r="X489">
        <f t="shared" ca="1" si="53"/>
        <v>2</v>
      </c>
    </row>
    <row r="490" spans="15:24" x14ac:dyDescent="0.25">
      <c r="O490">
        <f t="shared" ca="1" si="47"/>
        <v>4</v>
      </c>
      <c r="P490">
        <f t="shared" ca="1" si="48"/>
        <v>6</v>
      </c>
      <c r="Q490">
        <f t="shared" ca="1" si="49"/>
        <v>10</v>
      </c>
      <c r="R490">
        <f t="shared" ca="1" si="50"/>
        <v>0</v>
      </c>
      <c r="S490">
        <f t="shared" ca="1" si="51"/>
        <v>2</v>
      </c>
      <c r="T490">
        <v>1</v>
      </c>
      <c r="U490" t="s">
        <v>86</v>
      </c>
      <c r="V490">
        <f t="shared" ca="1" si="52"/>
        <v>6</v>
      </c>
      <c r="W490" t="s">
        <v>2</v>
      </c>
      <c r="X490">
        <f t="shared" ca="1" si="53"/>
        <v>6</v>
      </c>
    </row>
    <row r="491" spans="15:24" x14ac:dyDescent="0.25">
      <c r="O491">
        <f t="shared" ca="1" si="47"/>
        <v>2</v>
      </c>
      <c r="P491">
        <f t="shared" ca="1" si="48"/>
        <v>4</v>
      </c>
      <c r="Q491">
        <f t="shared" ca="1" si="49"/>
        <v>2</v>
      </c>
      <c r="R491">
        <f t="shared" ca="1" si="50"/>
        <v>7</v>
      </c>
      <c r="S491">
        <f t="shared" ca="1" si="51"/>
        <v>2</v>
      </c>
      <c r="T491">
        <v>1</v>
      </c>
      <c r="U491" t="s">
        <v>86</v>
      </c>
      <c r="V491">
        <f t="shared" ca="1" si="52"/>
        <v>8</v>
      </c>
      <c r="W491" t="s">
        <v>2</v>
      </c>
      <c r="X491">
        <f t="shared" ca="1" si="53"/>
        <v>8</v>
      </c>
    </row>
    <row r="492" spans="15:24" x14ac:dyDescent="0.25">
      <c r="O492">
        <f t="shared" ca="1" si="47"/>
        <v>2</v>
      </c>
      <c r="P492">
        <f t="shared" ca="1" si="48"/>
        <v>2</v>
      </c>
      <c r="Q492">
        <f t="shared" ca="1" si="49"/>
        <v>2</v>
      </c>
      <c r="R492">
        <f t="shared" ca="1" si="50"/>
        <v>4</v>
      </c>
      <c r="S492">
        <f t="shared" ca="1" si="51"/>
        <v>2</v>
      </c>
      <c r="T492">
        <v>1</v>
      </c>
      <c r="U492" t="s">
        <v>86</v>
      </c>
      <c r="V492">
        <f t="shared" ca="1" si="52"/>
        <v>7</v>
      </c>
      <c r="W492" t="s">
        <v>2</v>
      </c>
      <c r="X492">
        <f t="shared" ca="1" si="53"/>
        <v>7</v>
      </c>
    </row>
    <row r="493" spans="15:24" x14ac:dyDescent="0.25">
      <c r="O493">
        <f t="shared" ca="1" si="47"/>
        <v>4</v>
      </c>
      <c r="P493">
        <f t="shared" ca="1" si="48"/>
        <v>5</v>
      </c>
      <c r="Q493">
        <f t="shared" ca="1" si="49"/>
        <v>10</v>
      </c>
      <c r="R493">
        <f t="shared" ca="1" si="50"/>
        <v>8</v>
      </c>
      <c r="S493">
        <f t="shared" ca="1" si="51"/>
        <v>1</v>
      </c>
      <c r="T493">
        <v>1</v>
      </c>
      <c r="U493" t="s">
        <v>86</v>
      </c>
      <c r="V493">
        <f t="shared" ca="1" si="52"/>
        <v>4</v>
      </c>
      <c r="W493" t="s">
        <v>2</v>
      </c>
      <c r="X493">
        <f t="shared" ca="1" si="53"/>
        <v>4</v>
      </c>
    </row>
    <row r="494" spans="15:24" x14ac:dyDescent="0.25">
      <c r="O494">
        <f t="shared" ca="1" si="47"/>
        <v>2</v>
      </c>
      <c r="P494">
        <f t="shared" ca="1" si="48"/>
        <v>7</v>
      </c>
      <c r="Q494">
        <f t="shared" ca="1" si="49"/>
        <v>2</v>
      </c>
      <c r="R494">
        <f t="shared" ca="1" si="50"/>
        <v>9</v>
      </c>
      <c r="S494">
        <f t="shared" ca="1" si="51"/>
        <v>1</v>
      </c>
      <c r="T494">
        <v>1</v>
      </c>
      <c r="U494" t="s">
        <v>86</v>
      </c>
      <c r="V494">
        <f t="shared" ca="1" si="52"/>
        <v>5</v>
      </c>
      <c r="W494" t="s">
        <v>2</v>
      </c>
      <c r="X494">
        <f t="shared" ca="1" si="53"/>
        <v>5</v>
      </c>
    </row>
    <row r="495" spans="15:24" x14ac:dyDescent="0.25">
      <c r="O495">
        <f t="shared" ca="1" si="47"/>
        <v>2</v>
      </c>
      <c r="P495">
        <f t="shared" ca="1" si="48"/>
        <v>5</v>
      </c>
      <c r="Q495">
        <f t="shared" ca="1" si="49"/>
        <v>2</v>
      </c>
      <c r="R495">
        <f t="shared" ca="1" si="50"/>
        <v>8</v>
      </c>
      <c r="S495">
        <f t="shared" ca="1" si="51"/>
        <v>2</v>
      </c>
      <c r="T495">
        <v>1</v>
      </c>
      <c r="U495" t="s">
        <v>86</v>
      </c>
      <c r="V495">
        <f t="shared" ca="1" si="52"/>
        <v>5</v>
      </c>
      <c r="W495" t="s">
        <v>2</v>
      </c>
      <c r="X495">
        <f t="shared" ca="1" si="53"/>
        <v>5</v>
      </c>
    </row>
    <row r="496" spans="15:24" x14ac:dyDescent="0.25">
      <c r="O496">
        <f t="shared" ca="1" si="47"/>
        <v>3</v>
      </c>
      <c r="P496">
        <f t="shared" ca="1" si="48"/>
        <v>4</v>
      </c>
      <c r="Q496">
        <f t="shared" ca="1" si="49"/>
        <v>5</v>
      </c>
      <c r="R496">
        <f t="shared" ca="1" si="50"/>
        <v>7</v>
      </c>
      <c r="S496">
        <f t="shared" ca="1" si="51"/>
        <v>1</v>
      </c>
      <c r="T496">
        <v>1</v>
      </c>
      <c r="U496" t="s">
        <v>86</v>
      </c>
      <c r="V496">
        <f t="shared" ca="1" si="52"/>
        <v>7</v>
      </c>
      <c r="W496" t="s">
        <v>2</v>
      </c>
      <c r="X496">
        <f t="shared" ca="1" si="53"/>
        <v>7</v>
      </c>
    </row>
    <row r="497" spans="15:24" x14ac:dyDescent="0.25">
      <c r="O497">
        <f t="shared" ca="1" si="47"/>
        <v>3</v>
      </c>
      <c r="P497">
        <f t="shared" ca="1" si="48"/>
        <v>1</v>
      </c>
      <c r="Q497">
        <f t="shared" ca="1" si="49"/>
        <v>5</v>
      </c>
      <c r="R497">
        <f t="shared" ca="1" si="50"/>
        <v>3</v>
      </c>
      <c r="S497">
        <f t="shared" ca="1" si="51"/>
        <v>1</v>
      </c>
      <c r="T497">
        <v>1</v>
      </c>
      <c r="U497" t="s">
        <v>86</v>
      </c>
      <c r="V497">
        <f t="shared" ca="1" si="52"/>
        <v>7</v>
      </c>
      <c r="W497" t="s">
        <v>2</v>
      </c>
      <c r="X497">
        <f t="shared" ca="1" si="53"/>
        <v>7</v>
      </c>
    </row>
    <row r="498" spans="15:24" x14ac:dyDescent="0.25">
      <c r="O498">
        <f t="shared" ca="1" si="47"/>
        <v>2</v>
      </c>
      <c r="P498">
        <f t="shared" ca="1" si="48"/>
        <v>7</v>
      </c>
      <c r="Q498">
        <f t="shared" ca="1" si="49"/>
        <v>2</v>
      </c>
      <c r="R498">
        <f t="shared" ca="1" si="50"/>
        <v>9</v>
      </c>
      <c r="S498">
        <f t="shared" ca="1" si="51"/>
        <v>2</v>
      </c>
      <c r="T498">
        <v>1</v>
      </c>
      <c r="U498" t="s">
        <v>86</v>
      </c>
      <c r="V498">
        <f t="shared" ca="1" si="52"/>
        <v>9</v>
      </c>
      <c r="W498" t="s">
        <v>2</v>
      </c>
      <c r="X498">
        <f t="shared" ca="1" si="53"/>
        <v>9</v>
      </c>
    </row>
    <row r="499" spans="15:24" x14ac:dyDescent="0.25">
      <c r="O499">
        <f t="shared" ca="1" si="47"/>
        <v>3</v>
      </c>
      <c r="P499">
        <f t="shared" ca="1" si="48"/>
        <v>2</v>
      </c>
      <c r="Q499">
        <f t="shared" ca="1" si="49"/>
        <v>5</v>
      </c>
      <c r="R499">
        <f t="shared" ca="1" si="50"/>
        <v>4</v>
      </c>
      <c r="S499">
        <f t="shared" ca="1" si="51"/>
        <v>2</v>
      </c>
      <c r="T499">
        <v>1</v>
      </c>
      <c r="U499" t="s">
        <v>86</v>
      </c>
      <c r="V499">
        <f t="shared" ca="1" si="52"/>
        <v>2</v>
      </c>
      <c r="W499" t="s">
        <v>2</v>
      </c>
      <c r="X499">
        <f t="shared" ca="1" si="53"/>
        <v>2</v>
      </c>
    </row>
    <row r="500" spans="15:24" x14ac:dyDescent="0.25">
      <c r="O500">
        <f t="shared" ca="1" si="47"/>
        <v>3</v>
      </c>
      <c r="P500">
        <f t="shared" ca="1" si="48"/>
        <v>2</v>
      </c>
      <c r="Q500">
        <f t="shared" ca="1" si="49"/>
        <v>5</v>
      </c>
      <c r="R500">
        <f t="shared" ca="1" si="50"/>
        <v>4</v>
      </c>
      <c r="S500">
        <f t="shared" ca="1" si="51"/>
        <v>2</v>
      </c>
      <c r="T500">
        <v>1</v>
      </c>
      <c r="U500" t="s">
        <v>86</v>
      </c>
      <c r="V500">
        <f t="shared" ca="1" si="52"/>
        <v>8</v>
      </c>
      <c r="W500" t="s">
        <v>2</v>
      </c>
      <c r="X500">
        <f t="shared" ca="1" si="53"/>
        <v>8</v>
      </c>
    </row>
    <row r="501" spans="15:24" x14ac:dyDescent="0.25">
      <c r="O501">
        <f t="shared" ca="1" si="47"/>
        <v>1</v>
      </c>
      <c r="P501">
        <f t="shared" ca="1" si="48"/>
        <v>6</v>
      </c>
      <c r="Q501">
        <f t="shared" ca="1" si="49"/>
        <v>1</v>
      </c>
      <c r="R501">
        <f t="shared" ca="1" si="50"/>
        <v>0</v>
      </c>
      <c r="S501">
        <f t="shared" ca="1" si="51"/>
        <v>2</v>
      </c>
      <c r="T501">
        <v>1</v>
      </c>
      <c r="U501" t="s">
        <v>86</v>
      </c>
      <c r="V501">
        <f t="shared" ca="1" si="52"/>
        <v>2</v>
      </c>
      <c r="W501" t="s">
        <v>2</v>
      </c>
      <c r="X501">
        <f t="shared" ca="1" si="53"/>
        <v>2</v>
      </c>
    </row>
    <row r="502" spans="15:24" x14ac:dyDescent="0.25">
      <c r="O502">
        <f t="shared" ca="1" si="47"/>
        <v>2</v>
      </c>
      <c r="P502">
        <f t="shared" ca="1" si="48"/>
        <v>3</v>
      </c>
      <c r="Q502">
        <f t="shared" ca="1" si="49"/>
        <v>2</v>
      </c>
      <c r="R502">
        <f t="shared" ca="1" si="50"/>
        <v>6</v>
      </c>
      <c r="S502">
        <f t="shared" ca="1" si="51"/>
        <v>1</v>
      </c>
      <c r="T502">
        <v>1</v>
      </c>
      <c r="U502" t="s">
        <v>86</v>
      </c>
      <c r="V502">
        <f t="shared" ca="1" si="52"/>
        <v>4</v>
      </c>
      <c r="W502" t="s">
        <v>2</v>
      </c>
      <c r="X502">
        <f t="shared" ca="1" si="53"/>
        <v>4</v>
      </c>
    </row>
    <row r="503" spans="15:24" x14ac:dyDescent="0.25">
      <c r="O503">
        <f t="shared" ca="1" si="47"/>
        <v>1</v>
      </c>
      <c r="P503">
        <f t="shared" ca="1" si="48"/>
        <v>7</v>
      </c>
      <c r="Q503">
        <f t="shared" ca="1" si="49"/>
        <v>1</v>
      </c>
      <c r="R503">
        <f t="shared" ca="1" si="50"/>
        <v>9</v>
      </c>
      <c r="S503">
        <f t="shared" ca="1" si="51"/>
        <v>1</v>
      </c>
      <c r="T503">
        <v>1</v>
      </c>
      <c r="U503" t="s">
        <v>86</v>
      </c>
      <c r="V503">
        <f t="shared" ca="1" si="52"/>
        <v>3</v>
      </c>
      <c r="W503" t="s">
        <v>2</v>
      </c>
      <c r="X503">
        <f t="shared" ca="1" si="53"/>
        <v>3</v>
      </c>
    </row>
    <row r="504" spans="15:24" x14ac:dyDescent="0.25">
      <c r="O504">
        <f t="shared" ca="1" si="47"/>
        <v>3</v>
      </c>
      <c r="P504">
        <f t="shared" ca="1" si="48"/>
        <v>7</v>
      </c>
      <c r="Q504">
        <f t="shared" ca="1" si="49"/>
        <v>5</v>
      </c>
      <c r="R504">
        <f t="shared" ca="1" si="50"/>
        <v>9</v>
      </c>
      <c r="S504">
        <f t="shared" ca="1" si="51"/>
        <v>2</v>
      </c>
      <c r="T504">
        <v>1</v>
      </c>
      <c r="U504" t="s">
        <v>86</v>
      </c>
      <c r="V504">
        <f t="shared" ca="1" si="52"/>
        <v>6</v>
      </c>
      <c r="W504" t="s">
        <v>2</v>
      </c>
      <c r="X504">
        <f t="shared" ca="1" si="53"/>
        <v>6</v>
      </c>
    </row>
    <row r="505" spans="15:24" x14ac:dyDescent="0.25">
      <c r="O505">
        <f t="shared" ca="1" si="47"/>
        <v>4</v>
      </c>
      <c r="P505">
        <f t="shared" ca="1" si="48"/>
        <v>1</v>
      </c>
      <c r="Q505">
        <f t="shared" ca="1" si="49"/>
        <v>10</v>
      </c>
      <c r="R505">
        <f t="shared" ca="1" si="50"/>
        <v>3</v>
      </c>
      <c r="S505">
        <f t="shared" ca="1" si="51"/>
        <v>1</v>
      </c>
      <c r="T505">
        <v>1</v>
      </c>
      <c r="U505" t="s">
        <v>86</v>
      </c>
      <c r="V505">
        <f t="shared" ca="1" si="52"/>
        <v>8</v>
      </c>
      <c r="W505" t="s">
        <v>2</v>
      </c>
      <c r="X505">
        <f t="shared" ca="1" si="53"/>
        <v>8</v>
      </c>
    </row>
    <row r="506" spans="15:24" x14ac:dyDescent="0.25">
      <c r="O506">
        <f t="shared" ca="1" si="47"/>
        <v>3</v>
      </c>
      <c r="P506">
        <f t="shared" ca="1" si="48"/>
        <v>5</v>
      </c>
      <c r="Q506">
        <f t="shared" ca="1" si="49"/>
        <v>5</v>
      </c>
      <c r="R506">
        <f t="shared" ca="1" si="50"/>
        <v>8</v>
      </c>
      <c r="S506">
        <f t="shared" ca="1" si="51"/>
        <v>1</v>
      </c>
      <c r="T506">
        <v>1</v>
      </c>
      <c r="U506" t="s">
        <v>86</v>
      </c>
      <c r="V506">
        <f t="shared" ca="1" si="52"/>
        <v>2</v>
      </c>
      <c r="W506" t="s">
        <v>2</v>
      </c>
      <c r="X506">
        <f t="shared" ca="1" si="53"/>
        <v>2</v>
      </c>
    </row>
    <row r="507" spans="15:24" x14ac:dyDescent="0.25">
      <c r="O507">
        <f t="shared" ca="1" si="47"/>
        <v>4</v>
      </c>
      <c r="P507">
        <f t="shared" ca="1" si="48"/>
        <v>6</v>
      </c>
      <c r="Q507">
        <f t="shared" ca="1" si="49"/>
        <v>10</v>
      </c>
      <c r="R507">
        <f t="shared" ca="1" si="50"/>
        <v>0</v>
      </c>
      <c r="S507">
        <f t="shared" ca="1" si="51"/>
        <v>2</v>
      </c>
      <c r="T507">
        <v>1</v>
      </c>
      <c r="U507" t="s">
        <v>86</v>
      </c>
      <c r="V507">
        <f t="shared" ca="1" si="52"/>
        <v>4</v>
      </c>
      <c r="W507" t="s">
        <v>2</v>
      </c>
      <c r="X507">
        <f t="shared" ca="1" si="53"/>
        <v>4</v>
      </c>
    </row>
    <row r="508" spans="15:24" x14ac:dyDescent="0.25">
      <c r="O508">
        <f t="shared" ca="1" si="47"/>
        <v>2</v>
      </c>
      <c r="P508">
        <f t="shared" ca="1" si="48"/>
        <v>6</v>
      </c>
      <c r="Q508">
        <f t="shared" ca="1" si="49"/>
        <v>2</v>
      </c>
      <c r="R508">
        <f t="shared" ca="1" si="50"/>
        <v>0</v>
      </c>
      <c r="S508">
        <f t="shared" ca="1" si="51"/>
        <v>2</v>
      </c>
      <c r="T508">
        <v>1</v>
      </c>
      <c r="U508" t="s">
        <v>86</v>
      </c>
      <c r="V508">
        <f t="shared" ca="1" si="52"/>
        <v>3</v>
      </c>
      <c r="W508" t="s">
        <v>2</v>
      </c>
      <c r="X508">
        <f t="shared" ca="1" si="53"/>
        <v>3</v>
      </c>
    </row>
    <row r="509" spans="15:24" x14ac:dyDescent="0.25">
      <c r="O509">
        <f t="shared" ca="1" si="47"/>
        <v>4</v>
      </c>
      <c r="P509">
        <f t="shared" ca="1" si="48"/>
        <v>3</v>
      </c>
      <c r="Q509">
        <f t="shared" ca="1" si="49"/>
        <v>10</v>
      </c>
      <c r="R509">
        <f t="shared" ca="1" si="50"/>
        <v>6</v>
      </c>
      <c r="S509">
        <f t="shared" ca="1" si="51"/>
        <v>2</v>
      </c>
      <c r="T509">
        <v>1</v>
      </c>
      <c r="U509" t="s">
        <v>86</v>
      </c>
      <c r="V509">
        <f t="shared" ca="1" si="52"/>
        <v>8</v>
      </c>
      <c r="W509" t="s">
        <v>2</v>
      </c>
      <c r="X509">
        <f t="shared" ca="1" si="53"/>
        <v>8</v>
      </c>
    </row>
    <row r="510" spans="15:24" x14ac:dyDescent="0.25">
      <c r="O510">
        <f t="shared" ca="1" si="47"/>
        <v>3</v>
      </c>
      <c r="P510">
        <f t="shared" ca="1" si="48"/>
        <v>3</v>
      </c>
      <c r="Q510">
        <f t="shared" ca="1" si="49"/>
        <v>5</v>
      </c>
      <c r="R510">
        <f t="shared" ca="1" si="50"/>
        <v>6</v>
      </c>
      <c r="S510">
        <f t="shared" ca="1" si="51"/>
        <v>1</v>
      </c>
      <c r="T510">
        <v>1</v>
      </c>
      <c r="U510" t="s">
        <v>86</v>
      </c>
      <c r="V510">
        <f t="shared" ca="1" si="52"/>
        <v>9</v>
      </c>
      <c r="W510" t="s">
        <v>2</v>
      </c>
      <c r="X510">
        <f t="shared" ca="1" si="53"/>
        <v>9</v>
      </c>
    </row>
    <row r="511" spans="15:24" x14ac:dyDescent="0.25">
      <c r="O511">
        <f t="shared" ca="1" si="47"/>
        <v>1</v>
      </c>
      <c r="P511">
        <f t="shared" ca="1" si="48"/>
        <v>3</v>
      </c>
      <c r="Q511">
        <f t="shared" ca="1" si="49"/>
        <v>1</v>
      </c>
      <c r="R511">
        <f t="shared" ca="1" si="50"/>
        <v>6</v>
      </c>
      <c r="S511">
        <f t="shared" ca="1" si="51"/>
        <v>2</v>
      </c>
      <c r="T511">
        <v>1</v>
      </c>
      <c r="U511" t="s">
        <v>86</v>
      </c>
      <c r="V511">
        <f t="shared" ca="1" si="52"/>
        <v>8</v>
      </c>
      <c r="W511" t="s">
        <v>2</v>
      </c>
      <c r="X511">
        <f t="shared" ca="1" si="53"/>
        <v>8</v>
      </c>
    </row>
    <row r="512" spans="15:24" x14ac:dyDescent="0.25">
      <c r="O512">
        <f t="shared" ca="1" si="47"/>
        <v>3</v>
      </c>
      <c r="P512">
        <f t="shared" ca="1" si="48"/>
        <v>3</v>
      </c>
      <c r="Q512">
        <f t="shared" ca="1" si="49"/>
        <v>5</v>
      </c>
      <c r="R512">
        <f t="shared" ca="1" si="50"/>
        <v>6</v>
      </c>
      <c r="S512">
        <f t="shared" ca="1" si="51"/>
        <v>1</v>
      </c>
      <c r="T512">
        <v>1</v>
      </c>
      <c r="U512" t="s">
        <v>86</v>
      </c>
      <c r="V512">
        <f t="shared" ca="1" si="52"/>
        <v>4</v>
      </c>
      <c r="W512" t="s">
        <v>2</v>
      </c>
      <c r="X512">
        <f t="shared" ca="1" si="53"/>
        <v>4</v>
      </c>
    </row>
    <row r="513" spans="15:24" x14ac:dyDescent="0.25">
      <c r="O513">
        <f t="shared" ca="1" si="47"/>
        <v>3</v>
      </c>
      <c r="P513">
        <f t="shared" ca="1" si="48"/>
        <v>1</v>
      </c>
      <c r="Q513">
        <f t="shared" ca="1" si="49"/>
        <v>5</v>
      </c>
      <c r="R513">
        <f t="shared" ca="1" si="50"/>
        <v>3</v>
      </c>
      <c r="S513">
        <f t="shared" ca="1" si="51"/>
        <v>1</v>
      </c>
      <c r="T513">
        <v>1</v>
      </c>
      <c r="U513" t="s">
        <v>86</v>
      </c>
      <c r="V513">
        <f t="shared" ca="1" si="52"/>
        <v>3</v>
      </c>
      <c r="W513" t="s">
        <v>2</v>
      </c>
      <c r="X513">
        <f t="shared" ca="1" si="53"/>
        <v>3</v>
      </c>
    </row>
    <row r="514" spans="15:24" x14ac:dyDescent="0.25">
      <c r="O514">
        <f t="shared" ca="1" si="47"/>
        <v>4</v>
      </c>
      <c r="P514">
        <f t="shared" ca="1" si="48"/>
        <v>3</v>
      </c>
      <c r="Q514">
        <f t="shared" ca="1" si="49"/>
        <v>10</v>
      </c>
      <c r="R514">
        <f t="shared" ca="1" si="50"/>
        <v>6</v>
      </c>
      <c r="S514">
        <f t="shared" ca="1" si="51"/>
        <v>2</v>
      </c>
      <c r="T514">
        <v>1</v>
      </c>
      <c r="U514" t="s">
        <v>86</v>
      </c>
      <c r="V514">
        <f t="shared" ca="1" si="52"/>
        <v>5</v>
      </c>
      <c r="W514" t="s">
        <v>2</v>
      </c>
      <c r="X514">
        <f t="shared" ca="1" si="53"/>
        <v>5</v>
      </c>
    </row>
    <row r="515" spans="15:24" x14ac:dyDescent="0.25">
      <c r="O515">
        <f t="shared" ca="1" si="47"/>
        <v>3</v>
      </c>
      <c r="P515">
        <f t="shared" ca="1" si="48"/>
        <v>2</v>
      </c>
      <c r="Q515">
        <f t="shared" ca="1" si="49"/>
        <v>5</v>
      </c>
      <c r="R515">
        <f t="shared" ca="1" si="50"/>
        <v>4</v>
      </c>
      <c r="S515">
        <f t="shared" ca="1" si="51"/>
        <v>1</v>
      </c>
      <c r="T515">
        <v>1</v>
      </c>
      <c r="U515" t="s">
        <v>86</v>
      </c>
      <c r="V515">
        <f t="shared" ca="1" si="52"/>
        <v>2</v>
      </c>
      <c r="W515" t="s">
        <v>2</v>
      </c>
      <c r="X515">
        <f t="shared" ca="1" si="53"/>
        <v>2</v>
      </c>
    </row>
    <row r="516" spans="15:24" x14ac:dyDescent="0.25">
      <c r="O516">
        <f t="shared" ca="1" si="47"/>
        <v>1</v>
      </c>
      <c r="P516">
        <f t="shared" ca="1" si="48"/>
        <v>4</v>
      </c>
      <c r="Q516">
        <f t="shared" ca="1" si="49"/>
        <v>1</v>
      </c>
      <c r="R516">
        <f t="shared" ca="1" si="50"/>
        <v>7</v>
      </c>
      <c r="S516">
        <f t="shared" ca="1" si="51"/>
        <v>2</v>
      </c>
      <c r="T516">
        <v>1</v>
      </c>
      <c r="U516" t="s">
        <v>86</v>
      </c>
      <c r="V516">
        <f t="shared" ca="1" si="52"/>
        <v>2</v>
      </c>
      <c r="W516" t="s">
        <v>2</v>
      </c>
      <c r="X516">
        <f t="shared" ca="1" si="53"/>
        <v>2</v>
      </c>
    </row>
    <row r="517" spans="15:24" x14ac:dyDescent="0.25">
      <c r="O517">
        <f t="shared" ca="1" si="47"/>
        <v>3</v>
      </c>
      <c r="P517">
        <f t="shared" ca="1" si="48"/>
        <v>4</v>
      </c>
      <c r="Q517">
        <f t="shared" ca="1" si="49"/>
        <v>5</v>
      </c>
      <c r="R517">
        <f t="shared" ca="1" si="50"/>
        <v>7</v>
      </c>
      <c r="S517">
        <f t="shared" ca="1" si="51"/>
        <v>1</v>
      </c>
      <c r="T517">
        <v>1</v>
      </c>
      <c r="U517" t="s">
        <v>86</v>
      </c>
      <c r="V517">
        <f t="shared" ca="1" si="52"/>
        <v>6</v>
      </c>
      <c r="W517" t="s">
        <v>2</v>
      </c>
      <c r="X517">
        <f t="shared" ca="1" si="53"/>
        <v>6</v>
      </c>
    </row>
    <row r="518" spans="15:24" x14ac:dyDescent="0.25">
      <c r="O518">
        <f t="shared" ca="1" si="47"/>
        <v>1</v>
      </c>
      <c r="P518">
        <f t="shared" ca="1" si="48"/>
        <v>4</v>
      </c>
      <c r="Q518">
        <f t="shared" ca="1" si="49"/>
        <v>1</v>
      </c>
      <c r="R518">
        <f t="shared" ca="1" si="50"/>
        <v>7</v>
      </c>
      <c r="S518">
        <f t="shared" ca="1" si="51"/>
        <v>2</v>
      </c>
      <c r="T518">
        <v>1</v>
      </c>
      <c r="U518" t="s">
        <v>86</v>
      </c>
      <c r="V518">
        <f t="shared" ca="1" si="52"/>
        <v>5</v>
      </c>
      <c r="W518" t="s">
        <v>2</v>
      </c>
      <c r="X518">
        <f t="shared" ca="1" si="53"/>
        <v>5</v>
      </c>
    </row>
    <row r="519" spans="15:24" x14ac:dyDescent="0.25">
      <c r="O519">
        <f t="shared" ca="1" si="47"/>
        <v>3</v>
      </c>
      <c r="P519">
        <f t="shared" ca="1" si="48"/>
        <v>6</v>
      </c>
      <c r="Q519">
        <f t="shared" ca="1" si="49"/>
        <v>5</v>
      </c>
      <c r="R519">
        <f t="shared" ca="1" si="50"/>
        <v>0</v>
      </c>
      <c r="S519">
        <f t="shared" ca="1" si="51"/>
        <v>2</v>
      </c>
      <c r="T519">
        <v>1</v>
      </c>
      <c r="U519" t="s">
        <v>86</v>
      </c>
      <c r="V519">
        <f t="shared" ca="1" si="52"/>
        <v>6</v>
      </c>
      <c r="W519" t="s">
        <v>2</v>
      </c>
      <c r="X519">
        <f t="shared" ca="1" si="53"/>
        <v>6</v>
      </c>
    </row>
    <row r="520" spans="15:24" x14ac:dyDescent="0.25">
      <c r="O520">
        <f t="shared" ref="O520:O532" ca="1" si="54">RANDBETWEEN(1,4)</f>
        <v>2</v>
      </c>
      <c r="P520">
        <f t="shared" ref="P520:P532" ca="1" si="55">RANDBETWEEN(1,7)</f>
        <v>4</v>
      </c>
      <c r="Q520">
        <f t="shared" ref="Q520:Q532" ca="1" si="56">IF(O520=1,1,IF(O520=2,2,IF(O520=3,5,10)))</f>
        <v>2</v>
      </c>
      <c r="R520">
        <f t="shared" ref="R520:R532" ca="1" si="57">IF(P520=1,3,IF(P520=2,4,IF(P520=3,6,IF(P520=4,7,IF(P520=5,8,IF(P520=6,0,9))))))</f>
        <v>7</v>
      </c>
      <c r="S520">
        <f t="shared" ref="S520:S532" ca="1" si="58">RANDBETWEEN(1,2)</f>
        <v>1</v>
      </c>
      <c r="T520">
        <v>1</v>
      </c>
      <c r="U520" t="s">
        <v>86</v>
      </c>
      <c r="V520">
        <f t="shared" ref="V520:V532" ca="1" si="59">RANDBETWEEN(2,9)</f>
        <v>4</v>
      </c>
      <c r="W520" t="s">
        <v>2</v>
      </c>
      <c r="X520">
        <f t="shared" ref="X520:X532" ca="1" si="60">T520*V520</f>
        <v>4</v>
      </c>
    </row>
    <row r="521" spans="15:24" x14ac:dyDescent="0.25">
      <c r="O521">
        <f t="shared" ca="1" si="54"/>
        <v>3</v>
      </c>
      <c r="P521">
        <f t="shared" ca="1" si="55"/>
        <v>3</v>
      </c>
      <c r="Q521">
        <f t="shared" ca="1" si="56"/>
        <v>5</v>
      </c>
      <c r="R521">
        <f t="shared" ca="1" si="57"/>
        <v>6</v>
      </c>
      <c r="S521">
        <f t="shared" ca="1" si="58"/>
        <v>1</v>
      </c>
      <c r="T521">
        <v>1</v>
      </c>
      <c r="U521" t="s">
        <v>86</v>
      </c>
      <c r="V521">
        <f t="shared" ca="1" si="59"/>
        <v>2</v>
      </c>
      <c r="W521" t="s">
        <v>2</v>
      </c>
      <c r="X521">
        <f t="shared" ca="1" si="60"/>
        <v>2</v>
      </c>
    </row>
    <row r="522" spans="15:24" x14ac:dyDescent="0.25">
      <c r="O522">
        <f t="shared" ca="1" si="54"/>
        <v>1</v>
      </c>
      <c r="P522">
        <f t="shared" ca="1" si="55"/>
        <v>7</v>
      </c>
      <c r="Q522">
        <f t="shared" ca="1" si="56"/>
        <v>1</v>
      </c>
      <c r="R522">
        <f t="shared" ca="1" si="57"/>
        <v>9</v>
      </c>
      <c r="S522">
        <f t="shared" ca="1" si="58"/>
        <v>1</v>
      </c>
      <c r="T522">
        <v>1</v>
      </c>
      <c r="U522" t="s">
        <v>86</v>
      </c>
      <c r="V522">
        <f t="shared" ca="1" si="59"/>
        <v>9</v>
      </c>
      <c r="W522" t="s">
        <v>2</v>
      </c>
      <c r="X522">
        <f t="shared" ca="1" si="60"/>
        <v>9</v>
      </c>
    </row>
    <row r="523" spans="15:24" x14ac:dyDescent="0.25">
      <c r="O523">
        <f t="shared" ca="1" si="54"/>
        <v>2</v>
      </c>
      <c r="P523">
        <f t="shared" ca="1" si="55"/>
        <v>1</v>
      </c>
      <c r="Q523">
        <f t="shared" ca="1" si="56"/>
        <v>2</v>
      </c>
      <c r="R523">
        <f t="shared" ca="1" si="57"/>
        <v>3</v>
      </c>
      <c r="S523">
        <f t="shared" ca="1" si="58"/>
        <v>1</v>
      </c>
      <c r="T523">
        <v>1</v>
      </c>
      <c r="U523" t="s">
        <v>86</v>
      </c>
      <c r="V523">
        <f t="shared" ca="1" si="59"/>
        <v>7</v>
      </c>
      <c r="W523" t="s">
        <v>2</v>
      </c>
      <c r="X523">
        <f t="shared" ca="1" si="60"/>
        <v>7</v>
      </c>
    </row>
    <row r="524" spans="15:24" x14ac:dyDescent="0.25">
      <c r="O524">
        <f t="shared" ca="1" si="54"/>
        <v>2</v>
      </c>
      <c r="P524">
        <f t="shared" ca="1" si="55"/>
        <v>2</v>
      </c>
      <c r="Q524">
        <f t="shared" ca="1" si="56"/>
        <v>2</v>
      </c>
      <c r="R524">
        <f t="shared" ca="1" si="57"/>
        <v>4</v>
      </c>
      <c r="S524">
        <f t="shared" ca="1" si="58"/>
        <v>2</v>
      </c>
      <c r="T524">
        <v>1</v>
      </c>
      <c r="U524" t="s">
        <v>86</v>
      </c>
      <c r="V524">
        <f t="shared" ca="1" si="59"/>
        <v>6</v>
      </c>
      <c r="W524" t="s">
        <v>2</v>
      </c>
      <c r="X524">
        <f t="shared" ca="1" si="60"/>
        <v>6</v>
      </c>
    </row>
    <row r="525" spans="15:24" x14ac:dyDescent="0.25">
      <c r="O525">
        <f t="shared" ca="1" si="54"/>
        <v>2</v>
      </c>
      <c r="P525">
        <f t="shared" ca="1" si="55"/>
        <v>7</v>
      </c>
      <c r="Q525">
        <f t="shared" ca="1" si="56"/>
        <v>2</v>
      </c>
      <c r="R525">
        <f t="shared" ca="1" si="57"/>
        <v>9</v>
      </c>
      <c r="S525">
        <f t="shared" ca="1" si="58"/>
        <v>2</v>
      </c>
      <c r="T525">
        <v>1</v>
      </c>
      <c r="U525" t="s">
        <v>86</v>
      </c>
      <c r="V525">
        <f t="shared" ca="1" si="59"/>
        <v>2</v>
      </c>
      <c r="W525" t="s">
        <v>2</v>
      </c>
      <c r="X525">
        <f t="shared" ca="1" si="60"/>
        <v>2</v>
      </c>
    </row>
    <row r="526" spans="15:24" x14ac:dyDescent="0.25">
      <c r="O526">
        <f t="shared" ca="1" si="54"/>
        <v>2</v>
      </c>
      <c r="P526">
        <f t="shared" ca="1" si="55"/>
        <v>6</v>
      </c>
      <c r="Q526">
        <f t="shared" ca="1" si="56"/>
        <v>2</v>
      </c>
      <c r="R526">
        <f t="shared" ca="1" si="57"/>
        <v>0</v>
      </c>
      <c r="S526">
        <f t="shared" ca="1" si="58"/>
        <v>2</v>
      </c>
      <c r="T526">
        <v>1</v>
      </c>
      <c r="U526" t="s">
        <v>86</v>
      </c>
      <c r="V526">
        <f t="shared" ca="1" si="59"/>
        <v>3</v>
      </c>
      <c r="W526" t="s">
        <v>2</v>
      </c>
      <c r="X526">
        <f t="shared" ca="1" si="60"/>
        <v>3</v>
      </c>
    </row>
    <row r="527" spans="15:24" x14ac:dyDescent="0.25">
      <c r="O527">
        <f t="shared" ca="1" si="54"/>
        <v>2</v>
      </c>
      <c r="P527">
        <f t="shared" ca="1" si="55"/>
        <v>1</v>
      </c>
      <c r="Q527">
        <f t="shared" ca="1" si="56"/>
        <v>2</v>
      </c>
      <c r="R527">
        <f t="shared" ca="1" si="57"/>
        <v>3</v>
      </c>
      <c r="S527">
        <f t="shared" ca="1" si="58"/>
        <v>2</v>
      </c>
      <c r="T527">
        <v>1</v>
      </c>
      <c r="U527" t="s">
        <v>86</v>
      </c>
      <c r="V527">
        <f t="shared" ca="1" si="59"/>
        <v>2</v>
      </c>
      <c r="W527" t="s">
        <v>2</v>
      </c>
      <c r="X527">
        <f t="shared" ca="1" si="60"/>
        <v>2</v>
      </c>
    </row>
    <row r="528" spans="15:24" x14ac:dyDescent="0.25">
      <c r="O528">
        <f t="shared" ca="1" si="54"/>
        <v>4</v>
      </c>
      <c r="P528">
        <f t="shared" ca="1" si="55"/>
        <v>5</v>
      </c>
      <c r="Q528">
        <f t="shared" ca="1" si="56"/>
        <v>10</v>
      </c>
      <c r="R528">
        <f t="shared" ca="1" si="57"/>
        <v>8</v>
      </c>
      <c r="S528">
        <f t="shared" ca="1" si="58"/>
        <v>2</v>
      </c>
      <c r="T528">
        <v>1</v>
      </c>
      <c r="U528" t="s">
        <v>86</v>
      </c>
      <c r="V528">
        <f t="shared" ca="1" si="59"/>
        <v>6</v>
      </c>
      <c r="W528" t="s">
        <v>2</v>
      </c>
      <c r="X528">
        <f t="shared" ca="1" si="60"/>
        <v>6</v>
      </c>
    </row>
    <row r="529" spans="15:24" x14ac:dyDescent="0.25">
      <c r="O529">
        <f t="shared" ca="1" si="54"/>
        <v>4</v>
      </c>
      <c r="P529">
        <f t="shared" ca="1" si="55"/>
        <v>3</v>
      </c>
      <c r="Q529">
        <f t="shared" ca="1" si="56"/>
        <v>10</v>
      </c>
      <c r="R529">
        <f t="shared" ca="1" si="57"/>
        <v>6</v>
      </c>
      <c r="S529">
        <f t="shared" ca="1" si="58"/>
        <v>2</v>
      </c>
      <c r="T529">
        <v>1</v>
      </c>
      <c r="U529" t="s">
        <v>86</v>
      </c>
      <c r="V529">
        <f t="shared" ca="1" si="59"/>
        <v>6</v>
      </c>
      <c r="W529" t="s">
        <v>2</v>
      </c>
      <c r="X529">
        <f t="shared" ca="1" si="60"/>
        <v>6</v>
      </c>
    </row>
    <row r="530" spans="15:24" x14ac:dyDescent="0.25">
      <c r="O530">
        <f t="shared" ca="1" si="54"/>
        <v>3</v>
      </c>
      <c r="P530">
        <f t="shared" ca="1" si="55"/>
        <v>1</v>
      </c>
      <c r="Q530">
        <f t="shared" ca="1" si="56"/>
        <v>5</v>
      </c>
      <c r="R530">
        <f t="shared" ca="1" si="57"/>
        <v>3</v>
      </c>
      <c r="S530">
        <f t="shared" ca="1" si="58"/>
        <v>1</v>
      </c>
      <c r="T530">
        <v>1</v>
      </c>
      <c r="U530" t="s">
        <v>86</v>
      </c>
      <c r="V530">
        <f t="shared" ca="1" si="59"/>
        <v>8</v>
      </c>
      <c r="W530" t="s">
        <v>2</v>
      </c>
      <c r="X530">
        <f t="shared" ca="1" si="60"/>
        <v>8</v>
      </c>
    </row>
    <row r="531" spans="15:24" x14ac:dyDescent="0.25">
      <c r="O531">
        <f t="shared" ca="1" si="54"/>
        <v>1</v>
      </c>
      <c r="P531">
        <f t="shared" ca="1" si="55"/>
        <v>3</v>
      </c>
      <c r="Q531">
        <f t="shared" ca="1" si="56"/>
        <v>1</v>
      </c>
      <c r="R531">
        <f t="shared" ca="1" si="57"/>
        <v>6</v>
      </c>
      <c r="S531">
        <f t="shared" ca="1" si="58"/>
        <v>1</v>
      </c>
      <c r="T531">
        <v>1</v>
      </c>
      <c r="U531" t="s">
        <v>86</v>
      </c>
      <c r="V531">
        <f t="shared" ca="1" si="59"/>
        <v>9</v>
      </c>
      <c r="W531" t="s">
        <v>2</v>
      </c>
      <c r="X531">
        <f t="shared" ca="1" si="60"/>
        <v>9</v>
      </c>
    </row>
    <row r="532" spans="15:24" x14ac:dyDescent="0.25">
      <c r="O532">
        <f t="shared" ca="1" si="54"/>
        <v>3</v>
      </c>
      <c r="P532">
        <f t="shared" ca="1" si="55"/>
        <v>4</v>
      </c>
      <c r="Q532">
        <f t="shared" ca="1" si="56"/>
        <v>5</v>
      </c>
      <c r="R532">
        <f t="shared" ca="1" si="57"/>
        <v>7</v>
      </c>
      <c r="S532">
        <f t="shared" ca="1" si="58"/>
        <v>2</v>
      </c>
      <c r="T532">
        <v>1</v>
      </c>
      <c r="U532" t="s">
        <v>86</v>
      </c>
      <c r="V532">
        <f t="shared" ca="1" si="59"/>
        <v>7</v>
      </c>
      <c r="W532" t="s">
        <v>2</v>
      </c>
      <c r="X532">
        <f t="shared" ca="1" si="60"/>
        <v>7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59" priority="5" operator="equal">
      <formula>"J"</formula>
    </cfRule>
    <cfRule type="cellIs" dxfId="58" priority="6" operator="equal">
      <formula>"L"</formula>
    </cfRule>
  </conditionalFormatting>
  <conditionalFormatting sqref="P7">
    <cfRule type="cellIs" dxfId="57" priority="3" operator="equal">
      <formula>"J"</formula>
    </cfRule>
    <cfRule type="cellIs" dxfId="56" priority="4" operator="equal">
      <formula>"L"</formula>
    </cfRule>
  </conditionalFormatting>
  <conditionalFormatting sqref="P6">
    <cfRule type="cellIs" dxfId="55" priority="1" operator="equal">
      <formula>"J"</formula>
    </cfRule>
    <cfRule type="cellIs" dxfId="54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X532"/>
  <sheetViews>
    <sheetView workbookViewId="0">
      <selection activeCell="A2" sqref="A2:M2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.140625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89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10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2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10</v>
      </c>
      <c r="C5" s="2" t="str">
        <f t="shared" si="2"/>
        <v>x</v>
      </c>
      <c r="D5" s="3">
        <f t="shared" si="2"/>
        <v>2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7</v>
      </c>
      <c r="C6" s="2" t="str">
        <f t="shared" si="2"/>
        <v>x</v>
      </c>
      <c r="D6" s="3">
        <f t="shared" si="2"/>
        <v>10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10</v>
      </c>
      <c r="C7" s="2" t="str">
        <f t="shared" si="2"/>
        <v>x</v>
      </c>
      <c r="D7" s="3">
        <f t="shared" si="2"/>
        <v>3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3</v>
      </c>
      <c r="C8" s="2" t="str">
        <f t="shared" si="2"/>
        <v>x</v>
      </c>
      <c r="D8" s="3">
        <f t="shared" si="2"/>
        <v>10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10</v>
      </c>
      <c r="C9" s="2" t="str">
        <f t="shared" si="2"/>
        <v>x</v>
      </c>
      <c r="D9" s="3">
        <f t="shared" si="2"/>
        <v>3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7</v>
      </c>
      <c r="C10" s="2" t="str">
        <f t="shared" si="2"/>
        <v>x</v>
      </c>
      <c r="D10" s="3">
        <f t="shared" si="2"/>
        <v>10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5</v>
      </c>
      <c r="C11" s="2" t="str">
        <f t="shared" si="2"/>
        <v>x</v>
      </c>
      <c r="D11" s="3">
        <f t="shared" si="2"/>
        <v>10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5</v>
      </c>
      <c r="C12" s="2" t="str">
        <f t="shared" si="2"/>
        <v>x</v>
      </c>
      <c r="D12" s="3">
        <f t="shared" si="2"/>
        <v>10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4</v>
      </c>
      <c r="C13" s="2" t="str">
        <f t="shared" si="2"/>
        <v>x</v>
      </c>
      <c r="D13" s="3">
        <f t="shared" si="2"/>
        <v>10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6</v>
      </c>
      <c r="C14" s="2" t="str">
        <f t="shared" si="2"/>
        <v>x</v>
      </c>
      <c r="D14" s="3">
        <f t="shared" si="2"/>
        <v>10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10</v>
      </c>
      <c r="C15" s="2" t="str">
        <f t="shared" si="2"/>
        <v>x</v>
      </c>
      <c r="D15" s="3">
        <f t="shared" si="2"/>
        <v>6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10</v>
      </c>
      <c r="C16" s="2" t="str">
        <f t="shared" si="2"/>
        <v>x</v>
      </c>
      <c r="D16" s="3">
        <f t="shared" si="2"/>
        <v>9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10</v>
      </c>
      <c r="C17" s="2" t="str">
        <f t="shared" si="2"/>
        <v>x</v>
      </c>
      <c r="D17" s="3">
        <f t="shared" si="2"/>
        <v>2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10</v>
      </c>
      <c r="C18" s="2" t="str">
        <f t="shared" si="2"/>
        <v>x</v>
      </c>
      <c r="D18" s="3">
        <f t="shared" si="2"/>
        <v>7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10</v>
      </c>
      <c r="C19" s="2" t="str">
        <f t="shared" si="2"/>
        <v>x</v>
      </c>
      <c r="D19" s="3">
        <f t="shared" si="2"/>
        <v>8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2</v>
      </c>
      <c r="C20" s="2" t="str">
        <f t="shared" si="2"/>
        <v>x</v>
      </c>
      <c r="D20" s="3">
        <f t="shared" si="2"/>
        <v>10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10</v>
      </c>
      <c r="C21" s="2" t="str">
        <f t="shared" si="3"/>
        <v>x</v>
      </c>
      <c r="D21" s="3">
        <f t="shared" si="3"/>
        <v>8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8</v>
      </c>
      <c r="C22" s="2" t="str">
        <f t="shared" si="3"/>
        <v>x</v>
      </c>
      <c r="D22" s="3">
        <f t="shared" si="3"/>
        <v>10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9</v>
      </c>
      <c r="C23" s="2" t="str">
        <f t="shared" si="3"/>
        <v>x</v>
      </c>
      <c r="D23" s="3">
        <f t="shared" si="3"/>
        <v>10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5</v>
      </c>
      <c r="C199" s="1" t="s">
        <v>87</v>
      </c>
      <c r="D199">
        <v>10</v>
      </c>
      <c r="E199" t="s">
        <v>2</v>
      </c>
      <c r="F199">
        <v>50</v>
      </c>
      <c r="G199"/>
      <c r="H199">
        <f ca="1">IF(S199=1,T199,V199)</f>
        <v>4</v>
      </c>
      <c r="I199" t="s">
        <v>87</v>
      </c>
      <c r="J199">
        <f ca="1">IF(S199=1,V199,T199)</f>
        <v>10</v>
      </c>
      <c r="K199" t="s">
        <v>2</v>
      </c>
      <c r="L199">
        <f ca="1">X199</f>
        <v>40</v>
      </c>
      <c r="M199" t="s">
        <v>2</v>
      </c>
      <c r="O199">
        <f ca="1">RANDBETWEEN(1,4)</f>
        <v>2</v>
      </c>
      <c r="P199">
        <f ca="1">RANDBETWEEN(1,7)</f>
        <v>5</v>
      </c>
      <c r="Q199">
        <f ca="1">IF(O199=1,1,IF(O199=2,2,IF(O199=3,5,10)))</f>
        <v>2</v>
      </c>
      <c r="R199">
        <f ca="1">IF(P199=1,3,IF(P199=2,4,IF(P199=3,6,IF(P199=4,7,IF(P199=5,8,IF(P199=6,0,9))))))</f>
        <v>8</v>
      </c>
      <c r="S199">
        <f ca="1">RANDBETWEEN(1,2)</f>
        <v>2</v>
      </c>
      <c r="T199">
        <v>10</v>
      </c>
      <c r="U199" t="s">
        <v>86</v>
      </c>
      <c r="V199">
        <f ca="1">RANDBETWEEN(2,9)</f>
        <v>4</v>
      </c>
      <c r="W199" t="s">
        <v>2</v>
      </c>
      <c r="X199">
        <f ca="1">T199*V199</f>
        <v>40</v>
      </c>
    </row>
    <row r="200" spans="2:24" x14ac:dyDescent="0.25">
      <c r="B200">
        <v>6</v>
      </c>
      <c r="C200" s="1" t="s">
        <v>87</v>
      </c>
      <c r="D200">
        <v>10</v>
      </c>
      <c r="E200" t="s">
        <v>2</v>
      </c>
      <c r="F200">
        <v>60</v>
      </c>
      <c r="G200"/>
      <c r="H200">
        <f t="shared" ref="H200:H263" ca="1" si="4">IF(S200=1,T200,V200)</f>
        <v>3</v>
      </c>
      <c r="I200" t="s">
        <v>87</v>
      </c>
      <c r="J200">
        <f t="shared" ref="J200:J263" ca="1" si="5">IF(S200=1,V200,T200)</f>
        <v>10</v>
      </c>
      <c r="K200" t="s">
        <v>2</v>
      </c>
      <c r="L200">
        <f t="shared" ref="L200:L263" ca="1" si="6">X200</f>
        <v>30</v>
      </c>
      <c r="M200" t="s">
        <v>2</v>
      </c>
      <c r="O200">
        <f t="shared" ref="O200:O263" ca="1" si="7">RANDBETWEEN(1,4)</f>
        <v>4</v>
      </c>
      <c r="P200">
        <f t="shared" ref="P200:P263" ca="1" si="8">RANDBETWEEN(1,7)</f>
        <v>1</v>
      </c>
      <c r="Q200">
        <f t="shared" ref="Q200:Q263" ca="1" si="9">IF(O200=1,1,IF(O200=2,2,IF(O200=3,5,10)))</f>
        <v>10</v>
      </c>
      <c r="R200">
        <f t="shared" ref="R200:R263" ca="1" si="10">IF(P200=1,3,IF(P200=2,4,IF(P200=3,6,IF(P200=4,7,IF(P200=5,8,IF(P200=6,0,9))))))</f>
        <v>3</v>
      </c>
      <c r="S200">
        <f t="shared" ref="S200:S263" ca="1" si="11">RANDBETWEEN(1,2)</f>
        <v>2</v>
      </c>
      <c r="T200">
        <v>10</v>
      </c>
      <c r="U200" t="s">
        <v>86</v>
      </c>
      <c r="V200">
        <f t="shared" ref="V200:V263" ca="1" si="12">RANDBETWEEN(2,9)</f>
        <v>3</v>
      </c>
      <c r="W200" t="s">
        <v>2</v>
      </c>
      <c r="X200">
        <f t="shared" ref="X200:X263" ca="1" si="13">T200*V200</f>
        <v>30</v>
      </c>
    </row>
    <row r="201" spans="2:24" x14ac:dyDescent="0.25">
      <c r="B201">
        <v>6</v>
      </c>
      <c r="C201" s="1" t="s">
        <v>87</v>
      </c>
      <c r="D201">
        <v>10</v>
      </c>
      <c r="E201" t="s">
        <v>2</v>
      </c>
      <c r="F201">
        <v>60</v>
      </c>
      <c r="G201"/>
      <c r="H201">
        <f t="shared" ca="1" si="4"/>
        <v>10</v>
      </c>
      <c r="I201" t="s">
        <v>87</v>
      </c>
      <c r="J201">
        <f t="shared" ca="1" si="5"/>
        <v>5</v>
      </c>
      <c r="K201" t="s">
        <v>2</v>
      </c>
      <c r="L201">
        <f t="shared" ca="1" si="6"/>
        <v>50</v>
      </c>
      <c r="M201" t="s">
        <v>2</v>
      </c>
      <c r="O201">
        <f t="shared" ca="1" si="7"/>
        <v>1</v>
      </c>
      <c r="P201">
        <f t="shared" ca="1" si="8"/>
        <v>3</v>
      </c>
      <c r="Q201">
        <f t="shared" ca="1" si="9"/>
        <v>1</v>
      </c>
      <c r="R201">
        <f t="shared" ca="1" si="10"/>
        <v>6</v>
      </c>
      <c r="S201">
        <f t="shared" ca="1" si="11"/>
        <v>1</v>
      </c>
      <c r="T201">
        <v>10</v>
      </c>
      <c r="U201" t="s">
        <v>86</v>
      </c>
      <c r="V201">
        <f t="shared" ca="1" si="12"/>
        <v>5</v>
      </c>
      <c r="W201" t="s">
        <v>2</v>
      </c>
      <c r="X201">
        <f t="shared" ca="1" si="13"/>
        <v>50</v>
      </c>
    </row>
    <row r="202" spans="2:24" x14ac:dyDescent="0.25">
      <c r="B202">
        <v>10</v>
      </c>
      <c r="C202" s="1" t="s">
        <v>87</v>
      </c>
      <c r="D202">
        <v>4</v>
      </c>
      <c r="E202" t="s">
        <v>2</v>
      </c>
      <c r="F202">
        <v>40</v>
      </c>
      <c r="G202"/>
      <c r="H202">
        <f t="shared" ca="1" si="4"/>
        <v>10</v>
      </c>
      <c r="I202" t="s">
        <v>87</v>
      </c>
      <c r="J202">
        <f t="shared" ca="1" si="5"/>
        <v>9</v>
      </c>
      <c r="K202" t="s">
        <v>2</v>
      </c>
      <c r="L202">
        <f t="shared" ca="1" si="6"/>
        <v>90</v>
      </c>
      <c r="M202" t="s">
        <v>2</v>
      </c>
      <c r="O202">
        <f t="shared" ca="1" si="7"/>
        <v>2</v>
      </c>
      <c r="P202">
        <f t="shared" ca="1" si="8"/>
        <v>6</v>
      </c>
      <c r="Q202">
        <f t="shared" ca="1" si="9"/>
        <v>2</v>
      </c>
      <c r="R202">
        <f t="shared" ca="1" si="10"/>
        <v>0</v>
      </c>
      <c r="S202">
        <f t="shared" ca="1" si="11"/>
        <v>1</v>
      </c>
      <c r="T202">
        <v>10</v>
      </c>
      <c r="U202" t="s">
        <v>86</v>
      </c>
      <c r="V202">
        <f t="shared" ca="1" si="12"/>
        <v>9</v>
      </c>
      <c r="W202" t="s">
        <v>2</v>
      </c>
      <c r="X202">
        <f t="shared" ca="1" si="13"/>
        <v>90</v>
      </c>
    </row>
    <row r="203" spans="2:24" x14ac:dyDescent="0.25">
      <c r="B203">
        <v>9</v>
      </c>
      <c r="C203" s="1" t="s">
        <v>87</v>
      </c>
      <c r="D203">
        <v>10</v>
      </c>
      <c r="E203" t="s">
        <v>2</v>
      </c>
      <c r="F203">
        <v>90</v>
      </c>
      <c r="G203"/>
      <c r="H203">
        <f t="shared" ca="1" si="4"/>
        <v>2</v>
      </c>
      <c r="I203" t="s">
        <v>87</v>
      </c>
      <c r="J203">
        <f t="shared" ca="1" si="5"/>
        <v>10</v>
      </c>
      <c r="K203" t="s">
        <v>2</v>
      </c>
      <c r="L203">
        <f t="shared" ca="1" si="6"/>
        <v>20</v>
      </c>
      <c r="M203" t="s">
        <v>2</v>
      </c>
      <c r="O203">
        <f t="shared" ca="1" si="7"/>
        <v>3</v>
      </c>
      <c r="P203">
        <f t="shared" ca="1" si="8"/>
        <v>1</v>
      </c>
      <c r="Q203">
        <f t="shared" ca="1" si="9"/>
        <v>5</v>
      </c>
      <c r="R203">
        <f t="shared" ca="1" si="10"/>
        <v>3</v>
      </c>
      <c r="S203">
        <f t="shared" ca="1" si="11"/>
        <v>2</v>
      </c>
      <c r="T203">
        <v>10</v>
      </c>
      <c r="U203" t="s">
        <v>86</v>
      </c>
      <c r="V203">
        <f t="shared" ca="1" si="12"/>
        <v>2</v>
      </c>
      <c r="W203" t="s">
        <v>2</v>
      </c>
      <c r="X203">
        <f t="shared" ca="1" si="13"/>
        <v>20</v>
      </c>
    </row>
    <row r="204" spans="2:24" x14ac:dyDescent="0.25">
      <c r="B204">
        <v>10</v>
      </c>
      <c r="C204" s="1" t="s">
        <v>87</v>
      </c>
      <c r="D204">
        <v>2</v>
      </c>
      <c r="E204" t="s">
        <v>2</v>
      </c>
      <c r="F204">
        <v>20</v>
      </c>
      <c r="G204"/>
      <c r="H204">
        <f t="shared" ca="1" si="4"/>
        <v>10</v>
      </c>
      <c r="I204" t="s">
        <v>87</v>
      </c>
      <c r="J204">
        <f t="shared" ca="1" si="5"/>
        <v>3</v>
      </c>
      <c r="K204" t="s">
        <v>2</v>
      </c>
      <c r="L204">
        <f t="shared" ca="1" si="6"/>
        <v>30</v>
      </c>
      <c r="M204" t="s">
        <v>2</v>
      </c>
      <c r="O204">
        <f t="shared" ca="1" si="7"/>
        <v>1</v>
      </c>
      <c r="P204">
        <f t="shared" ca="1" si="8"/>
        <v>7</v>
      </c>
      <c r="Q204">
        <f t="shared" ca="1" si="9"/>
        <v>1</v>
      </c>
      <c r="R204">
        <f t="shared" ca="1" si="10"/>
        <v>9</v>
      </c>
      <c r="S204">
        <f t="shared" ca="1" si="11"/>
        <v>1</v>
      </c>
      <c r="T204">
        <v>10</v>
      </c>
      <c r="U204" t="s">
        <v>86</v>
      </c>
      <c r="V204">
        <f t="shared" ca="1" si="12"/>
        <v>3</v>
      </c>
      <c r="W204" t="s">
        <v>2</v>
      </c>
      <c r="X204">
        <f t="shared" ca="1" si="13"/>
        <v>30</v>
      </c>
    </row>
    <row r="205" spans="2:24" x14ac:dyDescent="0.25">
      <c r="B205">
        <v>8</v>
      </c>
      <c r="C205" s="1" t="s">
        <v>87</v>
      </c>
      <c r="D205">
        <v>10</v>
      </c>
      <c r="E205" t="s">
        <v>2</v>
      </c>
      <c r="F205">
        <v>80</v>
      </c>
      <c r="G205"/>
      <c r="H205">
        <f t="shared" ca="1" si="4"/>
        <v>5</v>
      </c>
      <c r="I205" t="s">
        <v>87</v>
      </c>
      <c r="J205">
        <f t="shared" ca="1" si="5"/>
        <v>10</v>
      </c>
      <c r="K205" t="s">
        <v>2</v>
      </c>
      <c r="L205">
        <f t="shared" ca="1" si="6"/>
        <v>50</v>
      </c>
      <c r="M205" t="s">
        <v>2</v>
      </c>
      <c r="O205">
        <f t="shared" ca="1" si="7"/>
        <v>4</v>
      </c>
      <c r="P205">
        <f t="shared" ca="1" si="8"/>
        <v>7</v>
      </c>
      <c r="Q205">
        <f t="shared" ca="1" si="9"/>
        <v>10</v>
      </c>
      <c r="R205">
        <f t="shared" ca="1" si="10"/>
        <v>9</v>
      </c>
      <c r="S205">
        <f t="shared" ca="1" si="11"/>
        <v>2</v>
      </c>
      <c r="T205">
        <v>10</v>
      </c>
      <c r="U205" t="s">
        <v>86</v>
      </c>
      <c r="V205">
        <f t="shared" ca="1" si="12"/>
        <v>5</v>
      </c>
      <c r="W205" t="s">
        <v>2</v>
      </c>
      <c r="X205">
        <f t="shared" ca="1" si="13"/>
        <v>50</v>
      </c>
    </row>
    <row r="206" spans="2:24" x14ac:dyDescent="0.25">
      <c r="B206">
        <v>6</v>
      </c>
      <c r="C206" s="1" t="s">
        <v>87</v>
      </c>
      <c r="D206">
        <v>10</v>
      </c>
      <c r="E206" t="s">
        <v>2</v>
      </c>
      <c r="F206">
        <v>60</v>
      </c>
      <c r="G206"/>
      <c r="H206">
        <f t="shared" ca="1" si="4"/>
        <v>2</v>
      </c>
      <c r="I206" t="s">
        <v>87</v>
      </c>
      <c r="J206">
        <f t="shared" ca="1" si="5"/>
        <v>10</v>
      </c>
      <c r="K206" t="s">
        <v>2</v>
      </c>
      <c r="L206">
        <f t="shared" ca="1" si="6"/>
        <v>20</v>
      </c>
      <c r="M206" t="s">
        <v>2</v>
      </c>
      <c r="O206">
        <f t="shared" ca="1" si="7"/>
        <v>1</v>
      </c>
      <c r="P206">
        <f t="shared" ca="1" si="8"/>
        <v>6</v>
      </c>
      <c r="Q206">
        <f t="shared" ca="1" si="9"/>
        <v>1</v>
      </c>
      <c r="R206">
        <f t="shared" ca="1" si="10"/>
        <v>0</v>
      </c>
      <c r="S206">
        <f t="shared" ca="1" si="11"/>
        <v>2</v>
      </c>
      <c r="T206">
        <v>10</v>
      </c>
      <c r="U206" t="s">
        <v>86</v>
      </c>
      <c r="V206">
        <f t="shared" ca="1" si="12"/>
        <v>2</v>
      </c>
      <c r="W206" t="s">
        <v>2</v>
      </c>
      <c r="X206">
        <f t="shared" ca="1" si="13"/>
        <v>20</v>
      </c>
    </row>
    <row r="207" spans="2:24" x14ac:dyDescent="0.25">
      <c r="B207">
        <v>10</v>
      </c>
      <c r="C207" s="1" t="s">
        <v>87</v>
      </c>
      <c r="D207">
        <v>9</v>
      </c>
      <c r="E207" t="s">
        <v>2</v>
      </c>
      <c r="F207">
        <v>90</v>
      </c>
      <c r="G207"/>
      <c r="H207">
        <f t="shared" ca="1" si="4"/>
        <v>10</v>
      </c>
      <c r="I207" t="s">
        <v>87</v>
      </c>
      <c r="J207">
        <f t="shared" ca="1" si="5"/>
        <v>8</v>
      </c>
      <c r="K207" t="s">
        <v>2</v>
      </c>
      <c r="L207">
        <f t="shared" ca="1" si="6"/>
        <v>80</v>
      </c>
      <c r="M207" t="s">
        <v>2</v>
      </c>
      <c r="O207">
        <f t="shared" ca="1" si="7"/>
        <v>1</v>
      </c>
      <c r="P207">
        <f t="shared" ca="1" si="8"/>
        <v>6</v>
      </c>
      <c r="Q207">
        <f t="shared" ca="1" si="9"/>
        <v>1</v>
      </c>
      <c r="R207">
        <f t="shared" ca="1" si="10"/>
        <v>0</v>
      </c>
      <c r="S207">
        <f t="shared" ca="1" si="11"/>
        <v>1</v>
      </c>
      <c r="T207">
        <v>10</v>
      </c>
      <c r="U207" t="s">
        <v>86</v>
      </c>
      <c r="V207">
        <f t="shared" ca="1" si="12"/>
        <v>8</v>
      </c>
      <c r="W207" t="s">
        <v>2</v>
      </c>
      <c r="X207">
        <f t="shared" ca="1" si="13"/>
        <v>80</v>
      </c>
    </row>
    <row r="208" spans="2:24" x14ac:dyDescent="0.25">
      <c r="B208">
        <v>9</v>
      </c>
      <c r="C208" s="1" t="s">
        <v>87</v>
      </c>
      <c r="D208">
        <v>10</v>
      </c>
      <c r="E208" t="s">
        <v>2</v>
      </c>
      <c r="F208">
        <v>90</v>
      </c>
      <c r="G208"/>
      <c r="H208">
        <f t="shared" ca="1" si="4"/>
        <v>10</v>
      </c>
      <c r="I208" t="s">
        <v>87</v>
      </c>
      <c r="J208">
        <f t="shared" ca="1" si="5"/>
        <v>6</v>
      </c>
      <c r="K208" t="s">
        <v>2</v>
      </c>
      <c r="L208">
        <f t="shared" ca="1" si="6"/>
        <v>60</v>
      </c>
      <c r="M208" t="s">
        <v>2</v>
      </c>
      <c r="O208">
        <f t="shared" ca="1" si="7"/>
        <v>3</v>
      </c>
      <c r="P208">
        <f t="shared" ca="1" si="8"/>
        <v>6</v>
      </c>
      <c r="Q208">
        <f t="shared" ca="1" si="9"/>
        <v>5</v>
      </c>
      <c r="R208">
        <f t="shared" ca="1" si="10"/>
        <v>0</v>
      </c>
      <c r="S208">
        <f t="shared" ca="1" si="11"/>
        <v>1</v>
      </c>
      <c r="T208">
        <v>10</v>
      </c>
      <c r="U208" t="s">
        <v>86</v>
      </c>
      <c r="V208">
        <f t="shared" ca="1" si="12"/>
        <v>6</v>
      </c>
      <c r="W208" t="s">
        <v>2</v>
      </c>
      <c r="X208">
        <f t="shared" ca="1" si="13"/>
        <v>60</v>
      </c>
    </row>
    <row r="209" spans="2:24" x14ac:dyDescent="0.25">
      <c r="B209">
        <v>7</v>
      </c>
      <c r="C209" s="1" t="s">
        <v>87</v>
      </c>
      <c r="D209">
        <v>10</v>
      </c>
      <c r="E209" t="s">
        <v>2</v>
      </c>
      <c r="F209">
        <v>70</v>
      </c>
      <c r="G209"/>
      <c r="H209">
        <f t="shared" ca="1" si="4"/>
        <v>4</v>
      </c>
      <c r="I209" t="s">
        <v>87</v>
      </c>
      <c r="J209">
        <f t="shared" ca="1" si="5"/>
        <v>10</v>
      </c>
      <c r="K209" t="s">
        <v>2</v>
      </c>
      <c r="L209">
        <f t="shared" ca="1" si="6"/>
        <v>40</v>
      </c>
      <c r="M209" t="s">
        <v>2</v>
      </c>
      <c r="O209">
        <f t="shared" ca="1" si="7"/>
        <v>2</v>
      </c>
      <c r="P209">
        <f t="shared" ca="1" si="8"/>
        <v>6</v>
      </c>
      <c r="Q209">
        <f t="shared" ca="1" si="9"/>
        <v>2</v>
      </c>
      <c r="R209">
        <f t="shared" ca="1" si="10"/>
        <v>0</v>
      </c>
      <c r="S209">
        <f t="shared" ca="1" si="11"/>
        <v>2</v>
      </c>
      <c r="T209">
        <v>10</v>
      </c>
      <c r="U209" t="s">
        <v>86</v>
      </c>
      <c r="V209">
        <f t="shared" ca="1" si="12"/>
        <v>4</v>
      </c>
      <c r="W209" t="s">
        <v>2</v>
      </c>
      <c r="X209">
        <f t="shared" ca="1" si="13"/>
        <v>40</v>
      </c>
    </row>
    <row r="210" spans="2:24" x14ac:dyDescent="0.25">
      <c r="B210">
        <v>2</v>
      </c>
      <c r="C210" s="1" t="s">
        <v>87</v>
      </c>
      <c r="D210">
        <v>10</v>
      </c>
      <c r="E210" t="s">
        <v>2</v>
      </c>
      <c r="F210">
        <v>20</v>
      </c>
      <c r="G210"/>
      <c r="H210">
        <f t="shared" ca="1" si="4"/>
        <v>4</v>
      </c>
      <c r="I210" t="s">
        <v>87</v>
      </c>
      <c r="J210">
        <f t="shared" ca="1" si="5"/>
        <v>10</v>
      </c>
      <c r="K210" t="s">
        <v>2</v>
      </c>
      <c r="L210">
        <f t="shared" ca="1" si="6"/>
        <v>40</v>
      </c>
      <c r="M210" t="s">
        <v>2</v>
      </c>
      <c r="O210">
        <f t="shared" ca="1" si="7"/>
        <v>4</v>
      </c>
      <c r="P210">
        <f t="shared" ca="1" si="8"/>
        <v>3</v>
      </c>
      <c r="Q210">
        <f t="shared" ca="1" si="9"/>
        <v>10</v>
      </c>
      <c r="R210">
        <f t="shared" ca="1" si="10"/>
        <v>6</v>
      </c>
      <c r="S210">
        <f t="shared" ca="1" si="11"/>
        <v>2</v>
      </c>
      <c r="T210">
        <v>10</v>
      </c>
      <c r="U210" t="s">
        <v>86</v>
      </c>
      <c r="V210">
        <f t="shared" ca="1" si="12"/>
        <v>4</v>
      </c>
      <c r="W210" t="s">
        <v>2</v>
      </c>
      <c r="X210">
        <f t="shared" ca="1" si="13"/>
        <v>40</v>
      </c>
    </row>
    <row r="211" spans="2:24" x14ac:dyDescent="0.25">
      <c r="B211">
        <v>9</v>
      </c>
      <c r="C211" s="1" t="s">
        <v>87</v>
      </c>
      <c r="D211">
        <v>10</v>
      </c>
      <c r="E211" t="s">
        <v>2</v>
      </c>
      <c r="F211">
        <v>90</v>
      </c>
      <c r="G211"/>
      <c r="H211">
        <f t="shared" ca="1" si="4"/>
        <v>2</v>
      </c>
      <c r="I211" t="s">
        <v>87</v>
      </c>
      <c r="J211">
        <f t="shared" ca="1" si="5"/>
        <v>10</v>
      </c>
      <c r="K211" t="s">
        <v>2</v>
      </c>
      <c r="L211">
        <f t="shared" ca="1" si="6"/>
        <v>20</v>
      </c>
      <c r="M211" t="s">
        <v>2</v>
      </c>
      <c r="O211">
        <f t="shared" ca="1" si="7"/>
        <v>3</v>
      </c>
      <c r="P211">
        <f t="shared" ca="1" si="8"/>
        <v>1</v>
      </c>
      <c r="Q211">
        <f t="shared" ca="1" si="9"/>
        <v>5</v>
      </c>
      <c r="R211">
        <f t="shared" ca="1" si="10"/>
        <v>3</v>
      </c>
      <c r="S211">
        <f t="shared" ca="1" si="11"/>
        <v>2</v>
      </c>
      <c r="T211">
        <v>10</v>
      </c>
      <c r="U211" t="s">
        <v>86</v>
      </c>
      <c r="V211">
        <f t="shared" ca="1" si="12"/>
        <v>2</v>
      </c>
      <c r="W211" t="s">
        <v>2</v>
      </c>
      <c r="X211">
        <f t="shared" ca="1" si="13"/>
        <v>20</v>
      </c>
    </row>
    <row r="212" spans="2:24" x14ac:dyDescent="0.25">
      <c r="B212">
        <v>10</v>
      </c>
      <c r="C212" s="1" t="s">
        <v>87</v>
      </c>
      <c r="D212">
        <v>4</v>
      </c>
      <c r="E212" t="s">
        <v>2</v>
      </c>
      <c r="F212">
        <v>40</v>
      </c>
      <c r="G212"/>
      <c r="H212">
        <f t="shared" ca="1" si="4"/>
        <v>3</v>
      </c>
      <c r="I212" t="s">
        <v>87</v>
      </c>
      <c r="J212">
        <f t="shared" ca="1" si="5"/>
        <v>10</v>
      </c>
      <c r="K212" t="s">
        <v>2</v>
      </c>
      <c r="L212">
        <f t="shared" ca="1" si="6"/>
        <v>30</v>
      </c>
      <c r="M212" t="s">
        <v>2</v>
      </c>
      <c r="O212">
        <f t="shared" ca="1" si="7"/>
        <v>2</v>
      </c>
      <c r="P212">
        <f t="shared" ca="1" si="8"/>
        <v>7</v>
      </c>
      <c r="Q212">
        <f t="shared" ca="1" si="9"/>
        <v>2</v>
      </c>
      <c r="R212">
        <f t="shared" ca="1" si="10"/>
        <v>9</v>
      </c>
      <c r="S212">
        <f t="shared" ca="1" si="11"/>
        <v>2</v>
      </c>
      <c r="T212">
        <v>10</v>
      </c>
      <c r="U212" t="s">
        <v>86</v>
      </c>
      <c r="V212">
        <f t="shared" ca="1" si="12"/>
        <v>3</v>
      </c>
      <c r="W212" t="s">
        <v>2</v>
      </c>
      <c r="X212">
        <f t="shared" ca="1" si="13"/>
        <v>30</v>
      </c>
    </row>
    <row r="213" spans="2:24" x14ac:dyDescent="0.25">
      <c r="B213">
        <v>10</v>
      </c>
      <c r="C213" s="1" t="s">
        <v>87</v>
      </c>
      <c r="D213">
        <v>3</v>
      </c>
      <c r="E213" t="s">
        <v>2</v>
      </c>
      <c r="F213">
        <v>30</v>
      </c>
      <c r="G213"/>
      <c r="H213">
        <f t="shared" ca="1" si="4"/>
        <v>10</v>
      </c>
      <c r="I213" t="s">
        <v>87</v>
      </c>
      <c r="J213">
        <f t="shared" ca="1" si="5"/>
        <v>4</v>
      </c>
      <c r="K213" t="s">
        <v>2</v>
      </c>
      <c r="L213">
        <f t="shared" ca="1" si="6"/>
        <v>40</v>
      </c>
      <c r="M213" t="s">
        <v>2</v>
      </c>
      <c r="O213">
        <f t="shared" ca="1" si="7"/>
        <v>3</v>
      </c>
      <c r="P213">
        <f t="shared" ca="1" si="8"/>
        <v>6</v>
      </c>
      <c r="Q213">
        <f t="shared" ca="1" si="9"/>
        <v>5</v>
      </c>
      <c r="R213">
        <f t="shared" ca="1" si="10"/>
        <v>0</v>
      </c>
      <c r="S213">
        <f t="shared" ca="1" si="11"/>
        <v>1</v>
      </c>
      <c r="T213">
        <v>10</v>
      </c>
      <c r="U213" t="s">
        <v>86</v>
      </c>
      <c r="V213">
        <f t="shared" ca="1" si="12"/>
        <v>4</v>
      </c>
      <c r="W213" t="s">
        <v>2</v>
      </c>
      <c r="X213">
        <f t="shared" ca="1" si="13"/>
        <v>40</v>
      </c>
    </row>
    <row r="214" spans="2:24" x14ac:dyDescent="0.25">
      <c r="B214">
        <v>10</v>
      </c>
      <c r="C214" s="1" t="s">
        <v>87</v>
      </c>
      <c r="D214">
        <v>8</v>
      </c>
      <c r="E214" t="s">
        <v>2</v>
      </c>
      <c r="F214">
        <v>80</v>
      </c>
      <c r="G214"/>
      <c r="H214">
        <f t="shared" ca="1" si="4"/>
        <v>8</v>
      </c>
      <c r="I214" t="s">
        <v>87</v>
      </c>
      <c r="J214">
        <f t="shared" ca="1" si="5"/>
        <v>10</v>
      </c>
      <c r="K214" t="s">
        <v>2</v>
      </c>
      <c r="L214">
        <f t="shared" ca="1" si="6"/>
        <v>80</v>
      </c>
      <c r="M214" t="s">
        <v>2</v>
      </c>
      <c r="O214">
        <f t="shared" ca="1" si="7"/>
        <v>3</v>
      </c>
      <c r="P214">
        <f t="shared" ca="1" si="8"/>
        <v>5</v>
      </c>
      <c r="Q214">
        <f t="shared" ca="1" si="9"/>
        <v>5</v>
      </c>
      <c r="R214">
        <f t="shared" ca="1" si="10"/>
        <v>8</v>
      </c>
      <c r="S214">
        <f t="shared" ca="1" si="11"/>
        <v>2</v>
      </c>
      <c r="T214">
        <v>10</v>
      </c>
      <c r="U214" t="s">
        <v>86</v>
      </c>
      <c r="V214">
        <f t="shared" ca="1" si="12"/>
        <v>8</v>
      </c>
      <c r="W214" t="s">
        <v>2</v>
      </c>
      <c r="X214">
        <f t="shared" ca="1" si="13"/>
        <v>80</v>
      </c>
    </row>
    <row r="215" spans="2:24" x14ac:dyDescent="0.25">
      <c r="B215">
        <v>10</v>
      </c>
      <c r="C215" s="1" t="s">
        <v>87</v>
      </c>
      <c r="D215">
        <v>9</v>
      </c>
      <c r="E215" t="s">
        <v>2</v>
      </c>
      <c r="F215">
        <v>90</v>
      </c>
      <c r="G215"/>
      <c r="H215">
        <f t="shared" ca="1" si="4"/>
        <v>3</v>
      </c>
      <c r="I215" t="s">
        <v>87</v>
      </c>
      <c r="J215">
        <f t="shared" ca="1" si="5"/>
        <v>10</v>
      </c>
      <c r="K215" t="s">
        <v>2</v>
      </c>
      <c r="L215">
        <f t="shared" ca="1" si="6"/>
        <v>30</v>
      </c>
      <c r="M215" t="s">
        <v>2</v>
      </c>
      <c r="O215">
        <f t="shared" ca="1" si="7"/>
        <v>2</v>
      </c>
      <c r="P215">
        <f t="shared" ca="1" si="8"/>
        <v>7</v>
      </c>
      <c r="Q215">
        <f t="shared" ca="1" si="9"/>
        <v>2</v>
      </c>
      <c r="R215">
        <f t="shared" ca="1" si="10"/>
        <v>9</v>
      </c>
      <c r="S215">
        <f t="shared" ca="1" si="11"/>
        <v>2</v>
      </c>
      <c r="T215">
        <v>10</v>
      </c>
      <c r="U215" t="s">
        <v>86</v>
      </c>
      <c r="V215">
        <f t="shared" ca="1" si="12"/>
        <v>3</v>
      </c>
      <c r="W215" t="s">
        <v>2</v>
      </c>
      <c r="X215">
        <f t="shared" ca="1" si="13"/>
        <v>30</v>
      </c>
    </row>
    <row r="216" spans="2:24" x14ac:dyDescent="0.25">
      <c r="B216">
        <v>7</v>
      </c>
      <c r="C216" s="1" t="s">
        <v>87</v>
      </c>
      <c r="D216">
        <v>10</v>
      </c>
      <c r="E216" t="s">
        <v>2</v>
      </c>
      <c r="F216">
        <v>70</v>
      </c>
      <c r="G216"/>
      <c r="H216">
        <f t="shared" ca="1" si="4"/>
        <v>2</v>
      </c>
      <c r="I216" t="s">
        <v>87</v>
      </c>
      <c r="J216">
        <f t="shared" ca="1" si="5"/>
        <v>10</v>
      </c>
      <c r="K216" t="s">
        <v>2</v>
      </c>
      <c r="L216">
        <f t="shared" ca="1" si="6"/>
        <v>20</v>
      </c>
      <c r="M216" t="s">
        <v>2</v>
      </c>
      <c r="O216">
        <f t="shared" ca="1" si="7"/>
        <v>1</v>
      </c>
      <c r="P216">
        <f t="shared" ca="1" si="8"/>
        <v>5</v>
      </c>
      <c r="Q216">
        <f t="shared" ca="1" si="9"/>
        <v>1</v>
      </c>
      <c r="R216">
        <f t="shared" ca="1" si="10"/>
        <v>8</v>
      </c>
      <c r="S216">
        <f t="shared" ca="1" si="11"/>
        <v>2</v>
      </c>
      <c r="T216">
        <v>10</v>
      </c>
      <c r="U216" t="s">
        <v>86</v>
      </c>
      <c r="V216">
        <f t="shared" ca="1" si="12"/>
        <v>2</v>
      </c>
      <c r="W216" t="s">
        <v>2</v>
      </c>
      <c r="X216">
        <f t="shared" ca="1" si="13"/>
        <v>20</v>
      </c>
    </row>
    <row r="217" spans="2:24" x14ac:dyDescent="0.25">
      <c r="B217">
        <v>10</v>
      </c>
      <c r="C217" s="1" t="s">
        <v>87</v>
      </c>
      <c r="D217">
        <v>5</v>
      </c>
      <c r="E217" t="s">
        <v>2</v>
      </c>
      <c r="F217">
        <v>50</v>
      </c>
      <c r="G217"/>
      <c r="H217">
        <f t="shared" ca="1" si="4"/>
        <v>9</v>
      </c>
      <c r="I217" t="s">
        <v>87</v>
      </c>
      <c r="J217">
        <f t="shared" ca="1" si="5"/>
        <v>10</v>
      </c>
      <c r="K217" t="s">
        <v>2</v>
      </c>
      <c r="L217">
        <f t="shared" ca="1" si="6"/>
        <v>90</v>
      </c>
      <c r="M217" t="s">
        <v>2</v>
      </c>
      <c r="O217">
        <f t="shared" ca="1" si="7"/>
        <v>2</v>
      </c>
      <c r="P217">
        <f t="shared" ca="1" si="8"/>
        <v>5</v>
      </c>
      <c r="Q217">
        <f t="shared" ca="1" si="9"/>
        <v>2</v>
      </c>
      <c r="R217">
        <f t="shared" ca="1" si="10"/>
        <v>8</v>
      </c>
      <c r="S217">
        <f t="shared" ca="1" si="11"/>
        <v>2</v>
      </c>
      <c r="T217">
        <v>10</v>
      </c>
      <c r="U217" t="s">
        <v>86</v>
      </c>
      <c r="V217">
        <f t="shared" ca="1" si="12"/>
        <v>9</v>
      </c>
      <c r="W217" t="s">
        <v>2</v>
      </c>
      <c r="X217">
        <f t="shared" ca="1" si="13"/>
        <v>90</v>
      </c>
    </row>
    <row r="218" spans="2:24" x14ac:dyDescent="0.25">
      <c r="B218">
        <v>6</v>
      </c>
      <c r="C218" s="1" t="s">
        <v>87</v>
      </c>
      <c r="D218">
        <v>10</v>
      </c>
      <c r="E218" t="s">
        <v>2</v>
      </c>
      <c r="F218">
        <v>60</v>
      </c>
      <c r="G218"/>
      <c r="H218">
        <f t="shared" ca="1" si="4"/>
        <v>10</v>
      </c>
      <c r="I218" t="s">
        <v>87</v>
      </c>
      <c r="J218">
        <f t="shared" ca="1" si="5"/>
        <v>8</v>
      </c>
      <c r="K218" t="s">
        <v>2</v>
      </c>
      <c r="L218">
        <f t="shared" ca="1" si="6"/>
        <v>80</v>
      </c>
      <c r="M218" t="s">
        <v>2</v>
      </c>
      <c r="O218">
        <f t="shared" ca="1" si="7"/>
        <v>1</v>
      </c>
      <c r="P218">
        <f t="shared" ca="1" si="8"/>
        <v>2</v>
      </c>
      <c r="Q218">
        <f t="shared" ca="1" si="9"/>
        <v>1</v>
      </c>
      <c r="R218">
        <f t="shared" ca="1" si="10"/>
        <v>4</v>
      </c>
      <c r="S218">
        <f t="shared" ca="1" si="11"/>
        <v>1</v>
      </c>
      <c r="T218">
        <v>10</v>
      </c>
      <c r="U218" t="s">
        <v>86</v>
      </c>
      <c r="V218">
        <f t="shared" ca="1" si="12"/>
        <v>8</v>
      </c>
      <c r="W218" t="s">
        <v>2</v>
      </c>
      <c r="X218">
        <f t="shared" ca="1" si="13"/>
        <v>80</v>
      </c>
    </row>
    <row r="219" spans="2:24" x14ac:dyDescent="0.25">
      <c r="B219">
        <v>6</v>
      </c>
      <c r="C219" s="1" t="s">
        <v>87</v>
      </c>
      <c r="D219">
        <v>10</v>
      </c>
      <c r="E219" t="s">
        <v>2</v>
      </c>
      <c r="F219">
        <v>60</v>
      </c>
      <c r="G219"/>
      <c r="H219">
        <f t="shared" ca="1" si="4"/>
        <v>7</v>
      </c>
      <c r="I219" t="s">
        <v>87</v>
      </c>
      <c r="J219">
        <f t="shared" ca="1" si="5"/>
        <v>10</v>
      </c>
      <c r="K219" t="s">
        <v>2</v>
      </c>
      <c r="L219">
        <f t="shared" ca="1" si="6"/>
        <v>70</v>
      </c>
      <c r="M219" t="s">
        <v>2</v>
      </c>
      <c r="O219">
        <f t="shared" ca="1" si="7"/>
        <v>2</v>
      </c>
      <c r="P219">
        <f t="shared" ca="1" si="8"/>
        <v>3</v>
      </c>
      <c r="Q219">
        <f t="shared" ca="1" si="9"/>
        <v>2</v>
      </c>
      <c r="R219">
        <f t="shared" ca="1" si="10"/>
        <v>6</v>
      </c>
      <c r="S219">
        <f t="shared" ca="1" si="11"/>
        <v>2</v>
      </c>
      <c r="T219">
        <v>10</v>
      </c>
      <c r="U219" t="s">
        <v>86</v>
      </c>
      <c r="V219">
        <f t="shared" ca="1" si="12"/>
        <v>7</v>
      </c>
      <c r="W219" t="s">
        <v>2</v>
      </c>
      <c r="X219">
        <f t="shared" ca="1" si="13"/>
        <v>70</v>
      </c>
    </row>
    <row r="220" spans="2:24" x14ac:dyDescent="0.25">
      <c r="B220">
        <v>10</v>
      </c>
      <c r="C220" s="1" t="s">
        <v>87</v>
      </c>
      <c r="D220">
        <v>2</v>
      </c>
      <c r="E220" t="s">
        <v>2</v>
      </c>
      <c r="F220">
        <v>20</v>
      </c>
      <c r="G220"/>
      <c r="H220">
        <f t="shared" ca="1" si="4"/>
        <v>10</v>
      </c>
      <c r="I220" t="s">
        <v>87</v>
      </c>
      <c r="J220">
        <f t="shared" ca="1" si="5"/>
        <v>9</v>
      </c>
      <c r="K220" t="s">
        <v>2</v>
      </c>
      <c r="L220">
        <f t="shared" ca="1" si="6"/>
        <v>90</v>
      </c>
      <c r="M220" t="s">
        <v>2</v>
      </c>
      <c r="O220">
        <f t="shared" ca="1" si="7"/>
        <v>1</v>
      </c>
      <c r="P220">
        <f t="shared" ca="1" si="8"/>
        <v>2</v>
      </c>
      <c r="Q220">
        <f t="shared" ca="1" si="9"/>
        <v>1</v>
      </c>
      <c r="R220">
        <f t="shared" ca="1" si="10"/>
        <v>4</v>
      </c>
      <c r="S220">
        <f t="shared" ca="1" si="11"/>
        <v>1</v>
      </c>
      <c r="T220">
        <v>10</v>
      </c>
      <c r="U220" t="s">
        <v>86</v>
      </c>
      <c r="V220">
        <f t="shared" ca="1" si="12"/>
        <v>9</v>
      </c>
      <c r="W220" t="s">
        <v>2</v>
      </c>
      <c r="X220">
        <f t="shared" ca="1" si="13"/>
        <v>90</v>
      </c>
    </row>
    <row r="221" spans="2:24" x14ac:dyDescent="0.25">
      <c r="B221">
        <v>10</v>
      </c>
      <c r="C221" s="1" t="s">
        <v>87</v>
      </c>
      <c r="D221">
        <v>2</v>
      </c>
      <c r="E221" t="s">
        <v>2</v>
      </c>
      <c r="F221">
        <v>20</v>
      </c>
      <c r="G221"/>
      <c r="H221">
        <f t="shared" ca="1" si="4"/>
        <v>3</v>
      </c>
      <c r="I221" t="s">
        <v>87</v>
      </c>
      <c r="J221">
        <f t="shared" ca="1" si="5"/>
        <v>10</v>
      </c>
      <c r="K221" t="s">
        <v>2</v>
      </c>
      <c r="L221">
        <f t="shared" ca="1" si="6"/>
        <v>30</v>
      </c>
      <c r="M221" t="s">
        <v>2</v>
      </c>
      <c r="O221">
        <f t="shared" ca="1" si="7"/>
        <v>2</v>
      </c>
      <c r="P221">
        <f t="shared" ca="1" si="8"/>
        <v>4</v>
      </c>
      <c r="Q221">
        <f t="shared" ca="1" si="9"/>
        <v>2</v>
      </c>
      <c r="R221">
        <f t="shared" ca="1" si="10"/>
        <v>7</v>
      </c>
      <c r="S221">
        <f t="shared" ca="1" si="11"/>
        <v>2</v>
      </c>
      <c r="T221">
        <v>10</v>
      </c>
      <c r="U221" t="s">
        <v>86</v>
      </c>
      <c r="V221">
        <f t="shared" ca="1" si="12"/>
        <v>3</v>
      </c>
      <c r="W221" t="s">
        <v>2</v>
      </c>
      <c r="X221">
        <f t="shared" ca="1" si="13"/>
        <v>30</v>
      </c>
    </row>
    <row r="222" spans="2:24" x14ac:dyDescent="0.25">
      <c r="B222">
        <v>7</v>
      </c>
      <c r="C222" s="1" t="s">
        <v>87</v>
      </c>
      <c r="D222">
        <v>10</v>
      </c>
      <c r="E222" t="s">
        <v>2</v>
      </c>
      <c r="F222">
        <v>70</v>
      </c>
      <c r="G222"/>
      <c r="H222">
        <f t="shared" ca="1" si="4"/>
        <v>6</v>
      </c>
      <c r="I222" t="s">
        <v>87</v>
      </c>
      <c r="J222">
        <f t="shared" ca="1" si="5"/>
        <v>10</v>
      </c>
      <c r="K222" t="s">
        <v>2</v>
      </c>
      <c r="L222">
        <f t="shared" ca="1" si="6"/>
        <v>60</v>
      </c>
      <c r="M222" t="s">
        <v>2</v>
      </c>
      <c r="O222">
        <f t="shared" ca="1" si="7"/>
        <v>4</v>
      </c>
      <c r="P222">
        <f t="shared" ca="1" si="8"/>
        <v>4</v>
      </c>
      <c r="Q222">
        <f t="shared" ca="1" si="9"/>
        <v>10</v>
      </c>
      <c r="R222">
        <f t="shared" ca="1" si="10"/>
        <v>7</v>
      </c>
      <c r="S222">
        <f t="shared" ca="1" si="11"/>
        <v>2</v>
      </c>
      <c r="T222">
        <v>10</v>
      </c>
      <c r="U222" t="s">
        <v>86</v>
      </c>
      <c r="V222">
        <f t="shared" ca="1" si="12"/>
        <v>6</v>
      </c>
      <c r="W222" t="s">
        <v>2</v>
      </c>
      <c r="X222">
        <f t="shared" ca="1" si="13"/>
        <v>60</v>
      </c>
    </row>
    <row r="223" spans="2:24" x14ac:dyDescent="0.25">
      <c r="B223">
        <v>10</v>
      </c>
      <c r="C223" s="1" t="s">
        <v>87</v>
      </c>
      <c r="D223">
        <v>3</v>
      </c>
      <c r="E223" t="s">
        <v>2</v>
      </c>
      <c r="F223">
        <v>30</v>
      </c>
      <c r="G223"/>
      <c r="H223">
        <f t="shared" ca="1" si="4"/>
        <v>3</v>
      </c>
      <c r="I223" t="s">
        <v>87</v>
      </c>
      <c r="J223">
        <f t="shared" ca="1" si="5"/>
        <v>10</v>
      </c>
      <c r="K223" t="s">
        <v>2</v>
      </c>
      <c r="L223">
        <f t="shared" ca="1" si="6"/>
        <v>30</v>
      </c>
      <c r="M223" t="s">
        <v>2</v>
      </c>
      <c r="O223">
        <f t="shared" ca="1" si="7"/>
        <v>1</v>
      </c>
      <c r="P223">
        <f t="shared" ca="1" si="8"/>
        <v>2</v>
      </c>
      <c r="Q223">
        <f t="shared" ca="1" si="9"/>
        <v>1</v>
      </c>
      <c r="R223">
        <f t="shared" ca="1" si="10"/>
        <v>4</v>
      </c>
      <c r="S223">
        <f t="shared" ca="1" si="11"/>
        <v>2</v>
      </c>
      <c r="T223">
        <v>10</v>
      </c>
      <c r="U223" t="s">
        <v>86</v>
      </c>
      <c r="V223">
        <f t="shared" ca="1" si="12"/>
        <v>3</v>
      </c>
      <c r="W223" t="s">
        <v>2</v>
      </c>
      <c r="X223">
        <f t="shared" ca="1" si="13"/>
        <v>30</v>
      </c>
    </row>
    <row r="224" spans="2:24" x14ac:dyDescent="0.25">
      <c r="B224">
        <v>3</v>
      </c>
      <c r="C224" s="1" t="s">
        <v>87</v>
      </c>
      <c r="D224">
        <v>10</v>
      </c>
      <c r="E224" t="s">
        <v>2</v>
      </c>
      <c r="F224">
        <v>30</v>
      </c>
      <c r="G224"/>
      <c r="H224">
        <f t="shared" ca="1" si="4"/>
        <v>6</v>
      </c>
      <c r="I224" t="s">
        <v>87</v>
      </c>
      <c r="J224">
        <f t="shared" ca="1" si="5"/>
        <v>10</v>
      </c>
      <c r="K224" t="s">
        <v>2</v>
      </c>
      <c r="L224">
        <f t="shared" ca="1" si="6"/>
        <v>60</v>
      </c>
      <c r="M224" t="s">
        <v>2</v>
      </c>
      <c r="O224">
        <f t="shared" ca="1" si="7"/>
        <v>4</v>
      </c>
      <c r="P224">
        <f t="shared" ca="1" si="8"/>
        <v>2</v>
      </c>
      <c r="Q224">
        <f t="shared" ca="1" si="9"/>
        <v>10</v>
      </c>
      <c r="R224">
        <f t="shared" ca="1" si="10"/>
        <v>4</v>
      </c>
      <c r="S224">
        <f t="shared" ca="1" si="11"/>
        <v>2</v>
      </c>
      <c r="T224">
        <v>10</v>
      </c>
      <c r="U224" t="s">
        <v>86</v>
      </c>
      <c r="V224">
        <f t="shared" ca="1" si="12"/>
        <v>6</v>
      </c>
      <c r="W224" t="s">
        <v>2</v>
      </c>
      <c r="X224">
        <f t="shared" ca="1" si="13"/>
        <v>60</v>
      </c>
    </row>
    <row r="225" spans="2:24" x14ac:dyDescent="0.25">
      <c r="B225">
        <v>10</v>
      </c>
      <c r="C225" s="1" t="s">
        <v>87</v>
      </c>
      <c r="D225">
        <v>3</v>
      </c>
      <c r="E225" t="s">
        <v>2</v>
      </c>
      <c r="F225">
        <v>30</v>
      </c>
      <c r="G225"/>
      <c r="H225">
        <f t="shared" ca="1" si="4"/>
        <v>6</v>
      </c>
      <c r="I225" t="s">
        <v>87</v>
      </c>
      <c r="J225">
        <f t="shared" ca="1" si="5"/>
        <v>10</v>
      </c>
      <c r="K225" t="s">
        <v>2</v>
      </c>
      <c r="L225">
        <f t="shared" ca="1" si="6"/>
        <v>60</v>
      </c>
      <c r="M225" t="s">
        <v>2</v>
      </c>
      <c r="O225">
        <f t="shared" ca="1" si="7"/>
        <v>4</v>
      </c>
      <c r="P225">
        <f t="shared" ca="1" si="8"/>
        <v>7</v>
      </c>
      <c r="Q225">
        <f t="shared" ca="1" si="9"/>
        <v>10</v>
      </c>
      <c r="R225">
        <f t="shared" ca="1" si="10"/>
        <v>9</v>
      </c>
      <c r="S225">
        <f t="shared" ca="1" si="11"/>
        <v>2</v>
      </c>
      <c r="T225">
        <v>10</v>
      </c>
      <c r="U225" t="s">
        <v>86</v>
      </c>
      <c r="V225">
        <f t="shared" ca="1" si="12"/>
        <v>6</v>
      </c>
      <c r="W225" t="s">
        <v>2</v>
      </c>
      <c r="X225">
        <f t="shared" ca="1" si="13"/>
        <v>60</v>
      </c>
    </row>
    <row r="226" spans="2:24" x14ac:dyDescent="0.25">
      <c r="B226">
        <v>7</v>
      </c>
      <c r="C226" s="1" t="s">
        <v>87</v>
      </c>
      <c r="D226">
        <v>10</v>
      </c>
      <c r="E226" t="s">
        <v>2</v>
      </c>
      <c r="F226">
        <v>70</v>
      </c>
      <c r="G226"/>
      <c r="H226">
        <f t="shared" ca="1" si="4"/>
        <v>3</v>
      </c>
      <c r="I226" t="s">
        <v>87</v>
      </c>
      <c r="J226">
        <f t="shared" ca="1" si="5"/>
        <v>10</v>
      </c>
      <c r="K226" t="s">
        <v>2</v>
      </c>
      <c r="L226">
        <f t="shared" ca="1" si="6"/>
        <v>30</v>
      </c>
      <c r="M226" t="s">
        <v>2</v>
      </c>
      <c r="O226">
        <f t="shared" ca="1" si="7"/>
        <v>2</v>
      </c>
      <c r="P226">
        <f t="shared" ca="1" si="8"/>
        <v>3</v>
      </c>
      <c r="Q226">
        <f t="shared" ca="1" si="9"/>
        <v>2</v>
      </c>
      <c r="R226">
        <f t="shared" ca="1" si="10"/>
        <v>6</v>
      </c>
      <c r="S226">
        <f t="shared" ca="1" si="11"/>
        <v>2</v>
      </c>
      <c r="T226">
        <v>10</v>
      </c>
      <c r="U226" t="s">
        <v>86</v>
      </c>
      <c r="V226">
        <f t="shared" ca="1" si="12"/>
        <v>3</v>
      </c>
      <c r="W226" t="s">
        <v>2</v>
      </c>
      <c r="X226">
        <f t="shared" ca="1" si="13"/>
        <v>30</v>
      </c>
    </row>
    <row r="227" spans="2:24" x14ac:dyDescent="0.25">
      <c r="B227">
        <v>5</v>
      </c>
      <c r="C227" s="1" t="s">
        <v>87</v>
      </c>
      <c r="D227">
        <v>10</v>
      </c>
      <c r="E227" t="s">
        <v>2</v>
      </c>
      <c r="F227">
        <v>50</v>
      </c>
      <c r="G227"/>
      <c r="H227">
        <f t="shared" ca="1" si="4"/>
        <v>3</v>
      </c>
      <c r="I227" t="s">
        <v>87</v>
      </c>
      <c r="J227">
        <f t="shared" ca="1" si="5"/>
        <v>10</v>
      </c>
      <c r="K227" t="s">
        <v>2</v>
      </c>
      <c r="L227">
        <f t="shared" ca="1" si="6"/>
        <v>30</v>
      </c>
      <c r="M227" t="s">
        <v>2</v>
      </c>
      <c r="O227">
        <f t="shared" ca="1" si="7"/>
        <v>3</v>
      </c>
      <c r="P227">
        <f t="shared" ca="1" si="8"/>
        <v>7</v>
      </c>
      <c r="Q227">
        <f t="shared" ca="1" si="9"/>
        <v>5</v>
      </c>
      <c r="R227">
        <f t="shared" ca="1" si="10"/>
        <v>9</v>
      </c>
      <c r="S227">
        <f t="shared" ca="1" si="11"/>
        <v>2</v>
      </c>
      <c r="T227">
        <v>10</v>
      </c>
      <c r="U227" t="s">
        <v>86</v>
      </c>
      <c r="V227">
        <f t="shared" ca="1" si="12"/>
        <v>3</v>
      </c>
      <c r="W227" t="s">
        <v>2</v>
      </c>
      <c r="X227">
        <f t="shared" ca="1" si="13"/>
        <v>30</v>
      </c>
    </row>
    <row r="228" spans="2:24" x14ac:dyDescent="0.25">
      <c r="B228">
        <v>5</v>
      </c>
      <c r="C228" s="1" t="s">
        <v>87</v>
      </c>
      <c r="D228">
        <v>10</v>
      </c>
      <c r="E228" t="s">
        <v>2</v>
      </c>
      <c r="F228">
        <v>50</v>
      </c>
      <c r="G228"/>
      <c r="H228">
        <f t="shared" ca="1" si="4"/>
        <v>3</v>
      </c>
      <c r="I228" t="s">
        <v>87</v>
      </c>
      <c r="J228">
        <f t="shared" ca="1" si="5"/>
        <v>10</v>
      </c>
      <c r="K228" t="s">
        <v>2</v>
      </c>
      <c r="L228">
        <f t="shared" ca="1" si="6"/>
        <v>30</v>
      </c>
      <c r="M228" t="s">
        <v>2</v>
      </c>
      <c r="O228">
        <f t="shared" ca="1" si="7"/>
        <v>2</v>
      </c>
      <c r="P228">
        <f t="shared" ca="1" si="8"/>
        <v>7</v>
      </c>
      <c r="Q228">
        <f t="shared" ca="1" si="9"/>
        <v>2</v>
      </c>
      <c r="R228">
        <f t="shared" ca="1" si="10"/>
        <v>9</v>
      </c>
      <c r="S228">
        <f t="shared" ca="1" si="11"/>
        <v>2</v>
      </c>
      <c r="T228">
        <v>10</v>
      </c>
      <c r="U228" t="s">
        <v>86</v>
      </c>
      <c r="V228">
        <f t="shared" ca="1" si="12"/>
        <v>3</v>
      </c>
      <c r="W228" t="s">
        <v>2</v>
      </c>
      <c r="X228">
        <f t="shared" ca="1" si="13"/>
        <v>30</v>
      </c>
    </row>
    <row r="229" spans="2:24" x14ac:dyDescent="0.25">
      <c r="B229">
        <v>4</v>
      </c>
      <c r="C229" s="1" t="s">
        <v>87</v>
      </c>
      <c r="D229">
        <v>10</v>
      </c>
      <c r="E229" t="s">
        <v>2</v>
      </c>
      <c r="F229">
        <v>40</v>
      </c>
      <c r="G229"/>
      <c r="H229">
        <f t="shared" ca="1" si="4"/>
        <v>5</v>
      </c>
      <c r="I229" t="s">
        <v>87</v>
      </c>
      <c r="J229">
        <f t="shared" ca="1" si="5"/>
        <v>10</v>
      </c>
      <c r="K229" t="s">
        <v>2</v>
      </c>
      <c r="L229">
        <f t="shared" ca="1" si="6"/>
        <v>50</v>
      </c>
      <c r="M229" t="s">
        <v>2</v>
      </c>
      <c r="O229">
        <f t="shared" ca="1" si="7"/>
        <v>2</v>
      </c>
      <c r="P229">
        <f t="shared" ca="1" si="8"/>
        <v>4</v>
      </c>
      <c r="Q229">
        <f t="shared" ca="1" si="9"/>
        <v>2</v>
      </c>
      <c r="R229">
        <f t="shared" ca="1" si="10"/>
        <v>7</v>
      </c>
      <c r="S229">
        <f t="shared" ca="1" si="11"/>
        <v>2</v>
      </c>
      <c r="T229">
        <v>10</v>
      </c>
      <c r="U229" t="s">
        <v>86</v>
      </c>
      <c r="V229">
        <f t="shared" ca="1" si="12"/>
        <v>5</v>
      </c>
      <c r="W229" t="s">
        <v>2</v>
      </c>
      <c r="X229">
        <f t="shared" ca="1" si="13"/>
        <v>50</v>
      </c>
    </row>
    <row r="230" spans="2:24" x14ac:dyDescent="0.25">
      <c r="B230">
        <v>6</v>
      </c>
      <c r="C230" s="1" t="s">
        <v>87</v>
      </c>
      <c r="D230">
        <v>10</v>
      </c>
      <c r="E230" t="s">
        <v>2</v>
      </c>
      <c r="F230">
        <v>60</v>
      </c>
      <c r="G230"/>
      <c r="H230">
        <f t="shared" ca="1" si="4"/>
        <v>9</v>
      </c>
      <c r="I230" t="s">
        <v>87</v>
      </c>
      <c r="J230">
        <f t="shared" ca="1" si="5"/>
        <v>10</v>
      </c>
      <c r="K230" t="s">
        <v>2</v>
      </c>
      <c r="L230">
        <f t="shared" ca="1" si="6"/>
        <v>90</v>
      </c>
      <c r="M230" t="s">
        <v>2</v>
      </c>
      <c r="O230">
        <f t="shared" ca="1" si="7"/>
        <v>2</v>
      </c>
      <c r="P230">
        <f t="shared" ca="1" si="8"/>
        <v>1</v>
      </c>
      <c r="Q230">
        <f t="shared" ca="1" si="9"/>
        <v>2</v>
      </c>
      <c r="R230">
        <f t="shared" ca="1" si="10"/>
        <v>3</v>
      </c>
      <c r="S230">
        <f t="shared" ca="1" si="11"/>
        <v>2</v>
      </c>
      <c r="T230">
        <v>10</v>
      </c>
      <c r="U230" t="s">
        <v>86</v>
      </c>
      <c r="V230">
        <f t="shared" ca="1" si="12"/>
        <v>9</v>
      </c>
      <c r="W230" t="s">
        <v>2</v>
      </c>
      <c r="X230">
        <f t="shared" ca="1" si="13"/>
        <v>90</v>
      </c>
    </row>
    <row r="231" spans="2:24" x14ac:dyDescent="0.25">
      <c r="B231">
        <v>10</v>
      </c>
      <c r="C231" s="1" t="s">
        <v>87</v>
      </c>
      <c r="D231">
        <v>6</v>
      </c>
      <c r="E231" t="s">
        <v>2</v>
      </c>
      <c r="F231">
        <v>60</v>
      </c>
      <c r="G231"/>
      <c r="H231">
        <f t="shared" ca="1" si="4"/>
        <v>9</v>
      </c>
      <c r="I231" t="s">
        <v>87</v>
      </c>
      <c r="J231">
        <f t="shared" ca="1" si="5"/>
        <v>10</v>
      </c>
      <c r="K231" t="s">
        <v>2</v>
      </c>
      <c r="L231">
        <f t="shared" ca="1" si="6"/>
        <v>90</v>
      </c>
      <c r="M231" t="s">
        <v>2</v>
      </c>
      <c r="O231">
        <f t="shared" ca="1" si="7"/>
        <v>4</v>
      </c>
      <c r="P231">
        <f t="shared" ca="1" si="8"/>
        <v>3</v>
      </c>
      <c r="Q231">
        <f t="shared" ca="1" si="9"/>
        <v>10</v>
      </c>
      <c r="R231">
        <f t="shared" ca="1" si="10"/>
        <v>6</v>
      </c>
      <c r="S231">
        <f t="shared" ca="1" si="11"/>
        <v>2</v>
      </c>
      <c r="T231">
        <v>10</v>
      </c>
      <c r="U231" t="s">
        <v>86</v>
      </c>
      <c r="V231">
        <f t="shared" ca="1" si="12"/>
        <v>9</v>
      </c>
      <c r="W231" t="s">
        <v>2</v>
      </c>
      <c r="X231">
        <f t="shared" ca="1" si="13"/>
        <v>90</v>
      </c>
    </row>
    <row r="232" spans="2:24" x14ac:dyDescent="0.25">
      <c r="B232">
        <v>10</v>
      </c>
      <c r="C232" s="1" t="s">
        <v>87</v>
      </c>
      <c r="D232">
        <v>9</v>
      </c>
      <c r="E232" t="s">
        <v>2</v>
      </c>
      <c r="F232">
        <v>90</v>
      </c>
      <c r="G232"/>
      <c r="H232">
        <f t="shared" ca="1" si="4"/>
        <v>2</v>
      </c>
      <c r="I232" t="s">
        <v>87</v>
      </c>
      <c r="J232">
        <f t="shared" ca="1" si="5"/>
        <v>10</v>
      </c>
      <c r="K232" t="s">
        <v>2</v>
      </c>
      <c r="L232">
        <f t="shared" ca="1" si="6"/>
        <v>20</v>
      </c>
      <c r="M232" t="s">
        <v>2</v>
      </c>
      <c r="O232">
        <f t="shared" ca="1" si="7"/>
        <v>4</v>
      </c>
      <c r="P232">
        <f t="shared" ca="1" si="8"/>
        <v>5</v>
      </c>
      <c r="Q232">
        <f t="shared" ca="1" si="9"/>
        <v>10</v>
      </c>
      <c r="R232">
        <f t="shared" ca="1" si="10"/>
        <v>8</v>
      </c>
      <c r="S232">
        <f t="shared" ca="1" si="11"/>
        <v>2</v>
      </c>
      <c r="T232">
        <v>10</v>
      </c>
      <c r="U232" t="s">
        <v>86</v>
      </c>
      <c r="V232">
        <f t="shared" ca="1" si="12"/>
        <v>2</v>
      </c>
      <c r="W232" t="s">
        <v>2</v>
      </c>
      <c r="X232">
        <f t="shared" ca="1" si="13"/>
        <v>20</v>
      </c>
    </row>
    <row r="233" spans="2:24" x14ac:dyDescent="0.25">
      <c r="B233">
        <v>10</v>
      </c>
      <c r="C233" s="1" t="s">
        <v>87</v>
      </c>
      <c r="D233">
        <v>2</v>
      </c>
      <c r="E233" t="s">
        <v>2</v>
      </c>
      <c r="F233">
        <v>20</v>
      </c>
      <c r="G233"/>
      <c r="H233">
        <f t="shared" ca="1" si="4"/>
        <v>10</v>
      </c>
      <c r="I233" t="s">
        <v>87</v>
      </c>
      <c r="J233">
        <f t="shared" ca="1" si="5"/>
        <v>3</v>
      </c>
      <c r="K233" t="s">
        <v>2</v>
      </c>
      <c r="L233">
        <f t="shared" ca="1" si="6"/>
        <v>30</v>
      </c>
      <c r="M233" t="s">
        <v>2</v>
      </c>
      <c r="O233">
        <f t="shared" ca="1" si="7"/>
        <v>3</v>
      </c>
      <c r="P233">
        <f t="shared" ca="1" si="8"/>
        <v>4</v>
      </c>
      <c r="Q233">
        <f t="shared" ca="1" si="9"/>
        <v>5</v>
      </c>
      <c r="R233">
        <f t="shared" ca="1" si="10"/>
        <v>7</v>
      </c>
      <c r="S233">
        <f t="shared" ca="1" si="11"/>
        <v>1</v>
      </c>
      <c r="T233">
        <v>10</v>
      </c>
      <c r="U233" t="s">
        <v>86</v>
      </c>
      <c r="V233">
        <f t="shared" ca="1" si="12"/>
        <v>3</v>
      </c>
      <c r="W233" t="s">
        <v>2</v>
      </c>
      <c r="X233">
        <f t="shared" ca="1" si="13"/>
        <v>30</v>
      </c>
    </row>
    <row r="234" spans="2:24" x14ac:dyDescent="0.25">
      <c r="B234">
        <v>10</v>
      </c>
      <c r="C234" s="1" t="s">
        <v>87</v>
      </c>
      <c r="D234">
        <v>7</v>
      </c>
      <c r="E234" t="s">
        <v>2</v>
      </c>
      <c r="F234">
        <v>70</v>
      </c>
      <c r="G234"/>
      <c r="H234">
        <f t="shared" ca="1" si="4"/>
        <v>10</v>
      </c>
      <c r="I234" t="s">
        <v>87</v>
      </c>
      <c r="J234">
        <f t="shared" ca="1" si="5"/>
        <v>9</v>
      </c>
      <c r="K234" t="s">
        <v>2</v>
      </c>
      <c r="L234">
        <f t="shared" ca="1" si="6"/>
        <v>90</v>
      </c>
      <c r="M234" t="s">
        <v>2</v>
      </c>
      <c r="O234">
        <f t="shared" ca="1" si="7"/>
        <v>4</v>
      </c>
      <c r="P234">
        <f t="shared" ca="1" si="8"/>
        <v>5</v>
      </c>
      <c r="Q234">
        <f t="shared" ca="1" si="9"/>
        <v>10</v>
      </c>
      <c r="R234">
        <f t="shared" ca="1" si="10"/>
        <v>8</v>
      </c>
      <c r="S234">
        <f t="shared" ca="1" si="11"/>
        <v>1</v>
      </c>
      <c r="T234">
        <v>10</v>
      </c>
      <c r="U234" t="s">
        <v>86</v>
      </c>
      <c r="V234">
        <f t="shared" ca="1" si="12"/>
        <v>9</v>
      </c>
      <c r="W234" t="s">
        <v>2</v>
      </c>
      <c r="X234">
        <f t="shared" ca="1" si="13"/>
        <v>90</v>
      </c>
    </row>
    <row r="235" spans="2:24" x14ac:dyDescent="0.25">
      <c r="B235">
        <v>10</v>
      </c>
      <c r="C235" s="1" t="s">
        <v>87</v>
      </c>
      <c r="D235">
        <v>8</v>
      </c>
      <c r="E235" t="s">
        <v>2</v>
      </c>
      <c r="F235">
        <v>80</v>
      </c>
      <c r="G235"/>
      <c r="H235">
        <f t="shared" ca="1" si="4"/>
        <v>2</v>
      </c>
      <c r="I235" t="s">
        <v>87</v>
      </c>
      <c r="J235">
        <f t="shared" ca="1" si="5"/>
        <v>10</v>
      </c>
      <c r="K235" t="s">
        <v>2</v>
      </c>
      <c r="L235">
        <f t="shared" ca="1" si="6"/>
        <v>20</v>
      </c>
      <c r="M235" t="s">
        <v>2</v>
      </c>
      <c r="O235">
        <f t="shared" ca="1" si="7"/>
        <v>4</v>
      </c>
      <c r="P235">
        <f t="shared" ca="1" si="8"/>
        <v>4</v>
      </c>
      <c r="Q235">
        <f t="shared" ca="1" si="9"/>
        <v>10</v>
      </c>
      <c r="R235">
        <f t="shared" ca="1" si="10"/>
        <v>7</v>
      </c>
      <c r="S235">
        <f t="shared" ca="1" si="11"/>
        <v>2</v>
      </c>
      <c r="T235">
        <v>10</v>
      </c>
      <c r="U235" t="s">
        <v>86</v>
      </c>
      <c r="V235">
        <f t="shared" ca="1" si="12"/>
        <v>2</v>
      </c>
      <c r="W235" t="s">
        <v>2</v>
      </c>
      <c r="X235">
        <f t="shared" ca="1" si="13"/>
        <v>20</v>
      </c>
    </row>
    <row r="236" spans="2:24" x14ac:dyDescent="0.25">
      <c r="B236">
        <v>2</v>
      </c>
      <c r="C236" s="1" t="s">
        <v>87</v>
      </c>
      <c r="D236">
        <v>10</v>
      </c>
      <c r="E236" t="s">
        <v>2</v>
      </c>
      <c r="F236">
        <v>20</v>
      </c>
      <c r="G236"/>
      <c r="H236">
        <f t="shared" ca="1" si="4"/>
        <v>10</v>
      </c>
      <c r="I236" t="s">
        <v>87</v>
      </c>
      <c r="J236">
        <f t="shared" ca="1" si="5"/>
        <v>6</v>
      </c>
      <c r="K236" t="s">
        <v>2</v>
      </c>
      <c r="L236">
        <f t="shared" ca="1" si="6"/>
        <v>60</v>
      </c>
      <c r="M236" t="s">
        <v>2</v>
      </c>
      <c r="O236">
        <f t="shared" ca="1" si="7"/>
        <v>1</v>
      </c>
      <c r="P236">
        <f t="shared" ca="1" si="8"/>
        <v>2</v>
      </c>
      <c r="Q236">
        <f t="shared" ca="1" si="9"/>
        <v>1</v>
      </c>
      <c r="R236">
        <f t="shared" ca="1" si="10"/>
        <v>4</v>
      </c>
      <c r="S236">
        <f t="shared" ca="1" si="11"/>
        <v>1</v>
      </c>
      <c r="T236">
        <v>10</v>
      </c>
      <c r="U236" t="s">
        <v>86</v>
      </c>
      <c r="V236">
        <f t="shared" ca="1" si="12"/>
        <v>6</v>
      </c>
      <c r="W236" t="s">
        <v>2</v>
      </c>
      <c r="X236">
        <f t="shared" ca="1" si="13"/>
        <v>60</v>
      </c>
    </row>
    <row r="237" spans="2:24" x14ac:dyDescent="0.25">
      <c r="B237">
        <v>10</v>
      </c>
      <c r="C237" s="1" t="s">
        <v>87</v>
      </c>
      <c r="D237">
        <v>8</v>
      </c>
      <c r="E237" t="s">
        <v>2</v>
      </c>
      <c r="F237">
        <v>80</v>
      </c>
      <c r="G237"/>
      <c r="H237">
        <f t="shared" ca="1" si="4"/>
        <v>4</v>
      </c>
      <c r="I237" t="s">
        <v>87</v>
      </c>
      <c r="J237">
        <f t="shared" ca="1" si="5"/>
        <v>10</v>
      </c>
      <c r="K237" t="s">
        <v>2</v>
      </c>
      <c r="L237">
        <f t="shared" ca="1" si="6"/>
        <v>40</v>
      </c>
      <c r="M237" t="s">
        <v>2</v>
      </c>
      <c r="O237">
        <f t="shared" ca="1" si="7"/>
        <v>1</v>
      </c>
      <c r="P237">
        <f t="shared" ca="1" si="8"/>
        <v>2</v>
      </c>
      <c r="Q237">
        <f t="shared" ca="1" si="9"/>
        <v>1</v>
      </c>
      <c r="R237">
        <f t="shared" ca="1" si="10"/>
        <v>4</v>
      </c>
      <c r="S237">
        <f t="shared" ca="1" si="11"/>
        <v>2</v>
      </c>
      <c r="T237">
        <v>10</v>
      </c>
      <c r="U237" t="s">
        <v>86</v>
      </c>
      <c r="V237">
        <f t="shared" ca="1" si="12"/>
        <v>4</v>
      </c>
      <c r="W237" t="s">
        <v>2</v>
      </c>
      <c r="X237">
        <f t="shared" ca="1" si="13"/>
        <v>40</v>
      </c>
    </row>
    <row r="238" spans="2:24" x14ac:dyDescent="0.25">
      <c r="B238">
        <v>8</v>
      </c>
      <c r="C238" s="1" t="s">
        <v>87</v>
      </c>
      <c r="D238">
        <v>10</v>
      </c>
      <c r="E238" t="s">
        <v>2</v>
      </c>
      <c r="F238">
        <v>80</v>
      </c>
      <c r="G238"/>
      <c r="H238">
        <f t="shared" ca="1" si="4"/>
        <v>4</v>
      </c>
      <c r="I238" t="s">
        <v>87</v>
      </c>
      <c r="J238">
        <f t="shared" ca="1" si="5"/>
        <v>10</v>
      </c>
      <c r="K238" t="s">
        <v>2</v>
      </c>
      <c r="L238">
        <f t="shared" ca="1" si="6"/>
        <v>40</v>
      </c>
      <c r="M238" t="s">
        <v>2</v>
      </c>
      <c r="O238">
        <f t="shared" ca="1" si="7"/>
        <v>1</v>
      </c>
      <c r="P238">
        <f t="shared" ca="1" si="8"/>
        <v>6</v>
      </c>
      <c r="Q238">
        <f t="shared" ca="1" si="9"/>
        <v>1</v>
      </c>
      <c r="R238">
        <f t="shared" ca="1" si="10"/>
        <v>0</v>
      </c>
      <c r="S238">
        <f t="shared" ca="1" si="11"/>
        <v>2</v>
      </c>
      <c r="T238">
        <v>10</v>
      </c>
      <c r="U238" t="s">
        <v>86</v>
      </c>
      <c r="V238">
        <f t="shared" ca="1" si="12"/>
        <v>4</v>
      </c>
      <c r="W238" t="s">
        <v>2</v>
      </c>
      <c r="X238">
        <f t="shared" ca="1" si="13"/>
        <v>40</v>
      </c>
    </row>
    <row r="239" spans="2:24" x14ac:dyDescent="0.25">
      <c r="B239">
        <v>9</v>
      </c>
      <c r="C239" s="1" t="s">
        <v>87</v>
      </c>
      <c r="D239">
        <v>10</v>
      </c>
      <c r="E239" t="s">
        <v>2</v>
      </c>
      <c r="F239">
        <v>90</v>
      </c>
      <c r="G239"/>
      <c r="H239">
        <f t="shared" ca="1" si="4"/>
        <v>5</v>
      </c>
      <c r="I239" t="s">
        <v>87</v>
      </c>
      <c r="J239">
        <f t="shared" ca="1" si="5"/>
        <v>10</v>
      </c>
      <c r="K239" t="s">
        <v>2</v>
      </c>
      <c r="L239">
        <f t="shared" ca="1" si="6"/>
        <v>50</v>
      </c>
      <c r="M239" t="s">
        <v>2</v>
      </c>
      <c r="O239">
        <f t="shared" ca="1" si="7"/>
        <v>2</v>
      </c>
      <c r="P239">
        <f t="shared" ca="1" si="8"/>
        <v>6</v>
      </c>
      <c r="Q239">
        <f t="shared" ca="1" si="9"/>
        <v>2</v>
      </c>
      <c r="R239">
        <f t="shared" ca="1" si="10"/>
        <v>0</v>
      </c>
      <c r="S239">
        <f t="shared" ca="1" si="11"/>
        <v>2</v>
      </c>
      <c r="T239">
        <v>10</v>
      </c>
      <c r="U239" t="s">
        <v>86</v>
      </c>
      <c r="V239">
        <f t="shared" ca="1" si="12"/>
        <v>5</v>
      </c>
      <c r="W239" t="s">
        <v>2</v>
      </c>
      <c r="X239">
        <f t="shared" ca="1" si="13"/>
        <v>50</v>
      </c>
    </row>
    <row r="240" spans="2:24" x14ac:dyDescent="0.25">
      <c r="B240">
        <v>10</v>
      </c>
      <c r="C240" s="1" t="s">
        <v>87</v>
      </c>
      <c r="D240">
        <v>3</v>
      </c>
      <c r="E240" t="s">
        <v>2</v>
      </c>
      <c r="F240">
        <v>30</v>
      </c>
      <c r="G240"/>
      <c r="H240">
        <f t="shared" ca="1" si="4"/>
        <v>10</v>
      </c>
      <c r="I240" t="s">
        <v>87</v>
      </c>
      <c r="J240">
        <f t="shared" ca="1" si="5"/>
        <v>4</v>
      </c>
      <c r="K240" t="s">
        <v>2</v>
      </c>
      <c r="L240">
        <f t="shared" ca="1" si="6"/>
        <v>40</v>
      </c>
      <c r="M240" t="s">
        <v>2</v>
      </c>
      <c r="O240">
        <f t="shared" ca="1" si="7"/>
        <v>2</v>
      </c>
      <c r="P240">
        <f t="shared" ca="1" si="8"/>
        <v>3</v>
      </c>
      <c r="Q240">
        <f t="shared" ca="1" si="9"/>
        <v>2</v>
      </c>
      <c r="R240">
        <f t="shared" ca="1" si="10"/>
        <v>6</v>
      </c>
      <c r="S240">
        <f t="shared" ca="1" si="11"/>
        <v>1</v>
      </c>
      <c r="T240">
        <v>10</v>
      </c>
      <c r="U240" t="s">
        <v>86</v>
      </c>
      <c r="V240">
        <f t="shared" ca="1" si="12"/>
        <v>4</v>
      </c>
      <c r="W240" t="s">
        <v>2</v>
      </c>
      <c r="X240">
        <f t="shared" ca="1" si="13"/>
        <v>40</v>
      </c>
    </row>
    <row r="241" spans="2:24" x14ac:dyDescent="0.25">
      <c r="B241">
        <v>10</v>
      </c>
      <c r="C241" s="1" t="s">
        <v>87</v>
      </c>
      <c r="D241">
        <v>8</v>
      </c>
      <c r="E241" t="s">
        <v>2</v>
      </c>
      <c r="F241">
        <v>80</v>
      </c>
      <c r="G241"/>
      <c r="H241">
        <f t="shared" ca="1" si="4"/>
        <v>5</v>
      </c>
      <c r="I241" t="s">
        <v>87</v>
      </c>
      <c r="J241">
        <f t="shared" ca="1" si="5"/>
        <v>10</v>
      </c>
      <c r="K241" t="s">
        <v>2</v>
      </c>
      <c r="L241">
        <f t="shared" ca="1" si="6"/>
        <v>50</v>
      </c>
      <c r="M241" t="s">
        <v>2</v>
      </c>
      <c r="O241">
        <f t="shared" ca="1" si="7"/>
        <v>2</v>
      </c>
      <c r="P241">
        <f t="shared" ca="1" si="8"/>
        <v>4</v>
      </c>
      <c r="Q241">
        <f t="shared" ca="1" si="9"/>
        <v>2</v>
      </c>
      <c r="R241">
        <f t="shared" ca="1" si="10"/>
        <v>7</v>
      </c>
      <c r="S241">
        <f t="shared" ca="1" si="11"/>
        <v>2</v>
      </c>
      <c r="T241">
        <v>10</v>
      </c>
      <c r="U241" t="s">
        <v>86</v>
      </c>
      <c r="V241">
        <f t="shared" ca="1" si="12"/>
        <v>5</v>
      </c>
      <c r="W241" t="s">
        <v>2</v>
      </c>
      <c r="X241">
        <f t="shared" ca="1" si="13"/>
        <v>50</v>
      </c>
    </row>
    <row r="242" spans="2:24" x14ac:dyDescent="0.25">
      <c r="B242">
        <v>4</v>
      </c>
      <c r="C242" s="1" t="s">
        <v>87</v>
      </c>
      <c r="D242">
        <v>10</v>
      </c>
      <c r="E242" t="s">
        <v>2</v>
      </c>
      <c r="F242">
        <v>40</v>
      </c>
      <c r="G242"/>
      <c r="H242">
        <f t="shared" ca="1" si="4"/>
        <v>10</v>
      </c>
      <c r="I242" t="s">
        <v>87</v>
      </c>
      <c r="J242">
        <f t="shared" ca="1" si="5"/>
        <v>3</v>
      </c>
      <c r="K242" t="s">
        <v>2</v>
      </c>
      <c r="L242">
        <f t="shared" ca="1" si="6"/>
        <v>30</v>
      </c>
      <c r="M242" t="s">
        <v>2</v>
      </c>
      <c r="O242">
        <f t="shared" ca="1" si="7"/>
        <v>4</v>
      </c>
      <c r="P242">
        <f t="shared" ca="1" si="8"/>
        <v>5</v>
      </c>
      <c r="Q242">
        <f t="shared" ca="1" si="9"/>
        <v>10</v>
      </c>
      <c r="R242">
        <f t="shared" ca="1" si="10"/>
        <v>8</v>
      </c>
      <c r="S242">
        <f t="shared" ca="1" si="11"/>
        <v>1</v>
      </c>
      <c r="T242">
        <v>10</v>
      </c>
      <c r="U242" t="s">
        <v>86</v>
      </c>
      <c r="V242">
        <f t="shared" ca="1" si="12"/>
        <v>3</v>
      </c>
      <c r="W242" t="s">
        <v>2</v>
      </c>
      <c r="X242">
        <f t="shared" ca="1" si="13"/>
        <v>30</v>
      </c>
    </row>
    <row r="243" spans="2:24" x14ac:dyDescent="0.25">
      <c r="B243">
        <v>8</v>
      </c>
      <c r="C243" s="1" t="s">
        <v>87</v>
      </c>
      <c r="D243">
        <v>10</v>
      </c>
      <c r="E243" t="s">
        <v>2</v>
      </c>
      <c r="F243">
        <v>80</v>
      </c>
      <c r="G243"/>
      <c r="H243">
        <f t="shared" ca="1" si="4"/>
        <v>2</v>
      </c>
      <c r="I243" t="s">
        <v>87</v>
      </c>
      <c r="J243">
        <f t="shared" ca="1" si="5"/>
        <v>10</v>
      </c>
      <c r="K243" t="s">
        <v>2</v>
      </c>
      <c r="L243">
        <f t="shared" ca="1" si="6"/>
        <v>20</v>
      </c>
      <c r="M243" t="s">
        <v>2</v>
      </c>
      <c r="O243">
        <f t="shared" ca="1" si="7"/>
        <v>2</v>
      </c>
      <c r="P243">
        <f t="shared" ca="1" si="8"/>
        <v>6</v>
      </c>
      <c r="Q243">
        <f t="shared" ca="1" si="9"/>
        <v>2</v>
      </c>
      <c r="R243">
        <f t="shared" ca="1" si="10"/>
        <v>0</v>
      </c>
      <c r="S243">
        <f t="shared" ca="1" si="11"/>
        <v>2</v>
      </c>
      <c r="T243">
        <v>10</v>
      </c>
      <c r="U243" t="s">
        <v>86</v>
      </c>
      <c r="V243">
        <f t="shared" ca="1" si="12"/>
        <v>2</v>
      </c>
      <c r="W243" t="s">
        <v>2</v>
      </c>
      <c r="X243">
        <f t="shared" ca="1" si="13"/>
        <v>20</v>
      </c>
    </row>
    <row r="244" spans="2:24" x14ac:dyDescent="0.25">
      <c r="B244">
        <v>6</v>
      </c>
      <c r="C244" s="1" t="s">
        <v>87</v>
      </c>
      <c r="D244">
        <v>10</v>
      </c>
      <c r="E244" t="s">
        <v>2</v>
      </c>
      <c r="F244">
        <v>60</v>
      </c>
      <c r="G244"/>
      <c r="H244">
        <f t="shared" ca="1" si="4"/>
        <v>10</v>
      </c>
      <c r="I244" t="s">
        <v>87</v>
      </c>
      <c r="J244">
        <f t="shared" ca="1" si="5"/>
        <v>8</v>
      </c>
      <c r="K244" t="s">
        <v>2</v>
      </c>
      <c r="L244">
        <f t="shared" ca="1" si="6"/>
        <v>80</v>
      </c>
      <c r="M244" t="s">
        <v>2</v>
      </c>
      <c r="O244">
        <f t="shared" ca="1" si="7"/>
        <v>4</v>
      </c>
      <c r="P244">
        <f t="shared" ca="1" si="8"/>
        <v>1</v>
      </c>
      <c r="Q244">
        <f t="shared" ca="1" si="9"/>
        <v>10</v>
      </c>
      <c r="R244">
        <f t="shared" ca="1" si="10"/>
        <v>3</v>
      </c>
      <c r="S244">
        <f t="shared" ca="1" si="11"/>
        <v>1</v>
      </c>
      <c r="T244">
        <v>10</v>
      </c>
      <c r="U244" t="s">
        <v>86</v>
      </c>
      <c r="V244">
        <f t="shared" ca="1" si="12"/>
        <v>8</v>
      </c>
      <c r="W244" t="s">
        <v>2</v>
      </c>
      <c r="X244">
        <f t="shared" ca="1" si="13"/>
        <v>80</v>
      </c>
    </row>
    <row r="245" spans="2:24" x14ac:dyDescent="0.25">
      <c r="B245">
        <v>5</v>
      </c>
      <c r="C245" s="1" t="s">
        <v>87</v>
      </c>
      <c r="D245">
        <v>10</v>
      </c>
      <c r="E245" t="s">
        <v>2</v>
      </c>
      <c r="F245">
        <v>50</v>
      </c>
      <c r="G245"/>
      <c r="H245">
        <f t="shared" ca="1" si="4"/>
        <v>6</v>
      </c>
      <c r="I245" t="s">
        <v>87</v>
      </c>
      <c r="J245">
        <f t="shared" ca="1" si="5"/>
        <v>10</v>
      </c>
      <c r="K245" t="s">
        <v>2</v>
      </c>
      <c r="L245">
        <f t="shared" ca="1" si="6"/>
        <v>60</v>
      </c>
      <c r="M245" t="s">
        <v>2</v>
      </c>
      <c r="O245">
        <f t="shared" ca="1" si="7"/>
        <v>1</v>
      </c>
      <c r="P245">
        <f t="shared" ca="1" si="8"/>
        <v>3</v>
      </c>
      <c r="Q245">
        <f t="shared" ca="1" si="9"/>
        <v>1</v>
      </c>
      <c r="R245">
        <f t="shared" ca="1" si="10"/>
        <v>6</v>
      </c>
      <c r="S245">
        <f t="shared" ca="1" si="11"/>
        <v>2</v>
      </c>
      <c r="T245">
        <v>10</v>
      </c>
      <c r="U245" t="s">
        <v>86</v>
      </c>
      <c r="V245">
        <f t="shared" ca="1" si="12"/>
        <v>6</v>
      </c>
      <c r="W245" t="s">
        <v>2</v>
      </c>
      <c r="X245">
        <f t="shared" ca="1" si="13"/>
        <v>60</v>
      </c>
    </row>
    <row r="246" spans="2:24" x14ac:dyDescent="0.25">
      <c r="B246">
        <v>8</v>
      </c>
      <c r="C246" s="1" t="s">
        <v>87</v>
      </c>
      <c r="D246">
        <v>10</v>
      </c>
      <c r="E246" t="s">
        <v>2</v>
      </c>
      <c r="F246">
        <v>80</v>
      </c>
      <c r="G246"/>
      <c r="H246">
        <f t="shared" ca="1" si="4"/>
        <v>10</v>
      </c>
      <c r="I246" t="s">
        <v>87</v>
      </c>
      <c r="J246">
        <f t="shared" ca="1" si="5"/>
        <v>6</v>
      </c>
      <c r="K246" t="s">
        <v>2</v>
      </c>
      <c r="L246">
        <f t="shared" ca="1" si="6"/>
        <v>60</v>
      </c>
      <c r="M246" t="s">
        <v>2</v>
      </c>
      <c r="O246">
        <f t="shared" ca="1" si="7"/>
        <v>4</v>
      </c>
      <c r="P246">
        <f t="shared" ca="1" si="8"/>
        <v>2</v>
      </c>
      <c r="Q246">
        <f t="shared" ca="1" si="9"/>
        <v>10</v>
      </c>
      <c r="R246">
        <f t="shared" ca="1" si="10"/>
        <v>4</v>
      </c>
      <c r="S246">
        <f t="shared" ca="1" si="11"/>
        <v>1</v>
      </c>
      <c r="T246">
        <v>10</v>
      </c>
      <c r="U246" t="s">
        <v>86</v>
      </c>
      <c r="V246">
        <f t="shared" ca="1" si="12"/>
        <v>6</v>
      </c>
      <c r="W246" t="s">
        <v>2</v>
      </c>
      <c r="X246">
        <f t="shared" ca="1" si="13"/>
        <v>60</v>
      </c>
    </row>
    <row r="247" spans="2:24" x14ac:dyDescent="0.25">
      <c r="B247">
        <v>10</v>
      </c>
      <c r="C247" s="1" t="s">
        <v>87</v>
      </c>
      <c r="D247">
        <v>8</v>
      </c>
      <c r="E247" t="s">
        <v>2</v>
      </c>
      <c r="F247">
        <v>80</v>
      </c>
      <c r="G247"/>
      <c r="H247">
        <f t="shared" ca="1" si="4"/>
        <v>10</v>
      </c>
      <c r="I247" t="s">
        <v>87</v>
      </c>
      <c r="J247">
        <f t="shared" ca="1" si="5"/>
        <v>7</v>
      </c>
      <c r="K247" t="s">
        <v>2</v>
      </c>
      <c r="L247">
        <f t="shared" ca="1" si="6"/>
        <v>70</v>
      </c>
      <c r="M247" t="s">
        <v>2</v>
      </c>
      <c r="O247">
        <f t="shared" ca="1" si="7"/>
        <v>4</v>
      </c>
      <c r="P247">
        <f t="shared" ca="1" si="8"/>
        <v>2</v>
      </c>
      <c r="Q247">
        <f t="shared" ca="1" si="9"/>
        <v>10</v>
      </c>
      <c r="R247">
        <f t="shared" ca="1" si="10"/>
        <v>4</v>
      </c>
      <c r="S247">
        <f t="shared" ca="1" si="11"/>
        <v>1</v>
      </c>
      <c r="T247">
        <v>10</v>
      </c>
      <c r="U247" t="s">
        <v>86</v>
      </c>
      <c r="V247">
        <f t="shared" ca="1" si="12"/>
        <v>7</v>
      </c>
      <c r="W247" t="s">
        <v>2</v>
      </c>
      <c r="X247">
        <f t="shared" ca="1" si="13"/>
        <v>70</v>
      </c>
    </row>
    <row r="248" spans="2:24" x14ac:dyDescent="0.25">
      <c r="B248">
        <v>10</v>
      </c>
      <c r="C248" s="1" t="s">
        <v>87</v>
      </c>
      <c r="D248">
        <v>5</v>
      </c>
      <c r="E248" t="s">
        <v>2</v>
      </c>
      <c r="F248">
        <v>50</v>
      </c>
      <c r="G248"/>
      <c r="H248">
        <f t="shared" ca="1" si="4"/>
        <v>10</v>
      </c>
      <c r="I248" t="s">
        <v>87</v>
      </c>
      <c r="J248">
        <f t="shared" ca="1" si="5"/>
        <v>2</v>
      </c>
      <c r="K248" t="s">
        <v>2</v>
      </c>
      <c r="L248">
        <f t="shared" ca="1" si="6"/>
        <v>20</v>
      </c>
      <c r="M248" t="s">
        <v>2</v>
      </c>
      <c r="O248">
        <f t="shared" ca="1" si="7"/>
        <v>2</v>
      </c>
      <c r="P248">
        <f t="shared" ca="1" si="8"/>
        <v>7</v>
      </c>
      <c r="Q248">
        <f t="shared" ca="1" si="9"/>
        <v>2</v>
      </c>
      <c r="R248">
        <f t="shared" ca="1" si="10"/>
        <v>9</v>
      </c>
      <c r="S248">
        <f t="shared" ca="1" si="11"/>
        <v>1</v>
      </c>
      <c r="T248">
        <v>10</v>
      </c>
      <c r="U248" t="s">
        <v>86</v>
      </c>
      <c r="V248">
        <f t="shared" ca="1" si="12"/>
        <v>2</v>
      </c>
      <c r="W248" t="s">
        <v>2</v>
      </c>
      <c r="X248">
        <f t="shared" ca="1" si="13"/>
        <v>20</v>
      </c>
    </row>
    <row r="249" spans="2:24" x14ac:dyDescent="0.25">
      <c r="B249">
        <v>7</v>
      </c>
      <c r="C249" s="1" t="s">
        <v>87</v>
      </c>
      <c r="D249">
        <v>10</v>
      </c>
      <c r="E249" t="s">
        <v>2</v>
      </c>
      <c r="F249">
        <v>70</v>
      </c>
      <c r="G249"/>
      <c r="H249">
        <f t="shared" ca="1" si="4"/>
        <v>10</v>
      </c>
      <c r="I249" t="s">
        <v>87</v>
      </c>
      <c r="J249">
        <f t="shared" ca="1" si="5"/>
        <v>5</v>
      </c>
      <c r="K249" t="s">
        <v>2</v>
      </c>
      <c r="L249">
        <f t="shared" ca="1" si="6"/>
        <v>50</v>
      </c>
      <c r="M249" t="s">
        <v>2</v>
      </c>
      <c r="O249">
        <f t="shared" ca="1" si="7"/>
        <v>4</v>
      </c>
      <c r="P249">
        <f t="shared" ca="1" si="8"/>
        <v>5</v>
      </c>
      <c r="Q249">
        <f t="shared" ca="1" si="9"/>
        <v>10</v>
      </c>
      <c r="R249">
        <f t="shared" ca="1" si="10"/>
        <v>8</v>
      </c>
      <c r="S249">
        <f t="shared" ca="1" si="11"/>
        <v>1</v>
      </c>
      <c r="T249">
        <v>10</v>
      </c>
      <c r="U249" t="s">
        <v>86</v>
      </c>
      <c r="V249">
        <f t="shared" ca="1" si="12"/>
        <v>5</v>
      </c>
      <c r="W249" t="s">
        <v>2</v>
      </c>
      <c r="X249">
        <f t="shared" ca="1" si="13"/>
        <v>50</v>
      </c>
    </row>
    <row r="250" spans="2:24" x14ac:dyDescent="0.25">
      <c r="B250">
        <v>10</v>
      </c>
      <c r="C250" s="1" t="s">
        <v>87</v>
      </c>
      <c r="D250">
        <v>9</v>
      </c>
      <c r="E250" t="s">
        <v>2</v>
      </c>
      <c r="F250">
        <v>90</v>
      </c>
      <c r="G250"/>
      <c r="H250">
        <f t="shared" ca="1" si="4"/>
        <v>9</v>
      </c>
      <c r="I250" t="s">
        <v>87</v>
      </c>
      <c r="J250">
        <f t="shared" ca="1" si="5"/>
        <v>10</v>
      </c>
      <c r="K250" t="s">
        <v>2</v>
      </c>
      <c r="L250">
        <f t="shared" ca="1" si="6"/>
        <v>90</v>
      </c>
      <c r="M250" t="s">
        <v>2</v>
      </c>
      <c r="O250">
        <f t="shared" ca="1" si="7"/>
        <v>3</v>
      </c>
      <c r="P250">
        <f t="shared" ca="1" si="8"/>
        <v>2</v>
      </c>
      <c r="Q250">
        <f t="shared" ca="1" si="9"/>
        <v>5</v>
      </c>
      <c r="R250">
        <f t="shared" ca="1" si="10"/>
        <v>4</v>
      </c>
      <c r="S250">
        <f t="shared" ca="1" si="11"/>
        <v>2</v>
      </c>
      <c r="T250">
        <v>10</v>
      </c>
      <c r="U250" t="s">
        <v>86</v>
      </c>
      <c r="V250">
        <f t="shared" ca="1" si="12"/>
        <v>9</v>
      </c>
      <c r="W250" t="s">
        <v>2</v>
      </c>
      <c r="X250">
        <f t="shared" ca="1" si="13"/>
        <v>90</v>
      </c>
    </row>
    <row r="251" spans="2:24" x14ac:dyDescent="0.25">
      <c r="B251">
        <v>10</v>
      </c>
      <c r="C251" s="1" t="s">
        <v>87</v>
      </c>
      <c r="D251">
        <v>2</v>
      </c>
      <c r="E251" t="s">
        <v>2</v>
      </c>
      <c r="F251">
        <v>20</v>
      </c>
      <c r="G251"/>
      <c r="H251">
        <f t="shared" ca="1" si="4"/>
        <v>2</v>
      </c>
      <c r="I251" t="s">
        <v>87</v>
      </c>
      <c r="J251">
        <f t="shared" ca="1" si="5"/>
        <v>10</v>
      </c>
      <c r="K251" t="s">
        <v>2</v>
      </c>
      <c r="L251">
        <f t="shared" ca="1" si="6"/>
        <v>20</v>
      </c>
      <c r="M251" t="s">
        <v>2</v>
      </c>
      <c r="O251">
        <f t="shared" ca="1" si="7"/>
        <v>1</v>
      </c>
      <c r="P251">
        <f t="shared" ca="1" si="8"/>
        <v>5</v>
      </c>
      <c r="Q251">
        <f t="shared" ca="1" si="9"/>
        <v>1</v>
      </c>
      <c r="R251">
        <f t="shared" ca="1" si="10"/>
        <v>8</v>
      </c>
      <c r="S251">
        <f t="shared" ca="1" si="11"/>
        <v>2</v>
      </c>
      <c r="T251">
        <v>10</v>
      </c>
      <c r="U251" t="s">
        <v>86</v>
      </c>
      <c r="V251">
        <f t="shared" ca="1" si="12"/>
        <v>2</v>
      </c>
      <c r="W251" t="s">
        <v>2</v>
      </c>
      <c r="X251">
        <f t="shared" ca="1" si="13"/>
        <v>20</v>
      </c>
    </row>
    <row r="252" spans="2:24" x14ac:dyDescent="0.25">
      <c r="B252">
        <v>10</v>
      </c>
      <c r="C252" s="1" t="s">
        <v>87</v>
      </c>
      <c r="D252">
        <v>2</v>
      </c>
      <c r="E252" t="s">
        <v>2</v>
      </c>
      <c r="F252">
        <v>20</v>
      </c>
      <c r="G252"/>
      <c r="H252">
        <f t="shared" ca="1" si="4"/>
        <v>10</v>
      </c>
      <c r="I252" t="s">
        <v>87</v>
      </c>
      <c r="J252">
        <f t="shared" ca="1" si="5"/>
        <v>6</v>
      </c>
      <c r="K252" t="s">
        <v>2</v>
      </c>
      <c r="L252">
        <f t="shared" ca="1" si="6"/>
        <v>60</v>
      </c>
      <c r="M252" t="s">
        <v>2</v>
      </c>
      <c r="O252">
        <f t="shared" ca="1" si="7"/>
        <v>4</v>
      </c>
      <c r="P252">
        <f t="shared" ca="1" si="8"/>
        <v>3</v>
      </c>
      <c r="Q252">
        <f t="shared" ca="1" si="9"/>
        <v>10</v>
      </c>
      <c r="R252">
        <f t="shared" ca="1" si="10"/>
        <v>6</v>
      </c>
      <c r="S252">
        <f t="shared" ca="1" si="11"/>
        <v>1</v>
      </c>
      <c r="T252">
        <v>10</v>
      </c>
      <c r="U252" t="s">
        <v>86</v>
      </c>
      <c r="V252">
        <f t="shared" ca="1" si="12"/>
        <v>6</v>
      </c>
      <c r="W252" t="s">
        <v>2</v>
      </c>
      <c r="X252">
        <f t="shared" ca="1" si="13"/>
        <v>60</v>
      </c>
    </row>
    <row r="253" spans="2:24" x14ac:dyDescent="0.25">
      <c r="B253">
        <v>7</v>
      </c>
      <c r="C253" s="1" t="s">
        <v>87</v>
      </c>
      <c r="D253">
        <v>10</v>
      </c>
      <c r="E253" t="s">
        <v>2</v>
      </c>
      <c r="F253">
        <v>70</v>
      </c>
      <c r="G253"/>
      <c r="H253">
        <f t="shared" ca="1" si="4"/>
        <v>10</v>
      </c>
      <c r="I253" t="s">
        <v>87</v>
      </c>
      <c r="J253">
        <f t="shared" ca="1" si="5"/>
        <v>3</v>
      </c>
      <c r="K253" t="s">
        <v>2</v>
      </c>
      <c r="L253">
        <f t="shared" ca="1" si="6"/>
        <v>30</v>
      </c>
      <c r="M253" t="s">
        <v>2</v>
      </c>
      <c r="O253">
        <f t="shared" ca="1" si="7"/>
        <v>3</v>
      </c>
      <c r="P253">
        <f t="shared" ca="1" si="8"/>
        <v>2</v>
      </c>
      <c r="Q253">
        <f t="shared" ca="1" si="9"/>
        <v>5</v>
      </c>
      <c r="R253">
        <f t="shared" ca="1" si="10"/>
        <v>4</v>
      </c>
      <c r="S253">
        <f t="shared" ca="1" si="11"/>
        <v>1</v>
      </c>
      <c r="T253">
        <v>10</v>
      </c>
      <c r="U253" t="s">
        <v>86</v>
      </c>
      <c r="V253">
        <f t="shared" ca="1" si="12"/>
        <v>3</v>
      </c>
      <c r="W253" t="s">
        <v>2</v>
      </c>
      <c r="X253">
        <f t="shared" ca="1" si="13"/>
        <v>30</v>
      </c>
    </row>
    <row r="254" spans="2:24" x14ac:dyDescent="0.25">
      <c r="B254">
        <v>10</v>
      </c>
      <c r="C254" s="1" t="s">
        <v>87</v>
      </c>
      <c r="D254">
        <v>7</v>
      </c>
      <c r="E254" t="s">
        <v>2</v>
      </c>
      <c r="F254">
        <v>70</v>
      </c>
      <c r="G254"/>
      <c r="H254">
        <f t="shared" ca="1" si="4"/>
        <v>10</v>
      </c>
      <c r="I254" t="s">
        <v>87</v>
      </c>
      <c r="J254">
        <f t="shared" ca="1" si="5"/>
        <v>8</v>
      </c>
      <c r="K254" t="s">
        <v>2</v>
      </c>
      <c r="L254">
        <f t="shared" ca="1" si="6"/>
        <v>80</v>
      </c>
      <c r="M254" t="s">
        <v>2</v>
      </c>
      <c r="O254">
        <f t="shared" ca="1" si="7"/>
        <v>3</v>
      </c>
      <c r="P254">
        <f t="shared" ca="1" si="8"/>
        <v>5</v>
      </c>
      <c r="Q254">
        <f t="shared" ca="1" si="9"/>
        <v>5</v>
      </c>
      <c r="R254">
        <f t="shared" ca="1" si="10"/>
        <v>8</v>
      </c>
      <c r="S254">
        <f t="shared" ca="1" si="11"/>
        <v>1</v>
      </c>
      <c r="T254">
        <v>10</v>
      </c>
      <c r="U254" t="s">
        <v>86</v>
      </c>
      <c r="V254">
        <f t="shared" ca="1" si="12"/>
        <v>8</v>
      </c>
      <c r="W254" t="s">
        <v>2</v>
      </c>
      <c r="X254">
        <f t="shared" ca="1" si="13"/>
        <v>80</v>
      </c>
    </row>
    <row r="255" spans="2:24" x14ac:dyDescent="0.25">
      <c r="B255">
        <v>5</v>
      </c>
      <c r="C255" s="1" t="s">
        <v>87</v>
      </c>
      <c r="D255">
        <v>10</v>
      </c>
      <c r="E255" t="s">
        <v>2</v>
      </c>
      <c r="F255">
        <v>50</v>
      </c>
      <c r="G255"/>
      <c r="H255">
        <f t="shared" ca="1" si="4"/>
        <v>10</v>
      </c>
      <c r="I255" t="s">
        <v>87</v>
      </c>
      <c r="J255">
        <f t="shared" ca="1" si="5"/>
        <v>9</v>
      </c>
      <c r="K255" t="s">
        <v>2</v>
      </c>
      <c r="L255">
        <f t="shared" ca="1" si="6"/>
        <v>90</v>
      </c>
      <c r="M255" t="s">
        <v>2</v>
      </c>
      <c r="O255">
        <f t="shared" ca="1" si="7"/>
        <v>1</v>
      </c>
      <c r="P255">
        <f t="shared" ca="1" si="8"/>
        <v>2</v>
      </c>
      <c r="Q255">
        <f t="shared" ca="1" si="9"/>
        <v>1</v>
      </c>
      <c r="R255">
        <f t="shared" ca="1" si="10"/>
        <v>4</v>
      </c>
      <c r="S255">
        <f t="shared" ca="1" si="11"/>
        <v>1</v>
      </c>
      <c r="T255">
        <v>10</v>
      </c>
      <c r="U255" t="s">
        <v>86</v>
      </c>
      <c r="V255">
        <f t="shared" ca="1" si="12"/>
        <v>9</v>
      </c>
      <c r="W255" t="s">
        <v>2</v>
      </c>
      <c r="X255">
        <f t="shared" ca="1" si="13"/>
        <v>90</v>
      </c>
    </row>
    <row r="256" spans="2:24" x14ac:dyDescent="0.25">
      <c r="B256">
        <v>2</v>
      </c>
      <c r="C256" s="1" t="s">
        <v>87</v>
      </c>
      <c r="D256">
        <v>10</v>
      </c>
      <c r="E256" t="s">
        <v>2</v>
      </c>
      <c r="F256">
        <v>20</v>
      </c>
      <c r="G256"/>
      <c r="H256">
        <f t="shared" ca="1" si="4"/>
        <v>10</v>
      </c>
      <c r="I256" t="s">
        <v>87</v>
      </c>
      <c r="J256">
        <f t="shared" ca="1" si="5"/>
        <v>3</v>
      </c>
      <c r="K256" t="s">
        <v>2</v>
      </c>
      <c r="L256">
        <f t="shared" ca="1" si="6"/>
        <v>30</v>
      </c>
      <c r="M256" t="s">
        <v>2</v>
      </c>
      <c r="O256">
        <f t="shared" ca="1" si="7"/>
        <v>2</v>
      </c>
      <c r="P256">
        <f t="shared" ca="1" si="8"/>
        <v>1</v>
      </c>
      <c r="Q256">
        <f t="shared" ca="1" si="9"/>
        <v>2</v>
      </c>
      <c r="R256">
        <f t="shared" ca="1" si="10"/>
        <v>3</v>
      </c>
      <c r="S256">
        <f t="shared" ca="1" si="11"/>
        <v>1</v>
      </c>
      <c r="T256">
        <v>10</v>
      </c>
      <c r="U256" t="s">
        <v>86</v>
      </c>
      <c r="V256">
        <f t="shared" ca="1" si="12"/>
        <v>3</v>
      </c>
      <c r="W256" t="s">
        <v>2</v>
      </c>
      <c r="X256">
        <f t="shared" ca="1" si="13"/>
        <v>30</v>
      </c>
    </row>
    <row r="257" spans="2:24" x14ac:dyDescent="0.25">
      <c r="B257">
        <v>10</v>
      </c>
      <c r="C257" s="1" t="s">
        <v>87</v>
      </c>
      <c r="D257">
        <v>4</v>
      </c>
      <c r="E257" t="s">
        <v>2</v>
      </c>
      <c r="F257">
        <v>40</v>
      </c>
      <c r="G257"/>
      <c r="H257">
        <f t="shared" ca="1" si="4"/>
        <v>10</v>
      </c>
      <c r="I257" t="s">
        <v>87</v>
      </c>
      <c r="J257">
        <f t="shared" ca="1" si="5"/>
        <v>9</v>
      </c>
      <c r="K257" t="s">
        <v>2</v>
      </c>
      <c r="L257">
        <f t="shared" ca="1" si="6"/>
        <v>90</v>
      </c>
      <c r="M257" t="s">
        <v>2</v>
      </c>
      <c r="O257">
        <f t="shared" ca="1" si="7"/>
        <v>4</v>
      </c>
      <c r="P257">
        <f t="shared" ca="1" si="8"/>
        <v>4</v>
      </c>
      <c r="Q257">
        <f t="shared" ca="1" si="9"/>
        <v>10</v>
      </c>
      <c r="R257">
        <f t="shared" ca="1" si="10"/>
        <v>7</v>
      </c>
      <c r="S257">
        <f t="shared" ca="1" si="11"/>
        <v>1</v>
      </c>
      <c r="T257">
        <v>10</v>
      </c>
      <c r="U257" t="s">
        <v>86</v>
      </c>
      <c r="V257">
        <f t="shared" ca="1" si="12"/>
        <v>9</v>
      </c>
      <c r="W257" t="s">
        <v>2</v>
      </c>
      <c r="X257">
        <f t="shared" ca="1" si="13"/>
        <v>90</v>
      </c>
    </row>
    <row r="258" spans="2:24" x14ac:dyDescent="0.25">
      <c r="B258">
        <v>4</v>
      </c>
      <c r="C258" s="1" t="s">
        <v>87</v>
      </c>
      <c r="D258">
        <v>10</v>
      </c>
      <c r="E258" t="s">
        <v>2</v>
      </c>
      <c r="F258">
        <v>40</v>
      </c>
      <c r="G258"/>
      <c r="H258">
        <f t="shared" ca="1" si="4"/>
        <v>4</v>
      </c>
      <c r="I258" t="s">
        <v>87</v>
      </c>
      <c r="J258">
        <f t="shared" ca="1" si="5"/>
        <v>10</v>
      </c>
      <c r="K258" t="s">
        <v>2</v>
      </c>
      <c r="L258">
        <f t="shared" ca="1" si="6"/>
        <v>40</v>
      </c>
      <c r="M258" t="s">
        <v>2</v>
      </c>
      <c r="O258">
        <f t="shared" ca="1" si="7"/>
        <v>2</v>
      </c>
      <c r="P258">
        <f t="shared" ca="1" si="8"/>
        <v>3</v>
      </c>
      <c r="Q258">
        <f t="shared" ca="1" si="9"/>
        <v>2</v>
      </c>
      <c r="R258">
        <f t="shared" ca="1" si="10"/>
        <v>6</v>
      </c>
      <c r="S258">
        <f t="shared" ca="1" si="11"/>
        <v>2</v>
      </c>
      <c r="T258">
        <v>10</v>
      </c>
      <c r="U258" t="s">
        <v>86</v>
      </c>
      <c r="V258">
        <f t="shared" ca="1" si="12"/>
        <v>4</v>
      </c>
      <c r="W258" t="s">
        <v>2</v>
      </c>
      <c r="X258">
        <f t="shared" ca="1" si="13"/>
        <v>40</v>
      </c>
    </row>
    <row r="259" spans="2:24" x14ac:dyDescent="0.25">
      <c r="B259">
        <v>2</v>
      </c>
      <c r="C259" s="1" t="s">
        <v>87</v>
      </c>
      <c r="D259">
        <v>10</v>
      </c>
      <c r="E259" t="s">
        <v>2</v>
      </c>
      <c r="F259">
        <v>20</v>
      </c>
      <c r="G259"/>
      <c r="H259">
        <f t="shared" ca="1" si="4"/>
        <v>10</v>
      </c>
      <c r="I259" t="s">
        <v>87</v>
      </c>
      <c r="J259">
        <f t="shared" ca="1" si="5"/>
        <v>3</v>
      </c>
      <c r="K259" t="s">
        <v>2</v>
      </c>
      <c r="L259">
        <f t="shared" ca="1" si="6"/>
        <v>30</v>
      </c>
      <c r="M259" t="s">
        <v>2</v>
      </c>
      <c r="O259">
        <f t="shared" ca="1" si="7"/>
        <v>4</v>
      </c>
      <c r="P259">
        <f t="shared" ca="1" si="8"/>
        <v>3</v>
      </c>
      <c r="Q259">
        <f t="shared" ca="1" si="9"/>
        <v>10</v>
      </c>
      <c r="R259">
        <f t="shared" ca="1" si="10"/>
        <v>6</v>
      </c>
      <c r="S259">
        <f t="shared" ca="1" si="11"/>
        <v>1</v>
      </c>
      <c r="T259">
        <v>10</v>
      </c>
      <c r="U259" t="s">
        <v>86</v>
      </c>
      <c r="V259">
        <f t="shared" ca="1" si="12"/>
        <v>3</v>
      </c>
      <c r="W259" t="s">
        <v>2</v>
      </c>
      <c r="X259">
        <f t="shared" ca="1" si="13"/>
        <v>30</v>
      </c>
    </row>
    <row r="260" spans="2:24" x14ac:dyDescent="0.25">
      <c r="B260">
        <v>5</v>
      </c>
      <c r="C260" s="1" t="s">
        <v>87</v>
      </c>
      <c r="D260">
        <v>10</v>
      </c>
      <c r="E260" t="s">
        <v>2</v>
      </c>
      <c r="F260">
        <v>50</v>
      </c>
      <c r="G260"/>
      <c r="H260">
        <f t="shared" ca="1" si="4"/>
        <v>5</v>
      </c>
      <c r="I260" t="s">
        <v>87</v>
      </c>
      <c r="J260">
        <f t="shared" ca="1" si="5"/>
        <v>10</v>
      </c>
      <c r="K260" t="s">
        <v>2</v>
      </c>
      <c r="L260">
        <f t="shared" ca="1" si="6"/>
        <v>50</v>
      </c>
      <c r="M260" t="s">
        <v>2</v>
      </c>
      <c r="O260">
        <f t="shared" ca="1" si="7"/>
        <v>1</v>
      </c>
      <c r="P260">
        <f t="shared" ca="1" si="8"/>
        <v>1</v>
      </c>
      <c r="Q260">
        <f t="shared" ca="1" si="9"/>
        <v>1</v>
      </c>
      <c r="R260">
        <f t="shared" ca="1" si="10"/>
        <v>3</v>
      </c>
      <c r="S260">
        <f t="shared" ca="1" si="11"/>
        <v>2</v>
      </c>
      <c r="T260">
        <v>10</v>
      </c>
      <c r="U260" t="s">
        <v>86</v>
      </c>
      <c r="V260">
        <f t="shared" ca="1" si="12"/>
        <v>5</v>
      </c>
      <c r="W260" t="s">
        <v>2</v>
      </c>
      <c r="X260">
        <f t="shared" ca="1" si="13"/>
        <v>50</v>
      </c>
    </row>
    <row r="261" spans="2:24" x14ac:dyDescent="0.25">
      <c r="B261">
        <v>10</v>
      </c>
      <c r="C261" s="1" t="s">
        <v>87</v>
      </c>
      <c r="D261">
        <v>5</v>
      </c>
      <c r="E261" t="s">
        <v>2</v>
      </c>
      <c r="F261">
        <v>50</v>
      </c>
      <c r="G261"/>
      <c r="H261">
        <f t="shared" ca="1" si="4"/>
        <v>6</v>
      </c>
      <c r="I261" t="s">
        <v>87</v>
      </c>
      <c r="J261">
        <f t="shared" ca="1" si="5"/>
        <v>10</v>
      </c>
      <c r="K261" t="s">
        <v>2</v>
      </c>
      <c r="L261">
        <f t="shared" ca="1" si="6"/>
        <v>60</v>
      </c>
      <c r="M261" t="s">
        <v>2</v>
      </c>
      <c r="O261">
        <f t="shared" ca="1" si="7"/>
        <v>2</v>
      </c>
      <c r="P261">
        <f t="shared" ca="1" si="8"/>
        <v>1</v>
      </c>
      <c r="Q261">
        <f t="shared" ca="1" si="9"/>
        <v>2</v>
      </c>
      <c r="R261">
        <f t="shared" ca="1" si="10"/>
        <v>3</v>
      </c>
      <c r="S261">
        <f t="shared" ca="1" si="11"/>
        <v>2</v>
      </c>
      <c r="T261">
        <v>10</v>
      </c>
      <c r="U261" t="s">
        <v>86</v>
      </c>
      <c r="V261">
        <f t="shared" ca="1" si="12"/>
        <v>6</v>
      </c>
      <c r="W261" t="s">
        <v>2</v>
      </c>
      <c r="X261">
        <f t="shared" ca="1" si="13"/>
        <v>60</v>
      </c>
    </row>
    <row r="262" spans="2:24" x14ac:dyDescent="0.25">
      <c r="B262">
        <v>10</v>
      </c>
      <c r="C262" s="1" t="s">
        <v>87</v>
      </c>
      <c r="D262">
        <v>6</v>
      </c>
      <c r="E262" t="s">
        <v>2</v>
      </c>
      <c r="F262">
        <v>60</v>
      </c>
      <c r="G262"/>
      <c r="H262">
        <f t="shared" ca="1" si="4"/>
        <v>9</v>
      </c>
      <c r="I262" t="s">
        <v>87</v>
      </c>
      <c r="J262">
        <f t="shared" ca="1" si="5"/>
        <v>10</v>
      </c>
      <c r="K262" t="s">
        <v>2</v>
      </c>
      <c r="L262">
        <f t="shared" ca="1" si="6"/>
        <v>90</v>
      </c>
      <c r="M262" t="s">
        <v>2</v>
      </c>
      <c r="O262">
        <f t="shared" ca="1" si="7"/>
        <v>2</v>
      </c>
      <c r="P262">
        <f t="shared" ca="1" si="8"/>
        <v>2</v>
      </c>
      <c r="Q262">
        <f t="shared" ca="1" si="9"/>
        <v>2</v>
      </c>
      <c r="R262">
        <f t="shared" ca="1" si="10"/>
        <v>4</v>
      </c>
      <c r="S262">
        <f t="shared" ca="1" si="11"/>
        <v>2</v>
      </c>
      <c r="T262">
        <v>10</v>
      </c>
      <c r="U262" t="s">
        <v>86</v>
      </c>
      <c r="V262">
        <f t="shared" ca="1" si="12"/>
        <v>9</v>
      </c>
      <c r="W262" t="s">
        <v>2</v>
      </c>
      <c r="X262">
        <f t="shared" ca="1" si="13"/>
        <v>90</v>
      </c>
    </row>
    <row r="263" spans="2:24" x14ac:dyDescent="0.25">
      <c r="B263">
        <v>10</v>
      </c>
      <c r="C263" s="1" t="s">
        <v>87</v>
      </c>
      <c r="D263">
        <v>7</v>
      </c>
      <c r="E263" t="s">
        <v>2</v>
      </c>
      <c r="F263">
        <v>70</v>
      </c>
      <c r="G263"/>
      <c r="H263">
        <f t="shared" ca="1" si="4"/>
        <v>10</v>
      </c>
      <c r="I263" t="s">
        <v>87</v>
      </c>
      <c r="J263">
        <f t="shared" ca="1" si="5"/>
        <v>7</v>
      </c>
      <c r="K263" t="s">
        <v>2</v>
      </c>
      <c r="L263">
        <f t="shared" ca="1" si="6"/>
        <v>70</v>
      </c>
      <c r="M263" t="s">
        <v>2</v>
      </c>
      <c r="O263">
        <f t="shared" ca="1" si="7"/>
        <v>1</v>
      </c>
      <c r="P263">
        <f t="shared" ca="1" si="8"/>
        <v>2</v>
      </c>
      <c r="Q263">
        <f t="shared" ca="1" si="9"/>
        <v>1</v>
      </c>
      <c r="R263">
        <f t="shared" ca="1" si="10"/>
        <v>4</v>
      </c>
      <c r="S263">
        <f t="shared" ca="1" si="11"/>
        <v>1</v>
      </c>
      <c r="T263">
        <v>10</v>
      </c>
      <c r="U263" t="s">
        <v>86</v>
      </c>
      <c r="V263">
        <f t="shared" ca="1" si="12"/>
        <v>7</v>
      </c>
      <c r="W263" t="s">
        <v>2</v>
      </c>
      <c r="X263">
        <f t="shared" ca="1" si="13"/>
        <v>70</v>
      </c>
    </row>
    <row r="264" spans="2:24" x14ac:dyDescent="0.25">
      <c r="B264">
        <v>10</v>
      </c>
      <c r="C264" s="1" t="s">
        <v>87</v>
      </c>
      <c r="D264">
        <v>4</v>
      </c>
      <c r="E264" t="s">
        <v>2</v>
      </c>
      <c r="F264">
        <v>40</v>
      </c>
      <c r="G264"/>
      <c r="H264">
        <f t="shared" ref="H264:H327" ca="1" si="14">IF(S264=1,T264,V264)</f>
        <v>10</v>
      </c>
      <c r="I264" t="s">
        <v>87</v>
      </c>
      <c r="J264">
        <f t="shared" ref="J264:J327" ca="1" si="15">IF(S264=1,V264,T264)</f>
        <v>8</v>
      </c>
      <c r="K264" t="s">
        <v>2</v>
      </c>
      <c r="L264">
        <f t="shared" ref="L264:L327" ca="1" si="16">X264</f>
        <v>80</v>
      </c>
      <c r="M264" t="s">
        <v>2</v>
      </c>
      <c r="O264">
        <f t="shared" ref="O264:O327" ca="1" si="17">RANDBETWEEN(1,4)</f>
        <v>4</v>
      </c>
      <c r="P264">
        <f t="shared" ref="P264:P327" ca="1" si="18">RANDBETWEEN(1,7)</f>
        <v>3</v>
      </c>
      <c r="Q264">
        <f t="shared" ref="Q264:Q327" ca="1" si="19">IF(O264=1,1,IF(O264=2,2,IF(O264=3,5,10)))</f>
        <v>10</v>
      </c>
      <c r="R264">
        <f t="shared" ref="R264:R327" ca="1" si="20">IF(P264=1,3,IF(P264=2,4,IF(P264=3,6,IF(P264=4,7,IF(P264=5,8,IF(P264=6,0,9))))))</f>
        <v>6</v>
      </c>
      <c r="S264">
        <f t="shared" ref="S264:S327" ca="1" si="21">RANDBETWEEN(1,2)</f>
        <v>1</v>
      </c>
      <c r="T264">
        <v>10</v>
      </c>
      <c r="U264" t="s">
        <v>86</v>
      </c>
      <c r="V264">
        <f t="shared" ref="V264:V327" ca="1" si="22">RANDBETWEEN(2,9)</f>
        <v>8</v>
      </c>
      <c r="W264" t="s">
        <v>2</v>
      </c>
      <c r="X264">
        <f t="shared" ref="X264:X327" ca="1" si="23">T264*V264</f>
        <v>80</v>
      </c>
    </row>
    <row r="265" spans="2:24" x14ac:dyDescent="0.25">
      <c r="B265">
        <v>9</v>
      </c>
      <c r="C265" s="1" t="s">
        <v>87</v>
      </c>
      <c r="D265">
        <v>10</v>
      </c>
      <c r="E265" t="s">
        <v>2</v>
      </c>
      <c r="F265">
        <v>90</v>
      </c>
      <c r="G265"/>
      <c r="H265">
        <f t="shared" ca="1" si="14"/>
        <v>10</v>
      </c>
      <c r="I265" t="s">
        <v>87</v>
      </c>
      <c r="J265">
        <f t="shared" ca="1" si="15"/>
        <v>7</v>
      </c>
      <c r="K265" t="s">
        <v>2</v>
      </c>
      <c r="L265">
        <f t="shared" ca="1" si="16"/>
        <v>70</v>
      </c>
      <c r="M265" t="s">
        <v>2</v>
      </c>
      <c r="O265">
        <f t="shared" ca="1" si="17"/>
        <v>1</v>
      </c>
      <c r="P265">
        <f t="shared" ca="1" si="18"/>
        <v>4</v>
      </c>
      <c r="Q265">
        <f t="shared" ca="1" si="19"/>
        <v>1</v>
      </c>
      <c r="R265">
        <f t="shared" ca="1" si="20"/>
        <v>7</v>
      </c>
      <c r="S265">
        <f t="shared" ca="1" si="21"/>
        <v>1</v>
      </c>
      <c r="T265">
        <v>10</v>
      </c>
      <c r="U265" t="s">
        <v>86</v>
      </c>
      <c r="V265">
        <f t="shared" ca="1" si="22"/>
        <v>7</v>
      </c>
      <c r="W265" t="s">
        <v>2</v>
      </c>
      <c r="X265">
        <f t="shared" ca="1" si="23"/>
        <v>70</v>
      </c>
    </row>
    <row r="266" spans="2:24" x14ac:dyDescent="0.25">
      <c r="B266">
        <v>10</v>
      </c>
      <c r="C266" s="1" t="s">
        <v>87</v>
      </c>
      <c r="D266">
        <v>3</v>
      </c>
      <c r="E266" t="s">
        <v>2</v>
      </c>
      <c r="F266">
        <v>30</v>
      </c>
      <c r="G266"/>
      <c r="H266">
        <f t="shared" ca="1" si="14"/>
        <v>4</v>
      </c>
      <c r="I266" t="s">
        <v>87</v>
      </c>
      <c r="J266">
        <f t="shared" ca="1" si="15"/>
        <v>10</v>
      </c>
      <c r="K266" t="s">
        <v>2</v>
      </c>
      <c r="L266">
        <f t="shared" ca="1" si="16"/>
        <v>40</v>
      </c>
      <c r="M266" t="s">
        <v>2</v>
      </c>
      <c r="O266">
        <f t="shared" ca="1" si="17"/>
        <v>1</v>
      </c>
      <c r="P266">
        <f t="shared" ca="1" si="18"/>
        <v>4</v>
      </c>
      <c r="Q266">
        <f t="shared" ca="1" si="19"/>
        <v>1</v>
      </c>
      <c r="R266">
        <f t="shared" ca="1" si="20"/>
        <v>7</v>
      </c>
      <c r="S266">
        <f t="shared" ca="1" si="21"/>
        <v>2</v>
      </c>
      <c r="T266">
        <v>10</v>
      </c>
      <c r="U266" t="s">
        <v>86</v>
      </c>
      <c r="V266">
        <f t="shared" ca="1" si="22"/>
        <v>4</v>
      </c>
      <c r="W266" t="s">
        <v>2</v>
      </c>
      <c r="X266">
        <f t="shared" ca="1" si="23"/>
        <v>40</v>
      </c>
    </row>
    <row r="267" spans="2:24" x14ac:dyDescent="0.25">
      <c r="B267">
        <v>10</v>
      </c>
      <c r="C267" s="1" t="s">
        <v>87</v>
      </c>
      <c r="D267">
        <v>2</v>
      </c>
      <c r="E267" t="s">
        <v>2</v>
      </c>
      <c r="F267">
        <v>20</v>
      </c>
      <c r="G267"/>
      <c r="H267">
        <f t="shared" ca="1" si="14"/>
        <v>10</v>
      </c>
      <c r="I267" t="s">
        <v>87</v>
      </c>
      <c r="J267">
        <f t="shared" ca="1" si="15"/>
        <v>3</v>
      </c>
      <c r="K267" t="s">
        <v>2</v>
      </c>
      <c r="L267">
        <f t="shared" ca="1" si="16"/>
        <v>30</v>
      </c>
      <c r="M267" t="s">
        <v>2</v>
      </c>
      <c r="O267">
        <f t="shared" ca="1" si="17"/>
        <v>1</v>
      </c>
      <c r="P267">
        <f t="shared" ca="1" si="18"/>
        <v>6</v>
      </c>
      <c r="Q267">
        <f t="shared" ca="1" si="19"/>
        <v>1</v>
      </c>
      <c r="R267">
        <f t="shared" ca="1" si="20"/>
        <v>0</v>
      </c>
      <c r="S267">
        <f t="shared" ca="1" si="21"/>
        <v>1</v>
      </c>
      <c r="T267">
        <v>10</v>
      </c>
      <c r="U267" t="s">
        <v>86</v>
      </c>
      <c r="V267">
        <f t="shared" ca="1" si="22"/>
        <v>3</v>
      </c>
      <c r="W267" t="s">
        <v>2</v>
      </c>
      <c r="X267">
        <f t="shared" ca="1" si="23"/>
        <v>30</v>
      </c>
    </row>
    <row r="268" spans="2:24" x14ac:dyDescent="0.25">
      <c r="B268">
        <v>8</v>
      </c>
      <c r="C268" s="1" t="s">
        <v>87</v>
      </c>
      <c r="D268">
        <v>10</v>
      </c>
      <c r="E268" t="s">
        <v>2</v>
      </c>
      <c r="F268">
        <v>80</v>
      </c>
      <c r="G268"/>
      <c r="H268">
        <f t="shared" ca="1" si="14"/>
        <v>10</v>
      </c>
      <c r="I268" t="s">
        <v>87</v>
      </c>
      <c r="J268">
        <f t="shared" ca="1" si="15"/>
        <v>4</v>
      </c>
      <c r="K268" t="s">
        <v>2</v>
      </c>
      <c r="L268">
        <f t="shared" ca="1" si="16"/>
        <v>40</v>
      </c>
      <c r="M268" t="s">
        <v>2</v>
      </c>
      <c r="O268">
        <f t="shared" ca="1" si="17"/>
        <v>1</v>
      </c>
      <c r="P268">
        <f t="shared" ca="1" si="18"/>
        <v>1</v>
      </c>
      <c r="Q268">
        <f t="shared" ca="1" si="19"/>
        <v>1</v>
      </c>
      <c r="R268">
        <f t="shared" ca="1" si="20"/>
        <v>3</v>
      </c>
      <c r="S268">
        <f t="shared" ca="1" si="21"/>
        <v>1</v>
      </c>
      <c r="T268">
        <v>10</v>
      </c>
      <c r="U268" t="s">
        <v>86</v>
      </c>
      <c r="V268">
        <f t="shared" ca="1" si="22"/>
        <v>4</v>
      </c>
      <c r="W268" t="s">
        <v>2</v>
      </c>
      <c r="X268">
        <f t="shared" ca="1" si="23"/>
        <v>40</v>
      </c>
    </row>
    <row r="269" spans="2:24" x14ac:dyDescent="0.25">
      <c r="B269">
        <v>8</v>
      </c>
      <c r="C269" s="1" t="s">
        <v>87</v>
      </c>
      <c r="D269">
        <v>10</v>
      </c>
      <c r="E269" t="s">
        <v>2</v>
      </c>
      <c r="F269">
        <v>80</v>
      </c>
      <c r="G269"/>
      <c r="H269">
        <f t="shared" ca="1" si="14"/>
        <v>10</v>
      </c>
      <c r="I269" t="s">
        <v>87</v>
      </c>
      <c r="J269">
        <f t="shared" ca="1" si="15"/>
        <v>5</v>
      </c>
      <c r="K269" t="s">
        <v>2</v>
      </c>
      <c r="L269">
        <f t="shared" ca="1" si="16"/>
        <v>50</v>
      </c>
      <c r="M269" t="s">
        <v>2</v>
      </c>
      <c r="O269">
        <f t="shared" ca="1" si="17"/>
        <v>2</v>
      </c>
      <c r="P269">
        <f t="shared" ca="1" si="18"/>
        <v>6</v>
      </c>
      <c r="Q269">
        <f t="shared" ca="1" si="19"/>
        <v>2</v>
      </c>
      <c r="R269">
        <f t="shared" ca="1" si="20"/>
        <v>0</v>
      </c>
      <c r="S269">
        <f t="shared" ca="1" si="21"/>
        <v>1</v>
      </c>
      <c r="T269">
        <v>10</v>
      </c>
      <c r="U269" t="s">
        <v>86</v>
      </c>
      <c r="V269">
        <f t="shared" ca="1" si="22"/>
        <v>5</v>
      </c>
      <c r="W269" t="s">
        <v>2</v>
      </c>
      <c r="X269">
        <f t="shared" ca="1" si="23"/>
        <v>50</v>
      </c>
    </row>
    <row r="270" spans="2:24" x14ac:dyDescent="0.25">
      <c r="B270">
        <v>2</v>
      </c>
      <c r="C270" s="1" t="s">
        <v>87</v>
      </c>
      <c r="D270">
        <v>10</v>
      </c>
      <c r="E270" t="s">
        <v>2</v>
      </c>
      <c r="F270">
        <v>20</v>
      </c>
      <c r="G270"/>
      <c r="H270">
        <f t="shared" ca="1" si="14"/>
        <v>10</v>
      </c>
      <c r="I270" t="s">
        <v>87</v>
      </c>
      <c r="J270">
        <f t="shared" ca="1" si="15"/>
        <v>8</v>
      </c>
      <c r="K270" t="s">
        <v>2</v>
      </c>
      <c r="L270">
        <f t="shared" ca="1" si="16"/>
        <v>80</v>
      </c>
      <c r="M270" t="s">
        <v>2</v>
      </c>
      <c r="O270">
        <f t="shared" ca="1" si="17"/>
        <v>2</v>
      </c>
      <c r="P270">
        <f t="shared" ca="1" si="18"/>
        <v>3</v>
      </c>
      <c r="Q270">
        <f t="shared" ca="1" si="19"/>
        <v>2</v>
      </c>
      <c r="R270">
        <f t="shared" ca="1" si="20"/>
        <v>6</v>
      </c>
      <c r="S270">
        <f t="shared" ca="1" si="21"/>
        <v>1</v>
      </c>
      <c r="T270">
        <v>10</v>
      </c>
      <c r="U270" t="s">
        <v>86</v>
      </c>
      <c r="V270">
        <f t="shared" ca="1" si="22"/>
        <v>8</v>
      </c>
      <c r="W270" t="s">
        <v>2</v>
      </c>
      <c r="X270">
        <f t="shared" ca="1" si="23"/>
        <v>80</v>
      </c>
    </row>
    <row r="271" spans="2:24" x14ac:dyDescent="0.25">
      <c r="B271">
        <v>2</v>
      </c>
      <c r="C271" s="1" t="s">
        <v>87</v>
      </c>
      <c r="D271">
        <v>10</v>
      </c>
      <c r="E271" t="s">
        <v>2</v>
      </c>
      <c r="F271">
        <v>20</v>
      </c>
      <c r="G271"/>
      <c r="H271">
        <f t="shared" ca="1" si="14"/>
        <v>3</v>
      </c>
      <c r="I271" t="s">
        <v>87</v>
      </c>
      <c r="J271">
        <f t="shared" ca="1" si="15"/>
        <v>10</v>
      </c>
      <c r="K271" t="s">
        <v>2</v>
      </c>
      <c r="L271">
        <f t="shared" ca="1" si="16"/>
        <v>30</v>
      </c>
      <c r="M271" t="s">
        <v>2</v>
      </c>
      <c r="O271">
        <f t="shared" ca="1" si="17"/>
        <v>2</v>
      </c>
      <c r="P271">
        <f t="shared" ca="1" si="18"/>
        <v>6</v>
      </c>
      <c r="Q271">
        <f t="shared" ca="1" si="19"/>
        <v>2</v>
      </c>
      <c r="R271">
        <f t="shared" ca="1" si="20"/>
        <v>0</v>
      </c>
      <c r="S271">
        <f t="shared" ca="1" si="21"/>
        <v>2</v>
      </c>
      <c r="T271">
        <v>10</v>
      </c>
      <c r="U271" t="s">
        <v>86</v>
      </c>
      <c r="V271">
        <f t="shared" ca="1" si="22"/>
        <v>3</v>
      </c>
      <c r="W271" t="s">
        <v>2</v>
      </c>
      <c r="X271">
        <f t="shared" ca="1" si="23"/>
        <v>30</v>
      </c>
    </row>
    <row r="272" spans="2:24" x14ac:dyDescent="0.25">
      <c r="B272">
        <v>10</v>
      </c>
      <c r="C272" s="1" t="s">
        <v>87</v>
      </c>
      <c r="D272">
        <v>6</v>
      </c>
      <c r="E272" t="s">
        <v>2</v>
      </c>
      <c r="F272">
        <v>60</v>
      </c>
      <c r="G272"/>
      <c r="H272">
        <f t="shared" ca="1" si="14"/>
        <v>10</v>
      </c>
      <c r="I272" t="s">
        <v>87</v>
      </c>
      <c r="J272">
        <f t="shared" ca="1" si="15"/>
        <v>9</v>
      </c>
      <c r="K272" t="s">
        <v>2</v>
      </c>
      <c r="L272">
        <f t="shared" ca="1" si="16"/>
        <v>90</v>
      </c>
      <c r="M272" t="s">
        <v>2</v>
      </c>
      <c r="O272">
        <f t="shared" ca="1" si="17"/>
        <v>2</v>
      </c>
      <c r="P272">
        <f t="shared" ca="1" si="18"/>
        <v>3</v>
      </c>
      <c r="Q272">
        <f t="shared" ca="1" si="19"/>
        <v>2</v>
      </c>
      <c r="R272">
        <f t="shared" ca="1" si="20"/>
        <v>6</v>
      </c>
      <c r="S272">
        <f t="shared" ca="1" si="21"/>
        <v>1</v>
      </c>
      <c r="T272">
        <v>10</v>
      </c>
      <c r="U272" t="s">
        <v>86</v>
      </c>
      <c r="V272">
        <f t="shared" ca="1" si="22"/>
        <v>9</v>
      </c>
      <c r="W272" t="s">
        <v>2</v>
      </c>
      <c r="X272">
        <f t="shared" ca="1" si="23"/>
        <v>90</v>
      </c>
    </row>
    <row r="273" spans="2:24" x14ac:dyDescent="0.25">
      <c r="B273">
        <v>10</v>
      </c>
      <c r="C273" s="1" t="s">
        <v>87</v>
      </c>
      <c r="D273">
        <v>8</v>
      </c>
      <c r="E273" t="s">
        <v>2</v>
      </c>
      <c r="F273">
        <v>80</v>
      </c>
      <c r="G273"/>
      <c r="H273">
        <f t="shared" ca="1" si="14"/>
        <v>2</v>
      </c>
      <c r="I273" t="s">
        <v>87</v>
      </c>
      <c r="J273">
        <f t="shared" ca="1" si="15"/>
        <v>10</v>
      </c>
      <c r="K273" t="s">
        <v>2</v>
      </c>
      <c r="L273">
        <f t="shared" ca="1" si="16"/>
        <v>20</v>
      </c>
      <c r="O273">
        <f t="shared" ca="1" si="17"/>
        <v>1</v>
      </c>
      <c r="P273">
        <f t="shared" ca="1" si="18"/>
        <v>7</v>
      </c>
      <c r="Q273">
        <f t="shared" ca="1" si="19"/>
        <v>1</v>
      </c>
      <c r="R273">
        <f t="shared" ca="1" si="20"/>
        <v>9</v>
      </c>
      <c r="S273">
        <f t="shared" ca="1" si="21"/>
        <v>2</v>
      </c>
      <c r="T273">
        <v>10</v>
      </c>
      <c r="U273" t="s">
        <v>86</v>
      </c>
      <c r="V273">
        <f t="shared" ca="1" si="22"/>
        <v>2</v>
      </c>
      <c r="W273" t="s">
        <v>2</v>
      </c>
      <c r="X273">
        <f t="shared" ca="1" si="23"/>
        <v>20</v>
      </c>
    </row>
    <row r="274" spans="2:24" x14ac:dyDescent="0.25">
      <c r="B274">
        <v>8</v>
      </c>
      <c r="C274" s="1" t="s">
        <v>87</v>
      </c>
      <c r="D274">
        <v>10</v>
      </c>
      <c r="E274" t="s">
        <v>2</v>
      </c>
      <c r="F274">
        <v>80</v>
      </c>
      <c r="G274"/>
      <c r="H274">
        <f t="shared" ca="1" si="14"/>
        <v>10</v>
      </c>
      <c r="I274" t="s">
        <v>87</v>
      </c>
      <c r="J274">
        <f t="shared" ca="1" si="15"/>
        <v>8</v>
      </c>
      <c r="K274" t="s">
        <v>2</v>
      </c>
      <c r="L274">
        <f t="shared" ca="1" si="16"/>
        <v>80</v>
      </c>
      <c r="O274">
        <f t="shared" ca="1" si="17"/>
        <v>4</v>
      </c>
      <c r="P274">
        <f t="shared" ca="1" si="18"/>
        <v>1</v>
      </c>
      <c r="Q274">
        <f t="shared" ca="1" si="19"/>
        <v>10</v>
      </c>
      <c r="R274">
        <f t="shared" ca="1" si="20"/>
        <v>3</v>
      </c>
      <c r="S274">
        <f t="shared" ca="1" si="21"/>
        <v>1</v>
      </c>
      <c r="T274">
        <v>10</v>
      </c>
      <c r="U274" t="s">
        <v>86</v>
      </c>
      <c r="V274">
        <f t="shared" ca="1" si="22"/>
        <v>8</v>
      </c>
      <c r="W274" t="s">
        <v>2</v>
      </c>
      <c r="X274">
        <f t="shared" ca="1" si="23"/>
        <v>80</v>
      </c>
    </row>
    <row r="275" spans="2:24" x14ac:dyDescent="0.25">
      <c r="B275">
        <v>3</v>
      </c>
      <c r="C275" s="1" t="s">
        <v>87</v>
      </c>
      <c r="D275">
        <v>10</v>
      </c>
      <c r="E275" t="s">
        <v>2</v>
      </c>
      <c r="F275">
        <v>30</v>
      </c>
      <c r="G275"/>
      <c r="H275">
        <f t="shared" ca="1" si="14"/>
        <v>5</v>
      </c>
      <c r="I275" t="s">
        <v>87</v>
      </c>
      <c r="J275">
        <f t="shared" ca="1" si="15"/>
        <v>10</v>
      </c>
      <c r="K275" t="s">
        <v>2</v>
      </c>
      <c r="L275">
        <f t="shared" ca="1" si="16"/>
        <v>50</v>
      </c>
      <c r="O275">
        <f t="shared" ca="1" si="17"/>
        <v>1</v>
      </c>
      <c r="P275">
        <f t="shared" ca="1" si="18"/>
        <v>2</v>
      </c>
      <c r="Q275">
        <f t="shared" ca="1" si="19"/>
        <v>1</v>
      </c>
      <c r="R275">
        <f t="shared" ca="1" si="20"/>
        <v>4</v>
      </c>
      <c r="S275">
        <f t="shared" ca="1" si="21"/>
        <v>2</v>
      </c>
      <c r="T275">
        <v>10</v>
      </c>
      <c r="U275" t="s">
        <v>86</v>
      </c>
      <c r="V275">
        <f t="shared" ca="1" si="22"/>
        <v>5</v>
      </c>
      <c r="W275" t="s">
        <v>2</v>
      </c>
      <c r="X275">
        <f t="shared" ca="1" si="23"/>
        <v>50</v>
      </c>
    </row>
    <row r="276" spans="2:24" x14ac:dyDescent="0.25">
      <c r="B276">
        <v>4</v>
      </c>
      <c r="C276" s="1" t="s">
        <v>87</v>
      </c>
      <c r="D276">
        <v>10</v>
      </c>
      <c r="E276" t="s">
        <v>2</v>
      </c>
      <c r="F276">
        <v>40</v>
      </c>
      <c r="G276"/>
      <c r="H276">
        <f t="shared" ca="1" si="14"/>
        <v>10</v>
      </c>
      <c r="I276" t="s">
        <v>87</v>
      </c>
      <c r="J276">
        <f t="shared" ca="1" si="15"/>
        <v>2</v>
      </c>
      <c r="K276" t="s">
        <v>2</v>
      </c>
      <c r="L276">
        <f t="shared" ca="1" si="16"/>
        <v>20</v>
      </c>
      <c r="O276">
        <f t="shared" ca="1" si="17"/>
        <v>1</v>
      </c>
      <c r="P276">
        <f t="shared" ca="1" si="18"/>
        <v>1</v>
      </c>
      <c r="Q276">
        <f t="shared" ca="1" si="19"/>
        <v>1</v>
      </c>
      <c r="R276">
        <f t="shared" ca="1" si="20"/>
        <v>3</v>
      </c>
      <c r="S276">
        <f t="shared" ca="1" si="21"/>
        <v>1</v>
      </c>
      <c r="T276">
        <v>10</v>
      </c>
      <c r="U276" t="s">
        <v>86</v>
      </c>
      <c r="V276">
        <f t="shared" ca="1" si="22"/>
        <v>2</v>
      </c>
      <c r="W276" t="s">
        <v>2</v>
      </c>
      <c r="X276">
        <f t="shared" ca="1" si="23"/>
        <v>20</v>
      </c>
    </row>
    <row r="277" spans="2:24" x14ac:dyDescent="0.25">
      <c r="B277">
        <v>10</v>
      </c>
      <c r="C277" s="1" t="s">
        <v>87</v>
      </c>
      <c r="D277">
        <v>9</v>
      </c>
      <c r="E277" t="s">
        <v>2</v>
      </c>
      <c r="F277">
        <v>90</v>
      </c>
      <c r="G277"/>
      <c r="H277">
        <f t="shared" ca="1" si="14"/>
        <v>5</v>
      </c>
      <c r="I277" t="s">
        <v>87</v>
      </c>
      <c r="J277">
        <f t="shared" ca="1" si="15"/>
        <v>10</v>
      </c>
      <c r="K277" t="s">
        <v>2</v>
      </c>
      <c r="L277">
        <f t="shared" ca="1" si="16"/>
        <v>50</v>
      </c>
      <c r="O277">
        <f t="shared" ca="1" si="17"/>
        <v>1</v>
      </c>
      <c r="P277">
        <f t="shared" ca="1" si="18"/>
        <v>3</v>
      </c>
      <c r="Q277">
        <f t="shared" ca="1" si="19"/>
        <v>1</v>
      </c>
      <c r="R277">
        <f t="shared" ca="1" si="20"/>
        <v>6</v>
      </c>
      <c r="S277">
        <f t="shared" ca="1" si="21"/>
        <v>2</v>
      </c>
      <c r="T277">
        <v>10</v>
      </c>
      <c r="U277" t="s">
        <v>86</v>
      </c>
      <c r="V277">
        <f t="shared" ca="1" si="22"/>
        <v>5</v>
      </c>
      <c r="W277" t="s">
        <v>2</v>
      </c>
      <c r="X277">
        <f t="shared" ca="1" si="23"/>
        <v>50</v>
      </c>
    </row>
    <row r="278" spans="2:24" x14ac:dyDescent="0.25">
      <c r="B278">
        <v>3</v>
      </c>
      <c r="C278" s="1" t="s">
        <v>87</v>
      </c>
      <c r="D278">
        <v>10</v>
      </c>
      <c r="E278" t="s">
        <v>2</v>
      </c>
      <c r="F278">
        <v>30</v>
      </c>
      <c r="G278"/>
      <c r="H278">
        <f t="shared" ca="1" si="14"/>
        <v>6</v>
      </c>
      <c r="I278" t="s">
        <v>87</v>
      </c>
      <c r="J278">
        <f t="shared" ca="1" si="15"/>
        <v>10</v>
      </c>
      <c r="K278" t="s">
        <v>2</v>
      </c>
      <c r="L278">
        <f t="shared" ca="1" si="16"/>
        <v>60</v>
      </c>
      <c r="O278">
        <f t="shared" ca="1" si="17"/>
        <v>4</v>
      </c>
      <c r="P278">
        <f t="shared" ca="1" si="18"/>
        <v>1</v>
      </c>
      <c r="Q278">
        <f t="shared" ca="1" si="19"/>
        <v>10</v>
      </c>
      <c r="R278">
        <f t="shared" ca="1" si="20"/>
        <v>3</v>
      </c>
      <c r="S278">
        <f t="shared" ca="1" si="21"/>
        <v>2</v>
      </c>
      <c r="T278">
        <v>10</v>
      </c>
      <c r="U278" t="s">
        <v>86</v>
      </c>
      <c r="V278">
        <f t="shared" ca="1" si="22"/>
        <v>6</v>
      </c>
      <c r="W278" t="s">
        <v>2</v>
      </c>
      <c r="X278">
        <f t="shared" ca="1" si="23"/>
        <v>60</v>
      </c>
    </row>
    <row r="279" spans="2:24" x14ac:dyDescent="0.25">
      <c r="B279">
        <v>3</v>
      </c>
      <c r="C279" s="1" t="s">
        <v>87</v>
      </c>
      <c r="D279">
        <v>10</v>
      </c>
      <c r="E279" t="s">
        <v>2</v>
      </c>
      <c r="F279">
        <v>30</v>
      </c>
      <c r="G279"/>
      <c r="H279">
        <f t="shared" ca="1" si="14"/>
        <v>4</v>
      </c>
      <c r="I279" t="s">
        <v>87</v>
      </c>
      <c r="J279">
        <f t="shared" ca="1" si="15"/>
        <v>10</v>
      </c>
      <c r="K279" t="s">
        <v>2</v>
      </c>
      <c r="L279">
        <f t="shared" ca="1" si="16"/>
        <v>40</v>
      </c>
      <c r="O279">
        <f t="shared" ca="1" si="17"/>
        <v>1</v>
      </c>
      <c r="P279">
        <f t="shared" ca="1" si="18"/>
        <v>3</v>
      </c>
      <c r="Q279">
        <f t="shared" ca="1" si="19"/>
        <v>1</v>
      </c>
      <c r="R279">
        <f t="shared" ca="1" si="20"/>
        <v>6</v>
      </c>
      <c r="S279">
        <f t="shared" ca="1" si="21"/>
        <v>2</v>
      </c>
      <c r="T279">
        <v>10</v>
      </c>
      <c r="U279" t="s">
        <v>86</v>
      </c>
      <c r="V279">
        <f t="shared" ca="1" si="22"/>
        <v>4</v>
      </c>
      <c r="W279" t="s">
        <v>2</v>
      </c>
      <c r="X279">
        <f t="shared" ca="1" si="23"/>
        <v>40</v>
      </c>
    </row>
    <row r="280" spans="2:24" x14ac:dyDescent="0.25">
      <c r="B280">
        <v>3</v>
      </c>
      <c r="C280" s="1" t="s">
        <v>87</v>
      </c>
      <c r="D280">
        <v>10</v>
      </c>
      <c r="E280" t="s">
        <v>2</v>
      </c>
      <c r="F280">
        <v>30</v>
      </c>
      <c r="G280"/>
      <c r="H280">
        <f t="shared" ca="1" si="14"/>
        <v>10</v>
      </c>
      <c r="I280" t="s">
        <v>87</v>
      </c>
      <c r="J280">
        <f t="shared" ca="1" si="15"/>
        <v>4</v>
      </c>
      <c r="K280" t="s">
        <v>2</v>
      </c>
      <c r="L280">
        <f t="shared" ca="1" si="16"/>
        <v>40</v>
      </c>
      <c r="O280">
        <f t="shared" ca="1" si="17"/>
        <v>1</v>
      </c>
      <c r="P280">
        <f t="shared" ca="1" si="18"/>
        <v>2</v>
      </c>
      <c r="Q280">
        <f t="shared" ca="1" si="19"/>
        <v>1</v>
      </c>
      <c r="R280">
        <f t="shared" ca="1" si="20"/>
        <v>4</v>
      </c>
      <c r="S280">
        <f t="shared" ca="1" si="21"/>
        <v>1</v>
      </c>
      <c r="T280">
        <v>10</v>
      </c>
      <c r="U280" t="s">
        <v>86</v>
      </c>
      <c r="V280">
        <f t="shared" ca="1" si="22"/>
        <v>4</v>
      </c>
      <c r="W280" t="s">
        <v>2</v>
      </c>
      <c r="X280">
        <f t="shared" ca="1" si="23"/>
        <v>40</v>
      </c>
    </row>
    <row r="281" spans="2:24" x14ac:dyDescent="0.25">
      <c r="B281">
        <v>2</v>
      </c>
      <c r="C281" s="1" t="s">
        <v>87</v>
      </c>
      <c r="D281">
        <v>10</v>
      </c>
      <c r="E281" t="s">
        <v>2</v>
      </c>
      <c r="F281">
        <v>20</v>
      </c>
      <c r="G281"/>
      <c r="H281">
        <f t="shared" ca="1" si="14"/>
        <v>10</v>
      </c>
      <c r="I281" t="s">
        <v>87</v>
      </c>
      <c r="J281">
        <f t="shared" ca="1" si="15"/>
        <v>7</v>
      </c>
      <c r="K281" t="s">
        <v>2</v>
      </c>
      <c r="L281">
        <f t="shared" ca="1" si="16"/>
        <v>70</v>
      </c>
      <c r="O281">
        <f t="shared" ca="1" si="17"/>
        <v>3</v>
      </c>
      <c r="P281">
        <f t="shared" ca="1" si="18"/>
        <v>1</v>
      </c>
      <c r="Q281">
        <f t="shared" ca="1" si="19"/>
        <v>5</v>
      </c>
      <c r="R281">
        <f t="shared" ca="1" si="20"/>
        <v>3</v>
      </c>
      <c r="S281">
        <f t="shared" ca="1" si="21"/>
        <v>1</v>
      </c>
      <c r="T281">
        <v>10</v>
      </c>
      <c r="U281" t="s">
        <v>86</v>
      </c>
      <c r="V281">
        <f t="shared" ca="1" si="22"/>
        <v>7</v>
      </c>
      <c r="W281" t="s">
        <v>2</v>
      </c>
      <c r="X281">
        <f t="shared" ca="1" si="23"/>
        <v>70</v>
      </c>
    </row>
    <row r="282" spans="2:24" x14ac:dyDescent="0.25">
      <c r="B282">
        <v>10</v>
      </c>
      <c r="C282" s="1" t="s">
        <v>87</v>
      </c>
      <c r="D282">
        <v>6</v>
      </c>
      <c r="E282" t="s">
        <v>2</v>
      </c>
      <c r="F282">
        <v>60</v>
      </c>
      <c r="G282"/>
      <c r="H282">
        <f t="shared" ca="1" si="14"/>
        <v>10</v>
      </c>
      <c r="I282" t="s">
        <v>87</v>
      </c>
      <c r="J282">
        <f t="shared" ca="1" si="15"/>
        <v>7</v>
      </c>
      <c r="K282" t="s">
        <v>2</v>
      </c>
      <c r="L282">
        <f t="shared" ca="1" si="16"/>
        <v>70</v>
      </c>
      <c r="O282">
        <f t="shared" ca="1" si="17"/>
        <v>3</v>
      </c>
      <c r="P282">
        <f t="shared" ca="1" si="18"/>
        <v>1</v>
      </c>
      <c r="Q282">
        <f t="shared" ca="1" si="19"/>
        <v>5</v>
      </c>
      <c r="R282">
        <f t="shared" ca="1" si="20"/>
        <v>3</v>
      </c>
      <c r="S282">
        <f t="shared" ca="1" si="21"/>
        <v>1</v>
      </c>
      <c r="T282">
        <v>10</v>
      </c>
      <c r="U282" t="s">
        <v>86</v>
      </c>
      <c r="V282">
        <f t="shared" ca="1" si="22"/>
        <v>7</v>
      </c>
      <c r="W282" t="s">
        <v>2</v>
      </c>
      <c r="X282">
        <f t="shared" ca="1" si="23"/>
        <v>70</v>
      </c>
    </row>
    <row r="283" spans="2:24" x14ac:dyDescent="0.25">
      <c r="B283">
        <v>9</v>
      </c>
      <c r="C283" s="1" t="s">
        <v>87</v>
      </c>
      <c r="D283">
        <v>10</v>
      </c>
      <c r="E283" t="s">
        <v>2</v>
      </c>
      <c r="F283">
        <v>90</v>
      </c>
      <c r="G283"/>
      <c r="H283">
        <f t="shared" ca="1" si="14"/>
        <v>10</v>
      </c>
      <c r="I283" t="s">
        <v>87</v>
      </c>
      <c r="J283">
        <f t="shared" ca="1" si="15"/>
        <v>7</v>
      </c>
      <c r="K283" t="s">
        <v>2</v>
      </c>
      <c r="L283">
        <f t="shared" ca="1" si="16"/>
        <v>70</v>
      </c>
      <c r="O283">
        <f t="shared" ca="1" si="17"/>
        <v>3</v>
      </c>
      <c r="P283">
        <f t="shared" ca="1" si="18"/>
        <v>4</v>
      </c>
      <c r="Q283">
        <f t="shared" ca="1" si="19"/>
        <v>5</v>
      </c>
      <c r="R283">
        <f t="shared" ca="1" si="20"/>
        <v>7</v>
      </c>
      <c r="S283">
        <f t="shared" ca="1" si="21"/>
        <v>1</v>
      </c>
      <c r="T283">
        <v>10</v>
      </c>
      <c r="U283" t="s">
        <v>86</v>
      </c>
      <c r="V283">
        <f t="shared" ca="1" si="22"/>
        <v>7</v>
      </c>
      <c r="W283" t="s">
        <v>2</v>
      </c>
      <c r="X283">
        <f t="shared" ca="1" si="23"/>
        <v>70</v>
      </c>
    </row>
    <row r="284" spans="2:24" x14ac:dyDescent="0.25">
      <c r="B284">
        <v>10</v>
      </c>
      <c r="C284" s="1" t="s">
        <v>87</v>
      </c>
      <c r="D284">
        <v>3</v>
      </c>
      <c r="E284" t="s">
        <v>2</v>
      </c>
      <c r="F284">
        <v>30</v>
      </c>
      <c r="G284"/>
      <c r="H284">
        <f t="shared" ca="1" si="14"/>
        <v>10</v>
      </c>
      <c r="I284" t="s">
        <v>87</v>
      </c>
      <c r="J284">
        <f t="shared" ca="1" si="15"/>
        <v>7</v>
      </c>
      <c r="K284" t="s">
        <v>2</v>
      </c>
      <c r="L284">
        <f t="shared" ca="1" si="16"/>
        <v>70</v>
      </c>
      <c r="O284">
        <f t="shared" ca="1" si="17"/>
        <v>1</v>
      </c>
      <c r="P284">
        <f t="shared" ca="1" si="18"/>
        <v>5</v>
      </c>
      <c r="Q284">
        <f t="shared" ca="1" si="19"/>
        <v>1</v>
      </c>
      <c r="R284">
        <f t="shared" ca="1" si="20"/>
        <v>8</v>
      </c>
      <c r="S284">
        <f t="shared" ca="1" si="21"/>
        <v>1</v>
      </c>
      <c r="T284">
        <v>10</v>
      </c>
      <c r="U284" t="s">
        <v>86</v>
      </c>
      <c r="V284">
        <f t="shared" ca="1" si="22"/>
        <v>7</v>
      </c>
      <c r="W284" t="s">
        <v>2</v>
      </c>
      <c r="X284">
        <f t="shared" ca="1" si="23"/>
        <v>70</v>
      </c>
    </row>
    <row r="285" spans="2:24" x14ac:dyDescent="0.25">
      <c r="B285">
        <v>10</v>
      </c>
      <c r="C285" s="1" t="s">
        <v>87</v>
      </c>
      <c r="D285">
        <v>4</v>
      </c>
      <c r="E285" t="s">
        <v>2</v>
      </c>
      <c r="F285">
        <v>40</v>
      </c>
      <c r="G285"/>
      <c r="H285">
        <f t="shared" ca="1" si="14"/>
        <v>10</v>
      </c>
      <c r="I285" t="s">
        <v>87</v>
      </c>
      <c r="J285">
        <f t="shared" ca="1" si="15"/>
        <v>8</v>
      </c>
      <c r="K285" t="s">
        <v>2</v>
      </c>
      <c r="L285">
        <f t="shared" ca="1" si="16"/>
        <v>80</v>
      </c>
      <c r="O285">
        <f t="shared" ca="1" si="17"/>
        <v>3</v>
      </c>
      <c r="P285">
        <f t="shared" ca="1" si="18"/>
        <v>2</v>
      </c>
      <c r="Q285">
        <f t="shared" ca="1" si="19"/>
        <v>5</v>
      </c>
      <c r="R285">
        <f t="shared" ca="1" si="20"/>
        <v>4</v>
      </c>
      <c r="S285">
        <f t="shared" ca="1" si="21"/>
        <v>1</v>
      </c>
      <c r="T285">
        <v>10</v>
      </c>
      <c r="U285" t="s">
        <v>86</v>
      </c>
      <c r="V285">
        <f t="shared" ca="1" si="22"/>
        <v>8</v>
      </c>
      <c r="W285" t="s">
        <v>2</v>
      </c>
      <c r="X285">
        <f t="shared" ca="1" si="23"/>
        <v>80</v>
      </c>
    </row>
    <row r="286" spans="2:24" x14ac:dyDescent="0.25">
      <c r="B286">
        <v>10</v>
      </c>
      <c r="C286" s="1" t="s">
        <v>87</v>
      </c>
      <c r="D286">
        <v>8</v>
      </c>
      <c r="E286" t="s">
        <v>2</v>
      </c>
      <c r="F286">
        <v>80</v>
      </c>
      <c r="G286"/>
      <c r="H286">
        <f t="shared" ca="1" si="14"/>
        <v>10</v>
      </c>
      <c r="I286" t="s">
        <v>87</v>
      </c>
      <c r="J286">
        <f t="shared" ca="1" si="15"/>
        <v>5</v>
      </c>
      <c r="K286" t="s">
        <v>2</v>
      </c>
      <c r="L286">
        <f t="shared" ca="1" si="16"/>
        <v>50</v>
      </c>
      <c r="O286">
        <f t="shared" ca="1" si="17"/>
        <v>2</v>
      </c>
      <c r="P286">
        <f t="shared" ca="1" si="18"/>
        <v>1</v>
      </c>
      <c r="Q286">
        <f t="shared" ca="1" si="19"/>
        <v>2</v>
      </c>
      <c r="R286">
        <f t="shared" ca="1" si="20"/>
        <v>3</v>
      </c>
      <c r="S286">
        <f t="shared" ca="1" si="21"/>
        <v>1</v>
      </c>
      <c r="T286">
        <v>10</v>
      </c>
      <c r="U286" t="s">
        <v>86</v>
      </c>
      <c r="V286">
        <f t="shared" ca="1" si="22"/>
        <v>5</v>
      </c>
      <c r="W286" t="s">
        <v>2</v>
      </c>
      <c r="X286">
        <f t="shared" ca="1" si="23"/>
        <v>50</v>
      </c>
    </row>
    <row r="287" spans="2:24" x14ac:dyDescent="0.25">
      <c r="B287">
        <v>10</v>
      </c>
      <c r="C287" s="1" t="s">
        <v>87</v>
      </c>
      <c r="D287">
        <v>3</v>
      </c>
      <c r="E287" t="s">
        <v>2</v>
      </c>
      <c r="F287">
        <v>30</v>
      </c>
      <c r="G287"/>
      <c r="H287">
        <f t="shared" ca="1" si="14"/>
        <v>10</v>
      </c>
      <c r="I287" t="s">
        <v>87</v>
      </c>
      <c r="J287">
        <f t="shared" ca="1" si="15"/>
        <v>5</v>
      </c>
      <c r="K287" t="s">
        <v>2</v>
      </c>
      <c r="L287">
        <f t="shared" ca="1" si="16"/>
        <v>50</v>
      </c>
      <c r="O287">
        <f t="shared" ca="1" si="17"/>
        <v>3</v>
      </c>
      <c r="P287">
        <f t="shared" ca="1" si="18"/>
        <v>6</v>
      </c>
      <c r="Q287">
        <f t="shared" ca="1" si="19"/>
        <v>5</v>
      </c>
      <c r="R287">
        <f t="shared" ca="1" si="20"/>
        <v>0</v>
      </c>
      <c r="S287">
        <f t="shared" ca="1" si="21"/>
        <v>1</v>
      </c>
      <c r="T287">
        <v>10</v>
      </c>
      <c r="U287" t="s">
        <v>86</v>
      </c>
      <c r="V287">
        <f t="shared" ca="1" si="22"/>
        <v>5</v>
      </c>
      <c r="W287" t="s">
        <v>2</v>
      </c>
      <c r="X287">
        <f t="shared" ca="1" si="23"/>
        <v>50</v>
      </c>
    </row>
    <row r="288" spans="2:24" x14ac:dyDescent="0.25">
      <c r="B288">
        <v>9</v>
      </c>
      <c r="C288" s="1" t="s">
        <v>87</v>
      </c>
      <c r="D288">
        <v>10</v>
      </c>
      <c r="E288" t="s">
        <v>2</v>
      </c>
      <c r="F288">
        <v>90</v>
      </c>
      <c r="G288"/>
      <c r="H288">
        <f t="shared" ca="1" si="14"/>
        <v>10</v>
      </c>
      <c r="I288" t="s">
        <v>87</v>
      </c>
      <c r="J288">
        <f t="shared" ca="1" si="15"/>
        <v>4</v>
      </c>
      <c r="K288" t="s">
        <v>2</v>
      </c>
      <c r="L288">
        <f t="shared" ca="1" si="16"/>
        <v>40</v>
      </c>
      <c r="O288">
        <f t="shared" ca="1" si="17"/>
        <v>4</v>
      </c>
      <c r="P288">
        <f t="shared" ca="1" si="18"/>
        <v>3</v>
      </c>
      <c r="Q288">
        <f t="shared" ca="1" si="19"/>
        <v>10</v>
      </c>
      <c r="R288">
        <f t="shared" ca="1" si="20"/>
        <v>6</v>
      </c>
      <c r="S288">
        <f t="shared" ca="1" si="21"/>
        <v>1</v>
      </c>
      <c r="T288">
        <v>10</v>
      </c>
      <c r="U288" t="s">
        <v>86</v>
      </c>
      <c r="V288">
        <f t="shared" ca="1" si="22"/>
        <v>4</v>
      </c>
      <c r="W288" t="s">
        <v>2</v>
      </c>
      <c r="X288">
        <f t="shared" ca="1" si="23"/>
        <v>40</v>
      </c>
    </row>
    <row r="289" spans="2:24" x14ac:dyDescent="0.25">
      <c r="B289">
        <v>4</v>
      </c>
      <c r="C289" s="1" t="s">
        <v>87</v>
      </c>
      <c r="D289">
        <v>10</v>
      </c>
      <c r="E289" t="s">
        <v>2</v>
      </c>
      <c r="F289">
        <v>40</v>
      </c>
      <c r="G289"/>
      <c r="H289">
        <f t="shared" ca="1" si="14"/>
        <v>10</v>
      </c>
      <c r="I289" t="s">
        <v>87</v>
      </c>
      <c r="J289">
        <f t="shared" ca="1" si="15"/>
        <v>5</v>
      </c>
      <c r="K289" t="s">
        <v>2</v>
      </c>
      <c r="L289">
        <f t="shared" ca="1" si="16"/>
        <v>50</v>
      </c>
      <c r="O289">
        <f t="shared" ca="1" si="17"/>
        <v>3</v>
      </c>
      <c r="P289">
        <f t="shared" ca="1" si="18"/>
        <v>1</v>
      </c>
      <c r="Q289">
        <f t="shared" ca="1" si="19"/>
        <v>5</v>
      </c>
      <c r="R289">
        <f t="shared" ca="1" si="20"/>
        <v>3</v>
      </c>
      <c r="S289">
        <f t="shared" ca="1" si="21"/>
        <v>1</v>
      </c>
      <c r="T289">
        <v>10</v>
      </c>
      <c r="U289" t="s">
        <v>86</v>
      </c>
      <c r="V289">
        <f t="shared" ca="1" si="22"/>
        <v>5</v>
      </c>
      <c r="W289" t="s">
        <v>2</v>
      </c>
      <c r="X289">
        <f t="shared" ca="1" si="23"/>
        <v>50</v>
      </c>
    </row>
    <row r="290" spans="2:24" x14ac:dyDescent="0.25">
      <c r="B290">
        <v>10</v>
      </c>
      <c r="C290" s="1" t="s">
        <v>87</v>
      </c>
      <c r="D290">
        <v>5</v>
      </c>
      <c r="E290" t="s">
        <v>2</v>
      </c>
      <c r="F290">
        <v>50</v>
      </c>
      <c r="G290"/>
      <c r="H290">
        <f t="shared" ca="1" si="14"/>
        <v>4</v>
      </c>
      <c r="I290" t="s">
        <v>87</v>
      </c>
      <c r="J290">
        <f t="shared" ca="1" si="15"/>
        <v>10</v>
      </c>
      <c r="K290" t="s">
        <v>2</v>
      </c>
      <c r="L290">
        <f t="shared" ca="1" si="16"/>
        <v>40</v>
      </c>
      <c r="O290">
        <f t="shared" ca="1" si="17"/>
        <v>3</v>
      </c>
      <c r="P290">
        <f t="shared" ca="1" si="18"/>
        <v>4</v>
      </c>
      <c r="Q290">
        <f t="shared" ca="1" si="19"/>
        <v>5</v>
      </c>
      <c r="R290">
        <f t="shared" ca="1" si="20"/>
        <v>7</v>
      </c>
      <c r="S290">
        <f t="shared" ca="1" si="21"/>
        <v>2</v>
      </c>
      <c r="T290">
        <v>10</v>
      </c>
      <c r="U290" t="s">
        <v>86</v>
      </c>
      <c r="V290">
        <f t="shared" ca="1" si="22"/>
        <v>4</v>
      </c>
      <c r="W290" t="s">
        <v>2</v>
      </c>
      <c r="X290">
        <f t="shared" ca="1" si="23"/>
        <v>40</v>
      </c>
    </row>
    <row r="291" spans="2:24" x14ac:dyDescent="0.25">
      <c r="B291">
        <v>10</v>
      </c>
      <c r="C291" s="1" t="s">
        <v>87</v>
      </c>
      <c r="D291">
        <v>7</v>
      </c>
      <c r="E291" t="s">
        <v>2</v>
      </c>
      <c r="F291">
        <v>70</v>
      </c>
      <c r="G291"/>
      <c r="H291">
        <f t="shared" ca="1" si="14"/>
        <v>8</v>
      </c>
      <c r="I291" t="s">
        <v>87</v>
      </c>
      <c r="J291">
        <f t="shared" ca="1" si="15"/>
        <v>10</v>
      </c>
      <c r="K291" t="s">
        <v>2</v>
      </c>
      <c r="L291">
        <f t="shared" ca="1" si="16"/>
        <v>80</v>
      </c>
      <c r="O291">
        <f t="shared" ca="1" si="17"/>
        <v>1</v>
      </c>
      <c r="P291">
        <f t="shared" ca="1" si="18"/>
        <v>7</v>
      </c>
      <c r="Q291">
        <f t="shared" ca="1" si="19"/>
        <v>1</v>
      </c>
      <c r="R291">
        <f t="shared" ca="1" si="20"/>
        <v>9</v>
      </c>
      <c r="S291">
        <f t="shared" ca="1" si="21"/>
        <v>2</v>
      </c>
      <c r="T291">
        <v>10</v>
      </c>
      <c r="U291" t="s">
        <v>86</v>
      </c>
      <c r="V291">
        <f t="shared" ca="1" si="22"/>
        <v>8</v>
      </c>
      <c r="W291" t="s">
        <v>2</v>
      </c>
      <c r="X291">
        <f t="shared" ca="1" si="23"/>
        <v>80</v>
      </c>
    </row>
    <row r="292" spans="2:24" x14ac:dyDescent="0.25">
      <c r="B292">
        <v>3</v>
      </c>
      <c r="C292" s="1" t="s">
        <v>87</v>
      </c>
      <c r="D292">
        <v>10</v>
      </c>
      <c r="E292" t="s">
        <v>2</v>
      </c>
      <c r="F292">
        <v>30</v>
      </c>
      <c r="G292"/>
      <c r="H292">
        <f t="shared" ca="1" si="14"/>
        <v>2</v>
      </c>
      <c r="I292" t="s">
        <v>87</v>
      </c>
      <c r="J292">
        <f t="shared" ca="1" si="15"/>
        <v>10</v>
      </c>
      <c r="K292" t="s">
        <v>2</v>
      </c>
      <c r="L292">
        <f t="shared" ca="1" si="16"/>
        <v>20</v>
      </c>
      <c r="O292">
        <f t="shared" ca="1" si="17"/>
        <v>3</v>
      </c>
      <c r="P292">
        <f t="shared" ca="1" si="18"/>
        <v>7</v>
      </c>
      <c r="Q292">
        <f t="shared" ca="1" si="19"/>
        <v>5</v>
      </c>
      <c r="R292">
        <f t="shared" ca="1" si="20"/>
        <v>9</v>
      </c>
      <c r="S292">
        <f t="shared" ca="1" si="21"/>
        <v>2</v>
      </c>
      <c r="T292">
        <v>10</v>
      </c>
      <c r="U292" t="s">
        <v>86</v>
      </c>
      <c r="V292">
        <f t="shared" ca="1" si="22"/>
        <v>2</v>
      </c>
      <c r="W292" t="s">
        <v>2</v>
      </c>
      <c r="X292">
        <f t="shared" ca="1" si="23"/>
        <v>20</v>
      </c>
    </row>
    <row r="293" spans="2:24" x14ac:dyDescent="0.25">
      <c r="B293">
        <v>5</v>
      </c>
      <c r="C293" s="1" t="s">
        <v>87</v>
      </c>
      <c r="D293">
        <v>10</v>
      </c>
      <c r="E293" t="s">
        <v>2</v>
      </c>
      <c r="F293">
        <v>50</v>
      </c>
      <c r="G293"/>
      <c r="H293">
        <f t="shared" ca="1" si="14"/>
        <v>6</v>
      </c>
      <c r="I293" t="s">
        <v>87</v>
      </c>
      <c r="J293">
        <f t="shared" ca="1" si="15"/>
        <v>10</v>
      </c>
      <c r="K293" t="s">
        <v>2</v>
      </c>
      <c r="L293">
        <f t="shared" ca="1" si="16"/>
        <v>60</v>
      </c>
      <c r="O293">
        <f t="shared" ca="1" si="17"/>
        <v>3</v>
      </c>
      <c r="P293">
        <f t="shared" ca="1" si="18"/>
        <v>5</v>
      </c>
      <c r="Q293">
        <f t="shared" ca="1" si="19"/>
        <v>5</v>
      </c>
      <c r="R293">
        <f t="shared" ca="1" si="20"/>
        <v>8</v>
      </c>
      <c r="S293">
        <f t="shared" ca="1" si="21"/>
        <v>2</v>
      </c>
      <c r="T293">
        <v>10</v>
      </c>
      <c r="U293" t="s">
        <v>86</v>
      </c>
      <c r="V293">
        <f t="shared" ca="1" si="22"/>
        <v>6</v>
      </c>
      <c r="W293" t="s">
        <v>2</v>
      </c>
      <c r="X293">
        <f t="shared" ca="1" si="23"/>
        <v>60</v>
      </c>
    </row>
    <row r="294" spans="2:24" x14ac:dyDescent="0.25">
      <c r="B294">
        <v>10</v>
      </c>
      <c r="C294" s="1" t="s">
        <v>87</v>
      </c>
      <c r="D294">
        <v>7</v>
      </c>
      <c r="E294" t="s">
        <v>2</v>
      </c>
      <c r="F294">
        <v>70</v>
      </c>
      <c r="G294"/>
      <c r="H294">
        <f t="shared" ca="1" si="14"/>
        <v>10</v>
      </c>
      <c r="I294" t="s">
        <v>87</v>
      </c>
      <c r="J294">
        <f t="shared" ca="1" si="15"/>
        <v>5</v>
      </c>
      <c r="K294" t="s">
        <v>2</v>
      </c>
      <c r="L294">
        <f t="shared" ca="1" si="16"/>
        <v>50</v>
      </c>
      <c r="O294">
        <f t="shared" ca="1" si="17"/>
        <v>2</v>
      </c>
      <c r="P294">
        <f t="shared" ca="1" si="18"/>
        <v>5</v>
      </c>
      <c r="Q294">
        <f t="shared" ca="1" si="19"/>
        <v>2</v>
      </c>
      <c r="R294">
        <f t="shared" ca="1" si="20"/>
        <v>8</v>
      </c>
      <c r="S294">
        <f t="shared" ca="1" si="21"/>
        <v>1</v>
      </c>
      <c r="T294">
        <v>10</v>
      </c>
      <c r="U294" t="s">
        <v>86</v>
      </c>
      <c r="V294">
        <f t="shared" ca="1" si="22"/>
        <v>5</v>
      </c>
      <c r="W294" t="s">
        <v>2</v>
      </c>
      <c r="X294">
        <f t="shared" ca="1" si="23"/>
        <v>50</v>
      </c>
    </row>
    <row r="295" spans="2:24" x14ac:dyDescent="0.25">
      <c r="B295">
        <v>7</v>
      </c>
      <c r="C295" s="1" t="s">
        <v>87</v>
      </c>
      <c r="D295">
        <v>10</v>
      </c>
      <c r="E295" t="s">
        <v>2</v>
      </c>
      <c r="F295">
        <v>70</v>
      </c>
      <c r="G295"/>
      <c r="H295">
        <f t="shared" ca="1" si="14"/>
        <v>6</v>
      </c>
      <c r="I295" t="s">
        <v>87</v>
      </c>
      <c r="J295">
        <f t="shared" ca="1" si="15"/>
        <v>10</v>
      </c>
      <c r="K295" t="s">
        <v>2</v>
      </c>
      <c r="L295">
        <f t="shared" ca="1" si="16"/>
        <v>60</v>
      </c>
      <c r="O295">
        <f t="shared" ca="1" si="17"/>
        <v>1</v>
      </c>
      <c r="P295">
        <f t="shared" ca="1" si="18"/>
        <v>5</v>
      </c>
      <c r="Q295">
        <f t="shared" ca="1" si="19"/>
        <v>1</v>
      </c>
      <c r="R295">
        <f t="shared" ca="1" si="20"/>
        <v>8</v>
      </c>
      <c r="S295">
        <f t="shared" ca="1" si="21"/>
        <v>2</v>
      </c>
      <c r="T295">
        <v>10</v>
      </c>
      <c r="U295" t="s">
        <v>86</v>
      </c>
      <c r="V295">
        <f t="shared" ca="1" si="22"/>
        <v>6</v>
      </c>
      <c r="W295" t="s">
        <v>2</v>
      </c>
      <c r="X295">
        <f t="shared" ca="1" si="23"/>
        <v>60</v>
      </c>
    </row>
    <row r="296" spans="2:24" x14ac:dyDescent="0.25">
      <c r="B296">
        <v>10</v>
      </c>
      <c r="C296" s="1" t="s">
        <v>87</v>
      </c>
      <c r="D296">
        <v>4</v>
      </c>
      <c r="E296" t="s">
        <v>2</v>
      </c>
      <c r="F296">
        <v>40</v>
      </c>
      <c r="G296"/>
      <c r="H296">
        <f t="shared" ca="1" si="14"/>
        <v>10</v>
      </c>
      <c r="I296" t="s">
        <v>87</v>
      </c>
      <c r="J296">
        <f t="shared" ca="1" si="15"/>
        <v>4</v>
      </c>
      <c r="K296" t="s">
        <v>2</v>
      </c>
      <c r="L296">
        <f t="shared" ca="1" si="16"/>
        <v>40</v>
      </c>
      <c r="O296">
        <f t="shared" ca="1" si="17"/>
        <v>4</v>
      </c>
      <c r="P296">
        <f t="shared" ca="1" si="18"/>
        <v>3</v>
      </c>
      <c r="Q296">
        <f t="shared" ca="1" si="19"/>
        <v>10</v>
      </c>
      <c r="R296">
        <f t="shared" ca="1" si="20"/>
        <v>6</v>
      </c>
      <c r="S296">
        <f t="shared" ca="1" si="21"/>
        <v>1</v>
      </c>
      <c r="T296">
        <v>10</v>
      </c>
      <c r="U296" t="s">
        <v>86</v>
      </c>
      <c r="V296">
        <f t="shared" ca="1" si="22"/>
        <v>4</v>
      </c>
      <c r="W296" t="s">
        <v>2</v>
      </c>
      <c r="X296">
        <f t="shared" ca="1" si="23"/>
        <v>40</v>
      </c>
    </row>
    <row r="297" spans="2:24" x14ac:dyDescent="0.25">
      <c r="B297">
        <v>6</v>
      </c>
      <c r="C297" s="1" t="s">
        <v>87</v>
      </c>
      <c r="D297">
        <v>10</v>
      </c>
      <c r="E297" t="s">
        <v>2</v>
      </c>
      <c r="F297">
        <v>60</v>
      </c>
      <c r="G297"/>
      <c r="H297">
        <f t="shared" ca="1" si="14"/>
        <v>7</v>
      </c>
      <c r="I297" t="s">
        <v>87</v>
      </c>
      <c r="J297">
        <f t="shared" ca="1" si="15"/>
        <v>10</v>
      </c>
      <c r="K297" t="s">
        <v>2</v>
      </c>
      <c r="L297">
        <f t="shared" ca="1" si="16"/>
        <v>70</v>
      </c>
      <c r="O297">
        <f t="shared" ca="1" si="17"/>
        <v>2</v>
      </c>
      <c r="P297">
        <f t="shared" ca="1" si="18"/>
        <v>7</v>
      </c>
      <c r="Q297">
        <f t="shared" ca="1" si="19"/>
        <v>2</v>
      </c>
      <c r="R297">
        <f t="shared" ca="1" si="20"/>
        <v>9</v>
      </c>
      <c r="S297">
        <f t="shared" ca="1" si="21"/>
        <v>2</v>
      </c>
      <c r="T297">
        <v>10</v>
      </c>
      <c r="U297" t="s">
        <v>86</v>
      </c>
      <c r="V297">
        <f t="shared" ca="1" si="22"/>
        <v>7</v>
      </c>
      <c r="W297" t="s">
        <v>2</v>
      </c>
      <c r="X297">
        <f t="shared" ca="1" si="23"/>
        <v>70</v>
      </c>
    </row>
    <row r="298" spans="2:24" x14ac:dyDescent="0.25">
      <c r="B298">
        <v>10</v>
      </c>
      <c r="C298" s="1" t="s">
        <v>87</v>
      </c>
      <c r="D298">
        <v>8</v>
      </c>
      <c r="E298" t="s">
        <v>2</v>
      </c>
      <c r="F298">
        <v>80</v>
      </c>
      <c r="G298"/>
      <c r="H298">
        <f t="shared" ca="1" si="14"/>
        <v>10</v>
      </c>
      <c r="I298" t="s">
        <v>87</v>
      </c>
      <c r="J298">
        <f t="shared" ca="1" si="15"/>
        <v>3</v>
      </c>
      <c r="K298" t="s">
        <v>2</v>
      </c>
      <c r="L298">
        <f t="shared" ca="1" si="16"/>
        <v>30</v>
      </c>
      <c r="O298">
        <f t="shared" ca="1" si="17"/>
        <v>3</v>
      </c>
      <c r="P298">
        <f t="shared" ca="1" si="18"/>
        <v>5</v>
      </c>
      <c r="Q298">
        <f t="shared" ca="1" si="19"/>
        <v>5</v>
      </c>
      <c r="R298">
        <f t="shared" ca="1" si="20"/>
        <v>8</v>
      </c>
      <c r="S298">
        <f t="shared" ca="1" si="21"/>
        <v>1</v>
      </c>
      <c r="T298">
        <v>10</v>
      </c>
      <c r="U298" t="s">
        <v>86</v>
      </c>
      <c r="V298">
        <f t="shared" ca="1" si="22"/>
        <v>3</v>
      </c>
      <c r="W298" t="s">
        <v>2</v>
      </c>
      <c r="X298">
        <f t="shared" ca="1" si="23"/>
        <v>30</v>
      </c>
    </row>
    <row r="299" spans="2:24" x14ac:dyDescent="0.25">
      <c r="B299">
        <v>10</v>
      </c>
      <c r="C299" s="1" t="s">
        <v>87</v>
      </c>
      <c r="D299">
        <v>5</v>
      </c>
      <c r="E299" t="s">
        <v>2</v>
      </c>
      <c r="F299">
        <v>50</v>
      </c>
      <c r="G299"/>
      <c r="H299">
        <f t="shared" ca="1" si="14"/>
        <v>3</v>
      </c>
      <c r="I299" t="s">
        <v>87</v>
      </c>
      <c r="J299">
        <f t="shared" ca="1" si="15"/>
        <v>10</v>
      </c>
      <c r="K299" t="s">
        <v>2</v>
      </c>
      <c r="L299">
        <f t="shared" ca="1" si="16"/>
        <v>30</v>
      </c>
      <c r="O299">
        <f t="shared" ca="1" si="17"/>
        <v>3</v>
      </c>
      <c r="P299">
        <f t="shared" ca="1" si="18"/>
        <v>2</v>
      </c>
      <c r="Q299">
        <f t="shared" ca="1" si="19"/>
        <v>5</v>
      </c>
      <c r="R299">
        <f t="shared" ca="1" si="20"/>
        <v>4</v>
      </c>
      <c r="S299">
        <f t="shared" ca="1" si="21"/>
        <v>2</v>
      </c>
      <c r="T299">
        <v>10</v>
      </c>
      <c r="U299" t="s">
        <v>86</v>
      </c>
      <c r="V299">
        <f t="shared" ca="1" si="22"/>
        <v>3</v>
      </c>
      <c r="W299" t="s">
        <v>2</v>
      </c>
      <c r="X299">
        <f t="shared" ca="1" si="23"/>
        <v>30</v>
      </c>
    </row>
    <row r="300" spans="2:24" x14ac:dyDescent="0.25">
      <c r="B300">
        <v>8</v>
      </c>
      <c r="C300" s="1" t="s">
        <v>87</v>
      </c>
      <c r="D300">
        <v>10</v>
      </c>
      <c r="E300" t="s">
        <v>2</v>
      </c>
      <c r="F300">
        <v>80</v>
      </c>
      <c r="G300"/>
      <c r="H300">
        <f t="shared" ca="1" si="14"/>
        <v>2</v>
      </c>
      <c r="I300" t="s">
        <v>87</v>
      </c>
      <c r="J300">
        <f t="shared" ca="1" si="15"/>
        <v>10</v>
      </c>
      <c r="K300" t="s">
        <v>2</v>
      </c>
      <c r="L300">
        <f t="shared" ca="1" si="16"/>
        <v>20</v>
      </c>
      <c r="O300">
        <f t="shared" ca="1" si="17"/>
        <v>4</v>
      </c>
      <c r="P300">
        <f t="shared" ca="1" si="18"/>
        <v>3</v>
      </c>
      <c r="Q300">
        <f t="shared" ca="1" si="19"/>
        <v>10</v>
      </c>
      <c r="R300">
        <f t="shared" ca="1" si="20"/>
        <v>6</v>
      </c>
      <c r="S300">
        <f t="shared" ca="1" si="21"/>
        <v>2</v>
      </c>
      <c r="T300">
        <v>10</v>
      </c>
      <c r="U300" t="s">
        <v>86</v>
      </c>
      <c r="V300">
        <f t="shared" ca="1" si="22"/>
        <v>2</v>
      </c>
      <c r="W300" t="s">
        <v>2</v>
      </c>
      <c r="X300">
        <f t="shared" ca="1" si="23"/>
        <v>20</v>
      </c>
    </row>
    <row r="301" spans="2:24" x14ac:dyDescent="0.25">
      <c r="B301">
        <v>3</v>
      </c>
      <c r="C301" s="1" t="s">
        <v>87</v>
      </c>
      <c r="D301">
        <v>10</v>
      </c>
      <c r="E301" t="s">
        <v>2</v>
      </c>
      <c r="F301">
        <v>30</v>
      </c>
      <c r="G301"/>
      <c r="H301">
        <f t="shared" ca="1" si="14"/>
        <v>7</v>
      </c>
      <c r="I301" t="s">
        <v>87</v>
      </c>
      <c r="J301">
        <f t="shared" ca="1" si="15"/>
        <v>10</v>
      </c>
      <c r="K301" t="s">
        <v>2</v>
      </c>
      <c r="L301">
        <f t="shared" ca="1" si="16"/>
        <v>70</v>
      </c>
      <c r="O301">
        <f t="shared" ca="1" si="17"/>
        <v>4</v>
      </c>
      <c r="P301">
        <f t="shared" ca="1" si="18"/>
        <v>1</v>
      </c>
      <c r="Q301">
        <f t="shared" ca="1" si="19"/>
        <v>10</v>
      </c>
      <c r="R301">
        <f t="shared" ca="1" si="20"/>
        <v>3</v>
      </c>
      <c r="S301">
        <f t="shared" ca="1" si="21"/>
        <v>2</v>
      </c>
      <c r="T301">
        <v>10</v>
      </c>
      <c r="U301" t="s">
        <v>86</v>
      </c>
      <c r="V301">
        <f t="shared" ca="1" si="22"/>
        <v>7</v>
      </c>
      <c r="W301" t="s">
        <v>2</v>
      </c>
      <c r="X301">
        <f t="shared" ca="1" si="23"/>
        <v>70</v>
      </c>
    </row>
    <row r="302" spans="2:24" x14ac:dyDescent="0.25">
      <c r="B302">
        <v>4</v>
      </c>
      <c r="C302" s="1" t="s">
        <v>87</v>
      </c>
      <c r="D302">
        <v>10</v>
      </c>
      <c r="E302" t="s">
        <v>2</v>
      </c>
      <c r="F302">
        <v>40</v>
      </c>
      <c r="G302"/>
      <c r="H302">
        <f t="shared" ca="1" si="14"/>
        <v>10</v>
      </c>
      <c r="I302" t="s">
        <v>87</v>
      </c>
      <c r="J302">
        <f t="shared" ca="1" si="15"/>
        <v>6</v>
      </c>
      <c r="K302" t="s">
        <v>2</v>
      </c>
      <c r="L302">
        <f t="shared" ca="1" si="16"/>
        <v>60</v>
      </c>
      <c r="O302">
        <f t="shared" ca="1" si="17"/>
        <v>2</v>
      </c>
      <c r="P302">
        <f t="shared" ca="1" si="18"/>
        <v>2</v>
      </c>
      <c r="Q302">
        <f t="shared" ca="1" si="19"/>
        <v>2</v>
      </c>
      <c r="R302">
        <f t="shared" ca="1" si="20"/>
        <v>4</v>
      </c>
      <c r="S302">
        <f t="shared" ca="1" si="21"/>
        <v>1</v>
      </c>
      <c r="T302">
        <v>10</v>
      </c>
      <c r="U302" t="s">
        <v>86</v>
      </c>
      <c r="V302">
        <f t="shared" ca="1" si="22"/>
        <v>6</v>
      </c>
      <c r="W302" t="s">
        <v>2</v>
      </c>
      <c r="X302">
        <f t="shared" ca="1" si="23"/>
        <v>60</v>
      </c>
    </row>
    <row r="303" spans="2:24" x14ac:dyDescent="0.25">
      <c r="B303">
        <v>10</v>
      </c>
      <c r="C303" s="1" t="s">
        <v>87</v>
      </c>
      <c r="D303">
        <v>3</v>
      </c>
      <c r="E303" t="s">
        <v>2</v>
      </c>
      <c r="F303">
        <v>30</v>
      </c>
      <c r="G303"/>
      <c r="H303">
        <f t="shared" ca="1" si="14"/>
        <v>10</v>
      </c>
      <c r="I303" t="s">
        <v>87</v>
      </c>
      <c r="J303">
        <f t="shared" ca="1" si="15"/>
        <v>3</v>
      </c>
      <c r="K303" t="s">
        <v>2</v>
      </c>
      <c r="L303">
        <f t="shared" ca="1" si="16"/>
        <v>30</v>
      </c>
      <c r="O303">
        <f t="shared" ca="1" si="17"/>
        <v>3</v>
      </c>
      <c r="P303">
        <f t="shared" ca="1" si="18"/>
        <v>1</v>
      </c>
      <c r="Q303">
        <f t="shared" ca="1" si="19"/>
        <v>5</v>
      </c>
      <c r="R303">
        <f t="shared" ca="1" si="20"/>
        <v>3</v>
      </c>
      <c r="S303">
        <f t="shared" ca="1" si="21"/>
        <v>1</v>
      </c>
      <c r="T303">
        <v>10</v>
      </c>
      <c r="U303" t="s">
        <v>86</v>
      </c>
      <c r="V303">
        <f t="shared" ca="1" si="22"/>
        <v>3</v>
      </c>
      <c r="W303" t="s">
        <v>2</v>
      </c>
      <c r="X303">
        <f t="shared" ca="1" si="23"/>
        <v>30</v>
      </c>
    </row>
    <row r="304" spans="2:24" x14ac:dyDescent="0.25">
      <c r="B304">
        <v>4</v>
      </c>
      <c r="C304" s="1" t="s">
        <v>87</v>
      </c>
      <c r="D304">
        <v>10</v>
      </c>
      <c r="E304" t="s">
        <v>2</v>
      </c>
      <c r="F304">
        <v>40</v>
      </c>
      <c r="G304"/>
      <c r="H304">
        <f t="shared" ca="1" si="14"/>
        <v>9</v>
      </c>
      <c r="I304" t="s">
        <v>87</v>
      </c>
      <c r="J304">
        <f t="shared" ca="1" si="15"/>
        <v>10</v>
      </c>
      <c r="K304" t="s">
        <v>2</v>
      </c>
      <c r="L304">
        <f t="shared" ca="1" si="16"/>
        <v>90</v>
      </c>
      <c r="O304">
        <f t="shared" ca="1" si="17"/>
        <v>4</v>
      </c>
      <c r="P304">
        <f t="shared" ca="1" si="18"/>
        <v>5</v>
      </c>
      <c r="Q304">
        <f t="shared" ca="1" si="19"/>
        <v>10</v>
      </c>
      <c r="R304">
        <f t="shared" ca="1" si="20"/>
        <v>8</v>
      </c>
      <c r="S304">
        <f t="shared" ca="1" si="21"/>
        <v>2</v>
      </c>
      <c r="T304">
        <v>10</v>
      </c>
      <c r="U304" t="s">
        <v>86</v>
      </c>
      <c r="V304">
        <f t="shared" ca="1" si="22"/>
        <v>9</v>
      </c>
      <c r="W304" t="s">
        <v>2</v>
      </c>
      <c r="X304">
        <f t="shared" ca="1" si="23"/>
        <v>90</v>
      </c>
    </row>
    <row r="305" spans="2:24" x14ac:dyDescent="0.25">
      <c r="B305">
        <v>10</v>
      </c>
      <c r="C305" s="1" t="s">
        <v>87</v>
      </c>
      <c r="D305">
        <v>5</v>
      </c>
      <c r="E305" t="s">
        <v>2</v>
      </c>
      <c r="F305">
        <v>50</v>
      </c>
      <c r="G305"/>
      <c r="H305">
        <f t="shared" ca="1" si="14"/>
        <v>3</v>
      </c>
      <c r="I305" t="s">
        <v>87</v>
      </c>
      <c r="J305">
        <f t="shared" ca="1" si="15"/>
        <v>10</v>
      </c>
      <c r="K305" t="s">
        <v>2</v>
      </c>
      <c r="L305">
        <f t="shared" ca="1" si="16"/>
        <v>30</v>
      </c>
      <c r="O305">
        <f t="shared" ca="1" si="17"/>
        <v>1</v>
      </c>
      <c r="P305">
        <f t="shared" ca="1" si="18"/>
        <v>6</v>
      </c>
      <c r="Q305">
        <f t="shared" ca="1" si="19"/>
        <v>1</v>
      </c>
      <c r="R305">
        <f t="shared" ca="1" si="20"/>
        <v>0</v>
      </c>
      <c r="S305">
        <f t="shared" ca="1" si="21"/>
        <v>2</v>
      </c>
      <c r="T305">
        <v>10</v>
      </c>
      <c r="U305" t="s">
        <v>86</v>
      </c>
      <c r="V305">
        <f t="shared" ca="1" si="22"/>
        <v>3</v>
      </c>
      <c r="W305" t="s">
        <v>2</v>
      </c>
      <c r="X305">
        <f t="shared" ca="1" si="23"/>
        <v>30</v>
      </c>
    </row>
    <row r="306" spans="2:24" x14ac:dyDescent="0.25">
      <c r="B306">
        <v>10</v>
      </c>
      <c r="C306" s="1" t="s">
        <v>87</v>
      </c>
      <c r="D306">
        <v>3</v>
      </c>
      <c r="E306" t="s">
        <v>2</v>
      </c>
      <c r="F306">
        <v>30</v>
      </c>
      <c r="G306"/>
      <c r="H306">
        <f t="shared" ca="1" si="14"/>
        <v>6</v>
      </c>
      <c r="I306" t="s">
        <v>87</v>
      </c>
      <c r="J306">
        <f t="shared" ca="1" si="15"/>
        <v>10</v>
      </c>
      <c r="K306" t="s">
        <v>2</v>
      </c>
      <c r="L306">
        <f t="shared" ca="1" si="16"/>
        <v>60</v>
      </c>
      <c r="O306">
        <f t="shared" ca="1" si="17"/>
        <v>3</v>
      </c>
      <c r="P306">
        <f t="shared" ca="1" si="18"/>
        <v>5</v>
      </c>
      <c r="Q306">
        <f t="shared" ca="1" si="19"/>
        <v>5</v>
      </c>
      <c r="R306">
        <f t="shared" ca="1" si="20"/>
        <v>8</v>
      </c>
      <c r="S306">
        <f t="shared" ca="1" si="21"/>
        <v>2</v>
      </c>
      <c r="T306">
        <v>10</v>
      </c>
      <c r="U306" t="s">
        <v>86</v>
      </c>
      <c r="V306">
        <f t="shared" ca="1" si="22"/>
        <v>6</v>
      </c>
      <c r="W306" t="s">
        <v>2</v>
      </c>
      <c r="X306">
        <f t="shared" ca="1" si="23"/>
        <v>60</v>
      </c>
    </row>
    <row r="307" spans="2:24" x14ac:dyDescent="0.25">
      <c r="B307">
        <v>8</v>
      </c>
      <c r="C307" s="1" t="s">
        <v>87</v>
      </c>
      <c r="D307">
        <v>10</v>
      </c>
      <c r="E307" t="s">
        <v>2</v>
      </c>
      <c r="F307">
        <v>80</v>
      </c>
      <c r="G307"/>
      <c r="H307">
        <f t="shared" ca="1" si="14"/>
        <v>6</v>
      </c>
      <c r="I307" t="s">
        <v>87</v>
      </c>
      <c r="J307">
        <f t="shared" ca="1" si="15"/>
        <v>10</v>
      </c>
      <c r="K307" t="s">
        <v>2</v>
      </c>
      <c r="L307">
        <f t="shared" ca="1" si="16"/>
        <v>60</v>
      </c>
      <c r="O307">
        <f t="shared" ca="1" si="17"/>
        <v>1</v>
      </c>
      <c r="P307">
        <f t="shared" ca="1" si="18"/>
        <v>1</v>
      </c>
      <c r="Q307">
        <f t="shared" ca="1" si="19"/>
        <v>1</v>
      </c>
      <c r="R307">
        <f t="shared" ca="1" si="20"/>
        <v>3</v>
      </c>
      <c r="S307">
        <f t="shared" ca="1" si="21"/>
        <v>2</v>
      </c>
      <c r="T307">
        <v>10</v>
      </c>
      <c r="U307" t="s">
        <v>86</v>
      </c>
      <c r="V307">
        <f t="shared" ca="1" si="22"/>
        <v>6</v>
      </c>
      <c r="W307" t="s">
        <v>2</v>
      </c>
      <c r="X307">
        <f t="shared" ca="1" si="23"/>
        <v>60</v>
      </c>
    </row>
    <row r="308" spans="2:24" x14ac:dyDescent="0.25">
      <c r="B308">
        <v>7</v>
      </c>
      <c r="C308" s="1" t="s">
        <v>87</v>
      </c>
      <c r="D308">
        <v>10</v>
      </c>
      <c r="E308" t="s">
        <v>2</v>
      </c>
      <c r="F308">
        <v>70</v>
      </c>
      <c r="G308"/>
      <c r="H308">
        <f t="shared" ca="1" si="14"/>
        <v>3</v>
      </c>
      <c r="I308" t="s">
        <v>87</v>
      </c>
      <c r="J308">
        <f t="shared" ca="1" si="15"/>
        <v>10</v>
      </c>
      <c r="K308" t="s">
        <v>2</v>
      </c>
      <c r="L308">
        <f t="shared" ca="1" si="16"/>
        <v>30</v>
      </c>
      <c r="O308">
        <f t="shared" ca="1" si="17"/>
        <v>3</v>
      </c>
      <c r="P308">
        <f t="shared" ca="1" si="18"/>
        <v>4</v>
      </c>
      <c r="Q308">
        <f t="shared" ca="1" si="19"/>
        <v>5</v>
      </c>
      <c r="R308">
        <f t="shared" ca="1" si="20"/>
        <v>7</v>
      </c>
      <c r="S308">
        <f t="shared" ca="1" si="21"/>
        <v>2</v>
      </c>
      <c r="T308">
        <v>10</v>
      </c>
      <c r="U308" t="s">
        <v>86</v>
      </c>
      <c r="V308">
        <f t="shared" ca="1" si="22"/>
        <v>3</v>
      </c>
      <c r="W308" t="s">
        <v>2</v>
      </c>
      <c r="X308">
        <f t="shared" ca="1" si="23"/>
        <v>30</v>
      </c>
    </row>
    <row r="309" spans="2:24" x14ac:dyDescent="0.25">
      <c r="B309">
        <v>2</v>
      </c>
      <c r="C309" s="1" t="s">
        <v>87</v>
      </c>
      <c r="D309">
        <v>10</v>
      </c>
      <c r="E309" t="s">
        <v>2</v>
      </c>
      <c r="F309">
        <v>20</v>
      </c>
      <c r="G309"/>
      <c r="H309">
        <f t="shared" ca="1" si="14"/>
        <v>10</v>
      </c>
      <c r="I309" t="s">
        <v>87</v>
      </c>
      <c r="J309">
        <f t="shared" ca="1" si="15"/>
        <v>2</v>
      </c>
      <c r="K309" t="s">
        <v>2</v>
      </c>
      <c r="L309">
        <f t="shared" ca="1" si="16"/>
        <v>20</v>
      </c>
      <c r="O309">
        <f t="shared" ca="1" si="17"/>
        <v>3</v>
      </c>
      <c r="P309">
        <f t="shared" ca="1" si="18"/>
        <v>2</v>
      </c>
      <c r="Q309">
        <f t="shared" ca="1" si="19"/>
        <v>5</v>
      </c>
      <c r="R309">
        <f t="shared" ca="1" si="20"/>
        <v>4</v>
      </c>
      <c r="S309">
        <f t="shared" ca="1" si="21"/>
        <v>1</v>
      </c>
      <c r="T309">
        <v>10</v>
      </c>
      <c r="U309" t="s">
        <v>86</v>
      </c>
      <c r="V309">
        <f t="shared" ca="1" si="22"/>
        <v>2</v>
      </c>
      <c r="W309" t="s">
        <v>2</v>
      </c>
      <c r="X309">
        <f t="shared" ca="1" si="23"/>
        <v>20</v>
      </c>
    </row>
    <row r="310" spans="2:24" x14ac:dyDescent="0.25">
      <c r="B310">
        <v>10</v>
      </c>
      <c r="C310" s="1" t="s">
        <v>87</v>
      </c>
      <c r="D310">
        <v>5</v>
      </c>
      <c r="E310" t="s">
        <v>2</v>
      </c>
      <c r="F310">
        <v>50</v>
      </c>
      <c r="G310"/>
      <c r="H310">
        <f t="shared" ca="1" si="14"/>
        <v>9</v>
      </c>
      <c r="I310" t="s">
        <v>87</v>
      </c>
      <c r="J310">
        <f t="shared" ca="1" si="15"/>
        <v>10</v>
      </c>
      <c r="K310" t="s">
        <v>2</v>
      </c>
      <c r="L310">
        <f t="shared" ca="1" si="16"/>
        <v>90</v>
      </c>
      <c r="O310">
        <f t="shared" ca="1" si="17"/>
        <v>3</v>
      </c>
      <c r="P310">
        <f t="shared" ca="1" si="18"/>
        <v>5</v>
      </c>
      <c r="Q310">
        <f t="shared" ca="1" si="19"/>
        <v>5</v>
      </c>
      <c r="R310">
        <f t="shared" ca="1" si="20"/>
        <v>8</v>
      </c>
      <c r="S310">
        <f t="shared" ca="1" si="21"/>
        <v>2</v>
      </c>
      <c r="T310">
        <v>10</v>
      </c>
      <c r="U310" t="s">
        <v>86</v>
      </c>
      <c r="V310">
        <f t="shared" ca="1" si="22"/>
        <v>9</v>
      </c>
      <c r="W310" t="s">
        <v>2</v>
      </c>
      <c r="X310">
        <f t="shared" ca="1" si="23"/>
        <v>90</v>
      </c>
    </row>
    <row r="311" spans="2:24" x14ac:dyDescent="0.25">
      <c r="B311">
        <v>5</v>
      </c>
      <c r="C311" s="1" t="s">
        <v>87</v>
      </c>
      <c r="D311">
        <v>10</v>
      </c>
      <c r="E311" t="s">
        <v>2</v>
      </c>
      <c r="F311">
        <v>50</v>
      </c>
      <c r="G311"/>
      <c r="H311">
        <f t="shared" ca="1" si="14"/>
        <v>10</v>
      </c>
      <c r="I311" t="s">
        <v>87</v>
      </c>
      <c r="J311">
        <f t="shared" ca="1" si="15"/>
        <v>2</v>
      </c>
      <c r="K311" t="s">
        <v>2</v>
      </c>
      <c r="L311">
        <f t="shared" ca="1" si="16"/>
        <v>20</v>
      </c>
      <c r="O311">
        <f t="shared" ca="1" si="17"/>
        <v>1</v>
      </c>
      <c r="P311">
        <f t="shared" ca="1" si="18"/>
        <v>1</v>
      </c>
      <c r="Q311">
        <f t="shared" ca="1" si="19"/>
        <v>1</v>
      </c>
      <c r="R311">
        <f t="shared" ca="1" si="20"/>
        <v>3</v>
      </c>
      <c r="S311">
        <f t="shared" ca="1" si="21"/>
        <v>1</v>
      </c>
      <c r="T311">
        <v>10</v>
      </c>
      <c r="U311" t="s">
        <v>86</v>
      </c>
      <c r="V311">
        <f t="shared" ca="1" si="22"/>
        <v>2</v>
      </c>
      <c r="W311" t="s">
        <v>2</v>
      </c>
      <c r="X311">
        <f t="shared" ca="1" si="23"/>
        <v>20</v>
      </c>
    </row>
    <row r="312" spans="2:24" x14ac:dyDescent="0.25">
      <c r="B312">
        <v>4</v>
      </c>
      <c r="C312" s="1" t="s">
        <v>87</v>
      </c>
      <c r="D312">
        <v>10</v>
      </c>
      <c r="E312" t="s">
        <v>2</v>
      </c>
      <c r="F312">
        <v>40</v>
      </c>
      <c r="G312"/>
      <c r="H312">
        <f t="shared" ca="1" si="14"/>
        <v>5</v>
      </c>
      <c r="I312" t="s">
        <v>87</v>
      </c>
      <c r="J312">
        <f t="shared" ca="1" si="15"/>
        <v>10</v>
      </c>
      <c r="K312" t="s">
        <v>2</v>
      </c>
      <c r="L312">
        <f t="shared" ca="1" si="16"/>
        <v>50</v>
      </c>
      <c r="O312">
        <f t="shared" ca="1" si="17"/>
        <v>1</v>
      </c>
      <c r="P312">
        <f t="shared" ca="1" si="18"/>
        <v>6</v>
      </c>
      <c r="Q312">
        <f t="shared" ca="1" si="19"/>
        <v>1</v>
      </c>
      <c r="R312">
        <f t="shared" ca="1" si="20"/>
        <v>0</v>
      </c>
      <c r="S312">
        <f t="shared" ca="1" si="21"/>
        <v>2</v>
      </c>
      <c r="T312">
        <v>10</v>
      </c>
      <c r="U312" t="s">
        <v>86</v>
      </c>
      <c r="V312">
        <f t="shared" ca="1" si="22"/>
        <v>5</v>
      </c>
      <c r="W312" t="s">
        <v>2</v>
      </c>
      <c r="X312">
        <f t="shared" ca="1" si="23"/>
        <v>50</v>
      </c>
    </row>
    <row r="313" spans="2:24" x14ac:dyDescent="0.25">
      <c r="B313">
        <v>10</v>
      </c>
      <c r="C313" s="1" t="s">
        <v>87</v>
      </c>
      <c r="D313">
        <v>9</v>
      </c>
      <c r="E313" t="s">
        <v>2</v>
      </c>
      <c r="F313">
        <v>90</v>
      </c>
      <c r="G313"/>
      <c r="H313">
        <f t="shared" ca="1" si="14"/>
        <v>10</v>
      </c>
      <c r="I313" t="s">
        <v>87</v>
      </c>
      <c r="J313">
        <f t="shared" ca="1" si="15"/>
        <v>6</v>
      </c>
      <c r="K313" t="s">
        <v>2</v>
      </c>
      <c r="L313">
        <f t="shared" ca="1" si="16"/>
        <v>60</v>
      </c>
      <c r="O313">
        <f t="shared" ca="1" si="17"/>
        <v>1</v>
      </c>
      <c r="P313">
        <f t="shared" ca="1" si="18"/>
        <v>3</v>
      </c>
      <c r="Q313">
        <f t="shared" ca="1" si="19"/>
        <v>1</v>
      </c>
      <c r="R313">
        <f t="shared" ca="1" si="20"/>
        <v>6</v>
      </c>
      <c r="S313">
        <f t="shared" ca="1" si="21"/>
        <v>1</v>
      </c>
      <c r="T313">
        <v>10</v>
      </c>
      <c r="U313" t="s">
        <v>86</v>
      </c>
      <c r="V313">
        <f t="shared" ca="1" si="22"/>
        <v>6</v>
      </c>
      <c r="W313" t="s">
        <v>2</v>
      </c>
      <c r="X313">
        <f t="shared" ca="1" si="23"/>
        <v>60</v>
      </c>
    </row>
    <row r="314" spans="2:24" x14ac:dyDescent="0.25">
      <c r="B314">
        <v>6</v>
      </c>
      <c r="C314" s="1" t="s">
        <v>87</v>
      </c>
      <c r="D314">
        <v>10</v>
      </c>
      <c r="E314" t="s">
        <v>2</v>
      </c>
      <c r="F314">
        <v>60</v>
      </c>
      <c r="G314"/>
      <c r="H314">
        <f t="shared" ca="1" si="14"/>
        <v>10</v>
      </c>
      <c r="I314" t="s">
        <v>87</v>
      </c>
      <c r="J314">
        <f t="shared" ca="1" si="15"/>
        <v>2</v>
      </c>
      <c r="K314" t="s">
        <v>2</v>
      </c>
      <c r="L314">
        <f t="shared" ca="1" si="16"/>
        <v>20</v>
      </c>
      <c r="O314">
        <f t="shared" ca="1" si="17"/>
        <v>1</v>
      </c>
      <c r="P314">
        <f t="shared" ca="1" si="18"/>
        <v>2</v>
      </c>
      <c r="Q314">
        <f t="shared" ca="1" si="19"/>
        <v>1</v>
      </c>
      <c r="R314">
        <f t="shared" ca="1" si="20"/>
        <v>4</v>
      </c>
      <c r="S314">
        <f t="shared" ca="1" si="21"/>
        <v>1</v>
      </c>
      <c r="T314">
        <v>10</v>
      </c>
      <c r="U314" t="s">
        <v>86</v>
      </c>
      <c r="V314">
        <f t="shared" ca="1" si="22"/>
        <v>2</v>
      </c>
      <c r="W314" t="s">
        <v>2</v>
      </c>
      <c r="X314">
        <f t="shared" ca="1" si="23"/>
        <v>20</v>
      </c>
    </row>
    <row r="315" spans="2:24" x14ac:dyDescent="0.25">
      <c r="B315">
        <v>10</v>
      </c>
      <c r="C315" s="1" t="s">
        <v>87</v>
      </c>
      <c r="D315">
        <v>9</v>
      </c>
      <c r="E315" t="s">
        <v>2</v>
      </c>
      <c r="F315">
        <v>90</v>
      </c>
      <c r="G315"/>
      <c r="H315">
        <f t="shared" ca="1" si="14"/>
        <v>4</v>
      </c>
      <c r="I315" t="s">
        <v>87</v>
      </c>
      <c r="J315">
        <f t="shared" ca="1" si="15"/>
        <v>10</v>
      </c>
      <c r="K315" t="s">
        <v>2</v>
      </c>
      <c r="L315">
        <f t="shared" ca="1" si="16"/>
        <v>40</v>
      </c>
      <c r="O315">
        <f t="shared" ca="1" si="17"/>
        <v>1</v>
      </c>
      <c r="P315">
        <f t="shared" ca="1" si="18"/>
        <v>4</v>
      </c>
      <c r="Q315">
        <f t="shared" ca="1" si="19"/>
        <v>1</v>
      </c>
      <c r="R315">
        <f t="shared" ca="1" si="20"/>
        <v>7</v>
      </c>
      <c r="S315">
        <f t="shared" ca="1" si="21"/>
        <v>2</v>
      </c>
      <c r="T315">
        <v>10</v>
      </c>
      <c r="U315" t="s">
        <v>86</v>
      </c>
      <c r="V315">
        <f t="shared" ca="1" si="22"/>
        <v>4</v>
      </c>
      <c r="W315" t="s">
        <v>2</v>
      </c>
      <c r="X315">
        <f t="shared" ca="1" si="23"/>
        <v>40</v>
      </c>
    </row>
    <row r="316" spans="2:24" x14ac:dyDescent="0.25">
      <c r="B316">
        <v>10</v>
      </c>
      <c r="C316" s="1" t="s">
        <v>87</v>
      </c>
      <c r="D316">
        <v>9</v>
      </c>
      <c r="E316" t="s">
        <v>2</v>
      </c>
      <c r="F316">
        <v>90</v>
      </c>
      <c r="G316"/>
      <c r="H316">
        <f t="shared" ca="1" si="14"/>
        <v>4</v>
      </c>
      <c r="I316" t="s">
        <v>87</v>
      </c>
      <c r="J316">
        <f t="shared" ca="1" si="15"/>
        <v>10</v>
      </c>
      <c r="K316" t="s">
        <v>2</v>
      </c>
      <c r="L316">
        <f t="shared" ca="1" si="16"/>
        <v>40</v>
      </c>
      <c r="O316">
        <f t="shared" ca="1" si="17"/>
        <v>4</v>
      </c>
      <c r="P316">
        <f t="shared" ca="1" si="18"/>
        <v>6</v>
      </c>
      <c r="Q316">
        <f t="shared" ca="1" si="19"/>
        <v>10</v>
      </c>
      <c r="R316">
        <f t="shared" ca="1" si="20"/>
        <v>0</v>
      </c>
      <c r="S316">
        <f t="shared" ca="1" si="21"/>
        <v>2</v>
      </c>
      <c r="T316">
        <v>10</v>
      </c>
      <c r="U316" t="s">
        <v>86</v>
      </c>
      <c r="V316">
        <f t="shared" ca="1" si="22"/>
        <v>4</v>
      </c>
      <c r="W316" t="s">
        <v>2</v>
      </c>
      <c r="X316">
        <f t="shared" ca="1" si="23"/>
        <v>40</v>
      </c>
    </row>
    <row r="317" spans="2:24" x14ac:dyDescent="0.25">
      <c r="B317">
        <v>10</v>
      </c>
      <c r="C317" s="1" t="s">
        <v>87</v>
      </c>
      <c r="D317">
        <v>6</v>
      </c>
      <c r="E317" t="s">
        <v>2</v>
      </c>
      <c r="F317">
        <v>60</v>
      </c>
      <c r="G317"/>
      <c r="H317">
        <f t="shared" ca="1" si="14"/>
        <v>10</v>
      </c>
      <c r="I317" t="s">
        <v>87</v>
      </c>
      <c r="J317">
        <f t="shared" ca="1" si="15"/>
        <v>5</v>
      </c>
      <c r="K317" t="s">
        <v>2</v>
      </c>
      <c r="L317">
        <f t="shared" ca="1" si="16"/>
        <v>50</v>
      </c>
      <c r="O317">
        <f t="shared" ca="1" si="17"/>
        <v>1</v>
      </c>
      <c r="P317">
        <f t="shared" ca="1" si="18"/>
        <v>3</v>
      </c>
      <c r="Q317">
        <f t="shared" ca="1" si="19"/>
        <v>1</v>
      </c>
      <c r="R317">
        <f t="shared" ca="1" si="20"/>
        <v>6</v>
      </c>
      <c r="S317">
        <f t="shared" ca="1" si="21"/>
        <v>1</v>
      </c>
      <c r="T317">
        <v>10</v>
      </c>
      <c r="U317" t="s">
        <v>86</v>
      </c>
      <c r="V317">
        <f t="shared" ca="1" si="22"/>
        <v>5</v>
      </c>
      <c r="W317" t="s">
        <v>2</v>
      </c>
      <c r="X317">
        <f t="shared" ca="1" si="23"/>
        <v>50</v>
      </c>
    </row>
    <row r="318" spans="2:24" x14ac:dyDescent="0.25">
      <c r="B318">
        <v>9</v>
      </c>
      <c r="C318" s="1" t="s">
        <v>87</v>
      </c>
      <c r="D318">
        <v>10</v>
      </c>
      <c r="E318" t="s">
        <v>2</v>
      </c>
      <c r="F318">
        <v>90</v>
      </c>
      <c r="G318"/>
      <c r="H318">
        <f t="shared" ca="1" si="14"/>
        <v>2</v>
      </c>
      <c r="I318" t="s">
        <v>87</v>
      </c>
      <c r="J318">
        <f t="shared" ca="1" si="15"/>
        <v>10</v>
      </c>
      <c r="K318" t="s">
        <v>2</v>
      </c>
      <c r="L318">
        <f t="shared" ca="1" si="16"/>
        <v>20</v>
      </c>
      <c r="O318">
        <f t="shared" ca="1" si="17"/>
        <v>3</v>
      </c>
      <c r="P318">
        <f t="shared" ca="1" si="18"/>
        <v>6</v>
      </c>
      <c r="Q318">
        <f t="shared" ca="1" si="19"/>
        <v>5</v>
      </c>
      <c r="R318">
        <f t="shared" ca="1" si="20"/>
        <v>0</v>
      </c>
      <c r="S318">
        <f t="shared" ca="1" si="21"/>
        <v>2</v>
      </c>
      <c r="T318">
        <v>10</v>
      </c>
      <c r="U318" t="s">
        <v>86</v>
      </c>
      <c r="V318">
        <f t="shared" ca="1" si="22"/>
        <v>2</v>
      </c>
      <c r="W318" t="s">
        <v>2</v>
      </c>
      <c r="X318">
        <f t="shared" ca="1" si="23"/>
        <v>20</v>
      </c>
    </row>
    <row r="319" spans="2:24" x14ac:dyDescent="0.25">
      <c r="B319">
        <v>10</v>
      </c>
      <c r="C319" s="1" t="s">
        <v>87</v>
      </c>
      <c r="D319">
        <v>8</v>
      </c>
      <c r="E319" t="s">
        <v>2</v>
      </c>
      <c r="F319">
        <v>80</v>
      </c>
      <c r="G319"/>
      <c r="H319">
        <f t="shared" ca="1" si="14"/>
        <v>10</v>
      </c>
      <c r="I319" t="s">
        <v>87</v>
      </c>
      <c r="J319">
        <f t="shared" ca="1" si="15"/>
        <v>3</v>
      </c>
      <c r="K319" t="s">
        <v>2</v>
      </c>
      <c r="L319">
        <f t="shared" ca="1" si="16"/>
        <v>30</v>
      </c>
      <c r="O319">
        <f t="shared" ca="1" si="17"/>
        <v>2</v>
      </c>
      <c r="P319">
        <f t="shared" ca="1" si="18"/>
        <v>2</v>
      </c>
      <c r="Q319">
        <f t="shared" ca="1" si="19"/>
        <v>2</v>
      </c>
      <c r="R319">
        <f t="shared" ca="1" si="20"/>
        <v>4</v>
      </c>
      <c r="S319">
        <f t="shared" ca="1" si="21"/>
        <v>1</v>
      </c>
      <c r="T319">
        <v>10</v>
      </c>
      <c r="U319" t="s">
        <v>86</v>
      </c>
      <c r="V319">
        <f t="shared" ca="1" si="22"/>
        <v>3</v>
      </c>
      <c r="W319" t="s">
        <v>2</v>
      </c>
      <c r="X319">
        <f t="shared" ca="1" si="23"/>
        <v>30</v>
      </c>
    </row>
    <row r="320" spans="2:24" x14ac:dyDescent="0.25">
      <c r="B320">
        <v>10</v>
      </c>
      <c r="C320" s="1" t="s">
        <v>87</v>
      </c>
      <c r="D320">
        <v>6</v>
      </c>
      <c r="E320" t="s">
        <v>2</v>
      </c>
      <c r="F320">
        <v>60</v>
      </c>
      <c r="G320"/>
      <c r="H320">
        <f t="shared" ca="1" si="14"/>
        <v>8</v>
      </c>
      <c r="I320" t="s">
        <v>87</v>
      </c>
      <c r="J320">
        <f t="shared" ca="1" si="15"/>
        <v>10</v>
      </c>
      <c r="K320" t="s">
        <v>2</v>
      </c>
      <c r="L320">
        <f t="shared" ca="1" si="16"/>
        <v>80</v>
      </c>
      <c r="O320">
        <f t="shared" ca="1" si="17"/>
        <v>1</v>
      </c>
      <c r="P320">
        <f t="shared" ca="1" si="18"/>
        <v>4</v>
      </c>
      <c r="Q320">
        <f t="shared" ca="1" si="19"/>
        <v>1</v>
      </c>
      <c r="R320">
        <f t="shared" ca="1" si="20"/>
        <v>7</v>
      </c>
      <c r="S320">
        <f t="shared" ca="1" si="21"/>
        <v>2</v>
      </c>
      <c r="T320">
        <v>10</v>
      </c>
      <c r="U320" t="s">
        <v>86</v>
      </c>
      <c r="V320">
        <f t="shared" ca="1" si="22"/>
        <v>8</v>
      </c>
      <c r="W320" t="s">
        <v>2</v>
      </c>
      <c r="X320">
        <f t="shared" ca="1" si="23"/>
        <v>80</v>
      </c>
    </row>
    <row r="321" spans="2:24" x14ac:dyDescent="0.25">
      <c r="B321">
        <v>7</v>
      </c>
      <c r="C321" s="1" t="s">
        <v>87</v>
      </c>
      <c r="D321">
        <v>10</v>
      </c>
      <c r="E321" t="s">
        <v>2</v>
      </c>
      <c r="F321">
        <v>70</v>
      </c>
      <c r="G321"/>
      <c r="H321">
        <f t="shared" ca="1" si="14"/>
        <v>3</v>
      </c>
      <c r="I321" t="s">
        <v>87</v>
      </c>
      <c r="J321">
        <f t="shared" ca="1" si="15"/>
        <v>10</v>
      </c>
      <c r="K321" t="s">
        <v>2</v>
      </c>
      <c r="L321">
        <f t="shared" ca="1" si="16"/>
        <v>30</v>
      </c>
      <c r="O321">
        <f t="shared" ca="1" si="17"/>
        <v>3</v>
      </c>
      <c r="P321">
        <f t="shared" ca="1" si="18"/>
        <v>4</v>
      </c>
      <c r="Q321">
        <f t="shared" ca="1" si="19"/>
        <v>5</v>
      </c>
      <c r="R321">
        <f t="shared" ca="1" si="20"/>
        <v>7</v>
      </c>
      <c r="S321">
        <f t="shared" ca="1" si="21"/>
        <v>2</v>
      </c>
      <c r="T321">
        <v>10</v>
      </c>
      <c r="U321" t="s">
        <v>86</v>
      </c>
      <c r="V321">
        <f t="shared" ca="1" si="22"/>
        <v>3</v>
      </c>
      <c r="W321" t="s">
        <v>2</v>
      </c>
      <c r="X321">
        <f t="shared" ca="1" si="23"/>
        <v>30</v>
      </c>
    </row>
    <row r="322" spans="2:24" x14ac:dyDescent="0.25">
      <c r="B322">
        <v>10</v>
      </c>
      <c r="C322" s="1" t="s">
        <v>87</v>
      </c>
      <c r="D322">
        <v>3</v>
      </c>
      <c r="E322" t="s">
        <v>2</v>
      </c>
      <c r="F322">
        <v>30</v>
      </c>
      <c r="G322"/>
      <c r="H322">
        <f t="shared" ca="1" si="14"/>
        <v>10</v>
      </c>
      <c r="I322" t="s">
        <v>87</v>
      </c>
      <c r="J322">
        <f t="shared" ca="1" si="15"/>
        <v>9</v>
      </c>
      <c r="K322" t="s">
        <v>2</v>
      </c>
      <c r="L322">
        <f t="shared" ca="1" si="16"/>
        <v>90</v>
      </c>
      <c r="O322">
        <f t="shared" ca="1" si="17"/>
        <v>2</v>
      </c>
      <c r="P322">
        <f t="shared" ca="1" si="18"/>
        <v>1</v>
      </c>
      <c r="Q322">
        <f t="shared" ca="1" si="19"/>
        <v>2</v>
      </c>
      <c r="R322">
        <f t="shared" ca="1" si="20"/>
        <v>3</v>
      </c>
      <c r="S322">
        <f t="shared" ca="1" si="21"/>
        <v>1</v>
      </c>
      <c r="T322">
        <v>10</v>
      </c>
      <c r="U322" t="s">
        <v>86</v>
      </c>
      <c r="V322">
        <f t="shared" ca="1" si="22"/>
        <v>9</v>
      </c>
      <c r="W322" t="s">
        <v>2</v>
      </c>
      <c r="X322">
        <f t="shared" ca="1" si="23"/>
        <v>90</v>
      </c>
    </row>
    <row r="323" spans="2:24" x14ac:dyDescent="0.25">
      <c r="B323">
        <v>10</v>
      </c>
      <c r="C323" s="1" t="s">
        <v>87</v>
      </c>
      <c r="D323">
        <v>4</v>
      </c>
      <c r="E323" t="s">
        <v>2</v>
      </c>
      <c r="F323">
        <v>40</v>
      </c>
      <c r="G323"/>
      <c r="H323">
        <f t="shared" ca="1" si="14"/>
        <v>4</v>
      </c>
      <c r="I323" t="s">
        <v>87</v>
      </c>
      <c r="J323">
        <f t="shared" ca="1" si="15"/>
        <v>10</v>
      </c>
      <c r="K323" t="s">
        <v>2</v>
      </c>
      <c r="L323">
        <f t="shared" ca="1" si="16"/>
        <v>40</v>
      </c>
      <c r="O323">
        <f t="shared" ca="1" si="17"/>
        <v>1</v>
      </c>
      <c r="P323">
        <f t="shared" ca="1" si="18"/>
        <v>5</v>
      </c>
      <c r="Q323">
        <f t="shared" ca="1" si="19"/>
        <v>1</v>
      </c>
      <c r="R323">
        <f t="shared" ca="1" si="20"/>
        <v>8</v>
      </c>
      <c r="S323">
        <f t="shared" ca="1" si="21"/>
        <v>2</v>
      </c>
      <c r="T323">
        <v>10</v>
      </c>
      <c r="U323" t="s">
        <v>86</v>
      </c>
      <c r="V323">
        <f t="shared" ca="1" si="22"/>
        <v>4</v>
      </c>
      <c r="W323" t="s">
        <v>2</v>
      </c>
      <c r="X323">
        <f t="shared" ca="1" si="23"/>
        <v>40</v>
      </c>
    </row>
    <row r="324" spans="2:24" x14ac:dyDescent="0.25">
      <c r="B324">
        <v>9</v>
      </c>
      <c r="C324" s="1" t="s">
        <v>87</v>
      </c>
      <c r="D324">
        <v>10</v>
      </c>
      <c r="E324" t="s">
        <v>2</v>
      </c>
      <c r="F324">
        <v>90</v>
      </c>
      <c r="G324"/>
      <c r="H324">
        <f t="shared" ca="1" si="14"/>
        <v>10</v>
      </c>
      <c r="I324" t="s">
        <v>87</v>
      </c>
      <c r="J324">
        <f t="shared" ca="1" si="15"/>
        <v>5</v>
      </c>
      <c r="K324" t="s">
        <v>2</v>
      </c>
      <c r="L324">
        <f t="shared" ca="1" si="16"/>
        <v>50</v>
      </c>
      <c r="O324">
        <f t="shared" ca="1" si="17"/>
        <v>3</v>
      </c>
      <c r="P324">
        <f t="shared" ca="1" si="18"/>
        <v>7</v>
      </c>
      <c r="Q324">
        <f t="shared" ca="1" si="19"/>
        <v>5</v>
      </c>
      <c r="R324">
        <f t="shared" ca="1" si="20"/>
        <v>9</v>
      </c>
      <c r="S324">
        <f t="shared" ca="1" si="21"/>
        <v>1</v>
      </c>
      <c r="T324">
        <v>10</v>
      </c>
      <c r="U324" t="s">
        <v>86</v>
      </c>
      <c r="V324">
        <f t="shared" ca="1" si="22"/>
        <v>5</v>
      </c>
      <c r="W324" t="s">
        <v>2</v>
      </c>
      <c r="X324">
        <f t="shared" ca="1" si="23"/>
        <v>50</v>
      </c>
    </row>
    <row r="325" spans="2:24" x14ac:dyDescent="0.25">
      <c r="B325">
        <v>3</v>
      </c>
      <c r="C325" s="1" t="s">
        <v>87</v>
      </c>
      <c r="D325">
        <v>10</v>
      </c>
      <c r="E325" t="s">
        <v>2</v>
      </c>
      <c r="F325">
        <v>30</v>
      </c>
      <c r="G325"/>
      <c r="H325">
        <f t="shared" ca="1" si="14"/>
        <v>10</v>
      </c>
      <c r="I325" t="s">
        <v>87</v>
      </c>
      <c r="J325">
        <f t="shared" ca="1" si="15"/>
        <v>7</v>
      </c>
      <c r="K325" t="s">
        <v>2</v>
      </c>
      <c r="L325">
        <f t="shared" ca="1" si="16"/>
        <v>70</v>
      </c>
      <c r="O325">
        <f t="shared" ca="1" si="17"/>
        <v>1</v>
      </c>
      <c r="P325">
        <f t="shared" ca="1" si="18"/>
        <v>4</v>
      </c>
      <c r="Q325">
        <f t="shared" ca="1" si="19"/>
        <v>1</v>
      </c>
      <c r="R325">
        <f t="shared" ca="1" si="20"/>
        <v>7</v>
      </c>
      <c r="S325">
        <f t="shared" ca="1" si="21"/>
        <v>1</v>
      </c>
      <c r="T325">
        <v>10</v>
      </c>
      <c r="U325" t="s">
        <v>86</v>
      </c>
      <c r="V325">
        <f t="shared" ca="1" si="22"/>
        <v>7</v>
      </c>
      <c r="W325" t="s">
        <v>2</v>
      </c>
      <c r="X325">
        <f t="shared" ca="1" si="23"/>
        <v>70</v>
      </c>
    </row>
    <row r="326" spans="2:24" x14ac:dyDescent="0.25">
      <c r="B326">
        <v>3</v>
      </c>
      <c r="C326" s="1" t="s">
        <v>87</v>
      </c>
      <c r="D326">
        <v>10</v>
      </c>
      <c r="E326" t="s">
        <v>2</v>
      </c>
      <c r="F326">
        <v>30</v>
      </c>
      <c r="G326"/>
      <c r="H326">
        <f t="shared" ca="1" si="14"/>
        <v>10</v>
      </c>
      <c r="I326" t="s">
        <v>87</v>
      </c>
      <c r="J326">
        <f t="shared" ca="1" si="15"/>
        <v>5</v>
      </c>
      <c r="K326" t="s">
        <v>2</v>
      </c>
      <c r="L326">
        <f t="shared" ca="1" si="16"/>
        <v>50</v>
      </c>
      <c r="O326">
        <f t="shared" ca="1" si="17"/>
        <v>1</v>
      </c>
      <c r="P326">
        <f t="shared" ca="1" si="18"/>
        <v>5</v>
      </c>
      <c r="Q326">
        <f t="shared" ca="1" si="19"/>
        <v>1</v>
      </c>
      <c r="R326">
        <f t="shared" ca="1" si="20"/>
        <v>8</v>
      </c>
      <c r="S326">
        <f t="shared" ca="1" si="21"/>
        <v>1</v>
      </c>
      <c r="T326">
        <v>10</v>
      </c>
      <c r="U326" t="s">
        <v>86</v>
      </c>
      <c r="V326">
        <f t="shared" ca="1" si="22"/>
        <v>5</v>
      </c>
      <c r="W326" t="s">
        <v>2</v>
      </c>
      <c r="X326">
        <f t="shared" ca="1" si="23"/>
        <v>50</v>
      </c>
    </row>
    <row r="327" spans="2:24" x14ac:dyDescent="0.25">
      <c r="B327">
        <v>7</v>
      </c>
      <c r="C327" s="1" t="s">
        <v>87</v>
      </c>
      <c r="D327">
        <v>10</v>
      </c>
      <c r="E327" t="s">
        <v>2</v>
      </c>
      <c r="F327">
        <v>70</v>
      </c>
      <c r="G327"/>
      <c r="H327">
        <f t="shared" ca="1" si="14"/>
        <v>10</v>
      </c>
      <c r="I327" t="s">
        <v>87</v>
      </c>
      <c r="J327">
        <f t="shared" ca="1" si="15"/>
        <v>4</v>
      </c>
      <c r="K327" t="s">
        <v>2</v>
      </c>
      <c r="L327">
        <f t="shared" ca="1" si="16"/>
        <v>40</v>
      </c>
      <c r="O327">
        <f t="shared" ca="1" si="17"/>
        <v>1</v>
      </c>
      <c r="P327">
        <f t="shared" ca="1" si="18"/>
        <v>4</v>
      </c>
      <c r="Q327">
        <f t="shared" ca="1" si="19"/>
        <v>1</v>
      </c>
      <c r="R327">
        <f t="shared" ca="1" si="20"/>
        <v>7</v>
      </c>
      <c r="S327">
        <f t="shared" ca="1" si="21"/>
        <v>1</v>
      </c>
      <c r="T327">
        <v>10</v>
      </c>
      <c r="U327" t="s">
        <v>86</v>
      </c>
      <c r="V327">
        <f t="shared" ca="1" si="22"/>
        <v>4</v>
      </c>
      <c r="W327" t="s">
        <v>2</v>
      </c>
      <c r="X327">
        <f t="shared" ca="1" si="23"/>
        <v>40</v>
      </c>
    </row>
    <row r="328" spans="2:24" x14ac:dyDescent="0.25">
      <c r="B328">
        <v>4</v>
      </c>
      <c r="C328" s="1" t="s">
        <v>87</v>
      </c>
      <c r="D328">
        <v>10</v>
      </c>
      <c r="E328" t="s">
        <v>2</v>
      </c>
      <c r="F328">
        <v>40</v>
      </c>
      <c r="G328"/>
      <c r="H328">
        <f t="shared" ref="H328:H391" ca="1" si="24">IF(S328=1,T328,V328)</f>
        <v>9</v>
      </c>
      <c r="I328" t="s">
        <v>87</v>
      </c>
      <c r="J328">
        <f t="shared" ref="J328:J391" ca="1" si="25">IF(S328=1,V328,T328)</f>
        <v>10</v>
      </c>
      <c r="K328" t="s">
        <v>2</v>
      </c>
      <c r="L328">
        <f t="shared" ref="L328:L391" ca="1" si="26">X328</f>
        <v>90</v>
      </c>
      <c r="O328">
        <f t="shared" ref="O328:O391" ca="1" si="27">RANDBETWEEN(1,4)</f>
        <v>4</v>
      </c>
      <c r="P328">
        <f t="shared" ref="P328:P391" ca="1" si="28">RANDBETWEEN(1,7)</f>
        <v>3</v>
      </c>
      <c r="Q328">
        <f t="shared" ref="Q328:Q391" ca="1" si="29">IF(O328=1,1,IF(O328=2,2,IF(O328=3,5,10)))</f>
        <v>10</v>
      </c>
      <c r="R328">
        <f t="shared" ref="R328:R391" ca="1" si="30">IF(P328=1,3,IF(P328=2,4,IF(P328=3,6,IF(P328=4,7,IF(P328=5,8,IF(P328=6,0,9))))))</f>
        <v>6</v>
      </c>
      <c r="S328">
        <f t="shared" ref="S328:S391" ca="1" si="31">RANDBETWEEN(1,2)</f>
        <v>2</v>
      </c>
      <c r="T328">
        <v>10</v>
      </c>
      <c r="U328" t="s">
        <v>86</v>
      </c>
      <c r="V328">
        <f t="shared" ref="V328:V391" ca="1" si="32">RANDBETWEEN(2,9)</f>
        <v>9</v>
      </c>
      <c r="W328" t="s">
        <v>2</v>
      </c>
      <c r="X328">
        <f t="shared" ref="X328:X391" ca="1" si="33">T328*V328</f>
        <v>90</v>
      </c>
    </row>
    <row r="329" spans="2:24" x14ac:dyDescent="0.25">
      <c r="B329">
        <v>10</v>
      </c>
      <c r="C329" s="1" t="s">
        <v>87</v>
      </c>
      <c r="D329">
        <v>6</v>
      </c>
      <c r="E329" t="s">
        <v>2</v>
      </c>
      <c r="F329">
        <v>60</v>
      </c>
      <c r="G329"/>
      <c r="H329">
        <f t="shared" ca="1" si="24"/>
        <v>10</v>
      </c>
      <c r="I329" t="s">
        <v>87</v>
      </c>
      <c r="J329">
        <f t="shared" ca="1" si="25"/>
        <v>4</v>
      </c>
      <c r="K329" t="s">
        <v>2</v>
      </c>
      <c r="L329">
        <f t="shared" ca="1" si="26"/>
        <v>40</v>
      </c>
      <c r="O329">
        <f t="shared" ca="1" si="27"/>
        <v>2</v>
      </c>
      <c r="P329">
        <f t="shared" ca="1" si="28"/>
        <v>2</v>
      </c>
      <c r="Q329">
        <f t="shared" ca="1" si="29"/>
        <v>2</v>
      </c>
      <c r="R329">
        <f t="shared" ca="1" si="30"/>
        <v>4</v>
      </c>
      <c r="S329">
        <f t="shared" ca="1" si="31"/>
        <v>1</v>
      </c>
      <c r="T329">
        <v>10</v>
      </c>
      <c r="U329" t="s">
        <v>86</v>
      </c>
      <c r="V329">
        <f t="shared" ca="1" si="32"/>
        <v>4</v>
      </c>
      <c r="W329" t="s">
        <v>2</v>
      </c>
      <c r="X329">
        <f t="shared" ca="1" si="33"/>
        <v>40</v>
      </c>
    </row>
    <row r="330" spans="2:24" x14ac:dyDescent="0.25">
      <c r="B330">
        <v>10</v>
      </c>
      <c r="C330" s="1" t="s">
        <v>87</v>
      </c>
      <c r="D330">
        <v>4</v>
      </c>
      <c r="E330" t="s">
        <v>2</v>
      </c>
      <c r="F330">
        <v>40</v>
      </c>
      <c r="G330"/>
      <c r="H330">
        <f t="shared" ca="1" si="24"/>
        <v>10</v>
      </c>
      <c r="I330" t="s">
        <v>87</v>
      </c>
      <c r="J330">
        <f t="shared" ca="1" si="25"/>
        <v>8</v>
      </c>
      <c r="K330" t="s">
        <v>2</v>
      </c>
      <c r="L330">
        <f t="shared" ca="1" si="26"/>
        <v>80</v>
      </c>
      <c r="O330">
        <f t="shared" ca="1" si="27"/>
        <v>1</v>
      </c>
      <c r="P330">
        <f t="shared" ca="1" si="28"/>
        <v>4</v>
      </c>
      <c r="Q330">
        <f t="shared" ca="1" si="29"/>
        <v>1</v>
      </c>
      <c r="R330">
        <f t="shared" ca="1" si="30"/>
        <v>7</v>
      </c>
      <c r="S330">
        <f t="shared" ca="1" si="31"/>
        <v>1</v>
      </c>
      <c r="T330">
        <v>10</v>
      </c>
      <c r="U330" t="s">
        <v>86</v>
      </c>
      <c r="V330">
        <f t="shared" ca="1" si="32"/>
        <v>8</v>
      </c>
      <c r="W330" t="s">
        <v>2</v>
      </c>
      <c r="X330">
        <f t="shared" ca="1" si="33"/>
        <v>80</v>
      </c>
    </row>
    <row r="331" spans="2:24" x14ac:dyDescent="0.25">
      <c r="B331">
        <v>5</v>
      </c>
      <c r="C331" s="1" t="s">
        <v>87</v>
      </c>
      <c r="D331">
        <v>10</v>
      </c>
      <c r="E331" t="s">
        <v>2</v>
      </c>
      <c r="F331">
        <v>50</v>
      </c>
      <c r="G331"/>
      <c r="H331">
        <f t="shared" ca="1" si="24"/>
        <v>10</v>
      </c>
      <c r="I331" t="s">
        <v>87</v>
      </c>
      <c r="J331">
        <f t="shared" ca="1" si="25"/>
        <v>5</v>
      </c>
      <c r="K331" t="s">
        <v>2</v>
      </c>
      <c r="L331">
        <f t="shared" ca="1" si="26"/>
        <v>50</v>
      </c>
      <c r="O331">
        <f t="shared" ca="1" si="27"/>
        <v>2</v>
      </c>
      <c r="P331">
        <f t="shared" ca="1" si="28"/>
        <v>6</v>
      </c>
      <c r="Q331">
        <f t="shared" ca="1" si="29"/>
        <v>2</v>
      </c>
      <c r="R331">
        <f t="shared" ca="1" si="30"/>
        <v>0</v>
      </c>
      <c r="S331">
        <f t="shared" ca="1" si="31"/>
        <v>1</v>
      </c>
      <c r="T331">
        <v>10</v>
      </c>
      <c r="U331" t="s">
        <v>86</v>
      </c>
      <c r="V331">
        <f t="shared" ca="1" si="32"/>
        <v>5</v>
      </c>
      <c r="W331" t="s">
        <v>2</v>
      </c>
      <c r="X331">
        <f t="shared" ca="1" si="33"/>
        <v>50</v>
      </c>
    </row>
    <row r="332" spans="2:24" x14ac:dyDescent="0.25">
      <c r="B332">
        <v>10</v>
      </c>
      <c r="C332" s="1" t="s">
        <v>87</v>
      </c>
      <c r="D332">
        <v>2</v>
      </c>
      <c r="E332" t="s">
        <v>2</v>
      </c>
      <c r="F332">
        <v>20</v>
      </c>
      <c r="G332"/>
      <c r="H332">
        <f t="shared" ca="1" si="24"/>
        <v>6</v>
      </c>
      <c r="I332" t="s">
        <v>87</v>
      </c>
      <c r="J332">
        <f t="shared" ca="1" si="25"/>
        <v>10</v>
      </c>
      <c r="K332" t="s">
        <v>2</v>
      </c>
      <c r="L332">
        <f t="shared" ca="1" si="26"/>
        <v>60</v>
      </c>
      <c r="O332">
        <f t="shared" ca="1" si="27"/>
        <v>4</v>
      </c>
      <c r="P332">
        <f t="shared" ca="1" si="28"/>
        <v>1</v>
      </c>
      <c r="Q332">
        <f t="shared" ca="1" si="29"/>
        <v>10</v>
      </c>
      <c r="R332">
        <f t="shared" ca="1" si="30"/>
        <v>3</v>
      </c>
      <c r="S332">
        <f t="shared" ca="1" si="31"/>
        <v>2</v>
      </c>
      <c r="T332">
        <v>10</v>
      </c>
      <c r="U332" t="s">
        <v>86</v>
      </c>
      <c r="V332">
        <f t="shared" ca="1" si="32"/>
        <v>6</v>
      </c>
      <c r="W332" t="s">
        <v>2</v>
      </c>
      <c r="X332">
        <f t="shared" ca="1" si="33"/>
        <v>60</v>
      </c>
    </row>
    <row r="333" spans="2:24" x14ac:dyDescent="0.25">
      <c r="B333">
        <v>9</v>
      </c>
      <c r="C333" s="1" t="s">
        <v>87</v>
      </c>
      <c r="D333">
        <v>10</v>
      </c>
      <c r="E333" t="s">
        <v>2</v>
      </c>
      <c r="F333">
        <v>90</v>
      </c>
      <c r="G333"/>
      <c r="H333">
        <f t="shared" ca="1" si="24"/>
        <v>6</v>
      </c>
      <c r="I333" t="s">
        <v>87</v>
      </c>
      <c r="J333">
        <f t="shared" ca="1" si="25"/>
        <v>10</v>
      </c>
      <c r="K333" t="s">
        <v>2</v>
      </c>
      <c r="L333">
        <f t="shared" ca="1" si="26"/>
        <v>60</v>
      </c>
      <c r="O333">
        <f t="shared" ca="1" si="27"/>
        <v>1</v>
      </c>
      <c r="P333">
        <f t="shared" ca="1" si="28"/>
        <v>7</v>
      </c>
      <c r="Q333">
        <f t="shared" ca="1" si="29"/>
        <v>1</v>
      </c>
      <c r="R333">
        <f t="shared" ca="1" si="30"/>
        <v>9</v>
      </c>
      <c r="S333">
        <f t="shared" ca="1" si="31"/>
        <v>2</v>
      </c>
      <c r="T333">
        <v>10</v>
      </c>
      <c r="U333" t="s">
        <v>86</v>
      </c>
      <c r="V333">
        <f t="shared" ca="1" si="32"/>
        <v>6</v>
      </c>
      <c r="W333" t="s">
        <v>2</v>
      </c>
      <c r="X333">
        <f t="shared" ca="1" si="33"/>
        <v>60</v>
      </c>
    </row>
    <row r="334" spans="2:24" x14ac:dyDescent="0.25">
      <c r="B334">
        <v>10</v>
      </c>
      <c r="C334" s="1" t="s">
        <v>87</v>
      </c>
      <c r="D334">
        <v>4</v>
      </c>
      <c r="E334" t="s">
        <v>2</v>
      </c>
      <c r="F334">
        <v>40</v>
      </c>
      <c r="G334"/>
      <c r="H334">
        <f t="shared" ca="1" si="24"/>
        <v>5</v>
      </c>
      <c r="I334" t="s">
        <v>87</v>
      </c>
      <c r="J334">
        <f t="shared" ca="1" si="25"/>
        <v>10</v>
      </c>
      <c r="K334" t="s">
        <v>2</v>
      </c>
      <c r="L334">
        <f t="shared" ca="1" si="26"/>
        <v>50</v>
      </c>
      <c r="O334">
        <f t="shared" ca="1" si="27"/>
        <v>3</v>
      </c>
      <c r="P334">
        <f t="shared" ca="1" si="28"/>
        <v>4</v>
      </c>
      <c r="Q334">
        <f t="shared" ca="1" si="29"/>
        <v>5</v>
      </c>
      <c r="R334">
        <f t="shared" ca="1" si="30"/>
        <v>7</v>
      </c>
      <c r="S334">
        <f t="shared" ca="1" si="31"/>
        <v>2</v>
      </c>
      <c r="T334">
        <v>10</v>
      </c>
      <c r="U334" t="s">
        <v>86</v>
      </c>
      <c r="V334">
        <f t="shared" ca="1" si="32"/>
        <v>5</v>
      </c>
      <c r="W334" t="s">
        <v>2</v>
      </c>
      <c r="X334">
        <f t="shared" ca="1" si="33"/>
        <v>50</v>
      </c>
    </row>
    <row r="335" spans="2:24" x14ac:dyDescent="0.25">
      <c r="B335">
        <v>9</v>
      </c>
      <c r="C335" s="1" t="s">
        <v>87</v>
      </c>
      <c r="D335">
        <v>10</v>
      </c>
      <c r="E335" t="s">
        <v>2</v>
      </c>
      <c r="F335">
        <v>90</v>
      </c>
      <c r="G335"/>
      <c r="H335">
        <f t="shared" ca="1" si="24"/>
        <v>6</v>
      </c>
      <c r="I335" t="s">
        <v>87</v>
      </c>
      <c r="J335">
        <f t="shared" ca="1" si="25"/>
        <v>10</v>
      </c>
      <c r="K335" t="s">
        <v>2</v>
      </c>
      <c r="L335">
        <f t="shared" ca="1" si="26"/>
        <v>60</v>
      </c>
      <c r="O335">
        <f t="shared" ca="1" si="27"/>
        <v>3</v>
      </c>
      <c r="P335">
        <f t="shared" ca="1" si="28"/>
        <v>4</v>
      </c>
      <c r="Q335">
        <f t="shared" ca="1" si="29"/>
        <v>5</v>
      </c>
      <c r="R335">
        <f t="shared" ca="1" si="30"/>
        <v>7</v>
      </c>
      <c r="S335">
        <f t="shared" ca="1" si="31"/>
        <v>2</v>
      </c>
      <c r="T335">
        <v>10</v>
      </c>
      <c r="U335" t="s">
        <v>86</v>
      </c>
      <c r="V335">
        <f t="shared" ca="1" si="32"/>
        <v>6</v>
      </c>
      <c r="W335" t="s">
        <v>2</v>
      </c>
      <c r="X335">
        <f t="shared" ca="1" si="33"/>
        <v>60</v>
      </c>
    </row>
    <row r="336" spans="2:24" x14ac:dyDescent="0.25">
      <c r="B336">
        <v>10</v>
      </c>
      <c r="C336" s="1" t="s">
        <v>87</v>
      </c>
      <c r="D336">
        <v>4</v>
      </c>
      <c r="E336" t="s">
        <v>2</v>
      </c>
      <c r="F336">
        <v>40</v>
      </c>
      <c r="G336"/>
      <c r="H336">
        <f t="shared" ca="1" si="24"/>
        <v>10</v>
      </c>
      <c r="I336" t="s">
        <v>87</v>
      </c>
      <c r="J336">
        <f t="shared" ca="1" si="25"/>
        <v>2</v>
      </c>
      <c r="K336" t="s">
        <v>2</v>
      </c>
      <c r="L336">
        <f t="shared" ca="1" si="26"/>
        <v>20</v>
      </c>
      <c r="O336">
        <f t="shared" ca="1" si="27"/>
        <v>2</v>
      </c>
      <c r="P336">
        <f t="shared" ca="1" si="28"/>
        <v>5</v>
      </c>
      <c r="Q336">
        <f t="shared" ca="1" si="29"/>
        <v>2</v>
      </c>
      <c r="R336">
        <f t="shared" ca="1" si="30"/>
        <v>8</v>
      </c>
      <c r="S336">
        <f t="shared" ca="1" si="31"/>
        <v>1</v>
      </c>
      <c r="T336">
        <v>10</v>
      </c>
      <c r="U336" t="s">
        <v>86</v>
      </c>
      <c r="V336">
        <f t="shared" ca="1" si="32"/>
        <v>2</v>
      </c>
      <c r="W336" t="s">
        <v>2</v>
      </c>
      <c r="X336">
        <f t="shared" ca="1" si="33"/>
        <v>20</v>
      </c>
    </row>
    <row r="337" spans="2:24" x14ac:dyDescent="0.25">
      <c r="B337">
        <v>10</v>
      </c>
      <c r="C337" s="1" t="s">
        <v>87</v>
      </c>
      <c r="D337">
        <v>2</v>
      </c>
      <c r="E337" t="s">
        <v>2</v>
      </c>
      <c r="F337">
        <v>20</v>
      </c>
      <c r="G337"/>
      <c r="H337">
        <f t="shared" ca="1" si="24"/>
        <v>6</v>
      </c>
      <c r="I337" t="s">
        <v>87</v>
      </c>
      <c r="J337">
        <f t="shared" ca="1" si="25"/>
        <v>10</v>
      </c>
      <c r="K337" t="s">
        <v>2</v>
      </c>
      <c r="L337">
        <f t="shared" ca="1" si="26"/>
        <v>60</v>
      </c>
      <c r="O337">
        <f t="shared" ca="1" si="27"/>
        <v>3</v>
      </c>
      <c r="P337">
        <f t="shared" ca="1" si="28"/>
        <v>4</v>
      </c>
      <c r="Q337">
        <f t="shared" ca="1" si="29"/>
        <v>5</v>
      </c>
      <c r="R337">
        <f t="shared" ca="1" si="30"/>
        <v>7</v>
      </c>
      <c r="S337">
        <f t="shared" ca="1" si="31"/>
        <v>2</v>
      </c>
      <c r="T337">
        <v>10</v>
      </c>
      <c r="U337" t="s">
        <v>86</v>
      </c>
      <c r="V337">
        <f t="shared" ca="1" si="32"/>
        <v>6</v>
      </c>
      <c r="W337" t="s">
        <v>2</v>
      </c>
      <c r="X337">
        <f t="shared" ca="1" si="33"/>
        <v>60</v>
      </c>
    </row>
    <row r="338" spans="2:24" x14ac:dyDescent="0.25">
      <c r="B338">
        <v>10</v>
      </c>
      <c r="C338" s="1" t="s">
        <v>87</v>
      </c>
      <c r="D338">
        <v>9</v>
      </c>
      <c r="E338" t="s">
        <v>2</v>
      </c>
      <c r="F338">
        <v>90</v>
      </c>
      <c r="G338"/>
      <c r="H338">
        <f t="shared" ca="1" si="24"/>
        <v>2</v>
      </c>
      <c r="I338" t="s">
        <v>87</v>
      </c>
      <c r="J338">
        <f t="shared" ca="1" si="25"/>
        <v>10</v>
      </c>
      <c r="K338" t="s">
        <v>2</v>
      </c>
      <c r="L338">
        <f t="shared" ca="1" si="26"/>
        <v>20</v>
      </c>
      <c r="O338">
        <f t="shared" ca="1" si="27"/>
        <v>3</v>
      </c>
      <c r="P338">
        <f t="shared" ca="1" si="28"/>
        <v>7</v>
      </c>
      <c r="Q338">
        <f t="shared" ca="1" si="29"/>
        <v>5</v>
      </c>
      <c r="R338">
        <f t="shared" ca="1" si="30"/>
        <v>9</v>
      </c>
      <c r="S338">
        <f t="shared" ca="1" si="31"/>
        <v>2</v>
      </c>
      <c r="T338">
        <v>10</v>
      </c>
      <c r="U338" t="s">
        <v>86</v>
      </c>
      <c r="V338">
        <f t="shared" ca="1" si="32"/>
        <v>2</v>
      </c>
      <c r="W338" t="s">
        <v>2</v>
      </c>
      <c r="X338">
        <f t="shared" ca="1" si="33"/>
        <v>20</v>
      </c>
    </row>
    <row r="339" spans="2:24" x14ac:dyDescent="0.25">
      <c r="B339">
        <v>2</v>
      </c>
      <c r="C339" s="1" t="s">
        <v>87</v>
      </c>
      <c r="D339">
        <v>10</v>
      </c>
      <c r="E339" t="s">
        <v>2</v>
      </c>
      <c r="F339">
        <v>20</v>
      </c>
      <c r="G339"/>
      <c r="H339">
        <f t="shared" ca="1" si="24"/>
        <v>5</v>
      </c>
      <c r="I339" t="s">
        <v>87</v>
      </c>
      <c r="J339">
        <f t="shared" ca="1" si="25"/>
        <v>10</v>
      </c>
      <c r="K339" t="s">
        <v>2</v>
      </c>
      <c r="L339">
        <f t="shared" ca="1" si="26"/>
        <v>50</v>
      </c>
      <c r="O339">
        <f t="shared" ca="1" si="27"/>
        <v>4</v>
      </c>
      <c r="P339">
        <f t="shared" ca="1" si="28"/>
        <v>4</v>
      </c>
      <c r="Q339">
        <f t="shared" ca="1" si="29"/>
        <v>10</v>
      </c>
      <c r="R339">
        <f t="shared" ca="1" si="30"/>
        <v>7</v>
      </c>
      <c r="S339">
        <f t="shared" ca="1" si="31"/>
        <v>2</v>
      </c>
      <c r="T339">
        <v>10</v>
      </c>
      <c r="U339" t="s">
        <v>86</v>
      </c>
      <c r="V339">
        <f t="shared" ca="1" si="32"/>
        <v>5</v>
      </c>
      <c r="W339" t="s">
        <v>2</v>
      </c>
      <c r="X339">
        <f t="shared" ca="1" si="33"/>
        <v>50</v>
      </c>
    </row>
    <row r="340" spans="2:24" x14ac:dyDescent="0.25">
      <c r="B340">
        <v>10</v>
      </c>
      <c r="C340" s="1" t="s">
        <v>87</v>
      </c>
      <c r="D340">
        <v>6</v>
      </c>
      <c r="E340" t="s">
        <v>2</v>
      </c>
      <c r="F340">
        <v>60</v>
      </c>
      <c r="G340"/>
      <c r="H340">
        <f t="shared" ca="1" si="24"/>
        <v>10</v>
      </c>
      <c r="I340" t="s">
        <v>87</v>
      </c>
      <c r="J340">
        <f t="shared" ca="1" si="25"/>
        <v>3</v>
      </c>
      <c r="K340" t="s">
        <v>2</v>
      </c>
      <c r="L340">
        <f t="shared" ca="1" si="26"/>
        <v>30</v>
      </c>
      <c r="O340">
        <f t="shared" ca="1" si="27"/>
        <v>4</v>
      </c>
      <c r="P340">
        <f t="shared" ca="1" si="28"/>
        <v>7</v>
      </c>
      <c r="Q340">
        <f t="shared" ca="1" si="29"/>
        <v>10</v>
      </c>
      <c r="R340">
        <f t="shared" ca="1" si="30"/>
        <v>9</v>
      </c>
      <c r="S340">
        <f t="shared" ca="1" si="31"/>
        <v>1</v>
      </c>
      <c r="T340">
        <v>10</v>
      </c>
      <c r="U340" t="s">
        <v>86</v>
      </c>
      <c r="V340">
        <f t="shared" ca="1" si="32"/>
        <v>3</v>
      </c>
      <c r="W340" t="s">
        <v>2</v>
      </c>
      <c r="X340">
        <f t="shared" ca="1" si="33"/>
        <v>30</v>
      </c>
    </row>
    <row r="341" spans="2:24" x14ac:dyDescent="0.25">
      <c r="B341">
        <v>10</v>
      </c>
      <c r="C341" s="1" t="s">
        <v>87</v>
      </c>
      <c r="D341">
        <v>9</v>
      </c>
      <c r="E341" t="s">
        <v>2</v>
      </c>
      <c r="F341">
        <v>90</v>
      </c>
      <c r="G341"/>
      <c r="H341">
        <f t="shared" ca="1" si="24"/>
        <v>10</v>
      </c>
      <c r="I341" t="s">
        <v>87</v>
      </c>
      <c r="J341">
        <f t="shared" ca="1" si="25"/>
        <v>4</v>
      </c>
      <c r="K341" t="s">
        <v>2</v>
      </c>
      <c r="L341">
        <f t="shared" ca="1" si="26"/>
        <v>40</v>
      </c>
      <c r="O341">
        <f t="shared" ca="1" si="27"/>
        <v>2</v>
      </c>
      <c r="P341">
        <f t="shared" ca="1" si="28"/>
        <v>6</v>
      </c>
      <c r="Q341">
        <f t="shared" ca="1" si="29"/>
        <v>2</v>
      </c>
      <c r="R341">
        <f t="shared" ca="1" si="30"/>
        <v>0</v>
      </c>
      <c r="S341">
        <f t="shared" ca="1" si="31"/>
        <v>1</v>
      </c>
      <c r="T341">
        <v>10</v>
      </c>
      <c r="U341" t="s">
        <v>86</v>
      </c>
      <c r="V341">
        <f t="shared" ca="1" si="32"/>
        <v>4</v>
      </c>
      <c r="W341" t="s">
        <v>2</v>
      </c>
      <c r="X341">
        <f t="shared" ca="1" si="33"/>
        <v>40</v>
      </c>
    </row>
    <row r="342" spans="2:24" x14ac:dyDescent="0.25">
      <c r="B342">
        <v>10</v>
      </c>
      <c r="C342" s="1" t="s">
        <v>87</v>
      </c>
      <c r="D342">
        <v>4</v>
      </c>
      <c r="E342" t="s">
        <v>2</v>
      </c>
      <c r="F342">
        <v>40</v>
      </c>
      <c r="G342"/>
      <c r="H342">
        <f t="shared" ca="1" si="24"/>
        <v>10</v>
      </c>
      <c r="I342" t="s">
        <v>87</v>
      </c>
      <c r="J342">
        <f t="shared" ca="1" si="25"/>
        <v>8</v>
      </c>
      <c r="K342" t="s">
        <v>2</v>
      </c>
      <c r="L342">
        <f t="shared" ca="1" si="26"/>
        <v>80</v>
      </c>
      <c r="O342">
        <f t="shared" ca="1" si="27"/>
        <v>1</v>
      </c>
      <c r="P342">
        <f t="shared" ca="1" si="28"/>
        <v>6</v>
      </c>
      <c r="Q342">
        <f t="shared" ca="1" si="29"/>
        <v>1</v>
      </c>
      <c r="R342">
        <f t="shared" ca="1" si="30"/>
        <v>0</v>
      </c>
      <c r="S342">
        <f t="shared" ca="1" si="31"/>
        <v>1</v>
      </c>
      <c r="T342">
        <v>10</v>
      </c>
      <c r="U342" t="s">
        <v>86</v>
      </c>
      <c r="V342">
        <f t="shared" ca="1" si="32"/>
        <v>8</v>
      </c>
      <c r="W342" t="s">
        <v>2</v>
      </c>
      <c r="X342">
        <f t="shared" ca="1" si="33"/>
        <v>80</v>
      </c>
    </row>
    <row r="343" spans="2:24" x14ac:dyDescent="0.25">
      <c r="B343">
        <v>8</v>
      </c>
      <c r="C343" s="1" t="s">
        <v>87</v>
      </c>
      <c r="D343">
        <v>10</v>
      </c>
      <c r="E343" t="s">
        <v>2</v>
      </c>
      <c r="F343">
        <v>80</v>
      </c>
      <c r="G343"/>
      <c r="H343">
        <f t="shared" ca="1" si="24"/>
        <v>2</v>
      </c>
      <c r="I343" t="s">
        <v>87</v>
      </c>
      <c r="J343">
        <f t="shared" ca="1" si="25"/>
        <v>10</v>
      </c>
      <c r="K343" t="s">
        <v>2</v>
      </c>
      <c r="L343">
        <f t="shared" ca="1" si="26"/>
        <v>20</v>
      </c>
      <c r="O343">
        <f t="shared" ca="1" si="27"/>
        <v>1</v>
      </c>
      <c r="P343">
        <f t="shared" ca="1" si="28"/>
        <v>3</v>
      </c>
      <c r="Q343">
        <f t="shared" ca="1" si="29"/>
        <v>1</v>
      </c>
      <c r="R343">
        <f t="shared" ca="1" si="30"/>
        <v>6</v>
      </c>
      <c r="S343">
        <f t="shared" ca="1" si="31"/>
        <v>2</v>
      </c>
      <c r="T343">
        <v>10</v>
      </c>
      <c r="U343" t="s">
        <v>86</v>
      </c>
      <c r="V343">
        <f t="shared" ca="1" si="32"/>
        <v>2</v>
      </c>
      <c r="W343" t="s">
        <v>2</v>
      </c>
      <c r="X343">
        <f t="shared" ca="1" si="33"/>
        <v>20</v>
      </c>
    </row>
    <row r="344" spans="2:24" x14ac:dyDescent="0.25">
      <c r="B344">
        <v>2</v>
      </c>
      <c r="C344" s="1" t="s">
        <v>87</v>
      </c>
      <c r="D344">
        <v>10</v>
      </c>
      <c r="E344" t="s">
        <v>2</v>
      </c>
      <c r="F344">
        <v>20</v>
      </c>
      <c r="G344"/>
      <c r="H344">
        <f t="shared" ca="1" si="24"/>
        <v>6</v>
      </c>
      <c r="I344" t="s">
        <v>87</v>
      </c>
      <c r="J344">
        <f t="shared" ca="1" si="25"/>
        <v>10</v>
      </c>
      <c r="K344" t="s">
        <v>2</v>
      </c>
      <c r="L344">
        <f t="shared" ca="1" si="26"/>
        <v>60</v>
      </c>
      <c r="O344">
        <f t="shared" ca="1" si="27"/>
        <v>2</v>
      </c>
      <c r="P344">
        <f t="shared" ca="1" si="28"/>
        <v>7</v>
      </c>
      <c r="Q344">
        <f t="shared" ca="1" si="29"/>
        <v>2</v>
      </c>
      <c r="R344">
        <f t="shared" ca="1" si="30"/>
        <v>9</v>
      </c>
      <c r="S344">
        <f t="shared" ca="1" si="31"/>
        <v>2</v>
      </c>
      <c r="T344">
        <v>10</v>
      </c>
      <c r="U344" t="s">
        <v>86</v>
      </c>
      <c r="V344">
        <f t="shared" ca="1" si="32"/>
        <v>6</v>
      </c>
      <c r="W344" t="s">
        <v>2</v>
      </c>
      <c r="X344">
        <f t="shared" ca="1" si="33"/>
        <v>60</v>
      </c>
    </row>
    <row r="345" spans="2:24" x14ac:dyDescent="0.25">
      <c r="B345">
        <v>7</v>
      </c>
      <c r="C345" s="1" t="s">
        <v>87</v>
      </c>
      <c r="D345">
        <v>10</v>
      </c>
      <c r="E345" t="s">
        <v>2</v>
      </c>
      <c r="F345">
        <v>70</v>
      </c>
      <c r="G345"/>
      <c r="H345">
        <f t="shared" ca="1" si="24"/>
        <v>10</v>
      </c>
      <c r="I345" t="s">
        <v>87</v>
      </c>
      <c r="J345">
        <f t="shared" ca="1" si="25"/>
        <v>8</v>
      </c>
      <c r="K345" t="s">
        <v>2</v>
      </c>
      <c r="L345">
        <f t="shared" ca="1" si="26"/>
        <v>80</v>
      </c>
      <c r="O345">
        <f t="shared" ca="1" si="27"/>
        <v>1</v>
      </c>
      <c r="P345">
        <f t="shared" ca="1" si="28"/>
        <v>4</v>
      </c>
      <c r="Q345">
        <f t="shared" ca="1" si="29"/>
        <v>1</v>
      </c>
      <c r="R345">
        <f t="shared" ca="1" si="30"/>
        <v>7</v>
      </c>
      <c r="S345">
        <f t="shared" ca="1" si="31"/>
        <v>1</v>
      </c>
      <c r="T345">
        <v>10</v>
      </c>
      <c r="U345" t="s">
        <v>86</v>
      </c>
      <c r="V345">
        <f t="shared" ca="1" si="32"/>
        <v>8</v>
      </c>
      <c r="W345" t="s">
        <v>2</v>
      </c>
      <c r="X345">
        <f t="shared" ca="1" si="33"/>
        <v>80</v>
      </c>
    </row>
    <row r="346" spans="2:24" x14ac:dyDescent="0.25">
      <c r="B346">
        <v>10</v>
      </c>
      <c r="C346" s="1" t="s">
        <v>87</v>
      </c>
      <c r="D346">
        <v>4</v>
      </c>
      <c r="E346" t="s">
        <v>2</v>
      </c>
      <c r="F346">
        <v>40</v>
      </c>
      <c r="G346"/>
      <c r="H346">
        <f t="shared" ca="1" si="24"/>
        <v>2</v>
      </c>
      <c r="I346" t="s">
        <v>87</v>
      </c>
      <c r="J346">
        <f t="shared" ca="1" si="25"/>
        <v>10</v>
      </c>
      <c r="K346" t="s">
        <v>2</v>
      </c>
      <c r="L346">
        <f t="shared" ca="1" si="26"/>
        <v>20</v>
      </c>
      <c r="O346">
        <f t="shared" ca="1" si="27"/>
        <v>3</v>
      </c>
      <c r="P346">
        <f t="shared" ca="1" si="28"/>
        <v>4</v>
      </c>
      <c r="Q346">
        <f t="shared" ca="1" si="29"/>
        <v>5</v>
      </c>
      <c r="R346">
        <f t="shared" ca="1" si="30"/>
        <v>7</v>
      </c>
      <c r="S346">
        <f t="shared" ca="1" si="31"/>
        <v>2</v>
      </c>
      <c r="T346">
        <v>10</v>
      </c>
      <c r="U346" t="s">
        <v>86</v>
      </c>
      <c r="V346">
        <f t="shared" ca="1" si="32"/>
        <v>2</v>
      </c>
      <c r="W346" t="s">
        <v>2</v>
      </c>
      <c r="X346">
        <f t="shared" ca="1" si="33"/>
        <v>20</v>
      </c>
    </row>
    <row r="347" spans="2:24" x14ac:dyDescent="0.25">
      <c r="B347">
        <v>2</v>
      </c>
      <c r="C347" s="1" t="s">
        <v>87</v>
      </c>
      <c r="D347">
        <v>10</v>
      </c>
      <c r="E347" t="s">
        <v>2</v>
      </c>
      <c r="F347">
        <v>20</v>
      </c>
      <c r="G347"/>
      <c r="H347">
        <f t="shared" ca="1" si="24"/>
        <v>7</v>
      </c>
      <c r="I347" t="s">
        <v>87</v>
      </c>
      <c r="J347">
        <f t="shared" ca="1" si="25"/>
        <v>10</v>
      </c>
      <c r="K347" t="s">
        <v>2</v>
      </c>
      <c r="L347">
        <f t="shared" ca="1" si="26"/>
        <v>70</v>
      </c>
      <c r="O347">
        <f t="shared" ca="1" si="27"/>
        <v>3</v>
      </c>
      <c r="P347">
        <f t="shared" ca="1" si="28"/>
        <v>2</v>
      </c>
      <c r="Q347">
        <f t="shared" ca="1" si="29"/>
        <v>5</v>
      </c>
      <c r="R347">
        <f t="shared" ca="1" si="30"/>
        <v>4</v>
      </c>
      <c r="S347">
        <f t="shared" ca="1" si="31"/>
        <v>2</v>
      </c>
      <c r="T347">
        <v>10</v>
      </c>
      <c r="U347" t="s">
        <v>86</v>
      </c>
      <c r="V347">
        <f t="shared" ca="1" si="32"/>
        <v>7</v>
      </c>
      <c r="W347" t="s">
        <v>2</v>
      </c>
      <c r="X347">
        <f t="shared" ca="1" si="33"/>
        <v>70</v>
      </c>
    </row>
    <row r="348" spans="2:24" x14ac:dyDescent="0.25">
      <c r="B348">
        <v>5</v>
      </c>
      <c r="C348" s="1" t="s">
        <v>87</v>
      </c>
      <c r="D348">
        <v>10</v>
      </c>
      <c r="E348" t="s">
        <v>2</v>
      </c>
      <c r="F348">
        <v>50</v>
      </c>
      <c r="G348"/>
      <c r="H348">
        <f t="shared" ca="1" si="24"/>
        <v>10</v>
      </c>
      <c r="I348" t="s">
        <v>87</v>
      </c>
      <c r="J348">
        <f t="shared" ca="1" si="25"/>
        <v>5</v>
      </c>
      <c r="K348" t="s">
        <v>2</v>
      </c>
      <c r="L348">
        <f t="shared" ca="1" si="26"/>
        <v>50</v>
      </c>
      <c r="O348">
        <f t="shared" ca="1" si="27"/>
        <v>2</v>
      </c>
      <c r="P348">
        <f t="shared" ca="1" si="28"/>
        <v>6</v>
      </c>
      <c r="Q348">
        <f t="shared" ca="1" si="29"/>
        <v>2</v>
      </c>
      <c r="R348">
        <f t="shared" ca="1" si="30"/>
        <v>0</v>
      </c>
      <c r="S348">
        <f t="shared" ca="1" si="31"/>
        <v>1</v>
      </c>
      <c r="T348">
        <v>10</v>
      </c>
      <c r="U348" t="s">
        <v>86</v>
      </c>
      <c r="V348">
        <f t="shared" ca="1" si="32"/>
        <v>5</v>
      </c>
      <c r="W348" t="s">
        <v>2</v>
      </c>
      <c r="X348">
        <f t="shared" ca="1" si="33"/>
        <v>50</v>
      </c>
    </row>
    <row r="349" spans="2:24" x14ac:dyDescent="0.25">
      <c r="B349">
        <v>9</v>
      </c>
      <c r="C349" s="1" t="s">
        <v>87</v>
      </c>
      <c r="D349">
        <v>10</v>
      </c>
      <c r="E349" t="s">
        <v>2</v>
      </c>
      <c r="F349">
        <v>90</v>
      </c>
      <c r="G349"/>
      <c r="H349">
        <f t="shared" ca="1" si="24"/>
        <v>4</v>
      </c>
      <c r="I349" t="s">
        <v>87</v>
      </c>
      <c r="J349">
        <f t="shared" ca="1" si="25"/>
        <v>10</v>
      </c>
      <c r="K349" t="s">
        <v>2</v>
      </c>
      <c r="L349">
        <f t="shared" ca="1" si="26"/>
        <v>40</v>
      </c>
      <c r="O349">
        <f t="shared" ca="1" si="27"/>
        <v>2</v>
      </c>
      <c r="P349">
        <f t="shared" ca="1" si="28"/>
        <v>6</v>
      </c>
      <c r="Q349">
        <f t="shared" ca="1" si="29"/>
        <v>2</v>
      </c>
      <c r="R349">
        <f t="shared" ca="1" si="30"/>
        <v>0</v>
      </c>
      <c r="S349">
        <f t="shared" ca="1" si="31"/>
        <v>2</v>
      </c>
      <c r="T349">
        <v>10</v>
      </c>
      <c r="U349" t="s">
        <v>86</v>
      </c>
      <c r="V349">
        <f t="shared" ca="1" si="32"/>
        <v>4</v>
      </c>
      <c r="W349" t="s">
        <v>2</v>
      </c>
      <c r="X349">
        <f t="shared" ca="1" si="33"/>
        <v>40</v>
      </c>
    </row>
    <row r="350" spans="2:24" x14ac:dyDescent="0.25">
      <c r="B350">
        <v>10</v>
      </c>
      <c r="C350" s="1" t="s">
        <v>87</v>
      </c>
      <c r="D350">
        <v>5</v>
      </c>
      <c r="E350" t="s">
        <v>2</v>
      </c>
      <c r="F350">
        <v>50</v>
      </c>
      <c r="G350"/>
      <c r="H350">
        <f t="shared" ca="1" si="24"/>
        <v>4</v>
      </c>
      <c r="I350" t="s">
        <v>87</v>
      </c>
      <c r="J350">
        <f t="shared" ca="1" si="25"/>
        <v>10</v>
      </c>
      <c r="K350" t="s">
        <v>2</v>
      </c>
      <c r="L350">
        <f t="shared" ca="1" si="26"/>
        <v>40</v>
      </c>
      <c r="O350">
        <f t="shared" ca="1" si="27"/>
        <v>3</v>
      </c>
      <c r="P350">
        <f t="shared" ca="1" si="28"/>
        <v>1</v>
      </c>
      <c r="Q350">
        <f t="shared" ca="1" si="29"/>
        <v>5</v>
      </c>
      <c r="R350">
        <f t="shared" ca="1" si="30"/>
        <v>3</v>
      </c>
      <c r="S350">
        <f t="shared" ca="1" si="31"/>
        <v>2</v>
      </c>
      <c r="T350">
        <v>10</v>
      </c>
      <c r="U350" t="s">
        <v>86</v>
      </c>
      <c r="V350">
        <f t="shared" ca="1" si="32"/>
        <v>4</v>
      </c>
      <c r="W350" t="s">
        <v>2</v>
      </c>
      <c r="X350">
        <f t="shared" ca="1" si="33"/>
        <v>40</v>
      </c>
    </row>
    <row r="351" spans="2:24" x14ac:dyDescent="0.25">
      <c r="B351">
        <v>8</v>
      </c>
      <c r="C351" s="1" t="s">
        <v>87</v>
      </c>
      <c r="D351">
        <v>10</v>
      </c>
      <c r="E351" t="s">
        <v>2</v>
      </c>
      <c r="F351">
        <v>80</v>
      </c>
      <c r="G351"/>
      <c r="H351">
        <f t="shared" ca="1" si="24"/>
        <v>10</v>
      </c>
      <c r="I351" t="s">
        <v>87</v>
      </c>
      <c r="J351">
        <f t="shared" ca="1" si="25"/>
        <v>4</v>
      </c>
      <c r="K351" t="s">
        <v>2</v>
      </c>
      <c r="L351">
        <f t="shared" ca="1" si="26"/>
        <v>40</v>
      </c>
      <c r="O351">
        <f t="shared" ca="1" si="27"/>
        <v>3</v>
      </c>
      <c r="P351">
        <f t="shared" ca="1" si="28"/>
        <v>6</v>
      </c>
      <c r="Q351">
        <f t="shared" ca="1" si="29"/>
        <v>5</v>
      </c>
      <c r="R351">
        <f t="shared" ca="1" si="30"/>
        <v>0</v>
      </c>
      <c r="S351">
        <f t="shared" ca="1" si="31"/>
        <v>1</v>
      </c>
      <c r="T351">
        <v>10</v>
      </c>
      <c r="U351" t="s">
        <v>86</v>
      </c>
      <c r="V351">
        <f t="shared" ca="1" si="32"/>
        <v>4</v>
      </c>
      <c r="W351" t="s">
        <v>2</v>
      </c>
      <c r="X351">
        <f t="shared" ca="1" si="33"/>
        <v>40</v>
      </c>
    </row>
    <row r="352" spans="2:24" x14ac:dyDescent="0.25">
      <c r="B352">
        <v>10</v>
      </c>
      <c r="C352" s="1" t="s">
        <v>87</v>
      </c>
      <c r="D352">
        <v>3</v>
      </c>
      <c r="E352" t="s">
        <v>2</v>
      </c>
      <c r="F352">
        <v>30</v>
      </c>
      <c r="G352"/>
      <c r="H352">
        <f t="shared" ca="1" si="24"/>
        <v>10</v>
      </c>
      <c r="I352" t="s">
        <v>87</v>
      </c>
      <c r="J352">
        <f t="shared" ca="1" si="25"/>
        <v>8</v>
      </c>
      <c r="K352" t="s">
        <v>2</v>
      </c>
      <c r="L352">
        <f t="shared" ca="1" si="26"/>
        <v>80</v>
      </c>
      <c r="O352">
        <f t="shared" ca="1" si="27"/>
        <v>2</v>
      </c>
      <c r="P352">
        <f t="shared" ca="1" si="28"/>
        <v>4</v>
      </c>
      <c r="Q352">
        <f t="shared" ca="1" si="29"/>
        <v>2</v>
      </c>
      <c r="R352">
        <f t="shared" ca="1" si="30"/>
        <v>7</v>
      </c>
      <c r="S352">
        <f t="shared" ca="1" si="31"/>
        <v>1</v>
      </c>
      <c r="T352">
        <v>10</v>
      </c>
      <c r="U352" t="s">
        <v>86</v>
      </c>
      <c r="V352">
        <f t="shared" ca="1" si="32"/>
        <v>8</v>
      </c>
      <c r="W352" t="s">
        <v>2</v>
      </c>
      <c r="X352">
        <f t="shared" ca="1" si="33"/>
        <v>80</v>
      </c>
    </row>
    <row r="353" spans="1:24" x14ac:dyDescent="0.25">
      <c r="A353" t="s">
        <v>0</v>
      </c>
      <c r="B353">
        <v>9</v>
      </c>
      <c r="C353" s="1" t="s">
        <v>87</v>
      </c>
      <c r="D353">
        <v>10</v>
      </c>
      <c r="E353" t="s">
        <v>2</v>
      </c>
      <c r="F353">
        <v>90</v>
      </c>
      <c r="G353"/>
      <c r="H353">
        <f t="shared" ca="1" si="24"/>
        <v>10</v>
      </c>
      <c r="I353" t="s">
        <v>87</v>
      </c>
      <c r="J353">
        <f t="shared" ca="1" si="25"/>
        <v>6</v>
      </c>
      <c r="K353" t="s">
        <v>2</v>
      </c>
      <c r="L353">
        <f t="shared" ca="1" si="26"/>
        <v>60</v>
      </c>
      <c r="O353">
        <f t="shared" ca="1" si="27"/>
        <v>3</v>
      </c>
      <c r="P353">
        <f t="shared" ca="1" si="28"/>
        <v>6</v>
      </c>
      <c r="Q353">
        <f t="shared" ca="1" si="29"/>
        <v>5</v>
      </c>
      <c r="R353">
        <f t="shared" ca="1" si="30"/>
        <v>0</v>
      </c>
      <c r="S353">
        <f t="shared" ca="1" si="31"/>
        <v>1</v>
      </c>
      <c r="T353">
        <v>10</v>
      </c>
      <c r="U353" t="s">
        <v>86</v>
      </c>
      <c r="V353">
        <f t="shared" ca="1" si="32"/>
        <v>6</v>
      </c>
      <c r="W353" t="s">
        <v>2</v>
      </c>
      <c r="X353">
        <f t="shared" ca="1" si="33"/>
        <v>60</v>
      </c>
    </row>
    <row r="354" spans="1:24" x14ac:dyDescent="0.25">
      <c r="A354" t="s">
        <v>0</v>
      </c>
      <c r="B354">
        <v>4</v>
      </c>
      <c r="C354" s="1" t="s">
        <v>87</v>
      </c>
      <c r="D354">
        <v>10</v>
      </c>
      <c r="E354" t="s">
        <v>2</v>
      </c>
      <c r="F354">
        <v>40</v>
      </c>
      <c r="G354"/>
      <c r="H354">
        <f t="shared" ca="1" si="24"/>
        <v>8</v>
      </c>
      <c r="I354" t="s">
        <v>87</v>
      </c>
      <c r="J354">
        <f t="shared" ca="1" si="25"/>
        <v>10</v>
      </c>
      <c r="K354" t="s">
        <v>2</v>
      </c>
      <c r="L354">
        <f t="shared" ca="1" si="26"/>
        <v>80</v>
      </c>
      <c r="O354">
        <f t="shared" ca="1" si="27"/>
        <v>2</v>
      </c>
      <c r="P354">
        <f t="shared" ca="1" si="28"/>
        <v>5</v>
      </c>
      <c r="Q354">
        <f t="shared" ca="1" si="29"/>
        <v>2</v>
      </c>
      <c r="R354">
        <f t="shared" ca="1" si="30"/>
        <v>8</v>
      </c>
      <c r="S354">
        <f t="shared" ca="1" si="31"/>
        <v>2</v>
      </c>
      <c r="T354">
        <v>10</v>
      </c>
      <c r="U354" t="s">
        <v>86</v>
      </c>
      <c r="V354">
        <f t="shared" ca="1" si="32"/>
        <v>8</v>
      </c>
      <c r="W354" t="s">
        <v>2</v>
      </c>
      <c r="X354">
        <f t="shared" ca="1" si="33"/>
        <v>80</v>
      </c>
    </row>
    <row r="355" spans="1:24" x14ac:dyDescent="0.25">
      <c r="A355" t="s">
        <v>0</v>
      </c>
      <c r="B355">
        <v>10</v>
      </c>
      <c r="C355" s="1" t="s">
        <v>87</v>
      </c>
      <c r="D355">
        <v>3</v>
      </c>
      <c r="E355" t="s">
        <v>2</v>
      </c>
      <c r="F355">
        <v>30</v>
      </c>
      <c r="G355"/>
      <c r="H355">
        <f t="shared" ca="1" si="24"/>
        <v>5</v>
      </c>
      <c r="I355" t="s">
        <v>87</v>
      </c>
      <c r="J355">
        <f t="shared" ca="1" si="25"/>
        <v>10</v>
      </c>
      <c r="K355" t="s">
        <v>2</v>
      </c>
      <c r="L355">
        <f t="shared" ca="1" si="26"/>
        <v>50</v>
      </c>
      <c r="O355">
        <f t="shared" ca="1" si="27"/>
        <v>4</v>
      </c>
      <c r="P355">
        <f t="shared" ca="1" si="28"/>
        <v>4</v>
      </c>
      <c r="Q355">
        <f t="shared" ca="1" si="29"/>
        <v>10</v>
      </c>
      <c r="R355">
        <f t="shared" ca="1" si="30"/>
        <v>7</v>
      </c>
      <c r="S355">
        <f t="shared" ca="1" si="31"/>
        <v>2</v>
      </c>
      <c r="T355">
        <v>10</v>
      </c>
      <c r="U355" t="s">
        <v>86</v>
      </c>
      <c r="V355">
        <f t="shared" ca="1" si="32"/>
        <v>5</v>
      </c>
      <c r="W355" t="s">
        <v>2</v>
      </c>
      <c r="X355">
        <f t="shared" ca="1" si="33"/>
        <v>50</v>
      </c>
    </row>
    <row r="356" spans="1:24" x14ac:dyDescent="0.25">
      <c r="A356" t="s">
        <v>0</v>
      </c>
      <c r="B356">
        <v>5</v>
      </c>
      <c r="C356" s="1" t="s">
        <v>87</v>
      </c>
      <c r="D356">
        <v>10</v>
      </c>
      <c r="E356" t="s">
        <v>2</v>
      </c>
      <c r="F356">
        <v>50</v>
      </c>
      <c r="G356"/>
      <c r="H356">
        <f t="shared" ca="1" si="24"/>
        <v>10</v>
      </c>
      <c r="I356" t="s">
        <v>87</v>
      </c>
      <c r="J356">
        <f t="shared" ca="1" si="25"/>
        <v>3</v>
      </c>
      <c r="K356" t="s">
        <v>2</v>
      </c>
      <c r="L356">
        <f t="shared" ca="1" si="26"/>
        <v>30</v>
      </c>
      <c r="O356">
        <f t="shared" ca="1" si="27"/>
        <v>1</v>
      </c>
      <c r="P356">
        <f t="shared" ca="1" si="28"/>
        <v>4</v>
      </c>
      <c r="Q356">
        <f t="shared" ca="1" si="29"/>
        <v>1</v>
      </c>
      <c r="R356">
        <f t="shared" ca="1" si="30"/>
        <v>7</v>
      </c>
      <c r="S356">
        <f t="shared" ca="1" si="31"/>
        <v>1</v>
      </c>
      <c r="T356">
        <v>10</v>
      </c>
      <c r="U356" t="s">
        <v>86</v>
      </c>
      <c r="V356">
        <f t="shared" ca="1" si="32"/>
        <v>3</v>
      </c>
      <c r="W356" t="s">
        <v>2</v>
      </c>
      <c r="X356">
        <f t="shared" ca="1" si="33"/>
        <v>30</v>
      </c>
    </row>
    <row r="357" spans="1:24" x14ac:dyDescent="0.25">
      <c r="A357" t="s">
        <v>0</v>
      </c>
      <c r="B357">
        <v>4</v>
      </c>
      <c r="C357" s="1" t="s">
        <v>87</v>
      </c>
      <c r="D357">
        <v>10</v>
      </c>
      <c r="E357" t="s">
        <v>2</v>
      </c>
      <c r="F357">
        <v>40</v>
      </c>
      <c r="G357"/>
      <c r="H357">
        <f t="shared" ca="1" si="24"/>
        <v>7</v>
      </c>
      <c r="I357" t="s">
        <v>87</v>
      </c>
      <c r="J357">
        <f t="shared" ca="1" si="25"/>
        <v>10</v>
      </c>
      <c r="K357" t="s">
        <v>2</v>
      </c>
      <c r="L357">
        <f t="shared" ca="1" si="26"/>
        <v>70</v>
      </c>
      <c r="O357">
        <f t="shared" ca="1" si="27"/>
        <v>3</v>
      </c>
      <c r="P357">
        <f t="shared" ca="1" si="28"/>
        <v>2</v>
      </c>
      <c r="Q357">
        <f t="shared" ca="1" si="29"/>
        <v>5</v>
      </c>
      <c r="R357">
        <f t="shared" ca="1" si="30"/>
        <v>4</v>
      </c>
      <c r="S357">
        <f t="shared" ca="1" si="31"/>
        <v>2</v>
      </c>
      <c r="T357">
        <v>10</v>
      </c>
      <c r="U357" t="s">
        <v>86</v>
      </c>
      <c r="V357">
        <f t="shared" ca="1" si="32"/>
        <v>7</v>
      </c>
      <c r="W357" t="s">
        <v>2</v>
      </c>
      <c r="X357">
        <f t="shared" ca="1" si="33"/>
        <v>70</v>
      </c>
    </row>
    <row r="358" spans="1:24" x14ac:dyDescent="0.25">
      <c r="A358" t="s">
        <v>0</v>
      </c>
      <c r="B358">
        <v>8</v>
      </c>
      <c r="C358" s="1" t="s">
        <v>87</v>
      </c>
      <c r="D358">
        <v>10</v>
      </c>
      <c r="E358" t="s">
        <v>2</v>
      </c>
      <c r="F358">
        <v>80</v>
      </c>
      <c r="G358"/>
      <c r="H358">
        <f t="shared" ca="1" si="24"/>
        <v>10</v>
      </c>
      <c r="I358" t="s">
        <v>87</v>
      </c>
      <c r="J358">
        <f t="shared" ca="1" si="25"/>
        <v>2</v>
      </c>
      <c r="K358" t="s">
        <v>2</v>
      </c>
      <c r="L358">
        <f t="shared" ca="1" si="26"/>
        <v>20</v>
      </c>
      <c r="O358">
        <f t="shared" ca="1" si="27"/>
        <v>4</v>
      </c>
      <c r="P358">
        <f t="shared" ca="1" si="28"/>
        <v>2</v>
      </c>
      <c r="Q358">
        <f t="shared" ca="1" si="29"/>
        <v>10</v>
      </c>
      <c r="R358">
        <f t="shared" ca="1" si="30"/>
        <v>4</v>
      </c>
      <c r="S358">
        <f t="shared" ca="1" si="31"/>
        <v>1</v>
      </c>
      <c r="T358">
        <v>10</v>
      </c>
      <c r="U358" t="s">
        <v>86</v>
      </c>
      <c r="V358">
        <f t="shared" ca="1" si="32"/>
        <v>2</v>
      </c>
      <c r="W358" t="s">
        <v>2</v>
      </c>
      <c r="X358">
        <f t="shared" ca="1" si="33"/>
        <v>20</v>
      </c>
    </row>
    <row r="359" spans="1:24" x14ac:dyDescent="0.25">
      <c r="A359" t="s">
        <v>0</v>
      </c>
      <c r="B359">
        <v>2</v>
      </c>
      <c r="C359" s="1" t="s">
        <v>87</v>
      </c>
      <c r="D359">
        <v>10</v>
      </c>
      <c r="E359" t="s">
        <v>2</v>
      </c>
      <c r="F359">
        <v>20</v>
      </c>
      <c r="G359"/>
      <c r="H359">
        <f t="shared" ca="1" si="24"/>
        <v>10</v>
      </c>
      <c r="I359" t="s">
        <v>87</v>
      </c>
      <c r="J359">
        <f t="shared" ca="1" si="25"/>
        <v>6</v>
      </c>
      <c r="K359" t="s">
        <v>2</v>
      </c>
      <c r="L359">
        <f t="shared" ca="1" si="26"/>
        <v>60</v>
      </c>
      <c r="O359">
        <f t="shared" ca="1" si="27"/>
        <v>2</v>
      </c>
      <c r="P359">
        <f t="shared" ca="1" si="28"/>
        <v>6</v>
      </c>
      <c r="Q359">
        <f t="shared" ca="1" si="29"/>
        <v>2</v>
      </c>
      <c r="R359">
        <f t="shared" ca="1" si="30"/>
        <v>0</v>
      </c>
      <c r="S359">
        <f t="shared" ca="1" si="31"/>
        <v>1</v>
      </c>
      <c r="T359">
        <v>10</v>
      </c>
      <c r="U359" t="s">
        <v>86</v>
      </c>
      <c r="V359">
        <f t="shared" ca="1" si="32"/>
        <v>6</v>
      </c>
      <c r="W359" t="s">
        <v>2</v>
      </c>
      <c r="X359">
        <f t="shared" ca="1" si="33"/>
        <v>60</v>
      </c>
    </row>
    <row r="360" spans="1:24" x14ac:dyDescent="0.25">
      <c r="A360" t="s">
        <v>0</v>
      </c>
      <c r="B360">
        <v>10</v>
      </c>
      <c r="C360" s="1" t="s">
        <v>87</v>
      </c>
      <c r="D360">
        <v>9</v>
      </c>
      <c r="E360" t="s">
        <v>2</v>
      </c>
      <c r="F360">
        <v>90</v>
      </c>
      <c r="G360"/>
      <c r="H360">
        <f t="shared" ca="1" si="24"/>
        <v>8</v>
      </c>
      <c r="I360" t="s">
        <v>87</v>
      </c>
      <c r="J360">
        <f t="shared" ca="1" si="25"/>
        <v>10</v>
      </c>
      <c r="K360" t="s">
        <v>2</v>
      </c>
      <c r="L360">
        <f t="shared" ca="1" si="26"/>
        <v>80</v>
      </c>
      <c r="O360">
        <f t="shared" ca="1" si="27"/>
        <v>3</v>
      </c>
      <c r="P360">
        <f t="shared" ca="1" si="28"/>
        <v>6</v>
      </c>
      <c r="Q360">
        <f t="shared" ca="1" si="29"/>
        <v>5</v>
      </c>
      <c r="R360">
        <f t="shared" ca="1" si="30"/>
        <v>0</v>
      </c>
      <c r="S360">
        <f t="shared" ca="1" si="31"/>
        <v>2</v>
      </c>
      <c r="T360">
        <v>10</v>
      </c>
      <c r="U360" t="s">
        <v>86</v>
      </c>
      <c r="V360">
        <f t="shared" ca="1" si="32"/>
        <v>8</v>
      </c>
      <c r="W360" t="s">
        <v>2</v>
      </c>
      <c r="X360">
        <f t="shared" ca="1" si="33"/>
        <v>80</v>
      </c>
    </row>
    <row r="361" spans="1:24" x14ac:dyDescent="0.25">
      <c r="B361">
        <v>7</v>
      </c>
      <c r="C361" s="1" t="s">
        <v>87</v>
      </c>
      <c r="D361">
        <v>10</v>
      </c>
      <c r="E361" t="s">
        <v>2</v>
      </c>
      <c r="F361">
        <v>70</v>
      </c>
      <c r="H361">
        <f t="shared" ca="1" si="24"/>
        <v>3</v>
      </c>
      <c r="I361" t="s">
        <v>87</v>
      </c>
      <c r="J361">
        <f t="shared" ca="1" si="25"/>
        <v>10</v>
      </c>
      <c r="K361" t="s">
        <v>2</v>
      </c>
      <c r="L361">
        <f t="shared" ca="1" si="26"/>
        <v>30</v>
      </c>
      <c r="O361">
        <f t="shared" ca="1" si="27"/>
        <v>3</v>
      </c>
      <c r="P361">
        <f t="shared" ca="1" si="28"/>
        <v>4</v>
      </c>
      <c r="Q361">
        <f t="shared" ca="1" si="29"/>
        <v>5</v>
      </c>
      <c r="R361">
        <f t="shared" ca="1" si="30"/>
        <v>7</v>
      </c>
      <c r="S361">
        <f t="shared" ca="1" si="31"/>
        <v>2</v>
      </c>
      <c r="T361">
        <v>10</v>
      </c>
      <c r="U361" t="s">
        <v>86</v>
      </c>
      <c r="V361">
        <f t="shared" ca="1" si="32"/>
        <v>3</v>
      </c>
      <c r="W361" t="s">
        <v>2</v>
      </c>
      <c r="X361">
        <f t="shared" ca="1" si="33"/>
        <v>30</v>
      </c>
    </row>
    <row r="362" spans="1:24" x14ac:dyDescent="0.25">
      <c r="B362">
        <v>3</v>
      </c>
      <c r="C362" s="1" t="s">
        <v>87</v>
      </c>
      <c r="D362">
        <v>10</v>
      </c>
      <c r="E362" t="s">
        <v>2</v>
      </c>
      <c r="F362">
        <v>30</v>
      </c>
      <c r="H362">
        <f t="shared" ca="1" si="24"/>
        <v>10</v>
      </c>
      <c r="I362" t="s">
        <v>87</v>
      </c>
      <c r="J362">
        <f t="shared" ca="1" si="25"/>
        <v>8</v>
      </c>
      <c r="K362" t="s">
        <v>2</v>
      </c>
      <c r="L362">
        <f t="shared" ca="1" si="26"/>
        <v>80</v>
      </c>
      <c r="O362">
        <f t="shared" ca="1" si="27"/>
        <v>3</v>
      </c>
      <c r="P362">
        <f t="shared" ca="1" si="28"/>
        <v>7</v>
      </c>
      <c r="Q362">
        <f t="shared" ca="1" si="29"/>
        <v>5</v>
      </c>
      <c r="R362">
        <f t="shared" ca="1" si="30"/>
        <v>9</v>
      </c>
      <c r="S362">
        <f t="shared" ca="1" si="31"/>
        <v>1</v>
      </c>
      <c r="T362">
        <v>10</v>
      </c>
      <c r="U362" t="s">
        <v>86</v>
      </c>
      <c r="V362">
        <f t="shared" ca="1" si="32"/>
        <v>8</v>
      </c>
      <c r="W362" t="s">
        <v>2</v>
      </c>
      <c r="X362">
        <f t="shared" ca="1" si="33"/>
        <v>80</v>
      </c>
    </row>
    <row r="363" spans="1:24" x14ac:dyDescent="0.25">
      <c r="B363">
        <v>10</v>
      </c>
      <c r="C363" s="1" t="s">
        <v>87</v>
      </c>
      <c r="D363">
        <v>6</v>
      </c>
      <c r="E363" t="s">
        <v>2</v>
      </c>
      <c r="F363">
        <v>60</v>
      </c>
      <c r="H363">
        <f t="shared" ca="1" si="24"/>
        <v>5</v>
      </c>
      <c r="I363" t="s">
        <v>87</v>
      </c>
      <c r="J363">
        <f t="shared" ca="1" si="25"/>
        <v>10</v>
      </c>
      <c r="K363" t="s">
        <v>2</v>
      </c>
      <c r="L363">
        <f t="shared" ca="1" si="26"/>
        <v>50</v>
      </c>
      <c r="O363">
        <f t="shared" ca="1" si="27"/>
        <v>2</v>
      </c>
      <c r="P363">
        <f t="shared" ca="1" si="28"/>
        <v>1</v>
      </c>
      <c r="Q363">
        <f t="shared" ca="1" si="29"/>
        <v>2</v>
      </c>
      <c r="R363">
        <f t="shared" ca="1" si="30"/>
        <v>3</v>
      </c>
      <c r="S363">
        <f t="shared" ca="1" si="31"/>
        <v>2</v>
      </c>
      <c r="T363">
        <v>10</v>
      </c>
      <c r="U363" t="s">
        <v>86</v>
      </c>
      <c r="V363">
        <f t="shared" ca="1" si="32"/>
        <v>5</v>
      </c>
      <c r="W363" t="s">
        <v>2</v>
      </c>
      <c r="X363">
        <f t="shared" ca="1" si="33"/>
        <v>50</v>
      </c>
    </row>
    <row r="364" spans="1:24" x14ac:dyDescent="0.25">
      <c r="B364">
        <v>8</v>
      </c>
      <c r="C364" s="1" t="s">
        <v>87</v>
      </c>
      <c r="D364">
        <v>10</v>
      </c>
      <c r="E364" t="s">
        <v>2</v>
      </c>
      <c r="F364">
        <v>80</v>
      </c>
      <c r="H364">
        <f t="shared" ca="1" si="24"/>
        <v>10</v>
      </c>
      <c r="I364" t="s">
        <v>87</v>
      </c>
      <c r="J364">
        <f t="shared" ca="1" si="25"/>
        <v>8</v>
      </c>
      <c r="K364" t="s">
        <v>2</v>
      </c>
      <c r="L364">
        <f t="shared" ca="1" si="26"/>
        <v>80</v>
      </c>
      <c r="O364">
        <f t="shared" ca="1" si="27"/>
        <v>2</v>
      </c>
      <c r="P364">
        <f t="shared" ca="1" si="28"/>
        <v>6</v>
      </c>
      <c r="Q364">
        <f t="shared" ca="1" si="29"/>
        <v>2</v>
      </c>
      <c r="R364">
        <f t="shared" ca="1" si="30"/>
        <v>0</v>
      </c>
      <c r="S364">
        <f t="shared" ca="1" si="31"/>
        <v>1</v>
      </c>
      <c r="T364">
        <v>10</v>
      </c>
      <c r="U364" t="s">
        <v>86</v>
      </c>
      <c r="V364">
        <f t="shared" ca="1" si="32"/>
        <v>8</v>
      </c>
      <c r="W364" t="s">
        <v>2</v>
      </c>
      <c r="X364">
        <f t="shared" ca="1" si="33"/>
        <v>80</v>
      </c>
    </row>
    <row r="365" spans="1:24" x14ac:dyDescent="0.25">
      <c r="B365">
        <v>5</v>
      </c>
      <c r="C365" s="1" t="s">
        <v>87</v>
      </c>
      <c r="D365">
        <v>10</v>
      </c>
      <c r="E365" t="s">
        <v>2</v>
      </c>
      <c r="F365">
        <v>50</v>
      </c>
      <c r="H365">
        <f t="shared" ca="1" si="24"/>
        <v>6</v>
      </c>
      <c r="I365" t="s">
        <v>87</v>
      </c>
      <c r="J365">
        <f t="shared" ca="1" si="25"/>
        <v>10</v>
      </c>
      <c r="K365" t="s">
        <v>2</v>
      </c>
      <c r="L365">
        <f t="shared" ca="1" si="26"/>
        <v>60</v>
      </c>
      <c r="O365">
        <f t="shared" ca="1" si="27"/>
        <v>3</v>
      </c>
      <c r="P365">
        <f t="shared" ca="1" si="28"/>
        <v>5</v>
      </c>
      <c r="Q365">
        <f t="shared" ca="1" si="29"/>
        <v>5</v>
      </c>
      <c r="R365">
        <f t="shared" ca="1" si="30"/>
        <v>8</v>
      </c>
      <c r="S365">
        <f t="shared" ca="1" si="31"/>
        <v>2</v>
      </c>
      <c r="T365">
        <v>10</v>
      </c>
      <c r="U365" t="s">
        <v>86</v>
      </c>
      <c r="V365">
        <f t="shared" ca="1" si="32"/>
        <v>6</v>
      </c>
      <c r="W365" t="s">
        <v>2</v>
      </c>
      <c r="X365">
        <f t="shared" ca="1" si="33"/>
        <v>60</v>
      </c>
    </row>
    <row r="366" spans="1:24" x14ac:dyDescent="0.25">
      <c r="B366">
        <v>10</v>
      </c>
      <c r="C366" s="1" t="s">
        <v>87</v>
      </c>
      <c r="D366">
        <v>5</v>
      </c>
      <c r="E366" t="s">
        <v>2</v>
      </c>
      <c r="F366">
        <v>50</v>
      </c>
      <c r="H366">
        <f t="shared" ca="1" si="24"/>
        <v>9</v>
      </c>
      <c r="I366" t="s">
        <v>87</v>
      </c>
      <c r="J366">
        <f t="shared" ca="1" si="25"/>
        <v>10</v>
      </c>
      <c r="K366" t="s">
        <v>2</v>
      </c>
      <c r="L366">
        <f t="shared" ca="1" si="26"/>
        <v>90</v>
      </c>
      <c r="O366">
        <f t="shared" ca="1" si="27"/>
        <v>2</v>
      </c>
      <c r="P366">
        <f t="shared" ca="1" si="28"/>
        <v>5</v>
      </c>
      <c r="Q366">
        <f t="shared" ca="1" si="29"/>
        <v>2</v>
      </c>
      <c r="R366">
        <f t="shared" ca="1" si="30"/>
        <v>8</v>
      </c>
      <c r="S366">
        <f t="shared" ca="1" si="31"/>
        <v>2</v>
      </c>
      <c r="T366">
        <v>10</v>
      </c>
      <c r="U366" t="s">
        <v>86</v>
      </c>
      <c r="V366">
        <f t="shared" ca="1" si="32"/>
        <v>9</v>
      </c>
      <c r="W366" t="s">
        <v>2</v>
      </c>
      <c r="X366">
        <f t="shared" ca="1" si="33"/>
        <v>90</v>
      </c>
    </row>
    <row r="367" spans="1:24" x14ac:dyDescent="0.25">
      <c r="B367">
        <v>10</v>
      </c>
      <c r="C367" s="1" t="s">
        <v>87</v>
      </c>
      <c r="D367">
        <v>9</v>
      </c>
      <c r="E367" t="s">
        <v>2</v>
      </c>
      <c r="F367">
        <v>90</v>
      </c>
      <c r="H367">
        <f t="shared" ca="1" si="24"/>
        <v>3</v>
      </c>
      <c r="I367" t="s">
        <v>87</v>
      </c>
      <c r="J367">
        <f t="shared" ca="1" si="25"/>
        <v>10</v>
      </c>
      <c r="K367" t="s">
        <v>2</v>
      </c>
      <c r="L367">
        <f t="shared" ca="1" si="26"/>
        <v>30</v>
      </c>
      <c r="O367">
        <f t="shared" ca="1" si="27"/>
        <v>1</v>
      </c>
      <c r="P367">
        <f t="shared" ca="1" si="28"/>
        <v>4</v>
      </c>
      <c r="Q367">
        <f t="shared" ca="1" si="29"/>
        <v>1</v>
      </c>
      <c r="R367">
        <f t="shared" ca="1" si="30"/>
        <v>7</v>
      </c>
      <c r="S367">
        <f t="shared" ca="1" si="31"/>
        <v>2</v>
      </c>
      <c r="T367">
        <v>10</v>
      </c>
      <c r="U367" t="s">
        <v>86</v>
      </c>
      <c r="V367">
        <f t="shared" ca="1" si="32"/>
        <v>3</v>
      </c>
      <c r="W367" t="s">
        <v>2</v>
      </c>
      <c r="X367">
        <f t="shared" ca="1" si="33"/>
        <v>30</v>
      </c>
    </row>
    <row r="368" spans="1:24" x14ac:dyDescent="0.25">
      <c r="B368">
        <v>7</v>
      </c>
      <c r="C368" s="1" t="s">
        <v>87</v>
      </c>
      <c r="D368">
        <v>10</v>
      </c>
      <c r="E368" t="s">
        <v>2</v>
      </c>
      <c r="F368">
        <v>70</v>
      </c>
      <c r="H368">
        <f t="shared" ca="1" si="24"/>
        <v>8</v>
      </c>
      <c r="I368" t="s">
        <v>87</v>
      </c>
      <c r="J368">
        <f t="shared" ca="1" si="25"/>
        <v>10</v>
      </c>
      <c r="K368" t="s">
        <v>2</v>
      </c>
      <c r="L368">
        <f t="shared" ca="1" si="26"/>
        <v>80</v>
      </c>
      <c r="O368">
        <f t="shared" ca="1" si="27"/>
        <v>4</v>
      </c>
      <c r="P368">
        <f t="shared" ca="1" si="28"/>
        <v>4</v>
      </c>
      <c r="Q368">
        <f t="shared" ca="1" si="29"/>
        <v>10</v>
      </c>
      <c r="R368">
        <f t="shared" ca="1" si="30"/>
        <v>7</v>
      </c>
      <c r="S368">
        <f t="shared" ca="1" si="31"/>
        <v>2</v>
      </c>
      <c r="T368">
        <v>10</v>
      </c>
      <c r="U368" t="s">
        <v>86</v>
      </c>
      <c r="V368">
        <f t="shared" ca="1" si="32"/>
        <v>8</v>
      </c>
      <c r="W368" t="s">
        <v>2</v>
      </c>
      <c r="X368">
        <f t="shared" ca="1" si="33"/>
        <v>80</v>
      </c>
    </row>
    <row r="369" spans="2:24" x14ac:dyDescent="0.25">
      <c r="B369">
        <v>2</v>
      </c>
      <c r="C369" s="1" t="s">
        <v>87</v>
      </c>
      <c r="D369">
        <v>10</v>
      </c>
      <c r="E369" t="s">
        <v>2</v>
      </c>
      <c r="F369">
        <v>20</v>
      </c>
      <c r="H369">
        <f t="shared" ca="1" si="24"/>
        <v>3</v>
      </c>
      <c r="I369" t="s">
        <v>87</v>
      </c>
      <c r="J369">
        <f t="shared" ca="1" si="25"/>
        <v>10</v>
      </c>
      <c r="K369" t="s">
        <v>2</v>
      </c>
      <c r="L369">
        <f t="shared" ca="1" si="26"/>
        <v>30</v>
      </c>
      <c r="O369">
        <f t="shared" ca="1" si="27"/>
        <v>4</v>
      </c>
      <c r="P369">
        <f t="shared" ca="1" si="28"/>
        <v>5</v>
      </c>
      <c r="Q369">
        <f t="shared" ca="1" si="29"/>
        <v>10</v>
      </c>
      <c r="R369">
        <f t="shared" ca="1" si="30"/>
        <v>8</v>
      </c>
      <c r="S369">
        <f t="shared" ca="1" si="31"/>
        <v>2</v>
      </c>
      <c r="T369">
        <v>10</v>
      </c>
      <c r="U369" t="s">
        <v>86</v>
      </c>
      <c r="V369">
        <f t="shared" ca="1" si="32"/>
        <v>3</v>
      </c>
      <c r="W369" t="s">
        <v>2</v>
      </c>
      <c r="X369">
        <f t="shared" ca="1" si="33"/>
        <v>30</v>
      </c>
    </row>
    <row r="370" spans="2:24" x14ac:dyDescent="0.25">
      <c r="B370">
        <v>2</v>
      </c>
      <c r="C370" s="1" t="s">
        <v>87</v>
      </c>
      <c r="D370">
        <v>10</v>
      </c>
      <c r="E370" t="s">
        <v>2</v>
      </c>
      <c r="F370">
        <v>20</v>
      </c>
      <c r="H370">
        <f t="shared" ca="1" si="24"/>
        <v>9</v>
      </c>
      <c r="I370" t="s">
        <v>87</v>
      </c>
      <c r="J370">
        <f t="shared" ca="1" si="25"/>
        <v>10</v>
      </c>
      <c r="K370" t="s">
        <v>2</v>
      </c>
      <c r="L370">
        <f t="shared" ca="1" si="26"/>
        <v>90</v>
      </c>
      <c r="O370">
        <f t="shared" ca="1" si="27"/>
        <v>3</v>
      </c>
      <c r="P370">
        <f t="shared" ca="1" si="28"/>
        <v>5</v>
      </c>
      <c r="Q370">
        <f t="shared" ca="1" si="29"/>
        <v>5</v>
      </c>
      <c r="R370">
        <f t="shared" ca="1" si="30"/>
        <v>8</v>
      </c>
      <c r="S370">
        <f t="shared" ca="1" si="31"/>
        <v>2</v>
      </c>
      <c r="T370">
        <v>10</v>
      </c>
      <c r="U370" t="s">
        <v>86</v>
      </c>
      <c r="V370">
        <f t="shared" ca="1" si="32"/>
        <v>9</v>
      </c>
      <c r="W370" t="s">
        <v>2</v>
      </c>
      <c r="X370">
        <f t="shared" ca="1" si="33"/>
        <v>90</v>
      </c>
    </row>
    <row r="371" spans="2:24" x14ac:dyDescent="0.25">
      <c r="B371">
        <v>7</v>
      </c>
      <c r="C371" s="1" t="s">
        <v>87</v>
      </c>
      <c r="D371">
        <v>10</v>
      </c>
      <c r="E371" t="s">
        <v>2</v>
      </c>
      <c r="F371">
        <v>70</v>
      </c>
      <c r="H371">
        <f t="shared" ca="1" si="24"/>
        <v>10</v>
      </c>
      <c r="I371" t="s">
        <v>87</v>
      </c>
      <c r="J371">
        <f t="shared" ca="1" si="25"/>
        <v>6</v>
      </c>
      <c r="K371" t="s">
        <v>2</v>
      </c>
      <c r="L371">
        <f t="shared" ca="1" si="26"/>
        <v>60</v>
      </c>
      <c r="O371">
        <f t="shared" ca="1" si="27"/>
        <v>3</v>
      </c>
      <c r="P371">
        <f t="shared" ca="1" si="28"/>
        <v>3</v>
      </c>
      <c r="Q371">
        <f t="shared" ca="1" si="29"/>
        <v>5</v>
      </c>
      <c r="R371">
        <f t="shared" ca="1" si="30"/>
        <v>6</v>
      </c>
      <c r="S371">
        <f t="shared" ca="1" si="31"/>
        <v>1</v>
      </c>
      <c r="T371">
        <v>10</v>
      </c>
      <c r="U371" t="s">
        <v>86</v>
      </c>
      <c r="V371">
        <f t="shared" ca="1" si="32"/>
        <v>6</v>
      </c>
      <c r="W371" t="s">
        <v>2</v>
      </c>
      <c r="X371">
        <f t="shared" ca="1" si="33"/>
        <v>60</v>
      </c>
    </row>
    <row r="372" spans="2:24" x14ac:dyDescent="0.25">
      <c r="B372">
        <v>10</v>
      </c>
      <c r="C372" s="1" t="s">
        <v>87</v>
      </c>
      <c r="D372">
        <v>3</v>
      </c>
      <c r="E372" t="s">
        <v>2</v>
      </c>
      <c r="F372">
        <v>30</v>
      </c>
      <c r="H372">
        <f t="shared" ca="1" si="24"/>
        <v>10</v>
      </c>
      <c r="I372" t="s">
        <v>87</v>
      </c>
      <c r="J372">
        <f t="shared" ca="1" si="25"/>
        <v>5</v>
      </c>
      <c r="K372" t="s">
        <v>2</v>
      </c>
      <c r="L372">
        <f t="shared" ca="1" si="26"/>
        <v>50</v>
      </c>
      <c r="O372">
        <f t="shared" ca="1" si="27"/>
        <v>1</v>
      </c>
      <c r="P372">
        <f t="shared" ca="1" si="28"/>
        <v>7</v>
      </c>
      <c r="Q372">
        <f t="shared" ca="1" si="29"/>
        <v>1</v>
      </c>
      <c r="R372">
        <f t="shared" ca="1" si="30"/>
        <v>9</v>
      </c>
      <c r="S372">
        <f t="shared" ca="1" si="31"/>
        <v>1</v>
      </c>
      <c r="T372">
        <v>10</v>
      </c>
      <c r="U372" t="s">
        <v>86</v>
      </c>
      <c r="V372">
        <f t="shared" ca="1" si="32"/>
        <v>5</v>
      </c>
      <c r="W372" t="s">
        <v>2</v>
      </c>
      <c r="X372">
        <f t="shared" ca="1" si="33"/>
        <v>50</v>
      </c>
    </row>
    <row r="373" spans="2:24" x14ac:dyDescent="0.25">
      <c r="B373">
        <v>10</v>
      </c>
      <c r="C373" s="1" t="s">
        <v>87</v>
      </c>
      <c r="D373">
        <v>9</v>
      </c>
      <c r="E373" t="s">
        <v>2</v>
      </c>
      <c r="F373">
        <v>90</v>
      </c>
      <c r="H373">
        <f t="shared" ca="1" si="24"/>
        <v>7</v>
      </c>
      <c r="I373" t="s">
        <v>87</v>
      </c>
      <c r="J373">
        <f t="shared" ca="1" si="25"/>
        <v>10</v>
      </c>
      <c r="K373" t="s">
        <v>2</v>
      </c>
      <c r="L373">
        <f t="shared" ca="1" si="26"/>
        <v>70</v>
      </c>
      <c r="O373">
        <f t="shared" ca="1" si="27"/>
        <v>1</v>
      </c>
      <c r="P373">
        <f t="shared" ca="1" si="28"/>
        <v>6</v>
      </c>
      <c r="Q373">
        <f t="shared" ca="1" si="29"/>
        <v>1</v>
      </c>
      <c r="R373">
        <f t="shared" ca="1" si="30"/>
        <v>0</v>
      </c>
      <c r="S373">
        <f t="shared" ca="1" si="31"/>
        <v>2</v>
      </c>
      <c r="T373">
        <v>10</v>
      </c>
      <c r="U373" t="s">
        <v>86</v>
      </c>
      <c r="V373">
        <f t="shared" ca="1" si="32"/>
        <v>7</v>
      </c>
      <c r="W373" t="s">
        <v>2</v>
      </c>
      <c r="X373">
        <f t="shared" ca="1" si="33"/>
        <v>70</v>
      </c>
    </row>
    <row r="374" spans="2:24" x14ac:dyDescent="0.25">
      <c r="B374">
        <v>10</v>
      </c>
      <c r="C374" s="1" t="s">
        <v>87</v>
      </c>
      <c r="D374">
        <v>8</v>
      </c>
      <c r="E374" t="s">
        <v>2</v>
      </c>
      <c r="F374">
        <v>80</v>
      </c>
      <c r="H374">
        <f t="shared" ca="1" si="24"/>
        <v>10</v>
      </c>
      <c r="I374" t="s">
        <v>87</v>
      </c>
      <c r="J374">
        <f t="shared" ca="1" si="25"/>
        <v>3</v>
      </c>
      <c r="K374" t="s">
        <v>2</v>
      </c>
      <c r="L374">
        <f t="shared" ca="1" si="26"/>
        <v>30</v>
      </c>
      <c r="O374">
        <f t="shared" ca="1" si="27"/>
        <v>4</v>
      </c>
      <c r="P374">
        <f t="shared" ca="1" si="28"/>
        <v>1</v>
      </c>
      <c r="Q374">
        <f t="shared" ca="1" si="29"/>
        <v>10</v>
      </c>
      <c r="R374">
        <f t="shared" ca="1" si="30"/>
        <v>3</v>
      </c>
      <c r="S374">
        <f t="shared" ca="1" si="31"/>
        <v>1</v>
      </c>
      <c r="T374">
        <v>10</v>
      </c>
      <c r="U374" t="s">
        <v>86</v>
      </c>
      <c r="V374">
        <f t="shared" ca="1" si="32"/>
        <v>3</v>
      </c>
      <c r="W374" t="s">
        <v>2</v>
      </c>
      <c r="X374">
        <f t="shared" ca="1" si="33"/>
        <v>30</v>
      </c>
    </row>
    <row r="375" spans="2:24" x14ac:dyDescent="0.25">
      <c r="B375">
        <v>6</v>
      </c>
      <c r="C375" s="1" t="s">
        <v>87</v>
      </c>
      <c r="D375">
        <v>10</v>
      </c>
      <c r="E375" t="s">
        <v>2</v>
      </c>
      <c r="F375">
        <v>60</v>
      </c>
      <c r="H375">
        <f t="shared" ca="1" si="24"/>
        <v>5</v>
      </c>
      <c r="I375" t="s">
        <v>87</v>
      </c>
      <c r="J375">
        <f t="shared" ca="1" si="25"/>
        <v>10</v>
      </c>
      <c r="K375" t="s">
        <v>2</v>
      </c>
      <c r="L375">
        <f t="shared" ca="1" si="26"/>
        <v>50</v>
      </c>
      <c r="O375">
        <f t="shared" ca="1" si="27"/>
        <v>1</v>
      </c>
      <c r="P375">
        <f t="shared" ca="1" si="28"/>
        <v>2</v>
      </c>
      <c r="Q375">
        <f t="shared" ca="1" si="29"/>
        <v>1</v>
      </c>
      <c r="R375">
        <f t="shared" ca="1" si="30"/>
        <v>4</v>
      </c>
      <c r="S375">
        <f t="shared" ca="1" si="31"/>
        <v>2</v>
      </c>
      <c r="T375">
        <v>10</v>
      </c>
      <c r="U375" t="s">
        <v>86</v>
      </c>
      <c r="V375">
        <f t="shared" ca="1" si="32"/>
        <v>5</v>
      </c>
      <c r="W375" t="s">
        <v>2</v>
      </c>
      <c r="X375">
        <f t="shared" ca="1" si="33"/>
        <v>50</v>
      </c>
    </row>
    <row r="376" spans="2:24" x14ac:dyDescent="0.25">
      <c r="B376">
        <v>10</v>
      </c>
      <c r="C376" s="1" t="s">
        <v>87</v>
      </c>
      <c r="D376">
        <v>9</v>
      </c>
      <c r="E376" t="s">
        <v>2</v>
      </c>
      <c r="F376">
        <v>90</v>
      </c>
      <c r="H376">
        <f t="shared" ca="1" si="24"/>
        <v>4</v>
      </c>
      <c r="I376" t="s">
        <v>87</v>
      </c>
      <c r="J376">
        <f t="shared" ca="1" si="25"/>
        <v>10</v>
      </c>
      <c r="K376" t="s">
        <v>2</v>
      </c>
      <c r="L376">
        <f t="shared" ca="1" si="26"/>
        <v>40</v>
      </c>
      <c r="O376">
        <f t="shared" ca="1" si="27"/>
        <v>4</v>
      </c>
      <c r="P376">
        <f t="shared" ca="1" si="28"/>
        <v>5</v>
      </c>
      <c r="Q376">
        <f t="shared" ca="1" si="29"/>
        <v>10</v>
      </c>
      <c r="R376">
        <f t="shared" ca="1" si="30"/>
        <v>8</v>
      </c>
      <c r="S376">
        <f t="shared" ca="1" si="31"/>
        <v>2</v>
      </c>
      <c r="T376">
        <v>10</v>
      </c>
      <c r="U376" t="s">
        <v>86</v>
      </c>
      <c r="V376">
        <f t="shared" ca="1" si="32"/>
        <v>4</v>
      </c>
      <c r="W376" t="s">
        <v>2</v>
      </c>
      <c r="X376">
        <f t="shared" ca="1" si="33"/>
        <v>40</v>
      </c>
    </row>
    <row r="377" spans="2:24" x14ac:dyDescent="0.25">
      <c r="B377">
        <v>10</v>
      </c>
      <c r="C377" s="1" t="s">
        <v>87</v>
      </c>
      <c r="D377">
        <v>9</v>
      </c>
      <c r="E377" t="s">
        <v>2</v>
      </c>
      <c r="F377">
        <v>90</v>
      </c>
      <c r="H377">
        <f t="shared" ca="1" si="24"/>
        <v>10</v>
      </c>
      <c r="I377" t="s">
        <v>87</v>
      </c>
      <c r="J377">
        <f t="shared" ca="1" si="25"/>
        <v>3</v>
      </c>
      <c r="K377" t="s">
        <v>2</v>
      </c>
      <c r="L377">
        <f t="shared" ca="1" si="26"/>
        <v>30</v>
      </c>
      <c r="O377">
        <f t="shared" ca="1" si="27"/>
        <v>4</v>
      </c>
      <c r="P377">
        <f t="shared" ca="1" si="28"/>
        <v>2</v>
      </c>
      <c r="Q377">
        <f t="shared" ca="1" si="29"/>
        <v>10</v>
      </c>
      <c r="R377">
        <f t="shared" ca="1" si="30"/>
        <v>4</v>
      </c>
      <c r="S377">
        <f t="shared" ca="1" si="31"/>
        <v>1</v>
      </c>
      <c r="T377">
        <v>10</v>
      </c>
      <c r="U377" t="s">
        <v>86</v>
      </c>
      <c r="V377">
        <f t="shared" ca="1" si="32"/>
        <v>3</v>
      </c>
      <c r="W377" t="s">
        <v>2</v>
      </c>
      <c r="X377">
        <f t="shared" ca="1" si="33"/>
        <v>30</v>
      </c>
    </row>
    <row r="378" spans="2:24" x14ac:dyDescent="0.25">
      <c r="B378">
        <v>9</v>
      </c>
      <c r="C378" s="1" t="s">
        <v>87</v>
      </c>
      <c r="D378">
        <v>10</v>
      </c>
      <c r="E378" t="s">
        <v>2</v>
      </c>
      <c r="F378">
        <v>90</v>
      </c>
      <c r="H378">
        <f t="shared" ca="1" si="24"/>
        <v>10</v>
      </c>
      <c r="I378" t="s">
        <v>87</v>
      </c>
      <c r="J378">
        <f t="shared" ca="1" si="25"/>
        <v>8</v>
      </c>
      <c r="K378" t="s">
        <v>2</v>
      </c>
      <c r="L378">
        <f t="shared" ca="1" si="26"/>
        <v>80</v>
      </c>
      <c r="O378">
        <f t="shared" ca="1" si="27"/>
        <v>3</v>
      </c>
      <c r="P378">
        <f t="shared" ca="1" si="28"/>
        <v>1</v>
      </c>
      <c r="Q378">
        <f t="shared" ca="1" si="29"/>
        <v>5</v>
      </c>
      <c r="R378">
        <f t="shared" ca="1" si="30"/>
        <v>3</v>
      </c>
      <c r="S378">
        <f t="shared" ca="1" si="31"/>
        <v>1</v>
      </c>
      <c r="T378">
        <v>10</v>
      </c>
      <c r="U378" t="s">
        <v>86</v>
      </c>
      <c r="V378">
        <f t="shared" ca="1" si="32"/>
        <v>8</v>
      </c>
      <c r="W378" t="s">
        <v>2</v>
      </c>
      <c r="X378">
        <f t="shared" ca="1" si="33"/>
        <v>80</v>
      </c>
    </row>
    <row r="379" spans="2:24" x14ac:dyDescent="0.25">
      <c r="B379">
        <v>10</v>
      </c>
      <c r="C379" s="1" t="s">
        <v>87</v>
      </c>
      <c r="D379">
        <v>3</v>
      </c>
      <c r="E379" t="s">
        <v>2</v>
      </c>
      <c r="F379">
        <v>30</v>
      </c>
      <c r="H379">
        <f t="shared" ca="1" si="24"/>
        <v>10</v>
      </c>
      <c r="I379" t="s">
        <v>87</v>
      </c>
      <c r="J379">
        <f t="shared" ca="1" si="25"/>
        <v>8</v>
      </c>
      <c r="K379" t="s">
        <v>2</v>
      </c>
      <c r="L379">
        <f t="shared" ca="1" si="26"/>
        <v>80</v>
      </c>
      <c r="O379">
        <f t="shared" ca="1" si="27"/>
        <v>2</v>
      </c>
      <c r="P379">
        <f t="shared" ca="1" si="28"/>
        <v>1</v>
      </c>
      <c r="Q379">
        <f t="shared" ca="1" si="29"/>
        <v>2</v>
      </c>
      <c r="R379">
        <f t="shared" ca="1" si="30"/>
        <v>3</v>
      </c>
      <c r="S379">
        <f t="shared" ca="1" si="31"/>
        <v>1</v>
      </c>
      <c r="T379">
        <v>10</v>
      </c>
      <c r="U379" t="s">
        <v>86</v>
      </c>
      <c r="V379">
        <f t="shared" ca="1" si="32"/>
        <v>8</v>
      </c>
      <c r="W379" t="s">
        <v>2</v>
      </c>
      <c r="X379">
        <f t="shared" ca="1" si="33"/>
        <v>80</v>
      </c>
    </row>
    <row r="380" spans="2:24" x14ac:dyDescent="0.25">
      <c r="B380">
        <v>6</v>
      </c>
      <c r="C380" s="1" t="s">
        <v>87</v>
      </c>
      <c r="D380">
        <v>10</v>
      </c>
      <c r="E380" t="s">
        <v>2</v>
      </c>
      <c r="F380">
        <v>60</v>
      </c>
      <c r="H380">
        <f t="shared" ca="1" si="24"/>
        <v>10</v>
      </c>
      <c r="I380" t="s">
        <v>87</v>
      </c>
      <c r="J380">
        <f t="shared" ca="1" si="25"/>
        <v>8</v>
      </c>
      <c r="K380" t="s">
        <v>2</v>
      </c>
      <c r="L380">
        <f t="shared" ca="1" si="26"/>
        <v>80</v>
      </c>
      <c r="O380">
        <f t="shared" ca="1" si="27"/>
        <v>4</v>
      </c>
      <c r="P380">
        <f t="shared" ca="1" si="28"/>
        <v>5</v>
      </c>
      <c r="Q380">
        <f t="shared" ca="1" si="29"/>
        <v>10</v>
      </c>
      <c r="R380">
        <f t="shared" ca="1" si="30"/>
        <v>8</v>
      </c>
      <c r="S380">
        <f t="shared" ca="1" si="31"/>
        <v>1</v>
      </c>
      <c r="T380">
        <v>10</v>
      </c>
      <c r="U380" t="s">
        <v>86</v>
      </c>
      <c r="V380">
        <f t="shared" ca="1" si="32"/>
        <v>8</v>
      </c>
      <c r="W380" t="s">
        <v>2</v>
      </c>
      <c r="X380">
        <f t="shared" ca="1" si="33"/>
        <v>80</v>
      </c>
    </row>
    <row r="381" spans="2:24" x14ac:dyDescent="0.25">
      <c r="B381">
        <v>4</v>
      </c>
      <c r="C381" s="1" t="s">
        <v>87</v>
      </c>
      <c r="D381">
        <v>10</v>
      </c>
      <c r="E381" t="s">
        <v>2</v>
      </c>
      <c r="F381">
        <v>40</v>
      </c>
      <c r="H381">
        <f t="shared" ca="1" si="24"/>
        <v>10</v>
      </c>
      <c r="I381" t="s">
        <v>87</v>
      </c>
      <c r="J381">
        <f t="shared" ca="1" si="25"/>
        <v>4</v>
      </c>
      <c r="K381" t="s">
        <v>2</v>
      </c>
      <c r="L381">
        <f t="shared" ca="1" si="26"/>
        <v>40</v>
      </c>
      <c r="O381">
        <f t="shared" ca="1" si="27"/>
        <v>4</v>
      </c>
      <c r="P381">
        <f t="shared" ca="1" si="28"/>
        <v>1</v>
      </c>
      <c r="Q381">
        <f t="shared" ca="1" si="29"/>
        <v>10</v>
      </c>
      <c r="R381">
        <f t="shared" ca="1" si="30"/>
        <v>3</v>
      </c>
      <c r="S381">
        <f t="shared" ca="1" si="31"/>
        <v>1</v>
      </c>
      <c r="T381">
        <v>10</v>
      </c>
      <c r="U381" t="s">
        <v>86</v>
      </c>
      <c r="V381">
        <f t="shared" ca="1" si="32"/>
        <v>4</v>
      </c>
      <c r="W381" t="s">
        <v>2</v>
      </c>
      <c r="X381">
        <f t="shared" ca="1" si="33"/>
        <v>40</v>
      </c>
    </row>
    <row r="382" spans="2:24" x14ac:dyDescent="0.25">
      <c r="B382">
        <v>4</v>
      </c>
      <c r="C382" s="1" t="s">
        <v>87</v>
      </c>
      <c r="D382">
        <v>10</v>
      </c>
      <c r="E382" t="s">
        <v>2</v>
      </c>
      <c r="F382">
        <v>40</v>
      </c>
      <c r="H382">
        <f t="shared" ca="1" si="24"/>
        <v>10</v>
      </c>
      <c r="I382" t="s">
        <v>87</v>
      </c>
      <c r="J382">
        <f t="shared" ca="1" si="25"/>
        <v>9</v>
      </c>
      <c r="K382" t="s">
        <v>2</v>
      </c>
      <c r="L382">
        <f t="shared" ca="1" si="26"/>
        <v>90</v>
      </c>
      <c r="O382">
        <f t="shared" ca="1" si="27"/>
        <v>2</v>
      </c>
      <c r="P382">
        <f t="shared" ca="1" si="28"/>
        <v>7</v>
      </c>
      <c r="Q382">
        <f t="shared" ca="1" si="29"/>
        <v>2</v>
      </c>
      <c r="R382">
        <f t="shared" ca="1" si="30"/>
        <v>9</v>
      </c>
      <c r="S382">
        <f t="shared" ca="1" si="31"/>
        <v>1</v>
      </c>
      <c r="T382">
        <v>10</v>
      </c>
      <c r="U382" t="s">
        <v>86</v>
      </c>
      <c r="V382">
        <f t="shared" ca="1" si="32"/>
        <v>9</v>
      </c>
      <c r="W382" t="s">
        <v>2</v>
      </c>
      <c r="X382">
        <f t="shared" ca="1" si="33"/>
        <v>90</v>
      </c>
    </row>
    <row r="383" spans="2:24" x14ac:dyDescent="0.25">
      <c r="B383">
        <v>5</v>
      </c>
      <c r="C383" s="1" t="s">
        <v>87</v>
      </c>
      <c r="D383">
        <v>10</v>
      </c>
      <c r="E383" t="s">
        <v>2</v>
      </c>
      <c r="F383">
        <v>50</v>
      </c>
      <c r="H383">
        <f t="shared" ca="1" si="24"/>
        <v>10</v>
      </c>
      <c r="I383" t="s">
        <v>87</v>
      </c>
      <c r="J383">
        <f t="shared" ca="1" si="25"/>
        <v>7</v>
      </c>
      <c r="K383" t="s">
        <v>2</v>
      </c>
      <c r="L383">
        <f t="shared" ca="1" si="26"/>
        <v>70</v>
      </c>
      <c r="O383">
        <f t="shared" ca="1" si="27"/>
        <v>2</v>
      </c>
      <c r="P383">
        <f t="shared" ca="1" si="28"/>
        <v>1</v>
      </c>
      <c r="Q383">
        <f t="shared" ca="1" si="29"/>
        <v>2</v>
      </c>
      <c r="R383">
        <f t="shared" ca="1" si="30"/>
        <v>3</v>
      </c>
      <c r="S383">
        <f t="shared" ca="1" si="31"/>
        <v>1</v>
      </c>
      <c r="T383">
        <v>10</v>
      </c>
      <c r="U383" t="s">
        <v>86</v>
      </c>
      <c r="V383">
        <f t="shared" ca="1" si="32"/>
        <v>7</v>
      </c>
      <c r="W383" t="s">
        <v>2</v>
      </c>
      <c r="X383">
        <f t="shared" ca="1" si="33"/>
        <v>70</v>
      </c>
    </row>
    <row r="384" spans="2:24" x14ac:dyDescent="0.25">
      <c r="B384">
        <v>10</v>
      </c>
      <c r="C384" s="1" t="s">
        <v>87</v>
      </c>
      <c r="D384">
        <v>8</v>
      </c>
      <c r="E384" t="s">
        <v>2</v>
      </c>
      <c r="F384">
        <v>80</v>
      </c>
      <c r="H384">
        <f t="shared" ca="1" si="24"/>
        <v>7</v>
      </c>
      <c r="I384" t="s">
        <v>87</v>
      </c>
      <c r="J384">
        <f t="shared" ca="1" si="25"/>
        <v>10</v>
      </c>
      <c r="K384" t="s">
        <v>2</v>
      </c>
      <c r="L384">
        <f t="shared" ca="1" si="26"/>
        <v>70</v>
      </c>
      <c r="O384">
        <f t="shared" ca="1" si="27"/>
        <v>1</v>
      </c>
      <c r="P384">
        <f t="shared" ca="1" si="28"/>
        <v>7</v>
      </c>
      <c r="Q384">
        <f t="shared" ca="1" si="29"/>
        <v>1</v>
      </c>
      <c r="R384">
        <f t="shared" ca="1" si="30"/>
        <v>9</v>
      </c>
      <c r="S384">
        <f t="shared" ca="1" si="31"/>
        <v>2</v>
      </c>
      <c r="T384">
        <v>10</v>
      </c>
      <c r="U384" t="s">
        <v>86</v>
      </c>
      <c r="V384">
        <f t="shared" ca="1" si="32"/>
        <v>7</v>
      </c>
      <c r="W384" t="s">
        <v>2</v>
      </c>
      <c r="X384">
        <f t="shared" ca="1" si="33"/>
        <v>70</v>
      </c>
    </row>
    <row r="385" spans="2:24" x14ac:dyDescent="0.25">
      <c r="B385">
        <v>4</v>
      </c>
      <c r="C385" s="1" t="s">
        <v>87</v>
      </c>
      <c r="D385">
        <v>10</v>
      </c>
      <c r="E385" t="s">
        <v>2</v>
      </c>
      <c r="F385">
        <v>40</v>
      </c>
      <c r="H385">
        <f t="shared" ca="1" si="24"/>
        <v>9</v>
      </c>
      <c r="I385" t="s">
        <v>87</v>
      </c>
      <c r="J385">
        <f t="shared" ca="1" si="25"/>
        <v>10</v>
      </c>
      <c r="K385" t="s">
        <v>2</v>
      </c>
      <c r="L385">
        <f t="shared" ca="1" si="26"/>
        <v>90</v>
      </c>
      <c r="O385">
        <f t="shared" ca="1" si="27"/>
        <v>4</v>
      </c>
      <c r="P385">
        <f t="shared" ca="1" si="28"/>
        <v>2</v>
      </c>
      <c r="Q385">
        <f t="shared" ca="1" si="29"/>
        <v>10</v>
      </c>
      <c r="R385">
        <f t="shared" ca="1" si="30"/>
        <v>4</v>
      </c>
      <c r="S385">
        <f t="shared" ca="1" si="31"/>
        <v>2</v>
      </c>
      <c r="T385">
        <v>10</v>
      </c>
      <c r="U385" t="s">
        <v>86</v>
      </c>
      <c r="V385">
        <f t="shared" ca="1" si="32"/>
        <v>9</v>
      </c>
      <c r="W385" t="s">
        <v>2</v>
      </c>
      <c r="X385">
        <f t="shared" ca="1" si="33"/>
        <v>90</v>
      </c>
    </row>
    <row r="386" spans="2:24" x14ac:dyDescent="0.25">
      <c r="B386">
        <v>10</v>
      </c>
      <c r="C386" s="1" t="s">
        <v>87</v>
      </c>
      <c r="D386">
        <v>5</v>
      </c>
      <c r="E386" t="s">
        <v>2</v>
      </c>
      <c r="F386">
        <v>50</v>
      </c>
      <c r="H386">
        <f t="shared" ca="1" si="24"/>
        <v>7</v>
      </c>
      <c r="I386" t="s">
        <v>87</v>
      </c>
      <c r="J386">
        <f t="shared" ca="1" si="25"/>
        <v>10</v>
      </c>
      <c r="K386" t="s">
        <v>2</v>
      </c>
      <c r="L386">
        <f t="shared" ca="1" si="26"/>
        <v>70</v>
      </c>
      <c r="O386">
        <f t="shared" ca="1" si="27"/>
        <v>4</v>
      </c>
      <c r="P386">
        <f t="shared" ca="1" si="28"/>
        <v>1</v>
      </c>
      <c r="Q386">
        <f t="shared" ca="1" si="29"/>
        <v>10</v>
      </c>
      <c r="R386">
        <f t="shared" ca="1" si="30"/>
        <v>3</v>
      </c>
      <c r="S386">
        <f t="shared" ca="1" si="31"/>
        <v>2</v>
      </c>
      <c r="T386">
        <v>10</v>
      </c>
      <c r="U386" t="s">
        <v>86</v>
      </c>
      <c r="V386">
        <f t="shared" ca="1" si="32"/>
        <v>7</v>
      </c>
      <c r="W386" t="s">
        <v>2</v>
      </c>
      <c r="X386">
        <f t="shared" ca="1" si="33"/>
        <v>70</v>
      </c>
    </row>
    <row r="387" spans="2:24" x14ac:dyDescent="0.25">
      <c r="B387">
        <v>7</v>
      </c>
      <c r="C387" s="1" t="s">
        <v>87</v>
      </c>
      <c r="D387">
        <v>10</v>
      </c>
      <c r="E387" t="s">
        <v>2</v>
      </c>
      <c r="F387">
        <v>70</v>
      </c>
      <c r="H387">
        <f t="shared" ca="1" si="24"/>
        <v>10</v>
      </c>
      <c r="I387" t="s">
        <v>87</v>
      </c>
      <c r="J387">
        <f t="shared" ca="1" si="25"/>
        <v>5</v>
      </c>
      <c r="K387" t="s">
        <v>2</v>
      </c>
      <c r="L387">
        <f t="shared" ca="1" si="26"/>
        <v>50</v>
      </c>
      <c r="O387">
        <f t="shared" ca="1" si="27"/>
        <v>1</v>
      </c>
      <c r="P387">
        <f t="shared" ca="1" si="28"/>
        <v>2</v>
      </c>
      <c r="Q387">
        <f t="shared" ca="1" si="29"/>
        <v>1</v>
      </c>
      <c r="R387">
        <f t="shared" ca="1" si="30"/>
        <v>4</v>
      </c>
      <c r="S387">
        <f t="shared" ca="1" si="31"/>
        <v>1</v>
      </c>
      <c r="T387">
        <v>10</v>
      </c>
      <c r="U387" t="s">
        <v>86</v>
      </c>
      <c r="V387">
        <f t="shared" ca="1" si="32"/>
        <v>5</v>
      </c>
      <c r="W387" t="s">
        <v>2</v>
      </c>
      <c r="X387">
        <f t="shared" ca="1" si="33"/>
        <v>50</v>
      </c>
    </row>
    <row r="388" spans="2:24" x14ac:dyDescent="0.25">
      <c r="B388">
        <v>10</v>
      </c>
      <c r="C388" s="1" t="s">
        <v>87</v>
      </c>
      <c r="D388">
        <v>8</v>
      </c>
      <c r="E388" t="s">
        <v>2</v>
      </c>
      <c r="F388">
        <v>80</v>
      </c>
      <c r="H388">
        <f t="shared" ca="1" si="24"/>
        <v>10</v>
      </c>
      <c r="I388" t="s">
        <v>87</v>
      </c>
      <c r="J388">
        <f t="shared" ca="1" si="25"/>
        <v>4</v>
      </c>
      <c r="K388" t="s">
        <v>2</v>
      </c>
      <c r="L388">
        <f t="shared" ca="1" si="26"/>
        <v>40</v>
      </c>
      <c r="O388">
        <f t="shared" ca="1" si="27"/>
        <v>4</v>
      </c>
      <c r="P388">
        <f t="shared" ca="1" si="28"/>
        <v>7</v>
      </c>
      <c r="Q388">
        <f t="shared" ca="1" si="29"/>
        <v>10</v>
      </c>
      <c r="R388">
        <f t="shared" ca="1" si="30"/>
        <v>9</v>
      </c>
      <c r="S388">
        <f t="shared" ca="1" si="31"/>
        <v>1</v>
      </c>
      <c r="T388">
        <v>10</v>
      </c>
      <c r="U388" t="s">
        <v>86</v>
      </c>
      <c r="V388">
        <f t="shared" ca="1" si="32"/>
        <v>4</v>
      </c>
      <c r="W388" t="s">
        <v>2</v>
      </c>
      <c r="X388">
        <f t="shared" ca="1" si="33"/>
        <v>40</v>
      </c>
    </row>
    <row r="389" spans="2:24" x14ac:dyDescent="0.25">
      <c r="B389">
        <v>8</v>
      </c>
      <c r="C389" s="1" t="s">
        <v>87</v>
      </c>
      <c r="D389">
        <v>10</v>
      </c>
      <c r="E389" t="s">
        <v>2</v>
      </c>
      <c r="F389">
        <v>80</v>
      </c>
      <c r="H389">
        <f t="shared" ca="1" si="24"/>
        <v>10</v>
      </c>
      <c r="I389" t="s">
        <v>87</v>
      </c>
      <c r="J389">
        <f t="shared" ca="1" si="25"/>
        <v>5</v>
      </c>
      <c r="K389" t="s">
        <v>2</v>
      </c>
      <c r="L389">
        <f t="shared" ca="1" si="26"/>
        <v>50</v>
      </c>
      <c r="O389">
        <f t="shared" ca="1" si="27"/>
        <v>4</v>
      </c>
      <c r="P389">
        <f t="shared" ca="1" si="28"/>
        <v>7</v>
      </c>
      <c r="Q389">
        <f t="shared" ca="1" si="29"/>
        <v>10</v>
      </c>
      <c r="R389">
        <f t="shared" ca="1" si="30"/>
        <v>9</v>
      </c>
      <c r="S389">
        <f t="shared" ca="1" si="31"/>
        <v>1</v>
      </c>
      <c r="T389">
        <v>10</v>
      </c>
      <c r="U389" t="s">
        <v>86</v>
      </c>
      <c r="V389">
        <f t="shared" ca="1" si="32"/>
        <v>5</v>
      </c>
      <c r="W389" t="s">
        <v>2</v>
      </c>
      <c r="X389">
        <f t="shared" ca="1" si="33"/>
        <v>50</v>
      </c>
    </row>
    <row r="390" spans="2:24" x14ac:dyDescent="0.25">
      <c r="B390">
        <v>9</v>
      </c>
      <c r="C390" s="1" t="s">
        <v>87</v>
      </c>
      <c r="D390">
        <v>10</v>
      </c>
      <c r="E390" t="s">
        <v>2</v>
      </c>
      <c r="F390">
        <v>90</v>
      </c>
      <c r="H390">
        <f t="shared" ca="1" si="24"/>
        <v>10</v>
      </c>
      <c r="I390" t="s">
        <v>87</v>
      </c>
      <c r="J390">
        <f t="shared" ca="1" si="25"/>
        <v>2</v>
      </c>
      <c r="K390" t="s">
        <v>2</v>
      </c>
      <c r="L390">
        <f t="shared" ca="1" si="26"/>
        <v>20</v>
      </c>
      <c r="O390">
        <f t="shared" ca="1" si="27"/>
        <v>2</v>
      </c>
      <c r="P390">
        <f t="shared" ca="1" si="28"/>
        <v>7</v>
      </c>
      <c r="Q390">
        <f t="shared" ca="1" si="29"/>
        <v>2</v>
      </c>
      <c r="R390">
        <f t="shared" ca="1" si="30"/>
        <v>9</v>
      </c>
      <c r="S390">
        <f t="shared" ca="1" si="31"/>
        <v>1</v>
      </c>
      <c r="T390">
        <v>10</v>
      </c>
      <c r="U390" t="s">
        <v>86</v>
      </c>
      <c r="V390">
        <f t="shared" ca="1" si="32"/>
        <v>2</v>
      </c>
      <c r="W390" t="s">
        <v>2</v>
      </c>
      <c r="X390">
        <f t="shared" ca="1" si="33"/>
        <v>20</v>
      </c>
    </row>
    <row r="391" spans="2:24" x14ac:dyDescent="0.25">
      <c r="B391">
        <v>5</v>
      </c>
      <c r="C391" s="1" t="s">
        <v>87</v>
      </c>
      <c r="D391">
        <v>10</v>
      </c>
      <c r="E391" t="s">
        <v>2</v>
      </c>
      <c r="F391">
        <v>50</v>
      </c>
      <c r="H391">
        <f t="shared" ca="1" si="24"/>
        <v>10</v>
      </c>
      <c r="I391" t="s">
        <v>87</v>
      </c>
      <c r="J391">
        <f t="shared" ca="1" si="25"/>
        <v>8</v>
      </c>
      <c r="K391" t="s">
        <v>2</v>
      </c>
      <c r="L391">
        <f t="shared" ca="1" si="26"/>
        <v>80</v>
      </c>
      <c r="O391">
        <f t="shared" ca="1" si="27"/>
        <v>2</v>
      </c>
      <c r="P391">
        <f t="shared" ca="1" si="28"/>
        <v>7</v>
      </c>
      <c r="Q391">
        <f t="shared" ca="1" si="29"/>
        <v>2</v>
      </c>
      <c r="R391">
        <f t="shared" ca="1" si="30"/>
        <v>9</v>
      </c>
      <c r="S391">
        <f t="shared" ca="1" si="31"/>
        <v>1</v>
      </c>
      <c r="T391">
        <v>10</v>
      </c>
      <c r="U391" t="s">
        <v>86</v>
      </c>
      <c r="V391">
        <f t="shared" ca="1" si="32"/>
        <v>8</v>
      </c>
      <c r="W391" t="s">
        <v>2</v>
      </c>
      <c r="X391">
        <f t="shared" ca="1" si="33"/>
        <v>80</v>
      </c>
    </row>
    <row r="392" spans="2:24" x14ac:dyDescent="0.25">
      <c r="B392">
        <v>8</v>
      </c>
      <c r="C392" s="1" t="s">
        <v>87</v>
      </c>
      <c r="D392">
        <v>10</v>
      </c>
      <c r="E392" t="s">
        <v>2</v>
      </c>
      <c r="F392">
        <v>80</v>
      </c>
      <c r="H392">
        <f t="shared" ref="H392:H455" ca="1" si="34">IF(S392=1,T392,V392)</f>
        <v>7</v>
      </c>
      <c r="I392" t="s">
        <v>87</v>
      </c>
      <c r="J392">
        <f t="shared" ref="J392:J455" ca="1" si="35">IF(S392=1,V392,T392)</f>
        <v>10</v>
      </c>
      <c r="K392" t="s">
        <v>2</v>
      </c>
      <c r="L392">
        <f t="shared" ref="L392:L455" ca="1" si="36">X392</f>
        <v>70</v>
      </c>
      <c r="O392">
        <f t="shared" ref="O392:O455" ca="1" si="37">RANDBETWEEN(1,4)</f>
        <v>4</v>
      </c>
      <c r="P392">
        <f t="shared" ref="P392:P455" ca="1" si="38">RANDBETWEEN(1,7)</f>
        <v>1</v>
      </c>
      <c r="Q392">
        <f t="shared" ref="Q392:Q455" ca="1" si="39">IF(O392=1,1,IF(O392=2,2,IF(O392=3,5,10)))</f>
        <v>10</v>
      </c>
      <c r="R392">
        <f t="shared" ref="R392:R455" ca="1" si="40">IF(P392=1,3,IF(P392=2,4,IF(P392=3,6,IF(P392=4,7,IF(P392=5,8,IF(P392=6,0,9))))))</f>
        <v>3</v>
      </c>
      <c r="S392">
        <f t="shared" ref="S392:S455" ca="1" si="41">RANDBETWEEN(1,2)</f>
        <v>2</v>
      </c>
      <c r="T392">
        <v>10</v>
      </c>
      <c r="U392" t="s">
        <v>86</v>
      </c>
      <c r="V392">
        <f t="shared" ref="V392:V455" ca="1" si="42">RANDBETWEEN(2,9)</f>
        <v>7</v>
      </c>
      <c r="W392" t="s">
        <v>2</v>
      </c>
      <c r="X392">
        <f t="shared" ref="X392:X455" ca="1" si="43">T392*V392</f>
        <v>70</v>
      </c>
    </row>
    <row r="393" spans="2:24" x14ac:dyDescent="0.25">
      <c r="B393">
        <v>7</v>
      </c>
      <c r="C393" s="1" t="s">
        <v>87</v>
      </c>
      <c r="D393">
        <v>10</v>
      </c>
      <c r="E393" t="s">
        <v>2</v>
      </c>
      <c r="F393">
        <v>70</v>
      </c>
      <c r="H393">
        <f t="shared" ca="1" si="34"/>
        <v>10</v>
      </c>
      <c r="I393" t="s">
        <v>87</v>
      </c>
      <c r="J393">
        <f t="shared" ca="1" si="35"/>
        <v>4</v>
      </c>
      <c r="K393" t="s">
        <v>2</v>
      </c>
      <c r="L393">
        <f t="shared" ca="1" si="36"/>
        <v>40</v>
      </c>
      <c r="O393">
        <f t="shared" ca="1" si="37"/>
        <v>4</v>
      </c>
      <c r="P393">
        <f t="shared" ca="1" si="38"/>
        <v>4</v>
      </c>
      <c r="Q393">
        <f t="shared" ca="1" si="39"/>
        <v>10</v>
      </c>
      <c r="R393">
        <f t="shared" ca="1" si="40"/>
        <v>7</v>
      </c>
      <c r="S393">
        <f t="shared" ca="1" si="41"/>
        <v>1</v>
      </c>
      <c r="T393">
        <v>10</v>
      </c>
      <c r="U393" t="s">
        <v>86</v>
      </c>
      <c r="V393">
        <f t="shared" ca="1" si="42"/>
        <v>4</v>
      </c>
      <c r="W393" t="s">
        <v>2</v>
      </c>
      <c r="X393">
        <f t="shared" ca="1" si="43"/>
        <v>40</v>
      </c>
    </row>
    <row r="394" spans="2:24" x14ac:dyDescent="0.25">
      <c r="B394">
        <v>10</v>
      </c>
      <c r="C394" s="1" t="s">
        <v>87</v>
      </c>
      <c r="D394">
        <v>6</v>
      </c>
      <c r="E394" t="s">
        <v>2</v>
      </c>
      <c r="F394">
        <v>60</v>
      </c>
      <c r="H394">
        <f t="shared" ca="1" si="34"/>
        <v>10</v>
      </c>
      <c r="I394" t="s">
        <v>87</v>
      </c>
      <c r="J394">
        <f t="shared" ca="1" si="35"/>
        <v>3</v>
      </c>
      <c r="K394" t="s">
        <v>2</v>
      </c>
      <c r="L394">
        <f t="shared" ca="1" si="36"/>
        <v>30</v>
      </c>
      <c r="O394">
        <f t="shared" ca="1" si="37"/>
        <v>4</v>
      </c>
      <c r="P394">
        <f t="shared" ca="1" si="38"/>
        <v>7</v>
      </c>
      <c r="Q394">
        <f t="shared" ca="1" si="39"/>
        <v>10</v>
      </c>
      <c r="R394">
        <f t="shared" ca="1" si="40"/>
        <v>9</v>
      </c>
      <c r="S394">
        <f t="shared" ca="1" si="41"/>
        <v>1</v>
      </c>
      <c r="T394">
        <v>10</v>
      </c>
      <c r="U394" t="s">
        <v>86</v>
      </c>
      <c r="V394">
        <f t="shared" ca="1" si="42"/>
        <v>3</v>
      </c>
      <c r="W394" t="s">
        <v>2</v>
      </c>
      <c r="X394">
        <f t="shared" ca="1" si="43"/>
        <v>30</v>
      </c>
    </row>
    <row r="395" spans="2:24" x14ac:dyDescent="0.25">
      <c r="B395">
        <v>10</v>
      </c>
      <c r="C395" s="1" t="s">
        <v>87</v>
      </c>
      <c r="D395">
        <v>7</v>
      </c>
      <c r="E395" t="s">
        <v>2</v>
      </c>
      <c r="F395">
        <v>70</v>
      </c>
      <c r="H395">
        <f t="shared" ca="1" si="34"/>
        <v>10</v>
      </c>
      <c r="I395" t="s">
        <v>87</v>
      </c>
      <c r="J395">
        <f t="shared" ca="1" si="35"/>
        <v>5</v>
      </c>
      <c r="K395" t="s">
        <v>2</v>
      </c>
      <c r="L395">
        <f t="shared" ca="1" si="36"/>
        <v>50</v>
      </c>
      <c r="O395">
        <f t="shared" ca="1" si="37"/>
        <v>3</v>
      </c>
      <c r="P395">
        <f t="shared" ca="1" si="38"/>
        <v>5</v>
      </c>
      <c r="Q395">
        <f t="shared" ca="1" si="39"/>
        <v>5</v>
      </c>
      <c r="R395">
        <f t="shared" ca="1" si="40"/>
        <v>8</v>
      </c>
      <c r="S395">
        <f t="shared" ca="1" si="41"/>
        <v>1</v>
      </c>
      <c r="T395">
        <v>10</v>
      </c>
      <c r="U395" t="s">
        <v>86</v>
      </c>
      <c r="V395">
        <f t="shared" ca="1" si="42"/>
        <v>5</v>
      </c>
      <c r="W395" t="s">
        <v>2</v>
      </c>
      <c r="X395">
        <f t="shared" ca="1" si="43"/>
        <v>50</v>
      </c>
    </row>
    <row r="396" spans="2:24" x14ac:dyDescent="0.25">
      <c r="B396">
        <v>10</v>
      </c>
      <c r="C396" s="1" t="s">
        <v>87</v>
      </c>
      <c r="D396">
        <v>4</v>
      </c>
      <c r="E396" t="s">
        <v>2</v>
      </c>
      <c r="F396">
        <v>40</v>
      </c>
      <c r="H396">
        <f t="shared" ca="1" si="34"/>
        <v>2</v>
      </c>
      <c r="I396" t="s">
        <v>87</v>
      </c>
      <c r="J396">
        <f t="shared" ca="1" si="35"/>
        <v>10</v>
      </c>
      <c r="K396" t="s">
        <v>2</v>
      </c>
      <c r="L396">
        <f t="shared" ca="1" si="36"/>
        <v>20</v>
      </c>
      <c r="O396">
        <f t="shared" ca="1" si="37"/>
        <v>1</v>
      </c>
      <c r="P396">
        <f t="shared" ca="1" si="38"/>
        <v>2</v>
      </c>
      <c r="Q396">
        <f t="shared" ca="1" si="39"/>
        <v>1</v>
      </c>
      <c r="R396">
        <f t="shared" ca="1" si="40"/>
        <v>4</v>
      </c>
      <c r="S396">
        <f t="shared" ca="1" si="41"/>
        <v>2</v>
      </c>
      <c r="T396">
        <v>10</v>
      </c>
      <c r="U396" t="s">
        <v>86</v>
      </c>
      <c r="V396">
        <f t="shared" ca="1" si="42"/>
        <v>2</v>
      </c>
      <c r="W396" t="s">
        <v>2</v>
      </c>
      <c r="X396">
        <f t="shared" ca="1" si="43"/>
        <v>20</v>
      </c>
    </row>
    <row r="397" spans="2:24" x14ac:dyDescent="0.25">
      <c r="B397">
        <v>8</v>
      </c>
      <c r="C397" s="1" t="s">
        <v>87</v>
      </c>
      <c r="D397">
        <v>10</v>
      </c>
      <c r="E397" t="s">
        <v>2</v>
      </c>
      <c r="F397">
        <v>80</v>
      </c>
      <c r="H397">
        <f t="shared" ca="1" si="34"/>
        <v>7</v>
      </c>
      <c r="I397" t="s">
        <v>87</v>
      </c>
      <c r="J397">
        <f t="shared" ca="1" si="35"/>
        <v>10</v>
      </c>
      <c r="K397" t="s">
        <v>2</v>
      </c>
      <c r="L397">
        <f t="shared" ca="1" si="36"/>
        <v>70</v>
      </c>
      <c r="O397">
        <f t="shared" ca="1" si="37"/>
        <v>3</v>
      </c>
      <c r="P397">
        <f t="shared" ca="1" si="38"/>
        <v>6</v>
      </c>
      <c r="Q397">
        <f t="shared" ca="1" si="39"/>
        <v>5</v>
      </c>
      <c r="R397">
        <f t="shared" ca="1" si="40"/>
        <v>0</v>
      </c>
      <c r="S397">
        <f t="shared" ca="1" si="41"/>
        <v>2</v>
      </c>
      <c r="T397">
        <v>10</v>
      </c>
      <c r="U397" t="s">
        <v>86</v>
      </c>
      <c r="V397">
        <f t="shared" ca="1" si="42"/>
        <v>7</v>
      </c>
      <c r="W397" t="s">
        <v>2</v>
      </c>
      <c r="X397">
        <f t="shared" ca="1" si="43"/>
        <v>70</v>
      </c>
    </row>
    <row r="398" spans="2:24" x14ac:dyDescent="0.25">
      <c r="B398">
        <v>8</v>
      </c>
      <c r="C398" s="1" t="s">
        <v>87</v>
      </c>
      <c r="D398">
        <v>10</v>
      </c>
      <c r="E398" t="s">
        <v>2</v>
      </c>
      <c r="F398">
        <v>80</v>
      </c>
      <c r="H398">
        <f t="shared" ca="1" si="34"/>
        <v>10</v>
      </c>
      <c r="I398" t="s">
        <v>87</v>
      </c>
      <c r="J398">
        <f t="shared" ca="1" si="35"/>
        <v>2</v>
      </c>
      <c r="K398" t="s">
        <v>2</v>
      </c>
      <c r="L398">
        <f t="shared" ca="1" si="36"/>
        <v>20</v>
      </c>
      <c r="O398">
        <f t="shared" ca="1" si="37"/>
        <v>3</v>
      </c>
      <c r="P398">
        <f t="shared" ca="1" si="38"/>
        <v>5</v>
      </c>
      <c r="Q398">
        <f t="shared" ca="1" si="39"/>
        <v>5</v>
      </c>
      <c r="R398">
        <f t="shared" ca="1" si="40"/>
        <v>8</v>
      </c>
      <c r="S398">
        <f t="shared" ca="1" si="41"/>
        <v>1</v>
      </c>
      <c r="T398">
        <v>10</v>
      </c>
      <c r="U398" t="s">
        <v>86</v>
      </c>
      <c r="V398">
        <f t="shared" ca="1" si="42"/>
        <v>2</v>
      </c>
      <c r="W398" t="s">
        <v>2</v>
      </c>
      <c r="X398">
        <f t="shared" ca="1" si="43"/>
        <v>20</v>
      </c>
    </row>
    <row r="399" spans="2:24" x14ac:dyDescent="0.25">
      <c r="B399">
        <v>10</v>
      </c>
      <c r="C399" s="1" t="s">
        <v>87</v>
      </c>
      <c r="D399">
        <v>4</v>
      </c>
      <c r="E399" t="s">
        <v>2</v>
      </c>
      <c r="F399">
        <v>40</v>
      </c>
      <c r="H399">
        <f t="shared" ca="1" si="34"/>
        <v>10</v>
      </c>
      <c r="I399" t="s">
        <v>87</v>
      </c>
      <c r="J399">
        <f t="shared" ca="1" si="35"/>
        <v>2</v>
      </c>
      <c r="K399" t="s">
        <v>2</v>
      </c>
      <c r="L399">
        <f t="shared" ca="1" si="36"/>
        <v>20</v>
      </c>
      <c r="O399">
        <f t="shared" ca="1" si="37"/>
        <v>2</v>
      </c>
      <c r="P399">
        <f t="shared" ca="1" si="38"/>
        <v>3</v>
      </c>
      <c r="Q399">
        <f t="shared" ca="1" si="39"/>
        <v>2</v>
      </c>
      <c r="R399">
        <f t="shared" ca="1" si="40"/>
        <v>6</v>
      </c>
      <c r="S399">
        <f t="shared" ca="1" si="41"/>
        <v>1</v>
      </c>
      <c r="T399">
        <v>10</v>
      </c>
      <c r="U399" t="s">
        <v>86</v>
      </c>
      <c r="V399">
        <f t="shared" ca="1" si="42"/>
        <v>2</v>
      </c>
      <c r="W399" t="s">
        <v>2</v>
      </c>
      <c r="X399">
        <f t="shared" ca="1" si="43"/>
        <v>20</v>
      </c>
    </row>
    <row r="400" spans="2:24" x14ac:dyDescent="0.25">
      <c r="B400">
        <v>6</v>
      </c>
      <c r="C400" s="1" t="s">
        <v>87</v>
      </c>
      <c r="D400">
        <v>10</v>
      </c>
      <c r="E400" t="s">
        <v>2</v>
      </c>
      <c r="F400">
        <v>60</v>
      </c>
      <c r="H400">
        <f t="shared" ca="1" si="34"/>
        <v>10</v>
      </c>
      <c r="I400" t="s">
        <v>87</v>
      </c>
      <c r="J400">
        <f t="shared" ca="1" si="35"/>
        <v>2</v>
      </c>
      <c r="K400" t="s">
        <v>2</v>
      </c>
      <c r="L400">
        <f t="shared" ca="1" si="36"/>
        <v>20</v>
      </c>
      <c r="O400">
        <f t="shared" ca="1" si="37"/>
        <v>4</v>
      </c>
      <c r="P400">
        <f t="shared" ca="1" si="38"/>
        <v>6</v>
      </c>
      <c r="Q400">
        <f t="shared" ca="1" si="39"/>
        <v>10</v>
      </c>
      <c r="R400">
        <f t="shared" ca="1" si="40"/>
        <v>0</v>
      </c>
      <c r="S400">
        <f t="shared" ca="1" si="41"/>
        <v>1</v>
      </c>
      <c r="T400">
        <v>10</v>
      </c>
      <c r="U400" t="s">
        <v>86</v>
      </c>
      <c r="V400">
        <f t="shared" ca="1" si="42"/>
        <v>2</v>
      </c>
      <c r="W400" t="s">
        <v>2</v>
      </c>
      <c r="X400">
        <f t="shared" ca="1" si="43"/>
        <v>20</v>
      </c>
    </row>
    <row r="401" spans="2:24" x14ac:dyDescent="0.25">
      <c r="B401">
        <v>10</v>
      </c>
      <c r="C401" s="1" t="s">
        <v>87</v>
      </c>
      <c r="D401">
        <v>5</v>
      </c>
      <c r="E401" t="s">
        <v>2</v>
      </c>
      <c r="F401">
        <v>50</v>
      </c>
      <c r="H401">
        <f t="shared" ca="1" si="34"/>
        <v>4</v>
      </c>
      <c r="I401" t="s">
        <v>87</v>
      </c>
      <c r="J401">
        <f t="shared" ca="1" si="35"/>
        <v>10</v>
      </c>
      <c r="K401" t="s">
        <v>2</v>
      </c>
      <c r="L401">
        <f t="shared" ca="1" si="36"/>
        <v>40</v>
      </c>
      <c r="O401">
        <f t="shared" ca="1" si="37"/>
        <v>1</v>
      </c>
      <c r="P401">
        <f t="shared" ca="1" si="38"/>
        <v>2</v>
      </c>
      <c r="Q401">
        <f t="shared" ca="1" si="39"/>
        <v>1</v>
      </c>
      <c r="R401">
        <f t="shared" ca="1" si="40"/>
        <v>4</v>
      </c>
      <c r="S401">
        <f t="shared" ca="1" si="41"/>
        <v>2</v>
      </c>
      <c r="T401">
        <v>10</v>
      </c>
      <c r="U401" t="s">
        <v>86</v>
      </c>
      <c r="V401">
        <f t="shared" ca="1" si="42"/>
        <v>4</v>
      </c>
      <c r="W401" t="s">
        <v>2</v>
      </c>
      <c r="X401">
        <f t="shared" ca="1" si="43"/>
        <v>40</v>
      </c>
    </row>
    <row r="402" spans="2:24" x14ac:dyDescent="0.25">
      <c r="B402">
        <v>8</v>
      </c>
      <c r="C402" s="1" t="s">
        <v>87</v>
      </c>
      <c r="D402">
        <v>10</v>
      </c>
      <c r="E402" t="s">
        <v>2</v>
      </c>
      <c r="F402">
        <v>80</v>
      </c>
      <c r="H402">
        <f t="shared" ca="1" si="34"/>
        <v>3</v>
      </c>
      <c r="I402" t="s">
        <v>87</v>
      </c>
      <c r="J402">
        <f t="shared" ca="1" si="35"/>
        <v>10</v>
      </c>
      <c r="K402" t="s">
        <v>2</v>
      </c>
      <c r="L402">
        <f t="shared" ca="1" si="36"/>
        <v>30</v>
      </c>
      <c r="O402">
        <f t="shared" ca="1" si="37"/>
        <v>2</v>
      </c>
      <c r="P402">
        <f t="shared" ca="1" si="38"/>
        <v>2</v>
      </c>
      <c r="Q402">
        <f t="shared" ca="1" si="39"/>
        <v>2</v>
      </c>
      <c r="R402">
        <f t="shared" ca="1" si="40"/>
        <v>4</v>
      </c>
      <c r="S402">
        <f t="shared" ca="1" si="41"/>
        <v>2</v>
      </c>
      <c r="T402">
        <v>10</v>
      </c>
      <c r="U402" t="s">
        <v>86</v>
      </c>
      <c r="V402">
        <f t="shared" ca="1" si="42"/>
        <v>3</v>
      </c>
      <c r="W402" t="s">
        <v>2</v>
      </c>
      <c r="X402">
        <f t="shared" ca="1" si="43"/>
        <v>30</v>
      </c>
    </row>
    <row r="403" spans="2:24" x14ac:dyDescent="0.25">
      <c r="B403">
        <v>2</v>
      </c>
      <c r="C403" s="1" t="s">
        <v>87</v>
      </c>
      <c r="D403">
        <v>10</v>
      </c>
      <c r="E403" t="s">
        <v>2</v>
      </c>
      <c r="F403">
        <v>20</v>
      </c>
      <c r="H403">
        <f t="shared" ca="1" si="34"/>
        <v>10</v>
      </c>
      <c r="I403" t="s">
        <v>87</v>
      </c>
      <c r="J403">
        <f t="shared" ca="1" si="35"/>
        <v>6</v>
      </c>
      <c r="K403" t="s">
        <v>2</v>
      </c>
      <c r="L403">
        <f t="shared" ca="1" si="36"/>
        <v>60</v>
      </c>
      <c r="O403">
        <f t="shared" ca="1" si="37"/>
        <v>1</v>
      </c>
      <c r="P403">
        <f t="shared" ca="1" si="38"/>
        <v>4</v>
      </c>
      <c r="Q403">
        <f t="shared" ca="1" si="39"/>
        <v>1</v>
      </c>
      <c r="R403">
        <f t="shared" ca="1" si="40"/>
        <v>7</v>
      </c>
      <c r="S403">
        <f t="shared" ca="1" si="41"/>
        <v>1</v>
      </c>
      <c r="T403">
        <v>10</v>
      </c>
      <c r="U403" t="s">
        <v>86</v>
      </c>
      <c r="V403">
        <f t="shared" ca="1" si="42"/>
        <v>6</v>
      </c>
      <c r="W403" t="s">
        <v>2</v>
      </c>
      <c r="X403">
        <f t="shared" ca="1" si="43"/>
        <v>60</v>
      </c>
    </row>
    <row r="404" spans="2:24" x14ac:dyDescent="0.25">
      <c r="B404">
        <v>10</v>
      </c>
      <c r="C404" s="1" t="s">
        <v>87</v>
      </c>
      <c r="D404">
        <v>7</v>
      </c>
      <c r="E404" t="s">
        <v>2</v>
      </c>
      <c r="F404">
        <v>70</v>
      </c>
      <c r="H404">
        <f t="shared" ca="1" si="34"/>
        <v>10</v>
      </c>
      <c r="I404" t="s">
        <v>87</v>
      </c>
      <c r="J404">
        <f t="shared" ca="1" si="35"/>
        <v>8</v>
      </c>
      <c r="K404" t="s">
        <v>2</v>
      </c>
      <c r="L404">
        <f t="shared" ca="1" si="36"/>
        <v>80</v>
      </c>
      <c r="O404">
        <f t="shared" ca="1" si="37"/>
        <v>1</v>
      </c>
      <c r="P404">
        <f t="shared" ca="1" si="38"/>
        <v>1</v>
      </c>
      <c r="Q404">
        <f t="shared" ca="1" si="39"/>
        <v>1</v>
      </c>
      <c r="R404">
        <f t="shared" ca="1" si="40"/>
        <v>3</v>
      </c>
      <c r="S404">
        <f t="shared" ca="1" si="41"/>
        <v>1</v>
      </c>
      <c r="T404">
        <v>10</v>
      </c>
      <c r="U404" t="s">
        <v>86</v>
      </c>
      <c r="V404">
        <f t="shared" ca="1" si="42"/>
        <v>8</v>
      </c>
      <c r="W404" t="s">
        <v>2</v>
      </c>
      <c r="X404">
        <f t="shared" ca="1" si="43"/>
        <v>80</v>
      </c>
    </row>
    <row r="405" spans="2:24" x14ac:dyDescent="0.25">
      <c r="B405">
        <v>7</v>
      </c>
      <c r="C405" s="1" t="s">
        <v>87</v>
      </c>
      <c r="D405">
        <v>10</v>
      </c>
      <c r="E405" t="s">
        <v>2</v>
      </c>
      <c r="F405">
        <v>70</v>
      </c>
      <c r="H405">
        <f t="shared" ca="1" si="34"/>
        <v>10</v>
      </c>
      <c r="I405" t="s">
        <v>87</v>
      </c>
      <c r="J405">
        <f t="shared" ca="1" si="35"/>
        <v>6</v>
      </c>
      <c r="K405" t="s">
        <v>2</v>
      </c>
      <c r="L405">
        <f t="shared" ca="1" si="36"/>
        <v>60</v>
      </c>
      <c r="O405">
        <f t="shared" ca="1" si="37"/>
        <v>3</v>
      </c>
      <c r="P405">
        <f t="shared" ca="1" si="38"/>
        <v>7</v>
      </c>
      <c r="Q405">
        <f t="shared" ca="1" si="39"/>
        <v>5</v>
      </c>
      <c r="R405">
        <f t="shared" ca="1" si="40"/>
        <v>9</v>
      </c>
      <c r="S405">
        <f t="shared" ca="1" si="41"/>
        <v>1</v>
      </c>
      <c r="T405">
        <v>10</v>
      </c>
      <c r="U405" t="s">
        <v>86</v>
      </c>
      <c r="V405">
        <f t="shared" ca="1" si="42"/>
        <v>6</v>
      </c>
      <c r="W405" t="s">
        <v>2</v>
      </c>
      <c r="X405">
        <f t="shared" ca="1" si="43"/>
        <v>60</v>
      </c>
    </row>
    <row r="406" spans="2:24" x14ac:dyDescent="0.25">
      <c r="B406">
        <v>10</v>
      </c>
      <c r="C406" s="1" t="s">
        <v>87</v>
      </c>
      <c r="D406">
        <v>7</v>
      </c>
      <c r="E406" t="s">
        <v>2</v>
      </c>
      <c r="F406">
        <v>70</v>
      </c>
      <c r="H406">
        <f t="shared" ca="1" si="34"/>
        <v>10</v>
      </c>
      <c r="I406" t="s">
        <v>87</v>
      </c>
      <c r="J406">
        <f t="shared" ca="1" si="35"/>
        <v>5</v>
      </c>
      <c r="K406" t="s">
        <v>2</v>
      </c>
      <c r="L406">
        <f t="shared" ca="1" si="36"/>
        <v>50</v>
      </c>
      <c r="O406">
        <f t="shared" ca="1" si="37"/>
        <v>2</v>
      </c>
      <c r="P406">
        <f t="shared" ca="1" si="38"/>
        <v>6</v>
      </c>
      <c r="Q406">
        <f t="shared" ca="1" si="39"/>
        <v>2</v>
      </c>
      <c r="R406">
        <f t="shared" ca="1" si="40"/>
        <v>0</v>
      </c>
      <c r="S406">
        <f t="shared" ca="1" si="41"/>
        <v>1</v>
      </c>
      <c r="T406">
        <v>10</v>
      </c>
      <c r="U406" t="s">
        <v>86</v>
      </c>
      <c r="V406">
        <f t="shared" ca="1" si="42"/>
        <v>5</v>
      </c>
      <c r="W406" t="s">
        <v>2</v>
      </c>
      <c r="X406">
        <f t="shared" ca="1" si="43"/>
        <v>50</v>
      </c>
    </row>
    <row r="407" spans="2:24" x14ac:dyDescent="0.25">
      <c r="B407">
        <v>2</v>
      </c>
      <c r="C407" s="1" t="s">
        <v>87</v>
      </c>
      <c r="D407">
        <v>10</v>
      </c>
      <c r="E407" t="s">
        <v>2</v>
      </c>
      <c r="F407">
        <v>20</v>
      </c>
      <c r="H407">
        <f t="shared" ca="1" si="34"/>
        <v>10</v>
      </c>
      <c r="I407" t="s">
        <v>87</v>
      </c>
      <c r="J407">
        <f t="shared" ca="1" si="35"/>
        <v>8</v>
      </c>
      <c r="K407" t="s">
        <v>2</v>
      </c>
      <c r="L407">
        <f t="shared" ca="1" si="36"/>
        <v>80</v>
      </c>
      <c r="O407">
        <f t="shared" ca="1" si="37"/>
        <v>1</v>
      </c>
      <c r="P407">
        <f t="shared" ca="1" si="38"/>
        <v>6</v>
      </c>
      <c r="Q407">
        <f t="shared" ca="1" si="39"/>
        <v>1</v>
      </c>
      <c r="R407">
        <f t="shared" ca="1" si="40"/>
        <v>0</v>
      </c>
      <c r="S407">
        <f t="shared" ca="1" si="41"/>
        <v>1</v>
      </c>
      <c r="T407">
        <v>10</v>
      </c>
      <c r="U407" t="s">
        <v>86</v>
      </c>
      <c r="V407">
        <f t="shared" ca="1" si="42"/>
        <v>8</v>
      </c>
      <c r="W407" t="s">
        <v>2</v>
      </c>
      <c r="X407">
        <f t="shared" ca="1" si="43"/>
        <v>80</v>
      </c>
    </row>
    <row r="408" spans="2:24" x14ac:dyDescent="0.25">
      <c r="B408">
        <v>3</v>
      </c>
      <c r="C408" s="1" t="s">
        <v>87</v>
      </c>
      <c r="D408">
        <v>10</v>
      </c>
      <c r="E408" t="s">
        <v>2</v>
      </c>
      <c r="F408">
        <v>30</v>
      </c>
      <c r="H408">
        <f t="shared" ca="1" si="34"/>
        <v>8</v>
      </c>
      <c r="I408" t="s">
        <v>87</v>
      </c>
      <c r="J408">
        <f t="shared" ca="1" si="35"/>
        <v>10</v>
      </c>
      <c r="K408" t="s">
        <v>2</v>
      </c>
      <c r="L408">
        <f t="shared" ca="1" si="36"/>
        <v>80</v>
      </c>
      <c r="O408">
        <f t="shared" ca="1" si="37"/>
        <v>1</v>
      </c>
      <c r="P408">
        <f t="shared" ca="1" si="38"/>
        <v>2</v>
      </c>
      <c r="Q408">
        <f t="shared" ca="1" si="39"/>
        <v>1</v>
      </c>
      <c r="R408">
        <f t="shared" ca="1" si="40"/>
        <v>4</v>
      </c>
      <c r="S408">
        <f t="shared" ca="1" si="41"/>
        <v>2</v>
      </c>
      <c r="T408">
        <v>10</v>
      </c>
      <c r="U408" t="s">
        <v>86</v>
      </c>
      <c r="V408">
        <f t="shared" ca="1" si="42"/>
        <v>8</v>
      </c>
      <c r="W408" t="s">
        <v>2</v>
      </c>
      <c r="X408">
        <f t="shared" ca="1" si="43"/>
        <v>80</v>
      </c>
    </row>
    <row r="409" spans="2:24" x14ac:dyDescent="0.25">
      <c r="B409">
        <v>9</v>
      </c>
      <c r="C409" s="1" t="s">
        <v>87</v>
      </c>
      <c r="D409">
        <v>10</v>
      </c>
      <c r="E409" t="s">
        <v>2</v>
      </c>
      <c r="F409">
        <v>90</v>
      </c>
      <c r="H409">
        <f t="shared" ca="1" si="34"/>
        <v>5</v>
      </c>
      <c r="I409" t="s">
        <v>87</v>
      </c>
      <c r="J409">
        <f t="shared" ca="1" si="35"/>
        <v>10</v>
      </c>
      <c r="K409" t="s">
        <v>2</v>
      </c>
      <c r="L409">
        <f t="shared" ca="1" si="36"/>
        <v>50</v>
      </c>
      <c r="O409">
        <f t="shared" ca="1" si="37"/>
        <v>2</v>
      </c>
      <c r="P409">
        <f t="shared" ca="1" si="38"/>
        <v>6</v>
      </c>
      <c r="Q409">
        <f t="shared" ca="1" si="39"/>
        <v>2</v>
      </c>
      <c r="R409">
        <f t="shared" ca="1" si="40"/>
        <v>0</v>
      </c>
      <c r="S409">
        <f t="shared" ca="1" si="41"/>
        <v>2</v>
      </c>
      <c r="T409">
        <v>10</v>
      </c>
      <c r="U409" t="s">
        <v>86</v>
      </c>
      <c r="V409">
        <f t="shared" ca="1" si="42"/>
        <v>5</v>
      </c>
      <c r="W409" t="s">
        <v>2</v>
      </c>
      <c r="X409">
        <f t="shared" ca="1" si="43"/>
        <v>50</v>
      </c>
    </row>
    <row r="410" spans="2:24" x14ac:dyDescent="0.25">
      <c r="B410">
        <v>5</v>
      </c>
      <c r="C410" s="1" t="s">
        <v>87</v>
      </c>
      <c r="D410">
        <v>10</v>
      </c>
      <c r="E410" t="s">
        <v>2</v>
      </c>
      <c r="F410">
        <v>50</v>
      </c>
      <c r="H410">
        <f t="shared" ca="1" si="34"/>
        <v>10</v>
      </c>
      <c r="I410" t="s">
        <v>87</v>
      </c>
      <c r="J410">
        <f t="shared" ca="1" si="35"/>
        <v>9</v>
      </c>
      <c r="K410" t="s">
        <v>2</v>
      </c>
      <c r="L410">
        <f t="shared" ca="1" si="36"/>
        <v>90</v>
      </c>
      <c r="O410">
        <f t="shared" ca="1" si="37"/>
        <v>4</v>
      </c>
      <c r="P410">
        <f t="shared" ca="1" si="38"/>
        <v>4</v>
      </c>
      <c r="Q410">
        <f t="shared" ca="1" si="39"/>
        <v>10</v>
      </c>
      <c r="R410">
        <f t="shared" ca="1" si="40"/>
        <v>7</v>
      </c>
      <c r="S410">
        <f t="shared" ca="1" si="41"/>
        <v>1</v>
      </c>
      <c r="T410">
        <v>10</v>
      </c>
      <c r="U410" t="s">
        <v>86</v>
      </c>
      <c r="V410">
        <f t="shared" ca="1" si="42"/>
        <v>9</v>
      </c>
      <c r="W410" t="s">
        <v>2</v>
      </c>
      <c r="X410">
        <f t="shared" ca="1" si="43"/>
        <v>90</v>
      </c>
    </row>
    <row r="411" spans="2:24" x14ac:dyDescent="0.25">
      <c r="B411">
        <v>2</v>
      </c>
      <c r="C411" s="1" t="s">
        <v>87</v>
      </c>
      <c r="D411">
        <v>10</v>
      </c>
      <c r="E411" t="s">
        <v>2</v>
      </c>
      <c r="F411">
        <v>20</v>
      </c>
      <c r="H411">
        <f t="shared" ca="1" si="34"/>
        <v>10</v>
      </c>
      <c r="I411" t="s">
        <v>87</v>
      </c>
      <c r="J411">
        <f t="shared" ca="1" si="35"/>
        <v>5</v>
      </c>
      <c r="K411" t="s">
        <v>2</v>
      </c>
      <c r="L411">
        <f t="shared" ca="1" si="36"/>
        <v>50</v>
      </c>
      <c r="O411">
        <f t="shared" ca="1" si="37"/>
        <v>3</v>
      </c>
      <c r="P411">
        <f t="shared" ca="1" si="38"/>
        <v>5</v>
      </c>
      <c r="Q411">
        <f t="shared" ca="1" si="39"/>
        <v>5</v>
      </c>
      <c r="R411">
        <f t="shared" ca="1" si="40"/>
        <v>8</v>
      </c>
      <c r="S411">
        <f t="shared" ca="1" si="41"/>
        <v>1</v>
      </c>
      <c r="T411">
        <v>10</v>
      </c>
      <c r="U411" t="s">
        <v>86</v>
      </c>
      <c r="V411">
        <f t="shared" ca="1" si="42"/>
        <v>5</v>
      </c>
      <c r="W411" t="s">
        <v>2</v>
      </c>
      <c r="X411">
        <f t="shared" ca="1" si="43"/>
        <v>50</v>
      </c>
    </row>
    <row r="412" spans="2:24" x14ac:dyDescent="0.25">
      <c r="B412">
        <v>10</v>
      </c>
      <c r="C412" s="1" t="s">
        <v>87</v>
      </c>
      <c r="D412">
        <v>9</v>
      </c>
      <c r="E412" t="s">
        <v>2</v>
      </c>
      <c r="F412">
        <v>90</v>
      </c>
      <c r="H412">
        <f t="shared" ca="1" si="34"/>
        <v>10</v>
      </c>
      <c r="I412" t="s">
        <v>87</v>
      </c>
      <c r="J412">
        <f t="shared" ca="1" si="35"/>
        <v>9</v>
      </c>
      <c r="K412" t="s">
        <v>2</v>
      </c>
      <c r="L412">
        <f t="shared" ca="1" si="36"/>
        <v>90</v>
      </c>
      <c r="O412">
        <f t="shared" ca="1" si="37"/>
        <v>2</v>
      </c>
      <c r="P412">
        <f t="shared" ca="1" si="38"/>
        <v>4</v>
      </c>
      <c r="Q412">
        <f t="shared" ca="1" si="39"/>
        <v>2</v>
      </c>
      <c r="R412">
        <f t="shared" ca="1" si="40"/>
        <v>7</v>
      </c>
      <c r="S412">
        <f t="shared" ca="1" si="41"/>
        <v>1</v>
      </c>
      <c r="T412">
        <v>10</v>
      </c>
      <c r="U412" t="s">
        <v>86</v>
      </c>
      <c r="V412">
        <f t="shared" ca="1" si="42"/>
        <v>9</v>
      </c>
      <c r="W412" t="s">
        <v>2</v>
      </c>
      <c r="X412">
        <f t="shared" ca="1" si="43"/>
        <v>90</v>
      </c>
    </row>
    <row r="413" spans="2:24" x14ac:dyDescent="0.25">
      <c r="B413">
        <v>10</v>
      </c>
      <c r="C413" s="1" t="s">
        <v>87</v>
      </c>
      <c r="D413">
        <v>4</v>
      </c>
      <c r="E413" t="s">
        <v>2</v>
      </c>
      <c r="F413">
        <v>40</v>
      </c>
      <c r="H413">
        <f t="shared" ca="1" si="34"/>
        <v>3</v>
      </c>
      <c r="I413" t="s">
        <v>87</v>
      </c>
      <c r="J413">
        <f t="shared" ca="1" si="35"/>
        <v>10</v>
      </c>
      <c r="K413" t="s">
        <v>2</v>
      </c>
      <c r="L413">
        <f t="shared" ca="1" si="36"/>
        <v>30</v>
      </c>
      <c r="O413">
        <f t="shared" ca="1" si="37"/>
        <v>2</v>
      </c>
      <c r="P413">
        <f t="shared" ca="1" si="38"/>
        <v>2</v>
      </c>
      <c r="Q413">
        <f t="shared" ca="1" si="39"/>
        <v>2</v>
      </c>
      <c r="R413">
        <f t="shared" ca="1" si="40"/>
        <v>4</v>
      </c>
      <c r="S413">
        <f t="shared" ca="1" si="41"/>
        <v>2</v>
      </c>
      <c r="T413">
        <v>10</v>
      </c>
      <c r="U413" t="s">
        <v>86</v>
      </c>
      <c r="V413">
        <f t="shared" ca="1" si="42"/>
        <v>3</v>
      </c>
      <c r="W413" t="s">
        <v>2</v>
      </c>
      <c r="X413">
        <f t="shared" ca="1" si="43"/>
        <v>30</v>
      </c>
    </row>
    <row r="414" spans="2:24" x14ac:dyDescent="0.25">
      <c r="B414">
        <v>9</v>
      </c>
      <c r="C414" s="1" t="s">
        <v>87</v>
      </c>
      <c r="D414">
        <v>10</v>
      </c>
      <c r="E414" t="s">
        <v>2</v>
      </c>
      <c r="F414">
        <v>90</v>
      </c>
      <c r="H414">
        <f t="shared" ca="1" si="34"/>
        <v>10</v>
      </c>
      <c r="I414" t="s">
        <v>87</v>
      </c>
      <c r="J414">
        <f t="shared" ca="1" si="35"/>
        <v>7</v>
      </c>
      <c r="K414" t="s">
        <v>2</v>
      </c>
      <c r="L414">
        <f t="shared" ca="1" si="36"/>
        <v>70</v>
      </c>
      <c r="O414">
        <f t="shared" ca="1" si="37"/>
        <v>3</v>
      </c>
      <c r="P414">
        <f t="shared" ca="1" si="38"/>
        <v>4</v>
      </c>
      <c r="Q414">
        <f t="shared" ca="1" si="39"/>
        <v>5</v>
      </c>
      <c r="R414">
        <f t="shared" ca="1" si="40"/>
        <v>7</v>
      </c>
      <c r="S414">
        <f t="shared" ca="1" si="41"/>
        <v>1</v>
      </c>
      <c r="T414">
        <v>10</v>
      </c>
      <c r="U414" t="s">
        <v>86</v>
      </c>
      <c r="V414">
        <f t="shared" ca="1" si="42"/>
        <v>7</v>
      </c>
      <c r="W414" t="s">
        <v>2</v>
      </c>
      <c r="X414">
        <f t="shared" ca="1" si="43"/>
        <v>70</v>
      </c>
    </row>
    <row r="415" spans="2:24" x14ac:dyDescent="0.25">
      <c r="B415">
        <v>5</v>
      </c>
      <c r="C415" s="1" t="s">
        <v>87</v>
      </c>
      <c r="D415">
        <v>10</v>
      </c>
      <c r="E415" t="s">
        <v>2</v>
      </c>
      <c r="F415">
        <v>50</v>
      </c>
      <c r="H415">
        <f t="shared" ca="1" si="34"/>
        <v>8</v>
      </c>
      <c r="I415" t="s">
        <v>87</v>
      </c>
      <c r="J415">
        <f t="shared" ca="1" si="35"/>
        <v>10</v>
      </c>
      <c r="K415" t="s">
        <v>2</v>
      </c>
      <c r="L415">
        <f t="shared" ca="1" si="36"/>
        <v>80</v>
      </c>
      <c r="O415">
        <f t="shared" ca="1" si="37"/>
        <v>3</v>
      </c>
      <c r="P415">
        <f t="shared" ca="1" si="38"/>
        <v>1</v>
      </c>
      <c r="Q415">
        <f t="shared" ca="1" si="39"/>
        <v>5</v>
      </c>
      <c r="R415">
        <f t="shared" ca="1" si="40"/>
        <v>3</v>
      </c>
      <c r="S415">
        <f t="shared" ca="1" si="41"/>
        <v>2</v>
      </c>
      <c r="T415">
        <v>10</v>
      </c>
      <c r="U415" t="s">
        <v>86</v>
      </c>
      <c r="V415">
        <f t="shared" ca="1" si="42"/>
        <v>8</v>
      </c>
      <c r="W415" t="s">
        <v>2</v>
      </c>
      <c r="X415">
        <f t="shared" ca="1" si="43"/>
        <v>80</v>
      </c>
    </row>
    <row r="416" spans="2:24" x14ac:dyDescent="0.25">
      <c r="B416">
        <v>10</v>
      </c>
      <c r="C416" s="1" t="s">
        <v>87</v>
      </c>
      <c r="D416">
        <v>4</v>
      </c>
      <c r="E416" t="s">
        <v>2</v>
      </c>
      <c r="F416">
        <v>40</v>
      </c>
      <c r="H416">
        <f t="shared" ca="1" si="34"/>
        <v>3</v>
      </c>
      <c r="I416" t="s">
        <v>87</v>
      </c>
      <c r="J416">
        <f t="shared" ca="1" si="35"/>
        <v>10</v>
      </c>
      <c r="K416" t="s">
        <v>2</v>
      </c>
      <c r="L416">
        <f t="shared" ca="1" si="36"/>
        <v>30</v>
      </c>
      <c r="O416">
        <f t="shared" ca="1" si="37"/>
        <v>4</v>
      </c>
      <c r="P416">
        <f t="shared" ca="1" si="38"/>
        <v>4</v>
      </c>
      <c r="Q416">
        <f t="shared" ca="1" si="39"/>
        <v>10</v>
      </c>
      <c r="R416">
        <f t="shared" ca="1" si="40"/>
        <v>7</v>
      </c>
      <c r="S416">
        <f t="shared" ca="1" si="41"/>
        <v>2</v>
      </c>
      <c r="T416">
        <v>10</v>
      </c>
      <c r="U416" t="s">
        <v>86</v>
      </c>
      <c r="V416">
        <f t="shared" ca="1" si="42"/>
        <v>3</v>
      </c>
      <c r="W416" t="s">
        <v>2</v>
      </c>
      <c r="X416">
        <f t="shared" ca="1" si="43"/>
        <v>30</v>
      </c>
    </row>
    <row r="417" spans="2:24" x14ac:dyDescent="0.25">
      <c r="B417">
        <v>7</v>
      </c>
      <c r="C417" s="1" t="s">
        <v>87</v>
      </c>
      <c r="D417">
        <v>10</v>
      </c>
      <c r="E417" t="s">
        <v>2</v>
      </c>
      <c r="F417" s="1">
        <v>70</v>
      </c>
      <c r="H417">
        <f t="shared" ca="1" si="34"/>
        <v>10</v>
      </c>
      <c r="I417" t="s">
        <v>87</v>
      </c>
      <c r="J417">
        <f t="shared" ca="1" si="35"/>
        <v>7</v>
      </c>
      <c r="K417" t="s">
        <v>2</v>
      </c>
      <c r="L417">
        <f t="shared" ca="1" si="36"/>
        <v>70</v>
      </c>
      <c r="O417">
        <f t="shared" ca="1" si="37"/>
        <v>3</v>
      </c>
      <c r="P417">
        <f t="shared" ca="1" si="38"/>
        <v>5</v>
      </c>
      <c r="Q417">
        <f t="shared" ca="1" si="39"/>
        <v>5</v>
      </c>
      <c r="R417">
        <f t="shared" ca="1" si="40"/>
        <v>8</v>
      </c>
      <c r="S417">
        <f t="shared" ca="1" si="41"/>
        <v>1</v>
      </c>
      <c r="T417">
        <v>10</v>
      </c>
      <c r="U417" t="s">
        <v>86</v>
      </c>
      <c r="V417">
        <f t="shared" ca="1" si="42"/>
        <v>7</v>
      </c>
      <c r="W417" t="s">
        <v>2</v>
      </c>
      <c r="X417">
        <f t="shared" ca="1" si="43"/>
        <v>70</v>
      </c>
    </row>
    <row r="418" spans="2:24" x14ac:dyDescent="0.25">
      <c r="B418">
        <v>2</v>
      </c>
      <c r="C418" s="1" t="s">
        <v>87</v>
      </c>
      <c r="D418">
        <v>10</v>
      </c>
      <c r="E418" t="s">
        <v>2</v>
      </c>
      <c r="F418" s="1">
        <v>20</v>
      </c>
      <c r="H418">
        <f t="shared" ca="1" si="34"/>
        <v>10</v>
      </c>
      <c r="I418" t="s">
        <v>87</v>
      </c>
      <c r="J418">
        <f t="shared" ca="1" si="35"/>
        <v>2</v>
      </c>
      <c r="K418" t="s">
        <v>2</v>
      </c>
      <c r="L418">
        <f t="shared" ca="1" si="36"/>
        <v>20</v>
      </c>
      <c r="O418">
        <f t="shared" ca="1" si="37"/>
        <v>3</v>
      </c>
      <c r="P418">
        <f t="shared" ca="1" si="38"/>
        <v>3</v>
      </c>
      <c r="Q418">
        <f t="shared" ca="1" si="39"/>
        <v>5</v>
      </c>
      <c r="R418">
        <f t="shared" ca="1" si="40"/>
        <v>6</v>
      </c>
      <c r="S418">
        <f t="shared" ca="1" si="41"/>
        <v>1</v>
      </c>
      <c r="T418">
        <v>10</v>
      </c>
      <c r="U418" t="s">
        <v>86</v>
      </c>
      <c r="V418">
        <f t="shared" ca="1" si="42"/>
        <v>2</v>
      </c>
      <c r="W418" t="s">
        <v>2</v>
      </c>
      <c r="X418">
        <f t="shared" ca="1" si="43"/>
        <v>20</v>
      </c>
    </row>
    <row r="419" spans="2:24" x14ac:dyDescent="0.25">
      <c r="B419">
        <v>3</v>
      </c>
      <c r="C419" s="1" t="s">
        <v>87</v>
      </c>
      <c r="D419">
        <v>10</v>
      </c>
      <c r="E419" t="s">
        <v>2</v>
      </c>
      <c r="F419" s="1">
        <v>30</v>
      </c>
      <c r="H419">
        <f t="shared" ca="1" si="34"/>
        <v>10</v>
      </c>
      <c r="I419" t="s">
        <v>87</v>
      </c>
      <c r="J419">
        <f t="shared" ca="1" si="35"/>
        <v>3</v>
      </c>
      <c r="K419" t="s">
        <v>2</v>
      </c>
      <c r="L419">
        <f t="shared" ca="1" si="36"/>
        <v>30</v>
      </c>
      <c r="O419">
        <f t="shared" ca="1" si="37"/>
        <v>3</v>
      </c>
      <c r="P419">
        <f t="shared" ca="1" si="38"/>
        <v>4</v>
      </c>
      <c r="Q419">
        <f t="shared" ca="1" si="39"/>
        <v>5</v>
      </c>
      <c r="R419">
        <f t="shared" ca="1" si="40"/>
        <v>7</v>
      </c>
      <c r="S419">
        <f t="shared" ca="1" si="41"/>
        <v>1</v>
      </c>
      <c r="T419">
        <v>10</v>
      </c>
      <c r="U419" t="s">
        <v>86</v>
      </c>
      <c r="V419">
        <f t="shared" ca="1" si="42"/>
        <v>3</v>
      </c>
      <c r="W419" t="s">
        <v>2</v>
      </c>
      <c r="X419">
        <f t="shared" ca="1" si="43"/>
        <v>30</v>
      </c>
    </row>
    <row r="420" spans="2:24" x14ac:dyDescent="0.25">
      <c r="B420">
        <v>5</v>
      </c>
      <c r="C420" s="1" t="s">
        <v>87</v>
      </c>
      <c r="D420">
        <v>10</v>
      </c>
      <c r="E420" t="s">
        <v>2</v>
      </c>
      <c r="F420" s="1">
        <v>50</v>
      </c>
      <c r="H420">
        <f t="shared" ca="1" si="34"/>
        <v>10</v>
      </c>
      <c r="I420" t="s">
        <v>87</v>
      </c>
      <c r="J420">
        <f t="shared" ca="1" si="35"/>
        <v>7</v>
      </c>
      <c r="K420" t="s">
        <v>2</v>
      </c>
      <c r="L420">
        <f t="shared" ca="1" si="36"/>
        <v>70</v>
      </c>
      <c r="O420">
        <f t="shared" ca="1" si="37"/>
        <v>3</v>
      </c>
      <c r="P420">
        <f t="shared" ca="1" si="38"/>
        <v>2</v>
      </c>
      <c r="Q420">
        <f t="shared" ca="1" si="39"/>
        <v>5</v>
      </c>
      <c r="R420">
        <f t="shared" ca="1" si="40"/>
        <v>4</v>
      </c>
      <c r="S420">
        <f t="shared" ca="1" si="41"/>
        <v>1</v>
      </c>
      <c r="T420">
        <v>10</v>
      </c>
      <c r="U420" t="s">
        <v>86</v>
      </c>
      <c r="V420">
        <f t="shared" ca="1" si="42"/>
        <v>7</v>
      </c>
      <c r="W420" t="s">
        <v>2</v>
      </c>
      <c r="X420">
        <f t="shared" ca="1" si="43"/>
        <v>70</v>
      </c>
    </row>
    <row r="421" spans="2:24" x14ac:dyDescent="0.25">
      <c r="B421">
        <v>10</v>
      </c>
      <c r="C421" s="1" t="s">
        <v>87</v>
      </c>
      <c r="D421">
        <v>5</v>
      </c>
      <c r="E421" t="s">
        <v>2</v>
      </c>
      <c r="F421" s="1">
        <v>50</v>
      </c>
      <c r="H421">
        <f t="shared" ca="1" si="34"/>
        <v>10</v>
      </c>
      <c r="I421" t="s">
        <v>87</v>
      </c>
      <c r="J421">
        <f t="shared" ca="1" si="35"/>
        <v>4</v>
      </c>
      <c r="K421" t="s">
        <v>2</v>
      </c>
      <c r="L421">
        <f t="shared" ca="1" si="36"/>
        <v>40</v>
      </c>
      <c r="O421">
        <f t="shared" ca="1" si="37"/>
        <v>2</v>
      </c>
      <c r="P421">
        <f t="shared" ca="1" si="38"/>
        <v>1</v>
      </c>
      <c r="Q421">
        <f t="shared" ca="1" si="39"/>
        <v>2</v>
      </c>
      <c r="R421">
        <f t="shared" ca="1" si="40"/>
        <v>3</v>
      </c>
      <c r="S421">
        <f t="shared" ca="1" si="41"/>
        <v>1</v>
      </c>
      <c r="T421">
        <v>10</v>
      </c>
      <c r="U421" t="s">
        <v>86</v>
      </c>
      <c r="V421">
        <f t="shared" ca="1" si="42"/>
        <v>4</v>
      </c>
      <c r="W421" t="s">
        <v>2</v>
      </c>
      <c r="X421">
        <f t="shared" ca="1" si="43"/>
        <v>40</v>
      </c>
    </row>
    <row r="422" spans="2:24" x14ac:dyDescent="0.25">
      <c r="B422">
        <v>6</v>
      </c>
      <c r="C422" s="1" t="s">
        <v>87</v>
      </c>
      <c r="D422">
        <v>10</v>
      </c>
      <c r="E422" t="s">
        <v>2</v>
      </c>
      <c r="F422" s="1">
        <v>60</v>
      </c>
      <c r="H422">
        <f t="shared" ca="1" si="34"/>
        <v>4</v>
      </c>
      <c r="I422" t="s">
        <v>87</v>
      </c>
      <c r="J422">
        <f t="shared" ca="1" si="35"/>
        <v>10</v>
      </c>
      <c r="K422" t="s">
        <v>2</v>
      </c>
      <c r="L422">
        <f t="shared" ca="1" si="36"/>
        <v>40</v>
      </c>
      <c r="O422">
        <f t="shared" ca="1" si="37"/>
        <v>2</v>
      </c>
      <c r="P422">
        <f t="shared" ca="1" si="38"/>
        <v>6</v>
      </c>
      <c r="Q422">
        <f t="shared" ca="1" si="39"/>
        <v>2</v>
      </c>
      <c r="R422">
        <f t="shared" ca="1" si="40"/>
        <v>0</v>
      </c>
      <c r="S422">
        <f t="shared" ca="1" si="41"/>
        <v>2</v>
      </c>
      <c r="T422">
        <v>10</v>
      </c>
      <c r="U422" t="s">
        <v>86</v>
      </c>
      <c r="V422">
        <f t="shared" ca="1" si="42"/>
        <v>4</v>
      </c>
      <c r="W422" t="s">
        <v>2</v>
      </c>
      <c r="X422">
        <f t="shared" ca="1" si="43"/>
        <v>40</v>
      </c>
    </row>
    <row r="423" spans="2:24" x14ac:dyDescent="0.25">
      <c r="B423">
        <v>6</v>
      </c>
      <c r="C423" s="1" t="s">
        <v>87</v>
      </c>
      <c r="D423">
        <v>10</v>
      </c>
      <c r="E423" t="s">
        <v>2</v>
      </c>
      <c r="F423" s="1">
        <v>60</v>
      </c>
      <c r="H423">
        <f t="shared" ca="1" si="34"/>
        <v>10</v>
      </c>
      <c r="I423" t="s">
        <v>87</v>
      </c>
      <c r="J423">
        <f t="shared" ca="1" si="35"/>
        <v>5</v>
      </c>
      <c r="K423" t="s">
        <v>2</v>
      </c>
      <c r="L423">
        <f t="shared" ca="1" si="36"/>
        <v>50</v>
      </c>
      <c r="O423">
        <f t="shared" ca="1" si="37"/>
        <v>4</v>
      </c>
      <c r="P423">
        <f t="shared" ca="1" si="38"/>
        <v>3</v>
      </c>
      <c r="Q423">
        <f t="shared" ca="1" si="39"/>
        <v>10</v>
      </c>
      <c r="R423">
        <f t="shared" ca="1" si="40"/>
        <v>6</v>
      </c>
      <c r="S423">
        <f t="shared" ca="1" si="41"/>
        <v>1</v>
      </c>
      <c r="T423">
        <v>10</v>
      </c>
      <c r="U423" t="s">
        <v>86</v>
      </c>
      <c r="V423">
        <f t="shared" ca="1" si="42"/>
        <v>5</v>
      </c>
      <c r="W423" t="s">
        <v>2</v>
      </c>
      <c r="X423">
        <f t="shared" ca="1" si="43"/>
        <v>50</v>
      </c>
    </row>
    <row r="424" spans="2:24" x14ac:dyDescent="0.25">
      <c r="B424">
        <v>7</v>
      </c>
      <c r="C424" s="1" t="s">
        <v>87</v>
      </c>
      <c r="D424">
        <v>10</v>
      </c>
      <c r="E424" t="s">
        <v>2</v>
      </c>
      <c r="F424" s="1">
        <v>70</v>
      </c>
      <c r="H424">
        <f t="shared" ca="1" si="34"/>
        <v>10</v>
      </c>
      <c r="I424" t="s">
        <v>87</v>
      </c>
      <c r="J424">
        <f t="shared" ca="1" si="35"/>
        <v>9</v>
      </c>
      <c r="K424" t="s">
        <v>2</v>
      </c>
      <c r="L424">
        <f t="shared" ca="1" si="36"/>
        <v>90</v>
      </c>
      <c r="O424">
        <f t="shared" ca="1" si="37"/>
        <v>1</v>
      </c>
      <c r="P424">
        <f t="shared" ca="1" si="38"/>
        <v>6</v>
      </c>
      <c r="Q424">
        <f t="shared" ca="1" si="39"/>
        <v>1</v>
      </c>
      <c r="R424">
        <f t="shared" ca="1" si="40"/>
        <v>0</v>
      </c>
      <c r="S424">
        <f t="shared" ca="1" si="41"/>
        <v>1</v>
      </c>
      <c r="T424">
        <v>10</v>
      </c>
      <c r="U424" t="s">
        <v>86</v>
      </c>
      <c r="V424">
        <f t="shared" ca="1" si="42"/>
        <v>9</v>
      </c>
      <c r="W424" t="s">
        <v>2</v>
      </c>
      <c r="X424">
        <f t="shared" ca="1" si="43"/>
        <v>90</v>
      </c>
    </row>
    <row r="425" spans="2:24" x14ac:dyDescent="0.25">
      <c r="B425">
        <v>8</v>
      </c>
      <c r="C425" s="1" t="s">
        <v>87</v>
      </c>
      <c r="D425">
        <v>10</v>
      </c>
      <c r="E425" t="s">
        <v>2</v>
      </c>
      <c r="F425" s="1">
        <v>80</v>
      </c>
      <c r="H425">
        <f t="shared" ca="1" si="34"/>
        <v>8</v>
      </c>
      <c r="I425" t="s">
        <v>87</v>
      </c>
      <c r="J425">
        <f t="shared" ca="1" si="35"/>
        <v>10</v>
      </c>
      <c r="K425" t="s">
        <v>2</v>
      </c>
      <c r="L425">
        <f t="shared" ca="1" si="36"/>
        <v>80</v>
      </c>
      <c r="O425">
        <f t="shared" ca="1" si="37"/>
        <v>1</v>
      </c>
      <c r="P425">
        <f t="shared" ca="1" si="38"/>
        <v>6</v>
      </c>
      <c r="Q425">
        <f t="shared" ca="1" si="39"/>
        <v>1</v>
      </c>
      <c r="R425">
        <f t="shared" ca="1" si="40"/>
        <v>0</v>
      </c>
      <c r="S425">
        <f t="shared" ca="1" si="41"/>
        <v>2</v>
      </c>
      <c r="T425">
        <v>10</v>
      </c>
      <c r="U425" t="s">
        <v>86</v>
      </c>
      <c r="V425">
        <f t="shared" ca="1" si="42"/>
        <v>8</v>
      </c>
      <c r="W425" t="s">
        <v>2</v>
      </c>
      <c r="X425">
        <f t="shared" ca="1" si="43"/>
        <v>80</v>
      </c>
    </row>
    <row r="426" spans="2:24" x14ac:dyDescent="0.25">
      <c r="B426">
        <v>10</v>
      </c>
      <c r="C426" s="1" t="s">
        <v>87</v>
      </c>
      <c r="D426">
        <v>5</v>
      </c>
      <c r="E426" t="s">
        <v>2</v>
      </c>
      <c r="F426" s="1">
        <v>50</v>
      </c>
      <c r="H426">
        <f t="shared" ca="1" si="34"/>
        <v>3</v>
      </c>
      <c r="I426" t="s">
        <v>87</v>
      </c>
      <c r="J426">
        <f t="shared" ca="1" si="35"/>
        <v>10</v>
      </c>
      <c r="K426" t="s">
        <v>2</v>
      </c>
      <c r="L426">
        <f t="shared" ca="1" si="36"/>
        <v>30</v>
      </c>
      <c r="O426">
        <f t="shared" ca="1" si="37"/>
        <v>1</v>
      </c>
      <c r="P426">
        <f t="shared" ca="1" si="38"/>
        <v>3</v>
      </c>
      <c r="Q426">
        <f t="shared" ca="1" si="39"/>
        <v>1</v>
      </c>
      <c r="R426">
        <f t="shared" ca="1" si="40"/>
        <v>6</v>
      </c>
      <c r="S426">
        <f t="shared" ca="1" si="41"/>
        <v>2</v>
      </c>
      <c r="T426">
        <v>10</v>
      </c>
      <c r="U426" t="s">
        <v>86</v>
      </c>
      <c r="V426">
        <f t="shared" ca="1" si="42"/>
        <v>3</v>
      </c>
      <c r="W426" t="s">
        <v>2</v>
      </c>
      <c r="X426">
        <f t="shared" ca="1" si="43"/>
        <v>30</v>
      </c>
    </row>
    <row r="427" spans="2:24" x14ac:dyDescent="0.25">
      <c r="B427">
        <v>9</v>
      </c>
      <c r="C427" s="1" t="s">
        <v>87</v>
      </c>
      <c r="D427">
        <v>10</v>
      </c>
      <c r="E427" t="s">
        <v>2</v>
      </c>
      <c r="F427" s="1">
        <v>90</v>
      </c>
      <c r="H427">
        <f t="shared" ca="1" si="34"/>
        <v>9</v>
      </c>
      <c r="I427" t="s">
        <v>87</v>
      </c>
      <c r="J427">
        <f t="shared" ca="1" si="35"/>
        <v>10</v>
      </c>
      <c r="K427" t="s">
        <v>2</v>
      </c>
      <c r="L427">
        <f t="shared" ca="1" si="36"/>
        <v>90</v>
      </c>
      <c r="O427">
        <f t="shared" ca="1" si="37"/>
        <v>4</v>
      </c>
      <c r="P427">
        <f t="shared" ca="1" si="38"/>
        <v>7</v>
      </c>
      <c r="Q427">
        <f t="shared" ca="1" si="39"/>
        <v>10</v>
      </c>
      <c r="R427">
        <f t="shared" ca="1" si="40"/>
        <v>9</v>
      </c>
      <c r="S427">
        <f t="shared" ca="1" si="41"/>
        <v>2</v>
      </c>
      <c r="T427">
        <v>10</v>
      </c>
      <c r="U427" t="s">
        <v>86</v>
      </c>
      <c r="V427">
        <f t="shared" ca="1" si="42"/>
        <v>9</v>
      </c>
      <c r="W427" t="s">
        <v>2</v>
      </c>
      <c r="X427">
        <f t="shared" ca="1" si="43"/>
        <v>90</v>
      </c>
    </row>
    <row r="428" spans="2:24" x14ac:dyDescent="0.25">
      <c r="B428">
        <v>7</v>
      </c>
      <c r="C428" s="1" t="s">
        <v>87</v>
      </c>
      <c r="D428">
        <v>10</v>
      </c>
      <c r="E428" t="s">
        <v>2</v>
      </c>
      <c r="F428" s="1">
        <v>70</v>
      </c>
      <c r="H428">
        <f t="shared" ca="1" si="34"/>
        <v>2</v>
      </c>
      <c r="I428" t="s">
        <v>87</v>
      </c>
      <c r="J428">
        <f t="shared" ca="1" si="35"/>
        <v>10</v>
      </c>
      <c r="K428" t="s">
        <v>2</v>
      </c>
      <c r="L428">
        <f t="shared" ca="1" si="36"/>
        <v>20</v>
      </c>
      <c r="O428">
        <f t="shared" ca="1" si="37"/>
        <v>2</v>
      </c>
      <c r="P428">
        <f t="shared" ca="1" si="38"/>
        <v>5</v>
      </c>
      <c r="Q428">
        <f t="shared" ca="1" si="39"/>
        <v>2</v>
      </c>
      <c r="R428">
        <f t="shared" ca="1" si="40"/>
        <v>8</v>
      </c>
      <c r="S428">
        <f t="shared" ca="1" si="41"/>
        <v>2</v>
      </c>
      <c r="T428">
        <v>10</v>
      </c>
      <c r="U428" t="s">
        <v>86</v>
      </c>
      <c r="V428">
        <f t="shared" ca="1" si="42"/>
        <v>2</v>
      </c>
      <c r="W428" t="s">
        <v>2</v>
      </c>
      <c r="X428">
        <f t="shared" ca="1" si="43"/>
        <v>20</v>
      </c>
    </row>
    <row r="429" spans="2:24" x14ac:dyDescent="0.25">
      <c r="B429">
        <v>3</v>
      </c>
      <c r="C429" s="1" t="s">
        <v>87</v>
      </c>
      <c r="D429">
        <v>10</v>
      </c>
      <c r="E429" t="s">
        <v>2</v>
      </c>
      <c r="F429" s="1">
        <v>30</v>
      </c>
      <c r="H429">
        <f t="shared" ca="1" si="34"/>
        <v>8</v>
      </c>
      <c r="I429" t="s">
        <v>87</v>
      </c>
      <c r="J429">
        <f t="shared" ca="1" si="35"/>
        <v>10</v>
      </c>
      <c r="K429" t="s">
        <v>2</v>
      </c>
      <c r="L429">
        <f t="shared" ca="1" si="36"/>
        <v>80</v>
      </c>
      <c r="O429">
        <f t="shared" ca="1" si="37"/>
        <v>2</v>
      </c>
      <c r="P429">
        <f t="shared" ca="1" si="38"/>
        <v>3</v>
      </c>
      <c r="Q429">
        <f t="shared" ca="1" si="39"/>
        <v>2</v>
      </c>
      <c r="R429">
        <f t="shared" ca="1" si="40"/>
        <v>6</v>
      </c>
      <c r="S429">
        <f t="shared" ca="1" si="41"/>
        <v>2</v>
      </c>
      <c r="T429">
        <v>10</v>
      </c>
      <c r="U429" t="s">
        <v>86</v>
      </c>
      <c r="V429">
        <f t="shared" ca="1" si="42"/>
        <v>8</v>
      </c>
      <c r="W429" t="s">
        <v>2</v>
      </c>
      <c r="X429">
        <f t="shared" ca="1" si="43"/>
        <v>80</v>
      </c>
    </row>
    <row r="430" spans="2:24" x14ac:dyDescent="0.25">
      <c r="B430">
        <v>10</v>
      </c>
      <c r="C430" s="1" t="s">
        <v>87</v>
      </c>
      <c r="D430">
        <v>6</v>
      </c>
      <c r="E430" t="s">
        <v>2</v>
      </c>
      <c r="F430" s="1">
        <v>60</v>
      </c>
      <c r="H430">
        <f t="shared" ca="1" si="34"/>
        <v>10</v>
      </c>
      <c r="I430" t="s">
        <v>87</v>
      </c>
      <c r="J430">
        <f t="shared" ca="1" si="35"/>
        <v>8</v>
      </c>
      <c r="K430" t="s">
        <v>2</v>
      </c>
      <c r="L430">
        <f t="shared" ca="1" si="36"/>
        <v>80</v>
      </c>
      <c r="O430">
        <f t="shared" ca="1" si="37"/>
        <v>4</v>
      </c>
      <c r="P430">
        <f t="shared" ca="1" si="38"/>
        <v>2</v>
      </c>
      <c r="Q430">
        <f t="shared" ca="1" si="39"/>
        <v>10</v>
      </c>
      <c r="R430">
        <f t="shared" ca="1" si="40"/>
        <v>4</v>
      </c>
      <c r="S430">
        <f t="shared" ca="1" si="41"/>
        <v>1</v>
      </c>
      <c r="T430">
        <v>10</v>
      </c>
      <c r="U430" t="s">
        <v>86</v>
      </c>
      <c r="V430">
        <f t="shared" ca="1" si="42"/>
        <v>8</v>
      </c>
      <c r="W430" t="s">
        <v>2</v>
      </c>
      <c r="X430">
        <f t="shared" ca="1" si="43"/>
        <v>80</v>
      </c>
    </row>
    <row r="431" spans="2:24" x14ac:dyDescent="0.25">
      <c r="B431">
        <v>10</v>
      </c>
      <c r="C431" s="1" t="s">
        <v>87</v>
      </c>
      <c r="D431">
        <v>6</v>
      </c>
      <c r="E431" t="s">
        <v>2</v>
      </c>
      <c r="F431" s="1">
        <v>60</v>
      </c>
      <c r="H431">
        <f t="shared" ca="1" si="34"/>
        <v>8</v>
      </c>
      <c r="I431" t="s">
        <v>87</v>
      </c>
      <c r="J431">
        <f t="shared" ca="1" si="35"/>
        <v>10</v>
      </c>
      <c r="K431" t="s">
        <v>2</v>
      </c>
      <c r="L431">
        <f t="shared" ca="1" si="36"/>
        <v>80</v>
      </c>
      <c r="O431">
        <f t="shared" ca="1" si="37"/>
        <v>4</v>
      </c>
      <c r="P431">
        <f t="shared" ca="1" si="38"/>
        <v>5</v>
      </c>
      <c r="Q431">
        <f t="shared" ca="1" si="39"/>
        <v>10</v>
      </c>
      <c r="R431">
        <f t="shared" ca="1" si="40"/>
        <v>8</v>
      </c>
      <c r="S431">
        <f t="shared" ca="1" si="41"/>
        <v>2</v>
      </c>
      <c r="T431">
        <v>10</v>
      </c>
      <c r="U431" t="s">
        <v>86</v>
      </c>
      <c r="V431">
        <f t="shared" ca="1" si="42"/>
        <v>8</v>
      </c>
      <c r="W431" t="s">
        <v>2</v>
      </c>
      <c r="X431">
        <f t="shared" ca="1" si="43"/>
        <v>80</v>
      </c>
    </row>
    <row r="432" spans="2:24" x14ac:dyDescent="0.25">
      <c r="B432">
        <v>10</v>
      </c>
      <c r="C432" s="1" t="s">
        <v>87</v>
      </c>
      <c r="D432">
        <v>8</v>
      </c>
      <c r="E432" t="s">
        <v>2</v>
      </c>
      <c r="F432" s="1">
        <v>80</v>
      </c>
      <c r="H432">
        <f t="shared" ca="1" si="34"/>
        <v>10</v>
      </c>
      <c r="I432" t="s">
        <v>87</v>
      </c>
      <c r="J432">
        <f t="shared" ca="1" si="35"/>
        <v>7</v>
      </c>
      <c r="K432" t="s">
        <v>2</v>
      </c>
      <c r="L432">
        <f t="shared" ca="1" si="36"/>
        <v>70</v>
      </c>
      <c r="O432">
        <f t="shared" ca="1" si="37"/>
        <v>3</v>
      </c>
      <c r="P432">
        <f t="shared" ca="1" si="38"/>
        <v>5</v>
      </c>
      <c r="Q432">
        <f t="shared" ca="1" si="39"/>
        <v>5</v>
      </c>
      <c r="R432">
        <f t="shared" ca="1" si="40"/>
        <v>8</v>
      </c>
      <c r="S432">
        <f t="shared" ca="1" si="41"/>
        <v>1</v>
      </c>
      <c r="T432">
        <v>10</v>
      </c>
      <c r="U432" t="s">
        <v>86</v>
      </c>
      <c r="V432">
        <f t="shared" ca="1" si="42"/>
        <v>7</v>
      </c>
      <c r="W432" t="s">
        <v>2</v>
      </c>
      <c r="X432">
        <f t="shared" ca="1" si="43"/>
        <v>70</v>
      </c>
    </row>
    <row r="433" spans="2:24" x14ac:dyDescent="0.25">
      <c r="B433">
        <v>9</v>
      </c>
      <c r="C433" s="1" t="s">
        <v>87</v>
      </c>
      <c r="D433">
        <v>10</v>
      </c>
      <c r="E433" t="s">
        <v>2</v>
      </c>
      <c r="F433" s="1">
        <v>90</v>
      </c>
      <c r="H433">
        <f t="shared" ca="1" si="34"/>
        <v>8</v>
      </c>
      <c r="I433" t="s">
        <v>87</v>
      </c>
      <c r="J433">
        <f t="shared" ca="1" si="35"/>
        <v>10</v>
      </c>
      <c r="K433" t="s">
        <v>2</v>
      </c>
      <c r="L433">
        <f t="shared" ca="1" si="36"/>
        <v>80</v>
      </c>
      <c r="O433">
        <f t="shared" ca="1" si="37"/>
        <v>4</v>
      </c>
      <c r="P433">
        <f t="shared" ca="1" si="38"/>
        <v>2</v>
      </c>
      <c r="Q433">
        <f t="shared" ca="1" si="39"/>
        <v>10</v>
      </c>
      <c r="R433">
        <f t="shared" ca="1" si="40"/>
        <v>4</v>
      </c>
      <c r="S433">
        <f t="shared" ca="1" si="41"/>
        <v>2</v>
      </c>
      <c r="T433">
        <v>10</v>
      </c>
      <c r="U433" t="s">
        <v>86</v>
      </c>
      <c r="V433">
        <f t="shared" ca="1" si="42"/>
        <v>8</v>
      </c>
      <c r="W433" t="s">
        <v>2</v>
      </c>
      <c r="X433">
        <f t="shared" ca="1" si="43"/>
        <v>80</v>
      </c>
    </row>
    <row r="434" spans="2:24" x14ac:dyDescent="0.25">
      <c r="B434">
        <v>10</v>
      </c>
      <c r="C434" s="1" t="s">
        <v>87</v>
      </c>
      <c r="D434">
        <v>4</v>
      </c>
      <c r="E434" t="s">
        <v>2</v>
      </c>
      <c r="F434" s="1">
        <v>40</v>
      </c>
      <c r="H434">
        <f t="shared" ca="1" si="34"/>
        <v>6</v>
      </c>
      <c r="I434" t="s">
        <v>87</v>
      </c>
      <c r="J434">
        <f t="shared" ca="1" si="35"/>
        <v>10</v>
      </c>
      <c r="K434" t="s">
        <v>2</v>
      </c>
      <c r="L434">
        <f t="shared" ca="1" si="36"/>
        <v>60</v>
      </c>
      <c r="O434">
        <f t="shared" ca="1" si="37"/>
        <v>3</v>
      </c>
      <c r="P434">
        <f t="shared" ca="1" si="38"/>
        <v>5</v>
      </c>
      <c r="Q434">
        <f t="shared" ca="1" si="39"/>
        <v>5</v>
      </c>
      <c r="R434">
        <f t="shared" ca="1" si="40"/>
        <v>8</v>
      </c>
      <c r="S434">
        <f t="shared" ca="1" si="41"/>
        <v>2</v>
      </c>
      <c r="T434">
        <v>10</v>
      </c>
      <c r="U434" t="s">
        <v>86</v>
      </c>
      <c r="V434">
        <f t="shared" ca="1" si="42"/>
        <v>6</v>
      </c>
      <c r="W434" t="s">
        <v>2</v>
      </c>
      <c r="X434">
        <f t="shared" ca="1" si="43"/>
        <v>60</v>
      </c>
    </row>
    <row r="435" spans="2:24" x14ac:dyDescent="0.25">
      <c r="B435">
        <v>10</v>
      </c>
      <c r="C435" s="1" t="s">
        <v>87</v>
      </c>
      <c r="D435">
        <v>7</v>
      </c>
      <c r="E435" t="s">
        <v>2</v>
      </c>
      <c r="F435" s="1">
        <v>70</v>
      </c>
      <c r="H435">
        <f t="shared" ca="1" si="34"/>
        <v>10</v>
      </c>
      <c r="I435" t="s">
        <v>87</v>
      </c>
      <c r="J435">
        <f t="shared" ca="1" si="35"/>
        <v>2</v>
      </c>
      <c r="K435" t="s">
        <v>2</v>
      </c>
      <c r="L435">
        <f t="shared" ca="1" si="36"/>
        <v>20</v>
      </c>
      <c r="O435">
        <f t="shared" ca="1" si="37"/>
        <v>3</v>
      </c>
      <c r="P435">
        <f t="shared" ca="1" si="38"/>
        <v>3</v>
      </c>
      <c r="Q435">
        <f t="shared" ca="1" si="39"/>
        <v>5</v>
      </c>
      <c r="R435">
        <f t="shared" ca="1" si="40"/>
        <v>6</v>
      </c>
      <c r="S435">
        <f t="shared" ca="1" si="41"/>
        <v>1</v>
      </c>
      <c r="T435">
        <v>10</v>
      </c>
      <c r="U435" t="s">
        <v>86</v>
      </c>
      <c r="V435">
        <f t="shared" ca="1" si="42"/>
        <v>2</v>
      </c>
      <c r="W435" t="s">
        <v>2</v>
      </c>
      <c r="X435">
        <f t="shared" ca="1" si="43"/>
        <v>20</v>
      </c>
    </row>
    <row r="436" spans="2:24" x14ac:dyDescent="0.25">
      <c r="B436">
        <v>2</v>
      </c>
      <c r="C436" s="1" t="s">
        <v>87</v>
      </c>
      <c r="D436">
        <v>10</v>
      </c>
      <c r="E436" t="s">
        <v>2</v>
      </c>
      <c r="F436" s="1">
        <v>20</v>
      </c>
      <c r="H436">
        <f t="shared" ca="1" si="34"/>
        <v>6</v>
      </c>
      <c r="I436" t="s">
        <v>87</v>
      </c>
      <c r="J436">
        <f t="shared" ca="1" si="35"/>
        <v>10</v>
      </c>
      <c r="K436" t="s">
        <v>2</v>
      </c>
      <c r="L436">
        <f t="shared" ca="1" si="36"/>
        <v>60</v>
      </c>
      <c r="O436">
        <f t="shared" ca="1" si="37"/>
        <v>2</v>
      </c>
      <c r="P436">
        <f t="shared" ca="1" si="38"/>
        <v>1</v>
      </c>
      <c r="Q436">
        <f t="shared" ca="1" si="39"/>
        <v>2</v>
      </c>
      <c r="R436">
        <f t="shared" ca="1" si="40"/>
        <v>3</v>
      </c>
      <c r="S436">
        <f t="shared" ca="1" si="41"/>
        <v>2</v>
      </c>
      <c r="T436">
        <v>10</v>
      </c>
      <c r="U436" t="s">
        <v>86</v>
      </c>
      <c r="V436">
        <f t="shared" ca="1" si="42"/>
        <v>6</v>
      </c>
      <c r="W436" t="s">
        <v>2</v>
      </c>
      <c r="X436">
        <f t="shared" ca="1" si="43"/>
        <v>60</v>
      </c>
    </row>
    <row r="437" spans="2:24" x14ac:dyDescent="0.25">
      <c r="B437">
        <v>5</v>
      </c>
      <c r="C437" s="1" t="s">
        <v>87</v>
      </c>
      <c r="D437">
        <v>10</v>
      </c>
      <c r="E437" t="s">
        <v>2</v>
      </c>
      <c r="F437" s="1">
        <v>50</v>
      </c>
      <c r="H437">
        <f t="shared" ca="1" si="34"/>
        <v>10</v>
      </c>
      <c r="I437" t="s">
        <v>87</v>
      </c>
      <c r="J437">
        <f t="shared" ca="1" si="35"/>
        <v>9</v>
      </c>
      <c r="K437" t="s">
        <v>2</v>
      </c>
      <c r="L437">
        <f t="shared" ca="1" si="36"/>
        <v>90</v>
      </c>
      <c r="O437">
        <f t="shared" ca="1" si="37"/>
        <v>3</v>
      </c>
      <c r="P437">
        <f t="shared" ca="1" si="38"/>
        <v>6</v>
      </c>
      <c r="Q437">
        <f t="shared" ca="1" si="39"/>
        <v>5</v>
      </c>
      <c r="R437">
        <f t="shared" ca="1" si="40"/>
        <v>0</v>
      </c>
      <c r="S437">
        <f t="shared" ca="1" si="41"/>
        <v>1</v>
      </c>
      <c r="T437">
        <v>10</v>
      </c>
      <c r="U437" t="s">
        <v>86</v>
      </c>
      <c r="V437">
        <f t="shared" ca="1" si="42"/>
        <v>9</v>
      </c>
      <c r="W437" t="s">
        <v>2</v>
      </c>
      <c r="X437">
        <f t="shared" ca="1" si="43"/>
        <v>90</v>
      </c>
    </row>
    <row r="438" spans="2:24" x14ac:dyDescent="0.25">
      <c r="B438">
        <v>5</v>
      </c>
      <c r="C438" s="1" t="s">
        <v>87</v>
      </c>
      <c r="D438">
        <v>10</v>
      </c>
      <c r="E438" t="s">
        <v>2</v>
      </c>
      <c r="F438" s="1">
        <v>50</v>
      </c>
      <c r="H438">
        <f t="shared" ca="1" si="34"/>
        <v>6</v>
      </c>
      <c r="I438" t="s">
        <v>87</v>
      </c>
      <c r="J438">
        <f t="shared" ca="1" si="35"/>
        <v>10</v>
      </c>
      <c r="K438" t="s">
        <v>2</v>
      </c>
      <c r="L438">
        <f t="shared" ca="1" si="36"/>
        <v>60</v>
      </c>
      <c r="O438">
        <f t="shared" ca="1" si="37"/>
        <v>2</v>
      </c>
      <c r="P438">
        <f t="shared" ca="1" si="38"/>
        <v>7</v>
      </c>
      <c r="Q438">
        <f t="shared" ca="1" si="39"/>
        <v>2</v>
      </c>
      <c r="R438">
        <f t="shared" ca="1" si="40"/>
        <v>9</v>
      </c>
      <c r="S438">
        <f t="shared" ca="1" si="41"/>
        <v>2</v>
      </c>
      <c r="T438">
        <v>10</v>
      </c>
      <c r="U438" t="s">
        <v>86</v>
      </c>
      <c r="V438">
        <f t="shared" ca="1" si="42"/>
        <v>6</v>
      </c>
      <c r="W438" t="s">
        <v>2</v>
      </c>
      <c r="X438">
        <f t="shared" ca="1" si="43"/>
        <v>60</v>
      </c>
    </row>
    <row r="439" spans="2:24" x14ac:dyDescent="0.25">
      <c r="B439">
        <v>8</v>
      </c>
      <c r="C439" s="1" t="s">
        <v>87</v>
      </c>
      <c r="D439">
        <v>10</v>
      </c>
      <c r="E439" t="s">
        <v>2</v>
      </c>
      <c r="F439" s="1">
        <v>80</v>
      </c>
      <c r="H439">
        <f t="shared" ca="1" si="34"/>
        <v>10</v>
      </c>
      <c r="I439" t="s">
        <v>87</v>
      </c>
      <c r="J439">
        <f t="shared" ca="1" si="35"/>
        <v>6</v>
      </c>
      <c r="K439" t="s">
        <v>2</v>
      </c>
      <c r="L439">
        <f t="shared" ca="1" si="36"/>
        <v>60</v>
      </c>
      <c r="O439">
        <f t="shared" ca="1" si="37"/>
        <v>1</v>
      </c>
      <c r="P439">
        <f t="shared" ca="1" si="38"/>
        <v>5</v>
      </c>
      <c r="Q439">
        <f t="shared" ca="1" si="39"/>
        <v>1</v>
      </c>
      <c r="R439">
        <f t="shared" ca="1" si="40"/>
        <v>8</v>
      </c>
      <c r="S439">
        <f t="shared" ca="1" si="41"/>
        <v>1</v>
      </c>
      <c r="T439">
        <v>10</v>
      </c>
      <c r="U439" t="s">
        <v>86</v>
      </c>
      <c r="V439">
        <f t="shared" ca="1" si="42"/>
        <v>6</v>
      </c>
      <c r="W439" t="s">
        <v>2</v>
      </c>
      <c r="X439">
        <f t="shared" ca="1" si="43"/>
        <v>60</v>
      </c>
    </row>
    <row r="440" spans="2:24" x14ac:dyDescent="0.25">
      <c r="B440">
        <v>10</v>
      </c>
      <c r="C440" s="1" t="s">
        <v>87</v>
      </c>
      <c r="D440">
        <v>7</v>
      </c>
      <c r="E440" t="s">
        <v>2</v>
      </c>
      <c r="F440" s="1">
        <v>70</v>
      </c>
      <c r="H440">
        <f t="shared" ca="1" si="34"/>
        <v>10</v>
      </c>
      <c r="I440" t="s">
        <v>87</v>
      </c>
      <c r="J440">
        <f t="shared" ca="1" si="35"/>
        <v>8</v>
      </c>
      <c r="K440" t="s">
        <v>2</v>
      </c>
      <c r="L440">
        <f t="shared" ca="1" si="36"/>
        <v>80</v>
      </c>
      <c r="O440">
        <f t="shared" ca="1" si="37"/>
        <v>1</v>
      </c>
      <c r="P440">
        <f t="shared" ca="1" si="38"/>
        <v>5</v>
      </c>
      <c r="Q440">
        <f t="shared" ca="1" si="39"/>
        <v>1</v>
      </c>
      <c r="R440">
        <f t="shared" ca="1" si="40"/>
        <v>8</v>
      </c>
      <c r="S440">
        <f t="shared" ca="1" si="41"/>
        <v>1</v>
      </c>
      <c r="T440">
        <v>10</v>
      </c>
      <c r="U440" t="s">
        <v>86</v>
      </c>
      <c r="V440">
        <f t="shared" ca="1" si="42"/>
        <v>8</v>
      </c>
      <c r="W440" t="s">
        <v>2</v>
      </c>
      <c r="X440">
        <f t="shared" ca="1" si="43"/>
        <v>80</v>
      </c>
    </row>
    <row r="441" spans="2:24" x14ac:dyDescent="0.25">
      <c r="B441">
        <v>10</v>
      </c>
      <c r="C441" s="1" t="s">
        <v>87</v>
      </c>
      <c r="D441">
        <v>4</v>
      </c>
      <c r="E441" t="s">
        <v>2</v>
      </c>
      <c r="F441" s="1">
        <v>40</v>
      </c>
      <c r="H441">
        <f t="shared" ca="1" si="34"/>
        <v>5</v>
      </c>
      <c r="I441" t="s">
        <v>87</v>
      </c>
      <c r="J441">
        <f t="shared" ca="1" si="35"/>
        <v>10</v>
      </c>
      <c r="K441" t="s">
        <v>2</v>
      </c>
      <c r="L441">
        <f t="shared" ca="1" si="36"/>
        <v>50</v>
      </c>
      <c r="O441">
        <f t="shared" ca="1" si="37"/>
        <v>3</v>
      </c>
      <c r="P441">
        <f t="shared" ca="1" si="38"/>
        <v>3</v>
      </c>
      <c r="Q441">
        <f t="shared" ca="1" si="39"/>
        <v>5</v>
      </c>
      <c r="R441">
        <f t="shared" ca="1" si="40"/>
        <v>6</v>
      </c>
      <c r="S441">
        <f t="shared" ca="1" si="41"/>
        <v>2</v>
      </c>
      <c r="T441">
        <v>10</v>
      </c>
      <c r="U441" t="s">
        <v>86</v>
      </c>
      <c r="V441">
        <f t="shared" ca="1" si="42"/>
        <v>5</v>
      </c>
      <c r="W441" t="s">
        <v>2</v>
      </c>
      <c r="X441">
        <f t="shared" ca="1" si="43"/>
        <v>50</v>
      </c>
    </row>
    <row r="442" spans="2:24" x14ac:dyDescent="0.25">
      <c r="B442">
        <v>5</v>
      </c>
      <c r="C442" s="1" t="s">
        <v>87</v>
      </c>
      <c r="D442">
        <v>10</v>
      </c>
      <c r="E442" t="s">
        <v>2</v>
      </c>
      <c r="F442" s="1">
        <v>50</v>
      </c>
      <c r="H442">
        <f t="shared" ca="1" si="34"/>
        <v>2</v>
      </c>
      <c r="I442" t="s">
        <v>87</v>
      </c>
      <c r="J442">
        <f t="shared" ca="1" si="35"/>
        <v>10</v>
      </c>
      <c r="K442" t="s">
        <v>2</v>
      </c>
      <c r="L442">
        <f t="shared" ca="1" si="36"/>
        <v>20</v>
      </c>
      <c r="O442">
        <f t="shared" ca="1" si="37"/>
        <v>2</v>
      </c>
      <c r="P442">
        <f t="shared" ca="1" si="38"/>
        <v>1</v>
      </c>
      <c r="Q442">
        <f t="shared" ca="1" si="39"/>
        <v>2</v>
      </c>
      <c r="R442">
        <f t="shared" ca="1" si="40"/>
        <v>3</v>
      </c>
      <c r="S442">
        <f t="shared" ca="1" si="41"/>
        <v>2</v>
      </c>
      <c r="T442">
        <v>10</v>
      </c>
      <c r="U442" t="s">
        <v>86</v>
      </c>
      <c r="V442">
        <f t="shared" ca="1" si="42"/>
        <v>2</v>
      </c>
      <c r="W442" t="s">
        <v>2</v>
      </c>
      <c r="X442">
        <f t="shared" ca="1" si="43"/>
        <v>20</v>
      </c>
    </row>
    <row r="443" spans="2:24" x14ac:dyDescent="0.25">
      <c r="B443">
        <v>10</v>
      </c>
      <c r="C443" s="1" t="s">
        <v>87</v>
      </c>
      <c r="D443">
        <v>3</v>
      </c>
      <c r="E443" t="s">
        <v>2</v>
      </c>
      <c r="F443" s="1">
        <v>30</v>
      </c>
      <c r="H443">
        <f t="shared" ca="1" si="34"/>
        <v>6</v>
      </c>
      <c r="I443" t="s">
        <v>87</v>
      </c>
      <c r="J443">
        <f t="shared" ca="1" si="35"/>
        <v>10</v>
      </c>
      <c r="K443" t="s">
        <v>2</v>
      </c>
      <c r="L443">
        <f t="shared" ca="1" si="36"/>
        <v>60</v>
      </c>
      <c r="O443">
        <f t="shared" ca="1" si="37"/>
        <v>3</v>
      </c>
      <c r="P443">
        <f t="shared" ca="1" si="38"/>
        <v>6</v>
      </c>
      <c r="Q443">
        <f t="shared" ca="1" si="39"/>
        <v>5</v>
      </c>
      <c r="R443">
        <f t="shared" ca="1" si="40"/>
        <v>0</v>
      </c>
      <c r="S443">
        <f t="shared" ca="1" si="41"/>
        <v>2</v>
      </c>
      <c r="T443">
        <v>10</v>
      </c>
      <c r="U443" t="s">
        <v>86</v>
      </c>
      <c r="V443">
        <f t="shared" ca="1" si="42"/>
        <v>6</v>
      </c>
      <c r="W443" t="s">
        <v>2</v>
      </c>
      <c r="X443">
        <f t="shared" ca="1" si="43"/>
        <v>60</v>
      </c>
    </row>
    <row r="444" spans="2:24" x14ac:dyDescent="0.25">
      <c r="B444">
        <v>10</v>
      </c>
      <c r="C444" s="1" t="s">
        <v>87</v>
      </c>
      <c r="D444">
        <v>3</v>
      </c>
      <c r="E444" t="s">
        <v>2</v>
      </c>
      <c r="F444" s="1">
        <v>30</v>
      </c>
      <c r="H444">
        <f t="shared" ca="1" si="34"/>
        <v>9</v>
      </c>
      <c r="I444" t="s">
        <v>87</v>
      </c>
      <c r="J444">
        <f t="shared" ca="1" si="35"/>
        <v>10</v>
      </c>
      <c r="K444" t="s">
        <v>2</v>
      </c>
      <c r="L444">
        <f t="shared" ca="1" si="36"/>
        <v>90</v>
      </c>
      <c r="O444">
        <f t="shared" ca="1" si="37"/>
        <v>3</v>
      </c>
      <c r="P444">
        <f t="shared" ca="1" si="38"/>
        <v>2</v>
      </c>
      <c r="Q444">
        <f t="shared" ca="1" si="39"/>
        <v>5</v>
      </c>
      <c r="R444">
        <f t="shared" ca="1" si="40"/>
        <v>4</v>
      </c>
      <c r="S444">
        <f t="shared" ca="1" si="41"/>
        <v>2</v>
      </c>
      <c r="T444">
        <v>10</v>
      </c>
      <c r="U444" t="s">
        <v>86</v>
      </c>
      <c r="V444">
        <f t="shared" ca="1" si="42"/>
        <v>9</v>
      </c>
      <c r="W444" t="s">
        <v>2</v>
      </c>
      <c r="X444">
        <f t="shared" ca="1" si="43"/>
        <v>90</v>
      </c>
    </row>
    <row r="445" spans="2:24" x14ac:dyDescent="0.25">
      <c r="B445">
        <v>9</v>
      </c>
      <c r="C445" s="1" t="s">
        <v>87</v>
      </c>
      <c r="D445">
        <v>10</v>
      </c>
      <c r="E445" t="s">
        <v>2</v>
      </c>
      <c r="F445" s="1">
        <v>90</v>
      </c>
      <c r="H445">
        <f t="shared" ca="1" si="34"/>
        <v>8</v>
      </c>
      <c r="I445" t="s">
        <v>87</v>
      </c>
      <c r="J445">
        <f t="shared" ca="1" si="35"/>
        <v>10</v>
      </c>
      <c r="K445" t="s">
        <v>2</v>
      </c>
      <c r="L445">
        <f t="shared" ca="1" si="36"/>
        <v>80</v>
      </c>
      <c r="O445">
        <f t="shared" ca="1" si="37"/>
        <v>2</v>
      </c>
      <c r="P445">
        <f t="shared" ca="1" si="38"/>
        <v>3</v>
      </c>
      <c r="Q445">
        <f t="shared" ca="1" si="39"/>
        <v>2</v>
      </c>
      <c r="R445">
        <f t="shared" ca="1" si="40"/>
        <v>6</v>
      </c>
      <c r="S445">
        <f t="shared" ca="1" si="41"/>
        <v>2</v>
      </c>
      <c r="T445">
        <v>10</v>
      </c>
      <c r="U445" t="s">
        <v>86</v>
      </c>
      <c r="V445">
        <f t="shared" ca="1" si="42"/>
        <v>8</v>
      </c>
      <c r="W445" t="s">
        <v>2</v>
      </c>
      <c r="X445">
        <f t="shared" ca="1" si="43"/>
        <v>80</v>
      </c>
    </row>
    <row r="446" spans="2:24" x14ac:dyDescent="0.25">
      <c r="B446">
        <v>10</v>
      </c>
      <c r="C446" s="1" t="s">
        <v>87</v>
      </c>
      <c r="D446">
        <v>5</v>
      </c>
      <c r="E446" t="s">
        <v>2</v>
      </c>
      <c r="F446" s="1">
        <v>50</v>
      </c>
      <c r="H446">
        <f t="shared" ca="1" si="34"/>
        <v>10</v>
      </c>
      <c r="I446" t="s">
        <v>87</v>
      </c>
      <c r="J446">
        <f t="shared" ca="1" si="35"/>
        <v>4</v>
      </c>
      <c r="K446" t="s">
        <v>2</v>
      </c>
      <c r="L446">
        <f t="shared" ca="1" si="36"/>
        <v>40</v>
      </c>
      <c r="O446">
        <f t="shared" ca="1" si="37"/>
        <v>4</v>
      </c>
      <c r="P446">
        <f t="shared" ca="1" si="38"/>
        <v>3</v>
      </c>
      <c r="Q446">
        <f t="shared" ca="1" si="39"/>
        <v>10</v>
      </c>
      <c r="R446">
        <f t="shared" ca="1" si="40"/>
        <v>6</v>
      </c>
      <c r="S446">
        <f t="shared" ca="1" si="41"/>
        <v>1</v>
      </c>
      <c r="T446">
        <v>10</v>
      </c>
      <c r="U446" t="s">
        <v>86</v>
      </c>
      <c r="V446">
        <f t="shared" ca="1" si="42"/>
        <v>4</v>
      </c>
      <c r="W446" t="s">
        <v>2</v>
      </c>
      <c r="X446">
        <f t="shared" ca="1" si="43"/>
        <v>40</v>
      </c>
    </row>
    <row r="447" spans="2:24" x14ac:dyDescent="0.25">
      <c r="B447">
        <v>7</v>
      </c>
      <c r="C447" s="1" t="s">
        <v>87</v>
      </c>
      <c r="D447">
        <v>10</v>
      </c>
      <c r="E447" t="s">
        <v>2</v>
      </c>
      <c r="F447" s="1">
        <v>70</v>
      </c>
      <c r="H447">
        <f t="shared" ca="1" si="34"/>
        <v>10</v>
      </c>
      <c r="I447" t="s">
        <v>87</v>
      </c>
      <c r="J447">
        <f t="shared" ca="1" si="35"/>
        <v>4</v>
      </c>
      <c r="K447" t="s">
        <v>2</v>
      </c>
      <c r="L447">
        <f t="shared" ca="1" si="36"/>
        <v>40</v>
      </c>
      <c r="O447">
        <f t="shared" ca="1" si="37"/>
        <v>3</v>
      </c>
      <c r="P447">
        <f t="shared" ca="1" si="38"/>
        <v>1</v>
      </c>
      <c r="Q447">
        <f t="shared" ca="1" si="39"/>
        <v>5</v>
      </c>
      <c r="R447">
        <f t="shared" ca="1" si="40"/>
        <v>3</v>
      </c>
      <c r="S447">
        <f t="shared" ca="1" si="41"/>
        <v>1</v>
      </c>
      <c r="T447">
        <v>10</v>
      </c>
      <c r="U447" t="s">
        <v>86</v>
      </c>
      <c r="V447">
        <f t="shared" ca="1" si="42"/>
        <v>4</v>
      </c>
      <c r="W447" t="s">
        <v>2</v>
      </c>
      <c r="X447">
        <f t="shared" ca="1" si="43"/>
        <v>40</v>
      </c>
    </row>
    <row r="448" spans="2:24" x14ac:dyDescent="0.25">
      <c r="B448">
        <v>10</v>
      </c>
      <c r="C448" s="1" t="s">
        <v>87</v>
      </c>
      <c r="D448">
        <v>8</v>
      </c>
      <c r="E448" t="s">
        <v>2</v>
      </c>
      <c r="F448" s="1">
        <v>80</v>
      </c>
      <c r="H448">
        <f t="shared" ca="1" si="34"/>
        <v>10</v>
      </c>
      <c r="I448" t="s">
        <v>87</v>
      </c>
      <c r="J448">
        <f t="shared" ca="1" si="35"/>
        <v>6</v>
      </c>
      <c r="K448" t="s">
        <v>2</v>
      </c>
      <c r="L448">
        <f t="shared" ca="1" si="36"/>
        <v>60</v>
      </c>
      <c r="O448">
        <f t="shared" ca="1" si="37"/>
        <v>2</v>
      </c>
      <c r="P448">
        <f t="shared" ca="1" si="38"/>
        <v>2</v>
      </c>
      <c r="Q448">
        <f t="shared" ca="1" si="39"/>
        <v>2</v>
      </c>
      <c r="R448">
        <f t="shared" ca="1" si="40"/>
        <v>4</v>
      </c>
      <c r="S448">
        <f t="shared" ca="1" si="41"/>
        <v>1</v>
      </c>
      <c r="T448">
        <v>10</v>
      </c>
      <c r="U448" t="s">
        <v>86</v>
      </c>
      <c r="V448">
        <f t="shared" ca="1" si="42"/>
        <v>6</v>
      </c>
      <c r="W448" t="s">
        <v>2</v>
      </c>
      <c r="X448">
        <f t="shared" ca="1" si="43"/>
        <v>60</v>
      </c>
    </row>
    <row r="449" spans="2:24" x14ac:dyDescent="0.25">
      <c r="B449">
        <v>3</v>
      </c>
      <c r="C449" s="1" t="s">
        <v>87</v>
      </c>
      <c r="D449">
        <v>10</v>
      </c>
      <c r="E449" t="s">
        <v>2</v>
      </c>
      <c r="F449" s="1">
        <v>30</v>
      </c>
      <c r="H449">
        <f t="shared" ca="1" si="34"/>
        <v>2</v>
      </c>
      <c r="I449" t="s">
        <v>87</v>
      </c>
      <c r="J449">
        <f t="shared" ca="1" si="35"/>
        <v>10</v>
      </c>
      <c r="K449" t="s">
        <v>2</v>
      </c>
      <c r="L449">
        <f t="shared" ca="1" si="36"/>
        <v>20</v>
      </c>
      <c r="O449">
        <f t="shared" ca="1" si="37"/>
        <v>2</v>
      </c>
      <c r="P449">
        <f t="shared" ca="1" si="38"/>
        <v>5</v>
      </c>
      <c r="Q449">
        <f t="shared" ca="1" si="39"/>
        <v>2</v>
      </c>
      <c r="R449">
        <f t="shared" ca="1" si="40"/>
        <v>8</v>
      </c>
      <c r="S449">
        <f t="shared" ca="1" si="41"/>
        <v>2</v>
      </c>
      <c r="T449">
        <v>10</v>
      </c>
      <c r="U449" t="s">
        <v>86</v>
      </c>
      <c r="V449">
        <f t="shared" ca="1" si="42"/>
        <v>2</v>
      </c>
      <c r="W449" t="s">
        <v>2</v>
      </c>
      <c r="X449">
        <f t="shared" ca="1" si="43"/>
        <v>20</v>
      </c>
    </row>
    <row r="450" spans="2:24" x14ac:dyDescent="0.25">
      <c r="B450">
        <v>4</v>
      </c>
      <c r="C450" s="1" t="s">
        <v>87</v>
      </c>
      <c r="D450">
        <v>10</v>
      </c>
      <c r="E450" t="s">
        <v>2</v>
      </c>
      <c r="F450" s="1">
        <v>40</v>
      </c>
      <c r="H450">
        <f t="shared" ca="1" si="34"/>
        <v>10</v>
      </c>
      <c r="I450" t="s">
        <v>87</v>
      </c>
      <c r="J450">
        <f t="shared" ca="1" si="35"/>
        <v>8</v>
      </c>
      <c r="K450" t="s">
        <v>2</v>
      </c>
      <c r="L450">
        <f t="shared" ca="1" si="36"/>
        <v>80</v>
      </c>
      <c r="O450">
        <f t="shared" ca="1" si="37"/>
        <v>1</v>
      </c>
      <c r="P450">
        <f t="shared" ca="1" si="38"/>
        <v>2</v>
      </c>
      <c r="Q450">
        <f t="shared" ca="1" si="39"/>
        <v>1</v>
      </c>
      <c r="R450">
        <f t="shared" ca="1" si="40"/>
        <v>4</v>
      </c>
      <c r="S450">
        <f t="shared" ca="1" si="41"/>
        <v>1</v>
      </c>
      <c r="T450">
        <v>10</v>
      </c>
      <c r="U450" t="s">
        <v>86</v>
      </c>
      <c r="V450">
        <f t="shared" ca="1" si="42"/>
        <v>8</v>
      </c>
      <c r="W450" t="s">
        <v>2</v>
      </c>
      <c r="X450">
        <f t="shared" ca="1" si="43"/>
        <v>80</v>
      </c>
    </row>
    <row r="451" spans="2:24" x14ac:dyDescent="0.25">
      <c r="B451">
        <v>9</v>
      </c>
      <c r="C451" s="1" t="s">
        <v>87</v>
      </c>
      <c r="D451">
        <v>10</v>
      </c>
      <c r="E451" t="s">
        <v>2</v>
      </c>
      <c r="F451" s="1">
        <v>90</v>
      </c>
      <c r="H451">
        <f t="shared" ca="1" si="34"/>
        <v>4</v>
      </c>
      <c r="I451" t="s">
        <v>87</v>
      </c>
      <c r="J451">
        <f t="shared" ca="1" si="35"/>
        <v>10</v>
      </c>
      <c r="K451" t="s">
        <v>2</v>
      </c>
      <c r="L451">
        <f t="shared" ca="1" si="36"/>
        <v>40</v>
      </c>
      <c r="O451">
        <f t="shared" ca="1" si="37"/>
        <v>2</v>
      </c>
      <c r="P451">
        <f t="shared" ca="1" si="38"/>
        <v>2</v>
      </c>
      <c r="Q451">
        <f t="shared" ca="1" si="39"/>
        <v>2</v>
      </c>
      <c r="R451">
        <f t="shared" ca="1" si="40"/>
        <v>4</v>
      </c>
      <c r="S451">
        <f t="shared" ca="1" si="41"/>
        <v>2</v>
      </c>
      <c r="T451">
        <v>10</v>
      </c>
      <c r="U451" t="s">
        <v>86</v>
      </c>
      <c r="V451">
        <f t="shared" ca="1" si="42"/>
        <v>4</v>
      </c>
      <c r="W451" t="s">
        <v>2</v>
      </c>
      <c r="X451">
        <f t="shared" ca="1" si="43"/>
        <v>40</v>
      </c>
    </row>
    <row r="452" spans="2:24" x14ac:dyDescent="0.25">
      <c r="B452">
        <v>10</v>
      </c>
      <c r="C452" s="1" t="s">
        <v>87</v>
      </c>
      <c r="D452">
        <v>2</v>
      </c>
      <c r="E452" t="s">
        <v>2</v>
      </c>
      <c r="F452" s="1">
        <v>20</v>
      </c>
      <c r="H452">
        <f t="shared" ca="1" si="34"/>
        <v>10</v>
      </c>
      <c r="I452" t="s">
        <v>87</v>
      </c>
      <c r="J452">
        <f t="shared" ca="1" si="35"/>
        <v>4</v>
      </c>
      <c r="K452" t="s">
        <v>2</v>
      </c>
      <c r="L452">
        <f t="shared" ca="1" si="36"/>
        <v>40</v>
      </c>
      <c r="O452">
        <f t="shared" ca="1" si="37"/>
        <v>1</v>
      </c>
      <c r="P452">
        <f t="shared" ca="1" si="38"/>
        <v>7</v>
      </c>
      <c r="Q452">
        <f t="shared" ca="1" si="39"/>
        <v>1</v>
      </c>
      <c r="R452">
        <f t="shared" ca="1" si="40"/>
        <v>9</v>
      </c>
      <c r="S452">
        <f t="shared" ca="1" si="41"/>
        <v>1</v>
      </c>
      <c r="T452">
        <v>10</v>
      </c>
      <c r="U452" t="s">
        <v>86</v>
      </c>
      <c r="V452">
        <f t="shared" ca="1" si="42"/>
        <v>4</v>
      </c>
      <c r="W452" t="s">
        <v>2</v>
      </c>
      <c r="X452">
        <f t="shared" ca="1" si="43"/>
        <v>40</v>
      </c>
    </row>
    <row r="453" spans="2:24" x14ac:dyDescent="0.25">
      <c r="B453">
        <v>6</v>
      </c>
      <c r="C453" s="1" t="s">
        <v>87</v>
      </c>
      <c r="D453">
        <v>10</v>
      </c>
      <c r="E453" t="s">
        <v>2</v>
      </c>
      <c r="F453" s="1">
        <v>60</v>
      </c>
      <c r="H453">
        <f t="shared" ca="1" si="34"/>
        <v>10</v>
      </c>
      <c r="I453" t="s">
        <v>87</v>
      </c>
      <c r="J453">
        <f t="shared" ca="1" si="35"/>
        <v>3</v>
      </c>
      <c r="K453" t="s">
        <v>2</v>
      </c>
      <c r="L453">
        <f t="shared" ca="1" si="36"/>
        <v>30</v>
      </c>
      <c r="O453">
        <f t="shared" ca="1" si="37"/>
        <v>2</v>
      </c>
      <c r="P453">
        <f t="shared" ca="1" si="38"/>
        <v>6</v>
      </c>
      <c r="Q453">
        <f t="shared" ca="1" si="39"/>
        <v>2</v>
      </c>
      <c r="R453">
        <f t="shared" ca="1" si="40"/>
        <v>0</v>
      </c>
      <c r="S453">
        <f t="shared" ca="1" si="41"/>
        <v>1</v>
      </c>
      <c r="T453">
        <v>10</v>
      </c>
      <c r="U453" t="s">
        <v>86</v>
      </c>
      <c r="V453">
        <f t="shared" ca="1" si="42"/>
        <v>3</v>
      </c>
      <c r="W453" t="s">
        <v>2</v>
      </c>
      <c r="X453">
        <f t="shared" ca="1" si="43"/>
        <v>30</v>
      </c>
    </row>
    <row r="454" spans="2:24" x14ac:dyDescent="0.25">
      <c r="B454">
        <v>10</v>
      </c>
      <c r="C454" s="1" t="s">
        <v>87</v>
      </c>
      <c r="D454">
        <v>9</v>
      </c>
      <c r="E454" t="s">
        <v>2</v>
      </c>
      <c r="F454" s="1">
        <v>90</v>
      </c>
      <c r="H454">
        <f t="shared" ca="1" si="34"/>
        <v>6</v>
      </c>
      <c r="I454" t="s">
        <v>87</v>
      </c>
      <c r="J454">
        <f t="shared" ca="1" si="35"/>
        <v>10</v>
      </c>
      <c r="K454" t="s">
        <v>2</v>
      </c>
      <c r="L454">
        <f t="shared" ca="1" si="36"/>
        <v>60</v>
      </c>
      <c r="O454">
        <f t="shared" ca="1" si="37"/>
        <v>1</v>
      </c>
      <c r="P454">
        <f t="shared" ca="1" si="38"/>
        <v>2</v>
      </c>
      <c r="Q454">
        <f t="shared" ca="1" si="39"/>
        <v>1</v>
      </c>
      <c r="R454">
        <f t="shared" ca="1" si="40"/>
        <v>4</v>
      </c>
      <c r="S454">
        <f t="shared" ca="1" si="41"/>
        <v>2</v>
      </c>
      <c r="T454">
        <v>10</v>
      </c>
      <c r="U454" t="s">
        <v>86</v>
      </c>
      <c r="V454">
        <f t="shared" ca="1" si="42"/>
        <v>6</v>
      </c>
      <c r="W454" t="s">
        <v>2</v>
      </c>
      <c r="X454">
        <f t="shared" ca="1" si="43"/>
        <v>60</v>
      </c>
    </row>
    <row r="455" spans="2:24" x14ac:dyDescent="0.25">
      <c r="B455">
        <v>7</v>
      </c>
      <c r="C455" s="1" t="s">
        <v>87</v>
      </c>
      <c r="D455">
        <v>10</v>
      </c>
      <c r="E455" t="s">
        <v>2</v>
      </c>
      <c r="F455" s="1">
        <v>70</v>
      </c>
      <c r="H455">
        <f t="shared" ca="1" si="34"/>
        <v>9</v>
      </c>
      <c r="I455" t="s">
        <v>87</v>
      </c>
      <c r="J455">
        <f t="shared" ca="1" si="35"/>
        <v>10</v>
      </c>
      <c r="K455" t="s">
        <v>2</v>
      </c>
      <c r="L455">
        <f t="shared" ca="1" si="36"/>
        <v>90</v>
      </c>
      <c r="O455">
        <f t="shared" ca="1" si="37"/>
        <v>3</v>
      </c>
      <c r="P455">
        <f t="shared" ca="1" si="38"/>
        <v>1</v>
      </c>
      <c r="Q455">
        <f t="shared" ca="1" si="39"/>
        <v>5</v>
      </c>
      <c r="R455">
        <f t="shared" ca="1" si="40"/>
        <v>3</v>
      </c>
      <c r="S455">
        <f t="shared" ca="1" si="41"/>
        <v>2</v>
      </c>
      <c r="T455">
        <v>10</v>
      </c>
      <c r="U455" t="s">
        <v>86</v>
      </c>
      <c r="V455">
        <f t="shared" ca="1" si="42"/>
        <v>9</v>
      </c>
      <c r="W455" t="s">
        <v>2</v>
      </c>
      <c r="X455">
        <f t="shared" ca="1" si="43"/>
        <v>90</v>
      </c>
    </row>
    <row r="456" spans="2:24" x14ac:dyDescent="0.25">
      <c r="B456">
        <v>10</v>
      </c>
      <c r="C456" s="1" t="s">
        <v>87</v>
      </c>
      <c r="D456">
        <v>8</v>
      </c>
      <c r="E456" t="s">
        <v>2</v>
      </c>
      <c r="F456" s="1">
        <v>80</v>
      </c>
      <c r="H456">
        <f t="shared" ref="H456:H479" ca="1" si="44">IF(S456=1,T456,V456)</f>
        <v>10</v>
      </c>
      <c r="I456" t="s">
        <v>87</v>
      </c>
      <c r="J456">
        <f t="shared" ref="J456:J479" ca="1" si="45">IF(S456=1,V456,T456)</f>
        <v>9</v>
      </c>
      <c r="K456" t="s">
        <v>2</v>
      </c>
      <c r="L456">
        <f t="shared" ref="L456:L479" ca="1" si="46">X456</f>
        <v>90</v>
      </c>
      <c r="O456">
        <f t="shared" ref="O456:O519" ca="1" si="47">RANDBETWEEN(1,4)</f>
        <v>3</v>
      </c>
      <c r="P456">
        <f t="shared" ref="P456:P519" ca="1" si="48">RANDBETWEEN(1,7)</f>
        <v>2</v>
      </c>
      <c r="Q456">
        <f t="shared" ref="Q456:Q519" ca="1" si="49">IF(O456=1,1,IF(O456=2,2,IF(O456=3,5,10)))</f>
        <v>5</v>
      </c>
      <c r="R456">
        <f t="shared" ref="R456:R519" ca="1" si="50">IF(P456=1,3,IF(P456=2,4,IF(P456=3,6,IF(P456=4,7,IF(P456=5,8,IF(P456=6,0,9))))))</f>
        <v>4</v>
      </c>
      <c r="S456">
        <f t="shared" ref="S456:S519" ca="1" si="51">RANDBETWEEN(1,2)</f>
        <v>1</v>
      </c>
      <c r="T456">
        <v>10</v>
      </c>
      <c r="U456" t="s">
        <v>86</v>
      </c>
      <c r="V456">
        <f t="shared" ref="V456:V519" ca="1" si="52">RANDBETWEEN(2,9)</f>
        <v>9</v>
      </c>
      <c r="W456" t="s">
        <v>2</v>
      </c>
      <c r="X456">
        <f t="shared" ref="X456:X519" ca="1" si="53">T456*V456</f>
        <v>90</v>
      </c>
    </row>
    <row r="457" spans="2:24" x14ac:dyDescent="0.25">
      <c r="B457">
        <v>8</v>
      </c>
      <c r="C457" s="1" t="s">
        <v>87</v>
      </c>
      <c r="D457">
        <v>10</v>
      </c>
      <c r="E457" t="s">
        <v>2</v>
      </c>
      <c r="F457" s="1">
        <v>80</v>
      </c>
      <c r="H457">
        <f t="shared" ca="1" si="44"/>
        <v>5</v>
      </c>
      <c r="I457" t="s">
        <v>87</v>
      </c>
      <c r="J457">
        <f t="shared" ca="1" si="45"/>
        <v>10</v>
      </c>
      <c r="K457" t="s">
        <v>2</v>
      </c>
      <c r="L457">
        <f t="shared" ca="1" si="46"/>
        <v>50</v>
      </c>
      <c r="O457">
        <f t="shared" ca="1" si="47"/>
        <v>2</v>
      </c>
      <c r="P457">
        <f t="shared" ca="1" si="48"/>
        <v>7</v>
      </c>
      <c r="Q457">
        <f t="shared" ca="1" si="49"/>
        <v>2</v>
      </c>
      <c r="R457">
        <f t="shared" ca="1" si="50"/>
        <v>9</v>
      </c>
      <c r="S457">
        <f t="shared" ca="1" si="51"/>
        <v>2</v>
      </c>
      <c r="T457">
        <v>10</v>
      </c>
      <c r="U457" t="s">
        <v>86</v>
      </c>
      <c r="V457">
        <f t="shared" ca="1" si="52"/>
        <v>5</v>
      </c>
      <c r="W457" t="s">
        <v>2</v>
      </c>
      <c r="X457">
        <f t="shared" ca="1" si="53"/>
        <v>50</v>
      </c>
    </row>
    <row r="458" spans="2:24" x14ac:dyDescent="0.25">
      <c r="B458">
        <v>10</v>
      </c>
      <c r="C458" s="1" t="s">
        <v>87</v>
      </c>
      <c r="D458">
        <v>5</v>
      </c>
      <c r="E458" t="s">
        <v>2</v>
      </c>
      <c r="F458" s="1">
        <v>50</v>
      </c>
      <c r="H458">
        <f t="shared" ca="1" si="44"/>
        <v>10</v>
      </c>
      <c r="I458" t="s">
        <v>87</v>
      </c>
      <c r="J458">
        <f t="shared" ca="1" si="45"/>
        <v>3</v>
      </c>
      <c r="K458" t="s">
        <v>2</v>
      </c>
      <c r="L458">
        <f t="shared" ca="1" si="46"/>
        <v>30</v>
      </c>
      <c r="O458">
        <f t="shared" ca="1" si="47"/>
        <v>3</v>
      </c>
      <c r="P458">
        <f t="shared" ca="1" si="48"/>
        <v>4</v>
      </c>
      <c r="Q458">
        <f t="shared" ca="1" si="49"/>
        <v>5</v>
      </c>
      <c r="R458">
        <f t="shared" ca="1" si="50"/>
        <v>7</v>
      </c>
      <c r="S458">
        <f t="shared" ca="1" si="51"/>
        <v>1</v>
      </c>
      <c r="T458">
        <v>10</v>
      </c>
      <c r="U458" t="s">
        <v>86</v>
      </c>
      <c r="V458">
        <f t="shared" ca="1" si="52"/>
        <v>3</v>
      </c>
      <c r="W458" t="s">
        <v>2</v>
      </c>
      <c r="X458">
        <f t="shared" ca="1" si="53"/>
        <v>30</v>
      </c>
    </row>
    <row r="459" spans="2:24" x14ac:dyDescent="0.25">
      <c r="B459">
        <v>6</v>
      </c>
      <c r="C459" s="1" t="s">
        <v>87</v>
      </c>
      <c r="D459">
        <v>10</v>
      </c>
      <c r="E459" t="s">
        <v>2</v>
      </c>
      <c r="F459" s="1">
        <v>60</v>
      </c>
      <c r="H459">
        <f t="shared" ca="1" si="44"/>
        <v>10</v>
      </c>
      <c r="I459" t="s">
        <v>87</v>
      </c>
      <c r="J459">
        <f t="shared" ca="1" si="45"/>
        <v>5</v>
      </c>
      <c r="K459" t="s">
        <v>2</v>
      </c>
      <c r="L459">
        <f t="shared" ca="1" si="46"/>
        <v>50</v>
      </c>
      <c r="O459">
        <f t="shared" ca="1" si="47"/>
        <v>4</v>
      </c>
      <c r="P459">
        <f t="shared" ca="1" si="48"/>
        <v>3</v>
      </c>
      <c r="Q459">
        <f t="shared" ca="1" si="49"/>
        <v>10</v>
      </c>
      <c r="R459">
        <f t="shared" ca="1" si="50"/>
        <v>6</v>
      </c>
      <c r="S459">
        <f t="shared" ca="1" si="51"/>
        <v>1</v>
      </c>
      <c r="T459">
        <v>10</v>
      </c>
      <c r="U459" t="s">
        <v>86</v>
      </c>
      <c r="V459">
        <f t="shared" ca="1" si="52"/>
        <v>5</v>
      </c>
      <c r="W459" t="s">
        <v>2</v>
      </c>
      <c r="X459">
        <f t="shared" ca="1" si="53"/>
        <v>50</v>
      </c>
    </row>
    <row r="460" spans="2:24" x14ac:dyDescent="0.25">
      <c r="B460">
        <v>10</v>
      </c>
      <c r="C460" s="1" t="s">
        <v>87</v>
      </c>
      <c r="D460">
        <v>2</v>
      </c>
      <c r="E460" t="s">
        <v>2</v>
      </c>
      <c r="F460" s="1">
        <v>20</v>
      </c>
      <c r="H460">
        <f t="shared" ca="1" si="44"/>
        <v>10</v>
      </c>
      <c r="I460" t="s">
        <v>87</v>
      </c>
      <c r="J460">
        <f t="shared" ca="1" si="45"/>
        <v>8</v>
      </c>
      <c r="K460" t="s">
        <v>2</v>
      </c>
      <c r="L460">
        <f t="shared" ca="1" si="46"/>
        <v>80</v>
      </c>
      <c r="O460">
        <f t="shared" ca="1" si="47"/>
        <v>3</v>
      </c>
      <c r="P460">
        <f t="shared" ca="1" si="48"/>
        <v>5</v>
      </c>
      <c r="Q460">
        <f t="shared" ca="1" si="49"/>
        <v>5</v>
      </c>
      <c r="R460">
        <f t="shared" ca="1" si="50"/>
        <v>8</v>
      </c>
      <c r="S460">
        <f t="shared" ca="1" si="51"/>
        <v>1</v>
      </c>
      <c r="T460">
        <v>10</v>
      </c>
      <c r="U460" t="s">
        <v>86</v>
      </c>
      <c r="V460">
        <f t="shared" ca="1" si="52"/>
        <v>8</v>
      </c>
      <c r="W460" t="s">
        <v>2</v>
      </c>
      <c r="X460">
        <f t="shared" ca="1" si="53"/>
        <v>80</v>
      </c>
    </row>
    <row r="461" spans="2:24" x14ac:dyDescent="0.25">
      <c r="B461">
        <v>10</v>
      </c>
      <c r="C461" s="1" t="s">
        <v>87</v>
      </c>
      <c r="D461">
        <v>9</v>
      </c>
      <c r="E461" t="s">
        <v>2</v>
      </c>
      <c r="F461" s="1">
        <v>90</v>
      </c>
      <c r="H461">
        <f t="shared" ca="1" si="44"/>
        <v>5</v>
      </c>
      <c r="I461" t="s">
        <v>87</v>
      </c>
      <c r="J461">
        <f t="shared" ca="1" si="45"/>
        <v>10</v>
      </c>
      <c r="K461" t="s">
        <v>2</v>
      </c>
      <c r="L461">
        <f t="shared" ca="1" si="46"/>
        <v>50</v>
      </c>
      <c r="O461">
        <f t="shared" ca="1" si="47"/>
        <v>4</v>
      </c>
      <c r="P461">
        <f t="shared" ca="1" si="48"/>
        <v>4</v>
      </c>
      <c r="Q461">
        <f t="shared" ca="1" si="49"/>
        <v>10</v>
      </c>
      <c r="R461">
        <f t="shared" ca="1" si="50"/>
        <v>7</v>
      </c>
      <c r="S461">
        <f t="shared" ca="1" si="51"/>
        <v>2</v>
      </c>
      <c r="T461">
        <v>10</v>
      </c>
      <c r="U461" t="s">
        <v>86</v>
      </c>
      <c r="V461">
        <f t="shared" ca="1" si="52"/>
        <v>5</v>
      </c>
      <c r="W461" t="s">
        <v>2</v>
      </c>
      <c r="X461">
        <f t="shared" ca="1" si="53"/>
        <v>50</v>
      </c>
    </row>
    <row r="462" spans="2:24" x14ac:dyDescent="0.25">
      <c r="B462">
        <v>9</v>
      </c>
      <c r="C462" s="1" t="s">
        <v>87</v>
      </c>
      <c r="D462">
        <v>10</v>
      </c>
      <c r="E462" t="s">
        <v>2</v>
      </c>
      <c r="F462" s="1">
        <v>90</v>
      </c>
      <c r="H462">
        <f t="shared" ca="1" si="44"/>
        <v>10</v>
      </c>
      <c r="I462" t="s">
        <v>87</v>
      </c>
      <c r="J462">
        <f t="shared" ca="1" si="45"/>
        <v>8</v>
      </c>
      <c r="K462" t="s">
        <v>2</v>
      </c>
      <c r="L462">
        <f t="shared" ca="1" si="46"/>
        <v>80</v>
      </c>
      <c r="O462">
        <f t="shared" ca="1" si="47"/>
        <v>3</v>
      </c>
      <c r="P462">
        <f t="shared" ca="1" si="48"/>
        <v>6</v>
      </c>
      <c r="Q462">
        <f t="shared" ca="1" si="49"/>
        <v>5</v>
      </c>
      <c r="R462">
        <f t="shared" ca="1" si="50"/>
        <v>0</v>
      </c>
      <c r="S462">
        <f t="shared" ca="1" si="51"/>
        <v>1</v>
      </c>
      <c r="T462">
        <v>10</v>
      </c>
      <c r="U462" t="s">
        <v>86</v>
      </c>
      <c r="V462">
        <f t="shared" ca="1" si="52"/>
        <v>8</v>
      </c>
      <c r="W462" t="s">
        <v>2</v>
      </c>
      <c r="X462">
        <f t="shared" ca="1" si="53"/>
        <v>80</v>
      </c>
    </row>
    <row r="463" spans="2:24" x14ac:dyDescent="0.25">
      <c r="B463">
        <v>3</v>
      </c>
      <c r="C463" s="1" t="s">
        <v>87</v>
      </c>
      <c r="D463">
        <v>10</v>
      </c>
      <c r="E463" t="s">
        <v>2</v>
      </c>
      <c r="F463" s="1">
        <v>30</v>
      </c>
      <c r="H463">
        <f t="shared" ca="1" si="44"/>
        <v>4</v>
      </c>
      <c r="I463" t="s">
        <v>87</v>
      </c>
      <c r="J463">
        <f t="shared" ca="1" si="45"/>
        <v>10</v>
      </c>
      <c r="K463" t="s">
        <v>2</v>
      </c>
      <c r="L463">
        <f t="shared" ca="1" si="46"/>
        <v>40</v>
      </c>
      <c r="O463">
        <f t="shared" ca="1" si="47"/>
        <v>3</v>
      </c>
      <c r="P463">
        <f t="shared" ca="1" si="48"/>
        <v>7</v>
      </c>
      <c r="Q463">
        <f t="shared" ca="1" si="49"/>
        <v>5</v>
      </c>
      <c r="R463">
        <f t="shared" ca="1" si="50"/>
        <v>9</v>
      </c>
      <c r="S463">
        <f t="shared" ca="1" si="51"/>
        <v>2</v>
      </c>
      <c r="T463">
        <v>10</v>
      </c>
      <c r="U463" t="s">
        <v>86</v>
      </c>
      <c r="V463">
        <f t="shared" ca="1" si="52"/>
        <v>4</v>
      </c>
      <c r="W463" t="s">
        <v>2</v>
      </c>
      <c r="X463">
        <f t="shared" ca="1" si="53"/>
        <v>40</v>
      </c>
    </row>
    <row r="464" spans="2:24" x14ac:dyDescent="0.25">
      <c r="B464">
        <v>10</v>
      </c>
      <c r="C464" s="1" t="s">
        <v>87</v>
      </c>
      <c r="D464">
        <v>4</v>
      </c>
      <c r="E464" t="s">
        <v>2</v>
      </c>
      <c r="F464" s="1">
        <v>40</v>
      </c>
      <c r="H464">
        <f t="shared" ca="1" si="44"/>
        <v>10</v>
      </c>
      <c r="I464" t="s">
        <v>87</v>
      </c>
      <c r="J464">
        <f t="shared" ca="1" si="45"/>
        <v>5</v>
      </c>
      <c r="K464" t="s">
        <v>2</v>
      </c>
      <c r="L464">
        <f t="shared" ca="1" si="46"/>
        <v>50</v>
      </c>
      <c r="O464">
        <f t="shared" ca="1" si="47"/>
        <v>1</v>
      </c>
      <c r="P464">
        <f t="shared" ca="1" si="48"/>
        <v>4</v>
      </c>
      <c r="Q464">
        <f t="shared" ca="1" si="49"/>
        <v>1</v>
      </c>
      <c r="R464">
        <f t="shared" ca="1" si="50"/>
        <v>7</v>
      </c>
      <c r="S464">
        <f t="shared" ca="1" si="51"/>
        <v>1</v>
      </c>
      <c r="T464">
        <v>10</v>
      </c>
      <c r="U464" t="s">
        <v>86</v>
      </c>
      <c r="V464">
        <f t="shared" ca="1" si="52"/>
        <v>5</v>
      </c>
      <c r="W464" t="s">
        <v>2</v>
      </c>
      <c r="X464">
        <f t="shared" ca="1" si="53"/>
        <v>50</v>
      </c>
    </row>
    <row r="465" spans="2:24" x14ac:dyDescent="0.25">
      <c r="B465">
        <v>7</v>
      </c>
      <c r="C465" s="1" t="s">
        <v>87</v>
      </c>
      <c r="D465">
        <v>10</v>
      </c>
      <c r="E465" t="s">
        <v>2</v>
      </c>
      <c r="F465" s="1">
        <v>70</v>
      </c>
      <c r="H465">
        <f t="shared" ca="1" si="44"/>
        <v>5</v>
      </c>
      <c r="I465" t="s">
        <v>87</v>
      </c>
      <c r="J465">
        <f t="shared" ca="1" si="45"/>
        <v>10</v>
      </c>
      <c r="K465" t="s">
        <v>2</v>
      </c>
      <c r="L465">
        <f t="shared" ca="1" si="46"/>
        <v>50</v>
      </c>
      <c r="O465">
        <f t="shared" ca="1" si="47"/>
        <v>1</v>
      </c>
      <c r="P465">
        <f t="shared" ca="1" si="48"/>
        <v>3</v>
      </c>
      <c r="Q465">
        <f t="shared" ca="1" si="49"/>
        <v>1</v>
      </c>
      <c r="R465">
        <f t="shared" ca="1" si="50"/>
        <v>6</v>
      </c>
      <c r="S465">
        <f t="shared" ca="1" si="51"/>
        <v>2</v>
      </c>
      <c r="T465">
        <v>10</v>
      </c>
      <c r="U465" t="s">
        <v>86</v>
      </c>
      <c r="V465">
        <f t="shared" ca="1" si="52"/>
        <v>5</v>
      </c>
      <c r="W465" t="s">
        <v>2</v>
      </c>
      <c r="X465">
        <f t="shared" ca="1" si="53"/>
        <v>50</v>
      </c>
    </row>
    <row r="466" spans="2:24" x14ac:dyDescent="0.25">
      <c r="B466">
        <v>2</v>
      </c>
      <c r="C466" s="1" t="s">
        <v>87</v>
      </c>
      <c r="D466">
        <v>10</v>
      </c>
      <c r="E466" t="s">
        <v>2</v>
      </c>
      <c r="F466" s="1">
        <v>20</v>
      </c>
      <c r="H466">
        <f t="shared" ca="1" si="44"/>
        <v>10</v>
      </c>
      <c r="I466" t="s">
        <v>87</v>
      </c>
      <c r="J466">
        <f t="shared" ca="1" si="45"/>
        <v>7</v>
      </c>
      <c r="K466" t="s">
        <v>2</v>
      </c>
      <c r="L466">
        <f t="shared" ca="1" si="46"/>
        <v>70</v>
      </c>
      <c r="O466">
        <f t="shared" ca="1" si="47"/>
        <v>3</v>
      </c>
      <c r="P466">
        <f t="shared" ca="1" si="48"/>
        <v>2</v>
      </c>
      <c r="Q466">
        <f t="shared" ca="1" si="49"/>
        <v>5</v>
      </c>
      <c r="R466">
        <f t="shared" ca="1" si="50"/>
        <v>4</v>
      </c>
      <c r="S466">
        <f t="shared" ca="1" si="51"/>
        <v>1</v>
      </c>
      <c r="T466">
        <v>10</v>
      </c>
      <c r="U466" t="s">
        <v>86</v>
      </c>
      <c r="V466">
        <f t="shared" ca="1" si="52"/>
        <v>7</v>
      </c>
      <c r="W466" t="s">
        <v>2</v>
      </c>
      <c r="X466">
        <f t="shared" ca="1" si="53"/>
        <v>70</v>
      </c>
    </row>
    <row r="467" spans="2:24" x14ac:dyDescent="0.25">
      <c r="B467">
        <v>10</v>
      </c>
      <c r="C467" s="1" t="s">
        <v>87</v>
      </c>
      <c r="D467">
        <v>7</v>
      </c>
      <c r="E467" t="s">
        <v>2</v>
      </c>
      <c r="F467" s="1">
        <v>70</v>
      </c>
      <c r="H467">
        <f t="shared" ca="1" si="44"/>
        <v>10</v>
      </c>
      <c r="I467" t="s">
        <v>87</v>
      </c>
      <c r="J467">
        <f t="shared" ca="1" si="45"/>
        <v>2</v>
      </c>
      <c r="K467" t="s">
        <v>2</v>
      </c>
      <c r="L467">
        <f t="shared" ca="1" si="46"/>
        <v>20</v>
      </c>
      <c r="O467">
        <f t="shared" ca="1" si="47"/>
        <v>4</v>
      </c>
      <c r="P467">
        <f t="shared" ca="1" si="48"/>
        <v>6</v>
      </c>
      <c r="Q467">
        <f t="shared" ca="1" si="49"/>
        <v>10</v>
      </c>
      <c r="R467">
        <f t="shared" ca="1" si="50"/>
        <v>0</v>
      </c>
      <c r="S467">
        <f t="shared" ca="1" si="51"/>
        <v>1</v>
      </c>
      <c r="T467">
        <v>10</v>
      </c>
      <c r="U467" t="s">
        <v>86</v>
      </c>
      <c r="V467">
        <f t="shared" ca="1" si="52"/>
        <v>2</v>
      </c>
      <c r="W467" t="s">
        <v>2</v>
      </c>
      <c r="X467">
        <f t="shared" ca="1" si="53"/>
        <v>20</v>
      </c>
    </row>
    <row r="468" spans="2:24" x14ac:dyDescent="0.25">
      <c r="B468">
        <v>4</v>
      </c>
      <c r="C468" s="1" t="s">
        <v>87</v>
      </c>
      <c r="D468">
        <v>10</v>
      </c>
      <c r="E468" t="s">
        <v>2</v>
      </c>
      <c r="F468" s="1">
        <v>40</v>
      </c>
      <c r="H468">
        <f t="shared" ca="1" si="44"/>
        <v>9</v>
      </c>
      <c r="I468" t="s">
        <v>87</v>
      </c>
      <c r="J468">
        <f t="shared" ca="1" si="45"/>
        <v>10</v>
      </c>
      <c r="K468" t="s">
        <v>2</v>
      </c>
      <c r="L468">
        <f t="shared" ca="1" si="46"/>
        <v>90</v>
      </c>
      <c r="O468">
        <f t="shared" ca="1" si="47"/>
        <v>4</v>
      </c>
      <c r="P468">
        <f t="shared" ca="1" si="48"/>
        <v>7</v>
      </c>
      <c r="Q468">
        <f t="shared" ca="1" si="49"/>
        <v>10</v>
      </c>
      <c r="R468">
        <f t="shared" ca="1" si="50"/>
        <v>9</v>
      </c>
      <c r="S468">
        <f t="shared" ca="1" si="51"/>
        <v>2</v>
      </c>
      <c r="T468">
        <v>10</v>
      </c>
      <c r="U468" t="s">
        <v>86</v>
      </c>
      <c r="V468">
        <f t="shared" ca="1" si="52"/>
        <v>9</v>
      </c>
      <c r="W468" t="s">
        <v>2</v>
      </c>
      <c r="X468">
        <f t="shared" ca="1" si="53"/>
        <v>90</v>
      </c>
    </row>
    <row r="469" spans="2:24" x14ac:dyDescent="0.25">
      <c r="B469">
        <v>10</v>
      </c>
      <c r="C469" s="1" t="s">
        <v>87</v>
      </c>
      <c r="D469">
        <v>9</v>
      </c>
      <c r="E469" t="s">
        <v>2</v>
      </c>
      <c r="F469" s="1">
        <v>90</v>
      </c>
      <c r="H469">
        <f t="shared" ca="1" si="44"/>
        <v>10</v>
      </c>
      <c r="I469" t="s">
        <v>87</v>
      </c>
      <c r="J469">
        <f t="shared" ca="1" si="45"/>
        <v>9</v>
      </c>
      <c r="K469" t="s">
        <v>2</v>
      </c>
      <c r="L469">
        <f t="shared" ca="1" si="46"/>
        <v>90</v>
      </c>
      <c r="O469">
        <f t="shared" ca="1" si="47"/>
        <v>3</v>
      </c>
      <c r="P469">
        <f t="shared" ca="1" si="48"/>
        <v>2</v>
      </c>
      <c r="Q469">
        <f t="shared" ca="1" si="49"/>
        <v>5</v>
      </c>
      <c r="R469">
        <f t="shared" ca="1" si="50"/>
        <v>4</v>
      </c>
      <c r="S469">
        <f t="shared" ca="1" si="51"/>
        <v>1</v>
      </c>
      <c r="T469">
        <v>10</v>
      </c>
      <c r="U469" t="s">
        <v>86</v>
      </c>
      <c r="V469">
        <f t="shared" ca="1" si="52"/>
        <v>9</v>
      </c>
      <c r="W469" t="s">
        <v>2</v>
      </c>
      <c r="X469">
        <f t="shared" ca="1" si="53"/>
        <v>90</v>
      </c>
    </row>
    <row r="470" spans="2:24" x14ac:dyDescent="0.25">
      <c r="B470">
        <v>7</v>
      </c>
      <c r="C470" s="1" t="s">
        <v>87</v>
      </c>
      <c r="D470">
        <v>10</v>
      </c>
      <c r="E470" t="s">
        <v>2</v>
      </c>
      <c r="F470" s="1">
        <v>70</v>
      </c>
      <c r="H470">
        <f t="shared" ca="1" si="44"/>
        <v>10</v>
      </c>
      <c r="I470" t="s">
        <v>87</v>
      </c>
      <c r="J470">
        <f t="shared" ca="1" si="45"/>
        <v>3</v>
      </c>
      <c r="K470" t="s">
        <v>2</v>
      </c>
      <c r="L470">
        <f t="shared" ca="1" si="46"/>
        <v>30</v>
      </c>
      <c r="O470">
        <f t="shared" ca="1" si="47"/>
        <v>3</v>
      </c>
      <c r="P470">
        <f t="shared" ca="1" si="48"/>
        <v>5</v>
      </c>
      <c r="Q470">
        <f t="shared" ca="1" si="49"/>
        <v>5</v>
      </c>
      <c r="R470">
        <f t="shared" ca="1" si="50"/>
        <v>8</v>
      </c>
      <c r="S470">
        <f t="shared" ca="1" si="51"/>
        <v>1</v>
      </c>
      <c r="T470">
        <v>10</v>
      </c>
      <c r="U470" t="s">
        <v>86</v>
      </c>
      <c r="V470">
        <f t="shared" ca="1" si="52"/>
        <v>3</v>
      </c>
      <c r="W470" t="s">
        <v>2</v>
      </c>
      <c r="X470">
        <f t="shared" ca="1" si="53"/>
        <v>30</v>
      </c>
    </row>
    <row r="471" spans="2:24" x14ac:dyDescent="0.25">
      <c r="B471">
        <v>10</v>
      </c>
      <c r="C471" s="1" t="s">
        <v>87</v>
      </c>
      <c r="D471">
        <v>6</v>
      </c>
      <c r="E471" t="s">
        <v>2</v>
      </c>
      <c r="F471" s="1">
        <v>60</v>
      </c>
      <c r="H471">
        <f t="shared" ca="1" si="44"/>
        <v>9</v>
      </c>
      <c r="I471" t="s">
        <v>87</v>
      </c>
      <c r="J471">
        <f t="shared" ca="1" si="45"/>
        <v>10</v>
      </c>
      <c r="K471" t="s">
        <v>2</v>
      </c>
      <c r="L471">
        <f t="shared" ca="1" si="46"/>
        <v>90</v>
      </c>
      <c r="O471">
        <f t="shared" ca="1" si="47"/>
        <v>1</v>
      </c>
      <c r="P471">
        <f t="shared" ca="1" si="48"/>
        <v>1</v>
      </c>
      <c r="Q471">
        <f t="shared" ca="1" si="49"/>
        <v>1</v>
      </c>
      <c r="R471">
        <f t="shared" ca="1" si="50"/>
        <v>3</v>
      </c>
      <c r="S471">
        <f t="shared" ca="1" si="51"/>
        <v>2</v>
      </c>
      <c r="T471">
        <v>10</v>
      </c>
      <c r="U471" t="s">
        <v>86</v>
      </c>
      <c r="V471">
        <f t="shared" ca="1" si="52"/>
        <v>9</v>
      </c>
      <c r="W471" t="s">
        <v>2</v>
      </c>
      <c r="X471">
        <f t="shared" ca="1" si="53"/>
        <v>90</v>
      </c>
    </row>
    <row r="472" spans="2:24" x14ac:dyDescent="0.25">
      <c r="B472">
        <v>10</v>
      </c>
      <c r="C472" s="1" t="s">
        <v>87</v>
      </c>
      <c r="D472">
        <v>9</v>
      </c>
      <c r="E472" t="s">
        <v>2</v>
      </c>
      <c r="F472" s="1">
        <v>90</v>
      </c>
      <c r="H472">
        <f t="shared" ca="1" si="44"/>
        <v>10</v>
      </c>
      <c r="I472" t="s">
        <v>87</v>
      </c>
      <c r="J472">
        <f t="shared" ca="1" si="45"/>
        <v>2</v>
      </c>
      <c r="K472" t="s">
        <v>2</v>
      </c>
      <c r="L472">
        <f t="shared" ca="1" si="46"/>
        <v>20</v>
      </c>
      <c r="O472">
        <f t="shared" ca="1" si="47"/>
        <v>4</v>
      </c>
      <c r="P472">
        <f t="shared" ca="1" si="48"/>
        <v>4</v>
      </c>
      <c r="Q472">
        <f t="shared" ca="1" si="49"/>
        <v>10</v>
      </c>
      <c r="R472">
        <f t="shared" ca="1" si="50"/>
        <v>7</v>
      </c>
      <c r="S472">
        <f t="shared" ca="1" si="51"/>
        <v>1</v>
      </c>
      <c r="T472">
        <v>10</v>
      </c>
      <c r="U472" t="s">
        <v>86</v>
      </c>
      <c r="V472">
        <f t="shared" ca="1" si="52"/>
        <v>2</v>
      </c>
      <c r="W472" t="s">
        <v>2</v>
      </c>
      <c r="X472">
        <f t="shared" ca="1" si="53"/>
        <v>20</v>
      </c>
    </row>
    <row r="473" spans="2:24" x14ac:dyDescent="0.25">
      <c r="B473">
        <v>10</v>
      </c>
      <c r="C473" s="1" t="s">
        <v>87</v>
      </c>
      <c r="D473">
        <v>2</v>
      </c>
      <c r="E473" t="s">
        <v>2</v>
      </c>
      <c r="F473" s="1">
        <v>20</v>
      </c>
      <c r="H473">
        <f t="shared" ca="1" si="44"/>
        <v>10</v>
      </c>
      <c r="I473" t="s">
        <v>87</v>
      </c>
      <c r="J473">
        <f t="shared" ca="1" si="45"/>
        <v>5</v>
      </c>
      <c r="K473" t="s">
        <v>2</v>
      </c>
      <c r="L473">
        <f t="shared" ca="1" si="46"/>
        <v>50</v>
      </c>
      <c r="O473">
        <f t="shared" ca="1" si="47"/>
        <v>2</v>
      </c>
      <c r="P473">
        <f t="shared" ca="1" si="48"/>
        <v>1</v>
      </c>
      <c r="Q473">
        <f t="shared" ca="1" si="49"/>
        <v>2</v>
      </c>
      <c r="R473">
        <f t="shared" ca="1" si="50"/>
        <v>3</v>
      </c>
      <c r="S473">
        <f t="shared" ca="1" si="51"/>
        <v>1</v>
      </c>
      <c r="T473">
        <v>10</v>
      </c>
      <c r="U473" t="s">
        <v>86</v>
      </c>
      <c r="V473">
        <f t="shared" ca="1" si="52"/>
        <v>5</v>
      </c>
      <c r="W473" t="s">
        <v>2</v>
      </c>
      <c r="X473">
        <f t="shared" ca="1" si="53"/>
        <v>50</v>
      </c>
    </row>
    <row r="474" spans="2:24" x14ac:dyDescent="0.25">
      <c r="B474">
        <v>10</v>
      </c>
      <c r="C474" s="1" t="s">
        <v>87</v>
      </c>
      <c r="D474">
        <v>2</v>
      </c>
      <c r="E474" t="s">
        <v>2</v>
      </c>
      <c r="F474" s="1">
        <v>20</v>
      </c>
      <c r="H474">
        <f t="shared" ca="1" si="44"/>
        <v>3</v>
      </c>
      <c r="I474" t="s">
        <v>87</v>
      </c>
      <c r="J474">
        <f t="shared" ca="1" si="45"/>
        <v>10</v>
      </c>
      <c r="K474" t="s">
        <v>2</v>
      </c>
      <c r="L474">
        <f t="shared" ca="1" si="46"/>
        <v>30</v>
      </c>
      <c r="O474">
        <f t="shared" ca="1" si="47"/>
        <v>1</v>
      </c>
      <c r="P474">
        <f t="shared" ca="1" si="48"/>
        <v>3</v>
      </c>
      <c r="Q474">
        <f t="shared" ca="1" si="49"/>
        <v>1</v>
      </c>
      <c r="R474">
        <f t="shared" ca="1" si="50"/>
        <v>6</v>
      </c>
      <c r="S474">
        <f t="shared" ca="1" si="51"/>
        <v>2</v>
      </c>
      <c r="T474">
        <v>10</v>
      </c>
      <c r="U474" t="s">
        <v>86</v>
      </c>
      <c r="V474">
        <f t="shared" ca="1" si="52"/>
        <v>3</v>
      </c>
      <c r="W474" t="s">
        <v>2</v>
      </c>
      <c r="X474">
        <f t="shared" ca="1" si="53"/>
        <v>30</v>
      </c>
    </row>
    <row r="475" spans="2:24" x14ac:dyDescent="0.25">
      <c r="B475">
        <v>5</v>
      </c>
      <c r="C475" s="1" t="s">
        <v>87</v>
      </c>
      <c r="D475">
        <v>10</v>
      </c>
      <c r="E475" t="s">
        <v>2</v>
      </c>
      <c r="F475" s="1">
        <v>50</v>
      </c>
      <c r="H475">
        <f t="shared" ca="1" si="44"/>
        <v>8</v>
      </c>
      <c r="I475" t="s">
        <v>87</v>
      </c>
      <c r="J475">
        <f t="shared" ca="1" si="45"/>
        <v>10</v>
      </c>
      <c r="K475" t="s">
        <v>2</v>
      </c>
      <c r="L475">
        <f t="shared" ca="1" si="46"/>
        <v>80</v>
      </c>
      <c r="O475">
        <f t="shared" ca="1" si="47"/>
        <v>2</v>
      </c>
      <c r="P475">
        <f t="shared" ca="1" si="48"/>
        <v>1</v>
      </c>
      <c r="Q475">
        <f t="shared" ca="1" si="49"/>
        <v>2</v>
      </c>
      <c r="R475">
        <f t="shared" ca="1" si="50"/>
        <v>3</v>
      </c>
      <c r="S475">
        <f t="shared" ca="1" si="51"/>
        <v>2</v>
      </c>
      <c r="T475">
        <v>10</v>
      </c>
      <c r="U475" t="s">
        <v>86</v>
      </c>
      <c r="V475">
        <f t="shared" ca="1" si="52"/>
        <v>8</v>
      </c>
      <c r="W475" t="s">
        <v>2</v>
      </c>
      <c r="X475">
        <f t="shared" ca="1" si="53"/>
        <v>80</v>
      </c>
    </row>
    <row r="476" spans="2:24" x14ac:dyDescent="0.25">
      <c r="B476">
        <v>10</v>
      </c>
      <c r="C476" s="1" t="s">
        <v>87</v>
      </c>
      <c r="D476">
        <v>4</v>
      </c>
      <c r="E476" t="s">
        <v>2</v>
      </c>
      <c r="F476" s="1">
        <v>40</v>
      </c>
      <c r="H476">
        <f t="shared" ca="1" si="44"/>
        <v>10</v>
      </c>
      <c r="I476" t="s">
        <v>87</v>
      </c>
      <c r="J476">
        <f t="shared" ca="1" si="45"/>
        <v>5</v>
      </c>
      <c r="K476" t="s">
        <v>2</v>
      </c>
      <c r="L476">
        <f t="shared" ca="1" si="46"/>
        <v>50</v>
      </c>
      <c r="O476">
        <f t="shared" ca="1" si="47"/>
        <v>1</v>
      </c>
      <c r="P476">
        <f t="shared" ca="1" si="48"/>
        <v>3</v>
      </c>
      <c r="Q476">
        <f t="shared" ca="1" si="49"/>
        <v>1</v>
      </c>
      <c r="R476">
        <f t="shared" ca="1" si="50"/>
        <v>6</v>
      </c>
      <c r="S476">
        <f t="shared" ca="1" si="51"/>
        <v>1</v>
      </c>
      <c r="T476">
        <v>10</v>
      </c>
      <c r="U476" t="s">
        <v>86</v>
      </c>
      <c r="V476">
        <f t="shared" ca="1" si="52"/>
        <v>5</v>
      </c>
      <c r="W476" t="s">
        <v>2</v>
      </c>
      <c r="X476">
        <f t="shared" ca="1" si="53"/>
        <v>50</v>
      </c>
    </row>
    <row r="477" spans="2:24" x14ac:dyDescent="0.25">
      <c r="B477">
        <v>4</v>
      </c>
      <c r="C477" s="1" t="s">
        <v>87</v>
      </c>
      <c r="D477">
        <v>10</v>
      </c>
      <c r="E477" t="s">
        <v>2</v>
      </c>
      <c r="F477" s="1">
        <v>40</v>
      </c>
      <c r="H477">
        <f t="shared" ca="1" si="44"/>
        <v>10</v>
      </c>
      <c r="I477" t="s">
        <v>87</v>
      </c>
      <c r="J477">
        <f t="shared" ca="1" si="45"/>
        <v>7</v>
      </c>
      <c r="K477" t="s">
        <v>2</v>
      </c>
      <c r="L477">
        <f t="shared" ca="1" si="46"/>
        <v>70</v>
      </c>
      <c r="O477">
        <f t="shared" ca="1" si="47"/>
        <v>1</v>
      </c>
      <c r="P477">
        <f t="shared" ca="1" si="48"/>
        <v>4</v>
      </c>
      <c r="Q477">
        <f t="shared" ca="1" si="49"/>
        <v>1</v>
      </c>
      <c r="R477">
        <f t="shared" ca="1" si="50"/>
        <v>7</v>
      </c>
      <c r="S477">
        <f t="shared" ca="1" si="51"/>
        <v>1</v>
      </c>
      <c r="T477">
        <v>10</v>
      </c>
      <c r="U477" t="s">
        <v>86</v>
      </c>
      <c r="V477">
        <f t="shared" ca="1" si="52"/>
        <v>7</v>
      </c>
      <c r="W477" t="s">
        <v>2</v>
      </c>
      <c r="X477">
        <f t="shared" ca="1" si="53"/>
        <v>70</v>
      </c>
    </row>
    <row r="478" spans="2:24" x14ac:dyDescent="0.25">
      <c r="B478">
        <v>10</v>
      </c>
      <c r="C478" s="1" t="s">
        <v>87</v>
      </c>
      <c r="D478">
        <v>8</v>
      </c>
      <c r="E478" t="s">
        <v>2</v>
      </c>
      <c r="F478" s="1">
        <v>80</v>
      </c>
      <c r="H478">
        <f t="shared" ca="1" si="44"/>
        <v>2</v>
      </c>
      <c r="I478" t="s">
        <v>87</v>
      </c>
      <c r="J478">
        <f t="shared" ca="1" si="45"/>
        <v>10</v>
      </c>
      <c r="K478" t="s">
        <v>2</v>
      </c>
      <c r="L478">
        <f t="shared" ca="1" si="46"/>
        <v>20</v>
      </c>
      <c r="O478">
        <f t="shared" ca="1" si="47"/>
        <v>1</v>
      </c>
      <c r="P478">
        <f t="shared" ca="1" si="48"/>
        <v>1</v>
      </c>
      <c r="Q478">
        <f t="shared" ca="1" si="49"/>
        <v>1</v>
      </c>
      <c r="R478">
        <f t="shared" ca="1" si="50"/>
        <v>3</v>
      </c>
      <c r="S478">
        <f t="shared" ca="1" si="51"/>
        <v>2</v>
      </c>
      <c r="T478">
        <v>10</v>
      </c>
      <c r="U478" t="s">
        <v>86</v>
      </c>
      <c r="V478">
        <f t="shared" ca="1" si="52"/>
        <v>2</v>
      </c>
      <c r="W478" t="s">
        <v>2</v>
      </c>
      <c r="X478">
        <f t="shared" ca="1" si="53"/>
        <v>20</v>
      </c>
    </row>
    <row r="479" spans="2:24" x14ac:dyDescent="0.25">
      <c r="B479">
        <v>4</v>
      </c>
      <c r="C479" s="1" t="s">
        <v>87</v>
      </c>
      <c r="D479">
        <v>10</v>
      </c>
      <c r="E479" t="s">
        <v>2</v>
      </c>
      <c r="F479" s="1">
        <v>40</v>
      </c>
      <c r="H479">
        <f t="shared" ca="1" si="44"/>
        <v>3</v>
      </c>
      <c r="I479" t="s">
        <v>87</v>
      </c>
      <c r="J479">
        <f t="shared" ca="1" si="45"/>
        <v>10</v>
      </c>
      <c r="K479" t="s">
        <v>2</v>
      </c>
      <c r="L479">
        <f t="shared" ca="1" si="46"/>
        <v>30</v>
      </c>
      <c r="O479">
        <f t="shared" ca="1" si="47"/>
        <v>4</v>
      </c>
      <c r="P479">
        <f t="shared" ca="1" si="48"/>
        <v>4</v>
      </c>
      <c r="Q479">
        <f t="shared" ca="1" si="49"/>
        <v>10</v>
      </c>
      <c r="R479">
        <f t="shared" ca="1" si="50"/>
        <v>7</v>
      </c>
      <c r="S479">
        <f t="shared" ca="1" si="51"/>
        <v>2</v>
      </c>
      <c r="T479">
        <v>10</v>
      </c>
      <c r="U479" t="s">
        <v>86</v>
      </c>
      <c r="V479">
        <f t="shared" ca="1" si="52"/>
        <v>3</v>
      </c>
      <c r="W479" t="s">
        <v>2</v>
      </c>
      <c r="X479">
        <f t="shared" ca="1" si="53"/>
        <v>30</v>
      </c>
    </row>
    <row r="480" spans="2:24" x14ac:dyDescent="0.25">
      <c r="O480">
        <f t="shared" ca="1" si="47"/>
        <v>1</v>
      </c>
      <c r="P480">
        <f t="shared" ca="1" si="48"/>
        <v>6</v>
      </c>
      <c r="Q480">
        <f t="shared" ca="1" si="49"/>
        <v>1</v>
      </c>
      <c r="R480">
        <f t="shared" ca="1" si="50"/>
        <v>0</v>
      </c>
      <c r="S480">
        <f t="shared" ca="1" si="51"/>
        <v>1</v>
      </c>
      <c r="T480">
        <v>10</v>
      </c>
      <c r="U480" t="s">
        <v>86</v>
      </c>
      <c r="V480">
        <f t="shared" ca="1" si="52"/>
        <v>9</v>
      </c>
      <c r="W480" t="s">
        <v>2</v>
      </c>
      <c r="X480">
        <f t="shared" ca="1" si="53"/>
        <v>90</v>
      </c>
    </row>
    <row r="481" spans="15:24" x14ac:dyDescent="0.25">
      <c r="O481">
        <f t="shared" ca="1" si="47"/>
        <v>3</v>
      </c>
      <c r="P481">
        <f t="shared" ca="1" si="48"/>
        <v>7</v>
      </c>
      <c r="Q481">
        <f t="shared" ca="1" si="49"/>
        <v>5</v>
      </c>
      <c r="R481">
        <f t="shared" ca="1" si="50"/>
        <v>9</v>
      </c>
      <c r="S481">
        <f t="shared" ca="1" si="51"/>
        <v>2</v>
      </c>
      <c r="T481">
        <v>10</v>
      </c>
      <c r="U481" t="s">
        <v>86</v>
      </c>
      <c r="V481">
        <f t="shared" ca="1" si="52"/>
        <v>6</v>
      </c>
      <c r="W481" t="s">
        <v>2</v>
      </c>
      <c r="X481">
        <f t="shared" ca="1" si="53"/>
        <v>60</v>
      </c>
    </row>
    <row r="482" spans="15:24" x14ac:dyDescent="0.25">
      <c r="O482">
        <f t="shared" ca="1" si="47"/>
        <v>3</v>
      </c>
      <c r="P482">
        <f t="shared" ca="1" si="48"/>
        <v>5</v>
      </c>
      <c r="Q482">
        <f t="shared" ca="1" si="49"/>
        <v>5</v>
      </c>
      <c r="R482">
        <f t="shared" ca="1" si="50"/>
        <v>8</v>
      </c>
      <c r="S482">
        <f t="shared" ca="1" si="51"/>
        <v>1</v>
      </c>
      <c r="T482">
        <v>10</v>
      </c>
      <c r="U482" t="s">
        <v>86</v>
      </c>
      <c r="V482">
        <f t="shared" ca="1" si="52"/>
        <v>9</v>
      </c>
      <c r="W482" t="s">
        <v>2</v>
      </c>
      <c r="X482">
        <f t="shared" ca="1" si="53"/>
        <v>90</v>
      </c>
    </row>
    <row r="483" spans="15:24" x14ac:dyDescent="0.25">
      <c r="O483">
        <f t="shared" ca="1" si="47"/>
        <v>3</v>
      </c>
      <c r="P483">
        <f t="shared" ca="1" si="48"/>
        <v>7</v>
      </c>
      <c r="Q483">
        <f t="shared" ca="1" si="49"/>
        <v>5</v>
      </c>
      <c r="R483">
        <f t="shared" ca="1" si="50"/>
        <v>9</v>
      </c>
      <c r="S483">
        <f t="shared" ca="1" si="51"/>
        <v>1</v>
      </c>
      <c r="T483">
        <v>10</v>
      </c>
      <c r="U483" t="s">
        <v>86</v>
      </c>
      <c r="V483">
        <f t="shared" ca="1" si="52"/>
        <v>3</v>
      </c>
      <c r="W483" t="s">
        <v>2</v>
      </c>
      <c r="X483">
        <f t="shared" ca="1" si="53"/>
        <v>30</v>
      </c>
    </row>
    <row r="484" spans="15:24" x14ac:dyDescent="0.25">
      <c r="O484">
        <f t="shared" ca="1" si="47"/>
        <v>2</v>
      </c>
      <c r="P484">
        <f t="shared" ca="1" si="48"/>
        <v>6</v>
      </c>
      <c r="Q484">
        <f t="shared" ca="1" si="49"/>
        <v>2</v>
      </c>
      <c r="R484">
        <f t="shared" ca="1" si="50"/>
        <v>0</v>
      </c>
      <c r="S484">
        <f t="shared" ca="1" si="51"/>
        <v>1</v>
      </c>
      <c r="T484">
        <v>10</v>
      </c>
      <c r="U484" t="s">
        <v>86</v>
      </c>
      <c r="V484">
        <f t="shared" ca="1" si="52"/>
        <v>8</v>
      </c>
      <c r="W484" t="s">
        <v>2</v>
      </c>
      <c r="X484">
        <f t="shared" ca="1" si="53"/>
        <v>80</v>
      </c>
    </row>
    <row r="485" spans="15:24" x14ac:dyDescent="0.25">
      <c r="O485">
        <f t="shared" ca="1" si="47"/>
        <v>1</v>
      </c>
      <c r="P485">
        <f t="shared" ca="1" si="48"/>
        <v>7</v>
      </c>
      <c r="Q485">
        <f t="shared" ca="1" si="49"/>
        <v>1</v>
      </c>
      <c r="R485">
        <f t="shared" ca="1" si="50"/>
        <v>9</v>
      </c>
      <c r="S485">
        <f t="shared" ca="1" si="51"/>
        <v>1</v>
      </c>
      <c r="T485">
        <v>10</v>
      </c>
      <c r="U485" t="s">
        <v>86</v>
      </c>
      <c r="V485">
        <f t="shared" ca="1" si="52"/>
        <v>4</v>
      </c>
      <c r="W485" t="s">
        <v>2</v>
      </c>
      <c r="X485">
        <f t="shared" ca="1" si="53"/>
        <v>40</v>
      </c>
    </row>
    <row r="486" spans="15:24" x14ac:dyDescent="0.25">
      <c r="O486">
        <f t="shared" ca="1" si="47"/>
        <v>2</v>
      </c>
      <c r="P486">
        <f t="shared" ca="1" si="48"/>
        <v>5</v>
      </c>
      <c r="Q486">
        <f t="shared" ca="1" si="49"/>
        <v>2</v>
      </c>
      <c r="R486">
        <f t="shared" ca="1" si="50"/>
        <v>8</v>
      </c>
      <c r="S486">
        <f t="shared" ca="1" si="51"/>
        <v>2</v>
      </c>
      <c r="T486">
        <v>10</v>
      </c>
      <c r="U486" t="s">
        <v>86</v>
      </c>
      <c r="V486">
        <f t="shared" ca="1" si="52"/>
        <v>8</v>
      </c>
      <c r="W486" t="s">
        <v>2</v>
      </c>
      <c r="X486">
        <f t="shared" ca="1" si="53"/>
        <v>80</v>
      </c>
    </row>
    <row r="487" spans="15:24" x14ac:dyDescent="0.25">
      <c r="O487">
        <f t="shared" ca="1" si="47"/>
        <v>2</v>
      </c>
      <c r="P487">
        <f t="shared" ca="1" si="48"/>
        <v>7</v>
      </c>
      <c r="Q487">
        <f t="shared" ca="1" si="49"/>
        <v>2</v>
      </c>
      <c r="R487">
        <f t="shared" ca="1" si="50"/>
        <v>9</v>
      </c>
      <c r="S487">
        <f t="shared" ca="1" si="51"/>
        <v>1</v>
      </c>
      <c r="T487">
        <v>10</v>
      </c>
      <c r="U487" t="s">
        <v>86</v>
      </c>
      <c r="V487">
        <f t="shared" ca="1" si="52"/>
        <v>6</v>
      </c>
      <c r="W487" t="s">
        <v>2</v>
      </c>
      <c r="X487">
        <f t="shared" ca="1" si="53"/>
        <v>60</v>
      </c>
    </row>
    <row r="488" spans="15:24" x14ac:dyDescent="0.25">
      <c r="O488">
        <f t="shared" ca="1" si="47"/>
        <v>4</v>
      </c>
      <c r="P488">
        <f t="shared" ca="1" si="48"/>
        <v>3</v>
      </c>
      <c r="Q488">
        <f t="shared" ca="1" si="49"/>
        <v>10</v>
      </c>
      <c r="R488">
        <f t="shared" ca="1" si="50"/>
        <v>6</v>
      </c>
      <c r="S488">
        <f t="shared" ca="1" si="51"/>
        <v>1</v>
      </c>
      <c r="T488">
        <v>10</v>
      </c>
      <c r="U488" t="s">
        <v>86</v>
      </c>
      <c r="V488">
        <f t="shared" ca="1" si="52"/>
        <v>8</v>
      </c>
      <c r="W488" t="s">
        <v>2</v>
      </c>
      <c r="X488">
        <f t="shared" ca="1" si="53"/>
        <v>80</v>
      </c>
    </row>
    <row r="489" spans="15:24" x14ac:dyDescent="0.25">
      <c r="O489">
        <f t="shared" ca="1" si="47"/>
        <v>1</v>
      </c>
      <c r="P489">
        <f t="shared" ca="1" si="48"/>
        <v>2</v>
      </c>
      <c r="Q489">
        <f t="shared" ca="1" si="49"/>
        <v>1</v>
      </c>
      <c r="R489">
        <f t="shared" ca="1" si="50"/>
        <v>4</v>
      </c>
      <c r="S489">
        <f t="shared" ca="1" si="51"/>
        <v>1</v>
      </c>
      <c r="T489">
        <v>10</v>
      </c>
      <c r="U489" t="s">
        <v>86</v>
      </c>
      <c r="V489">
        <f t="shared" ca="1" si="52"/>
        <v>4</v>
      </c>
      <c r="W489" t="s">
        <v>2</v>
      </c>
      <c r="X489">
        <f t="shared" ca="1" si="53"/>
        <v>40</v>
      </c>
    </row>
    <row r="490" spans="15:24" x14ac:dyDescent="0.25">
      <c r="O490">
        <f t="shared" ca="1" si="47"/>
        <v>4</v>
      </c>
      <c r="P490">
        <f t="shared" ca="1" si="48"/>
        <v>3</v>
      </c>
      <c r="Q490">
        <f t="shared" ca="1" si="49"/>
        <v>10</v>
      </c>
      <c r="R490">
        <f t="shared" ca="1" si="50"/>
        <v>6</v>
      </c>
      <c r="S490">
        <f t="shared" ca="1" si="51"/>
        <v>1</v>
      </c>
      <c r="T490">
        <v>10</v>
      </c>
      <c r="U490" t="s">
        <v>86</v>
      </c>
      <c r="V490">
        <f t="shared" ca="1" si="52"/>
        <v>6</v>
      </c>
      <c r="W490" t="s">
        <v>2</v>
      </c>
      <c r="X490">
        <f t="shared" ca="1" si="53"/>
        <v>60</v>
      </c>
    </row>
    <row r="491" spans="15:24" x14ac:dyDescent="0.25">
      <c r="O491">
        <f t="shared" ca="1" si="47"/>
        <v>3</v>
      </c>
      <c r="P491">
        <f t="shared" ca="1" si="48"/>
        <v>1</v>
      </c>
      <c r="Q491">
        <f t="shared" ca="1" si="49"/>
        <v>5</v>
      </c>
      <c r="R491">
        <f t="shared" ca="1" si="50"/>
        <v>3</v>
      </c>
      <c r="S491">
        <f t="shared" ca="1" si="51"/>
        <v>1</v>
      </c>
      <c r="T491">
        <v>10</v>
      </c>
      <c r="U491" t="s">
        <v>86</v>
      </c>
      <c r="V491">
        <f t="shared" ca="1" si="52"/>
        <v>9</v>
      </c>
      <c r="W491" t="s">
        <v>2</v>
      </c>
      <c r="X491">
        <f t="shared" ca="1" si="53"/>
        <v>90</v>
      </c>
    </row>
    <row r="492" spans="15:24" x14ac:dyDescent="0.25">
      <c r="O492">
        <f t="shared" ca="1" si="47"/>
        <v>3</v>
      </c>
      <c r="P492">
        <f t="shared" ca="1" si="48"/>
        <v>4</v>
      </c>
      <c r="Q492">
        <f t="shared" ca="1" si="49"/>
        <v>5</v>
      </c>
      <c r="R492">
        <f t="shared" ca="1" si="50"/>
        <v>7</v>
      </c>
      <c r="S492">
        <f t="shared" ca="1" si="51"/>
        <v>2</v>
      </c>
      <c r="T492">
        <v>10</v>
      </c>
      <c r="U492" t="s">
        <v>86</v>
      </c>
      <c r="V492">
        <f t="shared" ca="1" si="52"/>
        <v>9</v>
      </c>
      <c r="W492" t="s">
        <v>2</v>
      </c>
      <c r="X492">
        <f t="shared" ca="1" si="53"/>
        <v>90</v>
      </c>
    </row>
    <row r="493" spans="15:24" x14ac:dyDescent="0.25">
      <c r="O493">
        <f t="shared" ca="1" si="47"/>
        <v>2</v>
      </c>
      <c r="P493">
        <f t="shared" ca="1" si="48"/>
        <v>7</v>
      </c>
      <c r="Q493">
        <f t="shared" ca="1" si="49"/>
        <v>2</v>
      </c>
      <c r="R493">
        <f t="shared" ca="1" si="50"/>
        <v>9</v>
      </c>
      <c r="S493">
        <f t="shared" ca="1" si="51"/>
        <v>1</v>
      </c>
      <c r="T493">
        <v>10</v>
      </c>
      <c r="U493" t="s">
        <v>86</v>
      </c>
      <c r="V493">
        <f t="shared" ca="1" si="52"/>
        <v>4</v>
      </c>
      <c r="W493" t="s">
        <v>2</v>
      </c>
      <c r="X493">
        <f t="shared" ca="1" si="53"/>
        <v>40</v>
      </c>
    </row>
    <row r="494" spans="15:24" x14ac:dyDescent="0.25">
      <c r="O494">
        <f t="shared" ca="1" si="47"/>
        <v>2</v>
      </c>
      <c r="P494">
        <f t="shared" ca="1" si="48"/>
        <v>2</v>
      </c>
      <c r="Q494">
        <f t="shared" ca="1" si="49"/>
        <v>2</v>
      </c>
      <c r="R494">
        <f t="shared" ca="1" si="50"/>
        <v>4</v>
      </c>
      <c r="S494">
        <f t="shared" ca="1" si="51"/>
        <v>1</v>
      </c>
      <c r="T494">
        <v>10</v>
      </c>
      <c r="U494" t="s">
        <v>86</v>
      </c>
      <c r="V494">
        <f t="shared" ca="1" si="52"/>
        <v>5</v>
      </c>
      <c r="W494" t="s">
        <v>2</v>
      </c>
      <c r="X494">
        <f t="shared" ca="1" si="53"/>
        <v>50</v>
      </c>
    </row>
    <row r="495" spans="15:24" x14ac:dyDescent="0.25">
      <c r="O495">
        <f t="shared" ca="1" si="47"/>
        <v>1</v>
      </c>
      <c r="P495">
        <f t="shared" ca="1" si="48"/>
        <v>2</v>
      </c>
      <c r="Q495">
        <f t="shared" ca="1" si="49"/>
        <v>1</v>
      </c>
      <c r="R495">
        <f t="shared" ca="1" si="50"/>
        <v>4</v>
      </c>
      <c r="S495">
        <f t="shared" ca="1" si="51"/>
        <v>1</v>
      </c>
      <c r="T495">
        <v>10</v>
      </c>
      <c r="U495" t="s">
        <v>86</v>
      </c>
      <c r="V495">
        <f t="shared" ca="1" si="52"/>
        <v>6</v>
      </c>
      <c r="W495" t="s">
        <v>2</v>
      </c>
      <c r="X495">
        <f t="shared" ca="1" si="53"/>
        <v>60</v>
      </c>
    </row>
    <row r="496" spans="15:24" x14ac:dyDescent="0.25">
      <c r="O496">
        <f t="shared" ca="1" si="47"/>
        <v>1</v>
      </c>
      <c r="P496">
        <f t="shared" ca="1" si="48"/>
        <v>7</v>
      </c>
      <c r="Q496">
        <f t="shared" ca="1" si="49"/>
        <v>1</v>
      </c>
      <c r="R496">
        <f t="shared" ca="1" si="50"/>
        <v>9</v>
      </c>
      <c r="S496">
        <f t="shared" ca="1" si="51"/>
        <v>1</v>
      </c>
      <c r="T496">
        <v>10</v>
      </c>
      <c r="U496" t="s">
        <v>86</v>
      </c>
      <c r="V496">
        <f t="shared" ca="1" si="52"/>
        <v>6</v>
      </c>
      <c r="W496" t="s">
        <v>2</v>
      </c>
      <c r="X496">
        <f t="shared" ca="1" si="53"/>
        <v>60</v>
      </c>
    </row>
    <row r="497" spans="15:24" x14ac:dyDescent="0.25">
      <c r="O497">
        <f t="shared" ca="1" si="47"/>
        <v>4</v>
      </c>
      <c r="P497">
        <f t="shared" ca="1" si="48"/>
        <v>4</v>
      </c>
      <c r="Q497">
        <f t="shared" ca="1" si="49"/>
        <v>10</v>
      </c>
      <c r="R497">
        <f t="shared" ca="1" si="50"/>
        <v>7</v>
      </c>
      <c r="S497">
        <f t="shared" ca="1" si="51"/>
        <v>2</v>
      </c>
      <c r="T497">
        <v>10</v>
      </c>
      <c r="U497" t="s">
        <v>86</v>
      </c>
      <c r="V497">
        <f t="shared" ca="1" si="52"/>
        <v>3</v>
      </c>
      <c r="W497" t="s">
        <v>2</v>
      </c>
      <c r="X497">
        <f t="shared" ca="1" si="53"/>
        <v>30</v>
      </c>
    </row>
    <row r="498" spans="15:24" x14ac:dyDescent="0.25">
      <c r="O498">
        <f t="shared" ca="1" si="47"/>
        <v>2</v>
      </c>
      <c r="P498">
        <f t="shared" ca="1" si="48"/>
        <v>5</v>
      </c>
      <c r="Q498">
        <f t="shared" ca="1" si="49"/>
        <v>2</v>
      </c>
      <c r="R498">
        <f t="shared" ca="1" si="50"/>
        <v>8</v>
      </c>
      <c r="S498">
        <f t="shared" ca="1" si="51"/>
        <v>2</v>
      </c>
      <c r="T498">
        <v>10</v>
      </c>
      <c r="U498" t="s">
        <v>86</v>
      </c>
      <c r="V498">
        <f t="shared" ca="1" si="52"/>
        <v>2</v>
      </c>
      <c r="W498" t="s">
        <v>2</v>
      </c>
      <c r="X498">
        <f t="shared" ca="1" si="53"/>
        <v>20</v>
      </c>
    </row>
    <row r="499" spans="15:24" x14ac:dyDescent="0.25">
      <c r="O499">
        <f t="shared" ca="1" si="47"/>
        <v>2</v>
      </c>
      <c r="P499">
        <f t="shared" ca="1" si="48"/>
        <v>3</v>
      </c>
      <c r="Q499">
        <f t="shared" ca="1" si="49"/>
        <v>2</v>
      </c>
      <c r="R499">
        <f t="shared" ca="1" si="50"/>
        <v>6</v>
      </c>
      <c r="S499">
        <f t="shared" ca="1" si="51"/>
        <v>1</v>
      </c>
      <c r="T499">
        <v>10</v>
      </c>
      <c r="U499" t="s">
        <v>86</v>
      </c>
      <c r="V499">
        <f t="shared" ca="1" si="52"/>
        <v>7</v>
      </c>
      <c r="W499" t="s">
        <v>2</v>
      </c>
      <c r="X499">
        <f t="shared" ca="1" si="53"/>
        <v>70</v>
      </c>
    </row>
    <row r="500" spans="15:24" x14ac:dyDescent="0.25">
      <c r="O500">
        <f t="shared" ca="1" si="47"/>
        <v>2</v>
      </c>
      <c r="P500">
        <f t="shared" ca="1" si="48"/>
        <v>6</v>
      </c>
      <c r="Q500">
        <f t="shared" ca="1" si="49"/>
        <v>2</v>
      </c>
      <c r="R500">
        <f t="shared" ca="1" si="50"/>
        <v>0</v>
      </c>
      <c r="S500">
        <f t="shared" ca="1" si="51"/>
        <v>1</v>
      </c>
      <c r="T500">
        <v>10</v>
      </c>
      <c r="U500" t="s">
        <v>86</v>
      </c>
      <c r="V500">
        <f t="shared" ca="1" si="52"/>
        <v>5</v>
      </c>
      <c r="W500" t="s">
        <v>2</v>
      </c>
      <c r="X500">
        <f t="shared" ca="1" si="53"/>
        <v>50</v>
      </c>
    </row>
    <row r="501" spans="15:24" x14ac:dyDescent="0.25">
      <c r="O501">
        <f t="shared" ca="1" si="47"/>
        <v>2</v>
      </c>
      <c r="P501">
        <f t="shared" ca="1" si="48"/>
        <v>5</v>
      </c>
      <c r="Q501">
        <f t="shared" ca="1" si="49"/>
        <v>2</v>
      </c>
      <c r="R501">
        <f t="shared" ca="1" si="50"/>
        <v>8</v>
      </c>
      <c r="S501">
        <f t="shared" ca="1" si="51"/>
        <v>1</v>
      </c>
      <c r="T501">
        <v>10</v>
      </c>
      <c r="U501" t="s">
        <v>86</v>
      </c>
      <c r="V501">
        <f t="shared" ca="1" si="52"/>
        <v>9</v>
      </c>
      <c r="W501" t="s">
        <v>2</v>
      </c>
      <c r="X501">
        <f t="shared" ca="1" si="53"/>
        <v>90</v>
      </c>
    </row>
    <row r="502" spans="15:24" x14ac:dyDescent="0.25">
      <c r="O502">
        <f t="shared" ca="1" si="47"/>
        <v>1</v>
      </c>
      <c r="P502">
        <f t="shared" ca="1" si="48"/>
        <v>2</v>
      </c>
      <c r="Q502">
        <f t="shared" ca="1" si="49"/>
        <v>1</v>
      </c>
      <c r="R502">
        <f t="shared" ca="1" si="50"/>
        <v>4</v>
      </c>
      <c r="S502">
        <f t="shared" ca="1" si="51"/>
        <v>1</v>
      </c>
      <c r="T502">
        <v>10</v>
      </c>
      <c r="U502" t="s">
        <v>86</v>
      </c>
      <c r="V502">
        <f t="shared" ca="1" si="52"/>
        <v>5</v>
      </c>
      <c r="W502" t="s">
        <v>2</v>
      </c>
      <c r="X502">
        <f t="shared" ca="1" si="53"/>
        <v>50</v>
      </c>
    </row>
    <row r="503" spans="15:24" x14ac:dyDescent="0.25">
      <c r="O503">
        <f t="shared" ca="1" si="47"/>
        <v>1</v>
      </c>
      <c r="P503">
        <f t="shared" ca="1" si="48"/>
        <v>6</v>
      </c>
      <c r="Q503">
        <f t="shared" ca="1" si="49"/>
        <v>1</v>
      </c>
      <c r="R503">
        <f t="shared" ca="1" si="50"/>
        <v>0</v>
      </c>
      <c r="S503">
        <f t="shared" ca="1" si="51"/>
        <v>2</v>
      </c>
      <c r="T503">
        <v>10</v>
      </c>
      <c r="U503" t="s">
        <v>86</v>
      </c>
      <c r="V503">
        <f t="shared" ca="1" si="52"/>
        <v>8</v>
      </c>
      <c r="W503" t="s">
        <v>2</v>
      </c>
      <c r="X503">
        <f t="shared" ca="1" si="53"/>
        <v>80</v>
      </c>
    </row>
    <row r="504" spans="15:24" x14ac:dyDescent="0.25">
      <c r="O504">
        <f t="shared" ca="1" si="47"/>
        <v>1</v>
      </c>
      <c r="P504">
        <f t="shared" ca="1" si="48"/>
        <v>2</v>
      </c>
      <c r="Q504">
        <f t="shared" ca="1" si="49"/>
        <v>1</v>
      </c>
      <c r="R504">
        <f t="shared" ca="1" si="50"/>
        <v>4</v>
      </c>
      <c r="S504">
        <f t="shared" ca="1" si="51"/>
        <v>2</v>
      </c>
      <c r="T504">
        <v>10</v>
      </c>
      <c r="U504" t="s">
        <v>86</v>
      </c>
      <c r="V504">
        <f t="shared" ca="1" si="52"/>
        <v>6</v>
      </c>
      <c r="W504" t="s">
        <v>2</v>
      </c>
      <c r="X504">
        <f t="shared" ca="1" si="53"/>
        <v>60</v>
      </c>
    </row>
    <row r="505" spans="15:24" x14ac:dyDescent="0.25">
      <c r="O505">
        <f t="shared" ca="1" si="47"/>
        <v>4</v>
      </c>
      <c r="P505">
        <f t="shared" ca="1" si="48"/>
        <v>6</v>
      </c>
      <c r="Q505">
        <f t="shared" ca="1" si="49"/>
        <v>10</v>
      </c>
      <c r="R505">
        <f t="shared" ca="1" si="50"/>
        <v>0</v>
      </c>
      <c r="S505">
        <f t="shared" ca="1" si="51"/>
        <v>2</v>
      </c>
      <c r="T505">
        <v>10</v>
      </c>
      <c r="U505" t="s">
        <v>86</v>
      </c>
      <c r="V505">
        <f t="shared" ca="1" si="52"/>
        <v>9</v>
      </c>
      <c r="W505" t="s">
        <v>2</v>
      </c>
      <c r="X505">
        <f t="shared" ca="1" si="53"/>
        <v>90</v>
      </c>
    </row>
    <row r="506" spans="15:24" x14ac:dyDescent="0.25">
      <c r="O506">
        <f t="shared" ca="1" si="47"/>
        <v>3</v>
      </c>
      <c r="P506">
        <f t="shared" ca="1" si="48"/>
        <v>3</v>
      </c>
      <c r="Q506">
        <f t="shared" ca="1" si="49"/>
        <v>5</v>
      </c>
      <c r="R506">
        <f t="shared" ca="1" si="50"/>
        <v>6</v>
      </c>
      <c r="S506">
        <f t="shared" ca="1" si="51"/>
        <v>2</v>
      </c>
      <c r="T506">
        <v>10</v>
      </c>
      <c r="U506" t="s">
        <v>86</v>
      </c>
      <c r="V506">
        <f t="shared" ca="1" si="52"/>
        <v>4</v>
      </c>
      <c r="W506" t="s">
        <v>2</v>
      </c>
      <c r="X506">
        <f t="shared" ca="1" si="53"/>
        <v>40</v>
      </c>
    </row>
    <row r="507" spans="15:24" x14ac:dyDescent="0.25">
      <c r="O507">
        <f t="shared" ca="1" si="47"/>
        <v>4</v>
      </c>
      <c r="P507">
        <f t="shared" ca="1" si="48"/>
        <v>3</v>
      </c>
      <c r="Q507">
        <f t="shared" ca="1" si="49"/>
        <v>10</v>
      </c>
      <c r="R507">
        <f t="shared" ca="1" si="50"/>
        <v>6</v>
      </c>
      <c r="S507">
        <f t="shared" ca="1" si="51"/>
        <v>1</v>
      </c>
      <c r="T507">
        <v>10</v>
      </c>
      <c r="U507" t="s">
        <v>86</v>
      </c>
      <c r="V507">
        <f t="shared" ca="1" si="52"/>
        <v>5</v>
      </c>
      <c r="W507" t="s">
        <v>2</v>
      </c>
      <c r="X507">
        <f t="shared" ca="1" si="53"/>
        <v>50</v>
      </c>
    </row>
    <row r="508" spans="15:24" x14ac:dyDescent="0.25">
      <c r="O508">
        <f t="shared" ca="1" si="47"/>
        <v>3</v>
      </c>
      <c r="P508">
        <f t="shared" ca="1" si="48"/>
        <v>6</v>
      </c>
      <c r="Q508">
        <f t="shared" ca="1" si="49"/>
        <v>5</v>
      </c>
      <c r="R508">
        <f t="shared" ca="1" si="50"/>
        <v>0</v>
      </c>
      <c r="S508">
        <f t="shared" ca="1" si="51"/>
        <v>2</v>
      </c>
      <c r="T508">
        <v>10</v>
      </c>
      <c r="U508" t="s">
        <v>86</v>
      </c>
      <c r="V508">
        <f t="shared" ca="1" si="52"/>
        <v>6</v>
      </c>
      <c r="W508" t="s">
        <v>2</v>
      </c>
      <c r="X508">
        <f t="shared" ca="1" si="53"/>
        <v>60</v>
      </c>
    </row>
    <row r="509" spans="15:24" x14ac:dyDescent="0.25">
      <c r="O509">
        <f t="shared" ca="1" si="47"/>
        <v>4</v>
      </c>
      <c r="P509">
        <f t="shared" ca="1" si="48"/>
        <v>6</v>
      </c>
      <c r="Q509">
        <f t="shared" ca="1" si="49"/>
        <v>10</v>
      </c>
      <c r="R509">
        <f t="shared" ca="1" si="50"/>
        <v>0</v>
      </c>
      <c r="S509">
        <f t="shared" ca="1" si="51"/>
        <v>1</v>
      </c>
      <c r="T509">
        <v>10</v>
      </c>
      <c r="U509" t="s">
        <v>86</v>
      </c>
      <c r="V509">
        <f t="shared" ca="1" si="52"/>
        <v>9</v>
      </c>
      <c r="W509" t="s">
        <v>2</v>
      </c>
      <c r="X509">
        <f t="shared" ca="1" si="53"/>
        <v>90</v>
      </c>
    </row>
    <row r="510" spans="15:24" x14ac:dyDescent="0.25">
      <c r="O510">
        <f t="shared" ca="1" si="47"/>
        <v>3</v>
      </c>
      <c r="P510">
        <f t="shared" ca="1" si="48"/>
        <v>4</v>
      </c>
      <c r="Q510">
        <f t="shared" ca="1" si="49"/>
        <v>5</v>
      </c>
      <c r="R510">
        <f t="shared" ca="1" si="50"/>
        <v>7</v>
      </c>
      <c r="S510">
        <f t="shared" ca="1" si="51"/>
        <v>2</v>
      </c>
      <c r="T510">
        <v>10</v>
      </c>
      <c r="U510" t="s">
        <v>86</v>
      </c>
      <c r="V510">
        <f t="shared" ca="1" si="52"/>
        <v>3</v>
      </c>
      <c r="W510" t="s">
        <v>2</v>
      </c>
      <c r="X510">
        <f t="shared" ca="1" si="53"/>
        <v>30</v>
      </c>
    </row>
    <row r="511" spans="15:24" x14ac:dyDescent="0.25">
      <c r="O511">
        <f t="shared" ca="1" si="47"/>
        <v>2</v>
      </c>
      <c r="P511">
        <f t="shared" ca="1" si="48"/>
        <v>1</v>
      </c>
      <c r="Q511">
        <f t="shared" ca="1" si="49"/>
        <v>2</v>
      </c>
      <c r="R511">
        <f t="shared" ca="1" si="50"/>
        <v>3</v>
      </c>
      <c r="S511">
        <f t="shared" ca="1" si="51"/>
        <v>1</v>
      </c>
      <c r="T511">
        <v>10</v>
      </c>
      <c r="U511" t="s">
        <v>86</v>
      </c>
      <c r="V511">
        <f t="shared" ca="1" si="52"/>
        <v>3</v>
      </c>
      <c r="W511" t="s">
        <v>2</v>
      </c>
      <c r="X511">
        <f t="shared" ca="1" si="53"/>
        <v>30</v>
      </c>
    </row>
    <row r="512" spans="15:24" x14ac:dyDescent="0.25">
      <c r="O512">
        <f t="shared" ca="1" si="47"/>
        <v>2</v>
      </c>
      <c r="P512">
        <f t="shared" ca="1" si="48"/>
        <v>3</v>
      </c>
      <c r="Q512">
        <f t="shared" ca="1" si="49"/>
        <v>2</v>
      </c>
      <c r="R512">
        <f t="shared" ca="1" si="50"/>
        <v>6</v>
      </c>
      <c r="S512">
        <f t="shared" ca="1" si="51"/>
        <v>1</v>
      </c>
      <c r="T512">
        <v>10</v>
      </c>
      <c r="U512" t="s">
        <v>86</v>
      </c>
      <c r="V512">
        <f t="shared" ca="1" si="52"/>
        <v>2</v>
      </c>
      <c r="W512" t="s">
        <v>2</v>
      </c>
      <c r="X512">
        <f t="shared" ca="1" si="53"/>
        <v>20</v>
      </c>
    </row>
    <row r="513" spans="15:24" x14ac:dyDescent="0.25">
      <c r="O513">
        <f t="shared" ca="1" si="47"/>
        <v>3</v>
      </c>
      <c r="P513">
        <f t="shared" ca="1" si="48"/>
        <v>6</v>
      </c>
      <c r="Q513">
        <f t="shared" ca="1" si="49"/>
        <v>5</v>
      </c>
      <c r="R513">
        <f t="shared" ca="1" si="50"/>
        <v>0</v>
      </c>
      <c r="S513">
        <f t="shared" ca="1" si="51"/>
        <v>1</v>
      </c>
      <c r="T513">
        <v>10</v>
      </c>
      <c r="U513" t="s">
        <v>86</v>
      </c>
      <c r="V513">
        <f t="shared" ca="1" si="52"/>
        <v>2</v>
      </c>
      <c r="W513" t="s">
        <v>2</v>
      </c>
      <c r="X513">
        <f t="shared" ca="1" si="53"/>
        <v>20</v>
      </c>
    </row>
    <row r="514" spans="15:24" x14ac:dyDescent="0.25">
      <c r="O514">
        <f t="shared" ca="1" si="47"/>
        <v>1</v>
      </c>
      <c r="P514">
        <f t="shared" ca="1" si="48"/>
        <v>5</v>
      </c>
      <c r="Q514">
        <f t="shared" ca="1" si="49"/>
        <v>1</v>
      </c>
      <c r="R514">
        <f t="shared" ca="1" si="50"/>
        <v>8</v>
      </c>
      <c r="S514">
        <f t="shared" ca="1" si="51"/>
        <v>2</v>
      </c>
      <c r="T514">
        <v>10</v>
      </c>
      <c r="U514" t="s">
        <v>86</v>
      </c>
      <c r="V514">
        <f t="shared" ca="1" si="52"/>
        <v>5</v>
      </c>
      <c r="W514" t="s">
        <v>2</v>
      </c>
      <c r="X514">
        <f t="shared" ca="1" si="53"/>
        <v>50</v>
      </c>
    </row>
    <row r="515" spans="15:24" x14ac:dyDescent="0.25">
      <c r="O515">
        <f t="shared" ca="1" si="47"/>
        <v>2</v>
      </c>
      <c r="P515">
        <f t="shared" ca="1" si="48"/>
        <v>4</v>
      </c>
      <c r="Q515">
        <f t="shared" ca="1" si="49"/>
        <v>2</v>
      </c>
      <c r="R515">
        <f t="shared" ca="1" si="50"/>
        <v>7</v>
      </c>
      <c r="S515">
        <f t="shared" ca="1" si="51"/>
        <v>2</v>
      </c>
      <c r="T515">
        <v>10</v>
      </c>
      <c r="U515" t="s">
        <v>86</v>
      </c>
      <c r="V515">
        <f t="shared" ca="1" si="52"/>
        <v>9</v>
      </c>
      <c r="W515" t="s">
        <v>2</v>
      </c>
      <c r="X515">
        <f t="shared" ca="1" si="53"/>
        <v>90</v>
      </c>
    </row>
    <row r="516" spans="15:24" x14ac:dyDescent="0.25">
      <c r="O516">
        <f t="shared" ca="1" si="47"/>
        <v>3</v>
      </c>
      <c r="P516">
        <f t="shared" ca="1" si="48"/>
        <v>5</v>
      </c>
      <c r="Q516">
        <f t="shared" ca="1" si="49"/>
        <v>5</v>
      </c>
      <c r="R516">
        <f t="shared" ca="1" si="50"/>
        <v>8</v>
      </c>
      <c r="S516">
        <f t="shared" ca="1" si="51"/>
        <v>2</v>
      </c>
      <c r="T516">
        <v>10</v>
      </c>
      <c r="U516" t="s">
        <v>86</v>
      </c>
      <c r="V516">
        <f t="shared" ca="1" si="52"/>
        <v>6</v>
      </c>
      <c r="W516" t="s">
        <v>2</v>
      </c>
      <c r="X516">
        <f t="shared" ca="1" si="53"/>
        <v>60</v>
      </c>
    </row>
    <row r="517" spans="15:24" x14ac:dyDescent="0.25">
      <c r="O517">
        <f t="shared" ca="1" si="47"/>
        <v>4</v>
      </c>
      <c r="P517">
        <f t="shared" ca="1" si="48"/>
        <v>4</v>
      </c>
      <c r="Q517">
        <f t="shared" ca="1" si="49"/>
        <v>10</v>
      </c>
      <c r="R517">
        <f t="shared" ca="1" si="50"/>
        <v>7</v>
      </c>
      <c r="S517">
        <f t="shared" ca="1" si="51"/>
        <v>1</v>
      </c>
      <c r="T517">
        <v>10</v>
      </c>
      <c r="U517" t="s">
        <v>86</v>
      </c>
      <c r="V517">
        <f t="shared" ca="1" si="52"/>
        <v>5</v>
      </c>
      <c r="W517" t="s">
        <v>2</v>
      </c>
      <c r="X517">
        <f t="shared" ca="1" si="53"/>
        <v>50</v>
      </c>
    </row>
    <row r="518" spans="15:24" x14ac:dyDescent="0.25">
      <c r="O518">
        <f t="shared" ca="1" si="47"/>
        <v>4</v>
      </c>
      <c r="P518">
        <f t="shared" ca="1" si="48"/>
        <v>5</v>
      </c>
      <c r="Q518">
        <f t="shared" ca="1" si="49"/>
        <v>10</v>
      </c>
      <c r="R518">
        <f t="shared" ca="1" si="50"/>
        <v>8</v>
      </c>
      <c r="S518">
        <f t="shared" ca="1" si="51"/>
        <v>2</v>
      </c>
      <c r="T518">
        <v>10</v>
      </c>
      <c r="U518" t="s">
        <v>86</v>
      </c>
      <c r="V518">
        <f t="shared" ca="1" si="52"/>
        <v>2</v>
      </c>
      <c r="W518" t="s">
        <v>2</v>
      </c>
      <c r="X518">
        <f t="shared" ca="1" si="53"/>
        <v>20</v>
      </c>
    </row>
    <row r="519" spans="15:24" x14ac:dyDescent="0.25">
      <c r="O519">
        <f t="shared" ca="1" si="47"/>
        <v>2</v>
      </c>
      <c r="P519">
        <f t="shared" ca="1" si="48"/>
        <v>4</v>
      </c>
      <c r="Q519">
        <f t="shared" ca="1" si="49"/>
        <v>2</v>
      </c>
      <c r="R519">
        <f t="shared" ca="1" si="50"/>
        <v>7</v>
      </c>
      <c r="S519">
        <f t="shared" ca="1" si="51"/>
        <v>1</v>
      </c>
      <c r="T519">
        <v>10</v>
      </c>
      <c r="U519" t="s">
        <v>86</v>
      </c>
      <c r="V519">
        <f t="shared" ca="1" si="52"/>
        <v>4</v>
      </c>
      <c r="W519" t="s">
        <v>2</v>
      </c>
      <c r="X519">
        <f t="shared" ca="1" si="53"/>
        <v>40</v>
      </c>
    </row>
    <row r="520" spans="15:24" x14ac:dyDescent="0.25">
      <c r="O520">
        <f t="shared" ref="O520:O532" ca="1" si="54">RANDBETWEEN(1,4)</f>
        <v>4</v>
      </c>
      <c r="P520">
        <f t="shared" ref="P520:P532" ca="1" si="55">RANDBETWEEN(1,7)</f>
        <v>5</v>
      </c>
      <c r="Q520">
        <f t="shared" ref="Q520:Q532" ca="1" si="56">IF(O520=1,1,IF(O520=2,2,IF(O520=3,5,10)))</f>
        <v>10</v>
      </c>
      <c r="R520">
        <f t="shared" ref="R520:R532" ca="1" si="57">IF(P520=1,3,IF(P520=2,4,IF(P520=3,6,IF(P520=4,7,IF(P520=5,8,IF(P520=6,0,9))))))</f>
        <v>8</v>
      </c>
      <c r="S520">
        <f t="shared" ref="S520:S532" ca="1" si="58">RANDBETWEEN(1,2)</f>
        <v>1</v>
      </c>
      <c r="T520">
        <v>10</v>
      </c>
      <c r="U520" t="s">
        <v>86</v>
      </c>
      <c r="V520">
        <f t="shared" ref="V520:V532" ca="1" si="59">RANDBETWEEN(2,9)</f>
        <v>7</v>
      </c>
      <c r="W520" t="s">
        <v>2</v>
      </c>
      <c r="X520">
        <f t="shared" ref="X520:X532" ca="1" si="60">T520*V520</f>
        <v>70</v>
      </c>
    </row>
    <row r="521" spans="15:24" x14ac:dyDescent="0.25">
      <c r="O521">
        <f t="shared" ca="1" si="54"/>
        <v>3</v>
      </c>
      <c r="P521">
        <f t="shared" ca="1" si="55"/>
        <v>6</v>
      </c>
      <c r="Q521">
        <f t="shared" ca="1" si="56"/>
        <v>5</v>
      </c>
      <c r="R521">
        <f t="shared" ca="1" si="57"/>
        <v>0</v>
      </c>
      <c r="S521">
        <f t="shared" ca="1" si="58"/>
        <v>2</v>
      </c>
      <c r="T521">
        <v>10</v>
      </c>
      <c r="U521" t="s">
        <v>86</v>
      </c>
      <c r="V521">
        <f t="shared" ca="1" si="59"/>
        <v>4</v>
      </c>
      <c r="W521" t="s">
        <v>2</v>
      </c>
      <c r="X521">
        <f t="shared" ca="1" si="60"/>
        <v>40</v>
      </c>
    </row>
    <row r="522" spans="15:24" x14ac:dyDescent="0.25">
      <c r="O522">
        <f t="shared" ca="1" si="54"/>
        <v>4</v>
      </c>
      <c r="P522">
        <f t="shared" ca="1" si="55"/>
        <v>5</v>
      </c>
      <c r="Q522">
        <f t="shared" ca="1" si="56"/>
        <v>10</v>
      </c>
      <c r="R522">
        <f t="shared" ca="1" si="57"/>
        <v>8</v>
      </c>
      <c r="S522">
        <f t="shared" ca="1" si="58"/>
        <v>2</v>
      </c>
      <c r="T522">
        <v>10</v>
      </c>
      <c r="U522" t="s">
        <v>86</v>
      </c>
      <c r="V522">
        <f t="shared" ca="1" si="59"/>
        <v>2</v>
      </c>
      <c r="W522" t="s">
        <v>2</v>
      </c>
      <c r="X522">
        <f t="shared" ca="1" si="60"/>
        <v>20</v>
      </c>
    </row>
    <row r="523" spans="15:24" x14ac:dyDescent="0.25">
      <c r="O523">
        <f t="shared" ca="1" si="54"/>
        <v>3</v>
      </c>
      <c r="P523">
        <f t="shared" ca="1" si="55"/>
        <v>3</v>
      </c>
      <c r="Q523">
        <f t="shared" ca="1" si="56"/>
        <v>5</v>
      </c>
      <c r="R523">
        <f t="shared" ca="1" si="57"/>
        <v>6</v>
      </c>
      <c r="S523">
        <f t="shared" ca="1" si="58"/>
        <v>2</v>
      </c>
      <c r="T523">
        <v>10</v>
      </c>
      <c r="U523" t="s">
        <v>86</v>
      </c>
      <c r="V523">
        <f t="shared" ca="1" si="59"/>
        <v>8</v>
      </c>
      <c r="W523" t="s">
        <v>2</v>
      </c>
      <c r="X523">
        <f t="shared" ca="1" si="60"/>
        <v>80</v>
      </c>
    </row>
    <row r="524" spans="15:24" x14ac:dyDescent="0.25">
      <c r="O524">
        <f t="shared" ca="1" si="54"/>
        <v>3</v>
      </c>
      <c r="P524">
        <f t="shared" ca="1" si="55"/>
        <v>7</v>
      </c>
      <c r="Q524">
        <f t="shared" ca="1" si="56"/>
        <v>5</v>
      </c>
      <c r="R524">
        <f t="shared" ca="1" si="57"/>
        <v>9</v>
      </c>
      <c r="S524">
        <f t="shared" ca="1" si="58"/>
        <v>2</v>
      </c>
      <c r="T524">
        <v>10</v>
      </c>
      <c r="U524" t="s">
        <v>86</v>
      </c>
      <c r="V524">
        <f t="shared" ca="1" si="59"/>
        <v>6</v>
      </c>
      <c r="W524" t="s">
        <v>2</v>
      </c>
      <c r="X524">
        <f t="shared" ca="1" si="60"/>
        <v>60</v>
      </c>
    </row>
    <row r="525" spans="15:24" x14ac:dyDescent="0.25">
      <c r="O525">
        <f t="shared" ca="1" si="54"/>
        <v>2</v>
      </c>
      <c r="P525">
        <f t="shared" ca="1" si="55"/>
        <v>5</v>
      </c>
      <c r="Q525">
        <f t="shared" ca="1" si="56"/>
        <v>2</v>
      </c>
      <c r="R525">
        <f t="shared" ca="1" si="57"/>
        <v>8</v>
      </c>
      <c r="S525">
        <f t="shared" ca="1" si="58"/>
        <v>1</v>
      </c>
      <c r="T525">
        <v>10</v>
      </c>
      <c r="U525" t="s">
        <v>86</v>
      </c>
      <c r="V525">
        <f t="shared" ca="1" si="59"/>
        <v>6</v>
      </c>
      <c r="W525" t="s">
        <v>2</v>
      </c>
      <c r="X525">
        <f t="shared" ca="1" si="60"/>
        <v>60</v>
      </c>
    </row>
    <row r="526" spans="15:24" x14ac:dyDescent="0.25">
      <c r="O526">
        <f t="shared" ca="1" si="54"/>
        <v>4</v>
      </c>
      <c r="P526">
        <f t="shared" ca="1" si="55"/>
        <v>2</v>
      </c>
      <c r="Q526">
        <f t="shared" ca="1" si="56"/>
        <v>10</v>
      </c>
      <c r="R526">
        <f t="shared" ca="1" si="57"/>
        <v>4</v>
      </c>
      <c r="S526">
        <f t="shared" ca="1" si="58"/>
        <v>1</v>
      </c>
      <c r="T526">
        <v>10</v>
      </c>
      <c r="U526" t="s">
        <v>86</v>
      </c>
      <c r="V526">
        <f t="shared" ca="1" si="59"/>
        <v>7</v>
      </c>
      <c r="W526" t="s">
        <v>2</v>
      </c>
      <c r="X526">
        <f t="shared" ca="1" si="60"/>
        <v>70</v>
      </c>
    </row>
    <row r="527" spans="15:24" x14ac:dyDescent="0.25">
      <c r="O527">
        <f t="shared" ca="1" si="54"/>
        <v>1</v>
      </c>
      <c r="P527">
        <f t="shared" ca="1" si="55"/>
        <v>7</v>
      </c>
      <c r="Q527">
        <f t="shared" ca="1" si="56"/>
        <v>1</v>
      </c>
      <c r="R527">
        <f t="shared" ca="1" si="57"/>
        <v>9</v>
      </c>
      <c r="S527">
        <f t="shared" ca="1" si="58"/>
        <v>2</v>
      </c>
      <c r="T527">
        <v>10</v>
      </c>
      <c r="U527" t="s">
        <v>86</v>
      </c>
      <c r="V527">
        <f t="shared" ca="1" si="59"/>
        <v>9</v>
      </c>
      <c r="W527" t="s">
        <v>2</v>
      </c>
      <c r="X527">
        <f t="shared" ca="1" si="60"/>
        <v>90</v>
      </c>
    </row>
    <row r="528" spans="15:24" x14ac:dyDescent="0.25">
      <c r="O528">
        <f t="shared" ca="1" si="54"/>
        <v>4</v>
      </c>
      <c r="P528">
        <f t="shared" ca="1" si="55"/>
        <v>4</v>
      </c>
      <c r="Q528">
        <f t="shared" ca="1" si="56"/>
        <v>10</v>
      </c>
      <c r="R528">
        <f t="shared" ca="1" si="57"/>
        <v>7</v>
      </c>
      <c r="S528">
        <f t="shared" ca="1" si="58"/>
        <v>2</v>
      </c>
      <c r="T528">
        <v>10</v>
      </c>
      <c r="U528" t="s">
        <v>86</v>
      </c>
      <c r="V528">
        <f t="shared" ca="1" si="59"/>
        <v>3</v>
      </c>
      <c r="W528" t="s">
        <v>2</v>
      </c>
      <c r="X528">
        <f t="shared" ca="1" si="60"/>
        <v>30</v>
      </c>
    </row>
    <row r="529" spans="15:24" x14ac:dyDescent="0.25">
      <c r="O529">
        <f t="shared" ca="1" si="54"/>
        <v>1</v>
      </c>
      <c r="P529">
        <f t="shared" ca="1" si="55"/>
        <v>1</v>
      </c>
      <c r="Q529">
        <f t="shared" ca="1" si="56"/>
        <v>1</v>
      </c>
      <c r="R529">
        <f t="shared" ca="1" si="57"/>
        <v>3</v>
      </c>
      <c r="S529">
        <f t="shared" ca="1" si="58"/>
        <v>2</v>
      </c>
      <c r="T529">
        <v>10</v>
      </c>
      <c r="U529" t="s">
        <v>86</v>
      </c>
      <c r="V529">
        <f t="shared" ca="1" si="59"/>
        <v>3</v>
      </c>
      <c r="W529" t="s">
        <v>2</v>
      </c>
      <c r="X529">
        <f t="shared" ca="1" si="60"/>
        <v>30</v>
      </c>
    </row>
    <row r="530" spans="15:24" x14ac:dyDescent="0.25">
      <c r="O530">
        <f t="shared" ca="1" si="54"/>
        <v>1</v>
      </c>
      <c r="P530">
        <f t="shared" ca="1" si="55"/>
        <v>5</v>
      </c>
      <c r="Q530">
        <f t="shared" ca="1" si="56"/>
        <v>1</v>
      </c>
      <c r="R530">
        <f t="shared" ca="1" si="57"/>
        <v>8</v>
      </c>
      <c r="S530">
        <f t="shared" ca="1" si="58"/>
        <v>1</v>
      </c>
      <c r="T530">
        <v>10</v>
      </c>
      <c r="U530" t="s">
        <v>86</v>
      </c>
      <c r="V530">
        <f t="shared" ca="1" si="59"/>
        <v>2</v>
      </c>
      <c r="W530" t="s">
        <v>2</v>
      </c>
      <c r="X530">
        <f t="shared" ca="1" si="60"/>
        <v>20</v>
      </c>
    </row>
    <row r="531" spans="15:24" x14ac:dyDescent="0.25">
      <c r="O531">
        <f t="shared" ca="1" si="54"/>
        <v>3</v>
      </c>
      <c r="P531">
        <f t="shared" ca="1" si="55"/>
        <v>5</v>
      </c>
      <c r="Q531">
        <f t="shared" ca="1" si="56"/>
        <v>5</v>
      </c>
      <c r="R531">
        <f t="shared" ca="1" si="57"/>
        <v>8</v>
      </c>
      <c r="S531">
        <f t="shared" ca="1" si="58"/>
        <v>1</v>
      </c>
      <c r="T531">
        <v>10</v>
      </c>
      <c r="U531" t="s">
        <v>86</v>
      </c>
      <c r="V531">
        <f t="shared" ca="1" si="59"/>
        <v>4</v>
      </c>
      <c r="W531" t="s">
        <v>2</v>
      </c>
      <c r="X531">
        <f t="shared" ca="1" si="60"/>
        <v>40</v>
      </c>
    </row>
    <row r="532" spans="15:24" x14ac:dyDescent="0.25">
      <c r="O532">
        <f t="shared" ca="1" si="54"/>
        <v>2</v>
      </c>
      <c r="P532">
        <f t="shared" ca="1" si="55"/>
        <v>6</v>
      </c>
      <c r="Q532">
        <f t="shared" ca="1" si="56"/>
        <v>2</v>
      </c>
      <c r="R532">
        <f t="shared" ca="1" si="57"/>
        <v>0</v>
      </c>
      <c r="S532">
        <f t="shared" ca="1" si="58"/>
        <v>1</v>
      </c>
      <c r="T532">
        <v>10</v>
      </c>
      <c r="U532" t="s">
        <v>86</v>
      </c>
      <c r="V532">
        <f t="shared" ca="1" si="59"/>
        <v>3</v>
      </c>
      <c r="W532" t="s">
        <v>2</v>
      </c>
      <c r="X532">
        <f t="shared" ca="1" si="60"/>
        <v>30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53" priority="5" operator="equal">
      <formula>"J"</formula>
    </cfRule>
    <cfRule type="cellIs" dxfId="52" priority="6" operator="equal">
      <formula>"L"</formula>
    </cfRule>
  </conditionalFormatting>
  <conditionalFormatting sqref="P7">
    <cfRule type="cellIs" dxfId="51" priority="3" operator="equal">
      <formula>"J"</formula>
    </cfRule>
    <cfRule type="cellIs" dxfId="50" priority="4" operator="equal">
      <formula>"L"</formula>
    </cfRule>
  </conditionalFormatting>
  <conditionalFormatting sqref="P6">
    <cfRule type="cellIs" dxfId="49" priority="1" operator="equal">
      <formula>"J"</formula>
    </cfRule>
    <cfRule type="cellIs" dxfId="48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X532"/>
  <sheetViews>
    <sheetView workbookViewId="0">
      <selection activeCell="A2" sqref="A2:M2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7109375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88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2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2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2</v>
      </c>
      <c r="C5" s="2" t="str">
        <f t="shared" si="2"/>
        <v>x</v>
      </c>
      <c r="D5" s="3">
        <f t="shared" si="2"/>
        <v>8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2</v>
      </c>
      <c r="C6" s="2" t="str">
        <f t="shared" si="2"/>
        <v>x</v>
      </c>
      <c r="D6" s="3">
        <f t="shared" si="2"/>
        <v>5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9</v>
      </c>
      <c r="C7" s="2" t="str">
        <f t="shared" si="2"/>
        <v>x</v>
      </c>
      <c r="D7" s="3">
        <f t="shared" si="2"/>
        <v>2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2</v>
      </c>
      <c r="C8" s="2" t="str">
        <f t="shared" si="2"/>
        <v>x</v>
      </c>
      <c r="D8" s="3">
        <f t="shared" si="2"/>
        <v>5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4</v>
      </c>
      <c r="C9" s="2" t="str">
        <f t="shared" si="2"/>
        <v>x</v>
      </c>
      <c r="D9" s="3">
        <f t="shared" si="2"/>
        <v>2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2</v>
      </c>
      <c r="C10" s="2" t="str">
        <f t="shared" si="2"/>
        <v>x</v>
      </c>
      <c r="D10" s="3">
        <f t="shared" si="2"/>
        <v>3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2</v>
      </c>
      <c r="C11" s="2" t="str">
        <f t="shared" si="2"/>
        <v>x</v>
      </c>
      <c r="D11" s="3">
        <f t="shared" si="2"/>
        <v>6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5</v>
      </c>
      <c r="C12" s="2" t="str">
        <f t="shared" si="2"/>
        <v>x</v>
      </c>
      <c r="D12" s="3">
        <f t="shared" si="2"/>
        <v>2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2</v>
      </c>
      <c r="C13" s="2" t="str">
        <f t="shared" si="2"/>
        <v>x</v>
      </c>
      <c r="D13" s="3">
        <f t="shared" si="2"/>
        <v>6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8</v>
      </c>
      <c r="C14" s="2" t="str">
        <f t="shared" si="2"/>
        <v>x</v>
      </c>
      <c r="D14" s="3">
        <f t="shared" si="2"/>
        <v>2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2</v>
      </c>
      <c r="C15" s="2" t="str">
        <f t="shared" si="2"/>
        <v>x</v>
      </c>
      <c r="D15" s="3">
        <f t="shared" si="2"/>
        <v>7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9</v>
      </c>
      <c r="C16" s="2" t="str">
        <f t="shared" si="2"/>
        <v>x</v>
      </c>
      <c r="D16" s="3">
        <f t="shared" si="2"/>
        <v>2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2</v>
      </c>
      <c r="C17" s="2" t="str">
        <f t="shared" si="2"/>
        <v>x</v>
      </c>
      <c r="D17" s="3">
        <f t="shared" si="2"/>
        <v>8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2</v>
      </c>
      <c r="C18" s="2" t="str">
        <f t="shared" si="2"/>
        <v>x</v>
      </c>
      <c r="D18" s="3">
        <f t="shared" si="2"/>
        <v>2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7</v>
      </c>
      <c r="C19" s="2" t="str">
        <f t="shared" si="2"/>
        <v>x</v>
      </c>
      <c r="D19" s="3">
        <f t="shared" si="2"/>
        <v>2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2</v>
      </c>
      <c r="C20" s="2" t="str">
        <f t="shared" si="2"/>
        <v>x</v>
      </c>
      <c r="D20" s="3">
        <f t="shared" si="2"/>
        <v>7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5</v>
      </c>
      <c r="C21" s="2" t="str">
        <f t="shared" si="3"/>
        <v>x</v>
      </c>
      <c r="D21" s="3">
        <f t="shared" si="3"/>
        <v>2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7</v>
      </c>
      <c r="C22" s="2" t="str">
        <f t="shared" si="3"/>
        <v>x</v>
      </c>
      <c r="D22" s="3">
        <f t="shared" si="3"/>
        <v>2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4</v>
      </c>
      <c r="C23" s="2" t="str">
        <f t="shared" si="3"/>
        <v>x</v>
      </c>
      <c r="D23" s="3">
        <f t="shared" si="3"/>
        <v>2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2</v>
      </c>
      <c r="C199" s="1" t="s">
        <v>87</v>
      </c>
      <c r="D199">
        <v>3</v>
      </c>
      <c r="E199" t="s">
        <v>2</v>
      </c>
      <c r="F199">
        <v>6</v>
      </c>
      <c r="G199"/>
      <c r="H199">
        <f ca="1">IF(S199=1,T199,V199)</f>
        <v>6</v>
      </c>
      <c r="I199" t="s">
        <v>87</v>
      </c>
      <c r="J199">
        <f ca="1">IF(S199=1,V199,T199)</f>
        <v>2</v>
      </c>
      <c r="K199" t="s">
        <v>2</v>
      </c>
      <c r="L199">
        <f ca="1">X199</f>
        <v>12</v>
      </c>
      <c r="M199" t="s">
        <v>2</v>
      </c>
      <c r="O199">
        <f ca="1">RANDBETWEEN(1,4)</f>
        <v>4</v>
      </c>
      <c r="P199">
        <f ca="1">RANDBETWEEN(1,7)</f>
        <v>6</v>
      </c>
      <c r="Q199">
        <f ca="1">IF(O199=1,1,IF(O199=2,2,IF(O199=3,5,10)))</f>
        <v>10</v>
      </c>
      <c r="R199">
        <f ca="1">IF(P199=1,3,IF(P199=2,4,IF(P199=3,6,IF(P199=4,7,IF(P199=5,8,IF(P199=6,0,9))))))</f>
        <v>0</v>
      </c>
      <c r="S199">
        <f ca="1">RANDBETWEEN(1,2)</f>
        <v>2</v>
      </c>
      <c r="T199">
        <v>2</v>
      </c>
      <c r="U199" t="s">
        <v>86</v>
      </c>
      <c r="V199">
        <f ca="1">RANDBETWEEN(2,9)</f>
        <v>6</v>
      </c>
      <c r="W199" t="s">
        <v>2</v>
      </c>
      <c r="X199">
        <f ca="1">T199*V199</f>
        <v>12</v>
      </c>
    </row>
    <row r="200" spans="2:24" x14ac:dyDescent="0.25">
      <c r="B200">
        <v>2</v>
      </c>
      <c r="C200" s="1" t="s">
        <v>87</v>
      </c>
      <c r="D200">
        <v>2</v>
      </c>
      <c r="E200" t="s">
        <v>2</v>
      </c>
      <c r="F200">
        <v>4</v>
      </c>
      <c r="G200"/>
      <c r="H200">
        <f t="shared" ref="H200:H263" ca="1" si="4">IF(S200=1,T200,V200)</f>
        <v>4</v>
      </c>
      <c r="I200" t="s">
        <v>87</v>
      </c>
      <c r="J200">
        <f t="shared" ref="J200:J263" ca="1" si="5">IF(S200=1,V200,T200)</f>
        <v>2</v>
      </c>
      <c r="K200" t="s">
        <v>2</v>
      </c>
      <c r="L200">
        <f t="shared" ref="L200:L263" ca="1" si="6">X200</f>
        <v>8</v>
      </c>
      <c r="M200" t="s">
        <v>2</v>
      </c>
      <c r="O200">
        <f t="shared" ref="O200:O263" ca="1" si="7">RANDBETWEEN(1,4)</f>
        <v>4</v>
      </c>
      <c r="P200">
        <f t="shared" ref="P200:P263" ca="1" si="8">RANDBETWEEN(1,7)</f>
        <v>6</v>
      </c>
      <c r="Q200">
        <f t="shared" ref="Q200:Q263" ca="1" si="9">IF(O200=1,1,IF(O200=2,2,IF(O200=3,5,10)))</f>
        <v>10</v>
      </c>
      <c r="R200">
        <f t="shared" ref="R200:R263" ca="1" si="10">IF(P200=1,3,IF(P200=2,4,IF(P200=3,6,IF(P200=4,7,IF(P200=5,8,IF(P200=6,0,9))))))</f>
        <v>0</v>
      </c>
      <c r="S200">
        <f t="shared" ref="S200:S263" ca="1" si="11">RANDBETWEEN(1,2)</f>
        <v>2</v>
      </c>
      <c r="T200">
        <v>2</v>
      </c>
      <c r="U200" t="s">
        <v>86</v>
      </c>
      <c r="V200">
        <f t="shared" ref="V200:V263" ca="1" si="12">RANDBETWEEN(2,9)</f>
        <v>4</v>
      </c>
      <c r="W200" t="s">
        <v>2</v>
      </c>
      <c r="X200">
        <f t="shared" ref="X200:X263" ca="1" si="13">T200*V200</f>
        <v>8</v>
      </c>
    </row>
    <row r="201" spans="2:24" x14ac:dyDescent="0.25">
      <c r="B201">
        <v>2</v>
      </c>
      <c r="C201" s="1" t="s">
        <v>87</v>
      </c>
      <c r="D201">
        <v>9</v>
      </c>
      <c r="E201" t="s">
        <v>2</v>
      </c>
      <c r="F201">
        <v>18</v>
      </c>
      <c r="G201"/>
      <c r="H201">
        <f t="shared" ca="1" si="4"/>
        <v>2</v>
      </c>
      <c r="I201" t="s">
        <v>87</v>
      </c>
      <c r="J201">
        <f t="shared" ca="1" si="5"/>
        <v>7</v>
      </c>
      <c r="K201" t="s">
        <v>2</v>
      </c>
      <c r="L201">
        <f t="shared" ca="1" si="6"/>
        <v>14</v>
      </c>
      <c r="M201" t="s">
        <v>2</v>
      </c>
      <c r="O201">
        <f t="shared" ca="1" si="7"/>
        <v>4</v>
      </c>
      <c r="P201">
        <f t="shared" ca="1" si="8"/>
        <v>2</v>
      </c>
      <c r="Q201">
        <f t="shared" ca="1" si="9"/>
        <v>10</v>
      </c>
      <c r="R201">
        <f t="shared" ca="1" si="10"/>
        <v>4</v>
      </c>
      <c r="S201">
        <f t="shared" ca="1" si="11"/>
        <v>1</v>
      </c>
      <c r="T201">
        <v>2</v>
      </c>
      <c r="U201" t="s">
        <v>86</v>
      </c>
      <c r="V201">
        <f t="shared" ca="1" si="12"/>
        <v>7</v>
      </c>
      <c r="W201" t="s">
        <v>2</v>
      </c>
      <c r="X201">
        <f t="shared" ca="1" si="13"/>
        <v>14</v>
      </c>
    </row>
    <row r="202" spans="2:24" x14ac:dyDescent="0.25">
      <c r="B202">
        <v>6</v>
      </c>
      <c r="C202" s="1" t="s">
        <v>87</v>
      </c>
      <c r="D202">
        <v>2</v>
      </c>
      <c r="E202" t="s">
        <v>2</v>
      </c>
      <c r="F202">
        <v>12</v>
      </c>
      <c r="G202"/>
      <c r="H202">
        <f t="shared" ca="1" si="4"/>
        <v>7</v>
      </c>
      <c r="I202" t="s">
        <v>87</v>
      </c>
      <c r="J202">
        <f t="shared" ca="1" si="5"/>
        <v>2</v>
      </c>
      <c r="K202" t="s">
        <v>2</v>
      </c>
      <c r="L202">
        <f t="shared" ca="1" si="6"/>
        <v>14</v>
      </c>
      <c r="M202" t="s">
        <v>2</v>
      </c>
      <c r="O202">
        <f t="shared" ca="1" si="7"/>
        <v>2</v>
      </c>
      <c r="P202">
        <f t="shared" ca="1" si="8"/>
        <v>1</v>
      </c>
      <c r="Q202">
        <f t="shared" ca="1" si="9"/>
        <v>2</v>
      </c>
      <c r="R202">
        <f t="shared" ca="1" si="10"/>
        <v>3</v>
      </c>
      <c r="S202">
        <f t="shared" ca="1" si="11"/>
        <v>2</v>
      </c>
      <c r="T202">
        <v>2</v>
      </c>
      <c r="U202" t="s">
        <v>86</v>
      </c>
      <c r="V202">
        <f t="shared" ca="1" si="12"/>
        <v>7</v>
      </c>
      <c r="W202" t="s">
        <v>2</v>
      </c>
      <c r="X202">
        <f t="shared" ca="1" si="13"/>
        <v>14</v>
      </c>
    </row>
    <row r="203" spans="2:24" x14ac:dyDescent="0.25">
      <c r="B203">
        <v>2</v>
      </c>
      <c r="C203" s="1" t="s">
        <v>87</v>
      </c>
      <c r="D203">
        <v>6</v>
      </c>
      <c r="E203" t="s">
        <v>2</v>
      </c>
      <c r="F203">
        <v>12</v>
      </c>
      <c r="G203"/>
      <c r="H203">
        <f t="shared" ca="1" si="4"/>
        <v>7</v>
      </c>
      <c r="I203" t="s">
        <v>87</v>
      </c>
      <c r="J203">
        <f t="shared" ca="1" si="5"/>
        <v>2</v>
      </c>
      <c r="K203" t="s">
        <v>2</v>
      </c>
      <c r="L203">
        <f t="shared" ca="1" si="6"/>
        <v>14</v>
      </c>
      <c r="M203" t="s">
        <v>2</v>
      </c>
      <c r="O203">
        <f t="shared" ca="1" si="7"/>
        <v>2</v>
      </c>
      <c r="P203">
        <f t="shared" ca="1" si="8"/>
        <v>4</v>
      </c>
      <c r="Q203">
        <f t="shared" ca="1" si="9"/>
        <v>2</v>
      </c>
      <c r="R203">
        <f t="shared" ca="1" si="10"/>
        <v>7</v>
      </c>
      <c r="S203">
        <f t="shared" ca="1" si="11"/>
        <v>2</v>
      </c>
      <c r="T203">
        <v>2</v>
      </c>
      <c r="U203" t="s">
        <v>86</v>
      </c>
      <c r="V203">
        <f t="shared" ca="1" si="12"/>
        <v>7</v>
      </c>
      <c r="W203" t="s">
        <v>2</v>
      </c>
      <c r="X203">
        <f t="shared" ca="1" si="13"/>
        <v>14</v>
      </c>
    </row>
    <row r="204" spans="2:24" x14ac:dyDescent="0.25">
      <c r="B204">
        <v>2</v>
      </c>
      <c r="C204" s="1" t="s">
        <v>87</v>
      </c>
      <c r="D204">
        <v>4</v>
      </c>
      <c r="E204" t="s">
        <v>2</v>
      </c>
      <c r="F204">
        <v>8</v>
      </c>
      <c r="G204"/>
      <c r="H204">
        <f t="shared" ca="1" si="4"/>
        <v>2</v>
      </c>
      <c r="I204" t="s">
        <v>87</v>
      </c>
      <c r="J204">
        <f t="shared" ca="1" si="5"/>
        <v>7</v>
      </c>
      <c r="K204" t="s">
        <v>2</v>
      </c>
      <c r="L204">
        <f t="shared" ca="1" si="6"/>
        <v>14</v>
      </c>
      <c r="M204" t="s">
        <v>2</v>
      </c>
      <c r="O204">
        <f t="shared" ca="1" si="7"/>
        <v>4</v>
      </c>
      <c r="P204">
        <f t="shared" ca="1" si="8"/>
        <v>6</v>
      </c>
      <c r="Q204">
        <f t="shared" ca="1" si="9"/>
        <v>10</v>
      </c>
      <c r="R204">
        <f t="shared" ca="1" si="10"/>
        <v>0</v>
      </c>
      <c r="S204">
        <f t="shared" ca="1" si="11"/>
        <v>1</v>
      </c>
      <c r="T204">
        <v>2</v>
      </c>
      <c r="U204" t="s">
        <v>86</v>
      </c>
      <c r="V204">
        <f t="shared" ca="1" si="12"/>
        <v>7</v>
      </c>
      <c r="W204" t="s">
        <v>2</v>
      </c>
      <c r="X204">
        <f t="shared" ca="1" si="13"/>
        <v>14</v>
      </c>
    </row>
    <row r="205" spans="2:24" x14ac:dyDescent="0.25">
      <c r="B205">
        <v>7</v>
      </c>
      <c r="C205" s="1" t="s">
        <v>87</v>
      </c>
      <c r="D205">
        <v>2</v>
      </c>
      <c r="E205" t="s">
        <v>2</v>
      </c>
      <c r="F205">
        <v>14</v>
      </c>
      <c r="G205"/>
      <c r="H205">
        <f t="shared" ca="1" si="4"/>
        <v>8</v>
      </c>
      <c r="I205" t="s">
        <v>87</v>
      </c>
      <c r="J205">
        <f t="shared" ca="1" si="5"/>
        <v>2</v>
      </c>
      <c r="K205" t="s">
        <v>2</v>
      </c>
      <c r="L205">
        <f t="shared" ca="1" si="6"/>
        <v>16</v>
      </c>
      <c r="M205" t="s">
        <v>2</v>
      </c>
      <c r="O205">
        <f t="shared" ca="1" si="7"/>
        <v>2</v>
      </c>
      <c r="P205">
        <f t="shared" ca="1" si="8"/>
        <v>2</v>
      </c>
      <c r="Q205">
        <f t="shared" ca="1" si="9"/>
        <v>2</v>
      </c>
      <c r="R205">
        <f t="shared" ca="1" si="10"/>
        <v>4</v>
      </c>
      <c r="S205">
        <f t="shared" ca="1" si="11"/>
        <v>2</v>
      </c>
      <c r="T205">
        <v>2</v>
      </c>
      <c r="U205" t="s">
        <v>86</v>
      </c>
      <c r="V205">
        <f t="shared" ca="1" si="12"/>
        <v>8</v>
      </c>
      <c r="W205" t="s">
        <v>2</v>
      </c>
      <c r="X205">
        <f t="shared" ca="1" si="13"/>
        <v>16</v>
      </c>
    </row>
    <row r="206" spans="2:24" x14ac:dyDescent="0.25">
      <c r="B206">
        <v>2</v>
      </c>
      <c r="C206" s="1" t="s">
        <v>87</v>
      </c>
      <c r="D206">
        <v>4</v>
      </c>
      <c r="E206" t="s">
        <v>2</v>
      </c>
      <c r="F206">
        <v>8</v>
      </c>
      <c r="G206"/>
      <c r="H206">
        <f t="shared" ca="1" si="4"/>
        <v>4</v>
      </c>
      <c r="I206" t="s">
        <v>87</v>
      </c>
      <c r="J206">
        <f t="shared" ca="1" si="5"/>
        <v>2</v>
      </c>
      <c r="K206" t="s">
        <v>2</v>
      </c>
      <c r="L206">
        <f t="shared" ca="1" si="6"/>
        <v>8</v>
      </c>
      <c r="M206" t="s">
        <v>2</v>
      </c>
      <c r="O206">
        <f t="shared" ca="1" si="7"/>
        <v>4</v>
      </c>
      <c r="P206">
        <f t="shared" ca="1" si="8"/>
        <v>3</v>
      </c>
      <c r="Q206">
        <f t="shared" ca="1" si="9"/>
        <v>10</v>
      </c>
      <c r="R206">
        <f t="shared" ca="1" si="10"/>
        <v>6</v>
      </c>
      <c r="S206">
        <f t="shared" ca="1" si="11"/>
        <v>2</v>
      </c>
      <c r="T206">
        <v>2</v>
      </c>
      <c r="U206" t="s">
        <v>86</v>
      </c>
      <c r="V206">
        <f t="shared" ca="1" si="12"/>
        <v>4</v>
      </c>
      <c r="W206" t="s">
        <v>2</v>
      </c>
      <c r="X206">
        <f t="shared" ca="1" si="13"/>
        <v>8</v>
      </c>
    </row>
    <row r="207" spans="2:24" x14ac:dyDescent="0.25">
      <c r="B207">
        <v>7</v>
      </c>
      <c r="C207" s="1" t="s">
        <v>87</v>
      </c>
      <c r="D207">
        <v>2</v>
      </c>
      <c r="E207" t="s">
        <v>2</v>
      </c>
      <c r="F207">
        <v>14</v>
      </c>
      <c r="G207"/>
      <c r="H207">
        <f t="shared" ca="1" si="4"/>
        <v>3</v>
      </c>
      <c r="I207" t="s">
        <v>87</v>
      </c>
      <c r="J207">
        <f t="shared" ca="1" si="5"/>
        <v>2</v>
      </c>
      <c r="K207" t="s">
        <v>2</v>
      </c>
      <c r="L207">
        <f t="shared" ca="1" si="6"/>
        <v>6</v>
      </c>
      <c r="M207" t="s">
        <v>2</v>
      </c>
      <c r="O207">
        <f t="shared" ca="1" si="7"/>
        <v>3</v>
      </c>
      <c r="P207">
        <f t="shared" ca="1" si="8"/>
        <v>2</v>
      </c>
      <c r="Q207">
        <f t="shared" ca="1" si="9"/>
        <v>5</v>
      </c>
      <c r="R207">
        <f t="shared" ca="1" si="10"/>
        <v>4</v>
      </c>
      <c r="S207">
        <f t="shared" ca="1" si="11"/>
        <v>2</v>
      </c>
      <c r="T207">
        <v>2</v>
      </c>
      <c r="U207" t="s">
        <v>86</v>
      </c>
      <c r="V207">
        <f t="shared" ca="1" si="12"/>
        <v>3</v>
      </c>
      <c r="W207" t="s">
        <v>2</v>
      </c>
      <c r="X207">
        <f t="shared" ca="1" si="13"/>
        <v>6</v>
      </c>
    </row>
    <row r="208" spans="2:24" x14ac:dyDescent="0.25">
      <c r="B208">
        <v>5</v>
      </c>
      <c r="C208" s="1" t="s">
        <v>87</v>
      </c>
      <c r="D208">
        <v>2</v>
      </c>
      <c r="E208" t="s">
        <v>2</v>
      </c>
      <c r="F208">
        <v>10</v>
      </c>
      <c r="G208"/>
      <c r="H208">
        <f t="shared" ca="1" si="4"/>
        <v>6</v>
      </c>
      <c r="I208" t="s">
        <v>87</v>
      </c>
      <c r="J208">
        <f t="shared" ca="1" si="5"/>
        <v>2</v>
      </c>
      <c r="K208" t="s">
        <v>2</v>
      </c>
      <c r="L208">
        <f t="shared" ca="1" si="6"/>
        <v>12</v>
      </c>
      <c r="M208" t="s">
        <v>2</v>
      </c>
      <c r="O208">
        <f t="shared" ca="1" si="7"/>
        <v>2</v>
      </c>
      <c r="P208">
        <f t="shared" ca="1" si="8"/>
        <v>1</v>
      </c>
      <c r="Q208">
        <f t="shared" ca="1" si="9"/>
        <v>2</v>
      </c>
      <c r="R208">
        <f t="shared" ca="1" si="10"/>
        <v>3</v>
      </c>
      <c r="S208">
        <f t="shared" ca="1" si="11"/>
        <v>2</v>
      </c>
      <c r="T208">
        <v>2</v>
      </c>
      <c r="U208" t="s">
        <v>86</v>
      </c>
      <c r="V208">
        <f t="shared" ca="1" si="12"/>
        <v>6</v>
      </c>
      <c r="W208" t="s">
        <v>2</v>
      </c>
      <c r="X208">
        <f t="shared" ca="1" si="13"/>
        <v>12</v>
      </c>
    </row>
    <row r="209" spans="2:24" x14ac:dyDescent="0.25">
      <c r="B209">
        <v>2</v>
      </c>
      <c r="C209" s="1" t="s">
        <v>87</v>
      </c>
      <c r="D209">
        <v>3</v>
      </c>
      <c r="E209" t="s">
        <v>2</v>
      </c>
      <c r="F209">
        <v>6</v>
      </c>
      <c r="G209"/>
      <c r="H209">
        <f t="shared" ca="1" si="4"/>
        <v>2</v>
      </c>
      <c r="I209" t="s">
        <v>87</v>
      </c>
      <c r="J209">
        <f t="shared" ca="1" si="5"/>
        <v>8</v>
      </c>
      <c r="K209" t="s">
        <v>2</v>
      </c>
      <c r="L209">
        <f t="shared" ca="1" si="6"/>
        <v>16</v>
      </c>
      <c r="M209" t="s">
        <v>2</v>
      </c>
      <c r="O209">
        <f t="shared" ca="1" si="7"/>
        <v>3</v>
      </c>
      <c r="P209">
        <f t="shared" ca="1" si="8"/>
        <v>7</v>
      </c>
      <c r="Q209">
        <f t="shared" ca="1" si="9"/>
        <v>5</v>
      </c>
      <c r="R209">
        <f t="shared" ca="1" si="10"/>
        <v>9</v>
      </c>
      <c r="S209">
        <f t="shared" ca="1" si="11"/>
        <v>1</v>
      </c>
      <c r="T209">
        <v>2</v>
      </c>
      <c r="U209" t="s">
        <v>86</v>
      </c>
      <c r="V209">
        <f t="shared" ca="1" si="12"/>
        <v>8</v>
      </c>
      <c r="W209" t="s">
        <v>2</v>
      </c>
      <c r="X209">
        <f t="shared" ca="1" si="13"/>
        <v>16</v>
      </c>
    </row>
    <row r="210" spans="2:24" x14ac:dyDescent="0.25">
      <c r="B210">
        <v>2</v>
      </c>
      <c r="C210" s="1" t="s">
        <v>87</v>
      </c>
      <c r="D210">
        <v>2</v>
      </c>
      <c r="E210" t="s">
        <v>2</v>
      </c>
      <c r="F210">
        <v>4</v>
      </c>
      <c r="G210"/>
      <c r="H210">
        <f t="shared" ca="1" si="4"/>
        <v>7</v>
      </c>
      <c r="I210" t="s">
        <v>87</v>
      </c>
      <c r="J210">
        <f t="shared" ca="1" si="5"/>
        <v>2</v>
      </c>
      <c r="K210" t="s">
        <v>2</v>
      </c>
      <c r="L210">
        <f t="shared" ca="1" si="6"/>
        <v>14</v>
      </c>
      <c r="M210" t="s">
        <v>2</v>
      </c>
      <c r="O210">
        <f t="shared" ca="1" si="7"/>
        <v>3</v>
      </c>
      <c r="P210">
        <f t="shared" ca="1" si="8"/>
        <v>1</v>
      </c>
      <c r="Q210">
        <f t="shared" ca="1" si="9"/>
        <v>5</v>
      </c>
      <c r="R210">
        <f t="shared" ca="1" si="10"/>
        <v>3</v>
      </c>
      <c r="S210">
        <f t="shared" ca="1" si="11"/>
        <v>2</v>
      </c>
      <c r="T210">
        <v>2</v>
      </c>
      <c r="U210" t="s">
        <v>86</v>
      </c>
      <c r="V210">
        <f t="shared" ca="1" si="12"/>
        <v>7</v>
      </c>
      <c r="W210" t="s">
        <v>2</v>
      </c>
      <c r="X210">
        <f t="shared" ca="1" si="13"/>
        <v>14</v>
      </c>
    </row>
    <row r="211" spans="2:24" x14ac:dyDescent="0.25">
      <c r="B211">
        <v>6</v>
      </c>
      <c r="C211" s="1" t="s">
        <v>87</v>
      </c>
      <c r="D211">
        <v>2</v>
      </c>
      <c r="E211" t="s">
        <v>2</v>
      </c>
      <c r="F211">
        <v>12</v>
      </c>
      <c r="G211"/>
      <c r="H211">
        <f t="shared" ca="1" si="4"/>
        <v>6</v>
      </c>
      <c r="I211" t="s">
        <v>87</v>
      </c>
      <c r="J211">
        <f t="shared" ca="1" si="5"/>
        <v>2</v>
      </c>
      <c r="K211" t="s">
        <v>2</v>
      </c>
      <c r="L211">
        <f t="shared" ca="1" si="6"/>
        <v>12</v>
      </c>
      <c r="M211" t="s">
        <v>2</v>
      </c>
      <c r="O211">
        <f t="shared" ca="1" si="7"/>
        <v>2</v>
      </c>
      <c r="P211">
        <f t="shared" ca="1" si="8"/>
        <v>3</v>
      </c>
      <c r="Q211">
        <f t="shared" ca="1" si="9"/>
        <v>2</v>
      </c>
      <c r="R211">
        <f t="shared" ca="1" si="10"/>
        <v>6</v>
      </c>
      <c r="S211">
        <f t="shared" ca="1" si="11"/>
        <v>2</v>
      </c>
      <c r="T211">
        <v>2</v>
      </c>
      <c r="U211" t="s">
        <v>86</v>
      </c>
      <c r="V211">
        <f t="shared" ca="1" si="12"/>
        <v>6</v>
      </c>
      <c r="W211" t="s">
        <v>2</v>
      </c>
      <c r="X211">
        <f t="shared" ca="1" si="13"/>
        <v>12</v>
      </c>
    </row>
    <row r="212" spans="2:24" x14ac:dyDescent="0.25">
      <c r="B212">
        <v>3</v>
      </c>
      <c r="C212" s="1" t="s">
        <v>87</v>
      </c>
      <c r="D212">
        <v>2</v>
      </c>
      <c r="E212" t="s">
        <v>2</v>
      </c>
      <c r="F212">
        <v>6</v>
      </c>
      <c r="G212"/>
      <c r="H212">
        <f t="shared" ca="1" si="4"/>
        <v>6</v>
      </c>
      <c r="I212" t="s">
        <v>87</v>
      </c>
      <c r="J212">
        <f t="shared" ca="1" si="5"/>
        <v>2</v>
      </c>
      <c r="K212" t="s">
        <v>2</v>
      </c>
      <c r="L212">
        <f t="shared" ca="1" si="6"/>
        <v>12</v>
      </c>
      <c r="M212" t="s">
        <v>2</v>
      </c>
      <c r="O212">
        <f t="shared" ca="1" si="7"/>
        <v>3</v>
      </c>
      <c r="P212">
        <f t="shared" ca="1" si="8"/>
        <v>5</v>
      </c>
      <c r="Q212">
        <f t="shared" ca="1" si="9"/>
        <v>5</v>
      </c>
      <c r="R212">
        <f t="shared" ca="1" si="10"/>
        <v>8</v>
      </c>
      <c r="S212">
        <f t="shared" ca="1" si="11"/>
        <v>2</v>
      </c>
      <c r="T212">
        <v>2</v>
      </c>
      <c r="U212" t="s">
        <v>86</v>
      </c>
      <c r="V212">
        <f t="shared" ca="1" si="12"/>
        <v>6</v>
      </c>
      <c r="W212" t="s">
        <v>2</v>
      </c>
      <c r="X212">
        <f t="shared" ca="1" si="13"/>
        <v>12</v>
      </c>
    </row>
    <row r="213" spans="2:24" x14ac:dyDescent="0.25">
      <c r="B213">
        <v>2</v>
      </c>
      <c r="C213" s="1" t="s">
        <v>87</v>
      </c>
      <c r="D213">
        <v>3</v>
      </c>
      <c r="E213" t="s">
        <v>2</v>
      </c>
      <c r="F213">
        <v>6</v>
      </c>
      <c r="G213"/>
      <c r="H213">
        <f t="shared" ca="1" si="4"/>
        <v>9</v>
      </c>
      <c r="I213" t="s">
        <v>87</v>
      </c>
      <c r="J213">
        <f t="shared" ca="1" si="5"/>
        <v>2</v>
      </c>
      <c r="K213" t="s">
        <v>2</v>
      </c>
      <c r="L213">
        <f t="shared" ca="1" si="6"/>
        <v>18</v>
      </c>
      <c r="M213" t="s">
        <v>2</v>
      </c>
      <c r="O213">
        <f t="shared" ca="1" si="7"/>
        <v>3</v>
      </c>
      <c r="P213">
        <f t="shared" ca="1" si="8"/>
        <v>5</v>
      </c>
      <c r="Q213">
        <f t="shared" ca="1" si="9"/>
        <v>5</v>
      </c>
      <c r="R213">
        <f t="shared" ca="1" si="10"/>
        <v>8</v>
      </c>
      <c r="S213">
        <f t="shared" ca="1" si="11"/>
        <v>2</v>
      </c>
      <c r="T213">
        <v>2</v>
      </c>
      <c r="U213" t="s">
        <v>86</v>
      </c>
      <c r="V213">
        <f t="shared" ca="1" si="12"/>
        <v>9</v>
      </c>
      <c r="W213" t="s">
        <v>2</v>
      </c>
      <c r="X213">
        <f t="shared" ca="1" si="13"/>
        <v>18</v>
      </c>
    </row>
    <row r="214" spans="2:24" x14ac:dyDescent="0.25">
      <c r="B214">
        <v>2</v>
      </c>
      <c r="C214" s="1" t="s">
        <v>87</v>
      </c>
      <c r="D214">
        <v>2</v>
      </c>
      <c r="E214" t="s">
        <v>2</v>
      </c>
      <c r="F214">
        <v>4</v>
      </c>
      <c r="G214"/>
      <c r="H214">
        <f t="shared" ca="1" si="4"/>
        <v>2</v>
      </c>
      <c r="I214" t="s">
        <v>87</v>
      </c>
      <c r="J214">
        <f t="shared" ca="1" si="5"/>
        <v>2</v>
      </c>
      <c r="K214" t="s">
        <v>2</v>
      </c>
      <c r="L214">
        <f t="shared" ca="1" si="6"/>
        <v>4</v>
      </c>
      <c r="M214" t="s">
        <v>2</v>
      </c>
      <c r="O214">
        <f t="shared" ca="1" si="7"/>
        <v>2</v>
      </c>
      <c r="P214">
        <f t="shared" ca="1" si="8"/>
        <v>2</v>
      </c>
      <c r="Q214">
        <f t="shared" ca="1" si="9"/>
        <v>2</v>
      </c>
      <c r="R214">
        <f t="shared" ca="1" si="10"/>
        <v>4</v>
      </c>
      <c r="S214">
        <f t="shared" ca="1" si="11"/>
        <v>2</v>
      </c>
      <c r="T214">
        <v>2</v>
      </c>
      <c r="U214" t="s">
        <v>86</v>
      </c>
      <c r="V214">
        <f t="shared" ca="1" si="12"/>
        <v>2</v>
      </c>
      <c r="W214" t="s">
        <v>2</v>
      </c>
      <c r="X214">
        <f t="shared" ca="1" si="13"/>
        <v>4</v>
      </c>
    </row>
    <row r="215" spans="2:24" x14ac:dyDescent="0.25">
      <c r="B215">
        <v>2</v>
      </c>
      <c r="C215" s="1" t="s">
        <v>87</v>
      </c>
      <c r="D215">
        <v>4</v>
      </c>
      <c r="E215" t="s">
        <v>2</v>
      </c>
      <c r="F215">
        <v>8</v>
      </c>
      <c r="G215"/>
      <c r="H215">
        <f t="shared" ca="1" si="4"/>
        <v>2</v>
      </c>
      <c r="I215" t="s">
        <v>87</v>
      </c>
      <c r="J215">
        <f t="shared" ca="1" si="5"/>
        <v>4</v>
      </c>
      <c r="K215" t="s">
        <v>2</v>
      </c>
      <c r="L215">
        <f t="shared" ca="1" si="6"/>
        <v>8</v>
      </c>
      <c r="M215" t="s">
        <v>2</v>
      </c>
      <c r="O215">
        <f t="shared" ca="1" si="7"/>
        <v>3</v>
      </c>
      <c r="P215">
        <f t="shared" ca="1" si="8"/>
        <v>4</v>
      </c>
      <c r="Q215">
        <f t="shared" ca="1" si="9"/>
        <v>5</v>
      </c>
      <c r="R215">
        <f t="shared" ca="1" si="10"/>
        <v>7</v>
      </c>
      <c r="S215">
        <f t="shared" ca="1" si="11"/>
        <v>1</v>
      </c>
      <c r="T215">
        <v>2</v>
      </c>
      <c r="U215" t="s">
        <v>86</v>
      </c>
      <c r="V215">
        <f t="shared" ca="1" si="12"/>
        <v>4</v>
      </c>
      <c r="W215" t="s">
        <v>2</v>
      </c>
      <c r="X215">
        <f t="shared" ca="1" si="13"/>
        <v>8</v>
      </c>
    </row>
    <row r="216" spans="2:24" x14ac:dyDescent="0.25">
      <c r="B216">
        <v>2</v>
      </c>
      <c r="C216" s="1" t="s">
        <v>87</v>
      </c>
      <c r="D216">
        <v>4</v>
      </c>
      <c r="E216" t="s">
        <v>2</v>
      </c>
      <c r="F216">
        <v>8</v>
      </c>
      <c r="G216"/>
      <c r="H216">
        <f t="shared" ca="1" si="4"/>
        <v>6</v>
      </c>
      <c r="I216" t="s">
        <v>87</v>
      </c>
      <c r="J216">
        <f t="shared" ca="1" si="5"/>
        <v>2</v>
      </c>
      <c r="K216" t="s">
        <v>2</v>
      </c>
      <c r="L216">
        <f t="shared" ca="1" si="6"/>
        <v>12</v>
      </c>
      <c r="M216" t="s">
        <v>2</v>
      </c>
      <c r="O216">
        <f t="shared" ca="1" si="7"/>
        <v>3</v>
      </c>
      <c r="P216">
        <f t="shared" ca="1" si="8"/>
        <v>5</v>
      </c>
      <c r="Q216">
        <f t="shared" ca="1" si="9"/>
        <v>5</v>
      </c>
      <c r="R216">
        <f t="shared" ca="1" si="10"/>
        <v>8</v>
      </c>
      <c r="S216">
        <f t="shared" ca="1" si="11"/>
        <v>2</v>
      </c>
      <c r="T216">
        <v>2</v>
      </c>
      <c r="U216" t="s">
        <v>86</v>
      </c>
      <c r="V216">
        <f t="shared" ca="1" si="12"/>
        <v>6</v>
      </c>
      <c r="W216" t="s">
        <v>2</v>
      </c>
      <c r="X216">
        <f t="shared" ca="1" si="13"/>
        <v>12</v>
      </c>
    </row>
    <row r="217" spans="2:24" x14ac:dyDescent="0.25">
      <c r="B217">
        <v>2</v>
      </c>
      <c r="C217" s="1" t="s">
        <v>87</v>
      </c>
      <c r="D217">
        <v>5</v>
      </c>
      <c r="E217" t="s">
        <v>2</v>
      </c>
      <c r="F217">
        <v>10</v>
      </c>
      <c r="G217"/>
      <c r="H217">
        <f t="shared" ca="1" si="4"/>
        <v>2</v>
      </c>
      <c r="I217" t="s">
        <v>87</v>
      </c>
      <c r="J217">
        <f t="shared" ca="1" si="5"/>
        <v>4</v>
      </c>
      <c r="K217" t="s">
        <v>2</v>
      </c>
      <c r="L217">
        <f t="shared" ca="1" si="6"/>
        <v>8</v>
      </c>
      <c r="M217" t="s">
        <v>2</v>
      </c>
      <c r="O217">
        <f t="shared" ca="1" si="7"/>
        <v>4</v>
      </c>
      <c r="P217">
        <f t="shared" ca="1" si="8"/>
        <v>6</v>
      </c>
      <c r="Q217">
        <f t="shared" ca="1" si="9"/>
        <v>10</v>
      </c>
      <c r="R217">
        <f t="shared" ca="1" si="10"/>
        <v>0</v>
      </c>
      <c r="S217">
        <f t="shared" ca="1" si="11"/>
        <v>1</v>
      </c>
      <c r="T217">
        <v>2</v>
      </c>
      <c r="U217" t="s">
        <v>86</v>
      </c>
      <c r="V217">
        <f t="shared" ca="1" si="12"/>
        <v>4</v>
      </c>
      <c r="W217" t="s">
        <v>2</v>
      </c>
      <c r="X217">
        <f t="shared" ca="1" si="13"/>
        <v>8</v>
      </c>
    </row>
    <row r="218" spans="2:24" x14ac:dyDescent="0.25">
      <c r="B218">
        <v>5</v>
      </c>
      <c r="C218" s="1" t="s">
        <v>87</v>
      </c>
      <c r="D218">
        <v>2</v>
      </c>
      <c r="E218" t="s">
        <v>2</v>
      </c>
      <c r="F218">
        <v>10</v>
      </c>
      <c r="G218"/>
      <c r="H218">
        <f t="shared" ca="1" si="4"/>
        <v>2</v>
      </c>
      <c r="I218" t="s">
        <v>87</v>
      </c>
      <c r="J218">
        <f t="shared" ca="1" si="5"/>
        <v>9</v>
      </c>
      <c r="K218" t="s">
        <v>2</v>
      </c>
      <c r="L218">
        <f t="shared" ca="1" si="6"/>
        <v>18</v>
      </c>
      <c r="M218" t="s">
        <v>2</v>
      </c>
      <c r="O218">
        <f t="shared" ca="1" si="7"/>
        <v>2</v>
      </c>
      <c r="P218">
        <f t="shared" ca="1" si="8"/>
        <v>2</v>
      </c>
      <c r="Q218">
        <f t="shared" ca="1" si="9"/>
        <v>2</v>
      </c>
      <c r="R218">
        <f t="shared" ca="1" si="10"/>
        <v>4</v>
      </c>
      <c r="S218">
        <f t="shared" ca="1" si="11"/>
        <v>1</v>
      </c>
      <c r="T218">
        <v>2</v>
      </c>
      <c r="U218" t="s">
        <v>86</v>
      </c>
      <c r="V218">
        <f t="shared" ca="1" si="12"/>
        <v>9</v>
      </c>
      <c r="W218" t="s">
        <v>2</v>
      </c>
      <c r="X218">
        <f t="shared" ca="1" si="13"/>
        <v>18</v>
      </c>
    </row>
    <row r="219" spans="2:24" x14ac:dyDescent="0.25">
      <c r="B219">
        <v>2</v>
      </c>
      <c r="C219" s="1" t="s">
        <v>87</v>
      </c>
      <c r="D219">
        <v>3</v>
      </c>
      <c r="E219" t="s">
        <v>2</v>
      </c>
      <c r="F219">
        <v>6</v>
      </c>
      <c r="G219"/>
      <c r="H219">
        <f t="shared" ca="1" si="4"/>
        <v>2</v>
      </c>
      <c r="I219" t="s">
        <v>87</v>
      </c>
      <c r="J219">
        <f t="shared" ca="1" si="5"/>
        <v>5</v>
      </c>
      <c r="K219" t="s">
        <v>2</v>
      </c>
      <c r="L219">
        <f t="shared" ca="1" si="6"/>
        <v>10</v>
      </c>
      <c r="M219" t="s">
        <v>2</v>
      </c>
      <c r="O219">
        <f t="shared" ca="1" si="7"/>
        <v>1</v>
      </c>
      <c r="P219">
        <f t="shared" ca="1" si="8"/>
        <v>7</v>
      </c>
      <c r="Q219">
        <f t="shared" ca="1" si="9"/>
        <v>1</v>
      </c>
      <c r="R219">
        <f t="shared" ca="1" si="10"/>
        <v>9</v>
      </c>
      <c r="S219">
        <f t="shared" ca="1" si="11"/>
        <v>1</v>
      </c>
      <c r="T219">
        <v>2</v>
      </c>
      <c r="U219" t="s">
        <v>86</v>
      </c>
      <c r="V219">
        <f t="shared" ca="1" si="12"/>
        <v>5</v>
      </c>
      <c r="W219" t="s">
        <v>2</v>
      </c>
      <c r="X219">
        <f t="shared" ca="1" si="13"/>
        <v>10</v>
      </c>
    </row>
    <row r="220" spans="2:24" x14ac:dyDescent="0.25">
      <c r="B220">
        <v>2</v>
      </c>
      <c r="C220" s="1" t="s">
        <v>87</v>
      </c>
      <c r="D220">
        <v>2</v>
      </c>
      <c r="E220" t="s">
        <v>2</v>
      </c>
      <c r="F220">
        <v>4</v>
      </c>
      <c r="G220"/>
      <c r="H220">
        <f t="shared" ca="1" si="4"/>
        <v>2</v>
      </c>
      <c r="I220" t="s">
        <v>87</v>
      </c>
      <c r="J220">
        <f t="shared" ca="1" si="5"/>
        <v>9</v>
      </c>
      <c r="K220" t="s">
        <v>2</v>
      </c>
      <c r="L220">
        <f t="shared" ca="1" si="6"/>
        <v>18</v>
      </c>
      <c r="M220" t="s">
        <v>2</v>
      </c>
      <c r="O220">
        <f t="shared" ca="1" si="7"/>
        <v>1</v>
      </c>
      <c r="P220">
        <f t="shared" ca="1" si="8"/>
        <v>1</v>
      </c>
      <c r="Q220">
        <f t="shared" ca="1" si="9"/>
        <v>1</v>
      </c>
      <c r="R220">
        <f t="shared" ca="1" si="10"/>
        <v>3</v>
      </c>
      <c r="S220">
        <f t="shared" ca="1" si="11"/>
        <v>1</v>
      </c>
      <c r="T220">
        <v>2</v>
      </c>
      <c r="U220" t="s">
        <v>86</v>
      </c>
      <c r="V220">
        <f t="shared" ca="1" si="12"/>
        <v>9</v>
      </c>
      <c r="W220" t="s">
        <v>2</v>
      </c>
      <c r="X220">
        <f t="shared" ca="1" si="13"/>
        <v>18</v>
      </c>
    </row>
    <row r="221" spans="2:24" x14ac:dyDescent="0.25">
      <c r="B221">
        <v>2</v>
      </c>
      <c r="C221" s="1" t="s">
        <v>87</v>
      </c>
      <c r="D221">
        <v>8</v>
      </c>
      <c r="E221" t="s">
        <v>2</v>
      </c>
      <c r="F221">
        <v>16</v>
      </c>
      <c r="G221"/>
      <c r="H221">
        <f t="shared" ca="1" si="4"/>
        <v>2</v>
      </c>
      <c r="I221" t="s">
        <v>87</v>
      </c>
      <c r="J221">
        <f t="shared" ca="1" si="5"/>
        <v>4</v>
      </c>
      <c r="K221" t="s">
        <v>2</v>
      </c>
      <c r="L221">
        <f t="shared" ca="1" si="6"/>
        <v>8</v>
      </c>
      <c r="M221" t="s">
        <v>2</v>
      </c>
      <c r="O221">
        <f t="shared" ca="1" si="7"/>
        <v>1</v>
      </c>
      <c r="P221">
        <f t="shared" ca="1" si="8"/>
        <v>7</v>
      </c>
      <c r="Q221">
        <f t="shared" ca="1" si="9"/>
        <v>1</v>
      </c>
      <c r="R221">
        <f t="shared" ca="1" si="10"/>
        <v>9</v>
      </c>
      <c r="S221">
        <f t="shared" ca="1" si="11"/>
        <v>1</v>
      </c>
      <c r="T221">
        <v>2</v>
      </c>
      <c r="U221" t="s">
        <v>86</v>
      </c>
      <c r="V221">
        <f t="shared" ca="1" si="12"/>
        <v>4</v>
      </c>
      <c r="W221" t="s">
        <v>2</v>
      </c>
      <c r="X221">
        <f t="shared" ca="1" si="13"/>
        <v>8</v>
      </c>
    </row>
    <row r="222" spans="2:24" x14ac:dyDescent="0.25">
      <c r="B222">
        <v>2</v>
      </c>
      <c r="C222" s="1" t="s">
        <v>87</v>
      </c>
      <c r="D222">
        <v>5</v>
      </c>
      <c r="E222" t="s">
        <v>2</v>
      </c>
      <c r="F222">
        <v>10</v>
      </c>
      <c r="G222"/>
      <c r="H222">
        <f t="shared" ca="1" si="4"/>
        <v>2</v>
      </c>
      <c r="I222" t="s">
        <v>87</v>
      </c>
      <c r="J222">
        <f t="shared" ca="1" si="5"/>
        <v>5</v>
      </c>
      <c r="K222" t="s">
        <v>2</v>
      </c>
      <c r="L222">
        <f t="shared" ca="1" si="6"/>
        <v>10</v>
      </c>
      <c r="M222" t="s">
        <v>2</v>
      </c>
      <c r="O222">
        <f t="shared" ca="1" si="7"/>
        <v>2</v>
      </c>
      <c r="P222">
        <f t="shared" ca="1" si="8"/>
        <v>6</v>
      </c>
      <c r="Q222">
        <f t="shared" ca="1" si="9"/>
        <v>2</v>
      </c>
      <c r="R222">
        <f t="shared" ca="1" si="10"/>
        <v>0</v>
      </c>
      <c r="S222">
        <f t="shared" ca="1" si="11"/>
        <v>1</v>
      </c>
      <c r="T222">
        <v>2</v>
      </c>
      <c r="U222" t="s">
        <v>86</v>
      </c>
      <c r="V222">
        <f t="shared" ca="1" si="12"/>
        <v>5</v>
      </c>
      <c r="W222" t="s">
        <v>2</v>
      </c>
      <c r="X222">
        <f t="shared" ca="1" si="13"/>
        <v>10</v>
      </c>
    </row>
    <row r="223" spans="2:24" x14ac:dyDescent="0.25">
      <c r="B223">
        <v>9</v>
      </c>
      <c r="C223" s="1" t="s">
        <v>87</v>
      </c>
      <c r="D223">
        <v>2</v>
      </c>
      <c r="E223" t="s">
        <v>2</v>
      </c>
      <c r="F223">
        <v>18</v>
      </c>
      <c r="G223"/>
      <c r="H223">
        <f t="shared" ca="1" si="4"/>
        <v>2</v>
      </c>
      <c r="I223" t="s">
        <v>87</v>
      </c>
      <c r="J223">
        <f t="shared" ca="1" si="5"/>
        <v>2</v>
      </c>
      <c r="K223" t="s">
        <v>2</v>
      </c>
      <c r="L223">
        <f t="shared" ca="1" si="6"/>
        <v>4</v>
      </c>
      <c r="M223" t="s">
        <v>2</v>
      </c>
      <c r="O223">
        <f t="shared" ca="1" si="7"/>
        <v>3</v>
      </c>
      <c r="P223">
        <f t="shared" ca="1" si="8"/>
        <v>5</v>
      </c>
      <c r="Q223">
        <f t="shared" ca="1" si="9"/>
        <v>5</v>
      </c>
      <c r="R223">
        <f t="shared" ca="1" si="10"/>
        <v>8</v>
      </c>
      <c r="S223">
        <f t="shared" ca="1" si="11"/>
        <v>1</v>
      </c>
      <c r="T223">
        <v>2</v>
      </c>
      <c r="U223" t="s">
        <v>86</v>
      </c>
      <c r="V223">
        <f t="shared" ca="1" si="12"/>
        <v>2</v>
      </c>
      <c r="W223" t="s">
        <v>2</v>
      </c>
      <c r="X223">
        <f t="shared" ca="1" si="13"/>
        <v>4</v>
      </c>
    </row>
    <row r="224" spans="2:24" x14ac:dyDescent="0.25">
      <c r="B224">
        <v>2</v>
      </c>
      <c r="C224" s="1" t="s">
        <v>87</v>
      </c>
      <c r="D224">
        <v>5</v>
      </c>
      <c r="E224" t="s">
        <v>2</v>
      </c>
      <c r="F224">
        <v>10</v>
      </c>
      <c r="G224"/>
      <c r="H224">
        <f t="shared" ca="1" si="4"/>
        <v>3</v>
      </c>
      <c r="I224" t="s">
        <v>87</v>
      </c>
      <c r="J224">
        <f t="shared" ca="1" si="5"/>
        <v>2</v>
      </c>
      <c r="K224" t="s">
        <v>2</v>
      </c>
      <c r="L224">
        <f t="shared" ca="1" si="6"/>
        <v>6</v>
      </c>
      <c r="M224" t="s">
        <v>2</v>
      </c>
      <c r="O224">
        <f t="shared" ca="1" si="7"/>
        <v>4</v>
      </c>
      <c r="P224">
        <f t="shared" ca="1" si="8"/>
        <v>5</v>
      </c>
      <c r="Q224">
        <f t="shared" ca="1" si="9"/>
        <v>10</v>
      </c>
      <c r="R224">
        <f t="shared" ca="1" si="10"/>
        <v>8</v>
      </c>
      <c r="S224">
        <f t="shared" ca="1" si="11"/>
        <v>2</v>
      </c>
      <c r="T224">
        <v>2</v>
      </c>
      <c r="U224" t="s">
        <v>86</v>
      </c>
      <c r="V224">
        <f t="shared" ca="1" si="12"/>
        <v>3</v>
      </c>
      <c r="W224" t="s">
        <v>2</v>
      </c>
      <c r="X224">
        <f t="shared" ca="1" si="13"/>
        <v>6</v>
      </c>
    </row>
    <row r="225" spans="2:24" x14ac:dyDescent="0.25">
      <c r="B225">
        <v>4</v>
      </c>
      <c r="C225" s="1" t="s">
        <v>87</v>
      </c>
      <c r="D225">
        <v>2</v>
      </c>
      <c r="E225" t="s">
        <v>2</v>
      </c>
      <c r="F225">
        <v>8</v>
      </c>
      <c r="G225"/>
      <c r="H225">
        <f t="shared" ca="1" si="4"/>
        <v>2</v>
      </c>
      <c r="I225" t="s">
        <v>87</v>
      </c>
      <c r="J225">
        <f t="shared" ca="1" si="5"/>
        <v>2</v>
      </c>
      <c r="K225" t="s">
        <v>2</v>
      </c>
      <c r="L225">
        <f t="shared" ca="1" si="6"/>
        <v>4</v>
      </c>
      <c r="M225" t="s">
        <v>2</v>
      </c>
      <c r="O225">
        <f t="shared" ca="1" si="7"/>
        <v>1</v>
      </c>
      <c r="P225">
        <f t="shared" ca="1" si="8"/>
        <v>1</v>
      </c>
      <c r="Q225">
        <f t="shared" ca="1" si="9"/>
        <v>1</v>
      </c>
      <c r="R225">
        <f t="shared" ca="1" si="10"/>
        <v>3</v>
      </c>
      <c r="S225">
        <f t="shared" ca="1" si="11"/>
        <v>1</v>
      </c>
      <c r="T225">
        <v>2</v>
      </c>
      <c r="U225" t="s">
        <v>86</v>
      </c>
      <c r="V225">
        <f t="shared" ca="1" si="12"/>
        <v>2</v>
      </c>
      <c r="W225" t="s">
        <v>2</v>
      </c>
      <c r="X225">
        <f t="shared" ca="1" si="13"/>
        <v>4</v>
      </c>
    </row>
    <row r="226" spans="2:24" x14ac:dyDescent="0.25">
      <c r="B226">
        <v>2</v>
      </c>
      <c r="C226" s="1" t="s">
        <v>87</v>
      </c>
      <c r="D226">
        <v>3</v>
      </c>
      <c r="E226" t="s">
        <v>2</v>
      </c>
      <c r="F226">
        <v>6</v>
      </c>
      <c r="G226"/>
      <c r="H226">
        <f t="shared" ca="1" si="4"/>
        <v>2</v>
      </c>
      <c r="I226" t="s">
        <v>87</v>
      </c>
      <c r="J226">
        <f t="shared" ca="1" si="5"/>
        <v>2</v>
      </c>
      <c r="K226" t="s">
        <v>2</v>
      </c>
      <c r="L226">
        <f t="shared" ca="1" si="6"/>
        <v>4</v>
      </c>
      <c r="M226" t="s">
        <v>2</v>
      </c>
      <c r="O226">
        <f t="shared" ca="1" si="7"/>
        <v>3</v>
      </c>
      <c r="P226">
        <f t="shared" ca="1" si="8"/>
        <v>6</v>
      </c>
      <c r="Q226">
        <f t="shared" ca="1" si="9"/>
        <v>5</v>
      </c>
      <c r="R226">
        <f t="shared" ca="1" si="10"/>
        <v>0</v>
      </c>
      <c r="S226">
        <f t="shared" ca="1" si="11"/>
        <v>2</v>
      </c>
      <c r="T226">
        <v>2</v>
      </c>
      <c r="U226" t="s">
        <v>86</v>
      </c>
      <c r="V226">
        <f t="shared" ca="1" si="12"/>
        <v>2</v>
      </c>
      <c r="W226" t="s">
        <v>2</v>
      </c>
      <c r="X226">
        <f t="shared" ca="1" si="13"/>
        <v>4</v>
      </c>
    </row>
    <row r="227" spans="2:24" x14ac:dyDescent="0.25">
      <c r="B227">
        <v>2</v>
      </c>
      <c r="C227" s="1" t="s">
        <v>87</v>
      </c>
      <c r="D227">
        <v>6</v>
      </c>
      <c r="E227" t="s">
        <v>2</v>
      </c>
      <c r="F227">
        <v>12</v>
      </c>
      <c r="G227"/>
      <c r="H227">
        <f t="shared" ca="1" si="4"/>
        <v>7</v>
      </c>
      <c r="I227" t="s">
        <v>87</v>
      </c>
      <c r="J227">
        <f t="shared" ca="1" si="5"/>
        <v>2</v>
      </c>
      <c r="K227" t="s">
        <v>2</v>
      </c>
      <c r="L227">
        <f t="shared" ca="1" si="6"/>
        <v>14</v>
      </c>
      <c r="M227" t="s">
        <v>2</v>
      </c>
      <c r="O227">
        <f t="shared" ca="1" si="7"/>
        <v>4</v>
      </c>
      <c r="P227">
        <f t="shared" ca="1" si="8"/>
        <v>3</v>
      </c>
      <c r="Q227">
        <f t="shared" ca="1" si="9"/>
        <v>10</v>
      </c>
      <c r="R227">
        <f t="shared" ca="1" si="10"/>
        <v>6</v>
      </c>
      <c r="S227">
        <f t="shared" ca="1" si="11"/>
        <v>2</v>
      </c>
      <c r="T227">
        <v>2</v>
      </c>
      <c r="U227" t="s">
        <v>86</v>
      </c>
      <c r="V227">
        <f t="shared" ca="1" si="12"/>
        <v>7</v>
      </c>
      <c r="W227" t="s">
        <v>2</v>
      </c>
      <c r="X227">
        <f t="shared" ca="1" si="13"/>
        <v>14</v>
      </c>
    </row>
    <row r="228" spans="2:24" x14ac:dyDescent="0.25">
      <c r="B228">
        <v>5</v>
      </c>
      <c r="C228" s="1" t="s">
        <v>87</v>
      </c>
      <c r="D228">
        <v>2</v>
      </c>
      <c r="E228" t="s">
        <v>2</v>
      </c>
      <c r="F228">
        <v>10</v>
      </c>
      <c r="G228"/>
      <c r="H228">
        <f t="shared" ca="1" si="4"/>
        <v>5</v>
      </c>
      <c r="I228" t="s">
        <v>87</v>
      </c>
      <c r="J228">
        <f t="shared" ca="1" si="5"/>
        <v>2</v>
      </c>
      <c r="K228" t="s">
        <v>2</v>
      </c>
      <c r="L228">
        <f t="shared" ca="1" si="6"/>
        <v>10</v>
      </c>
      <c r="M228" t="s">
        <v>2</v>
      </c>
      <c r="O228">
        <f t="shared" ca="1" si="7"/>
        <v>4</v>
      </c>
      <c r="P228">
        <f t="shared" ca="1" si="8"/>
        <v>5</v>
      </c>
      <c r="Q228">
        <f t="shared" ca="1" si="9"/>
        <v>10</v>
      </c>
      <c r="R228">
        <f t="shared" ca="1" si="10"/>
        <v>8</v>
      </c>
      <c r="S228">
        <f t="shared" ca="1" si="11"/>
        <v>2</v>
      </c>
      <c r="T228">
        <v>2</v>
      </c>
      <c r="U228" t="s">
        <v>86</v>
      </c>
      <c r="V228">
        <f t="shared" ca="1" si="12"/>
        <v>5</v>
      </c>
      <c r="W228" t="s">
        <v>2</v>
      </c>
      <c r="X228">
        <f t="shared" ca="1" si="13"/>
        <v>10</v>
      </c>
    </row>
    <row r="229" spans="2:24" x14ac:dyDescent="0.25">
      <c r="B229">
        <v>2</v>
      </c>
      <c r="C229" s="1" t="s">
        <v>87</v>
      </c>
      <c r="D229">
        <v>6</v>
      </c>
      <c r="E229" t="s">
        <v>2</v>
      </c>
      <c r="F229">
        <v>12</v>
      </c>
      <c r="G229"/>
      <c r="H229">
        <f t="shared" ca="1" si="4"/>
        <v>2</v>
      </c>
      <c r="I229" t="s">
        <v>87</v>
      </c>
      <c r="J229">
        <f t="shared" ca="1" si="5"/>
        <v>2</v>
      </c>
      <c r="K229" t="s">
        <v>2</v>
      </c>
      <c r="L229">
        <f t="shared" ca="1" si="6"/>
        <v>4</v>
      </c>
      <c r="M229" t="s">
        <v>2</v>
      </c>
      <c r="O229">
        <f t="shared" ca="1" si="7"/>
        <v>2</v>
      </c>
      <c r="P229">
        <f t="shared" ca="1" si="8"/>
        <v>3</v>
      </c>
      <c r="Q229">
        <f t="shared" ca="1" si="9"/>
        <v>2</v>
      </c>
      <c r="R229">
        <f t="shared" ca="1" si="10"/>
        <v>6</v>
      </c>
      <c r="S229">
        <f t="shared" ca="1" si="11"/>
        <v>2</v>
      </c>
      <c r="T229">
        <v>2</v>
      </c>
      <c r="U229" t="s">
        <v>86</v>
      </c>
      <c r="V229">
        <f t="shared" ca="1" si="12"/>
        <v>2</v>
      </c>
      <c r="W229" t="s">
        <v>2</v>
      </c>
      <c r="X229">
        <f t="shared" ca="1" si="13"/>
        <v>4</v>
      </c>
    </row>
    <row r="230" spans="2:24" x14ac:dyDescent="0.25">
      <c r="B230">
        <v>8</v>
      </c>
      <c r="C230" s="1" t="s">
        <v>87</v>
      </c>
      <c r="D230">
        <v>2</v>
      </c>
      <c r="E230" t="s">
        <v>2</v>
      </c>
      <c r="F230">
        <v>16</v>
      </c>
      <c r="G230"/>
      <c r="H230">
        <f t="shared" ca="1" si="4"/>
        <v>8</v>
      </c>
      <c r="I230" t="s">
        <v>87</v>
      </c>
      <c r="J230">
        <f t="shared" ca="1" si="5"/>
        <v>2</v>
      </c>
      <c r="K230" t="s">
        <v>2</v>
      </c>
      <c r="L230">
        <f t="shared" ca="1" si="6"/>
        <v>16</v>
      </c>
      <c r="M230" t="s">
        <v>2</v>
      </c>
      <c r="O230">
        <f t="shared" ca="1" si="7"/>
        <v>2</v>
      </c>
      <c r="P230">
        <f t="shared" ca="1" si="8"/>
        <v>1</v>
      </c>
      <c r="Q230">
        <f t="shared" ca="1" si="9"/>
        <v>2</v>
      </c>
      <c r="R230">
        <f t="shared" ca="1" si="10"/>
        <v>3</v>
      </c>
      <c r="S230">
        <f t="shared" ca="1" si="11"/>
        <v>2</v>
      </c>
      <c r="T230">
        <v>2</v>
      </c>
      <c r="U230" t="s">
        <v>86</v>
      </c>
      <c r="V230">
        <f t="shared" ca="1" si="12"/>
        <v>8</v>
      </c>
      <c r="W230" t="s">
        <v>2</v>
      </c>
      <c r="X230">
        <f t="shared" ca="1" si="13"/>
        <v>16</v>
      </c>
    </row>
    <row r="231" spans="2:24" x14ac:dyDescent="0.25">
      <c r="B231">
        <v>2</v>
      </c>
      <c r="C231" s="1" t="s">
        <v>87</v>
      </c>
      <c r="D231">
        <v>7</v>
      </c>
      <c r="E231" t="s">
        <v>2</v>
      </c>
      <c r="F231">
        <v>14</v>
      </c>
      <c r="G231"/>
      <c r="H231">
        <f t="shared" ca="1" si="4"/>
        <v>8</v>
      </c>
      <c r="I231" t="s">
        <v>87</v>
      </c>
      <c r="J231">
        <f t="shared" ca="1" si="5"/>
        <v>2</v>
      </c>
      <c r="K231" t="s">
        <v>2</v>
      </c>
      <c r="L231">
        <f t="shared" ca="1" si="6"/>
        <v>16</v>
      </c>
      <c r="M231" t="s">
        <v>2</v>
      </c>
      <c r="O231">
        <f t="shared" ca="1" si="7"/>
        <v>1</v>
      </c>
      <c r="P231">
        <f t="shared" ca="1" si="8"/>
        <v>6</v>
      </c>
      <c r="Q231">
        <f t="shared" ca="1" si="9"/>
        <v>1</v>
      </c>
      <c r="R231">
        <f t="shared" ca="1" si="10"/>
        <v>0</v>
      </c>
      <c r="S231">
        <f t="shared" ca="1" si="11"/>
        <v>2</v>
      </c>
      <c r="T231">
        <v>2</v>
      </c>
      <c r="U231" t="s">
        <v>86</v>
      </c>
      <c r="V231">
        <f t="shared" ca="1" si="12"/>
        <v>8</v>
      </c>
      <c r="W231" t="s">
        <v>2</v>
      </c>
      <c r="X231">
        <f t="shared" ca="1" si="13"/>
        <v>16</v>
      </c>
    </row>
    <row r="232" spans="2:24" x14ac:dyDescent="0.25">
      <c r="B232">
        <v>9</v>
      </c>
      <c r="C232" s="1" t="s">
        <v>87</v>
      </c>
      <c r="D232">
        <v>2</v>
      </c>
      <c r="E232" t="s">
        <v>2</v>
      </c>
      <c r="F232">
        <v>18</v>
      </c>
      <c r="G232"/>
      <c r="H232">
        <f t="shared" ca="1" si="4"/>
        <v>5</v>
      </c>
      <c r="I232" t="s">
        <v>87</v>
      </c>
      <c r="J232">
        <f t="shared" ca="1" si="5"/>
        <v>2</v>
      </c>
      <c r="K232" t="s">
        <v>2</v>
      </c>
      <c r="L232">
        <f t="shared" ca="1" si="6"/>
        <v>10</v>
      </c>
      <c r="M232" t="s">
        <v>2</v>
      </c>
      <c r="O232">
        <f t="shared" ca="1" si="7"/>
        <v>2</v>
      </c>
      <c r="P232">
        <f t="shared" ca="1" si="8"/>
        <v>1</v>
      </c>
      <c r="Q232">
        <f t="shared" ca="1" si="9"/>
        <v>2</v>
      </c>
      <c r="R232">
        <f t="shared" ca="1" si="10"/>
        <v>3</v>
      </c>
      <c r="S232">
        <f t="shared" ca="1" si="11"/>
        <v>2</v>
      </c>
      <c r="T232">
        <v>2</v>
      </c>
      <c r="U232" t="s">
        <v>86</v>
      </c>
      <c r="V232">
        <f t="shared" ca="1" si="12"/>
        <v>5</v>
      </c>
      <c r="W232" t="s">
        <v>2</v>
      </c>
      <c r="X232">
        <f t="shared" ca="1" si="13"/>
        <v>10</v>
      </c>
    </row>
    <row r="233" spans="2:24" x14ac:dyDescent="0.25">
      <c r="B233">
        <v>2</v>
      </c>
      <c r="C233" s="1" t="s">
        <v>87</v>
      </c>
      <c r="D233">
        <v>8</v>
      </c>
      <c r="E233" t="s">
        <v>2</v>
      </c>
      <c r="F233">
        <v>16</v>
      </c>
      <c r="G233"/>
      <c r="H233">
        <f t="shared" ca="1" si="4"/>
        <v>2</v>
      </c>
      <c r="I233" t="s">
        <v>87</v>
      </c>
      <c r="J233">
        <f t="shared" ca="1" si="5"/>
        <v>2</v>
      </c>
      <c r="K233" t="s">
        <v>2</v>
      </c>
      <c r="L233">
        <f t="shared" ca="1" si="6"/>
        <v>4</v>
      </c>
      <c r="M233" t="s">
        <v>2</v>
      </c>
      <c r="O233">
        <f t="shared" ca="1" si="7"/>
        <v>2</v>
      </c>
      <c r="P233">
        <f t="shared" ca="1" si="8"/>
        <v>4</v>
      </c>
      <c r="Q233">
        <f t="shared" ca="1" si="9"/>
        <v>2</v>
      </c>
      <c r="R233">
        <f t="shared" ca="1" si="10"/>
        <v>7</v>
      </c>
      <c r="S233">
        <f t="shared" ca="1" si="11"/>
        <v>1</v>
      </c>
      <c r="T233">
        <v>2</v>
      </c>
      <c r="U233" t="s">
        <v>86</v>
      </c>
      <c r="V233">
        <f t="shared" ca="1" si="12"/>
        <v>2</v>
      </c>
      <c r="W233" t="s">
        <v>2</v>
      </c>
      <c r="X233">
        <f t="shared" ca="1" si="13"/>
        <v>4</v>
      </c>
    </row>
    <row r="234" spans="2:24" x14ac:dyDescent="0.25">
      <c r="B234">
        <v>2</v>
      </c>
      <c r="C234" s="1" t="s">
        <v>87</v>
      </c>
      <c r="D234">
        <v>2</v>
      </c>
      <c r="E234" t="s">
        <v>2</v>
      </c>
      <c r="F234">
        <v>4</v>
      </c>
      <c r="G234"/>
      <c r="H234">
        <f t="shared" ca="1" si="4"/>
        <v>2</v>
      </c>
      <c r="I234" t="s">
        <v>87</v>
      </c>
      <c r="J234">
        <f t="shared" ca="1" si="5"/>
        <v>2</v>
      </c>
      <c r="K234" t="s">
        <v>2</v>
      </c>
      <c r="L234">
        <f t="shared" ca="1" si="6"/>
        <v>4</v>
      </c>
      <c r="M234" t="s">
        <v>2</v>
      </c>
      <c r="O234">
        <f t="shared" ca="1" si="7"/>
        <v>4</v>
      </c>
      <c r="P234">
        <f t="shared" ca="1" si="8"/>
        <v>7</v>
      </c>
      <c r="Q234">
        <f t="shared" ca="1" si="9"/>
        <v>10</v>
      </c>
      <c r="R234">
        <f t="shared" ca="1" si="10"/>
        <v>9</v>
      </c>
      <c r="S234">
        <f t="shared" ca="1" si="11"/>
        <v>1</v>
      </c>
      <c r="T234">
        <v>2</v>
      </c>
      <c r="U234" t="s">
        <v>86</v>
      </c>
      <c r="V234">
        <f t="shared" ca="1" si="12"/>
        <v>2</v>
      </c>
      <c r="W234" t="s">
        <v>2</v>
      </c>
      <c r="X234">
        <f t="shared" ca="1" si="13"/>
        <v>4</v>
      </c>
    </row>
    <row r="235" spans="2:24" x14ac:dyDescent="0.25">
      <c r="B235">
        <v>7</v>
      </c>
      <c r="C235" s="1" t="s">
        <v>87</v>
      </c>
      <c r="D235">
        <v>2</v>
      </c>
      <c r="E235" t="s">
        <v>2</v>
      </c>
      <c r="F235">
        <v>14</v>
      </c>
      <c r="G235"/>
      <c r="H235">
        <f t="shared" ca="1" si="4"/>
        <v>6</v>
      </c>
      <c r="I235" t="s">
        <v>87</v>
      </c>
      <c r="J235">
        <f t="shared" ca="1" si="5"/>
        <v>2</v>
      </c>
      <c r="K235" t="s">
        <v>2</v>
      </c>
      <c r="L235">
        <f t="shared" ca="1" si="6"/>
        <v>12</v>
      </c>
      <c r="M235" t="s">
        <v>2</v>
      </c>
      <c r="O235">
        <f t="shared" ca="1" si="7"/>
        <v>4</v>
      </c>
      <c r="P235">
        <f t="shared" ca="1" si="8"/>
        <v>5</v>
      </c>
      <c r="Q235">
        <f t="shared" ca="1" si="9"/>
        <v>10</v>
      </c>
      <c r="R235">
        <f t="shared" ca="1" si="10"/>
        <v>8</v>
      </c>
      <c r="S235">
        <f t="shared" ca="1" si="11"/>
        <v>2</v>
      </c>
      <c r="T235">
        <v>2</v>
      </c>
      <c r="U235" t="s">
        <v>86</v>
      </c>
      <c r="V235">
        <f t="shared" ca="1" si="12"/>
        <v>6</v>
      </c>
      <c r="W235" t="s">
        <v>2</v>
      </c>
      <c r="X235">
        <f t="shared" ca="1" si="13"/>
        <v>12</v>
      </c>
    </row>
    <row r="236" spans="2:24" x14ac:dyDescent="0.25">
      <c r="B236">
        <v>2</v>
      </c>
      <c r="C236" s="1" t="s">
        <v>87</v>
      </c>
      <c r="D236">
        <v>7</v>
      </c>
      <c r="E236" t="s">
        <v>2</v>
      </c>
      <c r="F236">
        <v>14</v>
      </c>
      <c r="G236"/>
      <c r="H236">
        <f t="shared" ca="1" si="4"/>
        <v>2</v>
      </c>
      <c r="I236" t="s">
        <v>87</v>
      </c>
      <c r="J236">
        <f t="shared" ca="1" si="5"/>
        <v>2</v>
      </c>
      <c r="K236" t="s">
        <v>2</v>
      </c>
      <c r="L236">
        <f t="shared" ca="1" si="6"/>
        <v>4</v>
      </c>
      <c r="M236" t="s">
        <v>2</v>
      </c>
      <c r="O236">
        <f t="shared" ca="1" si="7"/>
        <v>3</v>
      </c>
      <c r="P236">
        <f t="shared" ca="1" si="8"/>
        <v>3</v>
      </c>
      <c r="Q236">
        <f t="shared" ca="1" si="9"/>
        <v>5</v>
      </c>
      <c r="R236">
        <f t="shared" ca="1" si="10"/>
        <v>6</v>
      </c>
      <c r="S236">
        <f t="shared" ca="1" si="11"/>
        <v>1</v>
      </c>
      <c r="T236">
        <v>2</v>
      </c>
      <c r="U236" t="s">
        <v>86</v>
      </c>
      <c r="V236">
        <f t="shared" ca="1" si="12"/>
        <v>2</v>
      </c>
      <c r="W236" t="s">
        <v>2</v>
      </c>
      <c r="X236">
        <f t="shared" ca="1" si="13"/>
        <v>4</v>
      </c>
    </row>
    <row r="237" spans="2:24" x14ac:dyDescent="0.25">
      <c r="B237">
        <v>5</v>
      </c>
      <c r="C237" s="1" t="s">
        <v>87</v>
      </c>
      <c r="D237">
        <v>2</v>
      </c>
      <c r="E237" t="s">
        <v>2</v>
      </c>
      <c r="F237">
        <v>10</v>
      </c>
      <c r="G237"/>
      <c r="H237">
        <f t="shared" ca="1" si="4"/>
        <v>8</v>
      </c>
      <c r="I237" t="s">
        <v>87</v>
      </c>
      <c r="J237">
        <f t="shared" ca="1" si="5"/>
        <v>2</v>
      </c>
      <c r="K237" t="s">
        <v>2</v>
      </c>
      <c r="L237">
        <f t="shared" ca="1" si="6"/>
        <v>16</v>
      </c>
      <c r="M237" t="s">
        <v>2</v>
      </c>
      <c r="O237">
        <f t="shared" ca="1" si="7"/>
        <v>3</v>
      </c>
      <c r="P237">
        <f t="shared" ca="1" si="8"/>
        <v>2</v>
      </c>
      <c r="Q237">
        <f t="shared" ca="1" si="9"/>
        <v>5</v>
      </c>
      <c r="R237">
        <f t="shared" ca="1" si="10"/>
        <v>4</v>
      </c>
      <c r="S237">
        <f t="shared" ca="1" si="11"/>
        <v>2</v>
      </c>
      <c r="T237">
        <v>2</v>
      </c>
      <c r="U237" t="s">
        <v>86</v>
      </c>
      <c r="V237">
        <f t="shared" ca="1" si="12"/>
        <v>8</v>
      </c>
      <c r="W237" t="s">
        <v>2</v>
      </c>
      <c r="X237">
        <f t="shared" ca="1" si="13"/>
        <v>16</v>
      </c>
    </row>
    <row r="238" spans="2:24" x14ac:dyDescent="0.25">
      <c r="B238">
        <v>7</v>
      </c>
      <c r="C238" s="1" t="s">
        <v>87</v>
      </c>
      <c r="D238">
        <v>2</v>
      </c>
      <c r="E238" t="s">
        <v>2</v>
      </c>
      <c r="F238">
        <v>14</v>
      </c>
      <c r="G238"/>
      <c r="H238">
        <f t="shared" ca="1" si="4"/>
        <v>2</v>
      </c>
      <c r="I238" t="s">
        <v>87</v>
      </c>
      <c r="J238">
        <f t="shared" ca="1" si="5"/>
        <v>4</v>
      </c>
      <c r="K238" t="s">
        <v>2</v>
      </c>
      <c r="L238">
        <f t="shared" ca="1" si="6"/>
        <v>8</v>
      </c>
      <c r="M238" t="s">
        <v>2</v>
      </c>
      <c r="O238">
        <f t="shared" ca="1" si="7"/>
        <v>3</v>
      </c>
      <c r="P238">
        <f t="shared" ca="1" si="8"/>
        <v>5</v>
      </c>
      <c r="Q238">
        <f t="shared" ca="1" si="9"/>
        <v>5</v>
      </c>
      <c r="R238">
        <f t="shared" ca="1" si="10"/>
        <v>8</v>
      </c>
      <c r="S238">
        <f t="shared" ca="1" si="11"/>
        <v>1</v>
      </c>
      <c r="T238">
        <v>2</v>
      </c>
      <c r="U238" t="s">
        <v>86</v>
      </c>
      <c r="V238">
        <f t="shared" ca="1" si="12"/>
        <v>4</v>
      </c>
      <c r="W238" t="s">
        <v>2</v>
      </c>
      <c r="X238">
        <f t="shared" ca="1" si="13"/>
        <v>8</v>
      </c>
    </row>
    <row r="239" spans="2:24" x14ac:dyDescent="0.25">
      <c r="B239">
        <v>4</v>
      </c>
      <c r="C239" s="1" t="s">
        <v>87</v>
      </c>
      <c r="D239">
        <v>2</v>
      </c>
      <c r="E239" t="s">
        <v>2</v>
      </c>
      <c r="F239">
        <v>8</v>
      </c>
      <c r="G239"/>
      <c r="H239">
        <f t="shared" ca="1" si="4"/>
        <v>2</v>
      </c>
      <c r="I239" t="s">
        <v>87</v>
      </c>
      <c r="J239">
        <f t="shared" ca="1" si="5"/>
        <v>3</v>
      </c>
      <c r="K239" t="s">
        <v>2</v>
      </c>
      <c r="L239">
        <f t="shared" ca="1" si="6"/>
        <v>6</v>
      </c>
      <c r="M239" t="s">
        <v>2</v>
      </c>
      <c r="O239">
        <f t="shared" ca="1" si="7"/>
        <v>1</v>
      </c>
      <c r="P239">
        <f t="shared" ca="1" si="8"/>
        <v>7</v>
      </c>
      <c r="Q239">
        <f t="shared" ca="1" si="9"/>
        <v>1</v>
      </c>
      <c r="R239">
        <f t="shared" ca="1" si="10"/>
        <v>9</v>
      </c>
      <c r="S239">
        <f t="shared" ca="1" si="11"/>
        <v>1</v>
      </c>
      <c r="T239">
        <v>2</v>
      </c>
      <c r="U239" t="s">
        <v>86</v>
      </c>
      <c r="V239">
        <f t="shared" ca="1" si="12"/>
        <v>3</v>
      </c>
      <c r="W239" t="s">
        <v>2</v>
      </c>
      <c r="X239">
        <f t="shared" ca="1" si="13"/>
        <v>6</v>
      </c>
    </row>
    <row r="240" spans="2:24" x14ac:dyDescent="0.25">
      <c r="B240">
        <v>4</v>
      </c>
      <c r="C240" s="1" t="s">
        <v>87</v>
      </c>
      <c r="D240">
        <v>2</v>
      </c>
      <c r="E240" t="s">
        <v>2</v>
      </c>
      <c r="F240">
        <v>8</v>
      </c>
      <c r="G240"/>
      <c r="H240">
        <f t="shared" ca="1" si="4"/>
        <v>2</v>
      </c>
      <c r="I240" t="s">
        <v>87</v>
      </c>
      <c r="J240">
        <f t="shared" ca="1" si="5"/>
        <v>8</v>
      </c>
      <c r="K240" t="s">
        <v>2</v>
      </c>
      <c r="L240">
        <f t="shared" ca="1" si="6"/>
        <v>16</v>
      </c>
      <c r="M240" t="s">
        <v>2</v>
      </c>
      <c r="O240">
        <f t="shared" ca="1" si="7"/>
        <v>4</v>
      </c>
      <c r="P240">
        <f t="shared" ca="1" si="8"/>
        <v>1</v>
      </c>
      <c r="Q240">
        <f t="shared" ca="1" si="9"/>
        <v>10</v>
      </c>
      <c r="R240">
        <f t="shared" ca="1" si="10"/>
        <v>3</v>
      </c>
      <c r="S240">
        <f t="shared" ca="1" si="11"/>
        <v>1</v>
      </c>
      <c r="T240">
        <v>2</v>
      </c>
      <c r="U240" t="s">
        <v>86</v>
      </c>
      <c r="V240">
        <f t="shared" ca="1" si="12"/>
        <v>8</v>
      </c>
      <c r="W240" t="s">
        <v>2</v>
      </c>
      <c r="X240">
        <f t="shared" ca="1" si="13"/>
        <v>16</v>
      </c>
    </row>
    <row r="241" spans="2:24" x14ac:dyDescent="0.25">
      <c r="B241">
        <v>2</v>
      </c>
      <c r="C241" s="1" t="s">
        <v>87</v>
      </c>
      <c r="D241">
        <v>6</v>
      </c>
      <c r="E241" t="s">
        <v>2</v>
      </c>
      <c r="F241">
        <v>12</v>
      </c>
      <c r="G241"/>
      <c r="H241">
        <f t="shared" ca="1" si="4"/>
        <v>2</v>
      </c>
      <c r="I241" t="s">
        <v>87</v>
      </c>
      <c r="J241">
        <f t="shared" ca="1" si="5"/>
        <v>3</v>
      </c>
      <c r="K241" t="s">
        <v>2</v>
      </c>
      <c r="L241">
        <f t="shared" ca="1" si="6"/>
        <v>6</v>
      </c>
      <c r="M241" t="s">
        <v>2</v>
      </c>
      <c r="O241">
        <f t="shared" ca="1" si="7"/>
        <v>3</v>
      </c>
      <c r="P241">
        <f t="shared" ca="1" si="8"/>
        <v>5</v>
      </c>
      <c r="Q241">
        <f t="shared" ca="1" si="9"/>
        <v>5</v>
      </c>
      <c r="R241">
        <f t="shared" ca="1" si="10"/>
        <v>8</v>
      </c>
      <c r="S241">
        <f t="shared" ca="1" si="11"/>
        <v>1</v>
      </c>
      <c r="T241">
        <v>2</v>
      </c>
      <c r="U241" t="s">
        <v>86</v>
      </c>
      <c r="V241">
        <f t="shared" ca="1" si="12"/>
        <v>3</v>
      </c>
      <c r="W241" t="s">
        <v>2</v>
      </c>
      <c r="X241">
        <f t="shared" ca="1" si="13"/>
        <v>6</v>
      </c>
    </row>
    <row r="242" spans="2:24" x14ac:dyDescent="0.25">
      <c r="B242">
        <v>7</v>
      </c>
      <c r="C242" s="1" t="s">
        <v>87</v>
      </c>
      <c r="D242">
        <v>2</v>
      </c>
      <c r="E242" t="s">
        <v>2</v>
      </c>
      <c r="F242">
        <v>14</v>
      </c>
      <c r="G242"/>
      <c r="H242">
        <f t="shared" ca="1" si="4"/>
        <v>2</v>
      </c>
      <c r="I242" t="s">
        <v>87</v>
      </c>
      <c r="J242">
        <f t="shared" ca="1" si="5"/>
        <v>6</v>
      </c>
      <c r="K242" t="s">
        <v>2</v>
      </c>
      <c r="L242">
        <f t="shared" ca="1" si="6"/>
        <v>12</v>
      </c>
      <c r="M242" t="s">
        <v>2</v>
      </c>
      <c r="O242">
        <f t="shared" ca="1" si="7"/>
        <v>4</v>
      </c>
      <c r="P242">
        <f t="shared" ca="1" si="8"/>
        <v>4</v>
      </c>
      <c r="Q242">
        <f t="shared" ca="1" si="9"/>
        <v>10</v>
      </c>
      <c r="R242">
        <f t="shared" ca="1" si="10"/>
        <v>7</v>
      </c>
      <c r="S242">
        <f t="shared" ca="1" si="11"/>
        <v>1</v>
      </c>
      <c r="T242">
        <v>2</v>
      </c>
      <c r="U242" t="s">
        <v>86</v>
      </c>
      <c r="V242">
        <f t="shared" ca="1" si="12"/>
        <v>6</v>
      </c>
      <c r="W242" t="s">
        <v>2</v>
      </c>
      <c r="X242">
        <f t="shared" ca="1" si="13"/>
        <v>12</v>
      </c>
    </row>
    <row r="243" spans="2:24" x14ac:dyDescent="0.25">
      <c r="B243">
        <v>8</v>
      </c>
      <c r="C243" s="1" t="s">
        <v>87</v>
      </c>
      <c r="D243">
        <v>2</v>
      </c>
      <c r="E243" t="s">
        <v>2</v>
      </c>
      <c r="F243">
        <v>16</v>
      </c>
      <c r="G243"/>
      <c r="H243">
        <f t="shared" ca="1" si="4"/>
        <v>8</v>
      </c>
      <c r="I243" t="s">
        <v>87</v>
      </c>
      <c r="J243">
        <f t="shared" ca="1" si="5"/>
        <v>2</v>
      </c>
      <c r="K243" t="s">
        <v>2</v>
      </c>
      <c r="L243">
        <f t="shared" ca="1" si="6"/>
        <v>16</v>
      </c>
      <c r="M243" t="s">
        <v>2</v>
      </c>
      <c r="O243">
        <f t="shared" ca="1" si="7"/>
        <v>3</v>
      </c>
      <c r="P243">
        <f t="shared" ca="1" si="8"/>
        <v>2</v>
      </c>
      <c r="Q243">
        <f t="shared" ca="1" si="9"/>
        <v>5</v>
      </c>
      <c r="R243">
        <f t="shared" ca="1" si="10"/>
        <v>4</v>
      </c>
      <c r="S243">
        <f t="shared" ca="1" si="11"/>
        <v>2</v>
      </c>
      <c r="T243">
        <v>2</v>
      </c>
      <c r="U243" t="s">
        <v>86</v>
      </c>
      <c r="V243">
        <f t="shared" ca="1" si="12"/>
        <v>8</v>
      </c>
      <c r="W243" t="s">
        <v>2</v>
      </c>
      <c r="X243">
        <f t="shared" ca="1" si="13"/>
        <v>16</v>
      </c>
    </row>
    <row r="244" spans="2:24" x14ac:dyDescent="0.25">
      <c r="B244">
        <v>2</v>
      </c>
      <c r="C244" s="1" t="s">
        <v>87</v>
      </c>
      <c r="D244">
        <v>2</v>
      </c>
      <c r="E244" t="s">
        <v>2</v>
      </c>
      <c r="F244">
        <v>4</v>
      </c>
      <c r="G244"/>
      <c r="H244">
        <f t="shared" ca="1" si="4"/>
        <v>6</v>
      </c>
      <c r="I244" t="s">
        <v>87</v>
      </c>
      <c r="J244">
        <f t="shared" ca="1" si="5"/>
        <v>2</v>
      </c>
      <c r="K244" t="s">
        <v>2</v>
      </c>
      <c r="L244">
        <f t="shared" ca="1" si="6"/>
        <v>12</v>
      </c>
      <c r="M244" t="s">
        <v>2</v>
      </c>
      <c r="O244">
        <f t="shared" ca="1" si="7"/>
        <v>2</v>
      </c>
      <c r="P244">
        <f t="shared" ca="1" si="8"/>
        <v>4</v>
      </c>
      <c r="Q244">
        <f t="shared" ca="1" si="9"/>
        <v>2</v>
      </c>
      <c r="R244">
        <f t="shared" ca="1" si="10"/>
        <v>7</v>
      </c>
      <c r="S244">
        <f t="shared" ca="1" si="11"/>
        <v>2</v>
      </c>
      <c r="T244">
        <v>2</v>
      </c>
      <c r="U244" t="s">
        <v>86</v>
      </c>
      <c r="V244">
        <f t="shared" ca="1" si="12"/>
        <v>6</v>
      </c>
      <c r="W244" t="s">
        <v>2</v>
      </c>
      <c r="X244">
        <f t="shared" ca="1" si="13"/>
        <v>12</v>
      </c>
    </row>
    <row r="245" spans="2:24" x14ac:dyDescent="0.25">
      <c r="B245">
        <v>2</v>
      </c>
      <c r="C245" s="1" t="s">
        <v>87</v>
      </c>
      <c r="D245">
        <v>3</v>
      </c>
      <c r="E245" t="s">
        <v>2</v>
      </c>
      <c r="F245">
        <v>6</v>
      </c>
      <c r="G245"/>
      <c r="H245">
        <f t="shared" ca="1" si="4"/>
        <v>2</v>
      </c>
      <c r="I245" t="s">
        <v>87</v>
      </c>
      <c r="J245">
        <f t="shared" ca="1" si="5"/>
        <v>2</v>
      </c>
      <c r="K245" t="s">
        <v>2</v>
      </c>
      <c r="L245">
        <f t="shared" ca="1" si="6"/>
        <v>4</v>
      </c>
      <c r="M245" t="s">
        <v>2</v>
      </c>
      <c r="O245">
        <f t="shared" ca="1" si="7"/>
        <v>3</v>
      </c>
      <c r="P245">
        <f t="shared" ca="1" si="8"/>
        <v>3</v>
      </c>
      <c r="Q245">
        <f t="shared" ca="1" si="9"/>
        <v>5</v>
      </c>
      <c r="R245">
        <f t="shared" ca="1" si="10"/>
        <v>6</v>
      </c>
      <c r="S245">
        <f t="shared" ca="1" si="11"/>
        <v>1</v>
      </c>
      <c r="T245">
        <v>2</v>
      </c>
      <c r="U245" t="s">
        <v>86</v>
      </c>
      <c r="V245">
        <f t="shared" ca="1" si="12"/>
        <v>2</v>
      </c>
      <c r="W245" t="s">
        <v>2</v>
      </c>
      <c r="X245">
        <f t="shared" ca="1" si="13"/>
        <v>4</v>
      </c>
    </row>
    <row r="246" spans="2:24" x14ac:dyDescent="0.25">
      <c r="B246">
        <v>2</v>
      </c>
      <c r="C246" s="1" t="s">
        <v>87</v>
      </c>
      <c r="D246">
        <v>6</v>
      </c>
      <c r="E246" t="s">
        <v>2</v>
      </c>
      <c r="F246">
        <v>12</v>
      </c>
      <c r="G246"/>
      <c r="H246">
        <f t="shared" ca="1" si="4"/>
        <v>2</v>
      </c>
      <c r="I246" t="s">
        <v>87</v>
      </c>
      <c r="J246">
        <f t="shared" ca="1" si="5"/>
        <v>4</v>
      </c>
      <c r="K246" t="s">
        <v>2</v>
      </c>
      <c r="L246">
        <f t="shared" ca="1" si="6"/>
        <v>8</v>
      </c>
      <c r="M246" t="s">
        <v>2</v>
      </c>
      <c r="O246">
        <f t="shared" ca="1" si="7"/>
        <v>1</v>
      </c>
      <c r="P246">
        <f t="shared" ca="1" si="8"/>
        <v>6</v>
      </c>
      <c r="Q246">
        <f t="shared" ca="1" si="9"/>
        <v>1</v>
      </c>
      <c r="R246">
        <f t="shared" ca="1" si="10"/>
        <v>0</v>
      </c>
      <c r="S246">
        <f t="shared" ca="1" si="11"/>
        <v>1</v>
      </c>
      <c r="T246">
        <v>2</v>
      </c>
      <c r="U246" t="s">
        <v>86</v>
      </c>
      <c r="V246">
        <f t="shared" ca="1" si="12"/>
        <v>4</v>
      </c>
      <c r="W246" t="s">
        <v>2</v>
      </c>
      <c r="X246">
        <f t="shared" ca="1" si="13"/>
        <v>8</v>
      </c>
    </row>
    <row r="247" spans="2:24" x14ac:dyDescent="0.25">
      <c r="B247">
        <v>2</v>
      </c>
      <c r="C247" s="1" t="s">
        <v>87</v>
      </c>
      <c r="D247">
        <v>4</v>
      </c>
      <c r="E247" t="s">
        <v>2</v>
      </c>
      <c r="F247">
        <v>8</v>
      </c>
      <c r="G247"/>
      <c r="H247">
        <f t="shared" ca="1" si="4"/>
        <v>2</v>
      </c>
      <c r="I247" t="s">
        <v>87</v>
      </c>
      <c r="J247">
        <f t="shared" ca="1" si="5"/>
        <v>3</v>
      </c>
      <c r="K247" t="s">
        <v>2</v>
      </c>
      <c r="L247">
        <f t="shared" ca="1" si="6"/>
        <v>6</v>
      </c>
      <c r="M247" t="s">
        <v>2</v>
      </c>
      <c r="O247">
        <f t="shared" ca="1" si="7"/>
        <v>2</v>
      </c>
      <c r="P247">
        <f t="shared" ca="1" si="8"/>
        <v>4</v>
      </c>
      <c r="Q247">
        <f t="shared" ca="1" si="9"/>
        <v>2</v>
      </c>
      <c r="R247">
        <f t="shared" ca="1" si="10"/>
        <v>7</v>
      </c>
      <c r="S247">
        <f t="shared" ca="1" si="11"/>
        <v>1</v>
      </c>
      <c r="T247">
        <v>2</v>
      </c>
      <c r="U247" t="s">
        <v>86</v>
      </c>
      <c r="V247">
        <f t="shared" ca="1" si="12"/>
        <v>3</v>
      </c>
      <c r="W247" t="s">
        <v>2</v>
      </c>
      <c r="X247">
        <f t="shared" ca="1" si="13"/>
        <v>6</v>
      </c>
    </row>
    <row r="248" spans="2:24" x14ac:dyDescent="0.25">
      <c r="B248">
        <v>2</v>
      </c>
      <c r="C248" s="1" t="s">
        <v>87</v>
      </c>
      <c r="D248">
        <v>8</v>
      </c>
      <c r="E248" t="s">
        <v>2</v>
      </c>
      <c r="F248">
        <v>16</v>
      </c>
      <c r="G248"/>
      <c r="H248">
        <f t="shared" ca="1" si="4"/>
        <v>3</v>
      </c>
      <c r="I248" t="s">
        <v>87</v>
      </c>
      <c r="J248">
        <f t="shared" ca="1" si="5"/>
        <v>2</v>
      </c>
      <c r="K248" t="s">
        <v>2</v>
      </c>
      <c r="L248">
        <f t="shared" ca="1" si="6"/>
        <v>6</v>
      </c>
      <c r="M248" t="s">
        <v>2</v>
      </c>
      <c r="O248">
        <f t="shared" ca="1" si="7"/>
        <v>2</v>
      </c>
      <c r="P248">
        <f t="shared" ca="1" si="8"/>
        <v>6</v>
      </c>
      <c r="Q248">
        <f t="shared" ca="1" si="9"/>
        <v>2</v>
      </c>
      <c r="R248">
        <f t="shared" ca="1" si="10"/>
        <v>0</v>
      </c>
      <c r="S248">
        <f t="shared" ca="1" si="11"/>
        <v>2</v>
      </c>
      <c r="T248">
        <v>2</v>
      </c>
      <c r="U248" t="s">
        <v>86</v>
      </c>
      <c r="V248">
        <f t="shared" ca="1" si="12"/>
        <v>3</v>
      </c>
      <c r="W248" t="s">
        <v>2</v>
      </c>
      <c r="X248">
        <f t="shared" ca="1" si="13"/>
        <v>6</v>
      </c>
    </row>
    <row r="249" spans="2:24" x14ac:dyDescent="0.25">
      <c r="B249">
        <v>8</v>
      </c>
      <c r="C249" s="1" t="s">
        <v>87</v>
      </c>
      <c r="D249">
        <v>2</v>
      </c>
      <c r="E249" t="s">
        <v>2</v>
      </c>
      <c r="F249">
        <v>16</v>
      </c>
      <c r="G249"/>
      <c r="H249">
        <f t="shared" ca="1" si="4"/>
        <v>2</v>
      </c>
      <c r="I249" t="s">
        <v>87</v>
      </c>
      <c r="J249">
        <f t="shared" ca="1" si="5"/>
        <v>4</v>
      </c>
      <c r="K249" t="s">
        <v>2</v>
      </c>
      <c r="L249">
        <f t="shared" ca="1" si="6"/>
        <v>8</v>
      </c>
      <c r="M249" t="s">
        <v>2</v>
      </c>
      <c r="O249">
        <f t="shared" ca="1" si="7"/>
        <v>3</v>
      </c>
      <c r="P249">
        <f t="shared" ca="1" si="8"/>
        <v>4</v>
      </c>
      <c r="Q249">
        <f t="shared" ca="1" si="9"/>
        <v>5</v>
      </c>
      <c r="R249">
        <f t="shared" ca="1" si="10"/>
        <v>7</v>
      </c>
      <c r="S249">
        <f t="shared" ca="1" si="11"/>
        <v>1</v>
      </c>
      <c r="T249">
        <v>2</v>
      </c>
      <c r="U249" t="s">
        <v>86</v>
      </c>
      <c r="V249">
        <f t="shared" ca="1" si="12"/>
        <v>4</v>
      </c>
      <c r="W249" t="s">
        <v>2</v>
      </c>
      <c r="X249">
        <f t="shared" ca="1" si="13"/>
        <v>8</v>
      </c>
    </row>
    <row r="250" spans="2:24" x14ac:dyDescent="0.25">
      <c r="B250">
        <v>2</v>
      </c>
      <c r="C250" s="1" t="s">
        <v>87</v>
      </c>
      <c r="D250">
        <v>7</v>
      </c>
      <c r="E250" t="s">
        <v>2</v>
      </c>
      <c r="F250">
        <v>14</v>
      </c>
      <c r="G250"/>
      <c r="H250">
        <f t="shared" ca="1" si="4"/>
        <v>2</v>
      </c>
      <c r="I250" t="s">
        <v>87</v>
      </c>
      <c r="J250">
        <f t="shared" ca="1" si="5"/>
        <v>2</v>
      </c>
      <c r="K250" t="s">
        <v>2</v>
      </c>
      <c r="L250">
        <f t="shared" ca="1" si="6"/>
        <v>4</v>
      </c>
      <c r="M250" t="s">
        <v>2</v>
      </c>
      <c r="O250">
        <f t="shared" ca="1" si="7"/>
        <v>4</v>
      </c>
      <c r="P250">
        <f t="shared" ca="1" si="8"/>
        <v>3</v>
      </c>
      <c r="Q250">
        <f t="shared" ca="1" si="9"/>
        <v>10</v>
      </c>
      <c r="R250">
        <f t="shared" ca="1" si="10"/>
        <v>6</v>
      </c>
      <c r="S250">
        <f t="shared" ca="1" si="11"/>
        <v>2</v>
      </c>
      <c r="T250">
        <v>2</v>
      </c>
      <c r="U250" t="s">
        <v>86</v>
      </c>
      <c r="V250">
        <f t="shared" ca="1" si="12"/>
        <v>2</v>
      </c>
      <c r="W250" t="s">
        <v>2</v>
      </c>
      <c r="X250">
        <f t="shared" ca="1" si="13"/>
        <v>4</v>
      </c>
    </row>
    <row r="251" spans="2:24" x14ac:dyDescent="0.25">
      <c r="B251">
        <v>6</v>
      </c>
      <c r="C251" s="1" t="s">
        <v>87</v>
      </c>
      <c r="D251">
        <v>2</v>
      </c>
      <c r="E251" t="s">
        <v>2</v>
      </c>
      <c r="F251">
        <v>12</v>
      </c>
      <c r="G251"/>
      <c r="H251">
        <f t="shared" ca="1" si="4"/>
        <v>2</v>
      </c>
      <c r="I251" t="s">
        <v>87</v>
      </c>
      <c r="J251">
        <f t="shared" ca="1" si="5"/>
        <v>3</v>
      </c>
      <c r="K251" t="s">
        <v>2</v>
      </c>
      <c r="L251">
        <f t="shared" ca="1" si="6"/>
        <v>6</v>
      </c>
      <c r="M251" t="s">
        <v>2</v>
      </c>
      <c r="O251">
        <f t="shared" ca="1" si="7"/>
        <v>1</v>
      </c>
      <c r="P251">
        <f t="shared" ca="1" si="8"/>
        <v>3</v>
      </c>
      <c r="Q251">
        <f t="shared" ca="1" si="9"/>
        <v>1</v>
      </c>
      <c r="R251">
        <f t="shared" ca="1" si="10"/>
        <v>6</v>
      </c>
      <c r="S251">
        <f t="shared" ca="1" si="11"/>
        <v>1</v>
      </c>
      <c r="T251">
        <v>2</v>
      </c>
      <c r="U251" t="s">
        <v>86</v>
      </c>
      <c r="V251">
        <f t="shared" ca="1" si="12"/>
        <v>3</v>
      </c>
      <c r="W251" t="s">
        <v>2</v>
      </c>
      <c r="X251">
        <f t="shared" ca="1" si="13"/>
        <v>6</v>
      </c>
    </row>
    <row r="252" spans="2:24" x14ac:dyDescent="0.25">
      <c r="B252">
        <v>8</v>
      </c>
      <c r="C252" s="1" t="s">
        <v>87</v>
      </c>
      <c r="D252">
        <v>2</v>
      </c>
      <c r="E252" t="s">
        <v>2</v>
      </c>
      <c r="F252">
        <v>16</v>
      </c>
      <c r="G252"/>
      <c r="H252">
        <f t="shared" ca="1" si="4"/>
        <v>5</v>
      </c>
      <c r="I252" t="s">
        <v>87</v>
      </c>
      <c r="J252">
        <f t="shared" ca="1" si="5"/>
        <v>2</v>
      </c>
      <c r="K252" t="s">
        <v>2</v>
      </c>
      <c r="L252">
        <f t="shared" ca="1" si="6"/>
        <v>10</v>
      </c>
      <c r="M252" t="s">
        <v>2</v>
      </c>
      <c r="O252">
        <f t="shared" ca="1" si="7"/>
        <v>4</v>
      </c>
      <c r="P252">
        <f t="shared" ca="1" si="8"/>
        <v>1</v>
      </c>
      <c r="Q252">
        <f t="shared" ca="1" si="9"/>
        <v>10</v>
      </c>
      <c r="R252">
        <f t="shared" ca="1" si="10"/>
        <v>3</v>
      </c>
      <c r="S252">
        <f t="shared" ca="1" si="11"/>
        <v>2</v>
      </c>
      <c r="T252">
        <v>2</v>
      </c>
      <c r="U252" t="s">
        <v>86</v>
      </c>
      <c r="V252">
        <f t="shared" ca="1" si="12"/>
        <v>5</v>
      </c>
      <c r="W252" t="s">
        <v>2</v>
      </c>
      <c r="X252">
        <f t="shared" ca="1" si="13"/>
        <v>10</v>
      </c>
    </row>
    <row r="253" spans="2:24" x14ac:dyDescent="0.25">
      <c r="B253">
        <v>9</v>
      </c>
      <c r="C253" s="1" t="s">
        <v>87</v>
      </c>
      <c r="D253">
        <v>2</v>
      </c>
      <c r="E253" t="s">
        <v>2</v>
      </c>
      <c r="F253">
        <v>18</v>
      </c>
      <c r="G253"/>
      <c r="H253">
        <f t="shared" ca="1" si="4"/>
        <v>2</v>
      </c>
      <c r="I253" t="s">
        <v>87</v>
      </c>
      <c r="J253">
        <f t="shared" ca="1" si="5"/>
        <v>5</v>
      </c>
      <c r="K253" t="s">
        <v>2</v>
      </c>
      <c r="L253">
        <f t="shared" ca="1" si="6"/>
        <v>10</v>
      </c>
      <c r="M253" t="s">
        <v>2</v>
      </c>
      <c r="O253">
        <f t="shared" ca="1" si="7"/>
        <v>2</v>
      </c>
      <c r="P253">
        <f t="shared" ca="1" si="8"/>
        <v>1</v>
      </c>
      <c r="Q253">
        <f t="shared" ca="1" si="9"/>
        <v>2</v>
      </c>
      <c r="R253">
        <f t="shared" ca="1" si="10"/>
        <v>3</v>
      </c>
      <c r="S253">
        <f t="shared" ca="1" si="11"/>
        <v>1</v>
      </c>
      <c r="T253">
        <v>2</v>
      </c>
      <c r="U253" t="s">
        <v>86</v>
      </c>
      <c r="V253">
        <f t="shared" ca="1" si="12"/>
        <v>5</v>
      </c>
      <c r="W253" t="s">
        <v>2</v>
      </c>
      <c r="X253">
        <f t="shared" ca="1" si="13"/>
        <v>10</v>
      </c>
    </row>
    <row r="254" spans="2:24" x14ac:dyDescent="0.25">
      <c r="B254">
        <v>2</v>
      </c>
      <c r="C254" s="1" t="s">
        <v>87</v>
      </c>
      <c r="D254">
        <v>8</v>
      </c>
      <c r="E254" t="s">
        <v>2</v>
      </c>
      <c r="F254">
        <v>16</v>
      </c>
      <c r="G254"/>
      <c r="H254">
        <f t="shared" ca="1" si="4"/>
        <v>4</v>
      </c>
      <c r="I254" t="s">
        <v>87</v>
      </c>
      <c r="J254">
        <f t="shared" ca="1" si="5"/>
        <v>2</v>
      </c>
      <c r="K254" t="s">
        <v>2</v>
      </c>
      <c r="L254">
        <f t="shared" ca="1" si="6"/>
        <v>8</v>
      </c>
      <c r="M254" t="s">
        <v>2</v>
      </c>
      <c r="O254">
        <f t="shared" ca="1" si="7"/>
        <v>4</v>
      </c>
      <c r="P254">
        <f t="shared" ca="1" si="8"/>
        <v>6</v>
      </c>
      <c r="Q254">
        <f t="shared" ca="1" si="9"/>
        <v>10</v>
      </c>
      <c r="R254">
        <f t="shared" ca="1" si="10"/>
        <v>0</v>
      </c>
      <c r="S254">
        <f t="shared" ca="1" si="11"/>
        <v>2</v>
      </c>
      <c r="T254">
        <v>2</v>
      </c>
      <c r="U254" t="s">
        <v>86</v>
      </c>
      <c r="V254">
        <f t="shared" ca="1" si="12"/>
        <v>4</v>
      </c>
      <c r="W254" t="s">
        <v>2</v>
      </c>
      <c r="X254">
        <f t="shared" ca="1" si="13"/>
        <v>8</v>
      </c>
    </row>
    <row r="255" spans="2:24" x14ac:dyDescent="0.25">
      <c r="B255">
        <v>3</v>
      </c>
      <c r="C255" s="1" t="s">
        <v>87</v>
      </c>
      <c r="D255">
        <v>2</v>
      </c>
      <c r="E255" t="s">
        <v>2</v>
      </c>
      <c r="F255">
        <v>6</v>
      </c>
      <c r="G255"/>
      <c r="H255">
        <f t="shared" ca="1" si="4"/>
        <v>2</v>
      </c>
      <c r="I255" t="s">
        <v>87</v>
      </c>
      <c r="J255">
        <f t="shared" ca="1" si="5"/>
        <v>7</v>
      </c>
      <c r="K255" t="s">
        <v>2</v>
      </c>
      <c r="L255">
        <f t="shared" ca="1" si="6"/>
        <v>14</v>
      </c>
      <c r="M255" t="s">
        <v>2</v>
      </c>
      <c r="O255">
        <f t="shared" ca="1" si="7"/>
        <v>2</v>
      </c>
      <c r="P255">
        <f t="shared" ca="1" si="8"/>
        <v>2</v>
      </c>
      <c r="Q255">
        <f t="shared" ca="1" si="9"/>
        <v>2</v>
      </c>
      <c r="R255">
        <f t="shared" ca="1" si="10"/>
        <v>4</v>
      </c>
      <c r="S255">
        <f t="shared" ca="1" si="11"/>
        <v>1</v>
      </c>
      <c r="T255">
        <v>2</v>
      </c>
      <c r="U255" t="s">
        <v>86</v>
      </c>
      <c r="V255">
        <f t="shared" ca="1" si="12"/>
        <v>7</v>
      </c>
      <c r="W255" t="s">
        <v>2</v>
      </c>
      <c r="X255">
        <f t="shared" ca="1" si="13"/>
        <v>14</v>
      </c>
    </row>
    <row r="256" spans="2:24" x14ac:dyDescent="0.25">
      <c r="B256">
        <v>2</v>
      </c>
      <c r="C256" s="1" t="s">
        <v>87</v>
      </c>
      <c r="D256">
        <v>7</v>
      </c>
      <c r="E256" t="s">
        <v>2</v>
      </c>
      <c r="F256">
        <v>14</v>
      </c>
      <c r="G256"/>
      <c r="H256">
        <f t="shared" ca="1" si="4"/>
        <v>2</v>
      </c>
      <c r="I256" t="s">
        <v>87</v>
      </c>
      <c r="J256">
        <f t="shared" ca="1" si="5"/>
        <v>8</v>
      </c>
      <c r="K256" t="s">
        <v>2</v>
      </c>
      <c r="L256">
        <f t="shared" ca="1" si="6"/>
        <v>16</v>
      </c>
      <c r="M256" t="s">
        <v>2</v>
      </c>
      <c r="O256">
        <f t="shared" ca="1" si="7"/>
        <v>1</v>
      </c>
      <c r="P256">
        <f t="shared" ca="1" si="8"/>
        <v>2</v>
      </c>
      <c r="Q256">
        <f t="shared" ca="1" si="9"/>
        <v>1</v>
      </c>
      <c r="R256">
        <f t="shared" ca="1" si="10"/>
        <v>4</v>
      </c>
      <c r="S256">
        <f t="shared" ca="1" si="11"/>
        <v>1</v>
      </c>
      <c r="T256">
        <v>2</v>
      </c>
      <c r="U256" t="s">
        <v>86</v>
      </c>
      <c r="V256">
        <f t="shared" ca="1" si="12"/>
        <v>8</v>
      </c>
      <c r="W256" t="s">
        <v>2</v>
      </c>
      <c r="X256">
        <f t="shared" ca="1" si="13"/>
        <v>16</v>
      </c>
    </row>
    <row r="257" spans="2:24" x14ac:dyDescent="0.25">
      <c r="B257">
        <v>2</v>
      </c>
      <c r="C257" s="1" t="s">
        <v>87</v>
      </c>
      <c r="D257">
        <v>8</v>
      </c>
      <c r="E257" t="s">
        <v>2</v>
      </c>
      <c r="F257">
        <v>16</v>
      </c>
      <c r="G257"/>
      <c r="H257">
        <f t="shared" ca="1" si="4"/>
        <v>2</v>
      </c>
      <c r="I257" t="s">
        <v>87</v>
      </c>
      <c r="J257">
        <f t="shared" ca="1" si="5"/>
        <v>2</v>
      </c>
      <c r="K257" t="s">
        <v>2</v>
      </c>
      <c r="L257">
        <f t="shared" ca="1" si="6"/>
        <v>4</v>
      </c>
      <c r="M257" t="s">
        <v>2</v>
      </c>
      <c r="O257">
        <f t="shared" ca="1" si="7"/>
        <v>2</v>
      </c>
      <c r="P257">
        <f t="shared" ca="1" si="8"/>
        <v>3</v>
      </c>
      <c r="Q257">
        <f t="shared" ca="1" si="9"/>
        <v>2</v>
      </c>
      <c r="R257">
        <f t="shared" ca="1" si="10"/>
        <v>6</v>
      </c>
      <c r="S257">
        <f t="shared" ca="1" si="11"/>
        <v>2</v>
      </c>
      <c r="T257">
        <v>2</v>
      </c>
      <c r="U257" t="s">
        <v>86</v>
      </c>
      <c r="V257">
        <f t="shared" ca="1" si="12"/>
        <v>2</v>
      </c>
      <c r="W257" t="s">
        <v>2</v>
      </c>
      <c r="X257">
        <f t="shared" ca="1" si="13"/>
        <v>4</v>
      </c>
    </row>
    <row r="258" spans="2:24" x14ac:dyDescent="0.25">
      <c r="B258">
        <v>2</v>
      </c>
      <c r="C258" s="1" t="s">
        <v>87</v>
      </c>
      <c r="D258">
        <v>3</v>
      </c>
      <c r="E258" t="s">
        <v>2</v>
      </c>
      <c r="F258">
        <v>6</v>
      </c>
      <c r="G258"/>
      <c r="H258">
        <f t="shared" ca="1" si="4"/>
        <v>3</v>
      </c>
      <c r="I258" t="s">
        <v>87</v>
      </c>
      <c r="J258">
        <f t="shared" ca="1" si="5"/>
        <v>2</v>
      </c>
      <c r="K258" t="s">
        <v>2</v>
      </c>
      <c r="L258">
        <f t="shared" ca="1" si="6"/>
        <v>6</v>
      </c>
      <c r="M258" t="s">
        <v>2</v>
      </c>
      <c r="O258">
        <f t="shared" ca="1" si="7"/>
        <v>4</v>
      </c>
      <c r="P258">
        <f t="shared" ca="1" si="8"/>
        <v>5</v>
      </c>
      <c r="Q258">
        <f t="shared" ca="1" si="9"/>
        <v>10</v>
      </c>
      <c r="R258">
        <f t="shared" ca="1" si="10"/>
        <v>8</v>
      </c>
      <c r="S258">
        <f t="shared" ca="1" si="11"/>
        <v>2</v>
      </c>
      <c r="T258">
        <v>2</v>
      </c>
      <c r="U258" t="s">
        <v>86</v>
      </c>
      <c r="V258">
        <f t="shared" ca="1" si="12"/>
        <v>3</v>
      </c>
      <c r="W258" t="s">
        <v>2</v>
      </c>
      <c r="X258">
        <f t="shared" ca="1" si="13"/>
        <v>6</v>
      </c>
    </row>
    <row r="259" spans="2:24" x14ac:dyDescent="0.25">
      <c r="B259">
        <v>8</v>
      </c>
      <c r="C259" s="1" t="s">
        <v>87</v>
      </c>
      <c r="D259">
        <v>2</v>
      </c>
      <c r="E259" t="s">
        <v>2</v>
      </c>
      <c r="F259">
        <v>16</v>
      </c>
      <c r="G259"/>
      <c r="H259">
        <f t="shared" ca="1" si="4"/>
        <v>5</v>
      </c>
      <c r="I259" t="s">
        <v>87</v>
      </c>
      <c r="J259">
        <f t="shared" ca="1" si="5"/>
        <v>2</v>
      </c>
      <c r="K259" t="s">
        <v>2</v>
      </c>
      <c r="L259">
        <f t="shared" ca="1" si="6"/>
        <v>10</v>
      </c>
      <c r="M259" t="s">
        <v>2</v>
      </c>
      <c r="O259">
        <f t="shared" ca="1" si="7"/>
        <v>3</v>
      </c>
      <c r="P259">
        <f t="shared" ca="1" si="8"/>
        <v>1</v>
      </c>
      <c r="Q259">
        <f t="shared" ca="1" si="9"/>
        <v>5</v>
      </c>
      <c r="R259">
        <f t="shared" ca="1" si="10"/>
        <v>3</v>
      </c>
      <c r="S259">
        <f t="shared" ca="1" si="11"/>
        <v>2</v>
      </c>
      <c r="T259">
        <v>2</v>
      </c>
      <c r="U259" t="s">
        <v>86</v>
      </c>
      <c r="V259">
        <f t="shared" ca="1" si="12"/>
        <v>5</v>
      </c>
      <c r="W259" t="s">
        <v>2</v>
      </c>
      <c r="X259">
        <f t="shared" ca="1" si="13"/>
        <v>10</v>
      </c>
    </row>
    <row r="260" spans="2:24" x14ac:dyDescent="0.25">
      <c r="B260">
        <v>2</v>
      </c>
      <c r="C260" s="1" t="s">
        <v>87</v>
      </c>
      <c r="D260">
        <v>3</v>
      </c>
      <c r="E260" t="s">
        <v>2</v>
      </c>
      <c r="F260">
        <v>6</v>
      </c>
      <c r="G260"/>
      <c r="H260">
        <f t="shared" ca="1" si="4"/>
        <v>2</v>
      </c>
      <c r="I260" t="s">
        <v>87</v>
      </c>
      <c r="J260">
        <f t="shared" ca="1" si="5"/>
        <v>4</v>
      </c>
      <c r="K260" t="s">
        <v>2</v>
      </c>
      <c r="L260">
        <f t="shared" ca="1" si="6"/>
        <v>8</v>
      </c>
      <c r="M260" t="s">
        <v>2</v>
      </c>
      <c r="O260">
        <f t="shared" ca="1" si="7"/>
        <v>3</v>
      </c>
      <c r="P260">
        <f t="shared" ca="1" si="8"/>
        <v>5</v>
      </c>
      <c r="Q260">
        <f t="shared" ca="1" si="9"/>
        <v>5</v>
      </c>
      <c r="R260">
        <f t="shared" ca="1" si="10"/>
        <v>8</v>
      </c>
      <c r="S260">
        <f t="shared" ca="1" si="11"/>
        <v>1</v>
      </c>
      <c r="T260">
        <v>2</v>
      </c>
      <c r="U260" t="s">
        <v>86</v>
      </c>
      <c r="V260">
        <f t="shared" ca="1" si="12"/>
        <v>4</v>
      </c>
      <c r="W260" t="s">
        <v>2</v>
      </c>
      <c r="X260">
        <f t="shared" ca="1" si="13"/>
        <v>8</v>
      </c>
    </row>
    <row r="261" spans="2:24" x14ac:dyDescent="0.25">
      <c r="B261">
        <v>2</v>
      </c>
      <c r="C261" s="1" t="s">
        <v>87</v>
      </c>
      <c r="D261">
        <v>2</v>
      </c>
      <c r="E261" t="s">
        <v>2</v>
      </c>
      <c r="F261">
        <v>4</v>
      </c>
      <c r="G261"/>
      <c r="H261">
        <f t="shared" ca="1" si="4"/>
        <v>2</v>
      </c>
      <c r="I261" t="s">
        <v>87</v>
      </c>
      <c r="J261">
        <f t="shared" ca="1" si="5"/>
        <v>2</v>
      </c>
      <c r="K261" t="s">
        <v>2</v>
      </c>
      <c r="L261">
        <f t="shared" ca="1" si="6"/>
        <v>4</v>
      </c>
      <c r="M261" t="s">
        <v>2</v>
      </c>
      <c r="O261">
        <f t="shared" ca="1" si="7"/>
        <v>1</v>
      </c>
      <c r="P261">
        <f t="shared" ca="1" si="8"/>
        <v>5</v>
      </c>
      <c r="Q261">
        <f t="shared" ca="1" si="9"/>
        <v>1</v>
      </c>
      <c r="R261">
        <f t="shared" ca="1" si="10"/>
        <v>8</v>
      </c>
      <c r="S261">
        <f t="shared" ca="1" si="11"/>
        <v>1</v>
      </c>
      <c r="T261">
        <v>2</v>
      </c>
      <c r="U261" t="s">
        <v>86</v>
      </c>
      <c r="V261">
        <f t="shared" ca="1" si="12"/>
        <v>2</v>
      </c>
      <c r="W261" t="s">
        <v>2</v>
      </c>
      <c r="X261">
        <f t="shared" ca="1" si="13"/>
        <v>4</v>
      </c>
    </row>
    <row r="262" spans="2:24" x14ac:dyDescent="0.25">
      <c r="B262">
        <v>2</v>
      </c>
      <c r="C262" s="1" t="s">
        <v>87</v>
      </c>
      <c r="D262">
        <v>2</v>
      </c>
      <c r="E262" t="s">
        <v>2</v>
      </c>
      <c r="F262">
        <v>4</v>
      </c>
      <c r="G262"/>
      <c r="H262">
        <f t="shared" ca="1" si="4"/>
        <v>2</v>
      </c>
      <c r="I262" t="s">
        <v>87</v>
      </c>
      <c r="J262">
        <f t="shared" ca="1" si="5"/>
        <v>9</v>
      </c>
      <c r="K262" t="s">
        <v>2</v>
      </c>
      <c r="L262">
        <f t="shared" ca="1" si="6"/>
        <v>18</v>
      </c>
      <c r="M262" t="s">
        <v>2</v>
      </c>
      <c r="O262">
        <f t="shared" ca="1" si="7"/>
        <v>2</v>
      </c>
      <c r="P262">
        <f t="shared" ca="1" si="8"/>
        <v>5</v>
      </c>
      <c r="Q262">
        <f t="shared" ca="1" si="9"/>
        <v>2</v>
      </c>
      <c r="R262">
        <f t="shared" ca="1" si="10"/>
        <v>8</v>
      </c>
      <c r="S262">
        <f t="shared" ca="1" si="11"/>
        <v>1</v>
      </c>
      <c r="T262">
        <v>2</v>
      </c>
      <c r="U262" t="s">
        <v>86</v>
      </c>
      <c r="V262">
        <f t="shared" ca="1" si="12"/>
        <v>9</v>
      </c>
      <c r="W262" t="s">
        <v>2</v>
      </c>
      <c r="X262">
        <f t="shared" ca="1" si="13"/>
        <v>18</v>
      </c>
    </row>
    <row r="263" spans="2:24" x14ac:dyDescent="0.25">
      <c r="B263">
        <v>8</v>
      </c>
      <c r="C263" s="1" t="s">
        <v>87</v>
      </c>
      <c r="D263">
        <v>2</v>
      </c>
      <c r="E263" t="s">
        <v>2</v>
      </c>
      <c r="F263">
        <v>16</v>
      </c>
      <c r="G263"/>
      <c r="H263">
        <f t="shared" ca="1" si="4"/>
        <v>4</v>
      </c>
      <c r="I263" t="s">
        <v>87</v>
      </c>
      <c r="J263">
        <f t="shared" ca="1" si="5"/>
        <v>2</v>
      </c>
      <c r="K263" t="s">
        <v>2</v>
      </c>
      <c r="L263">
        <f t="shared" ca="1" si="6"/>
        <v>8</v>
      </c>
      <c r="M263" t="s">
        <v>2</v>
      </c>
      <c r="O263">
        <f t="shared" ca="1" si="7"/>
        <v>1</v>
      </c>
      <c r="P263">
        <f t="shared" ca="1" si="8"/>
        <v>4</v>
      </c>
      <c r="Q263">
        <f t="shared" ca="1" si="9"/>
        <v>1</v>
      </c>
      <c r="R263">
        <f t="shared" ca="1" si="10"/>
        <v>7</v>
      </c>
      <c r="S263">
        <f t="shared" ca="1" si="11"/>
        <v>2</v>
      </c>
      <c r="T263">
        <v>2</v>
      </c>
      <c r="U263" t="s">
        <v>86</v>
      </c>
      <c r="V263">
        <f t="shared" ca="1" si="12"/>
        <v>4</v>
      </c>
      <c r="W263" t="s">
        <v>2</v>
      </c>
      <c r="X263">
        <f t="shared" ca="1" si="13"/>
        <v>8</v>
      </c>
    </row>
    <row r="264" spans="2:24" x14ac:dyDescent="0.25">
      <c r="B264">
        <v>6</v>
      </c>
      <c r="C264" s="1" t="s">
        <v>87</v>
      </c>
      <c r="D264">
        <v>2</v>
      </c>
      <c r="E264" t="s">
        <v>2</v>
      </c>
      <c r="F264">
        <v>12</v>
      </c>
      <c r="G264"/>
      <c r="H264">
        <f t="shared" ref="H264:H327" ca="1" si="14">IF(S264=1,T264,V264)</f>
        <v>2</v>
      </c>
      <c r="I264" t="s">
        <v>87</v>
      </c>
      <c r="J264">
        <f t="shared" ref="J264:J327" ca="1" si="15">IF(S264=1,V264,T264)</f>
        <v>7</v>
      </c>
      <c r="K264" t="s">
        <v>2</v>
      </c>
      <c r="L264">
        <f t="shared" ref="L264:L327" ca="1" si="16">X264</f>
        <v>14</v>
      </c>
      <c r="M264" t="s">
        <v>2</v>
      </c>
      <c r="O264">
        <f t="shared" ref="O264:O327" ca="1" si="17">RANDBETWEEN(1,4)</f>
        <v>1</v>
      </c>
      <c r="P264">
        <f t="shared" ref="P264:P327" ca="1" si="18">RANDBETWEEN(1,7)</f>
        <v>1</v>
      </c>
      <c r="Q264">
        <f t="shared" ref="Q264:Q327" ca="1" si="19">IF(O264=1,1,IF(O264=2,2,IF(O264=3,5,10)))</f>
        <v>1</v>
      </c>
      <c r="R264">
        <f t="shared" ref="R264:R327" ca="1" si="20">IF(P264=1,3,IF(P264=2,4,IF(P264=3,6,IF(P264=4,7,IF(P264=5,8,IF(P264=6,0,9))))))</f>
        <v>3</v>
      </c>
      <c r="S264">
        <f t="shared" ref="S264:S327" ca="1" si="21">RANDBETWEEN(1,2)</f>
        <v>1</v>
      </c>
      <c r="T264">
        <v>2</v>
      </c>
      <c r="U264" t="s">
        <v>86</v>
      </c>
      <c r="V264">
        <f t="shared" ref="V264:V327" ca="1" si="22">RANDBETWEEN(2,9)</f>
        <v>7</v>
      </c>
      <c r="W264" t="s">
        <v>2</v>
      </c>
      <c r="X264">
        <f t="shared" ref="X264:X327" ca="1" si="23">T264*V264</f>
        <v>14</v>
      </c>
    </row>
    <row r="265" spans="2:24" x14ac:dyDescent="0.25">
      <c r="B265">
        <v>2</v>
      </c>
      <c r="C265" s="1" t="s">
        <v>87</v>
      </c>
      <c r="D265">
        <v>9</v>
      </c>
      <c r="E265" t="s">
        <v>2</v>
      </c>
      <c r="F265">
        <v>18</v>
      </c>
      <c r="G265"/>
      <c r="H265">
        <f t="shared" ca="1" si="14"/>
        <v>2</v>
      </c>
      <c r="I265" t="s">
        <v>87</v>
      </c>
      <c r="J265">
        <f t="shared" ca="1" si="15"/>
        <v>2</v>
      </c>
      <c r="K265" t="s">
        <v>2</v>
      </c>
      <c r="L265">
        <f t="shared" ca="1" si="16"/>
        <v>4</v>
      </c>
      <c r="M265" t="s">
        <v>2</v>
      </c>
      <c r="O265">
        <f t="shared" ca="1" si="17"/>
        <v>4</v>
      </c>
      <c r="P265">
        <f t="shared" ca="1" si="18"/>
        <v>4</v>
      </c>
      <c r="Q265">
        <f t="shared" ca="1" si="19"/>
        <v>10</v>
      </c>
      <c r="R265">
        <f t="shared" ca="1" si="20"/>
        <v>7</v>
      </c>
      <c r="S265">
        <f t="shared" ca="1" si="21"/>
        <v>2</v>
      </c>
      <c r="T265">
        <v>2</v>
      </c>
      <c r="U265" t="s">
        <v>86</v>
      </c>
      <c r="V265">
        <f t="shared" ca="1" si="22"/>
        <v>2</v>
      </c>
      <c r="W265" t="s">
        <v>2</v>
      </c>
      <c r="X265">
        <f t="shared" ca="1" si="23"/>
        <v>4</v>
      </c>
    </row>
    <row r="266" spans="2:24" x14ac:dyDescent="0.25">
      <c r="B266">
        <v>2</v>
      </c>
      <c r="C266" s="1" t="s">
        <v>87</v>
      </c>
      <c r="D266">
        <v>7</v>
      </c>
      <c r="E266" t="s">
        <v>2</v>
      </c>
      <c r="F266">
        <v>14</v>
      </c>
      <c r="G266"/>
      <c r="H266">
        <f t="shared" ca="1" si="14"/>
        <v>2</v>
      </c>
      <c r="I266" t="s">
        <v>87</v>
      </c>
      <c r="J266">
        <f t="shared" ca="1" si="15"/>
        <v>7</v>
      </c>
      <c r="K266" t="s">
        <v>2</v>
      </c>
      <c r="L266">
        <f t="shared" ca="1" si="16"/>
        <v>14</v>
      </c>
      <c r="M266" t="s">
        <v>2</v>
      </c>
      <c r="O266">
        <f t="shared" ca="1" si="17"/>
        <v>1</v>
      </c>
      <c r="P266">
        <f t="shared" ca="1" si="18"/>
        <v>7</v>
      </c>
      <c r="Q266">
        <f t="shared" ca="1" si="19"/>
        <v>1</v>
      </c>
      <c r="R266">
        <f t="shared" ca="1" si="20"/>
        <v>9</v>
      </c>
      <c r="S266">
        <f t="shared" ca="1" si="21"/>
        <v>1</v>
      </c>
      <c r="T266">
        <v>2</v>
      </c>
      <c r="U266" t="s">
        <v>86</v>
      </c>
      <c r="V266">
        <f t="shared" ca="1" si="22"/>
        <v>7</v>
      </c>
      <c r="W266" t="s">
        <v>2</v>
      </c>
      <c r="X266">
        <f t="shared" ca="1" si="23"/>
        <v>14</v>
      </c>
    </row>
    <row r="267" spans="2:24" x14ac:dyDescent="0.25">
      <c r="B267">
        <v>2</v>
      </c>
      <c r="C267" s="1" t="s">
        <v>87</v>
      </c>
      <c r="D267">
        <v>5</v>
      </c>
      <c r="E267" t="s">
        <v>2</v>
      </c>
      <c r="F267">
        <v>10</v>
      </c>
      <c r="G267"/>
      <c r="H267">
        <f t="shared" ca="1" si="14"/>
        <v>2</v>
      </c>
      <c r="I267" t="s">
        <v>87</v>
      </c>
      <c r="J267">
        <f t="shared" ca="1" si="15"/>
        <v>2</v>
      </c>
      <c r="K267" t="s">
        <v>2</v>
      </c>
      <c r="L267">
        <f t="shared" ca="1" si="16"/>
        <v>4</v>
      </c>
      <c r="M267" t="s">
        <v>2</v>
      </c>
      <c r="O267">
        <f t="shared" ca="1" si="17"/>
        <v>4</v>
      </c>
      <c r="P267">
        <f t="shared" ca="1" si="18"/>
        <v>7</v>
      </c>
      <c r="Q267">
        <f t="shared" ca="1" si="19"/>
        <v>10</v>
      </c>
      <c r="R267">
        <f t="shared" ca="1" si="20"/>
        <v>9</v>
      </c>
      <c r="S267">
        <f t="shared" ca="1" si="21"/>
        <v>1</v>
      </c>
      <c r="T267">
        <v>2</v>
      </c>
      <c r="U267" t="s">
        <v>86</v>
      </c>
      <c r="V267">
        <f t="shared" ca="1" si="22"/>
        <v>2</v>
      </c>
      <c r="W267" t="s">
        <v>2</v>
      </c>
      <c r="X267">
        <f t="shared" ca="1" si="23"/>
        <v>4</v>
      </c>
    </row>
    <row r="268" spans="2:24" x14ac:dyDescent="0.25">
      <c r="B268">
        <v>2</v>
      </c>
      <c r="C268" s="1" t="s">
        <v>87</v>
      </c>
      <c r="D268">
        <v>3</v>
      </c>
      <c r="E268" t="s">
        <v>2</v>
      </c>
      <c r="F268">
        <v>6</v>
      </c>
      <c r="G268"/>
      <c r="H268">
        <f t="shared" ca="1" si="14"/>
        <v>6</v>
      </c>
      <c r="I268" t="s">
        <v>87</v>
      </c>
      <c r="J268">
        <f t="shared" ca="1" si="15"/>
        <v>2</v>
      </c>
      <c r="K268" t="s">
        <v>2</v>
      </c>
      <c r="L268">
        <f t="shared" ca="1" si="16"/>
        <v>12</v>
      </c>
      <c r="M268" t="s">
        <v>2</v>
      </c>
      <c r="O268">
        <f t="shared" ca="1" si="17"/>
        <v>2</v>
      </c>
      <c r="P268">
        <f t="shared" ca="1" si="18"/>
        <v>7</v>
      </c>
      <c r="Q268">
        <f t="shared" ca="1" si="19"/>
        <v>2</v>
      </c>
      <c r="R268">
        <f t="shared" ca="1" si="20"/>
        <v>9</v>
      </c>
      <c r="S268">
        <f t="shared" ca="1" si="21"/>
        <v>2</v>
      </c>
      <c r="T268">
        <v>2</v>
      </c>
      <c r="U268" t="s">
        <v>86</v>
      </c>
      <c r="V268">
        <f t="shared" ca="1" si="22"/>
        <v>6</v>
      </c>
      <c r="W268" t="s">
        <v>2</v>
      </c>
      <c r="X268">
        <f t="shared" ca="1" si="23"/>
        <v>12</v>
      </c>
    </row>
    <row r="269" spans="2:24" x14ac:dyDescent="0.25">
      <c r="B269">
        <v>2</v>
      </c>
      <c r="C269" s="1" t="s">
        <v>87</v>
      </c>
      <c r="D269">
        <v>2</v>
      </c>
      <c r="E269" t="s">
        <v>2</v>
      </c>
      <c r="F269">
        <v>4</v>
      </c>
      <c r="G269"/>
      <c r="H269">
        <f t="shared" ca="1" si="14"/>
        <v>2</v>
      </c>
      <c r="I269" t="s">
        <v>87</v>
      </c>
      <c r="J269">
        <f t="shared" ca="1" si="15"/>
        <v>3</v>
      </c>
      <c r="K269" t="s">
        <v>2</v>
      </c>
      <c r="L269">
        <f t="shared" ca="1" si="16"/>
        <v>6</v>
      </c>
      <c r="M269" t="s">
        <v>2</v>
      </c>
      <c r="O269">
        <f t="shared" ca="1" si="17"/>
        <v>1</v>
      </c>
      <c r="P269">
        <f t="shared" ca="1" si="18"/>
        <v>4</v>
      </c>
      <c r="Q269">
        <f t="shared" ca="1" si="19"/>
        <v>1</v>
      </c>
      <c r="R269">
        <f t="shared" ca="1" si="20"/>
        <v>7</v>
      </c>
      <c r="S269">
        <f t="shared" ca="1" si="21"/>
        <v>1</v>
      </c>
      <c r="T269">
        <v>2</v>
      </c>
      <c r="U269" t="s">
        <v>86</v>
      </c>
      <c r="V269">
        <f t="shared" ca="1" si="22"/>
        <v>3</v>
      </c>
      <c r="W269" t="s">
        <v>2</v>
      </c>
      <c r="X269">
        <f t="shared" ca="1" si="23"/>
        <v>6</v>
      </c>
    </row>
    <row r="270" spans="2:24" x14ac:dyDescent="0.25">
      <c r="B270">
        <v>2</v>
      </c>
      <c r="C270" s="1" t="s">
        <v>87</v>
      </c>
      <c r="D270">
        <v>2</v>
      </c>
      <c r="E270" t="s">
        <v>2</v>
      </c>
      <c r="F270">
        <v>4</v>
      </c>
      <c r="G270"/>
      <c r="H270">
        <f t="shared" ca="1" si="14"/>
        <v>4</v>
      </c>
      <c r="I270" t="s">
        <v>87</v>
      </c>
      <c r="J270">
        <f t="shared" ca="1" si="15"/>
        <v>2</v>
      </c>
      <c r="K270" t="s">
        <v>2</v>
      </c>
      <c r="L270">
        <f t="shared" ca="1" si="16"/>
        <v>8</v>
      </c>
      <c r="M270" t="s">
        <v>2</v>
      </c>
      <c r="O270">
        <f t="shared" ca="1" si="17"/>
        <v>3</v>
      </c>
      <c r="P270">
        <f t="shared" ca="1" si="18"/>
        <v>4</v>
      </c>
      <c r="Q270">
        <f t="shared" ca="1" si="19"/>
        <v>5</v>
      </c>
      <c r="R270">
        <f t="shared" ca="1" si="20"/>
        <v>7</v>
      </c>
      <c r="S270">
        <f t="shared" ca="1" si="21"/>
        <v>2</v>
      </c>
      <c r="T270">
        <v>2</v>
      </c>
      <c r="U270" t="s">
        <v>86</v>
      </c>
      <c r="V270">
        <f t="shared" ca="1" si="22"/>
        <v>4</v>
      </c>
      <c r="W270" t="s">
        <v>2</v>
      </c>
      <c r="X270">
        <f t="shared" ca="1" si="23"/>
        <v>8</v>
      </c>
    </row>
    <row r="271" spans="2:24" x14ac:dyDescent="0.25">
      <c r="B271">
        <v>2</v>
      </c>
      <c r="C271" s="1" t="s">
        <v>87</v>
      </c>
      <c r="D271">
        <v>4</v>
      </c>
      <c r="E271" t="s">
        <v>2</v>
      </c>
      <c r="F271">
        <v>8</v>
      </c>
      <c r="G271"/>
      <c r="H271">
        <f t="shared" ca="1" si="14"/>
        <v>2</v>
      </c>
      <c r="I271" t="s">
        <v>87</v>
      </c>
      <c r="J271">
        <f t="shared" ca="1" si="15"/>
        <v>2</v>
      </c>
      <c r="K271" t="s">
        <v>2</v>
      </c>
      <c r="L271">
        <f t="shared" ca="1" si="16"/>
        <v>4</v>
      </c>
      <c r="M271" t="s">
        <v>2</v>
      </c>
      <c r="O271">
        <f t="shared" ca="1" si="17"/>
        <v>1</v>
      </c>
      <c r="P271">
        <f t="shared" ca="1" si="18"/>
        <v>4</v>
      </c>
      <c r="Q271">
        <f t="shared" ca="1" si="19"/>
        <v>1</v>
      </c>
      <c r="R271">
        <f t="shared" ca="1" si="20"/>
        <v>7</v>
      </c>
      <c r="S271">
        <f t="shared" ca="1" si="21"/>
        <v>2</v>
      </c>
      <c r="T271">
        <v>2</v>
      </c>
      <c r="U271" t="s">
        <v>86</v>
      </c>
      <c r="V271">
        <f t="shared" ca="1" si="22"/>
        <v>2</v>
      </c>
      <c r="W271" t="s">
        <v>2</v>
      </c>
      <c r="X271">
        <f t="shared" ca="1" si="23"/>
        <v>4</v>
      </c>
    </row>
    <row r="272" spans="2:24" x14ac:dyDescent="0.25">
      <c r="B272">
        <v>2</v>
      </c>
      <c r="C272" s="1" t="s">
        <v>87</v>
      </c>
      <c r="D272">
        <v>4</v>
      </c>
      <c r="E272" t="s">
        <v>2</v>
      </c>
      <c r="F272">
        <v>8</v>
      </c>
      <c r="G272"/>
      <c r="H272">
        <f t="shared" ca="1" si="14"/>
        <v>5</v>
      </c>
      <c r="I272" t="s">
        <v>87</v>
      </c>
      <c r="J272">
        <f t="shared" ca="1" si="15"/>
        <v>2</v>
      </c>
      <c r="K272" t="s">
        <v>2</v>
      </c>
      <c r="L272">
        <f t="shared" ca="1" si="16"/>
        <v>10</v>
      </c>
      <c r="M272" t="s">
        <v>2</v>
      </c>
      <c r="O272">
        <f t="shared" ca="1" si="17"/>
        <v>2</v>
      </c>
      <c r="P272">
        <f t="shared" ca="1" si="18"/>
        <v>1</v>
      </c>
      <c r="Q272">
        <f t="shared" ca="1" si="19"/>
        <v>2</v>
      </c>
      <c r="R272">
        <f t="shared" ca="1" si="20"/>
        <v>3</v>
      </c>
      <c r="S272">
        <f t="shared" ca="1" si="21"/>
        <v>2</v>
      </c>
      <c r="T272">
        <v>2</v>
      </c>
      <c r="U272" t="s">
        <v>86</v>
      </c>
      <c r="V272">
        <f t="shared" ca="1" si="22"/>
        <v>5</v>
      </c>
      <c r="W272" t="s">
        <v>2</v>
      </c>
      <c r="X272">
        <f t="shared" ca="1" si="23"/>
        <v>10</v>
      </c>
    </row>
    <row r="273" spans="2:24" x14ac:dyDescent="0.25">
      <c r="B273">
        <v>2</v>
      </c>
      <c r="C273" s="1" t="s">
        <v>87</v>
      </c>
      <c r="D273">
        <v>3</v>
      </c>
      <c r="E273" t="s">
        <v>2</v>
      </c>
      <c r="F273">
        <v>6</v>
      </c>
      <c r="G273"/>
      <c r="H273">
        <f t="shared" ca="1" si="14"/>
        <v>2</v>
      </c>
      <c r="I273" t="s">
        <v>87</v>
      </c>
      <c r="J273">
        <f t="shared" ca="1" si="15"/>
        <v>9</v>
      </c>
      <c r="K273" t="s">
        <v>2</v>
      </c>
      <c r="L273">
        <f t="shared" ca="1" si="16"/>
        <v>18</v>
      </c>
      <c r="O273">
        <f t="shared" ca="1" si="17"/>
        <v>2</v>
      </c>
      <c r="P273">
        <f t="shared" ca="1" si="18"/>
        <v>1</v>
      </c>
      <c r="Q273">
        <f t="shared" ca="1" si="19"/>
        <v>2</v>
      </c>
      <c r="R273">
        <f t="shared" ca="1" si="20"/>
        <v>3</v>
      </c>
      <c r="S273">
        <f t="shared" ca="1" si="21"/>
        <v>1</v>
      </c>
      <c r="T273">
        <v>2</v>
      </c>
      <c r="U273" t="s">
        <v>86</v>
      </c>
      <c r="V273">
        <f t="shared" ca="1" si="22"/>
        <v>9</v>
      </c>
      <c r="W273" t="s">
        <v>2</v>
      </c>
      <c r="X273">
        <f t="shared" ca="1" si="23"/>
        <v>18</v>
      </c>
    </row>
    <row r="274" spans="2:24" x14ac:dyDescent="0.25">
      <c r="B274">
        <v>3</v>
      </c>
      <c r="C274" s="1" t="s">
        <v>87</v>
      </c>
      <c r="D274">
        <v>2</v>
      </c>
      <c r="E274" t="s">
        <v>2</v>
      </c>
      <c r="F274">
        <v>6</v>
      </c>
      <c r="G274"/>
      <c r="H274">
        <f t="shared" ca="1" si="14"/>
        <v>8</v>
      </c>
      <c r="I274" t="s">
        <v>87</v>
      </c>
      <c r="J274">
        <f t="shared" ca="1" si="15"/>
        <v>2</v>
      </c>
      <c r="K274" t="s">
        <v>2</v>
      </c>
      <c r="L274">
        <f t="shared" ca="1" si="16"/>
        <v>16</v>
      </c>
      <c r="O274">
        <f t="shared" ca="1" si="17"/>
        <v>3</v>
      </c>
      <c r="P274">
        <f t="shared" ca="1" si="18"/>
        <v>5</v>
      </c>
      <c r="Q274">
        <f t="shared" ca="1" si="19"/>
        <v>5</v>
      </c>
      <c r="R274">
        <f t="shared" ca="1" si="20"/>
        <v>8</v>
      </c>
      <c r="S274">
        <f t="shared" ca="1" si="21"/>
        <v>2</v>
      </c>
      <c r="T274">
        <v>2</v>
      </c>
      <c r="U274" t="s">
        <v>86</v>
      </c>
      <c r="V274">
        <f t="shared" ca="1" si="22"/>
        <v>8</v>
      </c>
      <c r="W274" t="s">
        <v>2</v>
      </c>
      <c r="X274">
        <f t="shared" ca="1" si="23"/>
        <v>16</v>
      </c>
    </row>
    <row r="275" spans="2:24" x14ac:dyDescent="0.25">
      <c r="B275">
        <v>6</v>
      </c>
      <c r="C275" s="1" t="s">
        <v>87</v>
      </c>
      <c r="D275">
        <v>2</v>
      </c>
      <c r="E275" t="s">
        <v>2</v>
      </c>
      <c r="F275">
        <v>12</v>
      </c>
      <c r="G275"/>
      <c r="H275">
        <f t="shared" ca="1" si="14"/>
        <v>5</v>
      </c>
      <c r="I275" t="s">
        <v>87</v>
      </c>
      <c r="J275">
        <f t="shared" ca="1" si="15"/>
        <v>2</v>
      </c>
      <c r="K275" t="s">
        <v>2</v>
      </c>
      <c r="L275">
        <f t="shared" ca="1" si="16"/>
        <v>10</v>
      </c>
      <c r="O275">
        <f t="shared" ca="1" si="17"/>
        <v>1</v>
      </c>
      <c r="P275">
        <f t="shared" ca="1" si="18"/>
        <v>2</v>
      </c>
      <c r="Q275">
        <f t="shared" ca="1" si="19"/>
        <v>1</v>
      </c>
      <c r="R275">
        <f t="shared" ca="1" si="20"/>
        <v>4</v>
      </c>
      <c r="S275">
        <f t="shared" ca="1" si="21"/>
        <v>2</v>
      </c>
      <c r="T275">
        <v>2</v>
      </c>
      <c r="U275" t="s">
        <v>86</v>
      </c>
      <c r="V275">
        <f t="shared" ca="1" si="22"/>
        <v>5</v>
      </c>
      <c r="W275" t="s">
        <v>2</v>
      </c>
      <c r="X275">
        <f t="shared" ca="1" si="23"/>
        <v>10</v>
      </c>
    </row>
    <row r="276" spans="2:24" x14ac:dyDescent="0.25">
      <c r="B276">
        <v>2</v>
      </c>
      <c r="C276" s="1" t="s">
        <v>87</v>
      </c>
      <c r="D276">
        <v>8</v>
      </c>
      <c r="E276" t="s">
        <v>2</v>
      </c>
      <c r="F276">
        <v>16</v>
      </c>
      <c r="G276"/>
      <c r="H276">
        <f t="shared" ca="1" si="14"/>
        <v>2</v>
      </c>
      <c r="I276" t="s">
        <v>87</v>
      </c>
      <c r="J276">
        <f t="shared" ca="1" si="15"/>
        <v>2</v>
      </c>
      <c r="K276" t="s">
        <v>2</v>
      </c>
      <c r="L276">
        <f t="shared" ca="1" si="16"/>
        <v>4</v>
      </c>
      <c r="O276">
        <f t="shared" ca="1" si="17"/>
        <v>2</v>
      </c>
      <c r="P276">
        <f t="shared" ca="1" si="18"/>
        <v>2</v>
      </c>
      <c r="Q276">
        <f t="shared" ca="1" si="19"/>
        <v>2</v>
      </c>
      <c r="R276">
        <f t="shared" ca="1" si="20"/>
        <v>4</v>
      </c>
      <c r="S276">
        <f t="shared" ca="1" si="21"/>
        <v>2</v>
      </c>
      <c r="T276">
        <v>2</v>
      </c>
      <c r="U276" t="s">
        <v>86</v>
      </c>
      <c r="V276">
        <f t="shared" ca="1" si="22"/>
        <v>2</v>
      </c>
      <c r="W276" t="s">
        <v>2</v>
      </c>
      <c r="X276">
        <f t="shared" ca="1" si="23"/>
        <v>4</v>
      </c>
    </row>
    <row r="277" spans="2:24" x14ac:dyDescent="0.25">
      <c r="B277">
        <v>3</v>
      </c>
      <c r="C277" s="1" t="s">
        <v>87</v>
      </c>
      <c r="D277">
        <v>2</v>
      </c>
      <c r="E277" t="s">
        <v>2</v>
      </c>
      <c r="F277">
        <v>6</v>
      </c>
      <c r="G277"/>
      <c r="H277">
        <f t="shared" ca="1" si="14"/>
        <v>2</v>
      </c>
      <c r="I277" t="s">
        <v>87</v>
      </c>
      <c r="J277">
        <f t="shared" ca="1" si="15"/>
        <v>6</v>
      </c>
      <c r="K277" t="s">
        <v>2</v>
      </c>
      <c r="L277">
        <f t="shared" ca="1" si="16"/>
        <v>12</v>
      </c>
      <c r="O277">
        <f t="shared" ca="1" si="17"/>
        <v>4</v>
      </c>
      <c r="P277">
        <f t="shared" ca="1" si="18"/>
        <v>2</v>
      </c>
      <c r="Q277">
        <f t="shared" ca="1" si="19"/>
        <v>10</v>
      </c>
      <c r="R277">
        <f t="shared" ca="1" si="20"/>
        <v>4</v>
      </c>
      <c r="S277">
        <f t="shared" ca="1" si="21"/>
        <v>1</v>
      </c>
      <c r="T277">
        <v>2</v>
      </c>
      <c r="U277" t="s">
        <v>86</v>
      </c>
      <c r="V277">
        <f t="shared" ca="1" si="22"/>
        <v>6</v>
      </c>
      <c r="W277" t="s">
        <v>2</v>
      </c>
      <c r="X277">
        <f t="shared" ca="1" si="23"/>
        <v>12</v>
      </c>
    </row>
    <row r="278" spans="2:24" x14ac:dyDescent="0.25">
      <c r="B278">
        <v>4</v>
      </c>
      <c r="C278" s="1" t="s">
        <v>87</v>
      </c>
      <c r="D278">
        <v>2</v>
      </c>
      <c r="E278" t="s">
        <v>2</v>
      </c>
      <c r="F278">
        <v>8</v>
      </c>
      <c r="G278"/>
      <c r="H278">
        <f t="shared" ca="1" si="14"/>
        <v>2</v>
      </c>
      <c r="I278" t="s">
        <v>87</v>
      </c>
      <c r="J278">
        <f t="shared" ca="1" si="15"/>
        <v>5</v>
      </c>
      <c r="K278" t="s">
        <v>2</v>
      </c>
      <c r="L278">
        <f t="shared" ca="1" si="16"/>
        <v>10</v>
      </c>
      <c r="O278">
        <f t="shared" ca="1" si="17"/>
        <v>1</v>
      </c>
      <c r="P278">
        <f t="shared" ca="1" si="18"/>
        <v>2</v>
      </c>
      <c r="Q278">
        <f t="shared" ca="1" si="19"/>
        <v>1</v>
      </c>
      <c r="R278">
        <f t="shared" ca="1" si="20"/>
        <v>4</v>
      </c>
      <c r="S278">
        <f t="shared" ca="1" si="21"/>
        <v>1</v>
      </c>
      <c r="T278">
        <v>2</v>
      </c>
      <c r="U278" t="s">
        <v>86</v>
      </c>
      <c r="V278">
        <f t="shared" ca="1" si="22"/>
        <v>5</v>
      </c>
      <c r="W278" t="s">
        <v>2</v>
      </c>
      <c r="X278">
        <f t="shared" ca="1" si="23"/>
        <v>10</v>
      </c>
    </row>
    <row r="279" spans="2:24" x14ac:dyDescent="0.25">
      <c r="B279">
        <v>2</v>
      </c>
      <c r="C279" s="1" t="s">
        <v>87</v>
      </c>
      <c r="D279">
        <v>2</v>
      </c>
      <c r="E279" t="s">
        <v>2</v>
      </c>
      <c r="F279">
        <v>4</v>
      </c>
      <c r="G279"/>
      <c r="H279">
        <f t="shared" ca="1" si="14"/>
        <v>2</v>
      </c>
      <c r="I279" t="s">
        <v>87</v>
      </c>
      <c r="J279">
        <f t="shared" ca="1" si="15"/>
        <v>9</v>
      </c>
      <c r="K279" t="s">
        <v>2</v>
      </c>
      <c r="L279">
        <f t="shared" ca="1" si="16"/>
        <v>18</v>
      </c>
      <c r="O279">
        <f t="shared" ca="1" si="17"/>
        <v>3</v>
      </c>
      <c r="P279">
        <f t="shared" ca="1" si="18"/>
        <v>7</v>
      </c>
      <c r="Q279">
        <f t="shared" ca="1" si="19"/>
        <v>5</v>
      </c>
      <c r="R279">
        <f t="shared" ca="1" si="20"/>
        <v>9</v>
      </c>
      <c r="S279">
        <f t="shared" ca="1" si="21"/>
        <v>1</v>
      </c>
      <c r="T279">
        <v>2</v>
      </c>
      <c r="U279" t="s">
        <v>86</v>
      </c>
      <c r="V279">
        <f t="shared" ca="1" si="22"/>
        <v>9</v>
      </c>
      <c r="W279" t="s">
        <v>2</v>
      </c>
      <c r="X279">
        <f t="shared" ca="1" si="23"/>
        <v>18</v>
      </c>
    </row>
    <row r="280" spans="2:24" x14ac:dyDescent="0.25">
      <c r="B280">
        <v>2</v>
      </c>
      <c r="C280" s="1" t="s">
        <v>87</v>
      </c>
      <c r="D280">
        <v>2</v>
      </c>
      <c r="E280" t="s">
        <v>2</v>
      </c>
      <c r="F280">
        <v>4</v>
      </c>
      <c r="G280"/>
      <c r="H280">
        <f t="shared" ca="1" si="14"/>
        <v>2</v>
      </c>
      <c r="I280" t="s">
        <v>87</v>
      </c>
      <c r="J280">
        <f t="shared" ca="1" si="15"/>
        <v>6</v>
      </c>
      <c r="K280" t="s">
        <v>2</v>
      </c>
      <c r="L280">
        <f t="shared" ca="1" si="16"/>
        <v>12</v>
      </c>
      <c r="O280">
        <f t="shared" ca="1" si="17"/>
        <v>1</v>
      </c>
      <c r="P280">
        <f t="shared" ca="1" si="18"/>
        <v>1</v>
      </c>
      <c r="Q280">
        <f t="shared" ca="1" si="19"/>
        <v>1</v>
      </c>
      <c r="R280">
        <f t="shared" ca="1" si="20"/>
        <v>3</v>
      </c>
      <c r="S280">
        <f t="shared" ca="1" si="21"/>
        <v>1</v>
      </c>
      <c r="T280">
        <v>2</v>
      </c>
      <c r="U280" t="s">
        <v>86</v>
      </c>
      <c r="V280">
        <f t="shared" ca="1" si="22"/>
        <v>6</v>
      </c>
      <c r="W280" t="s">
        <v>2</v>
      </c>
      <c r="X280">
        <f t="shared" ca="1" si="23"/>
        <v>12</v>
      </c>
    </row>
    <row r="281" spans="2:24" x14ac:dyDescent="0.25">
      <c r="B281">
        <v>2</v>
      </c>
      <c r="C281" s="1" t="s">
        <v>87</v>
      </c>
      <c r="D281">
        <v>4</v>
      </c>
      <c r="E281" t="s">
        <v>2</v>
      </c>
      <c r="F281">
        <v>8</v>
      </c>
      <c r="G281"/>
      <c r="H281">
        <f t="shared" ca="1" si="14"/>
        <v>2</v>
      </c>
      <c r="I281" t="s">
        <v>87</v>
      </c>
      <c r="J281">
        <f t="shared" ca="1" si="15"/>
        <v>9</v>
      </c>
      <c r="K281" t="s">
        <v>2</v>
      </c>
      <c r="L281">
        <f t="shared" ca="1" si="16"/>
        <v>18</v>
      </c>
      <c r="O281">
        <f t="shared" ca="1" si="17"/>
        <v>3</v>
      </c>
      <c r="P281">
        <f t="shared" ca="1" si="18"/>
        <v>5</v>
      </c>
      <c r="Q281">
        <f t="shared" ca="1" si="19"/>
        <v>5</v>
      </c>
      <c r="R281">
        <f t="shared" ca="1" si="20"/>
        <v>8</v>
      </c>
      <c r="S281">
        <f t="shared" ca="1" si="21"/>
        <v>1</v>
      </c>
      <c r="T281">
        <v>2</v>
      </c>
      <c r="U281" t="s">
        <v>86</v>
      </c>
      <c r="V281">
        <f t="shared" ca="1" si="22"/>
        <v>9</v>
      </c>
      <c r="W281" t="s">
        <v>2</v>
      </c>
      <c r="X281">
        <f t="shared" ca="1" si="23"/>
        <v>18</v>
      </c>
    </row>
    <row r="282" spans="2:24" x14ac:dyDescent="0.25">
      <c r="B282">
        <v>2</v>
      </c>
      <c r="C282" s="1" t="s">
        <v>87</v>
      </c>
      <c r="D282">
        <v>4</v>
      </c>
      <c r="E282" t="s">
        <v>2</v>
      </c>
      <c r="F282">
        <v>8</v>
      </c>
      <c r="G282"/>
      <c r="H282">
        <f t="shared" ca="1" si="14"/>
        <v>4</v>
      </c>
      <c r="I282" t="s">
        <v>87</v>
      </c>
      <c r="J282">
        <f t="shared" ca="1" si="15"/>
        <v>2</v>
      </c>
      <c r="K282" t="s">
        <v>2</v>
      </c>
      <c r="L282">
        <f t="shared" ca="1" si="16"/>
        <v>8</v>
      </c>
      <c r="O282">
        <f t="shared" ca="1" si="17"/>
        <v>2</v>
      </c>
      <c r="P282">
        <f t="shared" ca="1" si="18"/>
        <v>5</v>
      </c>
      <c r="Q282">
        <f t="shared" ca="1" si="19"/>
        <v>2</v>
      </c>
      <c r="R282">
        <f t="shared" ca="1" si="20"/>
        <v>8</v>
      </c>
      <c r="S282">
        <f t="shared" ca="1" si="21"/>
        <v>2</v>
      </c>
      <c r="T282">
        <v>2</v>
      </c>
      <c r="U282" t="s">
        <v>86</v>
      </c>
      <c r="V282">
        <f t="shared" ca="1" si="22"/>
        <v>4</v>
      </c>
      <c r="W282" t="s">
        <v>2</v>
      </c>
      <c r="X282">
        <f t="shared" ca="1" si="23"/>
        <v>8</v>
      </c>
    </row>
    <row r="283" spans="2:24" x14ac:dyDescent="0.25">
      <c r="B283">
        <v>6</v>
      </c>
      <c r="C283" s="1" t="s">
        <v>87</v>
      </c>
      <c r="D283">
        <v>2</v>
      </c>
      <c r="E283" t="s">
        <v>2</v>
      </c>
      <c r="F283">
        <v>12</v>
      </c>
      <c r="G283"/>
      <c r="H283">
        <f t="shared" ca="1" si="14"/>
        <v>4</v>
      </c>
      <c r="I283" t="s">
        <v>87</v>
      </c>
      <c r="J283">
        <f t="shared" ca="1" si="15"/>
        <v>2</v>
      </c>
      <c r="K283" t="s">
        <v>2</v>
      </c>
      <c r="L283">
        <f t="shared" ca="1" si="16"/>
        <v>8</v>
      </c>
      <c r="O283">
        <f t="shared" ca="1" si="17"/>
        <v>3</v>
      </c>
      <c r="P283">
        <f t="shared" ca="1" si="18"/>
        <v>1</v>
      </c>
      <c r="Q283">
        <f t="shared" ca="1" si="19"/>
        <v>5</v>
      </c>
      <c r="R283">
        <f t="shared" ca="1" si="20"/>
        <v>3</v>
      </c>
      <c r="S283">
        <f t="shared" ca="1" si="21"/>
        <v>2</v>
      </c>
      <c r="T283">
        <v>2</v>
      </c>
      <c r="U283" t="s">
        <v>86</v>
      </c>
      <c r="V283">
        <f t="shared" ca="1" si="22"/>
        <v>4</v>
      </c>
      <c r="W283" t="s">
        <v>2</v>
      </c>
      <c r="X283">
        <f t="shared" ca="1" si="23"/>
        <v>8</v>
      </c>
    </row>
    <row r="284" spans="2:24" x14ac:dyDescent="0.25">
      <c r="B284">
        <v>4</v>
      </c>
      <c r="C284" s="1" t="s">
        <v>87</v>
      </c>
      <c r="D284">
        <v>2</v>
      </c>
      <c r="E284" t="s">
        <v>2</v>
      </c>
      <c r="F284">
        <v>8</v>
      </c>
      <c r="G284"/>
      <c r="H284">
        <f t="shared" ca="1" si="14"/>
        <v>2</v>
      </c>
      <c r="I284" t="s">
        <v>87</v>
      </c>
      <c r="J284">
        <f t="shared" ca="1" si="15"/>
        <v>5</v>
      </c>
      <c r="K284" t="s">
        <v>2</v>
      </c>
      <c r="L284">
        <f t="shared" ca="1" si="16"/>
        <v>10</v>
      </c>
      <c r="O284">
        <f t="shared" ca="1" si="17"/>
        <v>2</v>
      </c>
      <c r="P284">
        <f t="shared" ca="1" si="18"/>
        <v>4</v>
      </c>
      <c r="Q284">
        <f t="shared" ca="1" si="19"/>
        <v>2</v>
      </c>
      <c r="R284">
        <f t="shared" ca="1" si="20"/>
        <v>7</v>
      </c>
      <c r="S284">
        <f t="shared" ca="1" si="21"/>
        <v>1</v>
      </c>
      <c r="T284">
        <v>2</v>
      </c>
      <c r="U284" t="s">
        <v>86</v>
      </c>
      <c r="V284">
        <f t="shared" ca="1" si="22"/>
        <v>5</v>
      </c>
      <c r="W284" t="s">
        <v>2</v>
      </c>
      <c r="X284">
        <f t="shared" ca="1" si="23"/>
        <v>10</v>
      </c>
    </row>
    <row r="285" spans="2:24" x14ac:dyDescent="0.25">
      <c r="B285">
        <v>2</v>
      </c>
      <c r="C285" s="1" t="s">
        <v>87</v>
      </c>
      <c r="D285">
        <v>8</v>
      </c>
      <c r="E285" t="s">
        <v>2</v>
      </c>
      <c r="F285">
        <v>16</v>
      </c>
      <c r="G285"/>
      <c r="H285">
        <f t="shared" ca="1" si="14"/>
        <v>8</v>
      </c>
      <c r="I285" t="s">
        <v>87</v>
      </c>
      <c r="J285">
        <f t="shared" ca="1" si="15"/>
        <v>2</v>
      </c>
      <c r="K285" t="s">
        <v>2</v>
      </c>
      <c r="L285">
        <f t="shared" ca="1" si="16"/>
        <v>16</v>
      </c>
      <c r="O285">
        <f t="shared" ca="1" si="17"/>
        <v>3</v>
      </c>
      <c r="P285">
        <f t="shared" ca="1" si="18"/>
        <v>2</v>
      </c>
      <c r="Q285">
        <f t="shared" ca="1" si="19"/>
        <v>5</v>
      </c>
      <c r="R285">
        <f t="shared" ca="1" si="20"/>
        <v>4</v>
      </c>
      <c r="S285">
        <f t="shared" ca="1" si="21"/>
        <v>2</v>
      </c>
      <c r="T285">
        <v>2</v>
      </c>
      <c r="U285" t="s">
        <v>86</v>
      </c>
      <c r="V285">
        <f t="shared" ca="1" si="22"/>
        <v>8</v>
      </c>
      <c r="W285" t="s">
        <v>2</v>
      </c>
      <c r="X285">
        <f t="shared" ca="1" si="23"/>
        <v>16</v>
      </c>
    </row>
    <row r="286" spans="2:24" x14ac:dyDescent="0.25">
      <c r="B286">
        <v>2</v>
      </c>
      <c r="C286" s="1" t="s">
        <v>87</v>
      </c>
      <c r="D286">
        <v>8</v>
      </c>
      <c r="E286" t="s">
        <v>2</v>
      </c>
      <c r="F286">
        <v>16</v>
      </c>
      <c r="G286"/>
      <c r="H286">
        <f t="shared" ca="1" si="14"/>
        <v>2</v>
      </c>
      <c r="I286" t="s">
        <v>87</v>
      </c>
      <c r="J286">
        <f t="shared" ca="1" si="15"/>
        <v>6</v>
      </c>
      <c r="K286" t="s">
        <v>2</v>
      </c>
      <c r="L286">
        <f t="shared" ca="1" si="16"/>
        <v>12</v>
      </c>
      <c r="O286">
        <f t="shared" ca="1" si="17"/>
        <v>2</v>
      </c>
      <c r="P286">
        <f t="shared" ca="1" si="18"/>
        <v>2</v>
      </c>
      <c r="Q286">
        <f t="shared" ca="1" si="19"/>
        <v>2</v>
      </c>
      <c r="R286">
        <f t="shared" ca="1" si="20"/>
        <v>4</v>
      </c>
      <c r="S286">
        <f t="shared" ca="1" si="21"/>
        <v>1</v>
      </c>
      <c r="T286">
        <v>2</v>
      </c>
      <c r="U286" t="s">
        <v>86</v>
      </c>
      <c r="V286">
        <f t="shared" ca="1" si="22"/>
        <v>6</v>
      </c>
      <c r="W286" t="s">
        <v>2</v>
      </c>
      <c r="X286">
        <f t="shared" ca="1" si="23"/>
        <v>12</v>
      </c>
    </row>
    <row r="287" spans="2:24" x14ac:dyDescent="0.25">
      <c r="B287">
        <v>2</v>
      </c>
      <c r="C287" s="1" t="s">
        <v>87</v>
      </c>
      <c r="D287">
        <v>5</v>
      </c>
      <c r="E287" t="s">
        <v>2</v>
      </c>
      <c r="F287">
        <v>10</v>
      </c>
      <c r="G287"/>
      <c r="H287">
        <f t="shared" ca="1" si="14"/>
        <v>8</v>
      </c>
      <c r="I287" t="s">
        <v>87</v>
      </c>
      <c r="J287">
        <f t="shared" ca="1" si="15"/>
        <v>2</v>
      </c>
      <c r="K287" t="s">
        <v>2</v>
      </c>
      <c r="L287">
        <f t="shared" ca="1" si="16"/>
        <v>16</v>
      </c>
      <c r="O287">
        <f t="shared" ca="1" si="17"/>
        <v>2</v>
      </c>
      <c r="P287">
        <f t="shared" ca="1" si="18"/>
        <v>1</v>
      </c>
      <c r="Q287">
        <f t="shared" ca="1" si="19"/>
        <v>2</v>
      </c>
      <c r="R287">
        <f t="shared" ca="1" si="20"/>
        <v>3</v>
      </c>
      <c r="S287">
        <f t="shared" ca="1" si="21"/>
        <v>2</v>
      </c>
      <c r="T287">
        <v>2</v>
      </c>
      <c r="U287" t="s">
        <v>86</v>
      </c>
      <c r="V287">
        <f t="shared" ca="1" si="22"/>
        <v>8</v>
      </c>
      <c r="W287" t="s">
        <v>2</v>
      </c>
      <c r="X287">
        <f t="shared" ca="1" si="23"/>
        <v>16</v>
      </c>
    </row>
    <row r="288" spans="2:24" x14ac:dyDescent="0.25">
      <c r="B288">
        <v>2</v>
      </c>
      <c r="C288" s="1" t="s">
        <v>87</v>
      </c>
      <c r="D288">
        <v>4</v>
      </c>
      <c r="E288" t="s">
        <v>2</v>
      </c>
      <c r="F288">
        <v>8</v>
      </c>
      <c r="G288"/>
      <c r="H288">
        <f t="shared" ca="1" si="14"/>
        <v>2</v>
      </c>
      <c r="I288" t="s">
        <v>87</v>
      </c>
      <c r="J288">
        <f t="shared" ca="1" si="15"/>
        <v>4</v>
      </c>
      <c r="K288" t="s">
        <v>2</v>
      </c>
      <c r="L288">
        <f t="shared" ca="1" si="16"/>
        <v>8</v>
      </c>
      <c r="O288">
        <f t="shared" ca="1" si="17"/>
        <v>2</v>
      </c>
      <c r="P288">
        <f t="shared" ca="1" si="18"/>
        <v>4</v>
      </c>
      <c r="Q288">
        <f t="shared" ca="1" si="19"/>
        <v>2</v>
      </c>
      <c r="R288">
        <f t="shared" ca="1" si="20"/>
        <v>7</v>
      </c>
      <c r="S288">
        <f t="shared" ca="1" si="21"/>
        <v>1</v>
      </c>
      <c r="T288">
        <v>2</v>
      </c>
      <c r="U288" t="s">
        <v>86</v>
      </c>
      <c r="V288">
        <f t="shared" ca="1" si="22"/>
        <v>4</v>
      </c>
      <c r="W288" t="s">
        <v>2</v>
      </c>
      <c r="X288">
        <f t="shared" ca="1" si="23"/>
        <v>8</v>
      </c>
    </row>
    <row r="289" spans="2:24" x14ac:dyDescent="0.25">
      <c r="B289">
        <v>8</v>
      </c>
      <c r="C289" s="1" t="s">
        <v>87</v>
      </c>
      <c r="D289">
        <v>2</v>
      </c>
      <c r="E289" t="s">
        <v>2</v>
      </c>
      <c r="F289">
        <v>16</v>
      </c>
      <c r="G289"/>
      <c r="H289">
        <f t="shared" ca="1" si="14"/>
        <v>2</v>
      </c>
      <c r="I289" t="s">
        <v>87</v>
      </c>
      <c r="J289">
        <f t="shared" ca="1" si="15"/>
        <v>4</v>
      </c>
      <c r="K289" t="s">
        <v>2</v>
      </c>
      <c r="L289">
        <f t="shared" ca="1" si="16"/>
        <v>8</v>
      </c>
      <c r="O289">
        <f t="shared" ca="1" si="17"/>
        <v>4</v>
      </c>
      <c r="P289">
        <f t="shared" ca="1" si="18"/>
        <v>2</v>
      </c>
      <c r="Q289">
        <f t="shared" ca="1" si="19"/>
        <v>10</v>
      </c>
      <c r="R289">
        <f t="shared" ca="1" si="20"/>
        <v>4</v>
      </c>
      <c r="S289">
        <f t="shared" ca="1" si="21"/>
        <v>1</v>
      </c>
      <c r="T289">
        <v>2</v>
      </c>
      <c r="U289" t="s">
        <v>86</v>
      </c>
      <c r="V289">
        <f t="shared" ca="1" si="22"/>
        <v>4</v>
      </c>
      <c r="W289" t="s">
        <v>2</v>
      </c>
      <c r="X289">
        <f t="shared" ca="1" si="23"/>
        <v>8</v>
      </c>
    </row>
    <row r="290" spans="2:24" x14ac:dyDescent="0.25">
      <c r="B290">
        <v>2</v>
      </c>
      <c r="C290" s="1" t="s">
        <v>87</v>
      </c>
      <c r="D290">
        <v>8</v>
      </c>
      <c r="E290" t="s">
        <v>2</v>
      </c>
      <c r="F290">
        <v>16</v>
      </c>
      <c r="G290"/>
      <c r="H290">
        <f t="shared" ca="1" si="14"/>
        <v>4</v>
      </c>
      <c r="I290" t="s">
        <v>87</v>
      </c>
      <c r="J290">
        <f t="shared" ca="1" si="15"/>
        <v>2</v>
      </c>
      <c r="K290" t="s">
        <v>2</v>
      </c>
      <c r="L290">
        <f t="shared" ca="1" si="16"/>
        <v>8</v>
      </c>
      <c r="O290">
        <f t="shared" ca="1" si="17"/>
        <v>1</v>
      </c>
      <c r="P290">
        <f t="shared" ca="1" si="18"/>
        <v>3</v>
      </c>
      <c r="Q290">
        <f t="shared" ca="1" si="19"/>
        <v>1</v>
      </c>
      <c r="R290">
        <f t="shared" ca="1" si="20"/>
        <v>6</v>
      </c>
      <c r="S290">
        <f t="shared" ca="1" si="21"/>
        <v>2</v>
      </c>
      <c r="T290">
        <v>2</v>
      </c>
      <c r="U290" t="s">
        <v>86</v>
      </c>
      <c r="V290">
        <f t="shared" ca="1" si="22"/>
        <v>4</v>
      </c>
      <c r="W290" t="s">
        <v>2</v>
      </c>
      <c r="X290">
        <f t="shared" ca="1" si="23"/>
        <v>8</v>
      </c>
    </row>
    <row r="291" spans="2:24" x14ac:dyDescent="0.25">
      <c r="B291">
        <v>2</v>
      </c>
      <c r="C291" s="1" t="s">
        <v>87</v>
      </c>
      <c r="D291">
        <v>3</v>
      </c>
      <c r="E291" t="s">
        <v>2</v>
      </c>
      <c r="F291">
        <v>6</v>
      </c>
      <c r="G291"/>
      <c r="H291">
        <f t="shared" ca="1" si="14"/>
        <v>6</v>
      </c>
      <c r="I291" t="s">
        <v>87</v>
      </c>
      <c r="J291">
        <f t="shared" ca="1" si="15"/>
        <v>2</v>
      </c>
      <c r="K291" t="s">
        <v>2</v>
      </c>
      <c r="L291">
        <f t="shared" ca="1" si="16"/>
        <v>12</v>
      </c>
      <c r="O291">
        <f t="shared" ca="1" si="17"/>
        <v>4</v>
      </c>
      <c r="P291">
        <f t="shared" ca="1" si="18"/>
        <v>4</v>
      </c>
      <c r="Q291">
        <f t="shared" ca="1" si="19"/>
        <v>10</v>
      </c>
      <c r="R291">
        <f t="shared" ca="1" si="20"/>
        <v>7</v>
      </c>
      <c r="S291">
        <f t="shared" ca="1" si="21"/>
        <v>2</v>
      </c>
      <c r="T291">
        <v>2</v>
      </c>
      <c r="U291" t="s">
        <v>86</v>
      </c>
      <c r="V291">
        <f t="shared" ca="1" si="22"/>
        <v>6</v>
      </c>
      <c r="W291" t="s">
        <v>2</v>
      </c>
      <c r="X291">
        <f t="shared" ca="1" si="23"/>
        <v>12</v>
      </c>
    </row>
    <row r="292" spans="2:24" x14ac:dyDescent="0.25">
      <c r="B292">
        <v>5</v>
      </c>
      <c r="C292" s="1" t="s">
        <v>87</v>
      </c>
      <c r="D292">
        <v>2</v>
      </c>
      <c r="E292" t="s">
        <v>2</v>
      </c>
      <c r="F292">
        <v>10</v>
      </c>
      <c r="G292"/>
      <c r="H292">
        <f t="shared" ca="1" si="14"/>
        <v>2</v>
      </c>
      <c r="I292" t="s">
        <v>87</v>
      </c>
      <c r="J292">
        <f t="shared" ca="1" si="15"/>
        <v>5</v>
      </c>
      <c r="K292" t="s">
        <v>2</v>
      </c>
      <c r="L292">
        <f t="shared" ca="1" si="16"/>
        <v>10</v>
      </c>
      <c r="O292">
        <f t="shared" ca="1" si="17"/>
        <v>4</v>
      </c>
      <c r="P292">
        <f t="shared" ca="1" si="18"/>
        <v>1</v>
      </c>
      <c r="Q292">
        <f t="shared" ca="1" si="19"/>
        <v>10</v>
      </c>
      <c r="R292">
        <f t="shared" ca="1" si="20"/>
        <v>3</v>
      </c>
      <c r="S292">
        <f t="shared" ca="1" si="21"/>
        <v>1</v>
      </c>
      <c r="T292">
        <v>2</v>
      </c>
      <c r="U292" t="s">
        <v>86</v>
      </c>
      <c r="V292">
        <f t="shared" ca="1" si="22"/>
        <v>5</v>
      </c>
      <c r="W292" t="s">
        <v>2</v>
      </c>
      <c r="X292">
        <f t="shared" ca="1" si="23"/>
        <v>10</v>
      </c>
    </row>
    <row r="293" spans="2:24" x14ac:dyDescent="0.25">
      <c r="B293">
        <v>2</v>
      </c>
      <c r="C293" s="1" t="s">
        <v>87</v>
      </c>
      <c r="D293">
        <v>6</v>
      </c>
      <c r="E293" t="s">
        <v>2</v>
      </c>
      <c r="F293">
        <v>12</v>
      </c>
      <c r="G293"/>
      <c r="H293">
        <f t="shared" ca="1" si="14"/>
        <v>2</v>
      </c>
      <c r="I293" t="s">
        <v>87</v>
      </c>
      <c r="J293">
        <f t="shared" ca="1" si="15"/>
        <v>8</v>
      </c>
      <c r="K293" t="s">
        <v>2</v>
      </c>
      <c r="L293">
        <f t="shared" ca="1" si="16"/>
        <v>16</v>
      </c>
      <c r="O293">
        <f t="shared" ca="1" si="17"/>
        <v>3</v>
      </c>
      <c r="P293">
        <f t="shared" ca="1" si="18"/>
        <v>3</v>
      </c>
      <c r="Q293">
        <f t="shared" ca="1" si="19"/>
        <v>5</v>
      </c>
      <c r="R293">
        <f t="shared" ca="1" si="20"/>
        <v>6</v>
      </c>
      <c r="S293">
        <f t="shared" ca="1" si="21"/>
        <v>1</v>
      </c>
      <c r="T293">
        <v>2</v>
      </c>
      <c r="U293" t="s">
        <v>86</v>
      </c>
      <c r="V293">
        <f t="shared" ca="1" si="22"/>
        <v>8</v>
      </c>
      <c r="W293" t="s">
        <v>2</v>
      </c>
      <c r="X293">
        <f t="shared" ca="1" si="23"/>
        <v>16</v>
      </c>
    </row>
    <row r="294" spans="2:24" x14ac:dyDescent="0.25">
      <c r="B294">
        <v>4</v>
      </c>
      <c r="C294" s="1" t="s">
        <v>87</v>
      </c>
      <c r="D294">
        <v>2</v>
      </c>
      <c r="E294" t="s">
        <v>2</v>
      </c>
      <c r="F294">
        <v>8</v>
      </c>
      <c r="G294"/>
      <c r="H294">
        <f t="shared" ca="1" si="14"/>
        <v>2</v>
      </c>
      <c r="I294" t="s">
        <v>87</v>
      </c>
      <c r="J294">
        <f t="shared" ca="1" si="15"/>
        <v>7</v>
      </c>
      <c r="K294" t="s">
        <v>2</v>
      </c>
      <c r="L294">
        <f t="shared" ca="1" si="16"/>
        <v>14</v>
      </c>
      <c r="O294">
        <f t="shared" ca="1" si="17"/>
        <v>1</v>
      </c>
      <c r="P294">
        <f t="shared" ca="1" si="18"/>
        <v>1</v>
      </c>
      <c r="Q294">
        <f t="shared" ca="1" si="19"/>
        <v>1</v>
      </c>
      <c r="R294">
        <f t="shared" ca="1" si="20"/>
        <v>3</v>
      </c>
      <c r="S294">
        <f t="shared" ca="1" si="21"/>
        <v>1</v>
      </c>
      <c r="T294">
        <v>2</v>
      </c>
      <c r="U294" t="s">
        <v>86</v>
      </c>
      <c r="V294">
        <f t="shared" ca="1" si="22"/>
        <v>7</v>
      </c>
      <c r="W294" t="s">
        <v>2</v>
      </c>
      <c r="X294">
        <f t="shared" ca="1" si="23"/>
        <v>14</v>
      </c>
    </row>
    <row r="295" spans="2:24" x14ac:dyDescent="0.25">
      <c r="B295">
        <v>3</v>
      </c>
      <c r="C295" s="1" t="s">
        <v>87</v>
      </c>
      <c r="D295">
        <v>2</v>
      </c>
      <c r="E295" t="s">
        <v>2</v>
      </c>
      <c r="F295">
        <v>6</v>
      </c>
      <c r="G295"/>
      <c r="H295">
        <f t="shared" ca="1" si="14"/>
        <v>2</v>
      </c>
      <c r="I295" t="s">
        <v>87</v>
      </c>
      <c r="J295">
        <f t="shared" ca="1" si="15"/>
        <v>4</v>
      </c>
      <c r="K295" t="s">
        <v>2</v>
      </c>
      <c r="L295">
        <f t="shared" ca="1" si="16"/>
        <v>8</v>
      </c>
      <c r="O295">
        <f t="shared" ca="1" si="17"/>
        <v>2</v>
      </c>
      <c r="P295">
        <f t="shared" ca="1" si="18"/>
        <v>1</v>
      </c>
      <c r="Q295">
        <f t="shared" ca="1" si="19"/>
        <v>2</v>
      </c>
      <c r="R295">
        <f t="shared" ca="1" si="20"/>
        <v>3</v>
      </c>
      <c r="S295">
        <f t="shared" ca="1" si="21"/>
        <v>1</v>
      </c>
      <c r="T295">
        <v>2</v>
      </c>
      <c r="U295" t="s">
        <v>86</v>
      </c>
      <c r="V295">
        <f t="shared" ca="1" si="22"/>
        <v>4</v>
      </c>
      <c r="W295" t="s">
        <v>2</v>
      </c>
      <c r="X295">
        <f t="shared" ca="1" si="23"/>
        <v>8</v>
      </c>
    </row>
    <row r="296" spans="2:24" x14ac:dyDescent="0.25">
      <c r="B296">
        <v>7</v>
      </c>
      <c r="C296" s="1" t="s">
        <v>87</v>
      </c>
      <c r="D296">
        <v>2</v>
      </c>
      <c r="E296" t="s">
        <v>2</v>
      </c>
      <c r="F296">
        <v>14</v>
      </c>
      <c r="G296"/>
      <c r="H296">
        <f t="shared" ca="1" si="14"/>
        <v>2</v>
      </c>
      <c r="I296" t="s">
        <v>87</v>
      </c>
      <c r="J296">
        <f t="shared" ca="1" si="15"/>
        <v>8</v>
      </c>
      <c r="K296" t="s">
        <v>2</v>
      </c>
      <c r="L296">
        <f t="shared" ca="1" si="16"/>
        <v>16</v>
      </c>
      <c r="O296">
        <f t="shared" ca="1" si="17"/>
        <v>2</v>
      </c>
      <c r="P296">
        <f t="shared" ca="1" si="18"/>
        <v>7</v>
      </c>
      <c r="Q296">
        <f t="shared" ca="1" si="19"/>
        <v>2</v>
      </c>
      <c r="R296">
        <f t="shared" ca="1" si="20"/>
        <v>9</v>
      </c>
      <c r="S296">
        <f t="shared" ca="1" si="21"/>
        <v>1</v>
      </c>
      <c r="T296">
        <v>2</v>
      </c>
      <c r="U296" t="s">
        <v>86</v>
      </c>
      <c r="V296">
        <f t="shared" ca="1" si="22"/>
        <v>8</v>
      </c>
      <c r="W296" t="s">
        <v>2</v>
      </c>
      <c r="X296">
        <f t="shared" ca="1" si="23"/>
        <v>16</v>
      </c>
    </row>
    <row r="297" spans="2:24" x14ac:dyDescent="0.25">
      <c r="B297">
        <v>2</v>
      </c>
      <c r="C297" s="1" t="s">
        <v>87</v>
      </c>
      <c r="D297">
        <v>6</v>
      </c>
      <c r="E297" t="s">
        <v>2</v>
      </c>
      <c r="F297">
        <v>12</v>
      </c>
      <c r="G297"/>
      <c r="H297">
        <f t="shared" ca="1" si="14"/>
        <v>4</v>
      </c>
      <c r="I297" t="s">
        <v>87</v>
      </c>
      <c r="J297">
        <f t="shared" ca="1" si="15"/>
        <v>2</v>
      </c>
      <c r="K297" t="s">
        <v>2</v>
      </c>
      <c r="L297">
        <f t="shared" ca="1" si="16"/>
        <v>8</v>
      </c>
      <c r="O297">
        <f t="shared" ca="1" si="17"/>
        <v>2</v>
      </c>
      <c r="P297">
        <f t="shared" ca="1" si="18"/>
        <v>6</v>
      </c>
      <c r="Q297">
        <f t="shared" ca="1" si="19"/>
        <v>2</v>
      </c>
      <c r="R297">
        <f t="shared" ca="1" si="20"/>
        <v>0</v>
      </c>
      <c r="S297">
        <f t="shared" ca="1" si="21"/>
        <v>2</v>
      </c>
      <c r="T297">
        <v>2</v>
      </c>
      <c r="U297" t="s">
        <v>86</v>
      </c>
      <c r="V297">
        <f t="shared" ca="1" si="22"/>
        <v>4</v>
      </c>
      <c r="W297" t="s">
        <v>2</v>
      </c>
      <c r="X297">
        <f t="shared" ca="1" si="23"/>
        <v>8</v>
      </c>
    </row>
    <row r="298" spans="2:24" x14ac:dyDescent="0.25">
      <c r="B298">
        <v>2</v>
      </c>
      <c r="C298" s="1" t="s">
        <v>87</v>
      </c>
      <c r="D298">
        <v>5</v>
      </c>
      <c r="E298" t="s">
        <v>2</v>
      </c>
      <c r="F298">
        <v>10</v>
      </c>
      <c r="G298"/>
      <c r="H298">
        <f t="shared" ca="1" si="14"/>
        <v>2</v>
      </c>
      <c r="I298" t="s">
        <v>87</v>
      </c>
      <c r="J298">
        <f t="shared" ca="1" si="15"/>
        <v>3</v>
      </c>
      <c r="K298" t="s">
        <v>2</v>
      </c>
      <c r="L298">
        <f t="shared" ca="1" si="16"/>
        <v>6</v>
      </c>
      <c r="O298">
        <f t="shared" ca="1" si="17"/>
        <v>2</v>
      </c>
      <c r="P298">
        <f t="shared" ca="1" si="18"/>
        <v>1</v>
      </c>
      <c r="Q298">
        <f t="shared" ca="1" si="19"/>
        <v>2</v>
      </c>
      <c r="R298">
        <f t="shared" ca="1" si="20"/>
        <v>3</v>
      </c>
      <c r="S298">
        <f t="shared" ca="1" si="21"/>
        <v>1</v>
      </c>
      <c r="T298">
        <v>2</v>
      </c>
      <c r="U298" t="s">
        <v>86</v>
      </c>
      <c r="V298">
        <f t="shared" ca="1" si="22"/>
        <v>3</v>
      </c>
      <c r="W298" t="s">
        <v>2</v>
      </c>
      <c r="X298">
        <f t="shared" ca="1" si="23"/>
        <v>6</v>
      </c>
    </row>
    <row r="299" spans="2:24" x14ac:dyDescent="0.25">
      <c r="B299">
        <v>5</v>
      </c>
      <c r="C299" s="1" t="s">
        <v>87</v>
      </c>
      <c r="D299">
        <v>2</v>
      </c>
      <c r="E299" t="s">
        <v>2</v>
      </c>
      <c r="F299">
        <v>10</v>
      </c>
      <c r="G299"/>
      <c r="H299">
        <f t="shared" ca="1" si="14"/>
        <v>9</v>
      </c>
      <c r="I299" t="s">
        <v>87</v>
      </c>
      <c r="J299">
        <f t="shared" ca="1" si="15"/>
        <v>2</v>
      </c>
      <c r="K299" t="s">
        <v>2</v>
      </c>
      <c r="L299">
        <f t="shared" ca="1" si="16"/>
        <v>18</v>
      </c>
      <c r="O299">
        <f t="shared" ca="1" si="17"/>
        <v>4</v>
      </c>
      <c r="P299">
        <f t="shared" ca="1" si="18"/>
        <v>5</v>
      </c>
      <c r="Q299">
        <f t="shared" ca="1" si="19"/>
        <v>10</v>
      </c>
      <c r="R299">
        <f t="shared" ca="1" si="20"/>
        <v>8</v>
      </c>
      <c r="S299">
        <f t="shared" ca="1" si="21"/>
        <v>2</v>
      </c>
      <c r="T299">
        <v>2</v>
      </c>
      <c r="U299" t="s">
        <v>86</v>
      </c>
      <c r="V299">
        <f t="shared" ca="1" si="22"/>
        <v>9</v>
      </c>
      <c r="W299" t="s">
        <v>2</v>
      </c>
      <c r="X299">
        <f t="shared" ca="1" si="23"/>
        <v>18</v>
      </c>
    </row>
    <row r="300" spans="2:24" x14ac:dyDescent="0.25">
      <c r="B300">
        <v>7</v>
      </c>
      <c r="C300" s="1" t="s">
        <v>87</v>
      </c>
      <c r="D300">
        <v>2</v>
      </c>
      <c r="E300" t="s">
        <v>2</v>
      </c>
      <c r="F300">
        <v>14</v>
      </c>
      <c r="G300"/>
      <c r="H300">
        <f t="shared" ca="1" si="14"/>
        <v>6</v>
      </c>
      <c r="I300" t="s">
        <v>87</v>
      </c>
      <c r="J300">
        <f t="shared" ca="1" si="15"/>
        <v>2</v>
      </c>
      <c r="K300" t="s">
        <v>2</v>
      </c>
      <c r="L300">
        <f t="shared" ca="1" si="16"/>
        <v>12</v>
      </c>
      <c r="O300">
        <f t="shared" ca="1" si="17"/>
        <v>2</v>
      </c>
      <c r="P300">
        <f t="shared" ca="1" si="18"/>
        <v>3</v>
      </c>
      <c r="Q300">
        <f t="shared" ca="1" si="19"/>
        <v>2</v>
      </c>
      <c r="R300">
        <f t="shared" ca="1" si="20"/>
        <v>6</v>
      </c>
      <c r="S300">
        <f t="shared" ca="1" si="21"/>
        <v>2</v>
      </c>
      <c r="T300">
        <v>2</v>
      </c>
      <c r="U300" t="s">
        <v>86</v>
      </c>
      <c r="V300">
        <f t="shared" ca="1" si="22"/>
        <v>6</v>
      </c>
      <c r="W300" t="s">
        <v>2</v>
      </c>
      <c r="X300">
        <f t="shared" ca="1" si="23"/>
        <v>12</v>
      </c>
    </row>
    <row r="301" spans="2:24" x14ac:dyDescent="0.25">
      <c r="B301">
        <v>2</v>
      </c>
      <c r="C301" s="1" t="s">
        <v>87</v>
      </c>
      <c r="D301">
        <v>9</v>
      </c>
      <c r="E301" t="s">
        <v>2</v>
      </c>
      <c r="F301">
        <v>18</v>
      </c>
      <c r="G301"/>
      <c r="H301">
        <f t="shared" ca="1" si="14"/>
        <v>3</v>
      </c>
      <c r="I301" t="s">
        <v>87</v>
      </c>
      <c r="J301">
        <f t="shared" ca="1" si="15"/>
        <v>2</v>
      </c>
      <c r="K301" t="s">
        <v>2</v>
      </c>
      <c r="L301">
        <f t="shared" ca="1" si="16"/>
        <v>6</v>
      </c>
      <c r="O301">
        <f t="shared" ca="1" si="17"/>
        <v>3</v>
      </c>
      <c r="P301">
        <f t="shared" ca="1" si="18"/>
        <v>2</v>
      </c>
      <c r="Q301">
        <f t="shared" ca="1" si="19"/>
        <v>5</v>
      </c>
      <c r="R301">
        <f t="shared" ca="1" si="20"/>
        <v>4</v>
      </c>
      <c r="S301">
        <f t="shared" ca="1" si="21"/>
        <v>2</v>
      </c>
      <c r="T301">
        <v>2</v>
      </c>
      <c r="U301" t="s">
        <v>86</v>
      </c>
      <c r="V301">
        <f t="shared" ca="1" si="22"/>
        <v>3</v>
      </c>
      <c r="W301" t="s">
        <v>2</v>
      </c>
      <c r="X301">
        <f t="shared" ca="1" si="23"/>
        <v>6</v>
      </c>
    </row>
    <row r="302" spans="2:24" x14ac:dyDescent="0.25">
      <c r="B302">
        <v>3</v>
      </c>
      <c r="C302" s="1" t="s">
        <v>87</v>
      </c>
      <c r="D302">
        <v>2</v>
      </c>
      <c r="E302" t="s">
        <v>2</v>
      </c>
      <c r="F302">
        <v>6</v>
      </c>
      <c r="G302"/>
      <c r="H302">
        <f t="shared" ca="1" si="14"/>
        <v>6</v>
      </c>
      <c r="I302" t="s">
        <v>87</v>
      </c>
      <c r="J302">
        <f t="shared" ca="1" si="15"/>
        <v>2</v>
      </c>
      <c r="K302" t="s">
        <v>2</v>
      </c>
      <c r="L302">
        <f t="shared" ca="1" si="16"/>
        <v>12</v>
      </c>
      <c r="O302">
        <f t="shared" ca="1" si="17"/>
        <v>3</v>
      </c>
      <c r="P302">
        <f t="shared" ca="1" si="18"/>
        <v>5</v>
      </c>
      <c r="Q302">
        <f t="shared" ca="1" si="19"/>
        <v>5</v>
      </c>
      <c r="R302">
        <f t="shared" ca="1" si="20"/>
        <v>8</v>
      </c>
      <c r="S302">
        <f t="shared" ca="1" si="21"/>
        <v>2</v>
      </c>
      <c r="T302">
        <v>2</v>
      </c>
      <c r="U302" t="s">
        <v>86</v>
      </c>
      <c r="V302">
        <f t="shared" ca="1" si="22"/>
        <v>6</v>
      </c>
      <c r="W302" t="s">
        <v>2</v>
      </c>
      <c r="X302">
        <f t="shared" ca="1" si="23"/>
        <v>12</v>
      </c>
    </row>
    <row r="303" spans="2:24" x14ac:dyDescent="0.25">
      <c r="B303">
        <v>2</v>
      </c>
      <c r="C303" s="1" t="s">
        <v>87</v>
      </c>
      <c r="D303">
        <v>3</v>
      </c>
      <c r="E303" t="s">
        <v>2</v>
      </c>
      <c r="F303">
        <v>6</v>
      </c>
      <c r="G303"/>
      <c r="H303">
        <f t="shared" ca="1" si="14"/>
        <v>7</v>
      </c>
      <c r="I303" t="s">
        <v>87</v>
      </c>
      <c r="J303">
        <f t="shared" ca="1" si="15"/>
        <v>2</v>
      </c>
      <c r="K303" t="s">
        <v>2</v>
      </c>
      <c r="L303">
        <f t="shared" ca="1" si="16"/>
        <v>14</v>
      </c>
      <c r="O303">
        <f t="shared" ca="1" si="17"/>
        <v>1</v>
      </c>
      <c r="P303">
        <f t="shared" ca="1" si="18"/>
        <v>4</v>
      </c>
      <c r="Q303">
        <f t="shared" ca="1" si="19"/>
        <v>1</v>
      </c>
      <c r="R303">
        <f t="shared" ca="1" si="20"/>
        <v>7</v>
      </c>
      <c r="S303">
        <f t="shared" ca="1" si="21"/>
        <v>2</v>
      </c>
      <c r="T303">
        <v>2</v>
      </c>
      <c r="U303" t="s">
        <v>86</v>
      </c>
      <c r="V303">
        <f t="shared" ca="1" si="22"/>
        <v>7</v>
      </c>
      <c r="W303" t="s">
        <v>2</v>
      </c>
      <c r="X303">
        <f t="shared" ca="1" si="23"/>
        <v>14</v>
      </c>
    </row>
    <row r="304" spans="2:24" x14ac:dyDescent="0.25">
      <c r="B304">
        <v>2</v>
      </c>
      <c r="C304" s="1" t="s">
        <v>87</v>
      </c>
      <c r="D304">
        <v>2</v>
      </c>
      <c r="E304" t="s">
        <v>2</v>
      </c>
      <c r="F304">
        <v>4</v>
      </c>
      <c r="G304"/>
      <c r="H304">
        <f t="shared" ca="1" si="14"/>
        <v>2</v>
      </c>
      <c r="I304" t="s">
        <v>87</v>
      </c>
      <c r="J304">
        <f t="shared" ca="1" si="15"/>
        <v>2</v>
      </c>
      <c r="K304" t="s">
        <v>2</v>
      </c>
      <c r="L304">
        <f t="shared" ca="1" si="16"/>
        <v>4</v>
      </c>
      <c r="O304">
        <f t="shared" ca="1" si="17"/>
        <v>4</v>
      </c>
      <c r="P304">
        <f t="shared" ca="1" si="18"/>
        <v>7</v>
      </c>
      <c r="Q304">
        <f t="shared" ca="1" si="19"/>
        <v>10</v>
      </c>
      <c r="R304">
        <f t="shared" ca="1" si="20"/>
        <v>9</v>
      </c>
      <c r="S304">
        <f t="shared" ca="1" si="21"/>
        <v>2</v>
      </c>
      <c r="T304">
        <v>2</v>
      </c>
      <c r="U304" t="s">
        <v>86</v>
      </c>
      <c r="V304">
        <f t="shared" ca="1" si="22"/>
        <v>2</v>
      </c>
      <c r="W304" t="s">
        <v>2</v>
      </c>
      <c r="X304">
        <f t="shared" ca="1" si="23"/>
        <v>4</v>
      </c>
    </row>
    <row r="305" spans="2:24" x14ac:dyDescent="0.25">
      <c r="B305">
        <v>2</v>
      </c>
      <c r="C305" s="1" t="s">
        <v>87</v>
      </c>
      <c r="D305">
        <v>2</v>
      </c>
      <c r="E305" t="s">
        <v>2</v>
      </c>
      <c r="F305">
        <v>4</v>
      </c>
      <c r="G305"/>
      <c r="H305">
        <f t="shared" ca="1" si="14"/>
        <v>2</v>
      </c>
      <c r="I305" t="s">
        <v>87</v>
      </c>
      <c r="J305">
        <f t="shared" ca="1" si="15"/>
        <v>5</v>
      </c>
      <c r="K305" t="s">
        <v>2</v>
      </c>
      <c r="L305">
        <f t="shared" ca="1" si="16"/>
        <v>10</v>
      </c>
      <c r="O305">
        <f t="shared" ca="1" si="17"/>
        <v>4</v>
      </c>
      <c r="P305">
        <f t="shared" ca="1" si="18"/>
        <v>5</v>
      </c>
      <c r="Q305">
        <f t="shared" ca="1" si="19"/>
        <v>10</v>
      </c>
      <c r="R305">
        <f t="shared" ca="1" si="20"/>
        <v>8</v>
      </c>
      <c r="S305">
        <f t="shared" ca="1" si="21"/>
        <v>1</v>
      </c>
      <c r="T305">
        <v>2</v>
      </c>
      <c r="U305" t="s">
        <v>86</v>
      </c>
      <c r="V305">
        <f t="shared" ca="1" si="22"/>
        <v>5</v>
      </c>
      <c r="W305" t="s">
        <v>2</v>
      </c>
      <c r="X305">
        <f t="shared" ca="1" si="23"/>
        <v>10</v>
      </c>
    </row>
    <row r="306" spans="2:24" x14ac:dyDescent="0.25">
      <c r="B306">
        <v>2</v>
      </c>
      <c r="C306" s="1" t="s">
        <v>87</v>
      </c>
      <c r="D306">
        <v>2</v>
      </c>
      <c r="E306" t="s">
        <v>2</v>
      </c>
      <c r="F306">
        <v>4</v>
      </c>
      <c r="G306"/>
      <c r="H306">
        <f t="shared" ca="1" si="14"/>
        <v>2</v>
      </c>
      <c r="I306" t="s">
        <v>87</v>
      </c>
      <c r="J306">
        <f t="shared" ca="1" si="15"/>
        <v>3</v>
      </c>
      <c r="K306" t="s">
        <v>2</v>
      </c>
      <c r="L306">
        <f t="shared" ca="1" si="16"/>
        <v>6</v>
      </c>
      <c r="O306">
        <f t="shared" ca="1" si="17"/>
        <v>4</v>
      </c>
      <c r="P306">
        <f t="shared" ca="1" si="18"/>
        <v>2</v>
      </c>
      <c r="Q306">
        <f t="shared" ca="1" si="19"/>
        <v>10</v>
      </c>
      <c r="R306">
        <f t="shared" ca="1" si="20"/>
        <v>4</v>
      </c>
      <c r="S306">
        <f t="shared" ca="1" si="21"/>
        <v>1</v>
      </c>
      <c r="T306">
        <v>2</v>
      </c>
      <c r="U306" t="s">
        <v>86</v>
      </c>
      <c r="V306">
        <f t="shared" ca="1" si="22"/>
        <v>3</v>
      </c>
      <c r="W306" t="s">
        <v>2</v>
      </c>
      <c r="X306">
        <f t="shared" ca="1" si="23"/>
        <v>6</v>
      </c>
    </row>
    <row r="307" spans="2:24" x14ac:dyDescent="0.25">
      <c r="B307">
        <v>4</v>
      </c>
      <c r="C307" s="1" t="s">
        <v>87</v>
      </c>
      <c r="D307">
        <v>2</v>
      </c>
      <c r="E307" t="s">
        <v>2</v>
      </c>
      <c r="F307">
        <v>8</v>
      </c>
      <c r="G307"/>
      <c r="H307">
        <f t="shared" ca="1" si="14"/>
        <v>4</v>
      </c>
      <c r="I307" t="s">
        <v>87</v>
      </c>
      <c r="J307">
        <f t="shared" ca="1" si="15"/>
        <v>2</v>
      </c>
      <c r="K307" t="s">
        <v>2</v>
      </c>
      <c r="L307">
        <f t="shared" ca="1" si="16"/>
        <v>8</v>
      </c>
      <c r="O307">
        <f t="shared" ca="1" si="17"/>
        <v>1</v>
      </c>
      <c r="P307">
        <f t="shared" ca="1" si="18"/>
        <v>6</v>
      </c>
      <c r="Q307">
        <f t="shared" ca="1" si="19"/>
        <v>1</v>
      </c>
      <c r="R307">
        <f t="shared" ca="1" si="20"/>
        <v>0</v>
      </c>
      <c r="S307">
        <f t="shared" ca="1" si="21"/>
        <v>2</v>
      </c>
      <c r="T307">
        <v>2</v>
      </c>
      <c r="U307" t="s">
        <v>86</v>
      </c>
      <c r="V307">
        <f t="shared" ca="1" si="22"/>
        <v>4</v>
      </c>
      <c r="W307" t="s">
        <v>2</v>
      </c>
      <c r="X307">
        <f t="shared" ca="1" si="23"/>
        <v>8</v>
      </c>
    </row>
    <row r="308" spans="2:24" x14ac:dyDescent="0.25">
      <c r="B308">
        <v>2</v>
      </c>
      <c r="C308" s="1" t="s">
        <v>87</v>
      </c>
      <c r="D308">
        <v>2</v>
      </c>
      <c r="E308" t="s">
        <v>2</v>
      </c>
      <c r="F308">
        <v>4</v>
      </c>
      <c r="G308"/>
      <c r="H308">
        <f t="shared" ca="1" si="14"/>
        <v>6</v>
      </c>
      <c r="I308" t="s">
        <v>87</v>
      </c>
      <c r="J308">
        <f t="shared" ca="1" si="15"/>
        <v>2</v>
      </c>
      <c r="K308" t="s">
        <v>2</v>
      </c>
      <c r="L308">
        <f t="shared" ca="1" si="16"/>
        <v>12</v>
      </c>
      <c r="O308">
        <f t="shared" ca="1" si="17"/>
        <v>3</v>
      </c>
      <c r="P308">
        <f t="shared" ca="1" si="18"/>
        <v>2</v>
      </c>
      <c r="Q308">
        <f t="shared" ca="1" si="19"/>
        <v>5</v>
      </c>
      <c r="R308">
        <f t="shared" ca="1" si="20"/>
        <v>4</v>
      </c>
      <c r="S308">
        <f t="shared" ca="1" si="21"/>
        <v>2</v>
      </c>
      <c r="T308">
        <v>2</v>
      </c>
      <c r="U308" t="s">
        <v>86</v>
      </c>
      <c r="V308">
        <f t="shared" ca="1" si="22"/>
        <v>6</v>
      </c>
      <c r="W308" t="s">
        <v>2</v>
      </c>
      <c r="X308">
        <f t="shared" ca="1" si="23"/>
        <v>12</v>
      </c>
    </row>
    <row r="309" spans="2:24" x14ac:dyDescent="0.25">
      <c r="B309">
        <v>7</v>
      </c>
      <c r="C309" s="1" t="s">
        <v>87</v>
      </c>
      <c r="D309">
        <v>2</v>
      </c>
      <c r="E309" t="s">
        <v>2</v>
      </c>
      <c r="F309">
        <v>14</v>
      </c>
      <c r="G309"/>
      <c r="H309">
        <f t="shared" ca="1" si="14"/>
        <v>5</v>
      </c>
      <c r="I309" t="s">
        <v>87</v>
      </c>
      <c r="J309">
        <f t="shared" ca="1" si="15"/>
        <v>2</v>
      </c>
      <c r="K309" t="s">
        <v>2</v>
      </c>
      <c r="L309">
        <f t="shared" ca="1" si="16"/>
        <v>10</v>
      </c>
      <c r="O309">
        <f t="shared" ca="1" si="17"/>
        <v>3</v>
      </c>
      <c r="P309">
        <f t="shared" ca="1" si="18"/>
        <v>6</v>
      </c>
      <c r="Q309">
        <f t="shared" ca="1" si="19"/>
        <v>5</v>
      </c>
      <c r="R309">
        <f t="shared" ca="1" si="20"/>
        <v>0</v>
      </c>
      <c r="S309">
        <f t="shared" ca="1" si="21"/>
        <v>2</v>
      </c>
      <c r="T309">
        <v>2</v>
      </c>
      <c r="U309" t="s">
        <v>86</v>
      </c>
      <c r="V309">
        <f t="shared" ca="1" si="22"/>
        <v>5</v>
      </c>
      <c r="W309" t="s">
        <v>2</v>
      </c>
      <c r="X309">
        <f t="shared" ca="1" si="23"/>
        <v>10</v>
      </c>
    </row>
    <row r="310" spans="2:24" x14ac:dyDescent="0.25">
      <c r="B310">
        <v>7</v>
      </c>
      <c r="C310" s="1" t="s">
        <v>87</v>
      </c>
      <c r="D310">
        <v>2</v>
      </c>
      <c r="E310" t="s">
        <v>2</v>
      </c>
      <c r="F310">
        <v>14</v>
      </c>
      <c r="G310"/>
      <c r="H310">
        <f t="shared" ca="1" si="14"/>
        <v>2</v>
      </c>
      <c r="I310" t="s">
        <v>87</v>
      </c>
      <c r="J310">
        <f t="shared" ca="1" si="15"/>
        <v>9</v>
      </c>
      <c r="K310" t="s">
        <v>2</v>
      </c>
      <c r="L310">
        <f t="shared" ca="1" si="16"/>
        <v>18</v>
      </c>
      <c r="O310">
        <f t="shared" ca="1" si="17"/>
        <v>1</v>
      </c>
      <c r="P310">
        <f t="shared" ca="1" si="18"/>
        <v>5</v>
      </c>
      <c r="Q310">
        <f t="shared" ca="1" si="19"/>
        <v>1</v>
      </c>
      <c r="R310">
        <f t="shared" ca="1" si="20"/>
        <v>8</v>
      </c>
      <c r="S310">
        <f t="shared" ca="1" si="21"/>
        <v>1</v>
      </c>
      <c r="T310">
        <v>2</v>
      </c>
      <c r="U310" t="s">
        <v>86</v>
      </c>
      <c r="V310">
        <f t="shared" ca="1" si="22"/>
        <v>9</v>
      </c>
      <c r="W310" t="s">
        <v>2</v>
      </c>
      <c r="X310">
        <f t="shared" ca="1" si="23"/>
        <v>18</v>
      </c>
    </row>
    <row r="311" spans="2:24" x14ac:dyDescent="0.25">
      <c r="B311">
        <v>2</v>
      </c>
      <c r="C311" s="1" t="s">
        <v>87</v>
      </c>
      <c r="D311">
        <v>2</v>
      </c>
      <c r="E311" t="s">
        <v>2</v>
      </c>
      <c r="F311">
        <v>4</v>
      </c>
      <c r="G311"/>
      <c r="H311">
        <f t="shared" ca="1" si="14"/>
        <v>3</v>
      </c>
      <c r="I311" t="s">
        <v>87</v>
      </c>
      <c r="J311">
        <f t="shared" ca="1" si="15"/>
        <v>2</v>
      </c>
      <c r="K311" t="s">
        <v>2</v>
      </c>
      <c r="L311">
        <f t="shared" ca="1" si="16"/>
        <v>6</v>
      </c>
      <c r="O311">
        <f t="shared" ca="1" si="17"/>
        <v>4</v>
      </c>
      <c r="P311">
        <f t="shared" ca="1" si="18"/>
        <v>3</v>
      </c>
      <c r="Q311">
        <f t="shared" ca="1" si="19"/>
        <v>10</v>
      </c>
      <c r="R311">
        <f t="shared" ca="1" si="20"/>
        <v>6</v>
      </c>
      <c r="S311">
        <f t="shared" ca="1" si="21"/>
        <v>2</v>
      </c>
      <c r="T311">
        <v>2</v>
      </c>
      <c r="U311" t="s">
        <v>86</v>
      </c>
      <c r="V311">
        <f t="shared" ca="1" si="22"/>
        <v>3</v>
      </c>
      <c r="W311" t="s">
        <v>2</v>
      </c>
      <c r="X311">
        <f t="shared" ca="1" si="23"/>
        <v>6</v>
      </c>
    </row>
    <row r="312" spans="2:24" x14ac:dyDescent="0.25">
      <c r="B312">
        <v>2</v>
      </c>
      <c r="C312" s="1" t="s">
        <v>87</v>
      </c>
      <c r="D312">
        <v>8</v>
      </c>
      <c r="E312" t="s">
        <v>2</v>
      </c>
      <c r="F312">
        <v>16</v>
      </c>
      <c r="G312"/>
      <c r="H312">
        <f t="shared" ca="1" si="14"/>
        <v>3</v>
      </c>
      <c r="I312" t="s">
        <v>87</v>
      </c>
      <c r="J312">
        <f t="shared" ca="1" si="15"/>
        <v>2</v>
      </c>
      <c r="K312" t="s">
        <v>2</v>
      </c>
      <c r="L312">
        <f t="shared" ca="1" si="16"/>
        <v>6</v>
      </c>
      <c r="O312">
        <f t="shared" ca="1" si="17"/>
        <v>3</v>
      </c>
      <c r="P312">
        <f t="shared" ca="1" si="18"/>
        <v>6</v>
      </c>
      <c r="Q312">
        <f t="shared" ca="1" si="19"/>
        <v>5</v>
      </c>
      <c r="R312">
        <f t="shared" ca="1" si="20"/>
        <v>0</v>
      </c>
      <c r="S312">
        <f t="shared" ca="1" si="21"/>
        <v>2</v>
      </c>
      <c r="T312">
        <v>2</v>
      </c>
      <c r="U312" t="s">
        <v>86</v>
      </c>
      <c r="V312">
        <f t="shared" ca="1" si="22"/>
        <v>3</v>
      </c>
      <c r="W312" t="s">
        <v>2</v>
      </c>
      <c r="X312">
        <f t="shared" ca="1" si="23"/>
        <v>6</v>
      </c>
    </row>
    <row r="313" spans="2:24" x14ac:dyDescent="0.25">
      <c r="B313">
        <v>6</v>
      </c>
      <c r="C313" s="1" t="s">
        <v>87</v>
      </c>
      <c r="D313">
        <v>2</v>
      </c>
      <c r="E313" t="s">
        <v>2</v>
      </c>
      <c r="F313">
        <v>12</v>
      </c>
      <c r="G313"/>
      <c r="H313">
        <f t="shared" ca="1" si="14"/>
        <v>5</v>
      </c>
      <c r="I313" t="s">
        <v>87</v>
      </c>
      <c r="J313">
        <f t="shared" ca="1" si="15"/>
        <v>2</v>
      </c>
      <c r="K313" t="s">
        <v>2</v>
      </c>
      <c r="L313">
        <f t="shared" ca="1" si="16"/>
        <v>10</v>
      </c>
      <c r="O313">
        <f t="shared" ca="1" si="17"/>
        <v>3</v>
      </c>
      <c r="P313">
        <f t="shared" ca="1" si="18"/>
        <v>2</v>
      </c>
      <c r="Q313">
        <f t="shared" ca="1" si="19"/>
        <v>5</v>
      </c>
      <c r="R313">
        <f t="shared" ca="1" si="20"/>
        <v>4</v>
      </c>
      <c r="S313">
        <f t="shared" ca="1" si="21"/>
        <v>2</v>
      </c>
      <c r="T313">
        <v>2</v>
      </c>
      <c r="U313" t="s">
        <v>86</v>
      </c>
      <c r="V313">
        <f t="shared" ca="1" si="22"/>
        <v>5</v>
      </c>
      <c r="W313" t="s">
        <v>2</v>
      </c>
      <c r="X313">
        <f t="shared" ca="1" si="23"/>
        <v>10</v>
      </c>
    </row>
    <row r="314" spans="2:24" x14ac:dyDescent="0.25">
      <c r="B314">
        <v>2</v>
      </c>
      <c r="C314" s="1" t="s">
        <v>87</v>
      </c>
      <c r="D314">
        <v>2</v>
      </c>
      <c r="E314" t="s">
        <v>2</v>
      </c>
      <c r="F314">
        <v>4</v>
      </c>
      <c r="G314"/>
      <c r="H314">
        <f t="shared" ca="1" si="14"/>
        <v>9</v>
      </c>
      <c r="I314" t="s">
        <v>87</v>
      </c>
      <c r="J314">
        <f t="shared" ca="1" si="15"/>
        <v>2</v>
      </c>
      <c r="K314" t="s">
        <v>2</v>
      </c>
      <c r="L314">
        <f t="shared" ca="1" si="16"/>
        <v>18</v>
      </c>
      <c r="O314">
        <f t="shared" ca="1" si="17"/>
        <v>3</v>
      </c>
      <c r="P314">
        <f t="shared" ca="1" si="18"/>
        <v>1</v>
      </c>
      <c r="Q314">
        <f t="shared" ca="1" si="19"/>
        <v>5</v>
      </c>
      <c r="R314">
        <f t="shared" ca="1" si="20"/>
        <v>3</v>
      </c>
      <c r="S314">
        <f t="shared" ca="1" si="21"/>
        <v>2</v>
      </c>
      <c r="T314">
        <v>2</v>
      </c>
      <c r="U314" t="s">
        <v>86</v>
      </c>
      <c r="V314">
        <f t="shared" ca="1" si="22"/>
        <v>9</v>
      </c>
      <c r="W314" t="s">
        <v>2</v>
      </c>
      <c r="X314">
        <f t="shared" ca="1" si="23"/>
        <v>18</v>
      </c>
    </row>
    <row r="315" spans="2:24" x14ac:dyDescent="0.25">
      <c r="B315">
        <v>8</v>
      </c>
      <c r="C315" s="1" t="s">
        <v>87</v>
      </c>
      <c r="D315">
        <v>2</v>
      </c>
      <c r="E315" t="s">
        <v>2</v>
      </c>
      <c r="F315">
        <v>16</v>
      </c>
      <c r="G315"/>
      <c r="H315">
        <f t="shared" ca="1" si="14"/>
        <v>2</v>
      </c>
      <c r="I315" t="s">
        <v>87</v>
      </c>
      <c r="J315">
        <f t="shared" ca="1" si="15"/>
        <v>7</v>
      </c>
      <c r="K315" t="s">
        <v>2</v>
      </c>
      <c r="L315">
        <f t="shared" ca="1" si="16"/>
        <v>14</v>
      </c>
      <c r="O315">
        <f t="shared" ca="1" si="17"/>
        <v>3</v>
      </c>
      <c r="P315">
        <f t="shared" ca="1" si="18"/>
        <v>3</v>
      </c>
      <c r="Q315">
        <f t="shared" ca="1" si="19"/>
        <v>5</v>
      </c>
      <c r="R315">
        <f t="shared" ca="1" si="20"/>
        <v>6</v>
      </c>
      <c r="S315">
        <f t="shared" ca="1" si="21"/>
        <v>1</v>
      </c>
      <c r="T315">
        <v>2</v>
      </c>
      <c r="U315" t="s">
        <v>86</v>
      </c>
      <c r="V315">
        <f t="shared" ca="1" si="22"/>
        <v>7</v>
      </c>
      <c r="W315" t="s">
        <v>2</v>
      </c>
      <c r="X315">
        <f t="shared" ca="1" si="23"/>
        <v>14</v>
      </c>
    </row>
    <row r="316" spans="2:24" x14ac:dyDescent="0.25">
      <c r="B316">
        <v>2</v>
      </c>
      <c r="C316" s="1" t="s">
        <v>87</v>
      </c>
      <c r="D316">
        <v>9</v>
      </c>
      <c r="E316" t="s">
        <v>2</v>
      </c>
      <c r="F316">
        <v>18</v>
      </c>
      <c r="G316"/>
      <c r="H316">
        <f t="shared" ca="1" si="14"/>
        <v>2</v>
      </c>
      <c r="I316" t="s">
        <v>87</v>
      </c>
      <c r="J316">
        <f t="shared" ca="1" si="15"/>
        <v>6</v>
      </c>
      <c r="K316" t="s">
        <v>2</v>
      </c>
      <c r="L316">
        <f t="shared" ca="1" si="16"/>
        <v>12</v>
      </c>
      <c r="O316">
        <f t="shared" ca="1" si="17"/>
        <v>1</v>
      </c>
      <c r="P316">
        <f t="shared" ca="1" si="18"/>
        <v>4</v>
      </c>
      <c r="Q316">
        <f t="shared" ca="1" si="19"/>
        <v>1</v>
      </c>
      <c r="R316">
        <f t="shared" ca="1" si="20"/>
        <v>7</v>
      </c>
      <c r="S316">
        <f t="shared" ca="1" si="21"/>
        <v>1</v>
      </c>
      <c r="T316">
        <v>2</v>
      </c>
      <c r="U316" t="s">
        <v>86</v>
      </c>
      <c r="V316">
        <f t="shared" ca="1" si="22"/>
        <v>6</v>
      </c>
      <c r="W316" t="s">
        <v>2</v>
      </c>
      <c r="X316">
        <f t="shared" ca="1" si="23"/>
        <v>12</v>
      </c>
    </row>
    <row r="317" spans="2:24" x14ac:dyDescent="0.25">
      <c r="B317">
        <v>2</v>
      </c>
      <c r="C317" s="1" t="s">
        <v>87</v>
      </c>
      <c r="D317">
        <v>7</v>
      </c>
      <c r="E317" t="s">
        <v>2</v>
      </c>
      <c r="F317">
        <v>14</v>
      </c>
      <c r="G317"/>
      <c r="H317">
        <f t="shared" ca="1" si="14"/>
        <v>2</v>
      </c>
      <c r="I317" t="s">
        <v>87</v>
      </c>
      <c r="J317">
        <f t="shared" ca="1" si="15"/>
        <v>2</v>
      </c>
      <c r="K317" t="s">
        <v>2</v>
      </c>
      <c r="L317">
        <f t="shared" ca="1" si="16"/>
        <v>4</v>
      </c>
      <c r="O317">
        <f t="shared" ca="1" si="17"/>
        <v>1</v>
      </c>
      <c r="P317">
        <f t="shared" ca="1" si="18"/>
        <v>4</v>
      </c>
      <c r="Q317">
        <f t="shared" ca="1" si="19"/>
        <v>1</v>
      </c>
      <c r="R317">
        <f t="shared" ca="1" si="20"/>
        <v>7</v>
      </c>
      <c r="S317">
        <f t="shared" ca="1" si="21"/>
        <v>1</v>
      </c>
      <c r="T317">
        <v>2</v>
      </c>
      <c r="U317" t="s">
        <v>86</v>
      </c>
      <c r="V317">
        <f t="shared" ca="1" si="22"/>
        <v>2</v>
      </c>
      <c r="W317" t="s">
        <v>2</v>
      </c>
      <c r="X317">
        <f t="shared" ca="1" si="23"/>
        <v>4</v>
      </c>
    </row>
    <row r="318" spans="2:24" x14ac:dyDescent="0.25">
      <c r="B318">
        <v>2</v>
      </c>
      <c r="C318" s="1" t="s">
        <v>87</v>
      </c>
      <c r="D318">
        <v>3</v>
      </c>
      <c r="E318" t="s">
        <v>2</v>
      </c>
      <c r="F318">
        <v>6</v>
      </c>
      <c r="G318"/>
      <c r="H318">
        <f t="shared" ca="1" si="14"/>
        <v>9</v>
      </c>
      <c r="I318" t="s">
        <v>87</v>
      </c>
      <c r="J318">
        <f t="shared" ca="1" si="15"/>
        <v>2</v>
      </c>
      <c r="K318" t="s">
        <v>2</v>
      </c>
      <c r="L318">
        <f t="shared" ca="1" si="16"/>
        <v>18</v>
      </c>
      <c r="O318">
        <f t="shared" ca="1" si="17"/>
        <v>4</v>
      </c>
      <c r="P318">
        <f t="shared" ca="1" si="18"/>
        <v>5</v>
      </c>
      <c r="Q318">
        <f t="shared" ca="1" si="19"/>
        <v>10</v>
      </c>
      <c r="R318">
        <f t="shared" ca="1" si="20"/>
        <v>8</v>
      </c>
      <c r="S318">
        <f t="shared" ca="1" si="21"/>
        <v>2</v>
      </c>
      <c r="T318">
        <v>2</v>
      </c>
      <c r="U318" t="s">
        <v>86</v>
      </c>
      <c r="V318">
        <f t="shared" ca="1" si="22"/>
        <v>9</v>
      </c>
      <c r="W318" t="s">
        <v>2</v>
      </c>
      <c r="X318">
        <f t="shared" ca="1" si="23"/>
        <v>18</v>
      </c>
    </row>
    <row r="319" spans="2:24" x14ac:dyDescent="0.25">
      <c r="B319">
        <v>2</v>
      </c>
      <c r="C319" s="1" t="s">
        <v>87</v>
      </c>
      <c r="D319">
        <v>5</v>
      </c>
      <c r="E319" t="s">
        <v>2</v>
      </c>
      <c r="F319">
        <v>10</v>
      </c>
      <c r="G319"/>
      <c r="H319">
        <f t="shared" ca="1" si="14"/>
        <v>2</v>
      </c>
      <c r="I319" t="s">
        <v>87</v>
      </c>
      <c r="J319">
        <f t="shared" ca="1" si="15"/>
        <v>4</v>
      </c>
      <c r="K319" t="s">
        <v>2</v>
      </c>
      <c r="L319">
        <f t="shared" ca="1" si="16"/>
        <v>8</v>
      </c>
      <c r="O319">
        <f t="shared" ca="1" si="17"/>
        <v>2</v>
      </c>
      <c r="P319">
        <f t="shared" ca="1" si="18"/>
        <v>1</v>
      </c>
      <c r="Q319">
        <f t="shared" ca="1" si="19"/>
        <v>2</v>
      </c>
      <c r="R319">
        <f t="shared" ca="1" si="20"/>
        <v>3</v>
      </c>
      <c r="S319">
        <f t="shared" ca="1" si="21"/>
        <v>1</v>
      </c>
      <c r="T319">
        <v>2</v>
      </c>
      <c r="U319" t="s">
        <v>86</v>
      </c>
      <c r="V319">
        <f t="shared" ca="1" si="22"/>
        <v>4</v>
      </c>
      <c r="W319" t="s">
        <v>2</v>
      </c>
      <c r="X319">
        <f t="shared" ca="1" si="23"/>
        <v>8</v>
      </c>
    </row>
    <row r="320" spans="2:24" x14ac:dyDescent="0.25">
      <c r="B320">
        <v>6</v>
      </c>
      <c r="C320" s="1" t="s">
        <v>87</v>
      </c>
      <c r="D320">
        <v>2</v>
      </c>
      <c r="E320" t="s">
        <v>2</v>
      </c>
      <c r="F320">
        <v>12</v>
      </c>
      <c r="G320"/>
      <c r="H320">
        <f t="shared" ca="1" si="14"/>
        <v>2</v>
      </c>
      <c r="I320" t="s">
        <v>87</v>
      </c>
      <c r="J320">
        <f t="shared" ca="1" si="15"/>
        <v>4</v>
      </c>
      <c r="K320" t="s">
        <v>2</v>
      </c>
      <c r="L320">
        <f t="shared" ca="1" si="16"/>
        <v>8</v>
      </c>
      <c r="O320">
        <f t="shared" ca="1" si="17"/>
        <v>1</v>
      </c>
      <c r="P320">
        <f t="shared" ca="1" si="18"/>
        <v>7</v>
      </c>
      <c r="Q320">
        <f t="shared" ca="1" si="19"/>
        <v>1</v>
      </c>
      <c r="R320">
        <f t="shared" ca="1" si="20"/>
        <v>9</v>
      </c>
      <c r="S320">
        <f t="shared" ca="1" si="21"/>
        <v>1</v>
      </c>
      <c r="T320">
        <v>2</v>
      </c>
      <c r="U320" t="s">
        <v>86</v>
      </c>
      <c r="V320">
        <f t="shared" ca="1" si="22"/>
        <v>4</v>
      </c>
      <c r="W320" t="s">
        <v>2</v>
      </c>
      <c r="X320">
        <f t="shared" ca="1" si="23"/>
        <v>8</v>
      </c>
    </row>
    <row r="321" spans="2:24" x14ac:dyDescent="0.25">
      <c r="B321">
        <v>2</v>
      </c>
      <c r="C321" s="1" t="s">
        <v>87</v>
      </c>
      <c r="D321">
        <v>9</v>
      </c>
      <c r="E321" t="s">
        <v>2</v>
      </c>
      <c r="F321">
        <v>18</v>
      </c>
      <c r="G321"/>
      <c r="H321">
        <f t="shared" ca="1" si="14"/>
        <v>5</v>
      </c>
      <c r="I321" t="s">
        <v>87</v>
      </c>
      <c r="J321">
        <f t="shared" ca="1" si="15"/>
        <v>2</v>
      </c>
      <c r="K321" t="s">
        <v>2</v>
      </c>
      <c r="L321">
        <f t="shared" ca="1" si="16"/>
        <v>10</v>
      </c>
      <c r="O321">
        <f t="shared" ca="1" si="17"/>
        <v>3</v>
      </c>
      <c r="P321">
        <f t="shared" ca="1" si="18"/>
        <v>7</v>
      </c>
      <c r="Q321">
        <f t="shared" ca="1" si="19"/>
        <v>5</v>
      </c>
      <c r="R321">
        <f t="shared" ca="1" si="20"/>
        <v>9</v>
      </c>
      <c r="S321">
        <f t="shared" ca="1" si="21"/>
        <v>2</v>
      </c>
      <c r="T321">
        <v>2</v>
      </c>
      <c r="U321" t="s">
        <v>86</v>
      </c>
      <c r="V321">
        <f t="shared" ca="1" si="22"/>
        <v>5</v>
      </c>
      <c r="W321" t="s">
        <v>2</v>
      </c>
      <c r="X321">
        <f t="shared" ca="1" si="23"/>
        <v>10</v>
      </c>
    </row>
    <row r="322" spans="2:24" x14ac:dyDescent="0.25">
      <c r="B322">
        <v>2</v>
      </c>
      <c r="C322" s="1" t="s">
        <v>87</v>
      </c>
      <c r="D322">
        <v>9</v>
      </c>
      <c r="E322" t="s">
        <v>2</v>
      </c>
      <c r="F322">
        <v>18</v>
      </c>
      <c r="G322"/>
      <c r="H322">
        <f t="shared" ca="1" si="14"/>
        <v>2</v>
      </c>
      <c r="I322" t="s">
        <v>87</v>
      </c>
      <c r="J322">
        <f t="shared" ca="1" si="15"/>
        <v>7</v>
      </c>
      <c r="K322" t="s">
        <v>2</v>
      </c>
      <c r="L322">
        <f t="shared" ca="1" si="16"/>
        <v>14</v>
      </c>
      <c r="O322">
        <f t="shared" ca="1" si="17"/>
        <v>2</v>
      </c>
      <c r="P322">
        <f t="shared" ca="1" si="18"/>
        <v>1</v>
      </c>
      <c r="Q322">
        <f t="shared" ca="1" si="19"/>
        <v>2</v>
      </c>
      <c r="R322">
        <f t="shared" ca="1" si="20"/>
        <v>3</v>
      </c>
      <c r="S322">
        <f t="shared" ca="1" si="21"/>
        <v>1</v>
      </c>
      <c r="T322">
        <v>2</v>
      </c>
      <c r="U322" t="s">
        <v>86</v>
      </c>
      <c r="V322">
        <f t="shared" ca="1" si="22"/>
        <v>7</v>
      </c>
      <c r="W322" t="s">
        <v>2</v>
      </c>
      <c r="X322">
        <f t="shared" ca="1" si="23"/>
        <v>14</v>
      </c>
    </row>
    <row r="323" spans="2:24" x14ac:dyDescent="0.25">
      <c r="B323">
        <v>8</v>
      </c>
      <c r="C323" s="1" t="s">
        <v>87</v>
      </c>
      <c r="D323">
        <v>2</v>
      </c>
      <c r="E323" t="s">
        <v>2</v>
      </c>
      <c r="F323">
        <v>16</v>
      </c>
      <c r="G323"/>
      <c r="H323">
        <f t="shared" ca="1" si="14"/>
        <v>2</v>
      </c>
      <c r="I323" t="s">
        <v>87</v>
      </c>
      <c r="J323">
        <f t="shared" ca="1" si="15"/>
        <v>2</v>
      </c>
      <c r="K323" t="s">
        <v>2</v>
      </c>
      <c r="L323">
        <f t="shared" ca="1" si="16"/>
        <v>4</v>
      </c>
      <c r="O323">
        <f t="shared" ca="1" si="17"/>
        <v>4</v>
      </c>
      <c r="P323">
        <f t="shared" ca="1" si="18"/>
        <v>2</v>
      </c>
      <c r="Q323">
        <f t="shared" ca="1" si="19"/>
        <v>10</v>
      </c>
      <c r="R323">
        <f t="shared" ca="1" si="20"/>
        <v>4</v>
      </c>
      <c r="S323">
        <f t="shared" ca="1" si="21"/>
        <v>1</v>
      </c>
      <c r="T323">
        <v>2</v>
      </c>
      <c r="U323" t="s">
        <v>86</v>
      </c>
      <c r="V323">
        <f t="shared" ca="1" si="22"/>
        <v>2</v>
      </c>
      <c r="W323" t="s">
        <v>2</v>
      </c>
      <c r="X323">
        <f t="shared" ca="1" si="23"/>
        <v>4</v>
      </c>
    </row>
    <row r="324" spans="2:24" x14ac:dyDescent="0.25">
      <c r="B324">
        <v>4</v>
      </c>
      <c r="C324" s="1" t="s">
        <v>87</v>
      </c>
      <c r="D324">
        <v>2</v>
      </c>
      <c r="E324" t="s">
        <v>2</v>
      </c>
      <c r="F324">
        <v>8</v>
      </c>
      <c r="G324"/>
      <c r="H324">
        <f t="shared" ca="1" si="14"/>
        <v>5</v>
      </c>
      <c r="I324" t="s">
        <v>87</v>
      </c>
      <c r="J324">
        <f t="shared" ca="1" si="15"/>
        <v>2</v>
      </c>
      <c r="K324" t="s">
        <v>2</v>
      </c>
      <c r="L324">
        <f t="shared" ca="1" si="16"/>
        <v>10</v>
      </c>
      <c r="O324">
        <f t="shared" ca="1" si="17"/>
        <v>1</v>
      </c>
      <c r="P324">
        <f t="shared" ca="1" si="18"/>
        <v>1</v>
      </c>
      <c r="Q324">
        <f t="shared" ca="1" si="19"/>
        <v>1</v>
      </c>
      <c r="R324">
        <f t="shared" ca="1" si="20"/>
        <v>3</v>
      </c>
      <c r="S324">
        <f t="shared" ca="1" si="21"/>
        <v>2</v>
      </c>
      <c r="T324">
        <v>2</v>
      </c>
      <c r="U324" t="s">
        <v>86</v>
      </c>
      <c r="V324">
        <f t="shared" ca="1" si="22"/>
        <v>5</v>
      </c>
      <c r="W324" t="s">
        <v>2</v>
      </c>
      <c r="X324">
        <f t="shared" ca="1" si="23"/>
        <v>10</v>
      </c>
    </row>
    <row r="325" spans="2:24" x14ac:dyDescent="0.25">
      <c r="B325">
        <v>7</v>
      </c>
      <c r="C325" s="1" t="s">
        <v>87</v>
      </c>
      <c r="D325">
        <v>2</v>
      </c>
      <c r="E325" t="s">
        <v>2</v>
      </c>
      <c r="F325">
        <v>14</v>
      </c>
      <c r="G325"/>
      <c r="H325">
        <f t="shared" ca="1" si="14"/>
        <v>2</v>
      </c>
      <c r="I325" t="s">
        <v>87</v>
      </c>
      <c r="J325">
        <f t="shared" ca="1" si="15"/>
        <v>4</v>
      </c>
      <c r="K325" t="s">
        <v>2</v>
      </c>
      <c r="L325">
        <f t="shared" ca="1" si="16"/>
        <v>8</v>
      </c>
      <c r="O325">
        <f t="shared" ca="1" si="17"/>
        <v>1</v>
      </c>
      <c r="P325">
        <f t="shared" ca="1" si="18"/>
        <v>4</v>
      </c>
      <c r="Q325">
        <f t="shared" ca="1" si="19"/>
        <v>1</v>
      </c>
      <c r="R325">
        <f t="shared" ca="1" si="20"/>
        <v>7</v>
      </c>
      <c r="S325">
        <f t="shared" ca="1" si="21"/>
        <v>1</v>
      </c>
      <c r="T325">
        <v>2</v>
      </c>
      <c r="U325" t="s">
        <v>86</v>
      </c>
      <c r="V325">
        <f t="shared" ca="1" si="22"/>
        <v>4</v>
      </c>
      <c r="W325" t="s">
        <v>2</v>
      </c>
      <c r="X325">
        <f t="shared" ca="1" si="23"/>
        <v>8</v>
      </c>
    </row>
    <row r="326" spans="2:24" x14ac:dyDescent="0.25">
      <c r="B326">
        <v>7</v>
      </c>
      <c r="C326" s="1" t="s">
        <v>87</v>
      </c>
      <c r="D326">
        <v>2</v>
      </c>
      <c r="E326" t="s">
        <v>2</v>
      </c>
      <c r="F326">
        <v>14</v>
      </c>
      <c r="G326"/>
      <c r="H326">
        <f t="shared" ca="1" si="14"/>
        <v>2</v>
      </c>
      <c r="I326" t="s">
        <v>87</v>
      </c>
      <c r="J326">
        <f t="shared" ca="1" si="15"/>
        <v>6</v>
      </c>
      <c r="K326" t="s">
        <v>2</v>
      </c>
      <c r="L326">
        <f t="shared" ca="1" si="16"/>
        <v>12</v>
      </c>
      <c r="O326">
        <f t="shared" ca="1" si="17"/>
        <v>4</v>
      </c>
      <c r="P326">
        <f t="shared" ca="1" si="18"/>
        <v>7</v>
      </c>
      <c r="Q326">
        <f t="shared" ca="1" si="19"/>
        <v>10</v>
      </c>
      <c r="R326">
        <f t="shared" ca="1" si="20"/>
        <v>9</v>
      </c>
      <c r="S326">
        <f t="shared" ca="1" si="21"/>
        <v>1</v>
      </c>
      <c r="T326">
        <v>2</v>
      </c>
      <c r="U326" t="s">
        <v>86</v>
      </c>
      <c r="V326">
        <f t="shared" ca="1" si="22"/>
        <v>6</v>
      </c>
      <c r="W326" t="s">
        <v>2</v>
      </c>
      <c r="X326">
        <f t="shared" ca="1" si="23"/>
        <v>12</v>
      </c>
    </row>
    <row r="327" spans="2:24" x14ac:dyDescent="0.25">
      <c r="B327">
        <v>2</v>
      </c>
      <c r="C327" s="1" t="s">
        <v>87</v>
      </c>
      <c r="D327">
        <v>6</v>
      </c>
      <c r="E327" t="s">
        <v>2</v>
      </c>
      <c r="F327">
        <v>12</v>
      </c>
      <c r="G327"/>
      <c r="H327">
        <f t="shared" ca="1" si="14"/>
        <v>2</v>
      </c>
      <c r="I327" t="s">
        <v>87</v>
      </c>
      <c r="J327">
        <f t="shared" ca="1" si="15"/>
        <v>6</v>
      </c>
      <c r="K327" t="s">
        <v>2</v>
      </c>
      <c r="L327">
        <f t="shared" ca="1" si="16"/>
        <v>12</v>
      </c>
      <c r="O327">
        <f t="shared" ca="1" si="17"/>
        <v>1</v>
      </c>
      <c r="P327">
        <f t="shared" ca="1" si="18"/>
        <v>3</v>
      </c>
      <c r="Q327">
        <f t="shared" ca="1" si="19"/>
        <v>1</v>
      </c>
      <c r="R327">
        <f t="shared" ca="1" si="20"/>
        <v>6</v>
      </c>
      <c r="S327">
        <f t="shared" ca="1" si="21"/>
        <v>1</v>
      </c>
      <c r="T327">
        <v>2</v>
      </c>
      <c r="U327" t="s">
        <v>86</v>
      </c>
      <c r="V327">
        <f t="shared" ca="1" si="22"/>
        <v>6</v>
      </c>
      <c r="W327" t="s">
        <v>2</v>
      </c>
      <c r="X327">
        <f t="shared" ca="1" si="23"/>
        <v>12</v>
      </c>
    </row>
    <row r="328" spans="2:24" x14ac:dyDescent="0.25">
      <c r="B328">
        <v>2</v>
      </c>
      <c r="C328" s="1" t="s">
        <v>87</v>
      </c>
      <c r="D328">
        <v>7</v>
      </c>
      <c r="E328" t="s">
        <v>2</v>
      </c>
      <c r="F328">
        <v>14</v>
      </c>
      <c r="G328"/>
      <c r="H328">
        <f t="shared" ref="H328:H391" ca="1" si="24">IF(S328=1,T328,V328)</f>
        <v>6</v>
      </c>
      <c r="I328" t="s">
        <v>87</v>
      </c>
      <c r="J328">
        <f t="shared" ref="J328:J391" ca="1" si="25">IF(S328=1,V328,T328)</f>
        <v>2</v>
      </c>
      <c r="K328" t="s">
        <v>2</v>
      </c>
      <c r="L328">
        <f t="shared" ref="L328:L391" ca="1" si="26">X328</f>
        <v>12</v>
      </c>
      <c r="O328">
        <f t="shared" ref="O328:O391" ca="1" si="27">RANDBETWEEN(1,4)</f>
        <v>3</v>
      </c>
      <c r="P328">
        <f t="shared" ref="P328:P391" ca="1" si="28">RANDBETWEEN(1,7)</f>
        <v>3</v>
      </c>
      <c r="Q328">
        <f t="shared" ref="Q328:Q391" ca="1" si="29">IF(O328=1,1,IF(O328=2,2,IF(O328=3,5,10)))</f>
        <v>5</v>
      </c>
      <c r="R328">
        <f t="shared" ref="R328:R391" ca="1" si="30">IF(P328=1,3,IF(P328=2,4,IF(P328=3,6,IF(P328=4,7,IF(P328=5,8,IF(P328=6,0,9))))))</f>
        <v>6</v>
      </c>
      <c r="S328">
        <f t="shared" ref="S328:S391" ca="1" si="31">RANDBETWEEN(1,2)</f>
        <v>2</v>
      </c>
      <c r="T328">
        <v>2</v>
      </c>
      <c r="U328" t="s">
        <v>86</v>
      </c>
      <c r="V328">
        <f t="shared" ref="V328:V391" ca="1" si="32">RANDBETWEEN(2,9)</f>
        <v>6</v>
      </c>
      <c r="W328" t="s">
        <v>2</v>
      </c>
      <c r="X328">
        <f t="shared" ref="X328:X391" ca="1" si="33">T328*V328</f>
        <v>12</v>
      </c>
    </row>
    <row r="329" spans="2:24" x14ac:dyDescent="0.25">
      <c r="B329">
        <v>8</v>
      </c>
      <c r="C329" s="1" t="s">
        <v>87</v>
      </c>
      <c r="D329">
        <v>2</v>
      </c>
      <c r="E329" t="s">
        <v>2</v>
      </c>
      <c r="F329">
        <v>16</v>
      </c>
      <c r="G329"/>
      <c r="H329">
        <f t="shared" ca="1" si="24"/>
        <v>2</v>
      </c>
      <c r="I329" t="s">
        <v>87</v>
      </c>
      <c r="J329">
        <f t="shared" ca="1" si="25"/>
        <v>5</v>
      </c>
      <c r="K329" t="s">
        <v>2</v>
      </c>
      <c r="L329">
        <f t="shared" ca="1" si="26"/>
        <v>10</v>
      </c>
      <c r="O329">
        <f t="shared" ca="1" si="27"/>
        <v>4</v>
      </c>
      <c r="P329">
        <f t="shared" ca="1" si="28"/>
        <v>3</v>
      </c>
      <c r="Q329">
        <f t="shared" ca="1" si="29"/>
        <v>10</v>
      </c>
      <c r="R329">
        <f t="shared" ca="1" si="30"/>
        <v>6</v>
      </c>
      <c r="S329">
        <f t="shared" ca="1" si="31"/>
        <v>1</v>
      </c>
      <c r="T329">
        <v>2</v>
      </c>
      <c r="U329" t="s">
        <v>86</v>
      </c>
      <c r="V329">
        <f t="shared" ca="1" si="32"/>
        <v>5</v>
      </c>
      <c r="W329" t="s">
        <v>2</v>
      </c>
      <c r="X329">
        <f t="shared" ca="1" si="33"/>
        <v>10</v>
      </c>
    </row>
    <row r="330" spans="2:24" x14ac:dyDescent="0.25">
      <c r="B330">
        <v>2</v>
      </c>
      <c r="C330" s="1" t="s">
        <v>87</v>
      </c>
      <c r="D330">
        <v>7</v>
      </c>
      <c r="E330" t="s">
        <v>2</v>
      </c>
      <c r="F330">
        <v>14</v>
      </c>
      <c r="G330"/>
      <c r="H330">
        <f t="shared" ca="1" si="24"/>
        <v>2</v>
      </c>
      <c r="I330" t="s">
        <v>87</v>
      </c>
      <c r="J330">
        <f t="shared" ca="1" si="25"/>
        <v>9</v>
      </c>
      <c r="K330" t="s">
        <v>2</v>
      </c>
      <c r="L330">
        <f t="shared" ca="1" si="26"/>
        <v>18</v>
      </c>
      <c r="O330">
        <f t="shared" ca="1" si="27"/>
        <v>4</v>
      </c>
      <c r="P330">
        <f t="shared" ca="1" si="28"/>
        <v>1</v>
      </c>
      <c r="Q330">
        <f t="shared" ca="1" si="29"/>
        <v>10</v>
      </c>
      <c r="R330">
        <f t="shared" ca="1" si="30"/>
        <v>3</v>
      </c>
      <c r="S330">
        <f t="shared" ca="1" si="31"/>
        <v>1</v>
      </c>
      <c r="T330">
        <v>2</v>
      </c>
      <c r="U330" t="s">
        <v>86</v>
      </c>
      <c r="V330">
        <f t="shared" ca="1" si="32"/>
        <v>9</v>
      </c>
      <c r="W330" t="s">
        <v>2</v>
      </c>
      <c r="X330">
        <f t="shared" ca="1" si="33"/>
        <v>18</v>
      </c>
    </row>
    <row r="331" spans="2:24" x14ac:dyDescent="0.25">
      <c r="B331">
        <v>2</v>
      </c>
      <c r="C331" s="1" t="s">
        <v>87</v>
      </c>
      <c r="D331">
        <v>5</v>
      </c>
      <c r="E331" t="s">
        <v>2</v>
      </c>
      <c r="F331">
        <v>10</v>
      </c>
      <c r="G331"/>
      <c r="H331">
        <f t="shared" ca="1" si="24"/>
        <v>2</v>
      </c>
      <c r="I331" t="s">
        <v>87</v>
      </c>
      <c r="J331">
        <f t="shared" ca="1" si="25"/>
        <v>6</v>
      </c>
      <c r="K331" t="s">
        <v>2</v>
      </c>
      <c r="L331">
        <f t="shared" ca="1" si="26"/>
        <v>12</v>
      </c>
      <c r="O331">
        <f t="shared" ca="1" si="27"/>
        <v>4</v>
      </c>
      <c r="P331">
        <f t="shared" ca="1" si="28"/>
        <v>4</v>
      </c>
      <c r="Q331">
        <f t="shared" ca="1" si="29"/>
        <v>10</v>
      </c>
      <c r="R331">
        <f t="shared" ca="1" si="30"/>
        <v>7</v>
      </c>
      <c r="S331">
        <f t="shared" ca="1" si="31"/>
        <v>1</v>
      </c>
      <c r="T331">
        <v>2</v>
      </c>
      <c r="U331" t="s">
        <v>86</v>
      </c>
      <c r="V331">
        <f t="shared" ca="1" si="32"/>
        <v>6</v>
      </c>
      <c r="W331" t="s">
        <v>2</v>
      </c>
      <c r="X331">
        <f t="shared" ca="1" si="33"/>
        <v>12</v>
      </c>
    </row>
    <row r="332" spans="2:24" x14ac:dyDescent="0.25">
      <c r="B332">
        <v>2</v>
      </c>
      <c r="C332" s="1" t="s">
        <v>87</v>
      </c>
      <c r="D332">
        <v>8</v>
      </c>
      <c r="E332" t="s">
        <v>2</v>
      </c>
      <c r="F332">
        <v>16</v>
      </c>
      <c r="G332"/>
      <c r="H332">
        <f t="shared" ca="1" si="24"/>
        <v>2</v>
      </c>
      <c r="I332" t="s">
        <v>87</v>
      </c>
      <c r="J332">
        <f t="shared" ca="1" si="25"/>
        <v>9</v>
      </c>
      <c r="K332" t="s">
        <v>2</v>
      </c>
      <c r="L332">
        <f t="shared" ca="1" si="26"/>
        <v>18</v>
      </c>
      <c r="O332">
        <f t="shared" ca="1" si="27"/>
        <v>2</v>
      </c>
      <c r="P332">
        <f t="shared" ca="1" si="28"/>
        <v>3</v>
      </c>
      <c r="Q332">
        <f t="shared" ca="1" si="29"/>
        <v>2</v>
      </c>
      <c r="R332">
        <f t="shared" ca="1" si="30"/>
        <v>6</v>
      </c>
      <c r="S332">
        <f t="shared" ca="1" si="31"/>
        <v>1</v>
      </c>
      <c r="T332">
        <v>2</v>
      </c>
      <c r="U332" t="s">
        <v>86</v>
      </c>
      <c r="V332">
        <f t="shared" ca="1" si="32"/>
        <v>9</v>
      </c>
      <c r="W332" t="s">
        <v>2</v>
      </c>
      <c r="X332">
        <f t="shared" ca="1" si="33"/>
        <v>18</v>
      </c>
    </row>
    <row r="333" spans="2:24" x14ac:dyDescent="0.25">
      <c r="B333">
        <v>2</v>
      </c>
      <c r="C333" s="1" t="s">
        <v>87</v>
      </c>
      <c r="D333">
        <v>7</v>
      </c>
      <c r="E333" t="s">
        <v>2</v>
      </c>
      <c r="F333">
        <v>14</v>
      </c>
      <c r="G333"/>
      <c r="H333">
        <f t="shared" ca="1" si="24"/>
        <v>9</v>
      </c>
      <c r="I333" t="s">
        <v>87</v>
      </c>
      <c r="J333">
        <f t="shared" ca="1" si="25"/>
        <v>2</v>
      </c>
      <c r="K333" t="s">
        <v>2</v>
      </c>
      <c r="L333">
        <f t="shared" ca="1" si="26"/>
        <v>18</v>
      </c>
      <c r="O333">
        <f t="shared" ca="1" si="27"/>
        <v>4</v>
      </c>
      <c r="P333">
        <f t="shared" ca="1" si="28"/>
        <v>3</v>
      </c>
      <c r="Q333">
        <f t="shared" ca="1" si="29"/>
        <v>10</v>
      </c>
      <c r="R333">
        <f t="shared" ca="1" si="30"/>
        <v>6</v>
      </c>
      <c r="S333">
        <f t="shared" ca="1" si="31"/>
        <v>2</v>
      </c>
      <c r="T333">
        <v>2</v>
      </c>
      <c r="U333" t="s">
        <v>86</v>
      </c>
      <c r="V333">
        <f t="shared" ca="1" si="32"/>
        <v>9</v>
      </c>
      <c r="W333" t="s">
        <v>2</v>
      </c>
      <c r="X333">
        <f t="shared" ca="1" si="33"/>
        <v>18</v>
      </c>
    </row>
    <row r="334" spans="2:24" x14ac:dyDescent="0.25">
      <c r="B334">
        <v>8</v>
      </c>
      <c r="C334" s="1" t="s">
        <v>87</v>
      </c>
      <c r="D334">
        <v>2</v>
      </c>
      <c r="E334" t="s">
        <v>2</v>
      </c>
      <c r="F334">
        <v>16</v>
      </c>
      <c r="G334"/>
      <c r="H334">
        <f t="shared" ca="1" si="24"/>
        <v>2</v>
      </c>
      <c r="I334" t="s">
        <v>87</v>
      </c>
      <c r="J334">
        <f t="shared" ca="1" si="25"/>
        <v>5</v>
      </c>
      <c r="K334" t="s">
        <v>2</v>
      </c>
      <c r="L334">
        <f t="shared" ca="1" si="26"/>
        <v>10</v>
      </c>
      <c r="O334">
        <f t="shared" ca="1" si="27"/>
        <v>1</v>
      </c>
      <c r="P334">
        <f t="shared" ca="1" si="28"/>
        <v>6</v>
      </c>
      <c r="Q334">
        <f t="shared" ca="1" si="29"/>
        <v>1</v>
      </c>
      <c r="R334">
        <f t="shared" ca="1" si="30"/>
        <v>0</v>
      </c>
      <c r="S334">
        <f t="shared" ca="1" si="31"/>
        <v>1</v>
      </c>
      <c r="T334">
        <v>2</v>
      </c>
      <c r="U334" t="s">
        <v>86</v>
      </c>
      <c r="V334">
        <f t="shared" ca="1" si="32"/>
        <v>5</v>
      </c>
      <c r="W334" t="s">
        <v>2</v>
      </c>
      <c r="X334">
        <f t="shared" ca="1" si="33"/>
        <v>10</v>
      </c>
    </row>
    <row r="335" spans="2:24" x14ac:dyDescent="0.25">
      <c r="B335">
        <v>2</v>
      </c>
      <c r="C335" s="1" t="s">
        <v>87</v>
      </c>
      <c r="D335">
        <v>2</v>
      </c>
      <c r="E335" t="s">
        <v>2</v>
      </c>
      <c r="F335">
        <v>4</v>
      </c>
      <c r="G335"/>
      <c r="H335">
        <f t="shared" ca="1" si="24"/>
        <v>7</v>
      </c>
      <c r="I335" t="s">
        <v>87</v>
      </c>
      <c r="J335">
        <f t="shared" ca="1" si="25"/>
        <v>2</v>
      </c>
      <c r="K335" t="s">
        <v>2</v>
      </c>
      <c r="L335">
        <f t="shared" ca="1" si="26"/>
        <v>14</v>
      </c>
      <c r="O335">
        <f t="shared" ca="1" si="27"/>
        <v>2</v>
      </c>
      <c r="P335">
        <f t="shared" ca="1" si="28"/>
        <v>5</v>
      </c>
      <c r="Q335">
        <f t="shared" ca="1" si="29"/>
        <v>2</v>
      </c>
      <c r="R335">
        <f t="shared" ca="1" si="30"/>
        <v>8</v>
      </c>
      <c r="S335">
        <f t="shared" ca="1" si="31"/>
        <v>2</v>
      </c>
      <c r="T335">
        <v>2</v>
      </c>
      <c r="U335" t="s">
        <v>86</v>
      </c>
      <c r="V335">
        <f t="shared" ca="1" si="32"/>
        <v>7</v>
      </c>
      <c r="W335" t="s">
        <v>2</v>
      </c>
      <c r="X335">
        <f t="shared" ca="1" si="33"/>
        <v>14</v>
      </c>
    </row>
    <row r="336" spans="2:24" x14ac:dyDescent="0.25">
      <c r="B336">
        <v>6</v>
      </c>
      <c r="C336" s="1" t="s">
        <v>87</v>
      </c>
      <c r="D336">
        <v>2</v>
      </c>
      <c r="E336" t="s">
        <v>2</v>
      </c>
      <c r="F336">
        <v>12</v>
      </c>
      <c r="G336"/>
      <c r="H336">
        <f t="shared" ca="1" si="24"/>
        <v>2</v>
      </c>
      <c r="I336" t="s">
        <v>87</v>
      </c>
      <c r="J336">
        <f t="shared" ca="1" si="25"/>
        <v>8</v>
      </c>
      <c r="K336" t="s">
        <v>2</v>
      </c>
      <c r="L336">
        <f t="shared" ca="1" si="26"/>
        <v>16</v>
      </c>
      <c r="O336">
        <f t="shared" ca="1" si="27"/>
        <v>4</v>
      </c>
      <c r="P336">
        <f t="shared" ca="1" si="28"/>
        <v>1</v>
      </c>
      <c r="Q336">
        <f t="shared" ca="1" si="29"/>
        <v>10</v>
      </c>
      <c r="R336">
        <f t="shared" ca="1" si="30"/>
        <v>3</v>
      </c>
      <c r="S336">
        <f t="shared" ca="1" si="31"/>
        <v>1</v>
      </c>
      <c r="T336">
        <v>2</v>
      </c>
      <c r="U336" t="s">
        <v>86</v>
      </c>
      <c r="V336">
        <f t="shared" ca="1" si="32"/>
        <v>8</v>
      </c>
      <c r="W336" t="s">
        <v>2</v>
      </c>
      <c r="X336">
        <f t="shared" ca="1" si="33"/>
        <v>16</v>
      </c>
    </row>
    <row r="337" spans="2:24" x14ac:dyDescent="0.25">
      <c r="B337">
        <v>6</v>
      </c>
      <c r="C337" s="1" t="s">
        <v>87</v>
      </c>
      <c r="D337">
        <v>2</v>
      </c>
      <c r="E337" t="s">
        <v>2</v>
      </c>
      <c r="F337">
        <v>12</v>
      </c>
      <c r="G337"/>
      <c r="H337">
        <f t="shared" ca="1" si="24"/>
        <v>5</v>
      </c>
      <c r="I337" t="s">
        <v>87</v>
      </c>
      <c r="J337">
        <f t="shared" ca="1" si="25"/>
        <v>2</v>
      </c>
      <c r="K337" t="s">
        <v>2</v>
      </c>
      <c r="L337">
        <f t="shared" ca="1" si="26"/>
        <v>10</v>
      </c>
      <c r="O337">
        <f t="shared" ca="1" si="27"/>
        <v>4</v>
      </c>
      <c r="P337">
        <f t="shared" ca="1" si="28"/>
        <v>2</v>
      </c>
      <c r="Q337">
        <f t="shared" ca="1" si="29"/>
        <v>10</v>
      </c>
      <c r="R337">
        <f t="shared" ca="1" si="30"/>
        <v>4</v>
      </c>
      <c r="S337">
        <f t="shared" ca="1" si="31"/>
        <v>2</v>
      </c>
      <c r="T337">
        <v>2</v>
      </c>
      <c r="U337" t="s">
        <v>86</v>
      </c>
      <c r="V337">
        <f t="shared" ca="1" si="32"/>
        <v>5</v>
      </c>
      <c r="W337" t="s">
        <v>2</v>
      </c>
      <c r="X337">
        <f t="shared" ca="1" si="33"/>
        <v>10</v>
      </c>
    </row>
    <row r="338" spans="2:24" x14ac:dyDescent="0.25">
      <c r="B338">
        <v>2</v>
      </c>
      <c r="C338" s="1" t="s">
        <v>87</v>
      </c>
      <c r="D338">
        <v>4</v>
      </c>
      <c r="E338" t="s">
        <v>2</v>
      </c>
      <c r="F338">
        <v>8</v>
      </c>
      <c r="G338"/>
      <c r="H338">
        <f t="shared" ca="1" si="24"/>
        <v>4</v>
      </c>
      <c r="I338" t="s">
        <v>87</v>
      </c>
      <c r="J338">
        <f t="shared" ca="1" si="25"/>
        <v>2</v>
      </c>
      <c r="K338" t="s">
        <v>2</v>
      </c>
      <c r="L338">
        <f t="shared" ca="1" si="26"/>
        <v>8</v>
      </c>
      <c r="O338">
        <f t="shared" ca="1" si="27"/>
        <v>4</v>
      </c>
      <c r="P338">
        <f t="shared" ca="1" si="28"/>
        <v>6</v>
      </c>
      <c r="Q338">
        <f t="shared" ca="1" si="29"/>
        <v>10</v>
      </c>
      <c r="R338">
        <f t="shared" ca="1" si="30"/>
        <v>0</v>
      </c>
      <c r="S338">
        <f t="shared" ca="1" si="31"/>
        <v>2</v>
      </c>
      <c r="T338">
        <v>2</v>
      </c>
      <c r="U338" t="s">
        <v>86</v>
      </c>
      <c r="V338">
        <f t="shared" ca="1" si="32"/>
        <v>4</v>
      </c>
      <c r="W338" t="s">
        <v>2</v>
      </c>
      <c r="X338">
        <f t="shared" ca="1" si="33"/>
        <v>8</v>
      </c>
    </row>
    <row r="339" spans="2:24" x14ac:dyDescent="0.25">
      <c r="B339">
        <v>2</v>
      </c>
      <c r="C339" s="1" t="s">
        <v>87</v>
      </c>
      <c r="D339">
        <v>6</v>
      </c>
      <c r="E339" t="s">
        <v>2</v>
      </c>
      <c r="F339">
        <v>12</v>
      </c>
      <c r="G339"/>
      <c r="H339">
        <f t="shared" ca="1" si="24"/>
        <v>2</v>
      </c>
      <c r="I339" t="s">
        <v>87</v>
      </c>
      <c r="J339">
        <f t="shared" ca="1" si="25"/>
        <v>2</v>
      </c>
      <c r="K339" t="s">
        <v>2</v>
      </c>
      <c r="L339">
        <f t="shared" ca="1" si="26"/>
        <v>4</v>
      </c>
      <c r="O339">
        <f t="shared" ca="1" si="27"/>
        <v>1</v>
      </c>
      <c r="P339">
        <f t="shared" ca="1" si="28"/>
        <v>6</v>
      </c>
      <c r="Q339">
        <f t="shared" ca="1" si="29"/>
        <v>1</v>
      </c>
      <c r="R339">
        <f t="shared" ca="1" si="30"/>
        <v>0</v>
      </c>
      <c r="S339">
        <f t="shared" ca="1" si="31"/>
        <v>2</v>
      </c>
      <c r="T339">
        <v>2</v>
      </c>
      <c r="U339" t="s">
        <v>86</v>
      </c>
      <c r="V339">
        <f t="shared" ca="1" si="32"/>
        <v>2</v>
      </c>
      <c r="W339" t="s">
        <v>2</v>
      </c>
      <c r="X339">
        <f t="shared" ca="1" si="33"/>
        <v>4</v>
      </c>
    </row>
    <row r="340" spans="2:24" x14ac:dyDescent="0.25">
      <c r="B340">
        <v>2</v>
      </c>
      <c r="C340" s="1" t="s">
        <v>87</v>
      </c>
      <c r="D340">
        <v>9</v>
      </c>
      <c r="E340" t="s">
        <v>2</v>
      </c>
      <c r="F340">
        <v>18</v>
      </c>
      <c r="G340"/>
      <c r="H340">
        <f t="shared" ca="1" si="24"/>
        <v>9</v>
      </c>
      <c r="I340" t="s">
        <v>87</v>
      </c>
      <c r="J340">
        <f t="shared" ca="1" si="25"/>
        <v>2</v>
      </c>
      <c r="K340" t="s">
        <v>2</v>
      </c>
      <c r="L340">
        <f t="shared" ca="1" si="26"/>
        <v>18</v>
      </c>
      <c r="O340">
        <f t="shared" ca="1" si="27"/>
        <v>2</v>
      </c>
      <c r="P340">
        <f t="shared" ca="1" si="28"/>
        <v>2</v>
      </c>
      <c r="Q340">
        <f t="shared" ca="1" si="29"/>
        <v>2</v>
      </c>
      <c r="R340">
        <f t="shared" ca="1" si="30"/>
        <v>4</v>
      </c>
      <c r="S340">
        <f t="shared" ca="1" si="31"/>
        <v>2</v>
      </c>
      <c r="T340">
        <v>2</v>
      </c>
      <c r="U340" t="s">
        <v>86</v>
      </c>
      <c r="V340">
        <f t="shared" ca="1" si="32"/>
        <v>9</v>
      </c>
      <c r="W340" t="s">
        <v>2</v>
      </c>
      <c r="X340">
        <f t="shared" ca="1" si="33"/>
        <v>18</v>
      </c>
    </row>
    <row r="341" spans="2:24" x14ac:dyDescent="0.25">
      <c r="B341">
        <v>2</v>
      </c>
      <c r="C341" s="1" t="s">
        <v>87</v>
      </c>
      <c r="D341">
        <v>4</v>
      </c>
      <c r="E341" t="s">
        <v>2</v>
      </c>
      <c r="F341">
        <v>8</v>
      </c>
      <c r="G341"/>
      <c r="H341">
        <f t="shared" ca="1" si="24"/>
        <v>2</v>
      </c>
      <c r="I341" t="s">
        <v>87</v>
      </c>
      <c r="J341">
        <f t="shared" ca="1" si="25"/>
        <v>7</v>
      </c>
      <c r="K341" t="s">
        <v>2</v>
      </c>
      <c r="L341">
        <f t="shared" ca="1" si="26"/>
        <v>14</v>
      </c>
      <c r="O341">
        <f t="shared" ca="1" si="27"/>
        <v>4</v>
      </c>
      <c r="P341">
        <f t="shared" ca="1" si="28"/>
        <v>4</v>
      </c>
      <c r="Q341">
        <f t="shared" ca="1" si="29"/>
        <v>10</v>
      </c>
      <c r="R341">
        <f t="shared" ca="1" si="30"/>
        <v>7</v>
      </c>
      <c r="S341">
        <f t="shared" ca="1" si="31"/>
        <v>1</v>
      </c>
      <c r="T341">
        <v>2</v>
      </c>
      <c r="U341" t="s">
        <v>86</v>
      </c>
      <c r="V341">
        <f t="shared" ca="1" si="32"/>
        <v>7</v>
      </c>
      <c r="W341" t="s">
        <v>2</v>
      </c>
      <c r="X341">
        <f t="shared" ca="1" si="33"/>
        <v>14</v>
      </c>
    </row>
    <row r="342" spans="2:24" x14ac:dyDescent="0.25">
      <c r="B342">
        <v>2</v>
      </c>
      <c r="C342" s="1" t="s">
        <v>87</v>
      </c>
      <c r="D342">
        <v>6</v>
      </c>
      <c r="E342" t="s">
        <v>2</v>
      </c>
      <c r="F342">
        <v>12</v>
      </c>
      <c r="G342"/>
      <c r="H342">
        <f t="shared" ca="1" si="24"/>
        <v>2</v>
      </c>
      <c r="I342" t="s">
        <v>87</v>
      </c>
      <c r="J342">
        <f t="shared" ca="1" si="25"/>
        <v>2</v>
      </c>
      <c r="K342" t="s">
        <v>2</v>
      </c>
      <c r="L342">
        <f t="shared" ca="1" si="26"/>
        <v>4</v>
      </c>
      <c r="O342">
        <f t="shared" ca="1" si="27"/>
        <v>3</v>
      </c>
      <c r="P342">
        <f t="shared" ca="1" si="28"/>
        <v>4</v>
      </c>
      <c r="Q342">
        <f t="shared" ca="1" si="29"/>
        <v>5</v>
      </c>
      <c r="R342">
        <f t="shared" ca="1" si="30"/>
        <v>7</v>
      </c>
      <c r="S342">
        <f t="shared" ca="1" si="31"/>
        <v>2</v>
      </c>
      <c r="T342">
        <v>2</v>
      </c>
      <c r="U342" t="s">
        <v>86</v>
      </c>
      <c r="V342">
        <f t="shared" ca="1" si="32"/>
        <v>2</v>
      </c>
      <c r="W342" t="s">
        <v>2</v>
      </c>
      <c r="X342">
        <f t="shared" ca="1" si="33"/>
        <v>4</v>
      </c>
    </row>
    <row r="343" spans="2:24" x14ac:dyDescent="0.25">
      <c r="B343">
        <v>9</v>
      </c>
      <c r="C343" s="1" t="s">
        <v>87</v>
      </c>
      <c r="D343">
        <v>2</v>
      </c>
      <c r="E343" t="s">
        <v>2</v>
      </c>
      <c r="F343">
        <v>18</v>
      </c>
      <c r="G343"/>
      <c r="H343">
        <f t="shared" ca="1" si="24"/>
        <v>2</v>
      </c>
      <c r="I343" t="s">
        <v>87</v>
      </c>
      <c r="J343">
        <f t="shared" ca="1" si="25"/>
        <v>9</v>
      </c>
      <c r="K343" t="s">
        <v>2</v>
      </c>
      <c r="L343">
        <f t="shared" ca="1" si="26"/>
        <v>18</v>
      </c>
      <c r="O343">
        <f t="shared" ca="1" si="27"/>
        <v>2</v>
      </c>
      <c r="P343">
        <f t="shared" ca="1" si="28"/>
        <v>5</v>
      </c>
      <c r="Q343">
        <f t="shared" ca="1" si="29"/>
        <v>2</v>
      </c>
      <c r="R343">
        <f t="shared" ca="1" si="30"/>
        <v>8</v>
      </c>
      <c r="S343">
        <f t="shared" ca="1" si="31"/>
        <v>1</v>
      </c>
      <c r="T343">
        <v>2</v>
      </c>
      <c r="U343" t="s">
        <v>86</v>
      </c>
      <c r="V343">
        <f t="shared" ca="1" si="32"/>
        <v>9</v>
      </c>
      <c r="W343" t="s">
        <v>2</v>
      </c>
      <c r="X343">
        <f t="shared" ca="1" si="33"/>
        <v>18</v>
      </c>
    </row>
    <row r="344" spans="2:24" x14ac:dyDescent="0.25">
      <c r="B344">
        <v>9</v>
      </c>
      <c r="C344" s="1" t="s">
        <v>87</v>
      </c>
      <c r="D344">
        <v>2</v>
      </c>
      <c r="E344" t="s">
        <v>2</v>
      </c>
      <c r="F344">
        <v>18</v>
      </c>
      <c r="G344"/>
      <c r="H344">
        <f t="shared" ca="1" si="24"/>
        <v>2</v>
      </c>
      <c r="I344" t="s">
        <v>87</v>
      </c>
      <c r="J344">
        <f t="shared" ca="1" si="25"/>
        <v>7</v>
      </c>
      <c r="K344" t="s">
        <v>2</v>
      </c>
      <c r="L344">
        <f t="shared" ca="1" si="26"/>
        <v>14</v>
      </c>
      <c r="O344">
        <f t="shared" ca="1" si="27"/>
        <v>4</v>
      </c>
      <c r="P344">
        <f t="shared" ca="1" si="28"/>
        <v>2</v>
      </c>
      <c r="Q344">
        <f t="shared" ca="1" si="29"/>
        <v>10</v>
      </c>
      <c r="R344">
        <f t="shared" ca="1" si="30"/>
        <v>4</v>
      </c>
      <c r="S344">
        <f t="shared" ca="1" si="31"/>
        <v>1</v>
      </c>
      <c r="T344">
        <v>2</v>
      </c>
      <c r="U344" t="s">
        <v>86</v>
      </c>
      <c r="V344">
        <f t="shared" ca="1" si="32"/>
        <v>7</v>
      </c>
      <c r="W344" t="s">
        <v>2</v>
      </c>
      <c r="X344">
        <f t="shared" ca="1" si="33"/>
        <v>14</v>
      </c>
    </row>
    <row r="345" spans="2:24" x14ac:dyDescent="0.25">
      <c r="B345">
        <v>2</v>
      </c>
      <c r="C345" s="1" t="s">
        <v>87</v>
      </c>
      <c r="D345">
        <v>5</v>
      </c>
      <c r="E345" t="s">
        <v>2</v>
      </c>
      <c r="F345">
        <v>10</v>
      </c>
      <c r="G345"/>
      <c r="H345">
        <f t="shared" ca="1" si="24"/>
        <v>2</v>
      </c>
      <c r="I345" t="s">
        <v>87</v>
      </c>
      <c r="J345">
        <f t="shared" ca="1" si="25"/>
        <v>5</v>
      </c>
      <c r="K345" t="s">
        <v>2</v>
      </c>
      <c r="L345">
        <f t="shared" ca="1" si="26"/>
        <v>10</v>
      </c>
      <c r="O345">
        <f t="shared" ca="1" si="27"/>
        <v>2</v>
      </c>
      <c r="P345">
        <f t="shared" ca="1" si="28"/>
        <v>3</v>
      </c>
      <c r="Q345">
        <f t="shared" ca="1" si="29"/>
        <v>2</v>
      </c>
      <c r="R345">
        <f t="shared" ca="1" si="30"/>
        <v>6</v>
      </c>
      <c r="S345">
        <f t="shared" ca="1" si="31"/>
        <v>1</v>
      </c>
      <c r="T345">
        <v>2</v>
      </c>
      <c r="U345" t="s">
        <v>86</v>
      </c>
      <c r="V345">
        <f t="shared" ca="1" si="32"/>
        <v>5</v>
      </c>
      <c r="W345" t="s">
        <v>2</v>
      </c>
      <c r="X345">
        <f t="shared" ca="1" si="33"/>
        <v>10</v>
      </c>
    </row>
    <row r="346" spans="2:24" x14ac:dyDescent="0.25">
      <c r="B346">
        <v>5</v>
      </c>
      <c r="C346" s="1" t="s">
        <v>87</v>
      </c>
      <c r="D346">
        <v>2</v>
      </c>
      <c r="E346" t="s">
        <v>2</v>
      </c>
      <c r="F346">
        <v>10</v>
      </c>
      <c r="G346"/>
      <c r="H346">
        <f t="shared" ca="1" si="24"/>
        <v>9</v>
      </c>
      <c r="I346" t="s">
        <v>87</v>
      </c>
      <c r="J346">
        <f t="shared" ca="1" si="25"/>
        <v>2</v>
      </c>
      <c r="K346" t="s">
        <v>2</v>
      </c>
      <c r="L346">
        <f t="shared" ca="1" si="26"/>
        <v>18</v>
      </c>
      <c r="O346">
        <f t="shared" ca="1" si="27"/>
        <v>3</v>
      </c>
      <c r="P346">
        <f t="shared" ca="1" si="28"/>
        <v>2</v>
      </c>
      <c r="Q346">
        <f t="shared" ca="1" si="29"/>
        <v>5</v>
      </c>
      <c r="R346">
        <f t="shared" ca="1" si="30"/>
        <v>4</v>
      </c>
      <c r="S346">
        <f t="shared" ca="1" si="31"/>
        <v>2</v>
      </c>
      <c r="T346">
        <v>2</v>
      </c>
      <c r="U346" t="s">
        <v>86</v>
      </c>
      <c r="V346">
        <f t="shared" ca="1" si="32"/>
        <v>9</v>
      </c>
      <c r="W346" t="s">
        <v>2</v>
      </c>
      <c r="X346">
        <f t="shared" ca="1" si="33"/>
        <v>18</v>
      </c>
    </row>
    <row r="347" spans="2:24" x14ac:dyDescent="0.25">
      <c r="B347">
        <v>3</v>
      </c>
      <c r="C347" s="1" t="s">
        <v>87</v>
      </c>
      <c r="D347">
        <v>2</v>
      </c>
      <c r="E347" t="s">
        <v>2</v>
      </c>
      <c r="F347">
        <v>6</v>
      </c>
      <c r="G347"/>
      <c r="H347">
        <f t="shared" ca="1" si="24"/>
        <v>8</v>
      </c>
      <c r="I347" t="s">
        <v>87</v>
      </c>
      <c r="J347">
        <f t="shared" ca="1" si="25"/>
        <v>2</v>
      </c>
      <c r="K347" t="s">
        <v>2</v>
      </c>
      <c r="L347">
        <f t="shared" ca="1" si="26"/>
        <v>16</v>
      </c>
      <c r="O347">
        <f t="shared" ca="1" si="27"/>
        <v>4</v>
      </c>
      <c r="P347">
        <f t="shared" ca="1" si="28"/>
        <v>4</v>
      </c>
      <c r="Q347">
        <f t="shared" ca="1" si="29"/>
        <v>10</v>
      </c>
      <c r="R347">
        <f t="shared" ca="1" si="30"/>
        <v>7</v>
      </c>
      <c r="S347">
        <f t="shared" ca="1" si="31"/>
        <v>2</v>
      </c>
      <c r="T347">
        <v>2</v>
      </c>
      <c r="U347" t="s">
        <v>86</v>
      </c>
      <c r="V347">
        <f t="shared" ca="1" si="32"/>
        <v>8</v>
      </c>
      <c r="W347" t="s">
        <v>2</v>
      </c>
      <c r="X347">
        <f t="shared" ca="1" si="33"/>
        <v>16</v>
      </c>
    </row>
    <row r="348" spans="2:24" x14ac:dyDescent="0.25">
      <c r="B348">
        <v>2</v>
      </c>
      <c r="C348" s="1" t="s">
        <v>87</v>
      </c>
      <c r="D348">
        <v>4</v>
      </c>
      <c r="E348" t="s">
        <v>2</v>
      </c>
      <c r="F348">
        <v>8</v>
      </c>
      <c r="G348"/>
      <c r="H348">
        <f t="shared" ca="1" si="24"/>
        <v>2</v>
      </c>
      <c r="I348" t="s">
        <v>87</v>
      </c>
      <c r="J348">
        <f t="shared" ca="1" si="25"/>
        <v>7</v>
      </c>
      <c r="K348" t="s">
        <v>2</v>
      </c>
      <c r="L348">
        <f t="shared" ca="1" si="26"/>
        <v>14</v>
      </c>
      <c r="O348">
        <f t="shared" ca="1" si="27"/>
        <v>1</v>
      </c>
      <c r="P348">
        <f t="shared" ca="1" si="28"/>
        <v>5</v>
      </c>
      <c r="Q348">
        <f t="shared" ca="1" si="29"/>
        <v>1</v>
      </c>
      <c r="R348">
        <f t="shared" ca="1" si="30"/>
        <v>8</v>
      </c>
      <c r="S348">
        <f t="shared" ca="1" si="31"/>
        <v>1</v>
      </c>
      <c r="T348">
        <v>2</v>
      </c>
      <c r="U348" t="s">
        <v>86</v>
      </c>
      <c r="V348">
        <f t="shared" ca="1" si="32"/>
        <v>7</v>
      </c>
      <c r="W348" t="s">
        <v>2</v>
      </c>
      <c r="X348">
        <f t="shared" ca="1" si="33"/>
        <v>14</v>
      </c>
    </row>
    <row r="349" spans="2:24" x14ac:dyDescent="0.25">
      <c r="B349">
        <v>2</v>
      </c>
      <c r="C349" s="1" t="s">
        <v>87</v>
      </c>
      <c r="D349">
        <v>5</v>
      </c>
      <c r="E349" t="s">
        <v>2</v>
      </c>
      <c r="F349">
        <v>10</v>
      </c>
      <c r="G349"/>
      <c r="H349">
        <f t="shared" ca="1" si="24"/>
        <v>6</v>
      </c>
      <c r="I349" t="s">
        <v>87</v>
      </c>
      <c r="J349">
        <f t="shared" ca="1" si="25"/>
        <v>2</v>
      </c>
      <c r="K349" t="s">
        <v>2</v>
      </c>
      <c r="L349">
        <f t="shared" ca="1" si="26"/>
        <v>12</v>
      </c>
      <c r="O349">
        <f t="shared" ca="1" si="27"/>
        <v>3</v>
      </c>
      <c r="P349">
        <f t="shared" ca="1" si="28"/>
        <v>7</v>
      </c>
      <c r="Q349">
        <f t="shared" ca="1" si="29"/>
        <v>5</v>
      </c>
      <c r="R349">
        <f t="shared" ca="1" si="30"/>
        <v>9</v>
      </c>
      <c r="S349">
        <f t="shared" ca="1" si="31"/>
        <v>2</v>
      </c>
      <c r="T349">
        <v>2</v>
      </c>
      <c r="U349" t="s">
        <v>86</v>
      </c>
      <c r="V349">
        <f t="shared" ca="1" si="32"/>
        <v>6</v>
      </c>
      <c r="W349" t="s">
        <v>2</v>
      </c>
      <c r="X349">
        <f t="shared" ca="1" si="33"/>
        <v>12</v>
      </c>
    </row>
    <row r="350" spans="2:24" x14ac:dyDescent="0.25">
      <c r="B350">
        <v>5</v>
      </c>
      <c r="C350" s="1" t="s">
        <v>87</v>
      </c>
      <c r="D350">
        <v>2</v>
      </c>
      <c r="E350" t="s">
        <v>2</v>
      </c>
      <c r="F350">
        <v>10</v>
      </c>
      <c r="G350"/>
      <c r="H350">
        <f t="shared" ca="1" si="24"/>
        <v>2</v>
      </c>
      <c r="I350" t="s">
        <v>87</v>
      </c>
      <c r="J350">
        <f t="shared" ca="1" si="25"/>
        <v>7</v>
      </c>
      <c r="K350" t="s">
        <v>2</v>
      </c>
      <c r="L350">
        <f t="shared" ca="1" si="26"/>
        <v>14</v>
      </c>
      <c r="O350">
        <f t="shared" ca="1" si="27"/>
        <v>1</v>
      </c>
      <c r="P350">
        <f t="shared" ca="1" si="28"/>
        <v>1</v>
      </c>
      <c r="Q350">
        <f t="shared" ca="1" si="29"/>
        <v>1</v>
      </c>
      <c r="R350">
        <f t="shared" ca="1" si="30"/>
        <v>3</v>
      </c>
      <c r="S350">
        <f t="shared" ca="1" si="31"/>
        <v>1</v>
      </c>
      <c r="T350">
        <v>2</v>
      </c>
      <c r="U350" t="s">
        <v>86</v>
      </c>
      <c r="V350">
        <f t="shared" ca="1" si="32"/>
        <v>7</v>
      </c>
      <c r="W350" t="s">
        <v>2</v>
      </c>
      <c r="X350">
        <f t="shared" ca="1" si="33"/>
        <v>14</v>
      </c>
    </row>
    <row r="351" spans="2:24" x14ac:dyDescent="0.25">
      <c r="B351">
        <v>2</v>
      </c>
      <c r="C351" s="1" t="s">
        <v>87</v>
      </c>
      <c r="D351">
        <v>8</v>
      </c>
      <c r="E351" t="s">
        <v>2</v>
      </c>
      <c r="F351">
        <v>16</v>
      </c>
      <c r="G351"/>
      <c r="H351">
        <f t="shared" ca="1" si="24"/>
        <v>2</v>
      </c>
      <c r="I351" t="s">
        <v>87</v>
      </c>
      <c r="J351">
        <f t="shared" ca="1" si="25"/>
        <v>4</v>
      </c>
      <c r="K351" t="s">
        <v>2</v>
      </c>
      <c r="L351">
        <f t="shared" ca="1" si="26"/>
        <v>8</v>
      </c>
      <c r="O351">
        <f t="shared" ca="1" si="27"/>
        <v>4</v>
      </c>
      <c r="P351">
        <f t="shared" ca="1" si="28"/>
        <v>4</v>
      </c>
      <c r="Q351">
        <f t="shared" ca="1" si="29"/>
        <v>10</v>
      </c>
      <c r="R351">
        <f t="shared" ca="1" si="30"/>
        <v>7</v>
      </c>
      <c r="S351">
        <f t="shared" ca="1" si="31"/>
        <v>1</v>
      </c>
      <c r="T351">
        <v>2</v>
      </c>
      <c r="U351" t="s">
        <v>86</v>
      </c>
      <c r="V351">
        <f t="shared" ca="1" si="32"/>
        <v>4</v>
      </c>
      <c r="W351" t="s">
        <v>2</v>
      </c>
      <c r="X351">
        <f t="shared" ca="1" si="33"/>
        <v>8</v>
      </c>
    </row>
    <row r="352" spans="2:24" x14ac:dyDescent="0.25">
      <c r="B352">
        <v>4</v>
      </c>
      <c r="C352" s="1" t="s">
        <v>87</v>
      </c>
      <c r="D352">
        <v>2</v>
      </c>
      <c r="E352" t="s">
        <v>2</v>
      </c>
      <c r="F352">
        <v>8</v>
      </c>
      <c r="G352"/>
      <c r="H352">
        <f t="shared" ca="1" si="24"/>
        <v>2</v>
      </c>
      <c r="I352" t="s">
        <v>87</v>
      </c>
      <c r="J352">
        <f t="shared" ca="1" si="25"/>
        <v>2</v>
      </c>
      <c r="K352" t="s">
        <v>2</v>
      </c>
      <c r="L352">
        <f t="shared" ca="1" si="26"/>
        <v>4</v>
      </c>
      <c r="O352">
        <f t="shared" ca="1" si="27"/>
        <v>2</v>
      </c>
      <c r="P352">
        <f t="shared" ca="1" si="28"/>
        <v>4</v>
      </c>
      <c r="Q352">
        <f t="shared" ca="1" si="29"/>
        <v>2</v>
      </c>
      <c r="R352">
        <f t="shared" ca="1" si="30"/>
        <v>7</v>
      </c>
      <c r="S352">
        <f t="shared" ca="1" si="31"/>
        <v>2</v>
      </c>
      <c r="T352">
        <v>2</v>
      </c>
      <c r="U352" t="s">
        <v>86</v>
      </c>
      <c r="V352">
        <f t="shared" ca="1" si="32"/>
        <v>2</v>
      </c>
      <c r="W352" t="s">
        <v>2</v>
      </c>
      <c r="X352">
        <f t="shared" ca="1" si="33"/>
        <v>4</v>
      </c>
    </row>
    <row r="353" spans="1:24" x14ac:dyDescent="0.25">
      <c r="A353" t="s">
        <v>0</v>
      </c>
      <c r="B353">
        <v>6</v>
      </c>
      <c r="C353" s="1" t="s">
        <v>87</v>
      </c>
      <c r="D353">
        <v>2</v>
      </c>
      <c r="E353" t="s">
        <v>2</v>
      </c>
      <c r="F353">
        <v>12</v>
      </c>
      <c r="G353"/>
      <c r="H353">
        <f t="shared" ca="1" si="24"/>
        <v>2</v>
      </c>
      <c r="I353" t="s">
        <v>87</v>
      </c>
      <c r="J353">
        <f t="shared" ca="1" si="25"/>
        <v>9</v>
      </c>
      <c r="K353" t="s">
        <v>2</v>
      </c>
      <c r="L353">
        <f t="shared" ca="1" si="26"/>
        <v>18</v>
      </c>
      <c r="O353">
        <f t="shared" ca="1" si="27"/>
        <v>3</v>
      </c>
      <c r="P353">
        <f t="shared" ca="1" si="28"/>
        <v>1</v>
      </c>
      <c r="Q353">
        <f t="shared" ca="1" si="29"/>
        <v>5</v>
      </c>
      <c r="R353">
        <f t="shared" ca="1" si="30"/>
        <v>3</v>
      </c>
      <c r="S353">
        <f t="shared" ca="1" si="31"/>
        <v>1</v>
      </c>
      <c r="T353">
        <v>2</v>
      </c>
      <c r="U353" t="s">
        <v>86</v>
      </c>
      <c r="V353">
        <f t="shared" ca="1" si="32"/>
        <v>9</v>
      </c>
      <c r="W353" t="s">
        <v>2</v>
      </c>
      <c r="X353">
        <f t="shared" ca="1" si="33"/>
        <v>18</v>
      </c>
    </row>
    <row r="354" spans="1:24" x14ac:dyDescent="0.25">
      <c r="A354" t="s">
        <v>0</v>
      </c>
      <c r="B354">
        <v>3</v>
      </c>
      <c r="C354" s="1" t="s">
        <v>87</v>
      </c>
      <c r="D354">
        <v>2</v>
      </c>
      <c r="E354" t="s">
        <v>2</v>
      </c>
      <c r="F354">
        <v>6</v>
      </c>
      <c r="G354"/>
      <c r="H354">
        <f t="shared" ca="1" si="24"/>
        <v>4</v>
      </c>
      <c r="I354" t="s">
        <v>87</v>
      </c>
      <c r="J354">
        <f t="shared" ca="1" si="25"/>
        <v>2</v>
      </c>
      <c r="K354" t="s">
        <v>2</v>
      </c>
      <c r="L354">
        <f t="shared" ca="1" si="26"/>
        <v>8</v>
      </c>
      <c r="O354">
        <f t="shared" ca="1" si="27"/>
        <v>4</v>
      </c>
      <c r="P354">
        <f t="shared" ca="1" si="28"/>
        <v>3</v>
      </c>
      <c r="Q354">
        <f t="shared" ca="1" si="29"/>
        <v>10</v>
      </c>
      <c r="R354">
        <f t="shared" ca="1" si="30"/>
        <v>6</v>
      </c>
      <c r="S354">
        <f t="shared" ca="1" si="31"/>
        <v>2</v>
      </c>
      <c r="T354">
        <v>2</v>
      </c>
      <c r="U354" t="s">
        <v>86</v>
      </c>
      <c r="V354">
        <f t="shared" ca="1" si="32"/>
        <v>4</v>
      </c>
      <c r="W354" t="s">
        <v>2</v>
      </c>
      <c r="X354">
        <f t="shared" ca="1" si="33"/>
        <v>8</v>
      </c>
    </row>
    <row r="355" spans="1:24" x14ac:dyDescent="0.25">
      <c r="A355" t="s">
        <v>0</v>
      </c>
      <c r="B355">
        <v>2</v>
      </c>
      <c r="C355" s="1" t="s">
        <v>87</v>
      </c>
      <c r="D355">
        <v>3</v>
      </c>
      <c r="E355" t="s">
        <v>2</v>
      </c>
      <c r="F355">
        <v>6</v>
      </c>
      <c r="G355"/>
      <c r="H355">
        <f t="shared" ca="1" si="24"/>
        <v>6</v>
      </c>
      <c r="I355" t="s">
        <v>87</v>
      </c>
      <c r="J355">
        <f t="shared" ca="1" si="25"/>
        <v>2</v>
      </c>
      <c r="K355" t="s">
        <v>2</v>
      </c>
      <c r="L355">
        <f t="shared" ca="1" si="26"/>
        <v>12</v>
      </c>
      <c r="O355">
        <f t="shared" ca="1" si="27"/>
        <v>4</v>
      </c>
      <c r="P355">
        <f t="shared" ca="1" si="28"/>
        <v>5</v>
      </c>
      <c r="Q355">
        <f t="shared" ca="1" si="29"/>
        <v>10</v>
      </c>
      <c r="R355">
        <f t="shared" ca="1" si="30"/>
        <v>8</v>
      </c>
      <c r="S355">
        <f t="shared" ca="1" si="31"/>
        <v>2</v>
      </c>
      <c r="T355">
        <v>2</v>
      </c>
      <c r="U355" t="s">
        <v>86</v>
      </c>
      <c r="V355">
        <f t="shared" ca="1" si="32"/>
        <v>6</v>
      </c>
      <c r="W355" t="s">
        <v>2</v>
      </c>
      <c r="X355">
        <f t="shared" ca="1" si="33"/>
        <v>12</v>
      </c>
    </row>
    <row r="356" spans="1:24" x14ac:dyDescent="0.25">
      <c r="A356" t="s">
        <v>0</v>
      </c>
      <c r="B356">
        <v>2</v>
      </c>
      <c r="C356" s="1" t="s">
        <v>87</v>
      </c>
      <c r="D356">
        <v>4</v>
      </c>
      <c r="E356" t="s">
        <v>2</v>
      </c>
      <c r="F356">
        <v>8</v>
      </c>
      <c r="G356"/>
      <c r="H356">
        <f t="shared" ca="1" si="24"/>
        <v>6</v>
      </c>
      <c r="I356" t="s">
        <v>87</v>
      </c>
      <c r="J356">
        <f t="shared" ca="1" si="25"/>
        <v>2</v>
      </c>
      <c r="K356" t="s">
        <v>2</v>
      </c>
      <c r="L356">
        <f t="shared" ca="1" si="26"/>
        <v>12</v>
      </c>
      <c r="O356">
        <f t="shared" ca="1" si="27"/>
        <v>1</v>
      </c>
      <c r="P356">
        <f t="shared" ca="1" si="28"/>
        <v>2</v>
      </c>
      <c r="Q356">
        <f t="shared" ca="1" si="29"/>
        <v>1</v>
      </c>
      <c r="R356">
        <f t="shared" ca="1" si="30"/>
        <v>4</v>
      </c>
      <c r="S356">
        <f t="shared" ca="1" si="31"/>
        <v>2</v>
      </c>
      <c r="T356">
        <v>2</v>
      </c>
      <c r="U356" t="s">
        <v>86</v>
      </c>
      <c r="V356">
        <f t="shared" ca="1" si="32"/>
        <v>6</v>
      </c>
      <c r="W356" t="s">
        <v>2</v>
      </c>
      <c r="X356">
        <f t="shared" ca="1" si="33"/>
        <v>12</v>
      </c>
    </row>
    <row r="357" spans="1:24" x14ac:dyDescent="0.25">
      <c r="A357" t="s">
        <v>0</v>
      </c>
      <c r="B357">
        <v>2</v>
      </c>
      <c r="C357" s="1" t="s">
        <v>87</v>
      </c>
      <c r="D357">
        <v>2</v>
      </c>
      <c r="E357" t="s">
        <v>2</v>
      </c>
      <c r="F357">
        <v>4</v>
      </c>
      <c r="G357"/>
      <c r="H357">
        <f t="shared" ca="1" si="24"/>
        <v>2</v>
      </c>
      <c r="I357" t="s">
        <v>87</v>
      </c>
      <c r="J357">
        <f t="shared" ca="1" si="25"/>
        <v>8</v>
      </c>
      <c r="K357" t="s">
        <v>2</v>
      </c>
      <c r="L357">
        <f t="shared" ca="1" si="26"/>
        <v>16</v>
      </c>
      <c r="O357">
        <f t="shared" ca="1" si="27"/>
        <v>1</v>
      </c>
      <c r="P357">
        <f t="shared" ca="1" si="28"/>
        <v>6</v>
      </c>
      <c r="Q357">
        <f t="shared" ca="1" si="29"/>
        <v>1</v>
      </c>
      <c r="R357">
        <f t="shared" ca="1" si="30"/>
        <v>0</v>
      </c>
      <c r="S357">
        <f t="shared" ca="1" si="31"/>
        <v>1</v>
      </c>
      <c r="T357">
        <v>2</v>
      </c>
      <c r="U357" t="s">
        <v>86</v>
      </c>
      <c r="V357">
        <f t="shared" ca="1" si="32"/>
        <v>8</v>
      </c>
      <c r="W357" t="s">
        <v>2</v>
      </c>
      <c r="X357">
        <f t="shared" ca="1" si="33"/>
        <v>16</v>
      </c>
    </row>
    <row r="358" spans="1:24" x14ac:dyDescent="0.25">
      <c r="A358" t="s">
        <v>0</v>
      </c>
      <c r="B358">
        <v>2</v>
      </c>
      <c r="C358" s="1" t="s">
        <v>87</v>
      </c>
      <c r="D358">
        <v>5</v>
      </c>
      <c r="E358" t="s">
        <v>2</v>
      </c>
      <c r="F358">
        <v>10</v>
      </c>
      <c r="G358"/>
      <c r="H358">
        <f t="shared" ca="1" si="24"/>
        <v>5</v>
      </c>
      <c r="I358" t="s">
        <v>87</v>
      </c>
      <c r="J358">
        <f t="shared" ca="1" si="25"/>
        <v>2</v>
      </c>
      <c r="K358" t="s">
        <v>2</v>
      </c>
      <c r="L358">
        <f t="shared" ca="1" si="26"/>
        <v>10</v>
      </c>
      <c r="O358">
        <f t="shared" ca="1" si="27"/>
        <v>4</v>
      </c>
      <c r="P358">
        <f t="shared" ca="1" si="28"/>
        <v>6</v>
      </c>
      <c r="Q358">
        <f t="shared" ca="1" si="29"/>
        <v>10</v>
      </c>
      <c r="R358">
        <f t="shared" ca="1" si="30"/>
        <v>0</v>
      </c>
      <c r="S358">
        <f t="shared" ca="1" si="31"/>
        <v>2</v>
      </c>
      <c r="T358">
        <v>2</v>
      </c>
      <c r="U358" t="s">
        <v>86</v>
      </c>
      <c r="V358">
        <f t="shared" ca="1" si="32"/>
        <v>5</v>
      </c>
      <c r="W358" t="s">
        <v>2</v>
      </c>
      <c r="X358">
        <f t="shared" ca="1" si="33"/>
        <v>10</v>
      </c>
    </row>
    <row r="359" spans="1:24" x14ac:dyDescent="0.25">
      <c r="A359" t="s">
        <v>0</v>
      </c>
      <c r="B359">
        <v>2</v>
      </c>
      <c r="C359" s="1" t="s">
        <v>87</v>
      </c>
      <c r="D359">
        <v>9</v>
      </c>
      <c r="E359" t="s">
        <v>2</v>
      </c>
      <c r="F359">
        <v>18</v>
      </c>
      <c r="G359"/>
      <c r="H359">
        <f t="shared" ca="1" si="24"/>
        <v>5</v>
      </c>
      <c r="I359" t="s">
        <v>87</v>
      </c>
      <c r="J359">
        <f t="shared" ca="1" si="25"/>
        <v>2</v>
      </c>
      <c r="K359" t="s">
        <v>2</v>
      </c>
      <c r="L359">
        <f t="shared" ca="1" si="26"/>
        <v>10</v>
      </c>
      <c r="O359">
        <f t="shared" ca="1" si="27"/>
        <v>4</v>
      </c>
      <c r="P359">
        <f t="shared" ca="1" si="28"/>
        <v>6</v>
      </c>
      <c r="Q359">
        <f t="shared" ca="1" si="29"/>
        <v>10</v>
      </c>
      <c r="R359">
        <f t="shared" ca="1" si="30"/>
        <v>0</v>
      </c>
      <c r="S359">
        <f t="shared" ca="1" si="31"/>
        <v>2</v>
      </c>
      <c r="T359">
        <v>2</v>
      </c>
      <c r="U359" t="s">
        <v>86</v>
      </c>
      <c r="V359">
        <f t="shared" ca="1" si="32"/>
        <v>5</v>
      </c>
      <c r="W359" t="s">
        <v>2</v>
      </c>
      <c r="X359">
        <f t="shared" ca="1" si="33"/>
        <v>10</v>
      </c>
    </row>
    <row r="360" spans="1:24" x14ac:dyDescent="0.25">
      <c r="A360" t="s">
        <v>0</v>
      </c>
      <c r="B360">
        <v>2</v>
      </c>
      <c r="C360" s="1" t="s">
        <v>87</v>
      </c>
      <c r="D360">
        <v>3</v>
      </c>
      <c r="E360" t="s">
        <v>2</v>
      </c>
      <c r="F360">
        <v>6</v>
      </c>
      <c r="G360"/>
      <c r="H360">
        <f t="shared" ca="1" si="24"/>
        <v>2</v>
      </c>
      <c r="I360" t="s">
        <v>87</v>
      </c>
      <c r="J360">
        <f t="shared" ca="1" si="25"/>
        <v>6</v>
      </c>
      <c r="K360" t="s">
        <v>2</v>
      </c>
      <c r="L360">
        <f t="shared" ca="1" si="26"/>
        <v>12</v>
      </c>
      <c r="O360">
        <f t="shared" ca="1" si="27"/>
        <v>3</v>
      </c>
      <c r="P360">
        <f t="shared" ca="1" si="28"/>
        <v>1</v>
      </c>
      <c r="Q360">
        <f t="shared" ca="1" si="29"/>
        <v>5</v>
      </c>
      <c r="R360">
        <f t="shared" ca="1" si="30"/>
        <v>3</v>
      </c>
      <c r="S360">
        <f t="shared" ca="1" si="31"/>
        <v>1</v>
      </c>
      <c r="T360">
        <v>2</v>
      </c>
      <c r="U360" t="s">
        <v>86</v>
      </c>
      <c r="V360">
        <f t="shared" ca="1" si="32"/>
        <v>6</v>
      </c>
      <c r="W360" t="s">
        <v>2</v>
      </c>
      <c r="X360">
        <f t="shared" ca="1" si="33"/>
        <v>12</v>
      </c>
    </row>
    <row r="361" spans="1:24" x14ac:dyDescent="0.25">
      <c r="B361">
        <v>6</v>
      </c>
      <c r="C361" s="1" t="s">
        <v>87</v>
      </c>
      <c r="D361">
        <v>2</v>
      </c>
      <c r="E361" t="s">
        <v>2</v>
      </c>
      <c r="F361">
        <v>12</v>
      </c>
      <c r="H361">
        <f t="shared" ca="1" si="24"/>
        <v>8</v>
      </c>
      <c r="I361" t="s">
        <v>87</v>
      </c>
      <c r="J361">
        <f t="shared" ca="1" si="25"/>
        <v>2</v>
      </c>
      <c r="K361" t="s">
        <v>2</v>
      </c>
      <c r="L361">
        <f t="shared" ca="1" si="26"/>
        <v>16</v>
      </c>
      <c r="O361">
        <f t="shared" ca="1" si="27"/>
        <v>4</v>
      </c>
      <c r="P361">
        <f t="shared" ca="1" si="28"/>
        <v>3</v>
      </c>
      <c r="Q361">
        <f t="shared" ca="1" si="29"/>
        <v>10</v>
      </c>
      <c r="R361">
        <f t="shared" ca="1" si="30"/>
        <v>6</v>
      </c>
      <c r="S361">
        <f t="shared" ca="1" si="31"/>
        <v>2</v>
      </c>
      <c r="T361">
        <v>2</v>
      </c>
      <c r="U361" t="s">
        <v>86</v>
      </c>
      <c r="V361">
        <f t="shared" ca="1" si="32"/>
        <v>8</v>
      </c>
      <c r="W361" t="s">
        <v>2</v>
      </c>
      <c r="X361">
        <f t="shared" ca="1" si="33"/>
        <v>16</v>
      </c>
    </row>
    <row r="362" spans="1:24" x14ac:dyDescent="0.25">
      <c r="B362">
        <v>2</v>
      </c>
      <c r="C362" s="1" t="s">
        <v>87</v>
      </c>
      <c r="D362">
        <v>5</v>
      </c>
      <c r="E362" t="s">
        <v>2</v>
      </c>
      <c r="F362">
        <v>10</v>
      </c>
      <c r="H362">
        <f t="shared" ca="1" si="24"/>
        <v>2</v>
      </c>
      <c r="I362" t="s">
        <v>87</v>
      </c>
      <c r="J362">
        <f t="shared" ca="1" si="25"/>
        <v>4</v>
      </c>
      <c r="K362" t="s">
        <v>2</v>
      </c>
      <c r="L362">
        <f t="shared" ca="1" si="26"/>
        <v>8</v>
      </c>
      <c r="O362">
        <f t="shared" ca="1" si="27"/>
        <v>1</v>
      </c>
      <c r="P362">
        <f t="shared" ca="1" si="28"/>
        <v>6</v>
      </c>
      <c r="Q362">
        <f t="shared" ca="1" si="29"/>
        <v>1</v>
      </c>
      <c r="R362">
        <f t="shared" ca="1" si="30"/>
        <v>0</v>
      </c>
      <c r="S362">
        <f t="shared" ca="1" si="31"/>
        <v>1</v>
      </c>
      <c r="T362">
        <v>2</v>
      </c>
      <c r="U362" t="s">
        <v>86</v>
      </c>
      <c r="V362">
        <f t="shared" ca="1" si="32"/>
        <v>4</v>
      </c>
      <c r="W362" t="s">
        <v>2</v>
      </c>
      <c r="X362">
        <f t="shared" ca="1" si="33"/>
        <v>8</v>
      </c>
    </row>
    <row r="363" spans="1:24" x14ac:dyDescent="0.25">
      <c r="B363">
        <v>2</v>
      </c>
      <c r="C363" s="1" t="s">
        <v>87</v>
      </c>
      <c r="D363">
        <v>3</v>
      </c>
      <c r="E363" t="s">
        <v>2</v>
      </c>
      <c r="F363">
        <v>6</v>
      </c>
      <c r="H363">
        <f t="shared" ca="1" si="24"/>
        <v>9</v>
      </c>
      <c r="I363" t="s">
        <v>87</v>
      </c>
      <c r="J363">
        <f t="shared" ca="1" si="25"/>
        <v>2</v>
      </c>
      <c r="K363" t="s">
        <v>2</v>
      </c>
      <c r="L363">
        <f t="shared" ca="1" si="26"/>
        <v>18</v>
      </c>
      <c r="O363">
        <f t="shared" ca="1" si="27"/>
        <v>1</v>
      </c>
      <c r="P363">
        <f t="shared" ca="1" si="28"/>
        <v>1</v>
      </c>
      <c r="Q363">
        <f t="shared" ca="1" si="29"/>
        <v>1</v>
      </c>
      <c r="R363">
        <f t="shared" ca="1" si="30"/>
        <v>3</v>
      </c>
      <c r="S363">
        <f t="shared" ca="1" si="31"/>
        <v>2</v>
      </c>
      <c r="T363">
        <v>2</v>
      </c>
      <c r="U363" t="s">
        <v>86</v>
      </c>
      <c r="V363">
        <f t="shared" ca="1" si="32"/>
        <v>9</v>
      </c>
      <c r="W363" t="s">
        <v>2</v>
      </c>
      <c r="X363">
        <f t="shared" ca="1" si="33"/>
        <v>18</v>
      </c>
    </row>
    <row r="364" spans="1:24" x14ac:dyDescent="0.25">
      <c r="B364">
        <v>2</v>
      </c>
      <c r="C364" s="1" t="s">
        <v>87</v>
      </c>
      <c r="D364">
        <v>8</v>
      </c>
      <c r="E364" t="s">
        <v>2</v>
      </c>
      <c r="F364">
        <v>16</v>
      </c>
      <c r="H364">
        <f t="shared" ca="1" si="24"/>
        <v>4</v>
      </c>
      <c r="I364" t="s">
        <v>87</v>
      </c>
      <c r="J364">
        <f t="shared" ca="1" si="25"/>
        <v>2</v>
      </c>
      <c r="K364" t="s">
        <v>2</v>
      </c>
      <c r="L364">
        <f t="shared" ca="1" si="26"/>
        <v>8</v>
      </c>
      <c r="O364">
        <f t="shared" ca="1" si="27"/>
        <v>3</v>
      </c>
      <c r="P364">
        <f t="shared" ca="1" si="28"/>
        <v>4</v>
      </c>
      <c r="Q364">
        <f t="shared" ca="1" si="29"/>
        <v>5</v>
      </c>
      <c r="R364">
        <f t="shared" ca="1" si="30"/>
        <v>7</v>
      </c>
      <c r="S364">
        <f t="shared" ca="1" si="31"/>
        <v>2</v>
      </c>
      <c r="T364">
        <v>2</v>
      </c>
      <c r="U364" t="s">
        <v>86</v>
      </c>
      <c r="V364">
        <f t="shared" ca="1" si="32"/>
        <v>4</v>
      </c>
      <c r="W364" t="s">
        <v>2</v>
      </c>
      <c r="X364">
        <f t="shared" ca="1" si="33"/>
        <v>8</v>
      </c>
    </row>
    <row r="365" spans="1:24" x14ac:dyDescent="0.25">
      <c r="B365">
        <v>9</v>
      </c>
      <c r="C365" s="1" t="s">
        <v>87</v>
      </c>
      <c r="D365">
        <v>2</v>
      </c>
      <c r="E365" t="s">
        <v>2</v>
      </c>
      <c r="F365">
        <v>18</v>
      </c>
      <c r="H365">
        <f t="shared" ca="1" si="24"/>
        <v>2</v>
      </c>
      <c r="I365" t="s">
        <v>87</v>
      </c>
      <c r="J365">
        <f t="shared" ca="1" si="25"/>
        <v>6</v>
      </c>
      <c r="K365" t="s">
        <v>2</v>
      </c>
      <c r="L365">
        <f t="shared" ca="1" si="26"/>
        <v>12</v>
      </c>
      <c r="O365">
        <f t="shared" ca="1" si="27"/>
        <v>1</v>
      </c>
      <c r="P365">
        <f t="shared" ca="1" si="28"/>
        <v>4</v>
      </c>
      <c r="Q365">
        <f t="shared" ca="1" si="29"/>
        <v>1</v>
      </c>
      <c r="R365">
        <f t="shared" ca="1" si="30"/>
        <v>7</v>
      </c>
      <c r="S365">
        <f t="shared" ca="1" si="31"/>
        <v>1</v>
      </c>
      <c r="T365">
        <v>2</v>
      </c>
      <c r="U365" t="s">
        <v>86</v>
      </c>
      <c r="V365">
        <f t="shared" ca="1" si="32"/>
        <v>6</v>
      </c>
      <c r="W365" t="s">
        <v>2</v>
      </c>
      <c r="X365">
        <f t="shared" ca="1" si="33"/>
        <v>12</v>
      </c>
    </row>
    <row r="366" spans="1:24" x14ac:dyDescent="0.25">
      <c r="B366">
        <v>7</v>
      </c>
      <c r="C366" s="1" t="s">
        <v>87</v>
      </c>
      <c r="D366">
        <v>2</v>
      </c>
      <c r="E366" t="s">
        <v>2</v>
      </c>
      <c r="F366">
        <v>14</v>
      </c>
      <c r="H366">
        <f t="shared" ca="1" si="24"/>
        <v>2</v>
      </c>
      <c r="I366" t="s">
        <v>87</v>
      </c>
      <c r="J366">
        <f t="shared" ca="1" si="25"/>
        <v>9</v>
      </c>
      <c r="K366" t="s">
        <v>2</v>
      </c>
      <c r="L366">
        <f t="shared" ca="1" si="26"/>
        <v>18</v>
      </c>
      <c r="O366">
        <f t="shared" ca="1" si="27"/>
        <v>1</v>
      </c>
      <c r="P366">
        <f t="shared" ca="1" si="28"/>
        <v>6</v>
      </c>
      <c r="Q366">
        <f t="shared" ca="1" si="29"/>
        <v>1</v>
      </c>
      <c r="R366">
        <f t="shared" ca="1" si="30"/>
        <v>0</v>
      </c>
      <c r="S366">
        <f t="shared" ca="1" si="31"/>
        <v>1</v>
      </c>
      <c r="T366">
        <v>2</v>
      </c>
      <c r="U366" t="s">
        <v>86</v>
      </c>
      <c r="V366">
        <f t="shared" ca="1" si="32"/>
        <v>9</v>
      </c>
      <c r="W366" t="s">
        <v>2</v>
      </c>
      <c r="X366">
        <f t="shared" ca="1" si="33"/>
        <v>18</v>
      </c>
    </row>
    <row r="367" spans="1:24" x14ac:dyDescent="0.25">
      <c r="B367">
        <v>4</v>
      </c>
      <c r="C367" s="1" t="s">
        <v>87</v>
      </c>
      <c r="D367">
        <v>2</v>
      </c>
      <c r="E367" t="s">
        <v>2</v>
      </c>
      <c r="F367">
        <v>8</v>
      </c>
      <c r="H367">
        <f t="shared" ca="1" si="24"/>
        <v>4</v>
      </c>
      <c r="I367" t="s">
        <v>87</v>
      </c>
      <c r="J367">
        <f t="shared" ca="1" si="25"/>
        <v>2</v>
      </c>
      <c r="K367" t="s">
        <v>2</v>
      </c>
      <c r="L367">
        <f t="shared" ca="1" si="26"/>
        <v>8</v>
      </c>
      <c r="O367">
        <f t="shared" ca="1" si="27"/>
        <v>1</v>
      </c>
      <c r="P367">
        <f t="shared" ca="1" si="28"/>
        <v>6</v>
      </c>
      <c r="Q367">
        <f t="shared" ca="1" si="29"/>
        <v>1</v>
      </c>
      <c r="R367">
        <f t="shared" ca="1" si="30"/>
        <v>0</v>
      </c>
      <c r="S367">
        <f t="shared" ca="1" si="31"/>
        <v>2</v>
      </c>
      <c r="T367">
        <v>2</v>
      </c>
      <c r="U367" t="s">
        <v>86</v>
      </c>
      <c r="V367">
        <f t="shared" ca="1" si="32"/>
        <v>4</v>
      </c>
      <c r="W367" t="s">
        <v>2</v>
      </c>
      <c r="X367">
        <f t="shared" ca="1" si="33"/>
        <v>8</v>
      </c>
    </row>
    <row r="368" spans="1:24" x14ac:dyDescent="0.25">
      <c r="B368">
        <v>2</v>
      </c>
      <c r="C368" s="1" t="s">
        <v>87</v>
      </c>
      <c r="D368">
        <v>5</v>
      </c>
      <c r="E368" t="s">
        <v>2</v>
      </c>
      <c r="F368">
        <v>10</v>
      </c>
      <c r="H368">
        <f t="shared" ca="1" si="24"/>
        <v>7</v>
      </c>
      <c r="I368" t="s">
        <v>87</v>
      </c>
      <c r="J368">
        <f t="shared" ca="1" si="25"/>
        <v>2</v>
      </c>
      <c r="K368" t="s">
        <v>2</v>
      </c>
      <c r="L368">
        <f t="shared" ca="1" si="26"/>
        <v>14</v>
      </c>
      <c r="O368">
        <f t="shared" ca="1" si="27"/>
        <v>2</v>
      </c>
      <c r="P368">
        <f t="shared" ca="1" si="28"/>
        <v>7</v>
      </c>
      <c r="Q368">
        <f t="shared" ca="1" si="29"/>
        <v>2</v>
      </c>
      <c r="R368">
        <f t="shared" ca="1" si="30"/>
        <v>9</v>
      </c>
      <c r="S368">
        <f t="shared" ca="1" si="31"/>
        <v>2</v>
      </c>
      <c r="T368">
        <v>2</v>
      </c>
      <c r="U368" t="s">
        <v>86</v>
      </c>
      <c r="V368">
        <f t="shared" ca="1" si="32"/>
        <v>7</v>
      </c>
      <c r="W368" t="s">
        <v>2</v>
      </c>
      <c r="X368">
        <f t="shared" ca="1" si="33"/>
        <v>14</v>
      </c>
    </row>
    <row r="369" spans="2:24" x14ac:dyDescent="0.25">
      <c r="B369">
        <v>4</v>
      </c>
      <c r="C369" s="1" t="s">
        <v>87</v>
      </c>
      <c r="D369">
        <v>2</v>
      </c>
      <c r="E369" t="s">
        <v>2</v>
      </c>
      <c r="F369">
        <v>8</v>
      </c>
      <c r="H369">
        <f t="shared" ca="1" si="24"/>
        <v>7</v>
      </c>
      <c r="I369" t="s">
        <v>87</v>
      </c>
      <c r="J369">
        <f t="shared" ca="1" si="25"/>
        <v>2</v>
      </c>
      <c r="K369" t="s">
        <v>2</v>
      </c>
      <c r="L369">
        <f t="shared" ca="1" si="26"/>
        <v>14</v>
      </c>
      <c r="O369">
        <f t="shared" ca="1" si="27"/>
        <v>2</v>
      </c>
      <c r="P369">
        <f t="shared" ca="1" si="28"/>
        <v>4</v>
      </c>
      <c r="Q369">
        <f t="shared" ca="1" si="29"/>
        <v>2</v>
      </c>
      <c r="R369">
        <f t="shared" ca="1" si="30"/>
        <v>7</v>
      </c>
      <c r="S369">
        <f t="shared" ca="1" si="31"/>
        <v>2</v>
      </c>
      <c r="T369">
        <v>2</v>
      </c>
      <c r="U369" t="s">
        <v>86</v>
      </c>
      <c r="V369">
        <f t="shared" ca="1" si="32"/>
        <v>7</v>
      </c>
      <c r="W369" t="s">
        <v>2</v>
      </c>
      <c r="X369">
        <f t="shared" ca="1" si="33"/>
        <v>14</v>
      </c>
    </row>
    <row r="370" spans="2:24" x14ac:dyDescent="0.25">
      <c r="B370">
        <v>2</v>
      </c>
      <c r="C370" s="1" t="s">
        <v>87</v>
      </c>
      <c r="D370">
        <v>2</v>
      </c>
      <c r="E370" t="s">
        <v>2</v>
      </c>
      <c r="F370">
        <v>4</v>
      </c>
      <c r="H370">
        <f t="shared" ca="1" si="24"/>
        <v>4</v>
      </c>
      <c r="I370" t="s">
        <v>87</v>
      </c>
      <c r="J370">
        <f t="shared" ca="1" si="25"/>
        <v>2</v>
      </c>
      <c r="K370" t="s">
        <v>2</v>
      </c>
      <c r="L370">
        <f t="shared" ca="1" si="26"/>
        <v>8</v>
      </c>
      <c r="O370">
        <f t="shared" ca="1" si="27"/>
        <v>3</v>
      </c>
      <c r="P370">
        <f t="shared" ca="1" si="28"/>
        <v>5</v>
      </c>
      <c r="Q370">
        <f t="shared" ca="1" si="29"/>
        <v>5</v>
      </c>
      <c r="R370">
        <f t="shared" ca="1" si="30"/>
        <v>8</v>
      </c>
      <c r="S370">
        <f t="shared" ca="1" si="31"/>
        <v>2</v>
      </c>
      <c r="T370">
        <v>2</v>
      </c>
      <c r="U370" t="s">
        <v>86</v>
      </c>
      <c r="V370">
        <f t="shared" ca="1" si="32"/>
        <v>4</v>
      </c>
      <c r="W370" t="s">
        <v>2</v>
      </c>
      <c r="X370">
        <f t="shared" ca="1" si="33"/>
        <v>8</v>
      </c>
    </row>
    <row r="371" spans="2:24" x14ac:dyDescent="0.25">
      <c r="B371">
        <v>6</v>
      </c>
      <c r="C371" s="1" t="s">
        <v>87</v>
      </c>
      <c r="D371">
        <v>2</v>
      </c>
      <c r="E371" t="s">
        <v>2</v>
      </c>
      <c r="F371">
        <v>12</v>
      </c>
      <c r="H371">
        <f t="shared" ca="1" si="24"/>
        <v>2</v>
      </c>
      <c r="I371" t="s">
        <v>87</v>
      </c>
      <c r="J371">
        <f t="shared" ca="1" si="25"/>
        <v>7</v>
      </c>
      <c r="K371" t="s">
        <v>2</v>
      </c>
      <c r="L371">
        <f t="shared" ca="1" si="26"/>
        <v>14</v>
      </c>
      <c r="O371">
        <f t="shared" ca="1" si="27"/>
        <v>3</v>
      </c>
      <c r="P371">
        <f t="shared" ca="1" si="28"/>
        <v>4</v>
      </c>
      <c r="Q371">
        <f t="shared" ca="1" si="29"/>
        <v>5</v>
      </c>
      <c r="R371">
        <f t="shared" ca="1" si="30"/>
        <v>7</v>
      </c>
      <c r="S371">
        <f t="shared" ca="1" si="31"/>
        <v>1</v>
      </c>
      <c r="T371">
        <v>2</v>
      </c>
      <c r="U371" t="s">
        <v>86</v>
      </c>
      <c r="V371">
        <f t="shared" ca="1" si="32"/>
        <v>7</v>
      </c>
      <c r="W371" t="s">
        <v>2</v>
      </c>
      <c r="X371">
        <f t="shared" ca="1" si="33"/>
        <v>14</v>
      </c>
    </row>
    <row r="372" spans="2:24" x14ac:dyDescent="0.25">
      <c r="B372">
        <v>8</v>
      </c>
      <c r="C372" s="1" t="s">
        <v>87</v>
      </c>
      <c r="D372">
        <v>2</v>
      </c>
      <c r="E372" t="s">
        <v>2</v>
      </c>
      <c r="F372">
        <v>16</v>
      </c>
      <c r="H372">
        <f t="shared" ca="1" si="24"/>
        <v>2</v>
      </c>
      <c r="I372" t="s">
        <v>87</v>
      </c>
      <c r="J372">
        <f t="shared" ca="1" si="25"/>
        <v>9</v>
      </c>
      <c r="K372" t="s">
        <v>2</v>
      </c>
      <c r="L372">
        <f t="shared" ca="1" si="26"/>
        <v>18</v>
      </c>
      <c r="O372">
        <f t="shared" ca="1" si="27"/>
        <v>3</v>
      </c>
      <c r="P372">
        <f t="shared" ca="1" si="28"/>
        <v>2</v>
      </c>
      <c r="Q372">
        <f t="shared" ca="1" si="29"/>
        <v>5</v>
      </c>
      <c r="R372">
        <f t="shared" ca="1" si="30"/>
        <v>4</v>
      </c>
      <c r="S372">
        <f t="shared" ca="1" si="31"/>
        <v>1</v>
      </c>
      <c r="T372">
        <v>2</v>
      </c>
      <c r="U372" t="s">
        <v>86</v>
      </c>
      <c r="V372">
        <f t="shared" ca="1" si="32"/>
        <v>9</v>
      </c>
      <c r="W372" t="s">
        <v>2</v>
      </c>
      <c r="X372">
        <f t="shared" ca="1" si="33"/>
        <v>18</v>
      </c>
    </row>
    <row r="373" spans="2:24" x14ac:dyDescent="0.25">
      <c r="B373">
        <v>2</v>
      </c>
      <c r="C373" s="1" t="s">
        <v>87</v>
      </c>
      <c r="D373">
        <v>9</v>
      </c>
      <c r="E373" t="s">
        <v>2</v>
      </c>
      <c r="F373">
        <v>18</v>
      </c>
      <c r="H373">
        <f t="shared" ca="1" si="24"/>
        <v>6</v>
      </c>
      <c r="I373" t="s">
        <v>87</v>
      </c>
      <c r="J373">
        <f t="shared" ca="1" si="25"/>
        <v>2</v>
      </c>
      <c r="K373" t="s">
        <v>2</v>
      </c>
      <c r="L373">
        <f t="shared" ca="1" si="26"/>
        <v>12</v>
      </c>
      <c r="O373">
        <f t="shared" ca="1" si="27"/>
        <v>4</v>
      </c>
      <c r="P373">
        <f t="shared" ca="1" si="28"/>
        <v>2</v>
      </c>
      <c r="Q373">
        <f t="shared" ca="1" si="29"/>
        <v>10</v>
      </c>
      <c r="R373">
        <f t="shared" ca="1" si="30"/>
        <v>4</v>
      </c>
      <c r="S373">
        <f t="shared" ca="1" si="31"/>
        <v>2</v>
      </c>
      <c r="T373">
        <v>2</v>
      </c>
      <c r="U373" t="s">
        <v>86</v>
      </c>
      <c r="V373">
        <f t="shared" ca="1" si="32"/>
        <v>6</v>
      </c>
      <c r="W373" t="s">
        <v>2</v>
      </c>
      <c r="X373">
        <f t="shared" ca="1" si="33"/>
        <v>12</v>
      </c>
    </row>
    <row r="374" spans="2:24" x14ac:dyDescent="0.25">
      <c r="B374">
        <v>2</v>
      </c>
      <c r="C374" s="1" t="s">
        <v>87</v>
      </c>
      <c r="D374">
        <v>2</v>
      </c>
      <c r="E374" t="s">
        <v>2</v>
      </c>
      <c r="F374">
        <v>4</v>
      </c>
      <c r="H374">
        <f t="shared" ca="1" si="24"/>
        <v>2</v>
      </c>
      <c r="I374" t="s">
        <v>87</v>
      </c>
      <c r="J374">
        <f t="shared" ca="1" si="25"/>
        <v>6</v>
      </c>
      <c r="K374" t="s">
        <v>2</v>
      </c>
      <c r="L374">
        <f t="shared" ca="1" si="26"/>
        <v>12</v>
      </c>
      <c r="O374">
        <f t="shared" ca="1" si="27"/>
        <v>4</v>
      </c>
      <c r="P374">
        <f t="shared" ca="1" si="28"/>
        <v>7</v>
      </c>
      <c r="Q374">
        <f t="shared" ca="1" si="29"/>
        <v>10</v>
      </c>
      <c r="R374">
        <f t="shared" ca="1" si="30"/>
        <v>9</v>
      </c>
      <c r="S374">
        <f t="shared" ca="1" si="31"/>
        <v>1</v>
      </c>
      <c r="T374">
        <v>2</v>
      </c>
      <c r="U374" t="s">
        <v>86</v>
      </c>
      <c r="V374">
        <f t="shared" ca="1" si="32"/>
        <v>6</v>
      </c>
      <c r="W374" t="s">
        <v>2</v>
      </c>
      <c r="X374">
        <f t="shared" ca="1" si="33"/>
        <v>12</v>
      </c>
    </row>
    <row r="375" spans="2:24" x14ac:dyDescent="0.25">
      <c r="B375">
        <v>9</v>
      </c>
      <c r="C375" s="1" t="s">
        <v>87</v>
      </c>
      <c r="D375">
        <v>2</v>
      </c>
      <c r="E375" t="s">
        <v>2</v>
      </c>
      <c r="F375">
        <v>18</v>
      </c>
      <c r="H375">
        <f t="shared" ca="1" si="24"/>
        <v>2</v>
      </c>
      <c r="I375" t="s">
        <v>87</v>
      </c>
      <c r="J375">
        <f t="shared" ca="1" si="25"/>
        <v>5</v>
      </c>
      <c r="K375" t="s">
        <v>2</v>
      </c>
      <c r="L375">
        <f t="shared" ca="1" si="26"/>
        <v>10</v>
      </c>
      <c r="O375">
        <f t="shared" ca="1" si="27"/>
        <v>4</v>
      </c>
      <c r="P375">
        <f t="shared" ca="1" si="28"/>
        <v>6</v>
      </c>
      <c r="Q375">
        <f t="shared" ca="1" si="29"/>
        <v>10</v>
      </c>
      <c r="R375">
        <f t="shared" ca="1" si="30"/>
        <v>0</v>
      </c>
      <c r="S375">
        <f t="shared" ca="1" si="31"/>
        <v>1</v>
      </c>
      <c r="T375">
        <v>2</v>
      </c>
      <c r="U375" t="s">
        <v>86</v>
      </c>
      <c r="V375">
        <f t="shared" ca="1" si="32"/>
        <v>5</v>
      </c>
      <c r="W375" t="s">
        <v>2</v>
      </c>
      <c r="X375">
        <f t="shared" ca="1" si="33"/>
        <v>10</v>
      </c>
    </row>
    <row r="376" spans="2:24" x14ac:dyDescent="0.25">
      <c r="B376">
        <v>4</v>
      </c>
      <c r="C376" s="1" t="s">
        <v>87</v>
      </c>
      <c r="D376">
        <v>2</v>
      </c>
      <c r="E376" t="s">
        <v>2</v>
      </c>
      <c r="F376">
        <v>8</v>
      </c>
      <c r="H376">
        <f t="shared" ca="1" si="24"/>
        <v>3</v>
      </c>
      <c r="I376" t="s">
        <v>87</v>
      </c>
      <c r="J376">
        <f t="shared" ca="1" si="25"/>
        <v>2</v>
      </c>
      <c r="K376" t="s">
        <v>2</v>
      </c>
      <c r="L376">
        <f t="shared" ca="1" si="26"/>
        <v>6</v>
      </c>
      <c r="O376">
        <f t="shared" ca="1" si="27"/>
        <v>4</v>
      </c>
      <c r="P376">
        <f t="shared" ca="1" si="28"/>
        <v>7</v>
      </c>
      <c r="Q376">
        <f t="shared" ca="1" si="29"/>
        <v>10</v>
      </c>
      <c r="R376">
        <f t="shared" ca="1" si="30"/>
        <v>9</v>
      </c>
      <c r="S376">
        <f t="shared" ca="1" si="31"/>
        <v>2</v>
      </c>
      <c r="T376">
        <v>2</v>
      </c>
      <c r="U376" t="s">
        <v>86</v>
      </c>
      <c r="V376">
        <f t="shared" ca="1" si="32"/>
        <v>3</v>
      </c>
      <c r="W376" t="s">
        <v>2</v>
      </c>
      <c r="X376">
        <f t="shared" ca="1" si="33"/>
        <v>6</v>
      </c>
    </row>
    <row r="377" spans="2:24" x14ac:dyDescent="0.25">
      <c r="B377">
        <v>2</v>
      </c>
      <c r="C377" s="1" t="s">
        <v>87</v>
      </c>
      <c r="D377">
        <v>3</v>
      </c>
      <c r="E377" t="s">
        <v>2</v>
      </c>
      <c r="F377">
        <v>6</v>
      </c>
      <c r="H377">
        <f t="shared" ca="1" si="24"/>
        <v>3</v>
      </c>
      <c r="I377" t="s">
        <v>87</v>
      </c>
      <c r="J377">
        <f t="shared" ca="1" si="25"/>
        <v>2</v>
      </c>
      <c r="K377" t="s">
        <v>2</v>
      </c>
      <c r="L377">
        <f t="shared" ca="1" si="26"/>
        <v>6</v>
      </c>
      <c r="O377">
        <f t="shared" ca="1" si="27"/>
        <v>1</v>
      </c>
      <c r="P377">
        <f t="shared" ca="1" si="28"/>
        <v>3</v>
      </c>
      <c r="Q377">
        <f t="shared" ca="1" si="29"/>
        <v>1</v>
      </c>
      <c r="R377">
        <f t="shared" ca="1" si="30"/>
        <v>6</v>
      </c>
      <c r="S377">
        <f t="shared" ca="1" si="31"/>
        <v>2</v>
      </c>
      <c r="T377">
        <v>2</v>
      </c>
      <c r="U377" t="s">
        <v>86</v>
      </c>
      <c r="V377">
        <f t="shared" ca="1" si="32"/>
        <v>3</v>
      </c>
      <c r="W377" t="s">
        <v>2</v>
      </c>
      <c r="X377">
        <f t="shared" ca="1" si="33"/>
        <v>6</v>
      </c>
    </row>
    <row r="378" spans="2:24" x14ac:dyDescent="0.25">
      <c r="B378">
        <v>2</v>
      </c>
      <c r="C378" s="1" t="s">
        <v>87</v>
      </c>
      <c r="D378">
        <v>9</v>
      </c>
      <c r="E378" t="s">
        <v>2</v>
      </c>
      <c r="F378">
        <v>18</v>
      </c>
      <c r="H378">
        <f t="shared" ca="1" si="24"/>
        <v>2</v>
      </c>
      <c r="I378" t="s">
        <v>87</v>
      </c>
      <c r="J378">
        <f t="shared" ca="1" si="25"/>
        <v>8</v>
      </c>
      <c r="K378" t="s">
        <v>2</v>
      </c>
      <c r="L378">
        <f t="shared" ca="1" si="26"/>
        <v>16</v>
      </c>
      <c r="O378">
        <f t="shared" ca="1" si="27"/>
        <v>4</v>
      </c>
      <c r="P378">
        <f t="shared" ca="1" si="28"/>
        <v>4</v>
      </c>
      <c r="Q378">
        <f t="shared" ca="1" si="29"/>
        <v>10</v>
      </c>
      <c r="R378">
        <f t="shared" ca="1" si="30"/>
        <v>7</v>
      </c>
      <c r="S378">
        <f t="shared" ca="1" si="31"/>
        <v>1</v>
      </c>
      <c r="T378">
        <v>2</v>
      </c>
      <c r="U378" t="s">
        <v>86</v>
      </c>
      <c r="V378">
        <f t="shared" ca="1" si="32"/>
        <v>8</v>
      </c>
      <c r="W378" t="s">
        <v>2</v>
      </c>
      <c r="X378">
        <f t="shared" ca="1" si="33"/>
        <v>16</v>
      </c>
    </row>
    <row r="379" spans="2:24" x14ac:dyDescent="0.25">
      <c r="B379">
        <v>2</v>
      </c>
      <c r="C379" s="1" t="s">
        <v>87</v>
      </c>
      <c r="D379">
        <v>6</v>
      </c>
      <c r="E379" t="s">
        <v>2</v>
      </c>
      <c r="F379">
        <v>12</v>
      </c>
      <c r="H379">
        <f t="shared" ca="1" si="24"/>
        <v>4</v>
      </c>
      <c r="I379" t="s">
        <v>87</v>
      </c>
      <c r="J379">
        <f t="shared" ca="1" si="25"/>
        <v>2</v>
      </c>
      <c r="K379" t="s">
        <v>2</v>
      </c>
      <c r="L379">
        <f t="shared" ca="1" si="26"/>
        <v>8</v>
      </c>
      <c r="O379">
        <f t="shared" ca="1" si="27"/>
        <v>4</v>
      </c>
      <c r="P379">
        <f t="shared" ca="1" si="28"/>
        <v>4</v>
      </c>
      <c r="Q379">
        <f t="shared" ca="1" si="29"/>
        <v>10</v>
      </c>
      <c r="R379">
        <f t="shared" ca="1" si="30"/>
        <v>7</v>
      </c>
      <c r="S379">
        <f t="shared" ca="1" si="31"/>
        <v>2</v>
      </c>
      <c r="T379">
        <v>2</v>
      </c>
      <c r="U379" t="s">
        <v>86</v>
      </c>
      <c r="V379">
        <f t="shared" ca="1" si="32"/>
        <v>4</v>
      </c>
      <c r="W379" t="s">
        <v>2</v>
      </c>
      <c r="X379">
        <f t="shared" ca="1" si="33"/>
        <v>8</v>
      </c>
    </row>
    <row r="380" spans="2:24" x14ac:dyDescent="0.25">
      <c r="B380">
        <v>2</v>
      </c>
      <c r="C380" s="1" t="s">
        <v>87</v>
      </c>
      <c r="D380">
        <v>9</v>
      </c>
      <c r="E380" t="s">
        <v>2</v>
      </c>
      <c r="F380">
        <v>18</v>
      </c>
      <c r="H380">
        <f t="shared" ca="1" si="24"/>
        <v>2</v>
      </c>
      <c r="I380" t="s">
        <v>87</v>
      </c>
      <c r="J380">
        <f t="shared" ca="1" si="25"/>
        <v>6</v>
      </c>
      <c r="K380" t="s">
        <v>2</v>
      </c>
      <c r="L380">
        <f t="shared" ca="1" si="26"/>
        <v>12</v>
      </c>
      <c r="O380">
        <f t="shared" ca="1" si="27"/>
        <v>4</v>
      </c>
      <c r="P380">
        <f t="shared" ca="1" si="28"/>
        <v>7</v>
      </c>
      <c r="Q380">
        <f t="shared" ca="1" si="29"/>
        <v>10</v>
      </c>
      <c r="R380">
        <f t="shared" ca="1" si="30"/>
        <v>9</v>
      </c>
      <c r="S380">
        <f t="shared" ca="1" si="31"/>
        <v>1</v>
      </c>
      <c r="T380">
        <v>2</v>
      </c>
      <c r="U380" t="s">
        <v>86</v>
      </c>
      <c r="V380">
        <f t="shared" ca="1" si="32"/>
        <v>6</v>
      </c>
      <c r="W380" t="s">
        <v>2</v>
      </c>
      <c r="X380">
        <f t="shared" ca="1" si="33"/>
        <v>12</v>
      </c>
    </row>
    <row r="381" spans="2:24" x14ac:dyDescent="0.25">
      <c r="B381">
        <v>6</v>
      </c>
      <c r="C381" s="1" t="s">
        <v>87</v>
      </c>
      <c r="D381">
        <v>2</v>
      </c>
      <c r="E381" t="s">
        <v>2</v>
      </c>
      <c r="F381">
        <v>12</v>
      </c>
      <c r="H381">
        <f t="shared" ca="1" si="24"/>
        <v>4</v>
      </c>
      <c r="I381" t="s">
        <v>87</v>
      </c>
      <c r="J381">
        <f t="shared" ca="1" si="25"/>
        <v>2</v>
      </c>
      <c r="K381" t="s">
        <v>2</v>
      </c>
      <c r="L381">
        <f t="shared" ca="1" si="26"/>
        <v>8</v>
      </c>
      <c r="O381">
        <f t="shared" ca="1" si="27"/>
        <v>3</v>
      </c>
      <c r="P381">
        <f t="shared" ca="1" si="28"/>
        <v>4</v>
      </c>
      <c r="Q381">
        <f t="shared" ca="1" si="29"/>
        <v>5</v>
      </c>
      <c r="R381">
        <f t="shared" ca="1" si="30"/>
        <v>7</v>
      </c>
      <c r="S381">
        <f t="shared" ca="1" si="31"/>
        <v>2</v>
      </c>
      <c r="T381">
        <v>2</v>
      </c>
      <c r="U381" t="s">
        <v>86</v>
      </c>
      <c r="V381">
        <f t="shared" ca="1" si="32"/>
        <v>4</v>
      </c>
      <c r="W381" t="s">
        <v>2</v>
      </c>
      <c r="X381">
        <f t="shared" ca="1" si="33"/>
        <v>8</v>
      </c>
    </row>
    <row r="382" spans="2:24" x14ac:dyDescent="0.25">
      <c r="B382">
        <v>6</v>
      </c>
      <c r="C382" s="1" t="s">
        <v>87</v>
      </c>
      <c r="D382">
        <v>2</v>
      </c>
      <c r="E382" t="s">
        <v>2</v>
      </c>
      <c r="F382">
        <v>12</v>
      </c>
      <c r="H382">
        <f t="shared" ca="1" si="24"/>
        <v>2</v>
      </c>
      <c r="I382" t="s">
        <v>87</v>
      </c>
      <c r="J382">
        <f t="shared" ca="1" si="25"/>
        <v>2</v>
      </c>
      <c r="K382" t="s">
        <v>2</v>
      </c>
      <c r="L382">
        <f t="shared" ca="1" si="26"/>
        <v>4</v>
      </c>
      <c r="O382">
        <f t="shared" ca="1" si="27"/>
        <v>2</v>
      </c>
      <c r="P382">
        <f t="shared" ca="1" si="28"/>
        <v>6</v>
      </c>
      <c r="Q382">
        <f t="shared" ca="1" si="29"/>
        <v>2</v>
      </c>
      <c r="R382">
        <f t="shared" ca="1" si="30"/>
        <v>0</v>
      </c>
      <c r="S382">
        <f t="shared" ca="1" si="31"/>
        <v>1</v>
      </c>
      <c r="T382">
        <v>2</v>
      </c>
      <c r="U382" t="s">
        <v>86</v>
      </c>
      <c r="V382">
        <f t="shared" ca="1" si="32"/>
        <v>2</v>
      </c>
      <c r="W382" t="s">
        <v>2</v>
      </c>
      <c r="X382">
        <f t="shared" ca="1" si="33"/>
        <v>4</v>
      </c>
    </row>
    <row r="383" spans="2:24" x14ac:dyDescent="0.25">
      <c r="B383">
        <v>9</v>
      </c>
      <c r="C383" s="1" t="s">
        <v>87</v>
      </c>
      <c r="D383">
        <v>2</v>
      </c>
      <c r="E383" t="s">
        <v>2</v>
      </c>
      <c r="F383">
        <v>18</v>
      </c>
      <c r="H383">
        <f t="shared" ca="1" si="24"/>
        <v>5</v>
      </c>
      <c r="I383" t="s">
        <v>87</v>
      </c>
      <c r="J383">
        <f t="shared" ca="1" si="25"/>
        <v>2</v>
      </c>
      <c r="K383" t="s">
        <v>2</v>
      </c>
      <c r="L383">
        <f t="shared" ca="1" si="26"/>
        <v>10</v>
      </c>
      <c r="O383">
        <f t="shared" ca="1" si="27"/>
        <v>3</v>
      </c>
      <c r="P383">
        <f t="shared" ca="1" si="28"/>
        <v>1</v>
      </c>
      <c r="Q383">
        <f t="shared" ca="1" si="29"/>
        <v>5</v>
      </c>
      <c r="R383">
        <f t="shared" ca="1" si="30"/>
        <v>3</v>
      </c>
      <c r="S383">
        <f t="shared" ca="1" si="31"/>
        <v>2</v>
      </c>
      <c r="T383">
        <v>2</v>
      </c>
      <c r="U383" t="s">
        <v>86</v>
      </c>
      <c r="V383">
        <f t="shared" ca="1" si="32"/>
        <v>5</v>
      </c>
      <c r="W383" t="s">
        <v>2</v>
      </c>
      <c r="X383">
        <f t="shared" ca="1" si="33"/>
        <v>10</v>
      </c>
    </row>
    <row r="384" spans="2:24" x14ac:dyDescent="0.25">
      <c r="B384">
        <v>2</v>
      </c>
      <c r="C384" s="1" t="s">
        <v>87</v>
      </c>
      <c r="D384">
        <v>5</v>
      </c>
      <c r="E384" t="s">
        <v>2</v>
      </c>
      <c r="F384">
        <v>10</v>
      </c>
      <c r="H384">
        <f t="shared" ca="1" si="24"/>
        <v>3</v>
      </c>
      <c r="I384" t="s">
        <v>87</v>
      </c>
      <c r="J384">
        <f t="shared" ca="1" si="25"/>
        <v>2</v>
      </c>
      <c r="K384" t="s">
        <v>2</v>
      </c>
      <c r="L384">
        <f t="shared" ca="1" si="26"/>
        <v>6</v>
      </c>
      <c r="O384">
        <f t="shared" ca="1" si="27"/>
        <v>1</v>
      </c>
      <c r="P384">
        <f t="shared" ca="1" si="28"/>
        <v>2</v>
      </c>
      <c r="Q384">
        <f t="shared" ca="1" si="29"/>
        <v>1</v>
      </c>
      <c r="R384">
        <f t="shared" ca="1" si="30"/>
        <v>4</v>
      </c>
      <c r="S384">
        <f t="shared" ca="1" si="31"/>
        <v>2</v>
      </c>
      <c r="T384">
        <v>2</v>
      </c>
      <c r="U384" t="s">
        <v>86</v>
      </c>
      <c r="V384">
        <f t="shared" ca="1" si="32"/>
        <v>3</v>
      </c>
      <c r="W384" t="s">
        <v>2</v>
      </c>
      <c r="X384">
        <f t="shared" ca="1" si="33"/>
        <v>6</v>
      </c>
    </row>
    <row r="385" spans="2:24" x14ac:dyDescent="0.25">
      <c r="B385">
        <v>2</v>
      </c>
      <c r="C385" s="1" t="s">
        <v>87</v>
      </c>
      <c r="D385">
        <v>3</v>
      </c>
      <c r="E385" t="s">
        <v>2</v>
      </c>
      <c r="F385">
        <v>6</v>
      </c>
      <c r="H385">
        <f t="shared" ca="1" si="24"/>
        <v>5</v>
      </c>
      <c r="I385" t="s">
        <v>87</v>
      </c>
      <c r="J385">
        <f t="shared" ca="1" si="25"/>
        <v>2</v>
      </c>
      <c r="K385" t="s">
        <v>2</v>
      </c>
      <c r="L385">
        <f t="shared" ca="1" si="26"/>
        <v>10</v>
      </c>
      <c r="O385">
        <f t="shared" ca="1" si="27"/>
        <v>4</v>
      </c>
      <c r="P385">
        <f t="shared" ca="1" si="28"/>
        <v>7</v>
      </c>
      <c r="Q385">
        <f t="shared" ca="1" si="29"/>
        <v>10</v>
      </c>
      <c r="R385">
        <f t="shared" ca="1" si="30"/>
        <v>9</v>
      </c>
      <c r="S385">
        <f t="shared" ca="1" si="31"/>
        <v>2</v>
      </c>
      <c r="T385">
        <v>2</v>
      </c>
      <c r="U385" t="s">
        <v>86</v>
      </c>
      <c r="V385">
        <f t="shared" ca="1" si="32"/>
        <v>5</v>
      </c>
      <c r="W385" t="s">
        <v>2</v>
      </c>
      <c r="X385">
        <f t="shared" ca="1" si="33"/>
        <v>10</v>
      </c>
    </row>
    <row r="386" spans="2:24" x14ac:dyDescent="0.25">
      <c r="B386">
        <v>2</v>
      </c>
      <c r="C386" s="1" t="s">
        <v>87</v>
      </c>
      <c r="D386">
        <v>7</v>
      </c>
      <c r="E386" t="s">
        <v>2</v>
      </c>
      <c r="F386">
        <v>14</v>
      </c>
      <c r="H386">
        <f t="shared" ca="1" si="24"/>
        <v>8</v>
      </c>
      <c r="I386" t="s">
        <v>87</v>
      </c>
      <c r="J386">
        <f t="shared" ca="1" si="25"/>
        <v>2</v>
      </c>
      <c r="K386" t="s">
        <v>2</v>
      </c>
      <c r="L386">
        <f t="shared" ca="1" si="26"/>
        <v>16</v>
      </c>
      <c r="O386">
        <f t="shared" ca="1" si="27"/>
        <v>4</v>
      </c>
      <c r="P386">
        <f t="shared" ca="1" si="28"/>
        <v>5</v>
      </c>
      <c r="Q386">
        <f t="shared" ca="1" si="29"/>
        <v>10</v>
      </c>
      <c r="R386">
        <f t="shared" ca="1" si="30"/>
        <v>8</v>
      </c>
      <c r="S386">
        <f t="shared" ca="1" si="31"/>
        <v>2</v>
      </c>
      <c r="T386">
        <v>2</v>
      </c>
      <c r="U386" t="s">
        <v>86</v>
      </c>
      <c r="V386">
        <f t="shared" ca="1" si="32"/>
        <v>8</v>
      </c>
      <c r="W386" t="s">
        <v>2</v>
      </c>
      <c r="X386">
        <f t="shared" ca="1" si="33"/>
        <v>16</v>
      </c>
    </row>
    <row r="387" spans="2:24" x14ac:dyDescent="0.25">
      <c r="B387">
        <v>4</v>
      </c>
      <c r="C387" s="1" t="s">
        <v>87</v>
      </c>
      <c r="D387">
        <v>2</v>
      </c>
      <c r="E387" t="s">
        <v>2</v>
      </c>
      <c r="F387">
        <v>8</v>
      </c>
      <c r="H387">
        <f t="shared" ca="1" si="24"/>
        <v>2</v>
      </c>
      <c r="I387" t="s">
        <v>87</v>
      </c>
      <c r="J387">
        <f t="shared" ca="1" si="25"/>
        <v>2</v>
      </c>
      <c r="K387" t="s">
        <v>2</v>
      </c>
      <c r="L387">
        <f t="shared" ca="1" si="26"/>
        <v>4</v>
      </c>
      <c r="O387">
        <f t="shared" ca="1" si="27"/>
        <v>2</v>
      </c>
      <c r="P387">
        <f t="shared" ca="1" si="28"/>
        <v>5</v>
      </c>
      <c r="Q387">
        <f t="shared" ca="1" si="29"/>
        <v>2</v>
      </c>
      <c r="R387">
        <f t="shared" ca="1" si="30"/>
        <v>8</v>
      </c>
      <c r="S387">
        <f t="shared" ca="1" si="31"/>
        <v>2</v>
      </c>
      <c r="T387">
        <v>2</v>
      </c>
      <c r="U387" t="s">
        <v>86</v>
      </c>
      <c r="V387">
        <f t="shared" ca="1" si="32"/>
        <v>2</v>
      </c>
      <c r="W387" t="s">
        <v>2</v>
      </c>
      <c r="X387">
        <f t="shared" ca="1" si="33"/>
        <v>4</v>
      </c>
    </row>
    <row r="388" spans="2:24" x14ac:dyDescent="0.25">
      <c r="B388">
        <v>2</v>
      </c>
      <c r="C388" s="1" t="s">
        <v>87</v>
      </c>
      <c r="D388">
        <v>8</v>
      </c>
      <c r="E388" t="s">
        <v>2</v>
      </c>
      <c r="F388">
        <v>16</v>
      </c>
      <c r="H388">
        <f t="shared" ca="1" si="24"/>
        <v>4</v>
      </c>
      <c r="I388" t="s">
        <v>87</v>
      </c>
      <c r="J388">
        <f t="shared" ca="1" si="25"/>
        <v>2</v>
      </c>
      <c r="K388" t="s">
        <v>2</v>
      </c>
      <c r="L388">
        <f t="shared" ca="1" si="26"/>
        <v>8</v>
      </c>
      <c r="O388">
        <f t="shared" ca="1" si="27"/>
        <v>4</v>
      </c>
      <c r="P388">
        <f t="shared" ca="1" si="28"/>
        <v>6</v>
      </c>
      <c r="Q388">
        <f t="shared" ca="1" si="29"/>
        <v>10</v>
      </c>
      <c r="R388">
        <f t="shared" ca="1" si="30"/>
        <v>0</v>
      </c>
      <c r="S388">
        <f t="shared" ca="1" si="31"/>
        <v>2</v>
      </c>
      <c r="T388">
        <v>2</v>
      </c>
      <c r="U388" t="s">
        <v>86</v>
      </c>
      <c r="V388">
        <f t="shared" ca="1" si="32"/>
        <v>4</v>
      </c>
      <c r="W388" t="s">
        <v>2</v>
      </c>
      <c r="X388">
        <f t="shared" ca="1" si="33"/>
        <v>8</v>
      </c>
    </row>
    <row r="389" spans="2:24" x14ac:dyDescent="0.25">
      <c r="B389">
        <v>2</v>
      </c>
      <c r="C389" s="1" t="s">
        <v>87</v>
      </c>
      <c r="D389">
        <v>9</v>
      </c>
      <c r="E389" t="s">
        <v>2</v>
      </c>
      <c r="F389">
        <v>18</v>
      </c>
      <c r="H389">
        <f t="shared" ca="1" si="24"/>
        <v>2</v>
      </c>
      <c r="I389" t="s">
        <v>87</v>
      </c>
      <c r="J389">
        <f t="shared" ca="1" si="25"/>
        <v>9</v>
      </c>
      <c r="K389" t="s">
        <v>2</v>
      </c>
      <c r="L389">
        <f t="shared" ca="1" si="26"/>
        <v>18</v>
      </c>
      <c r="O389">
        <f t="shared" ca="1" si="27"/>
        <v>1</v>
      </c>
      <c r="P389">
        <f t="shared" ca="1" si="28"/>
        <v>7</v>
      </c>
      <c r="Q389">
        <f t="shared" ca="1" si="29"/>
        <v>1</v>
      </c>
      <c r="R389">
        <f t="shared" ca="1" si="30"/>
        <v>9</v>
      </c>
      <c r="S389">
        <f t="shared" ca="1" si="31"/>
        <v>1</v>
      </c>
      <c r="T389">
        <v>2</v>
      </c>
      <c r="U389" t="s">
        <v>86</v>
      </c>
      <c r="V389">
        <f t="shared" ca="1" si="32"/>
        <v>9</v>
      </c>
      <c r="W389" t="s">
        <v>2</v>
      </c>
      <c r="X389">
        <f t="shared" ca="1" si="33"/>
        <v>18</v>
      </c>
    </row>
    <row r="390" spans="2:24" x14ac:dyDescent="0.25">
      <c r="B390">
        <v>2</v>
      </c>
      <c r="C390" s="1" t="s">
        <v>87</v>
      </c>
      <c r="D390">
        <v>6</v>
      </c>
      <c r="E390" t="s">
        <v>2</v>
      </c>
      <c r="F390">
        <v>12</v>
      </c>
      <c r="H390">
        <f t="shared" ca="1" si="24"/>
        <v>2</v>
      </c>
      <c r="I390" t="s">
        <v>87</v>
      </c>
      <c r="J390">
        <f t="shared" ca="1" si="25"/>
        <v>6</v>
      </c>
      <c r="K390" t="s">
        <v>2</v>
      </c>
      <c r="L390">
        <f t="shared" ca="1" si="26"/>
        <v>12</v>
      </c>
      <c r="O390">
        <f t="shared" ca="1" si="27"/>
        <v>1</v>
      </c>
      <c r="P390">
        <f t="shared" ca="1" si="28"/>
        <v>3</v>
      </c>
      <c r="Q390">
        <f t="shared" ca="1" si="29"/>
        <v>1</v>
      </c>
      <c r="R390">
        <f t="shared" ca="1" si="30"/>
        <v>6</v>
      </c>
      <c r="S390">
        <f t="shared" ca="1" si="31"/>
        <v>1</v>
      </c>
      <c r="T390">
        <v>2</v>
      </c>
      <c r="U390" t="s">
        <v>86</v>
      </c>
      <c r="V390">
        <f t="shared" ca="1" si="32"/>
        <v>6</v>
      </c>
      <c r="W390" t="s">
        <v>2</v>
      </c>
      <c r="X390">
        <f t="shared" ca="1" si="33"/>
        <v>12</v>
      </c>
    </row>
    <row r="391" spans="2:24" x14ac:dyDescent="0.25">
      <c r="B391">
        <v>2</v>
      </c>
      <c r="C391" s="1" t="s">
        <v>87</v>
      </c>
      <c r="D391">
        <v>8</v>
      </c>
      <c r="E391" t="s">
        <v>2</v>
      </c>
      <c r="F391">
        <v>16</v>
      </c>
      <c r="H391">
        <f t="shared" ca="1" si="24"/>
        <v>2</v>
      </c>
      <c r="I391" t="s">
        <v>87</v>
      </c>
      <c r="J391">
        <f t="shared" ca="1" si="25"/>
        <v>6</v>
      </c>
      <c r="K391" t="s">
        <v>2</v>
      </c>
      <c r="L391">
        <f t="shared" ca="1" si="26"/>
        <v>12</v>
      </c>
      <c r="O391">
        <f t="shared" ca="1" si="27"/>
        <v>2</v>
      </c>
      <c r="P391">
        <f t="shared" ca="1" si="28"/>
        <v>4</v>
      </c>
      <c r="Q391">
        <f t="shared" ca="1" si="29"/>
        <v>2</v>
      </c>
      <c r="R391">
        <f t="shared" ca="1" si="30"/>
        <v>7</v>
      </c>
      <c r="S391">
        <f t="shared" ca="1" si="31"/>
        <v>1</v>
      </c>
      <c r="T391">
        <v>2</v>
      </c>
      <c r="U391" t="s">
        <v>86</v>
      </c>
      <c r="V391">
        <f t="shared" ca="1" si="32"/>
        <v>6</v>
      </c>
      <c r="W391" t="s">
        <v>2</v>
      </c>
      <c r="X391">
        <f t="shared" ca="1" si="33"/>
        <v>12</v>
      </c>
    </row>
    <row r="392" spans="2:24" x14ac:dyDescent="0.25">
      <c r="B392">
        <v>2</v>
      </c>
      <c r="C392" s="1" t="s">
        <v>87</v>
      </c>
      <c r="D392">
        <v>2</v>
      </c>
      <c r="E392" t="s">
        <v>2</v>
      </c>
      <c r="F392">
        <v>4</v>
      </c>
      <c r="H392">
        <f t="shared" ref="H392:H455" ca="1" si="34">IF(S392=1,T392,V392)</f>
        <v>9</v>
      </c>
      <c r="I392" t="s">
        <v>87</v>
      </c>
      <c r="J392">
        <f t="shared" ref="J392:J455" ca="1" si="35">IF(S392=1,V392,T392)</f>
        <v>2</v>
      </c>
      <c r="K392" t="s">
        <v>2</v>
      </c>
      <c r="L392">
        <f t="shared" ref="L392:L455" ca="1" si="36">X392</f>
        <v>18</v>
      </c>
      <c r="O392">
        <f t="shared" ref="O392:O455" ca="1" si="37">RANDBETWEEN(1,4)</f>
        <v>1</v>
      </c>
      <c r="P392">
        <f t="shared" ref="P392:P455" ca="1" si="38">RANDBETWEEN(1,7)</f>
        <v>4</v>
      </c>
      <c r="Q392">
        <f t="shared" ref="Q392:Q455" ca="1" si="39">IF(O392=1,1,IF(O392=2,2,IF(O392=3,5,10)))</f>
        <v>1</v>
      </c>
      <c r="R392">
        <f t="shared" ref="R392:R455" ca="1" si="40">IF(P392=1,3,IF(P392=2,4,IF(P392=3,6,IF(P392=4,7,IF(P392=5,8,IF(P392=6,0,9))))))</f>
        <v>7</v>
      </c>
      <c r="S392">
        <f t="shared" ref="S392:S455" ca="1" si="41">RANDBETWEEN(1,2)</f>
        <v>2</v>
      </c>
      <c r="T392">
        <v>2</v>
      </c>
      <c r="U392" t="s">
        <v>86</v>
      </c>
      <c r="V392">
        <f t="shared" ref="V392:V455" ca="1" si="42">RANDBETWEEN(2,9)</f>
        <v>9</v>
      </c>
      <c r="W392" t="s">
        <v>2</v>
      </c>
      <c r="X392">
        <f t="shared" ref="X392:X455" ca="1" si="43">T392*V392</f>
        <v>18</v>
      </c>
    </row>
    <row r="393" spans="2:24" x14ac:dyDescent="0.25">
      <c r="B393">
        <v>2</v>
      </c>
      <c r="C393" s="1" t="s">
        <v>87</v>
      </c>
      <c r="D393">
        <v>2</v>
      </c>
      <c r="E393" t="s">
        <v>2</v>
      </c>
      <c r="F393">
        <v>4</v>
      </c>
      <c r="H393">
        <f t="shared" ca="1" si="34"/>
        <v>2</v>
      </c>
      <c r="I393" t="s">
        <v>87</v>
      </c>
      <c r="J393">
        <f t="shared" ca="1" si="35"/>
        <v>7</v>
      </c>
      <c r="K393" t="s">
        <v>2</v>
      </c>
      <c r="L393">
        <f t="shared" ca="1" si="36"/>
        <v>14</v>
      </c>
      <c r="O393">
        <f t="shared" ca="1" si="37"/>
        <v>1</v>
      </c>
      <c r="P393">
        <f t="shared" ca="1" si="38"/>
        <v>3</v>
      </c>
      <c r="Q393">
        <f t="shared" ca="1" si="39"/>
        <v>1</v>
      </c>
      <c r="R393">
        <f t="shared" ca="1" si="40"/>
        <v>6</v>
      </c>
      <c r="S393">
        <f t="shared" ca="1" si="41"/>
        <v>1</v>
      </c>
      <c r="T393">
        <v>2</v>
      </c>
      <c r="U393" t="s">
        <v>86</v>
      </c>
      <c r="V393">
        <f t="shared" ca="1" si="42"/>
        <v>7</v>
      </c>
      <c r="W393" t="s">
        <v>2</v>
      </c>
      <c r="X393">
        <f t="shared" ca="1" si="43"/>
        <v>14</v>
      </c>
    </row>
    <row r="394" spans="2:24" x14ac:dyDescent="0.25">
      <c r="B394">
        <v>2</v>
      </c>
      <c r="C394" s="1" t="s">
        <v>87</v>
      </c>
      <c r="D394">
        <v>2</v>
      </c>
      <c r="E394" t="s">
        <v>2</v>
      </c>
      <c r="F394">
        <v>4</v>
      </c>
      <c r="H394">
        <f t="shared" ca="1" si="34"/>
        <v>9</v>
      </c>
      <c r="I394" t="s">
        <v>87</v>
      </c>
      <c r="J394">
        <f t="shared" ca="1" si="35"/>
        <v>2</v>
      </c>
      <c r="K394" t="s">
        <v>2</v>
      </c>
      <c r="L394">
        <f t="shared" ca="1" si="36"/>
        <v>18</v>
      </c>
      <c r="O394">
        <f t="shared" ca="1" si="37"/>
        <v>4</v>
      </c>
      <c r="P394">
        <f t="shared" ca="1" si="38"/>
        <v>2</v>
      </c>
      <c r="Q394">
        <f t="shared" ca="1" si="39"/>
        <v>10</v>
      </c>
      <c r="R394">
        <f t="shared" ca="1" si="40"/>
        <v>4</v>
      </c>
      <c r="S394">
        <f t="shared" ca="1" si="41"/>
        <v>2</v>
      </c>
      <c r="T394">
        <v>2</v>
      </c>
      <c r="U394" t="s">
        <v>86</v>
      </c>
      <c r="V394">
        <f t="shared" ca="1" si="42"/>
        <v>9</v>
      </c>
      <c r="W394" t="s">
        <v>2</v>
      </c>
      <c r="X394">
        <f t="shared" ca="1" si="43"/>
        <v>18</v>
      </c>
    </row>
    <row r="395" spans="2:24" x14ac:dyDescent="0.25">
      <c r="B395">
        <v>3</v>
      </c>
      <c r="C395" s="1" t="s">
        <v>87</v>
      </c>
      <c r="D395">
        <v>2</v>
      </c>
      <c r="E395" t="s">
        <v>2</v>
      </c>
      <c r="F395">
        <v>6</v>
      </c>
      <c r="H395">
        <f t="shared" ca="1" si="34"/>
        <v>2</v>
      </c>
      <c r="I395" t="s">
        <v>87</v>
      </c>
      <c r="J395">
        <f t="shared" ca="1" si="35"/>
        <v>8</v>
      </c>
      <c r="K395" t="s">
        <v>2</v>
      </c>
      <c r="L395">
        <f t="shared" ca="1" si="36"/>
        <v>16</v>
      </c>
      <c r="O395">
        <f t="shared" ca="1" si="37"/>
        <v>4</v>
      </c>
      <c r="P395">
        <f t="shared" ca="1" si="38"/>
        <v>6</v>
      </c>
      <c r="Q395">
        <f t="shared" ca="1" si="39"/>
        <v>10</v>
      </c>
      <c r="R395">
        <f t="shared" ca="1" si="40"/>
        <v>0</v>
      </c>
      <c r="S395">
        <f t="shared" ca="1" si="41"/>
        <v>1</v>
      </c>
      <c r="T395">
        <v>2</v>
      </c>
      <c r="U395" t="s">
        <v>86</v>
      </c>
      <c r="V395">
        <f t="shared" ca="1" si="42"/>
        <v>8</v>
      </c>
      <c r="W395" t="s">
        <v>2</v>
      </c>
      <c r="X395">
        <f t="shared" ca="1" si="43"/>
        <v>16</v>
      </c>
    </row>
    <row r="396" spans="2:24" x14ac:dyDescent="0.25">
      <c r="B396">
        <v>2</v>
      </c>
      <c r="C396" s="1" t="s">
        <v>87</v>
      </c>
      <c r="D396">
        <v>4</v>
      </c>
      <c r="E396" t="s">
        <v>2</v>
      </c>
      <c r="F396">
        <v>8</v>
      </c>
      <c r="H396">
        <f t="shared" ca="1" si="34"/>
        <v>2</v>
      </c>
      <c r="I396" t="s">
        <v>87</v>
      </c>
      <c r="J396">
        <f t="shared" ca="1" si="35"/>
        <v>3</v>
      </c>
      <c r="K396" t="s">
        <v>2</v>
      </c>
      <c r="L396">
        <f t="shared" ca="1" si="36"/>
        <v>6</v>
      </c>
      <c r="O396">
        <f t="shared" ca="1" si="37"/>
        <v>4</v>
      </c>
      <c r="P396">
        <f t="shared" ca="1" si="38"/>
        <v>5</v>
      </c>
      <c r="Q396">
        <f t="shared" ca="1" si="39"/>
        <v>10</v>
      </c>
      <c r="R396">
        <f t="shared" ca="1" si="40"/>
        <v>8</v>
      </c>
      <c r="S396">
        <f t="shared" ca="1" si="41"/>
        <v>1</v>
      </c>
      <c r="T396">
        <v>2</v>
      </c>
      <c r="U396" t="s">
        <v>86</v>
      </c>
      <c r="V396">
        <f t="shared" ca="1" si="42"/>
        <v>3</v>
      </c>
      <c r="W396" t="s">
        <v>2</v>
      </c>
      <c r="X396">
        <f t="shared" ca="1" si="43"/>
        <v>6</v>
      </c>
    </row>
    <row r="397" spans="2:24" x14ac:dyDescent="0.25">
      <c r="B397">
        <v>9</v>
      </c>
      <c r="C397" s="1" t="s">
        <v>87</v>
      </c>
      <c r="D397">
        <v>2</v>
      </c>
      <c r="E397" t="s">
        <v>2</v>
      </c>
      <c r="F397">
        <v>18</v>
      </c>
      <c r="H397">
        <f t="shared" ca="1" si="34"/>
        <v>7</v>
      </c>
      <c r="I397" t="s">
        <v>87</v>
      </c>
      <c r="J397">
        <f t="shared" ca="1" si="35"/>
        <v>2</v>
      </c>
      <c r="K397" t="s">
        <v>2</v>
      </c>
      <c r="L397">
        <f t="shared" ca="1" si="36"/>
        <v>14</v>
      </c>
      <c r="O397">
        <f t="shared" ca="1" si="37"/>
        <v>4</v>
      </c>
      <c r="P397">
        <f t="shared" ca="1" si="38"/>
        <v>7</v>
      </c>
      <c r="Q397">
        <f t="shared" ca="1" si="39"/>
        <v>10</v>
      </c>
      <c r="R397">
        <f t="shared" ca="1" si="40"/>
        <v>9</v>
      </c>
      <c r="S397">
        <f t="shared" ca="1" si="41"/>
        <v>2</v>
      </c>
      <c r="T397">
        <v>2</v>
      </c>
      <c r="U397" t="s">
        <v>86</v>
      </c>
      <c r="V397">
        <f t="shared" ca="1" si="42"/>
        <v>7</v>
      </c>
      <c r="W397" t="s">
        <v>2</v>
      </c>
      <c r="X397">
        <f t="shared" ca="1" si="43"/>
        <v>14</v>
      </c>
    </row>
    <row r="398" spans="2:24" x14ac:dyDescent="0.25">
      <c r="B398">
        <v>2</v>
      </c>
      <c r="C398" s="1" t="s">
        <v>87</v>
      </c>
      <c r="D398">
        <v>4</v>
      </c>
      <c r="E398" t="s">
        <v>2</v>
      </c>
      <c r="F398">
        <v>8</v>
      </c>
      <c r="H398">
        <f t="shared" ca="1" si="34"/>
        <v>8</v>
      </c>
      <c r="I398" t="s">
        <v>87</v>
      </c>
      <c r="J398">
        <f t="shared" ca="1" si="35"/>
        <v>2</v>
      </c>
      <c r="K398" t="s">
        <v>2</v>
      </c>
      <c r="L398">
        <f t="shared" ca="1" si="36"/>
        <v>16</v>
      </c>
      <c r="O398">
        <f t="shared" ca="1" si="37"/>
        <v>2</v>
      </c>
      <c r="P398">
        <f t="shared" ca="1" si="38"/>
        <v>2</v>
      </c>
      <c r="Q398">
        <f t="shared" ca="1" si="39"/>
        <v>2</v>
      </c>
      <c r="R398">
        <f t="shared" ca="1" si="40"/>
        <v>4</v>
      </c>
      <c r="S398">
        <f t="shared" ca="1" si="41"/>
        <v>2</v>
      </c>
      <c r="T398">
        <v>2</v>
      </c>
      <c r="U398" t="s">
        <v>86</v>
      </c>
      <c r="V398">
        <f t="shared" ca="1" si="42"/>
        <v>8</v>
      </c>
      <c r="W398" t="s">
        <v>2</v>
      </c>
      <c r="X398">
        <f t="shared" ca="1" si="43"/>
        <v>16</v>
      </c>
    </row>
    <row r="399" spans="2:24" x14ac:dyDescent="0.25">
      <c r="B399">
        <v>2</v>
      </c>
      <c r="C399" s="1" t="s">
        <v>87</v>
      </c>
      <c r="D399">
        <v>8</v>
      </c>
      <c r="E399" t="s">
        <v>2</v>
      </c>
      <c r="F399">
        <v>16</v>
      </c>
      <c r="H399">
        <f t="shared" ca="1" si="34"/>
        <v>9</v>
      </c>
      <c r="I399" t="s">
        <v>87</v>
      </c>
      <c r="J399">
        <f t="shared" ca="1" si="35"/>
        <v>2</v>
      </c>
      <c r="K399" t="s">
        <v>2</v>
      </c>
      <c r="L399">
        <f t="shared" ca="1" si="36"/>
        <v>18</v>
      </c>
      <c r="O399">
        <f t="shared" ca="1" si="37"/>
        <v>3</v>
      </c>
      <c r="P399">
        <f t="shared" ca="1" si="38"/>
        <v>7</v>
      </c>
      <c r="Q399">
        <f t="shared" ca="1" si="39"/>
        <v>5</v>
      </c>
      <c r="R399">
        <f t="shared" ca="1" si="40"/>
        <v>9</v>
      </c>
      <c r="S399">
        <f t="shared" ca="1" si="41"/>
        <v>2</v>
      </c>
      <c r="T399">
        <v>2</v>
      </c>
      <c r="U399" t="s">
        <v>86</v>
      </c>
      <c r="V399">
        <f t="shared" ca="1" si="42"/>
        <v>9</v>
      </c>
      <c r="W399" t="s">
        <v>2</v>
      </c>
      <c r="X399">
        <f t="shared" ca="1" si="43"/>
        <v>18</v>
      </c>
    </row>
    <row r="400" spans="2:24" x14ac:dyDescent="0.25">
      <c r="B400">
        <v>8</v>
      </c>
      <c r="C400" s="1" t="s">
        <v>87</v>
      </c>
      <c r="D400">
        <v>2</v>
      </c>
      <c r="E400" t="s">
        <v>2</v>
      </c>
      <c r="F400">
        <v>16</v>
      </c>
      <c r="H400">
        <f t="shared" ca="1" si="34"/>
        <v>9</v>
      </c>
      <c r="I400" t="s">
        <v>87</v>
      </c>
      <c r="J400">
        <f t="shared" ca="1" si="35"/>
        <v>2</v>
      </c>
      <c r="K400" t="s">
        <v>2</v>
      </c>
      <c r="L400">
        <f t="shared" ca="1" si="36"/>
        <v>18</v>
      </c>
      <c r="O400">
        <f t="shared" ca="1" si="37"/>
        <v>4</v>
      </c>
      <c r="P400">
        <f t="shared" ca="1" si="38"/>
        <v>1</v>
      </c>
      <c r="Q400">
        <f t="shared" ca="1" si="39"/>
        <v>10</v>
      </c>
      <c r="R400">
        <f t="shared" ca="1" si="40"/>
        <v>3</v>
      </c>
      <c r="S400">
        <f t="shared" ca="1" si="41"/>
        <v>2</v>
      </c>
      <c r="T400">
        <v>2</v>
      </c>
      <c r="U400" t="s">
        <v>86</v>
      </c>
      <c r="V400">
        <f t="shared" ca="1" si="42"/>
        <v>9</v>
      </c>
      <c r="W400" t="s">
        <v>2</v>
      </c>
      <c r="X400">
        <f t="shared" ca="1" si="43"/>
        <v>18</v>
      </c>
    </row>
    <row r="401" spans="2:24" x14ac:dyDescent="0.25">
      <c r="B401">
        <v>2</v>
      </c>
      <c r="C401" s="1" t="s">
        <v>87</v>
      </c>
      <c r="D401">
        <v>3</v>
      </c>
      <c r="E401" t="s">
        <v>2</v>
      </c>
      <c r="F401">
        <v>6</v>
      </c>
      <c r="H401">
        <f t="shared" ca="1" si="34"/>
        <v>2</v>
      </c>
      <c r="I401" t="s">
        <v>87</v>
      </c>
      <c r="J401">
        <f t="shared" ca="1" si="35"/>
        <v>8</v>
      </c>
      <c r="K401" t="s">
        <v>2</v>
      </c>
      <c r="L401">
        <f t="shared" ca="1" si="36"/>
        <v>16</v>
      </c>
      <c r="O401">
        <f t="shared" ca="1" si="37"/>
        <v>3</v>
      </c>
      <c r="P401">
        <f t="shared" ca="1" si="38"/>
        <v>5</v>
      </c>
      <c r="Q401">
        <f t="shared" ca="1" si="39"/>
        <v>5</v>
      </c>
      <c r="R401">
        <f t="shared" ca="1" si="40"/>
        <v>8</v>
      </c>
      <c r="S401">
        <f t="shared" ca="1" si="41"/>
        <v>1</v>
      </c>
      <c r="T401">
        <v>2</v>
      </c>
      <c r="U401" t="s">
        <v>86</v>
      </c>
      <c r="V401">
        <f t="shared" ca="1" si="42"/>
        <v>8</v>
      </c>
      <c r="W401" t="s">
        <v>2</v>
      </c>
      <c r="X401">
        <f t="shared" ca="1" si="43"/>
        <v>16</v>
      </c>
    </row>
    <row r="402" spans="2:24" x14ac:dyDescent="0.25">
      <c r="B402">
        <v>2</v>
      </c>
      <c r="C402" s="1" t="s">
        <v>87</v>
      </c>
      <c r="D402">
        <v>3</v>
      </c>
      <c r="E402" t="s">
        <v>2</v>
      </c>
      <c r="F402">
        <v>6</v>
      </c>
      <c r="H402">
        <f t="shared" ca="1" si="34"/>
        <v>5</v>
      </c>
      <c r="I402" t="s">
        <v>87</v>
      </c>
      <c r="J402">
        <f t="shared" ca="1" si="35"/>
        <v>2</v>
      </c>
      <c r="K402" t="s">
        <v>2</v>
      </c>
      <c r="L402">
        <f t="shared" ca="1" si="36"/>
        <v>10</v>
      </c>
      <c r="O402">
        <f t="shared" ca="1" si="37"/>
        <v>4</v>
      </c>
      <c r="P402">
        <f t="shared" ca="1" si="38"/>
        <v>6</v>
      </c>
      <c r="Q402">
        <f t="shared" ca="1" si="39"/>
        <v>10</v>
      </c>
      <c r="R402">
        <f t="shared" ca="1" si="40"/>
        <v>0</v>
      </c>
      <c r="S402">
        <f t="shared" ca="1" si="41"/>
        <v>2</v>
      </c>
      <c r="T402">
        <v>2</v>
      </c>
      <c r="U402" t="s">
        <v>86</v>
      </c>
      <c r="V402">
        <f t="shared" ca="1" si="42"/>
        <v>5</v>
      </c>
      <c r="W402" t="s">
        <v>2</v>
      </c>
      <c r="X402">
        <f t="shared" ca="1" si="43"/>
        <v>10</v>
      </c>
    </row>
    <row r="403" spans="2:24" x14ac:dyDescent="0.25">
      <c r="B403">
        <v>2</v>
      </c>
      <c r="C403" s="1" t="s">
        <v>87</v>
      </c>
      <c r="D403">
        <v>2</v>
      </c>
      <c r="E403" t="s">
        <v>2</v>
      </c>
      <c r="F403">
        <v>4</v>
      </c>
      <c r="H403">
        <f t="shared" ca="1" si="34"/>
        <v>2</v>
      </c>
      <c r="I403" t="s">
        <v>87</v>
      </c>
      <c r="J403">
        <f t="shared" ca="1" si="35"/>
        <v>9</v>
      </c>
      <c r="K403" t="s">
        <v>2</v>
      </c>
      <c r="L403">
        <f t="shared" ca="1" si="36"/>
        <v>18</v>
      </c>
      <c r="O403">
        <f t="shared" ca="1" si="37"/>
        <v>4</v>
      </c>
      <c r="P403">
        <f t="shared" ca="1" si="38"/>
        <v>5</v>
      </c>
      <c r="Q403">
        <f t="shared" ca="1" si="39"/>
        <v>10</v>
      </c>
      <c r="R403">
        <f t="shared" ca="1" si="40"/>
        <v>8</v>
      </c>
      <c r="S403">
        <f t="shared" ca="1" si="41"/>
        <v>1</v>
      </c>
      <c r="T403">
        <v>2</v>
      </c>
      <c r="U403" t="s">
        <v>86</v>
      </c>
      <c r="V403">
        <f t="shared" ca="1" si="42"/>
        <v>9</v>
      </c>
      <c r="W403" t="s">
        <v>2</v>
      </c>
      <c r="X403">
        <f t="shared" ca="1" si="43"/>
        <v>18</v>
      </c>
    </row>
    <row r="404" spans="2:24" x14ac:dyDescent="0.25">
      <c r="B404">
        <v>2</v>
      </c>
      <c r="C404" s="1" t="s">
        <v>87</v>
      </c>
      <c r="D404">
        <v>2</v>
      </c>
      <c r="E404" t="s">
        <v>2</v>
      </c>
      <c r="F404">
        <v>4</v>
      </c>
      <c r="H404">
        <f t="shared" ca="1" si="34"/>
        <v>8</v>
      </c>
      <c r="I404" t="s">
        <v>87</v>
      </c>
      <c r="J404">
        <f t="shared" ca="1" si="35"/>
        <v>2</v>
      </c>
      <c r="K404" t="s">
        <v>2</v>
      </c>
      <c r="L404">
        <f t="shared" ca="1" si="36"/>
        <v>16</v>
      </c>
      <c r="O404">
        <f t="shared" ca="1" si="37"/>
        <v>2</v>
      </c>
      <c r="P404">
        <f t="shared" ca="1" si="38"/>
        <v>7</v>
      </c>
      <c r="Q404">
        <f t="shared" ca="1" si="39"/>
        <v>2</v>
      </c>
      <c r="R404">
        <f t="shared" ca="1" si="40"/>
        <v>9</v>
      </c>
      <c r="S404">
        <f t="shared" ca="1" si="41"/>
        <v>2</v>
      </c>
      <c r="T404">
        <v>2</v>
      </c>
      <c r="U404" t="s">
        <v>86</v>
      </c>
      <c r="V404">
        <f t="shared" ca="1" si="42"/>
        <v>8</v>
      </c>
      <c r="W404" t="s">
        <v>2</v>
      </c>
      <c r="X404">
        <f t="shared" ca="1" si="43"/>
        <v>16</v>
      </c>
    </row>
    <row r="405" spans="2:24" x14ac:dyDescent="0.25">
      <c r="B405">
        <v>2</v>
      </c>
      <c r="C405" s="1" t="s">
        <v>87</v>
      </c>
      <c r="D405">
        <v>9</v>
      </c>
      <c r="E405" t="s">
        <v>2</v>
      </c>
      <c r="F405">
        <v>18</v>
      </c>
      <c r="H405">
        <f t="shared" ca="1" si="34"/>
        <v>2</v>
      </c>
      <c r="I405" t="s">
        <v>87</v>
      </c>
      <c r="J405">
        <f t="shared" ca="1" si="35"/>
        <v>5</v>
      </c>
      <c r="K405" t="s">
        <v>2</v>
      </c>
      <c r="L405">
        <f t="shared" ca="1" si="36"/>
        <v>10</v>
      </c>
      <c r="O405">
        <f t="shared" ca="1" si="37"/>
        <v>3</v>
      </c>
      <c r="P405">
        <f t="shared" ca="1" si="38"/>
        <v>7</v>
      </c>
      <c r="Q405">
        <f t="shared" ca="1" si="39"/>
        <v>5</v>
      </c>
      <c r="R405">
        <f t="shared" ca="1" si="40"/>
        <v>9</v>
      </c>
      <c r="S405">
        <f t="shared" ca="1" si="41"/>
        <v>1</v>
      </c>
      <c r="T405">
        <v>2</v>
      </c>
      <c r="U405" t="s">
        <v>86</v>
      </c>
      <c r="V405">
        <f t="shared" ca="1" si="42"/>
        <v>5</v>
      </c>
      <c r="W405" t="s">
        <v>2</v>
      </c>
      <c r="X405">
        <f t="shared" ca="1" si="43"/>
        <v>10</v>
      </c>
    </row>
    <row r="406" spans="2:24" x14ac:dyDescent="0.25">
      <c r="B406">
        <v>2</v>
      </c>
      <c r="C406" s="1" t="s">
        <v>87</v>
      </c>
      <c r="D406">
        <v>7</v>
      </c>
      <c r="E406" t="s">
        <v>2</v>
      </c>
      <c r="F406">
        <v>14</v>
      </c>
      <c r="H406">
        <f t="shared" ca="1" si="34"/>
        <v>9</v>
      </c>
      <c r="I406" t="s">
        <v>87</v>
      </c>
      <c r="J406">
        <f t="shared" ca="1" si="35"/>
        <v>2</v>
      </c>
      <c r="K406" t="s">
        <v>2</v>
      </c>
      <c r="L406">
        <f t="shared" ca="1" si="36"/>
        <v>18</v>
      </c>
      <c r="O406">
        <f t="shared" ca="1" si="37"/>
        <v>2</v>
      </c>
      <c r="P406">
        <f t="shared" ca="1" si="38"/>
        <v>4</v>
      </c>
      <c r="Q406">
        <f t="shared" ca="1" si="39"/>
        <v>2</v>
      </c>
      <c r="R406">
        <f t="shared" ca="1" si="40"/>
        <v>7</v>
      </c>
      <c r="S406">
        <f t="shared" ca="1" si="41"/>
        <v>2</v>
      </c>
      <c r="T406">
        <v>2</v>
      </c>
      <c r="U406" t="s">
        <v>86</v>
      </c>
      <c r="V406">
        <f t="shared" ca="1" si="42"/>
        <v>9</v>
      </c>
      <c r="W406" t="s">
        <v>2</v>
      </c>
      <c r="X406">
        <f t="shared" ca="1" si="43"/>
        <v>18</v>
      </c>
    </row>
    <row r="407" spans="2:24" x14ac:dyDescent="0.25">
      <c r="B407">
        <v>4</v>
      </c>
      <c r="C407" s="1" t="s">
        <v>87</v>
      </c>
      <c r="D407">
        <v>2</v>
      </c>
      <c r="E407" t="s">
        <v>2</v>
      </c>
      <c r="F407">
        <v>8</v>
      </c>
      <c r="H407">
        <f t="shared" ca="1" si="34"/>
        <v>2</v>
      </c>
      <c r="I407" t="s">
        <v>87</v>
      </c>
      <c r="J407">
        <f t="shared" ca="1" si="35"/>
        <v>9</v>
      </c>
      <c r="K407" t="s">
        <v>2</v>
      </c>
      <c r="L407">
        <f t="shared" ca="1" si="36"/>
        <v>18</v>
      </c>
      <c r="O407">
        <f t="shared" ca="1" si="37"/>
        <v>4</v>
      </c>
      <c r="P407">
        <f t="shared" ca="1" si="38"/>
        <v>1</v>
      </c>
      <c r="Q407">
        <f t="shared" ca="1" si="39"/>
        <v>10</v>
      </c>
      <c r="R407">
        <f t="shared" ca="1" si="40"/>
        <v>3</v>
      </c>
      <c r="S407">
        <f t="shared" ca="1" si="41"/>
        <v>1</v>
      </c>
      <c r="T407">
        <v>2</v>
      </c>
      <c r="U407" t="s">
        <v>86</v>
      </c>
      <c r="V407">
        <f t="shared" ca="1" si="42"/>
        <v>9</v>
      </c>
      <c r="W407" t="s">
        <v>2</v>
      </c>
      <c r="X407">
        <f t="shared" ca="1" si="43"/>
        <v>18</v>
      </c>
    </row>
    <row r="408" spans="2:24" x14ac:dyDescent="0.25">
      <c r="B408">
        <v>9</v>
      </c>
      <c r="C408" s="1" t="s">
        <v>87</v>
      </c>
      <c r="D408">
        <v>2</v>
      </c>
      <c r="E408" t="s">
        <v>2</v>
      </c>
      <c r="F408">
        <v>18</v>
      </c>
      <c r="H408">
        <f t="shared" ca="1" si="34"/>
        <v>2</v>
      </c>
      <c r="I408" t="s">
        <v>87</v>
      </c>
      <c r="J408">
        <f t="shared" ca="1" si="35"/>
        <v>3</v>
      </c>
      <c r="K408" t="s">
        <v>2</v>
      </c>
      <c r="L408">
        <f t="shared" ca="1" si="36"/>
        <v>6</v>
      </c>
      <c r="O408">
        <f t="shared" ca="1" si="37"/>
        <v>1</v>
      </c>
      <c r="P408">
        <f t="shared" ca="1" si="38"/>
        <v>4</v>
      </c>
      <c r="Q408">
        <f t="shared" ca="1" si="39"/>
        <v>1</v>
      </c>
      <c r="R408">
        <f t="shared" ca="1" si="40"/>
        <v>7</v>
      </c>
      <c r="S408">
        <f t="shared" ca="1" si="41"/>
        <v>1</v>
      </c>
      <c r="T408">
        <v>2</v>
      </c>
      <c r="U408" t="s">
        <v>86</v>
      </c>
      <c r="V408">
        <f t="shared" ca="1" si="42"/>
        <v>3</v>
      </c>
      <c r="W408" t="s">
        <v>2</v>
      </c>
      <c r="X408">
        <f t="shared" ca="1" si="43"/>
        <v>6</v>
      </c>
    </row>
    <row r="409" spans="2:24" x14ac:dyDescent="0.25">
      <c r="B409">
        <v>5</v>
      </c>
      <c r="C409" s="1" t="s">
        <v>87</v>
      </c>
      <c r="D409">
        <v>2</v>
      </c>
      <c r="E409" t="s">
        <v>2</v>
      </c>
      <c r="F409">
        <v>10</v>
      </c>
      <c r="H409">
        <f t="shared" ca="1" si="34"/>
        <v>2</v>
      </c>
      <c r="I409" t="s">
        <v>87</v>
      </c>
      <c r="J409">
        <f t="shared" ca="1" si="35"/>
        <v>7</v>
      </c>
      <c r="K409" t="s">
        <v>2</v>
      </c>
      <c r="L409">
        <f t="shared" ca="1" si="36"/>
        <v>14</v>
      </c>
      <c r="O409">
        <f t="shared" ca="1" si="37"/>
        <v>1</v>
      </c>
      <c r="P409">
        <f t="shared" ca="1" si="38"/>
        <v>3</v>
      </c>
      <c r="Q409">
        <f t="shared" ca="1" si="39"/>
        <v>1</v>
      </c>
      <c r="R409">
        <f t="shared" ca="1" si="40"/>
        <v>6</v>
      </c>
      <c r="S409">
        <f t="shared" ca="1" si="41"/>
        <v>1</v>
      </c>
      <c r="T409">
        <v>2</v>
      </c>
      <c r="U409" t="s">
        <v>86</v>
      </c>
      <c r="V409">
        <f t="shared" ca="1" si="42"/>
        <v>7</v>
      </c>
      <c r="W409" t="s">
        <v>2</v>
      </c>
      <c r="X409">
        <f t="shared" ca="1" si="43"/>
        <v>14</v>
      </c>
    </row>
    <row r="410" spans="2:24" x14ac:dyDescent="0.25">
      <c r="B410">
        <v>8</v>
      </c>
      <c r="C410" s="1" t="s">
        <v>87</v>
      </c>
      <c r="D410">
        <v>2</v>
      </c>
      <c r="E410" t="s">
        <v>2</v>
      </c>
      <c r="F410">
        <v>16</v>
      </c>
      <c r="H410">
        <f t="shared" ca="1" si="34"/>
        <v>2</v>
      </c>
      <c r="I410" t="s">
        <v>87</v>
      </c>
      <c r="J410">
        <f t="shared" ca="1" si="35"/>
        <v>9</v>
      </c>
      <c r="K410" t="s">
        <v>2</v>
      </c>
      <c r="L410">
        <f t="shared" ca="1" si="36"/>
        <v>18</v>
      </c>
      <c r="O410">
        <f t="shared" ca="1" si="37"/>
        <v>4</v>
      </c>
      <c r="P410">
        <f t="shared" ca="1" si="38"/>
        <v>1</v>
      </c>
      <c r="Q410">
        <f t="shared" ca="1" si="39"/>
        <v>10</v>
      </c>
      <c r="R410">
        <f t="shared" ca="1" si="40"/>
        <v>3</v>
      </c>
      <c r="S410">
        <f t="shared" ca="1" si="41"/>
        <v>1</v>
      </c>
      <c r="T410">
        <v>2</v>
      </c>
      <c r="U410" t="s">
        <v>86</v>
      </c>
      <c r="V410">
        <f t="shared" ca="1" si="42"/>
        <v>9</v>
      </c>
      <c r="W410" t="s">
        <v>2</v>
      </c>
      <c r="X410">
        <f t="shared" ca="1" si="43"/>
        <v>18</v>
      </c>
    </row>
    <row r="411" spans="2:24" x14ac:dyDescent="0.25">
      <c r="B411">
        <v>6</v>
      </c>
      <c r="C411" s="1" t="s">
        <v>87</v>
      </c>
      <c r="D411">
        <v>2</v>
      </c>
      <c r="E411" t="s">
        <v>2</v>
      </c>
      <c r="F411">
        <v>12</v>
      </c>
      <c r="H411">
        <f t="shared" ca="1" si="34"/>
        <v>2</v>
      </c>
      <c r="I411" t="s">
        <v>87</v>
      </c>
      <c r="J411">
        <f t="shared" ca="1" si="35"/>
        <v>5</v>
      </c>
      <c r="K411" t="s">
        <v>2</v>
      </c>
      <c r="L411">
        <f t="shared" ca="1" si="36"/>
        <v>10</v>
      </c>
      <c r="O411">
        <f t="shared" ca="1" si="37"/>
        <v>3</v>
      </c>
      <c r="P411">
        <f t="shared" ca="1" si="38"/>
        <v>4</v>
      </c>
      <c r="Q411">
        <f t="shared" ca="1" si="39"/>
        <v>5</v>
      </c>
      <c r="R411">
        <f t="shared" ca="1" si="40"/>
        <v>7</v>
      </c>
      <c r="S411">
        <f t="shared" ca="1" si="41"/>
        <v>1</v>
      </c>
      <c r="T411">
        <v>2</v>
      </c>
      <c r="U411" t="s">
        <v>86</v>
      </c>
      <c r="V411">
        <f t="shared" ca="1" si="42"/>
        <v>5</v>
      </c>
      <c r="W411" t="s">
        <v>2</v>
      </c>
      <c r="X411">
        <f t="shared" ca="1" si="43"/>
        <v>10</v>
      </c>
    </row>
    <row r="412" spans="2:24" x14ac:dyDescent="0.25">
      <c r="B412">
        <v>9</v>
      </c>
      <c r="C412" s="1" t="s">
        <v>87</v>
      </c>
      <c r="D412">
        <v>2</v>
      </c>
      <c r="E412" t="s">
        <v>2</v>
      </c>
      <c r="F412">
        <v>18</v>
      </c>
      <c r="H412">
        <f t="shared" ca="1" si="34"/>
        <v>5</v>
      </c>
      <c r="I412" t="s">
        <v>87</v>
      </c>
      <c r="J412">
        <f t="shared" ca="1" si="35"/>
        <v>2</v>
      </c>
      <c r="K412" t="s">
        <v>2</v>
      </c>
      <c r="L412">
        <f t="shared" ca="1" si="36"/>
        <v>10</v>
      </c>
      <c r="O412">
        <f t="shared" ca="1" si="37"/>
        <v>2</v>
      </c>
      <c r="P412">
        <f t="shared" ca="1" si="38"/>
        <v>5</v>
      </c>
      <c r="Q412">
        <f t="shared" ca="1" si="39"/>
        <v>2</v>
      </c>
      <c r="R412">
        <f t="shared" ca="1" si="40"/>
        <v>8</v>
      </c>
      <c r="S412">
        <f t="shared" ca="1" si="41"/>
        <v>2</v>
      </c>
      <c r="T412">
        <v>2</v>
      </c>
      <c r="U412" t="s">
        <v>86</v>
      </c>
      <c r="V412">
        <f t="shared" ca="1" si="42"/>
        <v>5</v>
      </c>
      <c r="W412" t="s">
        <v>2</v>
      </c>
      <c r="X412">
        <f t="shared" ca="1" si="43"/>
        <v>10</v>
      </c>
    </row>
    <row r="413" spans="2:24" x14ac:dyDescent="0.25">
      <c r="B413">
        <v>2</v>
      </c>
      <c r="C413" s="1" t="s">
        <v>87</v>
      </c>
      <c r="D413">
        <v>8</v>
      </c>
      <c r="E413" t="s">
        <v>2</v>
      </c>
      <c r="F413">
        <v>16</v>
      </c>
      <c r="H413">
        <f t="shared" ca="1" si="34"/>
        <v>2</v>
      </c>
      <c r="I413" t="s">
        <v>87</v>
      </c>
      <c r="J413">
        <f t="shared" ca="1" si="35"/>
        <v>5</v>
      </c>
      <c r="K413" t="s">
        <v>2</v>
      </c>
      <c r="L413">
        <f t="shared" ca="1" si="36"/>
        <v>10</v>
      </c>
      <c r="O413">
        <f t="shared" ca="1" si="37"/>
        <v>4</v>
      </c>
      <c r="P413">
        <f t="shared" ca="1" si="38"/>
        <v>7</v>
      </c>
      <c r="Q413">
        <f t="shared" ca="1" si="39"/>
        <v>10</v>
      </c>
      <c r="R413">
        <f t="shared" ca="1" si="40"/>
        <v>9</v>
      </c>
      <c r="S413">
        <f t="shared" ca="1" si="41"/>
        <v>1</v>
      </c>
      <c r="T413">
        <v>2</v>
      </c>
      <c r="U413" t="s">
        <v>86</v>
      </c>
      <c r="V413">
        <f t="shared" ca="1" si="42"/>
        <v>5</v>
      </c>
      <c r="W413" t="s">
        <v>2</v>
      </c>
      <c r="X413">
        <f t="shared" ca="1" si="43"/>
        <v>10</v>
      </c>
    </row>
    <row r="414" spans="2:24" x14ac:dyDescent="0.25">
      <c r="B414">
        <v>2</v>
      </c>
      <c r="C414" s="1" t="s">
        <v>87</v>
      </c>
      <c r="D414">
        <v>8</v>
      </c>
      <c r="E414" t="s">
        <v>2</v>
      </c>
      <c r="F414">
        <v>16</v>
      </c>
      <c r="H414">
        <f t="shared" ca="1" si="34"/>
        <v>2</v>
      </c>
      <c r="I414" t="s">
        <v>87</v>
      </c>
      <c r="J414">
        <f t="shared" ca="1" si="35"/>
        <v>9</v>
      </c>
      <c r="K414" t="s">
        <v>2</v>
      </c>
      <c r="L414">
        <f t="shared" ca="1" si="36"/>
        <v>18</v>
      </c>
      <c r="O414">
        <f t="shared" ca="1" si="37"/>
        <v>2</v>
      </c>
      <c r="P414">
        <f t="shared" ca="1" si="38"/>
        <v>7</v>
      </c>
      <c r="Q414">
        <f t="shared" ca="1" si="39"/>
        <v>2</v>
      </c>
      <c r="R414">
        <f t="shared" ca="1" si="40"/>
        <v>9</v>
      </c>
      <c r="S414">
        <f t="shared" ca="1" si="41"/>
        <v>1</v>
      </c>
      <c r="T414">
        <v>2</v>
      </c>
      <c r="U414" t="s">
        <v>86</v>
      </c>
      <c r="V414">
        <f t="shared" ca="1" si="42"/>
        <v>9</v>
      </c>
      <c r="W414" t="s">
        <v>2</v>
      </c>
      <c r="X414">
        <f t="shared" ca="1" si="43"/>
        <v>18</v>
      </c>
    </row>
    <row r="415" spans="2:24" x14ac:dyDescent="0.25">
      <c r="B415">
        <v>7</v>
      </c>
      <c r="C415" s="1" t="s">
        <v>87</v>
      </c>
      <c r="D415">
        <v>2</v>
      </c>
      <c r="E415" t="s">
        <v>2</v>
      </c>
      <c r="F415">
        <v>14</v>
      </c>
      <c r="H415">
        <f t="shared" ca="1" si="34"/>
        <v>7</v>
      </c>
      <c r="I415" t="s">
        <v>87</v>
      </c>
      <c r="J415">
        <f t="shared" ca="1" si="35"/>
        <v>2</v>
      </c>
      <c r="K415" t="s">
        <v>2</v>
      </c>
      <c r="L415">
        <f t="shared" ca="1" si="36"/>
        <v>14</v>
      </c>
      <c r="O415">
        <f t="shared" ca="1" si="37"/>
        <v>4</v>
      </c>
      <c r="P415">
        <f t="shared" ca="1" si="38"/>
        <v>3</v>
      </c>
      <c r="Q415">
        <f t="shared" ca="1" si="39"/>
        <v>10</v>
      </c>
      <c r="R415">
        <f t="shared" ca="1" si="40"/>
        <v>6</v>
      </c>
      <c r="S415">
        <f t="shared" ca="1" si="41"/>
        <v>2</v>
      </c>
      <c r="T415">
        <v>2</v>
      </c>
      <c r="U415" t="s">
        <v>86</v>
      </c>
      <c r="V415">
        <f t="shared" ca="1" si="42"/>
        <v>7</v>
      </c>
      <c r="W415" t="s">
        <v>2</v>
      </c>
      <c r="X415">
        <f t="shared" ca="1" si="43"/>
        <v>14</v>
      </c>
    </row>
    <row r="416" spans="2:24" x14ac:dyDescent="0.25">
      <c r="B416">
        <v>2</v>
      </c>
      <c r="C416" s="1" t="s">
        <v>87</v>
      </c>
      <c r="D416">
        <v>5</v>
      </c>
      <c r="E416" t="s">
        <v>2</v>
      </c>
      <c r="F416">
        <v>10</v>
      </c>
      <c r="H416">
        <f t="shared" ca="1" si="34"/>
        <v>9</v>
      </c>
      <c r="I416" t="s">
        <v>87</v>
      </c>
      <c r="J416">
        <f t="shared" ca="1" si="35"/>
        <v>2</v>
      </c>
      <c r="K416" t="s">
        <v>2</v>
      </c>
      <c r="L416">
        <f t="shared" ca="1" si="36"/>
        <v>18</v>
      </c>
      <c r="O416">
        <f t="shared" ca="1" si="37"/>
        <v>2</v>
      </c>
      <c r="P416">
        <f t="shared" ca="1" si="38"/>
        <v>7</v>
      </c>
      <c r="Q416">
        <f t="shared" ca="1" si="39"/>
        <v>2</v>
      </c>
      <c r="R416">
        <f t="shared" ca="1" si="40"/>
        <v>9</v>
      </c>
      <c r="S416">
        <f t="shared" ca="1" si="41"/>
        <v>2</v>
      </c>
      <c r="T416">
        <v>2</v>
      </c>
      <c r="U416" t="s">
        <v>86</v>
      </c>
      <c r="V416">
        <f t="shared" ca="1" si="42"/>
        <v>9</v>
      </c>
      <c r="W416" t="s">
        <v>2</v>
      </c>
      <c r="X416">
        <f t="shared" ca="1" si="43"/>
        <v>18</v>
      </c>
    </row>
    <row r="417" spans="2:24" x14ac:dyDescent="0.25">
      <c r="B417">
        <v>8</v>
      </c>
      <c r="C417" s="1" t="s">
        <v>87</v>
      </c>
      <c r="D417">
        <v>2</v>
      </c>
      <c r="E417" t="s">
        <v>2</v>
      </c>
      <c r="F417" s="1">
        <v>16</v>
      </c>
      <c r="H417">
        <f t="shared" ca="1" si="34"/>
        <v>6</v>
      </c>
      <c r="I417" t="s">
        <v>87</v>
      </c>
      <c r="J417">
        <f t="shared" ca="1" si="35"/>
        <v>2</v>
      </c>
      <c r="K417" t="s">
        <v>2</v>
      </c>
      <c r="L417">
        <f t="shared" ca="1" si="36"/>
        <v>12</v>
      </c>
      <c r="O417">
        <f t="shared" ca="1" si="37"/>
        <v>2</v>
      </c>
      <c r="P417">
        <f t="shared" ca="1" si="38"/>
        <v>6</v>
      </c>
      <c r="Q417">
        <f t="shared" ca="1" si="39"/>
        <v>2</v>
      </c>
      <c r="R417">
        <f t="shared" ca="1" si="40"/>
        <v>0</v>
      </c>
      <c r="S417">
        <f t="shared" ca="1" si="41"/>
        <v>2</v>
      </c>
      <c r="T417">
        <v>2</v>
      </c>
      <c r="U417" t="s">
        <v>86</v>
      </c>
      <c r="V417">
        <f t="shared" ca="1" si="42"/>
        <v>6</v>
      </c>
      <c r="W417" t="s">
        <v>2</v>
      </c>
      <c r="X417">
        <f t="shared" ca="1" si="43"/>
        <v>12</v>
      </c>
    </row>
    <row r="418" spans="2:24" x14ac:dyDescent="0.25">
      <c r="B418">
        <v>2</v>
      </c>
      <c r="C418" s="1" t="s">
        <v>87</v>
      </c>
      <c r="D418">
        <v>6</v>
      </c>
      <c r="E418" t="s">
        <v>2</v>
      </c>
      <c r="F418" s="1">
        <v>12</v>
      </c>
      <c r="H418">
        <f t="shared" ca="1" si="34"/>
        <v>2</v>
      </c>
      <c r="I418" t="s">
        <v>87</v>
      </c>
      <c r="J418">
        <f t="shared" ca="1" si="35"/>
        <v>2</v>
      </c>
      <c r="K418" t="s">
        <v>2</v>
      </c>
      <c r="L418">
        <f t="shared" ca="1" si="36"/>
        <v>4</v>
      </c>
      <c r="O418">
        <f t="shared" ca="1" si="37"/>
        <v>3</v>
      </c>
      <c r="P418">
        <f t="shared" ca="1" si="38"/>
        <v>7</v>
      </c>
      <c r="Q418">
        <f t="shared" ca="1" si="39"/>
        <v>5</v>
      </c>
      <c r="R418">
        <f t="shared" ca="1" si="40"/>
        <v>9</v>
      </c>
      <c r="S418">
        <f t="shared" ca="1" si="41"/>
        <v>1</v>
      </c>
      <c r="T418">
        <v>2</v>
      </c>
      <c r="U418" t="s">
        <v>86</v>
      </c>
      <c r="V418">
        <f t="shared" ca="1" si="42"/>
        <v>2</v>
      </c>
      <c r="W418" t="s">
        <v>2</v>
      </c>
      <c r="X418">
        <f t="shared" ca="1" si="43"/>
        <v>4</v>
      </c>
    </row>
    <row r="419" spans="2:24" x14ac:dyDescent="0.25">
      <c r="B419">
        <v>4</v>
      </c>
      <c r="C419" s="1" t="s">
        <v>87</v>
      </c>
      <c r="D419">
        <v>2</v>
      </c>
      <c r="E419" t="s">
        <v>2</v>
      </c>
      <c r="F419" s="1">
        <v>8</v>
      </c>
      <c r="H419">
        <f t="shared" ca="1" si="34"/>
        <v>2</v>
      </c>
      <c r="I419" t="s">
        <v>87</v>
      </c>
      <c r="J419">
        <f t="shared" ca="1" si="35"/>
        <v>5</v>
      </c>
      <c r="K419" t="s">
        <v>2</v>
      </c>
      <c r="L419">
        <f t="shared" ca="1" si="36"/>
        <v>10</v>
      </c>
      <c r="O419">
        <f t="shared" ca="1" si="37"/>
        <v>3</v>
      </c>
      <c r="P419">
        <f t="shared" ca="1" si="38"/>
        <v>3</v>
      </c>
      <c r="Q419">
        <f t="shared" ca="1" si="39"/>
        <v>5</v>
      </c>
      <c r="R419">
        <f t="shared" ca="1" si="40"/>
        <v>6</v>
      </c>
      <c r="S419">
        <f t="shared" ca="1" si="41"/>
        <v>1</v>
      </c>
      <c r="T419">
        <v>2</v>
      </c>
      <c r="U419" t="s">
        <v>86</v>
      </c>
      <c r="V419">
        <f t="shared" ca="1" si="42"/>
        <v>5</v>
      </c>
      <c r="W419" t="s">
        <v>2</v>
      </c>
      <c r="X419">
        <f t="shared" ca="1" si="43"/>
        <v>10</v>
      </c>
    </row>
    <row r="420" spans="2:24" x14ac:dyDescent="0.25">
      <c r="B420">
        <v>6</v>
      </c>
      <c r="C420" s="1" t="s">
        <v>87</v>
      </c>
      <c r="D420">
        <v>2</v>
      </c>
      <c r="E420" t="s">
        <v>2</v>
      </c>
      <c r="F420" s="1">
        <v>12</v>
      </c>
      <c r="H420">
        <f t="shared" ca="1" si="34"/>
        <v>5</v>
      </c>
      <c r="I420" t="s">
        <v>87</v>
      </c>
      <c r="J420">
        <f t="shared" ca="1" si="35"/>
        <v>2</v>
      </c>
      <c r="K420" t="s">
        <v>2</v>
      </c>
      <c r="L420">
        <f t="shared" ca="1" si="36"/>
        <v>10</v>
      </c>
      <c r="O420">
        <f t="shared" ca="1" si="37"/>
        <v>3</v>
      </c>
      <c r="P420">
        <f t="shared" ca="1" si="38"/>
        <v>2</v>
      </c>
      <c r="Q420">
        <f t="shared" ca="1" si="39"/>
        <v>5</v>
      </c>
      <c r="R420">
        <f t="shared" ca="1" si="40"/>
        <v>4</v>
      </c>
      <c r="S420">
        <f t="shared" ca="1" si="41"/>
        <v>2</v>
      </c>
      <c r="T420">
        <v>2</v>
      </c>
      <c r="U420" t="s">
        <v>86</v>
      </c>
      <c r="V420">
        <f t="shared" ca="1" si="42"/>
        <v>5</v>
      </c>
      <c r="W420" t="s">
        <v>2</v>
      </c>
      <c r="X420">
        <f t="shared" ca="1" si="43"/>
        <v>10</v>
      </c>
    </row>
    <row r="421" spans="2:24" x14ac:dyDescent="0.25">
      <c r="B421">
        <v>2</v>
      </c>
      <c r="C421" s="1" t="s">
        <v>87</v>
      </c>
      <c r="D421">
        <v>6</v>
      </c>
      <c r="E421" t="s">
        <v>2</v>
      </c>
      <c r="F421" s="1">
        <v>12</v>
      </c>
      <c r="H421">
        <f t="shared" ca="1" si="34"/>
        <v>5</v>
      </c>
      <c r="I421" t="s">
        <v>87</v>
      </c>
      <c r="J421">
        <f t="shared" ca="1" si="35"/>
        <v>2</v>
      </c>
      <c r="K421" t="s">
        <v>2</v>
      </c>
      <c r="L421">
        <f t="shared" ca="1" si="36"/>
        <v>10</v>
      </c>
      <c r="O421">
        <f t="shared" ca="1" si="37"/>
        <v>1</v>
      </c>
      <c r="P421">
        <f t="shared" ca="1" si="38"/>
        <v>3</v>
      </c>
      <c r="Q421">
        <f t="shared" ca="1" si="39"/>
        <v>1</v>
      </c>
      <c r="R421">
        <f t="shared" ca="1" si="40"/>
        <v>6</v>
      </c>
      <c r="S421">
        <f t="shared" ca="1" si="41"/>
        <v>2</v>
      </c>
      <c r="T421">
        <v>2</v>
      </c>
      <c r="U421" t="s">
        <v>86</v>
      </c>
      <c r="V421">
        <f t="shared" ca="1" si="42"/>
        <v>5</v>
      </c>
      <c r="W421" t="s">
        <v>2</v>
      </c>
      <c r="X421">
        <f t="shared" ca="1" si="43"/>
        <v>10</v>
      </c>
    </row>
    <row r="422" spans="2:24" x14ac:dyDescent="0.25">
      <c r="B422">
        <v>2</v>
      </c>
      <c r="C422" s="1" t="s">
        <v>87</v>
      </c>
      <c r="D422">
        <v>8</v>
      </c>
      <c r="E422" t="s">
        <v>2</v>
      </c>
      <c r="F422" s="1">
        <v>16</v>
      </c>
      <c r="H422">
        <f t="shared" ca="1" si="34"/>
        <v>2</v>
      </c>
      <c r="I422" t="s">
        <v>87</v>
      </c>
      <c r="J422">
        <f t="shared" ca="1" si="35"/>
        <v>8</v>
      </c>
      <c r="K422" t="s">
        <v>2</v>
      </c>
      <c r="L422">
        <f t="shared" ca="1" si="36"/>
        <v>16</v>
      </c>
      <c r="O422">
        <f t="shared" ca="1" si="37"/>
        <v>1</v>
      </c>
      <c r="P422">
        <f t="shared" ca="1" si="38"/>
        <v>6</v>
      </c>
      <c r="Q422">
        <f t="shared" ca="1" si="39"/>
        <v>1</v>
      </c>
      <c r="R422">
        <f t="shared" ca="1" si="40"/>
        <v>0</v>
      </c>
      <c r="S422">
        <f t="shared" ca="1" si="41"/>
        <v>1</v>
      </c>
      <c r="T422">
        <v>2</v>
      </c>
      <c r="U422" t="s">
        <v>86</v>
      </c>
      <c r="V422">
        <f t="shared" ca="1" si="42"/>
        <v>8</v>
      </c>
      <c r="W422" t="s">
        <v>2</v>
      </c>
      <c r="X422">
        <f t="shared" ca="1" si="43"/>
        <v>16</v>
      </c>
    </row>
    <row r="423" spans="2:24" x14ac:dyDescent="0.25">
      <c r="B423">
        <v>2</v>
      </c>
      <c r="C423" s="1" t="s">
        <v>87</v>
      </c>
      <c r="D423">
        <v>4</v>
      </c>
      <c r="E423" t="s">
        <v>2</v>
      </c>
      <c r="F423" s="1">
        <v>8</v>
      </c>
      <c r="H423">
        <f t="shared" ca="1" si="34"/>
        <v>2</v>
      </c>
      <c r="I423" t="s">
        <v>87</v>
      </c>
      <c r="J423">
        <f t="shared" ca="1" si="35"/>
        <v>9</v>
      </c>
      <c r="K423" t="s">
        <v>2</v>
      </c>
      <c r="L423">
        <f t="shared" ca="1" si="36"/>
        <v>18</v>
      </c>
      <c r="O423">
        <f t="shared" ca="1" si="37"/>
        <v>3</v>
      </c>
      <c r="P423">
        <f t="shared" ca="1" si="38"/>
        <v>2</v>
      </c>
      <c r="Q423">
        <f t="shared" ca="1" si="39"/>
        <v>5</v>
      </c>
      <c r="R423">
        <f t="shared" ca="1" si="40"/>
        <v>4</v>
      </c>
      <c r="S423">
        <f t="shared" ca="1" si="41"/>
        <v>1</v>
      </c>
      <c r="T423">
        <v>2</v>
      </c>
      <c r="U423" t="s">
        <v>86</v>
      </c>
      <c r="V423">
        <f t="shared" ca="1" si="42"/>
        <v>9</v>
      </c>
      <c r="W423" t="s">
        <v>2</v>
      </c>
      <c r="X423">
        <f t="shared" ca="1" si="43"/>
        <v>18</v>
      </c>
    </row>
    <row r="424" spans="2:24" x14ac:dyDescent="0.25">
      <c r="B424">
        <v>9</v>
      </c>
      <c r="C424" s="1" t="s">
        <v>87</v>
      </c>
      <c r="D424">
        <v>2</v>
      </c>
      <c r="E424" t="s">
        <v>2</v>
      </c>
      <c r="F424" s="1">
        <v>18</v>
      </c>
      <c r="H424">
        <f t="shared" ca="1" si="34"/>
        <v>2</v>
      </c>
      <c r="I424" t="s">
        <v>87</v>
      </c>
      <c r="J424">
        <f t="shared" ca="1" si="35"/>
        <v>2</v>
      </c>
      <c r="K424" t="s">
        <v>2</v>
      </c>
      <c r="L424">
        <f t="shared" ca="1" si="36"/>
        <v>4</v>
      </c>
      <c r="O424">
        <f t="shared" ca="1" si="37"/>
        <v>3</v>
      </c>
      <c r="P424">
        <f t="shared" ca="1" si="38"/>
        <v>1</v>
      </c>
      <c r="Q424">
        <f t="shared" ca="1" si="39"/>
        <v>5</v>
      </c>
      <c r="R424">
        <f t="shared" ca="1" si="40"/>
        <v>3</v>
      </c>
      <c r="S424">
        <f t="shared" ca="1" si="41"/>
        <v>1</v>
      </c>
      <c r="T424">
        <v>2</v>
      </c>
      <c r="U424" t="s">
        <v>86</v>
      </c>
      <c r="V424">
        <f t="shared" ca="1" si="42"/>
        <v>2</v>
      </c>
      <c r="W424" t="s">
        <v>2</v>
      </c>
      <c r="X424">
        <f t="shared" ca="1" si="43"/>
        <v>4</v>
      </c>
    </row>
    <row r="425" spans="2:24" x14ac:dyDescent="0.25">
      <c r="B425">
        <v>9</v>
      </c>
      <c r="C425" s="1" t="s">
        <v>87</v>
      </c>
      <c r="D425">
        <v>2</v>
      </c>
      <c r="E425" t="s">
        <v>2</v>
      </c>
      <c r="F425" s="1">
        <v>18</v>
      </c>
      <c r="H425">
        <f t="shared" ca="1" si="34"/>
        <v>2</v>
      </c>
      <c r="I425" t="s">
        <v>87</v>
      </c>
      <c r="J425">
        <f t="shared" ca="1" si="35"/>
        <v>7</v>
      </c>
      <c r="K425" t="s">
        <v>2</v>
      </c>
      <c r="L425">
        <f t="shared" ca="1" si="36"/>
        <v>14</v>
      </c>
      <c r="O425">
        <f t="shared" ca="1" si="37"/>
        <v>2</v>
      </c>
      <c r="P425">
        <f t="shared" ca="1" si="38"/>
        <v>6</v>
      </c>
      <c r="Q425">
        <f t="shared" ca="1" si="39"/>
        <v>2</v>
      </c>
      <c r="R425">
        <f t="shared" ca="1" si="40"/>
        <v>0</v>
      </c>
      <c r="S425">
        <f t="shared" ca="1" si="41"/>
        <v>1</v>
      </c>
      <c r="T425">
        <v>2</v>
      </c>
      <c r="U425" t="s">
        <v>86</v>
      </c>
      <c r="V425">
        <f t="shared" ca="1" si="42"/>
        <v>7</v>
      </c>
      <c r="W425" t="s">
        <v>2</v>
      </c>
      <c r="X425">
        <f t="shared" ca="1" si="43"/>
        <v>14</v>
      </c>
    </row>
    <row r="426" spans="2:24" x14ac:dyDescent="0.25">
      <c r="B426">
        <v>2</v>
      </c>
      <c r="C426" s="1" t="s">
        <v>87</v>
      </c>
      <c r="D426">
        <v>6</v>
      </c>
      <c r="E426" t="s">
        <v>2</v>
      </c>
      <c r="F426" s="1">
        <v>12</v>
      </c>
      <c r="H426">
        <f t="shared" ca="1" si="34"/>
        <v>5</v>
      </c>
      <c r="I426" t="s">
        <v>87</v>
      </c>
      <c r="J426">
        <f t="shared" ca="1" si="35"/>
        <v>2</v>
      </c>
      <c r="K426" t="s">
        <v>2</v>
      </c>
      <c r="L426">
        <f t="shared" ca="1" si="36"/>
        <v>10</v>
      </c>
      <c r="O426">
        <f t="shared" ca="1" si="37"/>
        <v>4</v>
      </c>
      <c r="P426">
        <f t="shared" ca="1" si="38"/>
        <v>3</v>
      </c>
      <c r="Q426">
        <f t="shared" ca="1" si="39"/>
        <v>10</v>
      </c>
      <c r="R426">
        <f t="shared" ca="1" si="40"/>
        <v>6</v>
      </c>
      <c r="S426">
        <f t="shared" ca="1" si="41"/>
        <v>2</v>
      </c>
      <c r="T426">
        <v>2</v>
      </c>
      <c r="U426" t="s">
        <v>86</v>
      </c>
      <c r="V426">
        <f t="shared" ca="1" si="42"/>
        <v>5</v>
      </c>
      <c r="W426" t="s">
        <v>2</v>
      </c>
      <c r="X426">
        <f t="shared" ca="1" si="43"/>
        <v>10</v>
      </c>
    </row>
    <row r="427" spans="2:24" x14ac:dyDescent="0.25">
      <c r="B427">
        <v>2</v>
      </c>
      <c r="C427" s="1" t="s">
        <v>87</v>
      </c>
      <c r="D427">
        <v>9</v>
      </c>
      <c r="E427" t="s">
        <v>2</v>
      </c>
      <c r="F427" s="1">
        <v>18</v>
      </c>
      <c r="H427">
        <f t="shared" ca="1" si="34"/>
        <v>9</v>
      </c>
      <c r="I427" t="s">
        <v>87</v>
      </c>
      <c r="J427">
        <f t="shared" ca="1" si="35"/>
        <v>2</v>
      </c>
      <c r="K427" t="s">
        <v>2</v>
      </c>
      <c r="L427">
        <f t="shared" ca="1" si="36"/>
        <v>18</v>
      </c>
      <c r="O427">
        <f t="shared" ca="1" si="37"/>
        <v>4</v>
      </c>
      <c r="P427">
        <f t="shared" ca="1" si="38"/>
        <v>1</v>
      </c>
      <c r="Q427">
        <f t="shared" ca="1" si="39"/>
        <v>10</v>
      </c>
      <c r="R427">
        <f t="shared" ca="1" si="40"/>
        <v>3</v>
      </c>
      <c r="S427">
        <f t="shared" ca="1" si="41"/>
        <v>2</v>
      </c>
      <c r="T427">
        <v>2</v>
      </c>
      <c r="U427" t="s">
        <v>86</v>
      </c>
      <c r="V427">
        <f t="shared" ca="1" si="42"/>
        <v>9</v>
      </c>
      <c r="W427" t="s">
        <v>2</v>
      </c>
      <c r="X427">
        <f t="shared" ca="1" si="43"/>
        <v>18</v>
      </c>
    </row>
    <row r="428" spans="2:24" x14ac:dyDescent="0.25">
      <c r="B428">
        <v>9</v>
      </c>
      <c r="C428" s="1" t="s">
        <v>87</v>
      </c>
      <c r="D428">
        <v>2</v>
      </c>
      <c r="E428" t="s">
        <v>2</v>
      </c>
      <c r="F428" s="1">
        <v>18</v>
      </c>
      <c r="H428">
        <f t="shared" ca="1" si="34"/>
        <v>9</v>
      </c>
      <c r="I428" t="s">
        <v>87</v>
      </c>
      <c r="J428">
        <f t="shared" ca="1" si="35"/>
        <v>2</v>
      </c>
      <c r="K428" t="s">
        <v>2</v>
      </c>
      <c r="L428">
        <f t="shared" ca="1" si="36"/>
        <v>18</v>
      </c>
      <c r="O428">
        <f t="shared" ca="1" si="37"/>
        <v>3</v>
      </c>
      <c r="P428">
        <f t="shared" ca="1" si="38"/>
        <v>5</v>
      </c>
      <c r="Q428">
        <f t="shared" ca="1" si="39"/>
        <v>5</v>
      </c>
      <c r="R428">
        <f t="shared" ca="1" si="40"/>
        <v>8</v>
      </c>
      <c r="S428">
        <f t="shared" ca="1" si="41"/>
        <v>2</v>
      </c>
      <c r="T428">
        <v>2</v>
      </c>
      <c r="U428" t="s">
        <v>86</v>
      </c>
      <c r="V428">
        <f t="shared" ca="1" si="42"/>
        <v>9</v>
      </c>
      <c r="W428" t="s">
        <v>2</v>
      </c>
      <c r="X428">
        <f t="shared" ca="1" si="43"/>
        <v>18</v>
      </c>
    </row>
    <row r="429" spans="2:24" x14ac:dyDescent="0.25">
      <c r="B429">
        <v>4</v>
      </c>
      <c r="C429" s="1" t="s">
        <v>87</v>
      </c>
      <c r="D429">
        <v>2</v>
      </c>
      <c r="E429" t="s">
        <v>2</v>
      </c>
      <c r="F429" s="1">
        <v>8</v>
      </c>
      <c r="H429">
        <f t="shared" ca="1" si="34"/>
        <v>2</v>
      </c>
      <c r="I429" t="s">
        <v>87</v>
      </c>
      <c r="J429">
        <f t="shared" ca="1" si="35"/>
        <v>9</v>
      </c>
      <c r="K429" t="s">
        <v>2</v>
      </c>
      <c r="L429">
        <f t="shared" ca="1" si="36"/>
        <v>18</v>
      </c>
      <c r="O429">
        <f t="shared" ca="1" si="37"/>
        <v>4</v>
      </c>
      <c r="P429">
        <f t="shared" ca="1" si="38"/>
        <v>4</v>
      </c>
      <c r="Q429">
        <f t="shared" ca="1" si="39"/>
        <v>10</v>
      </c>
      <c r="R429">
        <f t="shared" ca="1" si="40"/>
        <v>7</v>
      </c>
      <c r="S429">
        <f t="shared" ca="1" si="41"/>
        <v>1</v>
      </c>
      <c r="T429">
        <v>2</v>
      </c>
      <c r="U429" t="s">
        <v>86</v>
      </c>
      <c r="V429">
        <f t="shared" ca="1" si="42"/>
        <v>9</v>
      </c>
      <c r="W429" t="s">
        <v>2</v>
      </c>
      <c r="X429">
        <f t="shared" ca="1" si="43"/>
        <v>18</v>
      </c>
    </row>
    <row r="430" spans="2:24" x14ac:dyDescent="0.25">
      <c r="B430">
        <v>5</v>
      </c>
      <c r="C430" s="1" t="s">
        <v>87</v>
      </c>
      <c r="D430">
        <v>2</v>
      </c>
      <c r="E430" t="s">
        <v>2</v>
      </c>
      <c r="F430" s="1">
        <v>10</v>
      </c>
      <c r="H430">
        <f t="shared" ca="1" si="34"/>
        <v>4</v>
      </c>
      <c r="I430" t="s">
        <v>87</v>
      </c>
      <c r="J430">
        <f t="shared" ca="1" si="35"/>
        <v>2</v>
      </c>
      <c r="K430" t="s">
        <v>2</v>
      </c>
      <c r="L430">
        <f t="shared" ca="1" si="36"/>
        <v>8</v>
      </c>
      <c r="O430">
        <f t="shared" ca="1" si="37"/>
        <v>4</v>
      </c>
      <c r="P430">
        <f t="shared" ca="1" si="38"/>
        <v>4</v>
      </c>
      <c r="Q430">
        <f t="shared" ca="1" si="39"/>
        <v>10</v>
      </c>
      <c r="R430">
        <f t="shared" ca="1" si="40"/>
        <v>7</v>
      </c>
      <c r="S430">
        <f t="shared" ca="1" si="41"/>
        <v>2</v>
      </c>
      <c r="T430">
        <v>2</v>
      </c>
      <c r="U430" t="s">
        <v>86</v>
      </c>
      <c r="V430">
        <f t="shared" ca="1" si="42"/>
        <v>4</v>
      </c>
      <c r="W430" t="s">
        <v>2</v>
      </c>
      <c r="X430">
        <f t="shared" ca="1" si="43"/>
        <v>8</v>
      </c>
    </row>
    <row r="431" spans="2:24" x14ac:dyDescent="0.25">
      <c r="B431">
        <v>2</v>
      </c>
      <c r="C431" s="1" t="s">
        <v>87</v>
      </c>
      <c r="D431">
        <v>6</v>
      </c>
      <c r="E431" t="s">
        <v>2</v>
      </c>
      <c r="F431" s="1">
        <v>12</v>
      </c>
      <c r="H431">
        <f t="shared" ca="1" si="34"/>
        <v>2</v>
      </c>
      <c r="I431" t="s">
        <v>87</v>
      </c>
      <c r="J431">
        <f t="shared" ca="1" si="35"/>
        <v>2</v>
      </c>
      <c r="K431" t="s">
        <v>2</v>
      </c>
      <c r="L431">
        <f t="shared" ca="1" si="36"/>
        <v>4</v>
      </c>
      <c r="O431">
        <f t="shared" ca="1" si="37"/>
        <v>2</v>
      </c>
      <c r="P431">
        <f t="shared" ca="1" si="38"/>
        <v>7</v>
      </c>
      <c r="Q431">
        <f t="shared" ca="1" si="39"/>
        <v>2</v>
      </c>
      <c r="R431">
        <f t="shared" ca="1" si="40"/>
        <v>9</v>
      </c>
      <c r="S431">
        <f t="shared" ca="1" si="41"/>
        <v>1</v>
      </c>
      <c r="T431">
        <v>2</v>
      </c>
      <c r="U431" t="s">
        <v>86</v>
      </c>
      <c r="V431">
        <f t="shared" ca="1" si="42"/>
        <v>2</v>
      </c>
      <c r="W431" t="s">
        <v>2</v>
      </c>
      <c r="X431">
        <f t="shared" ca="1" si="43"/>
        <v>4</v>
      </c>
    </row>
    <row r="432" spans="2:24" x14ac:dyDescent="0.25">
      <c r="B432">
        <v>2</v>
      </c>
      <c r="C432" s="1" t="s">
        <v>87</v>
      </c>
      <c r="D432">
        <v>3</v>
      </c>
      <c r="E432" t="s">
        <v>2</v>
      </c>
      <c r="F432" s="1">
        <v>6</v>
      </c>
      <c r="H432">
        <f t="shared" ca="1" si="34"/>
        <v>2</v>
      </c>
      <c r="I432" t="s">
        <v>87</v>
      </c>
      <c r="J432">
        <f t="shared" ca="1" si="35"/>
        <v>8</v>
      </c>
      <c r="K432" t="s">
        <v>2</v>
      </c>
      <c r="L432">
        <f t="shared" ca="1" si="36"/>
        <v>16</v>
      </c>
      <c r="O432">
        <f t="shared" ca="1" si="37"/>
        <v>2</v>
      </c>
      <c r="P432">
        <f t="shared" ca="1" si="38"/>
        <v>6</v>
      </c>
      <c r="Q432">
        <f t="shared" ca="1" si="39"/>
        <v>2</v>
      </c>
      <c r="R432">
        <f t="shared" ca="1" si="40"/>
        <v>0</v>
      </c>
      <c r="S432">
        <f t="shared" ca="1" si="41"/>
        <v>1</v>
      </c>
      <c r="T432">
        <v>2</v>
      </c>
      <c r="U432" t="s">
        <v>86</v>
      </c>
      <c r="V432">
        <f t="shared" ca="1" si="42"/>
        <v>8</v>
      </c>
      <c r="W432" t="s">
        <v>2</v>
      </c>
      <c r="X432">
        <f t="shared" ca="1" si="43"/>
        <v>16</v>
      </c>
    </row>
    <row r="433" spans="2:24" x14ac:dyDescent="0.25">
      <c r="B433">
        <v>7</v>
      </c>
      <c r="C433" s="1" t="s">
        <v>87</v>
      </c>
      <c r="D433">
        <v>2</v>
      </c>
      <c r="E433" t="s">
        <v>2</v>
      </c>
      <c r="F433" s="1">
        <v>14</v>
      </c>
      <c r="H433">
        <f t="shared" ca="1" si="34"/>
        <v>2</v>
      </c>
      <c r="I433" t="s">
        <v>87</v>
      </c>
      <c r="J433">
        <f t="shared" ca="1" si="35"/>
        <v>6</v>
      </c>
      <c r="K433" t="s">
        <v>2</v>
      </c>
      <c r="L433">
        <f t="shared" ca="1" si="36"/>
        <v>12</v>
      </c>
      <c r="O433">
        <f t="shared" ca="1" si="37"/>
        <v>3</v>
      </c>
      <c r="P433">
        <f t="shared" ca="1" si="38"/>
        <v>1</v>
      </c>
      <c r="Q433">
        <f t="shared" ca="1" si="39"/>
        <v>5</v>
      </c>
      <c r="R433">
        <f t="shared" ca="1" si="40"/>
        <v>3</v>
      </c>
      <c r="S433">
        <f t="shared" ca="1" si="41"/>
        <v>1</v>
      </c>
      <c r="T433">
        <v>2</v>
      </c>
      <c r="U433" t="s">
        <v>86</v>
      </c>
      <c r="V433">
        <f t="shared" ca="1" si="42"/>
        <v>6</v>
      </c>
      <c r="W433" t="s">
        <v>2</v>
      </c>
      <c r="X433">
        <f t="shared" ca="1" si="43"/>
        <v>12</v>
      </c>
    </row>
    <row r="434" spans="2:24" x14ac:dyDescent="0.25">
      <c r="B434">
        <v>2</v>
      </c>
      <c r="C434" s="1" t="s">
        <v>87</v>
      </c>
      <c r="D434">
        <v>8</v>
      </c>
      <c r="E434" t="s">
        <v>2</v>
      </c>
      <c r="F434" s="1">
        <v>16</v>
      </c>
      <c r="H434">
        <f t="shared" ca="1" si="34"/>
        <v>4</v>
      </c>
      <c r="I434" t="s">
        <v>87</v>
      </c>
      <c r="J434">
        <f t="shared" ca="1" si="35"/>
        <v>2</v>
      </c>
      <c r="K434" t="s">
        <v>2</v>
      </c>
      <c r="L434">
        <f t="shared" ca="1" si="36"/>
        <v>8</v>
      </c>
      <c r="O434">
        <f t="shared" ca="1" si="37"/>
        <v>4</v>
      </c>
      <c r="P434">
        <f t="shared" ca="1" si="38"/>
        <v>5</v>
      </c>
      <c r="Q434">
        <f t="shared" ca="1" si="39"/>
        <v>10</v>
      </c>
      <c r="R434">
        <f t="shared" ca="1" si="40"/>
        <v>8</v>
      </c>
      <c r="S434">
        <f t="shared" ca="1" si="41"/>
        <v>2</v>
      </c>
      <c r="T434">
        <v>2</v>
      </c>
      <c r="U434" t="s">
        <v>86</v>
      </c>
      <c r="V434">
        <f t="shared" ca="1" si="42"/>
        <v>4</v>
      </c>
      <c r="W434" t="s">
        <v>2</v>
      </c>
      <c r="X434">
        <f t="shared" ca="1" si="43"/>
        <v>8</v>
      </c>
    </row>
    <row r="435" spans="2:24" x14ac:dyDescent="0.25">
      <c r="B435">
        <v>7</v>
      </c>
      <c r="C435" s="1" t="s">
        <v>87</v>
      </c>
      <c r="D435">
        <v>2</v>
      </c>
      <c r="E435" t="s">
        <v>2</v>
      </c>
      <c r="F435" s="1">
        <v>14</v>
      </c>
      <c r="H435">
        <f t="shared" ca="1" si="34"/>
        <v>6</v>
      </c>
      <c r="I435" t="s">
        <v>87</v>
      </c>
      <c r="J435">
        <f t="shared" ca="1" si="35"/>
        <v>2</v>
      </c>
      <c r="K435" t="s">
        <v>2</v>
      </c>
      <c r="L435">
        <f t="shared" ca="1" si="36"/>
        <v>12</v>
      </c>
      <c r="O435">
        <f t="shared" ca="1" si="37"/>
        <v>3</v>
      </c>
      <c r="P435">
        <f t="shared" ca="1" si="38"/>
        <v>4</v>
      </c>
      <c r="Q435">
        <f t="shared" ca="1" si="39"/>
        <v>5</v>
      </c>
      <c r="R435">
        <f t="shared" ca="1" si="40"/>
        <v>7</v>
      </c>
      <c r="S435">
        <f t="shared" ca="1" si="41"/>
        <v>2</v>
      </c>
      <c r="T435">
        <v>2</v>
      </c>
      <c r="U435" t="s">
        <v>86</v>
      </c>
      <c r="V435">
        <f t="shared" ca="1" si="42"/>
        <v>6</v>
      </c>
      <c r="W435" t="s">
        <v>2</v>
      </c>
      <c r="X435">
        <f t="shared" ca="1" si="43"/>
        <v>12</v>
      </c>
    </row>
    <row r="436" spans="2:24" x14ac:dyDescent="0.25">
      <c r="B436">
        <v>9</v>
      </c>
      <c r="C436" s="1" t="s">
        <v>87</v>
      </c>
      <c r="D436">
        <v>2</v>
      </c>
      <c r="E436" t="s">
        <v>2</v>
      </c>
      <c r="F436" s="1">
        <v>18</v>
      </c>
      <c r="H436">
        <f t="shared" ca="1" si="34"/>
        <v>2</v>
      </c>
      <c r="I436" t="s">
        <v>87</v>
      </c>
      <c r="J436">
        <f t="shared" ca="1" si="35"/>
        <v>8</v>
      </c>
      <c r="K436" t="s">
        <v>2</v>
      </c>
      <c r="L436">
        <f t="shared" ca="1" si="36"/>
        <v>16</v>
      </c>
      <c r="O436">
        <f t="shared" ca="1" si="37"/>
        <v>1</v>
      </c>
      <c r="P436">
        <f t="shared" ca="1" si="38"/>
        <v>3</v>
      </c>
      <c r="Q436">
        <f t="shared" ca="1" si="39"/>
        <v>1</v>
      </c>
      <c r="R436">
        <f t="shared" ca="1" si="40"/>
        <v>6</v>
      </c>
      <c r="S436">
        <f t="shared" ca="1" si="41"/>
        <v>1</v>
      </c>
      <c r="T436">
        <v>2</v>
      </c>
      <c r="U436" t="s">
        <v>86</v>
      </c>
      <c r="V436">
        <f t="shared" ca="1" si="42"/>
        <v>8</v>
      </c>
      <c r="W436" t="s">
        <v>2</v>
      </c>
      <c r="X436">
        <f t="shared" ca="1" si="43"/>
        <v>16</v>
      </c>
    </row>
    <row r="437" spans="2:24" x14ac:dyDescent="0.25">
      <c r="B437">
        <v>2</v>
      </c>
      <c r="C437" s="1" t="s">
        <v>87</v>
      </c>
      <c r="D437">
        <v>3</v>
      </c>
      <c r="E437" t="s">
        <v>2</v>
      </c>
      <c r="F437" s="1">
        <v>6</v>
      </c>
      <c r="H437">
        <f t="shared" ca="1" si="34"/>
        <v>2</v>
      </c>
      <c r="I437" t="s">
        <v>87</v>
      </c>
      <c r="J437">
        <f t="shared" ca="1" si="35"/>
        <v>7</v>
      </c>
      <c r="K437" t="s">
        <v>2</v>
      </c>
      <c r="L437">
        <f t="shared" ca="1" si="36"/>
        <v>14</v>
      </c>
      <c r="O437">
        <f t="shared" ca="1" si="37"/>
        <v>1</v>
      </c>
      <c r="P437">
        <f t="shared" ca="1" si="38"/>
        <v>2</v>
      </c>
      <c r="Q437">
        <f t="shared" ca="1" si="39"/>
        <v>1</v>
      </c>
      <c r="R437">
        <f t="shared" ca="1" si="40"/>
        <v>4</v>
      </c>
      <c r="S437">
        <f t="shared" ca="1" si="41"/>
        <v>1</v>
      </c>
      <c r="T437">
        <v>2</v>
      </c>
      <c r="U437" t="s">
        <v>86</v>
      </c>
      <c r="V437">
        <f t="shared" ca="1" si="42"/>
        <v>7</v>
      </c>
      <c r="W437" t="s">
        <v>2</v>
      </c>
      <c r="X437">
        <f t="shared" ca="1" si="43"/>
        <v>14</v>
      </c>
    </row>
    <row r="438" spans="2:24" x14ac:dyDescent="0.25">
      <c r="B438">
        <v>4</v>
      </c>
      <c r="C438" s="1" t="s">
        <v>87</v>
      </c>
      <c r="D438">
        <v>2</v>
      </c>
      <c r="E438" t="s">
        <v>2</v>
      </c>
      <c r="F438" s="1">
        <v>8</v>
      </c>
      <c r="H438">
        <f t="shared" ca="1" si="34"/>
        <v>2</v>
      </c>
      <c r="I438" t="s">
        <v>87</v>
      </c>
      <c r="J438">
        <f t="shared" ca="1" si="35"/>
        <v>7</v>
      </c>
      <c r="K438" t="s">
        <v>2</v>
      </c>
      <c r="L438">
        <f t="shared" ca="1" si="36"/>
        <v>14</v>
      </c>
      <c r="O438">
        <f t="shared" ca="1" si="37"/>
        <v>1</v>
      </c>
      <c r="P438">
        <f t="shared" ca="1" si="38"/>
        <v>5</v>
      </c>
      <c r="Q438">
        <f t="shared" ca="1" si="39"/>
        <v>1</v>
      </c>
      <c r="R438">
        <f t="shared" ca="1" si="40"/>
        <v>8</v>
      </c>
      <c r="S438">
        <f t="shared" ca="1" si="41"/>
        <v>1</v>
      </c>
      <c r="T438">
        <v>2</v>
      </c>
      <c r="U438" t="s">
        <v>86</v>
      </c>
      <c r="V438">
        <f t="shared" ca="1" si="42"/>
        <v>7</v>
      </c>
      <c r="W438" t="s">
        <v>2</v>
      </c>
      <c r="X438">
        <f t="shared" ca="1" si="43"/>
        <v>14</v>
      </c>
    </row>
    <row r="439" spans="2:24" x14ac:dyDescent="0.25">
      <c r="B439">
        <v>2</v>
      </c>
      <c r="C439" s="1" t="s">
        <v>87</v>
      </c>
      <c r="D439">
        <v>5</v>
      </c>
      <c r="E439" t="s">
        <v>2</v>
      </c>
      <c r="F439" s="1">
        <v>10</v>
      </c>
      <c r="H439">
        <f t="shared" ca="1" si="34"/>
        <v>9</v>
      </c>
      <c r="I439" t="s">
        <v>87</v>
      </c>
      <c r="J439">
        <f t="shared" ca="1" si="35"/>
        <v>2</v>
      </c>
      <c r="K439" t="s">
        <v>2</v>
      </c>
      <c r="L439">
        <f t="shared" ca="1" si="36"/>
        <v>18</v>
      </c>
      <c r="O439">
        <f t="shared" ca="1" si="37"/>
        <v>3</v>
      </c>
      <c r="P439">
        <f t="shared" ca="1" si="38"/>
        <v>7</v>
      </c>
      <c r="Q439">
        <f t="shared" ca="1" si="39"/>
        <v>5</v>
      </c>
      <c r="R439">
        <f t="shared" ca="1" si="40"/>
        <v>9</v>
      </c>
      <c r="S439">
        <f t="shared" ca="1" si="41"/>
        <v>2</v>
      </c>
      <c r="T439">
        <v>2</v>
      </c>
      <c r="U439" t="s">
        <v>86</v>
      </c>
      <c r="V439">
        <f t="shared" ca="1" si="42"/>
        <v>9</v>
      </c>
      <c r="W439" t="s">
        <v>2</v>
      </c>
      <c r="X439">
        <f t="shared" ca="1" si="43"/>
        <v>18</v>
      </c>
    </row>
    <row r="440" spans="2:24" x14ac:dyDescent="0.25">
      <c r="B440">
        <v>2</v>
      </c>
      <c r="C440" s="1" t="s">
        <v>87</v>
      </c>
      <c r="D440">
        <v>9</v>
      </c>
      <c r="E440" t="s">
        <v>2</v>
      </c>
      <c r="F440" s="1">
        <v>18</v>
      </c>
      <c r="H440">
        <f t="shared" ca="1" si="34"/>
        <v>2</v>
      </c>
      <c r="I440" t="s">
        <v>87</v>
      </c>
      <c r="J440">
        <f t="shared" ca="1" si="35"/>
        <v>5</v>
      </c>
      <c r="K440" t="s">
        <v>2</v>
      </c>
      <c r="L440">
        <f t="shared" ca="1" si="36"/>
        <v>10</v>
      </c>
      <c r="O440">
        <f t="shared" ca="1" si="37"/>
        <v>2</v>
      </c>
      <c r="P440">
        <f t="shared" ca="1" si="38"/>
        <v>5</v>
      </c>
      <c r="Q440">
        <f t="shared" ca="1" si="39"/>
        <v>2</v>
      </c>
      <c r="R440">
        <f t="shared" ca="1" si="40"/>
        <v>8</v>
      </c>
      <c r="S440">
        <f t="shared" ca="1" si="41"/>
        <v>1</v>
      </c>
      <c r="T440">
        <v>2</v>
      </c>
      <c r="U440" t="s">
        <v>86</v>
      </c>
      <c r="V440">
        <f t="shared" ca="1" si="42"/>
        <v>5</v>
      </c>
      <c r="W440" t="s">
        <v>2</v>
      </c>
      <c r="X440">
        <f t="shared" ca="1" si="43"/>
        <v>10</v>
      </c>
    </row>
    <row r="441" spans="2:24" x14ac:dyDescent="0.25">
      <c r="B441">
        <v>5</v>
      </c>
      <c r="C441" s="1" t="s">
        <v>87</v>
      </c>
      <c r="D441">
        <v>2</v>
      </c>
      <c r="E441" t="s">
        <v>2</v>
      </c>
      <c r="F441" s="1">
        <v>10</v>
      </c>
      <c r="H441">
        <f t="shared" ca="1" si="34"/>
        <v>6</v>
      </c>
      <c r="I441" t="s">
        <v>87</v>
      </c>
      <c r="J441">
        <f t="shared" ca="1" si="35"/>
        <v>2</v>
      </c>
      <c r="K441" t="s">
        <v>2</v>
      </c>
      <c r="L441">
        <f t="shared" ca="1" si="36"/>
        <v>12</v>
      </c>
      <c r="O441">
        <f t="shared" ca="1" si="37"/>
        <v>4</v>
      </c>
      <c r="P441">
        <f t="shared" ca="1" si="38"/>
        <v>7</v>
      </c>
      <c r="Q441">
        <f t="shared" ca="1" si="39"/>
        <v>10</v>
      </c>
      <c r="R441">
        <f t="shared" ca="1" si="40"/>
        <v>9</v>
      </c>
      <c r="S441">
        <f t="shared" ca="1" si="41"/>
        <v>2</v>
      </c>
      <c r="T441">
        <v>2</v>
      </c>
      <c r="U441" t="s">
        <v>86</v>
      </c>
      <c r="V441">
        <f t="shared" ca="1" si="42"/>
        <v>6</v>
      </c>
      <c r="W441" t="s">
        <v>2</v>
      </c>
      <c r="X441">
        <f t="shared" ca="1" si="43"/>
        <v>12</v>
      </c>
    </row>
    <row r="442" spans="2:24" x14ac:dyDescent="0.25">
      <c r="B442">
        <v>7</v>
      </c>
      <c r="C442" s="1" t="s">
        <v>87</v>
      </c>
      <c r="D442">
        <v>2</v>
      </c>
      <c r="E442" t="s">
        <v>2</v>
      </c>
      <c r="F442" s="1">
        <v>14</v>
      </c>
      <c r="H442">
        <f t="shared" ca="1" si="34"/>
        <v>9</v>
      </c>
      <c r="I442" t="s">
        <v>87</v>
      </c>
      <c r="J442">
        <f t="shared" ca="1" si="35"/>
        <v>2</v>
      </c>
      <c r="K442" t="s">
        <v>2</v>
      </c>
      <c r="L442">
        <f t="shared" ca="1" si="36"/>
        <v>18</v>
      </c>
      <c r="O442">
        <f t="shared" ca="1" si="37"/>
        <v>2</v>
      </c>
      <c r="P442">
        <f t="shared" ca="1" si="38"/>
        <v>6</v>
      </c>
      <c r="Q442">
        <f t="shared" ca="1" si="39"/>
        <v>2</v>
      </c>
      <c r="R442">
        <f t="shared" ca="1" si="40"/>
        <v>0</v>
      </c>
      <c r="S442">
        <f t="shared" ca="1" si="41"/>
        <v>2</v>
      </c>
      <c r="T442">
        <v>2</v>
      </c>
      <c r="U442" t="s">
        <v>86</v>
      </c>
      <c r="V442">
        <f t="shared" ca="1" si="42"/>
        <v>9</v>
      </c>
      <c r="W442" t="s">
        <v>2</v>
      </c>
      <c r="X442">
        <f t="shared" ca="1" si="43"/>
        <v>18</v>
      </c>
    </row>
    <row r="443" spans="2:24" x14ac:dyDescent="0.25">
      <c r="B443">
        <v>2</v>
      </c>
      <c r="C443" s="1" t="s">
        <v>87</v>
      </c>
      <c r="D443">
        <v>9</v>
      </c>
      <c r="E443" t="s">
        <v>2</v>
      </c>
      <c r="F443" s="1">
        <v>18</v>
      </c>
      <c r="H443">
        <f t="shared" ca="1" si="34"/>
        <v>2</v>
      </c>
      <c r="I443" t="s">
        <v>87</v>
      </c>
      <c r="J443">
        <f t="shared" ca="1" si="35"/>
        <v>5</v>
      </c>
      <c r="K443" t="s">
        <v>2</v>
      </c>
      <c r="L443">
        <f t="shared" ca="1" si="36"/>
        <v>10</v>
      </c>
      <c r="O443">
        <f t="shared" ca="1" si="37"/>
        <v>1</v>
      </c>
      <c r="P443">
        <f t="shared" ca="1" si="38"/>
        <v>7</v>
      </c>
      <c r="Q443">
        <f t="shared" ca="1" si="39"/>
        <v>1</v>
      </c>
      <c r="R443">
        <f t="shared" ca="1" si="40"/>
        <v>9</v>
      </c>
      <c r="S443">
        <f t="shared" ca="1" si="41"/>
        <v>1</v>
      </c>
      <c r="T443">
        <v>2</v>
      </c>
      <c r="U443" t="s">
        <v>86</v>
      </c>
      <c r="V443">
        <f t="shared" ca="1" si="42"/>
        <v>5</v>
      </c>
      <c r="W443" t="s">
        <v>2</v>
      </c>
      <c r="X443">
        <f t="shared" ca="1" si="43"/>
        <v>10</v>
      </c>
    </row>
    <row r="444" spans="2:24" x14ac:dyDescent="0.25">
      <c r="B444">
        <v>8</v>
      </c>
      <c r="C444" s="1" t="s">
        <v>87</v>
      </c>
      <c r="D444">
        <v>2</v>
      </c>
      <c r="E444" t="s">
        <v>2</v>
      </c>
      <c r="F444" s="1">
        <v>16</v>
      </c>
      <c r="H444">
        <f t="shared" ca="1" si="34"/>
        <v>6</v>
      </c>
      <c r="I444" t="s">
        <v>87</v>
      </c>
      <c r="J444">
        <f t="shared" ca="1" si="35"/>
        <v>2</v>
      </c>
      <c r="K444" t="s">
        <v>2</v>
      </c>
      <c r="L444">
        <f t="shared" ca="1" si="36"/>
        <v>12</v>
      </c>
      <c r="O444">
        <f t="shared" ca="1" si="37"/>
        <v>2</v>
      </c>
      <c r="P444">
        <f t="shared" ca="1" si="38"/>
        <v>6</v>
      </c>
      <c r="Q444">
        <f t="shared" ca="1" si="39"/>
        <v>2</v>
      </c>
      <c r="R444">
        <f t="shared" ca="1" si="40"/>
        <v>0</v>
      </c>
      <c r="S444">
        <f t="shared" ca="1" si="41"/>
        <v>2</v>
      </c>
      <c r="T444">
        <v>2</v>
      </c>
      <c r="U444" t="s">
        <v>86</v>
      </c>
      <c r="V444">
        <f t="shared" ca="1" si="42"/>
        <v>6</v>
      </c>
      <c r="W444" t="s">
        <v>2</v>
      </c>
      <c r="X444">
        <f t="shared" ca="1" si="43"/>
        <v>12</v>
      </c>
    </row>
    <row r="445" spans="2:24" x14ac:dyDescent="0.25">
      <c r="B445">
        <v>2</v>
      </c>
      <c r="C445" s="1" t="s">
        <v>87</v>
      </c>
      <c r="D445">
        <v>8</v>
      </c>
      <c r="E445" t="s">
        <v>2</v>
      </c>
      <c r="F445" s="1">
        <v>16</v>
      </c>
      <c r="H445">
        <f t="shared" ca="1" si="34"/>
        <v>2</v>
      </c>
      <c r="I445" t="s">
        <v>87</v>
      </c>
      <c r="J445">
        <f t="shared" ca="1" si="35"/>
        <v>9</v>
      </c>
      <c r="K445" t="s">
        <v>2</v>
      </c>
      <c r="L445">
        <f t="shared" ca="1" si="36"/>
        <v>18</v>
      </c>
      <c r="O445">
        <f t="shared" ca="1" si="37"/>
        <v>2</v>
      </c>
      <c r="P445">
        <f t="shared" ca="1" si="38"/>
        <v>3</v>
      </c>
      <c r="Q445">
        <f t="shared" ca="1" si="39"/>
        <v>2</v>
      </c>
      <c r="R445">
        <f t="shared" ca="1" si="40"/>
        <v>6</v>
      </c>
      <c r="S445">
        <f t="shared" ca="1" si="41"/>
        <v>1</v>
      </c>
      <c r="T445">
        <v>2</v>
      </c>
      <c r="U445" t="s">
        <v>86</v>
      </c>
      <c r="V445">
        <f t="shared" ca="1" si="42"/>
        <v>9</v>
      </c>
      <c r="W445" t="s">
        <v>2</v>
      </c>
      <c r="X445">
        <f t="shared" ca="1" si="43"/>
        <v>18</v>
      </c>
    </row>
    <row r="446" spans="2:24" x14ac:dyDescent="0.25">
      <c r="B446">
        <v>3</v>
      </c>
      <c r="C446" s="1" t="s">
        <v>87</v>
      </c>
      <c r="D446">
        <v>2</v>
      </c>
      <c r="E446" t="s">
        <v>2</v>
      </c>
      <c r="F446" s="1">
        <v>6</v>
      </c>
      <c r="H446">
        <f t="shared" ca="1" si="34"/>
        <v>2</v>
      </c>
      <c r="I446" t="s">
        <v>87</v>
      </c>
      <c r="J446">
        <f t="shared" ca="1" si="35"/>
        <v>2</v>
      </c>
      <c r="K446" t="s">
        <v>2</v>
      </c>
      <c r="L446">
        <f t="shared" ca="1" si="36"/>
        <v>4</v>
      </c>
      <c r="O446">
        <f t="shared" ca="1" si="37"/>
        <v>4</v>
      </c>
      <c r="P446">
        <f t="shared" ca="1" si="38"/>
        <v>6</v>
      </c>
      <c r="Q446">
        <f t="shared" ca="1" si="39"/>
        <v>10</v>
      </c>
      <c r="R446">
        <f t="shared" ca="1" si="40"/>
        <v>0</v>
      </c>
      <c r="S446">
        <f t="shared" ca="1" si="41"/>
        <v>2</v>
      </c>
      <c r="T446">
        <v>2</v>
      </c>
      <c r="U446" t="s">
        <v>86</v>
      </c>
      <c r="V446">
        <f t="shared" ca="1" si="42"/>
        <v>2</v>
      </c>
      <c r="W446" t="s">
        <v>2</v>
      </c>
      <c r="X446">
        <f t="shared" ca="1" si="43"/>
        <v>4</v>
      </c>
    </row>
    <row r="447" spans="2:24" x14ac:dyDescent="0.25">
      <c r="B447">
        <v>9</v>
      </c>
      <c r="C447" s="1" t="s">
        <v>87</v>
      </c>
      <c r="D447">
        <v>2</v>
      </c>
      <c r="E447" t="s">
        <v>2</v>
      </c>
      <c r="F447" s="1">
        <v>18</v>
      </c>
      <c r="H447">
        <f t="shared" ca="1" si="34"/>
        <v>2</v>
      </c>
      <c r="I447" t="s">
        <v>87</v>
      </c>
      <c r="J447">
        <f t="shared" ca="1" si="35"/>
        <v>2</v>
      </c>
      <c r="K447" t="s">
        <v>2</v>
      </c>
      <c r="L447">
        <f t="shared" ca="1" si="36"/>
        <v>4</v>
      </c>
      <c r="O447">
        <f t="shared" ca="1" si="37"/>
        <v>2</v>
      </c>
      <c r="P447">
        <f t="shared" ca="1" si="38"/>
        <v>7</v>
      </c>
      <c r="Q447">
        <f t="shared" ca="1" si="39"/>
        <v>2</v>
      </c>
      <c r="R447">
        <f t="shared" ca="1" si="40"/>
        <v>9</v>
      </c>
      <c r="S447">
        <f t="shared" ca="1" si="41"/>
        <v>2</v>
      </c>
      <c r="T447">
        <v>2</v>
      </c>
      <c r="U447" t="s">
        <v>86</v>
      </c>
      <c r="V447">
        <f t="shared" ca="1" si="42"/>
        <v>2</v>
      </c>
      <c r="W447" t="s">
        <v>2</v>
      </c>
      <c r="X447">
        <f t="shared" ca="1" si="43"/>
        <v>4</v>
      </c>
    </row>
    <row r="448" spans="2:24" x14ac:dyDescent="0.25">
      <c r="B448">
        <v>2</v>
      </c>
      <c r="C448" s="1" t="s">
        <v>87</v>
      </c>
      <c r="D448">
        <v>2</v>
      </c>
      <c r="E448" t="s">
        <v>2</v>
      </c>
      <c r="F448" s="1">
        <v>4</v>
      </c>
      <c r="H448">
        <f t="shared" ca="1" si="34"/>
        <v>2</v>
      </c>
      <c r="I448" t="s">
        <v>87</v>
      </c>
      <c r="J448">
        <f t="shared" ca="1" si="35"/>
        <v>8</v>
      </c>
      <c r="K448" t="s">
        <v>2</v>
      </c>
      <c r="L448">
        <f t="shared" ca="1" si="36"/>
        <v>16</v>
      </c>
      <c r="O448">
        <f t="shared" ca="1" si="37"/>
        <v>4</v>
      </c>
      <c r="P448">
        <f t="shared" ca="1" si="38"/>
        <v>7</v>
      </c>
      <c r="Q448">
        <f t="shared" ca="1" si="39"/>
        <v>10</v>
      </c>
      <c r="R448">
        <f t="shared" ca="1" si="40"/>
        <v>9</v>
      </c>
      <c r="S448">
        <f t="shared" ca="1" si="41"/>
        <v>1</v>
      </c>
      <c r="T448">
        <v>2</v>
      </c>
      <c r="U448" t="s">
        <v>86</v>
      </c>
      <c r="V448">
        <f t="shared" ca="1" si="42"/>
        <v>8</v>
      </c>
      <c r="W448" t="s">
        <v>2</v>
      </c>
      <c r="X448">
        <f t="shared" ca="1" si="43"/>
        <v>16</v>
      </c>
    </row>
    <row r="449" spans="2:24" x14ac:dyDescent="0.25">
      <c r="B449">
        <v>2</v>
      </c>
      <c r="C449" s="1" t="s">
        <v>87</v>
      </c>
      <c r="D449">
        <v>2</v>
      </c>
      <c r="E449" t="s">
        <v>2</v>
      </c>
      <c r="F449" s="1">
        <v>4</v>
      </c>
      <c r="H449">
        <f t="shared" ca="1" si="34"/>
        <v>9</v>
      </c>
      <c r="I449" t="s">
        <v>87</v>
      </c>
      <c r="J449">
        <f t="shared" ca="1" si="35"/>
        <v>2</v>
      </c>
      <c r="K449" t="s">
        <v>2</v>
      </c>
      <c r="L449">
        <f t="shared" ca="1" si="36"/>
        <v>18</v>
      </c>
      <c r="O449">
        <f t="shared" ca="1" si="37"/>
        <v>3</v>
      </c>
      <c r="P449">
        <f t="shared" ca="1" si="38"/>
        <v>4</v>
      </c>
      <c r="Q449">
        <f t="shared" ca="1" si="39"/>
        <v>5</v>
      </c>
      <c r="R449">
        <f t="shared" ca="1" si="40"/>
        <v>7</v>
      </c>
      <c r="S449">
        <f t="shared" ca="1" si="41"/>
        <v>2</v>
      </c>
      <c r="T449">
        <v>2</v>
      </c>
      <c r="U449" t="s">
        <v>86</v>
      </c>
      <c r="V449">
        <f t="shared" ca="1" si="42"/>
        <v>9</v>
      </c>
      <c r="W449" t="s">
        <v>2</v>
      </c>
      <c r="X449">
        <f t="shared" ca="1" si="43"/>
        <v>18</v>
      </c>
    </row>
    <row r="450" spans="2:24" x14ac:dyDescent="0.25">
      <c r="B450">
        <v>5</v>
      </c>
      <c r="C450" s="1" t="s">
        <v>87</v>
      </c>
      <c r="D450">
        <v>2</v>
      </c>
      <c r="E450" t="s">
        <v>2</v>
      </c>
      <c r="F450" s="1">
        <v>10</v>
      </c>
      <c r="H450">
        <f t="shared" ca="1" si="34"/>
        <v>8</v>
      </c>
      <c r="I450" t="s">
        <v>87</v>
      </c>
      <c r="J450">
        <f t="shared" ca="1" si="35"/>
        <v>2</v>
      </c>
      <c r="K450" t="s">
        <v>2</v>
      </c>
      <c r="L450">
        <f t="shared" ca="1" si="36"/>
        <v>16</v>
      </c>
      <c r="O450">
        <f t="shared" ca="1" si="37"/>
        <v>1</v>
      </c>
      <c r="P450">
        <f t="shared" ca="1" si="38"/>
        <v>4</v>
      </c>
      <c r="Q450">
        <f t="shared" ca="1" si="39"/>
        <v>1</v>
      </c>
      <c r="R450">
        <f t="shared" ca="1" si="40"/>
        <v>7</v>
      </c>
      <c r="S450">
        <f t="shared" ca="1" si="41"/>
        <v>2</v>
      </c>
      <c r="T450">
        <v>2</v>
      </c>
      <c r="U450" t="s">
        <v>86</v>
      </c>
      <c r="V450">
        <f t="shared" ca="1" si="42"/>
        <v>8</v>
      </c>
      <c r="W450" t="s">
        <v>2</v>
      </c>
      <c r="X450">
        <f t="shared" ca="1" si="43"/>
        <v>16</v>
      </c>
    </row>
    <row r="451" spans="2:24" x14ac:dyDescent="0.25">
      <c r="B451">
        <v>2</v>
      </c>
      <c r="C451" s="1" t="s">
        <v>87</v>
      </c>
      <c r="D451">
        <v>7</v>
      </c>
      <c r="E451" t="s">
        <v>2</v>
      </c>
      <c r="F451" s="1">
        <v>14</v>
      </c>
      <c r="H451">
        <f t="shared" ca="1" si="34"/>
        <v>2</v>
      </c>
      <c r="I451" t="s">
        <v>87</v>
      </c>
      <c r="J451">
        <f t="shared" ca="1" si="35"/>
        <v>6</v>
      </c>
      <c r="K451" t="s">
        <v>2</v>
      </c>
      <c r="L451">
        <f t="shared" ca="1" si="36"/>
        <v>12</v>
      </c>
      <c r="O451">
        <f t="shared" ca="1" si="37"/>
        <v>1</v>
      </c>
      <c r="P451">
        <f t="shared" ca="1" si="38"/>
        <v>2</v>
      </c>
      <c r="Q451">
        <f t="shared" ca="1" si="39"/>
        <v>1</v>
      </c>
      <c r="R451">
        <f t="shared" ca="1" si="40"/>
        <v>4</v>
      </c>
      <c r="S451">
        <f t="shared" ca="1" si="41"/>
        <v>1</v>
      </c>
      <c r="T451">
        <v>2</v>
      </c>
      <c r="U451" t="s">
        <v>86</v>
      </c>
      <c r="V451">
        <f t="shared" ca="1" si="42"/>
        <v>6</v>
      </c>
      <c r="W451" t="s">
        <v>2</v>
      </c>
      <c r="X451">
        <f t="shared" ca="1" si="43"/>
        <v>12</v>
      </c>
    </row>
    <row r="452" spans="2:24" x14ac:dyDescent="0.25">
      <c r="B452">
        <v>6</v>
      </c>
      <c r="C452" s="1" t="s">
        <v>87</v>
      </c>
      <c r="D452">
        <v>2</v>
      </c>
      <c r="E452" t="s">
        <v>2</v>
      </c>
      <c r="F452" s="1">
        <v>12</v>
      </c>
      <c r="H452">
        <f t="shared" ca="1" si="34"/>
        <v>2</v>
      </c>
      <c r="I452" t="s">
        <v>87</v>
      </c>
      <c r="J452">
        <f t="shared" ca="1" si="35"/>
        <v>3</v>
      </c>
      <c r="K452" t="s">
        <v>2</v>
      </c>
      <c r="L452">
        <f t="shared" ca="1" si="36"/>
        <v>6</v>
      </c>
      <c r="O452">
        <f t="shared" ca="1" si="37"/>
        <v>1</v>
      </c>
      <c r="P452">
        <f t="shared" ca="1" si="38"/>
        <v>5</v>
      </c>
      <c r="Q452">
        <f t="shared" ca="1" si="39"/>
        <v>1</v>
      </c>
      <c r="R452">
        <f t="shared" ca="1" si="40"/>
        <v>8</v>
      </c>
      <c r="S452">
        <f t="shared" ca="1" si="41"/>
        <v>1</v>
      </c>
      <c r="T452">
        <v>2</v>
      </c>
      <c r="U452" t="s">
        <v>86</v>
      </c>
      <c r="V452">
        <f t="shared" ca="1" si="42"/>
        <v>3</v>
      </c>
      <c r="W452" t="s">
        <v>2</v>
      </c>
      <c r="X452">
        <f t="shared" ca="1" si="43"/>
        <v>6</v>
      </c>
    </row>
    <row r="453" spans="2:24" x14ac:dyDescent="0.25">
      <c r="B453">
        <v>2</v>
      </c>
      <c r="C453" s="1" t="s">
        <v>87</v>
      </c>
      <c r="D453">
        <v>7</v>
      </c>
      <c r="E453" t="s">
        <v>2</v>
      </c>
      <c r="F453" s="1">
        <v>14</v>
      </c>
      <c r="H453">
        <f t="shared" ca="1" si="34"/>
        <v>6</v>
      </c>
      <c r="I453" t="s">
        <v>87</v>
      </c>
      <c r="J453">
        <f t="shared" ca="1" si="35"/>
        <v>2</v>
      </c>
      <c r="K453" t="s">
        <v>2</v>
      </c>
      <c r="L453">
        <f t="shared" ca="1" si="36"/>
        <v>12</v>
      </c>
      <c r="O453">
        <f t="shared" ca="1" si="37"/>
        <v>1</v>
      </c>
      <c r="P453">
        <f t="shared" ca="1" si="38"/>
        <v>3</v>
      </c>
      <c r="Q453">
        <f t="shared" ca="1" si="39"/>
        <v>1</v>
      </c>
      <c r="R453">
        <f t="shared" ca="1" si="40"/>
        <v>6</v>
      </c>
      <c r="S453">
        <f t="shared" ca="1" si="41"/>
        <v>2</v>
      </c>
      <c r="T453">
        <v>2</v>
      </c>
      <c r="U453" t="s">
        <v>86</v>
      </c>
      <c r="V453">
        <f t="shared" ca="1" si="42"/>
        <v>6</v>
      </c>
      <c r="W453" t="s">
        <v>2</v>
      </c>
      <c r="X453">
        <f t="shared" ca="1" si="43"/>
        <v>12</v>
      </c>
    </row>
    <row r="454" spans="2:24" x14ac:dyDescent="0.25">
      <c r="B454">
        <v>9</v>
      </c>
      <c r="C454" s="1" t="s">
        <v>87</v>
      </c>
      <c r="D454">
        <v>2</v>
      </c>
      <c r="E454" t="s">
        <v>2</v>
      </c>
      <c r="F454" s="1">
        <v>18</v>
      </c>
      <c r="H454">
        <f t="shared" ca="1" si="34"/>
        <v>2</v>
      </c>
      <c r="I454" t="s">
        <v>87</v>
      </c>
      <c r="J454">
        <f t="shared" ca="1" si="35"/>
        <v>2</v>
      </c>
      <c r="K454" t="s">
        <v>2</v>
      </c>
      <c r="L454">
        <f t="shared" ca="1" si="36"/>
        <v>4</v>
      </c>
      <c r="O454">
        <f t="shared" ca="1" si="37"/>
        <v>4</v>
      </c>
      <c r="P454">
        <f t="shared" ca="1" si="38"/>
        <v>4</v>
      </c>
      <c r="Q454">
        <f t="shared" ca="1" si="39"/>
        <v>10</v>
      </c>
      <c r="R454">
        <f t="shared" ca="1" si="40"/>
        <v>7</v>
      </c>
      <c r="S454">
        <f t="shared" ca="1" si="41"/>
        <v>2</v>
      </c>
      <c r="T454">
        <v>2</v>
      </c>
      <c r="U454" t="s">
        <v>86</v>
      </c>
      <c r="V454">
        <f t="shared" ca="1" si="42"/>
        <v>2</v>
      </c>
      <c r="W454" t="s">
        <v>2</v>
      </c>
      <c r="X454">
        <f t="shared" ca="1" si="43"/>
        <v>4</v>
      </c>
    </row>
    <row r="455" spans="2:24" x14ac:dyDescent="0.25">
      <c r="B455">
        <v>2</v>
      </c>
      <c r="C455" s="1" t="s">
        <v>87</v>
      </c>
      <c r="D455">
        <v>2</v>
      </c>
      <c r="E455" t="s">
        <v>2</v>
      </c>
      <c r="F455" s="1">
        <v>4</v>
      </c>
      <c r="H455">
        <f t="shared" ca="1" si="34"/>
        <v>8</v>
      </c>
      <c r="I455" t="s">
        <v>87</v>
      </c>
      <c r="J455">
        <f t="shared" ca="1" si="35"/>
        <v>2</v>
      </c>
      <c r="K455" t="s">
        <v>2</v>
      </c>
      <c r="L455">
        <f t="shared" ca="1" si="36"/>
        <v>16</v>
      </c>
      <c r="O455">
        <f t="shared" ca="1" si="37"/>
        <v>3</v>
      </c>
      <c r="P455">
        <f t="shared" ca="1" si="38"/>
        <v>5</v>
      </c>
      <c r="Q455">
        <f t="shared" ca="1" si="39"/>
        <v>5</v>
      </c>
      <c r="R455">
        <f t="shared" ca="1" si="40"/>
        <v>8</v>
      </c>
      <c r="S455">
        <f t="shared" ca="1" si="41"/>
        <v>2</v>
      </c>
      <c r="T455">
        <v>2</v>
      </c>
      <c r="U455" t="s">
        <v>86</v>
      </c>
      <c r="V455">
        <f t="shared" ca="1" si="42"/>
        <v>8</v>
      </c>
      <c r="W455" t="s">
        <v>2</v>
      </c>
      <c r="X455">
        <f t="shared" ca="1" si="43"/>
        <v>16</v>
      </c>
    </row>
    <row r="456" spans="2:24" x14ac:dyDescent="0.25">
      <c r="B456">
        <v>2</v>
      </c>
      <c r="C456" s="1" t="s">
        <v>87</v>
      </c>
      <c r="D456">
        <v>6</v>
      </c>
      <c r="E456" t="s">
        <v>2</v>
      </c>
      <c r="F456" s="1">
        <v>12</v>
      </c>
      <c r="H456">
        <f t="shared" ref="H456:H479" ca="1" si="44">IF(S456=1,T456,V456)</f>
        <v>2</v>
      </c>
      <c r="I456" t="s">
        <v>87</v>
      </c>
      <c r="J456">
        <f t="shared" ref="J456:J479" ca="1" si="45">IF(S456=1,V456,T456)</f>
        <v>4</v>
      </c>
      <c r="K456" t="s">
        <v>2</v>
      </c>
      <c r="L456">
        <f t="shared" ref="L456:L479" ca="1" si="46">X456</f>
        <v>8</v>
      </c>
      <c r="O456">
        <f t="shared" ref="O456:O519" ca="1" si="47">RANDBETWEEN(1,4)</f>
        <v>2</v>
      </c>
      <c r="P456">
        <f t="shared" ref="P456:P519" ca="1" si="48">RANDBETWEEN(1,7)</f>
        <v>3</v>
      </c>
      <c r="Q456">
        <f t="shared" ref="Q456:Q519" ca="1" si="49">IF(O456=1,1,IF(O456=2,2,IF(O456=3,5,10)))</f>
        <v>2</v>
      </c>
      <c r="R456">
        <f t="shared" ref="R456:R519" ca="1" si="50">IF(P456=1,3,IF(P456=2,4,IF(P456=3,6,IF(P456=4,7,IF(P456=5,8,IF(P456=6,0,9))))))</f>
        <v>6</v>
      </c>
      <c r="S456">
        <f t="shared" ref="S456:S519" ca="1" si="51">RANDBETWEEN(1,2)</f>
        <v>1</v>
      </c>
      <c r="T456">
        <v>2</v>
      </c>
      <c r="U456" t="s">
        <v>86</v>
      </c>
      <c r="V456">
        <f t="shared" ref="V456:V519" ca="1" si="52">RANDBETWEEN(2,9)</f>
        <v>4</v>
      </c>
      <c r="W456" t="s">
        <v>2</v>
      </c>
      <c r="X456">
        <f t="shared" ref="X456:X519" ca="1" si="53">T456*V456</f>
        <v>8</v>
      </c>
    </row>
    <row r="457" spans="2:24" x14ac:dyDescent="0.25">
      <c r="B457">
        <v>2</v>
      </c>
      <c r="C457" s="1" t="s">
        <v>87</v>
      </c>
      <c r="D457">
        <v>8</v>
      </c>
      <c r="E457" t="s">
        <v>2</v>
      </c>
      <c r="F457" s="1">
        <v>16</v>
      </c>
      <c r="H457">
        <f t="shared" ca="1" si="44"/>
        <v>2</v>
      </c>
      <c r="I457" t="s">
        <v>87</v>
      </c>
      <c r="J457">
        <f t="shared" ca="1" si="45"/>
        <v>7</v>
      </c>
      <c r="K457" t="s">
        <v>2</v>
      </c>
      <c r="L457">
        <f t="shared" ca="1" si="46"/>
        <v>14</v>
      </c>
      <c r="O457">
        <f t="shared" ca="1" si="47"/>
        <v>1</v>
      </c>
      <c r="P457">
        <f t="shared" ca="1" si="48"/>
        <v>3</v>
      </c>
      <c r="Q457">
        <f t="shared" ca="1" si="49"/>
        <v>1</v>
      </c>
      <c r="R457">
        <f t="shared" ca="1" si="50"/>
        <v>6</v>
      </c>
      <c r="S457">
        <f t="shared" ca="1" si="51"/>
        <v>1</v>
      </c>
      <c r="T457">
        <v>2</v>
      </c>
      <c r="U457" t="s">
        <v>86</v>
      </c>
      <c r="V457">
        <f t="shared" ca="1" si="52"/>
        <v>7</v>
      </c>
      <c r="W457" t="s">
        <v>2</v>
      </c>
      <c r="X457">
        <f t="shared" ca="1" si="53"/>
        <v>14</v>
      </c>
    </row>
    <row r="458" spans="2:24" x14ac:dyDescent="0.25">
      <c r="B458">
        <v>2</v>
      </c>
      <c r="C458" s="1" t="s">
        <v>87</v>
      </c>
      <c r="D458">
        <v>5</v>
      </c>
      <c r="E458" t="s">
        <v>2</v>
      </c>
      <c r="F458" s="1">
        <v>10</v>
      </c>
      <c r="H458">
        <f t="shared" ca="1" si="44"/>
        <v>3</v>
      </c>
      <c r="I458" t="s">
        <v>87</v>
      </c>
      <c r="J458">
        <f t="shared" ca="1" si="45"/>
        <v>2</v>
      </c>
      <c r="K458" t="s">
        <v>2</v>
      </c>
      <c r="L458">
        <f t="shared" ca="1" si="46"/>
        <v>6</v>
      </c>
      <c r="O458">
        <f t="shared" ca="1" si="47"/>
        <v>4</v>
      </c>
      <c r="P458">
        <f t="shared" ca="1" si="48"/>
        <v>7</v>
      </c>
      <c r="Q458">
        <f t="shared" ca="1" si="49"/>
        <v>10</v>
      </c>
      <c r="R458">
        <f t="shared" ca="1" si="50"/>
        <v>9</v>
      </c>
      <c r="S458">
        <f t="shared" ca="1" si="51"/>
        <v>2</v>
      </c>
      <c r="T458">
        <v>2</v>
      </c>
      <c r="U458" t="s">
        <v>86</v>
      </c>
      <c r="V458">
        <f t="shared" ca="1" si="52"/>
        <v>3</v>
      </c>
      <c r="W458" t="s">
        <v>2</v>
      </c>
      <c r="X458">
        <f t="shared" ca="1" si="53"/>
        <v>6</v>
      </c>
    </row>
    <row r="459" spans="2:24" x14ac:dyDescent="0.25">
      <c r="B459">
        <v>2</v>
      </c>
      <c r="C459" s="1" t="s">
        <v>87</v>
      </c>
      <c r="D459">
        <v>5</v>
      </c>
      <c r="E459" t="s">
        <v>2</v>
      </c>
      <c r="F459" s="1">
        <v>10</v>
      </c>
      <c r="H459">
        <f t="shared" ca="1" si="44"/>
        <v>8</v>
      </c>
      <c r="I459" t="s">
        <v>87</v>
      </c>
      <c r="J459">
        <f t="shared" ca="1" si="45"/>
        <v>2</v>
      </c>
      <c r="K459" t="s">
        <v>2</v>
      </c>
      <c r="L459">
        <f t="shared" ca="1" si="46"/>
        <v>16</v>
      </c>
      <c r="O459">
        <f t="shared" ca="1" si="47"/>
        <v>1</v>
      </c>
      <c r="P459">
        <f t="shared" ca="1" si="48"/>
        <v>4</v>
      </c>
      <c r="Q459">
        <f t="shared" ca="1" si="49"/>
        <v>1</v>
      </c>
      <c r="R459">
        <f t="shared" ca="1" si="50"/>
        <v>7</v>
      </c>
      <c r="S459">
        <f t="shared" ca="1" si="51"/>
        <v>2</v>
      </c>
      <c r="T459">
        <v>2</v>
      </c>
      <c r="U459" t="s">
        <v>86</v>
      </c>
      <c r="V459">
        <f t="shared" ca="1" si="52"/>
        <v>8</v>
      </c>
      <c r="W459" t="s">
        <v>2</v>
      </c>
      <c r="X459">
        <f t="shared" ca="1" si="53"/>
        <v>16</v>
      </c>
    </row>
    <row r="460" spans="2:24" x14ac:dyDescent="0.25">
      <c r="B460">
        <v>2</v>
      </c>
      <c r="C460" s="1" t="s">
        <v>87</v>
      </c>
      <c r="D460">
        <v>8</v>
      </c>
      <c r="E460" t="s">
        <v>2</v>
      </c>
      <c r="F460" s="1">
        <v>16</v>
      </c>
      <c r="H460">
        <f t="shared" ca="1" si="44"/>
        <v>2</v>
      </c>
      <c r="I460" t="s">
        <v>87</v>
      </c>
      <c r="J460">
        <f t="shared" ca="1" si="45"/>
        <v>5</v>
      </c>
      <c r="K460" t="s">
        <v>2</v>
      </c>
      <c r="L460">
        <f t="shared" ca="1" si="46"/>
        <v>10</v>
      </c>
      <c r="O460">
        <f t="shared" ca="1" si="47"/>
        <v>3</v>
      </c>
      <c r="P460">
        <f t="shared" ca="1" si="48"/>
        <v>3</v>
      </c>
      <c r="Q460">
        <f t="shared" ca="1" si="49"/>
        <v>5</v>
      </c>
      <c r="R460">
        <f t="shared" ca="1" si="50"/>
        <v>6</v>
      </c>
      <c r="S460">
        <f t="shared" ca="1" si="51"/>
        <v>1</v>
      </c>
      <c r="T460">
        <v>2</v>
      </c>
      <c r="U460" t="s">
        <v>86</v>
      </c>
      <c r="V460">
        <f t="shared" ca="1" si="52"/>
        <v>5</v>
      </c>
      <c r="W460" t="s">
        <v>2</v>
      </c>
      <c r="X460">
        <f t="shared" ca="1" si="53"/>
        <v>10</v>
      </c>
    </row>
    <row r="461" spans="2:24" x14ac:dyDescent="0.25">
      <c r="B461">
        <v>4</v>
      </c>
      <c r="C461" s="1" t="s">
        <v>87</v>
      </c>
      <c r="D461">
        <v>2</v>
      </c>
      <c r="E461" t="s">
        <v>2</v>
      </c>
      <c r="F461" s="1">
        <v>8</v>
      </c>
      <c r="H461">
        <f t="shared" ca="1" si="44"/>
        <v>3</v>
      </c>
      <c r="I461" t="s">
        <v>87</v>
      </c>
      <c r="J461">
        <f t="shared" ca="1" si="45"/>
        <v>2</v>
      </c>
      <c r="K461" t="s">
        <v>2</v>
      </c>
      <c r="L461">
        <f t="shared" ca="1" si="46"/>
        <v>6</v>
      </c>
      <c r="O461">
        <f t="shared" ca="1" si="47"/>
        <v>2</v>
      </c>
      <c r="P461">
        <f t="shared" ca="1" si="48"/>
        <v>1</v>
      </c>
      <c r="Q461">
        <f t="shared" ca="1" si="49"/>
        <v>2</v>
      </c>
      <c r="R461">
        <f t="shared" ca="1" si="50"/>
        <v>3</v>
      </c>
      <c r="S461">
        <f t="shared" ca="1" si="51"/>
        <v>2</v>
      </c>
      <c r="T461">
        <v>2</v>
      </c>
      <c r="U461" t="s">
        <v>86</v>
      </c>
      <c r="V461">
        <f t="shared" ca="1" si="52"/>
        <v>3</v>
      </c>
      <c r="W461" t="s">
        <v>2</v>
      </c>
      <c r="X461">
        <f t="shared" ca="1" si="53"/>
        <v>6</v>
      </c>
    </row>
    <row r="462" spans="2:24" x14ac:dyDescent="0.25">
      <c r="B462">
        <v>5</v>
      </c>
      <c r="C462" s="1" t="s">
        <v>87</v>
      </c>
      <c r="D462">
        <v>2</v>
      </c>
      <c r="E462" t="s">
        <v>2</v>
      </c>
      <c r="F462" s="1">
        <v>10</v>
      </c>
      <c r="H462">
        <f t="shared" ca="1" si="44"/>
        <v>4</v>
      </c>
      <c r="I462" t="s">
        <v>87</v>
      </c>
      <c r="J462">
        <f t="shared" ca="1" si="45"/>
        <v>2</v>
      </c>
      <c r="K462" t="s">
        <v>2</v>
      </c>
      <c r="L462">
        <f t="shared" ca="1" si="46"/>
        <v>8</v>
      </c>
      <c r="O462">
        <f t="shared" ca="1" si="47"/>
        <v>3</v>
      </c>
      <c r="P462">
        <f t="shared" ca="1" si="48"/>
        <v>1</v>
      </c>
      <c r="Q462">
        <f t="shared" ca="1" si="49"/>
        <v>5</v>
      </c>
      <c r="R462">
        <f t="shared" ca="1" si="50"/>
        <v>3</v>
      </c>
      <c r="S462">
        <f t="shared" ca="1" si="51"/>
        <v>2</v>
      </c>
      <c r="T462">
        <v>2</v>
      </c>
      <c r="U462" t="s">
        <v>86</v>
      </c>
      <c r="V462">
        <f t="shared" ca="1" si="52"/>
        <v>4</v>
      </c>
      <c r="W462" t="s">
        <v>2</v>
      </c>
      <c r="X462">
        <f t="shared" ca="1" si="53"/>
        <v>8</v>
      </c>
    </row>
    <row r="463" spans="2:24" x14ac:dyDescent="0.25">
      <c r="B463">
        <v>4</v>
      </c>
      <c r="C463" s="1" t="s">
        <v>87</v>
      </c>
      <c r="D463">
        <v>2</v>
      </c>
      <c r="E463" t="s">
        <v>2</v>
      </c>
      <c r="F463" s="1">
        <v>8</v>
      </c>
      <c r="H463">
        <f t="shared" ca="1" si="44"/>
        <v>2</v>
      </c>
      <c r="I463" t="s">
        <v>87</v>
      </c>
      <c r="J463">
        <f t="shared" ca="1" si="45"/>
        <v>4</v>
      </c>
      <c r="K463" t="s">
        <v>2</v>
      </c>
      <c r="L463">
        <f t="shared" ca="1" si="46"/>
        <v>8</v>
      </c>
      <c r="O463">
        <f t="shared" ca="1" si="47"/>
        <v>2</v>
      </c>
      <c r="P463">
        <f t="shared" ca="1" si="48"/>
        <v>6</v>
      </c>
      <c r="Q463">
        <f t="shared" ca="1" si="49"/>
        <v>2</v>
      </c>
      <c r="R463">
        <f t="shared" ca="1" si="50"/>
        <v>0</v>
      </c>
      <c r="S463">
        <f t="shared" ca="1" si="51"/>
        <v>1</v>
      </c>
      <c r="T463">
        <v>2</v>
      </c>
      <c r="U463" t="s">
        <v>86</v>
      </c>
      <c r="V463">
        <f t="shared" ca="1" si="52"/>
        <v>4</v>
      </c>
      <c r="W463" t="s">
        <v>2</v>
      </c>
      <c r="X463">
        <f t="shared" ca="1" si="53"/>
        <v>8</v>
      </c>
    </row>
    <row r="464" spans="2:24" x14ac:dyDescent="0.25">
      <c r="B464">
        <v>3</v>
      </c>
      <c r="C464" s="1" t="s">
        <v>87</v>
      </c>
      <c r="D464">
        <v>2</v>
      </c>
      <c r="E464" t="s">
        <v>2</v>
      </c>
      <c r="F464" s="1">
        <v>6</v>
      </c>
      <c r="H464">
        <f t="shared" ca="1" si="44"/>
        <v>3</v>
      </c>
      <c r="I464" t="s">
        <v>87</v>
      </c>
      <c r="J464">
        <f t="shared" ca="1" si="45"/>
        <v>2</v>
      </c>
      <c r="K464" t="s">
        <v>2</v>
      </c>
      <c r="L464">
        <f t="shared" ca="1" si="46"/>
        <v>6</v>
      </c>
      <c r="O464">
        <f t="shared" ca="1" si="47"/>
        <v>4</v>
      </c>
      <c r="P464">
        <f t="shared" ca="1" si="48"/>
        <v>6</v>
      </c>
      <c r="Q464">
        <f t="shared" ca="1" si="49"/>
        <v>10</v>
      </c>
      <c r="R464">
        <f t="shared" ca="1" si="50"/>
        <v>0</v>
      </c>
      <c r="S464">
        <f t="shared" ca="1" si="51"/>
        <v>2</v>
      </c>
      <c r="T464">
        <v>2</v>
      </c>
      <c r="U464" t="s">
        <v>86</v>
      </c>
      <c r="V464">
        <f t="shared" ca="1" si="52"/>
        <v>3</v>
      </c>
      <c r="W464" t="s">
        <v>2</v>
      </c>
      <c r="X464">
        <f t="shared" ca="1" si="53"/>
        <v>6</v>
      </c>
    </row>
    <row r="465" spans="2:24" x14ac:dyDescent="0.25">
      <c r="B465">
        <v>9</v>
      </c>
      <c r="C465" s="1" t="s">
        <v>87</v>
      </c>
      <c r="D465">
        <v>2</v>
      </c>
      <c r="E465" t="s">
        <v>2</v>
      </c>
      <c r="F465" s="1">
        <v>18</v>
      </c>
      <c r="H465">
        <f t="shared" ca="1" si="44"/>
        <v>6</v>
      </c>
      <c r="I465" t="s">
        <v>87</v>
      </c>
      <c r="J465">
        <f t="shared" ca="1" si="45"/>
        <v>2</v>
      </c>
      <c r="K465" t="s">
        <v>2</v>
      </c>
      <c r="L465">
        <f t="shared" ca="1" si="46"/>
        <v>12</v>
      </c>
      <c r="O465">
        <f t="shared" ca="1" si="47"/>
        <v>2</v>
      </c>
      <c r="P465">
        <f t="shared" ca="1" si="48"/>
        <v>4</v>
      </c>
      <c r="Q465">
        <f t="shared" ca="1" si="49"/>
        <v>2</v>
      </c>
      <c r="R465">
        <f t="shared" ca="1" si="50"/>
        <v>7</v>
      </c>
      <c r="S465">
        <f t="shared" ca="1" si="51"/>
        <v>2</v>
      </c>
      <c r="T465">
        <v>2</v>
      </c>
      <c r="U465" t="s">
        <v>86</v>
      </c>
      <c r="V465">
        <f t="shared" ca="1" si="52"/>
        <v>6</v>
      </c>
      <c r="W465" t="s">
        <v>2</v>
      </c>
      <c r="X465">
        <f t="shared" ca="1" si="53"/>
        <v>12</v>
      </c>
    </row>
    <row r="466" spans="2:24" x14ac:dyDescent="0.25">
      <c r="B466">
        <v>2</v>
      </c>
      <c r="C466" s="1" t="s">
        <v>87</v>
      </c>
      <c r="D466">
        <v>9</v>
      </c>
      <c r="E466" t="s">
        <v>2</v>
      </c>
      <c r="F466" s="1">
        <v>18</v>
      </c>
      <c r="H466">
        <f t="shared" ca="1" si="44"/>
        <v>2</v>
      </c>
      <c r="I466" t="s">
        <v>87</v>
      </c>
      <c r="J466">
        <f t="shared" ca="1" si="45"/>
        <v>7</v>
      </c>
      <c r="K466" t="s">
        <v>2</v>
      </c>
      <c r="L466">
        <f t="shared" ca="1" si="46"/>
        <v>14</v>
      </c>
      <c r="O466">
        <f t="shared" ca="1" si="47"/>
        <v>4</v>
      </c>
      <c r="P466">
        <f t="shared" ca="1" si="48"/>
        <v>2</v>
      </c>
      <c r="Q466">
        <f t="shared" ca="1" si="49"/>
        <v>10</v>
      </c>
      <c r="R466">
        <f t="shared" ca="1" si="50"/>
        <v>4</v>
      </c>
      <c r="S466">
        <f t="shared" ca="1" si="51"/>
        <v>1</v>
      </c>
      <c r="T466">
        <v>2</v>
      </c>
      <c r="U466" t="s">
        <v>86</v>
      </c>
      <c r="V466">
        <f t="shared" ca="1" si="52"/>
        <v>7</v>
      </c>
      <c r="W466" t="s">
        <v>2</v>
      </c>
      <c r="X466">
        <f t="shared" ca="1" si="53"/>
        <v>14</v>
      </c>
    </row>
    <row r="467" spans="2:24" x14ac:dyDescent="0.25">
      <c r="B467">
        <v>2</v>
      </c>
      <c r="C467" s="1" t="s">
        <v>87</v>
      </c>
      <c r="D467">
        <v>4</v>
      </c>
      <c r="E467" t="s">
        <v>2</v>
      </c>
      <c r="F467" s="1">
        <v>8</v>
      </c>
      <c r="H467">
        <f t="shared" ca="1" si="44"/>
        <v>2</v>
      </c>
      <c r="I467" t="s">
        <v>87</v>
      </c>
      <c r="J467">
        <f t="shared" ca="1" si="45"/>
        <v>2</v>
      </c>
      <c r="K467" t="s">
        <v>2</v>
      </c>
      <c r="L467">
        <f t="shared" ca="1" si="46"/>
        <v>4</v>
      </c>
      <c r="O467">
        <f t="shared" ca="1" si="47"/>
        <v>2</v>
      </c>
      <c r="P467">
        <f t="shared" ca="1" si="48"/>
        <v>6</v>
      </c>
      <c r="Q467">
        <f t="shared" ca="1" si="49"/>
        <v>2</v>
      </c>
      <c r="R467">
        <f t="shared" ca="1" si="50"/>
        <v>0</v>
      </c>
      <c r="S467">
        <f t="shared" ca="1" si="51"/>
        <v>2</v>
      </c>
      <c r="T467">
        <v>2</v>
      </c>
      <c r="U467" t="s">
        <v>86</v>
      </c>
      <c r="V467">
        <f t="shared" ca="1" si="52"/>
        <v>2</v>
      </c>
      <c r="W467" t="s">
        <v>2</v>
      </c>
      <c r="X467">
        <f t="shared" ca="1" si="53"/>
        <v>4</v>
      </c>
    </row>
    <row r="468" spans="2:24" x14ac:dyDescent="0.25">
      <c r="B468">
        <v>5</v>
      </c>
      <c r="C468" s="1" t="s">
        <v>87</v>
      </c>
      <c r="D468">
        <v>2</v>
      </c>
      <c r="E468" t="s">
        <v>2</v>
      </c>
      <c r="F468" s="1">
        <v>10</v>
      </c>
      <c r="H468">
        <f t="shared" ca="1" si="44"/>
        <v>8</v>
      </c>
      <c r="I468" t="s">
        <v>87</v>
      </c>
      <c r="J468">
        <f t="shared" ca="1" si="45"/>
        <v>2</v>
      </c>
      <c r="K468" t="s">
        <v>2</v>
      </c>
      <c r="L468">
        <f t="shared" ca="1" si="46"/>
        <v>16</v>
      </c>
      <c r="O468">
        <f t="shared" ca="1" si="47"/>
        <v>2</v>
      </c>
      <c r="P468">
        <f t="shared" ca="1" si="48"/>
        <v>1</v>
      </c>
      <c r="Q468">
        <f t="shared" ca="1" si="49"/>
        <v>2</v>
      </c>
      <c r="R468">
        <f t="shared" ca="1" si="50"/>
        <v>3</v>
      </c>
      <c r="S468">
        <f t="shared" ca="1" si="51"/>
        <v>2</v>
      </c>
      <c r="T468">
        <v>2</v>
      </c>
      <c r="U468" t="s">
        <v>86</v>
      </c>
      <c r="V468">
        <f t="shared" ca="1" si="52"/>
        <v>8</v>
      </c>
      <c r="W468" t="s">
        <v>2</v>
      </c>
      <c r="X468">
        <f t="shared" ca="1" si="53"/>
        <v>16</v>
      </c>
    </row>
    <row r="469" spans="2:24" x14ac:dyDescent="0.25">
      <c r="B469">
        <v>2</v>
      </c>
      <c r="C469" s="1" t="s">
        <v>87</v>
      </c>
      <c r="D469">
        <v>7</v>
      </c>
      <c r="E469" t="s">
        <v>2</v>
      </c>
      <c r="F469" s="1">
        <v>14</v>
      </c>
      <c r="H469">
        <f t="shared" ca="1" si="44"/>
        <v>3</v>
      </c>
      <c r="I469" t="s">
        <v>87</v>
      </c>
      <c r="J469">
        <f t="shared" ca="1" si="45"/>
        <v>2</v>
      </c>
      <c r="K469" t="s">
        <v>2</v>
      </c>
      <c r="L469">
        <f t="shared" ca="1" si="46"/>
        <v>6</v>
      </c>
      <c r="O469">
        <f t="shared" ca="1" si="47"/>
        <v>4</v>
      </c>
      <c r="P469">
        <f t="shared" ca="1" si="48"/>
        <v>1</v>
      </c>
      <c r="Q469">
        <f t="shared" ca="1" si="49"/>
        <v>10</v>
      </c>
      <c r="R469">
        <f t="shared" ca="1" si="50"/>
        <v>3</v>
      </c>
      <c r="S469">
        <f t="shared" ca="1" si="51"/>
        <v>2</v>
      </c>
      <c r="T469">
        <v>2</v>
      </c>
      <c r="U469" t="s">
        <v>86</v>
      </c>
      <c r="V469">
        <f t="shared" ca="1" si="52"/>
        <v>3</v>
      </c>
      <c r="W469" t="s">
        <v>2</v>
      </c>
      <c r="X469">
        <f t="shared" ca="1" si="53"/>
        <v>6</v>
      </c>
    </row>
    <row r="470" spans="2:24" x14ac:dyDescent="0.25">
      <c r="B470">
        <v>8</v>
      </c>
      <c r="C470" s="1" t="s">
        <v>87</v>
      </c>
      <c r="D470">
        <v>2</v>
      </c>
      <c r="E470" t="s">
        <v>2</v>
      </c>
      <c r="F470" s="1">
        <v>16</v>
      </c>
      <c r="H470">
        <f t="shared" ca="1" si="44"/>
        <v>5</v>
      </c>
      <c r="I470" t="s">
        <v>87</v>
      </c>
      <c r="J470">
        <f t="shared" ca="1" si="45"/>
        <v>2</v>
      </c>
      <c r="K470" t="s">
        <v>2</v>
      </c>
      <c r="L470">
        <f t="shared" ca="1" si="46"/>
        <v>10</v>
      </c>
      <c r="O470">
        <f t="shared" ca="1" si="47"/>
        <v>3</v>
      </c>
      <c r="P470">
        <f t="shared" ca="1" si="48"/>
        <v>5</v>
      </c>
      <c r="Q470">
        <f t="shared" ca="1" si="49"/>
        <v>5</v>
      </c>
      <c r="R470">
        <f t="shared" ca="1" si="50"/>
        <v>8</v>
      </c>
      <c r="S470">
        <f t="shared" ca="1" si="51"/>
        <v>2</v>
      </c>
      <c r="T470">
        <v>2</v>
      </c>
      <c r="U470" t="s">
        <v>86</v>
      </c>
      <c r="V470">
        <f t="shared" ca="1" si="52"/>
        <v>5</v>
      </c>
      <c r="W470" t="s">
        <v>2</v>
      </c>
      <c r="X470">
        <f t="shared" ca="1" si="53"/>
        <v>10</v>
      </c>
    </row>
    <row r="471" spans="2:24" x14ac:dyDescent="0.25">
      <c r="B471">
        <v>2</v>
      </c>
      <c r="C471" s="1" t="s">
        <v>87</v>
      </c>
      <c r="D471">
        <v>9</v>
      </c>
      <c r="E471" t="s">
        <v>2</v>
      </c>
      <c r="F471" s="1">
        <v>18</v>
      </c>
      <c r="H471">
        <f t="shared" ca="1" si="44"/>
        <v>2</v>
      </c>
      <c r="I471" t="s">
        <v>87</v>
      </c>
      <c r="J471">
        <f t="shared" ca="1" si="45"/>
        <v>8</v>
      </c>
      <c r="K471" t="s">
        <v>2</v>
      </c>
      <c r="L471">
        <f t="shared" ca="1" si="46"/>
        <v>16</v>
      </c>
      <c r="O471">
        <f t="shared" ca="1" si="47"/>
        <v>2</v>
      </c>
      <c r="P471">
        <f t="shared" ca="1" si="48"/>
        <v>4</v>
      </c>
      <c r="Q471">
        <f t="shared" ca="1" si="49"/>
        <v>2</v>
      </c>
      <c r="R471">
        <f t="shared" ca="1" si="50"/>
        <v>7</v>
      </c>
      <c r="S471">
        <f t="shared" ca="1" si="51"/>
        <v>1</v>
      </c>
      <c r="T471">
        <v>2</v>
      </c>
      <c r="U471" t="s">
        <v>86</v>
      </c>
      <c r="V471">
        <f t="shared" ca="1" si="52"/>
        <v>8</v>
      </c>
      <c r="W471" t="s">
        <v>2</v>
      </c>
      <c r="X471">
        <f t="shared" ca="1" si="53"/>
        <v>16</v>
      </c>
    </row>
    <row r="472" spans="2:24" x14ac:dyDescent="0.25">
      <c r="B472">
        <v>2</v>
      </c>
      <c r="C472" s="1" t="s">
        <v>87</v>
      </c>
      <c r="D472">
        <v>3</v>
      </c>
      <c r="E472" t="s">
        <v>2</v>
      </c>
      <c r="F472" s="1">
        <v>6</v>
      </c>
      <c r="H472">
        <f t="shared" ca="1" si="44"/>
        <v>2</v>
      </c>
      <c r="I472" t="s">
        <v>87</v>
      </c>
      <c r="J472">
        <f t="shared" ca="1" si="45"/>
        <v>6</v>
      </c>
      <c r="K472" t="s">
        <v>2</v>
      </c>
      <c r="L472">
        <f t="shared" ca="1" si="46"/>
        <v>12</v>
      </c>
      <c r="O472">
        <f t="shared" ca="1" si="47"/>
        <v>4</v>
      </c>
      <c r="P472">
        <f t="shared" ca="1" si="48"/>
        <v>3</v>
      </c>
      <c r="Q472">
        <f t="shared" ca="1" si="49"/>
        <v>10</v>
      </c>
      <c r="R472">
        <f t="shared" ca="1" si="50"/>
        <v>6</v>
      </c>
      <c r="S472">
        <f t="shared" ca="1" si="51"/>
        <v>1</v>
      </c>
      <c r="T472">
        <v>2</v>
      </c>
      <c r="U472" t="s">
        <v>86</v>
      </c>
      <c r="V472">
        <f t="shared" ca="1" si="52"/>
        <v>6</v>
      </c>
      <c r="W472" t="s">
        <v>2</v>
      </c>
      <c r="X472">
        <f t="shared" ca="1" si="53"/>
        <v>12</v>
      </c>
    </row>
    <row r="473" spans="2:24" x14ac:dyDescent="0.25">
      <c r="B473">
        <v>2</v>
      </c>
      <c r="C473" s="1" t="s">
        <v>87</v>
      </c>
      <c r="D473">
        <v>6</v>
      </c>
      <c r="E473" t="s">
        <v>2</v>
      </c>
      <c r="F473" s="1">
        <v>12</v>
      </c>
      <c r="H473">
        <f t="shared" ca="1" si="44"/>
        <v>2</v>
      </c>
      <c r="I473" t="s">
        <v>87</v>
      </c>
      <c r="J473">
        <f t="shared" ca="1" si="45"/>
        <v>5</v>
      </c>
      <c r="K473" t="s">
        <v>2</v>
      </c>
      <c r="L473">
        <f t="shared" ca="1" si="46"/>
        <v>10</v>
      </c>
      <c r="O473">
        <f t="shared" ca="1" si="47"/>
        <v>1</v>
      </c>
      <c r="P473">
        <f t="shared" ca="1" si="48"/>
        <v>1</v>
      </c>
      <c r="Q473">
        <f t="shared" ca="1" si="49"/>
        <v>1</v>
      </c>
      <c r="R473">
        <f t="shared" ca="1" si="50"/>
        <v>3</v>
      </c>
      <c r="S473">
        <f t="shared" ca="1" si="51"/>
        <v>1</v>
      </c>
      <c r="T473">
        <v>2</v>
      </c>
      <c r="U473" t="s">
        <v>86</v>
      </c>
      <c r="V473">
        <f t="shared" ca="1" si="52"/>
        <v>5</v>
      </c>
      <c r="W473" t="s">
        <v>2</v>
      </c>
      <c r="X473">
        <f t="shared" ca="1" si="53"/>
        <v>10</v>
      </c>
    </row>
    <row r="474" spans="2:24" x14ac:dyDescent="0.25">
      <c r="B474">
        <v>2</v>
      </c>
      <c r="C474" s="1" t="s">
        <v>87</v>
      </c>
      <c r="D474">
        <v>6</v>
      </c>
      <c r="E474" t="s">
        <v>2</v>
      </c>
      <c r="F474" s="1">
        <v>12</v>
      </c>
      <c r="H474">
        <f t="shared" ca="1" si="44"/>
        <v>2</v>
      </c>
      <c r="I474" t="s">
        <v>87</v>
      </c>
      <c r="J474">
        <f t="shared" ca="1" si="45"/>
        <v>5</v>
      </c>
      <c r="K474" t="s">
        <v>2</v>
      </c>
      <c r="L474">
        <f t="shared" ca="1" si="46"/>
        <v>10</v>
      </c>
      <c r="O474">
        <f t="shared" ca="1" si="47"/>
        <v>2</v>
      </c>
      <c r="P474">
        <f t="shared" ca="1" si="48"/>
        <v>1</v>
      </c>
      <c r="Q474">
        <f t="shared" ca="1" si="49"/>
        <v>2</v>
      </c>
      <c r="R474">
        <f t="shared" ca="1" si="50"/>
        <v>3</v>
      </c>
      <c r="S474">
        <f t="shared" ca="1" si="51"/>
        <v>1</v>
      </c>
      <c r="T474">
        <v>2</v>
      </c>
      <c r="U474" t="s">
        <v>86</v>
      </c>
      <c r="V474">
        <f t="shared" ca="1" si="52"/>
        <v>5</v>
      </c>
      <c r="W474" t="s">
        <v>2</v>
      </c>
      <c r="X474">
        <f t="shared" ca="1" si="53"/>
        <v>10</v>
      </c>
    </row>
    <row r="475" spans="2:24" x14ac:dyDescent="0.25">
      <c r="B475">
        <v>2</v>
      </c>
      <c r="C475" s="1" t="s">
        <v>87</v>
      </c>
      <c r="D475">
        <v>5</v>
      </c>
      <c r="E475" t="s">
        <v>2</v>
      </c>
      <c r="F475" s="1">
        <v>10</v>
      </c>
      <c r="H475">
        <f t="shared" ca="1" si="44"/>
        <v>2</v>
      </c>
      <c r="I475" t="s">
        <v>87</v>
      </c>
      <c r="J475">
        <f t="shared" ca="1" si="45"/>
        <v>9</v>
      </c>
      <c r="K475" t="s">
        <v>2</v>
      </c>
      <c r="L475">
        <f t="shared" ca="1" si="46"/>
        <v>18</v>
      </c>
      <c r="O475">
        <f t="shared" ca="1" si="47"/>
        <v>2</v>
      </c>
      <c r="P475">
        <f t="shared" ca="1" si="48"/>
        <v>5</v>
      </c>
      <c r="Q475">
        <f t="shared" ca="1" si="49"/>
        <v>2</v>
      </c>
      <c r="R475">
        <f t="shared" ca="1" si="50"/>
        <v>8</v>
      </c>
      <c r="S475">
        <f t="shared" ca="1" si="51"/>
        <v>1</v>
      </c>
      <c r="T475">
        <v>2</v>
      </c>
      <c r="U475" t="s">
        <v>86</v>
      </c>
      <c r="V475">
        <f t="shared" ca="1" si="52"/>
        <v>9</v>
      </c>
      <c r="W475" t="s">
        <v>2</v>
      </c>
      <c r="X475">
        <f t="shared" ca="1" si="53"/>
        <v>18</v>
      </c>
    </row>
    <row r="476" spans="2:24" x14ac:dyDescent="0.25">
      <c r="B476">
        <v>2</v>
      </c>
      <c r="C476" s="1" t="s">
        <v>87</v>
      </c>
      <c r="D476">
        <v>6</v>
      </c>
      <c r="E476" t="s">
        <v>2</v>
      </c>
      <c r="F476" s="1">
        <v>12</v>
      </c>
      <c r="H476">
        <f t="shared" ca="1" si="44"/>
        <v>2</v>
      </c>
      <c r="I476" t="s">
        <v>87</v>
      </c>
      <c r="J476">
        <f t="shared" ca="1" si="45"/>
        <v>6</v>
      </c>
      <c r="K476" t="s">
        <v>2</v>
      </c>
      <c r="L476">
        <f t="shared" ca="1" si="46"/>
        <v>12</v>
      </c>
      <c r="O476">
        <f t="shared" ca="1" si="47"/>
        <v>3</v>
      </c>
      <c r="P476">
        <f t="shared" ca="1" si="48"/>
        <v>1</v>
      </c>
      <c r="Q476">
        <f t="shared" ca="1" si="49"/>
        <v>5</v>
      </c>
      <c r="R476">
        <f t="shared" ca="1" si="50"/>
        <v>3</v>
      </c>
      <c r="S476">
        <f t="shared" ca="1" si="51"/>
        <v>1</v>
      </c>
      <c r="T476">
        <v>2</v>
      </c>
      <c r="U476" t="s">
        <v>86</v>
      </c>
      <c r="V476">
        <f t="shared" ca="1" si="52"/>
        <v>6</v>
      </c>
      <c r="W476" t="s">
        <v>2</v>
      </c>
      <c r="X476">
        <f t="shared" ca="1" si="53"/>
        <v>12</v>
      </c>
    </row>
    <row r="477" spans="2:24" x14ac:dyDescent="0.25">
      <c r="B477">
        <v>7</v>
      </c>
      <c r="C477" s="1" t="s">
        <v>87</v>
      </c>
      <c r="D477">
        <v>2</v>
      </c>
      <c r="E477" t="s">
        <v>2</v>
      </c>
      <c r="F477" s="1">
        <v>14</v>
      </c>
      <c r="H477">
        <f t="shared" ca="1" si="44"/>
        <v>3</v>
      </c>
      <c r="I477" t="s">
        <v>87</v>
      </c>
      <c r="J477">
        <f t="shared" ca="1" si="45"/>
        <v>2</v>
      </c>
      <c r="K477" t="s">
        <v>2</v>
      </c>
      <c r="L477">
        <f t="shared" ca="1" si="46"/>
        <v>6</v>
      </c>
      <c r="O477">
        <f t="shared" ca="1" si="47"/>
        <v>3</v>
      </c>
      <c r="P477">
        <f t="shared" ca="1" si="48"/>
        <v>1</v>
      </c>
      <c r="Q477">
        <f t="shared" ca="1" si="49"/>
        <v>5</v>
      </c>
      <c r="R477">
        <f t="shared" ca="1" si="50"/>
        <v>3</v>
      </c>
      <c r="S477">
        <f t="shared" ca="1" si="51"/>
        <v>2</v>
      </c>
      <c r="T477">
        <v>2</v>
      </c>
      <c r="U477" t="s">
        <v>86</v>
      </c>
      <c r="V477">
        <f t="shared" ca="1" si="52"/>
        <v>3</v>
      </c>
      <c r="W477" t="s">
        <v>2</v>
      </c>
      <c r="X477">
        <f t="shared" ca="1" si="53"/>
        <v>6</v>
      </c>
    </row>
    <row r="478" spans="2:24" x14ac:dyDescent="0.25">
      <c r="B478">
        <v>2</v>
      </c>
      <c r="C478" s="1" t="s">
        <v>87</v>
      </c>
      <c r="D478">
        <v>8</v>
      </c>
      <c r="E478" t="s">
        <v>2</v>
      </c>
      <c r="F478" s="1">
        <v>16</v>
      </c>
      <c r="H478">
        <f t="shared" ca="1" si="44"/>
        <v>6</v>
      </c>
      <c r="I478" t="s">
        <v>87</v>
      </c>
      <c r="J478">
        <f t="shared" ca="1" si="45"/>
        <v>2</v>
      </c>
      <c r="K478" t="s">
        <v>2</v>
      </c>
      <c r="L478">
        <f t="shared" ca="1" si="46"/>
        <v>12</v>
      </c>
      <c r="O478">
        <f t="shared" ca="1" si="47"/>
        <v>4</v>
      </c>
      <c r="P478">
        <f t="shared" ca="1" si="48"/>
        <v>7</v>
      </c>
      <c r="Q478">
        <f t="shared" ca="1" si="49"/>
        <v>10</v>
      </c>
      <c r="R478">
        <f t="shared" ca="1" si="50"/>
        <v>9</v>
      </c>
      <c r="S478">
        <f t="shared" ca="1" si="51"/>
        <v>2</v>
      </c>
      <c r="T478">
        <v>2</v>
      </c>
      <c r="U478" t="s">
        <v>86</v>
      </c>
      <c r="V478">
        <f t="shared" ca="1" si="52"/>
        <v>6</v>
      </c>
      <c r="W478" t="s">
        <v>2</v>
      </c>
      <c r="X478">
        <f t="shared" ca="1" si="53"/>
        <v>12</v>
      </c>
    </row>
    <row r="479" spans="2:24" x14ac:dyDescent="0.25">
      <c r="B479">
        <v>2</v>
      </c>
      <c r="C479" s="1" t="s">
        <v>87</v>
      </c>
      <c r="D479">
        <v>2</v>
      </c>
      <c r="E479" t="s">
        <v>2</v>
      </c>
      <c r="F479" s="1">
        <v>4</v>
      </c>
      <c r="H479">
        <f t="shared" ca="1" si="44"/>
        <v>2</v>
      </c>
      <c r="I479" t="s">
        <v>87</v>
      </c>
      <c r="J479">
        <f t="shared" ca="1" si="45"/>
        <v>7</v>
      </c>
      <c r="K479" t="s">
        <v>2</v>
      </c>
      <c r="L479">
        <f t="shared" ca="1" si="46"/>
        <v>14</v>
      </c>
      <c r="O479">
        <f t="shared" ca="1" si="47"/>
        <v>1</v>
      </c>
      <c r="P479">
        <f t="shared" ca="1" si="48"/>
        <v>6</v>
      </c>
      <c r="Q479">
        <f t="shared" ca="1" si="49"/>
        <v>1</v>
      </c>
      <c r="R479">
        <f t="shared" ca="1" si="50"/>
        <v>0</v>
      </c>
      <c r="S479">
        <f t="shared" ca="1" si="51"/>
        <v>1</v>
      </c>
      <c r="T479">
        <v>2</v>
      </c>
      <c r="U479" t="s">
        <v>86</v>
      </c>
      <c r="V479">
        <f t="shared" ca="1" si="52"/>
        <v>7</v>
      </c>
      <c r="W479" t="s">
        <v>2</v>
      </c>
      <c r="X479">
        <f t="shared" ca="1" si="53"/>
        <v>14</v>
      </c>
    </row>
    <row r="480" spans="2:24" x14ac:dyDescent="0.25">
      <c r="O480">
        <f t="shared" ca="1" si="47"/>
        <v>1</v>
      </c>
      <c r="P480">
        <f t="shared" ca="1" si="48"/>
        <v>6</v>
      </c>
      <c r="Q480">
        <f t="shared" ca="1" si="49"/>
        <v>1</v>
      </c>
      <c r="R480">
        <f t="shared" ca="1" si="50"/>
        <v>0</v>
      </c>
      <c r="S480">
        <f t="shared" ca="1" si="51"/>
        <v>2</v>
      </c>
      <c r="T480">
        <v>2</v>
      </c>
      <c r="U480" t="s">
        <v>86</v>
      </c>
      <c r="V480">
        <f t="shared" ca="1" si="52"/>
        <v>6</v>
      </c>
      <c r="W480" t="s">
        <v>2</v>
      </c>
      <c r="X480">
        <f t="shared" ca="1" si="53"/>
        <v>12</v>
      </c>
    </row>
    <row r="481" spans="15:24" x14ac:dyDescent="0.25">
      <c r="O481">
        <f t="shared" ca="1" si="47"/>
        <v>2</v>
      </c>
      <c r="P481">
        <f t="shared" ca="1" si="48"/>
        <v>1</v>
      </c>
      <c r="Q481">
        <f t="shared" ca="1" si="49"/>
        <v>2</v>
      </c>
      <c r="R481">
        <f t="shared" ca="1" si="50"/>
        <v>3</v>
      </c>
      <c r="S481">
        <f t="shared" ca="1" si="51"/>
        <v>1</v>
      </c>
      <c r="T481">
        <v>2</v>
      </c>
      <c r="U481" t="s">
        <v>86</v>
      </c>
      <c r="V481">
        <f t="shared" ca="1" si="52"/>
        <v>9</v>
      </c>
      <c r="W481" t="s">
        <v>2</v>
      </c>
      <c r="X481">
        <f t="shared" ca="1" si="53"/>
        <v>18</v>
      </c>
    </row>
    <row r="482" spans="15:24" x14ac:dyDescent="0.25">
      <c r="O482">
        <f t="shared" ca="1" si="47"/>
        <v>1</v>
      </c>
      <c r="P482">
        <f t="shared" ca="1" si="48"/>
        <v>6</v>
      </c>
      <c r="Q482">
        <f t="shared" ca="1" si="49"/>
        <v>1</v>
      </c>
      <c r="R482">
        <f t="shared" ca="1" si="50"/>
        <v>0</v>
      </c>
      <c r="S482">
        <f t="shared" ca="1" si="51"/>
        <v>2</v>
      </c>
      <c r="T482">
        <v>2</v>
      </c>
      <c r="U482" t="s">
        <v>86</v>
      </c>
      <c r="V482">
        <f t="shared" ca="1" si="52"/>
        <v>6</v>
      </c>
      <c r="W482" t="s">
        <v>2</v>
      </c>
      <c r="X482">
        <f t="shared" ca="1" si="53"/>
        <v>12</v>
      </c>
    </row>
    <row r="483" spans="15:24" x14ac:dyDescent="0.25">
      <c r="O483">
        <f t="shared" ca="1" si="47"/>
        <v>1</v>
      </c>
      <c r="P483">
        <f t="shared" ca="1" si="48"/>
        <v>7</v>
      </c>
      <c r="Q483">
        <f t="shared" ca="1" si="49"/>
        <v>1</v>
      </c>
      <c r="R483">
        <f t="shared" ca="1" si="50"/>
        <v>9</v>
      </c>
      <c r="S483">
        <f t="shared" ca="1" si="51"/>
        <v>2</v>
      </c>
      <c r="T483">
        <v>2</v>
      </c>
      <c r="U483" t="s">
        <v>86</v>
      </c>
      <c r="V483">
        <f t="shared" ca="1" si="52"/>
        <v>7</v>
      </c>
      <c r="W483" t="s">
        <v>2</v>
      </c>
      <c r="X483">
        <f t="shared" ca="1" si="53"/>
        <v>14</v>
      </c>
    </row>
    <row r="484" spans="15:24" x14ac:dyDescent="0.25">
      <c r="O484">
        <f t="shared" ca="1" si="47"/>
        <v>3</v>
      </c>
      <c r="P484">
        <f t="shared" ca="1" si="48"/>
        <v>4</v>
      </c>
      <c r="Q484">
        <f t="shared" ca="1" si="49"/>
        <v>5</v>
      </c>
      <c r="R484">
        <f t="shared" ca="1" si="50"/>
        <v>7</v>
      </c>
      <c r="S484">
        <f t="shared" ca="1" si="51"/>
        <v>2</v>
      </c>
      <c r="T484">
        <v>2</v>
      </c>
      <c r="U484" t="s">
        <v>86</v>
      </c>
      <c r="V484">
        <f t="shared" ca="1" si="52"/>
        <v>7</v>
      </c>
      <c r="W484" t="s">
        <v>2</v>
      </c>
      <c r="X484">
        <f t="shared" ca="1" si="53"/>
        <v>14</v>
      </c>
    </row>
    <row r="485" spans="15:24" x14ac:dyDescent="0.25">
      <c r="O485">
        <f t="shared" ca="1" si="47"/>
        <v>4</v>
      </c>
      <c r="P485">
        <f t="shared" ca="1" si="48"/>
        <v>5</v>
      </c>
      <c r="Q485">
        <f t="shared" ca="1" si="49"/>
        <v>10</v>
      </c>
      <c r="R485">
        <f t="shared" ca="1" si="50"/>
        <v>8</v>
      </c>
      <c r="S485">
        <f t="shared" ca="1" si="51"/>
        <v>2</v>
      </c>
      <c r="T485">
        <v>2</v>
      </c>
      <c r="U485" t="s">
        <v>86</v>
      </c>
      <c r="V485">
        <f t="shared" ca="1" si="52"/>
        <v>5</v>
      </c>
      <c r="W485" t="s">
        <v>2</v>
      </c>
      <c r="X485">
        <f t="shared" ca="1" si="53"/>
        <v>10</v>
      </c>
    </row>
    <row r="486" spans="15:24" x14ac:dyDescent="0.25">
      <c r="O486">
        <f t="shared" ca="1" si="47"/>
        <v>4</v>
      </c>
      <c r="P486">
        <f t="shared" ca="1" si="48"/>
        <v>6</v>
      </c>
      <c r="Q486">
        <f t="shared" ca="1" si="49"/>
        <v>10</v>
      </c>
      <c r="R486">
        <f t="shared" ca="1" si="50"/>
        <v>0</v>
      </c>
      <c r="S486">
        <f t="shared" ca="1" si="51"/>
        <v>2</v>
      </c>
      <c r="T486">
        <v>2</v>
      </c>
      <c r="U486" t="s">
        <v>86</v>
      </c>
      <c r="V486">
        <f t="shared" ca="1" si="52"/>
        <v>3</v>
      </c>
      <c r="W486" t="s">
        <v>2</v>
      </c>
      <c r="X486">
        <f t="shared" ca="1" si="53"/>
        <v>6</v>
      </c>
    </row>
    <row r="487" spans="15:24" x14ac:dyDescent="0.25">
      <c r="O487">
        <f t="shared" ca="1" si="47"/>
        <v>3</v>
      </c>
      <c r="P487">
        <f t="shared" ca="1" si="48"/>
        <v>2</v>
      </c>
      <c r="Q487">
        <f t="shared" ca="1" si="49"/>
        <v>5</v>
      </c>
      <c r="R487">
        <f t="shared" ca="1" si="50"/>
        <v>4</v>
      </c>
      <c r="S487">
        <f t="shared" ca="1" si="51"/>
        <v>1</v>
      </c>
      <c r="T487">
        <v>2</v>
      </c>
      <c r="U487" t="s">
        <v>86</v>
      </c>
      <c r="V487">
        <f t="shared" ca="1" si="52"/>
        <v>4</v>
      </c>
      <c r="W487" t="s">
        <v>2</v>
      </c>
      <c r="X487">
        <f t="shared" ca="1" si="53"/>
        <v>8</v>
      </c>
    </row>
    <row r="488" spans="15:24" x14ac:dyDescent="0.25">
      <c r="O488">
        <f t="shared" ca="1" si="47"/>
        <v>2</v>
      </c>
      <c r="P488">
        <f t="shared" ca="1" si="48"/>
        <v>7</v>
      </c>
      <c r="Q488">
        <f t="shared" ca="1" si="49"/>
        <v>2</v>
      </c>
      <c r="R488">
        <f t="shared" ca="1" si="50"/>
        <v>9</v>
      </c>
      <c r="S488">
        <f t="shared" ca="1" si="51"/>
        <v>1</v>
      </c>
      <c r="T488">
        <v>2</v>
      </c>
      <c r="U488" t="s">
        <v>86</v>
      </c>
      <c r="V488">
        <f t="shared" ca="1" si="52"/>
        <v>3</v>
      </c>
      <c r="W488" t="s">
        <v>2</v>
      </c>
      <c r="X488">
        <f t="shared" ca="1" si="53"/>
        <v>6</v>
      </c>
    </row>
    <row r="489" spans="15:24" x14ac:dyDescent="0.25">
      <c r="O489">
        <f t="shared" ca="1" si="47"/>
        <v>2</v>
      </c>
      <c r="P489">
        <f t="shared" ca="1" si="48"/>
        <v>6</v>
      </c>
      <c r="Q489">
        <f t="shared" ca="1" si="49"/>
        <v>2</v>
      </c>
      <c r="R489">
        <f t="shared" ca="1" si="50"/>
        <v>0</v>
      </c>
      <c r="S489">
        <f t="shared" ca="1" si="51"/>
        <v>2</v>
      </c>
      <c r="T489">
        <v>2</v>
      </c>
      <c r="U489" t="s">
        <v>86</v>
      </c>
      <c r="V489">
        <f t="shared" ca="1" si="52"/>
        <v>5</v>
      </c>
      <c r="W489" t="s">
        <v>2</v>
      </c>
      <c r="X489">
        <f t="shared" ca="1" si="53"/>
        <v>10</v>
      </c>
    </row>
    <row r="490" spans="15:24" x14ac:dyDescent="0.25">
      <c r="O490">
        <f t="shared" ca="1" si="47"/>
        <v>2</v>
      </c>
      <c r="P490">
        <f t="shared" ca="1" si="48"/>
        <v>7</v>
      </c>
      <c r="Q490">
        <f t="shared" ca="1" si="49"/>
        <v>2</v>
      </c>
      <c r="R490">
        <f t="shared" ca="1" si="50"/>
        <v>9</v>
      </c>
      <c r="S490">
        <f t="shared" ca="1" si="51"/>
        <v>1</v>
      </c>
      <c r="T490">
        <v>2</v>
      </c>
      <c r="U490" t="s">
        <v>86</v>
      </c>
      <c r="V490">
        <f t="shared" ca="1" si="52"/>
        <v>7</v>
      </c>
      <c r="W490" t="s">
        <v>2</v>
      </c>
      <c r="X490">
        <f t="shared" ca="1" si="53"/>
        <v>14</v>
      </c>
    </row>
    <row r="491" spans="15:24" x14ac:dyDescent="0.25">
      <c r="O491">
        <f t="shared" ca="1" si="47"/>
        <v>4</v>
      </c>
      <c r="P491">
        <f t="shared" ca="1" si="48"/>
        <v>5</v>
      </c>
      <c r="Q491">
        <f t="shared" ca="1" si="49"/>
        <v>10</v>
      </c>
      <c r="R491">
        <f t="shared" ca="1" si="50"/>
        <v>8</v>
      </c>
      <c r="S491">
        <f t="shared" ca="1" si="51"/>
        <v>2</v>
      </c>
      <c r="T491">
        <v>2</v>
      </c>
      <c r="U491" t="s">
        <v>86</v>
      </c>
      <c r="V491">
        <f t="shared" ca="1" si="52"/>
        <v>5</v>
      </c>
      <c r="W491" t="s">
        <v>2</v>
      </c>
      <c r="X491">
        <f t="shared" ca="1" si="53"/>
        <v>10</v>
      </c>
    </row>
    <row r="492" spans="15:24" x14ac:dyDescent="0.25">
      <c r="O492">
        <f t="shared" ca="1" si="47"/>
        <v>3</v>
      </c>
      <c r="P492">
        <f t="shared" ca="1" si="48"/>
        <v>2</v>
      </c>
      <c r="Q492">
        <f t="shared" ca="1" si="49"/>
        <v>5</v>
      </c>
      <c r="R492">
        <f t="shared" ca="1" si="50"/>
        <v>4</v>
      </c>
      <c r="S492">
        <f t="shared" ca="1" si="51"/>
        <v>1</v>
      </c>
      <c r="T492">
        <v>2</v>
      </c>
      <c r="U492" t="s">
        <v>86</v>
      </c>
      <c r="V492">
        <f t="shared" ca="1" si="52"/>
        <v>2</v>
      </c>
      <c r="W492" t="s">
        <v>2</v>
      </c>
      <c r="X492">
        <f t="shared" ca="1" si="53"/>
        <v>4</v>
      </c>
    </row>
    <row r="493" spans="15:24" x14ac:dyDescent="0.25">
      <c r="O493">
        <f t="shared" ca="1" si="47"/>
        <v>1</v>
      </c>
      <c r="P493">
        <f t="shared" ca="1" si="48"/>
        <v>7</v>
      </c>
      <c r="Q493">
        <f t="shared" ca="1" si="49"/>
        <v>1</v>
      </c>
      <c r="R493">
        <f t="shared" ca="1" si="50"/>
        <v>9</v>
      </c>
      <c r="S493">
        <f t="shared" ca="1" si="51"/>
        <v>1</v>
      </c>
      <c r="T493">
        <v>2</v>
      </c>
      <c r="U493" t="s">
        <v>86</v>
      </c>
      <c r="V493">
        <f t="shared" ca="1" si="52"/>
        <v>7</v>
      </c>
      <c r="W493" t="s">
        <v>2</v>
      </c>
      <c r="X493">
        <f t="shared" ca="1" si="53"/>
        <v>14</v>
      </c>
    </row>
    <row r="494" spans="15:24" x14ac:dyDescent="0.25">
      <c r="O494">
        <f t="shared" ca="1" si="47"/>
        <v>2</v>
      </c>
      <c r="P494">
        <f t="shared" ca="1" si="48"/>
        <v>3</v>
      </c>
      <c r="Q494">
        <f t="shared" ca="1" si="49"/>
        <v>2</v>
      </c>
      <c r="R494">
        <f t="shared" ca="1" si="50"/>
        <v>6</v>
      </c>
      <c r="S494">
        <f t="shared" ca="1" si="51"/>
        <v>1</v>
      </c>
      <c r="T494">
        <v>2</v>
      </c>
      <c r="U494" t="s">
        <v>86</v>
      </c>
      <c r="V494">
        <f t="shared" ca="1" si="52"/>
        <v>2</v>
      </c>
      <c r="W494" t="s">
        <v>2</v>
      </c>
      <c r="X494">
        <f t="shared" ca="1" si="53"/>
        <v>4</v>
      </c>
    </row>
    <row r="495" spans="15:24" x14ac:dyDescent="0.25">
      <c r="O495">
        <f t="shared" ca="1" si="47"/>
        <v>3</v>
      </c>
      <c r="P495">
        <f t="shared" ca="1" si="48"/>
        <v>6</v>
      </c>
      <c r="Q495">
        <f t="shared" ca="1" si="49"/>
        <v>5</v>
      </c>
      <c r="R495">
        <f t="shared" ca="1" si="50"/>
        <v>0</v>
      </c>
      <c r="S495">
        <f t="shared" ca="1" si="51"/>
        <v>2</v>
      </c>
      <c r="T495">
        <v>2</v>
      </c>
      <c r="U495" t="s">
        <v>86</v>
      </c>
      <c r="V495">
        <f t="shared" ca="1" si="52"/>
        <v>6</v>
      </c>
      <c r="W495" t="s">
        <v>2</v>
      </c>
      <c r="X495">
        <f t="shared" ca="1" si="53"/>
        <v>12</v>
      </c>
    </row>
    <row r="496" spans="15:24" x14ac:dyDescent="0.25">
      <c r="O496">
        <f t="shared" ca="1" si="47"/>
        <v>1</v>
      </c>
      <c r="P496">
        <f t="shared" ca="1" si="48"/>
        <v>7</v>
      </c>
      <c r="Q496">
        <f t="shared" ca="1" si="49"/>
        <v>1</v>
      </c>
      <c r="R496">
        <f t="shared" ca="1" si="50"/>
        <v>9</v>
      </c>
      <c r="S496">
        <f t="shared" ca="1" si="51"/>
        <v>1</v>
      </c>
      <c r="T496">
        <v>2</v>
      </c>
      <c r="U496" t="s">
        <v>86</v>
      </c>
      <c r="V496">
        <f t="shared" ca="1" si="52"/>
        <v>3</v>
      </c>
      <c r="W496" t="s">
        <v>2</v>
      </c>
      <c r="X496">
        <f t="shared" ca="1" si="53"/>
        <v>6</v>
      </c>
    </row>
    <row r="497" spans="15:24" x14ac:dyDescent="0.25">
      <c r="O497">
        <f t="shared" ca="1" si="47"/>
        <v>4</v>
      </c>
      <c r="P497">
        <f t="shared" ca="1" si="48"/>
        <v>3</v>
      </c>
      <c r="Q497">
        <f t="shared" ca="1" si="49"/>
        <v>10</v>
      </c>
      <c r="R497">
        <f t="shared" ca="1" si="50"/>
        <v>6</v>
      </c>
      <c r="S497">
        <f t="shared" ca="1" si="51"/>
        <v>2</v>
      </c>
      <c r="T497">
        <v>2</v>
      </c>
      <c r="U497" t="s">
        <v>86</v>
      </c>
      <c r="V497">
        <f t="shared" ca="1" si="52"/>
        <v>6</v>
      </c>
      <c r="W497" t="s">
        <v>2</v>
      </c>
      <c r="X497">
        <f t="shared" ca="1" si="53"/>
        <v>12</v>
      </c>
    </row>
    <row r="498" spans="15:24" x14ac:dyDescent="0.25">
      <c r="O498">
        <f t="shared" ca="1" si="47"/>
        <v>3</v>
      </c>
      <c r="P498">
        <f t="shared" ca="1" si="48"/>
        <v>7</v>
      </c>
      <c r="Q498">
        <f t="shared" ca="1" si="49"/>
        <v>5</v>
      </c>
      <c r="R498">
        <f t="shared" ca="1" si="50"/>
        <v>9</v>
      </c>
      <c r="S498">
        <f t="shared" ca="1" si="51"/>
        <v>1</v>
      </c>
      <c r="T498">
        <v>2</v>
      </c>
      <c r="U498" t="s">
        <v>86</v>
      </c>
      <c r="V498">
        <f t="shared" ca="1" si="52"/>
        <v>2</v>
      </c>
      <c r="W498" t="s">
        <v>2</v>
      </c>
      <c r="X498">
        <f t="shared" ca="1" si="53"/>
        <v>4</v>
      </c>
    </row>
    <row r="499" spans="15:24" x14ac:dyDescent="0.25">
      <c r="O499">
        <f t="shared" ca="1" si="47"/>
        <v>3</v>
      </c>
      <c r="P499">
        <f t="shared" ca="1" si="48"/>
        <v>4</v>
      </c>
      <c r="Q499">
        <f t="shared" ca="1" si="49"/>
        <v>5</v>
      </c>
      <c r="R499">
        <f t="shared" ca="1" si="50"/>
        <v>7</v>
      </c>
      <c r="S499">
        <f t="shared" ca="1" si="51"/>
        <v>2</v>
      </c>
      <c r="T499">
        <v>2</v>
      </c>
      <c r="U499" t="s">
        <v>86</v>
      </c>
      <c r="V499">
        <f t="shared" ca="1" si="52"/>
        <v>3</v>
      </c>
      <c r="W499" t="s">
        <v>2</v>
      </c>
      <c r="X499">
        <f t="shared" ca="1" si="53"/>
        <v>6</v>
      </c>
    </row>
    <row r="500" spans="15:24" x14ac:dyDescent="0.25">
      <c r="O500">
        <f t="shared" ca="1" si="47"/>
        <v>1</v>
      </c>
      <c r="P500">
        <f t="shared" ca="1" si="48"/>
        <v>4</v>
      </c>
      <c r="Q500">
        <f t="shared" ca="1" si="49"/>
        <v>1</v>
      </c>
      <c r="R500">
        <f t="shared" ca="1" si="50"/>
        <v>7</v>
      </c>
      <c r="S500">
        <f t="shared" ca="1" si="51"/>
        <v>1</v>
      </c>
      <c r="T500">
        <v>2</v>
      </c>
      <c r="U500" t="s">
        <v>86</v>
      </c>
      <c r="V500">
        <f t="shared" ca="1" si="52"/>
        <v>3</v>
      </c>
      <c r="W500" t="s">
        <v>2</v>
      </c>
      <c r="X500">
        <f t="shared" ca="1" si="53"/>
        <v>6</v>
      </c>
    </row>
    <row r="501" spans="15:24" x14ac:dyDescent="0.25">
      <c r="O501">
        <f t="shared" ca="1" si="47"/>
        <v>1</v>
      </c>
      <c r="P501">
        <f t="shared" ca="1" si="48"/>
        <v>1</v>
      </c>
      <c r="Q501">
        <f t="shared" ca="1" si="49"/>
        <v>1</v>
      </c>
      <c r="R501">
        <f t="shared" ca="1" si="50"/>
        <v>3</v>
      </c>
      <c r="S501">
        <f t="shared" ca="1" si="51"/>
        <v>2</v>
      </c>
      <c r="T501">
        <v>2</v>
      </c>
      <c r="U501" t="s">
        <v>86</v>
      </c>
      <c r="V501">
        <f t="shared" ca="1" si="52"/>
        <v>5</v>
      </c>
      <c r="W501" t="s">
        <v>2</v>
      </c>
      <c r="X501">
        <f t="shared" ca="1" si="53"/>
        <v>10</v>
      </c>
    </row>
    <row r="502" spans="15:24" x14ac:dyDescent="0.25">
      <c r="O502">
        <f t="shared" ca="1" si="47"/>
        <v>1</v>
      </c>
      <c r="P502">
        <f t="shared" ca="1" si="48"/>
        <v>4</v>
      </c>
      <c r="Q502">
        <f t="shared" ca="1" si="49"/>
        <v>1</v>
      </c>
      <c r="R502">
        <f t="shared" ca="1" si="50"/>
        <v>7</v>
      </c>
      <c r="S502">
        <f t="shared" ca="1" si="51"/>
        <v>1</v>
      </c>
      <c r="T502">
        <v>2</v>
      </c>
      <c r="U502" t="s">
        <v>86</v>
      </c>
      <c r="V502">
        <f t="shared" ca="1" si="52"/>
        <v>7</v>
      </c>
      <c r="W502" t="s">
        <v>2</v>
      </c>
      <c r="X502">
        <f t="shared" ca="1" si="53"/>
        <v>14</v>
      </c>
    </row>
    <row r="503" spans="15:24" x14ac:dyDescent="0.25">
      <c r="O503">
        <f t="shared" ca="1" si="47"/>
        <v>2</v>
      </c>
      <c r="P503">
        <f t="shared" ca="1" si="48"/>
        <v>2</v>
      </c>
      <c r="Q503">
        <f t="shared" ca="1" si="49"/>
        <v>2</v>
      </c>
      <c r="R503">
        <f t="shared" ca="1" si="50"/>
        <v>4</v>
      </c>
      <c r="S503">
        <f t="shared" ca="1" si="51"/>
        <v>1</v>
      </c>
      <c r="T503">
        <v>2</v>
      </c>
      <c r="U503" t="s">
        <v>86</v>
      </c>
      <c r="V503">
        <f t="shared" ca="1" si="52"/>
        <v>7</v>
      </c>
      <c r="W503" t="s">
        <v>2</v>
      </c>
      <c r="X503">
        <f t="shared" ca="1" si="53"/>
        <v>14</v>
      </c>
    </row>
    <row r="504" spans="15:24" x14ac:dyDescent="0.25">
      <c r="O504">
        <f t="shared" ca="1" si="47"/>
        <v>3</v>
      </c>
      <c r="P504">
        <f t="shared" ca="1" si="48"/>
        <v>1</v>
      </c>
      <c r="Q504">
        <f t="shared" ca="1" si="49"/>
        <v>5</v>
      </c>
      <c r="R504">
        <f t="shared" ca="1" si="50"/>
        <v>3</v>
      </c>
      <c r="S504">
        <f t="shared" ca="1" si="51"/>
        <v>1</v>
      </c>
      <c r="T504">
        <v>2</v>
      </c>
      <c r="U504" t="s">
        <v>86</v>
      </c>
      <c r="V504">
        <f t="shared" ca="1" si="52"/>
        <v>6</v>
      </c>
      <c r="W504" t="s">
        <v>2</v>
      </c>
      <c r="X504">
        <f t="shared" ca="1" si="53"/>
        <v>12</v>
      </c>
    </row>
    <row r="505" spans="15:24" x14ac:dyDescent="0.25">
      <c r="O505">
        <f t="shared" ca="1" si="47"/>
        <v>3</v>
      </c>
      <c r="P505">
        <f t="shared" ca="1" si="48"/>
        <v>4</v>
      </c>
      <c r="Q505">
        <f t="shared" ca="1" si="49"/>
        <v>5</v>
      </c>
      <c r="R505">
        <f t="shared" ca="1" si="50"/>
        <v>7</v>
      </c>
      <c r="S505">
        <f t="shared" ca="1" si="51"/>
        <v>1</v>
      </c>
      <c r="T505">
        <v>2</v>
      </c>
      <c r="U505" t="s">
        <v>86</v>
      </c>
      <c r="V505">
        <f t="shared" ca="1" si="52"/>
        <v>2</v>
      </c>
      <c r="W505" t="s">
        <v>2</v>
      </c>
      <c r="X505">
        <f t="shared" ca="1" si="53"/>
        <v>4</v>
      </c>
    </row>
    <row r="506" spans="15:24" x14ac:dyDescent="0.25">
      <c r="O506">
        <f t="shared" ca="1" si="47"/>
        <v>1</v>
      </c>
      <c r="P506">
        <f t="shared" ca="1" si="48"/>
        <v>7</v>
      </c>
      <c r="Q506">
        <f t="shared" ca="1" si="49"/>
        <v>1</v>
      </c>
      <c r="R506">
        <f t="shared" ca="1" si="50"/>
        <v>9</v>
      </c>
      <c r="S506">
        <f t="shared" ca="1" si="51"/>
        <v>2</v>
      </c>
      <c r="T506">
        <v>2</v>
      </c>
      <c r="U506" t="s">
        <v>86</v>
      </c>
      <c r="V506">
        <f t="shared" ca="1" si="52"/>
        <v>2</v>
      </c>
      <c r="W506" t="s">
        <v>2</v>
      </c>
      <c r="X506">
        <f t="shared" ca="1" si="53"/>
        <v>4</v>
      </c>
    </row>
    <row r="507" spans="15:24" x14ac:dyDescent="0.25">
      <c r="O507">
        <f t="shared" ca="1" si="47"/>
        <v>4</v>
      </c>
      <c r="P507">
        <f t="shared" ca="1" si="48"/>
        <v>7</v>
      </c>
      <c r="Q507">
        <f t="shared" ca="1" si="49"/>
        <v>10</v>
      </c>
      <c r="R507">
        <f t="shared" ca="1" si="50"/>
        <v>9</v>
      </c>
      <c r="S507">
        <f t="shared" ca="1" si="51"/>
        <v>2</v>
      </c>
      <c r="T507">
        <v>2</v>
      </c>
      <c r="U507" t="s">
        <v>86</v>
      </c>
      <c r="V507">
        <f t="shared" ca="1" si="52"/>
        <v>3</v>
      </c>
      <c r="W507" t="s">
        <v>2</v>
      </c>
      <c r="X507">
        <f t="shared" ca="1" si="53"/>
        <v>6</v>
      </c>
    </row>
    <row r="508" spans="15:24" x14ac:dyDescent="0.25">
      <c r="O508">
        <f t="shared" ca="1" si="47"/>
        <v>4</v>
      </c>
      <c r="P508">
        <f t="shared" ca="1" si="48"/>
        <v>7</v>
      </c>
      <c r="Q508">
        <f t="shared" ca="1" si="49"/>
        <v>10</v>
      </c>
      <c r="R508">
        <f t="shared" ca="1" si="50"/>
        <v>9</v>
      </c>
      <c r="S508">
        <f t="shared" ca="1" si="51"/>
        <v>2</v>
      </c>
      <c r="T508">
        <v>2</v>
      </c>
      <c r="U508" t="s">
        <v>86</v>
      </c>
      <c r="V508">
        <f t="shared" ca="1" si="52"/>
        <v>8</v>
      </c>
      <c r="W508" t="s">
        <v>2</v>
      </c>
      <c r="X508">
        <f t="shared" ca="1" si="53"/>
        <v>16</v>
      </c>
    </row>
    <row r="509" spans="15:24" x14ac:dyDescent="0.25">
      <c r="O509">
        <f t="shared" ca="1" si="47"/>
        <v>1</v>
      </c>
      <c r="P509">
        <f t="shared" ca="1" si="48"/>
        <v>5</v>
      </c>
      <c r="Q509">
        <f t="shared" ca="1" si="49"/>
        <v>1</v>
      </c>
      <c r="R509">
        <f t="shared" ca="1" si="50"/>
        <v>8</v>
      </c>
      <c r="S509">
        <f t="shared" ca="1" si="51"/>
        <v>2</v>
      </c>
      <c r="T509">
        <v>2</v>
      </c>
      <c r="U509" t="s">
        <v>86</v>
      </c>
      <c r="V509">
        <f t="shared" ca="1" si="52"/>
        <v>8</v>
      </c>
      <c r="W509" t="s">
        <v>2</v>
      </c>
      <c r="X509">
        <f t="shared" ca="1" si="53"/>
        <v>16</v>
      </c>
    </row>
    <row r="510" spans="15:24" x14ac:dyDescent="0.25">
      <c r="O510">
        <f t="shared" ca="1" si="47"/>
        <v>3</v>
      </c>
      <c r="P510">
        <f t="shared" ca="1" si="48"/>
        <v>4</v>
      </c>
      <c r="Q510">
        <f t="shared" ca="1" si="49"/>
        <v>5</v>
      </c>
      <c r="R510">
        <f t="shared" ca="1" si="50"/>
        <v>7</v>
      </c>
      <c r="S510">
        <f t="shared" ca="1" si="51"/>
        <v>2</v>
      </c>
      <c r="T510">
        <v>2</v>
      </c>
      <c r="U510" t="s">
        <v>86</v>
      </c>
      <c r="V510">
        <f t="shared" ca="1" si="52"/>
        <v>7</v>
      </c>
      <c r="W510" t="s">
        <v>2</v>
      </c>
      <c r="X510">
        <f t="shared" ca="1" si="53"/>
        <v>14</v>
      </c>
    </row>
    <row r="511" spans="15:24" x14ac:dyDescent="0.25">
      <c r="O511">
        <f t="shared" ca="1" si="47"/>
        <v>4</v>
      </c>
      <c r="P511">
        <f t="shared" ca="1" si="48"/>
        <v>1</v>
      </c>
      <c r="Q511">
        <f t="shared" ca="1" si="49"/>
        <v>10</v>
      </c>
      <c r="R511">
        <f t="shared" ca="1" si="50"/>
        <v>3</v>
      </c>
      <c r="S511">
        <f t="shared" ca="1" si="51"/>
        <v>1</v>
      </c>
      <c r="T511">
        <v>2</v>
      </c>
      <c r="U511" t="s">
        <v>86</v>
      </c>
      <c r="V511">
        <f t="shared" ca="1" si="52"/>
        <v>2</v>
      </c>
      <c r="W511" t="s">
        <v>2</v>
      </c>
      <c r="X511">
        <f t="shared" ca="1" si="53"/>
        <v>4</v>
      </c>
    </row>
    <row r="512" spans="15:24" x14ac:dyDescent="0.25">
      <c r="O512">
        <f t="shared" ca="1" si="47"/>
        <v>1</v>
      </c>
      <c r="P512">
        <f t="shared" ca="1" si="48"/>
        <v>7</v>
      </c>
      <c r="Q512">
        <f t="shared" ca="1" si="49"/>
        <v>1</v>
      </c>
      <c r="R512">
        <f t="shared" ca="1" si="50"/>
        <v>9</v>
      </c>
      <c r="S512">
        <f t="shared" ca="1" si="51"/>
        <v>2</v>
      </c>
      <c r="T512">
        <v>2</v>
      </c>
      <c r="U512" t="s">
        <v>86</v>
      </c>
      <c r="V512">
        <f t="shared" ca="1" si="52"/>
        <v>2</v>
      </c>
      <c r="W512" t="s">
        <v>2</v>
      </c>
      <c r="X512">
        <f t="shared" ca="1" si="53"/>
        <v>4</v>
      </c>
    </row>
    <row r="513" spans="15:24" x14ac:dyDescent="0.25">
      <c r="O513">
        <f t="shared" ca="1" si="47"/>
        <v>1</v>
      </c>
      <c r="P513">
        <f t="shared" ca="1" si="48"/>
        <v>7</v>
      </c>
      <c r="Q513">
        <f t="shared" ca="1" si="49"/>
        <v>1</v>
      </c>
      <c r="R513">
        <f t="shared" ca="1" si="50"/>
        <v>9</v>
      </c>
      <c r="S513">
        <f t="shared" ca="1" si="51"/>
        <v>2</v>
      </c>
      <c r="T513">
        <v>2</v>
      </c>
      <c r="U513" t="s">
        <v>86</v>
      </c>
      <c r="V513">
        <f t="shared" ca="1" si="52"/>
        <v>9</v>
      </c>
      <c r="W513" t="s">
        <v>2</v>
      </c>
      <c r="X513">
        <f t="shared" ca="1" si="53"/>
        <v>18</v>
      </c>
    </row>
    <row r="514" spans="15:24" x14ac:dyDescent="0.25">
      <c r="O514">
        <f t="shared" ca="1" si="47"/>
        <v>2</v>
      </c>
      <c r="P514">
        <f t="shared" ca="1" si="48"/>
        <v>4</v>
      </c>
      <c r="Q514">
        <f t="shared" ca="1" si="49"/>
        <v>2</v>
      </c>
      <c r="R514">
        <f t="shared" ca="1" si="50"/>
        <v>7</v>
      </c>
      <c r="S514">
        <f t="shared" ca="1" si="51"/>
        <v>2</v>
      </c>
      <c r="T514">
        <v>2</v>
      </c>
      <c r="U514" t="s">
        <v>86</v>
      </c>
      <c r="V514">
        <f t="shared" ca="1" si="52"/>
        <v>5</v>
      </c>
      <c r="W514" t="s">
        <v>2</v>
      </c>
      <c r="X514">
        <f t="shared" ca="1" si="53"/>
        <v>10</v>
      </c>
    </row>
    <row r="515" spans="15:24" x14ac:dyDescent="0.25">
      <c r="O515">
        <f t="shared" ca="1" si="47"/>
        <v>1</v>
      </c>
      <c r="P515">
        <f t="shared" ca="1" si="48"/>
        <v>7</v>
      </c>
      <c r="Q515">
        <f t="shared" ca="1" si="49"/>
        <v>1</v>
      </c>
      <c r="R515">
        <f t="shared" ca="1" si="50"/>
        <v>9</v>
      </c>
      <c r="S515">
        <f t="shared" ca="1" si="51"/>
        <v>1</v>
      </c>
      <c r="T515">
        <v>2</v>
      </c>
      <c r="U515" t="s">
        <v>86</v>
      </c>
      <c r="V515">
        <f t="shared" ca="1" si="52"/>
        <v>9</v>
      </c>
      <c r="W515" t="s">
        <v>2</v>
      </c>
      <c r="X515">
        <f t="shared" ca="1" si="53"/>
        <v>18</v>
      </c>
    </row>
    <row r="516" spans="15:24" x14ac:dyDescent="0.25">
      <c r="O516">
        <f t="shared" ca="1" si="47"/>
        <v>2</v>
      </c>
      <c r="P516">
        <f t="shared" ca="1" si="48"/>
        <v>5</v>
      </c>
      <c r="Q516">
        <f t="shared" ca="1" si="49"/>
        <v>2</v>
      </c>
      <c r="R516">
        <f t="shared" ca="1" si="50"/>
        <v>8</v>
      </c>
      <c r="S516">
        <f t="shared" ca="1" si="51"/>
        <v>1</v>
      </c>
      <c r="T516">
        <v>2</v>
      </c>
      <c r="U516" t="s">
        <v>86</v>
      </c>
      <c r="V516">
        <f t="shared" ca="1" si="52"/>
        <v>2</v>
      </c>
      <c r="W516" t="s">
        <v>2</v>
      </c>
      <c r="X516">
        <f t="shared" ca="1" si="53"/>
        <v>4</v>
      </c>
    </row>
    <row r="517" spans="15:24" x14ac:dyDescent="0.25">
      <c r="O517">
        <f t="shared" ca="1" si="47"/>
        <v>2</v>
      </c>
      <c r="P517">
        <f t="shared" ca="1" si="48"/>
        <v>4</v>
      </c>
      <c r="Q517">
        <f t="shared" ca="1" si="49"/>
        <v>2</v>
      </c>
      <c r="R517">
        <f t="shared" ca="1" si="50"/>
        <v>7</v>
      </c>
      <c r="S517">
        <f t="shared" ca="1" si="51"/>
        <v>1</v>
      </c>
      <c r="T517">
        <v>2</v>
      </c>
      <c r="U517" t="s">
        <v>86</v>
      </c>
      <c r="V517">
        <f t="shared" ca="1" si="52"/>
        <v>6</v>
      </c>
      <c r="W517" t="s">
        <v>2</v>
      </c>
      <c r="X517">
        <f t="shared" ca="1" si="53"/>
        <v>12</v>
      </c>
    </row>
    <row r="518" spans="15:24" x14ac:dyDescent="0.25">
      <c r="O518">
        <f t="shared" ca="1" si="47"/>
        <v>4</v>
      </c>
      <c r="P518">
        <f t="shared" ca="1" si="48"/>
        <v>3</v>
      </c>
      <c r="Q518">
        <f t="shared" ca="1" si="49"/>
        <v>10</v>
      </c>
      <c r="R518">
        <f t="shared" ca="1" si="50"/>
        <v>6</v>
      </c>
      <c r="S518">
        <f t="shared" ca="1" si="51"/>
        <v>1</v>
      </c>
      <c r="T518">
        <v>2</v>
      </c>
      <c r="U518" t="s">
        <v>86</v>
      </c>
      <c r="V518">
        <f t="shared" ca="1" si="52"/>
        <v>2</v>
      </c>
      <c r="W518" t="s">
        <v>2</v>
      </c>
      <c r="X518">
        <f t="shared" ca="1" si="53"/>
        <v>4</v>
      </c>
    </row>
    <row r="519" spans="15:24" x14ac:dyDescent="0.25">
      <c r="O519">
        <f t="shared" ca="1" si="47"/>
        <v>3</v>
      </c>
      <c r="P519">
        <f t="shared" ca="1" si="48"/>
        <v>5</v>
      </c>
      <c r="Q519">
        <f t="shared" ca="1" si="49"/>
        <v>5</v>
      </c>
      <c r="R519">
        <f t="shared" ca="1" si="50"/>
        <v>8</v>
      </c>
      <c r="S519">
        <f t="shared" ca="1" si="51"/>
        <v>2</v>
      </c>
      <c r="T519">
        <v>2</v>
      </c>
      <c r="U519" t="s">
        <v>86</v>
      </c>
      <c r="V519">
        <f t="shared" ca="1" si="52"/>
        <v>6</v>
      </c>
      <c r="W519" t="s">
        <v>2</v>
      </c>
      <c r="X519">
        <f t="shared" ca="1" si="53"/>
        <v>12</v>
      </c>
    </row>
    <row r="520" spans="15:24" x14ac:dyDescent="0.25">
      <c r="O520">
        <f t="shared" ref="O520:O532" ca="1" si="54">RANDBETWEEN(1,4)</f>
        <v>2</v>
      </c>
      <c r="P520">
        <f t="shared" ref="P520:P532" ca="1" si="55">RANDBETWEEN(1,7)</f>
        <v>1</v>
      </c>
      <c r="Q520">
        <f t="shared" ref="Q520:Q532" ca="1" si="56">IF(O520=1,1,IF(O520=2,2,IF(O520=3,5,10)))</f>
        <v>2</v>
      </c>
      <c r="R520">
        <f t="shared" ref="R520:R532" ca="1" si="57">IF(P520=1,3,IF(P520=2,4,IF(P520=3,6,IF(P520=4,7,IF(P520=5,8,IF(P520=6,0,9))))))</f>
        <v>3</v>
      </c>
      <c r="S520">
        <f t="shared" ref="S520:S532" ca="1" si="58">RANDBETWEEN(1,2)</f>
        <v>1</v>
      </c>
      <c r="T520">
        <v>2</v>
      </c>
      <c r="U520" t="s">
        <v>86</v>
      </c>
      <c r="V520">
        <f t="shared" ref="V520:V532" ca="1" si="59">RANDBETWEEN(2,9)</f>
        <v>2</v>
      </c>
      <c r="W520" t="s">
        <v>2</v>
      </c>
      <c r="X520">
        <f t="shared" ref="X520:X532" ca="1" si="60">T520*V520</f>
        <v>4</v>
      </c>
    </row>
    <row r="521" spans="15:24" x14ac:dyDescent="0.25">
      <c r="O521">
        <f t="shared" ca="1" si="54"/>
        <v>2</v>
      </c>
      <c r="P521">
        <f t="shared" ca="1" si="55"/>
        <v>7</v>
      </c>
      <c r="Q521">
        <f t="shared" ca="1" si="56"/>
        <v>2</v>
      </c>
      <c r="R521">
        <f t="shared" ca="1" si="57"/>
        <v>9</v>
      </c>
      <c r="S521">
        <f t="shared" ca="1" si="58"/>
        <v>1</v>
      </c>
      <c r="T521">
        <v>2</v>
      </c>
      <c r="U521" t="s">
        <v>86</v>
      </c>
      <c r="V521">
        <f t="shared" ca="1" si="59"/>
        <v>6</v>
      </c>
      <c r="W521" t="s">
        <v>2</v>
      </c>
      <c r="X521">
        <f t="shared" ca="1" si="60"/>
        <v>12</v>
      </c>
    </row>
    <row r="522" spans="15:24" x14ac:dyDescent="0.25">
      <c r="O522">
        <f t="shared" ca="1" si="54"/>
        <v>3</v>
      </c>
      <c r="P522">
        <f t="shared" ca="1" si="55"/>
        <v>3</v>
      </c>
      <c r="Q522">
        <f t="shared" ca="1" si="56"/>
        <v>5</v>
      </c>
      <c r="R522">
        <f t="shared" ca="1" si="57"/>
        <v>6</v>
      </c>
      <c r="S522">
        <f t="shared" ca="1" si="58"/>
        <v>2</v>
      </c>
      <c r="T522">
        <v>2</v>
      </c>
      <c r="U522" t="s">
        <v>86</v>
      </c>
      <c r="V522">
        <f t="shared" ca="1" si="59"/>
        <v>2</v>
      </c>
      <c r="W522" t="s">
        <v>2</v>
      </c>
      <c r="X522">
        <f t="shared" ca="1" si="60"/>
        <v>4</v>
      </c>
    </row>
    <row r="523" spans="15:24" x14ac:dyDescent="0.25">
      <c r="O523">
        <f t="shared" ca="1" si="54"/>
        <v>1</v>
      </c>
      <c r="P523">
        <f t="shared" ca="1" si="55"/>
        <v>1</v>
      </c>
      <c r="Q523">
        <f t="shared" ca="1" si="56"/>
        <v>1</v>
      </c>
      <c r="R523">
        <f t="shared" ca="1" si="57"/>
        <v>3</v>
      </c>
      <c r="S523">
        <f t="shared" ca="1" si="58"/>
        <v>2</v>
      </c>
      <c r="T523">
        <v>2</v>
      </c>
      <c r="U523" t="s">
        <v>86</v>
      </c>
      <c r="V523">
        <f t="shared" ca="1" si="59"/>
        <v>4</v>
      </c>
      <c r="W523" t="s">
        <v>2</v>
      </c>
      <c r="X523">
        <f t="shared" ca="1" si="60"/>
        <v>8</v>
      </c>
    </row>
    <row r="524" spans="15:24" x14ac:dyDescent="0.25">
      <c r="O524">
        <f t="shared" ca="1" si="54"/>
        <v>1</v>
      </c>
      <c r="P524">
        <f t="shared" ca="1" si="55"/>
        <v>7</v>
      </c>
      <c r="Q524">
        <f t="shared" ca="1" si="56"/>
        <v>1</v>
      </c>
      <c r="R524">
        <f t="shared" ca="1" si="57"/>
        <v>9</v>
      </c>
      <c r="S524">
        <f t="shared" ca="1" si="58"/>
        <v>2</v>
      </c>
      <c r="T524">
        <v>2</v>
      </c>
      <c r="U524" t="s">
        <v>86</v>
      </c>
      <c r="V524">
        <f t="shared" ca="1" si="59"/>
        <v>5</v>
      </c>
      <c r="W524" t="s">
        <v>2</v>
      </c>
      <c r="X524">
        <f t="shared" ca="1" si="60"/>
        <v>10</v>
      </c>
    </row>
    <row r="525" spans="15:24" x14ac:dyDescent="0.25">
      <c r="O525">
        <f t="shared" ca="1" si="54"/>
        <v>3</v>
      </c>
      <c r="P525">
        <f t="shared" ca="1" si="55"/>
        <v>5</v>
      </c>
      <c r="Q525">
        <f t="shared" ca="1" si="56"/>
        <v>5</v>
      </c>
      <c r="R525">
        <f t="shared" ca="1" si="57"/>
        <v>8</v>
      </c>
      <c r="S525">
        <f t="shared" ca="1" si="58"/>
        <v>1</v>
      </c>
      <c r="T525">
        <v>2</v>
      </c>
      <c r="U525" t="s">
        <v>86</v>
      </c>
      <c r="V525">
        <f t="shared" ca="1" si="59"/>
        <v>8</v>
      </c>
      <c r="W525" t="s">
        <v>2</v>
      </c>
      <c r="X525">
        <f t="shared" ca="1" si="60"/>
        <v>16</v>
      </c>
    </row>
    <row r="526" spans="15:24" x14ac:dyDescent="0.25">
      <c r="O526">
        <f t="shared" ca="1" si="54"/>
        <v>1</v>
      </c>
      <c r="P526">
        <f t="shared" ca="1" si="55"/>
        <v>7</v>
      </c>
      <c r="Q526">
        <f t="shared" ca="1" si="56"/>
        <v>1</v>
      </c>
      <c r="R526">
        <f t="shared" ca="1" si="57"/>
        <v>9</v>
      </c>
      <c r="S526">
        <f t="shared" ca="1" si="58"/>
        <v>1</v>
      </c>
      <c r="T526">
        <v>2</v>
      </c>
      <c r="U526" t="s">
        <v>86</v>
      </c>
      <c r="V526">
        <f t="shared" ca="1" si="59"/>
        <v>4</v>
      </c>
      <c r="W526" t="s">
        <v>2</v>
      </c>
      <c r="X526">
        <f t="shared" ca="1" si="60"/>
        <v>8</v>
      </c>
    </row>
    <row r="527" spans="15:24" x14ac:dyDescent="0.25">
      <c r="O527">
        <f t="shared" ca="1" si="54"/>
        <v>4</v>
      </c>
      <c r="P527">
        <f t="shared" ca="1" si="55"/>
        <v>3</v>
      </c>
      <c r="Q527">
        <f t="shared" ca="1" si="56"/>
        <v>10</v>
      </c>
      <c r="R527">
        <f t="shared" ca="1" si="57"/>
        <v>6</v>
      </c>
      <c r="S527">
        <f t="shared" ca="1" si="58"/>
        <v>1</v>
      </c>
      <c r="T527">
        <v>2</v>
      </c>
      <c r="U527" t="s">
        <v>86</v>
      </c>
      <c r="V527">
        <f t="shared" ca="1" si="59"/>
        <v>8</v>
      </c>
      <c r="W527" t="s">
        <v>2</v>
      </c>
      <c r="X527">
        <f t="shared" ca="1" si="60"/>
        <v>16</v>
      </c>
    </row>
    <row r="528" spans="15:24" x14ac:dyDescent="0.25">
      <c r="O528">
        <f t="shared" ca="1" si="54"/>
        <v>2</v>
      </c>
      <c r="P528">
        <f t="shared" ca="1" si="55"/>
        <v>5</v>
      </c>
      <c r="Q528">
        <f t="shared" ca="1" si="56"/>
        <v>2</v>
      </c>
      <c r="R528">
        <f t="shared" ca="1" si="57"/>
        <v>8</v>
      </c>
      <c r="S528">
        <f t="shared" ca="1" si="58"/>
        <v>1</v>
      </c>
      <c r="T528">
        <v>2</v>
      </c>
      <c r="U528" t="s">
        <v>86</v>
      </c>
      <c r="V528">
        <f t="shared" ca="1" si="59"/>
        <v>9</v>
      </c>
      <c r="W528" t="s">
        <v>2</v>
      </c>
      <c r="X528">
        <f t="shared" ca="1" si="60"/>
        <v>18</v>
      </c>
    </row>
    <row r="529" spans="15:24" x14ac:dyDescent="0.25">
      <c r="O529">
        <f t="shared" ca="1" si="54"/>
        <v>2</v>
      </c>
      <c r="P529">
        <f t="shared" ca="1" si="55"/>
        <v>3</v>
      </c>
      <c r="Q529">
        <f t="shared" ca="1" si="56"/>
        <v>2</v>
      </c>
      <c r="R529">
        <f t="shared" ca="1" si="57"/>
        <v>6</v>
      </c>
      <c r="S529">
        <f t="shared" ca="1" si="58"/>
        <v>2</v>
      </c>
      <c r="T529">
        <v>2</v>
      </c>
      <c r="U529" t="s">
        <v>86</v>
      </c>
      <c r="V529">
        <f t="shared" ca="1" si="59"/>
        <v>7</v>
      </c>
      <c r="W529" t="s">
        <v>2</v>
      </c>
      <c r="X529">
        <f t="shared" ca="1" si="60"/>
        <v>14</v>
      </c>
    </row>
    <row r="530" spans="15:24" x14ac:dyDescent="0.25">
      <c r="O530">
        <f t="shared" ca="1" si="54"/>
        <v>3</v>
      </c>
      <c r="P530">
        <f t="shared" ca="1" si="55"/>
        <v>1</v>
      </c>
      <c r="Q530">
        <f t="shared" ca="1" si="56"/>
        <v>5</v>
      </c>
      <c r="R530">
        <f t="shared" ca="1" si="57"/>
        <v>3</v>
      </c>
      <c r="S530">
        <f t="shared" ca="1" si="58"/>
        <v>2</v>
      </c>
      <c r="T530">
        <v>2</v>
      </c>
      <c r="U530" t="s">
        <v>86</v>
      </c>
      <c r="V530">
        <f t="shared" ca="1" si="59"/>
        <v>5</v>
      </c>
      <c r="W530" t="s">
        <v>2</v>
      </c>
      <c r="X530">
        <f t="shared" ca="1" si="60"/>
        <v>10</v>
      </c>
    </row>
    <row r="531" spans="15:24" x14ac:dyDescent="0.25">
      <c r="O531">
        <f t="shared" ca="1" si="54"/>
        <v>1</v>
      </c>
      <c r="P531">
        <f t="shared" ca="1" si="55"/>
        <v>1</v>
      </c>
      <c r="Q531">
        <f t="shared" ca="1" si="56"/>
        <v>1</v>
      </c>
      <c r="R531">
        <f t="shared" ca="1" si="57"/>
        <v>3</v>
      </c>
      <c r="S531">
        <f t="shared" ca="1" si="58"/>
        <v>2</v>
      </c>
      <c r="T531">
        <v>2</v>
      </c>
      <c r="U531" t="s">
        <v>86</v>
      </c>
      <c r="V531">
        <f t="shared" ca="1" si="59"/>
        <v>7</v>
      </c>
      <c r="W531" t="s">
        <v>2</v>
      </c>
      <c r="X531">
        <f t="shared" ca="1" si="60"/>
        <v>14</v>
      </c>
    </row>
    <row r="532" spans="15:24" x14ac:dyDescent="0.25">
      <c r="O532">
        <f t="shared" ca="1" si="54"/>
        <v>3</v>
      </c>
      <c r="P532">
        <f t="shared" ca="1" si="55"/>
        <v>7</v>
      </c>
      <c r="Q532">
        <f t="shared" ca="1" si="56"/>
        <v>5</v>
      </c>
      <c r="R532">
        <f t="shared" ca="1" si="57"/>
        <v>9</v>
      </c>
      <c r="S532">
        <f t="shared" ca="1" si="58"/>
        <v>1</v>
      </c>
      <c r="T532">
        <v>2</v>
      </c>
      <c r="U532" t="s">
        <v>86</v>
      </c>
      <c r="V532">
        <f t="shared" ca="1" si="59"/>
        <v>8</v>
      </c>
      <c r="W532" t="s">
        <v>2</v>
      </c>
      <c r="X532">
        <f t="shared" ca="1" si="60"/>
        <v>16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47" priority="5" operator="equal">
      <formula>"J"</formula>
    </cfRule>
    <cfRule type="cellIs" dxfId="46" priority="6" operator="equal">
      <formula>"L"</formula>
    </cfRule>
  </conditionalFormatting>
  <conditionalFormatting sqref="P7">
    <cfRule type="cellIs" dxfId="45" priority="3" operator="equal">
      <formula>"J"</formula>
    </cfRule>
    <cfRule type="cellIs" dxfId="44" priority="4" operator="equal">
      <formula>"L"</formula>
    </cfRule>
  </conditionalFormatting>
  <conditionalFormatting sqref="P6">
    <cfRule type="cellIs" dxfId="43" priority="1" operator="equal">
      <formula>"J"</formula>
    </cfRule>
    <cfRule type="cellIs" dxfId="42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X532"/>
  <sheetViews>
    <sheetView workbookViewId="0">
      <selection activeCell="A2" sqref="A2:M2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28515625" customWidth="1"/>
    <col min="12" max="12" width="7.85546875" customWidth="1"/>
    <col min="16" max="16" width="20.7109375" customWidth="1"/>
  </cols>
  <sheetData>
    <row r="1" spans="1:22" ht="34.5" customHeight="1" thickBot="1" x14ac:dyDescent="0.55000000000000004">
      <c r="A1" s="31" t="s">
        <v>90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9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5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6</v>
      </c>
      <c r="C5" s="2" t="str">
        <f t="shared" si="2"/>
        <v>x</v>
      </c>
      <c r="D5" s="3">
        <f t="shared" si="2"/>
        <v>5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5</v>
      </c>
      <c r="C6" s="2" t="str">
        <f t="shared" si="2"/>
        <v>x</v>
      </c>
      <c r="D6" s="3">
        <f t="shared" si="2"/>
        <v>5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5</v>
      </c>
      <c r="C7" s="2" t="str">
        <f t="shared" si="2"/>
        <v>x</v>
      </c>
      <c r="D7" s="3">
        <f t="shared" si="2"/>
        <v>9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9</v>
      </c>
      <c r="C8" s="2" t="str">
        <f t="shared" si="2"/>
        <v>x</v>
      </c>
      <c r="D8" s="3">
        <f t="shared" si="2"/>
        <v>5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5</v>
      </c>
      <c r="C9" s="2" t="str">
        <f t="shared" si="2"/>
        <v>x</v>
      </c>
      <c r="D9" s="3">
        <f t="shared" si="2"/>
        <v>9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5</v>
      </c>
      <c r="C10" s="2" t="str">
        <f t="shared" si="2"/>
        <v>x</v>
      </c>
      <c r="D10" s="3">
        <f t="shared" si="2"/>
        <v>8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9</v>
      </c>
      <c r="C11" s="2" t="str">
        <f t="shared" si="2"/>
        <v>x</v>
      </c>
      <c r="D11" s="3">
        <f t="shared" si="2"/>
        <v>5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5</v>
      </c>
      <c r="C12" s="2" t="str">
        <f t="shared" si="2"/>
        <v>x</v>
      </c>
      <c r="D12" s="3">
        <f t="shared" si="2"/>
        <v>6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5</v>
      </c>
      <c r="C13" s="2" t="str">
        <f t="shared" si="2"/>
        <v>x</v>
      </c>
      <c r="D13" s="3">
        <f t="shared" si="2"/>
        <v>4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3</v>
      </c>
      <c r="C14" s="2" t="str">
        <f t="shared" si="2"/>
        <v>x</v>
      </c>
      <c r="D14" s="3">
        <f t="shared" si="2"/>
        <v>5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5</v>
      </c>
      <c r="C15" s="2" t="str">
        <f t="shared" si="2"/>
        <v>x</v>
      </c>
      <c r="D15" s="3">
        <f t="shared" si="2"/>
        <v>5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7</v>
      </c>
      <c r="C16" s="2" t="str">
        <f t="shared" si="2"/>
        <v>x</v>
      </c>
      <c r="D16" s="3">
        <f t="shared" si="2"/>
        <v>5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2</v>
      </c>
      <c r="C17" s="2" t="str">
        <f t="shared" si="2"/>
        <v>x</v>
      </c>
      <c r="D17" s="3">
        <f t="shared" si="2"/>
        <v>5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6</v>
      </c>
      <c r="C18" s="2" t="str">
        <f t="shared" si="2"/>
        <v>x</v>
      </c>
      <c r="D18" s="3">
        <f t="shared" si="2"/>
        <v>5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4</v>
      </c>
      <c r="C19" s="2" t="str">
        <f t="shared" si="2"/>
        <v>x</v>
      </c>
      <c r="D19" s="3">
        <f t="shared" si="2"/>
        <v>5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5</v>
      </c>
      <c r="C20" s="2" t="str">
        <f t="shared" si="2"/>
        <v>x</v>
      </c>
      <c r="D20" s="3">
        <f t="shared" si="2"/>
        <v>4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8</v>
      </c>
      <c r="C21" s="2" t="str">
        <f t="shared" si="3"/>
        <v>x</v>
      </c>
      <c r="D21" s="3">
        <f t="shared" si="3"/>
        <v>5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5</v>
      </c>
      <c r="C22" s="2" t="str">
        <f t="shared" si="3"/>
        <v>x</v>
      </c>
      <c r="D22" s="3">
        <f t="shared" si="3"/>
        <v>5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8</v>
      </c>
      <c r="C23" s="2" t="str">
        <f t="shared" si="3"/>
        <v>x</v>
      </c>
      <c r="D23" s="3">
        <f t="shared" si="3"/>
        <v>5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5</v>
      </c>
      <c r="C199" s="1" t="s">
        <v>87</v>
      </c>
      <c r="D199">
        <v>4</v>
      </c>
      <c r="E199" t="s">
        <v>2</v>
      </c>
      <c r="F199">
        <v>20</v>
      </c>
      <c r="G199"/>
      <c r="H199">
        <f ca="1">IF(S199=1,T199,V199)</f>
        <v>7</v>
      </c>
      <c r="I199" t="s">
        <v>87</v>
      </c>
      <c r="J199">
        <f ca="1">IF(S199=1,V199,T199)</f>
        <v>5</v>
      </c>
      <c r="K199" t="s">
        <v>2</v>
      </c>
      <c r="L199">
        <f ca="1">X199</f>
        <v>35</v>
      </c>
      <c r="M199" t="s">
        <v>2</v>
      </c>
      <c r="O199">
        <f ca="1">RANDBETWEEN(1,4)</f>
        <v>1</v>
      </c>
      <c r="P199">
        <f ca="1">RANDBETWEEN(1,7)</f>
        <v>5</v>
      </c>
      <c r="Q199">
        <f ca="1">IF(O199=1,1,IF(O199=2,2,IF(O199=3,5,10)))</f>
        <v>1</v>
      </c>
      <c r="R199">
        <f ca="1">IF(P199=1,3,IF(P199=2,4,IF(P199=3,6,IF(P199=4,7,IF(P199=5,8,IF(P199=6,0,9))))))</f>
        <v>8</v>
      </c>
      <c r="S199">
        <f ca="1">RANDBETWEEN(1,2)</f>
        <v>2</v>
      </c>
      <c r="T199">
        <v>5</v>
      </c>
      <c r="U199" t="s">
        <v>86</v>
      </c>
      <c r="V199">
        <f ca="1">RANDBETWEEN(2,9)</f>
        <v>7</v>
      </c>
      <c r="W199" t="s">
        <v>2</v>
      </c>
      <c r="X199">
        <f ca="1">T199*V199</f>
        <v>35</v>
      </c>
    </row>
    <row r="200" spans="2:24" x14ac:dyDescent="0.25">
      <c r="B200">
        <v>9</v>
      </c>
      <c r="C200" s="1" t="s">
        <v>87</v>
      </c>
      <c r="D200">
        <v>5</v>
      </c>
      <c r="E200" t="s">
        <v>2</v>
      </c>
      <c r="F200">
        <v>45</v>
      </c>
      <c r="G200"/>
      <c r="H200">
        <f t="shared" ref="H200:H263" ca="1" si="4">IF(S200=1,T200,V200)</f>
        <v>5</v>
      </c>
      <c r="I200" t="s">
        <v>87</v>
      </c>
      <c r="J200">
        <f t="shared" ref="J200:J263" ca="1" si="5">IF(S200=1,V200,T200)</f>
        <v>2</v>
      </c>
      <c r="K200" t="s">
        <v>2</v>
      </c>
      <c r="L200">
        <f t="shared" ref="L200:L263" ca="1" si="6">X200</f>
        <v>10</v>
      </c>
      <c r="M200" t="s">
        <v>2</v>
      </c>
      <c r="O200">
        <f t="shared" ref="O200:O263" ca="1" si="7">RANDBETWEEN(1,4)</f>
        <v>4</v>
      </c>
      <c r="P200">
        <f t="shared" ref="P200:P263" ca="1" si="8">RANDBETWEEN(1,7)</f>
        <v>6</v>
      </c>
      <c r="Q200">
        <f t="shared" ref="Q200:Q263" ca="1" si="9">IF(O200=1,1,IF(O200=2,2,IF(O200=3,5,10)))</f>
        <v>10</v>
      </c>
      <c r="R200">
        <f t="shared" ref="R200:R263" ca="1" si="10">IF(P200=1,3,IF(P200=2,4,IF(P200=3,6,IF(P200=4,7,IF(P200=5,8,IF(P200=6,0,9))))))</f>
        <v>0</v>
      </c>
      <c r="S200">
        <f t="shared" ref="S200:S263" ca="1" si="11">RANDBETWEEN(1,2)</f>
        <v>1</v>
      </c>
      <c r="T200">
        <v>5</v>
      </c>
      <c r="U200" t="s">
        <v>86</v>
      </c>
      <c r="V200">
        <f t="shared" ref="V200:V263" ca="1" si="12">RANDBETWEEN(2,9)</f>
        <v>2</v>
      </c>
      <c r="W200" t="s">
        <v>2</v>
      </c>
      <c r="X200">
        <f t="shared" ref="X200:X263" ca="1" si="13">T200*V200</f>
        <v>10</v>
      </c>
    </row>
    <row r="201" spans="2:24" x14ac:dyDescent="0.25">
      <c r="B201">
        <v>5</v>
      </c>
      <c r="C201" s="1" t="s">
        <v>87</v>
      </c>
      <c r="D201">
        <v>8</v>
      </c>
      <c r="E201" t="s">
        <v>2</v>
      </c>
      <c r="F201">
        <v>40</v>
      </c>
      <c r="G201"/>
      <c r="H201">
        <f t="shared" ca="1" si="4"/>
        <v>6</v>
      </c>
      <c r="I201" t="s">
        <v>87</v>
      </c>
      <c r="J201">
        <f t="shared" ca="1" si="5"/>
        <v>5</v>
      </c>
      <c r="K201" t="s">
        <v>2</v>
      </c>
      <c r="L201">
        <f t="shared" ca="1" si="6"/>
        <v>30</v>
      </c>
      <c r="M201" t="s">
        <v>2</v>
      </c>
      <c r="O201">
        <f t="shared" ca="1" si="7"/>
        <v>4</v>
      </c>
      <c r="P201">
        <f t="shared" ca="1" si="8"/>
        <v>3</v>
      </c>
      <c r="Q201">
        <f t="shared" ca="1" si="9"/>
        <v>10</v>
      </c>
      <c r="R201">
        <f t="shared" ca="1" si="10"/>
        <v>6</v>
      </c>
      <c r="S201">
        <f t="shared" ca="1" si="11"/>
        <v>2</v>
      </c>
      <c r="T201">
        <v>5</v>
      </c>
      <c r="U201" t="s">
        <v>86</v>
      </c>
      <c r="V201">
        <f t="shared" ca="1" si="12"/>
        <v>6</v>
      </c>
      <c r="W201" t="s">
        <v>2</v>
      </c>
      <c r="X201">
        <f t="shared" ca="1" si="13"/>
        <v>30</v>
      </c>
    </row>
    <row r="202" spans="2:24" x14ac:dyDescent="0.25">
      <c r="B202">
        <v>4</v>
      </c>
      <c r="C202" s="1" t="s">
        <v>87</v>
      </c>
      <c r="D202">
        <v>5</v>
      </c>
      <c r="E202" t="s">
        <v>2</v>
      </c>
      <c r="F202">
        <v>20</v>
      </c>
      <c r="G202"/>
      <c r="H202">
        <f t="shared" ca="1" si="4"/>
        <v>6</v>
      </c>
      <c r="I202" t="s">
        <v>87</v>
      </c>
      <c r="J202">
        <f t="shared" ca="1" si="5"/>
        <v>5</v>
      </c>
      <c r="K202" t="s">
        <v>2</v>
      </c>
      <c r="L202">
        <f t="shared" ca="1" si="6"/>
        <v>30</v>
      </c>
      <c r="M202" t="s">
        <v>2</v>
      </c>
      <c r="O202">
        <f t="shared" ca="1" si="7"/>
        <v>4</v>
      </c>
      <c r="P202">
        <f t="shared" ca="1" si="8"/>
        <v>5</v>
      </c>
      <c r="Q202">
        <f t="shared" ca="1" si="9"/>
        <v>10</v>
      </c>
      <c r="R202">
        <f t="shared" ca="1" si="10"/>
        <v>8</v>
      </c>
      <c r="S202">
        <f t="shared" ca="1" si="11"/>
        <v>2</v>
      </c>
      <c r="T202">
        <v>5</v>
      </c>
      <c r="U202" t="s">
        <v>86</v>
      </c>
      <c r="V202">
        <f t="shared" ca="1" si="12"/>
        <v>6</v>
      </c>
      <c r="W202" t="s">
        <v>2</v>
      </c>
      <c r="X202">
        <f t="shared" ca="1" si="13"/>
        <v>30</v>
      </c>
    </row>
    <row r="203" spans="2:24" x14ac:dyDescent="0.25">
      <c r="B203">
        <v>9</v>
      </c>
      <c r="C203" s="1" t="s">
        <v>87</v>
      </c>
      <c r="D203">
        <v>5</v>
      </c>
      <c r="E203" t="s">
        <v>2</v>
      </c>
      <c r="F203">
        <v>45</v>
      </c>
      <c r="G203"/>
      <c r="H203">
        <f t="shared" ca="1" si="4"/>
        <v>5</v>
      </c>
      <c r="I203" t="s">
        <v>87</v>
      </c>
      <c r="J203">
        <f t="shared" ca="1" si="5"/>
        <v>9</v>
      </c>
      <c r="K203" t="s">
        <v>2</v>
      </c>
      <c r="L203">
        <f t="shared" ca="1" si="6"/>
        <v>45</v>
      </c>
      <c r="M203" t="s">
        <v>2</v>
      </c>
      <c r="O203">
        <f t="shared" ca="1" si="7"/>
        <v>3</v>
      </c>
      <c r="P203">
        <f t="shared" ca="1" si="8"/>
        <v>1</v>
      </c>
      <c r="Q203">
        <f t="shared" ca="1" si="9"/>
        <v>5</v>
      </c>
      <c r="R203">
        <f t="shared" ca="1" si="10"/>
        <v>3</v>
      </c>
      <c r="S203">
        <f t="shared" ca="1" si="11"/>
        <v>1</v>
      </c>
      <c r="T203">
        <v>5</v>
      </c>
      <c r="U203" t="s">
        <v>86</v>
      </c>
      <c r="V203">
        <f t="shared" ca="1" si="12"/>
        <v>9</v>
      </c>
      <c r="W203" t="s">
        <v>2</v>
      </c>
      <c r="X203">
        <f t="shared" ca="1" si="13"/>
        <v>45</v>
      </c>
    </row>
    <row r="204" spans="2:24" x14ac:dyDescent="0.25">
      <c r="B204">
        <v>5</v>
      </c>
      <c r="C204" s="1" t="s">
        <v>87</v>
      </c>
      <c r="D204">
        <v>8</v>
      </c>
      <c r="E204" t="s">
        <v>2</v>
      </c>
      <c r="F204">
        <v>40</v>
      </c>
      <c r="G204"/>
      <c r="H204">
        <f t="shared" ca="1" si="4"/>
        <v>5</v>
      </c>
      <c r="I204" t="s">
        <v>87</v>
      </c>
      <c r="J204">
        <f t="shared" ca="1" si="5"/>
        <v>4</v>
      </c>
      <c r="K204" t="s">
        <v>2</v>
      </c>
      <c r="L204">
        <f t="shared" ca="1" si="6"/>
        <v>20</v>
      </c>
      <c r="M204" t="s">
        <v>2</v>
      </c>
      <c r="O204">
        <f t="shared" ca="1" si="7"/>
        <v>4</v>
      </c>
      <c r="P204">
        <f t="shared" ca="1" si="8"/>
        <v>7</v>
      </c>
      <c r="Q204">
        <f t="shared" ca="1" si="9"/>
        <v>10</v>
      </c>
      <c r="R204">
        <f t="shared" ca="1" si="10"/>
        <v>9</v>
      </c>
      <c r="S204">
        <f t="shared" ca="1" si="11"/>
        <v>1</v>
      </c>
      <c r="T204">
        <v>5</v>
      </c>
      <c r="U204" t="s">
        <v>86</v>
      </c>
      <c r="V204">
        <f t="shared" ca="1" si="12"/>
        <v>4</v>
      </c>
      <c r="W204" t="s">
        <v>2</v>
      </c>
      <c r="X204">
        <f t="shared" ca="1" si="13"/>
        <v>20</v>
      </c>
    </row>
    <row r="205" spans="2:24" x14ac:dyDescent="0.25">
      <c r="B205">
        <v>8</v>
      </c>
      <c r="C205" s="1" t="s">
        <v>87</v>
      </c>
      <c r="D205">
        <v>5</v>
      </c>
      <c r="E205" t="s">
        <v>2</v>
      </c>
      <c r="F205">
        <v>40</v>
      </c>
      <c r="G205"/>
      <c r="H205">
        <f t="shared" ca="1" si="4"/>
        <v>2</v>
      </c>
      <c r="I205" t="s">
        <v>87</v>
      </c>
      <c r="J205">
        <f t="shared" ca="1" si="5"/>
        <v>5</v>
      </c>
      <c r="K205" t="s">
        <v>2</v>
      </c>
      <c r="L205">
        <f t="shared" ca="1" si="6"/>
        <v>10</v>
      </c>
      <c r="M205" t="s">
        <v>2</v>
      </c>
      <c r="O205">
        <f t="shared" ca="1" si="7"/>
        <v>3</v>
      </c>
      <c r="P205">
        <f t="shared" ca="1" si="8"/>
        <v>2</v>
      </c>
      <c r="Q205">
        <f t="shared" ca="1" si="9"/>
        <v>5</v>
      </c>
      <c r="R205">
        <f t="shared" ca="1" si="10"/>
        <v>4</v>
      </c>
      <c r="S205">
        <f t="shared" ca="1" si="11"/>
        <v>2</v>
      </c>
      <c r="T205">
        <v>5</v>
      </c>
      <c r="U205" t="s">
        <v>86</v>
      </c>
      <c r="V205">
        <f t="shared" ca="1" si="12"/>
        <v>2</v>
      </c>
      <c r="W205" t="s">
        <v>2</v>
      </c>
      <c r="X205">
        <f t="shared" ca="1" si="13"/>
        <v>10</v>
      </c>
    </row>
    <row r="206" spans="2:24" x14ac:dyDescent="0.25">
      <c r="B206">
        <v>5</v>
      </c>
      <c r="C206" s="1" t="s">
        <v>87</v>
      </c>
      <c r="D206">
        <v>5</v>
      </c>
      <c r="E206" t="s">
        <v>2</v>
      </c>
      <c r="F206">
        <v>25</v>
      </c>
      <c r="G206"/>
      <c r="H206">
        <f t="shared" ca="1" si="4"/>
        <v>5</v>
      </c>
      <c r="I206" t="s">
        <v>87</v>
      </c>
      <c r="J206">
        <f t="shared" ca="1" si="5"/>
        <v>2</v>
      </c>
      <c r="K206" t="s">
        <v>2</v>
      </c>
      <c r="L206">
        <f t="shared" ca="1" si="6"/>
        <v>10</v>
      </c>
      <c r="M206" t="s">
        <v>2</v>
      </c>
      <c r="O206">
        <f t="shared" ca="1" si="7"/>
        <v>3</v>
      </c>
      <c r="P206">
        <f t="shared" ca="1" si="8"/>
        <v>4</v>
      </c>
      <c r="Q206">
        <f t="shared" ca="1" si="9"/>
        <v>5</v>
      </c>
      <c r="R206">
        <f t="shared" ca="1" si="10"/>
        <v>7</v>
      </c>
      <c r="S206">
        <f t="shared" ca="1" si="11"/>
        <v>1</v>
      </c>
      <c r="T206">
        <v>5</v>
      </c>
      <c r="U206" t="s">
        <v>86</v>
      </c>
      <c r="V206">
        <f t="shared" ca="1" si="12"/>
        <v>2</v>
      </c>
      <c r="W206" t="s">
        <v>2</v>
      </c>
      <c r="X206">
        <f t="shared" ca="1" si="13"/>
        <v>10</v>
      </c>
    </row>
    <row r="207" spans="2:24" x14ac:dyDescent="0.25">
      <c r="B207">
        <v>5</v>
      </c>
      <c r="C207" s="1" t="s">
        <v>87</v>
      </c>
      <c r="D207">
        <v>2</v>
      </c>
      <c r="E207" t="s">
        <v>2</v>
      </c>
      <c r="F207">
        <v>10</v>
      </c>
      <c r="G207"/>
      <c r="H207">
        <f t="shared" ca="1" si="4"/>
        <v>3</v>
      </c>
      <c r="I207" t="s">
        <v>87</v>
      </c>
      <c r="J207">
        <f t="shared" ca="1" si="5"/>
        <v>5</v>
      </c>
      <c r="K207" t="s">
        <v>2</v>
      </c>
      <c r="L207">
        <f t="shared" ca="1" si="6"/>
        <v>15</v>
      </c>
      <c r="M207" t="s">
        <v>2</v>
      </c>
      <c r="O207">
        <f t="shared" ca="1" si="7"/>
        <v>3</v>
      </c>
      <c r="P207">
        <f t="shared" ca="1" si="8"/>
        <v>2</v>
      </c>
      <c r="Q207">
        <f t="shared" ca="1" si="9"/>
        <v>5</v>
      </c>
      <c r="R207">
        <f t="shared" ca="1" si="10"/>
        <v>4</v>
      </c>
      <c r="S207">
        <f t="shared" ca="1" si="11"/>
        <v>2</v>
      </c>
      <c r="T207">
        <v>5</v>
      </c>
      <c r="U207" t="s">
        <v>86</v>
      </c>
      <c r="V207">
        <f t="shared" ca="1" si="12"/>
        <v>3</v>
      </c>
      <c r="W207" t="s">
        <v>2</v>
      </c>
      <c r="X207">
        <f t="shared" ca="1" si="13"/>
        <v>15</v>
      </c>
    </row>
    <row r="208" spans="2:24" x14ac:dyDescent="0.25">
      <c r="B208">
        <v>3</v>
      </c>
      <c r="C208" s="1" t="s">
        <v>87</v>
      </c>
      <c r="D208">
        <v>5</v>
      </c>
      <c r="E208" t="s">
        <v>2</v>
      </c>
      <c r="F208">
        <v>15</v>
      </c>
      <c r="G208"/>
      <c r="H208">
        <f t="shared" ca="1" si="4"/>
        <v>5</v>
      </c>
      <c r="I208" t="s">
        <v>87</v>
      </c>
      <c r="J208">
        <f t="shared" ca="1" si="5"/>
        <v>5</v>
      </c>
      <c r="K208" t="s">
        <v>2</v>
      </c>
      <c r="L208">
        <f t="shared" ca="1" si="6"/>
        <v>25</v>
      </c>
      <c r="M208" t="s">
        <v>2</v>
      </c>
      <c r="O208">
        <f t="shared" ca="1" si="7"/>
        <v>1</v>
      </c>
      <c r="P208">
        <f t="shared" ca="1" si="8"/>
        <v>6</v>
      </c>
      <c r="Q208">
        <f t="shared" ca="1" si="9"/>
        <v>1</v>
      </c>
      <c r="R208">
        <f t="shared" ca="1" si="10"/>
        <v>0</v>
      </c>
      <c r="S208">
        <f t="shared" ca="1" si="11"/>
        <v>1</v>
      </c>
      <c r="T208">
        <v>5</v>
      </c>
      <c r="U208" t="s">
        <v>86</v>
      </c>
      <c r="V208">
        <f t="shared" ca="1" si="12"/>
        <v>5</v>
      </c>
      <c r="W208" t="s">
        <v>2</v>
      </c>
      <c r="X208">
        <f t="shared" ca="1" si="13"/>
        <v>25</v>
      </c>
    </row>
    <row r="209" spans="2:24" x14ac:dyDescent="0.25">
      <c r="B209">
        <v>8</v>
      </c>
      <c r="C209" s="1" t="s">
        <v>87</v>
      </c>
      <c r="D209">
        <v>5</v>
      </c>
      <c r="E209" t="s">
        <v>2</v>
      </c>
      <c r="F209">
        <v>40</v>
      </c>
      <c r="G209"/>
      <c r="H209">
        <f t="shared" ca="1" si="4"/>
        <v>2</v>
      </c>
      <c r="I209" t="s">
        <v>87</v>
      </c>
      <c r="J209">
        <f t="shared" ca="1" si="5"/>
        <v>5</v>
      </c>
      <c r="K209" t="s">
        <v>2</v>
      </c>
      <c r="L209">
        <f t="shared" ca="1" si="6"/>
        <v>10</v>
      </c>
      <c r="M209" t="s">
        <v>2</v>
      </c>
      <c r="O209">
        <f t="shared" ca="1" si="7"/>
        <v>2</v>
      </c>
      <c r="P209">
        <f t="shared" ca="1" si="8"/>
        <v>6</v>
      </c>
      <c r="Q209">
        <f t="shared" ca="1" si="9"/>
        <v>2</v>
      </c>
      <c r="R209">
        <f t="shared" ca="1" si="10"/>
        <v>0</v>
      </c>
      <c r="S209">
        <f t="shared" ca="1" si="11"/>
        <v>2</v>
      </c>
      <c r="T209">
        <v>5</v>
      </c>
      <c r="U209" t="s">
        <v>86</v>
      </c>
      <c r="V209">
        <f t="shared" ca="1" si="12"/>
        <v>2</v>
      </c>
      <c r="W209" t="s">
        <v>2</v>
      </c>
      <c r="X209">
        <f t="shared" ca="1" si="13"/>
        <v>10</v>
      </c>
    </row>
    <row r="210" spans="2:24" x14ac:dyDescent="0.25">
      <c r="B210">
        <v>5</v>
      </c>
      <c r="C210" s="1" t="s">
        <v>87</v>
      </c>
      <c r="D210">
        <v>4</v>
      </c>
      <c r="E210" t="s">
        <v>2</v>
      </c>
      <c r="F210">
        <v>20</v>
      </c>
      <c r="G210"/>
      <c r="H210">
        <f t="shared" ca="1" si="4"/>
        <v>8</v>
      </c>
      <c r="I210" t="s">
        <v>87</v>
      </c>
      <c r="J210">
        <f t="shared" ca="1" si="5"/>
        <v>5</v>
      </c>
      <c r="K210" t="s">
        <v>2</v>
      </c>
      <c r="L210">
        <f t="shared" ca="1" si="6"/>
        <v>40</v>
      </c>
      <c r="M210" t="s">
        <v>2</v>
      </c>
      <c r="O210">
        <f t="shared" ca="1" si="7"/>
        <v>3</v>
      </c>
      <c r="P210">
        <f t="shared" ca="1" si="8"/>
        <v>3</v>
      </c>
      <c r="Q210">
        <f t="shared" ca="1" si="9"/>
        <v>5</v>
      </c>
      <c r="R210">
        <f t="shared" ca="1" si="10"/>
        <v>6</v>
      </c>
      <c r="S210">
        <f t="shared" ca="1" si="11"/>
        <v>2</v>
      </c>
      <c r="T210">
        <v>5</v>
      </c>
      <c r="U210" t="s">
        <v>86</v>
      </c>
      <c r="V210">
        <f t="shared" ca="1" si="12"/>
        <v>8</v>
      </c>
      <c r="W210" t="s">
        <v>2</v>
      </c>
      <c r="X210">
        <f t="shared" ca="1" si="13"/>
        <v>40</v>
      </c>
    </row>
    <row r="211" spans="2:24" x14ac:dyDescent="0.25">
      <c r="B211">
        <v>5</v>
      </c>
      <c r="C211" s="1" t="s">
        <v>87</v>
      </c>
      <c r="D211">
        <v>6</v>
      </c>
      <c r="E211" t="s">
        <v>2</v>
      </c>
      <c r="F211">
        <v>30</v>
      </c>
      <c r="G211"/>
      <c r="H211">
        <f t="shared" ca="1" si="4"/>
        <v>2</v>
      </c>
      <c r="I211" t="s">
        <v>87</v>
      </c>
      <c r="J211">
        <f t="shared" ca="1" si="5"/>
        <v>5</v>
      </c>
      <c r="K211" t="s">
        <v>2</v>
      </c>
      <c r="L211">
        <f t="shared" ca="1" si="6"/>
        <v>10</v>
      </c>
      <c r="M211" t="s">
        <v>2</v>
      </c>
      <c r="O211">
        <f t="shared" ca="1" si="7"/>
        <v>2</v>
      </c>
      <c r="P211">
        <f t="shared" ca="1" si="8"/>
        <v>1</v>
      </c>
      <c r="Q211">
        <f t="shared" ca="1" si="9"/>
        <v>2</v>
      </c>
      <c r="R211">
        <f t="shared" ca="1" si="10"/>
        <v>3</v>
      </c>
      <c r="S211">
        <f t="shared" ca="1" si="11"/>
        <v>2</v>
      </c>
      <c r="T211">
        <v>5</v>
      </c>
      <c r="U211" t="s">
        <v>86</v>
      </c>
      <c r="V211">
        <f t="shared" ca="1" si="12"/>
        <v>2</v>
      </c>
      <c r="W211" t="s">
        <v>2</v>
      </c>
      <c r="X211">
        <f t="shared" ca="1" si="13"/>
        <v>10</v>
      </c>
    </row>
    <row r="212" spans="2:24" x14ac:dyDescent="0.25">
      <c r="B212">
        <v>2</v>
      </c>
      <c r="C212" s="1" t="s">
        <v>87</v>
      </c>
      <c r="D212">
        <v>5</v>
      </c>
      <c r="E212" t="s">
        <v>2</v>
      </c>
      <c r="F212">
        <v>10</v>
      </c>
      <c r="G212"/>
      <c r="H212">
        <f t="shared" ca="1" si="4"/>
        <v>5</v>
      </c>
      <c r="I212" t="s">
        <v>87</v>
      </c>
      <c r="J212">
        <f t="shared" ca="1" si="5"/>
        <v>5</v>
      </c>
      <c r="K212" t="s">
        <v>2</v>
      </c>
      <c r="L212">
        <f t="shared" ca="1" si="6"/>
        <v>25</v>
      </c>
      <c r="M212" t="s">
        <v>2</v>
      </c>
      <c r="O212">
        <f t="shared" ca="1" si="7"/>
        <v>2</v>
      </c>
      <c r="P212">
        <f t="shared" ca="1" si="8"/>
        <v>5</v>
      </c>
      <c r="Q212">
        <f t="shared" ca="1" si="9"/>
        <v>2</v>
      </c>
      <c r="R212">
        <f t="shared" ca="1" si="10"/>
        <v>8</v>
      </c>
      <c r="S212">
        <f t="shared" ca="1" si="11"/>
        <v>2</v>
      </c>
      <c r="T212">
        <v>5</v>
      </c>
      <c r="U212" t="s">
        <v>86</v>
      </c>
      <c r="V212">
        <f t="shared" ca="1" si="12"/>
        <v>5</v>
      </c>
      <c r="W212" t="s">
        <v>2</v>
      </c>
      <c r="X212">
        <f t="shared" ca="1" si="13"/>
        <v>25</v>
      </c>
    </row>
    <row r="213" spans="2:24" x14ac:dyDescent="0.25">
      <c r="B213">
        <v>3</v>
      </c>
      <c r="C213" s="1" t="s">
        <v>87</v>
      </c>
      <c r="D213">
        <v>5</v>
      </c>
      <c r="E213" t="s">
        <v>2</v>
      </c>
      <c r="F213">
        <v>15</v>
      </c>
      <c r="G213"/>
      <c r="H213">
        <f t="shared" ca="1" si="4"/>
        <v>5</v>
      </c>
      <c r="I213" t="s">
        <v>87</v>
      </c>
      <c r="J213">
        <f t="shared" ca="1" si="5"/>
        <v>3</v>
      </c>
      <c r="K213" t="s">
        <v>2</v>
      </c>
      <c r="L213">
        <f t="shared" ca="1" si="6"/>
        <v>15</v>
      </c>
      <c r="M213" t="s">
        <v>2</v>
      </c>
      <c r="O213">
        <f t="shared" ca="1" si="7"/>
        <v>4</v>
      </c>
      <c r="P213">
        <f t="shared" ca="1" si="8"/>
        <v>5</v>
      </c>
      <c r="Q213">
        <f t="shared" ca="1" si="9"/>
        <v>10</v>
      </c>
      <c r="R213">
        <f t="shared" ca="1" si="10"/>
        <v>8</v>
      </c>
      <c r="S213">
        <f t="shared" ca="1" si="11"/>
        <v>1</v>
      </c>
      <c r="T213">
        <v>5</v>
      </c>
      <c r="U213" t="s">
        <v>86</v>
      </c>
      <c r="V213">
        <f t="shared" ca="1" si="12"/>
        <v>3</v>
      </c>
      <c r="W213" t="s">
        <v>2</v>
      </c>
      <c r="X213">
        <f t="shared" ca="1" si="13"/>
        <v>15</v>
      </c>
    </row>
    <row r="214" spans="2:24" x14ac:dyDescent="0.25">
      <c r="B214">
        <v>4</v>
      </c>
      <c r="C214" s="1" t="s">
        <v>87</v>
      </c>
      <c r="D214">
        <v>5</v>
      </c>
      <c r="E214" t="s">
        <v>2</v>
      </c>
      <c r="F214">
        <v>20</v>
      </c>
      <c r="G214"/>
      <c r="H214">
        <f t="shared" ca="1" si="4"/>
        <v>5</v>
      </c>
      <c r="I214" t="s">
        <v>87</v>
      </c>
      <c r="J214">
        <f t="shared" ca="1" si="5"/>
        <v>4</v>
      </c>
      <c r="K214" t="s">
        <v>2</v>
      </c>
      <c r="L214">
        <f t="shared" ca="1" si="6"/>
        <v>20</v>
      </c>
      <c r="M214" t="s">
        <v>2</v>
      </c>
      <c r="O214">
        <f t="shared" ca="1" si="7"/>
        <v>3</v>
      </c>
      <c r="P214">
        <f t="shared" ca="1" si="8"/>
        <v>3</v>
      </c>
      <c r="Q214">
        <f t="shared" ca="1" si="9"/>
        <v>5</v>
      </c>
      <c r="R214">
        <f t="shared" ca="1" si="10"/>
        <v>6</v>
      </c>
      <c r="S214">
        <f t="shared" ca="1" si="11"/>
        <v>1</v>
      </c>
      <c r="T214">
        <v>5</v>
      </c>
      <c r="U214" t="s">
        <v>86</v>
      </c>
      <c r="V214">
        <f t="shared" ca="1" si="12"/>
        <v>4</v>
      </c>
      <c r="W214" t="s">
        <v>2</v>
      </c>
      <c r="X214">
        <f t="shared" ca="1" si="13"/>
        <v>20</v>
      </c>
    </row>
    <row r="215" spans="2:24" x14ac:dyDescent="0.25">
      <c r="B215">
        <v>5</v>
      </c>
      <c r="C215" s="1" t="s">
        <v>87</v>
      </c>
      <c r="D215">
        <v>4</v>
      </c>
      <c r="E215" t="s">
        <v>2</v>
      </c>
      <c r="F215">
        <v>20</v>
      </c>
      <c r="G215"/>
      <c r="H215">
        <f t="shared" ca="1" si="4"/>
        <v>3</v>
      </c>
      <c r="I215" t="s">
        <v>87</v>
      </c>
      <c r="J215">
        <f t="shared" ca="1" si="5"/>
        <v>5</v>
      </c>
      <c r="K215" t="s">
        <v>2</v>
      </c>
      <c r="L215">
        <f t="shared" ca="1" si="6"/>
        <v>15</v>
      </c>
      <c r="M215" t="s">
        <v>2</v>
      </c>
      <c r="O215">
        <f t="shared" ca="1" si="7"/>
        <v>4</v>
      </c>
      <c r="P215">
        <f t="shared" ca="1" si="8"/>
        <v>5</v>
      </c>
      <c r="Q215">
        <f t="shared" ca="1" si="9"/>
        <v>10</v>
      </c>
      <c r="R215">
        <f t="shared" ca="1" si="10"/>
        <v>8</v>
      </c>
      <c r="S215">
        <f t="shared" ca="1" si="11"/>
        <v>2</v>
      </c>
      <c r="T215">
        <v>5</v>
      </c>
      <c r="U215" t="s">
        <v>86</v>
      </c>
      <c r="V215">
        <f t="shared" ca="1" si="12"/>
        <v>3</v>
      </c>
      <c r="W215" t="s">
        <v>2</v>
      </c>
      <c r="X215">
        <f t="shared" ca="1" si="13"/>
        <v>15</v>
      </c>
    </row>
    <row r="216" spans="2:24" x14ac:dyDescent="0.25">
      <c r="B216">
        <v>4</v>
      </c>
      <c r="C216" s="1" t="s">
        <v>87</v>
      </c>
      <c r="D216">
        <v>5</v>
      </c>
      <c r="E216" t="s">
        <v>2</v>
      </c>
      <c r="F216">
        <v>20</v>
      </c>
      <c r="G216"/>
      <c r="H216">
        <f t="shared" ca="1" si="4"/>
        <v>5</v>
      </c>
      <c r="I216" t="s">
        <v>87</v>
      </c>
      <c r="J216">
        <f t="shared" ca="1" si="5"/>
        <v>3</v>
      </c>
      <c r="K216" t="s">
        <v>2</v>
      </c>
      <c r="L216">
        <f t="shared" ca="1" si="6"/>
        <v>15</v>
      </c>
      <c r="M216" t="s">
        <v>2</v>
      </c>
      <c r="O216">
        <f t="shared" ca="1" si="7"/>
        <v>3</v>
      </c>
      <c r="P216">
        <f t="shared" ca="1" si="8"/>
        <v>1</v>
      </c>
      <c r="Q216">
        <f t="shared" ca="1" si="9"/>
        <v>5</v>
      </c>
      <c r="R216">
        <f t="shared" ca="1" si="10"/>
        <v>3</v>
      </c>
      <c r="S216">
        <f t="shared" ca="1" si="11"/>
        <v>1</v>
      </c>
      <c r="T216">
        <v>5</v>
      </c>
      <c r="U216" t="s">
        <v>86</v>
      </c>
      <c r="V216">
        <f t="shared" ca="1" si="12"/>
        <v>3</v>
      </c>
      <c r="W216" t="s">
        <v>2</v>
      </c>
      <c r="X216">
        <f t="shared" ca="1" si="13"/>
        <v>15</v>
      </c>
    </row>
    <row r="217" spans="2:24" x14ac:dyDescent="0.25">
      <c r="B217">
        <v>5</v>
      </c>
      <c r="C217" s="1" t="s">
        <v>87</v>
      </c>
      <c r="D217">
        <v>7</v>
      </c>
      <c r="E217" t="s">
        <v>2</v>
      </c>
      <c r="F217">
        <v>35</v>
      </c>
      <c r="G217"/>
      <c r="H217">
        <f t="shared" ca="1" si="4"/>
        <v>5</v>
      </c>
      <c r="I217" t="s">
        <v>87</v>
      </c>
      <c r="J217">
        <f t="shared" ca="1" si="5"/>
        <v>9</v>
      </c>
      <c r="K217" t="s">
        <v>2</v>
      </c>
      <c r="L217">
        <f t="shared" ca="1" si="6"/>
        <v>45</v>
      </c>
      <c r="M217" t="s">
        <v>2</v>
      </c>
      <c r="O217">
        <f t="shared" ca="1" si="7"/>
        <v>4</v>
      </c>
      <c r="P217">
        <f t="shared" ca="1" si="8"/>
        <v>2</v>
      </c>
      <c r="Q217">
        <f t="shared" ca="1" si="9"/>
        <v>10</v>
      </c>
      <c r="R217">
        <f t="shared" ca="1" si="10"/>
        <v>4</v>
      </c>
      <c r="S217">
        <f t="shared" ca="1" si="11"/>
        <v>1</v>
      </c>
      <c r="T217">
        <v>5</v>
      </c>
      <c r="U217" t="s">
        <v>86</v>
      </c>
      <c r="V217">
        <f t="shared" ca="1" si="12"/>
        <v>9</v>
      </c>
      <c r="W217" t="s">
        <v>2</v>
      </c>
      <c r="X217">
        <f t="shared" ca="1" si="13"/>
        <v>45</v>
      </c>
    </row>
    <row r="218" spans="2:24" x14ac:dyDescent="0.25">
      <c r="B218">
        <v>5</v>
      </c>
      <c r="C218" s="1" t="s">
        <v>87</v>
      </c>
      <c r="D218">
        <v>5</v>
      </c>
      <c r="E218" t="s">
        <v>2</v>
      </c>
      <c r="F218">
        <v>25</v>
      </c>
      <c r="G218"/>
      <c r="H218">
        <f t="shared" ca="1" si="4"/>
        <v>2</v>
      </c>
      <c r="I218" t="s">
        <v>87</v>
      </c>
      <c r="J218">
        <f t="shared" ca="1" si="5"/>
        <v>5</v>
      </c>
      <c r="K218" t="s">
        <v>2</v>
      </c>
      <c r="L218">
        <f t="shared" ca="1" si="6"/>
        <v>10</v>
      </c>
      <c r="M218" t="s">
        <v>2</v>
      </c>
      <c r="O218">
        <f t="shared" ca="1" si="7"/>
        <v>1</v>
      </c>
      <c r="P218">
        <f t="shared" ca="1" si="8"/>
        <v>5</v>
      </c>
      <c r="Q218">
        <f t="shared" ca="1" si="9"/>
        <v>1</v>
      </c>
      <c r="R218">
        <f t="shared" ca="1" si="10"/>
        <v>8</v>
      </c>
      <c r="S218">
        <f t="shared" ca="1" si="11"/>
        <v>2</v>
      </c>
      <c r="T218">
        <v>5</v>
      </c>
      <c r="U218" t="s">
        <v>86</v>
      </c>
      <c r="V218">
        <f t="shared" ca="1" si="12"/>
        <v>2</v>
      </c>
      <c r="W218" t="s">
        <v>2</v>
      </c>
      <c r="X218">
        <f t="shared" ca="1" si="13"/>
        <v>10</v>
      </c>
    </row>
    <row r="219" spans="2:24" x14ac:dyDescent="0.25">
      <c r="B219">
        <v>5</v>
      </c>
      <c r="C219" s="1" t="s">
        <v>87</v>
      </c>
      <c r="D219">
        <v>7</v>
      </c>
      <c r="E219" t="s">
        <v>2</v>
      </c>
      <c r="F219">
        <v>35</v>
      </c>
      <c r="G219"/>
      <c r="H219">
        <f t="shared" ca="1" si="4"/>
        <v>3</v>
      </c>
      <c r="I219" t="s">
        <v>87</v>
      </c>
      <c r="J219">
        <f t="shared" ca="1" si="5"/>
        <v>5</v>
      </c>
      <c r="K219" t="s">
        <v>2</v>
      </c>
      <c r="L219">
        <f t="shared" ca="1" si="6"/>
        <v>15</v>
      </c>
      <c r="M219" t="s">
        <v>2</v>
      </c>
      <c r="O219">
        <f t="shared" ca="1" si="7"/>
        <v>1</v>
      </c>
      <c r="P219">
        <f t="shared" ca="1" si="8"/>
        <v>5</v>
      </c>
      <c r="Q219">
        <f t="shared" ca="1" si="9"/>
        <v>1</v>
      </c>
      <c r="R219">
        <f t="shared" ca="1" si="10"/>
        <v>8</v>
      </c>
      <c r="S219">
        <f t="shared" ca="1" si="11"/>
        <v>2</v>
      </c>
      <c r="T219">
        <v>5</v>
      </c>
      <c r="U219" t="s">
        <v>86</v>
      </c>
      <c r="V219">
        <f t="shared" ca="1" si="12"/>
        <v>3</v>
      </c>
      <c r="W219" t="s">
        <v>2</v>
      </c>
      <c r="X219">
        <f t="shared" ca="1" si="13"/>
        <v>15</v>
      </c>
    </row>
    <row r="220" spans="2:24" x14ac:dyDescent="0.25">
      <c r="B220">
        <v>9</v>
      </c>
      <c r="C220" s="1" t="s">
        <v>87</v>
      </c>
      <c r="D220">
        <v>5</v>
      </c>
      <c r="E220" t="s">
        <v>2</v>
      </c>
      <c r="F220">
        <v>45</v>
      </c>
      <c r="G220"/>
      <c r="H220">
        <f t="shared" ca="1" si="4"/>
        <v>5</v>
      </c>
      <c r="I220" t="s">
        <v>87</v>
      </c>
      <c r="J220">
        <f t="shared" ca="1" si="5"/>
        <v>5</v>
      </c>
      <c r="K220" t="s">
        <v>2</v>
      </c>
      <c r="L220">
        <f t="shared" ca="1" si="6"/>
        <v>25</v>
      </c>
      <c r="M220" t="s">
        <v>2</v>
      </c>
      <c r="O220">
        <f t="shared" ca="1" si="7"/>
        <v>2</v>
      </c>
      <c r="P220">
        <f t="shared" ca="1" si="8"/>
        <v>6</v>
      </c>
      <c r="Q220">
        <f t="shared" ca="1" si="9"/>
        <v>2</v>
      </c>
      <c r="R220">
        <f t="shared" ca="1" si="10"/>
        <v>0</v>
      </c>
      <c r="S220">
        <f t="shared" ca="1" si="11"/>
        <v>1</v>
      </c>
      <c r="T220">
        <v>5</v>
      </c>
      <c r="U220" t="s">
        <v>86</v>
      </c>
      <c r="V220">
        <f t="shared" ca="1" si="12"/>
        <v>5</v>
      </c>
      <c r="W220" t="s">
        <v>2</v>
      </c>
      <c r="X220">
        <f t="shared" ca="1" si="13"/>
        <v>25</v>
      </c>
    </row>
    <row r="221" spans="2:24" x14ac:dyDescent="0.25">
      <c r="B221">
        <v>6</v>
      </c>
      <c r="C221" s="1" t="s">
        <v>87</v>
      </c>
      <c r="D221">
        <v>5</v>
      </c>
      <c r="E221" t="s">
        <v>2</v>
      </c>
      <c r="F221">
        <v>30</v>
      </c>
      <c r="G221"/>
      <c r="H221">
        <f t="shared" ca="1" si="4"/>
        <v>5</v>
      </c>
      <c r="I221" t="s">
        <v>87</v>
      </c>
      <c r="J221">
        <f t="shared" ca="1" si="5"/>
        <v>6</v>
      </c>
      <c r="K221" t="s">
        <v>2</v>
      </c>
      <c r="L221">
        <f t="shared" ca="1" si="6"/>
        <v>30</v>
      </c>
      <c r="M221" t="s">
        <v>2</v>
      </c>
      <c r="O221">
        <f t="shared" ca="1" si="7"/>
        <v>4</v>
      </c>
      <c r="P221">
        <f t="shared" ca="1" si="8"/>
        <v>7</v>
      </c>
      <c r="Q221">
        <f t="shared" ca="1" si="9"/>
        <v>10</v>
      </c>
      <c r="R221">
        <f t="shared" ca="1" si="10"/>
        <v>9</v>
      </c>
      <c r="S221">
        <f t="shared" ca="1" si="11"/>
        <v>1</v>
      </c>
      <c r="T221">
        <v>5</v>
      </c>
      <c r="U221" t="s">
        <v>86</v>
      </c>
      <c r="V221">
        <f t="shared" ca="1" si="12"/>
        <v>6</v>
      </c>
      <c r="W221" t="s">
        <v>2</v>
      </c>
      <c r="X221">
        <f t="shared" ca="1" si="13"/>
        <v>30</v>
      </c>
    </row>
    <row r="222" spans="2:24" x14ac:dyDescent="0.25">
      <c r="B222">
        <v>5</v>
      </c>
      <c r="C222" s="1" t="s">
        <v>87</v>
      </c>
      <c r="D222">
        <v>5</v>
      </c>
      <c r="E222" t="s">
        <v>2</v>
      </c>
      <c r="F222">
        <v>25</v>
      </c>
      <c r="G222"/>
      <c r="H222">
        <f t="shared" ca="1" si="4"/>
        <v>5</v>
      </c>
      <c r="I222" t="s">
        <v>87</v>
      </c>
      <c r="J222">
        <f t="shared" ca="1" si="5"/>
        <v>3</v>
      </c>
      <c r="K222" t="s">
        <v>2</v>
      </c>
      <c r="L222">
        <f t="shared" ca="1" si="6"/>
        <v>15</v>
      </c>
      <c r="M222" t="s">
        <v>2</v>
      </c>
      <c r="O222">
        <f t="shared" ca="1" si="7"/>
        <v>3</v>
      </c>
      <c r="P222">
        <f t="shared" ca="1" si="8"/>
        <v>5</v>
      </c>
      <c r="Q222">
        <f t="shared" ca="1" si="9"/>
        <v>5</v>
      </c>
      <c r="R222">
        <f t="shared" ca="1" si="10"/>
        <v>8</v>
      </c>
      <c r="S222">
        <f t="shared" ca="1" si="11"/>
        <v>1</v>
      </c>
      <c r="T222">
        <v>5</v>
      </c>
      <c r="U222" t="s">
        <v>86</v>
      </c>
      <c r="V222">
        <f t="shared" ca="1" si="12"/>
        <v>3</v>
      </c>
      <c r="W222" t="s">
        <v>2</v>
      </c>
      <c r="X222">
        <f t="shared" ca="1" si="13"/>
        <v>15</v>
      </c>
    </row>
    <row r="223" spans="2:24" x14ac:dyDescent="0.25">
      <c r="B223">
        <v>5</v>
      </c>
      <c r="C223" s="1" t="s">
        <v>87</v>
      </c>
      <c r="D223">
        <v>9</v>
      </c>
      <c r="E223" t="s">
        <v>2</v>
      </c>
      <c r="F223">
        <v>45</v>
      </c>
      <c r="G223"/>
      <c r="H223">
        <f t="shared" ca="1" si="4"/>
        <v>6</v>
      </c>
      <c r="I223" t="s">
        <v>87</v>
      </c>
      <c r="J223">
        <f t="shared" ca="1" si="5"/>
        <v>5</v>
      </c>
      <c r="K223" t="s">
        <v>2</v>
      </c>
      <c r="L223">
        <f t="shared" ca="1" si="6"/>
        <v>30</v>
      </c>
      <c r="M223" t="s">
        <v>2</v>
      </c>
      <c r="O223">
        <f t="shared" ca="1" si="7"/>
        <v>2</v>
      </c>
      <c r="P223">
        <f t="shared" ca="1" si="8"/>
        <v>4</v>
      </c>
      <c r="Q223">
        <f t="shared" ca="1" si="9"/>
        <v>2</v>
      </c>
      <c r="R223">
        <f t="shared" ca="1" si="10"/>
        <v>7</v>
      </c>
      <c r="S223">
        <f t="shared" ca="1" si="11"/>
        <v>2</v>
      </c>
      <c r="T223">
        <v>5</v>
      </c>
      <c r="U223" t="s">
        <v>86</v>
      </c>
      <c r="V223">
        <f t="shared" ca="1" si="12"/>
        <v>6</v>
      </c>
      <c r="W223" t="s">
        <v>2</v>
      </c>
      <c r="X223">
        <f t="shared" ca="1" si="13"/>
        <v>30</v>
      </c>
    </row>
    <row r="224" spans="2:24" x14ac:dyDescent="0.25">
      <c r="B224">
        <v>9</v>
      </c>
      <c r="C224" s="1" t="s">
        <v>87</v>
      </c>
      <c r="D224">
        <v>5</v>
      </c>
      <c r="E224" t="s">
        <v>2</v>
      </c>
      <c r="F224">
        <v>45</v>
      </c>
      <c r="G224"/>
      <c r="H224">
        <f t="shared" ca="1" si="4"/>
        <v>5</v>
      </c>
      <c r="I224" t="s">
        <v>87</v>
      </c>
      <c r="J224">
        <f t="shared" ca="1" si="5"/>
        <v>7</v>
      </c>
      <c r="K224" t="s">
        <v>2</v>
      </c>
      <c r="L224">
        <f t="shared" ca="1" si="6"/>
        <v>35</v>
      </c>
      <c r="M224" t="s">
        <v>2</v>
      </c>
      <c r="O224">
        <f t="shared" ca="1" si="7"/>
        <v>3</v>
      </c>
      <c r="P224">
        <f t="shared" ca="1" si="8"/>
        <v>7</v>
      </c>
      <c r="Q224">
        <f t="shared" ca="1" si="9"/>
        <v>5</v>
      </c>
      <c r="R224">
        <f t="shared" ca="1" si="10"/>
        <v>9</v>
      </c>
      <c r="S224">
        <f t="shared" ca="1" si="11"/>
        <v>1</v>
      </c>
      <c r="T224">
        <v>5</v>
      </c>
      <c r="U224" t="s">
        <v>86</v>
      </c>
      <c r="V224">
        <f t="shared" ca="1" si="12"/>
        <v>7</v>
      </c>
      <c r="W224" t="s">
        <v>2</v>
      </c>
      <c r="X224">
        <f t="shared" ca="1" si="13"/>
        <v>35</v>
      </c>
    </row>
    <row r="225" spans="2:24" x14ac:dyDescent="0.25">
      <c r="B225">
        <v>5</v>
      </c>
      <c r="C225" s="1" t="s">
        <v>87</v>
      </c>
      <c r="D225">
        <v>9</v>
      </c>
      <c r="E225" t="s">
        <v>2</v>
      </c>
      <c r="F225">
        <v>45</v>
      </c>
      <c r="G225"/>
      <c r="H225">
        <f t="shared" ca="1" si="4"/>
        <v>5</v>
      </c>
      <c r="I225" t="s">
        <v>87</v>
      </c>
      <c r="J225">
        <f t="shared" ca="1" si="5"/>
        <v>3</v>
      </c>
      <c r="K225" t="s">
        <v>2</v>
      </c>
      <c r="L225">
        <f t="shared" ca="1" si="6"/>
        <v>15</v>
      </c>
      <c r="M225" t="s">
        <v>2</v>
      </c>
      <c r="O225">
        <f t="shared" ca="1" si="7"/>
        <v>3</v>
      </c>
      <c r="P225">
        <f t="shared" ca="1" si="8"/>
        <v>1</v>
      </c>
      <c r="Q225">
        <f t="shared" ca="1" si="9"/>
        <v>5</v>
      </c>
      <c r="R225">
        <f t="shared" ca="1" si="10"/>
        <v>3</v>
      </c>
      <c r="S225">
        <f t="shared" ca="1" si="11"/>
        <v>1</v>
      </c>
      <c r="T225">
        <v>5</v>
      </c>
      <c r="U225" t="s">
        <v>86</v>
      </c>
      <c r="V225">
        <f t="shared" ca="1" si="12"/>
        <v>3</v>
      </c>
      <c r="W225" t="s">
        <v>2</v>
      </c>
      <c r="X225">
        <f t="shared" ca="1" si="13"/>
        <v>15</v>
      </c>
    </row>
    <row r="226" spans="2:24" x14ac:dyDescent="0.25">
      <c r="B226">
        <v>5</v>
      </c>
      <c r="C226" s="1" t="s">
        <v>87</v>
      </c>
      <c r="D226">
        <v>8</v>
      </c>
      <c r="E226" t="s">
        <v>2</v>
      </c>
      <c r="F226">
        <v>40</v>
      </c>
      <c r="G226"/>
      <c r="H226">
        <f t="shared" ca="1" si="4"/>
        <v>5</v>
      </c>
      <c r="I226" t="s">
        <v>87</v>
      </c>
      <c r="J226">
        <f t="shared" ca="1" si="5"/>
        <v>5</v>
      </c>
      <c r="K226" t="s">
        <v>2</v>
      </c>
      <c r="L226">
        <f t="shared" ca="1" si="6"/>
        <v>25</v>
      </c>
      <c r="M226" t="s">
        <v>2</v>
      </c>
      <c r="O226">
        <f t="shared" ca="1" si="7"/>
        <v>1</v>
      </c>
      <c r="P226">
        <f t="shared" ca="1" si="8"/>
        <v>3</v>
      </c>
      <c r="Q226">
        <f t="shared" ca="1" si="9"/>
        <v>1</v>
      </c>
      <c r="R226">
        <f t="shared" ca="1" si="10"/>
        <v>6</v>
      </c>
      <c r="S226">
        <f t="shared" ca="1" si="11"/>
        <v>1</v>
      </c>
      <c r="T226">
        <v>5</v>
      </c>
      <c r="U226" t="s">
        <v>86</v>
      </c>
      <c r="V226">
        <f t="shared" ca="1" si="12"/>
        <v>5</v>
      </c>
      <c r="W226" t="s">
        <v>2</v>
      </c>
      <c r="X226">
        <f t="shared" ca="1" si="13"/>
        <v>25</v>
      </c>
    </row>
    <row r="227" spans="2:24" x14ac:dyDescent="0.25">
      <c r="B227">
        <v>9</v>
      </c>
      <c r="C227" s="1" t="s">
        <v>87</v>
      </c>
      <c r="D227">
        <v>5</v>
      </c>
      <c r="E227" t="s">
        <v>2</v>
      </c>
      <c r="F227">
        <v>45</v>
      </c>
      <c r="G227"/>
      <c r="H227">
        <f t="shared" ca="1" si="4"/>
        <v>5</v>
      </c>
      <c r="I227" t="s">
        <v>87</v>
      </c>
      <c r="J227">
        <f t="shared" ca="1" si="5"/>
        <v>5</v>
      </c>
      <c r="K227" t="s">
        <v>2</v>
      </c>
      <c r="L227">
        <f t="shared" ca="1" si="6"/>
        <v>25</v>
      </c>
      <c r="M227" t="s">
        <v>2</v>
      </c>
      <c r="O227">
        <f t="shared" ca="1" si="7"/>
        <v>1</v>
      </c>
      <c r="P227">
        <f t="shared" ca="1" si="8"/>
        <v>4</v>
      </c>
      <c r="Q227">
        <f t="shared" ca="1" si="9"/>
        <v>1</v>
      </c>
      <c r="R227">
        <f t="shared" ca="1" si="10"/>
        <v>7</v>
      </c>
      <c r="S227">
        <f t="shared" ca="1" si="11"/>
        <v>1</v>
      </c>
      <c r="T227">
        <v>5</v>
      </c>
      <c r="U227" t="s">
        <v>86</v>
      </c>
      <c r="V227">
        <f t="shared" ca="1" si="12"/>
        <v>5</v>
      </c>
      <c r="W227" t="s">
        <v>2</v>
      </c>
      <c r="X227">
        <f t="shared" ca="1" si="13"/>
        <v>25</v>
      </c>
    </row>
    <row r="228" spans="2:24" x14ac:dyDescent="0.25">
      <c r="B228">
        <v>5</v>
      </c>
      <c r="C228" s="1" t="s">
        <v>87</v>
      </c>
      <c r="D228">
        <v>6</v>
      </c>
      <c r="E228" t="s">
        <v>2</v>
      </c>
      <c r="F228">
        <v>30</v>
      </c>
      <c r="G228"/>
      <c r="H228">
        <f t="shared" ca="1" si="4"/>
        <v>5</v>
      </c>
      <c r="I228" t="s">
        <v>87</v>
      </c>
      <c r="J228">
        <f t="shared" ca="1" si="5"/>
        <v>8</v>
      </c>
      <c r="K228" t="s">
        <v>2</v>
      </c>
      <c r="L228">
        <f t="shared" ca="1" si="6"/>
        <v>40</v>
      </c>
      <c r="M228" t="s">
        <v>2</v>
      </c>
      <c r="O228">
        <f t="shared" ca="1" si="7"/>
        <v>1</v>
      </c>
      <c r="P228">
        <f t="shared" ca="1" si="8"/>
        <v>5</v>
      </c>
      <c r="Q228">
        <f t="shared" ca="1" si="9"/>
        <v>1</v>
      </c>
      <c r="R228">
        <f t="shared" ca="1" si="10"/>
        <v>8</v>
      </c>
      <c r="S228">
        <f t="shared" ca="1" si="11"/>
        <v>1</v>
      </c>
      <c r="T228">
        <v>5</v>
      </c>
      <c r="U228" t="s">
        <v>86</v>
      </c>
      <c r="V228">
        <f t="shared" ca="1" si="12"/>
        <v>8</v>
      </c>
      <c r="W228" t="s">
        <v>2</v>
      </c>
      <c r="X228">
        <f t="shared" ca="1" si="13"/>
        <v>40</v>
      </c>
    </row>
    <row r="229" spans="2:24" x14ac:dyDescent="0.25">
      <c r="B229">
        <v>5</v>
      </c>
      <c r="C229" s="1" t="s">
        <v>87</v>
      </c>
      <c r="D229">
        <v>4</v>
      </c>
      <c r="E229" t="s">
        <v>2</v>
      </c>
      <c r="F229">
        <v>20</v>
      </c>
      <c r="G229"/>
      <c r="H229">
        <f t="shared" ca="1" si="4"/>
        <v>5</v>
      </c>
      <c r="I229" t="s">
        <v>87</v>
      </c>
      <c r="J229">
        <f t="shared" ca="1" si="5"/>
        <v>2</v>
      </c>
      <c r="K229" t="s">
        <v>2</v>
      </c>
      <c r="L229">
        <f t="shared" ca="1" si="6"/>
        <v>10</v>
      </c>
      <c r="M229" t="s">
        <v>2</v>
      </c>
      <c r="O229">
        <f t="shared" ca="1" si="7"/>
        <v>4</v>
      </c>
      <c r="P229">
        <f t="shared" ca="1" si="8"/>
        <v>2</v>
      </c>
      <c r="Q229">
        <f t="shared" ca="1" si="9"/>
        <v>10</v>
      </c>
      <c r="R229">
        <f t="shared" ca="1" si="10"/>
        <v>4</v>
      </c>
      <c r="S229">
        <f t="shared" ca="1" si="11"/>
        <v>1</v>
      </c>
      <c r="T229">
        <v>5</v>
      </c>
      <c r="U229" t="s">
        <v>86</v>
      </c>
      <c r="V229">
        <f t="shared" ca="1" si="12"/>
        <v>2</v>
      </c>
      <c r="W229" t="s">
        <v>2</v>
      </c>
      <c r="X229">
        <f t="shared" ca="1" si="13"/>
        <v>10</v>
      </c>
    </row>
    <row r="230" spans="2:24" x14ac:dyDescent="0.25">
      <c r="B230">
        <v>3</v>
      </c>
      <c r="C230" s="1" t="s">
        <v>87</v>
      </c>
      <c r="D230">
        <v>5</v>
      </c>
      <c r="E230" t="s">
        <v>2</v>
      </c>
      <c r="F230">
        <v>15</v>
      </c>
      <c r="G230"/>
      <c r="H230">
        <f t="shared" ca="1" si="4"/>
        <v>5</v>
      </c>
      <c r="I230" t="s">
        <v>87</v>
      </c>
      <c r="J230">
        <f t="shared" ca="1" si="5"/>
        <v>2</v>
      </c>
      <c r="K230" t="s">
        <v>2</v>
      </c>
      <c r="L230">
        <f t="shared" ca="1" si="6"/>
        <v>10</v>
      </c>
      <c r="M230" t="s">
        <v>2</v>
      </c>
      <c r="O230">
        <f t="shared" ca="1" si="7"/>
        <v>4</v>
      </c>
      <c r="P230">
        <f t="shared" ca="1" si="8"/>
        <v>5</v>
      </c>
      <c r="Q230">
        <f t="shared" ca="1" si="9"/>
        <v>10</v>
      </c>
      <c r="R230">
        <f t="shared" ca="1" si="10"/>
        <v>8</v>
      </c>
      <c r="S230">
        <f t="shared" ca="1" si="11"/>
        <v>1</v>
      </c>
      <c r="T230">
        <v>5</v>
      </c>
      <c r="U230" t="s">
        <v>86</v>
      </c>
      <c r="V230">
        <f t="shared" ca="1" si="12"/>
        <v>2</v>
      </c>
      <c r="W230" t="s">
        <v>2</v>
      </c>
      <c r="X230">
        <f t="shared" ca="1" si="13"/>
        <v>10</v>
      </c>
    </row>
    <row r="231" spans="2:24" x14ac:dyDescent="0.25">
      <c r="B231">
        <v>5</v>
      </c>
      <c r="C231" s="1" t="s">
        <v>87</v>
      </c>
      <c r="D231">
        <v>5</v>
      </c>
      <c r="E231" t="s">
        <v>2</v>
      </c>
      <c r="F231">
        <v>25</v>
      </c>
      <c r="G231"/>
      <c r="H231">
        <f t="shared" ca="1" si="4"/>
        <v>5</v>
      </c>
      <c r="I231" t="s">
        <v>87</v>
      </c>
      <c r="J231">
        <f t="shared" ca="1" si="5"/>
        <v>8</v>
      </c>
      <c r="K231" t="s">
        <v>2</v>
      </c>
      <c r="L231">
        <f t="shared" ca="1" si="6"/>
        <v>40</v>
      </c>
      <c r="M231" t="s">
        <v>2</v>
      </c>
      <c r="O231">
        <f t="shared" ca="1" si="7"/>
        <v>4</v>
      </c>
      <c r="P231">
        <f t="shared" ca="1" si="8"/>
        <v>3</v>
      </c>
      <c r="Q231">
        <f t="shared" ca="1" si="9"/>
        <v>10</v>
      </c>
      <c r="R231">
        <f t="shared" ca="1" si="10"/>
        <v>6</v>
      </c>
      <c r="S231">
        <f t="shared" ca="1" si="11"/>
        <v>1</v>
      </c>
      <c r="T231">
        <v>5</v>
      </c>
      <c r="U231" t="s">
        <v>86</v>
      </c>
      <c r="V231">
        <f t="shared" ca="1" si="12"/>
        <v>8</v>
      </c>
      <c r="W231" t="s">
        <v>2</v>
      </c>
      <c r="X231">
        <f t="shared" ca="1" si="13"/>
        <v>40</v>
      </c>
    </row>
    <row r="232" spans="2:24" x14ac:dyDescent="0.25">
      <c r="B232">
        <v>7</v>
      </c>
      <c r="C232" s="1" t="s">
        <v>87</v>
      </c>
      <c r="D232">
        <v>5</v>
      </c>
      <c r="E232" t="s">
        <v>2</v>
      </c>
      <c r="F232">
        <v>35</v>
      </c>
      <c r="G232"/>
      <c r="H232">
        <f t="shared" ca="1" si="4"/>
        <v>5</v>
      </c>
      <c r="I232" t="s">
        <v>87</v>
      </c>
      <c r="J232">
        <f t="shared" ca="1" si="5"/>
        <v>6</v>
      </c>
      <c r="K232" t="s">
        <v>2</v>
      </c>
      <c r="L232">
        <f t="shared" ca="1" si="6"/>
        <v>30</v>
      </c>
      <c r="M232" t="s">
        <v>2</v>
      </c>
      <c r="O232">
        <f t="shared" ca="1" si="7"/>
        <v>2</v>
      </c>
      <c r="P232">
        <f t="shared" ca="1" si="8"/>
        <v>4</v>
      </c>
      <c r="Q232">
        <f t="shared" ca="1" si="9"/>
        <v>2</v>
      </c>
      <c r="R232">
        <f t="shared" ca="1" si="10"/>
        <v>7</v>
      </c>
      <c r="S232">
        <f t="shared" ca="1" si="11"/>
        <v>1</v>
      </c>
      <c r="T232">
        <v>5</v>
      </c>
      <c r="U232" t="s">
        <v>86</v>
      </c>
      <c r="V232">
        <f t="shared" ca="1" si="12"/>
        <v>6</v>
      </c>
      <c r="W232" t="s">
        <v>2</v>
      </c>
      <c r="X232">
        <f t="shared" ca="1" si="13"/>
        <v>30</v>
      </c>
    </row>
    <row r="233" spans="2:24" x14ac:dyDescent="0.25">
      <c r="B233">
        <v>2</v>
      </c>
      <c r="C233" s="1" t="s">
        <v>87</v>
      </c>
      <c r="D233">
        <v>5</v>
      </c>
      <c r="E233" t="s">
        <v>2</v>
      </c>
      <c r="F233">
        <v>10</v>
      </c>
      <c r="G233"/>
      <c r="H233">
        <f t="shared" ca="1" si="4"/>
        <v>7</v>
      </c>
      <c r="I233" t="s">
        <v>87</v>
      </c>
      <c r="J233">
        <f t="shared" ca="1" si="5"/>
        <v>5</v>
      </c>
      <c r="K233" t="s">
        <v>2</v>
      </c>
      <c r="L233">
        <f t="shared" ca="1" si="6"/>
        <v>35</v>
      </c>
      <c r="M233" t="s">
        <v>2</v>
      </c>
      <c r="O233">
        <f t="shared" ca="1" si="7"/>
        <v>2</v>
      </c>
      <c r="P233">
        <f t="shared" ca="1" si="8"/>
        <v>1</v>
      </c>
      <c r="Q233">
        <f t="shared" ca="1" si="9"/>
        <v>2</v>
      </c>
      <c r="R233">
        <f t="shared" ca="1" si="10"/>
        <v>3</v>
      </c>
      <c r="S233">
        <f t="shared" ca="1" si="11"/>
        <v>2</v>
      </c>
      <c r="T233">
        <v>5</v>
      </c>
      <c r="U233" t="s">
        <v>86</v>
      </c>
      <c r="V233">
        <f t="shared" ca="1" si="12"/>
        <v>7</v>
      </c>
      <c r="W233" t="s">
        <v>2</v>
      </c>
      <c r="X233">
        <f t="shared" ca="1" si="13"/>
        <v>35</v>
      </c>
    </row>
    <row r="234" spans="2:24" x14ac:dyDescent="0.25">
      <c r="B234">
        <v>6</v>
      </c>
      <c r="C234" s="1" t="s">
        <v>87</v>
      </c>
      <c r="D234">
        <v>5</v>
      </c>
      <c r="E234" t="s">
        <v>2</v>
      </c>
      <c r="F234">
        <v>30</v>
      </c>
      <c r="G234"/>
      <c r="H234">
        <f t="shared" ca="1" si="4"/>
        <v>5</v>
      </c>
      <c r="I234" t="s">
        <v>87</v>
      </c>
      <c r="J234">
        <f t="shared" ca="1" si="5"/>
        <v>9</v>
      </c>
      <c r="K234" t="s">
        <v>2</v>
      </c>
      <c r="L234">
        <f t="shared" ca="1" si="6"/>
        <v>45</v>
      </c>
      <c r="M234" t="s">
        <v>2</v>
      </c>
      <c r="O234">
        <f t="shared" ca="1" si="7"/>
        <v>3</v>
      </c>
      <c r="P234">
        <f t="shared" ca="1" si="8"/>
        <v>4</v>
      </c>
      <c r="Q234">
        <f t="shared" ca="1" si="9"/>
        <v>5</v>
      </c>
      <c r="R234">
        <f t="shared" ca="1" si="10"/>
        <v>7</v>
      </c>
      <c r="S234">
        <f t="shared" ca="1" si="11"/>
        <v>1</v>
      </c>
      <c r="T234">
        <v>5</v>
      </c>
      <c r="U234" t="s">
        <v>86</v>
      </c>
      <c r="V234">
        <f t="shared" ca="1" si="12"/>
        <v>9</v>
      </c>
      <c r="W234" t="s">
        <v>2</v>
      </c>
      <c r="X234">
        <f t="shared" ca="1" si="13"/>
        <v>45</v>
      </c>
    </row>
    <row r="235" spans="2:24" x14ac:dyDescent="0.25">
      <c r="B235">
        <v>4</v>
      </c>
      <c r="C235" s="1" t="s">
        <v>87</v>
      </c>
      <c r="D235">
        <v>5</v>
      </c>
      <c r="E235" t="s">
        <v>2</v>
      </c>
      <c r="F235">
        <v>20</v>
      </c>
      <c r="G235"/>
      <c r="H235">
        <f t="shared" ca="1" si="4"/>
        <v>7</v>
      </c>
      <c r="I235" t="s">
        <v>87</v>
      </c>
      <c r="J235">
        <f t="shared" ca="1" si="5"/>
        <v>5</v>
      </c>
      <c r="K235" t="s">
        <v>2</v>
      </c>
      <c r="L235">
        <f t="shared" ca="1" si="6"/>
        <v>35</v>
      </c>
      <c r="M235" t="s">
        <v>2</v>
      </c>
      <c r="O235">
        <f t="shared" ca="1" si="7"/>
        <v>3</v>
      </c>
      <c r="P235">
        <f t="shared" ca="1" si="8"/>
        <v>7</v>
      </c>
      <c r="Q235">
        <f t="shared" ca="1" si="9"/>
        <v>5</v>
      </c>
      <c r="R235">
        <f t="shared" ca="1" si="10"/>
        <v>9</v>
      </c>
      <c r="S235">
        <f t="shared" ca="1" si="11"/>
        <v>2</v>
      </c>
      <c r="T235">
        <v>5</v>
      </c>
      <c r="U235" t="s">
        <v>86</v>
      </c>
      <c r="V235">
        <f t="shared" ca="1" si="12"/>
        <v>7</v>
      </c>
      <c r="W235" t="s">
        <v>2</v>
      </c>
      <c r="X235">
        <f t="shared" ca="1" si="13"/>
        <v>35</v>
      </c>
    </row>
    <row r="236" spans="2:24" x14ac:dyDescent="0.25">
      <c r="B236">
        <v>5</v>
      </c>
      <c r="C236" s="1" t="s">
        <v>87</v>
      </c>
      <c r="D236">
        <v>4</v>
      </c>
      <c r="E236" t="s">
        <v>2</v>
      </c>
      <c r="F236">
        <v>20</v>
      </c>
      <c r="G236"/>
      <c r="H236">
        <f t="shared" ca="1" si="4"/>
        <v>6</v>
      </c>
      <c r="I236" t="s">
        <v>87</v>
      </c>
      <c r="J236">
        <f t="shared" ca="1" si="5"/>
        <v>5</v>
      </c>
      <c r="K236" t="s">
        <v>2</v>
      </c>
      <c r="L236">
        <f t="shared" ca="1" si="6"/>
        <v>30</v>
      </c>
      <c r="M236" t="s">
        <v>2</v>
      </c>
      <c r="O236">
        <f t="shared" ca="1" si="7"/>
        <v>4</v>
      </c>
      <c r="P236">
        <f t="shared" ca="1" si="8"/>
        <v>3</v>
      </c>
      <c r="Q236">
        <f t="shared" ca="1" si="9"/>
        <v>10</v>
      </c>
      <c r="R236">
        <f t="shared" ca="1" si="10"/>
        <v>6</v>
      </c>
      <c r="S236">
        <f t="shared" ca="1" si="11"/>
        <v>2</v>
      </c>
      <c r="T236">
        <v>5</v>
      </c>
      <c r="U236" t="s">
        <v>86</v>
      </c>
      <c r="V236">
        <f t="shared" ca="1" si="12"/>
        <v>6</v>
      </c>
      <c r="W236" t="s">
        <v>2</v>
      </c>
      <c r="X236">
        <f t="shared" ca="1" si="13"/>
        <v>30</v>
      </c>
    </row>
    <row r="237" spans="2:24" x14ac:dyDescent="0.25">
      <c r="B237">
        <v>8</v>
      </c>
      <c r="C237" s="1" t="s">
        <v>87</v>
      </c>
      <c r="D237">
        <v>5</v>
      </c>
      <c r="E237" t="s">
        <v>2</v>
      </c>
      <c r="F237">
        <v>40</v>
      </c>
      <c r="G237"/>
      <c r="H237">
        <f t="shared" ca="1" si="4"/>
        <v>8</v>
      </c>
      <c r="I237" t="s">
        <v>87</v>
      </c>
      <c r="J237">
        <f t="shared" ca="1" si="5"/>
        <v>5</v>
      </c>
      <c r="K237" t="s">
        <v>2</v>
      </c>
      <c r="L237">
        <f t="shared" ca="1" si="6"/>
        <v>40</v>
      </c>
      <c r="M237" t="s">
        <v>2</v>
      </c>
      <c r="O237">
        <f t="shared" ca="1" si="7"/>
        <v>4</v>
      </c>
      <c r="P237">
        <f t="shared" ca="1" si="8"/>
        <v>1</v>
      </c>
      <c r="Q237">
        <f t="shared" ca="1" si="9"/>
        <v>10</v>
      </c>
      <c r="R237">
        <f t="shared" ca="1" si="10"/>
        <v>3</v>
      </c>
      <c r="S237">
        <f t="shared" ca="1" si="11"/>
        <v>2</v>
      </c>
      <c r="T237">
        <v>5</v>
      </c>
      <c r="U237" t="s">
        <v>86</v>
      </c>
      <c r="V237">
        <f t="shared" ca="1" si="12"/>
        <v>8</v>
      </c>
      <c r="W237" t="s">
        <v>2</v>
      </c>
      <c r="X237">
        <f t="shared" ca="1" si="13"/>
        <v>40</v>
      </c>
    </row>
    <row r="238" spans="2:24" x14ac:dyDescent="0.25">
      <c r="B238">
        <v>5</v>
      </c>
      <c r="C238" s="1" t="s">
        <v>87</v>
      </c>
      <c r="D238">
        <v>5</v>
      </c>
      <c r="E238" t="s">
        <v>2</v>
      </c>
      <c r="F238">
        <v>25</v>
      </c>
      <c r="G238"/>
      <c r="H238">
        <f t="shared" ca="1" si="4"/>
        <v>5</v>
      </c>
      <c r="I238" t="s">
        <v>87</v>
      </c>
      <c r="J238">
        <f t="shared" ca="1" si="5"/>
        <v>5</v>
      </c>
      <c r="K238" t="s">
        <v>2</v>
      </c>
      <c r="L238">
        <f t="shared" ca="1" si="6"/>
        <v>25</v>
      </c>
      <c r="M238" t="s">
        <v>2</v>
      </c>
      <c r="O238">
        <f t="shared" ca="1" si="7"/>
        <v>1</v>
      </c>
      <c r="P238">
        <f t="shared" ca="1" si="8"/>
        <v>2</v>
      </c>
      <c r="Q238">
        <f t="shared" ca="1" si="9"/>
        <v>1</v>
      </c>
      <c r="R238">
        <f t="shared" ca="1" si="10"/>
        <v>4</v>
      </c>
      <c r="S238">
        <f t="shared" ca="1" si="11"/>
        <v>1</v>
      </c>
      <c r="T238">
        <v>5</v>
      </c>
      <c r="U238" t="s">
        <v>86</v>
      </c>
      <c r="V238">
        <f t="shared" ca="1" si="12"/>
        <v>5</v>
      </c>
      <c r="W238" t="s">
        <v>2</v>
      </c>
      <c r="X238">
        <f t="shared" ca="1" si="13"/>
        <v>25</v>
      </c>
    </row>
    <row r="239" spans="2:24" x14ac:dyDescent="0.25">
      <c r="B239">
        <v>8</v>
      </c>
      <c r="C239" s="1" t="s">
        <v>87</v>
      </c>
      <c r="D239">
        <v>5</v>
      </c>
      <c r="E239" t="s">
        <v>2</v>
      </c>
      <c r="F239">
        <v>40</v>
      </c>
      <c r="G239"/>
      <c r="H239">
        <f t="shared" ca="1" si="4"/>
        <v>5</v>
      </c>
      <c r="I239" t="s">
        <v>87</v>
      </c>
      <c r="J239">
        <f t="shared" ca="1" si="5"/>
        <v>2</v>
      </c>
      <c r="K239" t="s">
        <v>2</v>
      </c>
      <c r="L239">
        <f t="shared" ca="1" si="6"/>
        <v>10</v>
      </c>
      <c r="M239" t="s">
        <v>2</v>
      </c>
      <c r="O239">
        <f t="shared" ca="1" si="7"/>
        <v>4</v>
      </c>
      <c r="P239">
        <f t="shared" ca="1" si="8"/>
        <v>6</v>
      </c>
      <c r="Q239">
        <f t="shared" ca="1" si="9"/>
        <v>10</v>
      </c>
      <c r="R239">
        <f t="shared" ca="1" si="10"/>
        <v>0</v>
      </c>
      <c r="S239">
        <f t="shared" ca="1" si="11"/>
        <v>1</v>
      </c>
      <c r="T239">
        <v>5</v>
      </c>
      <c r="U239" t="s">
        <v>86</v>
      </c>
      <c r="V239">
        <f t="shared" ca="1" si="12"/>
        <v>2</v>
      </c>
      <c r="W239" t="s">
        <v>2</v>
      </c>
      <c r="X239">
        <f t="shared" ca="1" si="13"/>
        <v>10</v>
      </c>
    </row>
    <row r="240" spans="2:24" x14ac:dyDescent="0.25">
      <c r="B240">
        <v>8</v>
      </c>
      <c r="C240" s="1" t="s">
        <v>87</v>
      </c>
      <c r="D240">
        <v>5</v>
      </c>
      <c r="E240" t="s">
        <v>2</v>
      </c>
      <c r="F240">
        <v>40</v>
      </c>
      <c r="G240"/>
      <c r="H240">
        <f t="shared" ca="1" si="4"/>
        <v>6</v>
      </c>
      <c r="I240" t="s">
        <v>87</v>
      </c>
      <c r="J240">
        <f t="shared" ca="1" si="5"/>
        <v>5</v>
      </c>
      <c r="K240" t="s">
        <v>2</v>
      </c>
      <c r="L240">
        <f t="shared" ca="1" si="6"/>
        <v>30</v>
      </c>
      <c r="M240" t="s">
        <v>2</v>
      </c>
      <c r="O240">
        <f t="shared" ca="1" si="7"/>
        <v>3</v>
      </c>
      <c r="P240">
        <f t="shared" ca="1" si="8"/>
        <v>4</v>
      </c>
      <c r="Q240">
        <f t="shared" ca="1" si="9"/>
        <v>5</v>
      </c>
      <c r="R240">
        <f t="shared" ca="1" si="10"/>
        <v>7</v>
      </c>
      <c r="S240">
        <f t="shared" ca="1" si="11"/>
        <v>2</v>
      </c>
      <c r="T240">
        <v>5</v>
      </c>
      <c r="U240" t="s">
        <v>86</v>
      </c>
      <c r="V240">
        <f t="shared" ca="1" si="12"/>
        <v>6</v>
      </c>
      <c r="W240" t="s">
        <v>2</v>
      </c>
      <c r="X240">
        <f t="shared" ca="1" si="13"/>
        <v>30</v>
      </c>
    </row>
    <row r="241" spans="2:24" x14ac:dyDescent="0.25">
      <c r="B241">
        <v>5</v>
      </c>
      <c r="C241" s="1" t="s">
        <v>87</v>
      </c>
      <c r="D241">
        <v>9</v>
      </c>
      <c r="E241" t="s">
        <v>2</v>
      </c>
      <c r="F241">
        <v>45</v>
      </c>
      <c r="G241"/>
      <c r="H241">
        <f t="shared" ca="1" si="4"/>
        <v>5</v>
      </c>
      <c r="I241" t="s">
        <v>87</v>
      </c>
      <c r="J241">
        <f t="shared" ca="1" si="5"/>
        <v>9</v>
      </c>
      <c r="K241" t="s">
        <v>2</v>
      </c>
      <c r="L241">
        <f t="shared" ca="1" si="6"/>
        <v>45</v>
      </c>
      <c r="M241" t="s">
        <v>2</v>
      </c>
      <c r="O241">
        <f t="shared" ca="1" si="7"/>
        <v>2</v>
      </c>
      <c r="P241">
        <f t="shared" ca="1" si="8"/>
        <v>1</v>
      </c>
      <c r="Q241">
        <f t="shared" ca="1" si="9"/>
        <v>2</v>
      </c>
      <c r="R241">
        <f t="shared" ca="1" si="10"/>
        <v>3</v>
      </c>
      <c r="S241">
        <f t="shared" ca="1" si="11"/>
        <v>1</v>
      </c>
      <c r="T241">
        <v>5</v>
      </c>
      <c r="U241" t="s">
        <v>86</v>
      </c>
      <c r="V241">
        <f t="shared" ca="1" si="12"/>
        <v>9</v>
      </c>
      <c r="W241" t="s">
        <v>2</v>
      </c>
      <c r="X241">
        <f t="shared" ca="1" si="13"/>
        <v>45</v>
      </c>
    </row>
    <row r="242" spans="2:24" x14ac:dyDescent="0.25">
      <c r="B242">
        <v>5</v>
      </c>
      <c r="C242" s="1" t="s">
        <v>87</v>
      </c>
      <c r="D242">
        <v>3</v>
      </c>
      <c r="E242" t="s">
        <v>2</v>
      </c>
      <c r="F242">
        <v>15</v>
      </c>
      <c r="G242"/>
      <c r="H242">
        <f t="shared" ca="1" si="4"/>
        <v>5</v>
      </c>
      <c r="I242" t="s">
        <v>87</v>
      </c>
      <c r="J242">
        <f t="shared" ca="1" si="5"/>
        <v>7</v>
      </c>
      <c r="K242" t="s">
        <v>2</v>
      </c>
      <c r="L242">
        <f t="shared" ca="1" si="6"/>
        <v>35</v>
      </c>
      <c r="M242" t="s">
        <v>2</v>
      </c>
      <c r="O242">
        <f t="shared" ca="1" si="7"/>
        <v>3</v>
      </c>
      <c r="P242">
        <f t="shared" ca="1" si="8"/>
        <v>3</v>
      </c>
      <c r="Q242">
        <f t="shared" ca="1" si="9"/>
        <v>5</v>
      </c>
      <c r="R242">
        <f t="shared" ca="1" si="10"/>
        <v>6</v>
      </c>
      <c r="S242">
        <f t="shared" ca="1" si="11"/>
        <v>1</v>
      </c>
      <c r="T242">
        <v>5</v>
      </c>
      <c r="U242" t="s">
        <v>86</v>
      </c>
      <c r="V242">
        <f t="shared" ca="1" si="12"/>
        <v>7</v>
      </c>
      <c r="W242" t="s">
        <v>2</v>
      </c>
      <c r="X242">
        <f t="shared" ca="1" si="13"/>
        <v>35</v>
      </c>
    </row>
    <row r="243" spans="2:24" x14ac:dyDescent="0.25">
      <c r="B243">
        <v>5</v>
      </c>
      <c r="C243" s="1" t="s">
        <v>87</v>
      </c>
      <c r="D243">
        <v>3</v>
      </c>
      <c r="E243" t="s">
        <v>2</v>
      </c>
      <c r="F243">
        <v>15</v>
      </c>
      <c r="G243"/>
      <c r="H243">
        <f t="shared" ca="1" si="4"/>
        <v>4</v>
      </c>
      <c r="I243" t="s">
        <v>87</v>
      </c>
      <c r="J243">
        <f t="shared" ca="1" si="5"/>
        <v>5</v>
      </c>
      <c r="K243" t="s">
        <v>2</v>
      </c>
      <c r="L243">
        <f t="shared" ca="1" si="6"/>
        <v>20</v>
      </c>
      <c r="M243" t="s">
        <v>2</v>
      </c>
      <c r="O243">
        <f t="shared" ca="1" si="7"/>
        <v>4</v>
      </c>
      <c r="P243">
        <f t="shared" ca="1" si="8"/>
        <v>5</v>
      </c>
      <c r="Q243">
        <f t="shared" ca="1" si="9"/>
        <v>10</v>
      </c>
      <c r="R243">
        <f t="shared" ca="1" si="10"/>
        <v>8</v>
      </c>
      <c r="S243">
        <f t="shared" ca="1" si="11"/>
        <v>2</v>
      </c>
      <c r="T243">
        <v>5</v>
      </c>
      <c r="U243" t="s">
        <v>86</v>
      </c>
      <c r="V243">
        <f t="shared" ca="1" si="12"/>
        <v>4</v>
      </c>
      <c r="W243" t="s">
        <v>2</v>
      </c>
      <c r="X243">
        <f t="shared" ca="1" si="13"/>
        <v>20</v>
      </c>
    </row>
    <row r="244" spans="2:24" x14ac:dyDescent="0.25">
      <c r="B244">
        <v>5</v>
      </c>
      <c r="C244" s="1" t="s">
        <v>87</v>
      </c>
      <c r="D244">
        <v>7</v>
      </c>
      <c r="E244" t="s">
        <v>2</v>
      </c>
      <c r="F244">
        <v>35</v>
      </c>
      <c r="G244"/>
      <c r="H244">
        <f t="shared" ca="1" si="4"/>
        <v>5</v>
      </c>
      <c r="I244" t="s">
        <v>87</v>
      </c>
      <c r="J244">
        <f t="shared" ca="1" si="5"/>
        <v>7</v>
      </c>
      <c r="K244" t="s">
        <v>2</v>
      </c>
      <c r="L244">
        <f t="shared" ca="1" si="6"/>
        <v>35</v>
      </c>
      <c r="M244" t="s">
        <v>2</v>
      </c>
      <c r="O244">
        <f t="shared" ca="1" si="7"/>
        <v>3</v>
      </c>
      <c r="P244">
        <f t="shared" ca="1" si="8"/>
        <v>6</v>
      </c>
      <c r="Q244">
        <f t="shared" ca="1" si="9"/>
        <v>5</v>
      </c>
      <c r="R244">
        <f t="shared" ca="1" si="10"/>
        <v>0</v>
      </c>
      <c r="S244">
        <f t="shared" ca="1" si="11"/>
        <v>1</v>
      </c>
      <c r="T244">
        <v>5</v>
      </c>
      <c r="U244" t="s">
        <v>86</v>
      </c>
      <c r="V244">
        <f t="shared" ca="1" si="12"/>
        <v>7</v>
      </c>
      <c r="W244" t="s">
        <v>2</v>
      </c>
      <c r="X244">
        <f t="shared" ca="1" si="13"/>
        <v>35</v>
      </c>
    </row>
    <row r="245" spans="2:24" x14ac:dyDescent="0.25">
      <c r="B245">
        <v>5</v>
      </c>
      <c r="C245" s="1" t="s">
        <v>87</v>
      </c>
      <c r="D245">
        <v>5</v>
      </c>
      <c r="E245" t="s">
        <v>2</v>
      </c>
      <c r="F245">
        <v>25</v>
      </c>
      <c r="G245"/>
      <c r="H245">
        <f t="shared" ca="1" si="4"/>
        <v>5</v>
      </c>
      <c r="I245" t="s">
        <v>87</v>
      </c>
      <c r="J245">
        <f t="shared" ca="1" si="5"/>
        <v>7</v>
      </c>
      <c r="K245" t="s">
        <v>2</v>
      </c>
      <c r="L245">
        <f t="shared" ca="1" si="6"/>
        <v>35</v>
      </c>
      <c r="M245" t="s">
        <v>2</v>
      </c>
      <c r="O245">
        <f t="shared" ca="1" si="7"/>
        <v>4</v>
      </c>
      <c r="P245">
        <f t="shared" ca="1" si="8"/>
        <v>2</v>
      </c>
      <c r="Q245">
        <f t="shared" ca="1" si="9"/>
        <v>10</v>
      </c>
      <c r="R245">
        <f t="shared" ca="1" si="10"/>
        <v>4</v>
      </c>
      <c r="S245">
        <f t="shared" ca="1" si="11"/>
        <v>1</v>
      </c>
      <c r="T245">
        <v>5</v>
      </c>
      <c r="U245" t="s">
        <v>86</v>
      </c>
      <c r="V245">
        <f t="shared" ca="1" si="12"/>
        <v>7</v>
      </c>
      <c r="W245" t="s">
        <v>2</v>
      </c>
      <c r="X245">
        <f t="shared" ca="1" si="13"/>
        <v>35</v>
      </c>
    </row>
    <row r="246" spans="2:24" x14ac:dyDescent="0.25">
      <c r="B246">
        <v>9</v>
      </c>
      <c r="C246" s="1" t="s">
        <v>87</v>
      </c>
      <c r="D246">
        <v>5</v>
      </c>
      <c r="E246" t="s">
        <v>2</v>
      </c>
      <c r="F246">
        <v>45</v>
      </c>
      <c r="G246"/>
      <c r="H246">
        <f t="shared" ca="1" si="4"/>
        <v>7</v>
      </c>
      <c r="I246" t="s">
        <v>87</v>
      </c>
      <c r="J246">
        <f t="shared" ca="1" si="5"/>
        <v>5</v>
      </c>
      <c r="K246" t="s">
        <v>2</v>
      </c>
      <c r="L246">
        <f t="shared" ca="1" si="6"/>
        <v>35</v>
      </c>
      <c r="M246" t="s">
        <v>2</v>
      </c>
      <c r="O246">
        <f t="shared" ca="1" si="7"/>
        <v>2</v>
      </c>
      <c r="P246">
        <f t="shared" ca="1" si="8"/>
        <v>7</v>
      </c>
      <c r="Q246">
        <f t="shared" ca="1" si="9"/>
        <v>2</v>
      </c>
      <c r="R246">
        <f t="shared" ca="1" si="10"/>
        <v>9</v>
      </c>
      <c r="S246">
        <f t="shared" ca="1" si="11"/>
        <v>2</v>
      </c>
      <c r="T246">
        <v>5</v>
      </c>
      <c r="U246" t="s">
        <v>86</v>
      </c>
      <c r="V246">
        <f t="shared" ca="1" si="12"/>
        <v>7</v>
      </c>
      <c r="W246" t="s">
        <v>2</v>
      </c>
      <c r="X246">
        <f t="shared" ca="1" si="13"/>
        <v>35</v>
      </c>
    </row>
    <row r="247" spans="2:24" x14ac:dyDescent="0.25">
      <c r="B247">
        <v>5</v>
      </c>
      <c r="C247" s="1" t="s">
        <v>87</v>
      </c>
      <c r="D247">
        <v>5</v>
      </c>
      <c r="E247" t="s">
        <v>2</v>
      </c>
      <c r="F247">
        <v>25</v>
      </c>
      <c r="G247"/>
      <c r="H247">
        <f t="shared" ca="1" si="4"/>
        <v>5</v>
      </c>
      <c r="I247" t="s">
        <v>87</v>
      </c>
      <c r="J247">
        <f t="shared" ca="1" si="5"/>
        <v>5</v>
      </c>
      <c r="K247" t="s">
        <v>2</v>
      </c>
      <c r="L247">
        <f t="shared" ca="1" si="6"/>
        <v>25</v>
      </c>
      <c r="M247" t="s">
        <v>2</v>
      </c>
      <c r="O247">
        <f t="shared" ca="1" si="7"/>
        <v>2</v>
      </c>
      <c r="P247">
        <f t="shared" ca="1" si="8"/>
        <v>4</v>
      </c>
      <c r="Q247">
        <f t="shared" ca="1" si="9"/>
        <v>2</v>
      </c>
      <c r="R247">
        <f t="shared" ca="1" si="10"/>
        <v>7</v>
      </c>
      <c r="S247">
        <f t="shared" ca="1" si="11"/>
        <v>2</v>
      </c>
      <c r="T247">
        <v>5</v>
      </c>
      <c r="U247" t="s">
        <v>86</v>
      </c>
      <c r="V247">
        <f t="shared" ca="1" si="12"/>
        <v>5</v>
      </c>
      <c r="W247" t="s">
        <v>2</v>
      </c>
      <c r="X247">
        <f t="shared" ca="1" si="13"/>
        <v>25</v>
      </c>
    </row>
    <row r="248" spans="2:24" x14ac:dyDescent="0.25">
      <c r="B248">
        <v>5</v>
      </c>
      <c r="C248" s="1" t="s">
        <v>87</v>
      </c>
      <c r="D248">
        <v>6</v>
      </c>
      <c r="E248" t="s">
        <v>2</v>
      </c>
      <c r="F248">
        <v>30</v>
      </c>
      <c r="G248"/>
      <c r="H248">
        <f t="shared" ca="1" si="4"/>
        <v>6</v>
      </c>
      <c r="I248" t="s">
        <v>87</v>
      </c>
      <c r="J248">
        <f t="shared" ca="1" si="5"/>
        <v>5</v>
      </c>
      <c r="K248" t="s">
        <v>2</v>
      </c>
      <c r="L248">
        <f t="shared" ca="1" si="6"/>
        <v>30</v>
      </c>
      <c r="M248" t="s">
        <v>2</v>
      </c>
      <c r="O248">
        <f t="shared" ca="1" si="7"/>
        <v>3</v>
      </c>
      <c r="P248">
        <f t="shared" ca="1" si="8"/>
        <v>2</v>
      </c>
      <c r="Q248">
        <f t="shared" ca="1" si="9"/>
        <v>5</v>
      </c>
      <c r="R248">
        <f t="shared" ca="1" si="10"/>
        <v>4</v>
      </c>
      <c r="S248">
        <f t="shared" ca="1" si="11"/>
        <v>2</v>
      </c>
      <c r="T248">
        <v>5</v>
      </c>
      <c r="U248" t="s">
        <v>86</v>
      </c>
      <c r="V248">
        <f t="shared" ca="1" si="12"/>
        <v>6</v>
      </c>
      <c r="W248" t="s">
        <v>2</v>
      </c>
      <c r="X248">
        <f t="shared" ca="1" si="13"/>
        <v>30</v>
      </c>
    </row>
    <row r="249" spans="2:24" x14ac:dyDescent="0.25">
      <c r="B249">
        <v>5</v>
      </c>
      <c r="C249" s="1" t="s">
        <v>87</v>
      </c>
      <c r="D249">
        <v>9</v>
      </c>
      <c r="E249" t="s">
        <v>2</v>
      </c>
      <c r="F249">
        <v>45</v>
      </c>
      <c r="G249"/>
      <c r="H249">
        <f t="shared" ca="1" si="4"/>
        <v>4</v>
      </c>
      <c r="I249" t="s">
        <v>87</v>
      </c>
      <c r="J249">
        <f t="shared" ca="1" si="5"/>
        <v>5</v>
      </c>
      <c r="K249" t="s">
        <v>2</v>
      </c>
      <c r="L249">
        <f t="shared" ca="1" si="6"/>
        <v>20</v>
      </c>
      <c r="M249" t="s">
        <v>2</v>
      </c>
      <c r="O249">
        <f t="shared" ca="1" si="7"/>
        <v>4</v>
      </c>
      <c r="P249">
        <f t="shared" ca="1" si="8"/>
        <v>5</v>
      </c>
      <c r="Q249">
        <f t="shared" ca="1" si="9"/>
        <v>10</v>
      </c>
      <c r="R249">
        <f t="shared" ca="1" si="10"/>
        <v>8</v>
      </c>
      <c r="S249">
        <f t="shared" ca="1" si="11"/>
        <v>2</v>
      </c>
      <c r="T249">
        <v>5</v>
      </c>
      <c r="U249" t="s">
        <v>86</v>
      </c>
      <c r="V249">
        <f t="shared" ca="1" si="12"/>
        <v>4</v>
      </c>
      <c r="W249" t="s">
        <v>2</v>
      </c>
      <c r="X249">
        <f t="shared" ca="1" si="13"/>
        <v>20</v>
      </c>
    </row>
    <row r="250" spans="2:24" x14ac:dyDescent="0.25">
      <c r="B250">
        <v>2</v>
      </c>
      <c r="C250" s="1" t="s">
        <v>87</v>
      </c>
      <c r="D250">
        <v>5</v>
      </c>
      <c r="E250" t="s">
        <v>2</v>
      </c>
      <c r="F250">
        <v>10</v>
      </c>
      <c r="G250"/>
      <c r="H250">
        <f t="shared" ca="1" si="4"/>
        <v>6</v>
      </c>
      <c r="I250" t="s">
        <v>87</v>
      </c>
      <c r="J250">
        <f t="shared" ca="1" si="5"/>
        <v>5</v>
      </c>
      <c r="K250" t="s">
        <v>2</v>
      </c>
      <c r="L250">
        <f t="shared" ca="1" si="6"/>
        <v>30</v>
      </c>
      <c r="M250" t="s">
        <v>2</v>
      </c>
      <c r="O250">
        <f t="shared" ca="1" si="7"/>
        <v>3</v>
      </c>
      <c r="P250">
        <f t="shared" ca="1" si="8"/>
        <v>1</v>
      </c>
      <c r="Q250">
        <f t="shared" ca="1" si="9"/>
        <v>5</v>
      </c>
      <c r="R250">
        <f t="shared" ca="1" si="10"/>
        <v>3</v>
      </c>
      <c r="S250">
        <f t="shared" ca="1" si="11"/>
        <v>2</v>
      </c>
      <c r="T250">
        <v>5</v>
      </c>
      <c r="U250" t="s">
        <v>86</v>
      </c>
      <c r="V250">
        <f t="shared" ca="1" si="12"/>
        <v>6</v>
      </c>
      <c r="W250" t="s">
        <v>2</v>
      </c>
      <c r="X250">
        <f t="shared" ca="1" si="13"/>
        <v>30</v>
      </c>
    </row>
    <row r="251" spans="2:24" x14ac:dyDescent="0.25">
      <c r="B251">
        <v>6</v>
      </c>
      <c r="C251" s="1" t="s">
        <v>87</v>
      </c>
      <c r="D251">
        <v>5</v>
      </c>
      <c r="E251" t="s">
        <v>2</v>
      </c>
      <c r="F251">
        <v>30</v>
      </c>
      <c r="G251"/>
      <c r="H251">
        <f t="shared" ca="1" si="4"/>
        <v>5</v>
      </c>
      <c r="I251" t="s">
        <v>87</v>
      </c>
      <c r="J251">
        <f t="shared" ca="1" si="5"/>
        <v>4</v>
      </c>
      <c r="K251" t="s">
        <v>2</v>
      </c>
      <c r="L251">
        <f t="shared" ca="1" si="6"/>
        <v>20</v>
      </c>
      <c r="M251" t="s">
        <v>2</v>
      </c>
      <c r="O251">
        <f t="shared" ca="1" si="7"/>
        <v>2</v>
      </c>
      <c r="P251">
        <f t="shared" ca="1" si="8"/>
        <v>4</v>
      </c>
      <c r="Q251">
        <f t="shared" ca="1" si="9"/>
        <v>2</v>
      </c>
      <c r="R251">
        <f t="shared" ca="1" si="10"/>
        <v>7</v>
      </c>
      <c r="S251">
        <f t="shared" ca="1" si="11"/>
        <v>1</v>
      </c>
      <c r="T251">
        <v>5</v>
      </c>
      <c r="U251" t="s">
        <v>86</v>
      </c>
      <c r="V251">
        <f t="shared" ca="1" si="12"/>
        <v>4</v>
      </c>
      <c r="W251" t="s">
        <v>2</v>
      </c>
      <c r="X251">
        <f t="shared" ca="1" si="13"/>
        <v>20</v>
      </c>
    </row>
    <row r="252" spans="2:24" x14ac:dyDescent="0.25">
      <c r="B252">
        <v>2</v>
      </c>
      <c r="C252" s="1" t="s">
        <v>87</v>
      </c>
      <c r="D252">
        <v>5</v>
      </c>
      <c r="E252" t="s">
        <v>2</v>
      </c>
      <c r="F252">
        <v>10</v>
      </c>
      <c r="G252"/>
      <c r="H252">
        <f t="shared" ca="1" si="4"/>
        <v>3</v>
      </c>
      <c r="I252" t="s">
        <v>87</v>
      </c>
      <c r="J252">
        <f t="shared" ca="1" si="5"/>
        <v>5</v>
      </c>
      <c r="K252" t="s">
        <v>2</v>
      </c>
      <c r="L252">
        <f t="shared" ca="1" si="6"/>
        <v>15</v>
      </c>
      <c r="M252" t="s">
        <v>2</v>
      </c>
      <c r="O252">
        <f t="shared" ca="1" si="7"/>
        <v>1</v>
      </c>
      <c r="P252">
        <f t="shared" ca="1" si="8"/>
        <v>7</v>
      </c>
      <c r="Q252">
        <f t="shared" ca="1" si="9"/>
        <v>1</v>
      </c>
      <c r="R252">
        <f t="shared" ca="1" si="10"/>
        <v>9</v>
      </c>
      <c r="S252">
        <f t="shared" ca="1" si="11"/>
        <v>2</v>
      </c>
      <c r="T252">
        <v>5</v>
      </c>
      <c r="U252" t="s">
        <v>86</v>
      </c>
      <c r="V252">
        <f t="shared" ca="1" si="12"/>
        <v>3</v>
      </c>
      <c r="W252" t="s">
        <v>2</v>
      </c>
      <c r="X252">
        <f t="shared" ca="1" si="13"/>
        <v>15</v>
      </c>
    </row>
    <row r="253" spans="2:24" x14ac:dyDescent="0.25">
      <c r="B253">
        <v>3</v>
      </c>
      <c r="C253" s="1" t="s">
        <v>87</v>
      </c>
      <c r="D253">
        <v>5</v>
      </c>
      <c r="E253" t="s">
        <v>2</v>
      </c>
      <c r="F253">
        <v>15</v>
      </c>
      <c r="G253"/>
      <c r="H253">
        <f t="shared" ca="1" si="4"/>
        <v>5</v>
      </c>
      <c r="I253" t="s">
        <v>87</v>
      </c>
      <c r="J253">
        <f t="shared" ca="1" si="5"/>
        <v>6</v>
      </c>
      <c r="K253" t="s">
        <v>2</v>
      </c>
      <c r="L253">
        <f t="shared" ca="1" si="6"/>
        <v>30</v>
      </c>
      <c r="M253" t="s">
        <v>2</v>
      </c>
      <c r="O253">
        <f t="shared" ca="1" si="7"/>
        <v>4</v>
      </c>
      <c r="P253">
        <f t="shared" ca="1" si="8"/>
        <v>5</v>
      </c>
      <c r="Q253">
        <f t="shared" ca="1" si="9"/>
        <v>10</v>
      </c>
      <c r="R253">
        <f t="shared" ca="1" si="10"/>
        <v>8</v>
      </c>
      <c r="S253">
        <f t="shared" ca="1" si="11"/>
        <v>1</v>
      </c>
      <c r="T253">
        <v>5</v>
      </c>
      <c r="U253" t="s">
        <v>86</v>
      </c>
      <c r="V253">
        <f t="shared" ca="1" si="12"/>
        <v>6</v>
      </c>
      <c r="W253" t="s">
        <v>2</v>
      </c>
      <c r="X253">
        <f t="shared" ca="1" si="13"/>
        <v>30</v>
      </c>
    </row>
    <row r="254" spans="2:24" x14ac:dyDescent="0.25">
      <c r="B254">
        <v>6</v>
      </c>
      <c r="C254" s="1" t="s">
        <v>87</v>
      </c>
      <c r="D254">
        <v>5</v>
      </c>
      <c r="E254" t="s">
        <v>2</v>
      </c>
      <c r="F254">
        <v>30</v>
      </c>
      <c r="G254"/>
      <c r="H254">
        <f t="shared" ca="1" si="4"/>
        <v>7</v>
      </c>
      <c r="I254" t="s">
        <v>87</v>
      </c>
      <c r="J254">
        <f t="shared" ca="1" si="5"/>
        <v>5</v>
      </c>
      <c r="K254" t="s">
        <v>2</v>
      </c>
      <c r="L254">
        <f t="shared" ca="1" si="6"/>
        <v>35</v>
      </c>
      <c r="M254" t="s">
        <v>2</v>
      </c>
      <c r="O254">
        <f t="shared" ca="1" si="7"/>
        <v>3</v>
      </c>
      <c r="P254">
        <f t="shared" ca="1" si="8"/>
        <v>4</v>
      </c>
      <c r="Q254">
        <f t="shared" ca="1" si="9"/>
        <v>5</v>
      </c>
      <c r="R254">
        <f t="shared" ca="1" si="10"/>
        <v>7</v>
      </c>
      <c r="S254">
        <f t="shared" ca="1" si="11"/>
        <v>2</v>
      </c>
      <c r="T254">
        <v>5</v>
      </c>
      <c r="U254" t="s">
        <v>86</v>
      </c>
      <c r="V254">
        <f t="shared" ca="1" si="12"/>
        <v>7</v>
      </c>
      <c r="W254" t="s">
        <v>2</v>
      </c>
      <c r="X254">
        <f t="shared" ca="1" si="13"/>
        <v>35</v>
      </c>
    </row>
    <row r="255" spans="2:24" x14ac:dyDescent="0.25">
      <c r="B255">
        <v>5</v>
      </c>
      <c r="C255" s="1" t="s">
        <v>87</v>
      </c>
      <c r="D255">
        <v>5</v>
      </c>
      <c r="E255" t="s">
        <v>2</v>
      </c>
      <c r="F255">
        <v>25</v>
      </c>
      <c r="G255"/>
      <c r="H255">
        <f t="shared" ca="1" si="4"/>
        <v>5</v>
      </c>
      <c r="I255" t="s">
        <v>87</v>
      </c>
      <c r="J255">
        <f t="shared" ca="1" si="5"/>
        <v>3</v>
      </c>
      <c r="K255" t="s">
        <v>2</v>
      </c>
      <c r="L255">
        <f t="shared" ca="1" si="6"/>
        <v>15</v>
      </c>
      <c r="M255" t="s">
        <v>2</v>
      </c>
      <c r="O255">
        <f t="shared" ca="1" si="7"/>
        <v>1</v>
      </c>
      <c r="P255">
        <f t="shared" ca="1" si="8"/>
        <v>4</v>
      </c>
      <c r="Q255">
        <f t="shared" ca="1" si="9"/>
        <v>1</v>
      </c>
      <c r="R255">
        <f t="shared" ca="1" si="10"/>
        <v>7</v>
      </c>
      <c r="S255">
        <f t="shared" ca="1" si="11"/>
        <v>1</v>
      </c>
      <c r="T255">
        <v>5</v>
      </c>
      <c r="U255" t="s">
        <v>86</v>
      </c>
      <c r="V255">
        <f t="shared" ca="1" si="12"/>
        <v>3</v>
      </c>
      <c r="W255" t="s">
        <v>2</v>
      </c>
      <c r="X255">
        <f t="shared" ca="1" si="13"/>
        <v>15</v>
      </c>
    </row>
    <row r="256" spans="2:24" x14ac:dyDescent="0.25">
      <c r="B256">
        <v>7</v>
      </c>
      <c r="C256" s="1" t="s">
        <v>87</v>
      </c>
      <c r="D256">
        <v>5</v>
      </c>
      <c r="E256" t="s">
        <v>2</v>
      </c>
      <c r="F256">
        <v>35</v>
      </c>
      <c r="G256"/>
      <c r="H256">
        <f t="shared" ca="1" si="4"/>
        <v>8</v>
      </c>
      <c r="I256" t="s">
        <v>87</v>
      </c>
      <c r="J256">
        <f t="shared" ca="1" si="5"/>
        <v>5</v>
      </c>
      <c r="K256" t="s">
        <v>2</v>
      </c>
      <c r="L256">
        <f t="shared" ca="1" si="6"/>
        <v>40</v>
      </c>
      <c r="M256" t="s">
        <v>2</v>
      </c>
      <c r="O256">
        <f t="shared" ca="1" si="7"/>
        <v>1</v>
      </c>
      <c r="P256">
        <f t="shared" ca="1" si="8"/>
        <v>2</v>
      </c>
      <c r="Q256">
        <f t="shared" ca="1" si="9"/>
        <v>1</v>
      </c>
      <c r="R256">
        <f t="shared" ca="1" si="10"/>
        <v>4</v>
      </c>
      <c r="S256">
        <f t="shared" ca="1" si="11"/>
        <v>2</v>
      </c>
      <c r="T256">
        <v>5</v>
      </c>
      <c r="U256" t="s">
        <v>86</v>
      </c>
      <c r="V256">
        <f t="shared" ca="1" si="12"/>
        <v>8</v>
      </c>
      <c r="W256" t="s">
        <v>2</v>
      </c>
      <c r="X256">
        <f t="shared" ca="1" si="13"/>
        <v>40</v>
      </c>
    </row>
    <row r="257" spans="2:24" x14ac:dyDescent="0.25">
      <c r="B257">
        <v>9</v>
      </c>
      <c r="C257" s="1" t="s">
        <v>87</v>
      </c>
      <c r="D257">
        <v>5</v>
      </c>
      <c r="E257" t="s">
        <v>2</v>
      </c>
      <c r="F257">
        <v>45</v>
      </c>
      <c r="G257"/>
      <c r="H257">
        <f t="shared" ca="1" si="4"/>
        <v>5</v>
      </c>
      <c r="I257" t="s">
        <v>87</v>
      </c>
      <c r="J257">
        <f t="shared" ca="1" si="5"/>
        <v>2</v>
      </c>
      <c r="K257" t="s">
        <v>2</v>
      </c>
      <c r="L257">
        <f t="shared" ca="1" si="6"/>
        <v>10</v>
      </c>
      <c r="M257" t="s">
        <v>2</v>
      </c>
      <c r="O257">
        <f t="shared" ca="1" si="7"/>
        <v>2</v>
      </c>
      <c r="P257">
        <f t="shared" ca="1" si="8"/>
        <v>4</v>
      </c>
      <c r="Q257">
        <f t="shared" ca="1" si="9"/>
        <v>2</v>
      </c>
      <c r="R257">
        <f t="shared" ca="1" si="10"/>
        <v>7</v>
      </c>
      <c r="S257">
        <f t="shared" ca="1" si="11"/>
        <v>1</v>
      </c>
      <c r="T257">
        <v>5</v>
      </c>
      <c r="U257" t="s">
        <v>86</v>
      </c>
      <c r="V257">
        <f t="shared" ca="1" si="12"/>
        <v>2</v>
      </c>
      <c r="W257" t="s">
        <v>2</v>
      </c>
      <c r="X257">
        <f t="shared" ca="1" si="13"/>
        <v>10</v>
      </c>
    </row>
    <row r="258" spans="2:24" x14ac:dyDescent="0.25">
      <c r="B258">
        <v>5</v>
      </c>
      <c r="C258" s="1" t="s">
        <v>87</v>
      </c>
      <c r="D258">
        <v>7</v>
      </c>
      <c r="E258" t="s">
        <v>2</v>
      </c>
      <c r="F258">
        <v>35</v>
      </c>
      <c r="G258"/>
      <c r="H258">
        <f t="shared" ca="1" si="4"/>
        <v>5</v>
      </c>
      <c r="I258" t="s">
        <v>87</v>
      </c>
      <c r="J258">
        <f t="shared" ca="1" si="5"/>
        <v>2</v>
      </c>
      <c r="K258" t="s">
        <v>2</v>
      </c>
      <c r="L258">
        <f t="shared" ca="1" si="6"/>
        <v>10</v>
      </c>
      <c r="M258" t="s">
        <v>2</v>
      </c>
      <c r="O258">
        <f t="shared" ca="1" si="7"/>
        <v>3</v>
      </c>
      <c r="P258">
        <f t="shared" ca="1" si="8"/>
        <v>5</v>
      </c>
      <c r="Q258">
        <f t="shared" ca="1" si="9"/>
        <v>5</v>
      </c>
      <c r="R258">
        <f t="shared" ca="1" si="10"/>
        <v>8</v>
      </c>
      <c r="S258">
        <f t="shared" ca="1" si="11"/>
        <v>1</v>
      </c>
      <c r="T258">
        <v>5</v>
      </c>
      <c r="U258" t="s">
        <v>86</v>
      </c>
      <c r="V258">
        <f t="shared" ca="1" si="12"/>
        <v>2</v>
      </c>
      <c r="W258" t="s">
        <v>2</v>
      </c>
      <c r="X258">
        <f t="shared" ca="1" si="13"/>
        <v>10</v>
      </c>
    </row>
    <row r="259" spans="2:24" x14ac:dyDescent="0.25">
      <c r="B259">
        <v>5</v>
      </c>
      <c r="C259" s="1" t="s">
        <v>87</v>
      </c>
      <c r="D259">
        <v>5</v>
      </c>
      <c r="E259" t="s">
        <v>2</v>
      </c>
      <c r="F259">
        <v>25</v>
      </c>
      <c r="G259"/>
      <c r="H259">
        <f t="shared" ca="1" si="4"/>
        <v>2</v>
      </c>
      <c r="I259" t="s">
        <v>87</v>
      </c>
      <c r="J259">
        <f t="shared" ca="1" si="5"/>
        <v>5</v>
      </c>
      <c r="K259" t="s">
        <v>2</v>
      </c>
      <c r="L259">
        <f t="shared" ca="1" si="6"/>
        <v>10</v>
      </c>
      <c r="M259" t="s">
        <v>2</v>
      </c>
      <c r="O259">
        <f t="shared" ca="1" si="7"/>
        <v>3</v>
      </c>
      <c r="P259">
        <f t="shared" ca="1" si="8"/>
        <v>2</v>
      </c>
      <c r="Q259">
        <f t="shared" ca="1" si="9"/>
        <v>5</v>
      </c>
      <c r="R259">
        <f t="shared" ca="1" si="10"/>
        <v>4</v>
      </c>
      <c r="S259">
        <f t="shared" ca="1" si="11"/>
        <v>2</v>
      </c>
      <c r="T259">
        <v>5</v>
      </c>
      <c r="U259" t="s">
        <v>86</v>
      </c>
      <c r="V259">
        <f t="shared" ca="1" si="12"/>
        <v>2</v>
      </c>
      <c r="W259" t="s">
        <v>2</v>
      </c>
      <c r="X259">
        <f t="shared" ca="1" si="13"/>
        <v>10</v>
      </c>
    </row>
    <row r="260" spans="2:24" x14ac:dyDescent="0.25">
      <c r="B260">
        <v>2</v>
      </c>
      <c r="C260" s="1" t="s">
        <v>87</v>
      </c>
      <c r="D260">
        <v>5</v>
      </c>
      <c r="E260" t="s">
        <v>2</v>
      </c>
      <c r="F260">
        <v>10</v>
      </c>
      <c r="G260"/>
      <c r="H260">
        <f t="shared" ca="1" si="4"/>
        <v>4</v>
      </c>
      <c r="I260" t="s">
        <v>87</v>
      </c>
      <c r="J260">
        <f t="shared" ca="1" si="5"/>
        <v>5</v>
      </c>
      <c r="K260" t="s">
        <v>2</v>
      </c>
      <c r="L260">
        <f t="shared" ca="1" si="6"/>
        <v>20</v>
      </c>
      <c r="M260" t="s">
        <v>2</v>
      </c>
      <c r="O260">
        <f t="shared" ca="1" si="7"/>
        <v>2</v>
      </c>
      <c r="P260">
        <f t="shared" ca="1" si="8"/>
        <v>4</v>
      </c>
      <c r="Q260">
        <f t="shared" ca="1" si="9"/>
        <v>2</v>
      </c>
      <c r="R260">
        <f t="shared" ca="1" si="10"/>
        <v>7</v>
      </c>
      <c r="S260">
        <f t="shared" ca="1" si="11"/>
        <v>2</v>
      </c>
      <c r="T260">
        <v>5</v>
      </c>
      <c r="U260" t="s">
        <v>86</v>
      </c>
      <c r="V260">
        <f t="shared" ca="1" si="12"/>
        <v>4</v>
      </c>
      <c r="W260" t="s">
        <v>2</v>
      </c>
      <c r="X260">
        <f t="shared" ca="1" si="13"/>
        <v>20</v>
      </c>
    </row>
    <row r="261" spans="2:24" x14ac:dyDescent="0.25">
      <c r="B261">
        <v>5</v>
      </c>
      <c r="C261" s="1" t="s">
        <v>87</v>
      </c>
      <c r="D261">
        <v>4</v>
      </c>
      <c r="E261" t="s">
        <v>2</v>
      </c>
      <c r="F261">
        <v>20</v>
      </c>
      <c r="G261"/>
      <c r="H261">
        <f t="shared" ca="1" si="4"/>
        <v>7</v>
      </c>
      <c r="I261" t="s">
        <v>87</v>
      </c>
      <c r="J261">
        <f t="shared" ca="1" si="5"/>
        <v>5</v>
      </c>
      <c r="K261" t="s">
        <v>2</v>
      </c>
      <c r="L261">
        <f t="shared" ca="1" si="6"/>
        <v>35</v>
      </c>
      <c r="M261" t="s">
        <v>2</v>
      </c>
      <c r="O261">
        <f t="shared" ca="1" si="7"/>
        <v>1</v>
      </c>
      <c r="P261">
        <f t="shared" ca="1" si="8"/>
        <v>7</v>
      </c>
      <c r="Q261">
        <f t="shared" ca="1" si="9"/>
        <v>1</v>
      </c>
      <c r="R261">
        <f t="shared" ca="1" si="10"/>
        <v>9</v>
      </c>
      <c r="S261">
        <f t="shared" ca="1" si="11"/>
        <v>2</v>
      </c>
      <c r="T261">
        <v>5</v>
      </c>
      <c r="U261" t="s">
        <v>86</v>
      </c>
      <c r="V261">
        <f t="shared" ca="1" si="12"/>
        <v>7</v>
      </c>
      <c r="W261" t="s">
        <v>2</v>
      </c>
      <c r="X261">
        <f t="shared" ca="1" si="13"/>
        <v>35</v>
      </c>
    </row>
    <row r="262" spans="2:24" x14ac:dyDescent="0.25">
      <c r="B262">
        <v>5</v>
      </c>
      <c r="C262" s="1" t="s">
        <v>87</v>
      </c>
      <c r="D262">
        <v>4</v>
      </c>
      <c r="E262" t="s">
        <v>2</v>
      </c>
      <c r="F262">
        <v>20</v>
      </c>
      <c r="G262"/>
      <c r="H262">
        <f t="shared" ca="1" si="4"/>
        <v>5</v>
      </c>
      <c r="I262" t="s">
        <v>87</v>
      </c>
      <c r="J262">
        <f t="shared" ca="1" si="5"/>
        <v>2</v>
      </c>
      <c r="K262" t="s">
        <v>2</v>
      </c>
      <c r="L262">
        <f t="shared" ca="1" si="6"/>
        <v>10</v>
      </c>
      <c r="M262" t="s">
        <v>2</v>
      </c>
      <c r="O262">
        <f t="shared" ca="1" si="7"/>
        <v>4</v>
      </c>
      <c r="P262">
        <f t="shared" ca="1" si="8"/>
        <v>4</v>
      </c>
      <c r="Q262">
        <f t="shared" ca="1" si="9"/>
        <v>10</v>
      </c>
      <c r="R262">
        <f t="shared" ca="1" si="10"/>
        <v>7</v>
      </c>
      <c r="S262">
        <f t="shared" ca="1" si="11"/>
        <v>1</v>
      </c>
      <c r="T262">
        <v>5</v>
      </c>
      <c r="U262" t="s">
        <v>86</v>
      </c>
      <c r="V262">
        <f t="shared" ca="1" si="12"/>
        <v>2</v>
      </c>
      <c r="W262" t="s">
        <v>2</v>
      </c>
      <c r="X262">
        <f t="shared" ca="1" si="13"/>
        <v>10</v>
      </c>
    </row>
    <row r="263" spans="2:24" x14ac:dyDescent="0.25">
      <c r="B263">
        <v>5</v>
      </c>
      <c r="C263" s="1" t="s">
        <v>87</v>
      </c>
      <c r="D263">
        <v>4</v>
      </c>
      <c r="E263" t="s">
        <v>2</v>
      </c>
      <c r="F263">
        <v>20</v>
      </c>
      <c r="G263"/>
      <c r="H263">
        <f t="shared" ca="1" si="4"/>
        <v>5</v>
      </c>
      <c r="I263" t="s">
        <v>87</v>
      </c>
      <c r="J263">
        <f t="shared" ca="1" si="5"/>
        <v>7</v>
      </c>
      <c r="K263" t="s">
        <v>2</v>
      </c>
      <c r="L263">
        <f t="shared" ca="1" si="6"/>
        <v>35</v>
      </c>
      <c r="M263" t="s">
        <v>2</v>
      </c>
      <c r="O263">
        <f t="shared" ca="1" si="7"/>
        <v>4</v>
      </c>
      <c r="P263">
        <f t="shared" ca="1" si="8"/>
        <v>3</v>
      </c>
      <c r="Q263">
        <f t="shared" ca="1" si="9"/>
        <v>10</v>
      </c>
      <c r="R263">
        <f t="shared" ca="1" si="10"/>
        <v>6</v>
      </c>
      <c r="S263">
        <f t="shared" ca="1" si="11"/>
        <v>1</v>
      </c>
      <c r="T263">
        <v>5</v>
      </c>
      <c r="U263" t="s">
        <v>86</v>
      </c>
      <c r="V263">
        <f t="shared" ca="1" si="12"/>
        <v>7</v>
      </c>
      <c r="W263" t="s">
        <v>2</v>
      </c>
      <c r="X263">
        <f t="shared" ca="1" si="13"/>
        <v>35</v>
      </c>
    </row>
    <row r="264" spans="2:24" x14ac:dyDescent="0.25">
      <c r="B264">
        <v>8</v>
      </c>
      <c r="C264" s="1" t="s">
        <v>87</v>
      </c>
      <c r="D264">
        <v>5</v>
      </c>
      <c r="E264" t="s">
        <v>2</v>
      </c>
      <c r="F264">
        <v>40</v>
      </c>
      <c r="G264"/>
      <c r="H264">
        <f t="shared" ref="H264:H327" ca="1" si="14">IF(S264=1,T264,V264)</f>
        <v>5</v>
      </c>
      <c r="I264" t="s">
        <v>87</v>
      </c>
      <c r="J264">
        <f t="shared" ref="J264:J327" ca="1" si="15">IF(S264=1,V264,T264)</f>
        <v>5</v>
      </c>
      <c r="K264" t="s">
        <v>2</v>
      </c>
      <c r="L264">
        <f t="shared" ref="L264:L327" ca="1" si="16">X264</f>
        <v>25</v>
      </c>
      <c r="M264" t="s">
        <v>2</v>
      </c>
      <c r="O264">
        <f t="shared" ref="O264:O327" ca="1" si="17">RANDBETWEEN(1,4)</f>
        <v>2</v>
      </c>
      <c r="P264">
        <f t="shared" ref="P264:P327" ca="1" si="18">RANDBETWEEN(1,7)</f>
        <v>3</v>
      </c>
      <c r="Q264">
        <f t="shared" ref="Q264:Q327" ca="1" si="19">IF(O264=1,1,IF(O264=2,2,IF(O264=3,5,10)))</f>
        <v>2</v>
      </c>
      <c r="R264">
        <f t="shared" ref="R264:R327" ca="1" si="20">IF(P264=1,3,IF(P264=2,4,IF(P264=3,6,IF(P264=4,7,IF(P264=5,8,IF(P264=6,0,9))))))</f>
        <v>6</v>
      </c>
      <c r="S264">
        <f t="shared" ref="S264:S327" ca="1" si="21">RANDBETWEEN(1,2)</f>
        <v>1</v>
      </c>
      <c r="T264">
        <v>5</v>
      </c>
      <c r="U264" t="s">
        <v>86</v>
      </c>
      <c r="V264">
        <f t="shared" ref="V264:V327" ca="1" si="22">RANDBETWEEN(2,9)</f>
        <v>5</v>
      </c>
      <c r="W264" t="s">
        <v>2</v>
      </c>
      <c r="X264">
        <f t="shared" ref="X264:X327" ca="1" si="23">T264*V264</f>
        <v>25</v>
      </c>
    </row>
    <row r="265" spans="2:24" x14ac:dyDescent="0.25">
      <c r="B265">
        <v>2</v>
      </c>
      <c r="C265" s="1" t="s">
        <v>87</v>
      </c>
      <c r="D265">
        <v>5</v>
      </c>
      <c r="E265" t="s">
        <v>2</v>
      </c>
      <c r="F265">
        <v>10</v>
      </c>
      <c r="G265"/>
      <c r="H265">
        <f t="shared" ca="1" si="14"/>
        <v>2</v>
      </c>
      <c r="I265" t="s">
        <v>87</v>
      </c>
      <c r="J265">
        <f t="shared" ca="1" si="15"/>
        <v>5</v>
      </c>
      <c r="K265" t="s">
        <v>2</v>
      </c>
      <c r="L265">
        <f t="shared" ca="1" si="16"/>
        <v>10</v>
      </c>
      <c r="M265" t="s">
        <v>2</v>
      </c>
      <c r="O265">
        <f t="shared" ca="1" si="17"/>
        <v>4</v>
      </c>
      <c r="P265">
        <f t="shared" ca="1" si="18"/>
        <v>7</v>
      </c>
      <c r="Q265">
        <f t="shared" ca="1" si="19"/>
        <v>10</v>
      </c>
      <c r="R265">
        <f t="shared" ca="1" si="20"/>
        <v>9</v>
      </c>
      <c r="S265">
        <f t="shared" ca="1" si="21"/>
        <v>2</v>
      </c>
      <c r="T265">
        <v>5</v>
      </c>
      <c r="U265" t="s">
        <v>86</v>
      </c>
      <c r="V265">
        <f t="shared" ca="1" si="22"/>
        <v>2</v>
      </c>
      <c r="W265" t="s">
        <v>2</v>
      </c>
      <c r="X265">
        <f t="shared" ca="1" si="23"/>
        <v>10</v>
      </c>
    </row>
    <row r="266" spans="2:24" x14ac:dyDescent="0.25">
      <c r="B266">
        <v>5</v>
      </c>
      <c r="C266" s="1" t="s">
        <v>87</v>
      </c>
      <c r="D266">
        <v>6</v>
      </c>
      <c r="E266" t="s">
        <v>2</v>
      </c>
      <c r="F266">
        <v>30</v>
      </c>
      <c r="G266"/>
      <c r="H266">
        <f t="shared" ca="1" si="14"/>
        <v>5</v>
      </c>
      <c r="I266" t="s">
        <v>87</v>
      </c>
      <c r="J266">
        <f t="shared" ca="1" si="15"/>
        <v>7</v>
      </c>
      <c r="K266" t="s">
        <v>2</v>
      </c>
      <c r="L266">
        <f t="shared" ca="1" si="16"/>
        <v>35</v>
      </c>
      <c r="M266" t="s">
        <v>2</v>
      </c>
      <c r="O266">
        <f t="shared" ca="1" si="17"/>
        <v>2</v>
      </c>
      <c r="P266">
        <f t="shared" ca="1" si="18"/>
        <v>7</v>
      </c>
      <c r="Q266">
        <f t="shared" ca="1" si="19"/>
        <v>2</v>
      </c>
      <c r="R266">
        <f t="shared" ca="1" si="20"/>
        <v>9</v>
      </c>
      <c r="S266">
        <f t="shared" ca="1" si="21"/>
        <v>1</v>
      </c>
      <c r="T266">
        <v>5</v>
      </c>
      <c r="U266" t="s">
        <v>86</v>
      </c>
      <c r="V266">
        <f t="shared" ca="1" si="22"/>
        <v>7</v>
      </c>
      <c r="W266" t="s">
        <v>2</v>
      </c>
      <c r="X266">
        <f t="shared" ca="1" si="23"/>
        <v>35</v>
      </c>
    </row>
    <row r="267" spans="2:24" x14ac:dyDescent="0.25">
      <c r="B267">
        <v>5</v>
      </c>
      <c r="C267" s="1" t="s">
        <v>87</v>
      </c>
      <c r="D267">
        <v>3</v>
      </c>
      <c r="E267" t="s">
        <v>2</v>
      </c>
      <c r="F267">
        <v>15</v>
      </c>
      <c r="G267"/>
      <c r="H267">
        <f t="shared" ca="1" si="14"/>
        <v>5</v>
      </c>
      <c r="I267" t="s">
        <v>87</v>
      </c>
      <c r="J267">
        <f t="shared" ca="1" si="15"/>
        <v>5</v>
      </c>
      <c r="K267" t="s">
        <v>2</v>
      </c>
      <c r="L267">
        <f t="shared" ca="1" si="16"/>
        <v>25</v>
      </c>
      <c r="M267" t="s">
        <v>2</v>
      </c>
      <c r="O267">
        <f t="shared" ca="1" si="17"/>
        <v>2</v>
      </c>
      <c r="P267">
        <f t="shared" ca="1" si="18"/>
        <v>1</v>
      </c>
      <c r="Q267">
        <f t="shared" ca="1" si="19"/>
        <v>2</v>
      </c>
      <c r="R267">
        <f t="shared" ca="1" si="20"/>
        <v>3</v>
      </c>
      <c r="S267">
        <f t="shared" ca="1" si="21"/>
        <v>2</v>
      </c>
      <c r="T267">
        <v>5</v>
      </c>
      <c r="U267" t="s">
        <v>86</v>
      </c>
      <c r="V267">
        <f t="shared" ca="1" si="22"/>
        <v>5</v>
      </c>
      <c r="W267" t="s">
        <v>2</v>
      </c>
      <c r="X267">
        <f t="shared" ca="1" si="23"/>
        <v>25</v>
      </c>
    </row>
    <row r="268" spans="2:24" x14ac:dyDescent="0.25">
      <c r="B268">
        <v>5</v>
      </c>
      <c r="C268" s="1" t="s">
        <v>87</v>
      </c>
      <c r="D268">
        <v>7</v>
      </c>
      <c r="E268" t="s">
        <v>2</v>
      </c>
      <c r="F268">
        <v>35</v>
      </c>
      <c r="G268"/>
      <c r="H268">
        <f t="shared" ca="1" si="14"/>
        <v>5</v>
      </c>
      <c r="I268" t="s">
        <v>87</v>
      </c>
      <c r="J268">
        <f t="shared" ca="1" si="15"/>
        <v>2</v>
      </c>
      <c r="K268" t="s">
        <v>2</v>
      </c>
      <c r="L268">
        <f t="shared" ca="1" si="16"/>
        <v>10</v>
      </c>
      <c r="M268" t="s">
        <v>2</v>
      </c>
      <c r="O268">
        <f t="shared" ca="1" si="17"/>
        <v>1</v>
      </c>
      <c r="P268">
        <f t="shared" ca="1" si="18"/>
        <v>4</v>
      </c>
      <c r="Q268">
        <f t="shared" ca="1" si="19"/>
        <v>1</v>
      </c>
      <c r="R268">
        <f t="shared" ca="1" si="20"/>
        <v>7</v>
      </c>
      <c r="S268">
        <f t="shared" ca="1" si="21"/>
        <v>1</v>
      </c>
      <c r="T268">
        <v>5</v>
      </c>
      <c r="U268" t="s">
        <v>86</v>
      </c>
      <c r="V268">
        <f t="shared" ca="1" si="22"/>
        <v>2</v>
      </c>
      <c r="W268" t="s">
        <v>2</v>
      </c>
      <c r="X268">
        <f t="shared" ca="1" si="23"/>
        <v>10</v>
      </c>
    </row>
    <row r="269" spans="2:24" x14ac:dyDescent="0.25">
      <c r="B269">
        <v>5</v>
      </c>
      <c r="C269" s="1" t="s">
        <v>87</v>
      </c>
      <c r="D269">
        <v>5</v>
      </c>
      <c r="E269" t="s">
        <v>2</v>
      </c>
      <c r="F269">
        <v>25</v>
      </c>
      <c r="G269"/>
      <c r="H269">
        <f t="shared" ca="1" si="14"/>
        <v>4</v>
      </c>
      <c r="I269" t="s">
        <v>87</v>
      </c>
      <c r="J269">
        <f t="shared" ca="1" si="15"/>
        <v>5</v>
      </c>
      <c r="K269" t="s">
        <v>2</v>
      </c>
      <c r="L269">
        <f t="shared" ca="1" si="16"/>
        <v>20</v>
      </c>
      <c r="M269" t="s">
        <v>2</v>
      </c>
      <c r="O269">
        <f t="shared" ca="1" si="17"/>
        <v>2</v>
      </c>
      <c r="P269">
        <f t="shared" ca="1" si="18"/>
        <v>3</v>
      </c>
      <c r="Q269">
        <f t="shared" ca="1" si="19"/>
        <v>2</v>
      </c>
      <c r="R269">
        <f t="shared" ca="1" si="20"/>
        <v>6</v>
      </c>
      <c r="S269">
        <f t="shared" ca="1" si="21"/>
        <v>2</v>
      </c>
      <c r="T269">
        <v>5</v>
      </c>
      <c r="U269" t="s">
        <v>86</v>
      </c>
      <c r="V269">
        <f t="shared" ca="1" si="22"/>
        <v>4</v>
      </c>
      <c r="W269" t="s">
        <v>2</v>
      </c>
      <c r="X269">
        <f t="shared" ca="1" si="23"/>
        <v>20</v>
      </c>
    </row>
    <row r="270" spans="2:24" x14ac:dyDescent="0.25">
      <c r="B270">
        <v>5</v>
      </c>
      <c r="C270" s="1" t="s">
        <v>87</v>
      </c>
      <c r="D270">
        <v>5</v>
      </c>
      <c r="E270" t="s">
        <v>2</v>
      </c>
      <c r="F270">
        <v>25</v>
      </c>
      <c r="G270"/>
      <c r="H270">
        <f t="shared" ca="1" si="14"/>
        <v>3</v>
      </c>
      <c r="I270" t="s">
        <v>87</v>
      </c>
      <c r="J270">
        <f t="shared" ca="1" si="15"/>
        <v>5</v>
      </c>
      <c r="K270" t="s">
        <v>2</v>
      </c>
      <c r="L270">
        <f t="shared" ca="1" si="16"/>
        <v>15</v>
      </c>
      <c r="M270" t="s">
        <v>2</v>
      </c>
      <c r="O270">
        <f t="shared" ca="1" si="17"/>
        <v>2</v>
      </c>
      <c r="P270">
        <f t="shared" ca="1" si="18"/>
        <v>5</v>
      </c>
      <c r="Q270">
        <f t="shared" ca="1" si="19"/>
        <v>2</v>
      </c>
      <c r="R270">
        <f t="shared" ca="1" si="20"/>
        <v>8</v>
      </c>
      <c r="S270">
        <f t="shared" ca="1" si="21"/>
        <v>2</v>
      </c>
      <c r="T270">
        <v>5</v>
      </c>
      <c r="U270" t="s">
        <v>86</v>
      </c>
      <c r="V270">
        <f t="shared" ca="1" si="22"/>
        <v>3</v>
      </c>
      <c r="W270" t="s">
        <v>2</v>
      </c>
      <c r="X270">
        <f t="shared" ca="1" si="23"/>
        <v>15</v>
      </c>
    </row>
    <row r="271" spans="2:24" x14ac:dyDescent="0.25">
      <c r="B271">
        <v>5</v>
      </c>
      <c r="C271" s="1" t="s">
        <v>87</v>
      </c>
      <c r="D271">
        <v>3</v>
      </c>
      <c r="E271" t="s">
        <v>2</v>
      </c>
      <c r="F271">
        <v>15</v>
      </c>
      <c r="G271"/>
      <c r="H271">
        <f t="shared" ca="1" si="14"/>
        <v>5</v>
      </c>
      <c r="I271" t="s">
        <v>87</v>
      </c>
      <c r="J271">
        <f t="shared" ca="1" si="15"/>
        <v>5</v>
      </c>
      <c r="K271" t="s">
        <v>2</v>
      </c>
      <c r="L271">
        <f t="shared" ca="1" si="16"/>
        <v>25</v>
      </c>
      <c r="M271" t="s">
        <v>2</v>
      </c>
      <c r="O271">
        <f t="shared" ca="1" si="17"/>
        <v>4</v>
      </c>
      <c r="P271">
        <f t="shared" ca="1" si="18"/>
        <v>7</v>
      </c>
      <c r="Q271">
        <f t="shared" ca="1" si="19"/>
        <v>10</v>
      </c>
      <c r="R271">
        <f t="shared" ca="1" si="20"/>
        <v>9</v>
      </c>
      <c r="S271">
        <f t="shared" ca="1" si="21"/>
        <v>1</v>
      </c>
      <c r="T271">
        <v>5</v>
      </c>
      <c r="U271" t="s">
        <v>86</v>
      </c>
      <c r="V271">
        <f t="shared" ca="1" si="22"/>
        <v>5</v>
      </c>
      <c r="W271" t="s">
        <v>2</v>
      </c>
      <c r="X271">
        <f t="shared" ca="1" si="23"/>
        <v>25</v>
      </c>
    </row>
    <row r="272" spans="2:24" x14ac:dyDescent="0.25">
      <c r="B272">
        <v>3</v>
      </c>
      <c r="C272" s="1" t="s">
        <v>87</v>
      </c>
      <c r="D272">
        <v>5</v>
      </c>
      <c r="E272" t="s">
        <v>2</v>
      </c>
      <c r="F272">
        <v>15</v>
      </c>
      <c r="G272"/>
      <c r="H272">
        <f t="shared" ca="1" si="14"/>
        <v>8</v>
      </c>
      <c r="I272" t="s">
        <v>87</v>
      </c>
      <c r="J272">
        <f t="shared" ca="1" si="15"/>
        <v>5</v>
      </c>
      <c r="K272" t="s">
        <v>2</v>
      </c>
      <c r="L272">
        <f t="shared" ca="1" si="16"/>
        <v>40</v>
      </c>
      <c r="M272" t="s">
        <v>2</v>
      </c>
      <c r="O272">
        <f t="shared" ca="1" si="17"/>
        <v>3</v>
      </c>
      <c r="P272">
        <f t="shared" ca="1" si="18"/>
        <v>6</v>
      </c>
      <c r="Q272">
        <f t="shared" ca="1" si="19"/>
        <v>5</v>
      </c>
      <c r="R272">
        <f t="shared" ca="1" si="20"/>
        <v>0</v>
      </c>
      <c r="S272">
        <f t="shared" ca="1" si="21"/>
        <v>2</v>
      </c>
      <c r="T272">
        <v>5</v>
      </c>
      <c r="U272" t="s">
        <v>86</v>
      </c>
      <c r="V272">
        <f t="shared" ca="1" si="22"/>
        <v>8</v>
      </c>
      <c r="W272" t="s">
        <v>2</v>
      </c>
      <c r="X272">
        <f t="shared" ca="1" si="23"/>
        <v>40</v>
      </c>
    </row>
    <row r="273" spans="2:24" x14ac:dyDescent="0.25">
      <c r="B273">
        <v>5</v>
      </c>
      <c r="C273" s="1" t="s">
        <v>87</v>
      </c>
      <c r="D273">
        <v>4</v>
      </c>
      <c r="E273" t="s">
        <v>2</v>
      </c>
      <c r="F273">
        <v>20</v>
      </c>
      <c r="G273"/>
      <c r="H273">
        <f t="shared" ca="1" si="14"/>
        <v>5</v>
      </c>
      <c r="I273" t="s">
        <v>87</v>
      </c>
      <c r="J273">
        <f t="shared" ca="1" si="15"/>
        <v>9</v>
      </c>
      <c r="K273" t="s">
        <v>2</v>
      </c>
      <c r="L273">
        <f t="shared" ca="1" si="16"/>
        <v>45</v>
      </c>
      <c r="O273">
        <f t="shared" ca="1" si="17"/>
        <v>1</v>
      </c>
      <c r="P273">
        <f t="shared" ca="1" si="18"/>
        <v>5</v>
      </c>
      <c r="Q273">
        <f t="shared" ca="1" si="19"/>
        <v>1</v>
      </c>
      <c r="R273">
        <f t="shared" ca="1" si="20"/>
        <v>8</v>
      </c>
      <c r="S273">
        <f t="shared" ca="1" si="21"/>
        <v>1</v>
      </c>
      <c r="T273">
        <v>5</v>
      </c>
      <c r="U273" t="s">
        <v>86</v>
      </c>
      <c r="V273">
        <f t="shared" ca="1" si="22"/>
        <v>9</v>
      </c>
      <c r="W273" t="s">
        <v>2</v>
      </c>
      <c r="X273">
        <f t="shared" ca="1" si="23"/>
        <v>45</v>
      </c>
    </row>
    <row r="274" spans="2:24" x14ac:dyDescent="0.25">
      <c r="B274">
        <v>4</v>
      </c>
      <c r="C274" s="1" t="s">
        <v>87</v>
      </c>
      <c r="D274">
        <v>5</v>
      </c>
      <c r="E274" t="s">
        <v>2</v>
      </c>
      <c r="F274">
        <v>20</v>
      </c>
      <c r="G274"/>
      <c r="H274">
        <f t="shared" ca="1" si="14"/>
        <v>5</v>
      </c>
      <c r="I274" t="s">
        <v>87</v>
      </c>
      <c r="J274">
        <f t="shared" ca="1" si="15"/>
        <v>6</v>
      </c>
      <c r="K274" t="s">
        <v>2</v>
      </c>
      <c r="L274">
        <f t="shared" ca="1" si="16"/>
        <v>30</v>
      </c>
      <c r="O274">
        <f t="shared" ca="1" si="17"/>
        <v>3</v>
      </c>
      <c r="P274">
        <f t="shared" ca="1" si="18"/>
        <v>1</v>
      </c>
      <c r="Q274">
        <f t="shared" ca="1" si="19"/>
        <v>5</v>
      </c>
      <c r="R274">
        <f t="shared" ca="1" si="20"/>
        <v>3</v>
      </c>
      <c r="S274">
        <f t="shared" ca="1" si="21"/>
        <v>1</v>
      </c>
      <c r="T274">
        <v>5</v>
      </c>
      <c r="U274" t="s">
        <v>86</v>
      </c>
      <c r="V274">
        <f t="shared" ca="1" si="22"/>
        <v>6</v>
      </c>
      <c r="W274" t="s">
        <v>2</v>
      </c>
      <c r="X274">
        <f t="shared" ca="1" si="23"/>
        <v>30</v>
      </c>
    </row>
    <row r="275" spans="2:24" x14ac:dyDescent="0.25">
      <c r="B275">
        <v>5</v>
      </c>
      <c r="C275" s="1" t="s">
        <v>87</v>
      </c>
      <c r="D275">
        <v>6</v>
      </c>
      <c r="E275" t="s">
        <v>2</v>
      </c>
      <c r="F275">
        <v>30</v>
      </c>
      <c r="G275"/>
      <c r="H275">
        <f t="shared" ca="1" si="14"/>
        <v>9</v>
      </c>
      <c r="I275" t="s">
        <v>87</v>
      </c>
      <c r="J275">
        <f t="shared" ca="1" si="15"/>
        <v>5</v>
      </c>
      <c r="K275" t="s">
        <v>2</v>
      </c>
      <c r="L275">
        <f t="shared" ca="1" si="16"/>
        <v>45</v>
      </c>
      <c r="O275">
        <f t="shared" ca="1" si="17"/>
        <v>1</v>
      </c>
      <c r="P275">
        <f t="shared" ca="1" si="18"/>
        <v>2</v>
      </c>
      <c r="Q275">
        <f t="shared" ca="1" si="19"/>
        <v>1</v>
      </c>
      <c r="R275">
        <f t="shared" ca="1" si="20"/>
        <v>4</v>
      </c>
      <c r="S275">
        <f t="shared" ca="1" si="21"/>
        <v>2</v>
      </c>
      <c r="T275">
        <v>5</v>
      </c>
      <c r="U275" t="s">
        <v>86</v>
      </c>
      <c r="V275">
        <f t="shared" ca="1" si="22"/>
        <v>9</v>
      </c>
      <c r="W275" t="s">
        <v>2</v>
      </c>
      <c r="X275">
        <f t="shared" ca="1" si="23"/>
        <v>45</v>
      </c>
    </row>
    <row r="276" spans="2:24" x14ac:dyDescent="0.25">
      <c r="B276">
        <v>5</v>
      </c>
      <c r="C276" s="1" t="s">
        <v>87</v>
      </c>
      <c r="D276">
        <v>6</v>
      </c>
      <c r="E276" t="s">
        <v>2</v>
      </c>
      <c r="F276">
        <v>30</v>
      </c>
      <c r="G276"/>
      <c r="H276">
        <f t="shared" ca="1" si="14"/>
        <v>3</v>
      </c>
      <c r="I276" t="s">
        <v>87</v>
      </c>
      <c r="J276">
        <f t="shared" ca="1" si="15"/>
        <v>5</v>
      </c>
      <c r="K276" t="s">
        <v>2</v>
      </c>
      <c r="L276">
        <f t="shared" ca="1" si="16"/>
        <v>15</v>
      </c>
      <c r="O276">
        <f t="shared" ca="1" si="17"/>
        <v>4</v>
      </c>
      <c r="P276">
        <f t="shared" ca="1" si="18"/>
        <v>4</v>
      </c>
      <c r="Q276">
        <f t="shared" ca="1" si="19"/>
        <v>10</v>
      </c>
      <c r="R276">
        <f t="shared" ca="1" si="20"/>
        <v>7</v>
      </c>
      <c r="S276">
        <f t="shared" ca="1" si="21"/>
        <v>2</v>
      </c>
      <c r="T276">
        <v>5</v>
      </c>
      <c r="U276" t="s">
        <v>86</v>
      </c>
      <c r="V276">
        <f t="shared" ca="1" si="22"/>
        <v>3</v>
      </c>
      <c r="W276" t="s">
        <v>2</v>
      </c>
      <c r="X276">
        <f t="shared" ca="1" si="23"/>
        <v>15</v>
      </c>
    </row>
    <row r="277" spans="2:24" x14ac:dyDescent="0.25">
      <c r="B277">
        <v>5</v>
      </c>
      <c r="C277" s="1" t="s">
        <v>87</v>
      </c>
      <c r="D277">
        <v>3</v>
      </c>
      <c r="E277" t="s">
        <v>2</v>
      </c>
      <c r="F277">
        <v>15</v>
      </c>
      <c r="G277"/>
      <c r="H277">
        <f t="shared" ca="1" si="14"/>
        <v>5</v>
      </c>
      <c r="I277" t="s">
        <v>87</v>
      </c>
      <c r="J277">
        <f t="shared" ca="1" si="15"/>
        <v>6</v>
      </c>
      <c r="K277" t="s">
        <v>2</v>
      </c>
      <c r="L277">
        <f t="shared" ca="1" si="16"/>
        <v>30</v>
      </c>
      <c r="O277">
        <f t="shared" ca="1" si="17"/>
        <v>3</v>
      </c>
      <c r="P277">
        <f t="shared" ca="1" si="18"/>
        <v>2</v>
      </c>
      <c r="Q277">
        <f t="shared" ca="1" si="19"/>
        <v>5</v>
      </c>
      <c r="R277">
        <f t="shared" ca="1" si="20"/>
        <v>4</v>
      </c>
      <c r="S277">
        <f t="shared" ca="1" si="21"/>
        <v>1</v>
      </c>
      <c r="T277">
        <v>5</v>
      </c>
      <c r="U277" t="s">
        <v>86</v>
      </c>
      <c r="V277">
        <f t="shared" ca="1" si="22"/>
        <v>6</v>
      </c>
      <c r="W277" t="s">
        <v>2</v>
      </c>
      <c r="X277">
        <f t="shared" ca="1" si="23"/>
        <v>30</v>
      </c>
    </row>
    <row r="278" spans="2:24" x14ac:dyDescent="0.25">
      <c r="B278">
        <v>8</v>
      </c>
      <c r="C278" s="1" t="s">
        <v>87</v>
      </c>
      <c r="D278">
        <v>5</v>
      </c>
      <c r="E278" t="s">
        <v>2</v>
      </c>
      <c r="F278">
        <v>40</v>
      </c>
      <c r="G278"/>
      <c r="H278">
        <f t="shared" ca="1" si="14"/>
        <v>5</v>
      </c>
      <c r="I278" t="s">
        <v>87</v>
      </c>
      <c r="J278">
        <f t="shared" ca="1" si="15"/>
        <v>2</v>
      </c>
      <c r="K278" t="s">
        <v>2</v>
      </c>
      <c r="L278">
        <f t="shared" ca="1" si="16"/>
        <v>10</v>
      </c>
      <c r="O278">
        <f t="shared" ca="1" si="17"/>
        <v>1</v>
      </c>
      <c r="P278">
        <f t="shared" ca="1" si="18"/>
        <v>2</v>
      </c>
      <c r="Q278">
        <f t="shared" ca="1" si="19"/>
        <v>1</v>
      </c>
      <c r="R278">
        <f t="shared" ca="1" si="20"/>
        <v>4</v>
      </c>
      <c r="S278">
        <f t="shared" ca="1" si="21"/>
        <v>1</v>
      </c>
      <c r="T278">
        <v>5</v>
      </c>
      <c r="U278" t="s">
        <v>86</v>
      </c>
      <c r="V278">
        <f t="shared" ca="1" si="22"/>
        <v>2</v>
      </c>
      <c r="W278" t="s">
        <v>2</v>
      </c>
      <c r="X278">
        <f t="shared" ca="1" si="23"/>
        <v>10</v>
      </c>
    </row>
    <row r="279" spans="2:24" x14ac:dyDescent="0.25">
      <c r="B279">
        <v>5</v>
      </c>
      <c r="C279" s="1" t="s">
        <v>87</v>
      </c>
      <c r="D279">
        <v>6</v>
      </c>
      <c r="E279" t="s">
        <v>2</v>
      </c>
      <c r="F279">
        <v>30</v>
      </c>
      <c r="G279"/>
      <c r="H279">
        <f t="shared" ca="1" si="14"/>
        <v>5</v>
      </c>
      <c r="I279" t="s">
        <v>87</v>
      </c>
      <c r="J279">
        <f t="shared" ca="1" si="15"/>
        <v>5</v>
      </c>
      <c r="K279" t="s">
        <v>2</v>
      </c>
      <c r="L279">
        <f t="shared" ca="1" si="16"/>
        <v>25</v>
      </c>
      <c r="O279">
        <f t="shared" ca="1" si="17"/>
        <v>4</v>
      </c>
      <c r="P279">
        <f t="shared" ca="1" si="18"/>
        <v>2</v>
      </c>
      <c r="Q279">
        <f t="shared" ca="1" si="19"/>
        <v>10</v>
      </c>
      <c r="R279">
        <f t="shared" ca="1" si="20"/>
        <v>4</v>
      </c>
      <c r="S279">
        <f t="shared" ca="1" si="21"/>
        <v>1</v>
      </c>
      <c r="T279">
        <v>5</v>
      </c>
      <c r="U279" t="s">
        <v>86</v>
      </c>
      <c r="V279">
        <f t="shared" ca="1" si="22"/>
        <v>5</v>
      </c>
      <c r="W279" t="s">
        <v>2</v>
      </c>
      <c r="X279">
        <f t="shared" ca="1" si="23"/>
        <v>25</v>
      </c>
    </row>
    <row r="280" spans="2:24" x14ac:dyDescent="0.25">
      <c r="B280">
        <v>6</v>
      </c>
      <c r="C280" s="1" t="s">
        <v>87</v>
      </c>
      <c r="D280">
        <v>5</v>
      </c>
      <c r="E280" t="s">
        <v>2</v>
      </c>
      <c r="F280">
        <v>30</v>
      </c>
      <c r="G280"/>
      <c r="H280">
        <f t="shared" ca="1" si="14"/>
        <v>4</v>
      </c>
      <c r="I280" t="s">
        <v>87</v>
      </c>
      <c r="J280">
        <f t="shared" ca="1" si="15"/>
        <v>5</v>
      </c>
      <c r="K280" t="s">
        <v>2</v>
      </c>
      <c r="L280">
        <f t="shared" ca="1" si="16"/>
        <v>20</v>
      </c>
      <c r="O280">
        <f t="shared" ca="1" si="17"/>
        <v>2</v>
      </c>
      <c r="P280">
        <f t="shared" ca="1" si="18"/>
        <v>1</v>
      </c>
      <c r="Q280">
        <f t="shared" ca="1" si="19"/>
        <v>2</v>
      </c>
      <c r="R280">
        <f t="shared" ca="1" si="20"/>
        <v>3</v>
      </c>
      <c r="S280">
        <f t="shared" ca="1" si="21"/>
        <v>2</v>
      </c>
      <c r="T280">
        <v>5</v>
      </c>
      <c r="U280" t="s">
        <v>86</v>
      </c>
      <c r="V280">
        <f t="shared" ca="1" si="22"/>
        <v>4</v>
      </c>
      <c r="W280" t="s">
        <v>2</v>
      </c>
      <c r="X280">
        <f t="shared" ca="1" si="23"/>
        <v>20</v>
      </c>
    </row>
    <row r="281" spans="2:24" x14ac:dyDescent="0.25">
      <c r="B281">
        <v>7</v>
      </c>
      <c r="C281" s="1" t="s">
        <v>87</v>
      </c>
      <c r="D281">
        <v>5</v>
      </c>
      <c r="E281" t="s">
        <v>2</v>
      </c>
      <c r="F281">
        <v>35</v>
      </c>
      <c r="G281"/>
      <c r="H281">
        <f t="shared" ca="1" si="14"/>
        <v>9</v>
      </c>
      <c r="I281" t="s">
        <v>87</v>
      </c>
      <c r="J281">
        <f t="shared" ca="1" si="15"/>
        <v>5</v>
      </c>
      <c r="K281" t="s">
        <v>2</v>
      </c>
      <c r="L281">
        <f t="shared" ca="1" si="16"/>
        <v>45</v>
      </c>
      <c r="O281">
        <f t="shared" ca="1" si="17"/>
        <v>3</v>
      </c>
      <c r="P281">
        <f t="shared" ca="1" si="18"/>
        <v>6</v>
      </c>
      <c r="Q281">
        <f t="shared" ca="1" si="19"/>
        <v>5</v>
      </c>
      <c r="R281">
        <f t="shared" ca="1" si="20"/>
        <v>0</v>
      </c>
      <c r="S281">
        <f t="shared" ca="1" si="21"/>
        <v>2</v>
      </c>
      <c r="T281">
        <v>5</v>
      </c>
      <c r="U281" t="s">
        <v>86</v>
      </c>
      <c r="V281">
        <f t="shared" ca="1" si="22"/>
        <v>9</v>
      </c>
      <c r="W281" t="s">
        <v>2</v>
      </c>
      <c r="X281">
        <f t="shared" ca="1" si="23"/>
        <v>45</v>
      </c>
    </row>
    <row r="282" spans="2:24" x14ac:dyDescent="0.25">
      <c r="B282">
        <v>2</v>
      </c>
      <c r="C282" s="1" t="s">
        <v>87</v>
      </c>
      <c r="D282">
        <v>5</v>
      </c>
      <c r="E282" t="s">
        <v>2</v>
      </c>
      <c r="F282">
        <v>10</v>
      </c>
      <c r="G282"/>
      <c r="H282">
        <f t="shared" ca="1" si="14"/>
        <v>9</v>
      </c>
      <c r="I282" t="s">
        <v>87</v>
      </c>
      <c r="J282">
        <f t="shared" ca="1" si="15"/>
        <v>5</v>
      </c>
      <c r="K282" t="s">
        <v>2</v>
      </c>
      <c r="L282">
        <f t="shared" ca="1" si="16"/>
        <v>45</v>
      </c>
      <c r="O282">
        <f t="shared" ca="1" si="17"/>
        <v>3</v>
      </c>
      <c r="P282">
        <f t="shared" ca="1" si="18"/>
        <v>6</v>
      </c>
      <c r="Q282">
        <f t="shared" ca="1" si="19"/>
        <v>5</v>
      </c>
      <c r="R282">
        <f t="shared" ca="1" si="20"/>
        <v>0</v>
      </c>
      <c r="S282">
        <f t="shared" ca="1" si="21"/>
        <v>2</v>
      </c>
      <c r="T282">
        <v>5</v>
      </c>
      <c r="U282" t="s">
        <v>86</v>
      </c>
      <c r="V282">
        <f t="shared" ca="1" si="22"/>
        <v>9</v>
      </c>
      <c r="W282" t="s">
        <v>2</v>
      </c>
      <c r="X282">
        <f t="shared" ca="1" si="23"/>
        <v>45</v>
      </c>
    </row>
    <row r="283" spans="2:24" x14ac:dyDescent="0.25">
      <c r="B283">
        <v>5</v>
      </c>
      <c r="C283" s="1" t="s">
        <v>87</v>
      </c>
      <c r="D283">
        <v>6</v>
      </c>
      <c r="E283" t="s">
        <v>2</v>
      </c>
      <c r="F283">
        <v>30</v>
      </c>
      <c r="G283"/>
      <c r="H283">
        <f t="shared" ca="1" si="14"/>
        <v>5</v>
      </c>
      <c r="I283" t="s">
        <v>87</v>
      </c>
      <c r="J283">
        <f t="shared" ca="1" si="15"/>
        <v>7</v>
      </c>
      <c r="K283" t="s">
        <v>2</v>
      </c>
      <c r="L283">
        <f t="shared" ca="1" si="16"/>
        <v>35</v>
      </c>
      <c r="O283">
        <f t="shared" ca="1" si="17"/>
        <v>4</v>
      </c>
      <c r="P283">
        <f t="shared" ca="1" si="18"/>
        <v>2</v>
      </c>
      <c r="Q283">
        <f t="shared" ca="1" si="19"/>
        <v>10</v>
      </c>
      <c r="R283">
        <f t="shared" ca="1" si="20"/>
        <v>4</v>
      </c>
      <c r="S283">
        <f t="shared" ca="1" si="21"/>
        <v>1</v>
      </c>
      <c r="T283">
        <v>5</v>
      </c>
      <c r="U283" t="s">
        <v>86</v>
      </c>
      <c r="V283">
        <f t="shared" ca="1" si="22"/>
        <v>7</v>
      </c>
      <c r="W283" t="s">
        <v>2</v>
      </c>
      <c r="X283">
        <f t="shared" ca="1" si="23"/>
        <v>35</v>
      </c>
    </row>
    <row r="284" spans="2:24" x14ac:dyDescent="0.25">
      <c r="B284">
        <v>5</v>
      </c>
      <c r="C284" s="1" t="s">
        <v>87</v>
      </c>
      <c r="D284">
        <v>4</v>
      </c>
      <c r="E284" t="s">
        <v>2</v>
      </c>
      <c r="F284">
        <v>20</v>
      </c>
      <c r="G284"/>
      <c r="H284">
        <f t="shared" ca="1" si="14"/>
        <v>5</v>
      </c>
      <c r="I284" t="s">
        <v>87</v>
      </c>
      <c r="J284">
        <f t="shared" ca="1" si="15"/>
        <v>5</v>
      </c>
      <c r="K284" t="s">
        <v>2</v>
      </c>
      <c r="L284">
        <f t="shared" ca="1" si="16"/>
        <v>25</v>
      </c>
      <c r="O284">
        <f t="shared" ca="1" si="17"/>
        <v>3</v>
      </c>
      <c r="P284">
        <f t="shared" ca="1" si="18"/>
        <v>4</v>
      </c>
      <c r="Q284">
        <f t="shared" ca="1" si="19"/>
        <v>5</v>
      </c>
      <c r="R284">
        <f t="shared" ca="1" si="20"/>
        <v>7</v>
      </c>
      <c r="S284">
        <f t="shared" ca="1" si="21"/>
        <v>1</v>
      </c>
      <c r="T284">
        <v>5</v>
      </c>
      <c r="U284" t="s">
        <v>86</v>
      </c>
      <c r="V284">
        <f t="shared" ca="1" si="22"/>
        <v>5</v>
      </c>
      <c r="W284" t="s">
        <v>2</v>
      </c>
      <c r="X284">
        <f t="shared" ca="1" si="23"/>
        <v>25</v>
      </c>
    </row>
    <row r="285" spans="2:24" x14ac:dyDescent="0.25">
      <c r="B285">
        <v>5</v>
      </c>
      <c r="C285" s="1" t="s">
        <v>87</v>
      </c>
      <c r="D285">
        <v>7</v>
      </c>
      <c r="E285" t="s">
        <v>2</v>
      </c>
      <c r="F285">
        <v>35</v>
      </c>
      <c r="G285"/>
      <c r="H285">
        <f t="shared" ca="1" si="14"/>
        <v>5</v>
      </c>
      <c r="I285" t="s">
        <v>87</v>
      </c>
      <c r="J285">
        <f t="shared" ca="1" si="15"/>
        <v>5</v>
      </c>
      <c r="K285" t="s">
        <v>2</v>
      </c>
      <c r="L285">
        <f t="shared" ca="1" si="16"/>
        <v>25</v>
      </c>
      <c r="O285">
        <f t="shared" ca="1" si="17"/>
        <v>4</v>
      </c>
      <c r="P285">
        <f t="shared" ca="1" si="18"/>
        <v>3</v>
      </c>
      <c r="Q285">
        <f t="shared" ca="1" si="19"/>
        <v>10</v>
      </c>
      <c r="R285">
        <f t="shared" ca="1" si="20"/>
        <v>6</v>
      </c>
      <c r="S285">
        <f t="shared" ca="1" si="21"/>
        <v>2</v>
      </c>
      <c r="T285">
        <v>5</v>
      </c>
      <c r="U285" t="s">
        <v>86</v>
      </c>
      <c r="V285">
        <f t="shared" ca="1" si="22"/>
        <v>5</v>
      </c>
      <c r="W285" t="s">
        <v>2</v>
      </c>
      <c r="X285">
        <f t="shared" ca="1" si="23"/>
        <v>25</v>
      </c>
    </row>
    <row r="286" spans="2:24" x14ac:dyDescent="0.25">
      <c r="B286">
        <v>5</v>
      </c>
      <c r="C286" s="1" t="s">
        <v>87</v>
      </c>
      <c r="D286">
        <v>5</v>
      </c>
      <c r="E286" t="s">
        <v>2</v>
      </c>
      <c r="F286">
        <v>25</v>
      </c>
      <c r="G286"/>
      <c r="H286">
        <f t="shared" ca="1" si="14"/>
        <v>3</v>
      </c>
      <c r="I286" t="s">
        <v>87</v>
      </c>
      <c r="J286">
        <f t="shared" ca="1" si="15"/>
        <v>5</v>
      </c>
      <c r="K286" t="s">
        <v>2</v>
      </c>
      <c r="L286">
        <f t="shared" ca="1" si="16"/>
        <v>15</v>
      </c>
      <c r="O286">
        <f t="shared" ca="1" si="17"/>
        <v>3</v>
      </c>
      <c r="P286">
        <f t="shared" ca="1" si="18"/>
        <v>7</v>
      </c>
      <c r="Q286">
        <f t="shared" ca="1" si="19"/>
        <v>5</v>
      </c>
      <c r="R286">
        <f t="shared" ca="1" si="20"/>
        <v>9</v>
      </c>
      <c r="S286">
        <f t="shared" ca="1" si="21"/>
        <v>2</v>
      </c>
      <c r="T286">
        <v>5</v>
      </c>
      <c r="U286" t="s">
        <v>86</v>
      </c>
      <c r="V286">
        <f t="shared" ca="1" si="22"/>
        <v>3</v>
      </c>
      <c r="W286" t="s">
        <v>2</v>
      </c>
      <c r="X286">
        <f t="shared" ca="1" si="23"/>
        <v>15</v>
      </c>
    </row>
    <row r="287" spans="2:24" x14ac:dyDescent="0.25">
      <c r="B287">
        <v>4</v>
      </c>
      <c r="C287" s="1" t="s">
        <v>87</v>
      </c>
      <c r="D287">
        <v>5</v>
      </c>
      <c r="E287" t="s">
        <v>2</v>
      </c>
      <c r="F287">
        <v>20</v>
      </c>
      <c r="G287"/>
      <c r="H287">
        <f t="shared" ca="1" si="14"/>
        <v>5</v>
      </c>
      <c r="I287" t="s">
        <v>87</v>
      </c>
      <c r="J287">
        <f t="shared" ca="1" si="15"/>
        <v>6</v>
      </c>
      <c r="K287" t="s">
        <v>2</v>
      </c>
      <c r="L287">
        <f t="shared" ca="1" si="16"/>
        <v>30</v>
      </c>
      <c r="O287">
        <f t="shared" ca="1" si="17"/>
        <v>2</v>
      </c>
      <c r="P287">
        <f t="shared" ca="1" si="18"/>
        <v>4</v>
      </c>
      <c r="Q287">
        <f t="shared" ca="1" si="19"/>
        <v>2</v>
      </c>
      <c r="R287">
        <f t="shared" ca="1" si="20"/>
        <v>7</v>
      </c>
      <c r="S287">
        <f t="shared" ca="1" si="21"/>
        <v>1</v>
      </c>
      <c r="T287">
        <v>5</v>
      </c>
      <c r="U287" t="s">
        <v>86</v>
      </c>
      <c r="V287">
        <f t="shared" ca="1" si="22"/>
        <v>6</v>
      </c>
      <c r="W287" t="s">
        <v>2</v>
      </c>
      <c r="X287">
        <f t="shared" ca="1" si="23"/>
        <v>30</v>
      </c>
    </row>
    <row r="288" spans="2:24" x14ac:dyDescent="0.25">
      <c r="B288">
        <v>5</v>
      </c>
      <c r="C288" s="1" t="s">
        <v>87</v>
      </c>
      <c r="D288">
        <v>5</v>
      </c>
      <c r="E288" t="s">
        <v>2</v>
      </c>
      <c r="F288">
        <v>25</v>
      </c>
      <c r="G288"/>
      <c r="H288">
        <f t="shared" ca="1" si="14"/>
        <v>4</v>
      </c>
      <c r="I288" t="s">
        <v>87</v>
      </c>
      <c r="J288">
        <f t="shared" ca="1" si="15"/>
        <v>5</v>
      </c>
      <c r="K288" t="s">
        <v>2</v>
      </c>
      <c r="L288">
        <f t="shared" ca="1" si="16"/>
        <v>20</v>
      </c>
      <c r="O288">
        <f t="shared" ca="1" si="17"/>
        <v>1</v>
      </c>
      <c r="P288">
        <f t="shared" ca="1" si="18"/>
        <v>1</v>
      </c>
      <c r="Q288">
        <f t="shared" ca="1" si="19"/>
        <v>1</v>
      </c>
      <c r="R288">
        <f t="shared" ca="1" si="20"/>
        <v>3</v>
      </c>
      <c r="S288">
        <f t="shared" ca="1" si="21"/>
        <v>2</v>
      </c>
      <c r="T288">
        <v>5</v>
      </c>
      <c r="U288" t="s">
        <v>86</v>
      </c>
      <c r="V288">
        <f t="shared" ca="1" si="22"/>
        <v>4</v>
      </c>
      <c r="W288" t="s">
        <v>2</v>
      </c>
      <c r="X288">
        <f t="shared" ca="1" si="23"/>
        <v>20</v>
      </c>
    </row>
    <row r="289" spans="2:24" x14ac:dyDescent="0.25">
      <c r="B289">
        <v>5</v>
      </c>
      <c r="C289" s="1" t="s">
        <v>87</v>
      </c>
      <c r="D289">
        <v>9</v>
      </c>
      <c r="E289" t="s">
        <v>2</v>
      </c>
      <c r="F289">
        <v>45</v>
      </c>
      <c r="G289"/>
      <c r="H289">
        <f t="shared" ca="1" si="14"/>
        <v>5</v>
      </c>
      <c r="I289" t="s">
        <v>87</v>
      </c>
      <c r="J289">
        <f t="shared" ca="1" si="15"/>
        <v>8</v>
      </c>
      <c r="K289" t="s">
        <v>2</v>
      </c>
      <c r="L289">
        <f t="shared" ca="1" si="16"/>
        <v>40</v>
      </c>
      <c r="O289">
        <f t="shared" ca="1" si="17"/>
        <v>1</v>
      </c>
      <c r="P289">
        <f t="shared" ca="1" si="18"/>
        <v>7</v>
      </c>
      <c r="Q289">
        <f t="shared" ca="1" si="19"/>
        <v>1</v>
      </c>
      <c r="R289">
        <f t="shared" ca="1" si="20"/>
        <v>9</v>
      </c>
      <c r="S289">
        <f t="shared" ca="1" si="21"/>
        <v>1</v>
      </c>
      <c r="T289">
        <v>5</v>
      </c>
      <c r="U289" t="s">
        <v>86</v>
      </c>
      <c r="V289">
        <f t="shared" ca="1" si="22"/>
        <v>8</v>
      </c>
      <c r="W289" t="s">
        <v>2</v>
      </c>
      <c r="X289">
        <f t="shared" ca="1" si="23"/>
        <v>40</v>
      </c>
    </row>
    <row r="290" spans="2:24" x14ac:dyDescent="0.25">
      <c r="B290">
        <v>5</v>
      </c>
      <c r="C290" s="1" t="s">
        <v>87</v>
      </c>
      <c r="D290">
        <v>8</v>
      </c>
      <c r="E290" t="s">
        <v>2</v>
      </c>
      <c r="F290">
        <v>40</v>
      </c>
      <c r="G290"/>
      <c r="H290">
        <f t="shared" ca="1" si="14"/>
        <v>9</v>
      </c>
      <c r="I290" t="s">
        <v>87</v>
      </c>
      <c r="J290">
        <f t="shared" ca="1" si="15"/>
        <v>5</v>
      </c>
      <c r="K290" t="s">
        <v>2</v>
      </c>
      <c r="L290">
        <f t="shared" ca="1" si="16"/>
        <v>45</v>
      </c>
      <c r="O290">
        <f t="shared" ca="1" si="17"/>
        <v>1</v>
      </c>
      <c r="P290">
        <f t="shared" ca="1" si="18"/>
        <v>3</v>
      </c>
      <c r="Q290">
        <f t="shared" ca="1" si="19"/>
        <v>1</v>
      </c>
      <c r="R290">
        <f t="shared" ca="1" si="20"/>
        <v>6</v>
      </c>
      <c r="S290">
        <f t="shared" ca="1" si="21"/>
        <v>2</v>
      </c>
      <c r="T290">
        <v>5</v>
      </c>
      <c r="U290" t="s">
        <v>86</v>
      </c>
      <c r="V290">
        <f t="shared" ca="1" si="22"/>
        <v>9</v>
      </c>
      <c r="W290" t="s">
        <v>2</v>
      </c>
      <c r="X290">
        <f t="shared" ca="1" si="23"/>
        <v>45</v>
      </c>
    </row>
    <row r="291" spans="2:24" x14ac:dyDescent="0.25">
      <c r="B291">
        <v>9</v>
      </c>
      <c r="C291" s="1" t="s">
        <v>87</v>
      </c>
      <c r="D291">
        <v>5</v>
      </c>
      <c r="E291" t="s">
        <v>2</v>
      </c>
      <c r="F291">
        <v>45</v>
      </c>
      <c r="G291"/>
      <c r="H291">
        <f t="shared" ca="1" si="14"/>
        <v>3</v>
      </c>
      <c r="I291" t="s">
        <v>87</v>
      </c>
      <c r="J291">
        <f t="shared" ca="1" si="15"/>
        <v>5</v>
      </c>
      <c r="K291" t="s">
        <v>2</v>
      </c>
      <c r="L291">
        <f t="shared" ca="1" si="16"/>
        <v>15</v>
      </c>
      <c r="O291">
        <f t="shared" ca="1" si="17"/>
        <v>2</v>
      </c>
      <c r="P291">
        <f t="shared" ca="1" si="18"/>
        <v>5</v>
      </c>
      <c r="Q291">
        <f t="shared" ca="1" si="19"/>
        <v>2</v>
      </c>
      <c r="R291">
        <f t="shared" ca="1" si="20"/>
        <v>8</v>
      </c>
      <c r="S291">
        <f t="shared" ca="1" si="21"/>
        <v>2</v>
      </c>
      <c r="T291">
        <v>5</v>
      </c>
      <c r="U291" t="s">
        <v>86</v>
      </c>
      <c r="V291">
        <f t="shared" ca="1" si="22"/>
        <v>3</v>
      </c>
      <c r="W291" t="s">
        <v>2</v>
      </c>
      <c r="X291">
        <f t="shared" ca="1" si="23"/>
        <v>15</v>
      </c>
    </row>
    <row r="292" spans="2:24" x14ac:dyDescent="0.25">
      <c r="B292">
        <v>5</v>
      </c>
      <c r="C292" s="1" t="s">
        <v>87</v>
      </c>
      <c r="D292">
        <v>9</v>
      </c>
      <c r="E292" t="s">
        <v>2</v>
      </c>
      <c r="F292">
        <v>45</v>
      </c>
      <c r="G292"/>
      <c r="H292">
        <f t="shared" ca="1" si="14"/>
        <v>6</v>
      </c>
      <c r="I292" t="s">
        <v>87</v>
      </c>
      <c r="J292">
        <f t="shared" ca="1" si="15"/>
        <v>5</v>
      </c>
      <c r="K292" t="s">
        <v>2</v>
      </c>
      <c r="L292">
        <f t="shared" ca="1" si="16"/>
        <v>30</v>
      </c>
      <c r="O292">
        <f t="shared" ca="1" si="17"/>
        <v>4</v>
      </c>
      <c r="P292">
        <f t="shared" ca="1" si="18"/>
        <v>7</v>
      </c>
      <c r="Q292">
        <f t="shared" ca="1" si="19"/>
        <v>10</v>
      </c>
      <c r="R292">
        <f t="shared" ca="1" si="20"/>
        <v>9</v>
      </c>
      <c r="S292">
        <f t="shared" ca="1" si="21"/>
        <v>2</v>
      </c>
      <c r="T292">
        <v>5</v>
      </c>
      <c r="U292" t="s">
        <v>86</v>
      </c>
      <c r="V292">
        <f t="shared" ca="1" si="22"/>
        <v>6</v>
      </c>
      <c r="W292" t="s">
        <v>2</v>
      </c>
      <c r="X292">
        <f t="shared" ca="1" si="23"/>
        <v>30</v>
      </c>
    </row>
    <row r="293" spans="2:24" x14ac:dyDescent="0.25">
      <c r="B293">
        <v>2</v>
      </c>
      <c r="C293" s="1" t="s">
        <v>87</v>
      </c>
      <c r="D293">
        <v>5</v>
      </c>
      <c r="E293" t="s">
        <v>2</v>
      </c>
      <c r="F293">
        <v>10</v>
      </c>
      <c r="G293"/>
      <c r="H293">
        <f t="shared" ca="1" si="14"/>
        <v>5</v>
      </c>
      <c r="I293" t="s">
        <v>87</v>
      </c>
      <c r="J293">
        <f t="shared" ca="1" si="15"/>
        <v>3</v>
      </c>
      <c r="K293" t="s">
        <v>2</v>
      </c>
      <c r="L293">
        <f t="shared" ca="1" si="16"/>
        <v>15</v>
      </c>
      <c r="O293">
        <f t="shared" ca="1" si="17"/>
        <v>2</v>
      </c>
      <c r="P293">
        <f t="shared" ca="1" si="18"/>
        <v>1</v>
      </c>
      <c r="Q293">
        <f t="shared" ca="1" si="19"/>
        <v>2</v>
      </c>
      <c r="R293">
        <f t="shared" ca="1" si="20"/>
        <v>3</v>
      </c>
      <c r="S293">
        <f t="shared" ca="1" si="21"/>
        <v>1</v>
      </c>
      <c r="T293">
        <v>5</v>
      </c>
      <c r="U293" t="s">
        <v>86</v>
      </c>
      <c r="V293">
        <f t="shared" ca="1" si="22"/>
        <v>3</v>
      </c>
      <c r="W293" t="s">
        <v>2</v>
      </c>
      <c r="X293">
        <f t="shared" ca="1" si="23"/>
        <v>15</v>
      </c>
    </row>
    <row r="294" spans="2:24" x14ac:dyDescent="0.25">
      <c r="B294">
        <v>5</v>
      </c>
      <c r="C294" s="1" t="s">
        <v>87</v>
      </c>
      <c r="D294">
        <v>5</v>
      </c>
      <c r="E294" t="s">
        <v>2</v>
      </c>
      <c r="F294">
        <v>25</v>
      </c>
      <c r="G294"/>
      <c r="H294">
        <f t="shared" ca="1" si="14"/>
        <v>5</v>
      </c>
      <c r="I294" t="s">
        <v>87</v>
      </c>
      <c r="J294">
        <f t="shared" ca="1" si="15"/>
        <v>3</v>
      </c>
      <c r="K294" t="s">
        <v>2</v>
      </c>
      <c r="L294">
        <f t="shared" ca="1" si="16"/>
        <v>15</v>
      </c>
      <c r="O294">
        <f t="shared" ca="1" si="17"/>
        <v>1</v>
      </c>
      <c r="P294">
        <f t="shared" ca="1" si="18"/>
        <v>3</v>
      </c>
      <c r="Q294">
        <f t="shared" ca="1" si="19"/>
        <v>1</v>
      </c>
      <c r="R294">
        <f t="shared" ca="1" si="20"/>
        <v>6</v>
      </c>
      <c r="S294">
        <f t="shared" ca="1" si="21"/>
        <v>1</v>
      </c>
      <c r="T294">
        <v>5</v>
      </c>
      <c r="U294" t="s">
        <v>86</v>
      </c>
      <c r="V294">
        <f t="shared" ca="1" si="22"/>
        <v>3</v>
      </c>
      <c r="W294" t="s">
        <v>2</v>
      </c>
      <c r="X294">
        <f t="shared" ca="1" si="23"/>
        <v>15</v>
      </c>
    </row>
    <row r="295" spans="2:24" x14ac:dyDescent="0.25">
      <c r="B295">
        <v>5</v>
      </c>
      <c r="C295" s="1" t="s">
        <v>87</v>
      </c>
      <c r="D295">
        <v>5</v>
      </c>
      <c r="E295" t="s">
        <v>2</v>
      </c>
      <c r="F295">
        <v>25</v>
      </c>
      <c r="G295"/>
      <c r="H295">
        <f t="shared" ca="1" si="14"/>
        <v>8</v>
      </c>
      <c r="I295" t="s">
        <v>87</v>
      </c>
      <c r="J295">
        <f t="shared" ca="1" si="15"/>
        <v>5</v>
      </c>
      <c r="K295" t="s">
        <v>2</v>
      </c>
      <c r="L295">
        <f t="shared" ca="1" si="16"/>
        <v>40</v>
      </c>
      <c r="O295">
        <f t="shared" ca="1" si="17"/>
        <v>3</v>
      </c>
      <c r="P295">
        <f t="shared" ca="1" si="18"/>
        <v>5</v>
      </c>
      <c r="Q295">
        <f t="shared" ca="1" si="19"/>
        <v>5</v>
      </c>
      <c r="R295">
        <f t="shared" ca="1" si="20"/>
        <v>8</v>
      </c>
      <c r="S295">
        <f t="shared" ca="1" si="21"/>
        <v>2</v>
      </c>
      <c r="T295">
        <v>5</v>
      </c>
      <c r="U295" t="s">
        <v>86</v>
      </c>
      <c r="V295">
        <f t="shared" ca="1" si="22"/>
        <v>8</v>
      </c>
      <c r="W295" t="s">
        <v>2</v>
      </c>
      <c r="X295">
        <f t="shared" ca="1" si="23"/>
        <v>40</v>
      </c>
    </row>
    <row r="296" spans="2:24" x14ac:dyDescent="0.25">
      <c r="B296">
        <v>6</v>
      </c>
      <c r="C296" s="1" t="s">
        <v>87</v>
      </c>
      <c r="D296">
        <v>5</v>
      </c>
      <c r="E296" t="s">
        <v>2</v>
      </c>
      <c r="F296">
        <v>30</v>
      </c>
      <c r="G296"/>
      <c r="H296">
        <f t="shared" ca="1" si="14"/>
        <v>3</v>
      </c>
      <c r="I296" t="s">
        <v>87</v>
      </c>
      <c r="J296">
        <f t="shared" ca="1" si="15"/>
        <v>5</v>
      </c>
      <c r="K296" t="s">
        <v>2</v>
      </c>
      <c r="L296">
        <f t="shared" ca="1" si="16"/>
        <v>15</v>
      </c>
      <c r="O296">
        <f t="shared" ca="1" si="17"/>
        <v>4</v>
      </c>
      <c r="P296">
        <f t="shared" ca="1" si="18"/>
        <v>5</v>
      </c>
      <c r="Q296">
        <f t="shared" ca="1" si="19"/>
        <v>10</v>
      </c>
      <c r="R296">
        <f t="shared" ca="1" si="20"/>
        <v>8</v>
      </c>
      <c r="S296">
        <f t="shared" ca="1" si="21"/>
        <v>2</v>
      </c>
      <c r="T296">
        <v>5</v>
      </c>
      <c r="U296" t="s">
        <v>86</v>
      </c>
      <c r="V296">
        <f t="shared" ca="1" si="22"/>
        <v>3</v>
      </c>
      <c r="W296" t="s">
        <v>2</v>
      </c>
      <c r="X296">
        <f t="shared" ca="1" si="23"/>
        <v>15</v>
      </c>
    </row>
    <row r="297" spans="2:24" x14ac:dyDescent="0.25">
      <c r="B297">
        <v>5</v>
      </c>
      <c r="C297" s="1" t="s">
        <v>87</v>
      </c>
      <c r="D297">
        <v>4</v>
      </c>
      <c r="E297" t="s">
        <v>2</v>
      </c>
      <c r="F297">
        <v>20</v>
      </c>
      <c r="G297"/>
      <c r="H297">
        <f t="shared" ca="1" si="14"/>
        <v>5</v>
      </c>
      <c r="I297" t="s">
        <v>87</v>
      </c>
      <c r="J297">
        <f t="shared" ca="1" si="15"/>
        <v>3</v>
      </c>
      <c r="K297" t="s">
        <v>2</v>
      </c>
      <c r="L297">
        <f t="shared" ca="1" si="16"/>
        <v>15</v>
      </c>
      <c r="O297">
        <f t="shared" ca="1" si="17"/>
        <v>3</v>
      </c>
      <c r="P297">
        <f t="shared" ca="1" si="18"/>
        <v>2</v>
      </c>
      <c r="Q297">
        <f t="shared" ca="1" si="19"/>
        <v>5</v>
      </c>
      <c r="R297">
        <f t="shared" ca="1" si="20"/>
        <v>4</v>
      </c>
      <c r="S297">
        <f t="shared" ca="1" si="21"/>
        <v>1</v>
      </c>
      <c r="T297">
        <v>5</v>
      </c>
      <c r="U297" t="s">
        <v>86</v>
      </c>
      <c r="V297">
        <f t="shared" ca="1" si="22"/>
        <v>3</v>
      </c>
      <c r="W297" t="s">
        <v>2</v>
      </c>
      <c r="X297">
        <f t="shared" ca="1" si="23"/>
        <v>15</v>
      </c>
    </row>
    <row r="298" spans="2:24" x14ac:dyDescent="0.25">
      <c r="B298">
        <v>5</v>
      </c>
      <c r="C298" s="1" t="s">
        <v>87</v>
      </c>
      <c r="D298">
        <v>3</v>
      </c>
      <c r="E298" t="s">
        <v>2</v>
      </c>
      <c r="F298">
        <v>15</v>
      </c>
      <c r="G298"/>
      <c r="H298">
        <f t="shared" ca="1" si="14"/>
        <v>7</v>
      </c>
      <c r="I298" t="s">
        <v>87</v>
      </c>
      <c r="J298">
        <f t="shared" ca="1" si="15"/>
        <v>5</v>
      </c>
      <c r="K298" t="s">
        <v>2</v>
      </c>
      <c r="L298">
        <f t="shared" ca="1" si="16"/>
        <v>35</v>
      </c>
      <c r="O298">
        <f t="shared" ca="1" si="17"/>
        <v>3</v>
      </c>
      <c r="P298">
        <f t="shared" ca="1" si="18"/>
        <v>1</v>
      </c>
      <c r="Q298">
        <f t="shared" ca="1" si="19"/>
        <v>5</v>
      </c>
      <c r="R298">
        <f t="shared" ca="1" si="20"/>
        <v>3</v>
      </c>
      <c r="S298">
        <f t="shared" ca="1" si="21"/>
        <v>2</v>
      </c>
      <c r="T298">
        <v>5</v>
      </c>
      <c r="U298" t="s">
        <v>86</v>
      </c>
      <c r="V298">
        <f t="shared" ca="1" si="22"/>
        <v>7</v>
      </c>
      <c r="W298" t="s">
        <v>2</v>
      </c>
      <c r="X298">
        <f t="shared" ca="1" si="23"/>
        <v>35</v>
      </c>
    </row>
    <row r="299" spans="2:24" x14ac:dyDescent="0.25">
      <c r="B299">
        <v>5</v>
      </c>
      <c r="C299" s="1" t="s">
        <v>87</v>
      </c>
      <c r="D299">
        <v>2</v>
      </c>
      <c r="E299" t="s">
        <v>2</v>
      </c>
      <c r="F299">
        <v>10</v>
      </c>
      <c r="G299"/>
      <c r="H299">
        <f t="shared" ca="1" si="14"/>
        <v>5</v>
      </c>
      <c r="I299" t="s">
        <v>87</v>
      </c>
      <c r="J299">
        <f t="shared" ca="1" si="15"/>
        <v>5</v>
      </c>
      <c r="K299" t="s">
        <v>2</v>
      </c>
      <c r="L299">
        <f t="shared" ca="1" si="16"/>
        <v>25</v>
      </c>
      <c r="O299">
        <f t="shared" ca="1" si="17"/>
        <v>1</v>
      </c>
      <c r="P299">
        <f t="shared" ca="1" si="18"/>
        <v>6</v>
      </c>
      <c r="Q299">
        <f t="shared" ca="1" si="19"/>
        <v>1</v>
      </c>
      <c r="R299">
        <f t="shared" ca="1" si="20"/>
        <v>0</v>
      </c>
      <c r="S299">
        <f t="shared" ca="1" si="21"/>
        <v>2</v>
      </c>
      <c r="T299">
        <v>5</v>
      </c>
      <c r="U299" t="s">
        <v>86</v>
      </c>
      <c r="V299">
        <f t="shared" ca="1" si="22"/>
        <v>5</v>
      </c>
      <c r="W299" t="s">
        <v>2</v>
      </c>
      <c r="X299">
        <f t="shared" ca="1" si="23"/>
        <v>25</v>
      </c>
    </row>
    <row r="300" spans="2:24" x14ac:dyDescent="0.25">
      <c r="B300">
        <v>7</v>
      </c>
      <c r="C300" s="1" t="s">
        <v>87</v>
      </c>
      <c r="D300">
        <v>5</v>
      </c>
      <c r="E300" t="s">
        <v>2</v>
      </c>
      <c r="F300">
        <v>35</v>
      </c>
      <c r="G300"/>
      <c r="H300">
        <f t="shared" ca="1" si="14"/>
        <v>5</v>
      </c>
      <c r="I300" t="s">
        <v>87</v>
      </c>
      <c r="J300">
        <f t="shared" ca="1" si="15"/>
        <v>4</v>
      </c>
      <c r="K300" t="s">
        <v>2</v>
      </c>
      <c r="L300">
        <f t="shared" ca="1" si="16"/>
        <v>20</v>
      </c>
      <c r="O300">
        <f t="shared" ca="1" si="17"/>
        <v>3</v>
      </c>
      <c r="P300">
        <f t="shared" ca="1" si="18"/>
        <v>6</v>
      </c>
      <c r="Q300">
        <f t="shared" ca="1" si="19"/>
        <v>5</v>
      </c>
      <c r="R300">
        <f t="shared" ca="1" si="20"/>
        <v>0</v>
      </c>
      <c r="S300">
        <f t="shared" ca="1" si="21"/>
        <v>1</v>
      </c>
      <c r="T300">
        <v>5</v>
      </c>
      <c r="U300" t="s">
        <v>86</v>
      </c>
      <c r="V300">
        <f t="shared" ca="1" si="22"/>
        <v>4</v>
      </c>
      <c r="W300" t="s">
        <v>2</v>
      </c>
      <c r="X300">
        <f t="shared" ca="1" si="23"/>
        <v>20</v>
      </c>
    </row>
    <row r="301" spans="2:24" x14ac:dyDescent="0.25">
      <c r="B301">
        <v>3</v>
      </c>
      <c r="C301" s="1" t="s">
        <v>87</v>
      </c>
      <c r="D301">
        <v>5</v>
      </c>
      <c r="E301" t="s">
        <v>2</v>
      </c>
      <c r="F301">
        <v>15</v>
      </c>
      <c r="G301"/>
      <c r="H301">
        <f t="shared" ca="1" si="14"/>
        <v>4</v>
      </c>
      <c r="I301" t="s">
        <v>87</v>
      </c>
      <c r="J301">
        <f t="shared" ca="1" si="15"/>
        <v>5</v>
      </c>
      <c r="K301" t="s">
        <v>2</v>
      </c>
      <c r="L301">
        <f t="shared" ca="1" si="16"/>
        <v>20</v>
      </c>
      <c r="O301">
        <f t="shared" ca="1" si="17"/>
        <v>4</v>
      </c>
      <c r="P301">
        <f t="shared" ca="1" si="18"/>
        <v>3</v>
      </c>
      <c r="Q301">
        <f t="shared" ca="1" si="19"/>
        <v>10</v>
      </c>
      <c r="R301">
        <f t="shared" ca="1" si="20"/>
        <v>6</v>
      </c>
      <c r="S301">
        <f t="shared" ca="1" si="21"/>
        <v>2</v>
      </c>
      <c r="T301">
        <v>5</v>
      </c>
      <c r="U301" t="s">
        <v>86</v>
      </c>
      <c r="V301">
        <f t="shared" ca="1" si="22"/>
        <v>4</v>
      </c>
      <c r="W301" t="s">
        <v>2</v>
      </c>
      <c r="X301">
        <f t="shared" ca="1" si="23"/>
        <v>20</v>
      </c>
    </row>
    <row r="302" spans="2:24" x14ac:dyDescent="0.25">
      <c r="B302">
        <v>5</v>
      </c>
      <c r="C302" s="1" t="s">
        <v>87</v>
      </c>
      <c r="D302">
        <v>2</v>
      </c>
      <c r="E302" t="s">
        <v>2</v>
      </c>
      <c r="F302">
        <v>10</v>
      </c>
      <c r="G302"/>
      <c r="H302">
        <f t="shared" ca="1" si="14"/>
        <v>2</v>
      </c>
      <c r="I302" t="s">
        <v>87</v>
      </c>
      <c r="J302">
        <f t="shared" ca="1" si="15"/>
        <v>5</v>
      </c>
      <c r="K302" t="s">
        <v>2</v>
      </c>
      <c r="L302">
        <f t="shared" ca="1" si="16"/>
        <v>10</v>
      </c>
      <c r="O302">
        <f t="shared" ca="1" si="17"/>
        <v>2</v>
      </c>
      <c r="P302">
        <f t="shared" ca="1" si="18"/>
        <v>4</v>
      </c>
      <c r="Q302">
        <f t="shared" ca="1" si="19"/>
        <v>2</v>
      </c>
      <c r="R302">
        <f t="shared" ca="1" si="20"/>
        <v>7</v>
      </c>
      <c r="S302">
        <f t="shared" ca="1" si="21"/>
        <v>2</v>
      </c>
      <c r="T302">
        <v>5</v>
      </c>
      <c r="U302" t="s">
        <v>86</v>
      </c>
      <c r="V302">
        <f t="shared" ca="1" si="22"/>
        <v>2</v>
      </c>
      <c r="W302" t="s">
        <v>2</v>
      </c>
      <c r="X302">
        <f t="shared" ca="1" si="23"/>
        <v>10</v>
      </c>
    </row>
    <row r="303" spans="2:24" x14ac:dyDescent="0.25">
      <c r="B303">
        <v>5</v>
      </c>
      <c r="C303" s="1" t="s">
        <v>87</v>
      </c>
      <c r="D303">
        <v>6</v>
      </c>
      <c r="E303" t="s">
        <v>2</v>
      </c>
      <c r="F303">
        <v>30</v>
      </c>
      <c r="G303"/>
      <c r="H303">
        <f t="shared" ca="1" si="14"/>
        <v>5</v>
      </c>
      <c r="I303" t="s">
        <v>87</v>
      </c>
      <c r="J303">
        <f t="shared" ca="1" si="15"/>
        <v>9</v>
      </c>
      <c r="K303" t="s">
        <v>2</v>
      </c>
      <c r="L303">
        <f t="shared" ca="1" si="16"/>
        <v>45</v>
      </c>
      <c r="O303">
        <f t="shared" ca="1" si="17"/>
        <v>3</v>
      </c>
      <c r="P303">
        <f t="shared" ca="1" si="18"/>
        <v>5</v>
      </c>
      <c r="Q303">
        <f t="shared" ca="1" si="19"/>
        <v>5</v>
      </c>
      <c r="R303">
        <f t="shared" ca="1" si="20"/>
        <v>8</v>
      </c>
      <c r="S303">
        <f t="shared" ca="1" si="21"/>
        <v>1</v>
      </c>
      <c r="T303">
        <v>5</v>
      </c>
      <c r="U303" t="s">
        <v>86</v>
      </c>
      <c r="V303">
        <f t="shared" ca="1" si="22"/>
        <v>9</v>
      </c>
      <c r="W303" t="s">
        <v>2</v>
      </c>
      <c r="X303">
        <f t="shared" ca="1" si="23"/>
        <v>45</v>
      </c>
    </row>
    <row r="304" spans="2:24" x14ac:dyDescent="0.25">
      <c r="B304">
        <v>5</v>
      </c>
      <c r="C304" s="1" t="s">
        <v>87</v>
      </c>
      <c r="D304">
        <v>6</v>
      </c>
      <c r="E304" t="s">
        <v>2</v>
      </c>
      <c r="F304">
        <v>30</v>
      </c>
      <c r="G304"/>
      <c r="H304">
        <f t="shared" ca="1" si="14"/>
        <v>5</v>
      </c>
      <c r="I304" t="s">
        <v>87</v>
      </c>
      <c r="J304">
        <f t="shared" ca="1" si="15"/>
        <v>5</v>
      </c>
      <c r="K304" t="s">
        <v>2</v>
      </c>
      <c r="L304">
        <f t="shared" ca="1" si="16"/>
        <v>25</v>
      </c>
      <c r="O304">
        <f t="shared" ca="1" si="17"/>
        <v>3</v>
      </c>
      <c r="P304">
        <f t="shared" ca="1" si="18"/>
        <v>2</v>
      </c>
      <c r="Q304">
        <f t="shared" ca="1" si="19"/>
        <v>5</v>
      </c>
      <c r="R304">
        <f t="shared" ca="1" si="20"/>
        <v>4</v>
      </c>
      <c r="S304">
        <f t="shared" ca="1" si="21"/>
        <v>2</v>
      </c>
      <c r="T304">
        <v>5</v>
      </c>
      <c r="U304" t="s">
        <v>86</v>
      </c>
      <c r="V304">
        <f t="shared" ca="1" si="22"/>
        <v>5</v>
      </c>
      <c r="W304" t="s">
        <v>2</v>
      </c>
      <c r="X304">
        <f t="shared" ca="1" si="23"/>
        <v>25</v>
      </c>
    </row>
    <row r="305" spans="2:24" x14ac:dyDescent="0.25">
      <c r="B305">
        <v>5</v>
      </c>
      <c r="C305" s="1" t="s">
        <v>87</v>
      </c>
      <c r="D305">
        <v>9</v>
      </c>
      <c r="E305" t="s">
        <v>2</v>
      </c>
      <c r="F305">
        <v>45</v>
      </c>
      <c r="G305"/>
      <c r="H305">
        <f t="shared" ca="1" si="14"/>
        <v>5</v>
      </c>
      <c r="I305" t="s">
        <v>87</v>
      </c>
      <c r="J305">
        <f t="shared" ca="1" si="15"/>
        <v>2</v>
      </c>
      <c r="K305" t="s">
        <v>2</v>
      </c>
      <c r="L305">
        <f t="shared" ca="1" si="16"/>
        <v>10</v>
      </c>
      <c r="O305">
        <f t="shared" ca="1" si="17"/>
        <v>2</v>
      </c>
      <c r="P305">
        <f t="shared" ca="1" si="18"/>
        <v>1</v>
      </c>
      <c r="Q305">
        <f t="shared" ca="1" si="19"/>
        <v>2</v>
      </c>
      <c r="R305">
        <f t="shared" ca="1" si="20"/>
        <v>3</v>
      </c>
      <c r="S305">
        <f t="shared" ca="1" si="21"/>
        <v>1</v>
      </c>
      <c r="T305">
        <v>5</v>
      </c>
      <c r="U305" t="s">
        <v>86</v>
      </c>
      <c r="V305">
        <f t="shared" ca="1" si="22"/>
        <v>2</v>
      </c>
      <c r="W305" t="s">
        <v>2</v>
      </c>
      <c r="X305">
        <f t="shared" ca="1" si="23"/>
        <v>10</v>
      </c>
    </row>
    <row r="306" spans="2:24" x14ac:dyDescent="0.25">
      <c r="B306">
        <v>5</v>
      </c>
      <c r="C306" s="1" t="s">
        <v>87</v>
      </c>
      <c r="D306">
        <v>5</v>
      </c>
      <c r="E306" t="s">
        <v>2</v>
      </c>
      <c r="F306">
        <v>25</v>
      </c>
      <c r="G306"/>
      <c r="H306">
        <f t="shared" ca="1" si="14"/>
        <v>5</v>
      </c>
      <c r="I306" t="s">
        <v>87</v>
      </c>
      <c r="J306">
        <f t="shared" ca="1" si="15"/>
        <v>8</v>
      </c>
      <c r="K306" t="s">
        <v>2</v>
      </c>
      <c r="L306">
        <f t="shared" ca="1" si="16"/>
        <v>40</v>
      </c>
      <c r="O306">
        <f t="shared" ca="1" si="17"/>
        <v>1</v>
      </c>
      <c r="P306">
        <f t="shared" ca="1" si="18"/>
        <v>5</v>
      </c>
      <c r="Q306">
        <f t="shared" ca="1" si="19"/>
        <v>1</v>
      </c>
      <c r="R306">
        <f t="shared" ca="1" si="20"/>
        <v>8</v>
      </c>
      <c r="S306">
        <f t="shared" ca="1" si="21"/>
        <v>1</v>
      </c>
      <c r="T306">
        <v>5</v>
      </c>
      <c r="U306" t="s">
        <v>86</v>
      </c>
      <c r="V306">
        <f t="shared" ca="1" si="22"/>
        <v>8</v>
      </c>
      <c r="W306" t="s">
        <v>2</v>
      </c>
      <c r="X306">
        <f t="shared" ca="1" si="23"/>
        <v>40</v>
      </c>
    </row>
    <row r="307" spans="2:24" x14ac:dyDescent="0.25">
      <c r="B307">
        <v>3</v>
      </c>
      <c r="C307" s="1" t="s">
        <v>87</v>
      </c>
      <c r="D307">
        <v>5</v>
      </c>
      <c r="E307" t="s">
        <v>2</v>
      </c>
      <c r="F307">
        <v>15</v>
      </c>
      <c r="G307"/>
      <c r="H307">
        <f t="shared" ca="1" si="14"/>
        <v>3</v>
      </c>
      <c r="I307" t="s">
        <v>87</v>
      </c>
      <c r="J307">
        <f t="shared" ca="1" si="15"/>
        <v>5</v>
      </c>
      <c r="K307" t="s">
        <v>2</v>
      </c>
      <c r="L307">
        <f t="shared" ca="1" si="16"/>
        <v>15</v>
      </c>
      <c r="O307">
        <f t="shared" ca="1" si="17"/>
        <v>1</v>
      </c>
      <c r="P307">
        <f t="shared" ca="1" si="18"/>
        <v>1</v>
      </c>
      <c r="Q307">
        <f t="shared" ca="1" si="19"/>
        <v>1</v>
      </c>
      <c r="R307">
        <f t="shared" ca="1" si="20"/>
        <v>3</v>
      </c>
      <c r="S307">
        <f t="shared" ca="1" si="21"/>
        <v>2</v>
      </c>
      <c r="T307">
        <v>5</v>
      </c>
      <c r="U307" t="s">
        <v>86</v>
      </c>
      <c r="V307">
        <f t="shared" ca="1" si="22"/>
        <v>3</v>
      </c>
      <c r="W307" t="s">
        <v>2</v>
      </c>
      <c r="X307">
        <f t="shared" ca="1" si="23"/>
        <v>15</v>
      </c>
    </row>
    <row r="308" spans="2:24" x14ac:dyDescent="0.25">
      <c r="B308">
        <v>8</v>
      </c>
      <c r="C308" s="1" t="s">
        <v>87</v>
      </c>
      <c r="D308">
        <v>5</v>
      </c>
      <c r="E308" t="s">
        <v>2</v>
      </c>
      <c r="F308">
        <v>40</v>
      </c>
      <c r="G308"/>
      <c r="H308">
        <f t="shared" ca="1" si="14"/>
        <v>5</v>
      </c>
      <c r="I308" t="s">
        <v>87</v>
      </c>
      <c r="J308">
        <f t="shared" ca="1" si="15"/>
        <v>2</v>
      </c>
      <c r="K308" t="s">
        <v>2</v>
      </c>
      <c r="L308">
        <f t="shared" ca="1" si="16"/>
        <v>10</v>
      </c>
      <c r="O308">
        <f t="shared" ca="1" si="17"/>
        <v>3</v>
      </c>
      <c r="P308">
        <f t="shared" ca="1" si="18"/>
        <v>7</v>
      </c>
      <c r="Q308">
        <f t="shared" ca="1" si="19"/>
        <v>5</v>
      </c>
      <c r="R308">
        <f t="shared" ca="1" si="20"/>
        <v>9</v>
      </c>
      <c r="S308">
        <f t="shared" ca="1" si="21"/>
        <v>1</v>
      </c>
      <c r="T308">
        <v>5</v>
      </c>
      <c r="U308" t="s">
        <v>86</v>
      </c>
      <c r="V308">
        <f t="shared" ca="1" si="22"/>
        <v>2</v>
      </c>
      <c r="W308" t="s">
        <v>2</v>
      </c>
      <c r="X308">
        <f t="shared" ca="1" si="23"/>
        <v>10</v>
      </c>
    </row>
    <row r="309" spans="2:24" x14ac:dyDescent="0.25">
      <c r="B309">
        <v>5</v>
      </c>
      <c r="C309" s="1" t="s">
        <v>87</v>
      </c>
      <c r="D309">
        <v>9</v>
      </c>
      <c r="E309" t="s">
        <v>2</v>
      </c>
      <c r="F309">
        <v>45</v>
      </c>
      <c r="G309"/>
      <c r="H309">
        <f t="shared" ca="1" si="14"/>
        <v>5</v>
      </c>
      <c r="I309" t="s">
        <v>87</v>
      </c>
      <c r="J309">
        <f t="shared" ca="1" si="15"/>
        <v>6</v>
      </c>
      <c r="K309" t="s">
        <v>2</v>
      </c>
      <c r="L309">
        <f t="shared" ca="1" si="16"/>
        <v>30</v>
      </c>
      <c r="O309">
        <f t="shared" ca="1" si="17"/>
        <v>3</v>
      </c>
      <c r="P309">
        <f t="shared" ca="1" si="18"/>
        <v>3</v>
      </c>
      <c r="Q309">
        <f t="shared" ca="1" si="19"/>
        <v>5</v>
      </c>
      <c r="R309">
        <f t="shared" ca="1" si="20"/>
        <v>6</v>
      </c>
      <c r="S309">
        <f t="shared" ca="1" si="21"/>
        <v>1</v>
      </c>
      <c r="T309">
        <v>5</v>
      </c>
      <c r="U309" t="s">
        <v>86</v>
      </c>
      <c r="V309">
        <f t="shared" ca="1" si="22"/>
        <v>6</v>
      </c>
      <c r="W309" t="s">
        <v>2</v>
      </c>
      <c r="X309">
        <f t="shared" ca="1" si="23"/>
        <v>30</v>
      </c>
    </row>
    <row r="310" spans="2:24" x14ac:dyDescent="0.25">
      <c r="B310">
        <v>5</v>
      </c>
      <c r="C310" s="1" t="s">
        <v>87</v>
      </c>
      <c r="D310">
        <v>3</v>
      </c>
      <c r="E310" t="s">
        <v>2</v>
      </c>
      <c r="F310">
        <v>15</v>
      </c>
      <c r="G310"/>
      <c r="H310">
        <f t="shared" ca="1" si="14"/>
        <v>4</v>
      </c>
      <c r="I310" t="s">
        <v>87</v>
      </c>
      <c r="J310">
        <f t="shared" ca="1" si="15"/>
        <v>5</v>
      </c>
      <c r="K310" t="s">
        <v>2</v>
      </c>
      <c r="L310">
        <f t="shared" ca="1" si="16"/>
        <v>20</v>
      </c>
      <c r="O310">
        <f t="shared" ca="1" si="17"/>
        <v>4</v>
      </c>
      <c r="P310">
        <f t="shared" ca="1" si="18"/>
        <v>7</v>
      </c>
      <c r="Q310">
        <f t="shared" ca="1" si="19"/>
        <v>10</v>
      </c>
      <c r="R310">
        <f t="shared" ca="1" si="20"/>
        <v>9</v>
      </c>
      <c r="S310">
        <f t="shared" ca="1" si="21"/>
        <v>2</v>
      </c>
      <c r="T310">
        <v>5</v>
      </c>
      <c r="U310" t="s">
        <v>86</v>
      </c>
      <c r="V310">
        <f t="shared" ca="1" si="22"/>
        <v>4</v>
      </c>
      <c r="W310" t="s">
        <v>2</v>
      </c>
      <c r="X310">
        <f t="shared" ca="1" si="23"/>
        <v>20</v>
      </c>
    </row>
    <row r="311" spans="2:24" x14ac:dyDescent="0.25">
      <c r="B311">
        <v>5</v>
      </c>
      <c r="C311" s="1" t="s">
        <v>87</v>
      </c>
      <c r="D311">
        <v>5</v>
      </c>
      <c r="E311" t="s">
        <v>2</v>
      </c>
      <c r="F311">
        <v>25</v>
      </c>
      <c r="G311"/>
      <c r="H311">
        <f t="shared" ca="1" si="14"/>
        <v>5</v>
      </c>
      <c r="I311" t="s">
        <v>87</v>
      </c>
      <c r="J311">
        <f t="shared" ca="1" si="15"/>
        <v>7</v>
      </c>
      <c r="K311" t="s">
        <v>2</v>
      </c>
      <c r="L311">
        <f t="shared" ca="1" si="16"/>
        <v>35</v>
      </c>
      <c r="O311">
        <f t="shared" ca="1" si="17"/>
        <v>4</v>
      </c>
      <c r="P311">
        <f t="shared" ca="1" si="18"/>
        <v>7</v>
      </c>
      <c r="Q311">
        <f t="shared" ca="1" si="19"/>
        <v>10</v>
      </c>
      <c r="R311">
        <f t="shared" ca="1" si="20"/>
        <v>9</v>
      </c>
      <c r="S311">
        <f t="shared" ca="1" si="21"/>
        <v>1</v>
      </c>
      <c r="T311">
        <v>5</v>
      </c>
      <c r="U311" t="s">
        <v>86</v>
      </c>
      <c r="V311">
        <f t="shared" ca="1" si="22"/>
        <v>7</v>
      </c>
      <c r="W311" t="s">
        <v>2</v>
      </c>
      <c r="X311">
        <f t="shared" ca="1" si="23"/>
        <v>35</v>
      </c>
    </row>
    <row r="312" spans="2:24" x14ac:dyDescent="0.25">
      <c r="B312">
        <v>3</v>
      </c>
      <c r="C312" s="1" t="s">
        <v>87</v>
      </c>
      <c r="D312">
        <v>5</v>
      </c>
      <c r="E312" t="s">
        <v>2</v>
      </c>
      <c r="F312">
        <v>15</v>
      </c>
      <c r="G312"/>
      <c r="H312">
        <f t="shared" ca="1" si="14"/>
        <v>5</v>
      </c>
      <c r="I312" t="s">
        <v>87</v>
      </c>
      <c r="J312">
        <f t="shared" ca="1" si="15"/>
        <v>5</v>
      </c>
      <c r="K312" t="s">
        <v>2</v>
      </c>
      <c r="L312">
        <f t="shared" ca="1" si="16"/>
        <v>25</v>
      </c>
      <c r="O312">
        <f t="shared" ca="1" si="17"/>
        <v>4</v>
      </c>
      <c r="P312">
        <f t="shared" ca="1" si="18"/>
        <v>5</v>
      </c>
      <c r="Q312">
        <f t="shared" ca="1" si="19"/>
        <v>10</v>
      </c>
      <c r="R312">
        <f t="shared" ca="1" si="20"/>
        <v>8</v>
      </c>
      <c r="S312">
        <f t="shared" ca="1" si="21"/>
        <v>1</v>
      </c>
      <c r="T312">
        <v>5</v>
      </c>
      <c r="U312" t="s">
        <v>86</v>
      </c>
      <c r="V312">
        <f t="shared" ca="1" si="22"/>
        <v>5</v>
      </c>
      <c r="W312" t="s">
        <v>2</v>
      </c>
      <c r="X312">
        <f t="shared" ca="1" si="23"/>
        <v>25</v>
      </c>
    </row>
    <row r="313" spans="2:24" x14ac:dyDescent="0.25">
      <c r="B313">
        <v>5</v>
      </c>
      <c r="C313" s="1" t="s">
        <v>87</v>
      </c>
      <c r="D313">
        <v>8</v>
      </c>
      <c r="E313" t="s">
        <v>2</v>
      </c>
      <c r="F313">
        <v>40</v>
      </c>
      <c r="G313"/>
      <c r="H313">
        <f t="shared" ca="1" si="14"/>
        <v>2</v>
      </c>
      <c r="I313" t="s">
        <v>87</v>
      </c>
      <c r="J313">
        <f t="shared" ca="1" si="15"/>
        <v>5</v>
      </c>
      <c r="K313" t="s">
        <v>2</v>
      </c>
      <c r="L313">
        <f t="shared" ca="1" si="16"/>
        <v>10</v>
      </c>
      <c r="O313">
        <f t="shared" ca="1" si="17"/>
        <v>1</v>
      </c>
      <c r="P313">
        <f t="shared" ca="1" si="18"/>
        <v>2</v>
      </c>
      <c r="Q313">
        <f t="shared" ca="1" si="19"/>
        <v>1</v>
      </c>
      <c r="R313">
        <f t="shared" ca="1" si="20"/>
        <v>4</v>
      </c>
      <c r="S313">
        <f t="shared" ca="1" si="21"/>
        <v>2</v>
      </c>
      <c r="T313">
        <v>5</v>
      </c>
      <c r="U313" t="s">
        <v>86</v>
      </c>
      <c r="V313">
        <f t="shared" ca="1" si="22"/>
        <v>2</v>
      </c>
      <c r="W313" t="s">
        <v>2</v>
      </c>
      <c r="X313">
        <f t="shared" ca="1" si="23"/>
        <v>10</v>
      </c>
    </row>
    <row r="314" spans="2:24" x14ac:dyDescent="0.25">
      <c r="B314">
        <v>2</v>
      </c>
      <c r="C314" s="1" t="s">
        <v>87</v>
      </c>
      <c r="D314">
        <v>5</v>
      </c>
      <c r="E314" t="s">
        <v>2</v>
      </c>
      <c r="F314">
        <v>10</v>
      </c>
      <c r="G314"/>
      <c r="H314">
        <f t="shared" ca="1" si="14"/>
        <v>5</v>
      </c>
      <c r="I314" t="s">
        <v>87</v>
      </c>
      <c r="J314">
        <f t="shared" ca="1" si="15"/>
        <v>6</v>
      </c>
      <c r="K314" t="s">
        <v>2</v>
      </c>
      <c r="L314">
        <f t="shared" ca="1" si="16"/>
        <v>30</v>
      </c>
      <c r="O314">
        <f t="shared" ca="1" si="17"/>
        <v>2</v>
      </c>
      <c r="P314">
        <f t="shared" ca="1" si="18"/>
        <v>1</v>
      </c>
      <c r="Q314">
        <f t="shared" ca="1" si="19"/>
        <v>2</v>
      </c>
      <c r="R314">
        <f t="shared" ca="1" si="20"/>
        <v>3</v>
      </c>
      <c r="S314">
        <f t="shared" ca="1" si="21"/>
        <v>1</v>
      </c>
      <c r="T314">
        <v>5</v>
      </c>
      <c r="U314" t="s">
        <v>86</v>
      </c>
      <c r="V314">
        <f t="shared" ca="1" si="22"/>
        <v>6</v>
      </c>
      <c r="W314" t="s">
        <v>2</v>
      </c>
      <c r="X314">
        <f t="shared" ca="1" si="23"/>
        <v>30</v>
      </c>
    </row>
    <row r="315" spans="2:24" x14ac:dyDescent="0.25">
      <c r="B315">
        <v>5</v>
      </c>
      <c r="C315" s="1" t="s">
        <v>87</v>
      </c>
      <c r="D315">
        <v>5</v>
      </c>
      <c r="E315" t="s">
        <v>2</v>
      </c>
      <c r="F315">
        <v>25</v>
      </c>
      <c r="G315"/>
      <c r="H315">
        <f t="shared" ca="1" si="14"/>
        <v>2</v>
      </c>
      <c r="I315" t="s">
        <v>87</v>
      </c>
      <c r="J315">
        <f t="shared" ca="1" si="15"/>
        <v>5</v>
      </c>
      <c r="K315" t="s">
        <v>2</v>
      </c>
      <c r="L315">
        <f t="shared" ca="1" si="16"/>
        <v>10</v>
      </c>
      <c r="O315">
        <f t="shared" ca="1" si="17"/>
        <v>1</v>
      </c>
      <c r="P315">
        <f t="shared" ca="1" si="18"/>
        <v>5</v>
      </c>
      <c r="Q315">
        <f t="shared" ca="1" si="19"/>
        <v>1</v>
      </c>
      <c r="R315">
        <f t="shared" ca="1" si="20"/>
        <v>8</v>
      </c>
      <c r="S315">
        <f t="shared" ca="1" si="21"/>
        <v>2</v>
      </c>
      <c r="T315">
        <v>5</v>
      </c>
      <c r="U315" t="s">
        <v>86</v>
      </c>
      <c r="V315">
        <f t="shared" ca="1" si="22"/>
        <v>2</v>
      </c>
      <c r="W315" t="s">
        <v>2</v>
      </c>
      <c r="X315">
        <f t="shared" ca="1" si="23"/>
        <v>10</v>
      </c>
    </row>
    <row r="316" spans="2:24" x14ac:dyDescent="0.25">
      <c r="B316">
        <v>2</v>
      </c>
      <c r="C316" s="1" t="s">
        <v>87</v>
      </c>
      <c r="D316">
        <v>5</v>
      </c>
      <c r="E316" t="s">
        <v>2</v>
      </c>
      <c r="F316">
        <v>10</v>
      </c>
      <c r="G316"/>
      <c r="H316">
        <f t="shared" ca="1" si="14"/>
        <v>5</v>
      </c>
      <c r="I316" t="s">
        <v>87</v>
      </c>
      <c r="J316">
        <f t="shared" ca="1" si="15"/>
        <v>5</v>
      </c>
      <c r="K316" t="s">
        <v>2</v>
      </c>
      <c r="L316">
        <f t="shared" ca="1" si="16"/>
        <v>25</v>
      </c>
      <c r="O316">
        <f t="shared" ca="1" si="17"/>
        <v>3</v>
      </c>
      <c r="P316">
        <f t="shared" ca="1" si="18"/>
        <v>3</v>
      </c>
      <c r="Q316">
        <f t="shared" ca="1" si="19"/>
        <v>5</v>
      </c>
      <c r="R316">
        <f t="shared" ca="1" si="20"/>
        <v>6</v>
      </c>
      <c r="S316">
        <f t="shared" ca="1" si="21"/>
        <v>1</v>
      </c>
      <c r="T316">
        <v>5</v>
      </c>
      <c r="U316" t="s">
        <v>86</v>
      </c>
      <c r="V316">
        <f t="shared" ca="1" si="22"/>
        <v>5</v>
      </c>
      <c r="W316" t="s">
        <v>2</v>
      </c>
      <c r="X316">
        <f t="shared" ca="1" si="23"/>
        <v>25</v>
      </c>
    </row>
    <row r="317" spans="2:24" x14ac:dyDescent="0.25">
      <c r="B317">
        <v>2</v>
      </c>
      <c r="C317" s="1" t="s">
        <v>87</v>
      </c>
      <c r="D317">
        <v>5</v>
      </c>
      <c r="E317" t="s">
        <v>2</v>
      </c>
      <c r="F317">
        <v>10</v>
      </c>
      <c r="G317"/>
      <c r="H317">
        <f t="shared" ca="1" si="14"/>
        <v>5</v>
      </c>
      <c r="I317" t="s">
        <v>87</v>
      </c>
      <c r="J317">
        <f t="shared" ca="1" si="15"/>
        <v>5</v>
      </c>
      <c r="K317" t="s">
        <v>2</v>
      </c>
      <c r="L317">
        <f t="shared" ca="1" si="16"/>
        <v>25</v>
      </c>
      <c r="O317">
        <f t="shared" ca="1" si="17"/>
        <v>3</v>
      </c>
      <c r="P317">
        <f t="shared" ca="1" si="18"/>
        <v>4</v>
      </c>
      <c r="Q317">
        <f t="shared" ca="1" si="19"/>
        <v>5</v>
      </c>
      <c r="R317">
        <f t="shared" ca="1" si="20"/>
        <v>7</v>
      </c>
      <c r="S317">
        <f t="shared" ca="1" si="21"/>
        <v>2</v>
      </c>
      <c r="T317">
        <v>5</v>
      </c>
      <c r="U317" t="s">
        <v>86</v>
      </c>
      <c r="V317">
        <f t="shared" ca="1" si="22"/>
        <v>5</v>
      </c>
      <c r="W317" t="s">
        <v>2</v>
      </c>
      <c r="X317">
        <f t="shared" ca="1" si="23"/>
        <v>25</v>
      </c>
    </row>
    <row r="318" spans="2:24" x14ac:dyDescent="0.25">
      <c r="B318">
        <v>5</v>
      </c>
      <c r="C318" s="1" t="s">
        <v>87</v>
      </c>
      <c r="D318">
        <v>4</v>
      </c>
      <c r="E318" t="s">
        <v>2</v>
      </c>
      <c r="F318">
        <v>20</v>
      </c>
      <c r="G318"/>
      <c r="H318">
        <f t="shared" ca="1" si="14"/>
        <v>5</v>
      </c>
      <c r="I318" t="s">
        <v>87</v>
      </c>
      <c r="J318">
        <f t="shared" ca="1" si="15"/>
        <v>3</v>
      </c>
      <c r="K318" t="s">
        <v>2</v>
      </c>
      <c r="L318">
        <f t="shared" ca="1" si="16"/>
        <v>15</v>
      </c>
      <c r="O318">
        <f t="shared" ca="1" si="17"/>
        <v>4</v>
      </c>
      <c r="P318">
        <f t="shared" ca="1" si="18"/>
        <v>4</v>
      </c>
      <c r="Q318">
        <f t="shared" ca="1" si="19"/>
        <v>10</v>
      </c>
      <c r="R318">
        <f t="shared" ca="1" si="20"/>
        <v>7</v>
      </c>
      <c r="S318">
        <f t="shared" ca="1" si="21"/>
        <v>1</v>
      </c>
      <c r="T318">
        <v>5</v>
      </c>
      <c r="U318" t="s">
        <v>86</v>
      </c>
      <c r="V318">
        <f t="shared" ca="1" si="22"/>
        <v>3</v>
      </c>
      <c r="W318" t="s">
        <v>2</v>
      </c>
      <c r="X318">
        <f t="shared" ca="1" si="23"/>
        <v>15</v>
      </c>
    </row>
    <row r="319" spans="2:24" x14ac:dyDescent="0.25">
      <c r="B319">
        <v>8</v>
      </c>
      <c r="C319" s="1" t="s">
        <v>87</v>
      </c>
      <c r="D319">
        <v>5</v>
      </c>
      <c r="E319" t="s">
        <v>2</v>
      </c>
      <c r="F319">
        <v>40</v>
      </c>
      <c r="G319"/>
      <c r="H319">
        <f t="shared" ca="1" si="14"/>
        <v>5</v>
      </c>
      <c r="I319" t="s">
        <v>87</v>
      </c>
      <c r="J319">
        <f t="shared" ca="1" si="15"/>
        <v>5</v>
      </c>
      <c r="K319" t="s">
        <v>2</v>
      </c>
      <c r="L319">
        <f t="shared" ca="1" si="16"/>
        <v>25</v>
      </c>
      <c r="O319">
        <f t="shared" ca="1" si="17"/>
        <v>1</v>
      </c>
      <c r="P319">
        <f t="shared" ca="1" si="18"/>
        <v>1</v>
      </c>
      <c r="Q319">
        <f t="shared" ca="1" si="19"/>
        <v>1</v>
      </c>
      <c r="R319">
        <f t="shared" ca="1" si="20"/>
        <v>3</v>
      </c>
      <c r="S319">
        <f t="shared" ca="1" si="21"/>
        <v>1</v>
      </c>
      <c r="T319">
        <v>5</v>
      </c>
      <c r="U319" t="s">
        <v>86</v>
      </c>
      <c r="V319">
        <f t="shared" ca="1" si="22"/>
        <v>5</v>
      </c>
      <c r="W319" t="s">
        <v>2</v>
      </c>
      <c r="X319">
        <f t="shared" ca="1" si="23"/>
        <v>25</v>
      </c>
    </row>
    <row r="320" spans="2:24" x14ac:dyDescent="0.25">
      <c r="B320">
        <v>9</v>
      </c>
      <c r="C320" s="1" t="s">
        <v>87</v>
      </c>
      <c r="D320">
        <v>5</v>
      </c>
      <c r="E320" t="s">
        <v>2</v>
      </c>
      <c r="F320">
        <v>45</v>
      </c>
      <c r="G320"/>
      <c r="H320">
        <f t="shared" ca="1" si="14"/>
        <v>2</v>
      </c>
      <c r="I320" t="s">
        <v>87</v>
      </c>
      <c r="J320">
        <f t="shared" ca="1" si="15"/>
        <v>5</v>
      </c>
      <c r="K320" t="s">
        <v>2</v>
      </c>
      <c r="L320">
        <f t="shared" ca="1" si="16"/>
        <v>10</v>
      </c>
      <c r="O320">
        <f t="shared" ca="1" si="17"/>
        <v>4</v>
      </c>
      <c r="P320">
        <f t="shared" ca="1" si="18"/>
        <v>5</v>
      </c>
      <c r="Q320">
        <f t="shared" ca="1" si="19"/>
        <v>10</v>
      </c>
      <c r="R320">
        <f t="shared" ca="1" si="20"/>
        <v>8</v>
      </c>
      <c r="S320">
        <f t="shared" ca="1" si="21"/>
        <v>2</v>
      </c>
      <c r="T320">
        <v>5</v>
      </c>
      <c r="U320" t="s">
        <v>86</v>
      </c>
      <c r="V320">
        <f t="shared" ca="1" si="22"/>
        <v>2</v>
      </c>
      <c r="W320" t="s">
        <v>2</v>
      </c>
      <c r="X320">
        <f t="shared" ca="1" si="23"/>
        <v>10</v>
      </c>
    </row>
    <row r="321" spans="2:24" x14ac:dyDescent="0.25">
      <c r="B321">
        <v>5</v>
      </c>
      <c r="C321" s="1" t="s">
        <v>87</v>
      </c>
      <c r="D321">
        <v>9</v>
      </c>
      <c r="E321" t="s">
        <v>2</v>
      </c>
      <c r="F321">
        <v>45</v>
      </c>
      <c r="G321"/>
      <c r="H321">
        <f t="shared" ca="1" si="14"/>
        <v>5</v>
      </c>
      <c r="I321" t="s">
        <v>87</v>
      </c>
      <c r="J321">
        <f t="shared" ca="1" si="15"/>
        <v>4</v>
      </c>
      <c r="K321" t="s">
        <v>2</v>
      </c>
      <c r="L321">
        <f t="shared" ca="1" si="16"/>
        <v>20</v>
      </c>
      <c r="O321">
        <f t="shared" ca="1" si="17"/>
        <v>3</v>
      </c>
      <c r="P321">
        <f t="shared" ca="1" si="18"/>
        <v>5</v>
      </c>
      <c r="Q321">
        <f t="shared" ca="1" si="19"/>
        <v>5</v>
      </c>
      <c r="R321">
        <f t="shared" ca="1" si="20"/>
        <v>8</v>
      </c>
      <c r="S321">
        <f t="shared" ca="1" si="21"/>
        <v>1</v>
      </c>
      <c r="T321">
        <v>5</v>
      </c>
      <c r="U321" t="s">
        <v>86</v>
      </c>
      <c r="V321">
        <f t="shared" ca="1" si="22"/>
        <v>4</v>
      </c>
      <c r="W321" t="s">
        <v>2</v>
      </c>
      <c r="X321">
        <f t="shared" ca="1" si="23"/>
        <v>20</v>
      </c>
    </row>
    <row r="322" spans="2:24" x14ac:dyDescent="0.25">
      <c r="B322">
        <v>5</v>
      </c>
      <c r="C322" s="1" t="s">
        <v>87</v>
      </c>
      <c r="D322">
        <v>2</v>
      </c>
      <c r="E322" t="s">
        <v>2</v>
      </c>
      <c r="F322">
        <v>10</v>
      </c>
      <c r="G322"/>
      <c r="H322">
        <f t="shared" ca="1" si="14"/>
        <v>5</v>
      </c>
      <c r="I322" t="s">
        <v>87</v>
      </c>
      <c r="J322">
        <f t="shared" ca="1" si="15"/>
        <v>6</v>
      </c>
      <c r="K322" t="s">
        <v>2</v>
      </c>
      <c r="L322">
        <f t="shared" ca="1" si="16"/>
        <v>30</v>
      </c>
      <c r="O322">
        <f t="shared" ca="1" si="17"/>
        <v>1</v>
      </c>
      <c r="P322">
        <f t="shared" ca="1" si="18"/>
        <v>6</v>
      </c>
      <c r="Q322">
        <f t="shared" ca="1" si="19"/>
        <v>1</v>
      </c>
      <c r="R322">
        <f t="shared" ca="1" si="20"/>
        <v>0</v>
      </c>
      <c r="S322">
        <f t="shared" ca="1" si="21"/>
        <v>1</v>
      </c>
      <c r="T322">
        <v>5</v>
      </c>
      <c r="U322" t="s">
        <v>86</v>
      </c>
      <c r="V322">
        <f t="shared" ca="1" si="22"/>
        <v>6</v>
      </c>
      <c r="W322" t="s">
        <v>2</v>
      </c>
      <c r="X322">
        <f t="shared" ca="1" si="23"/>
        <v>30</v>
      </c>
    </row>
    <row r="323" spans="2:24" x14ac:dyDescent="0.25">
      <c r="B323">
        <v>7</v>
      </c>
      <c r="C323" s="1" t="s">
        <v>87</v>
      </c>
      <c r="D323">
        <v>5</v>
      </c>
      <c r="E323" t="s">
        <v>2</v>
      </c>
      <c r="F323">
        <v>35</v>
      </c>
      <c r="G323"/>
      <c r="H323">
        <f t="shared" ca="1" si="14"/>
        <v>5</v>
      </c>
      <c r="I323" t="s">
        <v>87</v>
      </c>
      <c r="J323">
        <f t="shared" ca="1" si="15"/>
        <v>7</v>
      </c>
      <c r="K323" t="s">
        <v>2</v>
      </c>
      <c r="L323">
        <f t="shared" ca="1" si="16"/>
        <v>35</v>
      </c>
      <c r="O323">
        <f t="shared" ca="1" si="17"/>
        <v>4</v>
      </c>
      <c r="P323">
        <f t="shared" ca="1" si="18"/>
        <v>7</v>
      </c>
      <c r="Q323">
        <f t="shared" ca="1" si="19"/>
        <v>10</v>
      </c>
      <c r="R323">
        <f t="shared" ca="1" si="20"/>
        <v>9</v>
      </c>
      <c r="S323">
        <f t="shared" ca="1" si="21"/>
        <v>1</v>
      </c>
      <c r="T323">
        <v>5</v>
      </c>
      <c r="U323" t="s">
        <v>86</v>
      </c>
      <c r="V323">
        <f t="shared" ca="1" si="22"/>
        <v>7</v>
      </c>
      <c r="W323" t="s">
        <v>2</v>
      </c>
      <c r="X323">
        <f t="shared" ca="1" si="23"/>
        <v>35</v>
      </c>
    </row>
    <row r="324" spans="2:24" x14ac:dyDescent="0.25">
      <c r="B324">
        <v>5</v>
      </c>
      <c r="C324" s="1" t="s">
        <v>87</v>
      </c>
      <c r="D324">
        <v>5</v>
      </c>
      <c r="E324" t="s">
        <v>2</v>
      </c>
      <c r="F324">
        <v>25</v>
      </c>
      <c r="G324"/>
      <c r="H324">
        <f t="shared" ca="1" si="14"/>
        <v>8</v>
      </c>
      <c r="I324" t="s">
        <v>87</v>
      </c>
      <c r="J324">
        <f t="shared" ca="1" si="15"/>
        <v>5</v>
      </c>
      <c r="K324" t="s">
        <v>2</v>
      </c>
      <c r="L324">
        <f t="shared" ca="1" si="16"/>
        <v>40</v>
      </c>
      <c r="O324">
        <f t="shared" ca="1" si="17"/>
        <v>1</v>
      </c>
      <c r="P324">
        <f t="shared" ca="1" si="18"/>
        <v>2</v>
      </c>
      <c r="Q324">
        <f t="shared" ca="1" si="19"/>
        <v>1</v>
      </c>
      <c r="R324">
        <f t="shared" ca="1" si="20"/>
        <v>4</v>
      </c>
      <c r="S324">
        <f t="shared" ca="1" si="21"/>
        <v>2</v>
      </c>
      <c r="T324">
        <v>5</v>
      </c>
      <c r="U324" t="s">
        <v>86</v>
      </c>
      <c r="V324">
        <f t="shared" ca="1" si="22"/>
        <v>8</v>
      </c>
      <c r="W324" t="s">
        <v>2</v>
      </c>
      <c r="X324">
        <f t="shared" ca="1" si="23"/>
        <v>40</v>
      </c>
    </row>
    <row r="325" spans="2:24" x14ac:dyDescent="0.25">
      <c r="B325">
        <v>5</v>
      </c>
      <c r="C325" s="1" t="s">
        <v>87</v>
      </c>
      <c r="D325">
        <v>3</v>
      </c>
      <c r="E325" t="s">
        <v>2</v>
      </c>
      <c r="F325">
        <v>15</v>
      </c>
      <c r="G325"/>
      <c r="H325">
        <f t="shared" ca="1" si="14"/>
        <v>4</v>
      </c>
      <c r="I325" t="s">
        <v>87</v>
      </c>
      <c r="J325">
        <f t="shared" ca="1" si="15"/>
        <v>5</v>
      </c>
      <c r="K325" t="s">
        <v>2</v>
      </c>
      <c r="L325">
        <f t="shared" ca="1" si="16"/>
        <v>20</v>
      </c>
      <c r="O325">
        <f t="shared" ca="1" si="17"/>
        <v>2</v>
      </c>
      <c r="P325">
        <f t="shared" ca="1" si="18"/>
        <v>5</v>
      </c>
      <c r="Q325">
        <f t="shared" ca="1" si="19"/>
        <v>2</v>
      </c>
      <c r="R325">
        <f t="shared" ca="1" si="20"/>
        <v>8</v>
      </c>
      <c r="S325">
        <f t="shared" ca="1" si="21"/>
        <v>2</v>
      </c>
      <c r="T325">
        <v>5</v>
      </c>
      <c r="U325" t="s">
        <v>86</v>
      </c>
      <c r="V325">
        <f t="shared" ca="1" si="22"/>
        <v>4</v>
      </c>
      <c r="W325" t="s">
        <v>2</v>
      </c>
      <c r="X325">
        <f t="shared" ca="1" si="23"/>
        <v>20</v>
      </c>
    </row>
    <row r="326" spans="2:24" x14ac:dyDescent="0.25">
      <c r="B326">
        <v>8</v>
      </c>
      <c r="C326" s="1" t="s">
        <v>87</v>
      </c>
      <c r="D326">
        <v>5</v>
      </c>
      <c r="E326" t="s">
        <v>2</v>
      </c>
      <c r="F326">
        <v>40</v>
      </c>
      <c r="G326"/>
      <c r="H326">
        <f t="shared" ca="1" si="14"/>
        <v>9</v>
      </c>
      <c r="I326" t="s">
        <v>87</v>
      </c>
      <c r="J326">
        <f t="shared" ca="1" si="15"/>
        <v>5</v>
      </c>
      <c r="K326" t="s">
        <v>2</v>
      </c>
      <c r="L326">
        <f t="shared" ca="1" si="16"/>
        <v>45</v>
      </c>
      <c r="O326">
        <f t="shared" ca="1" si="17"/>
        <v>4</v>
      </c>
      <c r="P326">
        <f t="shared" ca="1" si="18"/>
        <v>1</v>
      </c>
      <c r="Q326">
        <f t="shared" ca="1" si="19"/>
        <v>10</v>
      </c>
      <c r="R326">
        <f t="shared" ca="1" si="20"/>
        <v>3</v>
      </c>
      <c r="S326">
        <f t="shared" ca="1" si="21"/>
        <v>2</v>
      </c>
      <c r="T326">
        <v>5</v>
      </c>
      <c r="U326" t="s">
        <v>86</v>
      </c>
      <c r="V326">
        <f t="shared" ca="1" si="22"/>
        <v>9</v>
      </c>
      <c r="W326" t="s">
        <v>2</v>
      </c>
      <c r="X326">
        <f t="shared" ca="1" si="23"/>
        <v>45</v>
      </c>
    </row>
    <row r="327" spans="2:24" x14ac:dyDescent="0.25">
      <c r="B327">
        <v>8</v>
      </c>
      <c r="C327" s="1" t="s">
        <v>87</v>
      </c>
      <c r="D327">
        <v>5</v>
      </c>
      <c r="E327" t="s">
        <v>2</v>
      </c>
      <c r="F327">
        <v>40</v>
      </c>
      <c r="G327"/>
      <c r="H327">
        <f t="shared" ca="1" si="14"/>
        <v>6</v>
      </c>
      <c r="I327" t="s">
        <v>87</v>
      </c>
      <c r="J327">
        <f t="shared" ca="1" si="15"/>
        <v>5</v>
      </c>
      <c r="K327" t="s">
        <v>2</v>
      </c>
      <c r="L327">
        <f t="shared" ca="1" si="16"/>
        <v>30</v>
      </c>
      <c r="O327">
        <f t="shared" ca="1" si="17"/>
        <v>4</v>
      </c>
      <c r="P327">
        <f t="shared" ca="1" si="18"/>
        <v>1</v>
      </c>
      <c r="Q327">
        <f t="shared" ca="1" si="19"/>
        <v>10</v>
      </c>
      <c r="R327">
        <f t="shared" ca="1" si="20"/>
        <v>3</v>
      </c>
      <c r="S327">
        <f t="shared" ca="1" si="21"/>
        <v>2</v>
      </c>
      <c r="T327">
        <v>5</v>
      </c>
      <c r="U327" t="s">
        <v>86</v>
      </c>
      <c r="V327">
        <f t="shared" ca="1" si="22"/>
        <v>6</v>
      </c>
      <c r="W327" t="s">
        <v>2</v>
      </c>
      <c r="X327">
        <f t="shared" ca="1" si="23"/>
        <v>30</v>
      </c>
    </row>
    <row r="328" spans="2:24" x14ac:dyDescent="0.25">
      <c r="B328">
        <v>5</v>
      </c>
      <c r="C328" s="1" t="s">
        <v>87</v>
      </c>
      <c r="D328">
        <v>6</v>
      </c>
      <c r="E328" t="s">
        <v>2</v>
      </c>
      <c r="F328">
        <v>30</v>
      </c>
      <c r="G328"/>
      <c r="H328">
        <f t="shared" ref="H328:H391" ca="1" si="24">IF(S328=1,T328,V328)</f>
        <v>8</v>
      </c>
      <c r="I328" t="s">
        <v>87</v>
      </c>
      <c r="J328">
        <f t="shared" ref="J328:J391" ca="1" si="25">IF(S328=1,V328,T328)</f>
        <v>5</v>
      </c>
      <c r="K328" t="s">
        <v>2</v>
      </c>
      <c r="L328">
        <f t="shared" ref="L328:L391" ca="1" si="26">X328</f>
        <v>40</v>
      </c>
      <c r="O328">
        <f t="shared" ref="O328:O391" ca="1" si="27">RANDBETWEEN(1,4)</f>
        <v>3</v>
      </c>
      <c r="P328">
        <f t="shared" ref="P328:P391" ca="1" si="28">RANDBETWEEN(1,7)</f>
        <v>1</v>
      </c>
      <c r="Q328">
        <f t="shared" ref="Q328:Q391" ca="1" si="29">IF(O328=1,1,IF(O328=2,2,IF(O328=3,5,10)))</f>
        <v>5</v>
      </c>
      <c r="R328">
        <f t="shared" ref="R328:R391" ca="1" si="30">IF(P328=1,3,IF(P328=2,4,IF(P328=3,6,IF(P328=4,7,IF(P328=5,8,IF(P328=6,0,9))))))</f>
        <v>3</v>
      </c>
      <c r="S328">
        <f t="shared" ref="S328:S391" ca="1" si="31">RANDBETWEEN(1,2)</f>
        <v>2</v>
      </c>
      <c r="T328">
        <v>5</v>
      </c>
      <c r="U328" t="s">
        <v>86</v>
      </c>
      <c r="V328">
        <f t="shared" ref="V328:V391" ca="1" si="32">RANDBETWEEN(2,9)</f>
        <v>8</v>
      </c>
      <c r="W328" t="s">
        <v>2</v>
      </c>
      <c r="X328">
        <f t="shared" ref="X328:X391" ca="1" si="33">T328*V328</f>
        <v>40</v>
      </c>
    </row>
    <row r="329" spans="2:24" x14ac:dyDescent="0.25">
      <c r="B329">
        <v>7</v>
      </c>
      <c r="C329" s="1" t="s">
        <v>87</v>
      </c>
      <c r="D329">
        <v>5</v>
      </c>
      <c r="E329" t="s">
        <v>2</v>
      </c>
      <c r="F329">
        <v>35</v>
      </c>
      <c r="G329"/>
      <c r="H329">
        <f t="shared" ca="1" si="24"/>
        <v>9</v>
      </c>
      <c r="I329" t="s">
        <v>87</v>
      </c>
      <c r="J329">
        <f t="shared" ca="1" si="25"/>
        <v>5</v>
      </c>
      <c r="K329" t="s">
        <v>2</v>
      </c>
      <c r="L329">
        <f t="shared" ca="1" si="26"/>
        <v>45</v>
      </c>
      <c r="O329">
        <f t="shared" ca="1" si="27"/>
        <v>1</v>
      </c>
      <c r="P329">
        <f t="shared" ca="1" si="28"/>
        <v>1</v>
      </c>
      <c r="Q329">
        <f t="shared" ca="1" si="29"/>
        <v>1</v>
      </c>
      <c r="R329">
        <f t="shared" ca="1" si="30"/>
        <v>3</v>
      </c>
      <c r="S329">
        <f t="shared" ca="1" si="31"/>
        <v>2</v>
      </c>
      <c r="T329">
        <v>5</v>
      </c>
      <c r="U329" t="s">
        <v>86</v>
      </c>
      <c r="V329">
        <f t="shared" ca="1" si="32"/>
        <v>9</v>
      </c>
      <c r="W329" t="s">
        <v>2</v>
      </c>
      <c r="X329">
        <f t="shared" ca="1" si="33"/>
        <v>45</v>
      </c>
    </row>
    <row r="330" spans="2:24" x14ac:dyDescent="0.25">
      <c r="B330">
        <v>6</v>
      </c>
      <c r="C330" s="1" t="s">
        <v>87</v>
      </c>
      <c r="D330">
        <v>5</v>
      </c>
      <c r="E330" t="s">
        <v>2</v>
      </c>
      <c r="F330">
        <v>30</v>
      </c>
      <c r="G330"/>
      <c r="H330">
        <f t="shared" ca="1" si="24"/>
        <v>5</v>
      </c>
      <c r="I330" t="s">
        <v>87</v>
      </c>
      <c r="J330">
        <f t="shared" ca="1" si="25"/>
        <v>7</v>
      </c>
      <c r="K330" t="s">
        <v>2</v>
      </c>
      <c r="L330">
        <f t="shared" ca="1" si="26"/>
        <v>35</v>
      </c>
      <c r="O330">
        <f t="shared" ca="1" si="27"/>
        <v>1</v>
      </c>
      <c r="P330">
        <f t="shared" ca="1" si="28"/>
        <v>1</v>
      </c>
      <c r="Q330">
        <f t="shared" ca="1" si="29"/>
        <v>1</v>
      </c>
      <c r="R330">
        <f t="shared" ca="1" si="30"/>
        <v>3</v>
      </c>
      <c r="S330">
        <f t="shared" ca="1" si="31"/>
        <v>1</v>
      </c>
      <c r="T330">
        <v>5</v>
      </c>
      <c r="U330" t="s">
        <v>86</v>
      </c>
      <c r="V330">
        <f t="shared" ca="1" si="32"/>
        <v>7</v>
      </c>
      <c r="W330" t="s">
        <v>2</v>
      </c>
      <c r="X330">
        <f t="shared" ca="1" si="33"/>
        <v>35</v>
      </c>
    </row>
    <row r="331" spans="2:24" x14ac:dyDescent="0.25">
      <c r="B331">
        <v>2</v>
      </c>
      <c r="C331" s="1" t="s">
        <v>87</v>
      </c>
      <c r="D331">
        <v>5</v>
      </c>
      <c r="E331" t="s">
        <v>2</v>
      </c>
      <c r="F331">
        <v>10</v>
      </c>
      <c r="G331"/>
      <c r="H331">
        <f t="shared" ca="1" si="24"/>
        <v>9</v>
      </c>
      <c r="I331" t="s">
        <v>87</v>
      </c>
      <c r="J331">
        <f t="shared" ca="1" si="25"/>
        <v>5</v>
      </c>
      <c r="K331" t="s">
        <v>2</v>
      </c>
      <c r="L331">
        <f t="shared" ca="1" si="26"/>
        <v>45</v>
      </c>
      <c r="O331">
        <f t="shared" ca="1" si="27"/>
        <v>2</v>
      </c>
      <c r="P331">
        <f t="shared" ca="1" si="28"/>
        <v>2</v>
      </c>
      <c r="Q331">
        <f t="shared" ca="1" si="29"/>
        <v>2</v>
      </c>
      <c r="R331">
        <f t="shared" ca="1" si="30"/>
        <v>4</v>
      </c>
      <c r="S331">
        <f t="shared" ca="1" si="31"/>
        <v>2</v>
      </c>
      <c r="T331">
        <v>5</v>
      </c>
      <c r="U331" t="s">
        <v>86</v>
      </c>
      <c r="V331">
        <f t="shared" ca="1" si="32"/>
        <v>9</v>
      </c>
      <c r="W331" t="s">
        <v>2</v>
      </c>
      <c r="X331">
        <f t="shared" ca="1" si="33"/>
        <v>45</v>
      </c>
    </row>
    <row r="332" spans="2:24" x14ac:dyDescent="0.25">
      <c r="B332">
        <v>5</v>
      </c>
      <c r="C332" s="1" t="s">
        <v>87</v>
      </c>
      <c r="D332">
        <v>3</v>
      </c>
      <c r="E332" t="s">
        <v>2</v>
      </c>
      <c r="F332">
        <v>15</v>
      </c>
      <c r="G332"/>
      <c r="H332">
        <f t="shared" ca="1" si="24"/>
        <v>5</v>
      </c>
      <c r="I332" t="s">
        <v>87</v>
      </c>
      <c r="J332">
        <f t="shared" ca="1" si="25"/>
        <v>7</v>
      </c>
      <c r="K332" t="s">
        <v>2</v>
      </c>
      <c r="L332">
        <f t="shared" ca="1" si="26"/>
        <v>35</v>
      </c>
      <c r="O332">
        <f t="shared" ca="1" si="27"/>
        <v>3</v>
      </c>
      <c r="P332">
        <f t="shared" ca="1" si="28"/>
        <v>2</v>
      </c>
      <c r="Q332">
        <f t="shared" ca="1" si="29"/>
        <v>5</v>
      </c>
      <c r="R332">
        <f t="shared" ca="1" si="30"/>
        <v>4</v>
      </c>
      <c r="S332">
        <f t="shared" ca="1" si="31"/>
        <v>1</v>
      </c>
      <c r="T332">
        <v>5</v>
      </c>
      <c r="U332" t="s">
        <v>86</v>
      </c>
      <c r="V332">
        <f t="shared" ca="1" si="32"/>
        <v>7</v>
      </c>
      <c r="W332" t="s">
        <v>2</v>
      </c>
      <c r="X332">
        <f t="shared" ca="1" si="33"/>
        <v>35</v>
      </c>
    </row>
    <row r="333" spans="2:24" x14ac:dyDescent="0.25">
      <c r="B333">
        <v>3</v>
      </c>
      <c r="C333" s="1" t="s">
        <v>87</v>
      </c>
      <c r="D333">
        <v>5</v>
      </c>
      <c r="E333" t="s">
        <v>2</v>
      </c>
      <c r="F333">
        <v>15</v>
      </c>
      <c r="G333"/>
      <c r="H333">
        <f t="shared" ca="1" si="24"/>
        <v>5</v>
      </c>
      <c r="I333" t="s">
        <v>87</v>
      </c>
      <c r="J333">
        <f t="shared" ca="1" si="25"/>
        <v>2</v>
      </c>
      <c r="K333" t="s">
        <v>2</v>
      </c>
      <c r="L333">
        <f t="shared" ca="1" si="26"/>
        <v>10</v>
      </c>
      <c r="O333">
        <f t="shared" ca="1" si="27"/>
        <v>3</v>
      </c>
      <c r="P333">
        <f t="shared" ca="1" si="28"/>
        <v>7</v>
      </c>
      <c r="Q333">
        <f t="shared" ca="1" si="29"/>
        <v>5</v>
      </c>
      <c r="R333">
        <f t="shared" ca="1" si="30"/>
        <v>9</v>
      </c>
      <c r="S333">
        <f t="shared" ca="1" si="31"/>
        <v>1</v>
      </c>
      <c r="T333">
        <v>5</v>
      </c>
      <c r="U333" t="s">
        <v>86</v>
      </c>
      <c r="V333">
        <f t="shared" ca="1" si="32"/>
        <v>2</v>
      </c>
      <c r="W333" t="s">
        <v>2</v>
      </c>
      <c r="X333">
        <f t="shared" ca="1" si="33"/>
        <v>10</v>
      </c>
    </row>
    <row r="334" spans="2:24" x14ac:dyDescent="0.25">
      <c r="B334">
        <v>5</v>
      </c>
      <c r="C334" s="1" t="s">
        <v>87</v>
      </c>
      <c r="D334">
        <v>9</v>
      </c>
      <c r="E334" t="s">
        <v>2</v>
      </c>
      <c r="F334">
        <v>45</v>
      </c>
      <c r="G334"/>
      <c r="H334">
        <f t="shared" ca="1" si="24"/>
        <v>7</v>
      </c>
      <c r="I334" t="s">
        <v>87</v>
      </c>
      <c r="J334">
        <f t="shared" ca="1" si="25"/>
        <v>5</v>
      </c>
      <c r="K334" t="s">
        <v>2</v>
      </c>
      <c r="L334">
        <f t="shared" ca="1" si="26"/>
        <v>35</v>
      </c>
      <c r="O334">
        <f t="shared" ca="1" si="27"/>
        <v>3</v>
      </c>
      <c r="P334">
        <f t="shared" ca="1" si="28"/>
        <v>7</v>
      </c>
      <c r="Q334">
        <f t="shared" ca="1" si="29"/>
        <v>5</v>
      </c>
      <c r="R334">
        <f t="shared" ca="1" si="30"/>
        <v>9</v>
      </c>
      <c r="S334">
        <f t="shared" ca="1" si="31"/>
        <v>2</v>
      </c>
      <c r="T334">
        <v>5</v>
      </c>
      <c r="U334" t="s">
        <v>86</v>
      </c>
      <c r="V334">
        <f t="shared" ca="1" si="32"/>
        <v>7</v>
      </c>
      <c r="W334" t="s">
        <v>2</v>
      </c>
      <c r="X334">
        <f t="shared" ca="1" si="33"/>
        <v>35</v>
      </c>
    </row>
    <row r="335" spans="2:24" x14ac:dyDescent="0.25">
      <c r="B335">
        <v>7</v>
      </c>
      <c r="C335" s="1" t="s">
        <v>87</v>
      </c>
      <c r="D335">
        <v>5</v>
      </c>
      <c r="E335" t="s">
        <v>2</v>
      </c>
      <c r="F335">
        <v>35</v>
      </c>
      <c r="G335"/>
      <c r="H335">
        <f t="shared" ca="1" si="24"/>
        <v>4</v>
      </c>
      <c r="I335" t="s">
        <v>87</v>
      </c>
      <c r="J335">
        <f t="shared" ca="1" si="25"/>
        <v>5</v>
      </c>
      <c r="K335" t="s">
        <v>2</v>
      </c>
      <c r="L335">
        <f t="shared" ca="1" si="26"/>
        <v>20</v>
      </c>
      <c r="O335">
        <f t="shared" ca="1" si="27"/>
        <v>2</v>
      </c>
      <c r="P335">
        <f t="shared" ca="1" si="28"/>
        <v>3</v>
      </c>
      <c r="Q335">
        <f t="shared" ca="1" si="29"/>
        <v>2</v>
      </c>
      <c r="R335">
        <f t="shared" ca="1" si="30"/>
        <v>6</v>
      </c>
      <c r="S335">
        <f t="shared" ca="1" si="31"/>
        <v>2</v>
      </c>
      <c r="T335">
        <v>5</v>
      </c>
      <c r="U335" t="s">
        <v>86</v>
      </c>
      <c r="V335">
        <f t="shared" ca="1" si="32"/>
        <v>4</v>
      </c>
      <c r="W335" t="s">
        <v>2</v>
      </c>
      <c r="X335">
        <f t="shared" ca="1" si="33"/>
        <v>20</v>
      </c>
    </row>
    <row r="336" spans="2:24" x14ac:dyDescent="0.25">
      <c r="B336">
        <v>5</v>
      </c>
      <c r="C336" s="1" t="s">
        <v>87</v>
      </c>
      <c r="D336">
        <v>5</v>
      </c>
      <c r="E336" t="s">
        <v>2</v>
      </c>
      <c r="F336">
        <v>25</v>
      </c>
      <c r="G336"/>
      <c r="H336">
        <f t="shared" ca="1" si="24"/>
        <v>3</v>
      </c>
      <c r="I336" t="s">
        <v>87</v>
      </c>
      <c r="J336">
        <f t="shared" ca="1" si="25"/>
        <v>5</v>
      </c>
      <c r="K336" t="s">
        <v>2</v>
      </c>
      <c r="L336">
        <f t="shared" ca="1" si="26"/>
        <v>15</v>
      </c>
      <c r="O336">
        <f t="shared" ca="1" si="27"/>
        <v>2</v>
      </c>
      <c r="P336">
        <f t="shared" ca="1" si="28"/>
        <v>5</v>
      </c>
      <c r="Q336">
        <f t="shared" ca="1" si="29"/>
        <v>2</v>
      </c>
      <c r="R336">
        <f t="shared" ca="1" si="30"/>
        <v>8</v>
      </c>
      <c r="S336">
        <f t="shared" ca="1" si="31"/>
        <v>2</v>
      </c>
      <c r="T336">
        <v>5</v>
      </c>
      <c r="U336" t="s">
        <v>86</v>
      </c>
      <c r="V336">
        <f t="shared" ca="1" si="32"/>
        <v>3</v>
      </c>
      <c r="W336" t="s">
        <v>2</v>
      </c>
      <c r="X336">
        <f t="shared" ca="1" si="33"/>
        <v>15</v>
      </c>
    </row>
    <row r="337" spans="2:24" x14ac:dyDescent="0.25">
      <c r="B337">
        <v>2</v>
      </c>
      <c r="C337" s="1" t="s">
        <v>87</v>
      </c>
      <c r="D337">
        <v>5</v>
      </c>
      <c r="E337" t="s">
        <v>2</v>
      </c>
      <c r="F337">
        <v>10</v>
      </c>
      <c r="G337"/>
      <c r="H337">
        <f t="shared" ca="1" si="24"/>
        <v>3</v>
      </c>
      <c r="I337" t="s">
        <v>87</v>
      </c>
      <c r="J337">
        <f t="shared" ca="1" si="25"/>
        <v>5</v>
      </c>
      <c r="K337" t="s">
        <v>2</v>
      </c>
      <c r="L337">
        <f t="shared" ca="1" si="26"/>
        <v>15</v>
      </c>
      <c r="O337">
        <f t="shared" ca="1" si="27"/>
        <v>3</v>
      </c>
      <c r="P337">
        <f t="shared" ca="1" si="28"/>
        <v>1</v>
      </c>
      <c r="Q337">
        <f t="shared" ca="1" si="29"/>
        <v>5</v>
      </c>
      <c r="R337">
        <f t="shared" ca="1" si="30"/>
        <v>3</v>
      </c>
      <c r="S337">
        <f t="shared" ca="1" si="31"/>
        <v>2</v>
      </c>
      <c r="T337">
        <v>5</v>
      </c>
      <c r="U337" t="s">
        <v>86</v>
      </c>
      <c r="V337">
        <f t="shared" ca="1" si="32"/>
        <v>3</v>
      </c>
      <c r="W337" t="s">
        <v>2</v>
      </c>
      <c r="X337">
        <f t="shared" ca="1" si="33"/>
        <v>15</v>
      </c>
    </row>
    <row r="338" spans="2:24" x14ac:dyDescent="0.25">
      <c r="B338">
        <v>9</v>
      </c>
      <c r="C338" s="1" t="s">
        <v>87</v>
      </c>
      <c r="D338">
        <v>5</v>
      </c>
      <c r="E338" t="s">
        <v>2</v>
      </c>
      <c r="F338">
        <v>45</v>
      </c>
      <c r="G338"/>
      <c r="H338">
        <f t="shared" ca="1" si="24"/>
        <v>5</v>
      </c>
      <c r="I338" t="s">
        <v>87</v>
      </c>
      <c r="J338">
        <f t="shared" ca="1" si="25"/>
        <v>6</v>
      </c>
      <c r="K338" t="s">
        <v>2</v>
      </c>
      <c r="L338">
        <f t="shared" ca="1" si="26"/>
        <v>30</v>
      </c>
      <c r="O338">
        <f t="shared" ca="1" si="27"/>
        <v>2</v>
      </c>
      <c r="P338">
        <f t="shared" ca="1" si="28"/>
        <v>5</v>
      </c>
      <c r="Q338">
        <f t="shared" ca="1" si="29"/>
        <v>2</v>
      </c>
      <c r="R338">
        <f t="shared" ca="1" si="30"/>
        <v>8</v>
      </c>
      <c r="S338">
        <f t="shared" ca="1" si="31"/>
        <v>1</v>
      </c>
      <c r="T338">
        <v>5</v>
      </c>
      <c r="U338" t="s">
        <v>86</v>
      </c>
      <c r="V338">
        <f t="shared" ca="1" si="32"/>
        <v>6</v>
      </c>
      <c r="W338" t="s">
        <v>2</v>
      </c>
      <c r="X338">
        <f t="shared" ca="1" si="33"/>
        <v>30</v>
      </c>
    </row>
    <row r="339" spans="2:24" x14ac:dyDescent="0.25">
      <c r="B339">
        <v>5</v>
      </c>
      <c r="C339" s="1" t="s">
        <v>87</v>
      </c>
      <c r="D339">
        <v>5</v>
      </c>
      <c r="E339" t="s">
        <v>2</v>
      </c>
      <c r="F339">
        <v>25</v>
      </c>
      <c r="G339"/>
      <c r="H339">
        <f t="shared" ca="1" si="24"/>
        <v>5</v>
      </c>
      <c r="I339" t="s">
        <v>87</v>
      </c>
      <c r="J339">
        <f t="shared" ca="1" si="25"/>
        <v>6</v>
      </c>
      <c r="K339" t="s">
        <v>2</v>
      </c>
      <c r="L339">
        <f t="shared" ca="1" si="26"/>
        <v>30</v>
      </c>
      <c r="O339">
        <f t="shared" ca="1" si="27"/>
        <v>4</v>
      </c>
      <c r="P339">
        <f t="shared" ca="1" si="28"/>
        <v>3</v>
      </c>
      <c r="Q339">
        <f t="shared" ca="1" si="29"/>
        <v>10</v>
      </c>
      <c r="R339">
        <f t="shared" ca="1" si="30"/>
        <v>6</v>
      </c>
      <c r="S339">
        <f t="shared" ca="1" si="31"/>
        <v>1</v>
      </c>
      <c r="T339">
        <v>5</v>
      </c>
      <c r="U339" t="s">
        <v>86</v>
      </c>
      <c r="V339">
        <f t="shared" ca="1" si="32"/>
        <v>6</v>
      </c>
      <c r="W339" t="s">
        <v>2</v>
      </c>
      <c r="X339">
        <f t="shared" ca="1" si="33"/>
        <v>30</v>
      </c>
    </row>
    <row r="340" spans="2:24" x14ac:dyDescent="0.25">
      <c r="B340">
        <v>7</v>
      </c>
      <c r="C340" s="1" t="s">
        <v>87</v>
      </c>
      <c r="D340">
        <v>5</v>
      </c>
      <c r="E340" t="s">
        <v>2</v>
      </c>
      <c r="F340">
        <v>35</v>
      </c>
      <c r="G340"/>
      <c r="H340">
        <f t="shared" ca="1" si="24"/>
        <v>5</v>
      </c>
      <c r="I340" t="s">
        <v>87</v>
      </c>
      <c r="J340">
        <f t="shared" ca="1" si="25"/>
        <v>2</v>
      </c>
      <c r="K340" t="s">
        <v>2</v>
      </c>
      <c r="L340">
        <f t="shared" ca="1" si="26"/>
        <v>10</v>
      </c>
      <c r="O340">
        <f t="shared" ca="1" si="27"/>
        <v>1</v>
      </c>
      <c r="P340">
        <f t="shared" ca="1" si="28"/>
        <v>7</v>
      </c>
      <c r="Q340">
        <f t="shared" ca="1" si="29"/>
        <v>1</v>
      </c>
      <c r="R340">
        <f t="shared" ca="1" si="30"/>
        <v>9</v>
      </c>
      <c r="S340">
        <f t="shared" ca="1" si="31"/>
        <v>1</v>
      </c>
      <c r="T340">
        <v>5</v>
      </c>
      <c r="U340" t="s">
        <v>86</v>
      </c>
      <c r="V340">
        <f t="shared" ca="1" si="32"/>
        <v>2</v>
      </c>
      <c r="W340" t="s">
        <v>2</v>
      </c>
      <c r="X340">
        <f t="shared" ca="1" si="33"/>
        <v>10</v>
      </c>
    </row>
    <row r="341" spans="2:24" x14ac:dyDescent="0.25">
      <c r="B341">
        <v>4</v>
      </c>
      <c r="C341" s="1" t="s">
        <v>87</v>
      </c>
      <c r="D341">
        <v>5</v>
      </c>
      <c r="E341" t="s">
        <v>2</v>
      </c>
      <c r="F341">
        <v>20</v>
      </c>
      <c r="G341"/>
      <c r="H341">
        <f t="shared" ca="1" si="24"/>
        <v>5</v>
      </c>
      <c r="I341" t="s">
        <v>87</v>
      </c>
      <c r="J341">
        <f t="shared" ca="1" si="25"/>
        <v>7</v>
      </c>
      <c r="K341" t="s">
        <v>2</v>
      </c>
      <c r="L341">
        <f t="shared" ca="1" si="26"/>
        <v>35</v>
      </c>
      <c r="O341">
        <f t="shared" ca="1" si="27"/>
        <v>2</v>
      </c>
      <c r="P341">
        <f t="shared" ca="1" si="28"/>
        <v>2</v>
      </c>
      <c r="Q341">
        <f t="shared" ca="1" si="29"/>
        <v>2</v>
      </c>
      <c r="R341">
        <f t="shared" ca="1" si="30"/>
        <v>4</v>
      </c>
      <c r="S341">
        <f t="shared" ca="1" si="31"/>
        <v>1</v>
      </c>
      <c r="T341">
        <v>5</v>
      </c>
      <c r="U341" t="s">
        <v>86</v>
      </c>
      <c r="V341">
        <f t="shared" ca="1" si="32"/>
        <v>7</v>
      </c>
      <c r="W341" t="s">
        <v>2</v>
      </c>
      <c r="X341">
        <f t="shared" ca="1" si="33"/>
        <v>35</v>
      </c>
    </row>
    <row r="342" spans="2:24" x14ac:dyDescent="0.25">
      <c r="B342">
        <v>9</v>
      </c>
      <c r="C342" s="1" t="s">
        <v>87</v>
      </c>
      <c r="D342">
        <v>5</v>
      </c>
      <c r="E342" t="s">
        <v>2</v>
      </c>
      <c r="F342">
        <v>45</v>
      </c>
      <c r="G342"/>
      <c r="H342">
        <f t="shared" ca="1" si="24"/>
        <v>5</v>
      </c>
      <c r="I342" t="s">
        <v>87</v>
      </c>
      <c r="J342">
        <f t="shared" ca="1" si="25"/>
        <v>5</v>
      </c>
      <c r="K342" t="s">
        <v>2</v>
      </c>
      <c r="L342">
        <f t="shared" ca="1" si="26"/>
        <v>25</v>
      </c>
      <c r="O342">
        <f t="shared" ca="1" si="27"/>
        <v>2</v>
      </c>
      <c r="P342">
        <f t="shared" ca="1" si="28"/>
        <v>5</v>
      </c>
      <c r="Q342">
        <f t="shared" ca="1" si="29"/>
        <v>2</v>
      </c>
      <c r="R342">
        <f t="shared" ca="1" si="30"/>
        <v>8</v>
      </c>
      <c r="S342">
        <f t="shared" ca="1" si="31"/>
        <v>2</v>
      </c>
      <c r="T342">
        <v>5</v>
      </c>
      <c r="U342" t="s">
        <v>86</v>
      </c>
      <c r="V342">
        <f t="shared" ca="1" si="32"/>
        <v>5</v>
      </c>
      <c r="W342" t="s">
        <v>2</v>
      </c>
      <c r="X342">
        <f t="shared" ca="1" si="33"/>
        <v>25</v>
      </c>
    </row>
    <row r="343" spans="2:24" x14ac:dyDescent="0.25">
      <c r="B343">
        <v>5</v>
      </c>
      <c r="C343" s="1" t="s">
        <v>87</v>
      </c>
      <c r="D343">
        <v>2</v>
      </c>
      <c r="E343" t="s">
        <v>2</v>
      </c>
      <c r="F343">
        <v>10</v>
      </c>
      <c r="G343"/>
      <c r="H343">
        <f t="shared" ca="1" si="24"/>
        <v>7</v>
      </c>
      <c r="I343" t="s">
        <v>87</v>
      </c>
      <c r="J343">
        <f t="shared" ca="1" si="25"/>
        <v>5</v>
      </c>
      <c r="K343" t="s">
        <v>2</v>
      </c>
      <c r="L343">
        <f t="shared" ca="1" si="26"/>
        <v>35</v>
      </c>
      <c r="O343">
        <f t="shared" ca="1" si="27"/>
        <v>2</v>
      </c>
      <c r="P343">
        <f t="shared" ca="1" si="28"/>
        <v>7</v>
      </c>
      <c r="Q343">
        <f t="shared" ca="1" si="29"/>
        <v>2</v>
      </c>
      <c r="R343">
        <f t="shared" ca="1" si="30"/>
        <v>9</v>
      </c>
      <c r="S343">
        <f t="shared" ca="1" si="31"/>
        <v>2</v>
      </c>
      <c r="T343">
        <v>5</v>
      </c>
      <c r="U343" t="s">
        <v>86</v>
      </c>
      <c r="V343">
        <f t="shared" ca="1" si="32"/>
        <v>7</v>
      </c>
      <c r="W343" t="s">
        <v>2</v>
      </c>
      <c r="X343">
        <f t="shared" ca="1" si="33"/>
        <v>35</v>
      </c>
    </row>
    <row r="344" spans="2:24" x14ac:dyDescent="0.25">
      <c r="B344">
        <v>8</v>
      </c>
      <c r="C344" s="1" t="s">
        <v>87</v>
      </c>
      <c r="D344">
        <v>5</v>
      </c>
      <c r="E344" t="s">
        <v>2</v>
      </c>
      <c r="F344">
        <v>40</v>
      </c>
      <c r="G344"/>
      <c r="H344">
        <f t="shared" ca="1" si="24"/>
        <v>2</v>
      </c>
      <c r="I344" t="s">
        <v>87</v>
      </c>
      <c r="J344">
        <f t="shared" ca="1" si="25"/>
        <v>5</v>
      </c>
      <c r="K344" t="s">
        <v>2</v>
      </c>
      <c r="L344">
        <f t="shared" ca="1" si="26"/>
        <v>10</v>
      </c>
      <c r="O344">
        <f t="shared" ca="1" si="27"/>
        <v>4</v>
      </c>
      <c r="P344">
        <f t="shared" ca="1" si="28"/>
        <v>7</v>
      </c>
      <c r="Q344">
        <f t="shared" ca="1" si="29"/>
        <v>10</v>
      </c>
      <c r="R344">
        <f t="shared" ca="1" si="30"/>
        <v>9</v>
      </c>
      <c r="S344">
        <f t="shared" ca="1" si="31"/>
        <v>2</v>
      </c>
      <c r="T344">
        <v>5</v>
      </c>
      <c r="U344" t="s">
        <v>86</v>
      </c>
      <c r="V344">
        <f t="shared" ca="1" si="32"/>
        <v>2</v>
      </c>
      <c r="W344" t="s">
        <v>2</v>
      </c>
      <c r="X344">
        <f t="shared" ca="1" si="33"/>
        <v>10</v>
      </c>
    </row>
    <row r="345" spans="2:24" x14ac:dyDescent="0.25">
      <c r="B345">
        <v>8</v>
      </c>
      <c r="C345" s="1" t="s">
        <v>87</v>
      </c>
      <c r="D345">
        <v>5</v>
      </c>
      <c r="E345" t="s">
        <v>2</v>
      </c>
      <c r="F345">
        <v>40</v>
      </c>
      <c r="G345"/>
      <c r="H345">
        <f t="shared" ca="1" si="24"/>
        <v>5</v>
      </c>
      <c r="I345" t="s">
        <v>87</v>
      </c>
      <c r="J345">
        <f t="shared" ca="1" si="25"/>
        <v>5</v>
      </c>
      <c r="K345" t="s">
        <v>2</v>
      </c>
      <c r="L345">
        <f t="shared" ca="1" si="26"/>
        <v>25</v>
      </c>
      <c r="O345">
        <f t="shared" ca="1" si="27"/>
        <v>3</v>
      </c>
      <c r="P345">
        <f t="shared" ca="1" si="28"/>
        <v>6</v>
      </c>
      <c r="Q345">
        <f t="shared" ca="1" si="29"/>
        <v>5</v>
      </c>
      <c r="R345">
        <f t="shared" ca="1" si="30"/>
        <v>0</v>
      </c>
      <c r="S345">
        <f t="shared" ca="1" si="31"/>
        <v>1</v>
      </c>
      <c r="T345">
        <v>5</v>
      </c>
      <c r="U345" t="s">
        <v>86</v>
      </c>
      <c r="V345">
        <f t="shared" ca="1" si="32"/>
        <v>5</v>
      </c>
      <c r="W345" t="s">
        <v>2</v>
      </c>
      <c r="X345">
        <f t="shared" ca="1" si="33"/>
        <v>25</v>
      </c>
    </row>
    <row r="346" spans="2:24" x14ac:dyDescent="0.25">
      <c r="B346">
        <v>7</v>
      </c>
      <c r="C346" s="1" t="s">
        <v>87</v>
      </c>
      <c r="D346">
        <v>5</v>
      </c>
      <c r="E346" t="s">
        <v>2</v>
      </c>
      <c r="F346">
        <v>35</v>
      </c>
      <c r="G346"/>
      <c r="H346">
        <f t="shared" ca="1" si="24"/>
        <v>8</v>
      </c>
      <c r="I346" t="s">
        <v>87</v>
      </c>
      <c r="J346">
        <f t="shared" ca="1" si="25"/>
        <v>5</v>
      </c>
      <c r="K346" t="s">
        <v>2</v>
      </c>
      <c r="L346">
        <f t="shared" ca="1" si="26"/>
        <v>40</v>
      </c>
      <c r="O346">
        <f t="shared" ca="1" si="27"/>
        <v>2</v>
      </c>
      <c r="P346">
        <f t="shared" ca="1" si="28"/>
        <v>5</v>
      </c>
      <c r="Q346">
        <f t="shared" ca="1" si="29"/>
        <v>2</v>
      </c>
      <c r="R346">
        <f t="shared" ca="1" si="30"/>
        <v>8</v>
      </c>
      <c r="S346">
        <f t="shared" ca="1" si="31"/>
        <v>2</v>
      </c>
      <c r="T346">
        <v>5</v>
      </c>
      <c r="U346" t="s">
        <v>86</v>
      </c>
      <c r="V346">
        <f t="shared" ca="1" si="32"/>
        <v>8</v>
      </c>
      <c r="W346" t="s">
        <v>2</v>
      </c>
      <c r="X346">
        <f t="shared" ca="1" si="33"/>
        <v>40</v>
      </c>
    </row>
    <row r="347" spans="2:24" x14ac:dyDescent="0.25">
      <c r="B347">
        <v>6</v>
      </c>
      <c r="C347" s="1" t="s">
        <v>87</v>
      </c>
      <c r="D347">
        <v>5</v>
      </c>
      <c r="E347" t="s">
        <v>2</v>
      </c>
      <c r="F347">
        <v>30</v>
      </c>
      <c r="G347"/>
      <c r="H347">
        <f t="shared" ca="1" si="24"/>
        <v>3</v>
      </c>
      <c r="I347" t="s">
        <v>87</v>
      </c>
      <c r="J347">
        <f t="shared" ca="1" si="25"/>
        <v>5</v>
      </c>
      <c r="K347" t="s">
        <v>2</v>
      </c>
      <c r="L347">
        <f t="shared" ca="1" si="26"/>
        <v>15</v>
      </c>
      <c r="O347">
        <f t="shared" ca="1" si="27"/>
        <v>1</v>
      </c>
      <c r="P347">
        <f t="shared" ca="1" si="28"/>
        <v>7</v>
      </c>
      <c r="Q347">
        <f t="shared" ca="1" si="29"/>
        <v>1</v>
      </c>
      <c r="R347">
        <f t="shared" ca="1" si="30"/>
        <v>9</v>
      </c>
      <c r="S347">
        <f t="shared" ca="1" si="31"/>
        <v>2</v>
      </c>
      <c r="T347">
        <v>5</v>
      </c>
      <c r="U347" t="s">
        <v>86</v>
      </c>
      <c r="V347">
        <f t="shared" ca="1" si="32"/>
        <v>3</v>
      </c>
      <c r="W347" t="s">
        <v>2</v>
      </c>
      <c r="X347">
        <f t="shared" ca="1" si="33"/>
        <v>15</v>
      </c>
    </row>
    <row r="348" spans="2:24" x14ac:dyDescent="0.25">
      <c r="B348">
        <v>5</v>
      </c>
      <c r="C348" s="1" t="s">
        <v>87</v>
      </c>
      <c r="D348">
        <v>3</v>
      </c>
      <c r="E348" t="s">
        <v>2</v>
      </c>
      <c r="F348">
        <v>15</v>
      </c>
      <c r="G348"/>
      <c r="H348">
        <f t="shared" ca="1" si="24"/>
        <v>5</v>
      </c>
      <c r="I348" t="s">
        <v>87</v>
      </c>
      <c r="J348">
        <f t="shared" ca="1" si="25"/>
        <v>2</v>
      </c>
      <c r="K348" t="s">
        <v>2</v>
      </c>
      <c r="L348">
        <f t="shared" ca="1" si="26"/>
        <v>10</v>
      </c>
      <c r="O348">
        <f t="shared" ca="1" si="27"/>
        <v>3</v>
      </c>
      <c r="P348">
        <f t="shared" ca="1" si="28"/>
        <v>1</v>
      </c>
      <c r="Q348">
        <f t="shared" ca="1" si="29"/>
        <v>5</v>
      </c>
      <c r="R348">
        <f t="shared" ca="1" si="30"/>
        <v>3</v>
      </c>
      <c r="S348">
        <f t="shared" ca="1" si="31"/>
        <v>1</v>
      </c>
      <c r="T348">
        <v>5</v>
      </c>
      <c r="U348" t="s">
        <v>86</v>
      </c>
      <c r="V348">
        <f t="shared" ca="1" si="32"/>
        <v>2</v>
      </c>
      <c r="W348" t="s">
        <v>2</v>
      </c>
      <c r="X348">
        <f t="shared" ca="1" si="33"/>
        <v>10</v>
      </c>
    </row>
    <row r="349" spans="2:24" x14ac:dyDescent="0.25">
      <c r="B349">
        <v>4</v>
      </c>
      <c r="C349" s="1" t="s">
        <v>87</v>
      </c>
      <c r="D349">
        <v>5</v>
      </c>
      <c r="E349" t="s">
        <v>2</v>
      </c>
      <c r="F349">
        <v>20</v>
      </c>
      <c r="G349"/>
      <c r="H349">
        <f t="shared" ca="1" si="24"/>
        <v>6</v>
      </c>
      <c r="I349" t="s">
        <v>87</v>
      </c>
      <c r="J349">
        <f t="shared" ca="1" si="25"/>
        <v>5</v>
      </c>
      <c r="K349" t="s">
        <v>2</v>
      </c>
      <c r="L349">
        <f t="shared" ca="1" si="26"/>
        <v>30</v>
      </c>
      <c r="O349">
        <f t="shared" ca="1" si="27"/>
        <v>1</v>
      </c>
      <c r="P349">
        <f t="shared" ca="1" si="28"/>
        <v>3</v>
      </c>
      <c r="Q349">
        <f t="shared" ca="1" si="29"/>
        <v>1</v>
      </c>
      <c r="R349">
        <f t="shared" ca="1" si="30"/>
        <v>6</v>
      </c>
      <c r="S349">
        <f t="shared" ca="1" si="31"/>
        <v>2</v>
      </c>
      <c r="T349">
        <v>5</v>
      </c>
      <c r="U349" t="s">
        <v>86</v>
      </c>
      <c r="V349">
        <f t="shared" ca="1" si="32"/>
        <v>6</v>
      </c>
      <c r="W349" t="s">
        <v>2</v>
      </c>
      <c r="X349">
        <f t="shared" ca="1" si="33"/>
        <v>30</v>
      </c>
    </row>
    <row r="350" spans="2:24" x14ac:dyDescent="0.25">
      <c r="B350">
        <v>5</v>
      </c>
      <c r="C350" s="1" t="s">
        <v>87</v>
      </c>
      <c r="D350">
        <v>6</v>
      </c>
      <c r="E350" t="s">
        <v>2</v>
      </c>
      <c r="F350">
        <v>30</v>
      </c>
      <c r="G350"/>
      <c r="H350">
        <f t="shared" ca="1" si="24"/>
        <v>5</v>
      </c>
      <c r="I350" t="s">
        <v>87</v>
      </c>
      <c r="J350">
        <f t="shared" ca="1" si="25"/>
        <v>2</v>
      </c>
      <c r="K350" t="s">
        <v>2</v>
      </c>
      <c r="L350">
        <f t="shared" ca="1" si="26"/>
        <v>10</v>
      </c>
      <c r="O350">
        <f t="shared" ca="1" si="27"/>
        <v>1</v>
      </c>
      <c r="P350">
        <f t="shared" ca="1" si="28"/>
        <v>6</v>
      </c>
      <c r="Q350">
        <f t="shared" ca="1" si="29"/>
        <v>1</v>
      </c>
      <c r="R350">
        <f t="shared" ca="1" si="30"/>
        <v>0</v>
      </c>
      <c r="S350">
        <f t="shared" ca="1" si="31"/>
        <v>1</v>
      </c>
      <c r="T350">
        <v>5</v>
      </c>
      <c r="U350" t="s">
        <v>86</v>
      </c>
      <c r="V350">
        <f t="shared" ca="1" si="32"/>
        <v>2</v>
      </c>
      <c r="W350" t="s">
        <v>2</v>
      </c>
      <c r="X350">
        <f t="shared" ca="1" si="33"/>
        <v>10</v>
      </c>
    </row>
    <row r="351" spans="2:24" x14ac:dyDescent="0.25">
      <c r="B351">
        <v>5</v>
      </c>
      <c r="C351" s="1" t="s">
        <v>87</v>
      </c>
      <c r="D351">
        <v>2</v>
      </c>
      <c r="E351" t="s">
        <v>2</v>
      </c>
      <c r="F351">
        <v>10</v>
      </c>
      <c r="G351"/>
      <c r="H351">
        <f t="shared" ca="1" si="24"/>
        <v>3</v>
      </c>
      <c r="I351" t="s">
        <v>87</v>
      </c>
      <c r="J351">
        <f t="shared" ca="1" si="25"/>
        <v>5</v>
      </c>
      <c r="K351" t="s">
        <v>2</v>
      </c>
      <c r="L351">
        <f t="shared" ca="1" si="26"/>
        <v>15</v>
      </c>
      <c r="O351">
        <f t="shared" ca="1" si="27"/>
        <v>1</v>
      </c>
      <c r="P351">
        <f t="shared" ca="1" si="28"/>
        <v>2</v>
      </c>
      <c r="Q351">
        <f t="shared" ca="1" si="29"/>
        <v>1</v>
      </c>
      <c r="R351">
        <f t="shared" ca="1" si="30"/>
        <v>4</v>
      </c>
      <c r="S351">
        <f t="shared" ca="1" si="31"/>
        <v>2</v>
      </c>
      <c r="T351">
        <v>5</v>
      </c>
      <c r="U351" t="s">
        <v>86</v>
      </c>
      <c r="V351">
        <f t="shared" ca="1" si="32"/>
        <v>3</v>
      </c>
      <c r="W351" t="s">
        <v>2</v>
      </c>
      <c r="X351">
        <f t="shared" ca="1" si="33"/>
        <v>15</v>
      </c>
    </row>
    <row r="352" spans="2:24" x14ac:dyDescent="0.25">
      <c r="B352">
        <v>7</v>
      </c>
      <c r="C352" s="1" t="s">
        <v>87</v>
      </c>
      <c r="D352">
        <v>5</v>
      </c>
      <c r="E352" t="s">
        <v>2</v>
      </c>
      <c r="F352">
        <v>35</v>
      </c>
      <c r="G352"/>
      <c r="H352">
        <f t="shared" ca="1" si="24"/>
        <v>5</v>
      </c>
      <c r="I352" t="s">
        <v>87</v>
      </c>
      <c r="J352">
        <f t="shared" ca="1" si="25"/>
        <v>7</v>
      </c>
      <c r="K352" t="s">
        <v>2</v>
      </c>
      <c r="L352">
        <f t="shared" ca="1" si="26"/>
        <v>35</v>
      </c>
      <c r="O352">
        <f t="shared" ca="1" si="27"/>
        <v>4</v>
      </c>
      <c r="P352">
        <f t="shared" ca="1" si="28"/>
        <v>2</v>
      </c>
      <c r="Q352">
        <f t="shared" ca="1" si="29"/>
        <v>10</v>
      </c>
      <c r="R352">
        <f t="shared" ca="1" si="30"/>
        <v>4</v>
      </c>
      <c r="S352">
        <f t="shared" ca="1" si="31"/>
        <v>1</v>
      </c>
      <c r="T352">
        <v>5</v>
      </c>
      <c r="U352" t="s">
        <v>86</v>
      </c>
      <c r="V352">
        <f t="shared" ca="1" si="32"/>
        <v>7</v>
      </c>
      <c r="W352" t="s">
        <v>2</v>
      </c>
      <c r="X352">
        <f t="shared" ca="1" si="33"/>
        <v>35</v>
      </c>
    </row>
    <row r="353" spans="1:24" x14ac:dyDescent="0.25">
      <c r="A353" t="s">
        <v>0</v>
      </c>
      <c r="B353">
        <v>5</v>
      </c>
      <c r="C353" s="1" t="s">
        <v>87</v>
      </c>
      <c r="D353">
        <v>3</v>
      </c>
      <c r="E353" t="s">
        <v>2</v>
      </c>
      <c r="F353">
        <v>15</v>
      </c>
      <c r="G353"/>
      <c r="H353">
        <f t="shared" ca="1" si="24"/>
        <v>5</v>
      </c>
      <c r="I353" t="s">
        <v>87</v>
      </c>
      <c r="J353">
        <f t="shared" ca="1" si="25"/>
        <v>7</v>
      </c>
      <c r="K353" t="s">
        <v>2</v>
      </c>
      <c r="L353">
        <f t="shared" ca="1" si="26"/>
        <v>35</v>
      </c>
      <c r="O353">
        <f t="shared" ca="1" si="27"/>
        <v>2</v>
      </c>
      <c r="P353">
        <f t="shared" ca="1" si="28"/>
        <v>5</v>
      </c>
      <c r="Q353">
        <f t="shared" ca="1" si="29"/>
        <v>2</v>
      </c>
      <c r="R353">
        <f t="shared" ca="1" si="30"/>
        <v>8</v>
      </c>
      <c r="S353">
        <f t="shared" ca="1" si="31"/>
        <v>1</v>
      </c>
      <c r="T353">
        <v>5</v>
      </c>
      <c r="U353" t="s">
        <v>86</v>
      </c>
      <c r="V353">
        <f t="shared" ca="1" si="32"/>
        <v>7</v>
      </c>
      <c r="W353" t="s">
        <v>2</v>
      </c>
      <c r="X353">
        <f t="shared" ca="1" si="33"/>
        <v>35</v>
      </c>
    </row>
    <row r="354" spans="1:24" x14ac:dyDescent="0.25">
      <c r="A354" t="s">
        <v>0</v>
      </c>
      <c r="B354">
        <v>5</v>
      </c>
      <c r="C354" s="1" t="s">
        <v>87</v>
      </c>
      <c r="D354">
        <v>5</v>
      </c>
      <c r="E354" t="s">
        <v>2</v>
      </c>
      <c r="F354">
        <v>25</v>
      </c>
      <c r="G354"/>
      <c r="H354">
        <f t="shared" ca="1" si="24"/>
        <v>8</v>
      </c>
      <c r="I354" t="s">
        <v>87</v>
      </c>
      <c r="J354">
        <f t="shared" ca="1" si="25"/>
        <v>5</v>
      </c>
      <c r="K354" t="s">
        <v>2</v>
      </c>
      <c r="L354">
        <f t="shared" ca="1" si="26"/>
        <v>40</v>
      </c>
      <c r="O354">
        <f t="shared" ca="1" si="27"/>
        <v>4</v>
      </c>
      <c r="P354">
        <f t="shared" ca="1" si="28"/>
        <v>5</v>
      </c>
      <c r="Q354">
        <f t="shared" ca="1" si="29"/>
        <v>10</v>
      </c>
      <c r="R354">
        <f t="shared" ca="1" si="30"/>
        <v>8</v>
      </c>
      <c r="S354">
        <f t="shared" ca="1" si="31"/>
        <v>2</v>
      </c>
      <c r="T354">
        <v>5</v>
      </c>
      <c r="U354" t="s">
        <v>86</v>
      </c>
      <c r="V354">
        <f t="shared" ca="1" si="32"/>
        <v>8</v>
      </c>
      <c r="W354" t="s">
        <v>2</v>
      </c>
      <c r="X354">
        <f t="shared" ca="1" si="33"/>
        <v>40</v>
      </c>
    </row>
    <row r="355" spans="1:24" x14ac:dyDescent="0.25">
      <c r="A355" t="s">
        <v>0</v>
      </c>
      <c r="B355">
        <v>5</v>
      </c>
      <c r="C355" s="1" t="s">
        <v>87</v>
      </c>
      <c r="D355">
        <v>6</v>
      </c>
      <c r="E355" t="s">
        <v>2</v>
      </c>
      <c r="F355">
        <v>30</v>
      </c>
      <c r="G355"/>
      <c r="H355">
        <f t="shared" ca="1" si="24"/>
        <v>5</v>
      </c>
      <c r="I355" t="s">
        <v>87</v>
      </c>
      <c r="J355">
        <f t="shared" ca="1" si="25"/>
        <v>5</v>
      </c>
      <c r="K355" t="s">
        <v>2</v>
      </c>
      <c r="L355">
        <f t="shared" ca="1" si="26"/>
        <v>25</v>
      </c>
      <c r="O355">
        <f t="shared" ca="1" si="27"/>
        <v>4</v>
      </c>
      <c r="P355">
        <f t="shared" ca="1" si="28"/>
        <v>3</v>
      </c>
      <c r="Q355">
        <f t="shared" ca="1" si="29"/>
        <v>10</v>
      </c>
      <c r="R355">
        <f t="shared" ca="1" si="30"/>
        <v>6</v>
      </c>
      <c r="S355">
        <f t="shared" ca="1" si="31"/>
        <v>1</v>
      </c>
      <c r="T355">
        <v>5</v>
      </c>
      <c r="U355" t="s">
        <v>86</v>
      </c>
      <c r="V355">
        <f t="shared" ca="1" si="32"/>
        <v>5</v>
      </c>
      <c r="W355" t="s">
        <v>2</v>
      </c>
      <c r="X355">
        <f t="shared" ca="1" si="33"/>
        <v>25</v>
      </c>
    </row>
    <row r="356" spans="1:24" x14ac:dyDescent="0.25">
      <c r="A356" t="s">
        <v>0</v>
      </c>
      <c r="B356">
        <v>8</v>
      </c>
      <c r="C356" s="1" t="s">
        <v>87</v>
      </c>
      <c r="D356">
        <v>5</v>
      </c>
      <c r="E356" t="s">
        <v>2</v>
      </c>
      <c r="F356">
        <v>40</v>
      </c>
      <c r="G356"/>
      <c r="H356">
        <f t="shared" ca="1" si="24"/>
        <v>5</v>
      </c>
      <c r="I356" t="s">
        <v>87</v>
      </c>
      <c r="J356">
        <f t="shared" ca="1" si="25"/>
        <v>6</v>
      </c>
      <c r="K356" t="s">
        <v>2</v>
      </c>
      <c r="L356">
        <f t="shared" ca="1" si="26"/>
        <v>30</v>
      </c>
      <c r="O356">
        <f t="shared" ca="1" si="27"/>
        <v>3</v>
      </c>
      <c r="P356">
        <f t="shared" ca="1" si="28"/>
        <v>3</v>
      </c>
      <c r="Q356">
        <f t="shared" ca="1" si="29"/>
        <v>5</v>
      </c>
      <c r="R356">
        <f t="shared" ca="1" si="30"/>
        <v>6</v>
      </c>
      <c r="S356">
        <f t="shared" ca="1" si="31"/>
        <v>1</v>
      </c>
      <c r="T356">
        <v>5</v>
      </c>
      <c r="U356" t="s">
        <v>86</v>
      </c>
      <c r="V356">
        <f t="shared" ca="1" si="32"/>
        <v>6</v>
      </c>
      <c r="W356" t="s">
        <v>2</v>
      </c>
      <c r="X356">
        <f t="shared" ca="1" si="33"/>
        <v>30</v>
      </c>
    </row>
    <row r="357" spans="1:24" x14ac:dyDescent="0.25">
      <c r="A357" t="s">
        <v>0</v>
      </c>
      <c r="B357">
        <v>9</v>
      </c>
      <c r="C357" s="1" t="s">
        <v>87</v>
      </c>
      <c r="D357">
        <v>5</v>
      </c>
      <c r="E357" t="s">
        <v>2</v>
      </c>
      <c r="F357">
        <v>45</v>
      </c>
      <c r="G357"/>
      <c r="H357">
        <f t="shared" ca="1" si="24"/>
        <v>6</v>
      </c>
      <c r="I357" t="s">
        <v>87</v>
      </c>
      <c r="J357">
        <f t="shared" ca="1" si="25"/>
        <v>5</v>
      </c>
      <c r="K357" t="s">
        <v>2</v>
      </c>
      <c r="L357">
        <f t="shared" ca="1" si="26"/>
        <v>30</v>
      </c>
      <c r="O357">
        <f t="shared" ca="1" si="27"/>
        <v>4</v>
      </c>
      <c r="P357">
        <f t="shared" ca="1" si="28"/>
        <v>3</v>
      </c>
      <c r="Q357">
        <f t="shared" ca="1" si="29"/>
        <v>10</v>
      </c>
      <c r="R357">
        <f t="shared" ca="1" si="30"/>
        <v>6</v>
      </c>
      <c r="S357">
        <f t="shared" ca="1" si="31"/>
        <v>2</v>
      </c>
      <c r="T357">
        <v>5</v>
      </c>
      <c r="U357" t="s">
        <v>86</v>
      </c>
      <c r="V357">
        <f t="shared" ca="1" si="32"/>
        <v>6</v>
      </c>
      <c r="W357" t="s">
        <v>2</v>
      </c>
      <c r="X357">
        <f t="shared" ca="1" si="33"/>
        <v>30</v>
      </c>
    </row>
    <row r="358" spans="1:24" x14ac:dyDescent="0.25">
      <c r="A358" t="s">
        <v>0</v>
      </c>
      <c r="B358">
        <v>8</v>
      </c>
      <c r="C358" s="1" t="s">
        <v>87</v>
      </c>
      <c r="D358">
        <v>5</v>
      </c>
      <c r="E358" t="s">
        <v>2</v>
      </c>
      <c r="F358">
        <v>40</v>
      </c>
      <c r="G358"/>
      <c r="H358">
        <f t="shared" ca="1" si="24"/>
        <v>3</v>
      </c>
      <c r="I358" t="s">
        <v>87</v>
      </c>
      <c r="J358">
        <f t="shared" ca="1" si="25"/>
        <v>5</v>
      </c>
      <c r="K358" t="s">
        <v>2</v>
      </c>
      <c r="L358">
        <f t="shared" ca="1" si="26"/>
        <v>15</v>
      </c>
      <c r="O358">
        <f t="shared" ca="1" si="27"/>
        <v>4</v>
      </c>
      <c r="P358">
        <f t="shared" ca="1" si="28"/>
        <v>1</v>
      </c>
      <c r="Q358">
        <f t="shared" ca="1" si="29"/>
        <v>10</v>
      </c>
      <c r="R358">
        <f t="shared" ca="1" si="30"/>
        <v>3</v>
      </c>
      <c r="S358">
        <f t="shared" ca="1" si="31"/>
        <v>2</v>
      </c>
      <c r="T358">
        <v>5</v>
      </c>
      <c r="U358" t="s">
        <v>86</v>
      </c>
      <c r="V358">
        <f t="shared" ca="1" si="32"/>
        <v>3</v>
      </c>
      <c r="W358" t="s">
        <v>2</v>
      </c>
      <c r="X358">
        <f t="shared" ca="1" si="33"/>
        <v>15</v>
      </c>
    </row>
    <row r="359" spans="1:24" x14ac:dyDescent="0.25">
      <c r="A359" t="s">
        <v>0</v>
      </c>
      <c r="B359">
        <v>8</v>
      </c>
      <c r="C359" s="1" t="s">
        <v>87</v>
      </c>
      <c r="D359">
        <v>5</v>
      </c>
      <c r="E359" t="s">
        <v>2</v>
      </c>
      <c r="F359">
        <v>40</v>
      </c>
      <c r="G359"/>
      <c r="H359">
        <f t="shared" ca="1" si="24"/>
        <v>5</v>
      </c>
      <c r="I359" t="s">
        <v>87</v>
      </c>
      <c r="J359">
        <f t="shared" ca="1" si="25"/>
        <v>6</v>
      </c>
      <c r="K359" t="s">
        <v>2</v>
      </c>
      <c r="L359">
        <f t="shared" ca="1" si="26"/>
        <v>30</v>
      </c>
      <c r="O359">
        <f t="shared" ca="1" si="27"/>
        <v>1</v>
      </c>
      <c r="P359">
        <f t="shared" ca="1" si="28"/>
        <v>6</v>
      </c>
      <c r="Q359">
        <f t="shared" ca="1" si="29"/>
        <v>1</v>
      </c>
      <c r="R359">
        <f t="shared" ca="1" si="30"/>
        <v>0</v>
      </c>
      <c r="S359">
        <f t="shared" ca="1" si="31"/>
        <v>1</v>
      </c>
      <c r="T359">
        <v>5</v>
      </c>
      <c r="U359" t="s">
        <v>86</v>
      </c>
      <c r="V359">
        <f t="shared" ca="1" si="32"/>
        <v>6</v>
      </c>
      <c r="W359" t="s">
        <v>2</v>
      </c>
      <c r="X359">
        <f t="shared" ca="1" si="33"/>
        <v>30</v>
      </c>
    </row>
    <row r="360" spans="1:24" x14ac:dyDescent="0.25">
      <c r="A360" t="s">
        <v>0</v>
      </c>
      <c r="B360">
        <v>2</v>
      </c>
      <c r="C360" s="1" t="s">
        <v>87</v>
      </c>
      <c r="D360">
        <v>5</v>
      </c>
      <c r="E360" t="s">
        <v>2</v>
      </c>
      <c r="F360">
        <v>10</v>
      </c>
      <c r="G360"/>
      <c r="H360">
        <f t="shared" ca="1" si="24"/>
        <v>7</v>
      </c>
      <c r="I360" t="s">
        <v>87</v>
      </c>
      <c r="J360">
        <f t="shared" ca="1" si="25"/>
        <v>5</v>
      </c>
      <c r="K360" t="s">
        <v>2</v>
      </c>
      <c r="L360">
        <f t="shared" ca="1" si="26"/>
        <v>35</v>
      </c>
      <c r="O360">
        <f t="shared" ca="1" si="27"/>
        <v>3</v>
      </c>
      <c r="P360">
        <f t="shared" ca="1" si="28"/>
        <v>4</v>
      </c>
      <c r="Q360">
        <f t="shared" ca="1" si="29"/>
        <v>5</v>
      </c>
      <c r="R360">
        <f t="shared" ca="1" si="30"/>
        <v>7</v>
      </c>
      <c r="S360">
        <f t="shared" ca="1" si="31"/>
        <v>2</v>
      </c>
      <c r="T360">
        <v>5</v>
      </c>
      <c r="U360" t="s">
        <v>86</v>
      </c>
      <c r="V360">
        <f t="shared" ca="1" si="32"/>
        <v>7</v>
      </c>
      <c r="W360" t="s">
        <v>2</v>
      </c>
      <c r="X360">
        <f t="shared" ca="1" si="33"/>
        <v>35</v>
      </c>
    </row>
    <row r="361" spans="1:24" x14ac:dyDescent="0.25">
      <c r="B361">
        <v>8</v>
      </c>
      <c r="C361" s="1" t="s">
        <v>87</v>
      </c>
      <c r="D361">
        <v>5</v>
      </c>
      <c r="E361" t="s">
        <v>2</v>
      </c>
      <c r="F361">
        <v>40</v>
      </c>
      <c r="H361">
        <f t="shared" ca="1" si="24"/>
        <v>9</v>
      </c>
      <c r="I361" t="s">
        <v>87</v>
      </c>
      <c r="J361">
        <f t="shared" ca="1" si="25"/>
        <v>5</v>
      </c>
      <c r="K361" t="s">
        <v>2</v>
      </c>
      <c r="L361">
        <f t="shared" ca="1" si="26"/>
        <v>45</v>
      </c>
      <c r="O361">
        <f t="shared" ca="1" si="27"/>
        <v>2</v>
      </c>
      <c r="P361">
        <f t="shared" ca="1" si="28"/>
        <v>1</v>
      </c>
      <c r="Q361">
        <f t="shared" ca="1" si="29"/>
        <v>2</v>
      </c>
      <c r="R361">
        <f t="shared" ca="1" si="30"/>
        <v>3</v>
      </c>
      <c r="S361">
        <f t="shared" ca="1" si="31"/>
        <v>2</v>
      </c>
      <c r="T361">
        <v>5</v>
      </c>
      <c r="U361" t="s">
        <v>86</v>
      </c>
      <c r="V361">
        <f t="shared" ca="1" si="32"/>
        <v>9</v>
      </c>
      <c r="W361" t="s">
        <v>2</v>
      </c>
      <c r="X361">
        <f t="shared" ca="1" si="33"/>
        <v>45</v>
      </c>
    </row>
    <row r="362" spans="1:24" x14ac:dyDescent="0.25">
      <c r="B362">
        <v>4</v>
      </c>
      <c r="C362" s="1" t="s">
        <v>87</v>
      </c>
      <c r="D362">
        <v>5</v>
      </c>
      <c r="E362" t="s">
        <v>2</v>
      </c>
      <c r="F362">
        <v>20</v>
      </c>
      <c r="H362">
        <f t="shared" ca="1" si="24"/>
        <v>5</v>
      </c>
      <c r="I362" t="s">
        <v>87</v>
      </c>
      <c r="J362">
        <f t="shared" ca="1" si="25"/>
        <v>2</v>
      </c>
      <c r="K362" t="s">
        <v>2</v>
      </c>
      <c r="L362">
        <f t="shared" ca="1" si="26"/>
        <v>10</v>
      </c>
      <c r="O362">
        <f t="shared" ca="1" si="27"/>
        <v>2</v>
      </c>
      <c r="P362">
        <f t="shared" ca="1" si="28"/>
        <v>4</v>
      </c>
      <c r="Q362">
        <f t="shared" ca="1" si="29"/>
        <v>2</v>
      </c>
      <c r="R362">
        <f t="shared" ca="1" si="30"/>
        <v>7</v>
      </c>
      <c r="S362">
        <f t="shared" ca="1" si="31"/>
        <v>1</v>
      </c>
      <c r="T362">
        <v>5</v>
      </c>
      <c r="U362" t="s">
        <v>86</v>
      </c>
      <c r="V362">
        <f t="shared" ca="1" si="32"/>
        <v>2</v>
      </c>
      <c r="W362" t="s">
        <v>2</v>
      </c>
      <c r="X362">
        <f t="shared" ca="1" si="33"/>
        <v>10</v>
      </c>
    </row>
    <row r="363" spans="1:24" x14ac:dyDescent="0.25">
      <c r="B363">
        <v>5</v>
      </c>
      <c r="C363" s="1" t="s">
        <v>87</v>
      </c>
      <c r="D363">
        <v>8</v>
      </c>
      <c r="E363" t="s">
        <v>2</v>
      </c>
      <c r="F363">
        <v>40</v>
      </c>
      <c r="H363">
        <f t="shared" ca="1" si="24"/>
        <v>2</v>
      </c>
      <c r="I363" t="s">
        <v>87</v>
      </c>
      <c r="J363">
        <f t="shared" ca="1" si="25"/>
        <v>5</v>
      </c>
      <c r="K363" t="s">
        <v>2</v>
      </c>
      <c r="L363">
        <f t="shared" ca="1" si="26"/>
        <v>10</v>
      </c>
      <c r="O363">
        <f t="shared" ca="1" si="27"/>
        <v>2</v>
      </c>
      <c r="P363">
        <f t="shared" ca="1" si="28"/>
        <v>6</v>
      </c>
      <c r="Q363">
        <f t="shared" ca="1" si="29"/>
        <v>2</v>
      </c>
      <c r="R363">
        <f t="shared" ca="1" si="30"/>
        <v>0</v>
      </c>
      <c r="S363">
        <f t="shared" ca="1" si="31"/>
        <v>2</v>
      </c>
      <c r="T363">
        <v>5</v>
      </c>
      <c r="U363" t="s">
        <v>86</v>
      </c>
      <c r="V363">
        <f t="shared" ca="1" si="32"/>
        <v>2</v>
      </c>
      <c r="W363" t="s">
        <v>2</v>
      </c>
      <c r="X363">
        <f t="shared" ca="1" si="33"/>
        <v>10</v>
      </c>
    </row>
    <row r="364" spans="1:24" x14ac:dyDescent="0.25">
      <c r="B364">
        <v>2</v>
      </c>
      <c r="C364" s="1" t="s">
        <v>87</v>
      </c>
      <c r="D364">
        <v>5</v>
      </c>
      <c r="E364" t="s">
        <v>2</v>
      </c>
      <c r="F364">
        <v>10</v>
      </c>
      <c r="H364">
        <f t="shared" ca="1" si="24"/>
        <v>5</v>
      </c>
      <c r="I364" t="s">
        <v>87</v>
      </c>
      <c r="J364">
        <f t="shared" ca="1" si="25"/>
        <v>3</v>
      </c>
      <c r="K364" t="s">
        <v>2</v>
      </c>
      <c r="L364">
        <f t="shared" ca="1" si="26"/>
        <v>15</v>
      </c>
      <c r="O364">
        <f t="shared" ca="1" si="27"/>
        <v>2</v>
      </c>
      <c r="P364">
        <f t="shared" ca="1" si="28"/>
        <v>1</v>
      </c>
      <c r="Q364">
        <f t="shared" ca="1" si="29"/>
        <v>2</v>
      </c>
      <c r="R364">
        <f t="shared" ca="1" si="30"/>
        <v>3</v>
      </c>
      <c r="S364">
        <f t="shared" ca="1" si="31"/>
        <v>1</v>
      </c>
      <c r="T364">
        <v>5</v>
      </c>
      <c r="U364" t="s">
        <v>86</v>
      </c>
      <c r="V364">
        <f t="shared" ca="1" si="32"/>
        <v>3</v>
      </c>
      <c r="W364" t="s">
        <v>2</v>
      </c>
      <c r="X364">
        <f t="shared" ca="1" si="33"/>
        <v>15</v>
      </c>
    </row>
    <row r="365" spans="1:24" x14ac:dyDescent="0.25">
      <c r="B365">
        <v>2</v>
      </c>
      <c r="C365" s="1" t="s">
        <v>87</v>
      </c>
      <c r="D365">
        <v>5</v>
      </c>
      <c r="E365" t="s">
        <v>2</v>
      </c>
      <c r="F365">
        <v>10</v>
      </c>
      <c r="H365">
        <f t="shared" ca="1" si="24"/>
        <v>9</v>
      </c>
      <c r="I365" t="s">
        <v>87</v>
      </c>
      <c r="J365">
        <f t="shared" ca="1" si="25"/>
        <v>5</v>
      </c>
      <c r="K365" t="s">
        <v>2</v>
      </c>
      <c r="L365">
        <f t="shared" ca="1" si="26"/>
        <v>45</v>
      </c>
      <c r="O365">
        <f t="shared" ca="1" si="27"/>
        <v>3</v>
      </c>
      <c r="P365">
        <f t="shared" ca="1" si="28"/>
        <v>3</v>
      </c>
      <c r="Q365">
        <f t="shared" ca="1" si="29"/>
        <v>5</v>
      </c>
      <c r="R365">
        <f t="shared" ca="1" si="30"/>
        <v>6</v>
      </c>
      <c r="S365">
        <f t="shared" ca="1" si="31"/>
        <v>2</v>
      </c>
      <c r="T365">
        <v>5</v>
      </c>
      <c r="U365" t="s">
        <v>86</v>
      </c>
      <c r="V365">
        <f t="shared" ca="1" si="32"/>
        <v>9</v>
      </c>
      <c r="W365" t="s">
        <v>2</v>
      </c>
      <c r="X365">
        <f t="shared" ca="1" si="33"/>
        <v>45</v>
      </c>
    </row>
    <row r="366" spans="1:24" x14ac:dyDescent="0.25">
      <c r="B366">
        <v>5</v>
      </c>
      <c r="C366" s="1" t="s">
        <v>87</v>
      </c>
      <c r="D366">
        <v>4</v>
      </c>
      <c r="E366" t="s">
        <v>2</v>
      </c>
      <c r="F366">
        <v>20</v>
      </c>
      <c r="H366">
        <f t="shared" ca="1" si="24"/>
        <v>5</v>
      </c>
      <c r="I366" t="s">
        <v>87</v>
      </c>
      <c r="J366">
        <f t="shared" ca="1" si="25"/>
        <v>5</v>
      </c>
      <c r="K366" t="s">
        <v>2</v>
      </c>
      <c r="L366">
        <f t="shared" ca="1" si="26"/>
        <v>25</v>
      </c>
      <c r="O366">
        <f t="shared" ca="1" si="27"/>
        <v>1</v>
      </c>
      <c r="P366">
        <f t="shared" ca="1" si="28"/>
        <v>3</v>
      </c>
      <c r="Q366">
        <f t="shared" ca="1" si="29"/>
        <v>1</v>
      </c>
      <c r="R366">
        <f t="shared" ca="1" si="30"/>
        <v>6</v>
      </c>
      <c r="S366">
        <f t="shared" ca="1" si="31"/>
        <v>2</v>
      </c>
      <c r="T366">
        <v>5</v>
      </c>
      <c r="U366" t="s">
        <v>86</v>
      </c>
      <c r="V366">
        <f t="shared" ca="1" si="32"/>
        <v>5</v>
      </c>
      <c r="W366" t="s">
        <v>2</v>
      </c>
      <c r="X366">
        <f t="shared" ca="1" si="33"/>
        <v>25</v>
      </c>
    </row>
    <row r="367" spans="1:24" x14ac:dyDescent="0.25">
      <c r="B367">
        <v>4</v>
      </c>
      <c r="C367" s="1" t="s">
        <v>87</v>
      </c>
      <c r="D367">
        <v>5</v>
      </c>
      <c r="E367" t="s">
        <v>2</v>
      </c>
      <c r="F367">
        <v>20</v>
      </c>
      <c r="H367">
        <f t="shared" ca="1" si="24"/>
        <v>5</v>
      </c>
      <c r="I367" t="s">
        <v>87</v>
      </c>
      <c r="J367">
        <f t="shared" ca="1" si="25"/>
        <v>2</v>
      </c>
      <c r="K367" t="s">
        <v>2</v>
      </c>
      <c r="L367">
        <f t="shared" ca="1" si="26"/>
        <v>10</v>
      </c>
      <c r="O367">
        <f t="shared" ca="1" si="27"/>
        <v>1</v>
      </c>
      <c r="P367">
        <f t="shared" ca="1" si="28"/>
        <v>5</v>
      </c>
      <c r="Q367">
        <f t="shared" ca="1" si="29"/>
        <v>1</v>
      </c>
      <c r="R367">
        <f t="shared" ca="1" si="30"/>
        <v>8</v>
      </c>
      <c r="S367">
        <f t="shared" ca="1" si="31"/>
        <v>1</v>
      </c>
      <c r="T367">
        <v>5</v>
      </c>
      <c r="U367" t="s">
        <v>86</v>
      </c>
      <c r="V367">
        <f t="shared" ca="1" si="32"/>
        <v>2</v>
      </c>
      <c r="W367" t="s">
        <v>2</v>
      </c>
      <c r="X367">
        <f t="shared" ca="1" si="33"/>
        <v>10</v>
      </c>
    </row>
    <row r="368" spans="1:24" x14ac:dyDescent="0.25">
      <c r="B368">
        <v>4</v>
      </c>
      <c r="C368" s="1" t="s">
        <v>87</v>
      </c>
      <c r="D368">
        <v>5</v>
      </c>
      <c r="E368" t="s">
        <v>2</v>
      </c>
      <c r="F368">
        <v>20</v>
      </c>
      <c r="H368">
        <f t="shared" ca="1" si="24"/>
        <v>7</v>
      </c>
      <c r="I368" t="s">
        <v>87</v>
      </c>
      <c r="J368">
        <f t="shared" ca="1" si="25"/>
        <v>5</v>
      </c>
      <c r="K368" t="s">
        <v>2</v>
      </c>
      <c r="L368">
        <f t="shared" ca="1" si="26"/>
        <v>35</v>
      </c>
      <c r="O368">
        <f t="shared" ca="1" si="27"/>
        <v>3</v>
      </c>
      <c r="P368">
        <f t="shared" ca="1" si="28"/>
        <v>7</v>
      </c>
      <c r="Q368">
        <f t="shared" ca="1" si="29"/>
        <v>5</v>
      </c>
      <c r="R368">
        <f t="shared" ca="1" si="30"/>
        <v>9</v>
      </c>
      <c r="S368">
        <f t="shared" ca="1" si="31"/>
        <v>2</v>
      </c>
      <c r="T368">
        <v>5</v>
      </c>
      <c r="U368" t="s">
        <v>86</v>
      </c>
      <c r="V368">
        <f t="shared" ca="1" si="32"/>
        <v>7</v>
      </c>
      <c r="W368" t="s">
        <v>2</v>
      </c>
      <c r="X368">
        <f t="shared" ca="1" si="33"/>
        <v>35</v>
      </c>
    </row>
    <row r="369" spans="2:24" x14ac:dyDescent="0.25">
      <c r="B369">
        <v>3</v>
      </c>
      <c r="C369" s="1" t="s">
        <v>87</v>
      </c>
      <c r="D369">
        <v>5</v>
      </c>
      <c r="E369" t="s">
        <v>2</v>
      </c>
      <c r="F369">
        <v>15</v>
      </c>
      <c r="H369">
        <f t="shared" ca="1" si="24"/>
        <v>9</v>
      </c>
      <c r="I369" t="s">
        <v>87</v>
      </c>
      <c r="J369">
        <f t="shared" ca="1" si="25"/>
        <v>5</v>
      </c>
      <c r="K369" t="s">
        <v>2</v>
      </c>
      <c r="L369">
        <f t="shared" ca="1" si="26"/>
        <v>45</v>
      </c>
      <c r="O369">
        <f t="shared" ca="1" si="27"/>
        <v>4</v>
      </c>
      <c r="P369">
        <f t="shared" ca="1" si="28"/>
        <v>3</v>
      </c>
      <c r="Q369">
        <f t="shared" ca="1" si="29"/>
        <v>10</v>
      </c>
      <c r="R369">
        <f t="shared" ca="1" si="30"/>
        <v>6</v>
      </c>
      <c r="S369">
        <f t="shared" ca="1" si="31"/>
        <v>2</v>
      </c>
      <c r="T369">
        <v>5</v>
      </c>
      <c r="U369" t="s">
        <v>86</v>
      </c>
      <c r="V369">
        <f t="shared" ca="1" si="32"/>
        <v>9</v>
      </c>
      <c r="W369" t="s">
        <v>2</v>
      </c>
      <c r="X369">
        <f t="shared" ca="1" si="33"/>
        <v>45</v>
      </c>
    </row>
    <row r="370" spans="2:24" x14ac:dyDescent="0.25">
      <c r="B370">
        <v>4</v>
      </c>
      <c r="C370" s="1" t="s">
        <v>87</v>
      </c>
      <c r="D370">
        <v>5</v>
      </c>
      <c r="E370" t="s">
        <v>2</v>
      </c>
      <c r="F370">
        <v>20</v>
      </c>
      <c r="H370">
        <f t="shared" ca="1" si="24"/>
        <v>7</v>
      </c>
      <c r="I370" t="s">
        <v>87</v>
      </c>
      <c r="J370">
        <f t="shared" ca="1" si="25"/>
        <v>5</v>
      </c>
      <c r="K370" t="s">
        <v>2</v>
      </c>
      <c r="L370">
        <f t="shared" ca="1" si="26"/>
        <v>35</v>
      </c>
      <c r="O370">
        <f t="shared" ca="1" si="27"/>
        <v>1</v>
      </c>
      <c r="P370">
        <f t="shared" ca="1" si="28"/>
        <v>6</v>
      </c>
      <c r="Q370">
        <f t="shared" ca="1" si="29"/>
        <v>1</v>
      </c>
      <c r="R370">
        <f t="shared" ca="1" si="30"/>
        <v>0</v>
      </c>
      <c r="S370">
        <f t="shared" ca="1" si="31"/>
        <v>2</v>
      </c>
      <c r="T370">
        <v>5</v>
      </c>
      <c r="U370" t="s">
        <v>86</v>
      </c>
      <c r="V370">
        <f t="shared" ca="1" si="32"/>
        <v>7</v>
      </c>
      <c r="W370" t="s">
        <v>2</v>
      </c>
      <c r="X370">
        <f t="shared" ca="1" si="33"/>
        <v>35</v>
      </c>
    </row>
    <row r="371" spans="2:24" x14ac:dyDescent="0.25">
      <c r="B371">
        <v>5</v>
      </c>
      <c r="C371" s="1" t="s">
        <v>87</v>
      </c>
      <c r="D371">
        <v>3</v>
      </c>
      <c r="E371" t="s">
        <v>2</v>
      </c>
      <c r="F371">
        <v>15</v>
      </c>
      <c r="H371">
        <f t="shared" ca="1" si="24"/>
        <v>2</v>
      </c>
      <c r="I371" t="s">
        <v>87</v>
      </c>
      <c r="J371">
        <f t="shared" ca="1" si="25"/>
        <v>5</v>
      </c>
      <c r="K371" t="s">
        <v>2</v>
      </c>
      <c r="L371">
        <f t="shared" ca="1" si="26"/>
        <v>10</v>
      </c>
      <c r="O371">
        <f t="shared" ca="1" si="27"/>
        <v>1</v>
      </c>
      <c r="P371">
        <f t="shared" ca="1" si="28"/>
        <v>1</v>
      </c>
      <c r="Q371">
        <f t="shared" ca="1" si="29"/>
        <v>1</v>
      </c>
      <c r="R371">
        <f t="shared" ca="1" si="30"/>
        <v>3</v>
      </c>
      <c r="S371">
        <f t="shared" ca="1" si="31"/>
        <v>2</v>
      </c>
      <c r="T371">
        <v>5</v>
      </c>
      <c r="U371" t="s">
        <v>86</v>
      </c>
      <c r="V371">
        <f t="shared" ca="1" si="32"/>
        <v>2</v>
      </c>
      <c r="W371" t="s">
        <v>2</v>
      </c>
      <c r="X371">
        <f t="shared" ca="1" si="33"/>
        <v>10</v>
      </c>
    </row>
    <row r="372" spans="2:24" x14ac:dyDescent="0.25">
      <c r="B372">
        <v>4</v>
      </c>
      <c r="C372" s="1" t="s">
        <v>87</v>
      </c>
      <c r="D372">
        <v>5</v>
      </c>
      <c r="E372" t="s">
        <v>2</v>
      </c>
      <c r="F372">
        <v>20</v>
      </c>
      <c r="H372">
        <f t="shared" ca="1" si="24"/>
        <v>5</v>
      </c>
      <c r="I372" t="s">
        <v>87</v>
      </c>
      <c r="J372">
        <f t="shared" ca="1" si="25"/>
        <v>5</v>
      </c>
      <c r="K372" t="s">
        <v>2</v>
      </c>
      <c r="L372">
        <f t="shared" ca="1" si="26"/>
        <v>25</v>
      </c>
      <c r="O372">
        <f t="shared" ca="1" si="27"/>
        <v>4</v>
      </c>
      <c r="P372">
        <f t="shared" ca="1" si="28"/>
        <v>5</v>
      </c>
      <c r="Q372">
        <f t="shared" ca="1" si="29"/>
        <v>10</v>
      </c>
      <c r="R372">
        <f t="shared" ca="1" si="30"/>
        <v>8</v>
      </c>
      <c r="S372">
        <f t="shared" ca="1" si="31"/>
        <v>1</v>
      </c>
      <c r="T372">
        <v>5</v>
      </c>
      <c r="U372" t="s">
        <v>86</v>
      </c>
      <c r="V372">
        <f t="shared" ca="1" si="32"/>
        <v>5</v>
      </c>
      <c r="W372" t="s">
        <v>2</v>
      </c>
      <c r="X372">
        <f t="shared" ca="1" si="33"/>
        <v>25</v>
      </c>
    </row>
    <row r="373" spans="2:24" x14ac:dyDescent="0.25">
      <c r="B373">
        <v>5</v>
      </c>
      <c r="C373" s="1" t="s">
        <v>87</v>
      </c>
      <c r="D373">
        <v>3</v>
      </c>
      <c r="E373" t="s">
        <v>2</v>
      </c>
      <c r="F373">
        <v>15</v>
      </c>
      <c r="H373">
        <f t="shared" ca="1" si="24"/>
        <v>4</v>
      </c>
      <c r="I373" t="s">
        <v>87</v>
      </c>
      <c r="J373">
        <f t="shared" ca="1" si="25"/>
        <v>5</v>
      </c>
      <c r="K373" t="s">
        <v>2</v>
      </c>
      <c r="L373">
        <f t="shared" ca="1" si="26"/>
        <v>20</v>
      </c>
      <c r="O373">
        <f t="shared" ca="1" si="27"/>
        <v>4</v>
      </c>
      <c r="P373">
        <f t="shared" ca="1" si="28"/>
        <v>5</v>
      </c>
      <c r="Q373">
        <f t="shared" ca="1" si="29"/>
        <v>10</v>
      </c>
      <c r="R373">
        <f t="shared" ca="1" si="30"/>
        <v>8</v>
      </c>
      <c r="S373">
        <f t="shared" ca="1" si="31"/>
        <v>2</v>
      </c>
      <c r="T373">
        <v>5</v>
      </c>
      <c r="U373" t="s">
        <v>86</v>
      </c>
      <c r="V373">
        <f t="shared" ca="1" si="32"/>
        <v>4</v>
      </c>
      <c r="W373" t="s">
        <v>2</v>
      </c>
      <c r="X373">
        <f t="shared" ca="1" si="33"/>
        <v>20</v>
      </c>
    </row>
    <row r="374" spans="2:24" x14ac:dyDescent="0.25">
      <c r="B374">
        <v>2</v>
      </c>
      <c r="C374" s="1" t="s">
        <v>87</v>
      </c>
      <c r="D374">
        <v>5</v>
      </c>
      <c r="E374" t="s">
        <v>2</v>
      </c>
      <c r="F374">
        <v>10</v>
      </c>
      <c r="H374">
        <f t="shared" ca="1" si="24"/>
        <v>9</v>
      </c>
      <c r="I374" t="s">
        <v>87</v>
      </c>
      <c r="J374">
        <f t="shared" ca="1" si="25"/>
        <v>5</v>
      </c>
      <c r="K374" t="s">
        <v>2</v>
      </c>
      <c r="L374">
        <f t="shared" ca="1" si="26"/>
        <v>45</v>
      </c>
      <c r="O374">
        <f t="shared" ca="1" si="27"/>
        <v>2</v>
      </c>
      <c r="P374">
        <f t="shared" ca="1" si="28"/>
        <v>2</v>
      </c>
      <c r="Q374">
        <f t="shared" ca="1" si="29"/>
        <v>2</v>
      </c>
      <c r="R374">
        <f t="shared" ca="1" si="30"/>
        <v>4</v>
      </c>
      <c r="S374">
        <f t="shared" ca="1" si="31"/>
        <v>2</v>
      </c>
      <c r="T374">
        <v>5</v>
      </c>
      <c r="U374" t="s">
        <v>86</v>
      </c>
      <c r="V374">
        <f t="shared" ca="1" si="32"/>
        <v>9</v>
      </c>
      <c r="W374" t="s">
        <v>2</v>
      </c>
      <c r="X374">
        <f t="shared" ca="1" si="33"/>
        <v>45</v>
      </c>
    </row>
    <row r="375" spans="2:24" x14ac:dyDescent="0.25">
      <c r="B375">
        <v>5</v>
      </c>
      <c r="C375" s="1" t="s">
        <v>87</v>
      </c>
      <c r="D375">
        <v>6</v>
      </c>
      <c r="E375" t="s">
        <v>2</v>
      </c>
      <c r="F375">
        <v>30</v>
      </c>
      <c r="H375">
        <f t="shared" ca="1" si="24"/>
        <v>6</v>
      </c>
      <c r="I375" t="s">
        <v>87</v>
      </c>
      <c r="J375">
        <f t="shared" ca="1" si="25"/>
        <v>5</v>
      </c>
      <c r="K375" t="s">
        <v>2</v>
      </c>
      <c r="L375">
        <f t="shared" ca="1" si="26"/>
        <v>30</v>
      </c>
      <c r="O375">
        <f t="shared" ca="1" si="27"/>
        <v>3</v>
      </c>
      <c r="P375">
        <f t="shared" ca="1" si="28"/>
        <v>5</v>
      </c>
      <c r="Q375">
        <f t="shared" ca="1" si="29"/>
        <v>5</v>
      </c>
      <c r="R375">
        <f t="shared" ca="1" si="30"/>
        <v>8</v>
      </c>
      <c r="S375">
        <f t="shared" ca="1" si="31"/>
        <v>2</v>
      </c>
      <c r="T375">
        <v>5</v>
      </c>
      <c r="U375" t="s">
        <v>86</v>
      </c>
      <c r="V375">
        <f t="shared" ca="1" si="32"/>
        <v>6</v>
      </c>
      <c r="W375" t="s">
        <v>2</v>
      </c>
      <c r="X375">
        <f t="shared" ca="1" si="33"/>
        <v>30</v>
      </c>
    </row>
    <row r="376" spans="2:24" x14ac:dyDescent="0.25">
      <c r="B376">
        <v>5</v>
      </c>
      <c r="C376" s="1" t="s">
        <v>87</v>
      </c>
      <c r="D376">
        <v>7</v>
      </c>
      <c r="E376" t="s">
        <v>2</v>
      </c>
      <c r="F376">
        <v>35</v>
      </c>
      <c r="H376">
        <f t="shared" ca="1" si="24"/>
        <v>2</v>
      </c>
      <c r="I376" t="s">
        <v>87</v>
      </c>
      <c r="J376">
        <f t="shared" ca="1" si="25"/>
        <v>5</v>
      </c>
      <c r="K376" t="s">
        <v>2</v>
      </c>
      <c r="L376">
        <f t="shared" ca="1" si="26"/>
        <v>10</v>
      </c>
      <c r="O376">
        <f t="shared" ca="1" si="27"/>
        <v>2</v>
      </c>
      <c r="P376">
        <f t="shared" ca="1" si="28"/>
        <v>2</v>
      </c>
      <c r="Q376">
        <f t="shared" ca="1" si="29"/>
        <v>2</v>
      </c>
      <c r="R376">
        <f t="shared" ca="1" si="30"/>
        <v>4</v>
      </c>
      <c r="S376">
        <f t="shared" ca="1" si="31"/>
        <v>2</v>
      </c>
      <c r="T376">
        <v>5</v>
      </c>
      <c r="U376" t="s">
        <v>86</v>
      </c>
      <c r="V376">
        <f t="shared" ca="1" si="32"/>
        <v>2</v>
      </c>
      <c r="W376" t="s">
        <v>2</v>
      </c>
      <c r="X376">
        <f t="shared" ca="1" si="33"/>
        <v>10</v>
      </c>
    </row>
    <row r="377" spans="2:24" x14ac:dyDescent="0.25">
      <c r="B377">
        <v>2</v>
      </c>
      <c r="C377" s="1" t="s">
        <v>87</v>
      </c>
      <c r="D377">
        <v>5</v>
      </c>
      <c r="E377" t="s">
        <v>2</v>
      </c>
      <c r="F377">
        <v>10</v>
      </c>
      <c r="H377">
        <f t="shared" ca="1" si="24"/>
        <v>5</v>
      </c>
      <c r="I377" t="s">
        <v>87</v>
      </c>
      <c r="J377">
        <f t="shared" ca="1" si="25"/>
        <v>8</v>
      </c>
      <c r="K377" t="s">
        <v>2</v>
      </c>
      <c r="L377">
        <f t="shared" ca="1" si="26"/>
        <v>40</v>
      </c>
      <c r="O377">
        <f t="shared" ca="1" si="27"/>
        <v>3</v>
      </c>
      <c r="P377">
        <f t="shared" ca="1" si="28"/>
        <v>1</v>
      </c>
      <c r="Q377">
        <f t="shared" ca="1" si="29"/>
        <v>5</v>
      </c>
      <c r="R377">
        <f t="shared" ca="1" si="30"/>
        <v>3</v>
      </c>
      <c r="S377">
        <f t="shared" ca="1" si="31"/>
        <v>1</v>
      </c>
      <c r="T377">
        <v>5</v>
      </c>
      <c r="U377" t="s">
        <v>86</v>
      </c>
      <c r="V377">
        <f t="shared" ca="1" si="32"/>
        <v>8</v>
      </c>
      <c r="W377" t="s">
        <v>2</v>
      </c>
      <c r="X377">
        <f t="shared" ca="1" si="33"/>
        <v>40</v>
      </c>
    </row>
    <row r="378" spans="2:24" x14ac:dyDescent="0.25">
      <c r="B378">
        <v>5</v>
      </c>
      <c r="C378" s="1" t="s">
        <v>87</v>
      </c>
      <c r="D378">
        <v>6</v>
      </c>
      <c r="E378" t="s">
        <v>2</v>
      </c>
      <c r="F378">
        <v>30</v>
      </c>
      <c r="H378">
        <f t="shared" ca="1" si="24"/>
        <v>2</v>
      </c>
      <c r="I378" t="s">
        <v>87</v>
      </c>
      <c r="J378">
        <f t="shared" ca="1" si="25"/>
        <v>5</v>
      </c>
      <c r="K378" t="s">
        <v>2</v>
      </c>
      <c r="L378">
        <f t="shared" ca="1" si="26"/>
        <v>10</v>
      </c>
      <c r="O378">
        <f t="shared" ca="1" si="27"/>
        <v>4</v>
      </c>
      <c r="P378">
        <f t="shared" ca="1" si="28"/>
        <v>7</v>
      </c>
      <c r="Q378">
        <f t="shared" ca="1" si="29"/>
        <v>10</v>
      </c>
      <c r="R378">
        <f t="shared" ca="1" si="30"/>
        <v>9</v>
      </c>
      <c r="S378">
        <f t="shared" ca="1" si="31"/>
        <v>2</v>
      </c>
      <c r="T378">
        <v>5</v>
      </c>
      <c r="U378" t="s">
        <v>86</v>
      </c>
      <c r="V378">
        <f t="shared" ca="1" si="32"/>
        <v>2</v>
      </c>
      <c r="W378" t="s">
        <v>2</v>
      </c>
      <c r="X378">
        <f t="shared" ca="1" si="33"/>
        <v>10</v>
      </c>
    </row>
    <row r="379" spans="2:24" x14ac:dyDescent="0.25">
      <c r="B379">
        <v>7</v>
      </c>
      <c r="C379" s="1" t="s">
        <v>87</v>
      </c>
      <c r="D379">
        <v>5</v>
      </c>
      <c r="E379" t="s">
        <v>2</v>
      </c>
      <c r="F379">
        <v>35</v>
      </c>
      <c r="H379">
        <f t="shared" ca="1" si="24"/>
        <v>5</v>
      </c>
      <c r="I379" t="s">
        <v>87</v>
      </c>
      <c r="J379">
        <f t="shared" ca="1" si="25"/>
        <v>3</v>
      </c>
      <c r="K379" t="s">
        <v>2</v>
      </c>
      <c r="L379">
        <f t="shared" ca="1" si="26"/>
        <v>15</v>
      </c>
      <c r="O379">
        <f t="shared" ca="1" si="27"/>
        <v>2</v>
      </c>
      <c r="P379">
        <f t="shared" ca="1" si="28"/>
        <v>4</v>
      </c>
      <c r="Q379">
        <f t="shared" ca="1" si="29"/>
        <v>2</v>
      </c>
      <c r="R379">
        <f t="shared" ca="1" si="30"/>
        <v>7</v>
      </c>
      <c r="S379">
        <f t="shared" ca="1" si="31"/>
        <v>1</v>
      </c>
      <c r="T379">
        <v>5</v>
      </c>
      <c r="U379" t="s">
        <v>86</v>
      </c>
      <c r="V379">
        <f t="shared" ca="1" si="32"/>
        <v>3</v>
      </c>
      <c r="W379" t="s">
        <v>2</v>
      </c>
      <c r="X379">
        <f t="shared" ca="1" si="33"/>
        <v>15</v>
      </c>
    </row>
    <row r="380" spans="2:24" x14ac:dyDescent="0.25">
      <c r="B380">
        <v>5</v>
      </c>
      <c r="C380" s="1" t="s">
        <v>87</v>
      </c>
      <c r="D380">
        <v>5</v>
      </c>
      <c r="E380" t="s">
        <v>2</v>
      </c>
      <c r="F380">
        <v>25</v>
      </c>
      <c r="H380">
        <f t="shared" ca="1" si="24"/>
        <v>2</v>
      </c>
      <c r="I380" t="s">
        <v>87</v>
      </c>
      <c r="J380">
        <f t="shared" ca="1" si="25"/>
        <v>5</v>
      </c>
      <c r="K380" t="s">
        <v>2</v>
      </c>
      <c r="L380">
        <f t="shared" ca="1" si="26"/>
        <v>10</v>
      </c>
      <c r="O380">
        <f t="shared" ca="1" si="27"/>
        <v>2</v>
      </c>
      <c r="P380">
        <f t="shared" ca="1" si="28"/>
        <v>6</v>
      </c>
      <c r="Q380">
        <f t="shared" ca="1" si="29"/>
        <v>2</v>
      </c>
      <c r="R380">
        <f t="shared" ca="1" si="30"/>
        <v>0</v>
      </c>
      <c r="S380">
        <f t="shared" ca="1" si="31"/>
        <v>2</v>
      </c>
      <c r="T380">
        <v>5</v>
      </c>
      <c r="U380" t="s">
        <v>86</v>
      </c>
      <c r="V380">
        <f t="shared" ca="1" si="32"/>
        <v>2</v>
      </c>
      <c r="W380" t="s">
        <v>2</v>
      </c>
      <c r="X380">
        <f t="shared" ca="1" si="33"/>
        <v>10</v>
      </c>
    </row>
    <row r="381" spans="2:24" x14ac:dyDescent="0.25">
      <c r="B381">
        <v>4</v>
      </c>
      <c r="C381" s="1" t="s">
        <v>87</v>
      </c>
      <c r="D381">
        <v>5</v>
      </c>
      <c r="E381" t="s">
        <v>2</v>
      </c>
      <c r="F381">
        <v>20</v>
      </c>
      <c r="H381">
        <f t="shared" ca="1" si="24"/>
        <v>3</v>
      </c>
      <c r="I381" t="s">
        <v>87</v>
      </c>
      <c r="J381">
        <f t="shared" ca="1" si="25"/>
        <v>5</v>
      </c>
      <c r="K381" t="s">
        <v>2</v>
      </c>
      <c r="L381">
        <f t="shared" ca="1" si="26"/>
        <v>15</v>
      </c>
      <c r="O381">
        <f t="shared" ca="1" si="27"/>
        <v>4</v>
      </c>
      <c r="P381">
        <f t="shared" ca="1" si="28"/>
        <v>5</v>
      </c>
      <c r="Q381">
        <f t="shared" ca="1" si="29"/>
        <v>10</v>
      </c>
      <c r="R381">
        <f t="shared" ca="1" si="30"/>
        <v>8</v>
      </c>
      <c r="S381">
        <f t="shared" ca="1" si="31"/>
        <v>2</v>
      </c>
      <c r="T381">
        <v>5</v>
      </c>
      <c r="U381" t="s">
        <v>86</v>
      </c>
      <c r="V381">
        <f t="shared" ca="1" si="32"/>
        <v>3</v>
      </c>
      <c r="W381" t="s">
        <v>2</v>
      </c>
      <c r="X381">
        <f t="shared" ca="1" si="33"/>
        <v>15</v>
      </c>
    </row>
    <row r="382" spans="2:24" x14ac:dyDescent="0.25">
      <c r="B382">
        <v>5</v>
      </c>
      <c r="C382" s="1" t="s">
        <v>87</v>
      </c>
      <c r="D382">
        <v>5</v>
      </c>
      <c r="E382" t="s">
        <v>2</v>
      </c>
      <c r="F382">
        <v>25</v>
      </c>
      <c r="H382">
        <f t="shared" ca="1" si="24"/>
        <v>5</v>
      </c>
      <c r="I382" t="s">
        <v>87</v>
      </c>
      <c r="J382">
        <f t="shared" ca="1" si="25"/>
        <v>9</v>
      </c>
      <c r="K382" t="s">
        <v>2</v>
      </c>
      <c r="L382">
        <f t="shared" ca="1" si="26"/>
        <v>45</v>
      </c>
      <c r="O382">
        <f t="shared" ca="1" si="27"/>
        <v>4</v>
      </c>
      <c r="P382">
        <f t="shared" ca="1" si="28"/>
        <v>5</v>
      </c>
      <c r="Q382">
        <f t="shared" ca="1" si="29"/>
        <v>10</v>
      </c>
      <c r="R382">
        <f t="shared" ca="1" si="30"/>
        <v>8</v>
      </c>
      <c r="S382">
        <f t="shared" ca="1" si="31"/>
        <v>1</v>
      </c>
      <c r="T382">
        <v>5</v>
      </c>
      <c r="U382" t="s">
        <v>86</v>
      </c>
      <c r="V382">
        <f t="shared" ca="1" si="32"/>
        <v>9</v>
      </c>
      <c r="W382" t="s">
        <v>2</v>
      </c>
      <c r="X382">
        <f t="shared" ca="1" si="33"/>
        <v>45</v>
      </c>
    </row>
    <row r="383" spans="2:24" x14ac:dyDescent="0.25">
      <c r="B383">
        <v>8</v>
      </c>
      <c r="C383" s="1" t="s">
        <v>87</v>
      </c>
      <c r="D383">
        <v>5</v>
      </c>
      <c r="E383" t="s">
        <v>2</v>
      </c>
      <c r="F383">
        <v>40</v>
      </c>
      <c r="H383">
        <f t="shared" ca="1" si="24"/>
        <v>5</v>
      </c>
      <c r="I383" t="s">
        <v>87</v>
      </c>
      <c r="J383">
        <f t="shared" ca="1" si="25"/>
        <v>5</v>
      </c>
      <c r="K383" t="s">
        <v>2</v>
      </c>
      <c r="L383">
        <f t="shared" ca="1" si="26"/>
        <v>25</v>
      </c>
      <c r="O383">
        <f t="shared" ca="1" si="27"/>
        <v>3</v>
      </c>
      <c r="P383">
        <f t="shared" ca="1" si="28"/>
        <v>4</v>
      </c>
      <c r="Q383">
        <f t="shared" ca="1" si="29"/>
        <v>5</v>
      </c>
      <c r="R383">
        <f t="shared" ca="1" si="30"/>
        <v>7</v>
      </c>
      <c r="S383">
        <f t="shared" ca="1" si="31"/>
        <v>2</v>
      </c>
      <c r="T383">
        <v>5</v>
      </c>
      <c r="U383" t="s">
        <v>86</v>
      </c>
      <c r="V383">
        <f t="shared" ca="1" si="32"/>
        <v>5</v>
      </c>
      <c r="W383" t="s">
        <v>2</v>
      </c>
      <c r="X383">
        <f t="shared" ca="1" si="33"/>
        <v>25</v>
      </c>
    </row>
    <row r="384" spans="2:24" x14ac:dyDescent="0.25">
      <c r="B384">
        <v>3</v>
      </c>
      <c r="C384" s="1" t="s">
        <v>87</v>
      </c>
      <c r="D384">
        <v>5</v>
      </c>
      <c r="E384" t="s">
        <v>2</v>
      </c>
      <c r="F384">
        <v>15</v>
      </c>
      <c r="H384">
        <f t="shared" ca="1" si="24"/>
        <v>5</v>
      </c>
      <c r="I384" t="s">
        <v>87</v>
      </c>
      <c r="J384">
        <f t="shared" ca="1" si="25"/>
        <v>6</v>
      </c>
      <c r="K384" t="s">
        <v>2</v>
      </c>
      <c r="L384">
        <f t="shared" ca="1" si="26"/>
        <v>30</v>
      </c>
      <c r="O384">
        <f t="shared" ca="1" si="27"/>
        <v>3</v>
      </c>
      <c r="P384">
        <f t="shared" ca="1" si="28"/>
        <v>1</v>
      </c>
      <c r="Q384">
        <f t="shared" ca="1" si="29"/>
        <v>5</v>
      </c>
      <c r="R384">
        <f t="shared" ca="1" si="30"/>
        <v>3</v>
      </c>
      <c r="S384">
        <f t="shared" ca="1" si="31"/>
        <v>1</v>
      </c>
      <c r="T384">
        <v>5</v>
      </c>
      <c r="U384" t="s">
        <v>86</v>
      </c>
      <c r="V384">
        <f t="shared" ca="1" si="32"/>
        <v>6</v>
      </c>
      <c r="W384" t="s">
        <v>2</v>
      </c>
      <c r="X384">
        <f t="shared" ca="1" si="33"/>
        <v>30</v>
      </c>
    </row>
    <row r="385" spans="2:24" x14ac:dyDescent="0.25">
      <c r="B385">
        <v>5</v>
      </c>
      <c r="C385" s="1" t="s">
        <v>87</v>
      </c>
      <c r="D385">
        <v>3</v>
      </c>
      <c r="E385" t="s">
        <v>2</v>
      </c>
      <c r="F385">
        <v>15</v>
      </c>
      <c r="H385">
        <f t="shared" ca="1" si="24"/>
        <v>5</v>
      </c>
      <c r="I385" t="s">
        <v>87</v>
      </c>
      <c r="J385">
        <f t="shared" ca="1" si="25"/>
        <v>6</v>
      </c>
      <c r="K385" t="s">
        <v>2</v>
      </c>
      <c r="L385">
        <f t="shared" ca="1" si="26"/>
        <v>30</v>
      </c>
      <c r="O385">
        <f t="shared" ca="1" si="27"/>
        <v>1</v>
      </c>
      <c r="P385">
        <f t="shared" ca="1" si="28"/>
        <v>3</v>
      </c>
      <c r="Q385">
        <f t="shared" ca="1" si="29"/>
        <v>1</v>
      </c>
      <c r="R385">
        <f t="shared" ca="1" si="30"/>
        <v>6</v>
      </c>
      <c r="S385">
        <f t="shared" ca="1" si="31"/>
        <v>1</v>
      </c>
      <c r="T385">
        <v>5</v>
      </c>
      <c r="U385" t="s">
        <v>86</v>
      </c>
      <c r="V385">
        <f t="shared" ca="1" si="32"/>
        <v>6</v>
      </c>
      <c r="W385" t="s">
        <v>2</v>
      </c>
      <c r="X385">
        <f t="shared" ca="1" si="33"/>
        <v>30</v>
      </c>
    </row>
    <row r="386" spans="2:24" x14ac:dyDescent="0.25">
      <c r="B386">
        <v>3</v>
      </c>
      <c r="C386" s="1" t="s">
        <v>87</v>
      </c>
      <c r="D386">
        <v>5</v>
      </c>
      <c r="E386" t="s">
        <v>2</v>
      </c>
      <c r="F386">
        <v>15</v>
      </c>
      <c r="H386">
        <f t="shared" ca="1" si="24"/>
        <v>5</v>
      </c>
      <c r="I386" t="s">
        <v>87</v>
      </c>
      <c r="J386">
        <f t="shared" ca="1" si="25"/>
        <v>3</v>
      </c>
      <c r="K386" t="s">
        <v>2</v>
      </c>
      <c r="L386">
        <f t="shared" ca="1" si="26"/>
        <v>15</v>
      </c>
      <c r="O386">
        <f t="shared" ca="1" si="27"/>
        <v>3</v>
      </c>
      <c r="P386">
        <f t="shared" ca="1" si="28"/>
        <v>5</v>
      </c>
      <c r="Q386">
        <f t="shared" ca="1" si="29"/>
        <v>5</v>
      </c>
      <c r="R386">
        <f t="shared" ca="1" si="30"/>
        <v>8</v>
      </c>
      <c r="S386">
        <f t="shared" ca="1" si="31"/>
        <v>1</v>
      </c>
      <c r="T386">
        <v>5</v>
      </c>
      <c r="U386" t="s">
        <v>86</v>
      </c>
      <c r="V386">
        <f t="shared" ca="1" si="32"/>
        <v>3</v>
      </c>
      <c r="W386" t="s">
        <v>2</v>
      </c>
      <c r="X386">
        <f t="shared" ca="1" si="33"/>
        <v>15</v>
      </c>
    </row>
    <row r="387" spans="2:24" x14ac:dyDescent="0.25">
      <c r="B387">
        <v>2</v>
      </c>
      <c r="C387" s="1" t="s">
        <v>87</v>
      </c>
      <c r="D387">
        <v>5</v>
      </c>
      <c r="E387" t="s">
        <v>2</v>
      </c>
      <c r="F387">
        <v>10</v>
      </c>
      <c r="H387">
        <f t="shared" ca="1" si="24"/>
        <v>3</v>
      </c>
      <c r="I387" t="s">
        <v>87</v>
      </c>
      <c r="J387">
        <f t="shared" ca="1" si="25"/>
        <v>5</v>
      </c>
      <c r="K387" t="s">
        <v>2</v>
      </c>
      <c r="L387">
        <f t="shared" ca="1" si="26"/>
        <v>15</v>
      </c>
      <c r="O387">
        <f t="shared" ca="1" si="27"/>
        <v>4</v>
      </c>
      <c r="P387">
        <f t="shared" ca="1" si="28"/>
        <v>5</v>
      </c>
      <c r="Q387">
        <f t="shared" ca="1" si="29"/>
        <v>10</v>
      </c>
      <c r="R387">
        <f t="shared" ca="1" si="30"/>
        <v>8</v>
      </c>
      <c r="S387">
        <f t="shared" ca="1" si="31"/>
        <v>2</v>
      </c>
      <c r="T387">
        <v>5</v>
      </c>
      <c r="U387" t="s">
        <v>86</v>
      </c>
      <c r="V387">
        <f t="shared" ca="1" si="32"/>
        <v>3</v>
      </c>
      <c r="W387" t="s">
        <v>2</v>
      </c>
      <c r="X387">
        <f t="shared" ca="1" si="33"/>
        <v>15</v>
      </c>
    </row>
    <row r="388" spans="2:24" x14ac:dyDescent="0.25">
      <c r="B388">
        <v>5</v>
      </c>
      <c r="C388" s="1" t="s">
        <v>87</v>
      </c>
      <c r="D388">
        <v>7</v>
      </c>
      <c r="E388" t="s">
        <v>2</v>
      </c>
      <c r="F388">
        <v>35</v>
      </c>
      <c r="H388">
        <f t="shared" ca="1" si="24"/>
        <v>6</v>
      </c>
      <c r="I388" t="s">
        <v>87</v>
      </c>
      <c r="J388">
        <f t="shared" ca="1" si="25"/>
        <v>5</v>
      </c>
      <c r="K388" t="s">
        <v>2</v>
      </c>
      <c r="L388">
        <f t="shared" ca="1" si="26"/>
        <v>30</v>
      </c>
      <c r="O388">
        <f t="shared" ca="1" si="27"/>
        <v>3</v>
      </c>
      <c r="P388">
        <f t="shared" ca="1" si="28"/>
        <v>3</v>
      </c>
      <c r="Q388">
        <f t="shared" ca="1" si="29"/>
        <v>5</v>
      </c>
      <c r="R388">
        <f t="shared" ca="1" si="30"/>
        <v>6</v>
      </c>
      <c r="S388">
        <f t="shared" ca="1" si="31"/>
        <v>2</v>
      </c>
      <c r="T388">
        <v>5</v>
      </c>
      <c r="U388" t="s">
        <v>86</v>
      </c>
      <c r="V388">
        <f t="shared" ca="1" si="32"/>
        <v>6</v>
      </c>
      <c r="W388" t="s">
        <v>2</v>
      </c>
      <c r="X388">
        <f t="shared" ca="1" si="33"/>
        <v>30</v>
      </c>
    </row>
    <row r="389" spans="2:24" x14ac:dyDescent="0.25">
      <c r="B389">
        <v>5</v>
      </c>
      <c r="C389" s="1" t="s">
        <v>87</v>
      </c>
      <c r="D389">
        <v>5</v>
      </c>
      <c r="E389" t="s">
        <v>2</v>
      </c>
      <c r="F389">
        <v>25</v>
      </c>
      <c r="H389">
        <f t="shared" ca="1" si="24"/>
        <v>8</v>
      </c>
      <c r="I389" t="s">
        <v>87</v>
      </c>
      <c r="J389">
        <f t="shared" ca="1" si="25"/>
        <v>5</v>
      </c>
      <c r="K389" t="s">
        <v>2</v>
      </c>
      <c r="L389">
        <f t="shared" ca="1" si="26"/>
        <v>40</v>
      </c>
      <c r="O389">
        <f t="shared" ca="1" si="27"/>
        <v>4</v>
      </c>
      <c r="P389">
        <f t="shared" ca="1" si="28"/>
        <v>6</v>
      </c>
      <c r="Q389">
        <f t="shared" ca="1" si="29"/>
        <v>10</v>
      </c>
      <c r="R389">
        <f t="shared" ca="1" si="30"/>
        <v>0</v>
      </c>
      <c r="S389">
        <f t="shared" ca="1" si="31"/>
        <v>2</v>
      </c>
      <c r="T389">
        <v>5</v>
      </c>
      <c r="U389" t="s">
        <v>86</v>
      </c>
      <c r="V389">
        <f t="shared" ca="1" si="32"/>
        <v>8</v>
      </c>
      <c r="W389" t="s">
        <v>2</v>
      </c>
      <c r="X389">
        <f t="shared" ca="1" si="33"/>
        <v>40</v>
      </c>
    </row>
    <row r="390" spans="2:24" x14ac:dyDescent="0.25">
      <c r="B390">
        <v>5</v>
      </c>
      <c r="C390" s="1" t="s">
        <v>87</v>
      </c>
      <c r="D390">
        <v>2</v>
      </c>
      <c r="E390" t="s">
        <v>2</v>
      </c>
      <c r="F390">
        <v>10</v>
      </c>
      <c r="H390">
        <f t="shared" ca="1" si="24"/>
        <v>5</v>
      </c>
      <c r="I390" t="s">
        <v>87</v>
      </c>
      <c r="J390">
        <f t="shared" ca="1" si="25"/>
        <v>4</v>
      </c>
      <c r="K390" t="s">
        <v>2</v>
      </c>
      <c r="L390">
        <f t="shared" ca="1" si="26"/>
        <v>20</v>
      </c>
      <c r="O390">
        <f t="shared" ca="1" si="27"/>
        <v>4</v>
      </c>
      <c r="P390">
        <f t="shared" ca="1" si="28"/>
        <v>3</v>
      </c>
      <c r="Q390">
        <f t="shared" ca="1" si="29"/>
        <v>10</v>
      </c>
      <c r="R390">
        <f t="shared" ca="1" si="30"/>
        <v>6</v>
      </c>
      <c r="S390">
        <f t="shared" ca="1" si="31"/>
        <v>1</v>
      </c>
      <c r="T390">
        <v>5</v>
      </c>
      <c r="U390" t="s">
        <v>86</v>
      </c>
      <c r="V390">
        <f t="shared" ca="1" si="32"/>
        <v>4</v>
      </c>
      <c r="W390" t="s">
        <v>2</v>
      </c>
      <c r="X390">
        <f t="shared" ca="1" si="33"/>
        <v>20</v>
      </c>
    </row>
    <row r="391" spans="2:24" x14ac:dyDescent="0.25">
      <c r="B391">
        <v>5</v>
      </c>
      <c r="C391" s="1" t="s">
        <v>87</v>
      </c>
      <c r="D391">
        <v>6</v>
      </c>
      <c r="E391" t="s">
        <v>2</v>
      </c>
      <c r="F391">
        <v>30</v>
      </c>
      <c r="H391">
        <f t="shared" ca="1" si="24"/>
        <v>5</v>
      </c>
      <c r="I391" t="s">
        <v>87</v>
      </c>
      <c r="J391">
        <f t="shared" ca="1" si="25"/>
        <v>4</v>
      </c>
      <c r="K391" t="s">
        <v>2</v>
      </c>
      <c r="L391">
        <f t="shared" ca="1" si="26"/>
        <v>20</v>
      </c>
      <c r="O391">
        <f t="shared" ca="1" si="27"/>
        <v>4</v>
      </c>
      <c r="P391">
        <f t="shared" ca="1" si="28"/>
        <v>2</v>
      </c>
      <c r="Q391">
        <f t="shared" ca="1" si="29"/>
        <v>10</v>
      </c>
      <c r="R391">
        <f t="shared" ca="1" si="30"/>
        <v>4</v>
      </c>
      <c r="S391">
        <f t="shared" ca="1" si="31"/>
        <v>1</v>
      </c>
      <c r="T391">
        <v>5</v>
      </c>
      <c r="U391" t="s">
        <v>86</v>
      </c>
      <c r="V391">
        <f t="shared" ca="1" si="32"/>
        <v>4</v>
      </c>
      <c r="W391" t="s">
        <v>2</v>
      </c>
      <c r="X391">
        <f t="shared" ca="1" si="33"/>
        <v>20</v>
      </c>
    </row>
    <row r="392" spans="2:24" x14ac:dyDescent="0.25">
      <c r="B392">
        <v>5</v>
      </c>
      <c r="C392" s="1" t="s">
        <v>87</v>
      </c>
      <c r="D392">
        <v>5</v>
      </c>
      <c r="E392" t="s">
        <v>2</v>
      </c>
      <c r="F392">
        <v>25</v>
      </c>
      <c r="H392">
        <f t="shared" ref="H392:H455" ca="1" si="34">IF(S392=1,T392,V392)</f>
        <v>7</v>
      </c>
      <c r="I392" t="s">
        <v>87</v>
      </c>
      <c r="J392">
        <f t="shared" ref="J392:J455" ca="1" si="35">IF(S392=1,V392,T392)</f>
        <v>5</v>
      </c>
      <c r="K392" t="s">
        <v>2</v>
      </c>
      <c r="L392">
        <f t="shared" ref="L392:L455" ca="1" si="36">X392</f>
        <v>35</v>
      </c>
      <c r="O392">
        <f t="shared" ref="O392:O455" ca="1" si="37">RANDBETWEEN(1,4)</f>
        <v>3</v>
      </c>
      <c r="P392">
        <f t="shared" ref="P392:P455" ca="1" si="38">RANDBETWEEN(1,7)</f>
        <v>4</v>
      </c>
      <c r="Q392">
        <f t="shared" ref="Q392:Q455" ca="1" si="39">IF(O392=1,1,IF(O392=2,2,IF(O392=3,5,10)))</f>
        <v>5</v>
      </c>
      <c r="R392">
        <f t="shared" ref="R392:R455" ca="1" si="40">IF(P392=1,3,IF(P392=2,4,IF(P392=3,6,IF(P392=4,7,IF(P392=5,8,IF(P392=6,0,9))))))</f>
        <v>7</v>
      </c>
      <c r="S392">
        <f t="shared" ref="S392:S455" ca="1" si="41">RANDBETWEEN(1,2)</f>
        <v>2</v>
      </c>
      <c r="T392">
        <v>5</v>
      </c>
      <c r="U392" t="s">
        <v>86</v>
      </c>
      <c r="V392">
        <f t="shared" ref="V392:V455" ca="1" si="42">RANDBETWEEN(2,9)</f>
        <v>7</v>
      </c>
      <c r="W392" t="s">
        <v>2</v>
      </c>
      <c r="X392">
        <f t="shared" ref="X392:X455" ca="1" si="43">T392*V392</f>
        <v>35</v>
      </c>
    </row>
    <row r="393" spans="2:24" x14ac:dyDescent="0.25">
      <c r="B393">
        <v>5</v>
      </c>
      <c r="C393" s="1" t="s">
        <v>87</v>
      </c>
      <c r="D393">
        <v>2</v>
      </c>
      <c r="E393" t="s">
        <v>2</v>
      </c>
      <c r="F393">
        <v>10</v>
      </c>
      <c r="H393">
        <f t="shared" ca="1" si="34"/>
        <v>7</v>
      </c>
      <c r="I393" t="s">
        <v>87</v>
      </c>
      <c r="J393">
        <f t="shared" ca="1" si="35"/>
        <v>5</v>
      </c>
      <c r="K393" t="s">
        <v>2</v>
      </c>
      <c r="L393">
        <f t="shared" ca="1" si="36"/>
        <v>35</v>
      </c>
      <c r="O393">
        <f t="shared" ca="1" si="37"/>
        <v>2</v>
      </c>
      <c r="P393">
        <f t="shared" ca="1" si="38"/>
        <v>3</v>
      </c>
      <c r="Q393">
        <f t="shared" ca="1" si="39"/>
        <v>2</v>
      </c>
      <c r="R393">
        <f t="shared" ca="1" si="40"/>
        <v>6</v>
      </c>
      <c r="S393">
        <f t="shared" ca="1" si="41"/>
        <v>2</v>
      </c>
      <c r="T393">
        <v>5</v>
      </c>
      <c r="U393" t="s">
        <v>86</v>
      </c>
      <c r="V393">
        <f t="shared" ca="1" si="42"/>
        <v>7</v>
      </c>
      <c r="W393" t="s">
        <v>2</v>
      </c>
      <c r="X393">
        <f t="shared" ca="1" si="43"/>
        <v>35</v>
      </c>
    </row>
    <row r="394" spans="2:24" x14ac:dyDescent="0.25">
      <c r="B394">
        <v>4</v>
      </c>
      <c r="C394" s="1" t="s">
        <v>87</v>
      </c>
      <c r="D394">
        <v>5</v>
      </c>
      <c r="E394" t="s">
        <v>2</v>
      </c>
      <c r="F394">
        <v>20</v>
      </c>
      <c r="H394">
        <f t="shared" ca="1" si="34"/>
        <v>5</v>
      </c>
      <c r="I394" t="s">
        <v>87</v>
      </c>
      <c r="J394">
        <f t="shared" ca="1" si="35"/>
        <v>5</v>
      </c>
      <c r="K394" t="s">
        <v>2</v>
      </c>
      <c r="L394">
        <f t="shared" ca="1" si="36"/>
        <v>25</v>
      </c>
      <c r="O394">
        <f t="shared" ca="1" si="37"/>
        <v>4</v>
      </c>
      <c r="P394">
        <f t="shared" ca="1" si="38"/>
        <v>2</v>
      </c>
      <c r="Q394">
        <f t="shared" ca="1" si="39"/>
        <v>10</v>
      </c>
      <c r="R394">
        <f t="shared" ca="1" si="40"/>
        <v>4</v>
      </c>
      <c r="S394">
        <f t="shared" ca="1" si="41"/>
        <v>2</v>
      </c>
      <c r="T394">
        <v>5</v>
      </c>
      <c r="U394" t="s">
        <v>86</v>
      </c>
      <c r="V394">
        <f t="shared" ca="1" si="42"/>
        <v>5</v>
      </c>
      <c r="W394" t="s">
        <v>2</v>
      </c>
      <c r="X394">
        <f t="shared" ca="1" si="43"/>
        <v>25</v>
      </c>
    </row>
    <row r="395" spans="2:24" x14ac:dyDescent="0.25">
      <c r="B395">
        <v>8</v>
      </c>
      <c r="C395" s="1" t="s">
        <v>87</v>
      </c>
      <c r="D395">
        <v>5</v>
      </c>
      <c r="E395" t="s">
        <v>2</v>
      </c>
      <c r="F395">
        <v>40</v>
      </c>
      <c r="H395">
        <f t="shared" ca="1" si="34"/>
        <v>5</v>
      </c>
      <c r="I395" t="s">
        <v>87</v>
      </c>
      <c r="J395">
        <f t="shared" ca="1" si="35"/>
        <v>3</v>
      </c>
      <c r="K395" t="s">
        <v>2</v>
      </c>
      <c r="L395">
        <f t="shared" ca="1" si="36"/>
        <v>15</v>
      </c>
      <c r="O395">
        <f t="shared" ca="1" si="37"/>
        <v>4</v>
      </c>
      <c r="P395">
        <f t="shared" ca="1" si="38"/>
        <v>5</v>
      </c>
      <c r="Q395">
        <f t="shared" ca="1" si="39"/>
        <v>10</v>
      </c>
      <c r="R395">
        <f t="shared" ca="1" si="40"/>
        <v>8</v>
      </c>
      <c r="S395">
        <f t="shared" ca="1" si="41"/>
        <v>1</v>
      </c>
      <c r="T395">
        <v>5</v>
      </c>
      <c r="U395" t="s">
        <v>86</v>
      </c>
      <c r="V395">
        <f t="shared" ca="1" si="42"/>
        <v>3</v>
      </c>
      <c r="W395" t="s">
        <v>2</v>
      </c>
      <c r="X395">
        <f t="shared" ca="1" si="43"/>
        <v>15</v>
      </c>
    </row>
    <row r="396" spans="2:24" x14ac:dyDescent="0.25">
      <c r="B396">
        <v>5</v>
      </c>
      <c r="C396" s="1" t="s">
        <v>87</v>
      </c>
      <c r="D396">
        <v>8</v>
      </c>
      <c r="E396" t="s">
        <v>2</v>
      </c>
      <c r="F396">
        <v>40</v>
      </c>
      <c r="H396">
        <f t="shared" ca="1" si="34"/>
        <v>5</v>
      </c>
      <c r="I396" t="s">
        <v>87</v>
      </c>
      <c r="J396">
        <f t="shared" ca="1" si="35"/>
        <v>7</v>
      </c>
      <c r="K396" t="s">
        <v>2</v>
      </c>
      <c r="L396">
        <f t="shared" ca="1" si="36"/>
        <v>35</v>
      </c>
      <c r="O396">
        <f t="shared" ca="1" si="37"/>
        <v>2</v>
      </c>
      <c r="P396">
        <f t="shared" ca="1" si="38"/>
        <v>3</v>
      </c>
      <c r="Q396">
        <f t="shared" ca="1" si="39"/>
        <v>2</v>
      </c>
      <c r="R396">
        <f t="shared" ca="1" si="40"/>
        <v>6</v>
      </c>
      <c r="S396">
        <f t="shared" ca="1" si="41"/>
        <v>1</v>
      </c>
      <c r="T396">
        <v>5</v>
      </c>
      <c r="U396" t="s">
        <v>86</v>
      </c>
      <c r="V396">
        <f t="shared" ca="1" si="42"/>
        <v>7</v>
      </c>
      <c r="W396" t="s">
        <v>2</v>
      </c>
      <c r="X396">
        <f t="shared" ca="1" si="43"/>
        <v>35</v>
      </c>
    </row>
    <row r="397" spans="2:24" x14ac:dyDescent="0.25">
      <c r="B397">
        <v>4</v>
      </c>
      <c r="C397" s="1" t="s">
        <v>87</v>
      </c>
      <c r="D397">
        <v>5</v>
      </c>
      <c r="E397" t="s">
        <v>2</v>
      </c>
      <c r="F397">
        <v>20</v>
      </c>
      <c r="H397">
        <f t="shared" ca="1" si="34"/>
        <v>5</v>
      </c>
      <c r="I397" t="s">
        <v>87</v>
      </c>
      <c r="J397">
        <f t="shared" ca="1" si="35"/>
        <v>6</v>
      </c>
      <c r="K397" t="s">
        <v>2</v>
      </c>
      <c r="L397">
        <f t="shared" ca="1" si="36"/>
        <v>30</v>
      </c>
      <c r="O397">
        <f t="shared" ca="1" si="37"/>
        <v>2</v>
      </c>
      <c r="P397">
        <f t="shared" ca="1" si="38"/>
        <v>1</v>
      </c>
      <c r="Q397">
        <f t="shared" ca="1" si="39"/>
        <v>2</v>
      </c>
      <c r="R397">
        <f t="shared" ca="1" si="40"/>
        <v>3</v>
      </c>
      <c r="S397">
        <f t="shared" ca="1" si="41"/>
        <v>1</v>
      </c>
      <c r="T397">
        <v>5</v>
      </c>
      <c r="U397" t="s">
        <v>86</v>
      </c>
      <c r="V397">
        <f t="shared" ca="1" si="42"/>
        <v>6</v>
      </c>
      <c r="W397" t="s">
        <v>2</v>
      </c>
      <c r="X397">
        <f t="shared" ca="1" si="43"/>
        <v>30</v>
      </c>
    </row>
    <row r="398" spans="2:24" x14ac:dyDescent="0.25">
      <c r="B398">
        <v>5</v>
      </c>
      <c r="C398" s="1" t="s">
        <v>87</v>
      </c>
      <c r="D398">
        <v>7</v>
      </c>
      <c r="E398" t="s">
        <v>2</v>
      </c>
      <c r="F398">
        <v>35</v>
      </c>
      <c r="H398">
        <f t="shared" ca="1" si="34"/>
        <v>5</v>
      </c>
      <c r="I398" t="s">
        <v>87</v>
      </c>
      <c r="J398">
        <f t="shared" ca="1" si="35"/>
        <v>8</v>
      </c>
      <c r="K398" t="s">
        <v>2</v>
      </c>
      <c r="L398">
        <f t="shared" ca="1" si="36"/>
        <v>40</v>
      </c>
      <c r="O398">
        <f t="shared" ca="1" si="37"/>
        <v>4</v>
      </c>
      <c r="P398">
        <f t="shared" ca="1" si="38"/>
        <v>6</v>
      </c>
      <c r="Q398">
        <f t="shared" ca="1" si="39"/>
        <v>10</v>
      </c>
      <c r="R398">
        <f t="shared" ca="1" si="40"/>
        <v>0</v>
      </c>
      <c r="S398">
        <f t="shared" ca="1" si="41"/>
        <v>1</v>
      </c>
      <c r="T398">
        <v>5</v>
      </c>
      <c r="U398" t="s">
        <v>86</v>
      </c>
      <c r="V398">
        <f t="shared" ca="1" si="42"/>
        <v>8</v>
      </c>
      <c r="W398" t="s">
        <v>2</v>
      </c>
      <c r="X398">
        <f t="shared" ca="1" si="43"/>
        <v>40</v>
      </c>
    </row>
    <row r="399" spans="2:24" x14ac:dyDescent="0.25">
      <c r="B399">
        <v>4</v>
      </c>
      <c r="C399" s="1" t="s">
        <v>87</v>
      </c>
      <c r="D399">
        <v>5</v>
      </c>
      <c r="E399" t="s">
        <v>2</v>
      </c>
      <c r="F399">
        <v>20</v>
      </c>
      <c r="H399">
        <f t="shared" ca="1" si="34"/>
        <v>7</v>
      </c>
      <c r="I399" t="s">
        <v>87</v>
      </c>
      <c r="J399">
        <f t="shared" ca="1" si="35"/>
        <v>5</v>
      </c>
      <c r="K399" t="s">
        <v>2</v>
      </c>
      <c r="L399">
        <f t="shared" ca="1" si="36"/>
        <v>35</v>
      </c>
      <c r="O399">
        <f t="shared" ca="1" si="37"/>
        <v>3</v>
      </c>
      <c r="P399">
        <f t="shared" ca="1" si="38"/>
        <v>1</v>
      </c>
      <c r="Q399">
        <f t="shared" ca="1" si="39"/>
        <v>5</v>
      </c>
      <c r="R399">
        <f t="shared" ca="1" si="40"/>
        <v>3</v>
      </c>
      <c r="S399">
        <f t="shared" ca="1" si="41"/>
        <v>2</v>
      </c>
      <c r="T399">
        <v>5</v>
      </c>
      <c r="U399" t="s">
        <v>86</v>
      </c>
      <c r="V399">
        <f t="shared" ca="1" si="42"/>
        <v>7</v>
      </c>
      <c r="W399" t="s">
        <v>2</v>
      </c>
      <c r="X399">
        <f t="shared" ca="1" si="43"/>
        <v>35</v>
      </c>
    </row>
    <row r="400" spans="2:24" x14ac:dyDescent="0.25">
      <c r="B400">
        <v>6</v>
      </c>
      <c r="C400" s="1" t="s">
        <v>87</v>
      </c>
      <c r="D400">
        <v>5</v>
      </c>
      <c r="E400" t="s">
        <v>2</v>
      </c>
      <c r="F400">
        <v>30</v>
      </c>
      <c r="H400">
        <f t="shared" ca="1" si="34"/>
        <v>5</v>
      </c>
      <c r="I400" t="s">
        <v>87</v>
      </c>
      <c r="J400">
        <f t="shared" ca="1" si="35"/>
        <v>5</v>
      </c>
      <c r="K400" t="s">
        <v>2</v>
      </c>
      <c r="L400">
        <f t="shared" ca="1" si="36"/>
        <v>25</v>
      </c>
      <c r="O400">
        <f t="shared" ca="1" si="37"/>
        <v>1</v>
      </c>
      <c r="P400">
        <f t="shared" ca="1" si="38"/>
        <v>4</v>
      </c>
      <c r="Q400">
        <f t="shared" ca="1" si="39"/>
        <v>1</v>
      </c>
      <c r="R400">
        <f t="shared" ca="1" si="40"/>
        <v>7</v>
      </c>
      <c r="S400">
        <f t="shared" ca="1" si="41"/>
        <v>1</v>
      </c>
      <c r="T400">
        <v>5</v>
      </c>
      <c r="U400" t="s">
        <v>86</v>
      </c>
      <c r="V400">
        <f t="shared" ca="1" si="42"/>
        <v>5</v>
      </c>
      <c r="W400" t="s">
        <v>2</v>
      </c>
      <c r="X400">
        <f t="shared" ca="1" si="43"/>
        <v>25</v>
      </c>
    </row>
    <row r="401" spans="2:24" x14ac:dyDescent="0.25">
      <c r="B401">
        <v>5</v>
      </c>
      <c r="C401" s="1" t="s">
        <v>87</v>
      </c>
      <c r="D401">
        <v>4</v>
      </c>
      <c r="E401" t="s">
        <v>2</v>
      </c>
      <c r="F401">
        <v>20</v>
      </c>
      <c r="H401">
        <f t="shared" ca="1" si="34"/>
        <v>9</v>
      </c>
      <c r="I401" t="s">
        <v>87</v>
      </c>
      <c r="J401">
        <f t="shared" ca="1" si="35"/>
        <v>5</v>
      </c>
      <c r="K401" t="s">
        <v>2</v>
      </c>
      <c r="L401">
        <f t="shared" ca="1" si="36"/>
        <v>45</v>
      </c>
      <c r="O401">
        <f t="shared" ca="1" si="37"/>
        <v>3</v>
      </c>
      <c r="P401">
        <f t="shared" ca="1" si="38"/>
        <v>6</v>
      </c>
      <c r="Q401">
        <f t="shared" ca="1" si="39"/>
        <v>5</v>
      </c>
      <c r="R401">
        <f t="shared" ca="1" si="40"/>
        <v>0</v>
      </c>
      <c r="S401">
        <f t="shared" ca="1" si="41"/>
        <v>2</v>
      </c>
      <c r="T401">
        <v>5</v>
      </c>
      <c r="U401" t="s">
        <v>86</v>
      </c>
      <c r="V401">
        <f t="shared" ca="1" si="42"/>
        <v>9</v>
      </c>
      <c r="W401" t="s">
        <v>2</v>
      </c>
      <c r="X401">
        <f t="shared" ca="1" si="43"/>
        <v>45</v>
      </c>
    </row>
    <row r="402" spans="2:24" x14ac:dyDescent="0.25">
      <c r="B402">
        <v>8</v>
      </c>
      <c r="C402" s="1" t="s">
        <v>87</v>
      </c>
      <c r="D402">
        <v>5</v>
      </c>
      <c r="E402" t="s">
        <v>2</v>
      </c>
      <c r="F402">
        <v>40</v>
      </c>
      <c r="H402">
        <f t="shared" ca="1" si="34"/>
        <v>9</v>
      </c>
      <c r="I402" t="s">
        <v>87</v>
      </c>
      <c r="J402">
        <f t="shared" ca="1" si="35"/>
        <v>5</v>
      </c>
      <c r="K402" t="s">
        <v>2</v>
      </c>
      <c r="L402">
        <f t="shared" ca="1" si="36"/>
        <v>45</v>
      </c>
      <c r="O402">
        <f t="shared" ca="1" si="37"/>
        <v>4</v>
      </c>
      <c r="P402">
        <f t="shared" ca="1" si="38"/>
        <v>7</v>
      </c>
      <c r="Q402">
        <f t="shared" ca="1" si="39"/>
        <v>10</v>
      </c>
      <c r="R402">
        <f t="shared" ca="1" si="40"/>
        <v>9</v>
      </c>
      <c r="S402">
        <f t="shared" ca="1" si="41"/>
        <v>2</v>
      </c>
      <c r="T402">
        <v>5</v>
      </c>
      <c r="U402" t="s">
        <v>86</v>
      </c>
      <c r="V402">
        <f t="shared" ca="1" si="42"/>
        <v>9</v>
      </c>
      <c r="W402" t="s">
        <v>2</v>
      </c>
      <c r="X402">
        <f t="shared" ca="1" si="43"/>
        <v>45</v>
      </c>
    </row>
    <row r="403" spans="2:24" x14ac:dyDescent="0.25">
      <c r="B403">
        <v>8</v>
      </c>
      <c r="C403" s="1" t="s">
        <v>87</v>
      </c>
      <c r="D403">
        <v>5</v>
      </c>
      <c r="E403" t="s">
        <v>2</v>
      </c>
      <c r="F403">
        <v>40</v>
      </c>
      <c r="H403">
        <f t="shared" ca="1" si="34"/>
        <v>5</v>
      </c>
      <c r="I403" t="s">
        <v>87</v>
      </c>
      <c r="J403">
        <f t="shared" ca="1" si="35"/>
        <v>7</v>
      </c>
      <c r="K403" t="s">
        <v>2</v>
      </c>
      <c r="L403">
        <f t="shared" ca="1" si="36"/>
        <v>35</v>
      </c>
      <c r="O403">
        <f t="shared" ca="1" si="37"/>
        <v>4</v>
      </c>
      <c r="P403">
        <f t="shared" ca="1" si="38"/>
        <v>7</v>
      </c>
      <c r="Q403">
        <f t="shared" ca="1" si="39"/>
        <v>10</v>
      </c>
      <c r="R403">
        <f t="shared" ca="1" si="40"/>
        <v>9</v>
      </c>
      <c r="S403">
        <f t="shared" ca="1" si="41"/>
        <v>1</v>
      </c>
      <c r="T403">
        <v>5</v>
      </c>
      <c r="U403" t="s">
        <v>86</v>
      </c>
      <c r="V403">
        <f t="shared" ca="1" si="42"/>
        <v>7</v>
      </c>
      <c r="W403" t="s">
        <v>2</v>
      </c>
      <c r="X403">
        <f t="shared" ca="1" si="43"/>
        <v>35</v>
      </c>
    </row>
    <row r="404" spans="2:24" x14ac:dyDescent="0.25">
      <c r="B404">
        <v>5</v>
      </c>
      <c r="C404" s="1" t="s">
        <v>87</v>
      </c>
      <c r="D404">
        <v>9</v>
      </c>
      <c r="E404" t="s">
        <v>2</v>
      </c>
      <c r="F404">
        <v>45</v>
      </c>
      <c r="H404">
        <f t="shared" ca="1" si="34"/>
        <v>7</v>
      </c>
      <c r="I404" t="s">
        <v>87</v>
      </c>
      <c r="J404">
        <f t="shared" ca="1" si="35"/>
        <v>5</v>
      </c>
      <c r="K404" t="s">
        <v>2</v>
      </c>
      <c r="L404">
        <f t="shared" ca="1" si="36"/>
        <v>35</v>
      </c>
      <c r="O404">
        <f t="shared" ca="1" si="37"/>
        <v>1</v>
      </c>
      <c r="P404">
        <f t="shared" ca="1" si="38"/>
        <v>2</v>
      </c>
      <c r="Q404">
        <f t="shared" ca="1" si="39"/>
        <v>1</v>
      </c>
      <c r="R404">
        <f t="shared" ca="1" si="40"/>
        <v>4</v>
      </c>
      <c r="S404">
        <f t="shared" ca="1" si="41"/>
        <v>2</v>
      </c>
      <c r="T404">
        <v>5</v>
      </c>
      <c r="U404" t="s">
        <v>86</v>
      </c>
      <c r="V404">
        <f t="shared" ca="1" si="42"/>
        <v>7</v>
      </c>
      <c r="W404" t="s">
        <v>2</v>
      </c>
      <c r="X404">
        <f t="shared" ca="1" si="43"/>
        <v>35</v>
      </c>
    </row>
    <row r="405" spans="2:24" x14ac:dyDescent="0.25">
      <c r="B405">
        <v>5</v>
      </c>
      <c r="C405" s="1" t="s">
        <v>87</v>
      </c>
      <c r="D405">
        <v>4</v>
      </c>
      <c r="E405" t="s">
        <v>2</v>
      </c>
      <c r="F405">
        <v>20</v>
      </c>
      <c r="H405">
        <f t="shared" ca="1" si="34"/>
        <v>5</v>
      </c>
      <c r="I405" t="s">
        <v>87</v>
      </c>
      <c r="J405">
        <f t="shared" ca="1" si="35"/>
        <v>5</v>
      </c>
      <c r="K405" t="s">
        <v>2</v>
      </c>
      <c r="L405">
        <f t="shared" ca="1" si="36"/>
        <v>25</v>
      </c>
      <c r="O405">
        <f t="shared" ca="1" si="37"/>
        <v>4</v>
      </c>
      <c r="P405">
        <f t="shared" ca="1" si="38"/>
        <v>7</v>
      </c>
      <c r="Q405">
        <f t="shared" ca="1" si="39"/>
        <v>10</v>
      </c>
      <c r="R405">
        <f t="shared" ca="1" si="40"/>
        <v>9</v>
      </c>
      <c r="S405">
        <f t="shared" ca="1" si="41"/>
        <v>2</v>
      </c>
      <c r="T405">
        <v>5</v>
      </c>
      <c r="U405" t="s">
        <v>86</v>
      </c>
      <c r="V405">
        <f t="shared" ca="1" si="42"/>
        <v>5</v>
      </c>
      <c r="W405" t="s">
        <v>2</v>
      </c>
      <c r="X405">
        <f t="shared" ca="1" si="43"/>
        <v>25</v>
      </c>
    </row>
    <row r="406" spans="2:24" x14ac:dyDescent="0.25">
      <c r="B406">
        <v>5</v>
      </c>
      <c r="C406" s="1" t="s">
        <v>87</v>
      </c>
      <c r="D406">
        <v>5</v>
      </c>
      <c r="E406" t="s">
        <v>2</v>
      </c>
      <c r="F406">
        <v>25</v>
      </c>
      <c r="H406">
        <f t="shared" ca="1" si="34"/>
        <v>5</v>
      </c>
      <c r="I406" t="s">
        <v>87</v>
      </c>
      <c r="J406">
        <f t="shared" ca="1" si="35"/>
        <v>8</v>
      </c>
      <c r="K406" t="s">
        <v>2</v>
      </c>
      <c r="L406">
        <f t="shared" ca="1" si="36"/>
        <v>40</v>
      </c>
      <c r="O406">
        <f t="shared" ca="1" si="37"/>
        <v>2</v>
      </c>
      <c r="P406">
        <f t="shared" ca="1" si="38"/>
        <v>4</v>
      </c>
      <c r="Q406">
        <f t="shared" ca="1" si="39"/>
        <v>2</v>
      </c>
      <c r="R406">
        <f t="shared" ca="1" si="40"/>
        <v>7</v>
      </c>
      <c r="S406">
        <f t="shared" ca="1" si="41"/>
        <v>1</v>
      </c>
      <c r="T406">
        <v>5</v>
      </c>
      <c r="U406" t="s">
        <v>86</v>
      </c>
      <c r="V406">
        <f t="shared" ca="1" si="42"/>
        <v>8</v>
      </c>
      <c r="W406" t="s">
        <v>2</v>
      </c>
      <c r="X406">
        <f t="shared" ca="1" si="43"/>
        <v>40</v>
      </c>
    </row>
    <row r="407" spans="2:24" x14ac:dyDescent="0.25">
      <c r="B407">
        <v>6</v>
      </c>
      <c r="C407" s="1" t="s">
        <v>87</v>
      </c>
      <c r="D407">
        <v>5</v>
      </c>
      <c r="E407" t="s">
        <v>2</v>
      </c>
      <c r="F407">
        <v>30</v>
      </c>
      <c r="H407">
        <f t="shared" ca="1" si="34"/>
        <v>5</v>
      </c>
      <c r="I407" t="s">
        <v>87</v>
      </c>
      <c r="J407">
        <f t="shared" ca="1" si="35"/>
        <v>9</v>
      </c>
      <c r="K407" t="s">
        <v>2</v>
      </c>
      <c r="L407">
        <f t="shared" ca="1" si="36"/>
        <v>45</v>
      </c>
      <c r="O407">
        <f t="shared" ca="1" si="37"/>
        <v>4</v>
      </c>
      <c r="P407">
        <f t="shared" ca="1" si="38"/>
        <v>6</v>
      </c>
      <c r="Q407">
        <f t="shared" ca="1" si="39"/>
        <v>10</v>
      </c>
      <c r="R407">
        <f t="shared" ca="1" si="40"/>
        <v>0</v>
      </c>
      <c r="S407">
        <f t="shared" ca="1" si="41"/>
        <v>1</v>
      </c>
      <c r="T407">
        <v>5</v>
      </c>
      <c r="U407" t="s">
        <v>86</v>
      </c>
      <c r="V407">
        <f t="shared" ca="1" si="42"/>
        <v>9</v>
      </c>
      <c r="W407" t="s">
        <v>2</v>
      </c>
      <c r="X407">
        <f t="shared" ca="1" si="43"/>
        <v>45</v>
      </c>
    </row>
    <row r="408" spans="2:24" x14ac:dyDescent="0.25">
      <c r="B408">
        <v>5</v>
      </c>
      <c r="C408" s="1" t="s">
        <v>87</v>
      </c>
      <c r="D408">
        <v>5</v>
      </c>
      <c r="E408" t="s">
        <v>2</v>
      </c>
      <c r="F408">
        <v>25</v>
      </c>
      <c r="H408">
        <f t="shared" ca="1" si="34"/>
        <v>9</v>
      </c>
      <c r="I408" t="s">
        <v>87</v>
      </c>
      <c r="J408">
        <f t="shared" ca="1" si="35"/>
        <v>5</v>
      </c>
      <c r="K408" t="s">
        <v>2</v>
      </c>
      <c r="L408">
        <f t="shared" ca="1" si="36"/>
        <v>45</v>
      </c>
      <c r="O408">
        <f t="shared" ca="1" si="37"/>
        <v>1</v>
      </c>
      <c r="P408">
        <f t="shared" ca="1" si="38"/>
        <v>4</v>
      </c>
      <c r="Q408">
        <f t="shared" ca="1" si="39"/>
        <v>1</v>
      </c>
      <c r="R408">
        <f t="shared" ca="1" si="40"/>
        <v>7</v>
      </c>
      <c r="S408">
        <f t="shared" ca="1" si="41"/>
        <v>2</v>
      </c>
      <c r="T408">
        <v>5</v>
      </c>
      <c r="U408" t="s">
        <v>86</v>
      </c>
      <c r="V408">
        <f t="shared" ca="1" si="42"/>
        <v>9</v>
      </c>
      <c r="W408" t="s">
        <v>2</v>
      </c>
      <c r="X408">
        <f t="shared" ca="1" si="43"/>
        <v>45</v>
      </c>
    </row>
    <row r="409" spans="2:24" x14ac:dyDescent="0.25">
      <c r="B409">
        <v>5</v>
      </c>
      <c r="C409" s="1" t="s">
        <v>87</v>
      </c>
      <c r="D409">
        <v>9</v>
      </c>
      <c r="E409" t="s">
        <v>2</v>
      </c>
      <c r="F409">
        <v>45</v>
      </c>
      <c r="H409">
        <f t="shared" ca="1" si="34"/>
        <v>6</v>
      </c>
      <c r="I409" t="s">
        <v>87</v>
      </c>
      <c r="J409">
        <f t="shared" ca="1" si="35"/>
        <v>5</v>
      </c>
      <c r="K409" t="s">
        <v>2</v>
      </c>
      <c r="L409">
        <f t="shared" ca="1" si="36"/>
        <v>30</v>
      </c>
      <c r="O409">
        <f t="shared" ca="1" si="37"/>
        <v>4</v>
      </c>
      <c r="P409">
        <f t="shared" ca="1" si="38"/>
        <v>3</v>
      </c>
      <c r="Q409">
        <f t="shared" ca="1" si="39"/>
        <v>10</v>
      </c>
      <c r="R409">
        <f t="shared" ca="1" si="40"/>
        <v>6</v>
      </c>
      <c r="S409">
        <f t="shared" ca="1" si="41"/>
        <v>2</v>
      </c>
      <c r="T409">
        <v>5</v>
      </c>
      <c r="U409" t="s">
        <v>86</v>
      </c>
      <c r="V409">
        <f t="shared" ca="1" si="42"/>
        <v>6</v>
      </c>
      <c r="W409" t="s">
        <v>2</v>
      </c>
      <c r="X409">
        <f t="shared" ca="1" si="43"/>
        <v>30</v>
      </c>
    </row>
    <row r="410" spans="2:24" x14ac:dyDescent="0.25">
      <c r="B410">
        <v>5</v>
      </c>
      <c r="C410" s="1" t="s">
        <v>87</v>
      </c>
      <c r="D410">
        <v>4</v>
      </c>
      <c r="E410" t="s">
        <v>2</v>
      </c>
      <c r="F410">
        <v>20</v>
      </c>
      <c r="H410">
        <f t="shared" ca="1" si="34"/>
        <v>5</v>
      </c>
      <c r="I410" t="s">
        <v>87</v>
      </c>
      <c r="J410">
        <f t="shared" ca="1" si="35"/>
        <v>7</v>
      </c>
      <c r="K410" t="s">
        <v>2</v>
      </c>
      <c r="L410">
        <f t="shared" ca="1" si="36"/>
        <v>35</v>
      </c>
      <c r="O410">
        <f t="shared" ca="1" si="37"/>
        <v>1</v>
      </c>
      <c r="P410">
        <f t="shared" ca="1" si="38"/>
        <v>2</v>
      </c>
      <c r="Q410">
        <f t="shared" ca="1" si="39"/>
        <v>1</v>
      </c>
      <c r="R410">
        <f t="shared" ca="1" si="40"/>
        <v>4</v>
      </c>
      <c r="S410">
        <f t="shared" ca="1" si="41"/>
        <v>1</v>
      </c>
      <c r="T410">
        <v>5</v>
      </c>
      <c r="U410" t="s">
        <v>86</v>
      </c>
      <c r="V410">
        <f t="shared" ca="1" si="42"/>
        <v>7</v>
      </c>
      <c r="W410" t="s">
        <v>2</v>
      </c>
      <c r="X410">
        <f t="shared" ca="1" si="43"/>
        <v>35</v>
      </c>
    </row>
    <row r="411" spans="2:24" x14ac:dyDescent="0.25">
      <c r="B411">
        <v>2</v>
      </c>
      <c r="C411" s="1" t="s">
        <v>87</v>
      </c>
      <c r="D411">
        <v>5</v>
      </c>
      <c r="E411" t="s">
        <v>2</v>
      </c>
      <c r="F411">
        <v>10</v>
      </c>
      <c r="H411">
        <f t="shared" ca="1" si="34"/>
        <v>5</v>
      </c>
      <c r="I411" t="s">
        <v>87</v>
      </c>
      <c r="J411">
        <f t="shared" ca="1" si="35"/>
        <v>4</v>
      </c>
      <c r="K411" t="s">
        <v>2</v>
      </c>
      <c r="L411">
        <f t="shared" ca="1" si="36"/>
        <v>20</v>
      </c>
      <c r="O411">
        <f t="shared" ca="1" si="37"/>
        <v>3</v>
      </c>
      <c r="P411">
        <f t="shared" ca="1" si="38"/>
        <v>7</v>
      </c>
      <c r="Q411">
        <f t="shared" ca="1" si="39"/>
        <v>5</v>
      </c>
      <c r="R411">
        <f t="shared" ca="1" si="40"/>
        <v>9</v>
      </c>
      <c r="S411">
        <f t="shared" ca="1" si="41"/>
        <v>1</v>
      </c>
      <c r="T411">
        <v>5</v>
      </c>
      <c r="U411" t="s">
        <v>86</v>
      </c>
      <c r="V411">
        <f t="shared" ca="1" si="42"/>
        <v>4</v>
      </c>
      <c r="W411" t="s">
        <v>2</v>
      </c>
      <c r="X411">
        <f t="shared" ca="1" si="43"/>
        <v>20</v>
      </c>
    </row>
    <row r="412" spans="2:24" x14ac:dyDescent="0.25">
      <c r="B412">
        <v>5</v>
      </c>
      <c r="C412" s="1" t="s">
        <v>87</v>
      </c>
      <c r="D412">
        <v>8</v>
      </c>
      <c r="E412" t="s">
        <v>2</v>
      </c>
      <c r="F412">
        <v>40</v>
      </c>
      <c r="H412">
        <f t="shared" ca="1" si="34"/>
        <v>9</v>
      </c>
      <c r="I412" t="s">
        <v>87</v>
      </c>
      <c r="J412">
        <f t="shared" ca="1" si="35"/>
        <v>5</v>
      </c>
      <c r="K412" t="s">
        <v>2</v>
      </c>
      <c r="L412">
        <f t="shared" ca="1" si="36"/>
        <v>45</v>
      </c>
      <c r="O412">
        <f t="shared" ca="1" si="37"/>
        <v>4</v>
      </c>
      <c r="P412">
        <f t="shared" ca="1" si="38"/>
        <v>1</v>
      </c>
      <c r="Q412">
        <f t="shared" ca="1" si="39"/>
        <v>10</v>
      </c>
      <c r="R412">
        <f t="shared" ca="1" si="40"/>
        <v>3</v>
      </c>
      <c r="S412">
        <f t="shared" ca="1" si="41"/>
        <v>2</v>
      </c>
      <c r="T412">
        <v>5</v>
      </c>
      <c r="U412" t="s">
        <v>86</v>
      </c>
      <c r="V412">
        <f t="shared" ca="1" si="42"/>
        <v>9</v>
      </c>
      <c r="W412" t="s">
        <v>2</v>
      </c>
      <c r="X412">
        <f t="shared" ca="1" si="43"/>
        <v>45</v>
      </c>
    </row>
    <row r="413" spans="2:24" x14ac:dyDescent="0.25">
      <c r="B413">
        <v>5</v>
      </c>
      <c r="C413" s="1" t="s">
        <v>87</v>
      </c>
      <c r="D413">
        <v>2</v>
      </c>
      <c r="E413" t="s">
        <v>2</v>
      </c>
      <c r="F413">
        <v>10</v>
      </c>
      <c r="H413">
        <f t="shared" ca="1" si="34"/>
        <v>5</v>
      </c>
      <c r="I413" t="s">
        <v>87</v>
      </c>
      <c r="J413">
        <f t="shared" ca="1" si="35"/>
        <v>8</v>
      </c>
      <c r="K413" t="s">
        <v>2</v>
      </c>
      <c r="L413">
        <f t="shared" ca="1" si="36"/>
        <v>40</v>
      </c>
      <c r="O413">
        <f t="shared" ca="1" si="37"/>
        <v>3</v>
      </c>
      <c r="P413">
        <f t="shared" ca="1" si="38"/>
        <v>5</v>
      </c>
      <c r="Q413">
        <f t="shared" ca="1" si="39"/>
        <v>5</v>
      </c>
      <c r="R413">
        <f t="shared" ca="1" si="40"/>
        <v>8</v>
      </c>
      <c r="S413">
        <f t="shared" ca="1" si="41"/>
        <v>1</v>
      </c>
      <c r="T413">
        <v>5</v>
      </c>
      <c r="U413" t="s">
        <v>86</v>
      </c>
      <c r="V413">
        <f t="shared" ca="1" si="42"/>
        <v>8</v>
      </c>
      <c r="W413" t="s">
        <v>2</v>
      </c>
      <c r="X413">
        <f t="shared" ca="1" si="43"/>
        <v>40</v>
      </c>
    </row>
    <row r="414" spans="2:24" x14ac:dyDescent="0.25">
      <c r="B414">
        <v>5</v>
      </c>
      <c r="C414" s="1" t="s">
        <v>87</v>
      </c>
      <c r="D414">
        <v>7</v>
      </c>
      <c r="E414" t="s">
        <v>2</v>
      </c>
      <c r="F414">
        <v>35</v>
      </c>
      <c r="H414">
        <f t="shared" ca="1" si="34"/>
        <v>4</v>
      </c>
      <c r="I414" t="s">
        <v>87</v>
      </c>
      <c r="J414">
        <f t="shared" ca="1" si="35"/>
        <v>5</v>
      </c>
      <c r="K414" t="s">
        <v>2</v>
      </c>
      <c r="L414">
        <f t="shared" ca="1" si="36"/>
        <v>20</v>
      </c>
      <c r="O414">
        <f t="shared" ca="1" si="37"/>
        <v>3</v>
      </c>
      <c r="P414">
        <f t="shared" ca="1" si="38"/>
        <v>2</v>
      </c>
      <c r="Q414">
        <f t="shared" ca="1" si="39"/>
        <v>5</v>
      </c>
      <c r="R414">
        <f t="shared" ca="1" si="40"/>
        <v>4</v>
      </c>
      <c r="S414">
        <f t="shared" ca="1" si="41"/>
        <v>2</v>
      </c>
      <c r="T414">
        <v>5</v>
      </c>
      <c r="U414" t="s">
        <v>86</v>
      </c>
      <c r="V414">
        <f t="shared" ca="1" si="42"/>
        <v>4</v>
      </c>
      <c r="W414" t="s">
        <v>2</v>
      </c>
      <c r="X414">
        <f t="shared" ca="1" si="43"/>
        <v>20</v>
      </c>
    </row>
    <row r="415" spans="2:24" x14ac:dyDescent="0.25">
      <c r="B415">
        <v>5</v>
      </c>
      <c r="C415" s="1" t="s">
        <v>87</v>
      </c>
      <c r="D415">
        <v>5</v>
      </c>
      <c r="E415" t="s">
        <v>2</v>
      </c>
      <c r="F415">
        <v>25</v>
      </c>
      <c r="H415">
        <f t="shared" ca="1" si="34"/>
        <v>2</v>
      </c>
      <c r="I415" t="s">
        <v>87</v>
      </c>
      <c r="J415">
        <f t="shared" ca="1" si="35"/>
        <v>5</v>
      </c>
      <c r="K415" t="s">
        <v>2</v>
      </c>
      <c r="L415">
        <f t="shared" ca="1" si="36"/>
        <v>10</v>
      </c>
      <c r="O415">
        <f t="shared" ca="1" si="37"/>
        <v>3</v>
      </c>
      <c r="P415">
        <f t="shared" ca="1" si="38"/>
        <v>5</v>
      </c>
      <c r="Q415">
        <f t="shared" ca="1" si="39"/>
        <v>5</v>
      </c>
      <c r="R415">
        <f t="shared" ca="1" si="40"/>
        <v>8</v>
      </c>
      <c r="S415">
        <f t="shared" ca="1" si="41"/>
        <v>2</v>
      </c>
      <c r="T415">
        <v>5</v>
      </c>
      <c r="U415" t="s">
        <v>86</v>
      </c>
      <c r="V415">
        <f t="shared" ca="1" si="42"/>
        <v>2</v>
      </c>
      <c r="W415" t="s">
        <v>2</v>
      </c>
      <c r="X415">
        <f t="shared" ca="1" si="43"/>
        <v>10</v>
      </c>
    </row>
    <row r="416" spans="2:24" x14ac:dyDescent="0.25">
      <c r="B416">
        <v>2</v>
      </c>
      <c r="C416" s="1" t="s">
        <v>87</v>
      </c>
      <c r="D416">
        <v>5</v>
      </c>
      <c r="E416" t="s">
        <v>2</v>
      </c>
      <c r="F416">
        <v>10</v>
      </c>
      <c r="H416">
        <f t="shared" ca="1" si="34"/>
        <v>6</v>
      </c>
      <c r="I416" t="s">
        <v>87</v>
      </c>
      <c r="J416">
        <f t="shared" ca="1" si="35"/>
        <v>5</v>
      </c>
      <c r="K416" t="s">
        <v>2</v>
      </c>
      <c r="L416">
        <f t="shared" ca="1" si="36"/>
        <v>30</v>
      </c>
      <c r="O416">
        <f t="shared" ca="1" si="37"/>
        <v>1</v>
      </c>
      <c r="P416">
        <f t="shared" ca="1" si="38"/>
        <v>6</v>
      </c>
      <c r="Q416">
        <f t="shared" ca="1" si="39"/>
        <v>1</v>
      </c>
      <c r="R416">
        <f t="shared" ca="1" si="40"/>
        <v>0</v>
      </c>
      <c r="S416">
        <f t="shared" ca="1" si="41"/>
        <v>2</v>
      </c>
      <c r="T416">
        <v>5</v>
      </c>
      <c r="U416" t="s">
        <v>86</v>
      </c>
      <c r="V416">
        <f t="shared" ca="1" si="42"/>
        <v>6</v>
      </c>
      <c r="W416" t="s">
        <v>2</v>
      </c>
      <c r="X416">
        <f t="shared" ca="1" si="43"/>
        <v>30</v>
      </c>
    </row>
    <row r="417" spans="2:24" x14ac:dyDescent="0.25">
      <c r="B417">
        <v>4</v>
      </c>
      <c r="C417" s="1" t="s">
        <v>87</v>
      </c>
      <c r="D417">
        <v>5</v>
      </c>
      <c r="E417" t="s">
        <v>2</v>
      </c>
      <c r="F417" s="1">
        <v>20</v>
      </c>
      <c r="H417">
        <f t="shared" ca="1" si="34"/>
        <v>5</v>
      </c>
      <c r="I417" t="s">
        <v>87</v>
      </c>
      <c r="J417">
        <f t="shared" ca="1" si="35"/>
        <v>6</v>
      </c>
      <c r="K417" t="s">
        <v>2</v>
      </c>
      <c r="L417">
        <f t="shared" ca="1" si="36"/>
        <v>30</v>
      </c>
      <c r="O417">
        <f t="shared" ca="1" si="37"/>
        <v>2</v>
      </c>
      <c r="P417">
        <f t="shared" ca="1" si="38"/>
        <v>3</v>
      </c>
      <c r="Q417">
        <f t="shared" ca="1" si="39"/>
        <v>2</v>
      </c>
      <c r="R417">
        <f t="shared" ca="1" si="40"/>
        <v>6</v>
      </c>
      <c r="S417">
        <f t="shared" ca="1" si="41"/>
        <v>1</v>
      </c>
      <c r="T417">
        <v>5</v>
      </c>
      <c r="U417" t="s">
        <v>86</v>
      </c>
      <c r="V417">
        <f t="shared" ca="1" si="42"/>
        <v>6</v>
      </c>
      <c r="W417" t="s">
        <v>2</v>
      </c>
      <c r="X417">
        <f t="shared" ca="1" si="43"/>
        <v>30</v>
      </c>
    </row>
    <row r="418" spans="2:24" x14ac:dyDescent="0.25">
      <c r="B418">
        <v>5</v>
      </c>
      <c r="C418" s="1" t="s">
        <v>87</v>
      </c>
      <c r="D418">
        <v>8</v>
      </c>
      <c r="E418" t="s">
        <v>2</v>
      </c>
      <c r="F418" s="1">
        <v>40</v>
      </c>
      <c r="H418">
        <f t="shared" ca="1" si="34"/>
        <v>5</v>
      </c>
      <c r="I418" t="s">
        <v>87</v>
      </c>
      <c r="J418">
        <f t="shared" ca="1" si="35"/>
        <v>5</v>
      </c>
      <c r="K418" t="s">
        <v>2</v>
      </c>
      <c r="L418">
        <f t="shared" ca="1" si="36"/>
        <v>25</v>
      </c>
      <c r="O418">
        <f t="shared" ca="1" si="37"/>
        <v>1</v>
      </c>
      <c r="P418">
        <f t="shared" ca="1" si="38"/>
        <v>1</v>
      </c>
      <c r="Q418">
        <f t="shared" ca="1" si="39"/>
        <v>1</v>
      </c>
      <c r="R418">
        <f t="shared" ca="1" si="40"/>
        <v>3</v>
      </c>
      <c r="S418">
        <f t="shared" ca="1" si="41"/>
        <v>1</v>
      </c>
      <c r="T418">
        <v>5</v>
      </c>
      <c r="U418" t="s">
        <v>86</v>
      </c>
      <c r="V418">
        <f t="shared" ca="1" si="42"/>
        <v>5</v>
      </c>
      <c r="W418" t="s">
        <v>2</v>
      </c>
      <c r="X418">
        <f t="shared" ca="1" si="43"/>
        <v>25</v>
      </c>
    </row>
    <row r="419" spans="2:24" x14ac:dyDescent="0.25">
      <c r="B419">
        <v>6</v>
      </c>
      <c r="C419" s="1" t="s">
        <v>87</v>
      </c>
      <c r="D419">
        <v>5</v>
      </c>
      <c r="E419" t="s">
        <v>2</v>
      </c>
      <c r="F419" s="1">
        <v>30</v>
      </c>
      <c r="H419">
        <f t="shared" ca="1" si="34"/>
        <v>4</v>
      </c>
      <c r="I419" t="s">
        <v>87</v>
      </c>
      <c r="J419">
        <f t="shared" ca="1" si="35"/>
        <v>5</v>
      </c>
      <c r="K419" t="s">
        <v>2</v>
      </c>
      <c r="L419">
        <f t="shared" ca="1" si="36"/>
        <v>20</v>
      </c>
      <c r="O419">
        <f t="shared" ca="1" si="37"/>
        <v>3</v>
      </c>
      <c r="P419">
        <f t="shared" ca="1" si="38"/>
        <v>1</v>
      </c>
      <c r="Q419">
        <f t="shared" ca="1" si="39"/>
        <v>5</v>
      </c>
      <c r="R419">
        <f t="shared" ca="1" si="40"/>
        <v>3</v>
      </c>
      <c r="S419">
        <f t="shared" ca="1" si="41"/>
        <v>2</v>
      </c>
      <c r="T419">
        <v>5</v>
      </c>
      <c r="U419" t="s">
        <v>86</v>
      </c>
      <c r="V419">
        <f t="shared" ca="1" si="42"/>
        <v>4</v>
      </c>
      <c r="W419" t="s">
        <v>2</v>
      </c>
      <c r="X419">
        <f t="shared" ca="1" si="43"/>
        <v>20</v>
      </c>
    </row>
    <row r="420" spans="2:24" x14ac:dyDescent="0.25">
      <c r="B420">
        <v>5</v>
      </c>
      <c r="C420" s="1" t="s">
        <v>87</v>
      </c>
      <c r="D420">
        <v>8</v>
      </c>
      <c r="E420" t="s">
        <v>2</v>
      </c>
      <c r="F420" s="1">
        <v>40</v>
      </c>
      <c r="H420">
        <f t="shared" ca="1" si="34"/>
        <v>5</v>
      </c>
      <c r="I420" t="s">
        <v>87</v>
      </c>
      <c r="J420">
        <f t="shared" ca="1" si="35"/>
        <v>8</v>
      </c>
      <c r="K420" t="s">
        <v>2</v>
      </c>
      <c r="L420">
        <f t="shared" ca="1" si="36"/>
        <v>40</v>
      </c>
      <c r="O420">
        <f t="shared" ca="1" si="37"/>
        <v>2</v>
      </c>
      <c r="P420">
        <f t="shared" ca="1" si="38"/>
        <v>3</v>
      </c>
      <c r="Q420">
        <f t="shared" ca="1" si="39"/>
        <v>2</v>
      </c>
      <c r="R420">
        <f t="shared" ca="1" si="40"/>
        <v>6</v>
      </c>
      <c r="S420">
        <f t="shared" ca="1" si="41"/>
        <v>1</v>
      </c>
      <c r="T420">
        <v>5</v>
      </c>
      <c r="U420" t="s">
        <v>86</v>
      </c>
      <c r="V420">
        <f t="shared" ca="1" si="42"/>
        <v>8</v>
      </c>
      <c r="W420" t="s">
        <v>2</v>
      </c>
      <c r="X420">
        <f t="shared" ca="1" si="43"/>
        <v>40</v>
      </c>
    </row>
    <row r="421" spans="2:24" x14ac:dyDescent="0.25">
      <c r="B421">
        <v>5</v>
      </c>
      <c r="C421" s="1" t="s">
        <v>87</v>
      </c>
      <c r="D421">
        <v>6</v>
      </c>
      <c r="E421" t="s">
        <v>2</v>
      </c>
      <c r="F421" s="1">
        <v>30</v>
      </c>
      <c r="H421">
        <f t="shared" ca="1" si="34"/>
        <v>5</v>
      </c>
      <c r="I421" t="s">
        <v>87</v>
      </c>
      <c r="J421">
        <f t="shared" ca="1" si="35"/>
        <v>9</v>
      </c>
      <c r="K421" t="s">
        <v>2</v>
      </c>
      <c r="L421">
        <f t="shared" ca="1" si="36"/>
        <v>45</v>
      </c>
      <c r="O421">
        <f t="shared" ca="1" si="37"/>
        <v>3</v>
      </c>
      <c r="P421">
        <f t="shared" ca="1" si="38"/>
        <v>1</v>
      </c>
      <c r="Q421">
        <f t="shared" ca="1" si="39"/>
        <v>5</v>
      </c>
      <c r="R421">
        <f t="shared" ca="1" si="40"/>
        <v>3</v>
      </c>
      <c r="S421">
        <f t="shared" ca="1" si="41"/>
        <v>1</v>
      </c>
      <c r="T421">
        <v>5</v>
      </c>
      <c r="U421" t="s">
        <v>86</v>
      </c>
      <c r="V421">
        <f t="shared" ca="1" si="42"/>
        <v>9</v>
      </c>
      <c r="W421" t="s">
        <v>2</v>
      </c>
      <c r="X421">
        <f t="shared" ca="1" si="43"/>
        <v>45</v>
      </c>
    </row>
    <row r="422" spans="2:24" x14ac:dyDescent="0.25">
      <c r="B422">
        <v>5</v>
      </c>
      <c r="C422" s="1" t="s">
        <v>87</v>
      </c>
      <c r="D422">
        <v>4</v>
      </c>
      <c r="E422" t="s">
        <v>2</v>
      </c>
      <c r="F422" s="1">
        <v>20</v>
      </c>
      <c r="H422">
        <f t="shared" ca="1" si="34"/>
        <v>2</v>
      </c>
      <c r="I422" t="s">
        <v>87</v>
      </c>
      <c r="J422">
        <f t="shared" ca="1" si="35"/>
        <v>5</v>
      </c>
      <c r="K422" t="s">
        <v>2</v>
      </c>
      <c r="L422">
        <f t="shared" ca="1" si="36"/>
        <v>10</v>
      </c>
      <c r="O422">
        <f t="shared" ca="1" si="37"/>
        <v>4</v>
      </c>
      <c r="P422">
        <f t="shared" ca="1" si="38"/>
        <v>3</v>
      </c>
      <c r="Q422">
        <f t="shared" ca="1" si="39"/>
        <v>10</v>
      </c>
      <c r="R422">
        <f t="shared" ca="1" si="40"/>
        <v>6</v>
      </c>
      <c r="S422">
        <f t="shared" ca="1" si="41"/>
        <v>2</v>
      </c>
      <c r="T422">
        <v>5</v>
      </c>
      <c r="U422" t="s">
        <v>86</v>
      </c>
      <c r="V422">
        <f t="shared" ca="1" si="42"/>
        <v>2</v>
      </c>
      <c r="W422" t="s">
        <v>2</v>
      </c>
      <c r="X422">
        <f t="shared" ca="1" si="43"/>
        <v>10</v>
      </c>
    </row>
    <row r="423" spans="2:24" x14ac:dyDescent="0.25">
      <c r="B423">
        <v>5</v>
      </c>
      <c r="C423" s="1" t="s">
        <v>87</v>
      </c>
      <c r="D423">
        <v>6</v>
      </c>
      <c r="E423" t="s">
        <v>2</v>
      </c>
      <c r="F423" s="1">
        <v>30</v>
      </c>
      <c r="H423">
        <f t="shared" ca="1" si="34"/>
        <v>5</v>
      </c>
      <c r="I423" t="s">
        <v>87</v>
      </c>
      <c r="J423">
        <f t="shared" ca="1" si="35"/>
        <v>3</v>
      </c>
      <c r="K423" t="s">
        <v>2</v>
      </c>
      <c r="L423">
        <f t="shared" ca="1" si="36"/>
        <v>15</v>
      </c>
      <c r="O423">
        <f t="shared" ca="1" si="37"/>
        <v>1</v>
      </c>
      <c r="P423">
        <f t="shared" ca="1" si="38"/>
        <v>5</v>
      </c>
      <c r="Q423">
        <f t="shared" ca="1" si="39"/>
        <v>1</v>
      </c>
      <c r="R423">
        <f t="shared" ca="1" si="40"/>
        <v>8</v>
      </c>
      <c r="S423">
        <f t="shared" ca="1" si="41"/>
        <v>1</v>
      </c>
      <c r="T423">
        <v>5</v>
      </c>
      <c r="U423" t="s">
        <v>86</v>
      </c>
      <c r="V423">
        <f t="shared" ca="1" si="42"/>
        <v>3</v>
      </c>
      <c r="W423" t="s">
        <v>2</v>
      </c>
      <c r="X423">
        <f t="shared" ca="1" si="43"/>
        <v>15</v>
      </c>
    </row>
    <row r="424" spans="2:24" x14ac:dyDescent="0.25">
      <c r="B424">
        <v>3</v>
      </c>
      <c r="C424" s="1" t="s">
        <v>87</v>
      </c>
      <c r="D424">
        <v>5</v>
      </c>
      <c r="E424" t="s">
        <v>2</v>
      </c>
      <c r="F424" s="1">
        <v>15</v>
      </c>
      <c r="H424">
        <f t="shared" ca="1" si="34"/>
        <v>5</v>
      </c>
      <c r="I424" t="s">
        <v>87</v>
      </c>
      <c r="J424">
        <f t="shared" ca="1" si="35"/>
        <v>8</v>
      </c>
      <c r="K424" t="s">
        <v>2</v>
      </c>
      <c r="L424">
        <f t="shared" ca="1" si="36"/>
        <v>40</v>
      </c>
      <c r="O424">
        <f t="shared" ca="1" si="37"/>
        <v>2</v>
      </c>
      <c r="P424">
        <f t="shared" ca="1" si="38"/>
        <v>7</v>
      </c>
      <c r="Q424">
        <f t="shared" ca="1" si="39"/>
        <v>2</v>
      </c>
      <c r="R424">
        <f t="shared" ca="1" si="40"/>
        <v>9</v>
      </c>
      <c r="S424">
        <f t="shared" ca="1" si="41"/>
        <v>1</v>
      </c>
      <c r="T424">
        <v>5</v>
      </c>
      <c r="U424" t="s">
        <v>86</v>
      </c>
      <c r="V424">
        <f t="shared" ca="1" si="42"/>
        <v>8</v>
      </c>
      <c r="W424" t="s">
        <v>2</v>
      </c>
      <c r="X424">
        <f t="shared" ca="1" si="43"/>
        <v>40</v>
      </c>
    </row>
    <row r="425" spans="2:24" x14ac:dyDescent="0.25">
      <c r="B425">
        <v>5</v>
      </c>
      <c r="C425" s="1" t="s">
        <v>87</v>
      </c>
      <c r="D425">
        <v>2</v>
      </c>
      <c r="E425" t="s">
        <v>2</v>
      </c>
      <c r="F425" s="1">
        <v>10</v>
      </c>
      <c r="H425">
        <f t="shared" ca="1" si="34"/>
        <v>5</v>
      </c>
      <c r="I425" t="s">
        <v>87</v>
      </c>
      <c r="J425">
        <f t="shared" ca="1" si="35"/>
        <v>8</v>
      </c>
      <c r="K425" t="s">
        <v>2</v>
      </c>
      <c r="L425">
        <f t="shared" ca="1" si="36"/>
        <v>40</v>
      </c>
      <c r="O425">
        <f t="shared" ca="1" si="37"/>
        <v>2</v>
      </c>
      <c r="P425">
        <f t="shared" ca="1" si="38"/>
        <v>1</v>
      </c>
      <c r="Q425">
        <f t="shared" ca="1" si="39"/>
        <v>2</v>
      </c>
      <c r="R425">
        <f t="shared" ca="1" si="40"/>
        <v>3</v>
      </c>
      <c r="S425">
        <f t="shared" ca="1" si="41"/>
        <v>1</v>
      </c>
      <c r="T425">
        <v>5</v>
      </c>
      <c r="U425" t="s">
        <v>86</v>
      </c>
      <c r="V425">
        <f t="shared" ca="1" si="42"/>
        <v>8</v>
      </c>
      <c r="W425" t="s">
        <v>2</v>
      </c>
      <c r="X425">
        <f t="shared" ca="1" si="43"/>
        <v>40</v>
      </c>
    </row>
    <row r="426" spans="2:24" x14ac:dyDescent="0.25">
      <c r="B426">
        <v>3</v>
      </c>
      <c r="C426" s="1" t="s">
        <v>87</v>
      </c>
      <c r="D426">
        <v>5</v>
      </c>
      <c r="E426" t="s">
        <v>2</v>
      </c>
      <c r="F426" s="1">
        <v>15</v>
      </c>
      <c r="H426">
        <f t="shared" ca="1" si="34"/>
        <v>5</v>
      </c>
      <c r="I426" t="s">
        <v>87</v>
      </c>
      <c r="J426">
        <f t="shared" ca="1" si="35"/>
        <v>9</v>
      </c>
      <c r="K426" t="s">
        <v>2</v>
      </c>
      <c r="L426">
        <f t="shared" ca="1" si="36"/>
        <v>45</v>
      </c>
      <c r="O426">
        <f t="shared" ca="1" si="37"/>
        <v>3</v>
      </c>
      <c r="P426">
        <f t="shared" ca="1" si="38"/>
        <v>1</v>
      </c>
      <c r="Q426">
        <f t="shared" ca="1" si="39"/>
        <v>5</v>
      </c>
      <c r="R426">
        <f t="shared" ca="1" si="40"/>
        <v>3</v>
      </c>
      <c r="S426">
        <f t="shared" ca="1" si="41"/>
        <v>1</v>
      </c>
      <c r="T426">
        <v>5</v>
      </c>
      <c r="U426" t="s">
        <v>86</v>
      </c>
      <c r="V426">
        <f t="shared" ca="1" si="42"/>
        <v>9</v>
      </c>
      <c r="W426" t="s">
        <v>2</v>
      </c>
      <c r="X426">
        <f t="shared" ca="1" si="43"/>
        <v>45</v>
      </c>
    </row>
    <row r="427" spans="2:24" x14ac:dyDescent="0.25">
      <c r="B427">
        <v>3</v>
      </c>
      <c r="C427" s="1" t="s">
        <v>87</v>
      </c>
      <c r="D427">
        <v>5</v>
      </c>
      <c r="E427" t="s">
        <v>2</v>
      </c>
      <c r="F427" s="1">
        <v>15</v>
      </c>
      <c r="H427">
        <f t="shared" ca="1" si="34"/>
        <v>4</v>
      </c>
      <c r="I427" t="s">
        <v>87</v>
      </c>
      <c r="J427">
        <f t="shared" ca="1" si="35"/>
        <v>5</v>
      </c>
      <c r="K427" t="s">
        <v>2</v>
      </c>
      <c r="L427">
        <f t="shared" ca="1" si="36"/>
        <v>20</v>
      </c>
      <c r="O427">
        <f t="shared" ca="1" si="37"/>
        <v>1</v>
      </c>
      <c r="P427">
        <f t="shared" ca="1" si="38"/>
        <v>4</v>
      </c>
      <c r="Q427">
        <f t="shared" ca="1" si="39"/>
        <v>1</v>
      </c>
      <c r="R427">
        <f t="shared" ca="1" si="40"/>
        <v>7</v>
      </c>
      <c r="S427">
        <f t="shared" ca="1" si="41"/>
        <v>2</v>
      </c>
      <c r="T427">
        <v>5</v>
      </c>
      <c r="U427" t="s">
        <v>86</v>
      </c>
      <c r="V427">
        <f t="shared" ca="1" si="42"/>
        <v>4</v>
      </c>
      <c r="W427" t="s">
        <v>2</v>
      </c>
      <c r="X427">
        <f t="shared" ca="1" si="43"/>
        <v>20</v>
      </c>
    </row>
    <row r="428" spans="2:24" x14ac:dyDescent="0.25">
      <c r="B428">
        <v>7</v>
      </c>
      <c r="C428" s="1" t="s">
        <v>87</v>
      </c>
      <c r="D428">
        <v>5</v>
      </c>
      <c r="E428" t="s">
        <v>2</v>
      </c>
      <c r="F428" s="1">
        <v>35</v>
      </c>
      <c r="H428">
        <f t="shared" ca="1" si="34"/>
        <v>5</v>
      </c>
      <c r="I428" t="s">
        <v>87</v>
      </c>
      <c r="J428">
        <f t="shared" ca="1" si="35"/>
        <v>4</v>
      </c>
      <c r="K428" t="s">
        <v>2</v>
      </c>
      <c r="L428">
        <f t="shared" ca="1" si="36"/>
        <v>20</v>
      </c>
      <c r="O428">
        <f t="shared" ca="1" si="37"/>
        <v>1</v>
      </c>
      <c r="P428">
        <f t="shared" ca="1" si="38"/>
        <v>7</v>
      </c>
      <c r="Q428">
        <f t="shared" ca="1" si="39"/>
        <v>1</v>
      </c>
      <c r="R428">
        <f t="shared" ca="1" si="40"/>
        <v>9</v>
      </c>
      <c r="S428">
        <f t="shared" ca="1" si="41"/>
        <v>1</v>
      </c>
      <c r="T428">
        <v>5</v>
      </c>
      <c r="U428" t="s">
        <v>86</v>
      </c>
      <c r="V428">
        <f t="shared" ca="1" si="42"/>
        <v>4</v>
      </c>
      <c r="W428" t="s">
        <v>2</v>
      </c>
      <c r="X428">
        <f t="shared" ca="1" si="43"/>
        <v>20</v>
      </c>
    </row>
    <row r="429" spans="2:24" x14ac:dyDescent="0.25">
      <c r="B429">
        <v>3</v>
      </c>
      <c r="C429" s="1" t="s">
        <v>87</v>
      </c>
      <c r="D429">
        <v>5</v>
      </c>
      <c r="E429" t="s">
        <v>2</v>
      </c>
      <c r="F429" s="1">
        <v>15</v>
      </c>
      <c r="H429">
        <f t="shared" ca="1" si="34"/>
        <v>5</v>
      </c>
      <c r="I429" t="s">
        <v>87</v>
      </c>
      <c r="J429">
        <f t="shared" ca="1" si="35"/>
        <v>6</v>
      </c>
      <c r="K429" t="s">
        <v>2</v>
      </c>
      <c r="L429">
        <f t="shared" ca="1" si="36"/>
        <v>30</v>
      </c>
      <c r="O429">
        <f t="shared" ca="1" si="37"/>
        <v>4</v>
      </c>
      <c r="P429">
        <f t="shared" ca="1" si="38"/>
        <v>5</v>
      </c>
      <c r="Q429">
        <f t="shared" ca="1" si="39"/>
        <v>10</v>
      </c>
      <c r="R429">
        <f t="shared" ca="1" si="40"/>
        <v>8</v>
      </c>
      <c r="S429">
        <f t="shared" ca="1" si="41"/>
        <v>1</v>
      </c>
      <c r="T429">
        <v>5</v>
      </c>
      <c r="U429" t="s">
        <v>86</v>
      </c>
      <c r="V429">
        <f t="shared" ca="1" si="42"/>
        <v>6</v>
      </c>
      <c r="W429" t="s">
        <v>2</v>
      </c>
      <c r="X429">
        <f t="shared" ca="1" si="43"/>
        <v>30</v>
      </c>
    </row>
    <row r="430" spans="2:24" x14ac:dyDescent="0.25">
      <c r="B430">
        <v>5</v>
      </c>
      <c r="C430" s="1" t="s">
        <v>87</v>
      </c>
      <c r="D430">
        <v>5</v>
      </c>
      <c r="E430" t="s">
        <v>2</v>
      </c>
      <c r="F430" s="1">
        <v>25</v>
      </c>
      <c r="H430">
        <f t="shared" ca="1" si="34"/>
        <v>3</v>
      </c>
      <c r="I430" t="s">
        <v>87</v>
      </c>
      <c r="J430">
        <f t="shared" ca="1" si="35"/>
        <v>5</v>
      </c>
      <c r="K430" t="s">
        <v>2</v>
      </c>
      <c r="L430">
        <f t="shared" ca="1" si="36"/>
        <v>15</v>
      </c>
      <c r="O430">
        <f t="shared" ca="1" si="37"/>
        <v>4</v>
      </c>
      <c r="P430">
        <f t="shared" ca="1" si="38"/>
        <v>1</v>
      </c>
      <c r="Q430">
        <f t="shared" ca="1" si="39"/>
        <v>10</v>
      </c>
      <c r="R430">
        <f t="shared" ca="1" si="40"/>
        <v>3</v>
      </c>
      <c r="S430">
        <f t="shared" ca="1" si="41"/>
        <v>2</v>
      </c>
      <c r="T430">
        <v>5</v>
      </c>
      <c r="U430" t="s">
        <v>86</v>
      </c>
      <c r="V430">
        <f t="shared" ca="1" si="42"/>
        <v>3</v>
      </c>
      <c r="W430" t="s">
        <v>2</v>
      </c>
      <c r="X430">
        <f t="shared" ca="1" si="43"/>
        <v>15</v>
      </c>
    </row>
    <row r="431" spans="2:24" x14ac:dyDescent="0.25">
      <c r="B431">
        <v>7</v>
      </c>
      <c r="C431" s="1" t="s">
        <v>87</v>
      </c>
      <c r="D431">
        <v>5</v>
      </c>
      <c r="E431" t="s">
        <v>2</v>
      </c>
      <c r="F431" s="1">
        <v>35</v>
      </c>
      <c r="H431">
        <f t="shared" ca="1" si="34"/>
        <v>7</v>
      </c>
      <c r="I431" t="s">
        <v>87</v>
      </c>
      <c r="J431">
        <f t="shared" ca="1" si="35"/>
        <v>5</v>
      </c>
      <c r="K431" t="s">
        <v>2</v>
      </c>
      <c r="L431">
        <f t="shared" ca="1" si="36"/>
        <v>35</v>
      </c>
      <c r="O431">
        <f t="shared" ca="1" si="37"/>
        <v>2</v>
      </c>
      <c r="P431">
        <f t="shared" ca="1" si="38"/>
        <v>3</v>
      </c>
      <c r="Q431">
        <f t="shared" ca="1" si="39"/>
        <v>2</v>
      </c>
      <c r="R431">
        <f t="shared" ca="1" si="40"/>
        <v>6</v>
      </c>
      <c r="S431">
        <f t="shared" ca="1" si="41"/>
        <v>2</v>
      </c>
      <c r="T431">
        <v>5</v>
      </c>
      <c r="U431" t="s">
        <v>86</v>
      </c>
      <c r="V431">
        <f t="shared" ca="1" si="42"/>
        <v>7</v>
      </c>
      <c r="W431" t="s">
        <v>2</v>
      </c>
      <c r="X431">
        <f t="shared" ca="1" si="43"/>
        <v>35</v>
      </c>
    </row>
    <row r="432" spans="2:24" x14ac:dyDescent="0.25">
      <c r="B432">
        <v>5</v>
      </c>
      <c r="C432" s="1" t="s">
        <v>87</v>
      </c>
      <c r="D432">
        <v>4</v>
      </c>
      <c r="E432" t="s">
        <v>2</v>
      </c>
      <c r="F432" s="1">
        <v>20</v>
      </c>
      <c r="H432">
        <f t="shared" ca="1" si="34"/>
        <v>7</v>
      </c>
      <c r="I432" t="s">
        <v>87</v>
      </c>
      <c r="J432">
        <f t="shared" ca="1" si="35"/>
        <v>5</v>
      </c>
      <c r="K432" t="s">
        <v>2</v>
      </c>
      <c r="L432">
        <f t="shared" ca="1" si="36"/>
        <v>35</v>
      </c>
      <c r="O432">
        <f t="shared" ca="1" si="37"/>
        <v>2</v>
      </c>
      <c r="P432">
        <f t="shared" ca="1" si="38"/>
        <v>5</v>
      </c>
      <c r="Q432">
        <f t="shared" ca="1" si="39"/>
        <v>2</v>
      </c>
      <c r="R432">
        <f t="shared" ca="1" si="40"/>
        <v>8</v>
      </c>
      <c r="S432">
        <f t="shared" ca="1" si="41"/>
        <v>2</v>
      </c>
      <c r="T432">
        <v>5</v>
      </c>
      <c r="U432" t="s">
        <v>86</v>
      </c>
      <c r="V432">
        <f t="shared" ca="1" si="42"/>
        <v>7</v>
      </c>
      <c r="W432" t="s">
        <v>2</v>
      </c>
      <c r="X432">
        <f t="shared" ca="1" si="43"/>
        <v>35</v>
      </c>
    </row>
    <row r="433" spans="2:24" x14ac:dyDescent="0.25">
      <c r="B433">
        <v>6</v>
      </c>
      <c r="C433" s="1" t="s">
        <v>87</v>
      </c>
      <c r="D433">
        <v>5</v>
      </c>
      <c r="E433" t="s">
        <v>2</v>
      </c>
      <c r="F433" s="1">
        <v>30</v>
      </c>
      <c r="H433">
        <f t="shared" ca="1" si="34"/>
        <v>5</v>
      </c>
      <c r="I433" t="s">
        <v>87</v>
      </c>
      <c r="J433">
        <f t="shared" ca="1" si="35"/>
        <v>8</v>
      </c>
      <c r="K433" t="s">
        <v>2</v>
      </c>
      <c r="L433">
        <f t="shared" ca="1" si="36"/>
        <v>40</v>
      </c>
      <c r="O433">
        <f t="shared" ca="1" si="37"/>
        <v>1</v>
      </c>
      <c r="P433">
        <f t="shared" ca="1" si="38"/>
        <v>4</v>
      </c>
      <c r="Q433">
        <f t="shared" ca="1" si="39"/>
        <v>1</v>
      </c>
      <c r="R433">
        <f t="shared" ca="1" si="40"/>
        <v>7</v>
      </c>
      <c r="S433">
        <f t="shared" ca="1" si="41"/>
        <v>1</v>
      </c>
      <c r="T433">
        <v>5</v>
      </c>
      <c r="U433" t="s">
        <v>86</v>
      </c>
      <c r="V433">
        <f t="shared" ca="1" si="42"/>
        <v>8</v>
      </c>
      <c r="W433" t="s">
        <v>2</v>
      </c>
      <c r="X433">
        <f t="shared" ca="1" si="43"/>
        <v>40</v>
      </c>
    </row>
    <row r="434" spans="2:24" x14ac:dyDescent="0.25">
      <c r="B434">
        <v>5</v>
      </c>
      <c r="C434" s="1" t="s">
        <v>87</v>
      </c>
      <c r="D434">
        <v>3</v>
      </c>
      <c r="E434" t="s">
        <v>2</v>
      </c>
      <c r="F434" s="1">
        <v>15</v>
      </c>
      <c r="H434">
        <f t="shared" ca="1" si="34"/>
        <v>5</v>
      </c>
      <c r="I434" t="s">
        <v>87</v>
      </c>
      <c r="J434">
        <f t="shared" ca="1" si="35"/>
        <v>4</v>
      </c>
      <c r="K434" t="s">
        <v>2</v>
      </c>
      <c r="L434">
        <f t="shared" ca="1" si="36"/>
        <v>20</v>
      </c>
      <c r="O434">
        <f t="shared" ca="1" si="37"/>
        <v>1</v>
      </c>
      <c r="P434">
        <f t="shared" ca="1" si="38"/>
        <v>7</v>
      </c>
      <c r="Q434">
        <f t="shared" ca="1" si="39"/>
        <v>1</v>
      </c>
      <c r="R434">
        <f t="shared" ca="1" si="40"/>
        <v>9</v>
      </c>
      <c r="S434">
        <f t="shared" ca="1" si="41"/>
        <v>1</v>
      </c>
      <c r="T434">
        <v>5</v>
      </c>
      <c r="U434" t="s">
        <v>86</v>
      </c>
      <c r="V434">
        <f t="shared" ca="1" si="42"/>
        <v>4</v>
      </c>
      <c r="W434" t="s">
        <v>2</v>
      </c>
      <c r="X434">
        <f t="shared" ca="1" si="43"/>
        <v>20</v>
      </c>
    </row>
    <row r="435" spans="2:24" x14ac:dyDescent="0.25">
      <c r="B435">
        <v>5</v>
      </c>
      <c r="C435" s="1" t="s">
        <v>87</v>
      </c>
      <c r="D435">
        <v>5</v>
      </c>
      <c r="E435" t="s">
        <v>2</v>
      </c>
      <c r="F435" s="1">
        <v>25</v>
      </c>
      <c r="H435">
        <f t="shared" ca="1" si="34"/>
        <v>5</v>
      </c>
      <c r="I435" t="s">
        <v>87</v>
      </c>
      <c r="J435">
        <f t="shared" ca="1" si="35"/>
        <v>5</v>
      </c>
      <c r="K435" t="s">
        <v>2</v>
      </c>
      <c r="L435">
        <f t="shared" ca="1" si="36"/>
        <v>25</v>
      </c>
      <c r="O435">
        <f t="shared" ca="1" si="37"/>
        <v>2</v>
      </c>
      <c r="P435">
        <f t="shared" ca="1" si="38"/>
        <v>2</v>
      </c>
      <c r="Q435">
        <f t="shared" ca="1" si="39"/>
        <v>2</v>
      </c>
      <c r="R435">
        <f t="shared" ca="1" si="40"/>
        <v>4</v>
      </c>
      <c r="S435">
        <f t="shared" ca="1" si="41"/>
        <v>1</v>
      </c>
      <c r="T435">
        <v>5</v>
      </c>
      <c r="U435" t="s">
        <v>86</v>
      </c>
      <c r="V435">
        <f t="shared" ca="1" si="42"/>
        <v>5</v>
      </c>
      <c r="W435" t="s">
        <v>2</v>
      </c>
      <c r="X435">
        <f t="shared" ca="1" si="43"/>
        <v>25</v>
      </c>
    </row>
    <row r="436" spans="2:24" x14ac:dyDescent="0.25">
      <c r="B436">
        <v>8</v>
      </c>
      <c r="C436" s="1" t="s">
        <v>87</v>
      </c>
      <c r="D436">
        <v>5</v>
      </c>
      <c r="E436" t="s">
        <v>2</v>
      </c>
      <c r="F436" s="1">
        <v>40</v>
      </c>
      <c r="H436">
        <f t="shared" ca="1" si="34"/>
        <v>7</v>
      </c>
      <c r="I436" t="s">
        <v>87</v>
      </c>
      <c r="J436">
        <f t="shared" ca="1" si="35"/>
        <v>5</v>
      </c>
      <c r="K436" t="s">
        <v>2</v>
      </c>
      <c r="L436">
        <f t="shared" ca="1" si="36"/>
        <v>35</v>
      </c>
      <c r="O436">
        <f t="shared" ca="1" si="37"/>
        <v>4</v>
      </c>
      <c r="P436">
        <f t="shared" ca="1" si="38"/>
        <v>3</v>
      </c>
      <c r="Q436">
        <f t="shared" ca="1" si="39"/>
        <v>10</v>
      </c>
      <c r="R436">
        <f t="shared" ca="1" si="40"/>
        <v>6</v>
      </c>
      <c r="S436">
        <f t="shared" ca="1" si="41"/>
        <v>2</v>
      </c>
      <c r="T436">
        <v>5</v>
      </c>
      <c r="U436" t="s">
        <v>86</v>
      </c>
      <c r="V436">
        <f t="shared" ca="1" si="42"/>
        <v>7</v>
      </c>
      <c r="W436" t="s">
        <v>2</v>
      </c>
      <c r="X436">
        <f t="shared" ca="1" si="43"/>
        <v>35</v>
      </c>
    </row>
    <row r="437" spans="2:24" x14ac:dyDescent="0.25">
      <c r="B437">
        <v>5</v>
      </c>
      <c r="C437" s="1" t="s">
        <v>87</v>
      </c>
      <c r="D437">
        <v>9</v>
      </c>
      <c r="E437" t="s">
        <v>2</v>
      </c>
      <c r="F437" s="1">
        <v>45</v>
      </c>
      <c r="H437">
        <f t="shared" ca="1" si="34"/>
        <v>8</v>
      </c>
      <c r="I437" t="s">
        <v>87</v>
      </c>
      <c r="J437">
        <f t="shared" ca="1" si="35"/>
        <v>5</v>
      </c>
      <c r="K437" t="s">
        <v>2</v>
      </c>
      <c r="L437">
        <f t="shared" ca="1" si="36"/>
        <v>40</v>
      </c>
      <c r="O437">
        <f t="shared" ca="1" si="37"/>
        <v>1</v>
      </c>
      <c r="P437">
        <f t="shared" ca="1" si="38"/>
        <v>7</v>
      </c>
      <c r="Q437">
        <f t="shared" ca="1" si="39"/>
        <v>1</v>
      </c>
      <c r="R437">
        <f t="shared" ca="1" si="40"/>
        <v>9</v>
      </c>
      <c r="S437">
        <f t="shared" ca="1" si="41"/>
        <v>2</v>
      </c>
      <c r="T437">
        <v>5</v>
      </c>
      <c r="U437" t="s">
        <v>86</v>
      </c>
      <c r="V437">
        <f t="shared" ca="1" si="42"/>
        <v>8</v>
      </c>
      <c r="W437" t="s">
        <v>2</v>
      </c>
      <c r="X437">
        <f t="shared" ca="1" si="43"/>
        <v>40</v>
      </c>
    </row>
    <row r="438" spans="2:24" x14ac:dyDescent="0.25">
      <c r="B438">
        <v>5</v>
      </c>
      <c r="C438" s="1" t="s">
        <v>87</v>
      </c>
      <c r="D438">
        <v>8</v>
      </c>
      <c r="E438" t="s">
        <v>2</v>
      </c>
      <c r="F438" s="1">
        <v>40</v>
      </c>
      <c r="H438">
        <f t="shared" ca="1" si="34"/>
        <v>2</v>
      </c>
      <c r="I438" t="s">
        <v>87</v>
      </c>
      <c r="J438">
        <f t="shared" ca="1" si="35"/>
        <v>5</v>
      </c>
      <c r="K438" t="s">
        <v>2</v>
      </c>
      <c r="L438">
        <f t="shared" ca="1" si="36"/>
        <v>10</v>
      </c>
      <c r="O438">
        <f t="shared" ca="1" si="37"/>
        <v>3</v>
      </c>
      <c r="P438">
        <f t="shared" ca="1" si="38"/>
        <v>6</v>
      </c>
      <c r="Q438">
        <f t="shared" ca="1" si="39"/>
        <v>5</v>
      </c>
      <c r="R438">
        <f t="shared" ca="1" si="40"/>
        <v>0</v>
      </c>
      <c r="S438">
        <f t="shared" ca="1" si="41"/>
        <v>2</v>
      </c>
      <c r="T438">
        <v>5</v>
      </c>
      <c r="U438" t="s">
        <v>86</v>
      </c>
      <c r="V438">
        <f t="shared" ca="1" si="42"/>
        <v>2</v>
      </c>
      <c r="W438" t="s">
        <v>2</v>
      </c>
      <c r="X438">
        <f t="shared" ca="1" si="43"/>
        <v>10</v>
      </c>
    </row>
    <row r="439" spans="2:24" x14ac:dyDescent="0.25">
      <c r="B439">
        <v>4</v>
      </c>
      <c r="C439" s="1" t="s">
        <v>87</v>
      </c>
      <c r="D439">
        <v>5</v>
      </c>
      <c r="E439" t="s">
        <v>2</v>
      </c>
      <c r="F439" s="1">
        <v>20</v>
      </c>
      <c r="H439">
        <f t="shared" ca="1" si="34"/>
        <v>9</v>
      </c>
      <c r="I439" t="s">
        <v>87</v>
      </c>
      <c r="J439">
        <f t="shared" ca="1" si="35"/>
        <v>5</v>
      </c>
      <c r="K439" t="s">
        <v>2</v>
      </c>
      <c r="L439">
        <f t="shared" ca="1" si="36"/>
        <v>45</v>
      </c>
      <c r="O439">
        <f t="shared" ca="1" si="37"/>
        <v>3</v>
      </c>
      <c r="P439">
        <f t="shared" ca="1" si="38"/>
        <v>7</v>
      </c>
      <c r="Q439">
        <f t="shared" ca="1" si="39"/>
        <v>5</v>
      </c>
      <c r="R439">
        <f t="shared" ca="1" si="40"/>
        <v>9</v>
      </c>
      <c r="S439">
        <f t="shared" ca="1" si="41"/>
        <v>2</v>
      </c>
      <c r="T439">
        <v>5</v>
      </c>
      <c r="U439" t="s">
        <v>86</v>
      </c>
      <c r="V439">
        <f t="shared" ca="1" si="42"/>
        <v>9</v>
      </c>
      <c r="W439" t="s">
        <v>2</v>
      </c>
      <c r="X439">
        <f t="shared" ca="1" si="43"/>
        <v>45</v>
      </c>
    </row>
    <row r="440" spans="2:24" x14ac:dyDescent="0.25">
      <c r="B440">
        <v>9</v>
      </c>
      <c r="C440" s="1" t="s">
        <v>87</v>
      </c>
      <c r="D440">
        <v>5</v>
      </c>
      <c r="E440" t="s">
        <v>2</v>
      </c>
      <c r="F440" s="1">
        <v>45</v>
      </c>
      <c r="H440">
        <f t="shared" ca="1" si="34"/>
        <v>8</v>
      </c>
      <c r="I440" t="s">
        <v>87</v>
      </c>
      <c r="J440">
        <f t="shared" ca="1" si="35"/>
        <v>5</v>
      </c>
      <c r="K440" t="s">
        <v>2</v>
      </c>
      <c r="L440">
        <f t="shared" ca="1" si="36"/>
        <v>40</v>
      </c>
      <c r="O440">
        <f t="shared" ca="1" si="37"/>
        <v>4</v>
      </c>
      <c r="P440">
        <f t="shared" ca="1" si="38"/>
        <v>4</v>
      </c>
      <c r="Q440">
        <f t="shared" ca="1" si="39"/>
        <v>10</v>
      </c>
      <c r="R440">
        <f t="shared" ca="1" si="40"/>
        <v>7</v>
      </c>
      <c r="S440">
        <f t="shared" ca="1" si="41"/>
        <v>2</v>
      </c>
      <c r="T440">
        <v>5</v>
      </c>
      <c r="U440" t="s">
        <v>86</v>
      </c>
      <c r="V440">
        <f t="shared" ca="1" si="42"/>
        <v>8</v>
      </c>
      <c r="W440" t="s">
        <v>2</v>
      </c>
      <c r="X440">
        <f t="shared" ca="1" si="43"/>
        <v>40</v>
      </c>
    </row>
    <row r="441" spans="2:24" x14ac:dyDescent="0.25">
      <c r="B441">
        <v>5</v>
      </c>
      <c r="C441" s="1" t="s">
        <v>87</v>
      </c>
      <c r="D441">
        <v>4</v>
      </c>
      <c r="E441" t="s">
        <v>2</v>
      </c>
      <c r="F441" s="1">
        <v>20</v>
      </c>
      <c r="H441">
        <f t="shared" ca="1" si="34"/>
        <v>9</v>
      </c>
      <c r="I441" t="s">
        <v>87</v>
      </c>
      <c r="J441">
        <f t="shared" ca="1" si="35"/>
        <v>5</v>
      </c>
      <c r="K441" t="s">
        <v>2</v>
      </c>
      <c r="L441">
        <f t="shared" ca="1" si="36"/>
        <v>45</v>
      </c>
      <c r="O441">
        <f t="shared" ca="1" si="37"/>
        <v>3</v>
      </c>
      <c r="P441">
        <f t="shared" ca="1" si="38"/>
        <v>5</v>
      </c>
      <c r="Q441">
        <f t="shared" ca="1" si="39"/>
        <v>5</v>
      </c>
      <c r="R441">
        <f t="shared" ca="1" si="40"/>
        <v>8</v>
      </c>
      <c r="S441">
        <f t="shared" ca="1" si="41"/>
        <v>2</v>
      </c>
      <c r="T441">
        <v>5</v>
      </c>
      <c r="U441" t="s">
        <v>86</v>
      </c>
      <c r="V441">
        <f t="shared" ca="1" si="42"/>
        <v>9</v>
      </c>
      <c r="W441" t="s">
        <v>2</v>
      </c>
      <c r="X441">
        <f t="shared" ca="1" si="43"/>
        <v>45</v>
      </c>
    </row>
    <row r="442" spans="2:24" x14ac:dyDescent="0.25">
      <c r="B442">
        <v>4</v>
      </c>
      <c r="C442" s="1" t="s">
        <v>87</v>
      </c>
      <c r="D442">
        <v>5</v>
      </c>
      <c r="E442" t="s">
        <v>2</v>
      </c>
      <c r="F442" s="1">
        <v>20</v>
      </c>
      <c r="H442">
        <f t="shared" ca="1" si="34"/>
        <v>5</v>
      </c>
      <c r="I442" t="s">
        <v>87</v>
      </c>
      <c r="J442">
        <f t="shared" ca="1" si="35"/>
        <v>7</v>
      </c>
      <c r="K442" t="s">
        <v>2</v>
      </c>
      <c r="L442">
        <f t="shared" ca="1" si="36"/>
        <v>35</v>
      </c>
      <c r="O442">
        <f t="shared" ca="1" si="37"/>
        <v>3</v>
      </c>
      <c r="P442">
        <f t="shared" ca="1" si="38"/>
        <v>5</v>
      </c>
      <c r="Q442">
        <f t="shared" ca="1" si="39"/>
        <v>5</v>
      </c>
      <c r="R442">
        <f t="shared" ca="1" si="40"/>
        <v>8</v>
      </c>
      <c r="S442">
        <f t="shared" ca="1" si="41"/>
        <v>1</v>
      </c>
      <c r="T442">
        <v>5</v>
      </c>
      <c r="U442" t="s">
        <v>86</v>
      </c>
      <c r="V442">
        <f t="shared" ca="1" si="42"/>
        <v>7</v>
      </c>
      <c r="W442" t="s">
        <v>2</v>
      </c>
      <c r="X442">
        <f t="shared" ca="1" si="43"/>
        <v>35</v>
      </c>
    </row>
    <row r="443" spans="2:24" x14ac:dyDescent="0.25">
      <c r="B443">
        <v>5</v>
      </c>
      <c r="C443" s="1" t="s">
        <v>87</v>
      </c>
      <c r="D443">
        <v>8</v>
      </c>
      <c r="E443" t="s">
        <v>2</v>
      </c>
      <c r="F443" s="1">
        <v>40</v>
      </c>
      <c r="H443">
        <f t="shared" ca="1" si="34"/>
        <v>5</v>
      </c>
      <c r="I443" t="s">
        <v>87</v>
      </c>
      <c r="J443">
        <f t="shared" ca="1" si="35"/>
        <v>9</v>
      </c>
      <c r="K443" t="s">
        <v>2</v>
      </c>
      <c r="L443">
        <f t="shared" ca="1" si="36"/>
        <v>45</v>
      </c>
      <c r="O443">
        <f t="shared" ca="1" si="37"/>
        <v>2</v>
      </c>
      <c r="P443">
        <f t="shared" ca="1" si="38"/>
        <v>2</v>
      </c>
      <c r="Q443">
        <f t="shared" ca="1" si="39"/>
        <v>2</v>
      </c>
      <c r="R443">
        <f t="shared" ca="1" si="40"/>
        <v>4</v>
      </c>
      <c r="S443">
        <f t="shared" ca="1" si="41"/>
        <v>1</v>
      </c>
      <c r="T443">
        <v>5</v>
      </c>
      <c r="U443" t="s">
        <v>86</v>
      </c>
      <c r="V443">
        <f t="shared" ca="1" si="42"/>
        <v>9</v>
      </c>
      <c r="W443" t="s">
        <v>2</v>
      </c>
      <c r="X443">
        <f t="shared" ca="1" si="43"/>
        <v>45</v>
      </c>
    </row>
    <row r="444" spans="2:24" x14ac:dyDescent="0.25">
      <c r="B444">
        <v>5</v>
      </c>
      <c r="C444" s="1" t="s">
        <v>87</v>
      </c>
      <c r="D444">
        <v>2</v>
      </c>
      <c r="E444" t="s">
        <v>2</v>
      </c>
      <c r="F444" s="1">
        <v>10</v>
      </c>
      <c r="H444">
        <f t="shared" ca="1" si="34"/>
        <v>6</v>
      </c>
      <c r="I444" t="s">
        <v>87</v>
      </c>
      <c r="J444">
        <f t="shared" ca="1" si="35"/>
        <v>5</v>
      </c>
      <c r="K444" t="s">
        <v>2</v>
      </c>
      <c r="L444">
        <f t="shared" ca="1" si="36"/>
        <v>30</v>
      </c>
      <c r="O444">
        <f t="shared" ca="1" si="37"/>
        <v>4</v>
      </c>
      <c r="P444">
        <f t="shared" ca="1" si="38"/>
        <v>3</v>
      </c>
      <c r="Q444">
        <f t="shared" ca="1" si="39"/>
        <v>10</v>
      </c>
      <c r="R444">
        <f t="shared" ca="1" si="40"/>
        <v>6</v>
      </c>
      <c r="S444">
        <f t="shared" ca="1" si="41"/>
        <v>2</v>
      </c>
      <c r="T444">
        <v>5</v>
      </c>
      <c r="U444" t="s">
        <v>86</v>
      </c>
      <c r="V444">
        <f t="shared" ca="1" si="42"/>
        <v>6</v>
      </c>
      <c r="W444" t="s">
        <v>2</v>
      </c>
      <c r="X444">
        <f t="shared" ca="1" si="43"/>
        <v>30</v>
      </c>
    </row>
    <row r="445" spans="2:24" x14ac:dyDescent="0.25">
      <c r="B445">
        <v>5</v>
      </c>
      <c r="C445" s="1" t="s">
        <v>87</v>
      </c>
      <c r="D445">
        <v>6</v>
      </c>
      <c r="E445" t="s">
        <v>2</v>
      </c>
      <c r="F445" s="1">
        <v>30</v>
      </c>
      <c r="H445">
        <f t="shared" ca="1" si="34"/>
        <v>5</v>
      </c>
      <c r="I445" t="s">
        <v>87</v>
      </c>
      <c r="J445">
        <f t="shared" ca="1" si="35"/>
        <v>8</v>
      </c>
      <c r="K445" t="s">
        <v>2</v>
      </c>
      <c r="L445">
        <f t="shared" ca="1" si="36"/>
        <v>40</v>
      </c>
      <c r="O445">
        <f t="shared" ca="1" si="37"/>
        <v>1</v>
      </c>
      <c r="P445">
        <f t="shared" ca="1" si="38"/>
        <v>5</v>
      </c>
      <c r="Q445">
        <f t="shared" ca="1" si="39"/>
        <v>1</v>
      </c>
      <c r="R445">
        <f t="shared" ca="1" si="40"/>
        <v>8</v>
      </c>
      <c r="S445">
        <f t="shared" ca="1" si="41"/>
        <v>1</v>
      </c>
      <c r="T445">
        <v>5</v>
      </c>
      <c r="U445" t="s">
        <v>86</v>
      </c>
      <c r="V445">
        <f t="shared" ca="1" si="42"/>
        <v>8</v>
      </c>
      <c r="W445" t="s">
        <v>2</v>
      </c>
      <c r="X445">
        <f t="shared" ca="1" si="43"/>
        <v>40</v>
      </c>
    </row>
    <row r="446" spans="2:24" x14ac:dyDescent="0.25">
      <c r="B446">
        <v>5</v>
      </c>
      <c r="C446" s="1" t="s">
        <v>87</v>
      </c>
      <c r="D446">
        <v>2</v>
      </c>
      <c r="E446" t="s">
        <v>2</v>
      </c>
      <c r="F446" s="1">
        <v>10</v>
      </c>
      <c r="H446">
        <f t="shared" ca="1" si="34"/>
        <v>6</v>
      </c>
      <c r="I446" t="s">
        <v>87</v>
      </c>
      <c r="J446">
        <f t="shared" ca="1" si="35"/>
        <v>5</v>
      </c>
      <c r="K446" t="s">
        <v>2</v>
      </c>
      <c r="L446">
        <f t="shared" ca="1" si="36"/>
        <v>30</v>
      </c>
      <c r="O446">
        <f t="shared" ca="1" si="37"/>
        <v>4</v>
      </c>
      <c r="P446">
        <f t="shared" ca="1" si="38"/>
        <v>7</v>
      </c>
      <c r="Q446">
        <f t="shared" ca="1" si="39"/>
        <v>10</v>
      </c>
      <c r="R446">
        <f t="shared" ca="1" si="40"/>
        <v>9</v>
      </c>
      <c r="S446">
        <f t="shared" ca="1" si="41"/>
        <v>2</v>
      </c>
      <c r="T446">
        <v>5</v>
      </c>
      <c r="U446" t="s">
        <v>86</v>
      </c>
      <c r="V446">
        <f t="shared" ca="1" si="42"/>
        <v>6</v>
      </c>
      <c r="W446" t="s">
        <v>2</v>
      </c>
      <c r="X446">
        <f t="shared" ca="1" si="43"/>
        <v>30</v>
      </c>
    </row>
    <row r="447" spans="2:24" x14ac:dyDescent="0.25">
      <c r="B447">
        <v>6</v>
      </c>
      <c r="C447" s="1" t="s">
        <v>87</v>
      </c>
      <c r="D447">
        <v>5</v>
      </c>
      <c r="E447" t="s">
        <v>2</v>
      </c>
      <c r="F447" s="1">
        <v>30</v>
      </c>
      <c r="H447">
        <f t="shared" ca="1" si="34"/>
        <v>5</v>
      </c>
      <c r="I447" t="s">
        <v>87</v>
      </c>
      <c r="J447">
        <f t="shared" ca="1" si="35"/>
        <v>6</v>
      </c>
      <c r="K447" t="s">
        <v>2</v>
      </c>
      <c r="L447">
        <f t="shared" ca="1" si="36"/>
        <v>30</v>
      </c>
      <c r="O447">
        <f t="shared" ca="1" si="37"/>
        <v>2</v>
      </c>
      <c r="P447">
        <f t="shared" ca="1" si="38"/>
        <v>6</v>
      </c>
      <c r="Q447">
        <f t="shared" ca="1" si="39"/>
        <v>2</v>
      </c>
      <c r="R447">
        <f t="shared" ca="1" si="40"/>
        <v>0</v>
      </c>
      <c r="S447">
        <f t="shared" ca="1" si="41"/>
        <v>1</v>
      </c>
      <c r="T447">
        <v>5</v>
      </c>
      <c r="U447" t="s">
        <v>86</v>
      </c>
      <c r="V447">
        <f t="shared" ca="1" si="42"/>
        <v>6</v>
      </c>
      <c r="W447" t="s">
        <v>2</v>
      </c>
      <c r="X447">
        <f t="shared" ca="1" si="43"/>
        <v>30</v>
      </c>
    </row>
    <row r="448" spans="2:24" x14ac:dyDescent="0.25">
      <c r="B448">
        <v>5</v>
      </c>
      <c r="C448" s="1" t="s">
        <v>87</v>
      </c>
      <c r="D448">
        <v>3</v>
      </c>
      <c r="E448" t="s">
        <v>2</v>
      </c>
      <c r="F448" s="1">
        <v>15</v>
      </c>
      <c r="H448">
        <f t="shared" ca="1" si="34"/>
        <v>5</v>
      </c>
      <c r="I448" t="s">
        <v>87</v>
      </c>
      <c r="J448">
        <f t="shared" ca="1" si="35"/>
        <v>8</v>
      </c>
      <c r="K448" t="s">
        <v>2</v>
      </c>
      <c r="L448">
        <f t="shared" ca="1" si="36"/>
        <v>40</v>
      </c>
      <c r="O448">
        <f t="shared" ca="1" si="37"/>
        <v>1</v>
      </c>
      <c r="P448">
        <f t="shared" ca="1" si="38"/>
        <v>2</v>
      </c>
      <c r="Q448">
        <f t="shared" ca="1" si="39"/>
        <v>1</v>
      </c>
      <c r="R448">
        <f t="shared" ca="1" si="40"/>
        <v>4</v>
      </c>
      <c r="S448">
        <f t="shared" ca="1" si="41"/>
        <v>1</v>
      </c>
      <c r="T448">
        <v>5</v>
      </c>
      <c r="U448" t="s">
        <v>86</v>
      </c>
      <c r="V448">
        <f t="shared" ca="1" si="42"/>
        <v>8</v>
      </c>
      <c r="W448" t="s">
        <v>2</v>
      </c>
      <c r="X448">
        <f t="shared" ca="1" si="43"/>
        <v>40</v>
      </c>
    </row>
    <row r="449" spans="2:24" x14ac:dyDescent="0.25">
      <c r="B449">
        <v>5</v>
      </c>
      <c r="C449" s="1" t="s">
        <v>87</v>
      </c>
      <c r="D449">
        <v>9</v>
      </c>
      <c r="E449" t="s">
        <v>2</v>
      </c>
      <c r="F449" s="1">
        <v>45</v>
      </c>
      <c r="H449">
        <f t="shared" ca="1" si="34"/>
        <v>3</v>
      </c>
      <c r="I449" t="s">
        <v>87</v>
      </c>
      <c r="J449">
        <f t="shared" ca="1" si="35"/>
        <v>5</v>
      </c>
      <c r="K449" t="s">
        <v>2</v>
      </c>
      <c r="L449">
        <f t="shared" ca="1" si="36"/>
        <v>15</v>
      </c>
      <c r="O449">
        <f t="shared" ca="1" si="37"/>
        <v>4</v>
      </c>
      <c r="P449">
        <f t="shared" ca="1" si="38"/>
        <v>7</v>
      </c>
      <c r="Q449">
        <f t="shared" ca="1" si="39"/>
        <v>10</v>
      </c>
      <c r="R449">
        <f t="shared" ca="1" si="40"/>
        <v>9</v>
      </c>
      <c r="S449">
        <f t="shared" ca="1" si="41"/>
        <v>2</v>
      </c>
      <c r="T449">
        <v>5</v>
      </c>
      <c r="U449" t="s">
        <v>86</v>
      </c>
      <c r="V449">
        <f t="shared" ca="1" si="42"/>
        <v>3</v>
      </c>
      <c r="W449" t="s">
        <v>2</v>
      </c>
      <c r="X449">
        <f t="shared" ca="1" si="43"/>
        <v>15</v>
      </c>
    </row>
    <row r="450" spans="2:24" x14ac:dyDescent="0.25">
      <c r="B450">
        <v>6</v>
      </c>
      <c r="C450" s="1" t="s">
        <v>87</v>
      </c>
      <c r="D450">
        <v>5</v>
      </c>
      <c r="E450" t="s">
        <v>2</v>
      </c>
      <c r="F450" s="1">
        <v>30</v>
      </c>
      <c r="H450">
        <f t="shared" ca="1" si="34"/>
        <v>5</v>
      </c>
      <c r="I450" t="s">
        <v>87</v>
      </c>
      <c r="J450">
        <f t="shared" ca="1" si="35"/>
        <v>9</v>
      </c>
      <c r="K450" t="s">
        <v>2</v>
      </c>
      <c r="L450">
        <f t="shared" ca="1" si="36"/>
        <v>45</v>
      </c>
      <c r="O450">
        <f t="shared" ca="1" si="37"/>
        <v>1</v>
      </c>
      <c r="P450">
        <f t="shared" ca="1" si="38"/>
        <v>5</v>
      </c>
      <c r="Q450">
        <f t="shared" ca="1" si="39"/>
        <v>1</v>
      </c>
      <c r="R450">
        <f t="shared" ca="1" si="40"/>
        <v>8</v>
      </c>
      <c r="S450">
        <f t="shared" ca="1" si="41"/>
        <v>1</v>
      </c>
      <c r="T450">
        <v>5</v>
      </c>
      <c r="U450" t="s">
        <v>86</v>
      </c>
      <c r="V450">
        <f t="shared" ca="1" si="42"/>
        <v>9</v>
      </c>
      <c r="W450" t="s">
        <v>2</v>
      </c>
      <c r="X450">
        <f t="shared" ca="1" si="43"/>
        <v>45</v>
      </c>
    </row>
    <row r="451" spans="2:24" x14ac:dyDescent="0.25">
      <c r="B451">
        <v>9</v>
      </c>
      <c r="C451" s="1" t="s">
        <v>87</v>
      </c>
      <c r="D451">
        <v>5</v>
      </c>
      <c r="E451" t="s">
        <v>2</v>
      </c>
      <c r="F451" s="1">
        <v>45</v>
      </c>
      <c r="H451">
        <f t="shared" ca="1" si="34"/>
        <v>4</v>
      </c>
      <c r="I451" t="s">
        <v>87</v>
      </c>
      <c r="J451">
        <f t="shared" ca="1" si="35"/>
        <v>5</v>
      </c>
      <c r="K451" t="s">
        <v>2</v>
      </c>
      <c r="L451">
        <f t="shared" ca="1" si="36"/>
        <v>20</v>
      </c>
      <c r="O451">
        <f t="shared" ca="1" si="37"/>
        <v>1</v>
      </c>
      <c r="P451">
        <f t="shared" ca="1" si="38"/>
        <v>6</v>
      </c>
      <c r="Q451">
        <f t="shared" ca="1" si="39"/>
        <v>1</v>
      </c>
      <c r="R451">
        <f t="shared" ca="1" si="40"/>
        <v>0</v>
      </c>
      <c r="S451">
        <f t="shared" ca="1" si="41"/>
        <v>2</v>
      </c>
      <c r="T451">
        <v>5</v>
      </c>
      <c r="U451" t="s">
        <v>86</v>
      </c>
      <c r="V451">
        <f t="shared" ca="1" si="42"/>
        <v>4</v>
      </c>
      <c r="W451" t="s">
        <v>2</v>
      </c>
      <c r="X451">
        <f t="shared" ca="1" si="43"/>
        <v>20</v>
      </c>
    </row>
    <row r="452" spans="2:24" x14ac:dyDescent="0.25">
      <c r="B452">
        <v>4</v>
      </c>
      <c r="C452" s="1" t="s">
        <v>87</v>
      </c>
      <c r="D452">
        <v>5</v>
      </c>
      <c r="E452" t="s">
        <v>2</v>
      </c>
      <c r="F452" s="1">
        <v>20</v>
      </c>
      <c r="H452">
        <f t="shared" ca="1" si="34"/>
        <v>5</v>
      </c>
      <c r="I452" t="s">
        <v>87</v>
      </c>
      <c r="J452">
        <f t="shared" ca="1" si="35"/>
        <v>7</v>
      </c>
      <c r="K452" t="s">
        <v>2</v>
      </c>
      <c r="L452">
        <f t="shared" ca="1" si="36"/>
        <v>35</v>
      </c>
      <c r="O452">
        <f t="shared" ca="1" si="37"/>
        <v>4</v>
      </c>
      <c r="P452">
        <f t="shared" ca="1" si="38"/>
        <v>5</v>
      </c>
      <c r="Q452">
        <f t="shared" ca="1" si="39"/>
        <v>10</v>
      </c>
      <c r="R452">
        <f t="shared" ca="1" si="40"/>
        <v>8</v>
      </c>
      <c r="S452">
        <f t="shared" ca="1" si="41"/>
        <v>1</v>
      </c>
      <c r="T452">
        <v>5</v>
      </c>
      <c r="U452" t="s">
        <v>86</v>
      </c>
      <c r="V452">
        <f t="shared" ca="1" si="42"/>
        <v>7</v>
      </c>
      <c r="W452" t="s">
        <v>2</v>
      </c>
      <c r="X452">
        <f t="shared" ca="1" si="43"/>
        <v>35</v>
      </c>
    </row>
    <row r="453" spans="2:24" x14ac:dyDescent="0.25">
      <c r="B453">
        <v>5</v>
      </c>
      <c r="C453" s="1" t="s">
        <v>87</v>
      </c>
      <c r="D453">
        <v>5</v>
      </c>
      <c r="E453" t="s">
        <v>2</v>
      </c>
      <c r="F453" s="1">
        <v>25</v>
      </c>
      <c r="H453">
        <f t="shared" ca="1" si="34"/>
        <v>7</v>
      </c>
      <c r="I453" t="s">
        <v>87</v>
      </c>
      <c r="J453">
        <f t="shared" ca="1" si="35"/>
        <v>5</v>
      </c>
      <c r="K453" t="s">
        <v>2</v>
      </c>
      <c r="L453">
        <f t="shared" ca="1" si="36"/>
        <v>35</v>
      </c>
      <c r="O453">
        <f t="shared" ca="1" si="37"/>
        <v>4</v>
      </c>
      <c r="P453">
        <f t="shared" ca="1" si="38"/>
        <v>2</v>
      </c>
      <c r="Q453">
        <f t="shared" ca="1" si="39"/>
        <v>10</v>
      </c>
      <c r="R453">
        <f t="shared" ca="1" si="40"/>
        <v>4</v>
      </c>
      <c r="S453">
        <f t="shared" ca="1" si="41"/>
        <v>2</v>
      </c>
      <c r="T453">
        <v>5</v>
      </c>
      <c r="U453" t="s">
        <v>86</v>
      </c>
      <c r="V453">
        <f t="shared" ca="1" si="42"/>
        <v>7</v>
      </c>
      <c r="W453" t="s">
        <v>2</v>
      </c>
      <c r="X453">
        <f t="shared" ca="1" si="43"/>
        <v>35</v>
      </c>
    </row>
    <row r="454" spans="2:24" x14ac:dyDescent="0.25">
      <c r="B454">
        <v>4</v>
      </c>
      <c r="C454" s="1" t="s">
        <v>87</v>
      </c>
      <c r="D454">
        <v>5</v>
      </c>
      <c r="E454" t="s">
        <v>2</v>
      </c>
      <c r="F454" s="1">
        <v>20</v>
      </c>
      <c r="H454">
        <f t="shared" ca="1" si="34"/>
        <v>8</v>
      </c>
      <c r="I454" t="s">
        <v>87</v>
      </c>
      <c r="J454">
        <f t="shared" ca="1" si="35"/>
        <v>5</v>
      </c>
      <c r="K454" t="s">
        <v>2</v>
      </c>
      <c r="L454">
        <f t="shared" ca="1" si="36"/>
        <v>40</v>
      </c>
      <c r="O454">
        <f t="shared" ca="1" si="37"/>
        <v>2</v>
      </c>
      <c r="P454">
        <f t="shared" ca="1" si="38"/>
        <v>7</v>
      </c>
      <c r="Q454">
        <f t="shared" ca="1" si="39"/>
        <v>2</v>
      </c>
      <c r="R454">
        <f t="shared" ca="1" si="40"/>
        <v>9</v>
      </c>
      <c r="S454">
        <f t="shared" ca="1" si="41"/>
        <v>2</v>
      </c>
      <c r="T454">
        <v>5</v>
      </c>
      <c r="U454" t="s">
        <v>86</v>
      </c>
      <c r="V454">
        <f t="shared" ca="1" si="42"/>
        <v>8</v>
      </c>
      <c r="W454" t="s">
        <v>2</v>
      </c>
      <c r="X454">
        <f t="shared" ca="1" si="43"/>
        <v>40</v>
      </c>
    </row>
    <row r="455" spans="2:24" x14ac:dyDescent="0.25">
      <c r="B455">
        <v>3</v>
      </c>
      <c r="C455" s="1" t="s">
        <v>87</v>
      </c>
      <c r="D455">
        <v>5</v>
      </c>
      <c r="E455" t="s">
        <v>2</v>
      </c>
      <c r="F455" s="1">
        <v>15</v>
      </c>
      <c r="H455">
        <f t="shared" ca="1" si="34"/>
        <v>5</v>
      </c>
      <c r="I455" t="s">
        <v>87</v>
      </c>
      <c r="J455">
        <f t="shared" ca="1" si="35"/>
        <v>6</v>
      </c>
      <c r="K455" t="s">
        <v>2</v>
      </c>
      <c r="L455">
        <f t="shared" ca="1" si="36"/>
        <v>30</v>
      </c>
      <c r="O455">
        <f t="shared" ca="1" si="37"/>
        <v>1</v>
      </c>
      <c r="P455">
        <f t="shared" ca="1" si="38"/>
        <v>5</v>
      </c>
      <c r="Q455">
        <f t="shared" ca="1" si="39"/>
        <v>1</v>
      </c>
      <c r="R455">
        <f t="shared" ca="1" si="40"/>
        <v>8</v>
      </c>
      <c r="S455">
        <f t="shared" ca="1" si="41"/>
        <v>1</v>
      </c>
      <c r="T455">
        <v>5</v>
      </c>
      <c r="U455" t="s">
        <v>86</v>
      </c>
      <c r="V455">
        <f t="shared" ca="1" si="42"/>
        <v>6</v>
      </c>
      <c r="W455" t="s">
        <v>2</v>
      </c>
      <c r="X455">
        <f t="shared" ca="1" si="43"/>
        <v>30</v>
      </c>
    </row>
    <row r="456" spans="2:24" x14ac:dyDescent="0.25">
      <c r="B456">
        <v>5</v>
      </c>
      <c r="C456" s="1" t="s">
        <v>87</v>
      </c>
      <c r="D456">
        <v>3</v>
      </c>
      <c r="E456" t="s">
        <v>2</v>
      </c>
      <c r="F456" s="1">
        <v>15</v>
      </c>
      <c r="H456">
        <f t="shared" ref="H456:H479" ca="1" si="44">IF(S456=1,T456,V456)</f>
        <v>5</v>
      </c>
      <c r="I456" t="s">
        <v>87</v>
      </c>
      <c r="J456">
        <f t="shared" ref="J456:J479" ca="1" si="45">IF(S456=1,V456,T456)</f>
        <v>3</v>
      </c>
      <c r="K456" t="s">
        <v>2</v>
      </c>
      <c r="L456">
        <f t="shared" ref="L456:L479" ca="1" si="46">X456</f>
        <v>15</v>
      </c>
      <c r="O456">
        <f t="shared" ref="O456:O519" ca="1" si="47">RANDBETWEEN(1,4)</f>
        <v>3</v>
      </c>
      <c r="P456">
        <f t="shared" ref="P456:P519" ca="1" si="48">RANDBETWEEN(1,7)</f>
        <v>7</v>
      </c>
      <c r="Q456">
        <f t="shared" ref="Q456:Q519" ca="1" si="49">IF(O456=1,1,IF(O456=2,2,IF(O456=3,5,10)))</f>
        <v>5</v>
      </c>
      <c r="R456">
        <f t="shared" ref="R456:R519" ca="1" si="50">IF(P456=1,3,IF(P456=2,4,IF(P456=3,6,IF(P456=4,7,IF(P456=5,8,IF(P456=6,0,9))))))</f>
        <v>9</v>
      </c>
      <c r="S456">
        <f t="shared" ref="S456:S519" ca="1" si="51">RANDBETWEEN(1,2)</f>
        <v>1</v>
      </c>
      <c r="T456">
        <v>5</v>
      </c>
      <c r="U456" t="s">
        <v>86</v>
      </c>
      <c r="V456">
        <f t="shared" ref="V456:V519" ca="1" si="52">RANDBETWEEN(2,9)</f>
        <v>3</v>
      </c>
      <c r="W456" t="s">
        <v>2</v>
      </c>
      <c r="X456">
        <f t="shared" ref="X456:X519" ca="1" si="53">T456*V456</f>
        <v>15</v>
      </c>
    </row>
    <row r="457" spans="2:24" x14ac:dyDescent="0.25">
      <c r="B457">
        <v>5</v>
      </c>
      <c r="C457" s="1" t="s">
        <v>87</v>
      </c>
      <c r="D457">
        <v>7</v>
      </c>
      <c r="E457" t="s">
        <v>2</v>
      </c>
      <c r="F457" s="1">
        <v>35</v>
      </c>
      <c r="H457">
        <f t="shared" ca="1" si="44"/>
        <v>5</v>
      </c>
      <c r="I457" t="s">
        <v>87</v>
      </c>
      <c r="J457">
        <f t="shared" ca="1" si="45"/>
        <v>5</v>
      </c>
      <c r="K457" t="s">
        <v>2</v>
      </c>
      <c r="L457">
        <f t="shared" ca="1" si="46"/>
        <v>25</v>
      </c>
      <c r="O457">
        <f t="shared" ca="1" si="47"/>
        <v>1</v>
      </c>
      <c r="P457">
        <f t="shared" ca="1" si="48"/>
        <v>7</v>
      </c>
      <c r="Q457">
        <f t="shared" ca="1" si="49"/>
        <v>1</v>
      </c>
      <c r="R457">
        <f t="shared" ca="1" si="50"/>
        <v>9</v>
      </c>
      <c r="S457">
        <f t="shared" ca="1" si="51"/>
        <v>2</v>
      </c>
      <c r="T457">
        <v>5</v>
      </c>
      <c r="U457" t="s">
        <v>86</v>
      </c>
      <c r="V457">
        <f t="shared" ca="1" si="52"/>
        <v>5</v>
      </c>
      <c r="W457" t="s">
        <v>2</v>
      </c>
      <c r="X457">
        <f t="shared" ca="1" si="53"/>
        <v>25</v>
      </c>
    </row>
    <row r="458" spans="2:24" x14ac:dyDescent="0.25">
      <c r="B458">
        <v>7</v>
      </c>
      <c r="C458" s="1" t="s">
        <v>87</v>
      </c>
      <c r="D458">
        <v>5</v>
      </c>
      <c r="E458" t="s">
        <v>2</v>
      </c>
      <c r="F458" s="1">
        <v>35</v>
      </c>
      <c r="H458">
        <f t="shared" ca="1" si="44"/>
        <v>5</v>
      </c>
      <c r="I458" t="s">
        <v>87</v>
      </c>
      <c r="J458">
        <f t="shared" ca="1" si="45"/>
        <v>2</v>
      </c>
      <c r="K458" t="s">
        <v>2</v>
      </c>
      <c r="L458">
        <f t="shared" ca="1" si="46"/>
        <v>10</v>
      </c>
      <c r="O458">
        <f t="shared" ca="1" si="47"/>
        <v>2</v>
      </c>
      <c r="P458">
        <f t="shared" ca="1" si="48"/>
        <v>1</v>
      </c>
      <c r="Q458">
        <f t="shared" ca="1" si="49"/>
        <v>2</v>
      </c>
      <c r="R458">
        <f t="shared" ca="1" si="50"/>
        <v>3</v>
      </c>
      <c r="S458">
        <f t="shared" ca="1" si="51"/>
        <v>1</v>
      </c>
      <c r="T458">
        <v>5</v>
      </c>
      <c r="U458" t="s">
        <v>86</v>
      </c>
      <c r="V458">
        <f t="shared" ca="1" si="52"/>
        <v>2</v>
      </c>
      <c r="W458" t="s">
        <v>2</v>
      </c>
      <c r="X458">
        <f t="shared" ca="1" si="53"/>
        <v>10</v>
      </c>
    </row>
    <row r="459" spans="2:24" x14ac:dyDescent="0.25">
      <c r="B459">
        <v>5</v>
      </c>
      <c r="C459" s="1" t="s">
        <v>87</v>
      </c>
      <c r="D459">
        <v>6</v>
      </c>
      <c r="E459" t="s">
        <v>2</v>
      </c>
      <c r="F459" s="1">
        <v>30</v>
      </c>
      <c r="H459">
        <f t="shared" ca="1" si="44"/>
        <v>2</v>
      </c>
      <c r="I459" t="s">
        <v>87</v>
      </c>
      <c r="J459">
        <f t="shared" ca="1" si="45"/>
        <v>5</v>
      </c>
      <c r="K459" t="s">
        <v>2</v>
      </c>
      <c r="L459">
        <f t="shared" ca="1" si="46"/>
        <v>10</v>
      </c>
      <c r="O459">
        <f t="shared" ca="1" si="47"/>
        <v>1</v>
      </c>
      <c r="P459">
        <f t="shared" ca="1" si="48"/>
        <v>1</v>
      </c>
      <c r="Q459">
        <f t="shared" ca="1" si="49"/>
        <v>1</v>
      </c>
      <c r="R459">
        <f t="shared" ca="1" si="50"/>
        <v>3</v>
      </c>
      <c r="S459">
        <f t="shared" ca="1" si="51"/>
        <v>2</v>
      </c>
      <c r="T459">
        <v>5</v>
      </c>
      <c r="U459" t="s">
        <v>86</v>
      </c>
      <c r="V459">
        <f t="shared" ca="1" si="52"/>
        <v>2</v>
      </c>
      <c r="W459" t="s">
        <v>2</v>
      </c>
      <c r="X459">
        <f t="shared" ca="1" si="53"/>
        <v>10</v>
      </c>
    </row>
    <row r="460" spans="2:24" x14ac:dyDescent="0.25">
      <c r="B460">
        <v>6</v>
      </c>
      <c r="C460" s="1" t="s">
        <v>87</v>
      </c>
      <c r="D460">
        <v>5</v>
      </c>
      <c r="E460" t="s">
        <v>2</v>
      </c>
      <c r="F460" s="1">
        <v>30</v>
      </c>
      <c r="H460">
        <f t="shared" ca="1" si="44"/>
        <v>5</v>
      </c>
      <c r="I460" t="s">
        <v>87</v>
      </c>
      <c r="J460">
        <f t="shared" ca="1" si="45"/>
        <v>5</v>
      </c>
      <c r="K460" t="s">
        <v>2</v>
      </c>
      <c r="L460">
        <f t="shared" ca="1" si="46"/>
        <v>25</v>
      </c>
      <c r="O460">
        <f t="shared" ca="1" si="47"/>
        <v>3</v>
      </c>
      <c r="P460">
        <f t="shared" ca="1" si="48"/>
        <v>2</v>
      </c>
      <c r="Q460">
        <f t="shared" ca="1" si="49"/>
        <v>5</v>
      </c>
      <c r="R460">
        <f t="shared" ca="1" si="50"/>
        <v>4</v>
      </c>
      <c r="S460">
        <f t="shared" ca="1" si="51"/>
        <v>1</v>
      </c>
      <c r="T460">
        <v>5</v>
      </c>
      <c r="U460" t="s">
        <v>86</v>
      </c>
      <c r="V460">
        <f t="shared" ca="1" si="52"/>
        <v>5</v>
      </c>
      <c r="W460" t="s">
        <v>2</v>
      </c>
      <c r="X460">
        <f t="shared" ca="1" si="53"/>
        <v>25</v>
      </c>
    </row>
    <row r="461" spans="2:24" x14ac:dyDescent="0.25">
      <c r="B461">
        <v>5</v>
      </c>
      <c r="C461" s="1" t="s">
        <v>87</v>
      </c>
      <c r="D461">
        <v>5</v>
      </c>
      <c r="E461" t="s">
        <v>2</v>
      </c>
      <c r="F461" s="1">
        <v>25</v>
      </c>
      <c r="H461">
        <f t="shared" ca="1" si="44"/>
        <v>5</v>
      </c>
      <c r="I461" t="s">
        <v>87</v>
      </c>
      <c r="J461">
        <f t="shared" ca="1" si="45"/>
        <v>5</v>
      </c>
      <c r="K461" t="s">
        <v>2</v>
      </c>
      <c r="L461">
        <f t="shared" ca="1" si="46"/>
        <v>25</v>
      </c>
      <c r="O461">
        <f t="shared" ca="1" si="47"/>
        <v>4</v>
      </c>
      <c r="P461">
        <f t="shared" ca="1" si="48"/>
        <v>1</v>
      </c>
      <c r="Q461">
        <f t="shared" ca="1" si="49"/>
        <v>10</v>
      </c>
      <c r="R461">
        <f t="shared" ca="1" si="50"/>
        <v>3</v>
      </c>
      <c r="S461">
        <f t="shared" ca="1" si="51"/>
        <v>1</v>
      </c>
      <c r="T461">
        <v>5</v>
      </c>
      <c r="U461" t="s">
        <v>86</v>
      </c>
      <c r="V461">
        <f t="shared" ca="1" si="52"/>
        <v>5</v>
      </c>
      <c r="W461" t="s">
        <v>2</v>
      </c>
      <c r="X461">
        <f t="shared" ca="1" si="53"/>
        <v>25</v>
      </c>
    </row>
    <row r="462" spans="2:24" x14ac:dyDescent="0.25">
      <c r="B462">
        <v>5</v>
      </c>
      <c r="C462" s="1" t="s">
        <v>87</v>
      </c>
      <c r="D462">
        <v>7</v>
      </c>
      <c r="E462" t="s">
        <v>2</v>
      </c>
      <c r="F462" s="1">
        <v>35</v>
      </c>
      <c r="H462">
        <f t="shared" ca="1" si="44"/>
        <v>5</v>
      </c>
      <c r="I462" t="s">
        <v>87</v>
      </c>
      <c r="J462">
        <f t="shared" ca="1" si="45"/>
        <v>6</v>
      </c>
      <c r="K462" t="s">
        <v>2</v>
      </c>
      <c r="L462">
        <f t="shared" ca="1" si="46"/>
        <v>30</v>
      </c>
      <c r="O462">
        <f t="shared" ca="1" si="47"/>
        <v>1</v>
      </c>
      <c r="P462">
        <f t="shared" ca="1" si="48"/>
        <v>2</v>
      </c>
      <c r="Q462">
        <f t="shared" ca="1" si="49"/>
        <v>1</v>
      </c>
      <c r="R462">
        <f t="shared" ca="1" si="50"/>
        <v>4</v>
      </c>
      <c r="S462">
        <f t="shared" ca="1" si="51"/>
        <v>1</v>
      </c>
      <c r="T462">
        <v>5</v>
      </c>
      <c r="U462" t="s">
        <v>86</v>
      </c>
      <c r="V462">
        <f t="shared" ca="1" si="52"/>
        <v>6</v>
      </c>
      <c r="W462" t="s">
        <v>2</v>
      </c>
      <c r="X462">
        <f t="shared" ca="1" si="53"/>
        <v>30</v>
      </c>
    </row>
    <row r="463" spans="2:24" x14ac:dyDescent="0.25">
      <c r="B463">
        <v>2</v>
      </c>
      <c r="C463" s="1" t="s">
        <v>87</v>
      </c>
      <c r="D463">
        <v>5</v>
      </c>
      <c r="E463" t="s">
        <v>2</v>
      </c>
      <c r="F463" s="1">
        <v>10</v>
      </c>
      <c r="H463">
        <f t="shared" ca="1" si="44"/>
        <v>3</v>
      </c>
      <c r="I463" t="s">
        <v>87</v>
      </c>
      <c r="J463">
        <f t="shared" ca="1" si="45"/>
        <v>5</v>
      </c>
      <c r="K463" t="s">
        <v>2</v>
      </c>
      <c r="L463">
        <f t="shared" ca="1" si="46"/>
        <v>15</v>
      </c>
      <c r="O463">
        <f t="shared" ca="1" si="47"/>
        <v>3</v>
      </c>
      <c r="P463">
        <f t="shared" ca="1" si="48"/>
        <v>4</v>
      </c>
      <c r="Q463">
        <f t="shared" ca="1" si="49"/>
        <v>5</v>
      </c>
      <c r="R463">
        <f t="shared" ca="1" si="50"/>
        <v>7</v>
      </c>
      <c r="S463">
        <f t="shared" ca="1" si="51"/>
        <v>2</v>
      </c>
      <c r="T463">
        <v>5</v>
      </c>
      <c r="U463" t="s">
        <v>86</v>
      </c>
      <c r="V463">
        <f t="shared" ca="1" si="52"/>
        <v>3</v>
      </c>
      <c r="W463" t="s">
        <v>2</v>
      </c>
      <c r="X463">
        <f t="shared" ca="1" si="53"/>
        <v>15</v>
      </c>
    </row>
    <row r="464" spans="2:24" x14ac:dyDescent="0.25">
      <c r="B464">
        <v>3</v>
      </c>
      <c r="C464" s="1" t="s">
        <v>87</v>
      </c>
      <c r="D464">
        <v>5</v>
      </c>
      <c r="E464" t="s">
        <v>2</v>
      </c>
      <c r="F464" s="1">
        <v>15</v>
      </c>
      <c r="H464">
        <f t="shared" ca="1" si="44"/>
        <v>5</v>
      </c>
      <c r="I464" t="s">
        <v>87</v>
      </c>
      <c r="J464">
        <f t="shared" ca="1" si="45"/>
        <v>3</v>
      </c>
      <c r="K464" t="s">
        <v>2</v>
      </c>
      <c r="L464">
        <f t="shared" ca="1" si="46"/>
        <v>15</v>
      </c>
      <c r="O464">
        <f t="shared" ca="1" si="47"/>
        <v>1</v>
      </c>
      <c r="P464">
        <f t="shared" ca="1" si="48"/>
        <v>1</v>
      </c>
      <c r="Q464">
        <f t="shared" ca="1" si="49"/>
        <v>1</v>
      </c>
      <c r="R464">
        <f t="shared" ca="1" si="50"/>
        <v>3</v>
      </c>
      <c r="S464">
        <f t="shared" ca="1" si="51"/>
        <v>1</v>
      </c>
      <c r="T464">
        <v>5</v>
      </c>
      <c r="U464" t="s">
        <v>86</v>
      </c>
      <c r="V464">
        <f t="shared" ca="1" si="52"/>
        <v>3</v>
      </c>
      <c r="W464" t="s">
        <v>2</v>
      </c>
      <c r="X464">
        <f t="shared" ca="1" si="53"/>
        <v>15</v>
      </c>
    </row>
    <row r="465" spans="2:24" x14ac:dyDescent="0.25">
      <c r="B465">
        <v>5</v>
      </c>
      <c r="C465" s="1" t="s">
        <v>87</v>
      </c>
      <c r="D465">
        <v>5</v>
      </c>
      <c r="E465" t="s">
        <v>2</v>
      </c>
      <c r="F465" s="1">
        <v>25</v>
      </c>
      <c r="H465">
        <f t="shared" ca="1" si="44"/>
        <v>9</v>
      </c>
      <c r="I465" t="s">
        <v>87</v>
      </c>
      <c r="J465">
        <f t="shared" ca="1" si="45"/>
        <v>5</v>
      </c>
      <c r="K465" t="s">
        <v>2</v>
      </c>
      <c r="L465">
        <f t="shared" ca="1" si="46"/>
        <v>45</v>
      </c>
      <c r="O465">
        <f t="shared" ca="1" si="47"/>
        <v>4</v>
      </c>
      <c r="P465">
        <f t="shared" ca="1" si="48"/>
        <v>1</v>
      </c>
      <c r="Q465">
        <f t="shared" ca="1" si="49"/>
        <v>10</v>
      </c>
      <c r="R465">
        <f t="shared" ca="1" si="50"/>
        <v>3</v>
      </c>
      <c r="S465">
        <f t="shared" ca="1" si="51"/>
        <v>2</v>
      </c>
      <c r="T465">
        <v>5</v>
      </c>
      <c r="U465" t="s">
        <v>86</v>
      </c>
      <c r="V465">
        <f t="shared" ca="1" si="52"/>
        <v>9</v>
      </c>
      <c r="W465" t="s">
        <v>2</v>
      </c>
      <c r="X465">
        <f t="shared" ca="1" si="53"/>
        <v>45</v>
      </c>
    </row>
    <row r="466" spans="2:24" x14ac:dyDescent="0.25">
      <c r="B466">
        <v>5</v>
      </c>
      <c r="C466" s="1" t="s">
        <v>87</v>
      </c>
      <c r="D466">
        <v>8</v>
      </c>
      <c r="E466" t="s">
        <v>2</v>
      </c>
      <c r="F466" s="1">
        <v>40</v>
      </c>
      <c r="H466">
        <f t="shared" ca="1" si="44"/>
        <v>4</v>
      </c>
      <c r="I466" t="s">
        <v>87</v>
      </c>
      <c r="J466">
        <f t="shared" ca="1" si="45"/>
        <v>5</v>
      </c>
      <c r="K466" t="s">
        <v>2</v>
      </c>
      <c r="L466">
        <f t="shared" ca="1" si="46"/>
        <v>20</v>
      </c>
      <c r="O466">
        <f t="shared" ca="1" si="47"/>
        <v>1</v>
      </c>
      <c r="P466">
        <f t="shared" ca="1" si="48"/>
        <v>6</v>
      </c>
      <c r="Q466">
        <f t="shared" ca="1" si="49"/>
        <v>1</v>
      </c>
      <c r="R466">
        <f t="shared" ca="1" si="50"/>
        <v>0</v>
      </c>
      <c r="S466">
        <f t="shared" ca="1" si="51"/>
        <v>2</v>
      </c>
      <c r="T466">
        <v>5</v>
      </c>
      <c r="U466" t="s">
        <v>86</v>
      </c>
      <c r="V466">
        <f t="shared" ca="1" si="52"/>
        <v>4</v>
      </c>
      <c r="W466" t="s">
        <v>2</v>
      </c>
      <c r="X466">
        <f t="shared" ca="1" si="53"/>
        <v>20</v>
      </c>
    </row>
    <row r="467" spans="2:24" x14ac:dyDescent="0.25">
      <c r="B467">
        <v>5</v>
      </c>
      <c r="C467" s="1" t="s">
        <v>87</v>
      </c>
      <c r="D467">
        <v>4</v>
      </c>
      <c r="E467" t="s">
        <v>2</v>
      </c>
      <c r="F467" s="1">
        <v>20</v>
      </c>
      <c r="H467">
        <f t="shared" ca="1" si="44"/>
        <v>5</v>
      </c>
      <c r="I467" t="s">
        <v>87</v>
      </c>
      <c r="J467">
        <f t="shared" ca="1" si="45"/>
        <v>9</v>
      </c>
      <c r="K467" t="s">
        <v>2</v>
      </c>
      <c r="L467">
        <f t="shared" ca="1" si="46"/>
        <v>45</v>
      </c>
      <c r="O467">
        <f t="shared" ca="1" si="47"/>
        <v>4</v>
      </c>
      <c r="P467">
        <f t="shared" ca="1" si="48"/>
        <v>3</v>
      </c>
      <c r="Q467">
        <f t="shared" ca="1" si="49"/>
        <v>10</v>
      </c>
      <c r="R467">
        <f t="shared" ca="1" si="50"/>
        <v>6</v>
      </c>
      <c r="S467">
        <f t="shared" ca="1" si="51"/>
        <v>1</v>
      </c>
      <c r="T467">
        <v>5</v>
      </c>
      <c r="U467" t="s">
        <v>86</v>
      </c>
      <c r="V467">
        <f t="shared" ca="1" si="52"/>
        <v>9</v>
      </c>
      <c r="W467" t="s">
        <v>2</v>
      </c>
      <c r="X467">
        <f t="shared" ca="1" si="53"/>
        <v>45</v>
      </c>
    </row>
    <row r="468" spans="2:24" x14ac:dyDescent="0.25">
      <c r="B468">
        <v>7</v>
      </c>
      <c r="C468" s="1" t="s">
        <v>87</v>
      </c>
      <c r="D468">
        <v>5</v>
      </c>
      <c r="E468" t="s">
        <v>2</v>
      </c>
      <c r="F468" s="1">
        <v>35</v>
      </c>
      <c r="H468">
        <f t="shared" ca="1" si="44"/>
        <v>9</v>
      </c>
      <c r="I468" t="s">
        <v>87</v>
      </c>
      <c r="J468">
        <f t="shared" ca="1" si="45"/>
        <v>5</v>
      </c>
      <c r="K468" t="s">
        <v>2</v>
      </c>
      <c r="L468">
        <f t="shared" ca="1" si="46"/>
        <v>45</v>
      </c>
      <c r="O468">
        <f t="shared" ca="1" si="47"/>
        <v>3</v>
      </c>
      <c r="P468">
        <f t="shared" ca="1" si="48"/>
        <v>1</v>
      </c>
      <c r="Q468">
        <f t="shared" ca="1" si="49"/>
        <v>5</v>
      </c>
      <c r="R468">
        <f t="shared" ca="1" si="50"/>
        <v>3</v>
      </c>
      <c r="S468">
        <f t="shared" ca="1" si="51"/>
        <v>2</v>
      </c>
      <c r="T468">
        <v>5</v>
      </c>
      <c r="U468" t="s">
        <v>86</v>
      </c>
      <c r="V468">
        <f t="shared" ca="1" si="52"/>
        <v>9</v>
      </c>
      <c r="W468" t="s">
        <v>2</v>
      </c>
      <c r="X468">
        <f t="shared" ca="1" si="53"/>
        <v>45</v>
      </c>
    </row>
    <row r="469" spans="2:24" x14ac:dyDescent="0.25">
      <c r="B469">
        <v>5</v>
      </c>
      <c r="C469" s="1" t="s">
        <v>87</v>
      </c>
      <c r="D469">
        <v>9</v>
      </c>
      <c r="E469" t="s">
        <v>2</v>
      </c>
      <c r="F469" s="1">
        <v>45</v>
      </c>
      <c r="H469">
        <f t="shared" ca="1" si="44"/>
        <v>5</v>
      </c>
      <c r="I469" t="s">
        <v>87</v>
      </c>
      <c r="J469">
        <f t="shared" ca="1" si="45"/>
        <v>5</v>
      </c>
      <c r="K469" t="s">
        <v>2</v>
      </c>
      <c r="L469">
        <f t="shared" ca="1" si="46"/>
        <v>25</v>
      </c>
      <c r="O469">
        <f t="shared" ca="1" si="47"/>
        <v>4</v>
      </c>
      <c r="P469">
        <f t="shared" ca="1" si="48"/>
        <v>6</v>
      </c>
      <c r="Q469">
        <f t="shared" ca="1" si="49"/>
        <v>10</v>
      </c>
      <c r="R469">
        <f t="shared" ca="1" si="50"/>
        <v>0</v>
      </c>
      <c r="S469">
        <f t="shared" ca="1" si="51"/>
        <v>1</v>
      </c>
      <c r="T469">
        <v>5</v>
      </c>
      <c r="U469" t="s">
        <v>86</v>
      </c>
      <c r="V469">
        <f t="shared" ca="1" si="52"/>
        <v>5</v>
      </c>
      <c r="W469" t="s">
        <v>2</v>
      </c>
      <c r="X469">
        <f t="shared" ca="1" si="53"/>
        <v>25</v>
      </c>
    </row>
    <row r="470" spans="2:24" x14ac:dyDescent="0.25">
      <c r="B470">
        <v>5</v>
      </c>
      <c r="C470" s="1" t="s">
        <v>87</v>
      </c>
      <c r="D470">
        <v>8</v>
      </c>
      <c r="E470" t="s">
        <v>2</v>
      </c>
      <c r="F470" s="1">
        <v>40</v>
      </c>
      <c r="H470">
        <f t="shared" ca="1" si="44"/>
        <v>5</v>
      </c>
      <c r="I470" t="s">
        <v>87</v>
      </c>
      <c r="J470">
        <f t="shared" ca="1" si="45"/>
        <v>5</v>
      </c>
      <c r="K470" t="s">
        <v>2</v>
      </c>
      <c r="L470">
        <f t="shared" ca="1" si="46"/>
        <v>25</v>
      </c>
      <c r="O470">
        <f t="shared" ca="1" si="47"/>
        <v>4</v>
      </c>
      <c r="P470">
        <f t="shared" ca="1" si="48"/>
        <v>3</v>
      </c>
      <c r="Q470">
        <f t="shared" ca="1" si="49"/>
        <v>10</v>
      </c>
      <c r="R470">
        <f t="shared" ca="1" si="50"/>
        <v>6</v>
      </c>
      <c r="S470">
        <f t="shared" ca="1" si="51"/>
        <v>1</v>
      </c>
      <c r="T470">
        <v>5</v>
      </c>
      <c r="U470" t="s">
        <v>86</v>
      </c>
      <c r="V470">
        <f t="shared" ca="1" si="52"/>
        <v>5</v>
      </c>
      <c r="W470" t="s">
        <v>2</v>
      </c>
      <c r="X470">
        <f t="shared" ca="1" si="53"/>
        <v>25</v>
      </c>
    </row>
    <row r="471" spans="2:24" x14ac:dyDescent="0.25">
      <c r="B471">
        <v>7</v>
      </c>
      <c r="C471" s="1" t="s">
        <v>87</v>
      </c>
      <c r="D471">
        <v>5</v>
      </c>
      <c r="E471" t="s">
        <v>2</v>
      </c>
      <c r="F471" s="1">
        <v>35</v>
      </c>
      <c r="H471">
        <f t="shared" ca="1" si="44"/>
        <v>7</v>
      </c>
      <c r="I471" t="s">
        <v>87</v>
      </c>
      <c r="J471">
        <f t="shared" ca="1" si="45"/>
        <v>5</v>
      </c>
      <c r="K471" t="s">
        <v>2</v>
      </c>
      <c r="L471">
        <f t="shared" ca="1" si="46"/>
        <v>35</v>
      </c>
      <c r="O471">
        <f t="shared" ca="1" si="47"/>
        <v>1</v>
      </c>
      <c r="P471">
        <f t="shared" ca="1" si="48"/>
        <v>4</v>
      </c>
      <c r="Q471">
        <f t="shared" ca="1" si="49"/>
        <v>1</v>
      </c>
      <c r="R471">
        <f t="shared" ca="1" si="50"/>
        <v>7</v>
      </c>
      <c r="S471">
        <f t="shared" ca="1" si="51"/>
        <v>2</v>
      </c>
      <c r="T471">
        <v>5</v>
      </c>
      <c r="U471" t="s">
        <v>86</v>
      </c>
      <c r="V471">
        <f t="shared" ca="1" si="52"/>
        <v>7</v>
      </c>
      <c r="W471" t="s">
        <v>2</v>
      </c>
      <c r="X471">
        <f t="shared" ca="1" si="53"/>
        <v>35</v>
      </c>
    </row>
    <row r="472" spans="2:24" x14ac:dyDescent="0.25">
      <c r="B472">
        <v>5</v>
      </c>
      <c r="C472" s="1" t="s">
        <v>87</v>
      </c>
      <c r="D472">
        <v>9</v>
      </c>
      <c r="E472" t="s">
        <v>2</v>
      </c>
      <c r="F472" s="1">
        <v>45</v>
      </c>
      <c r="H472">
        <f t="shared" ca="1" si="44"/>
        <v>5</v>
      </c>
      <c r="I472" t="s">
        <v>87</v>
      </c>
      <c r="J472">
        <f t="shared" ca="1" si="45"/>
        <v>8</v>
      </c>
      <c r="K472" t="s">
        <v>2</v>
      </c>
      <c r="L472">
        <f t="shared" ca="1" si="46"/>
        <v>40</v>
      </c>
      <c r="O472">
        <f t="shared" ca="1" si="47"/>
        <v>3</v>
      </c>
      <c r="P472">
        <f t="shared" ca="1" si="48"/>
        <v>4</v>
      </c>
      <c r="Q472">
        <f t="shared" ca="1" si="49"/>
        <v>5</v>
      </c>
      <c r="R472">
        <f t="shared" ca="1" si="50"/>
        <v>7</v>
      </c>
      <c r="S472">
        <f t="shared" ca="1" si="51"/>
        <v>1</v>
      </c>
      <c r="T472">
        <v>5</v>
      </c>
      <c r="U472" t="s">
        <v>86</v>
      </c>
      <c r="V472">
        <f t="shared" ca="1" si="52"/>
        <v>8</v>
      </c>
      <c r="W472" t="s">
        <v>2</v>
      </c>
      <c r="X472">
        <f t="shared" ca="1" si="53"/>
        <v>40</v>
      </c>
    </row>
    <row r="473" spans="2:24" x14ac:dyDescent="0.25">
      <c r="B473">
        <v>5</v>
      </c>
      <c r="C473" s="1" t="s">
        <v>87</v>
      </c>
      <c r="D473">
        <v>3</v>
      </c>
      <c r="E473" t="s">
        <v>2</v>
      </c>
      <c r="F473" s="1">
        <v>15</v>
      </c>
      <c r="H473">
        <f t="shared" ca="1" si="44"/>
        <v>7</v>
      </c>
      <c r="I473" t="s">
        <v>87</v>
      </c>
      <c r="J473">
        <f t="shared" ca="1" si="45"/>
        <v>5</v>
      </c>
      <c r="K473" t="s">
        <v>2</v>
      </c>
      <c r="L473">
        <f t="shared" ca="1" si="46"/>
        <v>35</v>
      </c>
      <c r="O473">
        <f t="shared" ca="1" si="47"/>
        <v>1</v>
      </c>
      <c r="P473">
        <f t="shared" ca="1" si="48"/>
        <v>3</v>
      </c>
      <c r="Q473">
        <f t="shared" ca="1" si="49"/>
        <v>1</v>
      </c>
      <c r="R473">
        <f t="shared" ca="1" si="50"/>
        <v>6</v>
      </c>
      <c r="S473">
        <f t="shared" ca="1" si="51"/>
        <v>2</v>
      </c>
      <c r="T473">
        <v>5</v>
      </c>
      <c r="U473" t="s">
        <v>86</v>
      </c>
      <c r="V473">
        <f t="shared" ca="1" si="52"/>
        <v>7</v>
      </c>
      <c r="W473" t="s">
        <v>2</v>
      </c>
      <c r="X473">
        <f t="shared" ca="1" si="53"/>
        <v>35</v>
      </c>
    </row>
    <row r="474" spans="2:24" x14ac:dyDescent="0.25">
      <c r="B474">
        <v>2</v>
      </c>
      <c r="C474" s="1" t="s">
        <v>87</v>
      </c>
      <c r="D474">
        <v>5</v>
      </c>
      <c r="E474" t="s">
        <v>2</v>
      </c>
      <c r="F474" s="1">
        <v>10</v>
      </c>
      <c r="H474">
        <f t="shared" ca="1" si="44"/>
        <v>5</v>
      </c>
      <c r="I474" t="s">
        <v>87</v>
      </c>
      <c r="J474">
        <f t="shared" ca="1" si="45"/>
        <v>8</v>
      </c>
      <c r="K474" t="s">
        <v>2</v>
      </c>
      <c r="L474">
        <f t="shared" ca="1" si="46"/>
        <v>40</v>
      </c>
      <c r="O474">
        <f t="shared" ca="1" si="47"/>
        <v>1</v>
      </c>
      <c r="P474">
        <f t="shared" ca="1" si="48"/>
        <v>4</v>
      </c>
      <c r="Q474">
        <f t="shared" ca="1" si="49"/>
        <v>1</v>
      </c>
      <c r="R474">
        <f t="shared" ca="1" si="50"/>
        <v>7</v>
      </c>
      <c r="S474">
        <f t="shared" ca="1" si="51"/>
        <v>1</v>
      </c>
      <c r="T474">
        <v>5</v>
      </c>
      <c r="U474" t="s">
        <v>86</v>
      </c>
      <c r="V474">
        <f t="shared" ca="1" si="52"/>
        <v>8</v>
      </c>
      <c r="W474" t="s">
        <v>2</v>
      </c>
      <c r="X474">
        <f t="shared" ca="1" si="53"/>
        <v>40</v>
      </c>
    </row>
    <row r="475" spans="2:24" x14ac:dyDescent="0.25">
      <c r="B475">
        <v>8</v>
      </c>
      <c r="C475" s="1" t="s">
        <v>87</v>
      </c>
      <c r="D475">
        <v>5</v>
      </c>
      <c r="E475" t="s">
        <v>2</v>
      </c>
      <c r="F475" s="1">
        <v>40</v>
      </c>
      <c r="H475">
        <f t="shared" ca="1" si="44"/>
        <v>5</v>
      </c>
      <c r="I475" t="s">
        <v>87</v>
      </c>
      <c r="J475">
        <f t="shared" ca="1" si="45"/>
        <v>6</v>
      </c>
      <c r="K475" t="s">
        <v>2</v>
      </c>
      <c r="L475">
        <f t="shared" ca="1" si="46"/>
        <v>30</v>
      </c>
      <c r="O475">
        <f t="shared" ca="1" si="47"/>
        <v>4</v>
      </c>
      <c r="P475">
        <f t="shared" ca="1" si="48"/>
        <v>5</v>
      </c>
      <c r="Q475">
        <f t="shared" ca="1" si="49"/>
        <v>10</v>
      </c>
      <c r="R475">
        <f t="shared" ca="1" si="50"/>
        <v>8</v>
      </c>
      <c r="S475">
        <f t="shared" ca="1" si="51"/>
        <v>1</v>
      </c>
      <c r="T475">
        <v>5</v>
      </c>
      <c r="U475" t="s">
        <v>86</v>
      </c>
      <c r="V475">
        <f t="shared" ca="1" si="52"/>
        <v>6</v>
      </c>
      <c r="W475" t="s">
        <v>2</v>
      </c>
      <c r="X475">
        <f t="shared" ca="1" si="53"/>
        <v>30</v>
      </c>
    </row>
    <row r="476" spans="2:24" x14ac:dyDescent="0.25">
      <c r="B476">
        <v>5</v>
      </c>
      <c r="C476" s="1" t="s">
        <v>87</v>
      </c>
      <c r="D476">
        <v>5</v>
      </c>
      <c r="E476" t="s">
        <v>2</v>
      </c>
      <c r="F476" s="1">
        <v>25</v>
      </c>
      <c r="H476">
        <f t="shared" ca="1" si="44"/>
        <v>8</v>
      </c>
      <c r="I476" t="s">
        <v>87</v>
      </c>
      <c r="J476">
        <f t="shared" ca="1" si="45"/>
        <v>5</v>
      </c>
      <c r="K476" t="s">
        <v>2</v>
      </c>
      <c r="L476">
        <f t="shared" ca="1" si="46"/>
        <v>40</v>
      </c>
      <c r="O476">
        <f t="shared" ca="1" si="47"/>
        <v>4</v>
      </c>
      <c r="P476">
        <f t="shared" ca="1" si="48"/>
        <v>1</v>
      </c>
      <c r="Q476">
        <f t="shared" ca="1" si="49"/>
        <v>10</v>
      </c>
      <c r="R476">
        <f t="shared" ca="1" si="50"/>
        <v>3</v>
      </c>
      <c r="S476">
        <f t="shared" ca="1" si="51"/>
        <v>2</v>
      </c>
      <c r="T476">
        <v>5</v>
      </c>
      <c r="U476" t="s">
        <v>86</v>
      </c>
      <c r="V476">
        <f t="shared" ca="1" si="52"/>
        <v>8</v>
      </c>
      <c r="W476" t="s">
        <v>2</v>
      </c>
      <c r="X476">
        <f t="shared" ca="1" si="53"/>
        <v>40</v>
      </c>
    </row>
    <row r="477" spans="2:24" x14ac:dyDescent="0.25">
      <c r="B477">
        <v>5</v>
      </c>
      <c r="C477" s="1" t="s">
        <v>87</v>
      </c>
      <c r="D477">
        <v>8</v>
      </c>
      <c r="E477" t="s">
        <v>2</v>
      </c>
      <c r="F477" s="1">
        <v>40</v>
      </c>
      <c r="H477">
        <f t="shared" ca="1" si="44"/>
        <v>5</v>
      </c>
      <c r="I477" t="s">
        <v>87</v>
      </c>
      <c r="J477">
        <f t="shared" ca="1" si="45"/>
        <v>8</v>
      </c>
      <c r="K477" t="s">
        <v>2</v>
      </c>
      <c r="L477">
        <f t="shared" ca="1" si="46"/>
        <v>40</v>
      </c>
      <c r="O477">
        <f t="shared" ca="1" si="47"/>
        <v>1</v>
      </c>
      <c r="P477">
        <f t="shared" ca="1" si="48"/>
        <v>4</v>
      </c>
      <c r="Q477">
        <f t="shared" ca="1" si="49"/>
        <v>1</v>
      </c>
      <c r="R477">
        <f t="shared" ca="1" si="50"/>
        <v>7</v>
      </c>
      <c r="S477">
        <f t="shared" ca="1" si="51"/>
        <v>1</v>
      </c>
      <c r="T477">
        <v>5</v>
      </c>
      <c r="U477" t="s">
        <v>86</v>
      </c>
      <c r="V477">
        <f t="shared" ca="1" si="52"/>
        <v>8</v>
      </c>
      <c r="W477" t="s">
        <v>2</v>
      </c>
      <c r="X477">
        <f t="shared" ca="1" si="53"/>
        <v>40</v>
      </c>
    </row>
    <row r="478" spans="2:24" x14ac:dyDescent="0.25">
      <c r="B478">
        <v>5</v>
      </c>
      <c r="C478" s="1" t="s">
        <v>87</v>
      </c>
      <c r="D478">
        <v>8</v>
      </c>
      <c r="E478" t="s">
        <v>2</v>
      </c>
      <c r="F478" s="1">
        <v>40</v>
      </c>
      <c r="H478">
        <f t="shared" ca="1" si="44"/>
        <v>5</v>
      </c>
      <c r="I478" t="s">
        <v>87</v>
      </c>
      <c r="J478">
        <f t="shared" ca="1" si="45"/>
        <v>6</v>
      </c>
      <c r="K478" t="s">
        <v>2</v>
      </c>
      <c r="L478">
        <f t="shared" ca="1" si="46"/>
        <v>30</v>
      </c>
      <c r="O478">
        <f t="shared" ca="1" si="47"/>
        <v>3</v>
      </c>
      <c r="P478">
        <f t="shared" ca="1" si="48"/>
        <v>3</v>
      </c>
      <c r="Q478">
        <f t="shared" ca="1" si="49"/>
        <v>5</v>
      </c>
      <c r="R478">
        <f t="shared" ca="1" si="50"/>
        <v>6</v>
      </c>
      <c r="S478">
        <f t="shared" ca="1" si="51"/>
        <v>1</v>
      </c>
      <c r="T478">
        <v>5</v>
      </c>
      <c r="U478" t="s">
        <v>86</v>
      </c>
      <c r="V478">
        <f t="shared" ca="1" si="52"/>
        <v>6</v>
      </c>
      <c r="W478" t="s">
        <v>2</v>
      </c>
      <c r="X478">
        <f t="shared" ca="1" si="53"/>
        <v>30</v>
      </c>
    </row>
    <row r="479" spans="2:24" x14ac:dyDescent="0.25">
      <c r="B479">
        <v>5</v>
      </c>
      <c r="C479" s="1" t="s">
        <v>87</v>
      </c>
      <c r="D479">
        <v>5</v>
      </c>
      <c r="E479" t="s">
        <v>2</v>
      </c>
      <c r="F479" s="1">
        <v>25</v>
      </c>
      <c r="H479">
        <f t="shared" ca="1" si="44"/>
        <v>5</v>
      </c>
      <c r="I479" t="s">
        <v>87</v>
      </c>
      <c r="J479">
        <f t="shared" ca="1" si="45"/>
        <v>3</v>
      </c>
      <c r="K479" t="s">
        <v>2</v>
      </c>
      <c r="L479">
        <f t="shared" ca="1" si="46"/>
        <v>15</v>
      </c>
      <c r="O479">
        <f t="shared" ca="1" si="47"/>
        <v>1</v>
      </c>
      <c r="P479">
        <f t="shared" ca="1" si="48"/>
        <v>3</v>
      </c>
      <c r="Q479">
        <f t="shared" ca="1" si="49"/>
        <v>1</v>
      </c>
      <c r="R479">
        <f t="shared" ca="1" si="50"/>
        <v>6</v>
      </c>
      <c r="S479">
        <f t="shared" ca="1" si="51"/>
        <v>1</v>
      </c>
      <c r="T479">
        <v>5</v>
      </c>
      <c r="U479" t="s">
        <v>86</v>
      </c>
      <c r="V479">
        <f t="shared" ca="1" si="52"/>
        <v>3</v>
      </c>
      <c r="W479" t="s">
        <v>2</v>
      </c>
      <c r="X479">
        <f t="shared" ca="1" si="53"/>
        <v>15</v>
      </c>
    </row>
    <row r="480" spans="2:24" x14ac:dyDescent="0.25">
      <c r="O480">
        <f t="shared" ca="1" si="47"/>
        <v>3</v>
      </c>
      <c r="P480">
        <f t="shared" ca="1" si="48"/>
        <v>1</v>
      </c>
      <c r="Q480">
        <f t="shared" ca="1" si="49"/>
        <v>5</v>
      </c>
      <c r="R480">
        <f t="shared" ca="1" si="50"/>
        <v>3</v>
      </c>
      <c r="S480">
        <f t="shared" ca="1" si="51"/>
        <v>2</v>
      </c>
      <c r="T480">
        <v>5</v>
      </c>
      <c r="U480" t="s">
        <v>86</v>
      </c>
      <c r="V480">
        <f t="shared" ca="1" si="52"/>
        <v>7</v>
      </c>
      <c r="W480" t="s">
        <v>2</v>
      </c>
      <c r="X480">
        <f t="shared" ca="1" si="53"/>
        <v>35</v>
      </c>
    </row>
    <row r="481" spans="15:24" x14ac:dyDescent="0.25">
      <c r="O481">
        <f t="shared" ca="1" si="47"/>
        <v>4</v>
      </c>
      <c r="P481">
        <f t="shared" ca="1" si="48"/>
        <v>4</v>
      </c>
      <c r="Q481">
        <f t="shared" ca="1" si="49"/>
        <v>10</v>
      </c>
      <c r="R481">
        <f t="shared" ca="1" si="50"/>
        <v>7</v>
      </c>
      <c r="S481">
        <f t="shared" ca="1" si="51"/>
        <v>2</v>
      </c>
      <c r="T481">
        <v>5</v>
      </c>
      <c r="U481" t="s">
        <v>86</v>
      </c>
      <c r="V481">
        <f t="shared" ca="1" si="52"/>
        <v>9</v>
      </c>
      <c r="W481" t="s">
        <v>2</v>
      </c>
      <c r="X481">
        <f t="shared" ca="1" si="53"/>
        <v>45</v>
      </c>
    </row>
    <row r="482" spans="15:24" x14ac:dyDescent="0.25">
      <c r="O482">
        <f t="shared" ca="1" si="47"/>
        <v>1</v>
      </c>
      <c r="P482">
        <f t="shared" ca="1" si="48"/>
        <v>2</v>
      </c>
      <c r="Q482">
        <f t="shared" ca="1" si="49"/>
        <v>1</v>
      </c>
      <c r="R482">
        <f t="shared" ca="1" si="50"/>
        <v>4</v>
      </c>
      <c r="S482">
        <f t="shared" ca="1" si="51"/>
        <v>1</v>
      </c>
      <c r="T482">
        <v>5</v>
      </c>
      <c r="U482" t="s">
        <v>86</v>
      </c>
      <c r="V482">
        <f t="shared" ca="1" si="52"/>
        <v>3</v>
      </c>
      <c r="W482" t="s">
        <v>2</v>
      </c>
      <c r="X482">
        <f t="shared" ca="1" si="53"/>
        <v>15</v>
      </c>
    </row>
    <row r="483" spans="15:24" x14ac:dyDescent="0.25">
      <c r="O483">
        <f t="shared" ca="1" si="47"/>
        <v>3</v>
      </c>
      <c r="P483">
        <f t="shared" ca="1" si="48"/>
        <v>6</v>
      </c>
      <c r="Q483">
        <f t="shared" ca="1" si="49"/>
        <v>5</v>
      </c>
      <c r="R483">
        <f t="shared" ca="1" si="50"/>
        <v>0</v>
      </c>
      <c r="S483">
        <f t="shared" ca="1" si="51"/>
        <v>1</v>
      </c>
      <c r="T483">
        <v>5</v>
      </c>
      <c r="U483" t="s">
        <v>86</v>
      </c>
      <c r="V483">
        <f t="shared" ca="1" si="52"/>
        <v>6</v>
      </c>
      <c r="W483" t="s">
        <v>2</v>
      </c>
      <c r="X483">
        <f t="shared" ca="1" si="53"/>
        <v>30</v>
      </c>
    </row>
    <row r="484" spans="15:24" x14ac:dyDescent="0.25">
      <c r="O484">
        <f t="shared" ca="1" si="47"/>
        <v>4</v>
      </c>
      <c r="P484">
        <f t="shared" ca="1" si="48"/>
        <v>6</v>
      </c>
      <c r="Q484">
        <f t="shared" ca="1" si="49"/>
        <v>10</v>
      </c>
      <c r="R484">
        <f t="shared" ca="1" si="50"/>
        <v>0</v>
      </c>
      <c r="S484">
        <f t="shared" ca="1" si="51"/>
        <v>1</v>
      </c>
      <c r="T484">
        <v>5</v>
      </c>
      <c r="U484" t="s">
        <v>86</v>
      </c>
      <c r="V484">
        <f t="shared" ca="1" si="52"/>
        <v>7</v>
      </c>
      <c r="W484" t="s">
        <v>2</v>
      </c>
      <c r="X484">
        <f t="shared" ca="1" si="53"/>
        <v>35</v>
      </c>
    </row>
    <row r="485" spans="15:24" x14ac:dyDescent="0.25">
      <c r="O485">
        <f t="shared" ca="1" si="47"/>
        <v>2</v>
      </c>
      <c r="P485">
        <f t="shared" ca="1" si="48"/>
        <v>6</v>
      </c>
      <c r="Q485">
        <f t="shared" ca="1" si="49"/>
        <v>2</v>
      </c>
      <c r="R485">
        <f t="shared" ca="1" si="50"/>
        <v>0</v>
      </c>
      <c r="S485">
        <f t="shared" ca="1" si="51"/>
        <v>1</v>
      </c>
      <c r="T485">
        <v>5</v>
      </c>
      <c r="U485" t="s">
        <v>86</v>
      </c>
      <c r="V485">
        <f t="shared" ca="1" si="52"/>
        <v>9</v>
      </c>
      <c r="W485" t="s">
        <v>2</v>
      </c>
      <c r="X485">
        <f t="shared" ca="1" si="53"/>
        <v>45</v>
      </c>
    </row>
    <row r="486" spans="15:24" x14ac:dyDescent="0.25">
      <c r="O486">
        <f t="shared" ca="1" si="47"/>
        <v>4</v>
      </c>
      <c r="P486">
        <f t="shared" ca="1" si="48"/>
        <v>3</v>
      </c>
      <c r="Q486">
        <f t="shared" ca="1" si="49"/>
        <v>10</v>
      </c>
      <c r="R486">
        <f t="shared" ca="1" si="50"/>
        <v>6</v>
      </c>
      <c r="S486">
        <f t="shared" ca="1" si="51"/>
        <v>2</v>
      </c>
      <c r="T486">
        <v>5</v>
      </c>
      <c r="U486" t="s">
        <v>86</v>
      </c>
      <c r="V486">
        <f t="shared" ca="1" si="52"/>
        <v>7</v>
      </c>
      <c r="W486" t="s">
        <v>2</v>
      </c>
      <c r="X486">
        <f t="shared" ca="1" si="53"/>
        <v>35</v>
      </c>
    </row>
    <row r="487" spans="15:24" x14ac:dyDescent="0.25">
      <c r="O487">
        <f t="shared" ca="1" si="47"/>
        <v>2</v>
      </c>
      <c r="P487">
        <f t="shared" ca="1" si="48"/>
        <v>1</v>
      </c>
      <c r="Q487">
        <f t="shared" ca="1" si="49"/>
        <v>2</v>
      </c>
      <c r="R487">
        <f t="shared" ca="1" si="50"/>
        <v>3</v>
      </c>
      <c r="S487">
        <f t="shared" ca="1" si="51"/>
        <v>2</v>
      </c>
      <c r="T487">
        <v>5</v>
      </c>
      <c r="U487" t="s">
        <v>86</v>
      </c>
      <c r="V487">
        <f t="shared" ca="1" si="52"/>
        <v>5</v>
      </c>
      <c r="W487" t="s">
        <v>2</v>
      </c>
      <c r="X487">
        <f t="shared" ca="1" si="53"/>
        <v>25</v>
      </c>
    </row>
    <row r="488" spans="15:24" x14ac:dyDescent="0.25">
      <c r="O488">
        <f t="shared" ca="1" si="47"/>
        <v>3</v>
      </c>
      <c r="P488">
        <f t="shared" ca="1" si="48"/>
        <v>1</v>
      </c>
      <c r="Q488">
        <f t="shared" ca="1" si="49"/>
        <v>5</v>
      </c>
      <c r="R488">
        <f t="shared" ca="1" si="50"/>
        <v>3</v>
      </c>
      <c r="S488">
        <f t="shared" ca="1" si="51"/>
        <v>2</v>
      </c>
      <c r="T488">
        <v>5</v>
      </c>
      <c r="U488" t="s">
        <v>86</v>
      </c>
      <c r="V488">
        <f t="shared" ca="1" si="52"/>
        <v>7</v>
      </c>
      <c r="W488" t="s">
        <v>2</v>
      </c>
      <c r="X488">
        <f t="shared" ca="1" si="53"/>
        <v>35</v>
      </c>
    </row>
    <row r="489" spans="15:24" x14ac:dyDescent="0.25">
      <c r="O489">
        <f t="shared" ca="1" si="47"/>
        <v>4</v>
      </c>
      <c r="P489">
        <f t="shared" ca="1" si="48"/>
        <v>3</v>
      </c>
      <c r="Q489">
        <f t="shared" ca="1" si="49"/>
        <v>10</v>
      </c>
      <c r="R489">
        <f t="shared" ca="1" si="50"/>
        <v>6</v>
      </c>
      <c r="S489">
        <f t="shared" ca="1" si="51"/>
        <v>2</v>
      </c>
      <c r="T489">
        <v>5</v>
      </c>
      <c r="U489" t="s">
        <v>86</v>
      </c>
      <c r="V489">
        <f t="shared" ca="1" si="52"/>
        <v>6</v>
      </c>
      <c r="W489" t="s">
        <v>2</v>
      </c>
      <c r="X489">
        <f t="shared" ca="1" si="53"/>
        <v>30</v>
      </c>
    </row>
    <row r="490" spans="15:24" x14ac:dyDescent="0.25">
      <c r="O490">
        <f t="shared" ca="1" si="47"/>
        <v>1</v>
      </c>
      <c r="P490">
        <f t="shared" ca="1" si="48"/>
        <v>3</v>
      </c>
      <c r="Q490">
        <f t="shared" ca="1" si="49"/>
        <v>1</v>
      </c>
      <c r="R490">
        <f t="shared" ca="1" si="50"/>
        <v>6</v>
      </c>
      <c r="S490">
        <f t="shared" ca="1" si="51"/>
        <v>2</v>
      </c>
      <c r="T490">
        <v>5</v>
      </c>
      <c r="U490" t="s">
        <v>86</v>
      </c>
      <c r="V490">
        <f t="shared" ca="1" si="52"/>
        <v>2</v>
      </c>
      <c r="W490" t="s">
        <v>2</v>
      </c>
      <c r="X490">
        <f t="shared" ca="1" si="53"/>
        <v>10</v>
      </c>
    </row>
    <row r="491" spans="15:24" x14ac:dyDescent="0.25">
      <c r="O491">
        <f t="shared" ca="1" si="47"/>
        <v>1</v>
      </c>
      <c r="P491">
        <f t="shared" ca="1" si="48"/>
        <v>3</v>
      </c>
      <c r="Q491">
        <f t="shared" ca="1" si="49"/>
        <v>1</v>
      </c>
      <c r="R491">
        <f t="shared" ca="1" si="50"/>
        <v>6</v>
      </c>
      <c r="S491">
        <f t="shared" ca="1" si="51"/>
        <v>1</v>
      </c>
      <c r="T491">
        <v>5</v>
      </c>
      <c r="U491" t="s">
        <v>86</v>
      </c>
      <c r="V491">
        <f t="shared" ca="1" si="52"/>
        <v>6</v>
      </c>
      <c r="W491" t="s">
        <v>2</v>
      </c>
      <c r="X491">
        <f t="shared" ca="1" si="53"/>
        <v>30</v>
      </c>
    </row>
    <row r="492" spans="15:24" x14ac:dyDescent="0.25">
      <c r="O492">
        <f t="shared" ca="1" si="47"/>
        <v>3</v>
      </c>
      <c r="P492">
        <f t="shared" ca="1" si="48"/>
        <v>3</v>
      </c>
      <c r="Q492">
        <f t="shared" ca="1" si="49"/>
        <v>5</v>
      </c>
      <c r="R492">
        <f t="shared" ca="1" si="50"/>
        <v>6</v>
      </c>
      <c r="S492">
        <f t="shared" ca="1" si="51"/>
        <v>2</v>
      </c>
      <c r="T492">
        <v>5</v>
      </c>
      <c r="U492" t="s">
        <v>86</v>
      </c>
      <c r="V492">
        <f t="shared" ca="1" si="52"/>
        <v>6</v>
      </c>
      <c r="W492" t="s">
        <v>2</v>
      </c>
      <c r="X492">
        <f t="shared" ca="1" si="53"/>
        <v>30</v>
      </c>
    </row>
    <row r="493" spans="15:24" x14ac:dyDescent="0.25">
      <c r="O493">
        <f t="shared" ca="1" si="47"/>
        <v>3</v>
      </c>
      <c r="P493">
        <f t="shared" ca="1" si="48"/>
        <v>4</v>
      </c>
      <c r="Q493">
        <f t="shared" ca="1" si="49"/>
        <v>5</v>
      </c>
      <c r="R493">
        <f t="shared" ca="1" si="50"/>
        <v>7</v>
      </c>
      <c r="S493">
        <f t="shared" ca="1" si="51"/>
        <v>1</v>
      </c>
      <c r="T493">
        <v>5</v>
      </c>
      <c r="U493" t="s">
        <v>86</v>
      </c>
      <c r="V493">
        <f t="shared" ca="1" si="52"/>
        <v>2</v>
      </c>
      <c r="W493" t="s">
        <v>2</v>
      </c>
      <c r="X493">
        <f t="shared" ca="1" si="53"/>
        <v>10</v>
      </c>
    </row>
    <row r="494" spans="15:24" x14ac:dyDescent="0.25">
      <c r="O494">
        <f t="shared" ca="1" si="47"/>
        <v>3</v>
      </c>
      <c r="P494">
        <f t="shared" ca="1" si="48"/>
        <v>6</v>
      </c>
      <c r="Q494">
        <f t="shared" ca="1" si="49"/>
        <v>5</v>
      </c>
      <c r="R494">
        <f t="shared" ca="1" si="50"/>
        <v>0</v>
      </c>
      <c r="S494">
        <f t="shared" ca="1" si="51"/>
        <v>2</v>
      </c>
      <c r="T494">
        <v>5</v>
      </c>
      <c r="U494" t="s">
        <v>86</v>
      </c>
      <c r="V494">
        <f t="shared" ca="1" si="52"/>
        <v>8</v>
      </c>
      <c r="W494" t="s">
        <v>2</v>
      </c>
      <c r="X494">
        <f t="shared" ca="1" si="53"/>
        <v>40</v>
      </c>
    </row>
    <row r="495" spans="15:24" x14ac:dyDescent="0.25">
      <c r="O495">
        <f t="shared" ca="1" si="47"/>
        <v>1</v>
      </c>
      <c r="P495">
        <f t="shared" ca="1" si="48"/>
        <v>3</v>
      </c>
      <c r="Q495">
        <f t="shared" ca="1" si="49"/>
        <v>1</v>
      </c>
      <c r="R495">
        <f t="shared" ca="1" si="50"/>
        <v>6</v>
      </c>
      <c r="S495">
        <f t="shared" ca="1" si="51"/>
        <v>1</v>
      </c>
      <c r="T495">
        <v>5</v>
      </c>
      <c r="U495" t="s">
        <v>86</v>
      </c>
      <c r="V495">
        <f t="shared" ca="1" si="52"/>
        <v>7</v>
      </c>
      <c r="W495" t="s">
        <v>2</v>
      </c>
      <c r="X495">
        <f t="shared" ca="1" si="53"/>
        <v>35</v>
      </c>
    </row>
    <row r="496" spans="15:24" x14ac:dyDescent="0.25">
      <c r="O496">
        <f t="shared" ca="1" si="47"/>
        <v>3</v>
      </c>
      <c r="P496">
        <f t="shared" ca="1" si="48"/>
        <v>1</v>
      </c>
      <c r="Q496">
        <f t="shared" ca="1" si="49"/>
        <v>5</v>
      </c>
      <c r="R496">
        <f t="shared" ca="1" si="50"/>
        <v>3</v>
      </c>
      <c r="S496">
        <f t="shared" ca="1" si="51"/>
        <v>2</v>
      </c>
      <c r="T496">
        <v>5</v>
      </c>
      <c r="U496" t="s">
        <v>86</v>
      </c>
      <c r="V496">
        <f t="shared" ca="1" si="52"/>
        <v>2</v>
      </c>
      <c r="W496" t="s">
        <v>2</v>
      </c>
      <c r="X496">
        <f t="shared" ca="1" si="53"/>
        <v>10</v>
      </c>
    </row>
    <row r="497" spans="15:24" x14ac:dyDescent="0.25">
      <c r="O497">
        <f t="shared" ca="1" si="47"/>
        <v>2</v>
      </c>
      <c r="P497">
        <f t="shared" ca="1" si="48"/>
        <v>6</v>
      </c>
      <c r="Q497">
        <f t="shared" ca="1" si="49"/>
        <v>2</v>
      </c>
      <c r="R497">
        <f t="shared" ca="1" si="50"/>
        <v>0</v>
      </c>
      <c r="S497">
        <f t="shared" ca="1" si="51"/>
        <v>2</v>
      </c>
      <c r="T497">
        <v>5</v>
      </c>
      <c r="U497" t="s">
        <v>86</v>
      </c>
      <c r="V497">
        <f t="shared" ca="1" si="52"/>
        <v>8</v>
      </c>
      <c r="W497" t="s">
        <v>2</v>
      </c>
      <c r="X497">
        <f t="shared" ca="1" si="53"/>
        <v>40</v>
      </c>
    </row>
    <row r="498" spans="15:24" x14ac:dyDescent="0.25">
      <c r="O498">
        <f t="shared" ca="1" si="47"/>
        <v>4</v>
      </c>
      <c r="P498">
        <f t="shared" ca="1" si="48"/>
        <v>4</v>
      </c>
      <c r="Q498">
        <f t="shared" ca="1" si="49"/>
        <v>10</v>
      </c>
      <c r="R498">
        <f t="shared" ca="1" si="50"/>
        <v>7</v>
      </c>
      <c r="S498">
        <f t="shared" ca="1" si="51"/>
        <v>2</v>
      </c>
      <c r="T498">
        <v>5</v>
      </c>
      <c r="U498" t="s">
        <v>86</v>
      </c>
      <c r="V498">
        <f t="shared" ca="1" si="52"/>
        <v>8</v>
      </c>
      <c r="W498" t="s">
        <v>2</v>
      </c>
      <c r="X498">
        <f t="shared" ca="1" si="53"/>
        <v>40</v>
      </c>
    </row>
    <row r="499" spans="15:24" x14ac:dyDescent="0.25">
      <c r="O499">
        <f t="shared" ca="1" si="47"/>
        <v>4</v>
      </c>
      <c r="P499">
        <f t="shared" ca="1" si="48"/>
        <v>3</v>
      </c>
      <c r="Q499">
        <f t="shared" ca="1" si="49"/>
        <v>10</v>
      </c>
      <c r="R499">
        <f t="shared" ca="1" si="50"/>
        <v>6</v>
      </c>
      <c r="S499">
        <f t="shared" ca="1" si="51"/>
        <v>2</v>
      </c>
      <c r="T499">
        <v>5</v>
      </c>
      <c r="U499" t="s">
        <v>86</v>
      </c>
      <c r="V499">
        <f t="shared" ca="1" si="52"/>
        <v>9</v>
      </c>
      <c r="W499" t="s">
        <v>2</v>
      </c>
      <c r="X499">
        <f t="shared" ca="1" si="53"/>
        <v>45</v>
      </c>
    </row>
    <row r="500" spans="15:24" x14ac:dyDescent="0.25">
      <c r="O500">
        <f t="shared" ca="1" si="47"/>
        <v>2</v>
      </c>
      <c r="P500">
        <f t="shared" ca="1" si="48"/>
        <v>1</v>
      </c>
      <c r="Q500">
        <f t="shared" ca="1" si="49"/>
        <v>2</v>
      </c>
      <c r="R500">
        <f t="shared" ca="1" si="50"/>
        <v>3</v>
      </c>
      <c r="S500">
        <f t="shared" ca="1" si="51"/>
        <v>2</v>
      </c>
      <c r="T500">
        <v>5</v>
      </c>
      <c r="U500" t="s">
        <v>86</v>
      </c>
      <c r="V500">
        <f t="shared" ca="1" si="52"/>
        <v>9</v>
      </c>
      <c r="W500" t="s">
        <v>2</v>
      </c>
      <c r="X500">
        <f t="shared" ca="1" si="53"/>
        <v>45</v>
      </c>
    </row>
    <row r="501" spans="15:24" x14ac:dyDescent="0.25">
      <c r="O501">
        <f t="shared" ca="1" si="47"/>
        <v>3</v>
      </c>
      <c r="P501">
        <f t="shared" ca="1" si="48"/>
        <v>5</v>
      </c>
      <c r="Q501">
        <f t="shared" ca="1" si="49"/>
        <v>5</v>
      </c>
      <c r="R501">
        <f t="shared" ca="1" si="50"/>
        <v>8</v>
      </c>
      <c r="S501">
        <f t="shared" ca="1" si="51"/>
        <v>2</v>
      </c>
      <c r="T501">
        <v>5</v>
      </c>
      <c r="U501" t="s">
        <v>86</v>
      </c>
      <c r="V501">
        <f t="shared" ca="1" si="52"/>
        <v>8</v>
      </c>
      <c r="W501" t="s">
        <v>2</v>
      </c>
      <c r="X501">
        <f t="shared" ca="1" si="53"/>
        <v>40</v>
      </c>
    </row>
    <row r="502" spans="15:24" x14ac:dyDescent="0.25">
      <c r="O502">
        <f t="shared" ca="1" si="47"/>
        <v>2</v>
      </c>
      <c r="P502">
        <f t="shared" ca="1" si="48"/>
        <v>5</v>
      </c>
      <c r="Q502">
        <f t="shared" ca="1" si="49"/>
        <v>2</v>
      </c>
      <c r="R502">
        <f t="shared" ca="1" si="50"/>
        <v>8</v>
      </c>
      <c r="S502">
        <f t="shared" ca="1" si="51"/>
        <v>2</v>
      </c>
      <c r="T502">
        <v>5</v>
      </c>
      <c r="U502" t="s">
        <v>86</v>
      </c>
      <c r="V502">
        <f t="shared" ca="1" si="52"/>
        <v>6</v>
      </c>
      <c r="W502" t="s">
        <v>2</v>
      </c>
      <c r="X502">
        <f t="shared" ca="1" si="53"/>
        <v>30</v>
      </c>
    </row>
    <row r="503" spans="15:24" x14ac:dyDescent="0.25">
      <c r="O503">
        <f t="shared" ca="1" si="47"/>
        <v>3</v>
      </c>
      <c r="P503">
        <f t="shared" ca="1" si="48"/>
        <v>7</v>
      </c>
      <c r="Q503">
        <f t="shared" ca="1" si="49"/>
        <v>5</v>
      </c>
      <c r="R503">
        <f t="shared" ca="1" si="50"/>
        <v>9</v>
      </c>
      <c r="S503">
        <f t="shared" ca="1" si="51"/>
        <v>2</v>
      </c>
      <c r="T503">
        <v>5</v>
      </c>
      <c r="U503" t="s">
        <v>86</v>
      </c>
      <c r="V503">
        <f t="shared" ca="1" si="52"/>
        <v>4</v>
      </c>
      <c r="W503" t="s">
        <v>2</v>
      </c>
      <c r="X503">
        <f t="shared" ca="1" si="53"/>
        <v>20</v>
      </c>
    </row>
    <row r="504" spans="15:24" x14ac:dyDescent="0.25">
      <c r="O504">
        <f t="shared" ca="1" si="47"/>
        <v>2</v>
      </c>
      <c r="P504">
        <f t="shared" ca="1" si="48"/>
        <v>4</v>
      </c>
      <c r="Q504">
        <f t="shared" ca="1" si="49"/>
        <v>2</v>
      </c>
      <c r="R504">
        <f t="shared" ca="1" si="50"/>
        <v>7</v>
      </c>
      <c r="S504">
        <f t="shared" ca="1" si="51"/>
        <v>1</v>
      </c>
      <c r="T504">
        <v>5</v>
      </c>
      <c r="U504" t="s">
        <v>86</v>
      </c>
      <c r="V504">
        <f t="shared" ca="1" si="52"/>
        <v>7</v>
      </c>
      <c r="W504" t="s">
        <v>2</v>
      </c>
      <c r="X504">
        <f t="shared" ca="1" si="53"/>
        <v>35</v>
      </c>
    </row>
    <row r="505" spans="15:24" x14ac:dyDescent="0.25">
      <c r="O505">
        <f t="shared" ca="1" si="47"/>
        <v>4</v>
      </c>
      <c r="P505">
        <f t="shared" ca="1" si="48"/>
        <v>3</v>
      </c>
      <c r="Q505">
        <f t="shared" ca="1" si="49"/>
        <v>10</v>
      </c>
      <c r="R505">
        <f t="shared" ca="1" si="50"/>
        <v>6</v>
      </c>
      <c r="S505">
        <f t="shared" ca="1" si="51"/>
        <v>1</v>
      </c>
      <c r="T505">
        <v>5</v>
      </c>
      <c r="U505" t="s">
        <v>86</v>
      </c>
      <c r="V505">
        <f t="shared" ca="1" si="52"/>
        <v>5</v>
      </c>
      <c r="W505" t="s">
        <v>2</v>
      </c>
      <c r="X505">
        <f t="shared" ca="1" si="53"/>
        <v>25</v>
      </c>
    </row>
    <row r="506" spans="15:24" x14ac:dyDescent="0.25">
      <c r="O506">
        <f t="shared" ca="1" si="47"/>
        <v>3</v>
      </c>
      <c r="P506">
        <f t="shared" ca="1" si="48"/>
        <v>1</v>
      </c>
      <c r="Q506">
        <f t="shared" ca="1" si="49"/>
        <v>5</v>
      </c>
      <c r="R506">
        <f t="shared" ca="1" si="50"/>
        <v>3</v>
      </c>
      <c r="S506">
        <f t="shared" ca="1" si="51"/>
        <v>1</v>
      </c>
      <c r="T506">
        <v>5</v>
      </c>
      <c r="U506" t="s">
        <v>86</v>
      </c>
      <c r="V506">
        <f t="shared" ca="1" si="52"/>
        <v>3</v>
      </c>
      <c r="W506" t="s">
        <v>2</v>
      </c>
      <c r="X506">
        <f t="shared" ca="1" si="53"/>
        <v>15</v>
      </c>
    </row>
    <row r="507" spans="15:24" x14ac:dyDescent="0.25">
      <c r="O507">
        <f t="shared" ca="1" si="47"/>
        <v>3</v>
      </c>
      <c r="P507">
        <f t="shared" ca="1" si="48"/>
        <v>4</v>
      </c>
      <c r="Q507">
        <f t="shared" ca="1" si="49"/>
        <v>5</v>
      </c>
      <c r="R507">
        <f t="shared" ca="1" si="50"/>
        <v>7</v>
      </c>
      <c r="S507">
        <f t="shared" ca="1" si="51"/>
        <v>2</v>
      </c>
      <c r="T507">
        <v>5</v>
      </c>
      <c r="U507" t="s">
        <v>86</v>
      </c>
      <c r="V507">
        <f t="shared" ca="1" si="52"/>
        <v>2</v>
      </c>
      <c r="W507" t="s">
        <v>2</v>
      </c>
      <c r="X507">
        <f t="shared" ca="1" si="53"/>
        <v>10</v>
      </c>
    </row>
    <row r="508" spans="15:24" x14ac:dyDescent="0.25">
      <c r="O508">
        <f t="shared" ca="1" si="47"/>
        <v>4</v>
      </c>
      <c r="P508">
        <f t="shared" ca="1" si="48"/>
        <v>5</v>
      </c>
      <c r="Q508">
        <f t="shared" ca="1" si="49"/>
        <v>10</v>
      </c>
      <c r="R508">
        <f t="shared" ca="1" si="50"/>
        <v>8</v>
      </c>
      <c r="S508">
        <f t="shared" ca="1" si="51"/>
        <v>1</v>
      </c>
      <c r="T508">
        <v>5</v>
      </c>
      <c r="U508" t="s">
        <v>86</v>
      </c>
      <c r="V508">
        <f t="shared" ca="1" si="52"/>
        <v>5</v>
      </c>
      <c r="W508" t="s">
        <v>2</v>
      </c>
      <c r="X508">
        <f t="shared" ca="1" si="53"/>
        <v>25</v>
      </c>
    </row>
    <row r="509" spans="15:24" x14ac:dyDescent="0.25">
      <c r="O509">
        <f t="shared" ca="1" si="47"/>
        <v>4</v>
      </c>
      <c r="P509">
        <f t="shared" ca="1" si="48"/>
        <v>2</v>
      </c>
      <c r="Q509">
        <f t="shared" ca="1" si="49"/>
        <v>10</v>
      </c>
      <c r="R509">
        <f t="shared" ca="1" si="50"/>
        <v>4</v>
      </c>
      <c r="S509">
        <f t="shared" ca="1" si="51"/>
        <v>2</v>
      </c>
      <c r="T509">
        <v>5</v>
      </c>
      <c r="U509" t="s">
        <v>86</v>
      </c>
      <c r="V509">
        <f t="shared" ca="1" si="52"/>
        <v>3</v>
      </c>
      <c r="W509" t="s">
        <v>2</v>
      </c>
      <c r="X509">
        <f t="shared" ca="1" si="53"/>
        <v>15</v>
      </c>
    </row>
    <row r="510" spans="15:24" x14ac:dyDescent="0.25">
      <c r="O510">
        <f t="shared" ca="1" si="47"/>
        <v>3</v>
      </c>
      <c r="P510">
        <f t="shared" ca="1" si="48"/>
        <v>2</v>
      </c>
      <c r="Q510">
        <f t="shared" ca="1" si="49"/>
        <v>5</v>
      </c>
      <c r="R510">
        <f t="shared" ca="1" si="50"/>
        <v>4</v>
      </c>
      <c r="S510">
        <f t="shared" ca="1" si="51"/>
        <v>1</v>
      </c>
      <c r="T510">
        <v>5</v>
      </c>
      <c r="U510" t="s">
        <v>86</v>
      </c>
      <c r="V510">
        <f t="shared" ca="1" si="52"/>
        <v>9</v>
      </c>
      <c r="W510" t="s">
        <v>2</v>
      </c>
      <c r="X510">
        <f t="shared" ca="1" si="53"/>
        <v>45</v>
      </c>
    </row>
    <row r="511" spans="15:24" x14ac:dyDescent="0.25">
      <c r="O511">
        <f t="shared" ca="1" si="47"/>
        <v>2</v>
      </c>
      <c r="P511">
        <f t="shared" ca="1" si="48"/>
        <v>5</v>
      </c>
      <c r="Q511">
        <f t="shared" ca="1" si="49"/>
        <v>2</v>
      </c>
      <c r="R511">
        <f t="shared" ca="1" si="50"/>
        <v>8</v>
      </c>
      <c r="S511">
        <f t="shared" ca="1" si="51"/>
        <v>2</v>
      </c>
      <c r="T511">
        <v>5</v>
      </c>
      <c r="U511" t="s">
        <v>86</v>
      </c>
      <c r="V511">
        <f t="shared" ca="1" si="52"/>
        <v>5</v>
      </c>
      <c r="W511" t="s">
        <v>2</v>
      </c>
      <c r="X511">
        <f t="shared" ca="1" si="53"/>
        <v>25</v>
      </c>
    </row>
    <row r="512" spans="15:24" x14ac:dyDescent="0.25">
      <c r="O512">
        <f t="shared" ca="1" si="47"/>
        <v>1</v>
      </c>
      <c r="P512">
        <f t="shared" ca="1" si="48"/>
        <v>5</v>
      </c>
      <c r="Q512">
        <f t="shared" ca="1" si="49"/>
        <v>1</v>
      </c>
      <c r="R512">
        <f t="shared" ca="1" si="50"/>
        <v>8</v>
      </c>
      <c r="S512">
        <f t="shared" ca="1" si="51"/>
        <v>2</v>
      </c>
      <c r="T512">
        <v>5</v>
      </c>
      <c r="U512" t="s">
        <v>86</v>
      </c>
      <c r="V512">
        <f t="shared" ca="1" si="52"/>
        <v>6</v>
      </c>
      <c r="W512" t="s">
        <v>2</v>
      </c>
      <c r="X512">
        <f t="shared" ca="1" si="53"/>
        <v>30</v>
      </c>
    </row>
    <row r="513" spans="15:24" x14ac:dyDescent="0.25">
      <c r="O513">
        <f t="shared" ca="1" si="47"/>
        <v>2</v>
      </c>
      <c r="P513">
        <f t="shared" ca="1" si="48"/>
        <v>4</v>
      </c>
      <c r="Q513">
        <f t="shared" ca="1" si="49"/>
        <v>2</v>
      </c>
      <c r="R513">
        <f t="shared" ca="1" si="50"/>
        <v>7</v>
      </c>
      <c r="S513">
        <f t="shared" ca="1" si="51"/>
        <v>1</v>
      </c>
      <c r="T513">
        <v>5</v>
      </c>
      <c r="U513" t="s">
        <v>86</v>
      </c>
      <c r="V513">
        <f t="shared" ca="1" si="52"/>
        <v>7</v>
      </c>
      <c r="W513" t="s">
        <v>2</v>
      </c>
      <c r="X513">
        <f t="shared" ca="1" si="53"/>
        <v>35</v>
      </c>
    </row>
    <row r="514" spans="15:24" x14ac:dyDescent="0.25">
      <c r="O514">
        <f t="shared" ca="1" si="47"/>
        <v>3</v>
      </c>
      <c r="P514">
        <f t="shared" ca="1" si="48"/>
        <v>3</v>
      </c>
      <c r="Q514">
        <f t="shared" ca="1" si="49"/>
        <v>5</v>
      </c>
      <c r="R514">
        <f t="shared" ca="1" si="50"/>
        <v>6</v>
      </c>
      <c r="S514">
        <f t="shared" ca="1" si="51"/>
        <v>2</v>
      </c>
      <c r="T514">
        <v>5</v>
      </c>
      <c r="U514" t="s">
        <v>86</v>
      </c>
      <c r="V514">
        <f t="shared" ca="1" si="52"/>
        <v>7</v>
      </c>
      <c r="W514" t="s">
        <v>2</v>
      </c>
      <c r="X514">
        <f t="shared" ca="1" si="53"/>
        <v>35</v>
      </c>
    </row>
    <row r="515" spans="15:24" x14ac:dyDescent="0.25">
      <c r="O515">
        <f t="shared" ca="1" si="47"/>
        <v>3</v>
      </c>
      <c r="P515">
        <f t="shared" ca="1" si="48"/>
        <v>2</v>
      </c>
      <c r="Q515">
        <f t="shared" ca="1" si="49"/>
        <v>5</v>
      </c>
      <c r="R515">
        <f t="shared" ca="1" si="50"/>
        <v>4</v>
      </c>
      <c r="S515">
        <f t="shared" ca="1" si="51"/>
        <v>2</v>
      </c>
      <c r="T515">
        <v>5</v>
      </c>
      <c r="U515" t="s">
        <v>86</v>
      </c>
      <c r="V515">
        <f t="shared" ca="1" si="52"/>
        <v>6</v>
      </c>
      <c r="W515" t="s">
        <v>2</v>
      </c>
      <c r="X515">
        <f t="shared" ca="1" si="53"/>
        <v>30</v>
      </c>
    </row>
    <row r="516" spans="15:24" x14ac:dyDescent="0.25">
      <c r="O516">
        <f t="shared" ca="1" si="47"/>
        <v>4</v>
      </c>
      <c r="P516">
        <f t="shared" ca="1" si="48"/>
        <v>3</v>
      </c>
      <c r="Q516">
        <f t="shared" ca="1" si="49"/>
        <v>10</v>
      </c>
      <c r="R516">
        <f t="shared" ca="1" si="50"/>
        <v>6</v>
      </c>
      <c r="S516">
        <f t="shared" ca="1" si="51"/>
        <v>1</v>
      </c>
      <c r="T516">
        <v>5</v>
      </c>
      <c r="U516" t="s">
        <v>86</v>
      </c>
      <c r="V516">
        <f t="shared" ca="1" si="52"/>
        <v>6</v>
      </c>
      <c r="W516" t="s">
        <v>2</v>
      </c>
      <c r="X516">
        <f t="shared" ca="1" si="53"/>
        <v>30</v>
      </c>
    </row>
    <row r="517" spans="15:24" x14ac:dyDescent="0.25">
      <c r="O517">
        <f t="shared" ca="1" si="47"/>
        <v>4</v>
      </c>
      <c r="P517">
        <f t="shared" ca="1" si="48"/>
        <v>2</v>
      </c>
      <c r="Q517">
        <f t="shared" ca="1" si="49"/>
        <v>10</v>
      </c>
      <c r="R517">
        <f t="shared" ca="1" si="50"/>
        <v>4</v>
      </c>
      <c r="S517">
        <f t="shared" ca="1" si="51"/>
        <v>2</v>
      </c>
      <c r="T517">
        <v>5</v>
      </c>
      <c r="U517" t="s">
        <v>86</v>
      </c>
      <c r="V517">
        <f t="shared" ca="1" si="52"/>
        <v>5</v>
      </c>
      <c r="W517" t="s">
        <v>2</v>
      </c>
      <c r="X517">
        <f t="shared" ca="1" si="53"/>
        <v>25</v>
      </c>
    </row>
    <row r="518" spans="15:24" x14ac:dyDescent="0.25">
      <c r="O518">
        <f t="shared" ca="1" si="47"/>
        <v>2</v>
      </c>
      <c r="P518">
        <f t="shared" ca="1" si="48"/>
        <v>2</v>
      </c>
      <c r="Q518">
        <f t="shared" ca="1" si="49"/>
        <v>2</v>
      </c>
      <c r="R518">
        <f t="shared" ca="1" si="50"/>
        <v>4</v>
      </c>
      <c r="S518">
        <f t="shared" ca="1" si="51"/>
        <v>1</v>
      </c>
      <c r="T518">
        <v>5</v>
      </c>
      <c r="U518" t="s">
        <v>86</v>
      </c>
      <c r="V518">
        <f t="shared" ca="1" si="52"/>
        <v>5</v>
      </c>
      <c r="W518" t="s">
        <v>2</v>
      </c>
      <c r="X518">
        <f t="shared" ca="1" si="53"/>
        <v>25</v>
      </c>
    </row>
    <row r="519" spans="15:24" x14ac:dyDescent="0.25">
      <c r="O519">
        <f t="shared" ca="1" si="47"/>
        <v>4</v>
      </c>
      <c r="P519">
        <f t="shared" ca="1" si="48"/>
        <v>6</v>
      </c>
      <c r="Q519">
        <f t="shared" ca="1" si="49"/>
        <v>10</v>
      </c>
      <c r="R519">
        <f t="shared" ca="1" si="50"/>
        <v>0</v>
      </c>
      <c r="S519">
        <f t="shared" ca="1" si="51"/>
        <v>2</v>
      </c>
      <c r="T519">
        <v>5</v>
      </c>
      <c r="U519" t="s">
        <v>86</v>
      </c>
      <c r="V519">
        <f t="shared" ca="1" si="52"/>
        <v>7</v>
      </c>
      <c r="W519" t="s">
        <v>2</v>
      </c>
      <c r="X519">
        <f t="shared" ca="1" si="53"/>
        <v>35</v>
      </c>
    </row>
    <row r="520" spans="15:24" x14ac:dyDescent="0.25">
      <c r="O520">
        <f t="shared" ref="O520:O532" ca="1" si="54">RANDBETWEEN(1,4)</f>
        <v>3</v>
      </c>
      <c r="P520">
        <f t="shared" ref="P520:P532" ca="1" si="55">RANDBETWEEN(1,7)</f>
        <v>4</v>
      </c>
      <c r="Q520">
        <f t="shared" ref="Q520:Q532" ca="1" si="56">IF(O520=1,1,IF(O520=2,2,IF(O520=3,5,10)))</f>
        <v>5</v>
      </c>
      <c r="R520">
        <f t="shared" ref="R520:R532" ca="1" si="57">IF(P520=1,3,IF(P520=2,4,IF(P520=3,6,IF(P520=4,7,IF(P520=5,8,IF(P520=6,0,9))))))</f>
        <v>7</v>
      </c>
      <c r="S520">
        <f t="shared" ref="S520:S532" ca="1" si="58">RANDBETWEEN(1,2)</f>
        <v>1</v>
      </c>
      <c r="T520">
        <v>5</v>
      </c>
      <c r="U520" t="s">
        <v>86</v>
      </c>
      <c r="V520">
        <f t="shared" ref="V520:V532" ca="1" si="59">RANDBETWEEN(2,9)</f>
        <v>5</v>
      </c>
      <c r="W520" t="s">
        <v>2</v>
      </c>
      <c r="X520">
        <f t="shared" ref="X520:X532" ca="1" si="60">T520*V520</f>
        <v>25</v>
      </c>
    </row>
    <row r="521" spans="15:24" x14ac:dyDescent="0.25">
      <c r="O521">
        <f t="shared" ca="1" si="54"/>
        <v>2</v>
      </c>
      <c r="P521">
        <f t="shared" ca="1" si="55"/>
        <v>1</v>
      </c>
      <c r="Q521">
        <f t="shared" ca="1" si="56"/>
        <v>2</v>
      </c>
      <c r="R521">
        <f t="shared" ca="1" si="57"/>
        <v>3</v>
      </c>
      <c r="S521">
        <f t="shared" ca="1" si="58"/>
        <v>1</v>
      </c>
      <c r="T521">
        <v>5</v>
      </c>
      <c r="U521" t="s">
        <v>86</v>
      </c>
      <c r="V521">
        <f t="shared" ca="1" si="59"/>
        <v>6</v>
      </c>
      <c r="W521" t="s">
        <v>2</v>
      </c>
      <c r="X521">
        <f t="shared" ca="1" si="60"/>
        <v>30</v>
      </c>
    </row>
    <row r="522" spans="15:24" x14ac:dyDescent="0.25">
      <c r="O522">
        <f t="shared" ca="1" si="54"/>
        <v>4</v>
      </c>
      <c r="P522">
        <f t="shared" ca="1" si="55"/>
        <v>3</v>
      </c>
      <c r="Q522">
        <f t="shared" ca="1" si="56"/>
        <v>10</v>
      </c>
      <c r="R522">
        <f t="shared" ca="1" si="57"/>
        <v>6</v>
      </c>
      <c r="S522">
        <f t="shared" ca="1" si="58"/>
        <v>1</v>
      </c>
      <c r="T522">
        <v>5</v>
      </c>
      <c r="U522" t="s">
        <v>86</v>
      </c>
      <c r="V522">
        <f t="shared" ca="1" si="59"/>
        <v>7</v>
      </c>
      <c r="W522" t="s">
        <v>2</v>
      </c>
      <c r="X522">
        <f t="shared" ca="1" si="60"/>
        <v>35</v>
      </c>
    </row>
    <row r="523" spans="15:24" x14ac:dyDescent="0.25">
      <c r="O523">
        <f t="shared" ca="1" si="54"/>
        <v>3</v>
      </c>
      <c r="P523">
        <f t="shared" ca="1" si="55"/>
        <v>2</v>
      </c>
      <c r="Q523">
        <f t="shared" ca="1" si="56"/>
        <v>5</v>
      </c>
      <c r="R523">
        <f t="shared" ca="1" si="57"/>
        <v>4</v>
      </c>
      <c r="S523">
        <f t="shared" ca="1" si="58"/>
        <v>1</v>
      </c>
      <c r="T523">
        <v>5</v>
      </c>
      <c r="U523" t="s">
        <v>86</v>
      </c>
      <c r="V523">
        <f t="shared" ca="1" si="59"/>
        <v>5</v>
      </c>
      <c r="W523" t="s">
        <v>2</v>
      </c>
      <c r="X523">
        <f t="shared" ca="1" si="60"/>
        <v>25</v>
      </c>
    </row>
    <row r="524" spans="15:24" x14ac:dyDescent="0.25">
      <c r="O524">
        <f t="shared" ca="1" si="54"/>
        <v>4</v>
      </c>
      <c r="P524">
        <f t="shared" ca="1" si="55"/>
        <v>5</v>
      </c>
      <c r="Q524">
        <f t="shared" ca="1" si="56"/>
        <v>10</v>
      </c>
      <c r="R524">
        <f t="shared" ca="1" si="57"/>
        <v>8</v>
      </c>
      <c r="S524">
        <f t="shared" ca="1" si="58"/>
        <v>2</v>
      </c>
      <c r="T524">
        <v>5</v>
      </c>
      <c r="U524" t="s">
        <v>86</v>
      </c>
      <c r="V524">
        <f t="shared" ca="1" si="59"/>
        <v>8</v>
      </c>
      <c r="W524" t="s">
        <v>2</v>
      </c>
      <c r="X524">
        <f t="shared" ca="1" si="60"/>
        <v>40</v>
      </c>
    </row>
    <row r="525" spans="15:24" x14ac:dyDescent="0.25">
      <c r="O525">
        <f t="shared" ca="1" si="54"/>
        <v>2</v>
      </c>
      <c r="P525">
        <f t="shared" ca="1" si="55"/>
        <v>4</v>
      </c>
      <c r="Q525">
        <f t="shared" ca="1" si="56"/>
        <v>2</v>
      </c>
      <c r="R525">
        <f t="shared" ca="1" si="57"/>
        <v>7</v>
      </c>
      <c r="S525">
        <f t="shared" ca="1" si="58"/>
        <v>2</v>
      </c>
      <c r="T525">
        <v>5</v>
      </c>
      <c r="U525" t="s">
        <v>86</v>
      </c>
      <c r="V525">
        <f t="shared" ca="1" si="59"/>
        <v>9</v>
      </c>
      <c r="W525" t="s">
        <v>2</v>
      </c>
      <c r="X525">
        <f t="shared" ca="1" si="60"/>
        <v>45</v>
      </c>
    </row>
    <row r="526" spans="15:24" x14ac:dyDescent="0.25">
      <c r="O526">
        <f t="shared" ca="1" si="54"/>
        <v>3</v>
      </c>
      <c r="P526">
        <f t="shared" ca="1" si="55"/>
        <v>4</v>
      </c>
      <c r="Q526">
        <f t="shared" ca="1" si="56"/>
        <v>5</v>
      </c>
      <c r="R526">
        <f t="shared" ca="1" si="57"/>
        <v>7</v>
      </c>
      <c r="S526">
        <f t="shared" ca="1" si="58"/>
        <v>2</v>
      </c>
      <c r="T526">
        <v>5</v>
      </c>
      <c r="U526" t="s">
        <v>86</v>
      </c>
      <c r="V526">
        <f t="shared" ca="1" si="59"/>
        <v>3</v>
      </c>
      <c r="W526" t="s">
        <v>2</v>
      </c>
      <c r="X526">
        <f t="shared" ca="1" si="60"/>
        <v>15</v>
      </c>
    </row>
    <row r="527" spans="15:24" x14ac:dyDescent="0.25">
      <c r="O527">
        <f t="shared" ca="1" si="54"/>
        <v>3</v>
      </c>
      <c r="P527">
        <f t="shared" ca="1" si="55"/>
        <v>1</v>
      </c>
      <c r="Q527">
        <f t="shared" ca="1" si="56"/>
        <v>5</v>
      </c>
      <c r="R527">
        <f t="shared" ca="1" si="57"/>
        <v>3</v>
      </c>
      <c r="S527">
        <f t="shared" ca="1" si="58"/>
        <v>1</v>
      </c>
      <c r="T527">
        <v>5</v>
      </c>
      <c r="U527" t="s">
        <v>86</v>
      </c>
      <c r="V527">
        <f t="shared" ca="1" si="59"/>
        <v>7</v>
      </c>
      <c r="W527" t="s">
        <v>2</v>
      </c>
      <c r="X527">
        <f t="shared" ca="1" si="60"/>
        <v>35</v>
      </c>
    </row>
    <row r="528" spans="15:24" x14ac:dyDescent="0.25">
      <c r="O528">
        <f t="shared" ca="1" si="54"/>
        <v>2</v>
      </c>
      <c r="P528">
        <f t="shared" ca="1" si="55"/>
        <v>6</v>
      </c>
      <c r="Q528">
        <f t="shared" ca="1" si="56"/>
        <v>2</v>
      </c>
      <c r="R528">
        <f t="shared" ca="1" si="57"/>
        <v>0</v>
      </c>
      <c r="S528">
        <f t="shared" ca="1" si="58"/>
        <v>1</v>
      </c>
      <c r="T528">
        <v>5</v>
      </c>
      <c r="U528" t="s">
        <v>86</v>
      </c>
      <c r="V528">
        <f t="shared" ca="1" si="59"/>
        <v>2</v>
      </c>
      <c r="W528" t="s">
        <v>2</v>
      </c>
      <c r="X528">
        <f t="shared" ca="1" si="60"/>
        <v>10</v>
      </c>
    </row>
    <row r="529" spans="15:24" x14ac:dyDescent="0.25">
      <c r="O529">
        <f t="shared" ca="1" si="54"/>
        <v>1</v>
      </c>
      <c r="P529">
        <f t="shared" ca="1" si="55"/>
        <v>3</v>
      </c>
      <c r="Q529">
        <f t="shared" ca="1" si="56"/>
        <v>1</v>
      </c>
      <c r="R529">
        <f t="shared" ca="1" si="57"/>
        <v>6</v>
      </c>
      <c r="S529">
        <f t="shared" ca="1" si="58"/>
        <v>2</v>
      </c>
      <c r="T529">
        <v>5</v>
      </c>
      <c r="U529" t="s">
        <v>86</v>
      </c>
      <c r="V529">
        <f t="shared" ca="1" si="59"/>
        <v>8</v>
      </c>
      <c r="W529" t="s">
        <v>2</v>
      </c>
      <c r="X529">
        <f t="shared" ca="1" si="60"/>
        <v>40</v>
      </c>
    </row>
    <row r="530" spans="15:24" x14ac:dyDescent="0.25">
      <c r="O530">
        <f t="shared" ca="1" si="54"/>
        <v>1</v>
      </c>
      <c r="P530">
        <f t="shared" ca="1" si="55"/>
        <v>5</v>
      </c>
      <c r="Q530">
        <f t="shared" ca="1" si="56"/>
        <v>1</v>
      </c>
      <c r="R530">
        <f t="shared" ca="1" si="57"/>
        <v>8</v>
      </c>
      <c r="S530">
        <f t="shared" ca="1" si="58"/>
        <v>2</v>
      </c>
      <c r="T530">
        <v>5</v>
      </c>
      <c r="U530" t="s">
        <v>86</v>
      </c>
      <c r="V530">
        <f t="shared" ca="1" si="59"/>
        <v>9</v>
      </c>
      <c r="W530" t="s">
        <v>2</v>
      </c>
      <c r="X530">
        <f t="shared" ca="1" si="60"/>
        <v>45</v>
      </c>
    </row>
    <row r="531" spans="15:24" x14ac:dyDescent="0.25">
      <c r="O531">
        <f t="shared" ca="1" si="54"/>
        <v>3</v>
      </c>
      <c r="P531">
        <f t="shared" ca="1" si="55"/>
        <v>2</v>
      </c>
      <c r="Q531">
        <f t="shared" ca="1" si="56"/>
        <v>5</v>
      </c>
      <c r="R531">
        <f t="shared" ca="1" si="57"/>
        <v>4</v>
      </c>
      <c r="S531">
        <f t="shared" ca="1" si="58"/>
        <v>1</v>
      </c>
      <c r="T531">
        <v>5</v>
      </c>
      <c r="U531" t="s">
        <v>86</v>
      </c>
      <c r="V531">
        <f t="shared" ca="1" si="59"/>
        <v>2</v>
      </c>
      <c r="W531" t="s">
        <v>2</v>
      </c>
      <c r="X531">
        <f t="shared" ca="1" si="60"/>
        <v>10</v>
      </c>
    </row>
    <row r="532" spans="15:24" x14ac:dyDescent="0.25">
      <c r="O532">
        <f t="shared" ca="1" si="54"/>
        <v>3</v>
      </c>
      <c r="P532">
        <f t="shared" ca="1" si="55"/>
        <v>5</v>
      </c>
      <c r="Q532">
        <f t="shared" ca="1" si="56"/>
        <v>5</v>
      </c>
      <c r="R532">
        <f t="shared" ca="1" si="57"/>
        <v>8</v>
      </c>
      <c r="S532">
        <f t="shared" ca="1" si="58"/>
        <v>1</v>
      </c>
      <c r="T532">
        <v>5</v>
      </c>
      <c r="U532" t="s">
        <v>86</v>
      </c>
      <c r="V532">
        <f t="shared" ca="1" si="59"/>
        <v>7</v>
      </c>
      <c r="W532" t="s">
        <v>2</v>
      </c>
      <c r="X532">
        <f t="shared" ca="1" si="60"/>
        <v>35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41" priority="5" operator="equal">
      <formula>"J"</formula>
    </cfRule>
    <cfRule type="cellIs" dxfId="40" priority="6" operator="equal">
      <formula>"L"</formula>
    </cfRule>
  </conditionalFormatting>
  <conditionalFormatting sqref="P7">
    <cfRule type="cellIs" dxfId="39" priority="3" operator="equal">
      <formula>"J"</formula>
    </cfRule>
    <cfRule type="cellIs" dxfId="38" priority="4" operator="equal">
      <formula>"L"</formula>
    </cfRule>
  </conditionalFormatting>
  <conditionalFormatting sqref="P6">
    <cfRule type="cellIs" dxfId="37" priority="1" operator="equal">
      <formula>"J"</formula>
    </cfRule>
    <cfRule type="cellIs" dxfId="36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X532"/>
  <sheetViews>
    <sheetView workbookViewId="0">
      <selection activeCell="A2" sqref="A2:M2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28515625" customWidth="1"/>
    <col min="12" max="12" width="7.85546875" customWidth="1"/>
    <col min="16" max="16" width="7" customWidth="1"/>
  </cols>
  <sheetData>
    <row r="1" spans="1:22" ht="34.5" customHeight="1" thickBot="1" x14ac:dyDescent="0.55000000000000004">
      <c r="A1" s="31" t="s">
        <v>93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2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9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9</v>
      </c>
      <c r="C5" s="2" t="str">
        <f t="shared" si="2"/>
        <v>x</v>
      </c>
      <c r="D5" s="3">
        <f t="shared" si="2"/>
        <v>5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7</v>
      </c>
      <c r="C6" s="2" t="str">
        <f t="shared" si="2"/>
        <v>x</v>
      </c>
      <c r="D6" s="3">
        <f t="shared" si="2"/>
        <v>9</v>
      </c>
      <c r="E6" s="2" t="s">
        <v>7</v>
      </c>
      <c r="F6" s="4"/>
      <c r="G6" s="5" t="str">
        <f t="shared" si="1"/>
        <v/>
      </c>
      <c r="H6" s="6"/>
      <c r="J6" s="9"/>
      <c r="K6" s="8"/>
      <c r="L6" s="8"/>
      <c r="M6" s="8"/>
      <c r="N6" s="8"/>
      <c r="O6" s="8"/>
      <c r="P6" s="11"/>
    </row>
    <row r="7" spans="1:22" ht="21" x14ac:dyDescent="0.35">
      <c r="A7" s="3" t="s">
        <v>10</v>
      </c>
      <c r="B7" s="3">
        <f t="shared" si="2"/>
        <v>2</v>
      </c>
      <c r="C7" s="2" t="str">
        <f t="shared" si="2"/>
        <v>x</v>
      </c>
      <c r="D7" s="3">
        <f t="shared" si="2"/>
        <v>9</v>
      </c>
      <c r="E7" s="2" t="s">
        <v>7</v>
      </c>
      <c r="F7" s="4"/>
      <c r="G7" s="5" t="str">
        <f t="shared" si="1"/>
        <v/>
      </c>
      <c r="H7" s="6"/>
      <c r="J7" s="9"/>
      <c r="K7" s="8"/>
      <c r="L7" s="8"/>
      <c r="M7" s="8"/>
      <c r="N7" s="8"/>
      <c r="O7" s="8"/>
      <c r="P7" s="11"/>
    </row>
    <row r="8" spans="1:22" ht="21" x14ac:dyDescent="0.35">
      <c r="A8" s="3" t="s">
        <v>11</v>
      </c>
      <c r="B8" s="3">
        <f t="shared" si="2"/>
        <v>3</v>
      </c>
      <c r="C8" s="2" t="str">
        <f t="shared" si="2"/>
        <v>x</v>
      </c>
      <c r="D8" s="3">
        <f t="shared" si="2"/>
        <v>9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9</v>
      </c>
      <c r="C9" s="2" t="str">
        <f t="shared" si="2"/>
        <v>x</v>
      </c>
      <c r="D9" s="3">
        <f t="shared" si="2"/>
        <v>6</v>
      </c>
      <c r="E9" s="2" t="s">
        <v>7</v>
      </c>
      <c r="F9" s="4"/>
      <c r="G9" s="5" t="str">
        <f t="shared" si="1"/>
        <v/>
      </c>
      <c r="J9" s="38" t="s">
        <v>101</v>
      </c>
      <c r="K9" s="38"/>
      <c r="L9" s="38" t="s">
        <v>102</v>
      </c>
      <c r="M9" s="38"/>
      <c r="N9" s="38"/>
      <c r="O9" s="8"/>
      <c r="P9" s="10"/>
      <c r="Q9" s="11"/>
      <c r="U9" s="21">
        <f>MOD(N4,10)+1</f>
        <v>1</v>
      </c>
      <c r="V9" s="21">
        <v>3</v>
      </c>
    </row>
    <row r="10" spans="1:22" ht="21" x14ac:dyDescent="0.35">
      <c r="A10" s="3" t="s">
        <v>13</v>
      </c>
      <c r="B10" s="3">
        <f t="shared" si="2"/>
        <v>7</v>
      </c>
      <c r="C10" s="2" t="str">
        <f t="shared" si="2"/>
        <v>x</v>
      </c>
      <c r="D10" s="3">
        <f t="shared" si="2"/>
        <v>9</v>
      </c>
      <c r="E10" s="2" t="s">
        <v>7</v>
      </c>
      <c r="F10" s="4"/>
      <c r="G10" s="5" t="str">
        <f t="shared" si="1"/>
        <v/>
      </c>
      <c r="J10" s="9"/>
      <c r="K10" s="8">
        <f>H7</f>
        <v>0</v>
      </c>
      <c r="L10" s="8"/>
      <c r="M10" s="8"/>
      <c r="N10" s="8"/>
      <c r="O10" s="8"/>
      <c r="P10" s="10"/>
      <c r="Q10" s="11"/>
    </row>
    <row r="11" spans="1:22" ht="21" x14ac:dyDescent="0.35">
      <c r="A11" s="3" t="s">
        <v>14</v>
      </c>
      <c r="B11" s="3">
        <f t="shared" si="2"/>
        <v>9</v>
      </c>
      <c r="C11" s="2" t="str">
        <f t="shared" si="2"/>
        <v>x</v>
      </c>
      <c r="D11" s="3">
        <f t="shared" si="2"/>
        <v>4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5</v>
      </c>
      <c r="C12" s="2" t="str">
        <f t="shared" si="2"/>
        <v>x</v>
      </c>
      <c r="D12" s="3">
        <f t="shared" si="2"/>
        <v>9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7</v>
      </c>
      <c r="C13" s="2" t="str">
        <f t="shared" si="2"/>
        <v>x</v>
      </c>
      <c r="D13" s="3">
        <f t="shared" si="2"/>
        <v>9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9</v>
      </c>
      <c r="C14" s="2" t="str">
        <f t="shared" si="2"/>
        <v>x</v>
      </c>
      <c r="D14" s="3">
        <f t="shared" si="2"/>
        <v>9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9</v>
      </c>
      <c r="C15" s="2" t="str">
        <f t="shared" si="2"/>
        <v>x</v>
      </c>
      <c r="D15" s="3">
        <f t="shared" si="2"/>
        <v>9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9</v>
      </c>
      <c r="C16" s="2" t="str">
        <f t="shared" si="2"/>
        <v>x</v>
      </c>
      <c r="D16" s="3">
        <f t="shared" si="2"/>
        <v>7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2</v>
      </c>
      <c r="C17" s="2" t="str">
        <f t="shared" si="2"/>
        <v>x</v>
      </c>
      <c r="D17" s="3">
        <f t="shared" si="2"/>
        <v>9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9</v>
      </c>
      <c r="C18" s="2" t="str">
        <f t="shared" si="2"/>
        <v>x</v>
      </c>
      <c r="D18" s="3">
        <f t="shared" si="2"/>
        <v>3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2</v>
      </c>
      <c r="C19" s="2" t="str">
        <f t="shared" si="2"/>
        <v>x</v>
      </c>
      <c r="D19" s="3">
        <f t="shared" si="2"/>
        <v>9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8</v>
      </c>
      <c r="C20" s="2" t="str">
        <f t="shared" si="2"/>
        <v>x</v>
      </c>
      <c r="D20" s="3">
        <f t="shared" si="2"/>
        <v>9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8</v>
      </c>
      <c r="C21" s="2" t="str">
        <f t="shared" si="3"/>
        <v>x</v>
      </c>
      <c r="D21" s="3">
        <f t="shared" si="3"/>
        <v>9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3</v>
      </c>
      <c r="C22" s="2" t="str">
        <f t="shared" si="3"/>
        <v>x</v>
      </c>
      <c r="D22" s="3">
        <f t="shared" si="3"/>
        <v>9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7</v>
      </c>
      <c r="C23" s="2" t="str">
        <f t="shared" si="3"/>
        <v>x</v>
      </c>
      <c r="D23" s="3">
        <f t="shared" si="3"/>
        <v>9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9</v>
      </c>
      <c r="C199" s="1" t="s">
        <v>87</v>
      </c>
      <c r="D199">
        <v>2</v>
      </c>
      <c r="E199" t="s">
        <v>2</v>
      </c>
      <c r="F199">
        <v>18</v>
      </c>
      <c r="G199"/>
      <c r="H199">
        <f ca="1">IF(S199=1,T199,V199)</f>
        <v>7</v>
      </c>
      <c r="I199" t="s">
        <v>87</v>
      </c>
      <c r="J199">
        <f ca="1">IF(S199=1,V199,T199)</f>
        <v>9</v>
      </c>
      <c r="K199" t="s">
        <v>2</v>
      </c>
      <c r="L199">
        <f ca="1">X199</f>
        <v>63</v>
      </c>
      <c r="M199" t="s">
        <v>2</v>
      </c>
      <c r="O199">
        <f ca="1">RANDBETWEEN(1,4)</f>
        <v>3</v>
      </c>
      <c r="P199">
        <f ca="1">RANDBETWEEN(1,7)</f>
        <v>2</v>
      </c>
      <c r="Q199">
        <f ca="1">IF(O199=1,1,IF(O199=2,2,IF(O199=3,5,10)))</f>
        <v>5</v>
      </c>
      <c r="R199">
        <f ca="1">IF(P199=1,3,IF(P199=2,4,IF(P199=3,6,IF(P199=4,7,IF(P199=5,8,IF(P199=6,0,9))))))</f>
        <v>4</v>
      </c>
      <c r="S199">
        <f ca="1">RANDBETWEEN(1,2)</f>
        <v>2</v>
      </c>
      <c r="T199">
        <v>9</v>
      </c>
      <c r="U199" t="s">
        <v>86</v>
      </c>
      <c r="V199">
        <f ca="1">RANDBETWEEN(2,9)</f>
        <v>7</v>
      </c>
      <c r="W199" t="s">
        <v>2</v>
      </c>
      <c r="X199">
        <f ca="1">T199*V199</f>
        <v>63</v>
      </c>
    </row>
    <row r="200" spans="2:24" x14ac:dyDescent="0.25">
      <c r="B200">
        <v>9</v>
      </c>
      <c r="C200" s="1" t="s">
        <v>87</v>
      </c>
      <c r="D200">
        <v>5</v>
      </c>
      <c r="E200" t="s">
        <v>2</v>
      </c>
      <c r="F200">
        <v>45</v>
      </c>
      <c r="G200"/>
      <c r="H200">
        <f t="shared" ref="H200:H263" ca="1" si="4">IF(S200=1,T200,V200)</f>
        <v>9</v>
      </c>
      <c r="I200" t="s">
        <v>87</v>
      </c>
      <c r="J200">
        <f t="shared" ref="J200:J263" ca="1" si="5">IF(S200=1,V200,T200)</f>
        <v>7</v>
      </c>
      <c r="K200" t="s">
        <v>2</v>
      </c>
      <c r="L200">
        <f t="shared" ref="L200:L263" ca="1" si="6">X200</f>
        <v>63</v>
      </c>
      <c r="M200" t="s">
        <v>2</v>
      </c>
      <c r="O200">
        <f t="shared" ref="O200:O263" ca="1" si="7">RANDBETWEEN(1,4)</f>
        <v>3</v>
      </c>
      <c r="P200">
        <f t="shared" ref="P200:P263" ca="1" si="8">RANDBETWEEN(1,7)</f>
        <v>2</v>
      </c>
      <c r="Q200">
        <f t="shared" ref="Q200:Q263" ca="1" si="9">IF(O200=1,1,IF(O200=2,2,IF(O200=3,5,10)))</f>
        <v>5</v>
      </c>
      <c r="R200">
        <f t="shared" ref="R200:R263" ca="1" si="10">IF(P200=1,3,IF(P200=2,4,IF(P200=3,6,IF(P200=4,7,IF(P200=5,8,IF(P200=6,0,9))))))</f>
        <v>4</v>
      </c>
      <c r="S200">
        <f t="shared" ref="S200:S263" ca="1" si="11">RANDBETWEEN(1,2)</f>
        <v>1</v>
      </c>
      <c r="T200">
        <v>9</v>
      </c>
      <c r="U200" t="s">
        <v>86</v>
      </c>
      <c r="V200">
        <f t="shared" ref="V200:V263" ca="1" si="12">RANDBETWEEN(2,9)</f>
        <v>7</v>
      </c>
      <c r="W200" t="s">
        <v>2</v>
      </c>
      <c r="X200">
        <f t="shared" ref="X200:X263" ca="1" si="13">T200*V200</f>
        <v>63</v>
      </c>
    </row>
    <row r="201" spans="2:24" x14ac:dyDescent="0.25">
      <c r="B201">
        <v>2</v>
      </c>
      <c r="C201" s="1" t="s">
        <v>87</v>
      </c>
      <c r="D201">
        <v>9</v>
      </c>
      <c r="E201" t="s">
        <v>2</v>
      </c>
      <c r="F201">
        <v>18</v>
      </c>
      <c r="G201"/>
      <c r="H201">
        <f t="shared" ca="1" si="4"/>
        <v>2</v>
      </c>
      <c r="I201" t="s">
        <v>87</v>
      </c>
      <c r="J201">
        <f t="shared" ca="1" si="5"/>
        <v>9</v>
      </c>
      <c r="K201" t="s">
        <v>2</v>
      </c>
      <c r="L201">
        <f t="shared" ca="1" si="6"/>
        <v>18</v>
      </c>
      <c r="M201" t="s">
        <v>2</v>
      </c>
      <c r="O201">
        <f t="shared" ca="1" si="7"/>
        <v>2</v>
      </c>
      <c r="P201">
        <f t="shared" ca="1" si="8"/>
        <v>1</v>
      </c>
      <c r="Q201">
        <f t="shared" ca="1" si="9"/>
        <v>2</v>
      </c>
      <c r="R201">
        <f t="shared" ca="1" si="10"/>
        <v>3</v>
      </c>
      <c r="S201">
        <f t="shared" ca="1" si="11"/>
        <v>2</v>
      </c>
      <c r="T201">
        <v>9</v>
      </c>
      <c r="U201" t="s">
        <v>86</v>
      </c>
      <c r="V201">
        <f t="shared" ca="1" si="12"/>
        <v>2</v>
      </c>
      <c r="W201" t="s">
        <v>2</v>
      </c>
      <c r="X201">
        <f t="shared" ca="1" si="13"/>
        <v>18</v>
      </c>
    </row>
    <row r="202" spans="2:24" x14ac:dyDescent="0.25">
      <c r="B202">
        <v>3</v>
      </c>
      <c r="C202" s="1" t="s">
        <v>87</v>
      </c>
      <c r="D202">
        <v>9</v>
      </c>
      <c r="E202" t="s">
        <v>2</v>
      </c>
      <c r="F202">
        <v>27</v>
      </c>
      <c r="G202"/>
      <c r="H202">
        <f t="shared" ca="1" si="4"/>
        <v>6</v>
      </c>
      <c r="I202" t="s">
        <v>87</v>
      </c>
      <c r="J202">
        <f t="shared" ca="1" si="5"/>
        <v>9</v>
      </c>
      <c r="K202" t="s">
        <v>2</v>
      </c>
      <c r="L202">
        <f t="shared" ca="1" si="6"/>
        <v>54</v>
      </c>
      <c r="M202" t="s">
        <v>2</v>
      </c>
      <c r="O202">
        <f t="shared" ca="1" si="7"/>
        <v>4</v>
      </c>
      <c r="P202">
        <f t="shared" ca="1" si="8"/>
        <v>2</v>
      </c>
      <c r="Q202">
        <f t="shared" ca="1" si="9"/>
        <v>10</v>
      </c>
      <c r="R202">
        <f t="shared" ca="1" si="10"/>
        <v>4</v>
      </c>
      <c r="S202">
        <f t="shared" ca="1" si="11"/>
        <v>2</v>
      </c>
      <c r="T202">
        <v>9</v>
      </c>
      <c r="U202" t="s">
        <v>86</v>
      </c>
      <c r="V202">
        <f t="shared" ca="1" si="12"/>
        <v>6</v>
      </c>
      <c r="W202" t="s">
        <v>2</v>
      </c>
      <c r="X202">
        <f t="shared" ca="1" si="13"/>
        <v>54</v>
      </c>
    </row>
    <row r="203" spans="2:24" x14ac:dyDescent="0.25">
      <c r="B203">
        <v>9</v>
      </c>
      <c r="C203" s="1" t="s">
        <v>87</v>
      </c>
      <c r="D203">
        <v>6</v>
      </c>
      <c r="E203" t="s">
        <v>2</v>
      </c>
      <c r="F203">
        <v>54</v>
      </c>
      <c r="G203"/>
      <c r="H203">
        <f t="shared" ca="1" si="4"/>
        <v>5</v>
      </c>
      <c r="I203" t="s">
        <v>87</v>
      </c>
      <c r="J203">
        <f t="shared" ca="1" si="5"/>
        <v>9</v>
      </c>
      <c r="K203" t="s">
        <v>2</v>
      </c>
      <c r="L203">
        <f t="shared" ca="1" si="6"/>
        <v>45</v>
      </c>
      <c r="M203" t="s">
        <v>2</v>
      </c>
      <c r="O203">
        <f t="shared" ca="1" si="7"/>
        <v>4</v>
      </c>
      <c r="P203">
        <f t="shared" ca="1" si="8"/>
        <v>1</v>
      </c>
      <c r="Q203">
        <f t="shared" ca="1" si="9"/>
        <v>10</v>
      </c>
      <c r="R203">
        <f t="shared" ca="1" si="10"/>
        <v>3</v>
      </c>
      <c r="S203">
        <f t="shared" ca="1" si="11"/>
        <v>2</v>
      </c>
      <c r="T203">
        <v>9</v>
      </c>
      <c r="U203" t="s">
        <v>86</v>
      </c>
      <c r="V203">
        <f t="shared" ca="1" si="12"/>
        <v>5</v>
      </c>
      <c r="W203" t="s">
        <v>2</v>
      </c>
      <c r="X203">
        <f t="shared" ca="1" si="13"/>
        <v>45</v>
      </c>
    </row>
    <row r="204" spans="2:24" x14ac:dyDescent="0.25">
      <c r="B204">
        <v>7</v>
      </c>
      <c r="C204" s="1" t="s">
        <v>87</v>
      </c>
      <c r="D204">
        <v>9</v>
      </c>
      <c r="E204" t="s">
        <v>2</v>
      </c>
      <c r="F204">
        <v>63</v>
      </c>
      <c r="G204"/>
      <c r="H204">
        <f t="shared" ca="1" si="4"/>
        <v>4</v>
      </c>
      <c r="I204" t="s">
        <v>87</v>
      </c>
      <c r="J204">
        <f t="shared" ca="1" si="5"/>
        <v>9</v>
      </c>
      <c r="K204" t="s">
        <v>2</v>
      </c>
      <c r="L204">
        <f t="shared" ca="1" si="6"/>
        <v>36</v>
      </c>
      <c r="M204" t="s">
        <v>2</v>
      </c>
      <c r="O204">
        <f t="shared" ca="1" si="7"/>
        <v>4</v>
      </c>
      <c r="P204">
        <f t="shared" ca="1" si="8"/>
        <v>5</v>
      </c>
      <c r="Q204">
        <f t="shared" ca="1" si="9"/>
        <v>10</v>
      </c>
      <c r="R204">
        <f t="shared" ca="1" si="10"/>
        <v>8</v>
      </c>
      <c r="S204">
        <f t="shared" ca="1" si="11"/>
        <v>2</v>
      </c>
      <c r="T204">
        <v>9</v>
      </c>
      <c r="U204" t="s">
        <v>86</v>
      </c>
      <c r="V204">
        <f t="shared" ca="1" si="12"/>
        <v>4</v>
      </c>
      <c r="W204" t="s">
        <v>2</v>
      </c>
      <c r="X204">
        <f t="shared" ca="1" si="13"/>
        <v>36</v>
      </c>
    </row>
    <row r="205" spans="2:24" x14ac:dyDescent="0.25">
      <c r="B205">
        <v>9</v>
      </c>
      <c r="C205" s="1" t="s">
        <v>87</v>
      </c>
      <c r="D205">
        <v>2</v>
      </c>
      <c r="E205" t="s">
        <v>2</v>
      </c>
      <c r="F205">
        <v>18</v>
      </c>
      <c r="G205"/>
      <c r="H205">
        <f t="shared" ca="1" si="4"/>
        <v>4</v>
      </c>
      <c r="I205" t="s">
        <v>87</v>
      </c>
      <c r="J205">
        <f t="shared" ca="1" si="5"/>
        <v>9</v>
      </c>
      <c r="K205" t="s">
        <v>2</v>
      </c>
      <c r="L205">
        <f t="shared" ca="1" si="6"/>
        <v>36</v>
      </c>
      <c r="M205" t="s">
        <v>2</v>
      </c>
      <c r="O205">
        <f t="shared" ca="1" si="7"/>
        <v>1</v>
      </c>
      <c r="P205">
        <f t="shared" ca="1" si="8"/>
        <v>3</v>
      </c>
      <c r="Q205">
        <f t="shared" ca="1" si="9"/>
        <v>1</v>
      </c>
      <c r="R205">
        <f t="shared" ca="1" si="10"/>
        <v>6</v>
      </c>
      <c r="S205">
        <f t="shared" ca="1" si="11"/>
        <v>2</v>
      </c>
      <c r="T205">
        <v>9</v>
      </c>
      <c r="U205" t="s">
        <v>86</v>
      </c>
      <c r="V205">
        <f t="shared" ca="1" si="12"/>
        <v>4</v>
      </c>
      <c r="W205" t="s">
        <v>2</v>
      </c>
      <c r="X205">
        <f t="shared" ca="1" si="13"/>
        <v>36</v>
      </c>
    </row>
    <row r="206" spans="2:24" x14ac:dyDescent="0.25">
      <c r="B206">
        <v>9</v>
      </c>
      <c r="C206" s="1" t="s">
        <v>87</v>
      </c>
      <c r="D206">
        <v>2</v>
      </c>
      <c r="E206" t="s">
        <v>2</v>
      </c>
      <c r="F206">
        <v>18</v>
      </c>
      <c r="G206"/>
      <c r="H206">
        <f t="shared" ca="1" si="4"/>
        <v>2</v>
      </c>
      <c r="I206" t="s">
        <v>87</v>
      </c>
      <c r="J206">
        <f t="shared" ca="1" si="5"/>
        <v>9</v>
      </c>
      <c r="K206" t="s">
        <v>2</v>
      </c>
      <c r="L206">
        <f t="shared" ca="1" si="6"/>
        <v>18</v>
      </c>
      <c r="M206" t="s">
        <v>2</v>
      </c>
      <c r="O206">
        <f t="shared" ca="1" si="7"/>
        <v>4</v>
      </c>
      <c r="P206">
        <f t="shared" ca="1" si="8"/>
        <v>5</v>
      </c>
      <c r="Q206">
        <f t="shared" ca="1" si="9"/>
        <v>10</v>
      </c>
      <c r="R206">
        <f t="shared" ca="1" si="10"/>
        <v>8</v>
      </c>
      <c r="S206">
        <f t="shared" ca="1" si="11"/>
        <v>2</v>
      </c>
      <c r="T206">
        <v>9</v>
      </c>
      <c r="U206" t="s">
        <v>86</v>
      </c>
      <c r="V206">
        <f t="shared" ca="1" si="12"/>
        <v>2</v>
      </c>
      <c r="W206" t="s">
        <v>2</v>
      </c>
      <c r="X206">
        <f t="shared" ca="1" si="13"/>
        <v>18</v>
      </c>
    </row>
    <row r="207" spans="2:24" x14ac:dyDescent="0.25">
      <c r="B207">
        <v>9</v>
      </c>
      <c r="C207" s="1" t="s">
        <v>87</v>
      </c>
      <c r="D207">
        <v>2</v>
      </c>
      <c r="E207" t="s">
        <v>2</v>
      </c>
      <c r="F207">
        <v>18</v>
      </c>
      <c r="G207"/>
      <c r="H207">
        <f t="shared" ca="1" si="4"/>
        <v>2</v>
      </c>
      <c r="I207" t="s">
        <v>87</v>
      </c>
      <c r="J207">
        <f t="shared" ca="1" si="5"/>
        <v>9</v>
      </c>
      <c r="K207" t="s">
        <v>2</v>
      </c>
      <c r="L207">
        <f t="shared" ca="1" si="6"/>
        <v>18</v>
      </c>
      <c r="M207" t="s">
        <v>2</v>
      </c>
      <c r="O207">
        <f t="shared" ca="1" si="7"/>
        <v>1</v>
      </c>
      <c r="P207">
        <f t="shared" ca="1" si="8"/>
        <v>3</v>
      </c>
      <c r="Q207">
        <f t="shared" ca="1" si="9"/>
        <v>1</v>
      </c>
      <c r="R207">
        <f t="shared" ca="1" si="10"/>
        <v>6</v>
      </c>
      <c r="S207">
        <f t="shared" ca="1" si="11"/>
        <v>2</v>
      </c>
      <c r="T207">
        <v>9</v>
      </c>
      <c r="U207" t="s">
        <v>86</v>
      </c>
      <c r="V207">
        <f t="shared" ca="1" si="12"/>
        <v>2</v>
      </c>
      <c r="W207" t="s">
        <v>2</v>
      </c>
      <c r="X207">
        <f t="shared" ca="1" si="13"/>
        <v>18</v>
      </c>
    </row>
    <row r="208" spans="2:24" x14ac:dyDescent="0.25">
      <c r="B208">
        <v>9</v>
      </c>
      <c r="C208" s="1" t="s">
        <v>87</v>
      </c>
      <c r="D208">
        <v>8</v>
      </c>
      <c r="E208" t="s">
        <v>2</v>
      </c>
      <c r="F208">
        <v>72</v>
      </c>
      <c r="G208"/>
      <c r="H208">
        <f t="shared" ca="1" si="4"/>
        <v>7</v>
      </c>
      <c r="I208" t="s">
        <v>87</v>
      </c>
      <c r="J208">
        <f t="shared" ca="1" si="5"/>
        <v>9</v>
      </c>
      <c r="K208" t="s">
        <v>2</v>
      </c>
      <c r="L208">
        <f t="shared" ca="1" si="6"/>
        <v>63</v>
      </c>
      <c r="M208" t="s">
        <v>2</v>
      </c>
      <c r="O208">
        <f t="shared" ca="1" si="7"/>
        <v>2</v>
      </c>
      <c r="P208">
        <f t="shared" ca="1" si="8"/>
        <v>1</v>
      </c>
      <c r="Q208">
        <f t="shared" ca="1" si="9"/>
        <v>2</v>
      </c>
      <c r="R208">
        <f t="shared" ca="1" si="10"/>
        <v>3</v>
      </c>
      <c r="S208">
        <f t="shared" ca="1" si="11"/>
        <v>2</v>
      </c>
      <c r="T208">
        <v>9</v>
      </c>
      <c r="U208" t="s">
        <v>86</v>
      </c>
      <c r="V208">
        <f t="shared" ca="1" si="12"/>
        <v>7</v>
      </c>
      <c r="W208" t="s">
        <v>2</v>
      </c>
      <c r="X208">
        <f t="shared" ca="1" si="13"/>
        <v>63</v>
      </c>
    </row>
    <row r="209" spans="2:24" x14ac:dyDescent="0.25">
      <c r="B209">
        <v>5</v>
      </c>
      <c r="C209" s="1" t="s">
        <v>87</v>
      </c>
      <c r="D209">
        <v>9</v>
      </c>
      <c r="E209" t="s">
        <v>2</v>
      </c>
      <c r="F209">
        <v>45</v>
      </c>
      <c r="G209"/>
      <c r="H209">
        <f t="shared" ca="1" si="4"/>
        <v>4</v>
      </c>
      <c r="I209" t="s">
        <v>87</v>
      </c>
      <c r="J209">
        <f t="shared" ca="1" si="5"/>
        <v>9</v>
      </c>
      <c r="K209" t="s">
        <v>2</v>
      </c>
      <c r="L209">
        <f t="shared" ca="1" si="6"/>
        <v>36</v>
      </c>
      <c r="M209" t="s">
        <v>2</v>
      </c>
      <c r="O209">
        <f t="shared" ca="1" si="7"/>
        <v>1</v>
      </c>
      <c r="P209">
        <f t="shared" ca="1" si="8"/>
        <v>6</v>
      </c>
      <c r="Q209">
        <f t="shared" ca="1" si="9"/>
        <v>1</v>
      </c>
      <c r="R209">
        <f t="shared" ca="1" si="10"/>
        <v>0</v>
      </c>
      <c r="S209">
        <f t="shared" ca="1" si="11"/>
        <v>2</v>
      </c>
      <c r="T209">
        <v>9</v>
      </c>
      <c r="U209" t="s">
        <v>86</v>
      </c>
      <c r="V209">
        <f t="shared" ca="1" si="12"/>
        <v>4</v>
      </c>
      <c r="W209" t="s">
        <v>2</v>
      </c>
      <c r="X209">
        <f t="shared" ca="1" si="13"/>
        <v>36</v>
      </c>
    </row>
    <row r="210" spans="2:24" x14ac:dyDescent="0.25">
      <c r="B210">
        <v>9</v>
      </c>
      <c r="C210" s="1" t="s">
        <v>87</v>
      </c>
      <c r="D210">
        <v>9</v>
      </c>
      <c r="E210" t="s">
        <v>2</v>
      </c>
      <c r="F210">
        <v>81</v>
      </c>
      <c r="G210"/>
      <c r="H210">
        <f t="shared" ca="1" si="4"/>
        <v>8</v>
      </c>
      <c r="I210" t="s">
        <v>87</v>
      </c>
      <c r="J210">
        <f t="shared" ca="1" si="5"/>
        <v>9</v>
      </c>
      <c r="K210" t="s">
        <v>2</v>
      </c>
      <c r="L210">
        <f t="shared" ca="1" si="6"/>
        <v>72</v>
      </c>
      <c r="M210" t="s">
        <v>2</v>
      </c>
      <c r="O210">
        <f t="shared" ca="1" si="7"/>
        <v>4</v>
      </c>
      <c r="P210">
        <f t="shared" ca="1" si="8"/>
        <v>3</v>
      </c>
      <c r="Q210">
        <f t="shared" ca="1" si="9"/>
        <v>10</v>
      </c>
      <c r="R210">
        <f t="shared" ca="1" si="10"/>
        <v>6</v>
      </c>
      <c r="S210">
        <f t="shared" ca="1" si="11"/>
        <v>2</v>
      </c>
      <c r="T210">
        <v>9</v>
      </c>
      <c r="U210" t="s">
        <v>86</v>
      </c>
      <c r="V210">
        <f t="shared" ca="1" si="12"/>
        <v>8</v>
      </c>
      <c r="W210" t="s">
        <v>2</v>
      </c>
      <c r="X210">
        <f t="shared" ca="1" si="13"/>
        <v>72</v>
      </c>
    </row>
    <row r="211" spans="2:24" x14ac:dyDescent="0.25">
      <c r="B211">
        <v>9</v>
      </c>
      <c r="C211" s="1" t="s">
        <v>87</v>
      </c>
      <c r="D211">
        <v>9</v>
      </c>
      <c r="E211" t="s">
        <v>2</v>
      </c>
      <c r="F211">
        <v>81</v>
      </c>
      <c r="G211"/>
      <c r="H211">
        <f t="shared" ca="1" si="4"/>
        <v>9</v>
      </c>
      <c r="I211" t="s">
        <v>87</v>
      </c>
      <c r="J211">
        <f t="shared" ca="1" si="5"/>
        <v>7</v>
      </c>
      <c r="K211" t="s">
        <v>2</v>
      </c>
      <c r="L211">
        <f t="shared" ca="1" si="6"/>
        <v>63</v>
      </c>
      <c r="M211" t="s">
        <v>2</v>
      </c>
      <c r="O211">
        <f t="shared" ca="1" si="7"/>
        <v>2</v>
      </c>
      <c r="P211">
        <f t="shared" ca="1" si="8"/>
        <v>3</v>
      </c>
      <c r="Q211">
        <f t="shared" ca="1" si="9"/>
        <v>2</v>
      </c>
      <c r="R211">
        <f t="shared" ca="1" si="10"/>
        <v>6</v>
      </c>
      <c r="S211">
        <f t="shared" ca="1" si="11"/>
        <v>1</v>
      </c>
      <c r="T211">
        <v>9</v>
      </c>
      <c r="U211" t="s">
        <v>86</v>
      </c>
      <c r="V211">
        <f t="shared" ca="1" si="12"/>
        <v>7</v>
      </c>
      <c r="W211" t="s">
        <v>2</v>
      </c>
      <c r="X211">
        <f t="shared" ca="1" si="13"/>
        <v>63</v>
      </c>
    </row>
    <row r="212" spans="2:24" x14ac:dyDescent="0.25">
      <c r="B212">
        <v>9</v>
      </c>
      <c r="C212" s="1" t="s">
        <v>87</v>
      </c>
      <c r="D212">
        <v>4</v>
      </c>
      <c r="E212" t="s">
        <v>2</v>
      </c>
      <c r="F212">
        <v>36</v>
      </c>
      <c r="G212"/>
      <c r="H212">
        <f t="shared" ca="1" si="4"/>
        <v>3</v>
      </c>
      <c r="I212" t="s">
        <v>87</v>
      </c>
      <c r="J212">
        <f t="shared" ca="1" si="5"/>
        <v>9</v>
      </c>
      <c r="K212" t="s">
        <v>2</v>
      </c>
      <c r="L212">
        <f t="shared" ca="1" si="6"/>
        <v>27</v>
      </c>
      <c r="M212" t="s">
        <v>2</v>
      </c>
      <c r="O212">
        <f t="shared" ca="1" si="7"/>
        <v>4</v>
      </c>
      <c r="P212">
        <f t="shared" ca="1" si="8"/>
        <v>1</v>
      </c>
      <c r="Q212">
        <f t="shared" ca="1" si="9"/>
        <v>10</v>
      </c>
      <c r="R212">
        <f t="shared" ca="1" si="10"/>
        <v>3</v>
      </c>
      <c r="S212">
        <f t="shared" ca="1" si="11"/>
        <v>2</v>
      </c>
      <c r="T212">
        <v>9</v>
      </c>
      <c r="U212" t="s">
        <v>86</v>
      </c>
      <c r="V212">
        <f t="shared" ca="1" si="12"/>
        <v>3</v>
      </c>
      <c r="W212" t="s">
        <v>2</v>
      </c>
      <c r="X212">
        <f t="shared" ca="1" si="13"/>
        <v>27</v>
      </c>
    </row>
    <row r="213" spans="2:24" x14ac:dyDescent="0.25">
      <c r="B213">
        <v>9</v>
      </c>
      <c r="C213" s="1" t="s">
        <v>87</v>
      </c>
      <c r="D213">
        <v>5</v>
      </c>
      <c r="E213" t="s">
        <v>2</v>
      </c>
      <c r="F213">
        <v>45</v>
      </c>
      <c r="G213"/>
      <c r="H213">
        <f t="shared" ca="1" si="4"/>
        <v>9</v>
      </c>
      <c r="I213" t="s">
        <v>87</v>
      </c>
      <c r="J213">
        <f t="shared" ca="1" si="5"/>
        <v>5</v>
      </c>
      <c r="K213" t="s">
        <v>2</v>
      </c>
      <c r="L213">
        <f t="shared" ca="1" si="6"/>
        <v>45</v>
      </c>
      <c r="M213" t="s">
        <v>2</v>
      </c>
      <c r="O213">
        <f t="shared" ca="1" si="7"/>
        <v>2</v>
      </c>
      <c r="P213">
        <f t="shared" ca="1" si="8"/>
        <v>6</v>
      </c>
      <c r="Q213">
        <f t="shared" ca="1" si="9"/>
        <v>2</v>
      </c>
      <c r="R213">
        <f t="shared" ca="1" si="10"/>
        <v>0</v>
      </c>
      <c r="S213">
        <f t="shared" ca="1" si="11"/>
        <v>1</v>
      </c>
      <c r="T213">
        <v>9</v>
      </c>
      <c r="U213" t="s">
        <v>86</v>
      </c>
      <c r="V213">
        <f t="shared" ca="1" si="12"/>
        <v>5</v>
      </c>
      <c r="W213" t="s">
        <v>2</v>
      </c>
      <c r="X213">
        <f t="shared" ca="1" si="13"/>
        <v>45</v>
      </c>
    </row>
    <row r="214" spans="2:24" x14ac:dyDescent="0.25">
      <c r="B214">
        <v>9</v>
      </c>
      <c r="C214" s="1" t="s">
        <v>87</v>
      </c>
      <c r="D214">
        <v>7</v>
      </c>
      <c r="E214" t="s">
        <v>2</v>
      </c>
      <c r="F214">
        <v>63</v>
      </c>
      <c r="G214"/>
      <c r="H214">
        <f t="shared" ca="1" si="4"/>
        <v>2</v>
      </c>
      <c r="I214" t="s">
        <v>87</v>
      </c>
      <c r="J214">
        <f t="shared" ca="1" si="5"/>
        <v>9</v>
      </c>
      <c r="K214" t="s">
        <v>2</v>
      </c>
      <c r="L214">
        <f t="shared" ca="1" si="6"/>
        <v>18</v>
      </c>
      <c r="M214" t="s">
        <v>2</v>
      </c>
      <c r="O214">
        <f t="shared" ca="1" si="7"/>
        <v>3</v>
      </c>
      <c r="P214">
        <f t="shared" ca="1" si="8"/>
        <v>2</v>
      </c>
      <c r="Q214">
        <f t="shared" ca="1" si="9"/>
        <v>5</v>
      </c>
      <c r="R214">
        <f t="shared" ca="1" si="10"/>
        <v>4</v>
      </c>
      <c r="S214">
        <f t="shared" ca="1" si="11"/>
        <v>2</v>
      </c>
      <c r="T214">
        <v>9</v>
      </c>
      <c r="U214" t="s">
        <v>86</v>
      </c>
      <c r="V214">
        <f t="shared" ca="1" si="12"/>
        <v>2</v>
      </c>
      <c r="W214" t="s">
        <v>2</v>
      </c>
      <c r="X214">
        <f t="shared" ca="1" si="13"/>
        <v>18</v>
      </c>
    </row>
    <row r="215" spans="2:24" x14ac:dyDescent="0.25">
      <c r="B215">
        <v>9</v>
      </c>
      <c r="C215" s="1" t="s">
        <v>87</v>
      </c>
      <c r="D215">
        <v>9</v>
      </c>
      <c r="E215" t="s">
        <v>2</v>
      </c>
      <c r="F215">
        <v>81</v>
      </c>
      <c r="G215"/>
      <c r="H215">
        <f t="shared" ca="1" si="4"/>
        <v>5</v>
      </c>
      <c r="I215" t="s">
        <v>87</v>
      </c>
      <c r="J215">
        <f t="shared" ca="1" si="5"/>
        <v>9</v>
      </c>
      <c r="K215" t="s">
        <v>2</v>
      </c>
      <c r="L215">
        <f t="shared" ca="1" si="6"/>
        <v>45</v>
      </c>
      <c r="M215" t="s">
        <v>2</v>
      </c>
      <c r="O215">
        <f t="shared" ca="1" si="7"/>
        <v>2</v>
      </c>
      <c r="P215">
        <f t="shared" ca="1" si="8"/>
        <v>3</v>
      </c>
      <c r="Q215">
        <f t="shared" ca="1" si="9"/>
        <v>2</v>
      </c>
      <c r="R215">
        <f t="shared" ca="1" si="10"/>
        <v>6</v>
      </c>
      <c r="S215">
        <f t="shared" ca="1" si="11"/>
        <v>2</v>
      </c>
      <c r="T215">
        <v>9</v>
      </c>
      <c r="U215" t="s">
        <v>86</v>
      </c>
      <c r="V215">
        <f t="shared" ca="1" si="12"/>
        <v>5</v>
      </c>
      <c r="W215" t="s">
        <v>2</v>
      </c>
      <c r="X215">
        <f t="shared" ca="1" si="13"/>
        <v>45</v>
      </c>
    </row>
    <row r="216" spans="2:24" x14ac:dyDescent="0.25">
      <c r="B216">
        <v>2</v>
      </c>
      <c r="C216" s="1" t="s">
        <v>87</v>
      </c>
      <c r="D216">
        <v>9</v>
      </c>
      <c r="E216" t="s">
        <v>2</v>
      </c>
      <c r="F216">
        <v>18</v>
      </c>
      <c r="G216"/>
      <c r="H216">
        <f t="shared" ca="1" si="4"/>
        <v>9</v>
      </c>
      <c r="I216" t="s">
        <v>87</v>
      </c>
      <c r="J216">
        <f t="shared" ca="1" si="5"/>
        <v>3</v>
      </c>
      <c r="K216" t="s">
        <v>2</v>
      </c>
      <c r="L216">
        <f t="shared" ca="1" si="6"/>
        <v>27</v>
      </c>
      <c r="M216" t="s">
        <v>2</v>
      </c>
      <c r="O216">
        <f t="shared" ca="1" si="7"/>
        <v>2</v>
      </c>
      <c r="P216">
        <f t="shared" ca="1" si="8"/>
        <v>3</v>
      </c>
      <c r="Q216">
        <f t="shared" ca="1" si="9"/>
        <v>2</v>
      </c>
      <c r="R216">
        <f t="shared" ca="1" si="10"/>
        <v>6</v>
      </c>
      <c r="S216">
        <f t="shared" ca="1" si="11"/>
        <v>1</v>
      </c>
      <c r="T216">
        <v>9</v>
      </c>
      <c r="U216" t="s">
        <v>86</v>
      </c>
      <c r="V216">
        <f t="shared" ca="1" si="12"/>
        <v>3</v>
      </c>
      <c r="W216" t="s">
        <v>2</v>
      </c>
      <c r="X216">
        <f t="shared" ca="1" si="13"/>
        <v>27</v>
      </c>
    </row>
    <row r="217" spans="2:24" x14ac:dyDescent="0.25">
      <c r="B217">
        <v>4</v>
      </c>
      <c r="C217" s="1" t="s">
        <v>87</v>
      </c>
      <c r="D217">
        <v>9</v>
      </c>
      <c r="E217" t="s">
        <v>2</v>
      </c>
      <c r="F217">
        <v>36</v>
      </c>
      <c r="G217"/>
      <c r="H217">
        <f t="shared" ca="1" si="4"/>
        <v>9</v>
      </c>
      <c r="I217" t="s">
        <v>87</v>
      </c>
      <c r="J217">
        <f t="shared" ca="1" si="5"/>
        <v>3</v>
      </c>
      <c r="K217" t="s">
        <v>2</v>
      </c>
      <c r="L217">
        <f t="shared" ca="1" si="6"/>
        <v>27</v>
      </c>
      <c r="M217" t="s">
        <v>2</v>
      </c>
      <c r="O217">
        <f t="shared" ca="1" si="7"/>
        <v>1</v>
      </c>
      <c r="P217">
        <f t="shared" ca="1" si="8"/>
        <v>4</v>
      </c>
      <c r="Q217">
        <f t="shared" ca="1" si="9"/>
        <v>1</v>
      </c>
      <c r="R217">
        <f t="shared" ca="1" si="10"/>
        <v>7</v>
      </c>
      <c r="S217">
        <f t="shared" ca="1" si="11"/>
        <v>1</v>
      </c>
      <c r="T217">
        <v>9</v>
      </c>
      <c r="U217" t="s">
        <v>86</v>
      </c>
      <c r="V217">
        <f t="shared" ca="1" si="12"/>
        <v>3</v>
      </c>
      <c r="W217" t="s">
        <v>2</v>
      </c>
      <c r="X217">
        <f t="shared" ca="1" si="13"/>
        <v>27</v>
      </c>
    </row>
    <row r="218" spans="2:24" x14ac:dyDescent="0.25">
      <c r="B218">
        <v>9</v>
      </c>
      <c r="C218" s="1" t="s">
        <v>87</v>
      </c>
      <c r="D218">
        <v>2</v>
      </c>
      <c r="E218" t="s">
        <v>2</v>
      </c>
      <c r="F218">
        <v>18</v>
      </c>
      <c r="G218"/>
      <c r="H218">
        <f t="shared" ca="1" si="4"/>
        <v>4</v>
      </c>
      <c r="I218" t="s">
        <v>87</v>
      </c>
      <c r="J218">
        <f t="shared" ca="1" si="5"/>
        <v>9</v>
      </c>
      <c r="K218" t="s">
        <v>2</v>
      </c>
      <c r="L218">
        <f t="shared" ca="1" si="6"/>
        <v>36</v>
      </c>
      <c r="M218" t="s">
        <v>2</v>
      </c>
      <c r="O218">
        <f t="shared" ca="1" si="7"/>
        <v>1</v>
      </c>
      <c r="P218">
        <f t="shared" ca="1" si="8"/>
        <v>6</v>
      </c>
      <c r="Q218">
        <f t="shared" ca="1" si="9"/>
        <v>1</v>
      </c>
      <c r="R218">
        <f t="shared" ca="1" si="10"/>
        <v>0</v>
      </c>
      <c r="S218">
        <f t="shared" ca="1" si="11"/>
        <v>2</v>
      </c>
      <c r="T218">
        <v>9</v>
      </c>
      <c r="U218" t="s">
        <v>86</v>
      </c>
      <c r="V218">
        <f t="shared" ca="1" si="12"/>
        <v>4</v>
      </c>
      <c r="W218" t="s">
        <v>2</v>
      </c>
      <c r="X218">
        <f t="shared" ca="1" si="13"/>
        <v>36</v>
      </c>
    </row>
    <row r="219" spans="2:24" x14ac:dyDescent="0.25">
      <c r="B219">
        <v>9</v>
      </c>
      <c r="C219" s="1" t="s">
        <v>87</v>
      </c>
      <c r="D219">
        <v>9</v>
      </c>
      <c r="E219" t="s">
        <v>2</v>
      </c>
      <c r="F219">
        <v>81</v>
      </c>
      <c r="G219"/>
      <c r="H219">
        <f t="shared" ca="1" si="4"/>
        <v>9</v>
      </c>
      <c r="I219" t="s">
        <v>87</v>
      </c>
      <c r="J219">
        <f t="shared" ca="1" si="5"/>
        <v>3</v>
      </c>
      <c r="K219" t="s">
        <v>2</v>
      </c>
      <c r="L219">
        <f t="shared" ca="1" si="6"/>
        <v>27</v>
      </c>
      <c r="M219" t="s">
        <v>2</v>
      </c>
      <c r="O219">
        <f t="shared" ca="1" si="7"/>
        <v>3</v>
      </c>
      <c r="P219">
        <f t="shared" ca="1" si="8"/>
        <v>1</v>
      </c>
      <c r="Q219">
        <f t="shared" ca="1" si="9"/>
        <v>5</v>
      </c>
      <c r="R219">
        <f t="shared" ca="1" si="10"/>
        <v>3</v>
      </c>
      <c r="S219">
        <f t="shared" ca="1" si="11"/>
        <v>1</v>
      </c>
      <c r="T219">
        <v>9</v>
      </c>
      <c r="U219" t="s">
        <v>86</v>
      </c>
      <c r="V219">
        <f t="shared" ca="1" si="12"/>
        <v>3</v>
      </c>
      <c r="W219" t="s">
        <v>2</v>
      </c>
      <c r="X219">
        <f t="shared" ca="1" si="13"/>
        <v>27</v>
      </c>
    </row>
    <row r="220" spans="2:24" x14ac:dyDescent="0.25">
      <c r="B220">
        <v>2</v>
      </c>
      <c r="C220" s="1" t="s">
        <v>87</v>
      </c>
      <c r="D220">
        <v>9</v>
      </c>
      <c r="E220" t="s">
        <v>2</v>
      </c>
      <c r="F220">
        <v>18</v>
      </c>
      <c r="G220"/>
      <c r="H220">
        <f t="shared" ca="1" si="4"/>
        <v>9</v>
      </c>
      <c r="I220" t="s">
        <v>87</v>
      </c>
      <c r="J220">
        <f t="shared" ca="1" si="5"/>
        <v>6</v>
      </c>
      <c r="K220" t="s">
        <v>2</v>
      </c>
      <c r="L220">
        <f t="shared" ca="1" si="6"/>
        <v>54</v>
      </c>
      <c r="M220" t="s">
        <v>2</v>
      </c>
      <c r="O220">
        <f t="shared" ca="1" si="7"/>
        <v>1</v>
      </c>
      <c r="P220">
        <f t="shared" ca="1" si="8"/>
        <v>1</v>
      </c>
      <c r="Q220">
        <f t="shared" ca="1" si="9"/>
        <v>1</v>
      </c>
      <c r="R220">
        <f t="shared" ca="1" si="10"/>
        <v>3</v>
      </c>
      <c r="S220">
        <f t="shared" ca="1" si="11"/>
        <v>1</v>
      </c>
      <c r="T220">
        <v>9</v>
      </c>
      <c r="U220" t="s">
        <v>86</v>
      </c>
      <c r="V220">
        <f t="shared" ca="1" si="12"/>
        <v>6</v>
      </c>
      <c r="W220" t="s">
        <v>2</v>
      </c>
      <c r="X220">
        <f t="shared" ca="1" si="13"/>
        <v>54</v>
      </c>
    </row>
    <row r="221" spans="2:24" x14ac:dyDescent="0.25">
      <c r="B221">
        <v>9</v>
      </c>
      <c r="C221" s="1" t="s">
        <v>87</v>
      </c>
      <c r="D221">
        <v>5</v>
      </c>
      <c r="E221" t="s">
        <v>2</v>
      </c>
      <c r="F221">
        <v>45</v>
      </c>
      <c r="G221"/>
      <c r="H221">
        <f t="shared" ca="1" si="4"/>
        <v>9</v>
      </c>
      <c r="I221" t="s">
        <v>87</v>
      </c>
      <c r="J221">
        <f t="shared" ca="1" si="5"/>
        <v>9</v>
      </c>
      <c r="K221" t="s">
        <v>2</v>
      </c>
      <c r="L221">
        <f t="shared" ca="1" si="6"/>
        <v>81</v>
      </c>
      <c r="M221" t="s">
        <v>2</v>
      </c>
      <c r="O221">
        <f t="shared" ca="1" si="7"/>
        <v>2</v>
      </c>
      <c r="P221">
        <f t="shared" ca="1" si="8"/>
        <v>3</v>
      </c>
      <c r="Q221">
        <f t="shared" ca="1" si="9"/>
        <v>2</v>
      </c>
      <c r="R221">
        <f t="shared" ca="1" si="10"/>
        <v>6</v>
      </c>
      <c r="S221">
        <f t="shared" ca="1" si="11"/>
        <v>1</v>
      </c>
      <c r="T221">
        <v>9</v>
      </c>
      <c r="U221" t="s">
        <v>86</v>
      </c>
      <c r="V221">
        <f t="shared" ca="1" si="12"/>
        <v>9</v>
      </c>
      <c r="W221" t="s">
        <v>2</v>
      </c>
      <c r="X221">
        <f t="shared" ca="1" si="13"/>
        <v>81</v>
      </c>
    </row>
    <row r="222" spans="2:24" x14ac:dyDescent="0.25">
      <c r="B222">
        <v>7</v>
      </c>
      <c r="C222" s="1" t="s">
        <v>87</v>
      </c>
      <c r="D222">
        <v>9</v>
      </c>
      <c r="E222" t="s">
        <v>2</v>
      </c>
      <c r="F222">
        <v>63</v>
      </c>
      <c r="G222"/>
      <c r="H222">
        <f t="shared" ca="1" si="4"/>
        <v>6</v>
      </c>
      <c r="I222" t="s">
        <v>87</v>
      </c>
      <c r="J222">
        <f t="shared" ca="1" si="5"/>
        <v>9</v>
      </c>
      <c r="K222" t="s">
        <v>2</v>
      </c>
      <c r="L222">
        <f t="shared" ca="1" si="6"/>
        <v>54</v>
      </c>
      <c r="M222" t="s">
        <v>2</v>
      </c>
      <c r="O222">
        <f t="shared" ca="1" si="7"/>
        <v>2</v>
      </c>
      <c r="P222">
        <f t="shared" ca="1" si="8"/>
        <v>1</v>
      </c>
      <c r="Q222">
        <f t="shared" ca="1" si="9"/>
        <v>2</v>
      </c>
      <c r="R222">
        <f t="shared" ca="1" si="10"/>
        <v>3</v>
      </c>
      <c r="S222">
        <f t="shared" ca="1" si="11"/>
        <v>2</v>
      </c>
      <c r="T222">
        <v>9</v>
      </c>
      <c r="U222" t="s">
        <v>86</v>
      </c>
      <c r="V222">
        <f t="shared" ca="1" si="12"/>
        <v>6</v>
      </c>
      <c r="W222" t="s">
        <v>2</v>
      </c>
      <c r="X222">
        <f t="shared" ca="1" si="13"/>
        <v>54</v>
      </c>
    </row>
    <row r="223" spans="2:24" x14ac:dyDescent="0.25">
      <c r="B223">
        <v>2</v>
      </c>
      <c r="C223" s="1" t="s">
        <v>87</v>
      </c>
      <c r="D223">
        <v>9</v>
      </c>
      <c r="E223" t="s">
        <v>2</v>
      </c>
      <c r="F223">
        <v>18</v>
      </c>
      <c r="G223"/>
      <c r="H223">
        <f t="shared" ca="1" si="4"/>
        <v>5</v>
      </c>
      <c r="I223" t="s">
        <v>87</v>
      </c>
      <c r="J223">
        <f t="shared" ca="1" si="5"/>
        <v>9</v>
      </c>
      <c r="K223" t="s">
        <v>2</v>
      </c>
      <c r="L223">
        <f t="shared" ca="1" si="6"/>
        <v>45</v>
      </c>
      <c r="M223" t="s">
        <v>2</v>
      </c>
      <c r="O223">
        <f t="shared" ca="1" si="7"/>
        <v>4</v>
      </c>
      <c r="P223">
        <f t="shared" ca="1" si="8"/>
        <v>5</v>
      </c>
      <c r="Q223">
        <f t="shared" ca="1" si="9"/>
        <v>10</v>
      </c>
      <c r="R223">
        <f t="shared" ca="1" si="10"/>
        <v>8</v>
      </c>
      <c r="S223">
        <f t="shared" ca="1" si="11"/>
        <v>2</v>
      </c>
      <c r="T223">
        <v>9</v>
      </c>
      <c r="U223" t="s">
        <v>86</v>
      </c>
      <c r="V223">
        <f t="shared" ca="1" si="12"/>
        <v>5</v>
      </c>
      <c r="W223" t="s">
        <v>2</v>
      </c>
      <c r="X223">
        <f t="shared" ca="1" si="13"/>
        <v>45</v>
      </c>
    </row>
    <row r="224" spans="2:24" x14ac:dyDescent="0.25">
      <c r="B224">
        <v>3</v>
      </c>
      <c r="C224" s="1" t="s">
        <v>87</v>
      </c>
      <c r="D224">
        <v>9</v>
      </c>
      <c r="E224" t="s">
        <v>2</v>
      </c>
      <c r="F224">
        <v>27</v>
      </c>
      <c r="G224"/>
      <c r="H224">
        <f t="shared" ca="1" si="4"/>
        <v>8</v>
      </c>
      <c r="I224" t="s">
        <v>87</v>
      </c>
      <c r="J224">
        <f t="shared" ca="1" si="5"/>
        <v>9</v>
      </c>
      <c r="K224" t="s">
        <v>2</v>
      </c>
      <c r="L224">
        <f t="shared" ca="1" si="6"/>
        <v>72</v>
      </c>
      <c r="M224" t="s">
        <v>2</v>
      </c>
      <c r="O224">
        <f t="shared" ca="1" si="7"/>
        <v>3</v>
      </c>
      <c r="P224">
        <f t="shared" ca="1" si="8"/>
        <v>4</v>
      </c>
      <c r="Q224">
        <f t="shared" ca="1" si="9"/>
        <v>5</v>
      </c>
      <c r="R224">
        <f t="shared" ca="1" si="10"/>
        <v>7</v>
      </c>
      <c r="S224">
        <f t="shared" ca="1" si="11"/>
        <v>2</v>
      </c>
      <c r="T224">
        <v>9</v>
      </c>
      <c r="U224" t="s">
        <v>86</v>
      </c>
      <c r="V224">
        <f t="shared" ca="1" si="12"/>
        <v>8</v>
      </c>
      <c r="W224" t="s">
        <v>2</v>
      </c>
      <c r="X224">
        <f t="shared" ca="1" si="13"/>
        <v>72</v>
      </c>
    </row>
    <row r="225" spans="2:24" x14ac:dyDescent="0.25">
      <c r="B225">
        <v>9</v>
      </c>
      <c r="C225" s="1" t="s">
        <v>87</v>
      </c>
      <c r="D225">
        <v>6</v>
      </c>
      <c r="E225" t="s">
        <v>2</v>
      </c>
      <c r="F225">
        <v>54</v>
      </c>
      <c r="G225"/>
      <c r="H225">
        <f t="shared" ca="1" si="4"/>
        <v>9</v>
      </c>
      <c r="I225" t="s">
        <v>87</v>
      </c>
      <c r="J225">
        <f t="shared" ca="1" si="5"/>
        <v>7</v>
      </c>
      <c r="K225" t="s">
        <v>2</v>
      </c>
      <c r="L225">
        <f t="shared" ca="1" si="6"/>
        <v>63</v>
      </c>
      <c r="M225" t="s">
        <v>2</v>
      </c>
      <c r="O225">
        <f t="shared" ca="1" si="7"/>
        <v>3</v>
      </c>
      <c r="P225">
        <f t="shared" ca="1" si="8"/>
        <v>3</v>
      </c>
      <c r="Q225">
        <f t="shared" ca="1" si="9"/>
        <v>5</v>
      </c>
      <c r="R225">
        <f t="shared" ca="1" si="10"/>
        <v>6</v>
      </c>
      <c r="S225">
        <f t="shared" ca="1" si="11"/>
        <v>1</v>
      </c>
      <c r="T225">
        <v>9</v>
      </c>
      <c r="U225" t="s">
        <v>86</v>
      </c>
      <c r="V225">
        <f t="shared" ca="1" si="12"/>
        <v>7</v>
      </c>
      <c r="W225" t="s">
        <v>2</v>
      </c>
      <c r="X225">
        <f t="shared" ca="1" si="13"/>
        <v>63</v>
      </c>
    </row>
    <row r="226" spans="2:24" x14ac:dyDescent="0.25">
      <c r="B226">
        <v>7</v>
      </c>
      <c r="C226" s="1" t="s">
        <v>87</v>
      </c>
      <c r="D226">
        <v>9</v>
      </c>
      <c r="E226" t="s">
        <v>2</v>
      </c>
      <c r="F226">
        <v>63</v>
      </c>
      <c r="G226"/>
      <c r="H226">
        <f t="shared" ca="1" si="4"/>
        <v>9</v>
      </c>
      <c r="I226" t="s">
        <v>87</v>
      </c>
      <c r="J226">
        <f t="shared" ca="1" si="5"/>
        <v>7</v>
      </c>
      <c r="K226" t="s">
        <v>2</v>
      </c>
      <c r="L226">
        <f t="shared" ca="1" si="6"/>
        <v>63</v>
      </c>
      <c r="M226" t="s">
        <v>2</v>
      </c>
      <c r="O226">
        <f t="shared" ca="1" si="7"/>
        <v>2</v>
      </c>
      <c r="P226">
        <f t="shared" ca="1" si="8"/>
        <v>7</v>
      </c>
      <c r="Q226">
        <f t="shared" ca="1" si="9"/>
        <v>2</v>
      </c>
      <c r="R226">
        <f t="shared" ca="1" si="10"/>
        <v>9</v>
      </c>
      <c r="S226">
        <f t="shared" ca="1" si="11"/>
        <v>1</v>
      </c>
      <c r="T226">
        <v>9</v>
      </c>
      <c r="U226" t="s">
        <v>86</v>
      </c>
      <c r="V226">
        <f t="shared" ca="1" si="12"/>
        <v>7</v>
      </c>
      <c r="W226" t="s">
        <v>2</v>
      </c>
      <c r="X226">
        <f t="shared" ca="1" si="13"/>
        <v>63</v>
      </c>
    </row>
    <row r="227" spans="2:24" x14ac:dyDescent="0.25">
      <c r="B227">
        <v>9</v>
      </c>
      <c r="C227" s="1" t="s">
        <v>87</v>
      </c>
      <c r="D227">
        <v>4</v>
      </c>
      <c r="E227" t="s">
        <v>2</v>
      </c>
      <c r="F227">
        <v>36</v>
      </c>
      <c r="G227"/>
      <c r="H227">
        <f t="shared" ca="1" si="4"/>
        <v>2</v>
      </c>
      <c r="I227" t="s">
        <v>87</v>
      </c>
      <c r="J227">
        <f t="shared" ca="1" si="5"/>
        <v>9</v>
      </c>
      <c r="K227" t="s">
        <v>2</v>
      </c>
      <c r="L227">
        <f t="shared" ca="1" si="6"/>
        <v>18</v>
      </c>
      <c r="M227" t="s">
        <v>2</v>
      </c>
      <c r="O227">
        <f t="shared" ca="1" si="7"/>
        <v>2</v>
      </c>
      <c r="P227">
        <f t="shared" ca="1" si="8"/>
        <v>7</v>
      </c>
      <c r="Q227">
        <f t="shared" ca="1" si="9"/>
        <v>2</v>
      </c>
      <c r="R227">
        <f t="shared" ca="1" si="10"/>
        <v>9</v>
      </c>
      <c r="S227">
        <f t="shared" ca="1" si="11"/>
        <v>2</v>
      </c>
      <c r="T227">
        <v>9</v>
      </c>
      <c r="U227" t="s">
        <v>86</v>
      </c>
      <c r="V227">
        <f t="shared" ca="1" si="12"/>
        <v>2</v>
      </c>
      <c r="W227" t="s">
        <v>2</v>
      </c>
      <c r="X227">
        <f t="shared" ca="1" si="13"/>
        <v>18</v>
      </c>
    </row>
    <row r="228" spans="2:24" x14ac:dyDescent="0.25">
      <c r="B228">
        <v>5</v>
      </c>
      <c r="C228" s="1" t="s">
        <v>87</v>
      </c>
      <c r="D228">
        <v>9</v>
      </c>
      <c r="E228" t="s">
        <v>2</v>
      </c>
      <c r="F228">
        <v>45</v>
      </c>
      <c r="G228"/>
      <c r="H228">
        <f t="shared" ca="1" si="4"/>
        <v>8</v>
      </c>
      <c r="I228" t="s">
        <v>87</v>
      </c>
      <c r="J228">
        <f t="shared" ca="1" si="5"/>
        <v>9</v>
      </c>
      <c r="K228" t="s">
        <v>2</v>
      </c>
      <c r="L228">
        <f t="shared" ca="1" si="6"/>
        <v>72</v>
      </c>
      <c r="M228" t="s">
        <v>2</v>
      </c>
      <c r="O228">
        <f t="shared" ca="1" si="7"/>
        <v>2</v>
      </c>
      <c r="P228">
        <f t="shared" ca="1" si="8"/>
        <v>2</v>
      </c>
      <c r="Q228">
        <f t="shared" ca="1" si="9"/>
        <v>2</v>
      </c>
      <c r="R228">
        <f t="shared" ca="1" si="10"/>
        <v>4</v>
      </c>
      <c r="S228">
        <f t="shared" ca="1" si="11"/>
        <v>2</v>
      </c>
      <c r="T228">
        <v>9</v>
      </c>
      <c r="U228" t="s">
        <v>86</v>
      </c>
      <c r="V228">
        <f t="shared" ca="1" si="12"/>
        <v>8</v>
      </c>
      <c r="W228" t="s">
        <v>2</v>
      </c>
      <c r="X228">
        <f t="shared" ca="1" si="13"/>
        <v>72</v>
      </c>
    </row>
    <row r="229" spans="2:24" x14ac:dyDescent="0.25">
      <c r="B229">
        <v>7</v>
      </c>
      <c r="C229" s="1" t="s">
        <v>87</v>
      </c>
      <c r="D229">
        <v>9</v>
      </c>
      <c r="E229" t="s">
        <v>2</v>
      </c>
      <c r="F229">
        <v>63</v>
      </c>
      <c r="G229"/>
      <c r="H229">
        <f t="shared" ca="1" si="4"/>
        <v>5</v>
      </c>
      <c r="I229" t="s">
        <v>87</v>
      </c>
      <c r="J229">
        <f t="shared" ca="1" si="5"/>
        <v>9</v>
      </c>
      <c r="K229" t="s">
        <v>2</v>
      </c>
      <c r="L229">
        <f t="shared" ca="1" si="6"/>
        <v>45</v>
      </c>
      <c r="M229" t="s">
        <v>2</v>
      </c>
      <c r="O229">
        <f t="shared" ca="1" si="7"/>
        <v>4</v>
      </c>
      <c r="P229">
        <f t="shared" ca="1" si="8"/>
        <v>5</v>
      </c>
      <c r="Q229">
        <f t="shared" ca="1" si="9"/>
        <v>10</v>
      </c>
      <c r="R229">
        <f t="shared" ca="1" si="10"/>
        <v>8</v>
      </c>
      <c r="S229">
        <f t="shared" ca="1" si="11"/>
        <v>2</v>
      </c>
      <c r="T229">
        <v>9</v>
      </c>
      <c r="U229" t="s">
        <v>86</v>
      </c>
      <c r="V229">
        <f t="shared" ca="1" si="12"/>
        <v>5</v>
      </c>
      <c r="W229" t="s">
        <v>2</v>
      </c>
      <c r="X229">
        <f t="shared" ca="1" si="13"/>
        <v>45</v>
      </c>
    </row>
    <row r="230" spans="2:24" x14ac:dyDescent="0.25">
      <c r="B230">
        <v>9</v>
      </c>
      <c r="C230" s="1" t="s">
        <v>87</v>
      </c>
      <c r="D230">
        <v>9</v>
      </c>
      <c r="E230" t="s">
        <v>2</v>
      </c>
      <c r="F230">
        <v>81</v>
      </c>
      <c r="G230"/>
      <c r="H230">
        <f t="shared" ca="1" si="4"/>
        <v>6</v>
      </c>
      <c r="I230" t="s">
        <v>87</v>
      </c>
      <c r="J230">
        <f t="shared" ca="1" si="5"/>
        <v>9</v>
      </c>
      <c r="K230" t="s">
        <v>2</v>
      </c>
      <c r="L230">
        <f t="shared" ca="1" si="6"/>
        <v>54</v>
      </c>
      <c r="M230" t="s">
        <v>2</v>
      </c>
      <c r="O230">
        <f t="shared" ca="1" si="7"/>
        <v>2</v>
      </c>
      <c r="P230">
        <f t="shared" ca="1" si="8"/>
        <v>1</v>
      </c>
      <c r="Q230">
        <f t="shared" ca="1" si="9"/>
        <v>2</v>
      </c>
      <c r="R230">
        <f t="shared" ca="1" si="10"/>
        <v>3</v>
      </c>
      <c r="S230">
        <f t="shared" ca="1" si="11"/>
        <v>2</v>
      </c>
      <c r="T230">
        <v>9</v>
      </c>
      <c r="U230" t="s">
        <v>86</v>
      </c>
      <c r="V230">
        <f t="shared" ca="1" si="12"/>
        <v>6</v>
      </c>
      <c r="W230" t="s">
        <v>2</v>
      </c>
      <c r="X230">
        <f t="shared" ca="1" si="13"/>
        <v>54</v>
      </c>
    </row>
    <row r="231" spans="2:24" x14ac:dyDescent="0.25">
      <c r="B231">
        <v>9</v>
      </c>
      <c r="C231" s="1" t="s">
        <v>87</v>
      </c>
      <c r="D231">
        <v>9</v>
      </c>
      <c r="E231" t="s">
        <v>2</v>
      </c>
      <c r="F231">
        <v>81</v>
      </c>
      <c r="G231"/>
      <c r="H231">
        <f t="shared" ca="1" si="4"/>
        <v>3</v>
      </c>
      <c r="I231" t="s">
        <v>87</v>
      </c>
      <c r="J231">
        <f t="shared" ca="1" si="5"/>
        <v>9</v>
      </c>
      <c r="K231" t="s">
        <v>2</v>
      </c>
      <c r="L231">
        <f t="shared" ca="1" si="6"/>
        <v>27</v>
      </c>
      <c r="M231" t="s">
        <v>2</v>
      </c>
      <c r="O231">
        <f t="shared" ca="1" si="7"/>
        <v>1</v>
      </c>
      <c r="P231">
        <f t="shared" ca="1" si="8"/>
        <v>3</v>
      </c>
      <c r="Q231">
        <f t="shared" ca="1" si="9"/>
        <v>1</v>
      </c>
      <c r="R231">
        <f t="shared" ca="1" si="10"/>
        <v>6</v>
      </c>
      <c r="S231">
        <f t="shared" ca="1" si="11"/>
        <v>2</v>
      </c>
      <c r="T231">
        <v>9</v>
      </c>
      <c r="U231" t="s">
        <v>86</v>
      </c>
      <c r="V231">
        <f t="shared" ca="1" si="12"/>
        <v>3</v>
      </c>
      <c r="W231" t="s">
        <v>2</v>
      </c>
      <c r="X231">
        <f t="shared" ca="1" si="13"/>
        <v>27</v>
      </c>
    </row>
    <row r="232" spans="2:24" x14ac:dyDescent="0.25">
      <c r="B232">
        <v>9</v>
      </c>
      <c r="C232" s="1" t="s">
        <v>87</v>
      </c>
      <c r="D232">
        <v>7</v>
      </c>
      <c r="E232" t="s">
        <v>2</v>
      </c>
      <c r="F232">
        <v>63</v>
      </c>
      <c r="G232"/>
      <c r="H232">
        <f t="shared" ca="1" si="4"/>
        <v>4</v>
      </c>
      <c r="I232" t="s">
        <v>87</v>
      </c>
      <c r="J232">
        <f t="shared" ca="1" si="5"/>
        <v>9</v>
      </c>
      <c r="K232" t="s">
        <v>2</v>
      </c>
      <c r="L232">
        <f t="shared" ca="1" si="6"/>
        <v>36</v>
      </c>
      <c r="M232" t="s">
        <v>2</v>
      </c>
      <c r="O232">
        <f t="shared" ca="1" si="7"/>
        <v>3</v>
      </c>
      <c r="P232">
        <f t="shared" ca="1" si="8"/>
        <v>1</v>
      </c>
      <c r="Q232">
        <f t="shared" ca="1" si="9"/>
        <v>5</v>
      </c>
      <c r="R232">
        <f t="shared" ca="1" si="10"/>
        <v>3</v>
      </c>
      <c r="S232">
        <f t="shared" ca="1" si="11"/>
        <v>2</v>
      </c>
      <c r="T232">
        <v>9</v>
      </c>
      <c r="U232" t="s">
        <v>86</v>
      </c>
      <c r="V232">
        <f t="shared" ca="1" si="12"/>
        <v>4</v>
      </c>
      <c r="W232" t="s">
        <v>2</v>
      </c>
      <c r="X232">
        <f t="shared" ca="1" si="13"/>
        <v>36</v>
      </c>
    </row>
    <row r="233" spans="2:24" x14ac:dyDescent="0.25">
      <c r="B233">
        <v>2</v>
      </c>
      <c r="C233" s="1" t="s">
        <v>87</v>
      </c>
      <c r="D233">
        <v>9</v>
      </c>
      <c r="E233" t="s">
        <v>2</v>
      </c>
      <c r="F233">
        <v>18</v>
      </c>
      <c r="G233"/>
      <c r="H233">
        <f t="shared" ca="1" si="4"/>
        <v>4</v>
      </c>
      <c r="I233" t="s">
        <v>87</v>
      </c>
      <c r="J233">
        <f t="shared" ca="1" si="5"/>
        <v>9</v>
      </c>
      <c r="K233" t="s">
        <v>2</v>
      </c>
      <c r="L233">
        <f t="shared" ca="1" si="6"/>
        <v>36</v>
      </c>
      <c r="M233" t="s">
        <v>2</v>
      </c>
      <c r="O233">
        <f t="shared" ca="1" si="7"/>
        <v>1</v>
      </c>
      <c r="P233">
        <f t="shared" ca="1" si="8"/>
        <v>6</v>
      </c>
      <c r="Q233">
        <f t="shared" ca="1" si="9"/>
        <v>1</v>
      </c>
      <c r="R233">
        <f t="shared" ca="1" si="10"/>
        <v>0</v>
      </c>
      <c r="S233">
        <f t="shared" ca="1" si="11"/>
        <v>2</v>
      </c>
      <c r="T233">
        <v>9</v>
      </c>
      <c r="U233" t="s">
        <v>86</v>
      </c>
      <c r="V233">
        <f t="shared" ca="1" si="12"/>
        <v>4</v>
      </c>
      <c r="W233" t="s">
        <v>2</v>
      </c>
      <c r="X233">
        <f t="shared" ca="1" si="13"/>
        <v>36</v>
      </c>
    </row>
    <row r="234" spans="2:24" x14ac:dyDescent="0.25">
      <c r="B234">
        <v>9</v>
      </c>
      <c r="C234" s="1" t="s">
        <v>87</v>
      </c>
      <c r="D234">
        <v>3</v>
      </c>
      <c r="E234" t="s">
        <v>2</v>
      </c>
      <c r="F234">
        <v>27</v>
      </c>
      <c r="G234"/>
      <c r="H234">
        <f t="shared" ca="1" si="4"/>
        <v>9</v>
      </c>
      <c r="I234" t="s">
        <v>87</v>
      </c>
      <c r="J234">
        <f t="shared" ca="1" si="5"/>
        <v>9</v>
      </c>
      <c r="K234" t="s">
        <v>2</v>
      </c>
      <c r="L234">
        <f t="shared" ca="1" si="6"/>
        <v>81</v>
      </c>
      <c r="M234" t="s">
        <v>2</v>
      </c>
      <c r="O234">
        <f t="shared" ca="1" si="7"/>
        <v>3</v>
      </c>
      <c r="P234">
        <f t="shared" ca="1" si="8"/>
        <v>5</v>
      </c>
      <c r="Q234">
        <f t="shared" ca="1" si="9"/>
        <v>5</v>
      </c>
      <c r="R234">
        <f t="shared" ca="1" si="10"/>
        <v>8</v>
      </c>
      <c r="S234">
        <f t="shared" ca="1" si="11"/>
        <v>2</v>
      </c>
      <c r="T234">
        <v>9</v>
      </c>
      <c r="U234" t="s">
        <v>86</v>
      </c>
      <c r="V234">
        <f t="shared" ca="1" si="12"/>
        <v>9</v>
      </c>
      <c r="W234" t="s">
        <v>2</v>
      </c>
      <c r="X234">
        <f t="shared" ca="1" si="13"/>
        <v>81</v>
      </c>
    </row>
    <row r="235" spans="2:24" x14ac:dyDescent="0.25">
      <c r="B235">
        <v>2</v>
      </c>
      <c r="C235" s="1" t="s">
        <v>87</v>
      </c>
      <c r="D235">
        <v>9</v>
      </c>
      <c r="E235" t="s">
        <v>2</v>
      </c>
      <c r="F235">
        <v>18</v>
      </c>
      <c r="G235"/>
      <c r="H235">
        <f t="shared" ca="1" si="4"/>
        <v>9</v>
      </c>
      <c r="I235" t="s">
        <v>87</v>
      </c>
      <c r="J235">
        <f t="shared" ca="1" si="5"/>
        <v>7</v>
      </c>
      <c r="K235" t="s">
        <v>2</v>
      </c>
      <c r="L235">
        <f t="shared" ca="1" si="6"/>
        <v>63</v>
      </c>
      <c r="M235" t="s">
        <v>2</v>
      </c>
      <c r="O235">
        <f t="shared" ca="1" si="7"/>
        <v>2</v>
      </c>
      <c r="P235">
        <f t="shared" ca="1" si="8"/>
        <v>2</v>
      </c>
      <c r="Q235">
        <f t="shared" ca="1" si="9"/>
        <v>2</v>
      </c>
      <c r="R235">
        <f t="shared" ca="1" si="10"/>
        <v>4</v>
      </c>
      <c r="S235">
        <f t="shared" ca="1" si="11"/>
        <v>1</v>
      </c>
      <c r="T235">
        <v>9</v>
      </c>
      <c r="U235" t="s">
        <v>86</v>
      </c>
      <c r="V235">
        <f t="shared" ca="1" si="12"/>
        <v>7</v>
      </c>
      <c r="W235" t="s">
        <v>2</v>
      </c>
      <c r="X235">
        <f t="shared" ca="1" si="13"/>
        <v>63</v>
      </c>
    </row>
    <row r="236" spans="2:24" x14ac:dyDescent="0.25">
      <c r="B236">
        <v>8</v>
      </c>
      <c r="C236" s="1" t="s">
        <v>87</v>
      </c>
      <c r="D236">
        <v>9</v>
      </c>
      <c r="E236" t="s">
        <v>2</v>
      </c>
      <c r="F236">
        <v>72</v>
      </c>
      <c r="G236"/>
      <c r="H236">
        <f t="shared" ca="1" si="4"/>
        <v>9</v>
      </c>
      <c r="I236" t="s">
        <v>87</v>
      </c>
      <c r="J236">
        <f t="shared" ca="1" si="5"/>
        <v>3</v>
      </c>
      <c r="K236" t="s">
        <v>2</v>
      </c>
      <c r="L236">
        <f t="shared" ca="1" si="6"/>
        <v>27</v>
      </c>
      <c r="M236" t="s">
        <v>2</v>
      </c>
      <c r="O236">
        <f t="shared" ca="1" si="7"/>
        <v>3</v>
      </c>
      <c r="P236">
        <f t="shared" ca="1" si="8"/>
        <v>7</v>
      </c>
      <c r="Q236">
        <f t="shared" ca="1" si="9"/>
        <v>5</v>
      </c>
      <c r="R236">
        <f t="shared" ca="1" si="10"/>
        <v>9</v>
      </c>
      <c r="S236">
        <f t="shared" ca="1" si="11"/>
        <v>1</v>
      </c>
      <c r="T236">
        <v>9</v>
      </c>
      <c r="U236" t="s">
        <v>86</v>
      </c>
      <c r="V236">
        <f t="shared" ca="1" si="12"/>
        <v>3</v>
      </c>
      <c r="W236" t="s">
        <v>2</v>
      </c>
      <c r="X236">
        <f t="shared" ca="1" si="13"/>
        <v>27</v>
      </c>
    </row>
    <row r="237" spans="2:24" x14ac:dyDescent="0.25">
      <c r="B237">
        <v>8</v>
      </c>
      <c r="C237" s="1" t="s">
        <v>87</v>
      </c>
      <c r="D237">
        <v>9</v>
      </c>
      <c r="E237" t="s">
        <v>2</v>
      </c>
      <c r="F237">
        <v>72</v>
      </c>
      <c r="G237"/>
      <c r="H237">
        <f t="shared" ca="1" si="4"/>
        <v>9</v>
      </c>
      <c r="I237" t="s">
        <v>87</v>
      </c>
      <c r="J237">
        <f t="shared" ca="1" si="5"/>
        <v>9</v>
      </c>
      <c r="K237" t="s">
        <v>2</v>
      </c>
      <c r="L237">
        <f t="shared" ca="1" si="6"/>
        <v>81</v>
      </c>
      <c r="M237" t="s">
        <v>2</v>
      </c>
      <c r="O237">
        <f t="shared" ca="1" si="7"/>
        <v>1</v>
      </c>
      <c r="P237">
        <f t="shared" ca="1" si="8"/>
        <v>3</v>
      </c>
      <c r="Q237">
        <f t="shared" ca="1" si="9"/>
        <v>1</v>
      </c>
      <c r="R237">
        <f t="shared" ca="1" si="10"/>
        <v>6</v>
      </c>
      <c r="S237">
        <f t="shared" ca="1" si="11"/>
        <v>1</v>
      </c>
      <c r="T237">
        <v>9</v>
      </c>
      <c r="U237" t="s">
        <v>86</v>
      </c>
      <c r="V237">
        <f t="shared" ca="1" si="12"/>
        <v>9</v>
      </c>
      <c r="W237" t="s">
        <v>2</v>
      </c>
      <c r="X237">
        <f t="shared" ca="1" si="13"/>
        <v>81</v>
      </c>
    </row>
    <row r="238" spans="2:24" x14ac:dyDescent="0.25">
      <c r="B238">
        <v>3</v>
      </c>
      <c r="C238" s="1" t="s">
        <v>87</v>
      </c>
      <c r="D238">
        <v>9</v>
      </c>
      <c r="E238" t="s">
        <v>2</v>
      </c>
      <c r="F238">
        <v>27</v>
      </c>
      <c r="G238"/>
      <c r="H238">
        <f t="shared" ca="1" si="4"/>
        <v>3</v>
      </c>
      <c r="I238" t="s">
        <v>87</v>
      </c>
      <c r="J238">
        <f t="shared" ca="1" si="5"/>
        <v>9</v>
      </c>
      <c r="K238" t="s">
        <v>2</v>
      </c>
      <c r="L238">
        <f t="shared" ca="1" si="6"/>
        <v>27</v>
      </c>
      <c r="M238" t="s">
        <v>2</v>
      </c>
      <c r="O238">
        <f t="shared" ca="1" si="7"/>
        <v>4</v>
      </c>
      <c r="P238">
        <f t="shared" ca="1" si="8"/>
        <v>4</v>
      </c>
      <c r="Q238">
        <f t="shared" ca="1" si="9"/>
        <v>10</v>
      </c>
      <c r="R238">
        <f t="shared" ca="1" si="10"/>
        <v>7</v>
      </c>
      <c r="S238">
        <f t="shared" ca="1" si="11"/>
        <v>2</v>
      </c>
      <c r="T238">
        <v>9</v>
      </c>
      <c r="U238" t="s">
        <v>86</v>
      </c>
      <c r="V238">
        <f t="shared" ca="1" si="12"/>
        <v>3</v>
      </c>
      <c r="W238" t="s">
        <v>2</v>
      </c>
      <c r="X238">
        <f t="shared" ca="1" si="13"/>
        <v>27</v>
      </c>
    </row>
    <row r="239" spans="2:24" x14ac:dyDescent="0.25">
      <c r="B239">
        <v>7</v>
      </c>
      <c r="C239" s="1" t="s">
        <v>87</v>
      </c>
      <c r="D239">
        <v>9</v>
      </c>
      <c r="E239" t="s">
        <v>2</v>
      </c>
      <c r="F239">
        <v>63</v>
      </c>
      <c r="G239"/>
      <c r="H239">
        <f t="shared" ca="1" si="4"/>
        <v>6</v>
      </c>
      <c r="I239" t="s">
        <v>87</v>
      </c>
      <c r="J239">
        <f t="shared" ca="1" si="5"/>
        <v>9</v>
      </c>
      <c r="K239" t="s">
        <v>2</v>
      </c>
      <c r="L239">
        <f t="shared" ca="1" si="6"/>
        <v>54</v>
      </c>
      <c r="M239" t="s">
        <v>2</v>
      </c>
      <c r="O239">
        <f t="shared" ca="1" si="7"/>
        <v>1</v>
      </c>
      <c r="P239">
        <f t="shared" ca="1" si="8"/>
        <v>2</v>
      </c>
      <c r="Q239">
        <f t="shared" ca="1" si="9"/>
        <v>1</v>
      </c>
      <c r="R239">
        <f t="shared" ca="1" si="10"/>
        <v>4</v>
      </c>
      <c r="S239">
        <f t="shared" ca="1" si="11"/>
        <v>2</v>
      </c>
      <c r="T239">
        <v>9</v>
      </c>
      <c r="U239" t="s">
        <v>86</v>
      </c>
      <c r="V239">
        <f t="shared" ca="1" si="12"/>
        <v>6</v>
      </c>
      <c r="W239" t="s">
        <v>2</v>
      </c>
      <c r="X239">
        <f t="shared" ca="1" si="13"/>
        <v>54</v>
      </c>
    </row>
    <row r="240" spans="2:24" x14ac:dyDescent="0.25">
      <c r="B240">
        <v>8</v>
      </c>
      <c r="C240" s="1" t="s">
        <v>87</v>
      </c>
      <c r="D240">
        <v>9</v>
      </c>
      <c r="E240" t="s">
        <v>2</v>
      </c>
      <c r="F240">
        <v>72</v>
      </c>
      <c r="G240"/>
      <c r="H240">
        <f t="shared" ca="1" si="4"/>
        <v>2</v>
      </c>
      <c r="I240" t="s">
        <v>87</v>
      </c>
      <c r="J240">
        <f t="shared" ca="1" si="5"/>
        <v>9</v>
      </c>
      <c r="K240" t="s">
        <v>2</v>
      </c>
      <c r="L240">
        <f t="shared" ca="1" si="6"/>
        <v>18</v>
      </c>
      <c r="M240" t="s">
        <v>2</v>
      </c>
      <c r="O240">
        <f t="shared" ca="1" si="7"/>
        <v>3</v>
      </c>
      <c r="P240">
        <f t="shared" ca="1" si="8"/>
        <v>2</v>
      </c>
      <c r="Q240">
        <f t="shared" ca="1" si="9"/>
        <v>5</v>
      </c>
      <c r="R240">
        <f t="shared" ca="1" si="10"/>
        <v>4</v>
      </c>
      <c r="S240">
        <f t="shared" ca="1" si="11"/>
        <v>2</v>
      </c>
      <c r="T240">
        <v>9</v>
      </c>
      <c r="U240" t="s">
        <v>86</v>
      </c>
      <c r="V240">
        <f t="shared" ca="1" si="12"/>
        <v>2</v>
      </c>
      <c r="W240" t="s">
        <v>2</v>
      </c>
      <c r="X240">
        <f t="shared" ca="1" si="13"/>
        <v>18</v>
      </c>
    </row>
    <row r="241" spans="2:24" x14ac:dyDescent="0.25">
      <c r="B241">
        <v>3</v>
      </c>
      <c r="C241" s="1" t="s">
        <v>87</v>
      </c>
      <c r="D241">
        <v>9</v>
      </c>
      <c r="E241" t="s">
        <v>2</v>
      </c>
      <c r="F241">
        <v>27</v>
      </c>
      <c r="G241"/>
      <c r="H241">
        <f t="shared" ca="1" si="4"/>
        <v>9</v>
      </c>
      <c r="I241" t="s">
        <v>87</v>
      </c>
      <c r="J241">
        <f t="shared" ca="1" si="5"/>
        <v>4</v>
      </c>
      <c r="K241" t="s">
        <v>2</v>
      </c>
      <c r="L241">
        <f t="shared" ca="1" si="6"/>
        <v>36</v>
      </c>
      <c r="M241" t="s">
        <v>2</v>
      </c>
      <c r="O241">
        <f t="shared" ca="1" si="7"/>
        <v>3</v>
      </c>
      <c r="P241">
        <f t="shared" ca="1" si="8"/>
        <v>3</v>
      </c>
      <c r="Q241">
        <f t="shared" ca="1" si="9"/>
        <v>5</v>
      </c>
      <c r="R241">
        <f t="shared" ca="1" si="10"/>
        <v>6</v>
      </c>
      <c r="S241">
        <f t="shared" ca="1" si="11"/>
        <v>1</v>
      </c>
      <c r="T241">
        <v>9</v>
      </c>
      <c r="U241" t="s">
        <v>86</v>
      </c>
      <c r="V241">
        <f t="shared" ca="1" si="12"/>
        <v>4</v>
      </c>
      <c r="W241" t="s">
        <v>2</v>
      </c>
      <c r="X241">
        <f t="shared" ca="1" si="13"/>
        <v>36</v>
      </c>
    </row>
    <row r="242" spans="2:24" x14ac:dyDescent="0.25">
      <c r="B242">
        <v>5</v>
      </c>
      <c r="C242" s="1" t="s">
        <v>87</v>
      </c>
      <c r="D242">
        <v>9</v>
      </c>
      <c r="E242" t="s">
        <v>2</v>
      </c>
      <c r="F242">
        <v>45</v>
      </c>
      <c r="G242"/>
      <c r="H242">
        <f t="shared" ca="1" si="4"/>
        <v>9</v>
      </c>
      <c r="I242" t="s">
        <v>87</v>
      </c>
      <c r="J242">
        <f t="shared" ca="1" si="5"/>
        <v>9</v>
      </c>
      <c r="K242" t="s">
        <v>2</v>
      </c>
      <c r="L242">
        <f t="shared" ca="1" si="6"/>
        <v>81</v>
      </c>
      <c r="M242" t="s">
        <v>2</v>
      </c>
      <c r="O242">
        <f t="shared" ca="1" si="7"/>
        <v>1</v>
      </c>
      <c r="P242">
        <f t="shared" ca="1" si="8"/>
        <v>7</v>
      </c>
      <c r="Q242">
        <f t="shared" ca="1" si="9"/>
        <v>1</v>
      </c>
      <c r="R242">
        <f t="shared" ca="1" si="10"/>
        <v>9</v>
      </c>
      <c r="S242">
        <f t="shared" ca="1" si="11"/>
        <v>1</v>
      </c>
      <c r="T242">
        <v>9</v>
      </c>
      <c r="U242" t="s">
        <v>86</v>
      </c>
      <c r="V242">
        <f t="shared" ca="1" si="12"/>
        <v>9</v>
      </c>
      <c r="W242" t="s">
        <v>2</v>
      </c>
      <c r="X242">
        <f t="shared" ca="1" si="13"/>
        <v>81</v>
      </c>
    </row>
    <row r="243" spans="2:24" x14ac:dyDescent="0.25">
      <c r="B243">
        <v>5</v>
      </c>
      <c r="C243" s="1" t="s">
        <v>87</v>
      </c>
      <c r="D243">
        <v>9</v>
      </c>
      <c r="E243" t="s">
        <v>2</v>
      </c>
      <c r="F243">
        <v>45</v>
      </c>
      <c r="G243"/>
      <c r="H243">
        <f t="shared" ca="1" si="4"/>
        <v>2</v>
      </c>
      <c r="I243" t="s">
        <v>87</v>
      </c>
      <c r="J243">
        <f t="shared" ca="1" si="5"/>
        <v>9</v>
      </c>
      <c r="K243" t="s">
        <v>2</v>
      </c>
      <c r="L243">
        <f t="shared" ca="1" si="6"/>
        <v>18</v>
      </c>
      <c r="M243" t="s">
        <v>2</v>
      </c>
      <c r="O243">
        <f t="shared" ca="1" si="7"/>
        <v>3</v>
      </c>
      <c r="P243">
        <f t="shared" ca="1" si="8"/>
        <v>2</v>
      </c>
      <c r="Q243">
        <f t="shared" ca="1" si="9"/>
        <v>5</v>
      </c>
      <c r="R243">
        <f t="shared" ca="1" si="10"/>
        <v>4</v>
      </c>
      <c r="S243">
        <f t="shared" ca="1" si="11"/>
        <v>2</v>
      </c>
      <c r="T243">
        <v>9</v>
      </c>
      <c r="U243" t="s">
        <v>86</v>
      </c>
      <c r="V243">
        <f t="shared" ca="1" si="12"/>
        <v>2</v>
      </c>
      <c r="W243" t="s">
        <v>2</v>
      </c>
      <c r="X243">
        <f t="shared" ca="1" si="13"/>
        <v>18</v>
      </c>
    </row>
    <row r="244" spans="2:24" x14ac:dyDescent="0.25">
      <c r="B244">
        <v>9</v>
      </c>
      <c r="C244" s="1" t="s">
        <v>87</v>
      </c>
      <c r="D244">
        <v>9</v>
      </c>
      <c r="E244" t="s">
        <v>2</v>
      </c>
      <c r="F244">
        <v>81</v>
      </c>
      <c r="G244"/>
      <c r="H244">
        <f t="shared" ca="1" si="4"/>
        <v>9</v>
      </c>
      <c r="I244" t="s">
        <v>87</v>
      </c>
      <c r="J244">
        <f t="shared" ca="1" si="5"/>
        <v>3</v>
      </c>
      <c r="K244" t="s">
        <v>2</v>
      </c>
      <c r="L244">
        <f t="shared" ca="1" si="6"/>
        <v>27</v>
      </c>
      <c r="M244" t="s">
        <v>2</v>
      </c>
      <c r="O244">
        <f t="shared" ca="1" si="7"/>
        <v>2</v>
      </c>
      <c r="P244">
        <f t="shared" ca="1" si="8"/>
        <v>1</v>
      </c>
      <c r="Q244">
        <f t="shared" ca="1" si="9"/>
        <v>2</v>
      </c>
      <c r="R244">
        <f t="shared" ca="1" si="10"/>
        <v>3</v>
      </c>
      <c r="S244">
        <f t="shared" ca="1" si="11"/>
        <v>1</v>
      </c>
      <c r="T244">
        <v>9</v>
      </c>
      <c r="U244" t="s">
        <v>86</v>
      </c>
      <c r="V244">
        <f t="shared" ca="1" si="12"/>
        <v>3</v>
      </c>
      <c r="W244" t="s">
        <v>2</v>
      </c>
      <c r="X244">
        <f t="shared" ca="1" si="13"/>
        <v>27</v>
      </c>
    </row>
    <row r="245" spans="2:24" x14ac:dyDescent="0.25">
      <c r="B245">
        <v>9</v>
      </c>
      <c r="C245" s="1" t="s">
        <v>87</v>
      </c>
      <c r="D245">
        <v>6</v>
      </c>
      <c r="E245" t="s">
        <v>2</v>
      </c>
      <c r="F245">
        <v>54</v>
      </c>
      <c r="G245"/>
      <c r="H245">
        <f t="shared" ca="1" si="4"/>
        <v>9</v>
      </c>
      <c r="I245" t="s">
        <v>87</v>
      </c>
      <c r="J245">
        <f t="shared" ca="1" si="5"/>
        <v>2</v>
      </c>
      <c r="K245" t="s">
        <v>2</v>
      </c>
      <c r="L245">
        <f t="shared" ca="1" si="6"/>
        <v>18</v>
      </c>
      <c r="M245" t="s">
        <v>2</v>
      </c>
      <c r="O245">
        <f t="shared" ca="1" si="7"/>
        <v>2</v>
      </c>
      <c r="P245">
        <f t="shared" ca="1" si="8"/>
        <v>1</v>
      </c>
      <c r="Q245">
        <f t="shared" ca="1" si="9"/>
        <v>2</v>
      </c>
      <c r="R245">
        <f t="shared" ca="1" si="10"/>
        <v>3</v>
      </c>
      <c r="S245">
        <f t="shared" ca="1" si="11"/>
        <v>1</v>
      </c>
      <c r="T245">
        <v>9</v>
      </c>
      <c r="U245" t="s">
        <v>86</v>
      </c>
      <c r="V245">
        <f t="shared" ca="1" si="12"/>
        <v>2</v>
      </c>
      <c r="W245" t="s">
        <v>2</v>
      </c>
      <c r="X245">
        <f t="shared" ca="1" si="13"/>
        <v>18</v>
      </c>
    </row>
    <row r="246" spans="2:24" x14ac:dyDescent="0.25">
      <c r="B246">
        <v>4</v>
      </c>
      <c r="C246" s="1" t="s">
        <v>87</v>
      </c>
      <c r="D246">
        <v>9</v>
      </c>
      <c r="E246" t="s">
        <v>2</v>
      </c>
      <c r="F246">
        <v>36</v>
      </c>
      <c r="G246"/>
      <c r="H246">
        <f t="shared" ca="1" si="4"/>
        <v>3</v>
      </c>
      <c r="I246" t="s">
        <v>87</v>
      </c>
      <c r="J246">
        <f t="shared" ca="1" si="5"/>
        <v>9</v>
      </c>
      <c r="K246" t="s">
        <v>2</v>
      </c>
      <c r="L246">
        <f t="shared" ca="1" si="6"/>
        <v>27</v>
      </c>
      <c r="M246" t="s">
        <v>2</v>
      </c>
      <c r="O246">
        <f t="shared" ca="1" si="7"/>
        <v>4</v>
      </c>
      <c r="P246">
        <f t="shared" ca="1" si="8"/>
        <v>7</v>
      </c>
      <c r="Q246">
        <f t="shared" ca="1" si="9"/>
        <v>10</v>
      </c>
      <c r="R246">
        <f t="shared" ca="1" si="10"/>
        <v>9</v>
      </c>
      <c r="S246">
        <f t="shared" ca="1" si="11"/>
        <v>2</v>
      </c>
      <c r="T246">
        <v>9</v>
      </c>
      <c r="U246" t="s">
        <v>86</v>
      </c>
      <c r="V246">
        <f t="shared" ca="1" si="12"/>
        <v>3</v>
      </c>
      <c r="W246" t="s">
        <v>2</v>
      </c>
      <c r="X246">
        <f t="shared" ca="1" si="13"/>
        <v>27</v>
      </c>
    </row>
    <row r="247" spans="2:24" x14ac:dyDescent="0.25">
      <c r="B247">
        <v>5</v>
      </c>
      <c r="C247" s="1" t="s">
        <v>87</v>
      </c>
      <c r="D247">
        <v>9</v>
      </c>
      <c r="E247" t="s">
        <v>2</v>
      </c>
      <c r="F247">
        <v>45</v>
      </c>
      <c r="G247"/>
      <c r="H247">
        <f t="shared" ca="1" si="4"/>
        <v>6</v>
      </c>
      <c r="I247" t="s">
        <v>87</v>
      </c>
      <c r="J247">
        <f t="shared" ca="1" si="5"/>
        <v>9</v>
      </c>
      <c r="K247" t="s">
        <v>2</v>
      </c>
      <c r="L247">
        <f t="shared" ca="1" si="6"/>
        <v>54</v>
      </c>
      <c r="M247" t="s">
        <v>2</v>
      </c>
      <c r="O247">
        <f t="shared" ca="1" si="7"/>
        <v>4</v>
      </c>
      <c r="P247">
        <f t="shared" ca="1" si="8"/>
        <v>7</v>
      </c>
      <c r="Q247">
        <f t="shared" ca="1" si="9"/>
        <v>10</v>
      </c>
      <c r="R247">
        <f t="shared" ca="1" si="10"/>
        <v>9</v>
      </c>
      <c r="S247">
        <f t="shared" ca="1" si="11"/>
        <v>2</v>
      </c>
      <c r="T247">
        <v>9</v>
      </c>
      <c r="U247" t="s">
        <v>86</v>
      </c>
      <c r="V247">
        <f t="shared" ca="1" si="12"/>
        <v>6</v>
      </c>
      <c r="W247" t="s">
        <v>2</v>
      </c>
      <c r="X247">
        <f t="shared" ca="1" si="13"/>
        <v>54</v>
      </c>
    </row>
    <row r="248" spans="2:24" x14ac:dyDescent="0.25">
      <c r="B248">
        <v>9</v>
      </c>
      <c r="C248" s="1" t="s">
        <v>87</v>
      </c>
      <c r="D248">
        <v>5</v>
      </c>
      <c r="E248" t="s">
        <v>2</v>
      </c>
      <c r="F248">
        <v>45</v>
      </c>
      <c r="G248"/>
      <c r="H248">
        <f t="shared" ca="1" si="4"/>
        <v>6</v>
      </c>
      <c r="I248" t="s">
        <v>87</v>
      </c>
      <c r="J248">
        <f t="shared" ca="1" si="5"/>
        <v>9</v>
      </c>
      <c r="K248" t="s">
        <v>2</v>
      </c>
      <c r="L248">
        <f t="shared" ca="1" si="6"/>
        <v>54</v>
      </c>
      <c r="M248" t="s">
        <v>2</v>
      </c>
      <c r="O248">
        <f t="shared" ca="1" si="7"/>
        <v>3</v>
      </c>
      <c r="P248">
        <f t="shared" ca="1" si="8"/>
        <v>1</v>
      </c>
      <c r="Q248">
        <f t="shared" ca="1" si="9"/>
        <v>5</v>
      </c>
      <c r="R248">
        <f t="shared" ca="1" si="10"/>
        <v>3</v>
      </c>
      <c r="S248">
        <f t="shared" ca="1" si="11"/>
        <v>2</v>
      </c>
      <c r="T248">
        <v>9</v>
      </c>
      <c r="U248" t="s">
        <v>86</v>
      </c>
      <c r="V248">
        <f t="shared" ca="1" si="12"/>
        <v>6</v>
      </c>
      <c r="W248" t="s">
        <v>2</v>
      </c>
      <c r="X248">
        <f t="shared" ca="1" si="13"/>
        <v>54</v>
      </c>
    </row>
    <row r="249" spans="2:24" x14ac:dyDescent="0.25">
      <c r="B249">
        <v>9</v>
      </c>
      <c r="C249" s="1" t="s">
        <v>87</v>
      </c>
      <c r="D249">
        <v>7</v>
      </c>
      <c r="E249" t="s">
        <v>2</v>
      </c>
      <c r="F249">
        <v>63</v>
      </c>
      <c r="G249"/>
      <c r="H249">
        <f t="shared" ca="1" si="4"/>
        <v>9</v>
      </c>
      <c r="I249" t="s">
        <v>87</v>
      </c>
      <c r="J249">
        <f t="shared" ca="1" si="5"/>
        <v>9</v>
      </c>
      <c r="K249" t="s">
        <v>2</v>
      </c>
      <c r="L249">
        <f t="shared" ca="1" si="6"/>
        <v>81</v>
      </c>
      <c r="M249" t="s">
        <v>2</v>
      </c>
      <c r="O249">
        <f t="shared" ca="1" si="7"/>
        <v>1</v>
      </c>
      <c r="P249">
        <f t="shared" ca="1" si="8"/>
        <v>2</v>
      </c>
      <c r="Q249">
        <f t="shared" ca="1" si="9"/>
        <v>1</v>
      </c>
      <c r="R249">
        <f t="shared" ca="1" si="10"/>
        <v>4</v>
      </c>
      <c r="S249">
        <f t="shared" ca="1" si="11"/>
        <v>2</v>
      </c>
      <c r="T249">
        <v>9</v>
      </c>
      <c r="U249" t="s">
        <v>86</v>
      </c>
      <c r="V249">
        <f t="shared" ca="1" si="12"/>
        <v>9</v>
      </c>
      <c r="W249" t="s">
        <v>2</v>
      </c>
      <c r="X249">
        <f t="shared" ca="1" si="13"/>
        <v>81</v>
      </c>
    </row>
    <row r="250" spans="2:24" x14ac:dyDescent="0.25">
      <c r="B250">
        <v>9</v>
      </c>
      <c r="C250" s="1" t="s">
        <v>87</v>
      </c>
      <c r="D250">
        <v>4</v>
      </c>
      <c r="E250" t="s">
        <v>2</v>
      </c>
      <c r="F250">
        <v>36</v>
      </c>
      <c r="G250"/>
      <c r="H250">
        <f t="shared" ca="1" si="4"/>
        <v>9</v>
      </c>
      <c r="I250" t="s">
        <v>87</v>
      </c>
      <c r="J250">
        <f t="shared" ca="1" si="5"/>
        <v>8</v>
      </c>
      <c r="K250" t="s">
        <v>2</v>
      </c>
      <c r="L250">
        <f t="shared" ca="1" si="6"/>
        <v>72</v>
      </c>
      <c r="M250" t="s">
        <v>2</v>
      </c>
      <c r="O250">
        <f t="shared" ca="1" si="7"/>
        <v>4</v>
      </c>
      <c r="P250">
        <f t="shared" ca="1" si="8"/>
        <v>4</v>
      </c>
      <c r="Q250">
        <f t="shared" ca="1" si="9"/>
        <v>10</v>
      </c>
      <c r="R250">
        <f t="shared" ca="1" si="10"/>
        <v>7</v>
      </c>
      <c r="S250">
        <f t="shared" ca="1" si="11"/>
        <v>1</v>
      </c>
      <c r="T250">
        <v>9</v>
      </c>
      <c r="U250" t="s">
        <v>86</v>
      </c>
      <c r="V250">
        <f t="shared" ca="1" si="12"/>
        <v>8</v>
      </c>
      <c r="W250" t="s">
        <v>2</v>
      </c>
      <c r="X250">
        <f t="shared" ca="1" si="13"/>
        <v>72</v>
      </c>
    </row>
    <row r="251" spans="2:24" x14ac:dyDescent="0.25">
      <c r="B251">
        <v>9</v>
      </c>
      <c r="C251" s="1" t="s">
        <v>87</v>
      </c>
      <c r="D251">
        <v>9</v>
      </c>
      <c r="E251" t="s">
        <v>2</v>
      </c>
      <c r="F251">
        <v>81</v>
      </c>
      <c r="G251"/>
      <c r="H251">
        <f t="shared" ca="1" si="4"/>
        <v>9</v>
      </c>
      <c r="I251" t="s">
        <v>87</v>
      </c>
      <c r="J251">
        <f t="shared" ca="1" si="5"/>
        <v>3</v>
      </c>
      <c r="K251" t="s">
        <v>2</v>
      </c>
      <c r="L251">
        <f t="shared" ca="1" si="6"/>
        <v>27</v>
      </c>
      <c r="M251" t="s">
        <v>2</v>
      </c>
      <c r="O251">
        <f t="shared" ca="1" si="7"/>
        <v>1</v>
      </c>
      <c r="P251">
        <f t="shared" ca="1" si="8"/>
        <v>6</v>
      </c>
      <c r="Q251">
        <f t="shared" ca="1" si="9"/>
        <v>1</v>
      </c>
      <c r="R251">
        <f t="shared" ca="1" si="10"/>
        <v>0</v>
      </c>
      <c r="S251">
        <f t="shared" ca="1" si="11"/>
        <v>1</v>
      </c>
      <c r="T251">
        <v>9</v>
      </c>
      <c r="U251" t="s">
        <v>86</v>
      </c>
      <c r="V251">
        <f t="shared" ca="1" si="12"/>
        <v>3</v>
      </c>
      <c r="W251" t="s">
        <v>2</v>
      </c>
      <c r="X251">
        <f t="shared" ca="1" si="13"/>
        <v>27</v>
      </c>
    </row>
    <row r="252" spans="2:24" x14ac:dyDescent="0.25">
      <c r="B252">
        <v>5</v>
      </c>
      <c r="C252" s="1" t="s">
        <v>87</v>
      </c>
      <c r="D252">
        <v>9</v>
      </c>
      <c r="E252" t="s">
        <v>2</v>
      </c>
      <c r="F252">
        <v>45</v>
      </c>
      <c r="G252"/>
      <c r="H252">
        <f t="shared" ca="1" si="4"/>
        <v>9</v>
      </c>
      <c r="I252" t="s">
        <v>87</v>
      </c>
      <c r="J252">
        <f t="shared" ca="1" si="5"/>
        <v>6</v>
      </c>
      <c r="K252" t="s">
        <v>2</v>
      </c>
      <c r="L252">
        <f t="shared" ca="1" si="6"/>
        <v>54</v>
      </c>
      <c r="M252" t="s">
        <v>2</v>
      </c>
      <c r="O252">
        <f t="shared" ca="1" si="7"/>
        <v>1</v>
      </c>
      <c r="P252">
        <f t="shared" ca="1" si="8"/>
        <v>6</v>
      </c>
      <c r="Q252">
        <f t="shared" ca="1" si="9"/>
        <v>1</v>
      </c>
      <c r="R252">
        <f t="shared" ca="1" si="10"/>
        <v>0</v>
      </c>
      <c r="S252">
        <f t="shared" ca="1" si="11"/>
        <v>1</v>
      </c>
      <c r="T252">
        <v>9</v>
      </c>
      <c r="U252" t="s">
        <v>86</v>
      </c>
      <c r="V252">
        <f t="shared" ca="1" si="12"/>
        <v>6</v>
      </c>
      <c r="W252" t="s">
        <v>2</v>
      </c>
      <c r="X252">
        <f t="shared" ca="1" si="13"/>
        <v>54</v>
      </c>
    </row>
    <row r="253" spans="2:24" x14ac:dyDescent="0.25">
      <c r="B253">
        <v>5</v>
      </c>
      <c r="C253" s="1" t="s">
        <v>87</v>
      </c>
      <c r="D253">
        <v>9</v>
      </c>
      <c r="E253" t="s">
        <v>2</v>
      </c>
      <c r="F253">
        <v>45</v>
      </c>
      <c r="G253"/>
      <c r="H253">
        <f t="shared" ca="1" si="4"/>
        <v>9</v>
      </c>
      <c r="I253" t="s">
        <v>87</v>
      </c>
      <c r="J253">
        <f t="shared" ca="1" si="5"/>
        <v>6</v>
      </c>
      <c r="K253" t="s">
        <v>2</v>
      </c>
      <c r="L253">
        <f t="shared" ca="1" si="6"/>
        <v>54</v>
      </c>
      <c r="M253" t="s">
        <v>2</v>
      </c>
      <c r="O253">
        <f t="shared" ca="1" si="7"/>
        <v>1</v>
      </c>
      <c r="P253">
        <f t="shared" ca="1" si="8"/>
        <v>2</v>
      </c>
      <c r="Q253">
        <f t="shared" ca="1" si="9"/>
        <v>1</v>
      </c>
      <c r="R253">
        <f t="shared" ca="1" si="10"/>
        <v>4</v>
      </c>
      <c r="S253">
        <f t="shared" ca="1" si="11"/>
        <v>1</v>
      </c>
      <c r="T253">
        <v>9</v>
      </c>
      <c r="U253" t="s">
        <v>86</v>
      </c>
      <c r="V253">
        <f t="shared" ca="1" si="12"/>
        <v>6</v>
      </c>
      <c r="W253" t="s">
        <v>2</v>
      </c>
      <c r="X253">
        <f t="shared" ca="1" si="13"/>
        <v>54</v>
      </c>
    </row>
    <row r="254" spans="2:24" x14ac:dyDescent="0.25">
      <c r="B254">
        <v>9</v>
      </c>
      <c r="C254" s="1" t="s">
        <v>87</v>
      </c>
      <c r="D254">
        <v>5</v>
      </c>
      <c r="E254" t="s">
        <v>2</v>
      </c>
      <c r="F254">
        <v>45</v>
      </c>
      <c r="G254"/>
      <c r="H254">
        <f t="shared" ca="1" si="4"/>
        <v>9</v>
      </c>
      <c r="I254" t="s">
        <v>87</v>
      </c>
      <c r="J254">
        <f t="shared" ca="1" si="5"/>
        <v>7</v>
      </c>
      <c r="K254" t="s">
        <v>2</v>
      </c>
      <c r="L254">
        <f t="shared" ca="1" si="6"/>
        <v>63</v>
      </c>
      <c r="M254" t="s">
        <v>2</v>
      </c>
      <c r="O254">
        <f t="shared" ca="1" si="7"/>
        <v>4</v>
      </c>
      <c r="P254">
        <f t="shared" ca="1" si="8"/>
        <v>1</v>
      </c>
      <c r="Q254">
        <f t="shared" ca="1" si="9"/>
        <v>10</v>
      </c>
      <c r="R254">
        <f t="shared" ca="1" si="10"/>
        <v>3</v>
      </c>
      <c r="S254">
        <f t="shared" ca="1" si="11"/>
        <v>1</v>
      </c>
      <c r="T254">
        <v>9</v>
      </c>
      <c r="U254" t="s">
        <v>86</v>
      </c>
      <c r="V254">
        <f t="shared" ca="1" si="12"/>
        <v>7</v>
      </c>
      <c r="W254" t="s">
        <v>2</v>
      </c>
      <c r="X254">
        <f t="shared" ca="1" si="13"/>
        <v>63</v>
      </c>
    </row>
    <row r="255" spans="2:24" x14ac:dyDescent="0.25">
      <c r="B255">
        <v>4</v>
      </c>
      <c r="C255" s="1" t="s">
        <v>87</v>
      </c>
      <c r="D255">
        <v>9</v>
      </c>
      <c r="E255" t="s">
        <v>2</v>
      </c>
      <c r="F255">
        <v>36</v>
      </c>
      <c r="G255"/>
      <c r="H255">
        <f t="shared" ca="1" si="4"/>
        <v>9</v>
      </c>
      <c r="I255" t="s">
        <v>87</v>
      </c>
      <c r="J255">
        <f t="shared" ca="1" si="5"/>
        <v>3</v>
      </c>
      <c r="K255" t="s">
        <v>2</v>
      </c>
      <c r="L255">
        <f t="shared" ca="1" si="6"/>
        <v>27</v>
      </c>
      <c r="M255" t="s">
        <v>2</v>
      </c>
      <c r="O255">
        <f t="shared" ca="1" si="7"/>
        <v>2</v>
      </c>
      <c r="P255">
        <f t="shared" ca="1" si="8"/>
        <v>7</v>
      </c>
      <c r="Q255">
        <f t="shared" ca="1" si="9"/>
        <v>2</v>
      </c>
      <c r="R255">
        <f t="shared" ca="1" si="10"/>
        <v>9</v>
      </c>
      <c r="S255">
        <f t="shared" ca="1" si="11"/>
        <v>1</v>
      </c>
      <c r="T255">
        <v>9</v>
      </c>
      <c r="U255" t="s">
        <v>86</v>
      </c>
      <c r="V255">
        <f t="shared" ca="1" si="12"/>
        <v>3</v>
      </c>
      <c r="W255" t="s">
        <v>2</v>
      </c>
      <c r="X255">
        <f t="shared" ca="1" si="13"/>
        <v>27</v>
      </c>
    </row>
    <row r="256" spans="2:24" x14ac:dyDescent="0.25">
      <c r="B256">
        <v>9</v>
      </c>
      <c r="C256" s="1" t="s">
        <v>87</v>
      </c>
      <c r="D256">
        <v>7</v>
      </c>
      <c r="E256" t="s">
        <v>2</v>
      </c>
      <c r="F256">
        <v>63</v>
      </c>
      <c r="G256"/>
      <c r="H256">
        <f t="shared" ca="1" si="4"/>
        <v>5</v>
      </c>
      <c r="I256" t="s">
        <v>87</v>
      </c>
      <c r="J256">
        <f t="shared" ca="1" si="5"/>
        <v>9</v>
      </c>
      <c r="K256" t="s">
        <v>2</v>
      </c>
      <c r="L256">
        <f t="shared" ca="1" si="6"/>
        <v>45</v>
      </c>
      <c r="M256" t="s">
        <v>2</v>
      </c>
      <c r="O256">
        <f t="shared" ca="1" si="7"/>
        <v>2</v>
      </c>
      <c r="P256">
        <f t="shared" ca="1" si="8"/>
        <v>2</v>
      </c>
      <c r="Q256">
        <f t="shared" ca="1" si="9"/>
        <v>2</v>
      </c>
      <c r="R256">
        <f t="shared" ca="1" si="10"/>
        <v>4</v>
      </c>
      <c r="S256">
        <f t="shared" ca="1" si="11"/>
        <v>2</v>
      </c>
      <c r="T256">
        <v>9</v>
      </c>
      <c r="U256" t="s">
        <v>86</v>
      </c>
      <c r="V256">
        <f t="shared" ca="1" si="12"/>
        <v>5</v>
      </c>
      <c r="W256" t="s">
        <v>2</v>
      </c>
      <c r="X256">
        <f t="shared" ca="1" si="13"/>
        <v>45</v>
      </c>
    </row>
    <row r="257" spans="2:24" x14ac:dyDescent="0.25">
      <c r="B257">
        <v>9</v>
      </c>
      <c r="C257" s="1" t="s">
        <v>87</v>
      </c>
      <c r="D257">
        <v>2</v>
      </c>
      <c r="E257" t="s">
        <v>2</v>
      </c>
      <c r="F257">
        <v>18</v>
      </c>
      <c r="G257"/>
      <c r="H257">
        <f t="shared" ca="1" si="4"/>
        <v>7</v>
      </c>
      <c r="I257" t="s">
        <v>87</v>
      </c>
      <c r="J257">
        <f t="shared" ca="1" si="5"/>
        <v>9</v>
      </c>
      <c r="K257" t="s">
        <v>2</v>
      </c>
      <c r="L257">
        <f t="shared" ca="1" si="6"/>
        <v>63</v>
      </c>
      <c r="M257" t="s">
        <v>2</v>
      </c>
      <c r="O257">
        <f t="shared" ca="1" si="7"/>
        <v>4</v>
      </c>
      <c r="P257">
        <f t="shared" ca="1" si="8"/>
        <v>1</v>
      </c>
      <c r="Q257">
        <f t="shared" ca="1" si="9"/>
        <v>10</v>
      </c>
      <c r="R257">
        <f t="shared" ca="1" si="10"/>
        <v>3</v>
      </c>
      <c r="S257">
        <f t="shared" ca="1" si="11"/>
        <v>2</v>
      </c>
      <c r="T257">
        <v>9</v>
      </c>
      <c r="U257" t="s">
        <v>86</v>
      </c>
      <c r="V257">
        <f t="shared" ca="1" si="12"/>
        <v>7</v>
      </c>
      <c r="W257" t="s">
        <v>2</v>
      </c>
      <c r="X257">
        <f t="shared" ca="1" si="13"/>
        <v>63</v>
      </c>
    </row>
    <row r="258" spans="2:24" x14ac:dyDescent="0.25">
      <c r="B258">
        <v>9</v>
      </c>
      <c r="C258" s="1" t="s">
        <v>87</v>
      </c>
      <c r="D258">
        <v>8</v>
      </c>
      <c r="E258" t="s">
        <v>2</v>
      </c>
      <c r="F258">
        <v>72</v>
      </c>
      <c r="G258"/>
      <c r="H258">
        <f t="shared" ca="1" si="4"/>
        <v>6</v>
      </c>
      <c r="I258" t="s">
        <v>87</v>
      </c>
      <c r="J258">
        <f t="shared" ca="1" si="5"/>
        <v>9</v>
      </c>
      <c r="K258" t="s">
        <v>2</v>
      </c>
      <c r="L258">
        <f t="shared" ca="1" si="6"/>
        <v>54</v>
      </c>
      <c r="M258" t="s">
        <v>2</v>
      </c>
      <c r="O258">
        <f t="shared" ca="1" si="7"/>
        <v>3</v>
      </c>
      <c r="P258">
        <f t="shared" ca="1" si="8"/>
        <v>7</v>
      </c>
      <c r="Q258">
        <f t="shared" ca="1" si="9"/>
        <v>5</v>
      </c>
      <c r="R258">
        <f t="shared" ca="1" si="10"/>
        <v>9</v>
      </c>
      <c r="S258">
        <f t="shared" ca="1" si="11"/>
        <v>2</v>
      </c>
      <c r="T258">
        <v>9</v>
      </c>
      <c r="U258" t="s">
        <v>86</v>
      </c>
      <c r="V258">
        <f t="shared" ca="1" si="12"/>
        <v>6</v>
      </c>
      <c r="W258" t="s">
        <v>2</v>
      </c>
      <c r="X258">
        <f t="shared" ca="1" si="13"/>
        <v>54</v>
      </c>
    </row>
    <row r="259" spans="2:24" x14ac:dyDescent="0.25">
      <c r="B259">
        <v>9</v>
      </c>
      <c r="C259" s="1" t="s">
        <v>87</v>
      </c>
      <c r="D259">
        <v>8</v>
      </c>
      <c r="E259" t="s">
        <v>2</v>
      </c>
      <c r="F259">
        <v>72</v>
      </c>
      <c r="G259"/>
      <c r="H259">
        <f t="shared" ca="1" si="4"/>
        <v>9</v>
      </c>
      <c r="I259" t="s">
        <v>87</v>
      </c>
      <c r="J259">
        <f t="shared" ca="1" si="5"/>
        <v>9</v>
      </c>
      <c r="K259" t="s">
        <v>2</v>
      </c>
      <c r="L259">
        <f t="shared" ca="1" si="6"/>
        <v>81</v>
      </c>
      <c r="M259" t="s">
        <v>2</v>
      </c>
      <c r="O259">
        <f t="shared" ca="1" si="7"/>
        <v>1</v>
      </c>
      <c r="P259">
        <f t="shared" ca="1" si="8"/>
        <v>4</v>
      </c>
      <c r="Q259">
        <f t="shared" ca="1" si="9"/>
        <v>1</v>
      </c>
      <c r="R259">
        <f t="shared" ca="1" si="10"/>
        <v>7</v>
      </c>
      <c r="S259">
        <f t="shared" ca="1" si="11"/>
        <v>2</v>
      </c>
      <c r="T259">
        <v>9</v>
      </c>
      <c r="U259" t="s">
        <v>86</v>
      </c>
      <c r="V259">
        <f t="shared" ca="1" si="12"/>
        <v>9</v>
      </c>
      <c r="W259" t="s">
        <v>2</v>
      </c>
      <c r="X259">
        <f t="shared" ca="1" si="13"/>
        <v>81</v>
      </c>
    </row>
    <row r="260" spans="2:24" x14ac:dyDescent="0.25">
      <c r="B260">
        <v>9</v>
      </c>
      <c r="C260" s="1" t="s">
        <v>87</v>
      </c>
      <c r="D260">
        <v>4</v>
      </c>
      <c r="E260" t="s">
        <v>2</v>
      </c>
      <c r="F260">
        <v>36</v>
      </c>
      <c r="G260"/>
      <c r="H260">
        <f t="shared" ca="1" si="4"/>
        <v>9</v>
      </c>
      <c r="I260" t="s">
        <v>87</v>
      </c>
      <c r="J260">
        <f t="shared" ca="1" si="5"/>
        <v>4</v>
      </c>
      <c r="K260" t="s">
        <v>2</v>
      </c>
      <c r="L260">
        <f t="shared" ca="1" si="6"/>
        <v>36</v>
      </c>
      <c r="M260" t="s">
        <v>2</v>
      </c>
      <c r="O260">
        <f t="shared" ca="1" si="7"/>
        <v>2</v>
      </c>
      <c r="P260">
        <f t="shared" ca="1" si="8"/>
        <v>1</v>
      </c>
      <c r="Q260">
        <f t="shared" ca="1" si="9"/>
        <v>2</v>
      </c>
      <c r="R260">
        <f t="shared" ca="1" si="10"/>
        <v>3</v>
      </c>
      <c r="S260">
        <f t="shared" ca="1" si="11"/>
        <v>1</v>
      </c>
      <c r="T260">
        <v>9</v>
      </c>
      <c r="U260" t="s">
        <v>86</v>
      </c>
      <c r="V260">
        <f t="shared" ca="1" si="12"/>
        <v>4</v>
      </c>
      <c r="W260" t="s">
        <v>2</v>
      </c>
      <c r="X260">
        <f t="shared" ca="1" si="13"/>
        <v>36</v>
      </c>
    </row>
    <row r="261" spans="2:24" x14ac:dyDescent="0.25">
      <c r="B261">
        <v>6</v>
      </c>
      <c r="C261" s="1" t="s">
        <v>87</v>
      </c>
      <c r="D261">
        <v>9</v>
      </c>
      <c r="E261" t="s">
        <v>2</v>
      </c>
      <c r="F261">
        <v>54</v>
      </c>
      <c r="G261"/>
      <c r="H261">
        <f t="shared" ca="1" si="4"/>
        <v>9</v>
      </c>
      <c r="I261" t="s">
        <v>87</v>
      </c>
      <c r="J261">
        <f t="shared" ca="1" si="5"/>
        <v>5</v>
      </c>
      <c r="K261" t="s">
        <v>2</v>
      </c>
      <c r="L261">
        <f t="shared" ca="1" si="6"/>
        <v>45</v>
      </c>
      <c r="M261" t="s">
        <v>2</v>
      </c>
      <c r="O261">
        <f t="shared" ca="1" si="7"/>
        <v>1</v>
      </c>
      <c r="P261">
        <f t="shared" ca="1" si="8"/>
        <v>2</v>
      </c>
      <c r="Q261">
        <f t="shared" ca="1" si="9"/>
        <v>1</v>
      </c>
      <c r="R261">
        <f t="shared" ca="1" si="10"/>
        <v>4</v>
      </c>
      <c r="S261">
        <f t="shared" ca="1" si="11"/>
        <v>1</v>
      </c>
      <c r="T261">
        <v>9</v>
      </c>
      <c r="U261" t="s">
        <v>86</v>
      </c>
      <c r="V261">
        <f t="shared" ca="1" si="12"/>
        <v>5</v>
      </c>
      <c r="W261" t="s">
        <v>2</v>
      </c>
      <c r="X261">
        <f t="shared" ca="1" si="13"/>
        <v>45</v>
      </c>
    </row>
    <row r="262" spans="2:24" x14ac:dyDescent="0.25">
      <c r="B262">
        <v>7</v>
      </c>
      <c r="C262" s="1" t="s">
        <v>87</v>
      </c>
      <c r="D262">
        <v>9</v>
      </c>
      <c r="E262" t="s">
        <v>2</v>
      </c>
      <c r="F262">
        <v>63</v>
      </c>
      <c r="G262"/>
      <c r="H262">
        <f t="shared" ca="1" si="4"/>
        <v>9</v>
      </c>
      <c r="I262" t="s">
        <v>87</v>
      </c>
      <c r="J262">
        <f t="shared" ca="1" si="5"/>
        <v>4</v>
      </c>
      <c r="K262" t="s">
        <v>2</v>
      </c>
      <c r="L262">
        <f t="shared" ca="1" si="6"/>
        <v>36</v>
      </c>
      <c r="M262" t="s">
        <v>2</v>
      </c>
      <c r="O262">
        <f t="shared" ca="1" si="7"/>
        <v>2</v>
      </c>
      <c r="P262">
        <f t="shared" ca="1" si="8"/>
        <v>6</v>
      </c>
      <c r="Q262">
        <f t="shared" ca="1" si="9"/>
        <v>2</v>
      </c>
      <c r="R262">
        <f t="shared" ca="1" si="10"/>
        <v>0</v>
      </c>
      <c r="S262">
        <f t="shared" ca="1" si="11"/>
        <v>1</v>
      </c>
      <c r="T262">
        <v>9</v>
      </c>
      <c r="U262" t="s">
        <v>86</v>
      </c>
      <c r="V262">
        <f t="shared" ca="1" si="12"/>
        <v>4</v>
      </c>
      <c r="W262" t="s">
        <v>2</v>
      </c>
      <c r="X262">
        <f t="shared" ca="1" si="13"/>
        <v>36</v>
      </c>
    </row>
    <row r="263" spans="2:24" x14ac:dyDescent="0.25">
      <c r="B263">
        <v>7</v>
      </c>
      <c r="C263" s="1" t="s">
        <v>87</v>
      </c>
      <c r="D263">
        <v>9</v>
      </c>
      <c r="E263" t="s">
        <v>2</v>
      </c>
      <c r="F263">
        <v>63</v>
      </c>
      <c r="G263"/>
      <c r="H263">
        <f t="shared" ca="1" si="4"/>
        <v>9</v>
      </c>
      <c r="I263" t="s">
        <v>87</v>
      </c>
      <c r="J263">
        <f t="shared" ca="1" si="5"/>
        <v>3</v>
      </c>
      <c r="K263" t="s">
        <v>2</v>
      </c>
      <c r="L263">
        <f t="shared" ca="1" si="6"/>
        <v>27</v>
      </c>
      <c r="M263" t="s">
        <v>2</v>
      </c>
      <c r="O263">
        <f t="shared" ca="1" si="7"/>
        <v>4</v>
      </c>
      <c r="P263">
        <f t="shared" ca="1" si="8"/>
        <v>6</v>
      </c>
      <c r="Q263">
        <f t="shared" ca="1" si="9"/>
        <v>10</v>
      </c>
      <c r="R263">
        <f t="shared" ca="1" si="10"/>
        <v>0</v>
      </c>
      <c r="S263">
        <f t="shared" ca="1" si="11"/>
        <v>1</v>
      </c>
      <c r="T263">
        <v>9</v>
      </c>
      <c r="U263" t="s">
        <v>86</v>
      </c>
      <c r="V263">
        <f t="shared" ca="1" si="12"/>
        <v>3</v>
      </c>
      <c r="W263" t="s">
        <v>2</v>
      </c>
      <c r="X263">
        <f t="shared" ca="1" si="13"/>
        <v>27</v>
      </c>
    </row>
    <row r="264" spans="2:24" x14ac:dyDescent="0.25">
      <c r="B264">
        <v>6</v>
      </c>
      <c r="C264" s="1" t="s">
        <v>87</v>
      </c>
      <c r="D264">
        <v>9</v>
      </c>
      <c r="E264" t="s">
        <v>2</v>
      </c>
      <c r="F264">
        <v>54</v>
      </c>
      <c r="G264"/>
      <c r="H264">
        <f t="shared" ref="H264:H327" ca="1" si="14">IF(S264=1,T264,V264)</f>
        <v>5</v>
      </c>
      <c r="I264" t="s">
        <v>87</v>
      </c>
      <c r="J264">
        <f t="shared" ref="J264:J327" ca="1" si="15">IF(S264=1,V264,T264)</f>
        <v>9</v>
      </c>
      <c r="K264" t="s">
        <v>2</v>
      </c>
      <c r="L264">
        <f t="shared" ref="L264:L327" ca="1" si="16">X264</f>
        <v>45</v>
      </c>
      <c r="M264" t="s">
        <v>2</v>
      </c>
      <c r="O264">
        <f t="shared" ref="O264:O327" ca="1" si="17">RANDBETWEEN(1,4)</f>
        <v>3</v>
      </c>
      <c r="P264">
        <f t="shared" ref="P264:P327" ca="1" si="18">RANDBETWEEN(1,7)</f>
        <v>4</v>
      </c>
      <c r="Q264">
        <f t="shared" ref="Q264:Q327" ca="1" si="19">IF(O264=1,1,IF(O264=2,2,IF(O264=3,5,10)))</f>
        <v>5</v>
      </c>
      <c r="R264">
        <f t="shared" ref="R264:R327" ca="1" si="20">IF(P264=1,3,IF(P264=2,4,IF(P264=3,6,IF(P264=4,7,IF(P264=5,8,IF(P264=6,0,9))))))</f>
        <v>7</v>
      </c>
      <c r="S264">
        <f t="shared" ref="S264:S327" ca="1" si="21">RANDBETWEEN(1,2)</f>
        <v>2</v>
      </c>
      <c r="T264">
        <v>9</v>
      </c>
      <c r="U264" t="s">
        <v>86</v>
      </c>
      <c r="V264">
        <f t="shared" ref="V264:V327" ca="1" si="22">RANDBETWEEN(2,9)</f>
        <v>5</v>
      </c>
      <c r="W264" t="s">
        <v>2</v>
      </c>
      <c r="X264">
        <f t="shared" ref="X264:X327" ca="1" si="23">T264*V264</f>
        <v>45</v>
      </c>
    </row>
    <row r="265" spans="2:24" x14ac:dyDescent="0.25">
      <c r="B265">
        <v>2</v>
      </c>
      <c r="C265" s="1" t="s">
        <v>87</v>
      </c>
      <c r="D265">
        <v>9</v>
      </c>
      <c r="E265" t="s">
        <v>2</v>
      </c>
      <c r="F265">
        <v>18</v>
      </c>
      <c r="G265"/>
      <c r="H265">
        <f t="shared" ca="1" si="14"/>
        <v>4</v>
      </c>
      <c r="I265" t="s">
        <v>87</v>
      </c>
      <c r="J265">
        <f t="shared" ca="1" si="15"/>
        <v>9</v>
      </c>
      <c r="K265" t="s">
        <v>2</v>
      </c>
      <c r="L265">
        <f t="shared" ca="1" si="16"/>
        <v>36</v>
      </c>
      <c r="M265" t="s">
        <v>2</v>
      </c>
      <c r="O265">
        <f t="shared" ca="1" si="17"/>
        <v>3</v>
      </c>
      <c r="P265">
        <f t="shared" ca="1" si="18"/>
        <v>2</v>
      </c>
      <c r="Q265">
        <f t="shared" ca="1" si="19"/>
        <v>5</v>
      </c>
      <c r="R265">
        <f t="shared" ca="1" si="20"/>
        <v>4</v>
      </c>
      <c r="S265">
        <f t="shared" ca="1" si="21"/>
        <v>2</v>
      </c>
      <c r="T265">
        <v>9</v>
      </c>
      <c r="U265" t="s">
        <v>86</v>
      </c>
      <c r="V265">
        <f t="shared" ca="1" si="22"/>
        <v>4</v>
      </c>
      <c r="W265" t="s">
        <v>2</v>
      </c>
      <c r="X265">
        <f t="shared" ca="1" si="23"/>
        <v>36</v>
      </c>
    </row>
    <row r="266" spans="2:24" x14ac:dyDescent="0.25">
      <c r="B266">
        <v>2</v>
      </c>
      <c r="C266" s="1" t="s">
        <v>87</v>
      </c>
      <c r="D266">
        <v>9</v>
      </c>
      <c r="E266" t="s">
        <v>2</v>
      </c>
      <c r="F266">
        <v>18</v>
      </c>
      <c r="G266"/>
      <c r="H266">
        <f t="shared" ca="1" si="14"/>
        <v>4</v>
      </c>
      <c r="I266" t="s">
        <v>87</v>
      </c>
      <c r="J266">
        <f t="shared" ca="1" si="15"/>
        <v>9</v>
      </c>
      <c r="K266" t="s">
        <v>2</v>
      </c>
      <c r="L266">
        <f t="shared" ca="1" si="16"/>
        <v>36</v>
      </c>
      <c r="M266" t="s">
        <v>2</v>
      </c>
      <c r="O266">
        <f t="shared" ca="1" si="17"/>
        <v>1</v>
      </c>
      <c r="P266">
        <f t="shared" ca="1" si="18"/>
        <v>6</v>
      </c>
      <c r="Q266">
        <f t="shared" ca="1" si="19"/>
        <v>1</v>
      </c>
      <c r="R266">
        <f t="shared" ca="1" si="20"/>
        <v>0</v>
      </c>
      <c r="S266">
        <f t="shared" ca="1" si="21"/>
        <v>2</v>
      </c>
      <c r="T266">
        <v>9</v>
      </c>
      <c r="U266" t="s">
        <v>86</v>
      </c>
      <c r="V266">
        <f t="shared" ca="1" si="22"/>
        <v>4</v>
      </c>
      <c r="W266" t="s">
        <v>2</v>
      </c>
      <c r="X266">
        <f t="shared" ca="1" si="23"/>
        <v>36</v>
      </c>
    </row>
    <row r="267" spans="2:24" x14ac:dyDescent="0.25">
      <c r="B267">
        <v>6</v>
      </c>
      <c r="C267" s="1" t="s">
        <v>87</v>
      </c>
      <c r="D267">
        <v>9</v>
      </c>
      <c r="E267" t="s">
        <v>2</v>
      </c>
      <c r="F267">
        <v>54</v>
      </c>
      <c r="G267"/>
      <c r="H267">
        <f t="shared" ca="1" si="14"/>
        <v>3</v>
      </c>
      <c r="I267" t="s">
        <v>87</v>
      </c>
      <c r="J267">
        <f t="shared" ca="1" si="15"/>
        <v>9</v>
      </c>
      <c r="K267" t="s">
        <v>2</v>
      </c>
      <c r="L267">
        <f t="shared" ca="1" si="16"/>
        <v>27</v>
      </c>
      <c r="M267" t="s">
        <v>2</v>
      </c>
      <c r="O267">
        <f t="shared" ca="1" si="17"/>
        <v>1</v>
      </c>
      <c r="P267">
        <f t="shared" ca="1" si="18"/>
        <v>6</v>
      </c>
      <c r="Q267">
        <f t="shared" ca="1" si="19"/>
        <v>1</v>
      </c>
      <c r="R267">
        <f t="shared" ca="1" si="20"/>
        <v>0</v>
      </c>
      <c r="S267">
        <f t="shared" ca="1" si="21"/>
        <v>2</v>
      </c>
      <c r="T267">
        <v>9</v>
      </c>
      <c r="U267" t="s">
        <v>86</v>
      </c>
      <c r="V267">
        <f t="shared" ca="1" si="22"/>
        <v>3</v>
      </c>
      <c r="W267" t="s">
        <v>2</v>
      </c>
      <c r="X267">
        <f t="shared" ca="1" si="23"/>
        <v>27</v>
      </c>
    </row>
    <row r="268" spans="2:24" x14ac:dyDescent="0.25">
      <c r="B268">
        <v>9</v>
      </c>
      <c r="C268" s="1" t="s">
        <v>87</v>
      </c>
      <c r="D268">
        <v>4</v>
      </c>
      <c r="E268" t="s">
        <v>2</v>
      </c>
      <c r="F268">
        <v>36</v>
      </c>
      <c r="G268"/>
      <c r="H268">
        <f t="shared" ca="1" si="14"/>
        <v>9</v>
      </c>
      <c r="I268" t="s">
        <v>87</v>
      </c>
      <c r="J268">
        <f t="shared" ca="1" si="15"/>
        <v>5</v>
      </c>
      <c r="K268" t="s">
        <v>2</v>
      </c>
      <c r="L268">
        <f t="shared" ca="1" si="16"/>
        <v>45</v>
      </c>
      <c r="M268" t="s">
        <v>2</v>
      </c>
      <c r="O268">
        <f t="shared" ca="1" si="17"/>
        <v>4</v>
      </c>
      <c r="P268">
        <f t="shared" ca="1" si="18"/>
        <v>4</v>
      </c>
      <c r="Q268">
        <f t="shared" ca="1" si="19"/>
        <v>10</v>
      </c>
      <c r="R268">
        <f t="shared" ca="1" si="20"/>
        <v>7</v>
      </c>
      <c r="S268">
        <f t="shared" ca="1" si="21"/>
        <v>1</v>
      </c>
      <c r="T268">
        <v>9</v>
      </c>
      <c r="U268" t="s">
        <v>86</v>
      </c>
      <c r="V268">
        <f t="shared" ca="1" si="22"/>
        <v>5</v>
      </c>
      <c r="W268" t="s">
        <v>2</v>
      </c>
      <c r="X268">
        <f t="shared" ca="1" si="23"/>
        <v>45</v>
      </c>
    </row>
    <row r="269" spans="2:24" x14ac:dyDescent="0.25">
      <c r="B269">
        <v>6</v>
      </c>
      <c r="C269" s="1" t="s">
        <v>87</v>
      </c>
      <c r="D269">
        <v>9</v>
      </c>
      <c r="E269" t="s">
        <v>2</v>
      </c>
      <c r="F269">
        <v>54</v>
      </c>
      <c r="G269"/>
      <c r="H269">
        <f t="shared" ca="1" si="14"/>
        <v>9</v>
      </c>
      <c r="I269" t="s">
        <v>87</v>
      </c>
      <c r="J269">
        <f t="shared" ca="1" si="15"/>
        <v>5</v>
      </c>
      <c r="K269" t="s">
        <v>2</v>
      </c>
      <c r="L269">
        <f t="shared" ca="1" si="16"/>
        <v>45</v>
      </c>
      <c r="M269" t="s">
        <v>2</v>
      </c>
      <c r="O269">
        <f t="shared" ca="1" si="17"/>
        <v>2</v>
      </c>
      <c r="P269">
        <f t="shared" ca="1" si="18"/>
        <v>7</v>
      </c>
      <c r="Q269">
        <f t="shared" ca="1" si="19"/>
        <v>2</v>
      </c>
      <c r="R269">
        <f t="shared" ca="1" si="20"/>
        <v>9</v>
      </c>
      <c r="S269">
        <f t="shared" ca="1" si="21"/>
        <v>1</v>
      </c>
      <c r="T269">
        <v>9</v>
      </c>
      <c r="U269" t="s">
        <v>86</v>
      </c>
      <c r="V269">
        <f t="shared" ca="1" si="22"/>
        <v>5</v>
      </c>
      <c r="W269" t="s">
        <v>2</v>
      </c>
      <c r="X269">
        <f t="shared" ca="1" si="23"/>
        <v>45</v>
      </c>
    </row>
    <row r="270" spans="2:24" x14ac:dyDescent="0.25">
      <c r="B270">
        <v>4</v>
      </c>
      <c r="C270" s="1" t="s">
        <v>87</v>
      </c>
      <c r="D270">
        <v>9</v>
      </c>
      <c r="E270" t="s">
        <v>2</v>
      </c>
      <c r="F270">
        <v>36</v>
      </c>
      <c r="G270"/>
      <c r="H270">
        <f t="shared" ca="1" si="14"/>
        <v>8</v>
      </c>
      <c r="I270" t="s">
        <v>87</v>
      </c>
      <c r="J270">
        <f t="shared" ca="1" si="15"/>
        <v>9</v>
      </c>
      <c r="K270" t="s">
        <v>2</v>
      </c>
      <c r="L270">
        <f t="shared" ca="1" si="16"/>
        <v>72</v>
      </c>
      <c r="M270" t="s">
        <v>2</v>
      </c>
      <c r="O270">
        <f t="shared" ca="1" si="17"/>
        <v>2</v>
      </c>
      <c r="P270">
        <f t="shared" ca="1" si="18"/>
        <v>6</v>
      </c>
      <c r="Q270">
        <f t="shared" ca="1" si="19"/>
        <v>2</v>
      </c>
      <c r="R270">
        <f t="shared" ca="1" si="20"/>
        <v>0</v>
      </c>
      <c r="S270">
        <f t="shared" ca="1" si="21"/>
        <v>2</v>
      </c>
      <c r="T270">
        <v>9</v>
      </c>
      <c r="U270" t="s">
        <v>86</v>
      </c>
      <c r="V270">
        <f t="shared" ca="1" si="22"/>
        <v>8</v>
      </c>
      <c r="W270" t="s">
        <v>2</v>
      </c>
      <c r="X270">
        <f t="shared" ca="1" si="23"/>
        <v>72</v>
      </c>
    </row>
    <row r="271" spans="2:24" x14ac:dyDescent="0.25">
      <c r="B271">
        <v>5</v>
      </c>
      <c r="C271" s="1" t="s">
        <v>87</v>
      </c>
      <c r="D271">
        <v>9</v>
      </c>
      <c r="E271" t="s">
        <v>2</v>
      </c>
      <c r="F271">
        <v>45</v>
      </c>
      <c r="G271"/>
      <c r="H271">
        <f t="shared" ca="1" si="14"/>
        <v>9</v>
      </c>
      <c r="I271" t="s">
        <v>87</v>
      </c>
      <c r="J271">
        <f t="shared" ca="1" si="15"/>
        <v>6</v>
      </c>
      <c r="K271" t="s">
        <v>2</v>
      </c>
      <c r="L271">
        <f t="shared" ca="1" si="16"/>
        <v>54</v>
      </c>
      <c r="M271" t="s">
        <v>2</v>
      </c>
      <c r="O271">
        <f t="shared" ca="1" si="17"/>
        <v>2</v>
      </c>
      <c r="P271">
        <f t="shared" ca="1" si="18"/>
        <v>6</v>
      </c>
      <c r="Q271">
        <f t="shared" ca="1" si="19"/>
        <v>2</v>
      </c>
      <c r="R271">
        <f t="shared" ca="1" si="20"/>
        <v>0</v>
      </c>
      <c r="S271">
        <f t="shared" ca="1" si="21"/>
        <v>1</v>
      </c>
      <c r="T271">
        <v>9</v>
      </c>
      <c r="U271" t="s">
        <v>86</v>
      </c>
      <c r="V271">
        <f t="shared" ca="1" si="22"/>
        <v>6</v>
      </c>
      <c r="W271" t="s">
        <v>2</v>
      </c>
      <c r="X271">
        <f t="shared" ca="1" si="23"/>
        <v>54</v>
      </c>
    </row>
    <row r="272" spans="2:24" x14ac:dyDescent="0.25">
      <c r="B272">
        <v>9</v>
      </c>
      <c r="C272" s="1" t="s">
        <v>87</v>
      </c>
      <c r="D272">
        <v>2</v>
      </c>
      <c r="E272" t="s">
        <v>2</v>
      </c>
      <c r="F272">
        <v>18</v>
      </c>
      <c r="G272"/>
      <c r="H272">
        <f t="shared" ca="1" si="14"/>
        <v>9</v>
      </c>
      <c r="I272" t="s">
        <v>87</v>
      </c>
      <c r="J272">
        <f t="shared" ca="1" si="15"/>
        <v>9</v>
      </c>
      <c r="K272" t="s">
        <v>2</v>
      </c>
      <c r="L272">
        <f t="shared" ca="1" si="16"/>
        <v>81</v>
      </c>
      <c r="M272" t="s">
        <v>2</v>
      </c>
      <c r="O272">
        <f t="shared" ca="1" si="17"/>
        <v>3</v>
      </c>
      <c r="P272">
        <f t="shared" ca="1" si="18"/>
        <v>5</v>
      </c>
      <c r="Q272">
        <f t="shared" ca="1" si="19"/>
        <v>5</v>
      </c>
      <c r="R272">
        <f t="shared" ca="1" si="20"/>
        <v>8</v>
      </c>
      <c r="S272">
        <f t="shared" ca="1" si="21"/>
        <v>1</v>
      </c>
      <c r="T272">
        <v>9</v>
      </c>
      <c r="U272" t="s">
        <v>86</v>
      </c>
      <c r="V272">
        <f t="shared" ca="1" si="22"/>
        <v>9</v>
      </c>
      <c r="W272" t="s">
        <v>2</v>
      </c>
      <c r="X272">
        <f t="shared" ca="1" si="23"/>
        <v>81</v>
      </c>
    </row>
    <row r="273" spans="2:24" x14ac:dyDescent="0.25">
      <c r="B273">
        <v>9</v>
      </c>
      <c r="C273" s="1" t="s">
        <v>87</v>
      </c>
      <c r="D273">
        <v>5</v>
      </c>
      <c r="E273" t="s">
        <v>2</v>
      </c>
      <c r="F273">
        <v>45</v>
      </c>
      <c r="G273"/>
      <c r="H273">
        <f t="shared" ca="1" si="14"/>
        <v>5</v>
      </c>
      <c r="I273" t="s">
        <v>87</v>
      </c>
      <c r="J273">
        <f t="shared" ca="1" si="15"/>
        <v>9</v>
      </c>
      <c r="K273" t="s">
        <v>2</v>
      </c>
      <c r="L273">
        <f t="shared" ca="1" si="16"/>
        <v>45</v>
      </c>
      <c r="O273">
        <f t="shared" ca="1" si="17"/>
        <v>4</v>
      </c>
      <c r="P273">
        <f t="shared" ca="1" si="18"/>
        <v>3</v>
      </c>
      <c r="Q273">
        <f t="shared" ca="1" si="19"/>
        <v>10</v>
      </c>
      <c r="R273">
        <f t="shared" ca="1" si="20"/>
        <v>6</v>
      </c>
      <c r="S273">
        <f t="shared" ca="1" si="21"/>
        <v>2</v>
      </c>
      <c r="T273">
        <v>9</v>
      </c>
      <c r="U273" t="s">
        <v>86</v>
      </c>
      <c r="V273">
        <f t="shared" ca="1" si="22"/>
        <v>5</v>
      </c>
      <c r="W273" t="s">
        <v>2</v>
      </c>
      <c r="X273">
        <f t="shared" ca="1" si="23"/>
        <v>45</v>
      </c>
    </row>
    <row r="274" spans="2:24" x14ac:dyDescent="0.25">
      <c r="B274">
        <v>4</v>
      </c>
      <c r="C274" s="1" t="s">
        <v>87</v>
      </c>
      <c r="D274">
        <v>9</v>
      </c>
      <c r="E274" t="s">
        <v>2</v>
      </c>
      <c r="F274">
        <v>36</v>
      </c>
      <c r="G274"/>
      <c r="H274">
        <f t="shared" ca="1" si="14"/>
        <v>9</v>
      </c>
      <c r="I274" t="s">
        <v>87</v>
      </c>
      <c r="J274">
        <f t="shared" ca="1" si="15"/>
        <v>8</v>
      </c>
      <c r="K274" t="s">
        <v>2</v>
      </c>
      <c r="L274">
        <f t="shared" ca="1" si="16"/>
        <v>72</v>
      </c>
      <c r="O274">
        <f t="shared" ca="1" si="17"/>
        <v>3</v>
      </c>
      <c r="P274">
        <f t="shared" ca="1" si="18"/>
        <v>5</v>
      </c>
      <c r="Q274">
        <f t="shared" ca="1" si="19"/>
        <v>5</v>
      </c>
      <c r="R274">
        <f t="shared" ca="1" si="20"/>
        <v>8</v>
      </c>
      <c r="S274">
        <f t="shared" ca="1" si="21"/>
        <v>1</v>
      </c>
      <c r="T274">
        <v>9</v>
      </c>
      <c r="U274" t="s">
        <v>86</v>
      </c>
      <c r="V274">
        <f t="shared" ca="1" si="22"/>
        <v>8</v>
      </c>
      <c r="W274" t="s">
        <v>2</v>
      </c>
      <c r="X274">
        <f t="shared" ca="1" si="23"/>
        <v>72</v>
      </c>
    </row>
    <row r="275" spans="2:24" x14ac:dyDescent="0.25">
      <c r="B275">
        <v>9</v>
      </c>
      <c r="C275" s="1" t="s">
        <v>87</v>
      </c>
      <c r="D275">
        <v>2</v>
      </c>
      <c r="E275" t="s">
        <v>2</v>
      </c>
      <c r="F275">
        <v>18</v>
      </c>
      <c r="G275"/>
      <c r="H275">
        <f t="shared" ca="1" si="14"/>
        <v>3</v>
      </c>
      <c r="I275" t="s">
        <v>87</v>
      </c>
      <c r="J275">
        <f t="shared" ca="1" si="15"/>
        <v>9</v>
      </c>
      <c r="K275" t="s">
        <v>2</v>
      </c>
      <c r="L275">
        <f t="shared" ca="1" si="16"/>
        <v>27</v>
      </c>
      <c r="O275">
        <f t="shared" ca="1" si="17"/>
        <v>1</v>
      </c>
      <c r="P275">
        <f t="shared" ca="1" si="18"/>
        <v>5</v>
      </c>
      <c r="Q275">
        <f t="shared" ca="1" si="19"/>
        <v>1</v>
      </c>
      <c r="R275">
        <f t="shared" ca="1" si="20"/>
        <v>8</v>
      </c>
      <c r="S275">
        <f t="shared" ca="1" si="21"/>
        <v>2</v>
      </c>
      <c r="T275">
        <v>9</v>
      </c>
      <c r="U275" t="s">
        <v>86</v>
      </c>
      <c r="V275">
        <f t="shared" ca="1" si="22"/>
        <v>3</v>
      </c>
      <c r="W275" t="s">
        <v>2</v>
      </c>
      <c r="X275">
        <f t="shared" ca="1" si="23"/>
        <v>27</v>
      </c>
    </row>
    <row r="276" spans="2:24" x14ac:dyDescent="0.25">
      <c r="B276">
        <v>9</v>
      </c>
      <c r="C276" s="1" t="s">
        <v>87</v>
      </c>
      <c r="D276">
        <v>9</v>
      </c>
      <c r="E276" t="s">
        <v>2</v>
      </c>
      <c r="F276">
        <v>81</v>
      </c>
      <c r="G276"/>
      <c r="H276">
        <f t="shared" ca="1" si="14"/>
        <v>9</v>
      </c>
      <c r="I276" t="s">
        <v>87</v>
      </c>
      <c r="J276">
        <f t="shared" ca="1" si="15"/>
        <v>6</v>
      </c>
      <c r="K276" t="s">
        <v>2</v>
      </c>
      <c r="L276">
        <f t="shared" ca="1" si="16"/>
        <v>54</v>
      </c>
      <c r="O276">
        <f t="shared" ca="1" si="17"/>
        <v>1</v>
      </c>
      <c r="P276">
        <f t="shared" ca="1" si="18"/>
        <v>6</v>
      </c>
      <c r="Q276">
        <f t="shared" ca="1" si="19"/>
        <v>1</v>
      </c>
      <c r="R276">
        <f t="shared" ca="1" si="20"/>
        <v>0</v>
      </c>
      <c r="S276">
        <f t="shared" ca="1" si="21"/>
        <v>1</v>
      </c>
      <c r="T276">
        <v>9</v>
      </c>
      <c r="U276" t="s">
        <v>86</v>
      </c>
      <c r="V276">
        <f t="shared" ca="1" si="22"/>
        <v>6</v>
      </c>
      <c r="W276" t="s">
        <v>2</v>
      </c>
      <c r="X276">
        <f t="shared" ca="1" si="23"/>
        <v>54</v>
      </c>
    </row>
    <row r="277" spans="2:24" x14ac:dyDescent="0.25">
      <c r="B277">
        <v>9</v>
      </c>
      <c r="C277" s="1" t="s">
        <v>87</v>
      </c>
      <c r="D277">
        <v>9</v>
      </c>
      <c r="E277" t="s">
        <v>2</v>
      </c>
      <c r="F277">
        <v>81</v>
      </c>
      <c r="G277"/>
      <c r="H277">
        <f t="shared" ca="1" si="14"/>
        <v>9</v>
      </c>
      <c r="I277" t="s">
        <v>87</v>
      </c>
      <c r="J277">
        <f t="shared" ca="1" si="15"/>
        <v>6</v>
      </c>
      <c r="K277" t="s">
        <v>2</v>
      </c>
      <c r="L277">
        <f t="shared" ca="1" si="16"/>
        <v>54</v>
      </c>
      <c r="O277">
        <f t="shared" ca="1" si="17"/>
        <v>2</v>
      </c>
      <c r="P277">
        <f t="shared" ca="1" si="18"/>
        <v>5</v>
      </c>
      <c r="Q277">
        <f t="shared" ca="1" si="19"/>
        <v>2</v>
      </c>
      <c r="R277">
        <f t="shared" ca="1" si="20"/>
        <v>8</v>
      </c>
      <c r="S277">
        <f t="shared" ca="1" si="21"/>
        <v>1</v>
      </c>
      <c r="T277">
        <v>9</v>
      </c>
      <c r="U277" t="s">
        <v>86</v>
      </c>
      <c r="V277">
        <f t="shared" ca="1" si="22"/>
        <v>6</v>
      </c>
      <c r="W277" t="s">
        <v>2</v>
      </c>
      <c r="X277">
        <f t="shared" ca="1" si="23"/>
        <v>54</v>
      </c>
    </row>
    <row r="278" spans="2:24" x14ac:dyDescent="0.25">
      <c r="B278">
        <v>2</v>
      </c>
      <c r="C278" s="1" t="s">
        <v>87</v>
      </c>
      <c r="D278">
        <v>9</v>
      </c>
      <c r="E278" t="s">
        <v>2</v>
      </c>
      <c r="F278">
        <v>18</v>
      </c>
      <c r="G278"/>
      <c r="H278">
        <f t="shared" ca="1" si="14"/>
        <v>4</v>
      </c>
      <c r="I278" t="s">
        <v>87</v>
      </c>
      <c r="J278">
        <f t="shared" ca="1" si="15"/>
        <v>9</v>
      </c>
      <c r="K278" t="s">
        <v>2</v>
      </c>
      <c r="L278">
        <f t="shared" ca="1" si="16"/>
        <v>36</v>
      </c>
      <c r="O278">
        <f t="shared" ca="1" si="17"/>
        <v>2</v>
      </c>
      <c r="P278">
        <f t="shared" ca="1" si="18"/>
        <v>1</v>
      </c>
      <c r="Q278">
        <f t="shared" ca="1" si="19"/>
        <v>2</v>
      </c>
      <c r="R278">
        <f t="shared" ca="1" si="20"/>
        <v>3</v>
      </c>
      <c r="S278">
        <f t="shared" ca="1" si="21"/>
        <v>2</v>
      </c>
      <c r="T278">
        <v>9</v>
      </c>
      <c r="U278" t="s">
        <v>86</v>
      </c>
      <c r="V278">
        <f t="shared" ca="1" si="22"/>
        <v>4</v>
      </c>
      <c r="W278" t="s">
        <v>2</v>
      </c>
      <c r="X278">
        <f t="shared" ca="1" si="23"/>
        <v>36</v>
      </c>
    </row>
    <row r="279" spans="2:24" x14ac:dyDescent="0.25">
      <c r="B279">
        <v>9</v>
      </c>
      <c r="C279" s="1" t="s">
        <v>87</v>
      </c>
      <c r="D279">
        <v>9</v>
      </c>
      <c r="E279" t="s">
        <v>2</v>
      </c>
      <c r="F279">
        <v>81</v>
      </c>
      <c r="G279"/>
      <c r="H279">
        <f t="shared" ca="1" si="14"/>
        <v>6</v>
      </c>
      <c r="I279" t="s">
        <v>87</v>
      </c>
      <c r="J279">
        <f t="shared" ca="1" si="15"/>
        <v>9</v>
      </c>
      <c r="K279" t="s">
        <v>2</v>
      </c>
      <c r="L279">
        <f t="shared" ca="1" si="16"/>
        <v>54</v>
      </c>
      <c r="O279">
        <f t="shared" ca="1" si="17"/>
        <v>4</v>
      </c>
      <c r="P279">
        <f t="shared" ca="1" si="18"/>
        <v>7</v>
      </c>
      <c r="Q279">
        <f t="shared" ca="1" si="19"/>
        <v>10</v>
      </c>
      <c r="R279">
        <f t="shared" ca="1" si="20"/>
        <v>9</v>
      </c>
      <c r="S279">
        <f t="shared" ca="1" si="21"/>
        <v>2</v>
      </c>
      <c r="T279">
        <v>9</v>
      </c>
      <c r="U279" t="s">
        <v>86</v>
      </c>
      <c r="V279">
        <f t="shared" ca="1" si="22"/>
        <v>6</v>
      </c>
      <c r="W279" t="s">
        <v>2</v>
      </c>
      <c r="X279">
        <f t="shared" ca="1" si="23"/>
        <v>54</v>
      </c>
    </row>
    <row r="280" spans="2:24" x14ac:dyDescent="0.25">
      <c r="B280">
        <v>9</v>
      </c>
      <c r="C280" s="1" t="s">
        <v>87</v>
      </c>
      <c r="D280">
        <v>5</v>
      </c>
      <c r="E280" t="s">
        <v>2</v>
      </c>
      <c r="F280">
        <v>45</v>
      </c>
      <c r="G280"/>
      <c r="H280">
        <f t="shared" ca="1" si="14"/>
        <v>9</v>
      </c>
      <c r="I280" t="s">
        <v>87</v>
      </c>
      <c r="J280">
        <f t="shared" ca="1" si="15"/>
        <v>7</v>
      </c>
      <c r="K280" t="s">
        <v>2</v>
      </c>
      <c r="L280">
        <f t="shared" ca="1" si="16"/>
        <v>63</v>
      </c>
      <c r="O280">
        <f t="shared" ca="1" si="17"/>
        <v>1</v>
      </c>
      <c r="P280">
        <f t="shared" ca="1" si="18"/>
        <v>4</v>
      </c>
      <c r="Q280">
        <f t="shared" ca="1" si="19"/>
        <v>1</v>
      </c>
      <c r="R280">
        <f t="shared" ca="1" si="20"/>
        <v>7</v>
      </c>
      <c r="S280">
        <f t="shared" ca="1" si="21"/>
        <v>1</v>
      </c>
      <c r="T280">
        <v>9</v>
      </c>
      <c r="U280" t="s">
        <v>86</v>
      </c>
      <c r="V280">
        <f t="shared" ca="1" si="22"/>
        <v>7</v>
      </c>
      <c r="W280" t="s">
        <v>2</v>
      </c>
      <c r="X280">
        <f t="shared" ca="1" si="23"/>
        <v>63</v>
      </c>
    </row>
    <row r="281" spans="2:24" x14ac:dyDescent="0.25">
      <c r="B281">
        <v>7</v>
      </c>
      <c r="C281" s="1" t="s">
        <v>87</v>
      </c>
      <c r="D281">
        <v>9</v>
      </c>
      <c r="E281" t="s">
        <v>2</v>
      </c>
      <c r="F281">
        <v>63</v>
      </c>
      <c r="G281"/>
      <c r="H281">
        <f t="shared" ca="1" si="14"/>
        <v>9</v>
      </c>
      <c r="I281" t="s">
        <v>87</v>
      </c>
      <c r="J281">
        <f t="shared" ca="1" si="15"/>
        <v>6</v>
      </c>
      <c r="K281" t="s">
        <v>2</v>
      </c>
      <c r="L281">
        <f t="shared" ca="1" si="16"/>
        <v>54</v>
      </c>
      <c r="O281">
        <f t="shared" ca="1" si="17"/>
        <v>3</v>
      </c>
      <c r="P281">
        <f t="shared" ca="1" si="18"/>
        <v>2</v>
      </c>
      <c r="Q281">
        <f t="shared" ca="1" si="19"/>
        <v>5</v>
      </c>
      <c r="R281">
        <f t="shared" ca="1" si="20"/>
        <v>4</v>
      </c>
      <c r="S281">
        <f t="shared" ca="1" si="21"/>
        <v>1</v>
      </c>
      <c r="T281">
        <v>9</v>
      </c>
      <c r="U281" t="s">
        <v>86</v>
      </c>
      <c r="V281">
        <f t="shared" ca="1" si="22"/>
        <v>6</v>
      </c>
      <c r="W281" t="s">
        <v>2</v>
      </c>
      <c r="X281">
        <f t="shared" ca="1" si="23"/>
        <v>54</v>
      </c>
    </row>
    <row r="282" spans="2:24" x14ac:dyDescent="0.25">
      <c r="B282">
        <v>9</v>
      </c>
      <c r="C282" s="1" t="s">
        <v>87</v>
      </c>
      <c r="D282">
        <v>4</v>
      </c>
      <c r="E282" t="s">
        <v>2</v>
      </c>
      <c r="F282">
        <v>36</v>
      </c>
      <c r="G282"/>
      <c r="H282">
        <f t="shared" ca="1" si="14"/>
        <v>7</v>
      </c>
      <c r="I282" t="s">
        <v>87</v>
      </c>
      <c r="J282">
        <f t="shared" ca="1" si="15"/>
        <v>9</v>
      </c>
      <c r="K282" t="s">
        <v>2</v>
      </c>
      <c r="L282">
        <f t="shared" ca="1" si="16"/>
        <v>63</v>
      </c>
      <c r="O282">
        <f t="shared" ca="1" si="17"/>
        <v>1</v>
      </c>
      <c r="P282">
        <f t="shared" ca="1" si="18"/>
        <v>5</v>
      </c>
      <c r="Q282">
        <f t="shared" ca="1" si="19"/>
        <v>1</v>
      </c>
      <c r="R282">
        <f t="shared" ca="1" si="20"/>
        <v>8</v>
      </c>
      <c r="S282">
        <f t="shared" ca="1" si="21"/>
        <v>2</v>
      </c>
      <c r="T282">
        <v>9</v>
      </c>
      <c r="U282" t="s">
        <v>86</v>
      </c>
      <c r="V282">
        <f t="shared" ca="1" si="22"/>
        <v>7</v>
      </c>
      <c r="W282" t="s">
        <v>2</v>
      </c>
      <c r="X282">
        <f t="shared" ca="1" si="23"/>
        <v>63</v>
      </c>
    </row>
    <row r="283" spans="2:24" x14ac:dyDescent="0.25">
      <c r="B283">
        <v>2</v>
      </c>
      <c r="C283" s="1" t="s">
        <v>87</v>
      </c>
      <c r="D283">
        <v>9</v>
      </c>
      <c r="E283" t="s">
        <v>2</v>
      </c>
      <c r="F283">
        <v>18</v>
      </c>
      <c r="G283"/>
      <c r="H283">
        <f t="shared" ca="1" si="14"/>
        <v>8</v>
      </c>
      <c r="I283" t="s">
        <v>87</v>
      </c>
      <c r="J283">
        <f t="shared" ca="1" si="15"/>
        <v>9</v>
      </c>
      <c r="K283" t="s">
        <v>2</v>
      </c>
      <c r="L283">
        <f t="shared" ca="1" si="16"/>
        <v>72</v>
      </c>
      <c r="O283">
        <f t="shared" ca="1" si="17"/>
        <v>1</v>
      </c>
      <c r="P283">
        <f t="shared" ca="1" si="18"/>
        <v>1</v>
      </c>
      <c r="Q283">
        <f t="shared" ca="1" si="19"/>
        <v>1</v>
      </c>
      <c r="R283">
        <f t="shared" ca="1" si="20"/>
        <v>3</v>
      </c>
      <c r="S283">
        <f t="shared" ca="1" si="21"/>
        <v>2</v>
      </c>
      <c r="T283">
        <v>9</v>
      </c>
      <c r="U283" t="s">
        <v>86</v>
      </c>
      <c r="V283">
        <f t="shared" ca="1" si="22"/>
        <v>8</v>
      </c>
      <c r="W283" t="s">
        <v>2</v>
      </c>
      <c r="X283">
        <f t="shared" ca="1" si="23"/>
        <v>72</v>
      </c>
    </row>
    <row r="284" spans="2:24" x14ac:dyDescent="0.25">
      <c r="B284">
        <v>9</v>
      </c>
      <c r="C284" s="1" t="s">
        <v>87</v>
      </c>
      <c r="D284">
        <v>5</v>
      </c>
      <c r="E284" t="s">
        <v>2</v>
      </c>
      <c r="F284">
        <v>45</v>
      </c>
      <c r="G284"/>
      <c r="H284">
        <f t="shared" ca="1" si="14"/>
        <v>9</v>
      </c>
      <c r="I284" t="s">
        <v>87</v>
      </c>
      <c r="J284">
        <f t="shared" ca="1" si="15"/>
        <v>4</v>
      </c>
      <c r="K284" t="s">
        <v>2</v>
      </c>
      <c r="L284">
        <f t="shared" ca="1" si="16"/>
        <v>36</v>
      </c>
      <c r="O284">
        <f t="shared" ca="1" si="17"/>
        <v>2</v>
      </c>
      <c r="P284">
        <f t="shared" ca="1" si="18"/>
        <v>3</v>
      </c>
      <c r="Q284">
        <f t="shared" ca="1" si="19"/>
        <v>2</v>
      </c>
      <c r="R284">
        <f t="shared" ca="1" si="20"/>
        <v>6</v>
      </c>
      <c r="S284">
        <f t="shared" ca="1" si="21"/>
        <v>1</v>
      </c>
      <c r="T284">
        <v>9</v>
      </c>
      <c r="U284" t="s">
        <v>86</v>
      </c>
      <c r="V284">
        <f t="shared" ca="1" si="22"/>
        <v>4</v>
      </c>
      <c r="W284" t="s">
        <v>2</v>
      </c>
      <c r="X284">
        <f t="shared" ca="1" si="23"/>
        <v>36</v>
      </c>
    </row>
    <row r="285" spans="2:24" x14ac:dyDescent="0.25">
      <c r="B285">
        <v>9</v>
      </c>
      <c r="C285" s="1" t="s">
        <v>87</v>
      </c>
      <c r="D285">
        <v>2</v>
      </c>
      <c r="E285" t="s">
        <v>2</v>
      </c>
      <c r="F285">
        <v>18</v>
      </c>
      <c r="G285"/>
      <c r="H285">
        <f t="shared" ca="1" si="14"/>
        <v>9</v>
      </c>
      <c r="I285" t="s">
        <v>87</v>
      </c>
      <c r="J285">
        <f t="shared" ca="1" si="15"/>
        <v>7</v>
      </c>
      <c r="K285" t="s">
        <v>2</v>
      </c>
      <c r="L285">
        <f t="shared" ca="1" si="16"/>
        <v>63</v>
      </c>
      <c r="O285">
        <f t="shared" ca="1" si="17"/>
        <v>3</v>
      </c>
      <c r="P285">
        <f t="shared" ca="1" si="18"/>
        <v>6</v>
      </c>
      <c r="Q285">
        <f t="shared" ca="1" si="19"/>
        <v>5</v>
      </c>
      <c r="R285">
        <f t="shared" ca="1" si="20"/>
        <v>0</v>
      </c>
      <c r="S285">
        <f t="shared" ca="1" si="21"/>
        <v>1</v>
      </c>
      <c r="T285">
        <v>9</v>
      </c>
      <c r="U285" t="s">
        <v>86</v>
      </c>
      <c r="V285">
        <f t="shared" ca="1" si="22"/>
        <v>7</v>
      </c>
      <c r="W285" t="s">
        <v>2</v>
      </c>
      <c r="X285">
        <f t="shared" ca="1" si="23"/>
        <v>63</v>
      </c>
    </row>
    <row r="286" spans="2:24" x14ac:dyDescent="0.25">
      <c r="B286">
        <v>2</v>
      </c>
      <c r="C286" s="1" t="s">
        <v>87</v>
      </c>
      <c r="D286">
        <v>9</v>
      </c>
      <c r="E286" t="s">
        <v>2</v>
      </c>
      <c r="F286">
        <v>18</v>
      </c>
      <c r="G286"/>
      <c r="H286">
        <f t="shared" ca="1" si="14"/>
        <v>8</v>
      </c>
      <c r="I286" t="s">
        <v>87</v>
      </c>
      <c r="J286">
        <f t="shared" ca="1" si="15"/>
        <v>9</v>
      </c>
      <c r="K286" t="s">
        <v>2</v>
      </c>
      <c r="L286">
        <f t="shared" ca="1" si="16"/>
        <v>72</v>
      </c>
      <c r="O286">
        <f t="shared" ca="1" si="17"/>
        <v>4</v>
      </c>
      <c r="P286">
        <f t="shared" ca="1" si="18"/>
        <v>2</v>
      </c>
      <c r="Q286">
        <f t="shared" ca="1" si="19"/>
        <v>10</v>
      </c>
      <c r="R286">
        <f t="shared" ca="1" si="20"/>
        <v>4</v>
      </c>
      <c r="S286">
        <f t="shared" ca="1" si="21"/>
        <v>2</v>
      </c>
      <c r="T286">
        <v>9</v>
      </c>
      <c r="U286" t="s">
        <v>86</v>
      </c>
      <c r="V286">
        <f t="shared" ca="1" si="22"/>
        <v>8</v>
      </c>
      <c r="W286" t="s">
        <v>2</v>
      </c>
      <c r="X286">
        <f t="shared" ca="1" si="23"/>
        <v>72</v>
      </c>
    </row>
    <row r="287" spans="2:24" x14ac:dyDescent="0.25">
      <c r="B287">
        <v>9</v>
      </c>
      <c r="C287" s="1" t="s">
        <v>87</v>
      </c>
      <c r="D287">
        <v>4</v>
      </c>
      <c r="E287" t="s">
        <v>2</v>
      </c>
      <c r="F287">
        <v>36</v>
      </c>
      <c r="G287"/>
      <c r="H287">
        <f t="shared" ca="1" si="14"/>
        <v>9</v>
      </c>
      <c r="I287" t="s">
        <v>87</v>
      </c>
      <c r="J287">
        <f t="shared" ca="1" si="15"/>
        <v>5</v>
      </c>
      <c r="K287" t="s">
        <v>2</v>
      </c>
      <c r="L287">
        <f t="shared" ca="1" si="16"/>
        <v>45</v>
      </c>
      <c r="O287">
        <f t="shared" ca="1" si="17"/>
        <v>4</v>
      </c>
      <c r="P287">
        <f t="shared" ca="1" si="18"/>
        <v>7</v>
      </c>
      <c r="Q287">
        <f t="shared" ca="1" si="19"/>
        <v>10</v>
      </c>
      <c r="R287">
        <f t="shared" ca="1" si="20"/>
        <v>9</v>
      </c>
      <c r="S287">
        <f t="shared" ca="1" si="21"/>
        <v>1</v>
      </c>
      <c r="T287">
        <v>9</v>
      </c>
      <c r="U287" t="s">
        <v>86</v>
      </c>
      <c r="V287">
        <f t="shared" ca="1" si="22"/>
        <v>5</v>
      </c>
      <c r="W287" t="s">
        <v>2</v>
      </c>
      <c r="X287">
        <f t="shared" ca="1" si="23"/>
        <v>45</v>
      </c>
    </row>
    <row r="288" spans="2:24" x14ac:dyDescent="0.25">
      <c r="B288">
        <v>2</v>
      </c>
      <c r="C288" s="1" t="s">
        <v>87</v>
      </c>
      <c r="D288">
        <v>9</v>
      </c>
      <c r="E288" t="s">
        <v>2</v>
      </c>
      <c r="F288">
        <v>18</v>
      </c>
      <c r="G288"/>
      <c r="H288">
        <f t="shared" ca="1" si="14"/>
        <v>8</v>
      </c>
      <c r="I288" t="s">
        <v>87</v>
      </c>
      <c r="J288">
        <f t="shared" ca="1" si="15"/>
        <v>9</v>
      </c>
      <c r="K288" t="s">
        <v>2</v>
      </c>
      <c r="L288">
        <f t="shared" ca="1" si="16"/>
        <v>72</v>
      </c>
      <c r="O288">
        <f t="shared" ca="1" si="17"/>
        <v>2</v>
      </c>
      <c r="P288">
        <f t="shared" ca="1" si="18"/>
        <v>2</v>
      </c>
      <c r="Q288">
        <f t="shared" ca="1" si="19"/>
        <v>2</v>
      </c>
      <c r="R288">
        <f t="shared" ca="1" si="20"/>
        <v>4</v>
      </c>
      <c r="S288">
        <f t="shared" ca="1" si="21"/>
        <v>2</v>
      </c>
      <c r="T288">
        <v>9</v>
      </c>
      <c r="U288" t="s">
        <v>86</v>
      </c>
      <c r="V288">
        <f t="shared" ca="1" si="22"/>
        <v>8</v>
      </c>
      <c r="W288" t="s">
        <v>2</v>
      </c>
      <c r="X288">
        <f t="shared" ca="1" si="23"/>
        <v>72</v>
      </c>
    </row>
    <row r="289" spans="2:24" x14ac:dyDescent="0.25">
      <c r="B289">
        <v>9</v>
      </c>
      <c r="C289" s="1" t="s">
        <v>87</v>
      </c>
      <c r="D289">
        <v>5</v>
      </c>
      <c r="E289" t="s">
        <v>2</v>
      </c>
      <c r="F289">
        <v>45</v>
      </c>
      <c r="G289"/>
      <c r="H289">
        <f t="shared" ca="1" si="14"/>
        <v>9</v>
      </c>
      <c r="I289" t="s">
        <v>87</v>
      </c>
      <c r="J289">
        <f t="shared" ca="1" si="15"/>
        <v>4</v>
      </c>
      <c r="K289" t="s">
        <v>2</v>
      </c>
      <c r="L289">
        <f t="shared" ca="1" si="16"/>
        <v>36</v>
      </c>
      <c r="O289">
        <f t="shared" ca="1" si="17"/>
        <v>2</v>
      </c>
      <c r="P289">
        <f t="shared" ca="1" si="18"/>
        <v>3</v>
      </c>
      <c r="Q289">
        <f t="shared" ca="1" si="19"/>
        <v>2</v>
      </c>
      <c r="R289">
        <f t="shared" ca="1" si="20"/>
        <v>6</v>
      </c>
      <c r="S289">
        <f t="shared" ca="1" si="21"/>
        <v>1</v>
      </c>
      <c r="T289">
        <v>9</v>
      </c>
      <c r="U289" t="s">
        <v>86</v>
      </c>
      <c r="V289">
        <f t="shared" ca="1" si="22"/>
        <v>4</v>
      </c>
      <c r="W289" t="s">
        <v>2</v>
      </c>
      <c r="X289">
        <f t="shared" ca="1" si="23"/>
        <v>36</v>
      </c>
    </row>
    <row r="290" spans="2:24" x14ac:dyDescent="0.25">
      <c r="B290">
        <v>3</v>
      </c>
      <c r="C290" s="1" t="s">
        <v>87</v>
      </c>
      <c r="D290">
        <v>9</v>
      </c>
      <c r="E290" t="s">
        <v>2</v>
      </c>
      <c r="F290">
        <v>27</v>
      </c>
      <c r="G290"/>
      <c r="H290">
        <f t="shared" ca="1" si="14"/>
        <v>7</v>
      </c>
      <c r="I290" t="s">
        <v>87</v>
      </c>
      <c r="J290">
        <f t="shared" ca="1" si="15"/>
        <v>9</v>
      </c>
      <c r="K290" t="s">
        <v>2</v>
      </c>
      <c r="L290">
        <f t="shared" ca="1" si="16"/>
        <v>63</v>
      </c>
      <c r="O290">
        <f t="shared" ca="1" si="17"/>
        <v>4</v>
      </c>
      <c r="P290">
        <f t="shared" ca="1" si="18"/>
        <v>1</v>
      </c>
      <c r="Q290">
        <f t="shared" ca="1" si="19"/>
        <v>10</v>
      </c>
      <c r="R290">
        <f t="shared" ca="1" si="20"/>
        <v>3</v>
      </c>
      <c r="S290">
        <f t="shared" ca="1" si="21"/>
        <v>2</v>
      </c>
      <c r="T290">
        <v>9</v>
      </c>
      <c r="U290" t="s">
        <v>86</v>
      </c>
      <c r="V290">
        <f t="shared" ca="1" si="22"/>
        <v>7</v>
      </c>
      <c r="W290" t="s">
        <v>2</v>
      </c>
      <c r="X290">
        <f t="shared" ca="1" si="23"/>
        <v>63</v>
      </c>
    </row>
    <row r="291" spans="2:24" x14ac:dyDescent="0.25">
      <c r="B291">
        <v>9</v>
      </c>
      <c r="C291" s="1" t="s">
        <v>87</v>
      </c>
      <c r="D291">
        <v>9</v>
      </c>
      <c r="E291" t="s">
        <v>2</v>
      </c>
      <c r="F291">
        <v>81</v>
      </c>
      <c r="G291"/>
      <c r="H291">
        <f t="shared" ca="1" si="14"/>
        <v>9</v>
      </c>
      <c r="I291" t="s">
        <v>87</v>
      </c>
      <c r="J291">
        <f t="shared" ca="1" si="15"/>
        <v>3</v>
      </c>
      <c r="K291" t="s">
        <v>2</v>
      </c>
      <c r="L291">
        <f t="shared" ca="1" si="16"/>
        <v>27</v>
      </c>
      <c r="O291">
        <f t="shared" ca="1" si="17"/>
        <v>3</v>
      </c>
      <c r="P291">
        <f t="shared" ca="1" si="18"/>
        <v>7</v>
      </c>
      <c r="Q291">
        <f t="shared" ca="1" si="19"/>
        <v>5</v>
      </c>
      <c r="R291">
        <f t="shared" ca="1" si="20"/>
        <v>9</v>
      </c>
      <c r="S291">
        <f t="shared" ca="1" si="21"/>
        <v>1</v>
      </c>
      <c r="T291">
        <v>9</v>
      </c>
      <c r="U291" t="s">
        <v>86</v>
      </c>
      <c r="V291">
        <f t="shared" ca="1" si="22"/>
        <v>3</v>
      </c>
      <c r="W291" t="s">
        <v>2</v>
      </c>
      <c r="X291">
        <f t="shared" ca="1" si="23"/>
        <v>27</v>
      </c>
    </row>
    <row r="292" spans="2:24" x14ac:dyDescent="0.25">
      <c r="B292">
        <v>7</v>
      </c>
      <c r="C292" s="1" t="s">
        <v>87</v>
      </c>
      <c r="D292">
        <v>9</v>
      </c>
      <c r="E292" t="s">
        <v>2</v>
      </c>
      <c r="F292">
        <v>63</v>
      </c>
      <c r="G292"/>
      <c r="H292">
        <f t="shared" ca="1" si="14"/>
        <v>4</v>
      </c>
      <c r="I292" t="s">
        <v>87</v>
      </c>
      <c r="J292">
        <f t="shared" ca="1" si="15"/>
        <v>9</v>
      </c>
      <c r="K292" t="s">
        <v>2</v>
      </c>
      <c r="L292">
        <f t="shared" ca="1" si="16"/>
        <v>36</v>
      </c>
      <c r="O292">
        <f t="shared" ca="1" si="17"/>
        <v>1</v>
      </c>
      <c r="P292">
        <f t="shared" ca="1" si="18"/>
        <v>7</v>
      </c>
      <c r="Q292">
        <f t="shared" ca="1" si="19"/>
        <v>1</v>
      </c>
      <c r="R292">
        <f t="shared" ca="1" si="20"/>
        <v>9</v>
      </c>
      <c r="S292">
        <f t="shared" ca="1" si="21"/>
        <v>2</v>
      </c>
      <c r="T292">
        <v>9</v>
      </c>
      <c r="U292" t="s">
        <v>86</v>
      </c>
      <c r="V292">
        <f t="shared" ca="1" si="22"/>
        <v>4</v>
      </c>
      <c r="W292" t="s">
        <v>2</v>
      </c>
      <c r="X292">
        <f t="shared" ca="1" si="23"/>
        <v>36</v>
      </c>
    </row>
    <row r="293" spans="2:24" x14ac:dyDescent="0.25">
      <c r="B293">
        <v>9</v>
      </c>
      <c r="C293" s="1" t="s">
        <v>87</v>
      </c>
      <c r="D293">
        <v>9</v>
      </c>
      <c r="E293" t="s">
        <v>2</v>
      </c>
      <c r="F293">
        <v>81</v>
      </c>
      <c r="G293"/>
      <c r="H293">
        <f t="shared" ca="1" si="14"/>
        <v>4</v>
      </c>
      <c r="I293" t="s">
        <v>87</v>
      </c>
      <c r="J293">
        <f t="shared" ca="1" si="15"/>
        <v>9</v>
      </c>
      <c r="K293" t="s">
        <v>2</v>
      </c>
      <c r="L293">
        <f t="shared" ca="1" si="16"/>
        <v>36</v>
      </c>
      <c r="O293">
        <f t="shared" ca="1" si="17"/>
        <v>1</v>
      </c>
      <c r="P293">
        <f t="shared" ca="1" si="18"/>
        <v>1</v>
      </c>
      <c r="Q293">
        <f t="shared" ca="1" si="19"/>
        <v>1</v>
      </c>
      <c r="R293">
        <f t="shared" ca="1" si="20"/>
        <v>3</v>
      </c>
      <c r="S293">
        <f t="shared" ca="1" si="21"/>
        <v>2</v>
      </c>
      <c r="T293">
        <v>9</v>
      </c>
      <c r="U293" t="s">
        <v>86</v>
      </c>
      <c r="V293">
        <f t="shared" ca="1" si="22"/>
        <v>4</v>
      </c>
      <c r="W293" t="s">
        <v>2</v>
      </c>
      <c r="X293">
        <f t="shared" ca="1" si="23"/>
        <v>36</v>
      </c>
    </row>
    <row r="294" spans="2:24" x14ac:dyDescent="0.25">
      <c r="B294">
        <v>9</v>
      </c>
      <c r="C294" s="1" t="s">
        <v>87</v>
      </c>
      <c r="D294">
        <v>8</v>
      </c>
      <c r="E294" t="s">
        <v>2</v>
      </c>
      <c r="F294">
        <v>72</v>
      </c>
      <c r="G294"/>
      <c r="H294">
        <f t="shared" ca="1" si="14"/>
        <v>5</v>
      </c>
      <c r="I294" t="s">
        <v>87</v>
      </c>
      <c r="J294">
        <f t="shared" ca="1" si="15"/>
        <v>9</v>
      </c>
      <c r="K294" t="s">
        <v>2</v>
      </c>
      <c r="L294">
        <f t="shared" ca="1" si="16"/>
        <v>45</v>
      </c>
      <c r="O294">
        <f t="shared" ca="1" si="17"/>
        <v>4</v>
      </c>
      <c r="P294">
        <f t="shared" ca="1" si="18"/>
        <v>7</v>
      </c>
      <c r="Q294">
        <f t="shared" ca="1" si="19"/>
        <v>10</v>
      </c>
      <c r="R294">
        <f t="shared" ca="1" si="20"/>
        <v>9</v>
      </c>
      <c r="S294">
        <f t="shared" ca="1" si="21"/>
        <v>2</v>
      </c>
      <c r="T294">
        <v>9</v>
      </c>
      <c r="U294" t="s">
        <v>86</v>
      </c>
      <c r="V294">
        <f t="shared" ca="1" si="22"/>
        <v>5</v>
      </c>
      <c r="W294" t="s">
        <v>2</v>
      </c>
      <c r="X294">
        <f t="shared" ca="1" si="23"/>
        <v>45</v>
      </c>
    </row>
    <row r="295" spans="2:24" x14ac:dyDescent="0.25">
      <c r="B295">
        <v>8</v>
      </c>
      <c r="C295" s="1" t="s">
        <v>87</v>
      </c>
      <c r="D295">
        <v>9</v>
      </c>
      <c r="E295" t="s">
        <v>2</v>
      </c>
      <c r="F295">
        <v>72</v>
      </c>
      <c r="G295"/>
      <c r="H295">
        <f t="shared" ca="1" si="14"/>
        <v>2</v>
      </c>
      <c r="I295" t="s">
        <v>87</v>
      </c>
      <c r="J295">
        <f t="shared" ca="1" si="15"/>
        <v>9</v>
      </c>
      <c r="K295" t="s">
        <v>2</v>
      </c>
      <c r="L295">
        <f t="shared" ca="1" si="16"/>
        <v>18</v>
      </c>
      <c r="O295">
        <f t="shared" ca="1" si="17"/>
        <v>3</v>
      </c>
      <c r="P295">
        <f t="shared" ca="1" si="18"/>
        <v>1</v>
      </c>
      <c r="Q295">
        <f t="shared" ca="1" si="19"/>
        <v>5</v>
      </c>
      <c r="R295">
        <f t="shared" ca="1" si="20"/>
        <v>3</v>
      </c>
      <c r="S295">
        <f t="shared" ca="1" si="21"/>
        <v>2</v>
      </c>
      <c r="T295">
        <v>9</v>
      </c>
      <c r="U295" t="s">
        <v>86</v>
      </c>
      <c r="V295">
        <f t="shared" ca="1" si="22"/>
        <v>2</v>
      </c>
      <c r="W295" t="s">
        <v>2</v>
      </c>
      <c r="X295">
        <f t="shared" ca="1" si="23"/>
        <v>18</v>
      </c>
    </row>
    <row r="296" spans="2:24" x14ac:dyDescent="0.25">
      <c r="B296">
        <v>8</v>
      </c>
      <c r="C296" s="1" t="s">
        <v>87</v>
      </c>
      <c r="D296">
        <v>9</v>
      </c>
      <c r="E296" t="s">
        <v>2</v>
      </c>
      <c r="F296">
        <v>72</v>
      </c>
      <c r="G296"/>
      <c r="H296">
        <f t="shared" ca="1" si="14"/>
        <v>6</v>
      </c>
      <c r="I296" t="s">
        <v>87</v>
      </c>
      <c r="J296">
        <f t="shared" ca="1" si="15"/>
        <v>9</v>
      </c>
      <c r="K296" t="s">
        <v>2</v>
      </c>
      <c r="L296">
        <f t="shared" ca="1" si="16"/>
        <v>54</v>
      </c>
      <c r="O296">
        <f t="shared" ca="1" si="17"/>
        <v>2</v>
      </c>
      <c r="P296">
        <f t="shared" ca="1" si="18"/>
        <v>5</v>
      </c>
      <c r="Q296">
        <f t="shared" ca="1" si="19"/>
        <v>2</v>
      </c>
      <c r="R296">
        <f t="shared" ca="1" si="20"/>
        <v>8</v>
      </c>
      <c r="S296">
        <f t="shared" ca="1" si="21"/>
        <v>2</v>
      </c>
      <c r="T296">
        <v>9</v>
      </c>
      <c r="U296" t="s">
        <v>86</v>
      </c>
      <c r="V296">
        <f t="shared" ca="1" si="22"/>
        <v>6</v>
      </c>
      <c r="W296" t="s">
        <v>2</v>
      </c>
      <c r="X296">
        <f t="shared" ca="1" si="23"/>
        <v>54</v>
      </c>
    </row>
    <row r="297" spans="2:24" x14ac:dyDescent="0.25">
      <c r="B297">
        <v>7</v>
      </c>
      <c r="C297" s="1" t="s">
        <v>87</v>
      </c>
      <c r="D297">
        <v>9</v>
      </c>
      <c r="E297" t="s">
        <v>2</v>
      </c>
      <c r="F297">
        <v>63</v>
      </c>
      <c r="G297"/>
      <c r="H297">
        <f t="shared" ca="1" si="14"/>
        <v>6</v>
      </c>
      <c r="I297" t="s">
        <v>87</v>
      </c>
      <c r="J297">
        <f t="shared" ca="1" si="15"/>
        <v>9</v>
      </c>
      <c r="K297" t="s">
        <v>2</v>
      </c>
      <c r="L297">
        <f t="shared" ca="1" si="16"/>
        <v>54</v>
      </c>
      <c r="O297">
        <f t="shared" ca="1" si="17"/>
        <v>4</v>
      </c>
      <c r="P297">
        <f t="shared" ca="1" si="18"/>
        <v>6</v>
      </c>
      <c r="Q297">
        <f t="shared" ca="1" si="19"/>
        <v>10</v>
      </c>
      <c r="R297">
        <f t="shared" ca="1" si="20"/>
        <v>0</v>
      </c>
      <c r="S297">
        <f t="shared" ca="1" si="21"/>
        <v>2</v>
      </c>
      <c r="T297">
        <v>9</v>
      </c>
      <c r="U297" t="s">
        <v>86</v>
      </c>
      <c r="V297">
        <f t="shared" ca="1" si="22"/>
        <v>6</v>
      </c>
      <c r="W297" t="s">
        <v>2</v>
      </c>
      <c r="X297">
        <f t="shared" ca="1" si="23"/>
        <v>54</v>
      </c>
    </row>
    <row r="298" spans="2:24" x14ac:dyDescent="0.25">
      <c r="B298">
        <v>9</v>
      </c>
      <c r="C298" s="1" t="s">
        <v>87</v>
      </c>
      <c r="D298">
        <v>4</v>
      </c>
      <c r="E298" t="s">
        <v>2</v>
      </c>
      <c r="F298">
        <v>36</v>
      </c>
      <c r="G298"/>
      <c r="H298">
        <f t="shared" ca="1" si="14"/>
        <v>4</v>
      </c>
      <c r="I298" t="s">
        <v>87</v>
      </c>
      <c r="J298">
        <f t="shared" ca="1" si="15"/>
        <v>9</v>
      </c>
      <c r="K298" t="s">
        <v>2</v>
      </c>
      <c r="L298">
        <f t="shared" ca="1" si="16"/>
        <v>36</v>
      </c>
      <c r="O298">
        <f t="shared" ca="1" si="17"/>
        <v>2</v>
      </c>
      <c r="P298">
        <f t="shared" ca="1" si="18"/>
        <v>2</v>
      </c>
      <c r="Q298">
        <f t="shared" ca="1" si="19"/>
        <v>2</v>
      </c>
      <c r="R298">
        <f t="shared" ca="1" si="20"/>
        <v>4</v>
      </c>
      <c r="S298">
        <f t="shared" ca="1" si="21"/>
        <v>2</v>
      </c>
      <c r="T298">
        <v>9</v>
      </c>
      <c r="U298" t="s">
        <v>86</v>
      </c>
      <c r="V298">
        <f t="shared" ca="1" si="22"/>
        <v>4</v>
      </c>
      <c r="W298" t="s">
        <v>2</v>
      </c>
      <c r="X298">
        <f t="shared" ca="1" si="23"/>
        <v>36</v>
      </c>
    </row>
    <row r="299" spans="2:24" x14ac:dyDescent="0.25">
      <c r="B299">
        <v>9</v>
      </c>
      <c r="C299" s="1" t="s">
        <v>87</v>
      </c>
      <c r="D299">
        <v>9</v>
      </c>
      <c r="E299" t="s">
        <v>2</v>
      </c>
      <c r="F299">
        <v>81</v>
      </c>
      <c r="G299"/>
      <c r="H299">
        <f t="shared" ca="1" si="14"/>
        <v>4</v>
      </c>
      <c r="I299" t="s">
        <v>87</v>
      </c>
      <c r="J299">
        <f t="shared" ca="1" si="15"/>
        <v>9</v>
      </c>
      <c r="K299" t="s">
        <v>2</v>
      </c>
      <c r="L299">
        <f t="shared" ca="1" si="16"/>
        <v>36</v>
      </c>
      <c r="O299">
        <f t="shared" ca="1" si="17"/>
        <v>2</v>
      </c>
      <c r="P299">
        <f t="shared" ca="1" si="18"/>
        <v>1</v>
      </c>
      <c r="Q299">
        <f t="shared" ca="1" si="19"/>
        <v>2</v>
      </c>
      <c r="R299">
        <f t="shared" ca="1" si="20"/>
        <v>3</v>
      </c>
      <c r="S299">
        <f t="shared" ca="1" si="21"/>
        <v>2</v>
      </c>
      <c r="T299">
        <v>9</v>
      </c>
      <c r="U299" t="s">
        <v>86</v>
      </c>
      <c r="V299">
        <f t="shared" ca="1" si="22"/>
        <v>4</v>
      </c>
      <c r="W299" t="s">
        <v>2</v>
      </c>
      <c r="X299">
        <f t="shared" ca="1" si="23"/>
        <v>36</v>
      </c>
    </row>
    <row r="300" spans="2:24" x14ac:dyDescent="0.25">
      <c r="B300">
        <v>9</v>
      </c>
      <c r="C300" s="1" t="s">
        <v>87</v>
      </c>
      <c r="D300">
        <v>9</v>
      </c>
      <c r="E300" t="s">
        <v>2</v>
      </c>
      <c r="F300">
        <v>81</v>
      </c>
      <c r="G300"/>
      <c r="H300">
        <f t="shared" ca="1" si="14"/>
        <v>6</v>
      </c>
      <c r="I300" t="s">
        <v>87</v>
      </c>
      <c r="J300">
        <f t="shared" ca="1" si="15"/>
        <v>9</v>
      </c>
      <c r="K300" t="s">
        <v>2</v>
      </c>
      <c r="L300">
        <f t="shared" ca="1" si="16"/>
        <v>54</v>
      </c>
      <c r="O300">
        <f t="shared" ca="1" si="17"/>
        <v>2</v>
      </c>
      <c r="P300">
        <f t="shared" ca="1" si="18"/>
        <v>4</v>
      </c>
      <c r="Q300">
        <f t="shared" ca="1" si="19"/>
        <v>2</v>
      </c>
      <c r="R300">
        <f t="shared" ca="1" si="20"/>
        <v>7</v>
      </c>
      <c r="S300">
        <f t="shared" ca="1" si="21"/>
        <v>2</v>
      </c>
      <c r="T300">
        <v>9</v>
      </c>
      <c r="U300" t="s">
        <v>86</v>
      </c>
      <c r="V300">
        <f t="shared" ca="1" si="22"/>
        <v>6</v>
      </c>
      <c r="W300" t="s">
        <v>2</v>
      </c>
      <c r="X300">
        <f t="shared" ca="1" si="23"/>
        <v>54</v>
      </c>
    </row>
    <row r="301" spans="2:24" x14ac:dyDescent="0.25">
      <c r="B301">
        <v>8</v>
      </c>
      <c r="C301" s="1" t="s">
        <v>87</v>
      </c>
      <c r="D301">
        <v>9</v>
      </c>
      <c r="E301" t="s">
        <v>2</v>
      </c>
      <c r="F301">
        <v>72</v>
      </c>
      <c r="G301"/>
      <c r="H301">
        <f t="shared" ca="1" si="14"/>
        <v>8</v>
      </c>
      <c r="I301" t="s">
        <v>87</v>
      </c>
      <c r="J301">
        <f t="shared" ca="1" si="15"/>
        <v>9</v>
      </c>
      <c r="K301" t="s">
        <v>2</v>
      </c>
      <c r="L301">
        <f t="shared" ca="1" si="16"/>
        <v>72</v>
      </c>
      <c r="O301">
        <f t="shared" ca="1" si="17"/>
        <v>3</v>
      </c>
      <c r="P301">
        <f t="shared" ca="1" si="18"/>
        <v>5</v>
      </c>
      <c r="Q301">
        <f t="shared" ca="1" si="19"/>
        <v>5</v>
      </c>
      <c r="R301">
        <f t="shared" ca="1" si="20"/>
        <v>8</v>
      </c>
      <c r="S301">
        <f t="shared" ca="1" si="21"/>
        <v>2</v>
      </c>
      <c r="T301">
        <v>9</v>
      </c>
      <c r="U301" t="s">
        <v>86</v>
      </c>
      <c r="V301">
        <f t="shared" ca="1" si="22"/>
        <v>8</v>
      </c>
      <c r="W301" t="s">
        <v>2</v>
      </c>
      <c r="X301">
        <f t="shared" ca="1" si="23"/>
        <v>72</v>
      </c>
    </row>
    <row r="302" spans="2:24" x14ac:dyDescent="0.25">
      <c r="B302">
        <v>5</v>
      </c>
      <c r="C302" s="1" t="s">
        <v>87</v>
      </c>
      <c r="D302">
        <v>9</v>
      </c>
      <c r="E302" t="s">
        <v>2</v>
      </c>
      <c r="F302">
        <v>45</v>
      </c>
      <c r="G302"/>
      <c r="H302">
        <f t="shared" ca="1" si="14"/>
        <v>3</v>
      </c>
      <c r="I302" t="s">
        <v>87</v>
      </c>
      <c r="J302">
        <f t="shared" ca="1" si="15"/>
        <v>9</v>
      </c>
      <c r="K302" t="s">
        <v>2</v>
      </c>
      <c r="L302">
        <f t="shared" ca="1" si="16"/>
        <v>27</v>
      </c>
      <c r="O302">
        <f t="shared" ca="1" si="17"/>
        <v>3</v>
      </c>
      <c r="P302">
        <f t="shared" ca="1" si="18"/>
        <v>5</v>
      </c>
      <c r="Q302">
        <f t="shared" ca="1" si="19"/>
        <v>5</v>
      </c>
      <c r="R302">
        <f t="shared" ca="1" si="20"/>
        <v>8</v>
      </c>
      <c r="S302">
        <f t="shared" ca="1" si="21"/>
        <v>2</v>
      </c>
      <c r="T302">
        <v>9</v>
      </c>
      <c r="U302" t="s">
        <v>86</v>
      </c>
      <c r="V302">
        <f t="shared" ca="1" si="22"/>
        <v>3</v>
      </c>
      <c r="W302" t="s">
        <v>2</v>
      </c>
      <c r="X302">
        <f t="shared" ca="1" si="23"/>
        <v>27</v>
      </c>
    </row>
    <row r="303" spans="2:24" x14ac:dyDescent="0.25">
      <c r="B303">
        <v>9</v>
      </c>
      <c r="C303" s="1" t="s">
        <v>87</v>
      </c>
      <c r="D303">
        <v>9</v>
      </c>
      <c r="E303" t="s">
        <v>2</v>
      </c>
      <c r="F303">
        <v>81</v>
      </c>
      <c r="G303"/>
      <c r="H303">
        <f t="shared" ca="1" si="14"/>
        <v>6</v>
      </c>
      <c r="I303" t="s">
        <v>87</v>
      </c>
      <c r="J303">
        <f t="shared" ca="1" si="15"/>
        <v>9</v>
      </c>
      <c r="K303" t="s">
        <v>2</v>
      </c>
      <c r="L303">
        <f t="shared" ca="1" si="16"/>
        <v>54</v>
      </c>
      <c r="O303">
        <f t="shared" ca="1" si="17"/>
        <v>3</v>
      </c>
      <c r="P303">
        <f t="shared" ca="1" si="18"/>
        <v>5</v>
      </c>
      <c r="Q303">
        <f t="shared" ca="1" si="19"/>
        <v>5</v>
      </c>
      <c r="R303">
        <f t="shared" ca="1" si="20"/>
        <v>8</v>
      </c>
      <c r="S303">
        <f t="shared" ca="1" si="21"/>
        <v>2</v>
      </c>
      <c r="T303">
        <v>9</v>
      </c>
      <c r="U303" t="s">
        <v>86</v>
      </c>
      <c r="V303">
        <f t="shared" ca="1" si="22"/>
        <v>6</v>
      </c>
      <c r="W303" t="s">
        <v>2</v>
      </c>
      <c r="X303">
        <f t="shared" ca="1" si="23"/>
        <v>54</v>
      </c>
    </row>
    <row r="304" spans="2:24" x14ac:dyDescent="0.25">
      <c r="B304">
        <v>9</v>
      </c>
      <c r="C304" s="1" t="s">
        <v>87</v>
      </c>
      <c r="D304">
        <v>2</v>
      </c>
      <c r="E304" t="s">
        <v>2</v>
      </c>
      <c r="F304">
        <v>18</v>
      </c>
      <c r="G304"/>
      <c r="H304">
        <f t="shared" ca="1" si="14"/>
        <v>8</v>
      </c>
      <c r="I304" t="s">
        <v>87</v>
      </c>
      <c r="J304">
        <f t="shared" ca="1" si="15"/>
        <v>9</v>
      </c>
      <c r="K304" t="s">
        <v>2</v>
      </c>
      <c r="L304">
        <f t="shared" ca="1" si="16"/>
        <v>72</v>
      </c>
      <c r="O304">
        <f t="shared" ca="1" si="17"/>
        <v>4</v>
      </c>
      <c r="P304">
        <f t="shared" ca="1" si="18"/>
        <v>1</v>
      </c>
      <c r="Q304">
        <f t="shared" ca="1" si="19"/>
        <v>10</v>
      </c>
      <c r="R304">
        <f t="shared" ca="1" si="20"/>
        <v>3</v>
      </c>
      <c r="S304">
        <f t="shared" ca="1" si="21"/>
        <v>2</v>
      </c>
      <c r="T304">
        <v>9</v>
      </c>
      <c r="U304" t="s">
        <v>86</v>
      </c>
      <c r="V304">
        <f t="shared" ca="1" si="22"/>
        <v>8</v>
      </c>
      <c r="W304" t="s">
        <v>2</v>
      </c>
      <c r="X304">
        <f t="shared" ca="1" si="23"/>
        <v>72</v>
      </c>
    </row>
    <row r="305" spans="2:24" x14ac:dyDescent="0.25">
      <c r="B305">
        <v>9</v>
      </c>
      <c r="C305" s="1" t="s">
        <v>87</v>
      </c>
      <c r="D305">
        <v>9</v>
      </c>
      <c r="E305" t="s">
        <v>2</v>
      </c>
      <c r="F305">
        <v>81</v>
      </c>
      <c r="G305"/>
      <c r="H305">
        <f t="shared" ca="1" si="14"/>
        <v>9</v>
      </c>
      <c r="I305" t="s">
        <v>87</v>
      </c>
      <c r="J305">
        <f t="shared" ca="1" si="15"/>
        <v>3</v>
      </c>
      <c r="K305" t="s">
        <v>2</v>
      </c>
      <c r="L305">
        <f t="shared" ca="1" si="16"/>
        <v>27</v>
      </c>
      <c r="O305">
        <f t="shared" ca="1" si="17"/>
        <v>4</v>
      </c>
      <c r="P305">
        <f t="shared" ca="1" si="18"/>
        <v>3</v>
      </c>
      <c r="Q305">
        <f t="shared" ca="1" si="19"/>
        <v>10</v>
      </c>
      <c r="R305">
        <f t="shared" ca="1" si="20"/>
        <v>6</v>
      </c>
      <c r="S305">
        <f t="shared" ca="1" si="21"/>
        <v>1</v>
      </c>
      <c r="T305">
        <v>9</v>
      </c>
      <c r="U305" t="s">
        <v>86</v>
      </c>
      <c r="V305">
        <f t="shared" ca="1" si="22"/>
        <v>3</v>
      </c>
      <c r="W305" t="s">
        <v>2</v>
      </c>
      <c r="X305">
        <f t="shared" ca="1" si="23"/>
        <v>27</v>
      </c>
    </row>
    <row r="306" spans="2:24" x14ac:dyDescent="0.25">
      <c r="B306">
        <v>7</v>
      </c>
      <c r="C306" s="1" t="s">
        <v>87</v>
      </c>
      <c r="D306">
        <v>9</v>
      </c>
      <c r="E306" t="s">
        <v>2</v>
      </c>
      <c r="F306">
        <v>63</v>
      </c>
      <c r="G306"/>
      <c r="H306">
        <f t="shared" ca="1" si="14"/>
        <v>3</v>
      </c>
      <c r="I306" t="s">
        <v>87</v>
      </c>
      <c r="J306">
        <f t="shared" ca="1" si="15"/>
        <v>9</v>
      </c>
      <c r="K306" t="s">
        <v>2</v>
      </c>
      <c r="L306">
        <f t="shared" ca="1" si="16"/>
        <v>27</v>
      </c>
      <c r="O306">
        <f t="shared" ca="1" si="17"/>
        <v>1</v>
      </c>
      <c r="P306">
        <f t="shared" ca="1" si="18"/>
        <v>4</v>
      </c>
      <c r="Q306">
        <f t="shared" ca="1" si="19"/>
        <v>1</v>
      </c>
      <c r="R306">
        <f t="shared" ca="1" si="20"/>
        <v>7</v>
      </c>
      <c r="S306">
        <f t="shared" ca="1" si="21"/>
        <v>2</v>
      </c>
      <c r="T306">
        <v>9</v>
      </c>
      <c r="U306" t="s">
        <v>86</v>
      </c>
      <c r="V306">
        <f t="shared" ca="1" si="22"/>
        <v>3</v>
      </c>
      <c r="W306" t="s">
        <v>2</v>
      </c>
      <c r="X306">
        <f t="shared" ca="1" si="23"/>
        <v>27</v>
      </c>
    </row>
    <row r="307" spans="2:24" x14ac:dyDescent="0.25">
      <c r="B307">
        <v>6</v>
      </c>
      <c r="C307" s="1" t="s">
        <v>87</v>
      </c>
      <c r="D307">
        <v>9</v>
      </c>
      <c r="E307" t="s">
        <v>2</v>
      </c>
      <c r="F307">
        <v>54</v>
      </c>
      <c r="G307"/>
      <c r="H307">
        <f t="shared" ca="1" si="14"/>
        <v>9</v>
      </c>
      <c r="I307" t="s">
        <v>87</v>
      </c>
      <c r="J307">
        <f t="shared" ca="1" si="15"/>
        <v>8</v>
      </c>
      <c r="K307" t="s">
        <v>2</v>
      </c>
      <c r="L307">
        <f t="shared" ca="1" si="16"/>
        <v>72</v>
      </c>
      <c r="O307">
        <f t="shared" ca="1" si="17"/>
        <v>3</v>
      </c>
      <c r="P307">
        <f t="shared" ca="1" si="18"/>
        <v>3</v>
      </c>
      <c r="Q307">
        <f t="shared" ca="1" si="19"/>
        <v>5</v>
      </c>
      <c r="R307">
        <f t="shared" ca="1" si="20"/>
        <v>6</v>
      </c>
      <c r="S307">
        <f t="shared" ca="1" si="21"/>
        <v>1</v>
      </c>
      <c r="T307">
        <v>9</v>
      </c>
      <c r="U307" t="s">
        <v>86</v>
      </c>
      <c r="V307">
        <f t="shared" ca="1" si="22"/>
        <v>8</v>
      </c>
      <c r="W307" t="s">
        <v>2</v>
      </c>
      <c r="X307">
        <f t="shared" ca="1" si="23"/>
        <v>72</v>
      </c>
    </row>
    <row r="308" spans="2:24" x14ac:dyDescent="0.25">
      <c r="B308">
        <v>9</v>
      </c>
      <c r="C308" s="1" t="s">
        <v>87</v>
      </c>
      <c r="D308">
        <v>8</v>
      </c>
      <c r="E308" t="s">
        <v>2</v>
      </c>
      <c r="F308">
        <v>72</v>
      </c>
      <c r="G308"/>
      <c r="H308">
        <f t="shared" ca="1" si="14"/>
        <v>2</v>
      </c>
      <c r="I308" t="s">
        <v>87</v>
      </c>
      <c r="J308">
        <f t="shared" ca="1" si="15"/>
        <v>9</v>
      </c>
      <c r="K308" t="s">
        <v>2</v>
      </c>
      <c r="L308">
        <f t="shared" ca="1" si="16"/>
        <v>18</v>
      </c>
      <c r="O308">
        <f t="shared" ca="1" si="17"/>
        <v>4</v>
      </c>
      <c r="P308">
        <f t="shared" ca="1" si="18"/>
        <v>5</v>
      </c>
      <c r="Q308">
        <f t="shared" ca="1" si="19"/>
        <v>10</v>
      </c>
      <c r="R308">
        <f t="shared" ca="1" si="20"/>
        <v>8</v>
      </c>
      <c r="S308">
        <f t="shared" ca="1" si="21"/>
        <v>2</v>
      </c>
      <c r="T308">
        <v>9</v>
      </c>
      <c r="U308" t="s">
        <v>86</v>
      </c>
      <c r="V308">
        <f t="shared" ca="1" si="22"/>
        <v>2</v>
      </c>
      <c r="W308" t="s">
        <v>2</v>
      </c>
      <c r="X308">
        <f t="shared" ca="1" si="23"/>
        <v>18</v>
      </c>
    </row>
    <row r="309" spans="2:24" x14ac:dyDescent="0.25">
      <c r="B309">
        <v>7</v>
      </c>
      <c r="C309" s="1" t="s">
        <v>87</v>
      </c>
      <c r="D309">
        <v>9</v>
      </c>
      <c r="E309" t="s">
        <v>2</v>
      </c>
      <c r="F309">
        <v>63</v>
      </c>
      <c r="G309"/>
      <c r="H309">
        <f t="shared" ca="1" si="14"/>
        <v>9</v>
      </c>
      <c r="I309" t="s">
        <v>87</v>
      </c>
      <c r="J309">
        <f t="shared" ca="1" si="15"/>
        <v>9</v>
      </c>
      <c r="K309" t="s">
        <v>2</v>
      </c>
      <c r="L309">
        <f t="shared" ca="1" si="16"/>
        <v>81</v>
      </c>
      <c r="O309">
        <f t="shared" ca="1" si="17"/>
        <v>4</v>
      </c>
      <c r="P309">
        <f t="shared" ca="1" si="18"/>
        <v>5</v>
      </c>
      <c r="Q309">
        <f t="shared" ca="1" si="19"/>
        <v>10</v>
      </c>
      <c r="R309">
        <f t="shared" ca="1" si="20"/>
        <v>8</v>
      </c>
      <c r="S309">
        <f t="shared" ca="1" si="21"/>
        <v>1</v>
      </c>
      <c r="T309">
        <v>9</v>
      </c>
      <c r="U309" t="s">
        <v>86</v>
      </c>
      <c r="V309">
        <f t="shared" ca="1" si="22"/>
        <v>9</v>
      </c>
      <c r="W309" t="s">
        <v>2</v>
      </c>
      <c r="X309">
        <f t="shared" ca="1" si="23"/>
        <v>81</v>
      </c>
    </row>
    <row r="310" spans="2:24" x14ac:dyDescent="0.25">
      <c r="B310">
        <v>9</v>
      </c>
      <c r="C310" s="1" t="s">
        <v>87</v>
      </c>
      <c r="D310">
        <v>6</v>
      </c>
      <c r="E310" t="s">
        <v>2</v>
      </c>
      <c r="F310">
        <v>54</v>
      </c>
      <c r="G310"/>
      <c r="H310">
        <f t="shared" ca="1" si="14"/>
        <v>9</v>
      </c>
      <c r="I310" t="s">
        <v>87</v>
      </c>
      <c r="J310">
        <f t="shared" ca="1" si="15"/>
        <v>5</v>
      </c>
      <c r="K310" t="s">
        <v>2</v>
      </c>
      <c r="L310">
        <f t="shared" ca="1" si="16"/>
        <v>45</v>
      </c>
      <c r="O310">
        <f t="shared" ca="1" si="17"/>
        <v>4</v>
      </c>
      <c r="P310">
        <f t="shared" ca="1" si="18"/>
        <v>6</v>
      </c>
      <c r="Q310">
        <f t="shared" ca="1" si="19"/>
        <v>10</v>
      </c>
      <c r="R310">
        <f t="shared" ca="1" si="20"/>
        <v>0</v>
      </c>
      <c r="S310">
        <f t="shared" ca="1" si="21"/>
        <v>1</v>
      </c>
      <c r="T310">
        <v>9</v>
      </c>
      <c r="U310" t="s">
        <v>86</v>
      </c>
      <c r="V310">
        <f t="shared" ca="1" si="22"/>
        <v>5</v>
      </c>
      <c r="W310" t="s">
        <v>2</v>
      </c>
      <c r="X310">
        <f t="shared" ca="1" si="23"/>
        <v>45</v>
      </c>
    </row>
    <row r="311" spans="2:24" x14ac:dyDescent="0.25">
      <c r="B311">
        <v>9</v>
      </c>
      <c r="C311" s="1" t="s">
        <v>87</v>
      </c>
      <c r="D311">
        <v>9</v>
      </c>
      <c r="E311" t="s">
        <v>2</v>
      </c>
      <c r="F311">
        <v>81</v>
      </c>
      <c r="G311"/>
      <c r="H311">
        <f t="shared" ca="1" si="14"/>
        <v>9</v>
      </c>
      <c r="I311" t="s">
        <v>87</v>
      </c>
      <c r="J311">
        <f t="shared" ca="1" si="15"/>
        <v>9</v>
      </c>
      <c r="K311" t="s">
        <v>2</v>
      </c>
      <c r="L311">
        <f t="shared" ca="1" si="16"/>
        <v>81</v>
      </c>
      <c r="O311">
        <f t="shared" ca="1" si="17"/>
        <v>1</v>
      </c>
      <c r="P311">
        <f t="shared" ca="1" si="18"/>
        <v>2</v>
      </c>
      <c r="Q311">
        <f t="shared" ca="1" si="19"/>
        <v>1</v>
      </c>
      <c r="R311">
        <f t="shared" ca="1" si="20"/>
        <v>4</v>
      </c>
      <c r="S311">
        <f t="shared" ca="1" si="21"/>
        <v>2</v>
      </c>
      <c r="T311">
        <v>9</v>
      </c>
      <c r="U311" t="s">
        <v>86</v>
      </c>
      <c r="V311">
        <f t="shared" ca="1" si="22"/>
        <v>9</v>
      </c>
      <c r="W311" t="s">
        <v>2</v>
      </c>
      <c r="X311">
        <f t="shared" ca="1" si="23"/>
        <v>81</v>
      </c>
    </row>
    <row r="312" spans="2:24" x14ac:dyDescent="0.25">
      <c r="B312">
        <v>2</v>
      </c>
      <c r="C312" s="1" t="s">
        <v>87</v>
      </c>
      <c r="D312">
        <v>9</v>
      </c>
      <c r="E312" t="s">
        <v>2</v>
      </c>
      <c r="F312">
        <v>18</v>
      </c>
      <c r="G312"/>
      <c r="H312">
        <f t="shared" ca="1" si="14"/>
        <v>3</v>
      </c>
      <c r="I312" t="s">
        <v>87</v>
      </c>
      <c r="J312">
        <f t="shared" ca="1" si="15"/>
        <v>9</v>
      </c>
      <c r="K312" t="s">
        <v>2</v>
      </c>
      <c r="L312">
        <f t="shared" ca="1" si="16"/>
        <v>27</v>
      </c>
      <c r="O312">
        <f t="shared" ca="1" si="17"/>
        <v>4</v>
      </c>
      <c r="P312">
        <f t="shared" ca="1" si="18"/>
        <v>1</v>
      </c>
      <c r="Q312">
        <f t="shared" ca="1" si="19"/>
        <v>10</v>
      </c>
      <c r="R312">
        <f t="shared" ca="1" si="20"/>
        <v>3</v>
      </c>
      <c r="S312">
        <f t="shared" ca="1" si="21"/>
        <v>2</v>
      </c>
      <c r="T312">
        <v>9</v>
      </c>
      <c r="U312" t="s">
        <v>86</v>
      </c>
      <c r="V312">
        <f t="shared" ca="1" si="22"/>
        <v>3</v>
      </c>
      <c r="W312" t="s">
        <v>2</v>
      </c>
      <c r="X312">
        <f t="shared" ca="1" si="23"/>
        <v>27</v>
      </c>
    </row>
    <row r="313" spans="2:24" x14ac:dyDescent="0.25">
      <c r="B313">
        <v>9</v>
      </c>
      <c r="C313" s="1" t="s">
        <v>87</v>
      </c>
      <c r="D313">
        <v>7</v>
      </c>
      <c r="E313" t="s">
        <v>2</v>
      </c>
      <c r="F313">
        <v>63</v>
      </c>
      <c r="G313"/>
      <c r="H313">
        <f t="shared" ca="1" si="14"/>
        <v>8</v>
      </c>
      <c r="I313" t="s">
        <v>87</v>
      </c>
      <c r="J313">
        <f t="shared" ca="1" si="15"/>
        <v>9</v>
      </c>
      <c r="K313" t="s">
        <v>2</v>
      </c>
      <c r="L313">
        <f t="shared" ca="1" si="16"/>
        <v>72</v>
      </c>
      <c r="O313">
        <f t="shared" ca="1" si="17"/>
        <v>1</v>
      </c>
      <c r="P313">
        <f t="shared" ca="1" si="18"/>
        <v>2</v>
      </c>
      <c r="Q313">
        <f t="shared" ca="1" si="19"/>
        <v>1</v>
      </c>
      <c r="R313">
        <f t="shared" ca="1" si="20"/>
        <v>4</v>
      </c>
      <c r="S313">
        <f t="shared" ca="1" si="21"/>
        <v>2</v>
      </c>
      <c r="T313">
        <v>9</v>
      </c>
      <c r="U313" t="s">
        <v>86</v>
      </c>
      <c r="V313">
        <f t="shared" ca="1" si="22"/>
        <v>8</v>
      </c>
      <c r="W313" t="s">
        <v>2</v>
      </c>
      <c r="X313">
        <f t="shared" ca="1" si="23"/>
        <v>72</v>
      </c>
    </row>
    <row r="314" spans="2:24" x14ac:dyDescent="0.25">
      <c r="B314">
        <v>4</v>
      </c>
      <c r="C314" s="1" t="s">
        <v>87</v>
      </c>
      <c r="D314">
        <v>9</v>
      </c>
      <c r="E314" t="s">
        <v>2</v>
      </c>
      <c r="F314">
        <v>36</v>
      </c>
      <c r="G314"/>
      <c r="H314">
        <f t="shared" ca="1" si="14"/>
        <v>3</v>
      </c>
      <c r="I314" t="s">
        <v>87</v>
      </c>
      <c r="J314">
        <f t="shared" ca="1" si="15"/>
        <v>9</v>
      </c>
      <c r="K314" t="s">
        <v>2</v>
      </c>
      <c r="L314">
        <f t="shared" ca="1" si="16"/>
        <v>27</v>
      </c>
      <c r="O314">
        <f t="shared" ca="1" si="17"/>
        <v>1</v>
      </c>
      <c r="P314">
        <f t="shared" ca="1" si="18"/>
        <v>2</v>
      </c>
      <c r="Q314">
        <f t="shared" ca="1" si="19"/>
        <v>1</v>
      </c>
      <c r="R314">
        <f t="shared" ca="1" si="20"/>
        <v>4</v>
      </c>
      <c r="S314">
        <f t="shared" ca="1" si="21"/>
        <v>2</v>
      </c>
      <c r="T314">
        <v>9</v>
      </c>
      <c r="U314" t="s">
        <v>86</v>
      </c>
      <c r="V314">
        <f t="shared" ca="1" si="22"/>
        <v>3</v>
      </c>
      <c r="W314" t="s">
        <v>2</v>
      </c>
      <c r="X314">
        <f t="shared" ca="1" si="23"/>
        <v>27</v>
      </c>
    </row>
    <row r="315" spans="2:24" x14ac:dyDescent="0.25">
      <c r="B315">
        <v>5</v>
      </c>
      <c r="C315" s="1" t="s">
        <v>87</v>
      </c>
      <c r="D315">
        <v>9</v>
      </c>
      <c r="E315" t="s">
        <v>2</v>
      </c>
      <c r="F315">
        <v>45</v>
      </c>
      <c r="G315"/>
      <c r="H315">
        <f t="shared" ca="1" si="14"/>
        <v>9</v>
      </c>
      <c r="I315" t="s">
        <v>87</v>
      </c>
      <c r="J315">
        <f t="shared" ca="1" si="15"/>
        <v>9</v>
      </c>
      <c r="K315" t="s">
        <v>2</v>
      </c>
      <c r="L315">
        <f t="shared" ca="1" si="16"/>
        <v>81</v>
      </c>
      <c r="O315">
        <f t="shared" ca="1" si="17"/>
        <v>4</v>
      </c>
      <c r="P315">
        <f t="shared" ca="1" si="18"/>
        <v>6</v>
      </c>
      <c r="Q315">
        <f t="shared" ca="1" si="19"/>
        <v>10</v>
      </c>
      <c r="R315">
        <f t="shared" ca="1" si="20"/>
        <v>0</v>
      </c>
      <c r="S315">
        <f t="shared" ca="1" si="21"/>
        <v>2</v>
      </c>
      <c r="T315">
        <v>9</v>
      </c>
      <c r="U315" t="s">
        <v>86</v>
      </c>
      <c r="V315">
        <f t="shared" ca="1" si="22"/>
        <v>9</v>
      </c>
      <c r="W315" t="s">
        <v>2</v>
      </c>
      <c r="X315">
        <f t="shared" ca="1" si="23"/>
        <v>81</v>
      </c>
    </row>
    <row r="316" spans="2:24" x14ac:dyDescent="0.25">
      <c r="B316">
        <v>9</v>
      </c>
      <c r="C316" s="1" t="s">
        <v>87</v>
      </c>
      <c r="D316">
        <v>9</v>
      </c>
      <c r="E316" t="s">
        <v>2</v>
      </c>
      <c r="F316">
        <v>81</v>
      </c>
      <c r="G316"/>
      <c r="H316">
        <f t="shared" ca="1" si="14"/>
        <v>9</v>
      </c>
      <c r="I316" t="s">
        <v>87</v>
      </c>
      <c r="J316">
        <f t="shared" ca="1" si="15"/>
        <v>5</v>
      </c>
      <c r="K316" t="s">
        <v>2</v>
      </c>
      <c r="L316">
        <f t="shared" ca="1" si="16"/>
        <v>45</v>
      </c>
      <c r="O316">
        <f t="shared" ca="1" si="17"/>
        <v>1</v>
      </c>
      <c r="P316">
        <f t="shared" ca="1" si="18"/>
        <v>2</v>
      </c>
      <c r="Q316">
        <f t="shared" ca="1" si="19"/>
        <v>1</v>
      </c>
      <c r="R316">
        <f t="shared" ca="1" si="20"/>
        <v>4</v>
      </c>
      <c r="S316">
        <f t="shared" ca="1" si="21"/>
        <v>1</v>
      </c>
      <c r="T316">
        <v>9</v>
      </c>
      <c r="U316" t="s">
        <v>86</v>
      </c>
      <c r="V316">
        <f t="shared" ca="1" si="22"/>
        <v>5</v>
      </c>
      <c r="W316" t="s">
        <v>2</v>
      </c>
      <c r="X316">
        <f t="shared" ca="1" si="23"/>
        <v>45</v>
      </c>
    </row>
    <row r="317" spans="2:24" x14ac:dyDescent="0.25">
      <c r="B317">
        <v>5</v>
      </c>
      <c r="C317" s="1" t="s">
        <v>87</v>
      </c>
      <c r="D317">
        <v>9</v>
      </c>
      <c r="E317" t="s">
        <v>2</v>
      </c>
      <c r="F317">
        <v>45</v>
      </c>
      <c r="G317"/>
      <c r="H317">
        <f t="shared" ca="1" si="14"/>
        <v>6</v>
      </c>
      <c r="I317" t="s">
        <v>87</v>
      </c>
      <c r="J317">
        <f t="shared" ca="1" si="15"/>
        <v>9</v>
      </c>
      <c r="K317" t="s">
        <v>2</v>
      </c>
      <c r="L317">
        <f t="shared" ca="1" si="16"/>
        <v>54</v>
      </c>
      <c r="O317">
        <f t="shared" ca="1" si="17"/>
        <v>2</v>
      </c>
      <c r="P317">
        <f t="shared" ca="1" si="18"/>
        <v>4</v>
      </c>
      <c r="Q317">
        <f t="shared" ca="1" si="19"/>
        <v>2</v>
      </c>
      <c r="R317">
        <f t="shared" ca="1" si="20"/>
        <v>7</v>
      </c>
      <c r="S317">
        <f t="shared" ca="1" si="21"/>
        <v>2</v>
      </c>
      <c r="T317">
        <v>9</v>
      </c>
      <c r="U317" t="s">
        <v>86</v>
      </c>
      <c r="V317">
        <f t="shared" ca="1" si="22"/>
        <v>6</v>
      </c>
      <c r="W317" t="s">
        <v>2</v>
      </c>
      <c r="X317">
        <f t="shared" ca="1" si="23"/>
        <v>54</v>
      </c>
    </row>
    <row r="318" spans="2:24" x14ac:dyDescent="0.25">
      <c r="B318">
        <v>9</v>
      </c>
      <c r="C318" s="1" t="s">
        <v>87</v>
      </c>
      <c r="D318">
        <v>9</v>
      </c>
      <c r="E318" t="s">
        <v>2</v>
      </c>
      <c r="F318">
        <v>81</v>
      </c>
      <c r="G318"/>
      <c r="H318">
        <f t="shared" ca="1" si="14"/>
        <v>3</v>
      </c>
      <c r="I318" t="s">
        <v>87</v>
      </c>
      <c r="J318">
        <f t="shared" ca="1" si="15"/>
        <v>9</v>
      </c>
      <c r="K318" t="s">
        <v>2</v>
      </c>
      <c r="L318">
        <f t="shared" ca="1" si="16"/>
        <v>27</v>
      </c>
      <c r="O318">
        <f t="shared" ca="1" si="17"/>
        <v>3</v>
      </c>
      <c r="P318">
        <f t="shared" ca="1" si="18"/>
        <v>5</v>
      </c>
      <c r="Q318">
        <f t="shared" ca="1" si="19"/>
        <v>5</v>
      </c>
      <c r="R318">
        <f t="shared" ca="1" si="20"/>
        <v>8</v>
      </c>
      <c r="S318">
        <f t="shared" ca="1" si="21"/>
        <v>2</v>
      </c>
      <c r="T318">
        <v>9</v>
      </c>
      <c r="U318" t="s">
        <v>86</v>
      </c>
      <c r="V318">
        <f t="shared" ca="1" si="22"/>
        <v>3</v>
      </c>
      <c r="W318" t="s">
        <v>2</v>
      </c>
      <c r="X318">
        <f t="shared" ca="1" si="23"/>
        <v>27</v>
      </c>
    </row>
    <row r="319" spans="2:24" x14ac:dyDescent="0.25">
      <c r="B319">
        <v>9</v>
      </c>
      <c r="C319" s="1" t="s">
        <v>87</v>
      </c>
      <c r="D319">
        <v>7</v>
      </c>
      <c r="E319" t="s">
        <v>2</v>
      </c>
      <c r="F319">
        <v>63</v>
      </c>
      <c r="G319"/>
      <c r="H319">
        <f t="shared" ca="1" si="14"/>
        <v>9</v>
      </c>
      <c r="I319" t="s">
        <v>87</v>
      </c>
      <c r="J319">
        <f t="shared" ca="1" si="15"/>
        <v>7</v>
      </c>
      <c r="K319" t="s">
        <v>2</v>
      </c>
      <c r="L319">
        <f t="shared" ca="1" si="16"/>
        <v>63</v>
      </c>
      <c r="O319">
        <f t="shared" ca="1" si="17"/>
        <v>1</v>
      </c>
      <c r="P319">
        <f t="shared" ca="1" si="18"/>
        <v>5</v>
      </c>
      <c r="Q319">
        <f t="shared" ca="1" si="19"/>
        <v>1</v>
      </c>
      <c r="R319">
        <f t="shared" ca="1" si="20"/>
        <v>8</v>
      </c>
      <c r="S319">
        <f t="shared" ca="1" si="21"/>
        <v>1</v>
      </c>
      <c r="T319">
        <v>9</v>
      </c>
      <c r="U319" t="s">
        <v>86</v>
      </c>
      <c r="V319">
        <f t="shared" ca="1" si="22"/>
        <v>7</v>
      </c>
      <c r="W319" t="s">
        <v>2</v>
      </c>
      <c r="X319">
        <f t="shared" ca="1" si="23"/>
        <v>63</v>
      </c>
    </row>
    <row r="320" spans="2:24" x14ac:dyDescent="0.25">
      <c r="B320">
        <v>9</v>
      </c>
      <c r="C320" s="1" t="s">
        <v>87</v>
      </c>
      <c r="D320">
        <v>7</v>
      </c>
      <c r="E320" t="s">
        <v>2</v>
      </c>
      <c r="F320">
        <v>63</v>
      </c>
      <c r="G320"/>
      <c r="H320">
        <f t="shared" ca="1" si="14"/>
        <v>8</v>
      </c>
      <c r="I320" t="s">
        <v>87</v>
      </c>
      <c r="J320">
        <f t="shared" ca="1" si="15"/>
        <v>9</v>
      </c>
      <c r="K320" t="s">
        <v>2</v>
      </c>
      <c r="L320">
        <f t="shared" ca="1" si="16"/>
        <v>72</v>
      </c>
      <c r="O320">
        <f t="shared" ca="1" si="17"/>
        <v>2</v>
      </c>
      <c r="P320">
        <f t="shared" ca="1" si="18"/>
        <v>6</v>
      </c>
      <c r="Q320">
        <f t="shared" ca="1" si="19"/>
        <v>2</v>
      </c>
      <c r="R320">
        <f t="shared" ca="1" si="20"/>
        <v>0</v>
      </c>
      <c r="S320">
        <f t="shared" ca="1" si="21"/>
        <v>2</v>
      </c>
      <c r="T320">
        <v>9</v>
      </c>
      <c r="U320" t="s">
        <v>86</v>
      </c>
      <c r="V320">
        <f t="shared" ca="1" si="22"/>
        <v>8</v>
      </c>
      <c r="W320" t="s">
        <v>2</v>
      </c>
      <c r="X320">
        <f t="shared" ca="1" si="23"/>
        <v>72</v>
      </c>
    </row>
    <row r="321" spans="2:24" x14ac:dyDescent="0.25">
      <c r="B321">
        <v>6</v>
      </c>
      <c r="C321" s="1" t="s">
        <v>87</v>
      </c>
      <c r="D321">
        <v>9</v>
      </c>
      <c r="E321" t="s">
        <v>2</v>
      </c>
      <c r="F321">
        <v>54</v>
      </c>
      <c r="G321"/>
      <c r="H321">
        <f t="shared" ca="1" si="14"/>
        <v>9</v>
      </c>
      <c r="I321" t="s">
        <v>87</v>
      </c>
      <c r="J321">
        <f t="shared" ca="1" si="15"/>
        <v>5</v>
      </c>
      <c r="K321" t="s">
        <v>2</v>
      </c>
      <c r="L321">
        <f t="shared" ca="1" si="16"/>
        <v>45</v>
      </c>
      <c r="O321">
        <f t="shared" ca="1" si="17"/>
        <v>2</v>
      </c>
      <c r="P321">
        <f t="shared" ca="1" si="18"/>
        <v>1</v>
      </c>
      <c r="Q321">
        <f t="shared" ca="1" si="19"/>
        <v>2</v>
      </c>
      <c r="R321">
        <f t="shared" ca="1" si="20"/>
        <v>3</v>
      </c>
      <c r="S321">
        <f t="shared" ca="1" si="21"/>
        <v>1</v>
      </c>
      <c r="T321">
        <v>9</v>
      </c>
      <c r="U321" t="s">
        <v>86</v>
      </c>
      <c r="V321">
        <f t="shared" ca="1" si="22"/>
        <v>5</v>
      </c>
      <c r="W321" t="s">
        <v>2</v>
      </c>
      <c r="X321">
        <f t="shared" ca="1" si="23"/>
        <v>45</v>
      </c>
    </row>
    <row r="322" spans="2:24" x14ac:dyDescent="0.25">
      <c r="B322">
        <v>2</v>
      </c>
      <c r="C322" s="1" t="s">
        <v>87</v>
      </c>
      <c r="D322">
        <v>9</v>
      </c>
      <c r="E322" t="s">
        <v>2</v>
      </c>
      <c r="F322">
        <v>18</v>
      </c>
      <c r="G322"/>
      <c r="H322">
        <f t="shared" ca="1" si="14"/>
        <v>4</v>
      </c>
      <c r="I322" t="s">
        <v>87</v>
      </c>
      <c r="J322">
        <f t="shared" ca="1" si="15"/>
        <v>9</v>
      </c>
      <c r="K322" t="s">
        <v>2</v>
      </c>
      <c r="L322">
        <f t="shared" ca="1" si="16"/>
        <v>36</v>
      </c>
      <c r="O322">
        <f t="shared" ca="1" si="17"/>
        <v>1</v>
      </c>
      <c r="P322">
        <f t="shared" ca="1" si="18"/>
        <v>5</v>
      </c>
      <c r="Q322">
        <f t="shared" ca="1" si="19"/>
        <v>1</v>
      </c>
      <c r="R322">
        <f t="shared" ca="1" si="20"/>
        <v>8</v>
      </c>
      <c r="S322">
        <f t="shared" ca="1" si="21"/>
        <v>2</v>
      </c>
      <c r="T322">
        <v>9</v>
      </c>
      <c r="U322" t="s">
        <v>86</v>
      </c>
      <c r="V322">
        <f t="shared" ca="1" si="22"/>
        <v>4</v>
      </c>
      <c r="W322" t="s">
        <v>2</v>
      </c>
      <c r="X322">
        <f t="shared" ca="1" si="23"/>
        <v>36</v>
      </c>
    </row>
    <row r="323" spans="2:24" x14ac:dyDescent="0.25">
      <c r="B323">
        <v>7</v>
      </c>
      <c r="C323" s="1" t="s">
        <v>87</v>
      </c>
      <c r="D323">
        <v>9</v>
      </c>
      <c r="E323" t="s">
        <v>2</v>
      </c>
      <c r="F323">
        <v>63</v>
      </c>
      <c r="G323"/>
      <c r="H323">
        <f t="shared" ca="1" si="14"/>
        <v>9</v>
      </c>
      <c r="I323" t="s">
        <v>87</v>
      </c>
      <c r="J323">
        <f t="shared" ca="1" si="15"/>
        <v>9</v>
      </c>
      <c r="K323" t="s">
        <v>2</v>
      </c>
      <c r="L323">
        <f t="shared" ca="1" si="16"/>
        <v>81</v>
      </c>
      <c r="O323">
        <f t="shared" ca="1" si="17"/>
        <v>3</v>
      </c>
      <c r="P323">
        <f t="shared" ca="1" si="18"/>
        <v>7</v>
      </c>
      <c r="Q323">
        <f t="shared" ca="1" si="19"/>
        <v>5</v>
      </c>
      <c r="R323">
        <f t="shared" ca="1" si="20"/>
        <v>9</v>
      </c>
      <c r="S323">
        <f t="shared" ca="1" si="21"/>
        <v>1</v>
      </c>
      <c r="T323">
        <v>9</v>
      </c>
      <c r="U323" t="s">
        <v>86</v>
      </c>
      <c r="V323">
        <f t="shared" ca="1" si="22"/>
        <v>9</v>
      </c>
      <c r="W323" t="s">
        <v>2</v>
      </c>
      <c r="X323">
        <f t="shared" ca="1" si="23"/>
        <v>81</v>
      </c>
    </row>
    <row r="324" spans="2:24" x14ac:dyDescent="0.25">
      <c r="B324">
        <v>9</v>
      </c>
      <c r="C324" s="1" t="s">
        <v>87</v>
      </c>
      <c r="D324">
        <v>8</v>
      </c>
      <c r="E324" t="s">
        <v>2</v>
      </c>
      <c r="F324">
        <v>72</v>
      </c>
      <c r="G324"/>
      <c r="H324">
        <f t="shared" ca="1" si="14"/>
        <v>9</v>
      </c>
      <c r="I324" t="s">
        <v>87</v>
      </c>
      <c r="J324">
        <f t="shared" ca="1" si="15"/>
        <v>8</v>
      </c>
      <c r="K324" t="s">
        <v>2</v>
      </c>
      <c r="L324">
        <f t="shared" ca="1" si="16"/>
        <v>72</v>
      </c>
      <c r="O324">
        <f t="shared" ca="1" si="17"/>
        <v>3</v>
      </c>
      <c r="P324">
        <f t="shared" ca="1" si="18"/>
        <v>5</v>
      </c>
      <c r="Q324">
        <f t="shared" ca="1" si="19"/>
        <v>5</v>
      </c>
      <c r="R324">
        <f t="shared" ca="1" si="20"/>
        <v>8</v>
      </c>
      <c r="S324">
        <f t="shared" ca="1" si="21"/>
        <v>1</v>
      </c>
      <c r="T324">
        <v>9</v>
      </c>
      <c r="U324" t="s">
        <v>86</v>
      </c>
      <c r="V324">
        <f t="shared" ca="1" si="22"/>
        <v>8</v>
      </c>
      <c r="W324" t="s">
        <v>2</v>
      </c>
      <c r="X324">
        <f t="shared" ca="1" si="23"/>
        <v>72</v>
      </c>
    </row>
    <row r="325" spans="2:24" x14ac:dyDescent="0.25">
      <c r="B325">
        <v>9</v>
      </c>
      <c r="C325" s="1" t="s">
        <v>87</v>
      </c>
      <c r="D325">
        <v>3</v>
      </c>
      <c r="E325" t="s">
        <v>2</v>
      </c>
      <c r="F325">
        <v>27</v>
      </c>
      <c r="G325"/>
      <c r="H325">
        <f t="shared" ca="1" si="14"/>
        <v>6</v>
      </c>
      <c r="I325" t="s">
        <v>87</v>
      </c>
      <c r="J325">
        <f t="shared" ca="1" si="15"/>
        <v>9</v>
      </c>
      <c r="K325" t="s">
        <v>2</v>
      </c>
      <c r="L325">
        <f t="shared" ca="1" si="16"/>
        <v>54</v>
      </c>
      <c r="O325">
        <f t="shared" ca="1" si="17"/>
        <v>3</v>
      </c>
      <c r="P325">
        <f t="shared" ca="1" si="18"/>
        <v>5</v>
      </c>
      <c r="Q325">
        <f t="shared" ca="1" si="19"/>
        <v>5</v>
      </c>
      <c r="R325">
        <f t="shared" ca="1" si="20"/>
        <v>8</v>
      </c>
      <c r="S325">
        <f t="shared" ca="1" si="21"/>
        <v>2</v>
      </c>
      <c r="T325">
        <v>9</v>
      </c>
      <c r="U325" t="s">
        <v>86</v>
      </c>
      <c r="V325">
        <f t="shared" ca="1" si="22"/>
        <v>6</v>
      </c>
      <c r="W325" t="s">
        <v>2</v>
      </c>
      <c r="X325">
        <f t="shared" ca="1" si="23"/>
        <v>54</v>
      </c>
    </row>
    <row r="326" spans="2:24" x14ac:dyDescent="0.25">
      <c r="B326">
        <v>4</v>
      </c>
      <c r="C326" s="1" t="s">
        <v>87</v>
      </c>
      <c r="D326">
        <v>9</v>
      </c>
      <c r="E326" t="s">
        <v>2</v>
      </c>
      <c r="F326">
        <v>36</v>
      </c>
      <c r="G326"/>
      <c r="H326">
        <f t="shared" ca="1" si="14"/>
        <v>3</v>
      </c>
      <c r="I326" t="s">
        <v>87</v>
      </c>
      <c r="J326">
        <f t="shared" ca="1" si="15"/>
        <v>9</v>
      </c>
      <c r="K326" t="s">
        <v>2</v>
      </c>
      <c r="L326">
        <f t="shared" ca="1" si="16"/>
        <v>27</v>
      </c>
      <c r="O326">
        <f t="shared" ca="1" si="17"/>
        <v>3</v>
      </c>
      <c r="P326">
        <f t="shared" ca="1" si="18"/>
        <v>5</v>
      </c>
      <c r="Q326">
        <f t="shared" ca="1" si="19"/>
        <v>5</v>
      </c>
      <c r="R326">
        <f t="shared" ca="1" si="20"/>
        <v>8</v>
      </c>
      <c r="S326">
        <f t="shared" ca="1" si="21"/>
        <v>2</v>
      </c>
      <c r="T326">
        <v>9</v>
      </c>
      <c r="U326" t="s">
        <v>86</v>
      </c>
      <c r="V326">
        <f t="shared" ca="1" si="22"/>
        <v>3</v>
      </c>
      <c r="W326" t="s">
        <v>2</v>
      </c>
      <c r="X326">
        <f t="shared" ca="1" si="23"/>
        <v>27</v>
      </c>
    </row>
    <row r="327" spans="2:24" x14ac:dyDescent="0.25">
      <c r="B327">
        <v>9</v>
      </c>
      <c r="C327" s="1" t="s">
        <v>87</v>
      </c>
      <c r="D327">
        <v>6</v>
      </c>
      <c r="E327" t="s">
        <v>2</v>
      </c>
      <c r="F327">
        <v>54</v>
      </c>
      <c r="G327"/>
      <c r="H327">
        <f t="shared" ca="1" si="14"/>
        <v>8</v>
      </c>
      <c r="I327" t="s">
        <v>87</v>
      </c>
      <c r="J327">
        <f t="shared" ca="1" si="15"/>
        <v>9</v>
      </c>
      <c r="K327" t="s">
        <v>2</v>
      </c>
      <c r="L327">
        <f t="shared" ca="1" si="16"/>
        <v>72</v>
      </c>
      <c r="O327">
        <f t="shared" ca="1" si="17"/>
        <v>3</v>
      </c>
      <c r="P327">
        <f t="shared" ca="1" si="18"/>
        <v>4</v>
      </c>
      <c r="Q327">
        <f t="shared" ca="1" si="19"/>
        <v>5</v>
      </c>
      <c r="R327">
        <f t="shared" ca="1" si="20"/>
        <v>7</v>
      </c>
      <c r="S327">
        <f t="shared" ca="1" si="21"/>
        <v>2</v>
      </c>
      <c r="T327">
        <v>9</v>
      </c>
      <c r="U327" t="s">
        <v>86</v>
      </c>
      <c r="V327">
        <f t="shared" ca="1" si="22"/>
        <v>8</v>
      </c>
      <c r="W327" t="s">
        <v>2</v>
      </c>
      <c r="X327">
        <f t="shared" ca="1" si="23"/>
        <v>72</v>
      </c>
    </row>
    <row r="328" spans="2:24" x14ac:dyDescent="0.25">
      <c r="B328">
        <v>9</v>
      </c>
      <c r="C328" s="1" t="s">
        <v>87</v>
      </c>
      <c r="D328">
        <v>3</v>
      </c>
      <c r="E328" t="s">
        <v>2</v>
      </c>
      <c r="F328">
        <v>27</v>
      </c>
      <c r="G328"/>
      <c r="H328">
        <f t="shared" ref="H328:H391" ca="1" si="24">IF(S328=1,T328,V328)</f>
        <v>9</v>
      </c>
      <c r="I328" t="s">
        <v>87</v>
      </c>
      <c r="J328">
        <f t="shared" ref="J328:J391" ca="1" si="25">IF(S328=1,V328,T328)</f>
        <v>9</v>
      </c>
      <c r="K328" t="s">
        <v>2</v>
      </c>
      <c r="L328">
        <f t="shared" ref="L328:L391" ca="1" si="26">X328</f>
        <v>81</v>
      </c>
      <c r="O328">
        <f t="shared" ref="O328:O391" ca="1" si="27">RANDBETWEEN(1,4)</f>
        <v>2</v>
      </c>
      <c r="P328">
        <f t="shared" ref="P328:P391" ca="1" si="28">RANDBETWEEN(1,7)</f>
        <v>3</v>
      </c>
      <c r="Q328">
        <f t="shared" ref="Q328:Q391" ca="1" si="29">IF(O328=1,1,IF(O328=2,2,IF(O328=3,5,10)))</f>
        <v>2</v>
      </c>
      <c r="R328">
        <f t="shared" ref="R328:R391" ca="1" si="30">IF(P328=1,3,IF(P328=2,4,IF(P328=3,6,IF(P328=4,7,IF(P328=5,8,IF(P328=6,0,9))))))</f>
        <v>6</v>
      </c>
      <c r="S328">
        <f t="shared" ref="S328:S391" ca="1" si="31">RANDBETWEEN(1,2)</f>
        <v>2</v>
      </c>
      <c r="T328">
        <v>9</v>
      </c>
      <c r="U328" t="s">
        <v>86</v>
      </c>
      <c r="V328">
        <f t="shared" ref="V328:V391" ca="1" si="32">RANDBETWEEN(2,9)</f>
        <v>9</v>
      </c>
      <c r="W328" t="s">
        <v>2</v>
      </c>
      <c r="X328">
        <f t="shared" ref="X328:X391" ca="1" si="33">T328*V328</f>
        <v>81</v>
      </c>
    </row>
    <row r="329" spans="2:24" x14ac:dyDescent="0.25">
      <c r="B329">
        <v>9</v>
      </c>
      <c r="C329" s="1" t="s">
        <v>87</v>
      </c>
      <c r="D329">
        <v>9</v>
      </c>
      <c r="E329" t="s">
        <v>2</v>
      </c>
      <c r="F329">
        <v>81</v>
      </c>
      <c r="G329"/>
      <c r="H329">
        <f t="shared" ca="1" si="24"/>
        <v>3</v>
      </c>
      <c r="I329" t="s">
        <v>87</v>
      </c>
      <c r="J329">
        <f t="shared" ca="1" si="25"/>
        <v>9</v>
      </c>
      <c r="K329" t="s">
        <v>2</v>
      </c>
      <c r="L329">
        <f t="shared" ca="1" si="26"/>
        <v>27</v>
      </c>
      <c r="O329">
        <f t="shared" ca="1" si="27"/>
        <v>3</v>
      </c>
      <c r="P329">
        <f t="shared" ca="1" si="28"/>
        <v>1</v>
      </c>
      <c r="Q329">
        <f t="shared" ca="1" si="29"/>
        <v>5</v>
      </c>
      <c r="R329">
        <f t="shared" ca="1" si="30"/>
        <v>3</v>
      </c>
      <c r="S329">
        <f t="shared" ca="1" si="31"/>
        <v>2</v>
      </c>
      <c r="T329">
        <v>9</v>
      </c>
      <c r="U329" t="s">
        <v>86</v>
      </c>
      <c r="V329">
        <f t="shared" ca="1" si="32"/>
        <v>3</v>
      </c>
      <c r="W329" t="s">
        <v>2</v>
      </c>
      <c r="X329">
        <f t="shared" ca="1" si="33"/>
        <v>27</v>
      </c>
    </row>
    <row r="330" spans="2:24" x14ac:dyDescent="0.25">
      <c r="B330">
        <v>5</v>
      </c>
      <c r="C330" s="1" t="s">
        <v>87</v>
      </c>
      <c r="D330">
        <v>9</v>
      </c>
      <c r="E330" t="s">
        <v>2</v>
      </c>
      <c r="F330">
        <v>45</v>
      </c>
      <c r="G330"/>
      <c r="H330">
        <f t="shared" ca="1" si="24"/>
        <v>9</v>
      </c>
      <c r="I330" t="s">
        <v>87</v>
      </c>
      <c r="J330">
        <f t="shared" ca="1" si="25"/>
        <v>5</v>
      </c>
      <c r="K330" t="s">
        <v>2</v>
      </c>
      <c r="L330">
        <f t="shared" ca="1" si="26"/>
        <v>45</v>
      </c>
      <c r="O330">
        <f t="shared" ca="1" si="27"/>
        <v>2</v>
      </c>
      <c r="P330">
        <f t="shared" ca="1" si="28"/>
        <v>3</v>
      </c>
      <c r="Q330">
        <f t="shared" ca="1" si="29"/>
        <v>2</v>
      </c>
      <c r="R330">
        <f t="shared" ca="1" si="30"/>
        <v>6</v>
      </c>
      <c r="S330">
        <f t="shared" ca="1" si="31"/>
        <v>1</v>
      </c>
      <c r="T330">
        <v>9</v>
      </c>
      <c r="U330" t="s">
        <v>86</v>
      </c>
      <c r="V330">
        <f t="shared" ca="1" si="32"/>
        <v>5</v>
      </c>
      <c r="W330" t="s">
        <v>2</v>
      </c>
      <c r="X330">
        <f t="shared" ca="1" si="33"/>
        <v>45</v>
      </c>
    </row>
    <row r="331" spans="2:24" x14ac:dyDescent="0.25">
      <c r="B331">
        <v>2</v>
      </c>
      <c r="C331" s="1" t="s">
        <v>87</v>
      </c>
      <c r="D331">
        <v>9</v>
      </c>
      <c r="E331" t="s">
        <v>2</v>
      </c>
      <c r="F331">
        <v>18</v>
      </c>
      <c r="G331"/>
      <c r="H331">
        <f t="shared" ca="1" si="24"/>
        <v>9</v>
      </c>
      <c r="I331" t="s">
        <v>87</v>
      </c>
      <c r="J331">
        <f t="shared" ca="1" si="25"/>
        <v>2</v>
      </c>
      <c r="K331" t="s">
        <v>2</v>
      </c>
      <c r="L331">
        <f t="shared" ca="1" si="26"/>
        <v>18</v>
      </c>
      <c r="O331">
        <f t="shared" ca="1" si="27"/>
        <v>1</v>
      </c>
      <c r="P331">
        <f t="shared" ca="1" si="28"/>
        <v>1</v>
      </c>
      <c r="Q331">
        <f t="shared" ca="1" si="29"/>
        <v>1</v>
      </c>
      <c r="R331">
        <f t="shared" ca="1" si="30"/>
        <v>3</v>
      </c>
      <c r="S331">
        <f t="shared" ca="1" si="31"/>
        <v>1</v>
      </c>
      <c r="T331">
        <v>9</v>
      </c>
      <c r="U331" t="s">
        <v>86</v>
      </c>
      <c r="V331">
        <f t="shared" ca="1" si="32"/>
        <v>2</v>
      </c>
      <c r="W331" t="s">
        <v>2</v>
      </c>
      <c r="X331">
        <f t="shared" ca="1" si="33"/>
        <v>18</v>
      </c>
    </row>
    <row r="332" spans="2:24" x14ac:dyDescent="0.25">
      <c r="B332">
        <v>2</v>
      </c>
      <c r="C332" s="1" t="s">
        <v>87</v>
      </c>
      <c r="D332">
        <v>9</v>
      </c>
      <c r="E332" t="s">
        <v>2</v>
      </c>
      <c r="F332">
        <v>18</v>
      </c>
      <c r="G332"/>
      <c r="H332">
        <f t="shared" ca="1" si="24"/>
        <v>9</v>
      </c>
      <c r="I332" t="s">
        <v>87</v>
      </c>
      <c r="J332">
        <f t="shared" ca="1" si="25"/>
        <v>9</v>
      </c>
      <c r="K332" t="s">
        <v>2</v>
      </c>
      <c r="L332">
        <f t="shared" ca="1" si="26"/>
        <v>81</v>
      </c>
      <c r="O332">
        <f t="shared" ca="1" si="27"/>
        <v>2</v>
      </c>
      <c r="P332">
        <f t="shared" ca="1" si="28"/>
        <v>1</v>
      </c>
      <c r="Q332">
        <f t="shared" ca="1" si="29"/>
        <v>2</v>
      </c>
      <c r="R332">
        <f t="shared" ca="1" si="30"/>
        <v>3</v>
      </c>
      <c r="S332">
        <f t="shared" ca="1" si="31"/>
        <v>2</v>
      </c>
      <c r="T332">
        <v>9</v>
      </c>
      <c r="U332" t="s">
        <v>86</v>
      </c>
      <c r="V332">
        <f t="shared" ca="1" si="32"/>
        <v>9</v>
      </c>
      <c r="W332" t="s">
        <v>2</v>
      </c>
      <c r="X332">
        <f t="shared" ca="1" si="33"/>
        <v>81</v>
      </c>
    </row>
    <row r="333" spans="2:24" x14ac:dyDescent="0.25">
      <c r="B333">
        <v>3</v>
      </c>
      <c r="C333" s="1" t="s">
        <v>87</v>
      </c>
      <c r="D333">
        <v>9</v>
      </c>
      <c r="E333" t="s">
        <v>2</v>
      </c>
      <c r="F333">
        <v>27</v>
      </c>
      <c r="G333"/>
      <c r="H333">
        <f t="shared" ca="1" si="24"/>
        <v>6</v>
      </c>
      <c r="I333" t="s">
        <v>87</v>
      </c>
      <c r="J333">
        <f t="shared" ca="1" si="25"/>
        <v>9</v>
      </c>
      <c r="K333" t="s">
        <v>2</v>
      </c>
      <c r="L333">
        <f t="shared" ca="1" si="26"/>
        <v>54</v>
      </c>
      <c r="O333">
        <f t="shared" ca="1" si="27"/>
        <v>1</v>
      </c>
      <c r="P333">
        <f t="shared" ca="1" si="28"/>
        <v>4</v>
      </c>
      <c r="Q333">
        <f t="shared" ca="1" si="29"/>
        <v>1</v>
      </c>
      <c r="R333">
        <f t="shared" ca="1" si="30"/>
        <v>7</v>
      </c>
      <c r="S333">
        <f t="shared" ca="1" si="31"/>
        <v>2</v>
      </c>
      <c r="T333">
        <v>9</v>
      </c>
      <c r="U333" t="s">
        <v>86</v>
      </c>
      <c r="V333">
        <f t="shared" ca="1" si="32"/>
        <v>6</v>
      </c>
      <c r="W333" t="s">
        <v>2</v>
      </c>
      <c r="X333">
        <f t="shared" ca="1" si="33"/>
        <v>54</v>
      </c>
    </row>
    <row r="334" spans="2:24" x14ac:dyDescent="0.25">
      <c r="B334">
        <v>5</v>
      </c>
      <c r="C334" s="1" t="s">
        <v>87</v>
      </c>
      <c r="D334">
        <v>9</v>
      </c>
      <c r="E334" t="s">
        <v>2</v>
      </c>
      <c r="F334">
        <v>45</v>
      </c>
      <c r="G334"/>
      <c r="H334">
        <f t="shared" ca="1" si="24"/>
        <v>9</v>
      </c>
      <c r="I334" t="s">
        <v>87</v>
      </c>
      <c r="J334">
        <f t="shared" ca="1" si="25"/>
        <v>3</v>
      </c>
      <c r="K334" t="s">
        <v>2</v>
      </c>
      <c r="L334">
        <f t="shared" ca="1" si="26"/>
        <v>27</v>
      </c>
      <c r="O334">
        <f t="shared" ca="1" si="27"/>
        <v>4</v>
      </c>
      <c r="P334">
        <f t="shared" ca="1" si="28"/>
        <v>6</v>
      </c>
      <c r="Q334">
        <f t="shared" ca="1" si="29"/>
        <v>10</v>
      </c>
      <c r="R334">
        <f t="shared" ca="1" si="30"/>
        <v>0</v>
      </c>
      <c r="S334">
        <f t="shared" ca="1" si="31"/>
        <v>1</v>
      </c>
      <c r="T334">
        <v>9</v>
      </c>
      <c r="U334" t="s">
        <v>86</v>
      </c>
      <c r="V334">
        <f t="shared" ca="1" si="32"/>
        <v>3</v>
      </c>
      <c r="W334" t="s">
        <v>2</v>
      </c>
      <c r="X334">
        <f t="shared" ca="1" si="33"/>
        <v>27</v>
      </c>
    </row>
    <row r="335" spans="2:24" x14ac:dyDescent="0.25">
      <c r="B335">
        <v>9</v>
      </c>
      <c r="C335" s="1" t="s">
        <v>87</v>
      </c>
      <c r="D335">
        <v>7</v>
      </c>
      <c r="E335" t="s">
        <v>2</v>
      </c>
      <c r="F335">
        <v>63</v>
      </c>
      <c r="G335"/>
      <c r="H335">
        <f t="shared" ca="1" si="24"/>
        <v>9</v>
      </c>
      <c r="I335" t="s">
        <v>87</v>
      </c>
      <c r="J335">
        <f t="shared" ca="1" si="25"/>
        <v>3</v>
      </c>
      <c r="K335" t="s">
        <v>2</v>
      </c>
      <c r="L335">
        <f t="shared" ca="1" si="26"/>
        <v>27</v>
      </c>
      <c r="O335">
        <f t="shared" ca="1" si="27"/>
        <v>3</v>
      </c>
      <c r="P335">
        <f t="shared" ca="1" si="28"/>
        <v>6</v>
      </c>
      <c r="Q335">
        <f t="shared" ca="1" si="29"/>
        <v>5</v>
      </c>
      <c r="R335">
        <f t="shared" ca="1" si="30"/>
        <v>0</v>
      </c>
      <c r="S335">
        <f t="shared" ca="1" si="31"/>
        <v>1</v>
      </c>
      <c r="T335">
        <v>9</v>
      </c>
      <c r="U335" t="s">
        <v>86</v>
      </c>
      <c r="V335">
        <f t="shared" ca="1" si="32"/>
        <v>3</v>
      </c>
      <c r="W335" t="s">
        <v>2</v>
      </c>
      <c r="X335">
        <f t="shared" ca="1" si="33"/>
        <v>27</v>
      </c>
    </row>
    <row r="336" spans="2:24" x14ac:dyDescent="0.25">
      <c r="B336">
        <v>9</v>
      </c>
      <c r="C336" s="1" t="s">
        <v>87</v>
      </c>
      <c r="D336">
        <v>7</v>
      </c>
      <c r="E336" t="s">
        <v>2</v>
      </c>
      <c r="F336">
        <v>63</v>
      </c>
      <c r="G336"/>
      <c r="H336">
        <f t="shared" ca="1" si="24"/>
        <v>7</v>
      </c>
      <c r="I336" t="s">
        <v>87</v>
      </c>
      <c r="J336">
        <f t="shared" ca="1" si="25"/>
        <v>9</v>
      </c>
      <c r="K336" t="s">
        <v>2</v>
      </c>
      <c r="L336">
        <f t="shared" ca="1" si="26"/>
        <v>63</v>
      </c>
      <c r="O336">
        <f t="shared" ca="1" si="27"/>
        <v>3</v>
      </c>
      <c r="P336">
        <f t="shared" ca="1" si="28"/>
        <v>5</v>
      </c>
      <c r="Q336">
        <f t="shared" ca="1" si="29"/>
        <v>5</v>
      </c>
      <c r="R336">
        <f t="shared" ca="1" si="30"/>
        <v>8</v>
      </c>
      <c r="S336">
        <f t="shared" ca="1" si="31"/>
        <v>2</v>
      </c>
      <c r="T336">
        <v>9</v>
      </c>
      <c r="U336" t="s">
        <v>86</v>
      </c>
      <c r="V336">
        <f t="shared" ca="1" si="32"/>
        <v>7</v>
      </c>
      <c r="W336" t="s">
        <v>2</v>
      </c>
      <c r="X336">
        <f t="shared" ca="1" si="33"/>
        <v>63</v>
      </c>
    </row>
    <row r="337" spans="2:24" x14ac:dyDescent="0.25">
      <c r="B337">
        <v>9</v>
      </c>
      <c r="C337" s="1" t="s">
        <v>87</v>
      </c>
      <c r="D337">
        <v>4</v>
      </c>
      <c r="E337" t="s">
        <v>2</v>
      </c>
      <c r="F337">
        <v>36</v>
      </c>
      <c r="G337"/>
      <c r="H337">
        <f t="shared" ca="1" si="24"/>
        <v>8</v>
      </c>
      <c r="I337" t="s">
        <v>87</v>
      </c>
      <c r="J337">
        <f t="shared" ca="1" si="25"/>
        <v>9</v>
      </c>
      <c r="K337" t="s">
        <v>2</v>
      </c>
      <c r="L337">
        <f t="shared" ca="1" si="26"/>
        <v>72</v>
      </c>
      <c r="O337">
        <f t="shared" ca="1" si="27"/>
        <v>4</v>
      </c>
      <c r="P337">
        <f t="shared" ca="1" si="28"/>
        <v>5</v>
      </c>
      <c r="Q337">
        <f t="shared" ca="1" si="29"/>
        <v>10</v>
      </c>
      <c r="R337">
        <f t="shared" ca="1" si="30"/>
        <v>8</v>
      </c>
      <c r="S337">
        <f t="shared" ca="1" si="31"/>
        <v>2</v>
      </c>
      <c r="T337">
        <v>9</v>
      </c>
      <c r="U337" t="s">
        <v>86</v>
      </c>
      <c r="V337">
        <f t="shared" ca="1" si="32"/>
        <v>8</v>
      </c>
      <c r="W337" t="s">
        <v>2</v>
      </c>
      <c r="X337">
        <f t="shared" ca="1" si="33"/>
        <v>72</v>
      </c>
    </row>
    <row r="338" spans="2:24" x14ac:dyDescent="0.25">
      <c r="B338">
        <v>9</v>
      </c>
      <c r="C338" s="1" t="s">
        <v>87</v>
      </c>
      <c r="D338">
        <v>5</v>
      </c>
      <c r="E338" t="s">
        <v>2</v>
      </c>
      <c r="F338">
        <v>45</v>
      </c>
      <c r="G338"/>
      <c r="H338">
        <f t="shared" ca="1" si="24"/>
        <v>9</v>
      </c>
      <c r="I338" t="s">
        <v>87</v>
      </c>
      <c r="J338">
        <f t="shared" ca="1" si="25"/>
        <v>9</v>
      </c>
      <c r="K338" t="s">
        <v>2</v>
      </c>
      <c r="L338">
        <f t="shared" ca="1" si="26"/>
        <v>81</v>
      </c>
      <c r="O338">
        <f t="shared" ca="1" si="27"/>
        <v>1</v>
      </c>
      <c r="P338">
        <f t="shared" ca="1" si="28"/>
        <v>3</v>
      </c>
      <c r="Q338">
        <f t="shared" ca="1" si="29"/>
        <v>1</v>
      </c>
      <c r="R338">
        <f t="shared" ca="1" si="30"/>
        <v>6</v>
      </c>
      <c r="S338">
        <f t="shared" ca="1" si="31"/>
        <v>1</v>
      </c>
      <c r="T338">
        <v>9</v>
      </c>
      <c r="U338" t="s">
        <v>86</v>
      </c>
      <c r="V338">
        <f t="shared" ca="1" si="32"/>
        <v>9</v>
      </c>
      <c r="W338" t="s">
        <v>2</v>
      </c>
      <c r="X338">
        <f t="shared" ca="1" si="33"/>
        <v>81</v>
      </c>
    </row>
    <row r="339" spans="2:24" x14ac:dyDescent="0.25">
      <c r="B339">
        <v>9</v>
      </c>
      <c r="C339" s="1" t="s">
        <v>87</v>
      </c>
      <c r="D339">
        <v>9</v>
      </c>
      <c r="E339" t="s">
        <v>2</v>
      </c>
      <c r="F339">
        <v>81</v>
      </c>
      <c r="G339"/>
      <c r="H339">
        <f t="shared" ca="1" si="24"/>
        <v>2</v>
      </c>
      <c r="I339" t="s">
        <v>87</v>
      </c>
      <c r="J339">
        <f t="shared" ca="1" si="25"/>
        <v>9</v>
      </c>
      <c r="K339" t="s">
        <v>2</v>
      </c>
      <c r="L339">
        <f t="shared" ca="1" si="26"/>
        <v>18</v>
      </c>
      <c r="O339">
        <f t="shared" ca="1" si="27"/>
        <v>1</v>
      </c>
      <c r="P339">
        <f t="shared" ca="1" si="28"/>
        <v>4</v>
      </c>
      <c r="Q339">
        <f t="shared" ca="1" si="29"/>
        <v>1</v>
      </c>
      <c r="R339">
        <f t="shared" ca="1" si="30"/>
        <v>7</v>
      </c>
      <c r="S339">
        <f t="shared" ca="1" si="31"/>
        <v>2</v>
      </c>
      <c r="T339">
        <v>9</v>
      </c>
      <c r="U339" t="s">
        <v>86</v>
      </c>
      <c r="V339">
        <f t="shared" ca="1" si="32"/>
        <v>2</v>
      </c>
      <c r="W339" t="s">
        <v>2</v>
      </c>
      <c r="X339">
        <f t="shared" ca="1" si="33"/>
        <v>18</v>
      </c>
    </row>
    <row r="340" spans="2:24" x14ac:dyDescent="0.25">
      <c r="B340">
        <v>8</v>
      </c>
      <c r="C340" s="1" t="s">
        <v>87</v>
      </c>
      <c r="D340">
        <v>9</v>
      </c>
      <c r="E340" t="s">
        <v>2</v>
      </c>
      <c r="F340">
        <v>72</v>
      </c>
      <c r="G340"/>
      <c r="H340">
        <f t="shared" ca="1" si="24"/>
        <v>2</v>
      </c>
      <c r="I340" t="s">
        <v>87</v>
      </c>
      <c r="J340">
        <f t="shared" ca="1" si="25"/>
        <v>9</v>
      </c>
      <c r="K340" t="s">
        <v>2</v>
      </c>
      <c r="L340">
        <f t="shared" ca="1" si="26"/>
        <v>18</v>
      </c>
      <c r="O340">
        <f t="shared" ca="1" si="27"/>
        <v>1</v>
      </c>
      <c r="P340">
        <f t="shared" ca="1" si="28"/>
        <v>6</v>
      </c>
      <c r="Q340">
        <f t="shared" ca="1" si="29"/>
        <v>1</v>
      </c>
      <c r="R340">
        <f t="shared" ca="1" si="30"/>
        <v>0</v>
      </c>
      <c r="S340">
        <f t="shared" ca="1" si="31"/>
        <v>2</v>
      </c>
      <c r="T340">
        <v>9</v>
      </c>
      <c r="U340" t="s">
        <v>86</v>
      </c>
      <c r="V340">
        <f t="shared" ca="1" si="32"/>
        <v>2</v>
      </c>
      <c r="W340" t="s">
        <v>2</v>
      </c>
      <c r="X340">
        <f t="shared" ca="1" si="33"/>
        <v>18</v>
      </c>
    </row>
    <row r="341" spans="2:24" x14ac:dyDescent="0.25">
      <c r="B341">
        <v>2</v>
      </c>
      <c r="C341" s="1" t="s">
        <v>87</v>
      </c>
      <c r="D341">
        <v>9</v>
      </c>
      <c r="E341" t="s">
        <v>2</v>
      </c>
      <c r="F341">
        <v>18</v>
      </c>
      <c r="G341"/>
      <c r="H341">
        <f t="shared" ca="1" si="24"/>
        <v>9</v>
      </c>
      <c r="I341" t="s">
        <v>87</v>
      </c>
      <c r="J341">
        <f t="shared" ca="1" si="25"/>
        <v>6</v>
      </c>
      <c r="K341" t="s">
        <v>2</v>
      </c>
      <c r="L341">
        <f t="shared" ca="1" si="26"/>
        <v>54</v>
      </c>
      <c r="O341">
        <f t="shared" ca="1" si="27"/>
        <v>3</v>
      </c>
      <c r="P341">
        <f t="shared" ca="1" si="28"/>
        <v>4</v>
      </c>
      <c r="Q341">
        <f t="shared" ca="1" si="29"/>
        <v>5</v>
      </c>
      <c r="R341">
        <f t="shared" ca="1" si="30"/>
        <v>7</v>
      </c>
      <c r="S341">
        <f t="shared" ca="1" si="31"/>
        <v>1</v>
      </c>
      <c r="T341">
        <v>9</v>
      </c>
      <c r="U341" t="s">
        <v>86</v>
      </c>
      <c r="V341">
        <f t="shared" ca="1" si="32"/>
        <v>6</v>
      </c>
      <c r="W341" t="s">
        <v>2</v>
      </c>
      <c r="X341">
        <f t="shared" ca="1" si="33"/>
        <v>54</v>
      </c>
    </row>
    <row r="342" spans="2:24" x14ac:dyDescent="0.25">
      <c r="B342">
        <v>7</v>
      </c>
      <c r="C342" s="1" t="s">
        <v>87</v>
      </c>
      <c r="D342">
        <v>9</v>
      </c>
      <c r="E342" t="s">
        <v>2</v>
      </c>
      <c r="F342">
        <v>63</v>
      </c>
      <c r="G342"/>
      <c r="H342">
        <f t="shared" ca="1" si="24"/>
        <v>9</v>
      </c>
      <c r="I342" t="s">
        <v>87</v>
      </c>
      <c r="J342">
        <f t="shared" ca="1" si="25"/>
        <v>4</v>
      </c>
      <c r="K342" t="s">
        <v>2</v>
      </c>
      <c r="L342">
        <f t="shared" ca="1" si="26"/>
        <v>36</v>
      </c>
      <c r="O342">
        <f t="shared" ca="1" si="27"/>
        <v>1</v>
      </c>
      <c r="P342">
        <f t="shared" ca="1" si="28"/>
        <v>4</v>
      </c>
      <c r="Q342">
        <f t="shared" ca="1" si="29"/>
        <v>1</v>
      </c>
      <c r="R342">
        <f t="shared" ca="1" si="30"/>
        <v>7</v>
      </c>
      <c r="S342">
        <f t="shared" ca="1" si="31"/>
        <v>1</v>
      </c>
      <c r="T342">
        <v>9</v>
      </c>
      <c r="U342" t="s">
        <v>86</v>
      </c>
      <c r="V342">
        <f t="shared" ca="1" si="32"/>
        <v>4</v>
      </c>
      <c r="W342" t="s">
        <v>2</v>
      </c>
      <c r="X342">
        <f t="shared" ca="1" si="33"/>
        <v>36</v>
      </c>
    </row>
    <row r="343" spans="2:24" x14ac:dyDescent="0.25">
      <c r="B343">
        <v>9</v>
      </c>
      <c r="C343" s="1" t="s">
        <v>87</v>
      </c>
      <c r="D343">
        <v>3</v>
      </c>
      <c r="E343" t="s">
        <v>2</v>
      </c>
      <c r="F343">
        <v>27</v>
      </c>
      <c r="G343"/>
      <c r="H343">
        <f t="shared" ca="1" si="24"/>
        <v>9</v>
      </c>
      <c r="I343" t="s">
        <v>87</v>
      </c>
      <c r="J343">
        <f t="shared" ca="1" si="25"/>
        <v>9</v>
      </c>
      <c r="K343" t="s">
        <v>2</v>
      </c>
      <c r="L343">
        <f t="shared" ca="1" si="26"/>
        <v>81</v>
      </c>
      <c r="O343">
        <f t="shared" ca="1" si="27"/>
        <v>3</v>
      </c>
      <c r="P343">
        <f t="shared" ca="1" si="28"/>
        <v>1</v>
      </c>
      <c r="Q343">
        <f t="shared" ca="1" si="29"/>
        <v>5</v>
      </c>
      <c r="R343">
        <f t="shared" ca="1" si="30"/>
        <v>3</v>
      </c>
      <c r="S343">
        <f t="shared" ca="1" si="31"/>
        <v>2</v>
      </c>
      <c r="T343">
        <v>9</v>
      </c>
      <c r="U343" t="s">
        <v>86</v>
      </c>
      <c r="V343">
        <f t="shared" ca="1" si="32"/>
        <v>9</v>
      </c>
      <c r="W343" t="s">
        <v>2</v>
      </c>
      <c r="X343">
        <f t="shared" ca="1" si="33"/>
        <v>81</v>
      </c>
    </row>
    <row r="344" spans="2:24" x14ac:dyDescent="0.25">
      <c r="B344">
        <v>7</v>
      </c>
      <c r="C344" s="1" t="s">
        <v>87</v>
      </c>
      <c r="D344">
        <v>9</v>
      </c>
      <c r="E344" t="s">
        <v>2</v>
      </c>
      <c r="F344">
        <v>63</v>
      </c>
      <c r="G344"/>
      <c r="H344">
        <f t="shared" ca="1" si="24"/>
        <v>9</v>
      </c>
      <c r="I344" t="s">
        <v>87</v>
      </c>
      <c r="J344">
        <f t="shared" ca="1" si="25"/>
        <v>6</v>
      </c>
      <c r="K344" t="s">
        <v>2</v>
      </c>
      <c r="L344">
        <f t="shared" ca="1" si="26"/>
        <v>54</v>
      </c>
      <c r="O344">
        <f t="shared" ca="1" si="27"/>
        <v>3</v>
      </c>
      <c r="P344">
        <f t="shared" ca="1" si="28"/>
        <v>2</v>
      </c>
      <c r="Q344">
        <f t="shared" ca="1" si="29"/>
        <v>5</v>
      </c>
      <c r="R344">
        <f t="shared" ca="1" si="30"/>
        <v>4</v>
      </c>
      <c r="S344">
        <f t="shared" ca="1" si="31"/>
        <v>1</v>
      </c>
      <c r="T344">
        <v>9</v>
      </c>
      <c r="U344" t="s">
        <v>86</v>
      </c>
      <c r="V344">
        <f t="shared" ca="1" si="32"/>
        <v>6</v>
      </c>
      <c r="W344" t="s">
        <v>2</v>
      </c>
      <c r="X344">
        <f t="shared" ca="1" si="33"/>
        <v>54</v>
      </c>
    </row>
    <row r="345" spans="2:24" x14ac:dyDescent="0.25">
      <c r="B345">
        <v>4</v>
      </c>
      <c r="C345" s="1" t="s">
        <v>87</v>
      </c>
      <c r="D345">
        <v>9</v>
      </c>
      <c r="E345" t="s">
        <v>2</v>
      </c>
      <c r="F345">
        <v>36</v>
      </c>
      <c r="G345"/>
      <c r="H345">
        <f t="shared" ca="1" si="24"/>
        <v>9</v>
      </c>
      <c r="I345" t="s">
        <v>87</v>
      </c>
      <c r="J345">
        <f t="shared" ca="1" si="25"/>
        <v>7</v>
      </c>
      <c r="K345" t="s">
        <v>2</v>
      </c>
      <c r="L345">
        <f t="shared" ca="1" si="26"/>
        <v>63</v>
      </c>
      <c r="O345">
        <f t="shared" ca="1" si="27"/>
        <v>1</v>
      </c>
      <c r="P345">
        <f t="shared" ca="1" si="28"/>
        <v>7</v>
      </c>
      <c r="Q345">
        <f t="shared" ca="1" si="29"/>
        <v>1</v>
      </c>
      <c r="R345">
        <f t="shared" ca="1" si="30"/>
        <v>9</v>
      </c>
      <c r="S345">
        <f t="shared" ca="1" si="31"/>
        <v>1</v>
      </c>
      <c r="T345">
        <v>9</v>
      </c>
      <c r="U345" t="s">
        <v>86</v>
      </c>
      <c r="V345">
        <f t="shared" ca="1" si="32"/>
        <v>7</v>
      </c>
      <c r="W345" t="s">
        <v>2</v>
      </c>
      <c r="X345">
        <f t="shared" ca="1" si="33"/>
        <v>63</v>
      </c>
    </row>
    <row r="346" spans="2:24" x14ac:dyDescent="0.25">
      <c r="B346">
        <v>9</v>
      </c>
      <c r="C346" s="1" t="s">
        <v>87</v>
      </c>
      <c r="D346">
        <v>6</v>
      </c>
      <c r="E346" t="s">
        <v>2</v>
      </c>
      <c r="F346">
        <v>54</v>
      </c>
      <c r="G346"/>
      <c r="H346">
        <f t="shared" ca="1" si="24"/>
        <v>9</v>
      </c>
      <c r="I346" t="s">
        <v>87</v>
      </c>
      <c r="J346">
        <f t="shared" ca="1" si="25"/>
        <v>8</v>
      </c>
      <c r="K346" t="s">
        <v>2</v>
      </c>
      <c r="L346">
        <f t="shared" ca="1" si="26"/>
        <v>72</v>
      </c>
      <c r="O346">
        <f t="shared" ca="1" si="27"/>
        <v>4</v>
      </c>
      <c r="P346">
        <f t="shared" ca="1" si="28"/>
        <v>1</v>
      </c>
      <c r="Q346">
        <f t="shared" ca="1" si="29"/>
        <v>10</v>
      </c>
      <c r="R346">
        <f t="shared" ca="1" si="30"/>
        <v>3</v>
      </c>
      <c r="S346">
        <f t="shared" ca="1" si="31"/>
        <v>1</v>
      </c>
      <c r="T346">
        <v>9</v>
      </c>
      <c r="U346" t="s">
        <v>86</v>
      </c>
      <c r="V346">
        <f t="shared" ca="1" si="32"/>
        <v>8</v>
      </c>
      <c r="W346" t="s">
        <v>2</v>
      </c>
      <c r="X346">
        <f t="shared" ca="1" si="33"/>
        <v>72</v>
      </c>
    </row>
    <row r="347" spans="2:24" x14ac:dyDescent="0.25">
      <c r="B347">
        <v>9</v>
      </c>
      <c r="C347" s="1" t="s">
        <v>87</v>
      </c>
      <c r="D347">
        <v>9</v>
      </c>
      <c r="E347" t="s">
        <v>2</v>
      </c>
      <c r="F347">
        <v>81</v>
      </c>
      <c r="G347"/>
      <c r="H347">
        <f t="shared" ca="1" si="24"/>
        <v>5</v>
      </c>
      <c r="I347" t="s">
        <v>87</v>
      </c>
      <c r="J347">
        <f t="shared" ca="1" si="25"/>
        <v>9</v>
      </c>
      <c r="K347" t="s">
        <v>2</v>
      </c>
      <c r="L347">
        <f t="shared" ca="1" si="26"/>
        <v>45</v>
      </c>
      <c r="O347">
        <f t="shared" ca="1" si="27"/>
        <v>3</v>
      </c>
      <c r="P347">
        <f t="shared" ca="1" si="28"/>
        <v>3</v>
      </c>
      <c r="Q347">
        <f t="shared" ca="1" si="29"/>
        <v>5</v>
      </c>
      <c r="R347">
        <f t="shared" ca="1" si="30"/>
        <v>6</v>
      </c>
      <c r="S347">
        <f t="shared" ca="1" si="31"/>
        <v>2</v>
      </c>
      <c r="T347">
        <v>9</v>
      </c>
      <c r="U347" t="s">
        <v>86</v>
      </c>
      <c r="V347">
        <f t="shared" ca="1" si="32"/>
        <v>5</v>
      </c>
      <c r="W347" t="s">
        <v>2</v>
      </c>
      <c r="X347">
        <f t="shared" ca="1" si="33"/>
        <v>45</v>
      </c>
    </row>
    <row r="348" spans="2:24" x14ac:dyDescent="0.25">
      <c r="B348">
        <v>9</v>
      </c>
      <c r="C348" s="1" t="s">
        <v>87</v>
      </c>
      <c r="D348">
        <v>6</v>
      </c>
      <c r="E348" t="s">
        <v>2</v>
      </c>
      <c r="F348">
        <v>54</v>
      </c>
      <c r="G348"/>
      <c r="H348">
        <f t="shared" ca="1" si="24"/>
        <v>9</v>
      </c>
      <c r="I348" t="s">
        <v>87</v>
      </c>
      <c r="J348">
        <f t="shared" ca="1" si="25"/>
        <v>7</v>
      </c>
      <c r="K348" t="s">
        <v>2</v>
      </c>
      <c r="L348">
        <f t="shared" ca="1" si="26"/>
        <v>63</v>
      </c>
      <c r="O348">
        <f t="shared" ca="1" si="27"/>
        <v>2</v>
      </c>
      <c r="P348">
        <f t="shared" ca="1" si="28"/>
        <v>2</v>
      </c>
      <c r="Q348">
        <f t="shared" ca="1" si="29"/>
        <v>2</v>
      </c>
      <c r="R348">
        <f t="shared" ca="1" si="30"/>
        <v>4</v>
      </c>
      <c r="S348">
        <f t="shared" ca="1" si="31"/>
        <v>1</v>
      </c>
      <c r="T348">
        <v>9</v>
      </c>
      <c r="U348" t="s">
        <v>86</v>
      </c>
      <c r="V348">
        <f t="shared" ca="1" si="32"/>
        <v>7</v>
      </c>
      <c r="W348" t="s">
        <v>2</v>
      </c>
      <c r="X348">
        <f t="shared" ca="1" si="33"/>
        <v>63</v>
      </c>
    </row>
    <row r="349" spans="2:24" x14ac:dyDescent="0.25">
      <c r="B349">
        <v>5</v>
      </c>
      <c r="C349" s="1" t="s">
        <v>87</v>
      </c>
      <c r="D349">
        <v>9</v>
      </c>
      <c r="E349" t="s">
        <v>2</v>
      </c>
      <c r="F349">
        <v>45</v>
      </c>
      <c r="G349"/>
      <c r="H349">
        <f t="shared" ca="1" si="24"/>
        <v>9</v>
      </c>
      <c r="I349" t="s">
        <v>87</v>
      </c>
      <c r="J349">
        <f t="shared" ca="1" si="25"/>
        <v>7</v>
      </c>
      <c r="K349" t="s">
        <v>2</v>
      </c>
      <c r="L349">
        <f t="shared" ca="1" si="26"/>
        <v>63</v>
      </c>
      <c r="O349">
        <f t="shared" ca="1" si="27"/>
        <v>3</v>
      </c>
      <c r="P349">
        <f t="shared" ca="1" si="28"/>
        <v>1</v>
      </c>
      <c r="Q349">
        <f t="shared" ca="1" si="29"/>
        <v>5</v>
      </c>
      <c r="R349">
        <f t="shared" ca="1" si="30"/>
        <v>3</v>
      </c>
      <c r="S349">
        <f t="shared" ca="1" si="31"/>
        <v>1</v>
      </c>
      <c r="T349">
        <v>9</v>
      </c>
      <c r="U349" t="s">
        <v>86</v>
      </c>
      <c r="V349">
        <f t="shared" ca="1" si="32"/>
        <v>7</v>
      </c>
      <c r="W349" t="s">
        <v>2</v>
      </c>
      <c r="X349">
        <f t="shared" ca="1" si="33"/>
        <v>63</v>
      </c>
    </row>
    <row r="350" spans="2:24" x14ac:dyDescent="0.25">
      <c r="B350">
        <v>9</v>
      </c>
      <c r="C350" s="1" t="s">
        <v>87</v>
      </c>
      <c r="D350">
        <v>2</v>
      </c>
      <c r="E350" t="s">
        <v>2</v>
      </c>
      <c r="F350">
        <v>18</v>
      </c>
      <c r="G350"/>
      <c r="H350">
        <f t="shared" ca="1" si="24"/>
        <v>5</v>
      </c>
      <c r="I350" t="s">
        <v>87</v>
      </c>
      <c r="J350">
        <f t="shared" ca="1" si="25"/>
        <v>9</v>
      </c>
      <c r="K350" t="s">
        <v>2</v>
      </c>
      <c r="L350">
        <f t="shared" ca="1" si="26"/>
        <v>45</v>
      </c>
      <c r="O350">
        <f t="shared" ca="1" si="27"/>
        <v>3</v>
      </c>
      <c r="P350">
        <f t="shared" ca="1" si="28"/>
        <v>7</v>
      </c>
      <c r="Q350">
        <f t="shared" ca="1" si="29"/>
        <v>5</v>
      </c>
      <c r="R350">
        <f t="shared" ca="1" si="30"/>
        <v>9</v>
      </c>
      <c r="S350">
        <f t="shared" ca="1" si="31"/>
        <v>2</v>
      </c>
      <c r="T350">
        <v>9</v>
      </c>
      <c r="U350" t="s">
        <v>86</v>
      </c>
      <c r="V350">
        <f t="shared" ca="1" si="32"/>
        <v>5</v>
      </c>
      <c r="W350" t="s">
        <v>2</v>
      </c>
      <c r="X350">
        <f t="shared" ca="1" si="33"/>
        <v>45</v>
      </c>
    </row>
    <row r="351" spans="2:24" x14ac:dyDescent="0.25">
      <c r="B351">
        <v>9</v>
      </c>
      <c r="C351" s="1" t="s">
        <v>87</v>
      </c>
      <c r="D351">
        <v>9</v>
      </c>
      <c r="E351" t="s">
        <v>2</v>
      </c>
      <c r="F351">
        <v>81</v>
      </c>
      <c r="G351"/>
      <c r="H351">
        <f t="shared" ca="1" si="24"/>
        <v>8</v>
      </c>
      <c r="I351" t="s">
        <v>87</v>
      </c>
      <c r="J351">
        <f t="shared" ca="1" si="25"/>
        <v>9</v>
      </c>
      <c r="K351" t="s">
        <v>2</v>
      </c>
      <c r="L351">
        <f t="shared" ca="1" si="26"/>
        <v>72</v>
      </c>
      <c r="O351">
        <f t="shared" ca="1" si="27"/>
        <v>1</v>
      </c>
      <c r="P351">
        <f t="shared" ca="1" si="28"/>
        <v>6</v>
      </c>
      <c r="Q351">
        <f t="shared" ca="1" si="29"/>
        <v>1</v>
      </c>
      <c r="R351">
        <f t="shared" ca="1" si="30"/>
        <v>0</v>
      </c>
      <c r="S351">
        <f t="shared" ca="1" si="31"/>
        <v>2</v>
      </c>
      <c r="T351">
        <v>9</v>
      </c>
      <c r="U351" t="s">
        <v>86</v>
      </c>
      <c r="V351">
        <f t="shared" ca="1" si="32"/>
        <v>8</v>
      </c>
      <c r="W351" t="s">
        <v>2</v>
      </c>
      <c r="X351">
        <f t="shared" ca="1" si="33"/>
        <v>72</v>
      </c>
    </row>
    <row r="352" spans="2:24" x14ac:dyDescent="0.25">
      <c r="B352">
        <v>9</v>
      </c>
      <c r="C352" s="1" t="s">
        <v>87</v>
      </c>
      <c r="D352">
        <v>2</v>
      </c>
      <c r="E352" t="s">
        <v>2</v>
      </c>
      <c r="F352">
        <v>18</v>
      </c>
      <c r="G352"/>
      <c r="H352">
        <f t="shared" ca="1" si="24"/>
        <v>4</v>
      </c>
      <c r="I352" t="s">
        <v>87</v>
      </c>
      <c r="J352">
        <f t="shared" ca="1" si="25"/>
        <v>9</v>
      </c>
      <c r="K352" t="s">
        <v>2</v>
      </c>
      <c r="L352">
        <f t="shared" ca="1" si="26"/>
        <v>36</v>
      </c>
      <c r="O352">
        <f t="shared" ca="1" si="27"/>
        <v>2</v>
      </c>
      <c r="P352">
        <f t="shared" ca="1" si="28"/>
        <v>6</v>
      </c>
      <c r="Q352">
        <f t="shared" ca="1" si="29"/>
        <v>2</v>
      </c>
      <c r="R352">
        <f t="shared" ca="1" si="30"/>
        <v>0</v>
      </c>
      <c r="S352">
        <f t="shared" ca="1" si="31"/>
        <v>2</v>
      </c>
      <c r="T352">
        <v>9</v>
      </c>
      <c r="U352" t="s">
        <v>86</v>
      </c>
      <c r="V352">
        <f t="shared" ca="1" si="32"/>
        <v>4</v>
      </c>
      <c r="W352" t="s">
        <v>2</v>
      </c>
      <c r="X352">
        <f t="shared" ca="1" si="33"/>
        <v>36</v>
      </c>
    </row>
    <row r="353" spans="1:24" x14ac:dyDescent="0.25">
      <c r="A353" t="s">
        <v>0</v>
      </c>
      <c r="B353">
        <v>5</v>
      </c>
      <c r="C353" s="1" t="s">
        <v>87</v>
      </c>
      <c r="D353">
        <v>9</v>
      </c>
      <c r="E353" t="s">
        <v>2</v>
      </c>
      <c r="F353">
        <v>45</v>
      </c>
      <c r="G353"/>
      <c r="H353">
        <f t="shared" ca="1" si="24"/>
        <v>3</v>
      </c>
      <c r="I353" t="s">
        <v>87</v>
      </c>
      <c r="J353">
        <f t="shared" ca="1" si="25"/>
        <v>9</v>
      </c>
      <c r="K353" t="s">
        <v>2</v>
      </c>
      <c r="L353">
        <f t="shared" ca="1" si="26"/>
        <v>27</v>
      </c>
      <c r="O353">
        <f t="shared" ca="1" si="27"/>
        <v>1</v>
      </c>
      <c r="P353">
        <f t="shared" ca="1" si="28"/>
        <v>5</v>
      </c>
      <c r="Q353">
        <f t="shared" ca="1" si="29"/>
        <v>1</v>
      </c>
      <c r="R353">
        <f t="shared" ca="1" si="30"/>
        <v>8</v>
      </c>
      <c r="S353">
        <f t="shared" ca="1" si="31"/>
        <v>2</v>
      </c>
      <c r="T353">
        <v>9</v>
      </c>
      <c r="U353" t="s">
        <v>86</v>
      </c>
      <c r="V353">
        <f t="shared" ca="1" si="32"/>
        <v>3</v>
      </c>
      <c r="W353" t="s">
        <v>2</v>
      </c>
      <c r="X353">
        <f t="shared" ca="1" si="33"/>
        <v>27</v>
      </c>
    </row>
    <row r="354" spans="1:24" x14ac:dyDescent="0.25">
      <c r="A354" t="s">
        <v>0</v>
      </c>
      <c r="B354">
        <v>6</v>
      </c>
      <c r="C354" s="1" t="s">
        <v>87</v>
      </c>
      <c r="D354">
        <v>9</v>
      </c>
      <c r="E354" t="s">
        <v>2</v>
      </c>
      <c r="F354">
        <v>54</v>
      </c>
      <c r="G354"/>
      <c r="H354">
        <f t="shared" ca="1" si="24"/>
        <v>6</v>
      </c>
      <c r="I354" t="s">
        <v>87</v>
      </c>
      <c r="J354">
        <f t="shared" ca="1" si="25"/>
        <v>9</v>
      </c>
      <c r="K354" t="s">
        <v>2</v>
      </c>
      <c r="L354">
        <f t="shared" ca="1" si="26"/>
        <v>54</v>
      </c>
      <c r="O354">
        <f t="shared" ca="1" si="27"/>
        <v>4</v>
      </c>
      <c r="P354">
        <f t="shared" ca="1" si="28"/>
        <v>6</v>
      </c>
      <c r="Q354">
        <f t="shared" ca="1" si="29"/>
        <v>10</v>
      </c>
      <c r="R354">
        <f t="shared" ca="1" si="30"/>
        <v>0</v>
      </c>
      <c r="S354">
        <f t="shared" ca="1" si="31"/>
        <v>2</v>
      </c>
      <c r="T354">
        <v>9</v>
      </c>
      <c r="U354" t="s">
        <v>86</v>
      </c>
      <c r="V354">
        <f t="shared" ca="1" si="32"/>
        <v>6</v>
      </c>
      <c r="W354" t="s">
        <v>2</v>
      </c>
      <c r="X354">
        <f t="shared" ca="1" si="33"/>
        <v>54</v>
      </c>
    </row>
    <row r="355" spans="1:24" x14ac:dyDescent="0.25">
      <c r="A355" t="s">
        <v>0</v>
      </c>
      <c r="B355">
        <v>9</v>
      </c>
      <c r="C355" s="1" t="s">
        <v>87</v>
      </c>
      <c r="D355">
        <v>4</v>
      </c>
      <c r="E355" t="s">
        <v>2</v>
      </c>
      <c r="F355">
        <v>36</v>
      </c>
      <c r="G355"/>
      <c r="H355">
        <f t="shared" ca="1" si="24"/>
        <v>6</v>
      </c>
      <c r="I355" t="s">
        <v>87</v>
      </c>
      <c r="J355">
        <f t="shared" ca="1" si="25"/>
        <v>9</v>
      </c>
      <c r="K355" t="s">
        <v>2</v>
      </c>
      <c r="L355">
        <f t="shared" ca="1" si="26"/>
        <v>54</v>
      </c>
      <c r="O355">
        <f t="shared" ca="1" si="27"/>
        <v>1</v>
      </c>
      <c r="P355">
        <f t="shared" ca="1" si="28"/>
        <v>1</v>
      </c>
      <c r="Q355">
        <f t="shared" ca="1" si="29"/>
        <v>1</v>
      </c>
      <c r="R355">
        <f t="shared" ca="1" si="30"/>
        <v>3</v>
      </c>
      <c r="S355">
        <f t="shared" ca="1" si="31"/>
        <v>2</v>
      </c>
      <c r="T355">
        <v>9</v>
      </c>
      <c r="U355" t="s">
        <v>86</v>
      </c>
      <c r="V355">
        <f t="shared" ca="1" si="32"/>
        <v>6</v>
      </c>
      <c r="W355" t="s">
        <v>2</v>
      </c>
      <c r="X355">
        <f t="shared" ca="1" si="33"/>
        <v>54</v>
      </c>
    </row>
    <row r="356" spans="1:24" x14ac:dyDescent="0.25">
      <c r="A356" t="s">
        <v>0</v>
      </c>
      <c r="B356">
        <v>9</v>
      </c>
      <c r="C356" s="1" t="s">
        <v>87</v>
      </c>
      <c r="D356">
        <v>8</v>
      </c>
      <c r="E356" t="s">
        <v>2</v>
      </c>
      <c r="F356">
        <v>72</v>
      </c>
      <c r="G356"/>
      <c r="H356">
        <f t="shared" ca="1" si="24"/>
        <v>9</v>
      </c>
      <c r="I356" t="s">
        <v>87</v>
      </c>
      <c r="J356">
        <f t="shared" ca="1" si="25"/>
        <v>4</v>
      </c>
      <c r="K356" t="s">
        <v>2</v>
      </c>
      <c r="L356">
        <f t="shared" ca="1" si="26"/>
        <v>36</v>
      </c>
      <c r="O356">
        <f t="shared" ca="1" si="27"/>
        <v>3</v>
      </c>
      <c r="P356">
        <f t="shared" ca="1" si="28"/>
        <v>3</v>
      </c>
      <c r="Q356">
        <f t="shared" ca="1" si="29"/>
        <v>5</v>
      </c>
      <c r="R356">
        <f t="shared" ca="1" si="30"/>
        <v>6</v>
      </c>
      <c r="S356">
        <f t="shared" ca="1" si="31"/>
        <v>1</v>
      </c>
      <c r="T356">
        <v>9</v>
      </c>
      <c r="U356" t="s">
        <v>86</v>
      </c>
      <c r="V356">
        <f t="shared" ca="1" si="32"/>
        <v>4</v>
      </c>
      <c r="W356" t="s">
        <v>2</v>
      </c>
      <c r="X356">
        <f t="shared" ca="1" si="33"/>
        <v>36</v>
      </c>
    </row>
    <row r="357" spans="1:24" x14ac:dyDescent="0.25">
      <c r="A357" t="s">
        <v>0</v>
      </c>
      <c r="B357">
        <v>9</v>
      </c>
      <c r="C357" s="1" t="s">
        <v>87</v>
      </c>
      <c r="D357">
        <v>2</v>
      </c>
      <c r="E357" t="s">
        <v>2</v>
      </c>
      <c r="F357">
        <v>18</v>
      </c>
      <c r="G357"/>
      <c r="H357">
        <f t="shared" ca="1" si="24"/>
        <v>9</v>
      </c>
      <c r="I357" t="s">
        <v>87</v>
      </c>
      <c r="J357">
        <f t="shared" ca="1" si="25"/>
        <v>3</v>
      </c>
      <c r="K357" t="s">
        <v>2</v>
      </c>
      <c r="L357">
        <f t="shared" ca="1" si="26"/>
        <v>27</v>
      </c>
      <c r="O357">
        <f t="shared" ca="1" si="27"/>
        <v>2</v>
      </c>
      <c r="P357">
        <f t="shared" ca="1" si="28"/>
        <v>6</v>
      </c>
      <c r="Q357">
        <f t="shared" ca="1" si="29"/>
        <v>2</v>
      </c>
      <c r="R357">
        <f t="shared" ca="1" si="30"/>
        <v>0</v>
      </c>
      <c r="S357">
        <f t="shared" ca="1" si="31"/>
        <v>1</v>
      </c>
      <c r="T357">
        <v>9</v>
      </c>
      <c r="U357" t="s">
        <v>86</v>
      </c>
      <c r="V357">
        <f t="shared" ca="1" si="32"/>
        <v>3</v>
      </c>
      <c r="W357" t="s">
        <v>2</v>
      </c>
      <c r="X357">
        <f t="shared" ca="1" si="33"/>
        <v>27</v>
      </c>
    </row>
    <row r="358" spans="1:24" x14ac:dyDescent="0.25">
      <c r="A358" t="s">
        <v>0</v>
      </c>
      <c r="B358">
        <v>9</v>
      </c>
      <c r="C358" s="1" t="s">
        <v>87</v>
      </c>
      <c r="D358">
        <v>3</v>
      </c>
      <c r="E358" t="s">
        <v>2</v>
      </c>
      <c r="F358">
        <v>27</v>
      </c>
      <c r="G358"/>
      <c r="H358">
        <f t="shared" ca="1" si="24"/>
        <v>6</v>
      </c>
      <c r="I358" t="s">
        <v>87</v>
      </c>
      <c r="J358">
        <f t="shared" ca="1" si="25"/>
        <v>9</v>
      </c>
      <c r="K358" t="s">
        <v>2</v>
      </c>
      <c r="L358">
        <f t="shared" ca="1" si="26"/>
        <v>54</v>
      </c>
      <c r="O358">
        <f t="shared" ca="1" si="27"/>
        <v>1</v>
      </c>
      <c r="P358">
        <f t="shared" ca="1" si="28"/>
        <v>3</v>
      </c>
      <c r="Q358">
        <f t="shared" ca="1" si="29"/>
        <v>1</v>
      </c>
      <c r="R358">
        <f t="shared" ca="1" si="30"/>
        <v>6</v>
      </c>
      <c r="S358">
        <f t="shared" ca="1" si="31"/>
        <v>2</v>
      </c>
      <c r="T358">
        <v>9</v>
      </c>
      <c r="U358" t="s">
        <v>86</v>
      </c>
      <c r="V358">
        <f t="shared" ca="1" si="32"/>
        <v>6</v>
      </c>
      <c r="W358" t="s">
        <v>2</v>
      </c>
      <c r="X358">
        <f t="shared" ca="1" si="33"/>
        <v>54</v>
      </c>
    </row>
    <row r="359" spans="1:24" x14ac:dyDescent="0.25">
      <c r="A359" t="s">
        <v>0</v>
      </c>
      <c r="B359">
        <v>9</v>
      </c>
      <c r="C359" s="1" t="s">
        <v>87</v>
      </c>
      <c r="D359">
        <v>2</v>
      </c>
      <c r="E359" t="s">
        <v>2</v>
      </c>
      <c r="F359">
        <v>18</v>
      </c>
      <c r="G359"/>
      <c r="H359">
        <f t="shared" ca="1" si="24"/>
        <v>4</v>
      </c>
      <c r="I359" t="s">
        <v>87</v>
      </c>
      <c r="J359">
        <f t="shared" ca="1" si="25"/>
        <v>9</v>
      </c>
      <c r="K359" t="s">
        <v>2</v>
      </c>
      <c r="L359">
        <f t="shared" ca="1" si="26"/>
        <v>36</v>
      </c>
      <c r="O359">
        <f t="shared" ca="1" si="27"/>
        <v>2</v>
      </c>
      <c r="P359">
        <f t="shared" ca="1" si="28"/>
        <v>1</v>
      </c>
      <c r="Q359">
        <f t="shared" ca="1" si="29"/>
        <v>2</v>
      </c>
      <c r="R359">
        <f t="shared" ca="1" si="30"/>
        <v>3</v>
      </c>
      <c r="S359">
        <f t="shared" ca="1" si="31"/>
        <v>2</v>
      </c>
      <c r="T359">
        <v>9</v>
      </c>
      <c r="U359" t="s">
        <v>86</v>
      </c>
      <c r="V359">
        <f t="shared" ca="1" si="32"/>
        <v>4</v>
      </c>
      <c r="W359" t="s">
        <v>2</v>
      </c>
      <c r="X359">
        <f t="shared" ca="1" si="33"/>
        <v>36</v>
      </c>
    </row>
    <row r="360" spans="1:24" x14ac:dyDescent="0.25">
      <c r="A360" t="s">
        <v>0</v>
      </c>
      <c r="B360">
        <v>8</v>
      </c>
      <c r="C360" s="1" t="s">
        <v>87</v>
      </c>
      <c r="D360">
        <v>9</v>
      </c>
      <c r="E360" t="s">
        <v>2</v>
      </c>
      <c r="F360">
        <v>72</v>
      </c>
      <c r="G360"/>
      <c r="H360">
        <f t="shared" ca="1" si="24"/>
        <v>9</v>
      </c>
      <c r="I360" t="s">
        <v>87</v>
      </c>
      <c r="J360">
        <f t="shared" ca="1" si="25"/>
        <v>5</v>
      </c>
      <c r="K360" t="s">
        <v>2</v>
      </c>
      <c r="L360">
        <f t="shared" ca="1" si="26"/>
        <v>45</v>
      </c>
      <c r="O360">
        <f t="shared" ca="1" si="27"/>
        <v>3</v>
      </c>
      <c r="P360">
        <f t="shared" ca="1" si="28"/>
        <v>2</v>
      </c>
      <c r="Q360">
        <f t="shared" ca="1" si="29"/>
        <v>5</v>
      </c>
      <c r="R360">
        <f t="shared" ca="1" si="30"/>
        <v>4</v>
      </c>
      <c r="S360">
        <f t="shared" ca="1" si="31"/>
        <v>1</v>
      </c>
      <c r="T360">
        <v>9</v>
      </c>
      <c r="U360" t="s">
        <v>86</v>
      </c>
      <c r="V360">
        <f t="shared" ca="1" si="32"/>
        <v>5</v>
      </c>
      <c r="W360" t="s">
        <v>2</v>
      </c>
      <c r="X360">
        <f t="shared" ca="1" si="33"/>
        <v>45</v>
      </c>
    </row>
    <row r="361" spans="1:24" x14ac:dyDescent="0.25">
      <c r="B361">
        <v>9</v>
      </c>
      <c r="C361" s="1" t="s">
        <v>87</v>
      </c>
      <c r="D361">
        <v>2</v>
      </c>
      <c r="E361" t="s">
        <v>2</v>
      </c>
      <c r="F361">
        <v>18</v>
      </c>
      <c r="H361">
        <f t="shared" ca="1" si="24"/>
        <v>8</v>
      </c>
      <c r="I361" t="s">
        <v>87</v>
      </c>
      <c r="J361">
        <f t="shared" ca="1" si="25"/>
        <v>9</v>
      </c>
      <c r="K361" t="s">
        <v>2</v>
      </c>
      <c r="L361">
        <f t="shared" ca="1" si="26"/>
        <v>72</v>
      </c>
      <c r="O361">
        <f t="shared" ca="1" si="27"/>
        <v>1</v>
      </c>
      <c r="P361">
        <f t="shared" ca="1" si="28"/>
        <v>6</v>
      </c>
      <c r="Q361">
        <f t="shared" ca="1" si="29"/>
        <v>1</v>
      </c>
      <c r="R361">
        <f t="shared" ca="1" si="30"/>
        <v>0</v>
      </c>
      <c r="S361">
        <f t="shared" ca="1" si="31"/>
        <v>2</v>
      </c>
      <c r="T361">
        <v>9</v>
      </c>
      <c r="U361" t="s">
        <v>86</v>
      </c>
      <c r="V361">
        <f t="shared" ca="1" si="32"/>
        <v>8</v>
      </c>
      <c r="W361" t="s">
        <v>2</v>
      </c>
      <c r="X361">
        <f t="shared" ca="1" si="33"/>
        <v>72</v>
      </c>
    </row>
    <row r="362" spans="1:24" x14ac:dyDescent="0.25">
      <c r="B362">
        <v>6</v>
      </c>
      <c r="C362" s="1" t="s">
        <v>87</v>
      </c>
      <c r="D362">
        <v>9</v>
      </c>
      <c r="E362" t="s">
        <v>2</v>
      </c>
      <c r="F362">
        <v>54</v>
      </c>
      <c r="H362">
        <f t="shared" ca="1" si="24"/>
        <v>3</v>
      </c>
      <c r="I362" t="s">
        <v>87</v>
      </c>
      <c r="J362">
        <f t="shared" ca="1" si="25"/>
        <v>9</v>
      </c>
      <c r="K362" t="s">
        <v>2</v>
      </c>
      <c r="L362">
        <f t="shared" ca="1" si="26"/>
        <v>27</v>
      </c>
      <c r="O362">
        <f t="shared" ca="1" si="27"/>
        <v>3</v>
      </c>
      <c r="P362">
        <f t="shared" ca="1" si="28"/>
        <v>7</v>
      </c>
      <c r="Q362">
        <f t="shared" ca="1" si="29"/>
        <v>5</v>
      </c>
      <c r="R362">
        <f t="shared" ca="1" si="30"/>
        <v>9</v>
      </c>
      <c r="S362">
        <f t="shared" ca="1" si="31"/>
        <v>2</v>
      </c>
      <c r="T362">
        <v>9</v>
      </c>
      <c r="U362" t="s">
        <v>86</v>
      </c>
      <c r="V362">
        <f t="shared" ca="1" si="32"/>
        <v>3</v>
      </c>
      <c r="W362" t="s">
        <v>2</v>
      </c>
      <c r="X362">
        <f t="shared" ca="1" si="33"/>
        <v>27</v>
      </c>
    </row>
    <row r="363" spans="1:24" x14ac:dyDescent="0.25">
      <c r="B363">
        <v>3</v>
      </c>
      <c r="C363" s="1" t="s">
        <v>87</v>
      </c>
      <c r="D363">
        <v>9</v>
      </c>
      <c r="E363" t="s">
        <v>2</v>
      </c>
      <c r="F363">
        <v>27</v>
      </c>
      <c r="H363">
        <f t="shared" ca="1" si="24"/>
        <v>9</v>
      </c>
      <c r="I363" t="s">
        <v>87</v>
      </c>
      <c r="J363">
        <f t="shared" ca="1" si="25"/>
        <v>5</v>
      </c>
      <c r="K363" t="s">
        <v>2</v>
      </c>
      <c r="L363">
        <f t="shared" ca="1" si="26"/>
        <v>45</v>
      </c>
      <c r="O363">
        <f t="shared" ca="1" si="27"/>
        <v>3</v>
      </c>
      <c r="P363">
        <f t="shared" ca="1" si="28"/>
        <v>3</v>
      </c>
      <c r="Q363">
        <f t="shared" ca="1" si="29"/>
        <v>5</v>
      </c>
      <c r="R363">
        <f t="shared" ca="1" si="30"/>
        <v>6</v>
      </c>
      <c r="S363">
        <f t="shared" ca="1" si="31"/>
        <v>1</v>
      </c>
      <c r="T363">
        <v>9</v>
      </c>
      <c r="U363" t="s">
        <v>86</v>
      </c>
      <c r="V363">
        <f t="shared" ca="1" si="32"/>
        <v>5</v>
      </c>
      <c r="W363" t="s">
        <v>2</v>
      </c>
      <c r="X363">
        <f t="shared" ca="1" si="33"/>
        <v>45</v>
      </c>
    </row>
    <row r="364" spans="1:24" x14ac:dyDescent="0.25">
      <c r="B364">
        <v>9</v>
      </c>
      <c r="C364" s="1" t="s">
        <v>87</v>
      </c>
      <c r="D364">
        <v>9</v>
      </c>
      <c r="E364" t="s">
        <v>2</v>
      </c>
      <c r="F364">
        <v>81</v>
      </c>
      <c r="H364">
        <f t="shared" ca="1" si="24"/>
        <v>9</v>
      </c>
      <c r="I364" t="s">
        <v>87</v>
      </c>
      <c r="J364">
        <f t="shared" ca="1" si="25"/>
        <v>9</v>
      </c>
      <c r="K364" t="s">
        <v>2</v>
      </c>
      <c r="L364">
        <f t="shared" ca="1" si="26"/>
        <v>81</v>
      </c>
      <c r="O364">
        <f t="shared" ca="1" si="27"/>
        <v>2</v>
      </c>
      <c r="P364">
        <f t="shared" ca="1" si="28"/>
        <v>1</v>
      </c>
      <c r="Q364">
        <f t="shared" ca="1" si="29"/>
        <v>2</v>
      </c>
      <c r="R364">
        <f t="shared" ca="1" si="30"/>
        <v>3</v>
      </c>
      <c r="S364">
        <f t="shared" ca="1" si="31"/>
        <v>1</v>
      </c>
      <c r="T364">
        <v>9</v>
      </c>
      <c r="U364" t="s">
        <v>86</v>
      </c>
      <c r="V364">
        <f t="shared" ca="1" si="32"/>
        <v>9</v>
      </c>
      <c r="W364" t="s">
        <v>2</v>
      </c>
      <c r="X364">
        <f t="shared" ca="1" si="33"/>
        <v>81</v>
      </c>
    </row>
    <row r="365" spans="1:24" x14ac:dyDescent="0.25">
      <c r="B365">
        <v>9</v>
      </c>
      <c r="C365" s="1" t="s">
        <v>87</v>
      </c>
      <c r="D365">
        <v>9</v>
      </c>
      <c r="E365" t="s">
        <v>2</v>
      </c>
      <c r="F365">
        <v>81</v>
      </c>
      <c r="H365">
        <f t="shared" ca="1" si="24"/>
        <v>9</v>
      </c>
      <c r="I365" t="s">
        <v>87</v>
      </c>
      <c r="J365">
        <f t="shared" ca="1" si="25"/>
        <v>4</v>
      </c>
      <c r="K365" t="s">
        <v>2</v>
      </c>
      <c r="L365">
        <f t="shared" ca="1" si="26"/>
        <v>36</v>
      </c>
      <c r="O365">
        <f t="shared" ca="1" si="27"/>
        <v>4</v>
      </c>
      <c r="P365">
        <f t="shared" ca="1" si="28"/>
        <v>1</v>
      </c>
      <c r="Q365">
        <f t="shared" ca="1" si="29"/>
        <v>10</v>
      </c>
      <c r="R365">
        <f t="shared" ca="1" si="30"/>
        <v>3</v>
      </c>
      <c r="S365">
        <f t="shared" ca="1" si="31"/>
        <v>1</v>
      </c>
      <c r="T365">
        <v>9</v>
      </c>
      <c r="U365" t="s">
        <v>86</v>
      </c>
      <c r="V365">
        <f t="shared" ca="1" si="32"/>
        <v>4</v>
      </c>
      <c r="W365" t="s">
        <v>2</v>
      </c>
      <c r="X365">
        <f t="shared" ca="1" si="33"/>
        <v>36</v>
      </c>
    </row>
    <row r="366" spans="1:24" x14ac:dyDescent="0.25">
      <c r="B366">
        <v>4</v>
      </c>
      <c r="C366" s="1" t="s">
        <v>87</v>
      </c>
      <c r="D366">
        <v>9</v>
      </c>
      <c r="E366" t="s">
        <v>2</v>
      </c>
      <c r="F366">
        <v>36</v>
      </c>
      <c r="H366">
        <f t="shared" ca="1" si="24"/>
        <v>8</v>
      </c>
      <c r="I366" t="s">
        <v>87</v>
      </c>
      <c r="J366">
        <f t="shared" ca="1" si="25"/>
        <v>9</v>
      </c>
      <c r="K366" t="s">
        <v>2</v>
      </c>
      <c r="L366">
        <f t="shared" ca="1" si="26"/>
        <v>72</v>
      </c>
      <c r="O366">
        <f t="shared" ca="1" si="27"/>
        <v>3</v>
      </c>
      <c r="P366">
        <f t="shared" ca="1" si="28"/>
        <v>2</v>
      </c>
      <c r="Q366">
        <f t="shared" ca="1" si="29"/>
        <v>5</v>
      </c>
      <c r="R366">
        <f t="shared" ca="1" si="30"/>
        <v>4</v>
      </c>
      <c r="S366">
        <f t="shared" ca="1" si="31"/>
        <v>2</v>
      </c>
      <c r="T366">
        <v>9</v>
      </c>
      <c r="U366" t="s">
        <v>86</v>
      </c>
      <c r="V366">
        <f t="shared" ca="1" si="32"/>
        <v>8</v>
      </c>
      <c r="W366" t="s">
        <v>2</v>
      </c>
      <c r="X366">
        <f t="shared" ca="1" si="33"/>
        <v>72</v>
      </c>
    </row>
    <row r="367" spans="1:24" x14ac:dyDescent="0.25">
      <c r="B367">
        <v>5</v>
      </c>
      <c r="C367" s="1" t="s">
        <v>87</v>
      </c>
      <c r="D367">
        <v>9</v>
      </c>
      <c r="E367" t="s">
        <v>2</v>
      </c>
      <c r="F367">
        <v>45</v>
      </c>
      <c r="H367">
        <f t="shared" ca="1" si="24"/>
        <v>8</v>
      </c>
      <c r="I367" t="s">
        <v>87</v>
      </c>
      <c r="J367">
        <f t="shared" ca="1" si="25"/>
        <v>9</v>
      </c>
      <c r="K367" t="s">
        <v>2</v>
      </c>
      <c r="L367">
        <f t="shared" ca="1" si="26"/>
        <v>72</v>
      </c>
      <c r="O367">
        <f t="shared" ca="1" si="27"/>
        <v>3</v>
      </c>
      <c r="P367">
        <f t="shared" ca="1" si="28"/>
        <v>5</v>
      </c>
      <c r="Q367">
        <f t="shared" ca="1" si="29"/>
        <v>5</v>
      </c>
      <c r="R367">
        <f t="shared" ca="1" si="30"/>
        <v>8</v>
      </c>
      <c r="S367">
        <f t="shared" ca="1" si="31"/>
        <v>2</v>
      </c>
      <c r="T367">
        <v>9</v>
      </c>
      <c r="U367" t="s">
        <v>86</v>
      </c>
      <c r="V367">
        <f t="shared" ca="1" si="32"/>
        <v>8</v>
      </c>
      <c r="W367" t="s">
        <v>2</v>
      </c>
      <c r="X367">
        <f t="shared" ca="1" si="33"/>
        <v>72</v>
      </c>
    </row>
    <row r="368" spans="1:24" x14ac:dyDescent="0.25">
      <c r="B368">
        <v>9</v>
      </c>
      <c r="C368" s="1" t="s">
        <v>87</v>
      </c>
      <c r="D368">
        <v>5</v>
      </c>
      <c r="E368" t="s">
        <v>2</v>
      </c>
      <c r="F368">
        <v>45</v>
      </c>
      <c r="H368">
        <f t="shared" ca="1" si="24"/>
        <v>8</v>
      </c>
      <c r="I368" t="s">
        <v>87</v>
      </c>
      <c r="J368">
        <f t="shared" ca="1" si="25"/>
        <v>9</v>
      </c>
      <c r="K368" t="s">
        <v>2</v>
      </c>
      <c r="L368">
        <f t="shared" ca="1" si="26"/>
        <v>72</v>
      </c>
      <c r="O368">
        <f t="shared" ca="1" si="27"/>
        <v>1</v>
      </c>
      <c r="P368">
        <f t="shared" ca="1" si="28"/>
        <v>4</v>
      </c>
      <c r="Q368">
        <f t="shared" ca="1" si="29"/>
        <v>1</v>
      </c>
      <c r="R368">
        <f t="shared" ca="1" si="30"/>
        <v>7</v>
      </c>
      <c r="S368">
        <f t="shared" ca="1" si="31"/>
        <v>2</v>
      </c>
      <c r="T368">
        <v>9</v>
      </c>
      <c r="U368" t="s">
        <v>86</v>
      </c>
      <c r="V368">
        <f t="shared" ca="1" si="32"/>
        <v>8</v>
      </c>
      <c r="W368" t="s">
        <v>2</v>
      </c>
      <c r="X368">
        <f t="shared" ca="1" si="33"/>
        <v>72</v>
      </c>
    </row>
    <row r="369" spans="2:24" x14ac:dyDescent="0.25">
      <c r="B369">
        <v>9</v>
      </c>
      <c r="C369" s="1" t="s">
        <v>87</v>
      </c>
      <c r="D369">
        <v>6</v>
      </c>
      <c r="E369" t="s">
        <v>2</v>
      </c>
      <c r="F369">
        <v>54</v>
      </c>
      <c r="H369">
        <f t="shared" ca="1" si="24"/>
        <v>9</v>
      </c>
      <c r="I369" t="s">
        <v>87</v>
      </c>
      <c r="J369">
        <f t="shared" ca="1" si="25"/>
        <v>9</v>
      </c>
      <c r="K369" t="s">
        <v>2</v>
      </c>
      <c r="L369">
        <f t="shared" ca="1" si="26"/>
        <v>81</v>
      </c>
      <c r="O369">
        <f t="shared" ca="1" si="27"/>
        <v>4</v>
      </c>
      <c r="P369">
        <f t="shared" ca="1" si="28"/>
        <v>3</v>
      </c>
      <c r="Q369">
        <f t="shared" ca="1" si="29"/>
        <v>10</v>
      </c>
      <c r="R369">
        <f t="shared" ca="1" si="30"/>
        <v>6</v>
      </c>
      <c r="S369">
        <f t="shared" ca="1" si="31"/>
        <v>2</v>
      </c>
      <c r="T369">
        <v>9</v>
      </c>
      <c r="U369" t="s">
        <v>86</v>
      </c>
      <c r="V369">
        <f t="shared" ca="1" si="32"/>
        <v>9</v>
      </c>
      <c r="W369" t="s">
        <v>2</v>
      </c>
      <c r="X369">
        <f t="shared" ca="1" si="33"/>
        <v>81</v>
      </c>
    </row>
    <row r="370" spans="2:24" x14ac:dyDescent="0.25">
      <c r="B370">
        <v>3</v>
      </c>
      <c r="C370" s="1" t="s">
        <v>87</v>
      </c>
      <c r="D370">
        <v>9</v>
      </c>
      <c r="E370" t="s">
        <v>2</v>
      </c>
      <c r="F370">
        <v>27</v>
      </c>
      <c r="H370">
        <f t="shared" ca="1" si="24"/>
        <v>9</v>
      </c>
      <c r="I370" t="s">
        <v>87</v>
      </c>
      <c r="J370">
        <f t="shared" ca="1" si="25"/>
        <v>9</v>
      </c>
      <c r="K370" t="s">
        <v>2</v>
      </c>
      <c r="L370">
        <f t="shared" ca="1" si="26"/>
        <v>81</v>
      </c>
      <c r="O370">
        <f t="shared" ca="1" si="27"/>
        <v>1</v>
      </c>
      <c r="P370">
        <f t="shared" ca="1" si="28"/>
        <v>2</v>
      </c>
      <c r="Q370">
        <f t="shared" ca="1" si="29"/>
        <v>1</v>
      </c>
      <c r="R370">
        <f t="shared" ca="1" si="30"/>
        <v>4</v>
      </c>
      <c r="S370">
        <f t="shared" ca="1" si="31"/>
        <v>2</v>
      </c>
      <c r="T370">
        <v>9</v>
      </c>
      <c r="U370" t="s">
        <v>86</v>
      </c>
      <c r="V370">
        <f t="shared" ca="1" si="32"/>
        <v>9</v>
      </c>
      <c r="W370" t="s">
        <v>2</v>
      </c>
      <c r="X370">
        <f t="shared" ca="1" si="33"/>
        <v>81</v>
      </c>
    </row>
    <row r="371" spans="2:24" x14ac:dyDescent="0.25">
      <c r="B371">
        <v>6</v>
      </c>
      <c r="C371" s="1" t="s">
        <v>87</v>
      </c>
      <c r="D371">
        <v>9</v>
      </c>
      <c r="E371" t="s">
        <v>2</v>
      </c>
      <c r="F371">
        <v>54</v>
      </c>
      <c r="H371">
        <f t="shared" ca="1" si="24"/>
        <v>9</v>
      </c>
      <c r="I371" t="s">
        <v>87</v>
      </c>
      <c r="J371">
        <f t="shared" ca="1" si="25"/>
        <v>8</v>
      </c>
      <c r="K371" t="s">
        <v>2</v>
      </c>
      <c r="L371">
        <f t="shared" ca="1" si="26"/>
        <v>72</v>
      </c>
      <c r="O371">
        <f t="shared" ca="1" si="27"/>
        <v>1</v>
      </c>
      <c r="P371">
        <f t="shared" ca="1" si="28"/>
        <v>5</v>
      </c>
      <c r="Q371">
        <f t="shared" ca="1" si="29"/>
        <v>1</v>
      </c>
      <c r="R371">
        <f t="shared" ca="1" si="30"/>
        <v>8</v>
      </c>
      <c r="S371">
        <f t="shared" ca="1" si="31"/>
        <v>1</v>
      </c>
      <c r="T371">
        <v>9</v>
      </c>
      <c r="U371" t="s">
        <v>86</v>
      </c>
      <c r="V371">
        <f t="shared" ca="1" si="32"/>
        <v>8</v>
      </c>
      <c r="W371" t="s">
        <v>2</v>
      </c>
      <c r="X371">
        <f t="shared" ca="1" si="33"/>
        <v>72</v>
      </c>
    </row>
    <row r="372" spans="2:24" x14ac:dyDescent="0.25">
      <c r="B372">
        <v>9</v>
      </c>
      <c r="C372" s="1" t="s">
        <v>87</v>
      </c>
      <c r="D372">
        <v>9</v>
      </c>
      <c r="E372" t="s">
        <v>2</v>
      </c>
      <c r="F372">
        <v>81</v>
      </c>
      <c r="H372">
        <f t="shared" ca="1" si="24"/>
        <v>2</v>
      </c>
      <c r="I372" t="s">
        <v>87</v>
      </c>
      <c r="J372">
        <f t="shared" ca="1" si="25"/>
        <v>9</v>
      </c>
      <c r="K372" t="s">
        <v>2</v>
      </c>
      <c r="L372">
        <f t="shared" ca="1" si="26"/>
        <v>18</v>
      </c>
      <c r="O372">
        <f t="shared" ca="1" si="27"/>
        <v>1</v>
      </c>
      <c r="P372">
        <f t="shared" ca="1" si="28"/>
        <v>2</v>
      </c>
      <c r="Q372">
        <f t="shared" ca="1" si="29"/>
        <v>1</v>
      </c>
      <c r="R372">
        <f t="shared" ca="1" si="30"/>
        <v>4</v>
      </c>
      <c r="S372">
        <f t="shared" ca="1" si="31"/>
        <v>2</v>
      </c>
      <c r="T372">
        <v>9</v>
      </c>
      <c r="U372" t="s">
        <v>86</v>
      </c>
      <c r="V372">
        <f t="shared" ca="1" si="32"/>
        <v>2</v>
      </c>
      <c r="W372" t="s">
        <v>2</v>
      </c>
      <c r="X372">
        <f t="shared" ca="1" si="33"/>
        <v>18</v>
      </c>
    </row>
    <row r="373" spans="2:24" x14ac:dyDescent="0.25">
      <c r="B373">
        <v>9</v>
      </c>
      <c r="C373" s="1" t="s">
        <v>87</v>
      </c>
      <c r="D373">
        <v>7</v>
      </c>
      <c r="E373" t="s">
        <v>2</v>
      </c>
      <c r="F373">
        <v>63</v>
      </c>
      <c r="H373">
        <f t="shared" ca="1" si="24"/>
        <v>9</v>
      </c>
      <c r="I373" t="s">
        <v>87</v>
      </c>
      <c r="J373">
        <f t="shared" ca="1" si="25"/>
        <v>9</v>
      </c>
      <c r="K373" t="s">
        <v>2</v>
      </c>
      <c r="L373">
        <f t="shared" ca="1" si="26"/>
        <v>81</v>
      </c>
      <c r="O373">
        <f t="shared" ca="1" si="27"/>
        <v>4</v>
      </c>
      <c r="P373">
        <f t="shared" ca="1" si="28"/>
        <v>7</v>
      </c>
      <c r="Q373">
        <f t="shared" ca="1" si="29"/>
        <v>10</v>
      </c>
      <c r="R373">
        <f t="shared" ca="1" si="30"/>
        <v>9</v>
      </c>
      <c r="S373">
        <f t="shared" ca="1" si="31"/>
        <v>2</v>
      </c>
      <c r="T373">
        <v>9</v>
      </c>
      <c r="U373" t="s">
        <v>86</v>
      </c>
      <c r="V373">
        <f t="shared" ca="1" si="32"/>
        <v>9</v>
      </c>
      <c r="W373" t="s">
        <v>2</v>
      </c>
      <c r="X373">
        <f t="shared" ca="1" si="33"/>
        <v>81</v>
      </c>
    </row>
    <row r="374" spans="2:24" x14ac:dyDescent="0.25">
      <c r="B374">
        <v>9</v>
      </c>
      <c r="C374" s="1" t="s">
        <v>87</v>
      </c>
      <c r="D374">
        <v>9</v>
      </c>
      <c r="E374" t="s">
        <v>2</v>
      </c>
      <c r="F374">
        <v>81</v>
      </c>
      <c r="H374">
        <f t="shared" ca="1" si="24"/>
        <v>9</v>
      </c>
      <c r="I374" t="s">
        <v>87</v>
      </c>
      <c r="J374">
        <f t="shared" ca="1" si="25"/>
        <v>9</v>
      </c>
      <c r="K374" t="s">
        <v>2</v>
      </c>
      <c r="L374">
        <f t="shared" ca="1" si="26"/>
        <v>81</v>
      </c>
      <c r="O374">
        <f t="shared" ca="1" si="27"/>
        <v>2</v>
      </c>
      <c r="P374">
        <f t="shared" ca="1" si="28"/>
        <v>7</v>
      </c>
      <c r="Q374">
        <f t="shared" ca="1" si="29"/>
        <v>2</v>
      </c>
      <c r="R374">
        <f t="shared" ca="1" si="30"/>
        <v>9</v>
      </c>
      <c r="S374">
        <f t="shared" ca="1" si="31"/>
        <v>2</v>
      </c>
      <c r="T374">
        <v>9</v>
      </c>
      <c r="U374" t="s">
        <v>86</v>
      </c>
      <c r="V374">
        <f t="shared" ca="1" si="32"/>
        <v>9</v>
      </c>
      <c r="W374" t="s">
        <v>2</v>
      </c>
      <c r="X374">
        <f t="shared" ca="1" si="33"/>
        <v>81</v>
      </c>
    </row>
    <row r="375" spans="2:24" x14ac:dyDescent="0.25">
      <c r="B375">
        <v>2</v>
      </c>
      <c r="C375" s="1" t="s">
        <v>87</v>
      </c>
      <c r="D375">
        <v>9</v>
      </c>
      <c r="E375" t="s">
        <v>2</v>
      </c>
      <c r="F375">
        <v>18</v>
      </c>
      <c r="H375">
        <f t="shared" ca="1" si="24"/>
        <v>9</v>
      </c>
      <c r="I375" t="s">
        <v>87</v>
      </c>
      <c r="J375">
        <f t="shared" ca="1" si="25"/>
        <v>3</v>
      </c>
      <c r="K375" t="s">
        <v>2</v>
      </c>
      <c r="L375">
        <f t="shared" ca="1" si="26"/>
        <v>27</v>
      </c>
      <c r="O375">
        <f t="shared" ca="1" si="27"/>
        <v>1</v>
      </c>
      <c r="P375">
        <f t="shared" ca="1" si="28"/>
        <v>7</v>
      </c>
      <c r="Q375">
        <f t="shared" ca="1" si="29"/>
        <v>1</v>
      </c>
      <c r="R375">
        <f t="shared" ca="1" si="30"/>
        <v>9</v>
      </c>
      <c r="S375">
        <f t="shared" ca="1" si="31"/>
        <v>1</v>
      </c>
      <c r="T375">
        <v>9</v>
      </c>
      <c r="U375" t="s">
        <v>86</v>
      </c>
      <c r="V375">
        <f t="shared" ca="1" si="32"/>
        <v>3</v>
      </c>
      <c r="W375" t="s">
        <v>2</v>
      </c>
      <c r="X375">
        <f t="shared" ca="1" si="33"/>
        <v>27</v>
      </c>
    </row>
    <row r="376" spans="2:24" x14ac:dyDescent="0.25">
      <c r="B376">
        <v>9</v>
      </c>
      <c r="C376" s="1" t="s">
        <v>87</v>
      </c>
      <c r="D376">
        <v>3</v>
      </c>
      <c r="E376" t="s">
        <v>2</v>
      </c>
      <c r="F376">
        <v>27</v>
      </c>
      <c r="H376">
        <f t="shared" ca="1" si="24"/>
        <v>8</v>
      </c>
      <c r="I376" t="s">
        <v>87</v>
      </c>
      <c r="J376">
        <f t="shared" ca="1" si="25"/>
        <v>9</v>
      </c>
      <c r="K376" t="s">
        <v>2</v>
      </c>
      <c r="L376">
        <f t="shared" ca="1" si="26"/>
        <v>72</v>
      </c>
      <c r="O376">
        <f t="shared" ca="1" si="27"/>
        <v>1</v>
      </c>
      <c r="P376">
        <f t="shared" ca="1" si="28"/>
        <v>7</v>
      </c>
      <c r="Q376">
        <f t="shared" ca="1" si="29"/>
        <v>1</v>
      </c>
      <c r="R376">
        <f t="shared" ca="1" si="30"/>
        <v>9</v>
      </c>
      <c r="S376">
        <f t="shared" ca="1" si="31"/>
        <v>2</v>
      </c>
      <c r="T376">
        <v>9</v>
      </c>
      <c r="U376" t="s">
        <v>86</v>
      </c>
      <c r="V376">
        <f t="shared" ca="1" si="32"/>
        <v>8</v>
      </c>
      <c r="W376" t="s">
        <v>2</v>
      </c>
      <c r="X376">
        <f t="shared" ca="1" si="33"/>
        <v>72</v>
      </c>
    </row>
    <row r="377" spans="2:24" x14ac:dyDescent="0.25">
      <c r="B377">
        <v>4</v>
      </c>
      <c r="C377" s="1" t="s">
        <v>87</v>
      </c>
      <c r="D377">
        <v>9</v>
      </c>
      <c r="E377" t="s">
        <v>2</v>
      </c>
      <c r="F377">
        <v>36</v>
      </c>
      <c r="H377">
        <f t="shared" ca="1" si="24"/>
        <v>5</v>
      </c>
      <c r="I377" t="s">
        <v>87</v>
      </c>
      <c r="J377">
        <f t="shared" ca="1" si="25"/>
        <v>9</v>
      </c>
      <c r="K377" t="s">
        <v>2</v>
      </c>
      <c r="L377">
        <f t="shared" ca="1" si="26"/>
        <v>45</v>
      </c>
      <c r="O377">
        <f t="shared" ca="1" si="27"/>
        <v>3</v>
      </c>
      <c r="P377">
        <f t="shared" ca="1" si="28"/>
        <v>1</v>
      </c>
      <c r="Q377">
        <f t="shared" ca="1" si="29"/>
        <v>5</v>
      </c>
      <c r="R377">
        <f t="shared" ca="1" si="30"/>
        <v>3</v>
      </c>
      <c r="S377">
        <f t="shared" ca="1" si="31"/>
        <v>2</v>
      </c>
      <c r="T377">
        <v>9</v>
      </c>
      <c r="U377" t="s">
        <v>86</v>
      </c>
      <c r="V377">
        <f t="shared" ca="1" si="32"/>
        <v>5</v>
      </c>
      <c r="W377" t="s">
        <v>2</v>
      </c>
      <c r="X377">
        <f t="shared" ca="1" si="33"/>
        <v>45</v>
      </c>
    </row>
    <row r="378" spans="2:24" x14ac:dyDescent="0.25">
      <c r="B378">
        <v>9</v>
      </c>
      <c r="C378" s="1" t="s">
        <v>87</v>
      </c>
      <c r="D378">
        <v>9</v>
      </c>
      <c r="E378" t="s">
        <v>2</v>
      </c>
      <c r="F378">
        <v>81</v>
      </c>
      <c r="H378">
        <f t="shared" ca="1" si="24"/>
        <v>4</v>
      </c>
      <c r="I378" t="s">
        <v>87</v>
      </c>
      <c r="J378">
        <f t="shared" ca="1" si="25"/>
        <v>9</v>
      </c>
      <c r="K378" t="s">
        <v>2</v>
      </c>
      <c r="L378">
        <f t="shared" ca="1" si="26"/>
        <v>36</v>
      </c>
      <c r="O378">
        <f t="shared" ca="1" si="27"/>
        <v>1</v>
      </c>
      <c r="P378">
        <f t="shared" ca="1" si="28"/>
        <v>7</v>
      </c>
      <c r="Q378">
        <f t="shared" ca="1" si="29"/>
        <v>1</v>
      </c>
      <c r="R378">
        <f t="shared" ca="1" si="30"/>
        <v>9</v>
      </c>
      <c r="S378">
        <f t="shared" ca="1" si="31"/>
        <v>2</v>
      </c>
      <c r="T378">
        <v>9</v>
      </c>
      <c r="U378" t="s">
        <v>86</v>
      </c>
      <c r="V378">
        <f t="shared" ca="1" si="32"/>
        <v>4</v>
      </c>
      <c r="W378" t="s">
        <v>2</v>
      </c>
      <c r="X378">
        <f t="shared" ca="1" si="33"/>
        <v>36</v>
      </c>
    </row>
    <row r="379" spans="2:24" x14ac:dyDescent="0.25">
      <c r="B379">
        <v>9</v>
      </c>
      <c r="C379" s="1" t="s">
        <v>87</v>
      </c>
      <c r="D379">
        <v>3</v>
      </c>
      <c r="E379" t="s">
        <v>2</v>
      </c>
      <c r="F379">
        <v>27</v>
      </c>
      <c r="H379">
        <f t="shared" ca="1" si="24"/>
        <v>9</v>
      </c>
      <c r="I379" t="s">
        <v>87</v>
      </c>
      <c r="J379">
        <f t="shared" ca="1" si="25"/>
        <v>8</v>
      </c>
      <c r="K379" t="s">
        <v>2</v>
      </c>
      <c r="L379">
        <f t="shared" ca="1" si="26"/>
        <v>72</v>
      </c>
      <c r="O379">
        <f t="shared" ca="1" si="27"/>
        <v>2</v>
      </c>
      <c r="P379">
        <f t="shared" ca="1" si="28"/>
        <v>5</v>
      </c>
      <c r="Q379">
        <f t="shared" ca="1" si="29"/>
        <v>2</v>
      </c>
      <c r="R379">
        <f t="shared" ca="1" si="30"/>
        <v>8</v>
      </c>
      <c r="S379">
        <f t="shared" ca="1" si="31"/>
        <v>1</v>
      </c>
      <c r="T379">
        <v>9</v>
      </c>
      <c r="U379" t="s">
        <v>86</v>
      </c>
      <c r="V379">
        <f t="shared" ca="1" si="32"/>
        <v>8</v>
      </c>
      <c r="W379" t="s">
        <v>2</v>
      </c>
      <c r="X379">
        <f t="shared" ca="1" si="33"/>
        <v>72</v>
      </c>
    </row>
    <row r="380" spans="2:24" x14ac:dyDescent="0.25">
      <c r="B380">
        <v>9</v>
      </c>
      <c r="C380" s="1" t="s">
        <v>87</v>
      </c>
      <c r="D380">
        <v>4</v>
      </c>
      <c r="E380" t="s">
        <v>2</v>
      </c>
      <c r="F380">
        <v>36</v>
      </c>
      <c r="H380">
        <f t="shared" ca="1" si="24"/>
        <v>8</v>
      </c>
      <c r="I380" t="s">
        <v>87</v>
      </c>
      <c r="J380">
        <f t="shared" ca="1" si="25"/>
        <v>9</v>
      </c>
      <c r="K380" t="s">
        <v>2</v>
      </c>
      <c r="L380">
        <f t="shared" ca="1" si="26"/>
        <v>72</v>
      </c>
      <c r="O380">
        <f t="shared" ca="1" si="27"/>
        <v>4</v>
      </c>
      <c r="P380">
        <f t="shared" ca="1" si="28"/>
        <v>3</v>
      </c>
      <c r="Q380">
        <f t="shared" ca="1" si="29"/>
        <v>10</v>
      </c>
      <c r="R380">
        <f t="shared" ca="1" si="30"/>
        <v>6</v>
      </c>
      <c r="S380">
        <f t="shared" ca="1" si="31"/>
        <v>2</v>
      </c>
      <c r="T380">
        <v>9</v>
      </c>
      <c r="U380" t="s">
        <v>86</v>
      </c>
      <c r="V380">
        <f t="shared" ca="1" si="32"/>
        <v>8</v>
      </c>
      <c r="W380" t="s">
        <v>2</v>
      </c>
      <c r="X380">
        <f t="shared" ca="1" si="33"/>
        <v>72</v>
      </c>
    </row>
    <row r="381" spans="2:24" x14ac:dyDescent="0.25">
      <c r="B381">
        <v>7</v>
      </c>
      <c r="C381" s="1" t="s">
        <v>87</v>
      </c>
      <c r="D381">
        <v>9</v>
      </c>
      <c r="E381" t="s">
        <v>2</v>
      </c>
      <c r="F381">
        <v>63</v>
      </c>
      <c r="H381">
        <f t="shared" ca="1" si="24"/>
        <v>9</v>
      </c>
      <c r="I381" t="s">
        <v>87</v>
      </c>
      <c r="J381">
        <f t="shared" ca="1" si="25"/>
        <v>3</v>
      </c>
      <c r="K381" t="s">
        <v>2</v>
      </c>
      <c r="L381">
        <f t="shared" ca="1" si="26"/>
        <v>27</v>
      </c>
      <c r="O381">
        <f t="shared" ca="1" si="27"/>
        <v>2</v>
      </c>
      <c r="P381">
        <f t="shared" ca="1" si="28"/>
        <v>2</v>
      </c>
      <c r="Q381">
        <f t="shared" ca="1" si="29"/>
        <v>2</v>
      </c>
      <c r="R381">
        <f t="shared" ca="1" si="30"/>
        <v>4</v>
      </c>
      <c r="S381">
        <f t="shared" ca="1" si="31"/>
        <v>1</v>
      </c>
      <c r="T381">
        <v>9</v>
      </c>
      <c r="U381" t="s">
        <v>86</v>
      </c>
      <c r="V381">
        <f t="shared" ca="1" si="32"/>
        <v>3</v>
      </c>
      <c r="W381" t="s">
        <v>2</v>
      </c>
      <c r="X381">
        <f t="shared" ca="1" si="33"/>
        <v>27</v>
      </c>
    </row>
    <row r="382" spans="2:24" x14ac:dyDescent="0.25">
      <c r="B382">
        <v>9</v>
      </c>
      <c r="C382" s="1" t="s">
        <v>87</v>
      </c>
      <c r="D382">
        <v>9</v>
      </c>
      <c r="E382" t="s">
        <v>2</v>
      </c>
      <c r="F382">
        <v>81</v>
      </c>
      <c r="H382">
        <f t="shared" ca="1" si="24"/>
        <v>9</v>
      </c>
      <c r="I382" t="s">
        <v>87</v>
      </c>
      <c r="J382">
        <f t="shared" ca="1" si="25"/>
        <v>9</v>
      </c>
      <c r="K382" t="s">
        <v>2</v>
      </c>
      <c r="L382">
        <f t="shared" ca="1" si="26"/>
        <v>81</v>
      </c>
      <c r="O382">
        <f t="shared" ca="1" si="27"/>
        <v>1</v>
      </c>
      <c r="P382">
        <f t="shared" ca="1" si="28"/>
        <v>7</v>
      </c>
      <c r="Q382">
        <f t="shared" ca="1" si="29"/>
        <v>1</v>
      </c>
      <c r="R382">
        <f t="shared" ca="1" si="30"/>
        <v>9</v>
      </c>
      <c r="S382">
        <f t="shared" ca="1" si="31"/>
        <v>2</v>
      </c>
      <c r="T382">
        <v>9</v>
      </c>
      <c r="U382" t="s">
        <v>86</v>
      </c>
      <c r="V382">
        <f t="shared" ca="1" si="32"/>
        <v>9</v>
      </c>
      <c r="W382" t="s">
        <v>2</v>
      </c>
      <c r="X382">
        <f t="shared" ca="1" si="33"/>
        <v>81</v>
      </c>
    </row>
    <row r="383" spans="2:24" x14ac:dyDescent="0.25">
      <c r="B383">
        <v>9</v>
      </c>
      <c r="C383" s="1" t="s">
        <v>87</v>
      </c>
      <c r="D383">
        <v>8</v>
      </c>
      <c r="E383" t="s">
        <v>2</v>
      </c>
      <c r="F383">
        <v>72</v>
      </c>
      <c r="H383">
        <f t="shared" ca="1" si="24"/>
        <v>8</v>
      </c>
      <c r="I383" t="s">
        <v>87</v>
      </c>
      <c r="J383">
        <f t="shared" ca="1" si="25"/>
        <v>9</v>
      </c>
      <c r="K383" t="s">
        <v>2</v>
      </c>
      <c r="L383">
        <f t="shared" ca="1" si="26"/>
        <v>72</v>
      </c>
      <c r="O383">
        <f t="shared" ca="1" si="27"/>
        <v>3</v>
      </c>
      <c r="P383">
        <f t="shared" ca="1" si="28"/>
        <v>2</v>
      </c>
      <c r="Q383">
        <f t="shared" ca="1" si="29"/>
        <v>5</v>
      </c>
      <c r="R383">
        <f t="shared" ca="1" si="30"/>
        <v>4</v>
      </c>
      <c r="S383">
        <f t="shared" ca="1" si="31"/>
        <v>2</v>
      </c>
      <c r="T383">
        <v>9</v>
      </c>
      <c r="U383" t="s">
        <v>86</v>
      </c>
      <c r="V383">
        <f t="shared" ca="1" si="32"/>
        <v>8</v>
      </c>
      <c r="W383" t="s">
        <v>2</v>
      </c>
      <c r="X383">
        <f t="shared" ca="1" si="33"/>
        <v>72</v>
      </c>
    </row>
    <row r="384" spans="2:24" x14ac:dyDescent="0.25">
      <c r="B384">
        <v>4</v>
      </c>
      <c r="C384" s="1" t="s">
        <v>87</v>
      </c>
      <c r="D384">
        <v>9</v>
      </c>
      <c r="E384" t="s">
        <v>2</v>
      </c>
      <c r="F384">
        <v>36</v>
      </c>
      <c r="H384">
        <f t="shared" ca="1" si="24"/>
        <v>9</v>
      </c>
      <c r="I384" t="s">
        <v>87</v>
      </c>
      <c r="J384">
        <f t="shared" ca="1" si="25"/>
        <v>9</v>
      </c>
      <c r="K384" t="s">
        <v>2</v>
      </c>
      <c r="L384">
        <f t="shared" ca="1" si="26"/>
        <v>81</v>
      </c>
      <c r="O384">
        <f t="shared" ca="1" si="27"/>
        <v>1</v>
      </c>
      <c r="P384">
        <f t="shared" ca="1" si="28"/>
        <v>5</v>
      </c>
      <c r="Q384">
        <f t="shared" ca="1" si="29"/>
        <v>1</v>
      </c>
      <c r="R384">
        <f t="shared" ca="1" si="30"/>
        <v>8</v>
      </c>
      <c r="S384">
        <f t="shared" ca="1" si="31"/>
        <v>2</v>
      </c>
      <c r="T384">
        <v>9</v>
      </c>
      <c r="U384" t="s">
        <v>86</v>
      </c>
      <c r="V384">
        <f t="shared" ca="1" si="32"/>
        <v>9</v>
      </c>
      <c r="W384" t="s">
        <v>2</v>
      </c>
      <c r="X384">
        <f t="shared" ca="1" si="33"/>
        <v>81</v>
      </c>
    </row>
    <row r="385" spans="2:24" x14ac:dyDescent="0.25">
      <c r="B385">
        <v>5</v>
      </c>
      <c r="C385" s="1" t="s">
        <v>87</v>
      </c>
      <c r="D385">
        <v>9</v>
      </c>
      <c r="E385" t="s">
        <v>2</v>
      </c>
      <c r="F385">
        <v>45</v>
      </c>
      <c r="H385">
        <f t="shared" ca="1" si="24"/>
        <v>2</v>
      </c>
      <c r="I385" t="s">
        <v>87</v>
      </c>
      <c r="J385">
        <f t="shared" ca="1" si="25"/>
        <v>9</v>
      </c>
      <c r="K385" t="s">
        <v>2</v>
      </c>
      <c r="L385">
        <f t="shared" ca="1" si="26"/>
        <v>18</v>
      </c>
      <c r="O385">
        <f t="shared" ca="1" si="27"/>
        <v>4</v>
      </c>
      <c r="P385">
        <f t="shared" ca="1" si="28"/>
        <v>6</v>
      </c>
      <c r="Q385">
        <f t="shared" ca="1" si="29"/>
        <v>10</v>
      </c>
      <c r="R385">
        <f t="shared" ca="1" si="30"/>
        <v>0</v>
      </c>
      <c r="S385">
        <f t="shared" ca="1" si="31"/>
        <v>2</v>
      </c>
      <c r="T385">
        <v>9</v>
      </c>
      <c r="U385" t="s">
        <v>86</v>
      </c>
      <c r="V385">
        <f t="shared" ca="1" si="32"/>
        <v>2</v>
      </c>
      <c r="W385" t="s">
        <v>2</v>
      </c>
      <c r="X385">
        <f t="shared" ca="1" si="33"/>
        <v>18</v>
      </c>
    </row>
    <row r="386" spans="2:24" x14ac:dyDescent="0.25">
      <c r="B386">
        <v>9</v>
      </c>
      <c r="C386" s="1" t="s">
        <v>87</v>
      </c>
      <c r="D386">
        <v>5</v>
      </c>
      <c r="E386" t="s">
        <v>2</v>
      </c>
      <c r="F386">
        <v>45</v>
      </c>
      <c r="H386">
        <f t="shared" ca="1" si="24"/>
        <v>5</v>
      </c>
      <c r="I386" t="s">
        <v>87</v>
      </c>
      <c r="J386">
        <f t="shared" ca="1" si="25"/>
        <v>9</v>
      </c>
      <c r="K386" t="s">
        <v>2</v>
      </c>
      <c r="L386">
        <f t="shared" ca="1" si="26"/>
        <v>45</v>
      </c>
      <c r="O386">
        <f t="shared" ca="1" si="27"/>
        <v>2</v>
      </c>
      <c r="P386">
        <f t="shared" ca="1" si="28"/>
        <v>3</v>
      </c>
      <c r="Q386">
        <f t="shared" ca="1" si="29"/>
        <v>2</v>
      </c>
      <c r="R386">
        <f t="shared" ca="1" si="30"/>
        <v>6</v>
      </c>
      <c r="S386">
        <f t="shared" ca="1" si="31"/>
        <v>2</v>
      </c>
      <c r="T386">
        <v>9</v>
      </c>
      <c r="U386" t="s">
        <v>86</v>
      </c>
      <c r="V386">
        <f t="shared" ca="1" si="32"/>
        <v>5</v>
      </c>
      <c r="W386" t="s">
        <v>2</v>
      </c>
      <c r="X386">
        <f t="shared" ca="1" si="33"/>
        <v>45</v>
      </c>
    </row>
    <row r="387" spans="2:24" x14ac:dyDescent="0.25">
      <c r="B387">
        <v>9</v>
      </c>
      <c r="C387" s="1" t="s">
        <v>87</v>
      </c>
      <c r="D387">
        <v>2</v>
      </c>
      <c r="E387" t="s">
        <v>2</v>
      </c>
      <c r="F387">
        <v>18</v>
      </c>
      <c r="H387">
        <f t="shared" ca="1" si="24"/>
        <v>7</v>
      </c>
      <c r="I387" t="s">
        <v>87</v>
      </c>
      <c r="J387">
        <f t="shared" ca="1" si="25"/>
        <v>9</v>
      </c>
      <c r="K387" t="s">
        <v>2</v>
      </c>
      <c r="L387">
        <f t="shared" ca="1" si="26"/>
        <v>63</v>
      </c>
      <c r="O387">
        <f t="shared" ca="1" si="27"/>
        <v>3</v>
      </c>
      <c r="P387">
        <f t="shared" ca="1" si="28"/>
        <v>3</v>
      </c>
      <c r="Q387">
        <f t="shared" ca="1" si="29"/>
        <v>5</v>
      </c>
      <c r="R387">
        <f t="shared" ca="1" si="30"/>
        <v>6</v>
      </c>
      <c r="S387">
        <f t="shared" ca="1" si="31"/>
        <v>2</v>
      </c>
      <c r="T387">
        <v>9</v>
      </c>
      <c r="U387" t="s">
        <v>86</v>
      </c>
      <c r="V387">
        <f t="shared" ca="1" si="32"/>
        <v>7</v>
      </c>
      <c r="W387" t="s">
        <v>2</v>
      </c>
      <c r="X387">
        <f t="shared" ca="1" si="33"/>
        <v>63</v>
      </c>
    </row>
    <row r="388" spans="2:24" x14ac:dyDescent="0.25">
      <c r="B388">
        <v>9</v>
      </c>
      <c r="C388" s="1" t="s">
        <v>87</v>
      </c>
      <c r="D388">
        <v>8</v>
      </c>
      <c r="E388" t="s">
        <v>2</v>
      </c>
      <c r="F388">
        <v>72</v>
      </c>
      <c r="H388">
        <f t="shared" ca="1" si="24"/>
        <v>9</v>
      </c>
      <c r="I388" t="s">
        <v>87</v>
      </c>
      <c r="J388">
        <f t="shared" ca="1" si="25"/>
        <v>6</v>
      </c>
      <c r="K388" t="s">
        <v>2</v>
      </c>
      <c r="L388">
        <f t="shared" ca="1" si="26"/>
        <v>54</v>
      </c>
      <c r="O388">
        <f t="shared" ca="1" si="27"/>
        <v>3</v>
      </c>
      <c r="P388">
        <f t="shared" ca="1" si="28"/>
        <v>2</v>
      </c>
      <c r="Q388">
        <f t="shared" ca="1" si="29"/>
        <v>5</v>
      </c>
      <c r="R388">
        <f t="shared" ca="1" si="30"/>
        <v>4</v>
      </c>
      <c r="S388">
        <f t="shared" ca="1" si="31"/>
        <v>1</v>
      </c>
      <c r="T388">
        <v>9</v>
      </c>
      <c r="U388" t="s">
        <v>86</v>
      </c>
      <c r="V388">
        <f t="shared" ca="1" si="32"/>
        <v>6</v>
      </c>
      <c r="W388" t="s">
        <v>2</v>
      </c>
      <c r="X388">
        <f t="shared" ca="1" si="33"/>
        <v>54</v>
      </c>
    </row>
    <row r="389" spans="2:24" x14ac:dyDescent="0.25">
      <c r="B389">
        <v>9</v>
      </c>
      <c r="C389" s="1" t="s">
        <v>87</v>
      </c>
      <c r="D389">
        <v>9</v>
      </c>
      <c r="E389" t="s">
        <v>2</v>
      </c>
      <c r="F389">
        <v>81</v>
      </c>
      <c r="H389">
        <f t="shared" ca="1" si="24"/>
        <v>9</v>
      </c>
      <c r="I389" t="s">
        <v>87</v>
      </c>
      <c r="J389">
        <f t="shared" ca="1" si="25"/>
        <v>6</v>
      </c>
      <c r="K389" t="s">
        <v>2</v>
      </c>
      <c r="L389">
        <f t="shared" ca="1" si="26"/>
        <v>54</v>
      </c>
      <c r="O389">
        <f t="shared" ca="1" si="27"/>
        <v>3</v>
      </c>
      <c r="P389">
        <f t="shared" ca="1" si="28"/>
        <v>7</v>
      </c>
      <c r="Q389">
        <f t="shared" ca="1" si="29"/>
        <v>5</v>
      </c>
      <c r="R389">
        <f t="shared" ca="1" si="30"/>
        <v>9</v>
      </c>
      <c r="S389">
        <f t="shared" ca="1" si="31"/>
        <v>1</v>
      </c>
      <c r="T389">
        <v>9</v>
      </c>
      <c r="U389" t="s">
        <v>86</v>
      </c>
      <c r="V389">
        <f t="shared" ca="1" si="32"/>
        <v>6</v>
      </c>
      <c r="W389" t="s">
        <v>2</v>
      </c>
      <c r="X389">
        <f t="shared" ca="1" si="33"/>
        <v>54</v>
      </c>
    </row>
    <row r="390" spans="2:24" x14ac:dyDescent="0.25">
      <c r="B390">
        <v>9</v>
      </c>
      <c r="C390" s="1" t="s">
        <v>87</v>
      </c>
      <c r="D390">
        <v>7</v>
      </c>
      <c r="E390" t="s">
        <v>2</v>
      </c>
      <c r="F390">
        <v>63</v>
      </c>
      <c r="H390">
        <f t="shared" ca="1" si="24"/>
        <v>9</v>
      </c>
      <c r="I390" t="s">
        <v>87</v>
      </c>
      <c r="J390">
        <f t="shared" ca="1" si="25"/>
        <v>3</v>
      </c>
      <c r="K390" t="s">
        <v>2</v>
      </c>
      <c r="L390">
        <f t="shared" ca="1" si="26"/>
        <v>27</v>
      </c>
      <c r="O390">
        <f t="shared" ca="1" si="27"/>
        <v>4</v>
      </c>
      <c r="P390">
        <f t="shared" ca="1" si="28"/>
        <v>6</v>
      </c>
      <c r="Q390">
        <f t="shared" ca="1" si="29"/>
        <v>10</v>
      </c>
      <c r="R390">
        <f t="shared" ca="1" si="30"/>
        <v>0</v>
      </c>
      <c r="S390">
        <f t="shared" ca="1" si="31"/>
        <v>1</v>
      </c>
      <c r="T390">
        <v>9</v>
      </c>
      <c r="U390" t="s">
        <v>86</v>
      </c>
      <c r="V390">
        <f t="shared" ca="1" si="32"/>
        <v>3</v>
      </c>
      <c r="W390" t="s">
        <v>2</v>
      </c>
      <c r="X390">
        <f t="shared" ca="1" si="33"/>
        <v>27</v>
      </c>
    </row>
    <row r="391" spans="2:24" x14ac:dyDescent="0.25">
      <c r="B391">
        <v>9</v>
      </c>
      <c r="C391" s="1" t="s">
        <v>87</v>
      </c>
      <c r="D391">
        <v>9</v>
      </c>
      <c r="E391" t="s">
        <v>2</v>
      </c>
      <c r="F391">
        <v>81</v>
      </c>
      <c r="H391">
        <f t="shared" ca="1" si="24"/>
        <v>9</v>
      </c>
      <c r="I391" t="s">
        <v>87</v>
      </c>
      <c r="J391">
        <f t="shared" ca="1" si="25"/>
        <v>9</v>
      </c>
      <c r="K391" t="s">
        <v>2</v>
      </c>
      <c r="L391">
        <f t="shared" ca="1" si="26"/>
        <v>81</v>
      </c>
      <c r="O391">
        <f t="shared" ca="1" si="27"/>
        <v>2</v>
      </c>
      <c r="P391">
        <f t="shared" ca="1" si="28"/>
        <v>3</v>
      </c>
      <c r="Q391">
        <f t="shared" ca="1" si="29"/>
        <v>2</v>
      </c>
      <c r="R391">
        <f t="shared" ca="1" si="30"/>
        <v>6</v>
      </c>
      <c r="S391">
        <f t="shared" ca="1" si="31"/>
        <v>2</v>
      </c>
      <c r="T391">
        <v>9</v>
      </c>
      <c r="U391" t="s">
        <v>86</v>
      </c>
      <c r="V391">
        <f t="shared" ca="1" si="32"/>
        <v>9</v>
      </c>
      <c r="W391" t="s">
        <v>2</v>
      </c>
      <c r="X391">
        <f t="shared" ca="1" si="33"/>
        <v>81</v>
      </c>
    </row>
    <row r="392" spans="2:24" x14ac:dyDescent="0.25">
      <c r="B392">
        <v>9</v>
      </c>
      <c r="C392" s="1" t="s">
        <v>87</v>
      </c>
      <c r="D392">
        <v>9</v>
      </c>
      <c r="E392" t="s">
        <v>2</v>
      </c>
      <c r="F392">
        <v>81</v>
      </c>
      <c r="H392">
        <f t="shared" ref="H392:H455" ca="1" si="34">IF(S392=1,T392,V392)</f>
        <v>9</v>
      </c>
      <c r="I392" t="s">
        <v>87</v>
      </c>
      <c r="J392">
        <f t="shared" ref="J392:J455" ca="1" si="35">IF(S392=1,V392,T392)</f>
        <v>3</v>
      </c>
      <c r="K392" t="s">
        <v>2</v>
      </c>
      <c r="L392">
        <f t="shared" ref="L392:L455" ca="1" si="36">X392</f>
        <v>27</v>
      </c>
      <c r="O392">
        <f t="shared" ref="O392:O455" ca="1" si="37">RANDBETWEEN(1,4)</f>
        <v>4</v>
      </c>
      <c r="P392">
        <f t="shared" ref="P392:P455" ca="1" si="38">RANDBETWEEN(1,7)</f>
        <v>3</v>
      </c>
      <c r="Q392">
        <f t="shared" ref="Q392:Q455" ca="1" si="39">IF(O392=1,1,IF(O392=2,2,IF(O392=3,5,10)))</f>
        <v>10</v>
      </c>
      <c r="R392">
        <f t="shared" ref="R392:R455" ca="1" si="40">IF(P392=1,3,IF(P392=2,4,IF(P392=3,6,IF(P392=4,7,IF(P392=5,8,IF(P392=6,0,9))))))</f>
        <v>6</v>
      </c>
      <c r="S392">
        <f t="shared" ref="S392:S455" ca="1" si="41">RANDBETWEEN(1,2)</f>
        <v>1</v>
      </c>
      <c r="T392">
        <v>9</v>
      </c>
      <c r="U392" t="s">
        <v>86</v>
      </c>
      <c r="V392">
        <f t="shared" ref="V392:V455" ca="1" si="42">RANDBETWEEN(2,9)</f>
        <v>3</v>
      </c>
      <c r="W392" t="s">
        <v>2</v>
      </c>
      <c r="X392">
        <f t="shared" ref="X392:X455" ca="1" si="43">T392*V392</f>
        <v>27</v>
      </c>
    </row>
    <row r="393" spans="2:24" x14ac:dyDescent="0.25">
      <c r="B393">
        <v>9</v>
      </c>
      <c r="C393" s="1" t="s">
        <v>87</v>
      </c>
      <c r="D393">
        <v>8</v>
      </c>
      <c r="E393" t="s">
        <v>2</v>
      </c>
      <c r="F393">
        <v>72</v>
      </c>
      <c r="H393">
        <f t="shared" ca="1" si="34"/>
        <v>9</v>
      </c>
      <c r="I393" t="s">
        <v>87</v>
      </c>
      <c r="J393">
        <f t="shared" ca="1" si="35"/>
        <v>7</v>
      </c>
      <c r="K393" t="s">
        <v>2</v>
      </c>
      <c r="L393">
        <f t="shared" ca="1" si="36"/>
        <v>63</v>
      </c>
      <c r="O393">
        <f t="shared" ca="1" si="37"/>
        <v>2</v>
      </c>
      <c r="P393">
        <f t="shared" ca="1" si="38"/>
        <v>1</v>
      </c>
      <c r="Q393">
        <f t="shared" ca="1" si="39"/>
        <v>2</v>
      </c>
      <c r="R393">
        <f t="shared" ca="1" si="40"/>
        <v>3</v>
      </c>
      <c r="S393">
        <f t="shared" ca="1" si="41"/>
        <v>1</v>
      </c>
      <c r="T393">
        <v>9</v>
      </c>
      <c r="U393" t="s">
        <v>86</v>
      </c>
      <c r="V393">
        <f t="shared" ca="1" si="42"/>
        <v>7</v>
      </c>
      <c r="W393" t="s">
        <v>2</v>
      </c>
      <c r="X393">
        <f t="shared" ca="1" si="43"/>
        <v>63</v>
      </c>
    </row>
    <row r="394" spans="2:24" x14ac:dyDescent="0.25">
      <c r="B394">
        <v>5</v>
      </c>
      <c r="C394" s="1" t="s">
        <v>87</v>
      </c>
      <c r="D394">
        <v>9</v>
      </c>
      <c r="E394" t="s">
        <v>2</v>
      </c>
      <c r="F394">
        <v>45</v>
      </c>
      <c r="H394">
        <f t="shared" ca="1" si="34"/>
        <v>9</v>
      </c>
      <c r="I394" t="s">
        <v>87</v>
      </c>
      <c r="J394">
        <f t="shared" ca="1" si="35"/>
        <v>8</v>
      </c>
      <c r="K394" t="s">
        <v>2</v>
      </c>
      <c r="L394">
        <f t="shared" ca="1" si="36"/>
        <v>72</v>
      </c>
      <c r="O394">
        <f t="shared" ca="1" si="37"/>
        <v>4</v>
      </c>
      <c r="P394">
        <f t="shared" ca="1" si="38"/>
        <v>4</v>
      </c>
      <c r="Q394">
        <f t="shared" ca="1" si="39"/>
        <v>10</v>
      </c>
      <c r="R394">
        <f t="shared" ca="1" si="40"/>
        <v>7</v>
      </c>
      <c r="S394">
        <f t="shared" ca="1" si="41"/>
        <v>1</v>
      </c>
      <c r="T394">
        <v>9</v>
      </c>
      <c r="U394" t="s">
        <v>86</v>
      </c>
      <c r="V394">
        <f t="shared" ca="1" si="42"/>
        <v>8</v>
      </c>
      <c r="W394" t="s">
        <v>2</v>
      </c>
      <c r="X394">
        <f t="shared" ca="1" si="43"/>
        <v>72</v>
      </c>
    </row>
    <row r="395" spans="2:24" x14ac:dyDescent="0.25">
      <c r="B395">
        <v>6</v>
      </c>
      <c r="C395" s="1" t="s">
        <v>87</v>
      </c>
      <c r="D395">
        <v>9</v>
      </c>
      <c r="E395" t="s">
        <v>2</v>
      </c>
      <c r="F395">
        <v>54</v>
      </c>
      <c r="H395">
        <f t="shared" ca="1" si="34"/>
        <v>9</v>
      </c>
      <c r="I395" t="s">
        <v>87</v>
      </c>
      <c r="J395">
        <f t="shared" ca="1" si="35"/>
        <v>5</v>
      </c>
      <c r="K395" t="s">
        <v>2</v>
      </c>
      <c r="L395">
        <f t="shared" ca="1" si="36"/>
        <v>45</v>
      </c>
      <c r="O395">
        <f t="shared" ca="1" si="37"/>
        <v>1</v>
      </c>
      <c r="P395">
        <f t="shared" ca="1" si="38"/>
        <v>3</v>
      </c>
      <c r="Q395">
        <f t="shared" ca="1" si="39"/>
        <v>1</v>
      </c>
      <c r="R395">
        <f t="shared" ca="1" si="40"/>
        <v>6</v>
      </c>
      <c r="S395">
        <f t="shared" ca="1" si="41"/>
        <v>1</v>
      </c>
      <c r="T395">
        <v>9</v>
      </c>
      <c r="U395" t="s">
        <v>86</v>
      </c>
      <c r="V395">
        <f t="shared" ca="1" si="42"/>
        <v>5</v>
      </c>
      <c r="W395" t="s">
        <v>2</v>
      </c>
      <c r="X395">
        <f t="shared" ca="1" si="43"/>
        <v>45</v>
      </c>
    </row>
    <row r="396" spans="2:24" x14ac:dyDescent="0.25">
      <c r="B396">
        <v>6</v>
      </c>
      <c r="C396" s="1" t="s">
        <v>87</v>
      </c>
      <c r="D396">
        <v>9</v>
      </c>
      <c r="E396" t="s">
        <v>2</v>
      </c>
      <c r="F396">
        <v>54</v>
      </c>
      <c r="H396">
        <f t="shared" ca="1" si="34"/>
        <v>9</v>
      </c>
      <c r="I396" t="s">
        <v>87</v>
      </c>
      <c r="J396">
        <f t="shared" ca="1" si="35"/>
        <v>8</v>
      </c>
      <c r="K396" t="s">
        <v>2</v>
      </c>
      <c r="L396">
        <f t="shared" ca="1" si="36"/>
        <v>72</v>
      </c>
      <c r="O396">
        <f t="shared" ca="1" si="37"/>
        <v>2</v>
      </c>
      <c r="P396">
        <f t="shared" ca="1" si="38"/>
        <v>1</v>
      </c>
      <c r="Q396">
        <f t="shared" ca="1" si="39"/>
        <v>2</v>
      </c>
      <c r="R396">
        <f t="shared" ca="1" si="40"/>
        <v>3</v>
      </c>
      <c r="S396">
        <f t="shared" ca="1" si="41"/>
        <v>1</v>
      </c>
      <c r="T396">
        <v>9</v>
      </c>
      <c r="U396" t="s">
        <v>86</v>
      </c>
      <c r="V396">
        <f t="shared" ca="1" si="42"/>
        <v>8</v>
      </c>
      <c r="W396" t="s">
        <v>2</v>
      </c>
      <c r="X396">
        <f t="shared" ca="1" si="43"/>
        <v>72</v>
      </c>
    </row>
    <row r="397" spans="2:24" x14ac:dyDescent="0.25">
      <c r="B397">
        <v>2</v>
      </c>
      <c r="C397" s="1" t="s">
        <v>87</v>
      </c>
      <c r="D397">
        <v>9</v>
      </c>
      <c r="E397" t="s">
        <v>2</v>
      </c>
      <c r="F397">
        <v>18</v>
      </c>
      <c r="H397">
        <f t="shared" ca="1" si="34"/>
        <v>9</v>
      </c>
      <c r="I397" t="s">
        <v>87</v>
      </c>
      <c r="J397">
        <f t="shared" ca="1" si="35"/>
        <v>6</v>
      </c>
      <c r="K397" t="s">
        <v>2</v>
      </c>
      <c r="L397">
        <f t="shared" ca="1" si="36"/>
        <v>54</v>
      </c>
      <c r="O397">
        <f t="shared" ca="1" si="37"/>
        <v>2</v>
      </c>
      <c r="P397">
        <f t="shared" ca="1" si="38"/>
        <v>1</v>
      </c>
      <c r="Q397">
        <f t="shared" ca="1" si="39"/>
        <v>2</v>
      </c>
      <c r="R397">
        <f t="shared" ca="1" si="40"/>
        <v>3</v>
      </c>
      <c r="S397">
        <f t="shared" ca="1" si="41"/>
        <v>1</v>
      </c>
      <c r="T397">
        <v>9</v>
      </c>
      <c r="U397" t="s">
        <v>86</v>
      </c>
      <c r="V397">
        <f t="shared" ca="1" si="42"/>
        <v>6</v>
      </c>
      <c r="W397" t="s">
        <v>2</v>
      </c>
      <c r="X397">
        <f t="shared" ca="1" si="43"/>
        <v>54</v>
      </c>
    </row>
    <row r="398" spans="2:24" x14ac:dyDescent="0.25">
      <c r="B398">
        <v>9</v>
      </c>
      <c r="C398" s="1" t="s">
        <v>87</v>
      </c>
      <c r="D398">
        <v>9</v>
      </c>
      <c r="E398" t="s">
        <v>2</v>
      </c>
      <c r="F398">
        <v>81</v>
      </c>
      <c r="H398">
        <f t="shared" ca="1" si="34"/>
        <v>9</v>
      </c>
      <c r="I398" t="s">
        <v>87</v>
      </c>
      <c r="J398">
        <f t="shared" ca="1" si="35"/>
        <v>8</v>
      </c>
      <c r="K398" t="s">
        <v>2</v>
      </c>
      <c r="L398">
        <f t="shared" ca="1" si="36"/>
        <v>72</v>
      </c>
      <c r="O398">
        <f t="shared" ca="1" si="37"/>
        <v>3</v>
      </c>
      <c r="P398">
        <f t="shared" ca="1" si="38"/>
        <v>1</v>
      </c>
      <c r="Q398">
        <f t="shared" ca="1" si="39"/>
        <v>5</v>
      </c>
      <c r="R398">
        <f t="shared" ca="1" si="40"/>
        <v>3</v>
      </c>
      <c r="S398">
        <f t="shared" ca="1" si="41"/>
        <v>1</v>
      </c>
      <c r="T398">
        <v>9</v>
      </c>
      <c r="U398" t="s">
        <v>86</v>
      </c>
      <c r="V398">
        <f t="shared" ca="1" si="42"/>
        <v>8</v>
      </c>
      <c r="W398" t="s">
        <v>2</v>
      </c>
      <c r="X398">
        <f t="shared" ca="1" si="43"/>
        <v>72</v>
      </c>
    </row>
    <row r="399" spans="2:24" x14ac:dyDescent="0.25">
      <c r="B399">
        <v>9</v>
      </c>
      <c r="C399" s="1" t="s">
        <v>87</v>
      </c>
      <c r="D399">
        <v>9</v>
      </c>
      <c r="E399" t="s">
        <v>2</v>
      </c>
      <c r="F399">
        <v>81</v>
      </c>
      <c r="H399">
        <f t="shared" ca="1" si="34"/>
        <v>9</v>
      </c>
      <c r="I399" t="s">
        <v>87</v>
      </c>
      <c r="J399">
        <f t="shared" ca="1" si="35"/>
        <v>6</v>
      </c>
      <c r="K399" t="s">
        <v>2</v>
      </c>
      <c r="L399">
        <f t="shared" ca="1" si="36"/>
        <v>54</v>
      </c>
      <c r="O399">
        <f t="shared" ca="1" si="37"/>
        <v>1</v>
      </c>
      <c r="P399">
        <f t="shared" ca="1" si="38"/>
        <v>7</v>
      </c>
      <c r="Q399">
        <f t="shared" ca="1" si="39"/>
        <v>1</v>
      </c>
      <c r="R399">
        <f t="shared" ca="1" si="40"/>
        <v>9</v>
      </c>
      <c r="S399">
        <f t="shared" ca="1" si="41"/>
        <v>1</v>
      </c>
      <c r="T399">
        <v>9</v>
      </c>
      <c r="U399" t="s">
        <v>86</v>
      </c>
      <c r="V399">
        <f t="shared" ca="1" si="42"/>
        <v>6</v>
      </c>
      <c r="W399" t="s">
        <v>2</v>
      </c>
      <c r="X399">
        <f t="shared" ca="1" si="43"/>
        <v>54</v>
      </c>
    </row>
    <row r="400" spans="2:24" x14ac:dyDescent="0.25">
      <c r="B400">
        <v>9</v>
      </c>
      <c r="C400" s="1" t="s">
        <v>87</v>
      </c>
      <c r="D400">
        <v>5</v>
      </c>
      <c r="E400" t="s">
        <v>2</v>
      </c>
      <c r="F400">
        <v>45</v>
      </c>
      <c r="H400">
        <f t="shared" ca="1" si="34"/>
        <v>9</v>
      </c>
      <c r="I400" t="s">
        <v>87</v>
      </c>
      <c r="J400">
        <f t="shared" ca="1" si="35"/>
        <v>9</v>
      </c>
      <c r="K400" t="s">
        <v>2</v>
      </c>
      <c r="L400">
        <f t="shared" ca="1" si="36"/>
        <v>81</v>
      </c>
      <c r="O400">
        <f t="shared" ca="1" si="37"/>
        <v>1</v>
      </c>
      <c r="P400">
        <f t="shared" ca="1" si="38"/>
        <v>3</v>
      </c>
      <c r="Q400">
        <f t="shared" ca="1" si="39"/>
        <v>1</v>
      </c>
      <c r="R400">
        <f t="shared" ca="1" si="40"/>
        <v>6</v>
      </c>
      <c r="S400">
        <f t="shared" ca="1" si="41"/>
        <v>1</v>
      </c>
      <c r="T400">
        <v>9</v>
      </c>
      <c r="U400" t="s">
        <v>86</v>
      </c>
      <c r="V400">
        <f t="shared" ca="1" si="42"/>
        <v>9</v>
      </c>
      <c r="W400" t="s">
        <v>2</v>
      </c>
      <c r="X400">
        <f t="shared" ca="1" si="43"/>
        <v>81</v>
      </c>
    </row>
    <row r="401" spans="2:24" x14ac:dyDescent="0.25">
      <c r="B401">
        <v>9</v>
      </c>
      <c r="C401" s="1" t="s">
        <v>87</v>
      </c>
      <c r="D401">
        <v>7</v>
      </c>
      <c r="E401" t="s">
        <v>2</v>
      </c>
      <c r="F401">
        <v>63</v>
      </c>
      <c r="H401">
        <f t="shared" ca="1" si="34"/>
        <v>3</v>
      </c>
      <c r="I401" t="s">
        <v>87</v>
      </c>
      <c r="J401">
        <f t="shared" ca="1" si="35"/>
        <v>9</v>
      </c>
      <c r="K401" t="s">
        <v>2</v>
      </c>
      <c r="L401">
        <f t="shared" ca="1" si="36"/>
        <v>27</v>
      </c>
      <c r="O401">
        <f t="shared" ca="1" si="37"/>
        <v>1</v>
      </c>
      <c r="P401">
        <f t="shared" ca="1" si="38"/>
        <v>1</v>
      </c>
      <c r="Q401">
        <f t="shared" ca="1" si="39"/>
        <v>1</v>
      </c>
      <c r="R401">
        <f t="shared" ca="1" si="40"/>
        <v>3</v>
      </c>
      <c r="S401">
        <f t="shared" ca="1" si="41"/>
        <v>2</v>
      </c>
      <c r="T401">
        <v>9</v>
      </c>
      <c r="U401" t="s">
        <v>86</v>
      </c>
      <c r="V401">
        <f t="shared" ca="1" si="42"/>
        <v>3</v>
      </c>
      <c r="W401" t="s">
        <v>2</v>
      </c>
      <c r="X401">
        <f t="shared" ca="1" si="43"/>
        <v>27</v>
      </c>
    </row>
    <row r="402" spans="2:24" x14ac:dyDescent="0.25">
      <c r="B402">
        <v>8</v>
      </c>
      <c r="C402" s="1" t="s">
        <v>87</v>
      </c>
      <c r="D402">
        <v>9</v>
      </c>
      <c r="E402" t="s">
        <v>2</v>
      </c>
      <c r="F402">
        <v>72</v>
      </c>
      <c r="H402">
        <f t="shared" ca="1" si="34"/>
        <v>4</v>
      </c>
      <c r="I402" t="s">
        <v>87</v>
      </c>
      <c r="J402">
        <f t="shared" ca="1" si="35"/>
        <v>9</v>
      </c>
      <c r="K402" t="s">
        <v>2</v>
      </c>
      <c r="L402">
        <f t="shared" ca="1" si="36"/>
        <v>36</v>
      </c>
      <c r="O402">
        <f t="shared" ca="1" si="37"/>
        <v>3</v>
      </c>
      <c r="P402">
        <f t="shared" ca="1" si="38"/>
        <v>2</v>
      </c>
      <c r="Q402">
        <f t="shared" ca="1" si="39"/>
        <v>5</v>
      </c>
      <c r="R402">
        <f t="shared" ca="1" si="40"/>
        <v>4</v>
      </c>
      <c r="S402">
        <f t="shared" ca="1" si="41"/>
        <v>2</v>
      </c>
      <c r="T402">
        <v>9</v>
      </c>
      <c r="U402" t="s">
        <v>86</v>
      </c>
      <c r="V402">
        <f t="shared" ca="1" si="42"/>
        <v>4</v>
      </c>
      <c r="W402" t="s">
        <v>2</v>
      </c>
      <c r="X402">
        <f t="shared" ca="1" si="43"/>
        <v>36</v>
      </c>
    </row>
    <row r="403" spans="2:24" x14ac:dyDescent="0.25">
      <c r="B403">
        <v>9</v>
      </c>
      <c r="C403" s="1" t="s">
        <v>87</v>
      </c>
      <c r="D403">
        <v>3</v>
      </c>
      <c r="E403" t="s">
        <v>2</v>
      </c>
      <c r="F403">
        <v>27</v>
      </c>
      <c r="H403">
        <f t="shared" ca="1" si="34"/>
        <v>9</v>
      </c>
      <c r="I403" t="s">
        <v>87</v>
      </c>
      <c r="J403">
        <f t="shared" ca="1" si="35"/>
        <v>2</v>
      </c>
      <c r="K403" t="s">
        <v>2</v>
      </c>
      <c r="L403">
        <f t="shared" ca="1" si="36"/>
        <v>18</v>
      </c>
      <c r="O403">
        <f t="shared" ca="1" si="37"/>
        <v>3</v>
      </c>
      <c r="P403">
        <f t="shared" ca="1" si="38"/>
        <v>4</v>
      </c>
      <c r="Q403">
        <f t="shared" ca="1" si="39"/>
        <v>5</v>
      </c>
      <c r="R403">
        <f t="shared" ca="1" si="40"/>
        <v>7</v>
      </c>
      <c r="S403">
        <f t="shared" ca="1" si="41"/>
        <v>1</v>
      </c>
      <c r="T403">
        <v>9</v>
      </c>
      <c r="U403" t="s">
        <v>86</v>
      </c>
      <c r="V403">
        <f t="shared" ca="1" si="42"/>
        <v>2</v>
      </c>
      <c r="W403" t="s">
        <v>2</v>
      </c>
      <c r="X403">
        <f t="shared" ca="1" si="43"/>
        <v>18</v>
      </c>
    </row>
    <row r="404" spans="2:24" x14ac:dyDescent="0.25">
      <c r="B404">
        <v>6</v>
      </c>
      <c r="C404" s="1" t="s">
        <v>87</v>
      </c>
      <c r="D404">
        <v>9</v>
      </c>
      <c r="E404" t="s">
        <v>2</v>
      </c>
      <c r="F404">
        <v>54</v>
      </c>
      <c r="H404">
        <f t="shared" ca="1" si="34"/>
        <v>9</v>
      </c>
      <c r="I404" t="s">
        <v>87</v>
      </c>
      <c r="J404">
        <f t="shared" ca="1" si="35"/>
        <v>4</v>
      </c>
      <c r="K404" t="s">
        <v>2</v>
      </c>
      <c r="L404">
        <f t="shared" ca="1" si="36"/>
        <v>36</v>
      </c>
      <c r="O404">
        <f t="shared" ca="1" si="37"/>
        <v>2</v>
      </c>
      <c r="P404">
        <f t="shared" ca="1" si="38"/>
        <v>7</v>
      </c>
      <c r="Q404">
        <f t="shared" ca="1" si="39"/>
        <v>2</v>
      </c>
      <c r="R404">
        <f t="shared" ca="1" si="40"/>
        <v>9</v>
      </c>
      <c r="S404">
        <f t="shared" ca="1" si="41"/>
        <v>1</v>
      </c>
      <c r="T404">
        <v>9</v>
      </c>
      <c r="U404" t="s">
        <v>86</v>
      </c>
      <c r="V404">
        <f t="shared" ca="1" si="42"/>
        <v>4</v>
      </c>
      <c r="W404" t="s">
        <v>2</v>
      </c>
      <c r="X404">
        <f t="shared" ca="1" si="43"/>
        <v>36</v>
      </c>
    </row>
    <row r="405" spans="2:24" x14ac:dyDescent="0.25">
      <c r="B405">
        <v>9</v>
      </c>
      <c r="C405" s="1" t="s">
        <v>87</v>
      </c>
      <c r="D405">
        <v>7</v>
      </c>
      <c r="E405" t="s">
        <v>2</v>
      </c>
      <c r="F405">
        <v>63</v>
      </c>
      <c r="H405">
        <f t="shared" ca="1" si="34"/>
        <v>4</v>
      </c>
      <c r="I405" t="s">
        <v>87</v>
      </c>
      <c r="J405">
        <f t="shared" ca="1" si="35"/>
        <v>9</v>
      </c>
      <c r="K405" t="s">
        <v>2</v>
      </c>
      <c r="L405">
        <f t="shared" ca="1" si="36"/>
        <v>36</v>
      </c>
      <c r="O405">
        <f t="shared" ca="1" si="37"/>
        <v>1</v>
      </c>
      <c r="P405">
        <f t="shared" ca="1" si="38"/>
        <v>1</v>
      </c>
      <c r="Q405">
        <f t="shared" ca="1" si="39"/>
        <v>1</v>
      </c>
      <c r="R405">
        <f t="shared" ca="1" si="40"/>
        <v>3</v>
      </c>
      <c r="S405">
        <f t="shared" ca="1" si="41"/>
        <v>2</v>
      </c>
      <c r="T405">
        <v>9</v>
      </c>
      <c r="U405" t="s">
        <v>86</v>
      </c>
      <c r="V405">
        <f t="shared" ca="1" si="42"/>
        <v>4</v>
      </c>
      <c r="W405" t="s">
        <v>2</v>
      </c>
      <c r="X405">
        <f t="shared" ca="1" si="43"/>
        <v>36</v>
      </c>
    </row>
    <row r="406" spans="2:24" x14ac:dyDescent="0.25">
      <c r="B406">
        <v>9</v>
      </c>
      <c r="C406" s="1" t="s">
        <v>87</v>
      </c>
      <c r="D406">
        <v>9</v>
      </c>
      <c r="E406" t="s">
        <v>2</v>
      </c>
      <c r="F406">
        <v>81</v>
      </c>
      <c r="H406">
        <f t="shared" ca="1" si="34"/>
        <v>9</v>
      </c>
      <c r="I406" t="s">
        <v>87</v>
      </c>
      <c r="J406">
        <f t="shared" ca="1" si="35"/>
        <v>2</v>
      </c>
      <c r="K406" t="s">
        <v>2</v>
      </c>
      <c r="L406">
        <f t="shared" ca="1" si="36"/>
        <v>18</v>
      </c>
      <c r="O406">
        <f t="shared" ca="1" si="37"/>
        <v>2</v>
      </c>
      <c r="P406">
        <f t="shared" ca="1" si="38"/>
        <v>2</v>
      </c>
      <c r="Q406">
        <f t="shared" ca="1" si="39"/>
        <v>2</v>
      </c>
      <c r="R406">
        <f t="shared" ca="1" si="40"/>
        <v>4</v>
      </c>
      <c r="S406">
        <f t="shared" ca="1" si="41"/>
        <v>1</v>
      </c>
      <c r="T406">
        <v>9</v>
      </c>
      <c r="U406" t="s">
        <v>86</v>
      </c>
      <c r="V406">
        <f t="shared" ca="1" si="42"/>
        <v>2</v>
      </c>
      <c r="W406" t="s">
        <v>2</v>
      </c>
      <c r="X406">
        <f t="shared" ca="1" si="43"/>
        <v>18</v>
      </c>
    </row>
    <row r="407" spans="2:24" x14ac:dyDescent="0.25">
      <c r="B407">
        <v>9</v>
      </c>
      <c r="C407" s="1" t="s">
        <v>87</v>
      </c>
      <c r="D407">
        <v>2</v>
      </c>
      <c r="E407" t="s">
        <v>2</v>
      </c>
      <c r="F407">
        <v>18</v>
      </c>
      <c r="H407">
        <f t="shared" ca="1" si="34"/>
        <v>4</v>
      </c>
      <c r="I407" t="s">
        <v>87</v>
      </c>
      <c r="J407">
        <f t="shared" ca="1" si="35"/>
        <v>9</v>
      </c>
      <c r="K407" t="s">
        <v>2</v>
      </c>
      <c r="L407">
        <f t="shared" ca="1" si="36"/>
        <v>36</v>
      </c>
      <c r="O407">
        <f t="shared" ca="1" si="37"/>
        <v>2</v>
      </c>
      <c r="P407">
        <f t="shared" ca="1" si="38"/>
        <v>1</v>
      </c>
      <c r="Q407">
        <f t="shared" ca="1" si="39"/>
        <v>2</v>
      </c>
      <c r="R407">
        <f t="shared" ca="1" si="40"/>
        <v>3</v>
      </c>
      <c r="S407">
        <f t="shared" ca="1" si="41"/>
        <v>2</v>
      </c>
      <c r="T407">
        <v>9</v>
      </c>
      <c r="U407" t="s">
        <v>86</v>
      </c>
      <c r="V407">
        <f t="shared" ca="1" si="42"/>
        <v>4</v>
      </c>
      <c r="W407" t="s">
        <v>2</v>
      </c>
      <c r="X407">
        <f t="shared" ca="1" si="43"/>
        <v>36</v>
      </c>
    </row>
    <row r="408" spans="2:24" x14ac:dyDescent="0.25">
      <c r="B408">
        <v>9</v>
      </c>
      <c r="C408" s="1" t="s">
        <v>87</v>
      </c>
      <c r="D408">
        <v>9</v>
      </c>
      <c r="E408" t="s">
        <v>2</v>
      </c>
      <c r="F408">
        <v>81</v>
      </c>
      <c r="H408">
        <f t="shared" ca="1" si="34"/>
        <v>8</v>
      </c>
      <c r="I408" t="s">
        <v>87</v>
      </c>
      <c r="J408">
        <f t="shared" ca="1" si="35"/>
        <v>9</v>
      </c>
      <c r="K408" t="s">
        <v>2</v>
      </c>
      <c r="L408">
        <f t="shared" ca="1" si="36"/>
        <v>72</v>
      </c>
      <c r="O408">
        <f t="shared" ca="1" si="37"/>
        <v>2</v>
      </c>
      <c r="P408">
        <f t="shared" ca="1" si="38"/>
        <v>4</v>
      </c>
      <c r="Q408">
        <f t="shared" ca="1" si="39"/>
        <v>2</v>
      </c>
      <c r="R408">
        <f t="shared" ca="1" si="40"/>
        <v>7</v>
      </c>
      <c r="S408">
        <f t="shared" ca="1" si="41"/>
        <v>2</v>
      </c>
      <c r="T408">
        <v>9</v>
      </c>
      <c r="U408" t="s">
        <v>86</v>
      </c>
      <c r="V408">
        <f t="shared" ca="1" si="42"/>
        <v>8</v>
      </c>
      <c r="W408" t="s">
        <v>2</v>
      </c>
      <c r="X408">
        <f t="shared" ca="1" si="43"/>
        <v>72</v>
      </c>
    </row>
    <row r="409" spans="2:24" x14ac:dyDescent="0.25">
      <c r="B409">
        <v>9</v>
      </c>
      <c r="C409" s="1" t="s">
        <v>87</v>
      </c>
      <c r="D409">
        <v>8</v>
      </c>
      <c r="E409" t="s">
        <v>2</v>
      </c>
      <c r="F409">
        <v>72</v>
      </c>
      <c r="H409">
        <f t="shared" ca="1" si="34"/>
        <v>9</v>
      </c>
      <c r="I409" t="s">
        <v>87</v>
      </c>
      <c r="J409">
        <f t="shared" ca="1" si="35"/>
        <v>2</v>
      </c>
      <c r="K409" t="s">
        <v>2</v>
      </c>
      <c r="L409">
        <f t="shared" ca="1" si="36"/>
        <v>18</v>
      </c>
      <c r="O409">
        <f t="shared" ca="1" si="37"/>
        <v>1</v>
      </c>
      <c r="P409">
        <f t="shared" ca="1" si="38"/>
        <v>7</v>
      </c>
      <c r="Q409">
        <f t="shared" ca="1" si="39"/>
        <v>1</v>
      </c>
      <c r="R409">
        <f t="shared" ca="1" si="40"/>
        <v>9</v>
      </c>
      <c r="S409">
        <f t="shared" ca="1" si="41"/>
        <v>1</v>
      </c>
      <c r="T409">
        <v>9</v>
      </c>
      <c r="U409" t="s">
        <v>86</v>
      </c>
      <c r="V409">
        <f t="shared" ca="1" si="42"/>
        <v>2</v>
      </c>
      <c r="W409" t="s">
        <v>2</v>
      </c>
      <c r="X409">
        <f t="shared" ca="1" si="43"/>
        <v>18</v>
      </c>
    </row>
    <row r="410" spans="2:24" x14ac:dyDescent="0.25">
      <c r="B410">
        <v>9</v>
      </c>
      <c r="C410" s="1" t="s">
        <v>87</v>
      </c>
      <c r="D410">
        <v>7</v>
      </c>
      <c r="E410" t="s">
        <v>2</v>
      </c>
      <c r="F410">
        <v>63</v>
      </c>
      <c r="H410">
        <f t="shared" ca="1" si="34"/>
        <v>9</v>
      </c>
      <c r="I410" t="s">
        <v>87</v>
      </c>
      <c r="J410">
        <f t="shared" ca="1" si="35"/>
        <v>4</v>
      </c>
      <c r="K410" t="s">
        <v>2</v>
      </c>
      <c r="L410">
        <f t="shared" ca="1" si="36"/>
        <v>36</v>
      </c>
      <c r="O410">
        <f t="shared" ca="1" si="37"/>
        <v>4</v>
      </c>
      <c r="P410">
        <f t="shared" ca="1" si="38"/>
        <v>5</v>
      </c>
      <c r="Q410">
        <f t="shared" ca="1" si="39"/>
        <v>10</v>
      </c>
      <c r="R410">
        <f t="shared" ca="1" si="40"/>
        <v>8</v>
      </c>
      <c r="S410">
        <f t="shared" ca="1" si="41"/>
        <v>1</v>
      </c>
      <c r="T410">
        <v>9</v>
      </c>
      <c r="U410" t="s">
        <v>86</v>
      </c>
      <c r="V410">
        <f t="shared" ca="1" si="42"/>
        <v>4</v>
      </c>
      <c r="W410" t="s">
        <v>2</v>
      </c>
      <c r="X410">
        <f t="shared" ca="1" si="43"/>
        <v>36</v>
      </c>
    </row>
    <row r="411" spans="2:24" x14ac:dyDescent="0.25">
      <c r="B411">
        <v>9</v>
      </c>
      <c r="C411" s="1" t="s">
        <v>87</v>
      </c>
      <c r="D411">
        <v>7</v>
      </c>
      <c r="E411" t="s">
        <v>2</v>
      </c>
      <c r="F411">
        <v>63</v>
      </c>
      <c r="H411">
        <f t="shared" ca="1" si="34"/>
        <v>4</v>
      </c>
      <c r="I411" t="s">
        <v>87</v>
      </c>
      <c r="J411">
        <f t="shared" ca="1" si="35"/>
        <v>9</v>
      </c>
      <c r="K411" t="s">
        <v>2</v>
      </c>
      <c r="L411">
        <f t="shared" ca="1" si="36"/>
        <v>36</v>
      </c>
      <c r="O411">
        <f t="shared" ca="1" si="37"/>
        <v>4</v>
      </c>
      <c r="P411">
        <f t="shared" ca="1" si="38"/>
        <v>4</v>
      </c>
      <c r="Q411">
        <f t="shared" ca="1" si="39"/>
        <v>10</v>
      </c>
      <c r="R411">
        <f t="shared" ca="1" si="40"/>
        <v>7</v>
      </c>
      <c r="S411">
        <f t="shared" ca="1" si="41"/>
        <v>2</v>
      </c>
      <c r="T411">
        <v>9</v>
      </c>
      <c r="U411" t="s">
        <v>86</v>
      </c>
      <c r="V411">
        <f t="shared" ca="1" si="42"/>
        <v>4</v>
      </c>
      <c r="W411" t="s">
        <v>2</v>
      </c>
      <c r="X411">
        <f t="shared" ca="1" si="43"/>
        <v>36</v>
      </c>
    </row>
    <row r="412" spans="2:24" x14ac:dyDescent="0.25">
      <c r="B412">
        <v>3</v>
      </c>
      <c r="C412" s="1" t="s">
        <v>87</v>
      </c>
      <c r="D412">
        <v>9</v>
      </c>
      <c r="E412" t="s">
        <v>2</v>
      </c>
      <c r="F412">
        <v>27</v>
      </c>
      <c r="H412">
        <f t="shared" ca="1" si="34"/>
        <v>9</v>
      </c>
      <c r="I412" t="s">
        <v>87</v>
      </c>
      <c r="J412">
        <f t="shared" ca="1" si="35"/>
        <v>3</v>
      </c>
      <c r="K412" t="s">
        <v>2</v>
      </c>
      <c r="L412">
        <f t="shared" ca="1" si="36"/>
        <v>27</v>
      </c>
      <c r="O412">
        <f t="shared" ca="1" si="37"/>
        <v>4</v>
      </c>
      <c r="P412">
        <f t="shared" ca="1" si="38"/>
        <v>5</v>
      </c>
      <c r="Q412">
        <f t="shared" ca="1" si="39"/>
        <v>10</v>
      </c>
      <c r="R412">
        <f t="shared" ca="1" si="40"/>
        <v>8</v>
      </c>
      <c r="S412">
        <f t="shared" ca="1" si="41"/>
        <v>1</v>
      </c>
      <c r="T412">
        <v>9</v>
      </c>
      <c r="U412" t="s">
        <v>86</v>
      </c>
      <c r="V412">
        <f t="shared" ca="1" si="42"/>
        <v>3</v>
      </c>
      <c r="W412" t="s">
        <v>2</v>
      </c>
      <c r="X412">
        <f t="shared" ca="1" si="43"/>
        <v>27</v>
      </c>
    </row>
    <row r="413" spans="2:24" x14ac:dyDescent="0.25">
      <c r="B413">
        <v>3</v>
      </c>
      <c r="C413" s="1" t="s">
        <v>87</v>
      </c>
      <c r="D413">
        <v>9</v>
      </c>
      <c r="E413" t="s">
        <v>2</v>
      </c>
      <c r="F413">
        <v>27</v>
      </c>
      <c r="H413">
        <f t="shared" ca="1" si="34"/>
        <v>9</v>
      </c>
      <c r="I413" t="s">
        <v>87</v>
      </c>
      <c r="J413">
        <f t="shared" ca="1" si="35"/>
        <v>2</v>
      </c>
      <c r="K413" t="s">
        <v>2</v>
      </c>
      <c r="L413">
        <f t="shared" ca="1" si="36"/>
        <v>18</v>
      </c>
      <c r="O413">
        <f t="shared" ca="1" si="37"/>
        <v>1</v>
      </c>
      <c r="P413">
        <f t="shared" ca="1" si="38"/>
        <v>6</v>
      </c>
      <c r="Q413">
        <f t="shared" ca="1" si="39"/>
        <v>1</v>
      </c>
      <c r="R413">
        <f t="shared" ca="1" si="40"/>
        <v>0</v>
      </c>
      <c r="S413">
        <f t="shared" ca="1" si="41"/>
        <v>1</v>
      </c>
      <c r="T413">
        <v>9</v>
      </c>
      <c r="U413" t="s">
        <v>86</v>
      </c>
      <c r="V413">
        <f t="shared" ca="1" si="42"/>
        <v>2</v>
      </c>
      <c r="W413" t="s">
        <v>2</v>
      </c>
      <c r="X413">
        <f t="shared" ca="1" si="43"/>
        <v>18</v>
      </c>
    </row>
    <row r="414" spans="2:24" x14ac:dyDescent="0.25">
      <c r="B414">
        <v>9</v>
      </c>
      <c r="C414" s="1" t="s">
        <v>87</v>
      </c>
      <c r="D414">
        <v>6</v>
      </c>
      <c r="E414" t="s">
        <v>2</v>
      </c>
      <c r="F414">
        <v>54</v>
      </c>
      <c r="H414">
        <f t="shared" ca="1" si="34"/>
        <v>7</v>
      </c>
      <c r="I414" t="s">
        <v>87</v>
      </c>
      <c r="J414">
        <f t="shared" ca="1" si="35"/>
        <v>9</v>
      </c>
      <c r="K414" t="s">
        <v>2</v>
      </c>
      <c r="L414">
        <f t="shared" ca="1" si="36"/>
        <v>63</v>
      </c>
      <c r="O414">
        <f t="shared" ca="1" si="37"/>
        <v>1</v>
      </c>
      <c r="P414">
        <f t="shared" ca="1" si="38"/>
        <v>4</v>
      </c>
      <c r="Q414">
        <f t="shared" ca="1" si="39"/>
        <v>1</v>
      </c>
      <c r="R414">
        <f t="shared" ca="1" si="40"/>
        <v>7</v>
      </c>
      <c r="S414">
        <f t="shared" ca="1" si="41"/>
        <v>2</v>
      </c>
      <c r="T414">
        <v>9</v>
      </c>
      <c r="U414" t="s">
        <v>86</v>
      </c>
      <c r="V414">
        <f t="shared" ca="1" si="42"/>
        <v>7</v>
      </c>
      <c r="W414" t="s">
        <v>2</v>
      </c>
      <c r="X414">
        <f t="shared" ca="1" si="43"/>
        <v>63</v>
      </c>
    </row>
    <row r="415" spans="2:24" x14ac:dyDescent="0.25">
      <c r="B415">
        <v>9</v>
      </c>
      <c r="C415" s="1" t="s">
        <v>87</v>
      </c>
      <c r="D415">
        <v>5</v>
      </c>
      <c r="E415" t="s">
        <v>2</v>
      </c>
      <c r="F415">
        <v>45</v>
      </c>
      <c r="H415">
        <f t="shared" ca="1" si="34"/>
        <v>9</v>
      </c>
      <c r="I415" t="s">
        <v>87</v>
      </c>
      <c r="J415">
        <f t="shared" ca="1" si="35"/>
        <v>4</v>
      </c>
      <c r="K415" t="s">
        <v>2</v>
      </c>
      <c r="L415">
        <f t="shared" ca="1" si="36"/>
        <v>36</v>
      </c>
      <c r="O415">
        <f t="shared" ca="1" si="37"/>
        <v>2</v>
      </c>
      <c r="P415">
        <f t="shared" ca="1" si="38"/>
        <v>4</v>
      </c>
      <c r="Q415">
        <f t="shared" ca="1" si="39"/>
        <v>2</v>
      </c>
      <c r="R415">
        <f t="shared" ca="1" si="40"/>
        <v>7</v>
      </c>
      <c r="S415">
        <f t="shared" ca="1" si="41"/>
        <v>1</v>
      </c>
      <c r="T415">
        <v>9</v>
      </c>
      <c r="U415" t="s">
        <v>86</v>
      </c>
      <c r="V415">
        <f t="shared" ca="1" si="42"/>
        <v>4</v>
      </c>
      <c r="W415" t="s">
        <v>2</v>
      </c>
      <c r="X415">
        <f t="shared" ca="1" si="43"/>
        <v>36</v>
      </c>
    </row>
    <row r="416" spans="2:24" x14ac:dyDescent="0.25">
      <c r="B416">
        <v>9</v>
      </c>
      <c r="C416" s="1" t="s">
        <v>87</v>
      </c>
      <c r="D416">
        <v>5</v>
      </c>
      <c r="E416" t="s">
        <v>2</v>
      </c>
      <c r="F416">
        <v>45</v>
      </c>
      <c r="H416">
        <f t="shared" ca="1" si="34"/>
        <v>9</v>
      </c>
      <c r="I416" t="s">
        <v>87</v>
      </c>
      <c r="J416">
        <f t="shared" ca="1" si="35"/>
        <v>7</v>
      </c>
      <c r="K416" t="s">
        <v>2</v>
      </c>
      <c r="L416">
        <f t="shared" ca="1" si="36"/>
        <v>63</v>
      </c>
      <c r="O416">
        <f t="shared" ca="1" si="37"/>
        <v>1</v>
      </c>
      <c r="P416">
        <f t="shared" ca="1" si="38"/>
        <v>1</v>
      </c>
      <c r="Q416">
        <f t="shared" ca="1" si="39"/>
        <v>1</v>
      </c>
      <c r="R416">
        <f t="shared" ca="1" si="40"/>
        <v>3</v>
      </c>
      <c r="S416">
        <f t="shared" ca="1" si="41"/>
        <v>1</v>
      </c>
      <c r="T416">
        <v>9</v>
      </c>
      <c r="U416" t="s">
        <v>86</v>
      </c>
      <c r="V416">
        <f t="shared" ca="1" si="42"/>
        <v>7</v>
      </c>
      <c r="W416" t="s">
        <v>2</v>
      </c>
      <c r="X416">
        <f t="shared" ca="1" si="43"/>
        <v>63</v>
      </c>
    </row>
    <row r="417" spans="2:24" x14ac:dyDescent="0.25">
      <c r="B417">
        <v>9</v>
      </c>
      <c r="C417" s="1" t="s">
        <v>87</v>
      </c>
      <c r="D417">
        <v>6</v>
      </c>
      <c r="E417" t="s">
        <v>2</v>
      </c>
      <c r="F417" s="1">
        <v>54</v>
      </c>
      <c r="H417">
        <f t="shared" ca="1" si="34"/>
        <v>9</v>
      </c>
      <c r="I417" t="s">
        <v>87</v>
      </c>
      <c r="J417">
        <f t="shared" ca="1" si="35"/>
        <v>8</v>
      </c>
      <c r="K417" t="s">
        <v>2</v>
      </c>
      <c r="L417">
        <f t="shared" ca="1" si="36"/>
        <v>72</v>
      </c>
      <c r="O417">
        <f t="shared" ca="1" si="37"/>
        <v>3</v>
      </c>
      <c r="P417">
        <f t="shared" ca="1" si="38"/>
        <v>2</v>
      </c>
      <c r="Q417">
        <f t="shared" ca="1" si="39"/>
        <v>5</v>
      </c>
      <c r="R417">
        <f t="shared" ca="1" si="40"/>
        <v>4</v>
      </c>
      <c r="S417">
        <f t="shared" ca="1" si="41"/>
        <v>1</v>
      </c>
      <c r="T417">
        <v>9</v>
      </c>
      <c r="U417" t="s">
        <v>86</v>
      </c>
      <c r="V417">
        <f t="shared" ca="1" si="42"/>
        <v>8</v>
      </c>
      <c r="W417" t="s">
        <v>2</v>
      </c>
      <c r="X417">
        <f t="shared" ca="1" si="43"/>
        <v>72</v>
      </c>
    </row>
    <row r="418" spans="2:24" x14ac:dyDescent="0.25">
      <c r="B418">
        <v>7</v>
      </c>
      <c r="C418" s="1" t="s">
        <v>87</v>
      </c>
      <c r="D418">
        <v>9</v>
      </c>
      <c r="E418" t="s">
        <v>2</v>
      </c>
      <c r="F418" s="1">
        <v>63</v>
      </c>
      <c r="H418">
        <f t="shared" ca="1" si="34"/>
        <v>2</v>
      </c>
      <c r="I418" t="s">
        <v>87</v>
      </c>
      <c r="J418">
        <f t="shared" ca="1" si="35"/>
        <v>9</v>
      </c>
      <c r="K418" t="s">
        <v>2</v>
      </c>
      <c r="L418">
        <f t="shared" ca="1" si="36"/>
        <v>18</v>
      </c>
      <c r="O418">
        <f t="shared" ca="1" si="37"/>
        <v>2</v>
      </c>
      <c r="P418">
        <f t="shared" ca="1" si="38"/>
        <v>1</v>
      </c>
      <c r="Q418">
        <f t="shared" ca="1" si="39"/>
        <v>2</v>
      </c>
      <c r="R418">
        <f t="shared" ca="1" si="40"/>
        <v>3</v>
      </c>
      <c r="S418">
        <f t="shared" ca="1" si="41"/>
        <v>2</v>
      </c>
      <c r="T418">
        <v>9</v>
      </c>
      <c r="U418" t="s">
        <v>86</v>
      </c>
      <c r="V418">
        <f t="shared" ca="1" si="42"/>
        <v>2</v>
      </c>
      <c r="W418" t="s">
        <v>2</v>
      </c>
      <c r="X418">
        <f t="shared" ca="1" si="43"/>
        <v>18</v>
      </c>
    </row>
    <row r="419" spans="2:24" x14ac:dyDescent="0.25">
      <c r="B419">
        <v>9</v>
      </c>
      <c r="C419" s="1" t="s">
        <v>87</v>
      </c>
      <c r="D419">
        <v>2</v>
      </c>
      <c r="E419" t="s">
        <v>2</v>
      </c>
      <c r="F419" s="1">
        <v>18</v>
      </c>
      <c r="H419">
        <f t="shared" ca="1" si="34"/>
        <v>9</v>
      </c>
      <c r="I419" t="s">
        <v>87</v>
      </c>
      <c r="J419">
        <f t="shared" ca="1" si="35"/>
        <v>4</v>
      </c>
      <c r="K419" t="s">
        <v>2</v>
      </c>
      <c r="L419">
        <f t="shared" ca="1" si="36"/>
        <v>36</v>
      </c>
      <c r="O419">
        <f t="shared" ca="1" si="37"/>
        <v>4</v>
      </c>
      <c r="P419">
        <f t="shared" ca="1" si="38"/>
        <v>1</v>
      </c>
      <c r="Q419">
        <f t="shared" ca="1" si="39"/>
        <v>10</v>
      </c>
      <c r="R419">
        <f t="shared" ca="1" si="40"/>
        <v>3</v>
      </c>
      <c r="S419">
        <f t="shared" ca="1" si="41"/>
        <v>1</v>
      </c>
      <c r="T419">
        <v>9</v>
      </c>
      <c r="U419" t="s">
        <v>86</v>
      </c>
      <c r="V419">
        <f t="shared" ca="1" si="42"/>
        <v>4</v>
      </c>
      <c r="W419" t="s">
        <v>2</v>
      </c>
      <c r="X419">
        <f t="shared" ca="1" si="43"/>
        <v>36</v>
      </c>
    </row>
    <row r="420" spans="2:24" x14ac:dyDescent="0.25">
      <c r="B420">
        <v>9</v>
      </c>
      <c r="C420" s="1" t="s">
        <v>87</v>
      </c>
      <c r="D420">
        <v>9</v>
      </c>
      <c r="E420" t="s">
        <v>2</v>
      </c>
      <c r="F420" s="1">
        <v>81</v>
      </c>
      <c r="H420">
        <f t="shared" ca="1" si="34"/>
        <v>7</v>
      </c>
      <c r="I420" t="s">
        <v>87</v>
      </c>
      <c r="J420">
        <f t="shared" ca="1" si="35"/>
        <v>9</v>
      </c>
      <c r="K420" t="s">
        <v>2</v>
      </c>
      <c r="L420">
        <f t="shared" ca="1" si="36"/>
        <v>63</v>
      </c>
      <c r="O420">
        <f t="shared" ca="1" si="37"/>
        <v>2</v>
      </c>
      <c r="P420">
        <f t="shared" ca="1" si="38"/>
        <v>5</v>
      </c>
      <c r="Q420">
        <f t="shared" ca="1" si="39"/>
        <v>2</v>
      </c>
      <c r="R420">
        <f t="shared" ca="1" si="40"/>
        <v>8</v>
      </c>
      <c r="S420">
        <f t="shared" ca="1" si="41"/>
        <v>2</v>
      </c>
      <c r="T420">
        <v>9</v>
      </c>
      <c r="U420" t="s">
        <v>86</v>
      </c>
      <c r="V420">
        <f t="shared" ca="1" si="42"/>
        <v>7</v>
      </c>
      <c r="W420" t="s">
        <v>2</v>
      </c>
      <c r="X420">
        <f t="shared" ca="1" si="43"/>
        <v>63</v>
      </c>
    </row>
    <row r="421" spans="2:24" x14ac:dyDescent="0.25">
      <c r="B421">
        <v>4</v>
      </c>
      <c r="C421" s="1" t="s">
        <v>87</v>
      </c>
      <c r="D421">
        <v>9</v>
      </c>
      <c r="E421" t="s">
        <v>2</v>
      </c>
      <c r="F421" s="1">
        <v>36</v>
      </c>
      <c r="H421">
        <f t="shared" ca="1" si="34"/>
        <v>5</v>
      </c>
      <c r="I421" t="s">
        <v>87</v>
      </c>
      <c r="J421">
        <f t="shared" ca="1" si="35"/>
        <v>9</v>
      </c>
      <c r="K421" t="s">
        <v>2</v>
      </c>
      <c r="L421">
        <f t="shared" ca="1" si="36"/>
        <v>45</v>
      </c>
      <c r="O421">
        <f t="shared" ca="1" si="37"/>
        <v>3</v>
      </c>
      <c r="P421">
        <f t="shared" ca="1" si="38"/>
        <v>3</v>
      </c>
      <c r="Q421">
        <f t="shared" ca="1" si="39"/>
        <v>5</v>
      </c>
      <c r="R421">
        <f t="shared" ca="1" si="40"/>
        <v>6</v>
      </c>
      <c r="S421">
        <f t="shared" ca="1" si="41"/>
        <v>2</v>
      </c>
      <c r="T421">
        <v>9</v>
      </c>
      <c r="U421" t="s">
        <v>86</v>
      </c>
      <c r="V421">
        <f t="shared" ca="1" si="42"/>
        <v>5</v>
      </c>
      <c r="W421" t="s">
        <v>2</v>
      </c>
      <c r="X421">
        <f t="shared" ca="1" si="43"/>
        <v>45</v>
      </c>
    </row>
    <row r="422" spans="2:24" x14ac:dyDescent="0.25">
      <c r="B422">
        <v>4</v>
      </c>
      <c r="C422" s="1" t="s">
        <v>87</v>
      </c>
      <c r="D422">
        <v>9</v>
      </c>
      <c r="E422" t="s">
        <v>2</v>
      </c>
      <c r="F422" s="1">
        <v>36</v>
      </c>
      <c r="H422">
        <f t="shared" ca="1" si="34"/>
        <v>6</v>
      </c>
      <c r="I422" t="s">
        <v>87</v>
      </c>
      <c r="J422">
        <f t="shared" ca="1" si="35"/>
        <v>9</v>
      </c>
      <c r="K422" t="s">
        <v>2</v>
      </c>
      <c r="L422">
        <f t="shared" ca="1" si="36"/>
        <v>54</v>
      </c>
      <c r="O422">
        <f t="shared" ca="1" si="37"/>
        <v>2</v>
      </c>
      <c r="P422">
        <f t="shared" ca="1" si="38"/>
        <v>6</v>
      </c>
      <c r="Q422">
        <f t="shared" ca="1" si="39"/>
        <v>2</v>
      </c>
      <c r="R422">
        <f t="shared" ca="1" si="40"/>
        <v>0</v>
      </c>
      <c r="S422">
        <f t="shared" ca="1" si="41"/>
        <v>2</v>
      </c>
      <c r="T422">
        <v>9</v>
      </c>
      <c r="U422" t="s">
        <v>86</v>
      </c>
      <c r="V422">
        <f t="shared" ca="1" si="42"/>
        <v>6</v>
      </c>
      <c r="W422" t="s">
        <v>2</v>
      </c>
      <c r="X422">
        <f t="shared" ca="1" si="43"/>
        <v>54</v>
      </c>
    </row>
    <row r="423" spans="2:24" x14ac:dyDescent="0.25">
      <c r="B423">
        <v>9</v>
      </c>
      <c r="C423" s="1" t="s">
        <v>87</v>
      </c>
      <c r="D423">
        <v>2</v>
      </c>
      <c r="E423" t="s">
        <v>2</v>
      </c>
      <c r="F423" s="1">
        <v>18</v>
      </c>
      <c r="H423">
        <f t="shared" ca="1" si="34"/>
        <v>9</v>
      </c>
      <c r="I423" t="s">
        <v>87</v>
      </c>
      <c r="J423">
        <f t="shared" ca="1" si="35"/>
        <v>2</v>
      </c>
      <c r="K423" t="s">
        <v>2</v>
      </c>
      <c r="L423">
        <f t="shared" ca="1" si="36"/>
        <v>18</v>
      </c>
      <c r="O423">
        <f t="shared" ca="1" si="37"/>
        <v>2</v>
      </c>
      <c r="P423">
        <f t="shared" ca="1" si="38"/>
        <v>3</v>
      </c>
      <c r="Q423">
        <f t="shared" ca="1" si="39"/>
        <v>2</v>
      </c>
      <c r="R423">
        <f t="shared" ca="1" si="40"/>
        <v>6</v>
      </c>
      <c r="S423">
        <f t="shared" ca="1" si="41"/>
        <v>1</v>
      </c>
      <c r="T423">
        <v>9</v>
      </c>
      <c r="U423" t="s">
        <v>86</v>
      </c>
      <c r="V423">
        <f t="shared" ca="1" si="42"/>
        <v>2</v>
      </c>
      <c r="W423" t="s">
        <v>2</v>
      </c>
      <c r="X423">
        <f t="shared" ca="1" si="43"/>
        <v>18</v>
      </c>
    </row>
    <row r="424" spans="2:24" x14ac:dyDescent="0.25">
      <c r="B424">
        <v>9</v>
      </c>
      <c r="C424" s="1" t="s">
        <v>87</v>
      </c>
      <c r="D424">
        <v>3</v>
      </c>
      <c r="E424" t="s">
        <v>2</v>
      </c>
      <c r="F424" s="1">
        <v>27</v>
      </c>
      <c r="H424">
        <f t="shared" ca="1" si="34"/>
        <v>9</v>
      </c>
      <c r="I424" t="s">
        <v>87</v>
      </c>
      <c r="J424">
        <f t="shared" ca="1" si="35"/>
        <v>9</v>
      </c>
      <c r="K424" t="s">
        <v>2</v>
      </c>
      <c r="L424">
        <f t="shared" ca="1" si="36"/>
        <v>81</v>
      </c>
      <c r="O424">
        <f t="shared" ca="1" si="37"/>
        <v>2</v>
      </c>
      <c r="P424">
        <f t="shared" ca="1" si="38"/>
        <v>5</v>
      </c>
      <c r="Q424">
        <f t="shared" ca="1" si="39"/>
        <v>2</v>
      </c>
      <c r="R424">
        <f t="shared" ca="1" si="40"/>
        <v>8</v>
      </c>
      <c r="S424">
        <f t="shared" ca="1" si="41"/>
        <v>2</v>
      </c>
      <c r="T424">
        <v>9</v>
      </c>
      <c r="U424" t="s">
        <v>86</v>
      </c>
      <c r="V424">
        <f t="shared" ca="1" si="42"/>
        <v>9</v>
      </c>
      <c r="W424" t="s">
        <v>2</v>
      </c>
      <c r="X424">
        <f t="shared" ca="1" si="43"/>
        <v>81</v>
      </c>
    </row>
    <row r="425" spans="2:24" x14ac:dyDescent="0.25">
      <c r="B425">
        <v>9</v>
      </c>
      <c r="C425" s="1" t="s">
        <v>87</v>
      </c>
      <c r="D425">
        <v>2</v>
      </c>
      <c r="E425" t="s">
        <v>2</v>
      </c>
      <c r="F425" s="1">
        <v>18</v>
      </c>
      <c r="H425">
        <f t="shared" ca="1" si="34"/>
        <v>9</v>
      </c>
      <c r="I425" t="s">
        <v>87</v>
      </c>
      <c r="J425">
        <f t="shared" ca="1" si="35"/>
        <v>3</v>
      </c>
      <c r="K425" t="s">
        <v>2</v>
      </c>
      <c r="L425">
        <f t="shared" ca="1" si="36"/>
        <v>27</v>
      </c>
      <c r="O425">
        <f t="shared" ca="1" si="37"/>
        <v>4</v>
      </c>
      <c r="P425">
        <f t="shared" ca="1" si="38"/>
        <v>2</v>
      </c>
      <c r="Q425">
        <f t="shared" ca="1" si="39"/>
        <v>10</v>
      </c>
      <c r="R425">
        <f t="shared" ca="1" si="40"/>
        <v>4</v>
      </c>
      <c r="S425">
        <f t="shared" ca="1" si="41"/>
        <v>1</v>
      </c>
      <c r="T425">
        <v>9</v>
      </c>
      <c r="U425" t="s">
        <v>86</v>
      </c>
      <c r="V425">
        <f t="shared" ca="1" si="42"/>
        <v>3</v>
      </c>
      <c r="W425" t="s">
        <v>2</v>
      </c>
      <c r="X425">
        <f t="shared" ca="1" si="43"/>
        <v>27</v>
      </c>
    </row>
    <row r="426" spans="2:24" x14ac:dyDescent="0.25">
      <c r="B426">
        <v>5</v>
      </c>
      <c r="C426" s="1" t="s">
        <v>87</v>
      </c>
      <c r="D426">
        <v>9</v>
      </c>
      <c r="E426" t="s">
        <v>2</v>
      </c>
      <c r="F426" s="1">
        <v>45</v>
      </c>
      <c r="H426">
        <f t="shared" ca="1" si="34"/>
        <v>9</v>
      </c>
      <c r="I426" t="s">
        <v>87</v>
      </c>
      <c r="J426">
        <f t="shared" ca="1" si="35"/>
        <v>9</v>
      </c>
      <c r="K426" t="s">
        <v>2</v>
      </c>
      <c r="L426">
        <f t="shared" ca="1" si="36"/>
        <v>81</v>
      </c>
      <c r="O426">
        <f t="shared" ca="1" si="37"/>
        <v>2</v>
      </c>
      <c r="P426">
        <f t="shared" ca="1" si="38"/>
        <v>4</v>
      </c>
      <c r="Q426">
        <f t="shared" ca="1" si="39"/>
        <v>2</v>
      </c>
      <c r="R426">
        <f t="shared" ca="1" si="40"/>
        <v>7</v>
      </c>
      <c r="S426">
        <f t="shared" ca="1" si="41"/>
        <v>2</v>
      </c>
      <c r="T426">
        <v>9</v>
      </c>
      <c r="U426" t="s">
        <v>86</v>
      </c>
      <c r="V426">
        <f t="shared" ca="1" si="42"/>
        <v>9</v>
      </c>
      <c r="W426" t="s">
        <v>2</v>
      </c>
      <c r="X426">
        <f t="shared" ca="1" si="43"/>
        <v>81</v>
      </c>
    </row>
    <row r="427" spans="2:24" x14ac:dyDescent="0.25">
      <c r="B427">
        <v>9</v>
      </c>
      <c r="C427" s="1" t="s">
        <v>87</v>
      </c>
      <c r="D427">
        <v>2</v>
      </c>
      <c r="E427" t="s">
        <v>2</v>
      </c>
      <c r="F427" s="1">
        <v>18</v>
      </c>
      <c r="H427">
        <f t="shared" ca="1" si="34"/>
        <v>6</v>
      </c>
      <c r="I427" t="s">
        <v>87</v>
      </c>
      <c r="J427">
        <f t="shared" ca="1" si="35"/>
        <v>9</v>
      </c>
      <c r="K427" t="s">
        <v>2</v>
      </c>
      <c r="L427">
        <f t="shared" ca="1" si="36"/>
        <v>54</v>
      </c>
      <c r="O427">
        <f t="shared" ca="1" si="37"/>
        <v>4</v>
      </c>
      <c r="P427">
        <f t="shared" ca="1" si="38"/>
        <v>4</v>
      </c>
      <c r="Q427">
        <f t="shared" ca="1" si="39"/>
        <v>10</v>
      </c>
      <c r="R427">
        <f t="shared" ca="1" si="40"/>
        <v>7</v>
      </c>
      <c r="S427">
        <f t="shared" ca="1" si="41"/>
        <v>2</v>
      </c>
      <c r="T427">
        <v>9</v>
      </c>
      <c r="U427" t="s">
        <v>86</v>
      </c>
      <c r="V427">
        <f t="shared" ca="1" si="42"/>
        <v>6</v>
      </c>
      <c r="W427" t="s">
        <v>2</v>
      </c>
      <c r="X427">
        <f t="shared" ca="1" si="43"/>
        <v>54</v>
      </c>
    </row>
    <row r="428" spans="2:24" x14ac:dyDescent="0.25">
      <c r="B428">
        <v>9</v>
      </c>
      <c r="C428" s="1" t="s">
        <v>87</v>
      </c>
      <c r="D428">
        <v>3</v>
      </c>
      <c r="E428" t="s">
        <v>2</v>
      </c>
      <c r="F428" s="1">
        <v>27</v>
      </c>
      <c r="H428">
        <f t="shared" ca="1" si="34"/>
        <v>8</v>
      </c>
      <c r="I428" t="s">
        <v>87</v>
      </c>
      <c r="J428">
        <f t="shared" ca="1" si="35"/>
        <v>9</v>
      </c>
      <c r="K428" t="s">
        <v>2</v>
      </c>
      <c r="L428">
        <f t="shared" ca="1" si="36"/>
        <v>72</v>
      </c>
      <c r="O428">
        <f t="shared" ca="1" si="37"/>
        <v>1</v>
      </c>
      <c r="P428">
        <f t="shared" ca="1" si="38"/>
        <v>1</v>
      </c>
      <c r="Q428">
        <f t="shared" ca="1" si="39"/>
        <v>1</v>
      </c>
      <c r="R428">
        <f t="shared" ca="1" si="40"/>
        <v>3</v>
      </c>
      <c r="S428">
        <f t="shared" ca="1" si="41"/>
        <v>2</v>
      </c>
      <c r="T428">
        <v>9</v>
      </c>
      <c r="U428" t="s">
        <v>86</v>
      </c>
      <c r="V428">
        <f t="shared" ca="1" si="42"/>
        <v>8</v>
      </c>
      <c r="W428" t="s">
        <v>2</v>
      </c>
      <c r="X428">
        <f t="shared" ca="1" si="43"/>
        <v>72</v>
      </c>
    </row>
    <row r="429" spans="2:24" x14ac:dyDescent="0.25">
      <c r="B429">
        <v>9</v>
      </c>
      <c r="C429" s="1" t="s">
        <v>87</v>
      </c>
      <c r="D429">
        <v>8</v>
      </c>
      <c r="E429" t="s">
        <v>2</v>
      </c>
      <c r="F429" s="1">
        <v>72</v>
      </c>
      <c r="H429">
        <f t="shared" ca="1" si="34"/>
        <v>9</v>
      </c>
      <c r="I429" t="s">
        <v>87</v>
      </c>
      <c r="J429">
        <f t="shared" ca="1" si="35"/>
        <v>8</v>
      </c>
      <c r="K429" t="s">
        <v>2</v>
      </c>
      <c r="L429">
        <f t="shared" ca="1" si="36"/>
        <v>72</v>
      </c>
      <c r="O429">
        <f t="shared" ca="1" si="37"/>
        <v>1</v>
      </c>
      <c r="P429">
        <f t="shared" ca="1" si="38"/>
        <v>5</v>
      </c>
      <c r="Q429">
        <f t="shared" ca="1" si="39"/>
        <v>1</v>
      </c>
      <c r="R429">
        <f t="shared" ca="1" si="40"/>
        <v>8</v>
      </c>
      <c r="S429">
        <f t="shared" ca="1" si="41"/>
        <v>1</v>
      </c>
      <c r="T429">
        <v>9</v>
      </c>
      <c r="U429" t="s">
        <v>86</v>
      </c>
      <c r="V429">
        <f t="shared" ca="1" si="42"/>
        <v>8</v>
      </c>
      <c r="W429" t="s">
        <v>2</v>
      </c>
      <c r="X429">
        <f t="shared" ca="1" si="43"/>
        <v>72</v>
      </c>
    </row>
    <row r="430" spans="2:24" x14ac:dyDescent="0.25">
      <c r="B430">
        <v>7</v>
      </c>
      <c r="C430" s="1" t="s">
        <v>87</v>
      </c>
      <c r="D430">
        <v>9</v>
      </c>
      <c r="E430" t="s">
        <v>2</v>
      </c>
      <c r="F430" s="1">
        <v>63</v>
      </c>
      <c r="H430">
        <f t="shared" ca="1" si="34"/>
        <v>7</v>
      </c>
      <c r="I430" t="s">
        <v>87</v>
      </c>
      <c r="J430">
        <f t="shared" ca="1" si="35"/>
        <v>9</v>
      </c>
      <c r="K430" t="s">
        <v>2</v>
      </c>
      <c r="L430">
        <f t="shared" ca="1" si="36"/>
        <v>63</v>
      </c>
      <c r="O430">
        <f t="shared" ca="1" si="37"/>
        <v>2</v>
      </c>
      <c r="P430">
        <f t="shared" ca="1" si="38"/>
        <v>5</v>
      </c>
      <c r="Q430">
        <f t="shared" ca="1" si="39"/>
        <v>2</v>
      </c>
      <c r="R430">
        <f t="shared" ca="1" si="40"/>
        <v>8</v>
      </c>
      <c r="S430">
        <f t="shared" ca="1" si="41"/>
        <v>2</v>
      </c>
      <c r="T430">
        <v>9</v>
      </c>
      <c r="U430" t="s">
        <v>86</v>
      </c>
      <c r="V430">
        <f t="shared" ca="1" si="42"/>
        <v>7</v>
      </c>
      <c r="W430" t="s">
        <v>2</v>
      </c>
      <c r="X430">
        <f t="shared" ca="1" si="43"/>
        <v>63</v>
      </c>
    </row>
    <row r="431" spans="2:24" x14ac:dyDescent="0.25">
      <c r="B431">
        <v>5</v>
      </c>
      <c r="C431" s="1" t="s">
        <v>87</v>
      </c>
      <c r="D431">
        <v>9</v>
      </c>
      <c r="E431" t="s">
        <v>2</v>
      </c>
      <c r="F431" s="1">
        <v>45</v>
      </c>
      <c r="H431">
        <f t="shared" ca="1" si="34"/>
        <v>7</v>
      </c>
      <c r="I431" t="s">
        <v>87</v>
      </c>
      <c r="J431">
        <f t="shared" ca="1" si="35"/>
        <v>9</v>
      </c>
      <c r="K431" t="s">
        <v>2</v>
      </c>
      <c r="L431">
        <f t="shared" ca="1" si="36"/>
        <v>63</v>
      </c>
      <c r="O431">
        <f t="shared" ca="1" si="37"/>
        <v>4</v>
      </c>
      <c r="P431">
        <f t="shared" ca="1" si="38"/>
        <v>4</v>
      </c>
      <c r="Q431">
        <f t="shared" ca="1" si="39"/>
        <v>10</v>
      </c>
      <c r="R431">
        <f t="shared" ca="1" si="40"/>
        <v>7</v>
      </c>
      <c r="S431">
        <f t="shared" ca="1" si="41"/>
        <v>2</v>
      </c>
      <c r="T431">
        <v>9</v>
      </c>
      <c r="U431" t="s">
        <v>86</v>
      </c>
      <c r="V431">
        <f t="shared" ca="1" si="42"/>
        <v>7</v>
      </c>
      <c r="W431" t="s">
        <v>2</v>
      </c>
      <c r="X431">
        <f t="shared" ca="1" si="43"/>
        <v>63</v>
      </c>
    </row>
    <row r="432" spans="2:24" x14ac:dyDescent="0.25">
      <c r="B432">
        <v>8</v>
      </c>
      <c r="C432" s="1" t="s">
        <v>87</v>
      </c>
      <c r="D432">
        <v>9</v>
      </c>
      <c r="E432" t="s">
        <v>2</v>
      </c>
      <c r="F432" s="1">
        <v>72</v>
      </c>
      <c r="H432">
        <f t="shared" ca="1" si="34"/>
        <v>9</v>
      </c>
      <c r="I432" t="s">
        <v>87</v>
      </c>
      <c r="J432">
        <f t="shared" ca="1" si="35"/>
        <v>5</v>
      </c>
      <c r="K432" t="s">
        <v>2</v>
      </c>
      <c r="L432">
        <f t="shared" ca="1" si="36"/>
        <v>45</v>
      </c>
      <c r="O432">
        <f t="shared" ca="1" si="37"/>
        <v>3</v>
      </c>
      <c r="P432">
        <f t="shared" ca="1" si="38"/>
        <v>6</v>
      </c>
      <c r="Q432">
        <f t="shared" ca="1" si="39"/>
        <v>5</v>
      </c>
      <c r="R432">
        <f t="shared" ca="1" si="40"/>
        <v>0</v>
      </c>
      <c r="S432">
        <f t="shared" ca="1" si="41"/>
        <v>1</v>
      </c>
      <c r="T432">
        <v>9</v>
      </c>
      <c r="U432" t="s">
        <v>86</v>
      </c>
      <c r="V432">
        <f t="shared" ca="1" si="42"/>
        <v>5</v>
      </c>
      <c r="W432" t="s">
        <v>2</v>
      </c>
      <c r="X432">
        <f t="shared" ca="1" si="43"/>
        <v>45</v>
      </c>
    </row>
    <row r="433" spans="2:24" x14ac:dyDescent="0.25">
      <c r="B433">
        <v>9</v>
      </c>
      <c r="C433" s="1" t="s">
        <v>87</v>
      </c>
      <c r="D433">
        <v>4</v>
      </c>
      <c r="E433" t="s">
        <v>2</v>
      </c>
      <c r="F433" s="1">
        <v>36</v>
      </c>
      <c r="H433">
        <f t="shared" ca="1" si="34"/>
        <v>9</v>
      </c>
      <c r="I433" t="s">
        <v>87</v>
      </c>
      <c r="J433">
        <f t="shared" ca="1" si="35"/>
        <v>4</v>
      </c>
      <c r="K433" t="s">
        <v>2</v>
      </c>
      <c r="L433">
        <f t="shared" ca="1" si="36"/>
        <v>36</v>
      </c>
      <c r="O433">
        <f t="shared" ca="1" si="37"/>
        <v>4</v>
      </c>
      <c r="P433">
        <f t="shared" ca="1" si="38"/>
        <v>2</v>
      </c>
      <c r="Q433">
        <f t="shared" ca="1" si="39"/>
        <v>10</v>
      </c>
      <c r="R433">
        <f t="shared" ca="1" si="40"/>
        <v>4</v>
      </c>
      <c r="S433">
        <f t="shared" ca="1" si="41"/>
        <v>1</v>
      </c>
      <c r="T433">
        <v>9</v>
      </c>
      <c r="U433" t="s">
        <v>86</v>
      </c>
      <c r="V433">
        <f t="shared" ca="1" si="42"/>
        <v>4</v>
      </c>
      <c r="W433" t="s">
        <v>2</v>
      </c>
      <c r="X433">
        <f t="shared" ca="1" si="43"/>
        <v>36</v>
      </c>
    </row>
    <row r="434" spans="2:24" x14ac:dyDescent="0.25">
      <c r="B434">
        <v>2</v>
      </c>
      <c r="C434" s="1" t="s">
        <v>87</v>
      </c>
      <c r="D434">
        <v>9</v>
      </c>
      <c r="E434" t="s">
        <v>2</v>
      </c>
      <c r="F434" s="1">
        <v>18</v>
      </c>
      <c r="H434">
        <f t="shared" ca="1" si="34"/>
        <v>9</v>
      </c>
      <c r="I434" t="s">
        <v>87</v>
      </c>
      <c r="J434">
        <f t="shared" ca="1" si="35"/>
        <v>5</v>
      </c>
      <c r="K434" t="s">
        <v>2</v>
      </c>
      <c r="L434">
        <f t="shared" ca="1" si="36"/>
        <v>45</v>
      </c>
      <c r="O434">
        <f t="shared" ca="1" si="37"/>
        <v>3</v>
      </c>
      <c r="P434">
        <f t="shared" ca="1" si="38"/>
        <v>1</v>
      </c>
      <c r="Q434">
        <f t="shared" ca="1" si="39"/>
        <v>5</v>
      </c>
      <c r="R434">
        <f t="shared" ca="1" si="40"/>
        <v>3</v>
      </c>
      <c r="S434">
        <f t="shared" ca="1" si="41"/>
        <v>1</v>
      </c>
      <c r="T434">
        <v>9</v>
      </c>
      <c r="U434" t="s">
        <v>86</v>
      </c>
      <c r="V434">
        <f t="shared" ca="1" si="42"/>
        <v>5</v>
      </c>
      <c r="W434" t="s">
        <v>2</v>
      </c>
      <c r="X434">
        <f t="shared" ca="1" si="43"/>
        <v>45</v>
      </c>
    </row>
    <row r="435" spans="2:24" x14ac:dyDescent="0.25">
      <c r="B435">
        <v>5</v>
      </c>
      <c r="C435" s="1" t="s">
        <v>87</v>
      </c>
      <c r="D435">
        <v>9</v>
      </c>
      <c r="E435" t="s">
        <v>2</v>
      </c>
      <c r="F435" s="1">
        <v>45</v>
      </c>
      <c r="H435">
        <f t="shared" ca="1" si="34"/>
        <v>5</v>
      </c>
      <c r="I435" t="s">
        <v>87</v>
      </c>
      <c r="J435">
        <f t="shared" ca="1" si="35"/>
        <v>9</v>
      </c>
      <c r="K435" t="s">
        <v>2</v>
      </c>
      <c r="L435">
        <f t="shared" ca="1" si="36"/>
        <v>45</v>
      </c>
      <c r="O435">
        <f t="shared" ca="1" si="37"/>
        <v>3</v>
      </c>
      <c r="P435">
        <f t="shared" ca="1" si="38"/>
        <v>3</v>
      </c>
      <c r="Q435">
        <f t="shared" ca="1" si="39"/>
        <v>5</v>
      </c>
      <c r="R435">
        <f t="shared" ca="1" si="40"/>
        <v>6</v>
      </c>
      <c r="S435">
        <f t="shared" ca="1" si="41"/>
        <v>2</v>
      </c>
      <c r="T435">
        <v>9</v>
      </c>
      <c r="U435" t="s">
        <v>86</v>
      </c>
      <c r="V435">
        <f t="shared" ca="1" si="42"/>
        <v>5</v>
      </c>
      <c r="W435" t="s">
        <v>2</v>
      </c>
      <c r="X435">
        <f t="shared" ca="1" si="43"/>
        <v>45</v>
      </c>
    </row>
    <row r="436" spans="2:24" x14ac:dyDescent="0.25">
      <c r="B436">
        <v>9</v>
      </c>
      <c r="C436" s="1" t="s">
        <v>87</v>
      </c>
      <c r="D436">
        <v>3</v>
      </c>
      <c r="E436" t="s">
        <v>2</v>
      </c>
      <c r="F436" s="1">
        <v>27</v>
      </c>
      <c r="H436">
        <f t="shared" ca="1" si="34"/>
        <v>9</v>
      </c>
      <c r="I436" t="s">
        <v>87</v>
      </c>
      <c r="J436">
        <f t="shared" ca="1" si="35"/>
        <v>8</v>
      </c>
      <c r="K436" t="s">
        <v>2</v>
      </c>
      <c r="L436">
        <f t="shared" ca="1" si="36"/>
        <v>72</v>
      </c>
      <c r="O436">
        <f t="shared" ca="1" si="37"/>
        <v>2</v>
      </c>
      <c r="P436">
        <f t="shared" ca="1" si="38"/>
        <v>7</v>
      </c>
      <c r="Q436">
        <f t="shared" ca="1" si="39"/>
        <v>2</v>
      </c>
      <c r="R436">
        <f t="shared" ca="1" si="40"/>
        <v>9</v>
      </c>
      <c r="S436">
        <f t="shared" ca="1" si="41"/>
        <v>1</v>
      </c>
      <c r="T436">
        <v>9</v>
      </c>
      <c r="U436" t="s">
        <v>86</v>
      </c>
      <c r="V436">
        <f t="shared" ca="1" si="42"/>
        <v>8</v>
      </c>
      <c r="W436" t="s">
        <v>2</v>
      </c>
      <c r="X436">
        <f t="shared" ca="1" si="43"/>
        <v>72</v>
      </c>
    </row>
    <row r="437" spans="2:24" x14ac:dyDescent="0.25">
      <c r="B437">
        <v>8</v>
      </c>
      <c r="C437" s="1" t="s">
        <v>87</v>
      </c>
      <c r="D437">
        <v>9</v>
      </c>
      <c r="E437" t="s">
        <v>2</v>
      </c>
      <c r="F437" s="1">
        <v>72</v>
      </c>
      <c r="H437">
        <f t="shared" ca="1" si="34"/>
        <v>9</v>
      </c>
      <c r="I437" t="s">
        <v>87</v>
      </c>
      <c r="J437">
        <f t="shared" ca="1" si="35"/>
        <v>9</v>
      </c>
      <c r="K437" t="s">
        <v>2</v>
      </c>
      <c r="L437">
        <f t="shared" ca="1" si="36"/>
        <v>81</v>
      </c>
      <c r="O437">
        <f t="shared" ca="1" si="37"/>
        <v>2</v>
      </c>
      <c r="P437">
        <f t="shared" ca="1" si="38"/>
        <v>7</v>
      </c>
      <c r="Q437">
        <f t="shared" ca="1" si="39"/>
        <v>2</v>
      </c>
      <c r="R437">
        <f t="shared" ca="1" si="40"/>
        <v>9</v>
      </c>
      <c r="S437">
        <f t="shared" ca="1" si="41"/>
        <v>2</v>
      </c>
      <c r="T437">
        <v>9</v>
      </c>
      <c r="U437" t="s">
        <v>86</v>
      </c>
      <c r="V437">
        <f t="shared" ca="1" si="42"/>
        <v>9</v>
      </c>
      <c r="W437" t="s">
        <v>2</v>
      </c>
      <c r="X437">
        <f t="shared" ca="1" si="43"/>
        <v>81</v>
      </c>
    </row>
    <row r="438" spans="2:24" x14ac:dyDescent="0.25">
      <c r="B438">
        <v>3</v>
      </c>
      <c r="C438" s="1" t="s">
        <v>87</v>
      </c>
      <c r="D438">
        <v>9</v>
      </c>
      <c r="E438" t="s">
        <v>2</v>
      </c>
      <c r="F438" s="1">
        <v>27</v>
      </c>
      <c r="H438">
        <f t="shared" ca="1" si="34"/>
        <v>5</v>
      </c>
      <c r="I438" t="s">
        <v>87</v>
      </c>
      <c r="J438">
        <f t="shared" ca="1" si="35"/>
        <v>9</v>
      </c>
      <c r="K438" t="s">
        <v>2</v>
      </c>
      <c r="L438">
        <f t="shared" ca="1" si="36"/>
        <v>45</v>
      </c>
      <c r="O438">
        <f t="shared" ca="1" si="37"/>
        <v>1</v>
      </c>
      <c r="P438">
        <f t="shared" ca="1" si="38"/>
        <v>1</v>
      </c>
      <c r="Q438">
        <f t="shared" ca="1" si="39"/>
        <v>1</v>
      </c>
      <c r="R438">
        <f t="shared" ca="1" si="40"/>
        <v>3</v>
      </c>
      <c r="S438">
        <f t="shared" ca="1" si="41"/>
        <v>2</v>
      </c>
      <c r="T438">
        <v>9</v>
      </c>
      <c r="U438" t="s">
        <v>86</v>
      </c>
      <c r="V438">
        <f t="shared" ca="1" si="42"/>
        <v>5</v>
      </c>
      <c r="W438" t="s">
        <v>2</v>
      </c>
      <c r="X438">
        <f t="shared" ca="1" si="43"/>
        <v>45</v>
      </c>
    </row>
    <row r="439" spans="2:24" x14ac:dyDescent="0.25">
      <c r="B439">
        <v>9</v>
      </c>
      <c r="C439" s="1" t="s">
        <v>87</v>
      </c>
      <c r="D439">
        <v>8</v>
      </c>
      <c r="E439" t="s">
        <v>2</v>
      </c>
      <c r="F439" s="1">
        <v>72</v>
      </c>
      <c r="H439">
        <f t="shared" ca="1" si="34"/>
        <v>8</v>
      </c>
      <c r="I439" t="s">
        <v>87</v>
      </c>
      <c r="J439">
        <f t="shared" ca="1" si="35"/>
        <v>9</v>
      </c>
      <c r="K439" t="s">
        <v>2</v>
      </c>
      <c r="L439">
        <f t="shared" ca="1" si="36"/>
        <v>72</v>
      </c>
      <c r="O439">
        <f t="shared" ca="1" si="37"/>
        <v>3</v>
      </c>
      <c r="P439">
        <f t="shared" ca="1" si="38"/>
        <v>3</v>
      </c>
      <c r="Q439">
        <f t="shared" ca="1" si="39"/>
        <v>5</v>
      </c>
      <c r="R439">
        <f t="shared" ca="1" si="40"/>
        <v>6</v>
      </c>
      <c r="S439">
        <f t="shared" ca="1" si="41"/>
        <v>2</v>
      </c>
      <c r="T439">
        <v>9</v>
      </c>
      <c r="U439" t="s">
        <v>86</v>
      </c>
      <c r="V439">
        <f t="shared" ca="1" si="42"/>
        <v>8</v>
      </c>
      <c r="W439" t="s">
        <v>2</v>
      </c>
      <c r="X439">
        <f t="shared" ca="1" si="43"/>
        <v>72</v>
      </c>
    </row>
    <row r="440" spans="2:24" x14ac:dyDescent="0.25">
      <c r="B440">
        <v>8</v>
      </c>
      <c r="C440" s="1" t="s">
        <v>87</v>
      </c>
      <c r="D440">
        <v>9</v>
      </c>
      <c r="E440" t="s">
        <v>2</v>
      </c>
      <c r="F440" s="1">
        <v>72</v>
      </c>
      <c r="H440">
        <f t="shared" ca="1" si="34"/>
        <v>9</v>
      </c>
      <c r="I440" t="s">
        <v>87</v>
      </c>
      <c r="J440">
        <f t="shared" ca="1" si="35"/>
        <v>4</v>
      </c>
      <c r="K440" t="s">
        <v>2</v>
      </c>
      <c r="L440">
        <f t="shared" ca="1" si="36"/>
        <v>36</v>
      </c>
      <c r="O440">
        <f t="shared" ca="1" si="37"/>
        <v>3</v>
      </c>
      <c r="P440">
        <f t="shared" ca="1" si="38"/>
        <v>4</v>
      </c>
      <c r="Q440">
        <f t="shared" ca="1" si="39"/>
        <v>5</v>
      </c>
      <c r="R440">
        <f t="shared" ca="1" si="40"/>
        <v>7</v>
      </c>
      <c r="S440">
        <f t="shared" ca="1" si="41"/>
        <v>1</v>
      </c>
      <c r="T440">
        <v>9</v>
      </c>
      <c r="U440" t="s">
        <v>86</v>
      </c>
      <c r="V440">
        <f t="shared" ca="1" si="42"/>
        <v>4</v>
      </c>
      <c r="W440" t="s">
        <v>2</v>
      </c>
      <c r="X440">
        <f t="shared" ca="1" si="43"/>
        <v>36</v>
      </c>
    </row>
    <row r="441" spans="2:24" x14ac:dyDescent="0.25">
      <c r="B441">
        <v>9</v>
      </c>
      <c r="C441" s="1" t="s">
        <v>87</v>
      </c>
      <c r="D441">
        <v>8</v>
      </c>
      <c r="E441" t="s">
        <v>2</v>
      </c>
      <c r="F441" s="1">
        <v>72</v>
      </c>
      <c r="H441">
        <f t="shared" ca="1" si="34"/>
        <v>9</v>
      </c>
      <c r="I441" t="s">
        <v>87</v>
      </c>
      <c r="J441">
        <f t="shared" ca="1" si="35"/>
        <v>8</v>
      </c>
      <c r="K441" t="s">
        <v>2</v>
      </c>
      <c r="L441">
        <f t="shared" ca="1" si="36"/>
        <v>72</v>
      </c>
      <c r="O441">
        <f t="shared" ca="1" si="37"/>
        <v>1</v>
      </c>
      <c r="P441">
        <f t="shared" ca="1" si="38"/>
        <v>3</v>
      </c>
      <c r="Q441">
        <f t="shared" ca="1" si="39"/>
        <v>1</v>
      </c>
      <c r="R441">
        <f t="shared" ca="1" si="40"/>
        <v>6</v>
      </c>
      <c r="S441">
        <f t="shared" ca="1" si="41"/>
        <v>1</v>
      </c>
      <c r="T441">
        <v>9</v>
      </c>
      <c r="U441" t="s">
        <v>86</v>
      </c>
      <c r="V441">
        <f t="shared" ca="1" si="42"/>
        <v>8</v>
      </c>
      <c r="W441" t="s">
        <v>2</v>
      </c>
      <c r="X441">
        <f t="shared" ca="1" si="43"/>
        <v>72</v>
      </c>
    </row>
    <row r="442" spans="2:24" x14ac:dyDescent="0.25">
      <c r="B442">
        <v>7</v>
      </c>
      <c r="C442" s="1" t="s">
        <v>87</v>
      </c>
      <c r="D442">
        <v>9</v>
      </c>
      <c r="E442" t="s">
        <v>2</v>
      </c>
      <c r="F442" s="1">
        <v>63</v>
      </c>
      <c r="H442">
        <f t="shared" ca="1" si="34"/>
        <v>5</v>
      </c>
      <c r="I442" t="s">
        <v>87</v>
      </c>
      <c r="J442">
        <f t="shared" ca="1" si="35"/>
        <v>9</v>
      </c>
      <c r="K442" t="s">
        <v>2</v>
      </c>
      <c r="L442">
        <f t="shared" ca="1" si="36"/>
        <v>45</v>
      </c>
      <c r="O442">
        <f t="shared" ca="1" si="37"/>
        <v>1</v>
      </c>
      <c r="P442">
        <f t="shared" ca="1" si="38"/>
        <v>3</v>
      </c>
      <c r="Q442">
        <f t="shared" ca="1" si="39"/>
        <v>1</v>
      </c>
      <c r="R442">
        <f t="shared" ca="1" si="40"/>
        <v>6</v>
      </c>
      <c r="S442">
        <f t="shared" ca="1" si="41"/>
        <v>2</v>
      </c>
      <c r="T442">
        <v>9</v>
      </c>
      <c r="U442" t="s">
        <v>86</v>
      </c>
      <c r="V442">
        <f t="shared" ca="1" si="42"/>
        <v>5</v>
      </c>
      <c r="W442" t="s">
        <v>2</v>
      </c>
      <c r="X442">
        <f t="shared" ca="1" si="43"/>
        <v>45</v>
      </c>
    </row>
    <row r="443" spans="2:24" x14ac:dyDescent="0.25">
      <c r="B443">
        <v>4</v>
      </c>
      <c r="C443" s="1" t="s">
        <v>87</v>
      </c>
      <c r="D443">
        <v>9</v>
      </c>
      <c r="E443" t="s">
        <v>2</v>
      </c>
      <c r="F443" s="1">
        <v>36</v>
      </c>
      <c r="H443">
        <f t="shared" ca="1" si="34"/>
        <v>9</v>
      </c>
      <c r="I443" t="s">
        <v>87</v>
      </c>
      <c r="J443">
        <f t="shared" ca="1" si="35"/>
        <v>9</v>
      </c>
      <c r="K443" t="s">
        <v>2</v>
      </c>
      <c r="L443">
        <f t="shared" ca="1" si="36"/>
        <v>81</v>
      </c>
      <c r="O443">
        <f t="shared" ca="1" si="37"/>
        <v>4</v>
      </c>
      <c r="P443">
        <f t="shared" ca="1" si="38"/>
        <v>7</v>
      </c>
      <c r="Q443">
        <f t="shared" ca="1" si="39"/>
        <v>10</v>
      </c>
      <c r="R443">
        <f t="shared" ca="1" si="40"/>
        <v>9</v>
      </c>
      <c r="S443">
        <f t="shared" ca="1" si="41"/>
        <v>2</v>
      </c>
      <c r="T443">
        <v>9</v>
      </c>
      <c r="U443" t="s">
        <v>86</v>
      </c>
      <c r="V443">
        <f t="shared" ca="1" si="42"/>
        <v>9</v>
      </c>
      <c r="W443" t="s">
        <v>2</v>
      </c>
      <c r="X443">
        <f t="shared" ca="1" si="43"/>
        <v>81</v>
      </c>
    </row>
    <row r="444" spans="2:24" x14ac:dyDescent="0.25">
      <c r="B444">
        <v>9</v>
      </c>
      <c r="C444" s="1" t="s">
        <v>87</v>
      </c>
      <c r="D444">
        <v>7</v>
      </c>
      <c r="E444" t="s">
        <v>2</v>
      </c>
      <c r="F444" s="1">
        <v>63</v>
      </c>
      <c r="H444">
        <f t="shared" ca="1" si="34"/>
        <v>9</v>
      </c>
      <c r="I444" t="s">
        <v>87</v>
      </c>
      <c r="J444">
        <f t="shared" ca="1" si="35"/>
        <v>9</v>
      </c>
      <c r="K444" t="s">
        <v>2</v>
      </c>
      <c r="L444">
        <f t="shared" ca="1" si="36"/>
        <v>81</v>
      </c>
      <c r="O444">
        <f t="shared" ca="1" si="37"/>
        <v>4</v>
      </c>
      <c r="P444">
        <f t="shared" ca="1" si="38"/>
        <v>3</v>
      </c>
      <c r="Q444">
        <f t="shared" ca="1" si="39"/>
        <v>10</v>
      </c>
      <c r="R444">
        <f t="shared" ca="1" si="40"/>
        <v>6</v>
      </c>
      <c r="S444">
        <f t="shared" ca="1" si="41"/>
        <v>1</v>
      </c>
      <c r="T444">
        <v>9</v>
      </c>
      <c r="U444" t="s">
        <v>86</v>
      </c>
      <c r="V444">
        <f t="shared" ca="1" si="42"/>
        <v>9</v>
      </c>
      <c r="W444" t="s">
        <v>2</v>
      </c>
      <c r="X444">
        <f t="shared" ca="1" si="43"/>
        <v>81</v>
      </c>
    </row>
    <row r="445" spans="2:24" x14ac:dyDescent="0.25">
      <c r="B445">
        <v>4</v>
      </c>
      <c r="C445" s="1" t="s">
        <v>87</v>
      </c>
      <c r="D445">
        <v>9</v>
      </c>
      <c r="E445" t="s">
        <v>2</v>
      </c>
      <c r="F445" s="1">
        <v>36</v>
      </c>
      <c r="H445">
        <f t="shared" ca="1" si="34"/>
        <v>8</v>
      </c>
      <c r="I445" t="s">
        <v>87</v>
      </c>
      <c r="J445">
        <f t="shared" ca="1" si="35"/>
        <v>9</v>
      </c>
      <c r="K445" t="s">
        <v>2</v>
      </c>
      <c r="L445">
        <f t="shared" ca="1" si="36"/>
        <v>72</v>
      </c>
      <c r="O445">
        <f t="shared" ca="1" si="37"/>
        <v>1</v>
      </c>
      <c r="P445">
        <f t="shared" ca="1" si="38"/>
        <v>3</v>
      </c>
      <c r="Q445">
        <f t="shared" ca="1" si="39"/>
        <v>1</v>
      </c>
      <c r="R445">
        <f t="shared" ca="1" si="40"/>
        <v>6</v>
      </c>
      <c r="S445">
        <f t="shared" ca="1" si="41"/>
        <v>2</v>
      </c>
      <c r="T445">
        <v>9</v>
      </c>
      <c r="U445" t="s">
        <v>86</v>
      </c>
      <c r="V445">
        <f t="shared" ca="1" si="42"/>
        <v>8</v>
      </c>
      <c r="W445" t="s">
        <v>2</v>
      </c>
      <c r="X445">
        <f t="shared" ca="1" si="43"/>
        <v>72</v>
      </c>
    </row>
    <row r="446" spans="2:24" x14ac:dyDescent="0.25">
      <c r="B446">
        <v>9</v>
      </c>
      <c r="C446" s="1" t="s">
        <v>87</v>
      </c>
      <c r="D446">
        <v>5</v>
      </c>
      <c r="E446" t="s">
        <v>2</v>
      </c>
      <c r="F446" s="1">
        <v>45</v>
      </c>
      <c r="H446">
        <f t="shared" ca="1" si="34"/>
        <v>9</v>
      </c>
      <c r="I446" t="s">
        <v>87</v>
      </c>
      <c r="J446">
        <f t="shared" ca="1" si="35"/>
        <v>3</v>
      </c>
      <c r="K446" t="s">
        <v>2</v>
      </c>
      <c r="L446">
        <f t="shared" ca="1" si="36"/>
        <v>27</v>
      </c>
      <c r="O446">
        <f t="shared" ca="1" si="37"/>
        <v>3</v>
      </c>
      <c r="P446">
        <f t="shared" ca="1" si="38"/>
        <v>6</v>
      </c>
      <c r="Q446">
        <f t="shared" ca="1" si="39"/>
        <v>5</v>
      </c>
      <c r="R446">
        <f t="shared" ca="1" si="40"/>
        <v>0</v>
      </c>
      <c r="S446">
        <f t="shared" ca="1" si="41"/>
        <v>1</v>
      </c>
      <c r="T446">
        <v>9</v>
      </c>
      <c r="U446" t="s">
        <v>86</v>
      </c>
      <c r="V446">
        <f t="shared" ca="1" si="42"/>
        <v>3</v>
      </c>
      <c r="W446" t="s">
        <v>2</v>
      </c>
      <c r="X446">
        <f t="shared" ca="1" si="43"/>
        <v>27</v>
      </c>
    </row>
    <row r="447" spans="2:24" x14ac:dyDescent="0.25">
      <c r="B447">
        <v>9</v>
      </c>
      <c r="C447" s="1" t="s">
        <v>87</v>
      </c>
      <c r="D447">
        <v>7</v>
      </c>
      <c r="E447" t="s">
        <v>2</v>
      </c>
      <c r="F447" s="1">
        <v>63</v>
      </c>
      <c r="H447">
        <f t="shared" ca="1" si="34"/>
        <v>9</v>
      </c>
      <c r="I447" t="s">
        <v>87</v>
      </c>
      <c r="J447">
        <f t="shared" ca="1" si="35"/>
        <v>9</v>
      </c>
      <c r="K447" t="s">
        <v>2</v>
      </c>
      <c r="L447">
        <f t="shared" ca="1" si="36"/>
        <v>81</v>
      </c>
      <c r="O447">
        <f t="shared" ca="1" si="37"/>
        <v>1</v>
      </c>
      <c r="P447">
        <f t="shared" ca="1" si="38"/>
        <v>5</v>
      </c>
      <c r="Q447">
        <f t="shared" ca="1" si="39"/>
        <v>1</v>
      </c>
      <c r="R447">
        <f t="shared" ca="1" si="40"/>
        <v>8</v>
      </c>
      <c r="S447">
        <f t="shared" ca="1" si="41"/>
        <v>1</v>
      </c>
      <c r="T447">
        <v>9</v>
      </c>
      <c r="U447" t="s">
        <v>86</v>
      </c>
      <c r="V447">
        <f t="shared" ca="1" si="42"/>
        <v>9</v>
      </c>
      <c r="W447" t="s">
        <v>2</v>
      </c>
      <c r="X447">
        <f t="shared" ca="1" si="43"/>
        <v>81</v>
      </c>
    </row>
    <row r="448" spans="2:24" x14ac:dyDescent="0.25">
      <c r="B448">
        <v>9</v>
      </c>
      <c r="C448" s="1" t="s">
        <v>87</v>
      </c>
      <c r="D448">
        <v>9</v>
      </c>
      <c r="E448" t="s">
        <v>2</v>
      </c>
      <c r="F448" s="1">
        <v>81</v>
      </c>
      <c r="H448">
        <f t="shared" ca="1" si="34"/>
        <v>4</v>
      </c>
      <c r="I448" t="s">
        <v>87</v>
      </c>
      <c r="J448">
        <f t="shared" ca="1" si="35"/>
        <v>9</v>
      </c>
      <c r="K448" t="s">
        <v>2</v>
      </c>
      <c r="L448">
        <f t="shared" ca="1" si="36"/>
        <v>36</v>
      </c>
      <c r="O448">
        <f t="shared" ca="1" si="37"/>
        <v>1</v>
      </c>
      <c r="P448">
        <f t="shared" ca="1" si="38"/>
        <v>6</v>
      </c>
      <c r="Q448">
        <f t="shared" ca="1" si="39"/>
        <v>1</v>
      </c>
      <c r="R448">
        <f t="shared" ca="1" si="40"/>
        <v>0</v>
      </c>
      <c r="S448">
        <f t="shared" ca="1" si="41"/>
        <v>2</v>
      </c>
      <c r="T448">
        <v>9</v>
      </c>
      <c r="U448" t="s">
        <v>86</v>
      </c>
      <c r="V448">
        <f t="shared" ca="1" si="42"/>
        <v>4</v>
      </c>
      <c r="W448" t="s">
        <v>2</v>
      </c>
      <c r="X448">
        <f t="shared" ca="1" si="43"/>
        <v>36</v>
      </c>
    </row>
    <row r="449" spans="2:24" x14ac:dyDescent="0.25">
      <c r="B449">
        <v>9</v>
      </c>
      <c r="C449" s="1" t="s">
        <v>87</v>
      </c>
      <c r="D449">
        <v>7</v>
      </c>
      <c r="E449" t="s">
        <v>2</v>
      </c>
      <c r="F449" s="1">
        <v>63</v>
      </c>
      <c r="H449">
        <f t="shared" ca="1" si="34"/>
        <v>9</v>
      </c>
      <c r="I449" t="s">
        <v>87</v>
      </c>
      <c r="J449">
        <f t="shared" ca="1" si="35"/>
        <v>9</v>
      </c>
      <c r="K449" t="s">
        <v>2</v>
      </c>
      <c r="L449">
        <f t="shared" ca="1" si="36"/>
        <v>81</v>
      </c>
      <c r="O449">
        <f t="shared" ca="1" si="37"/>
        <v>4</v>
      </c>
      <c r="P449">
        <f t="shared" ca="1" si="38"/>
        <v>2</v>
      </c>
      <c r="Q449">
        <f t="shared" ca="1" si="39"/>
        <v>10</v>
      </c>
      <c r="R449">
        <f t="shared" ca="1" si="40"/>
        <v>4</v>
      </c>
      <c r="S449">
        <f t="shared" ca="1" si="41"/>
        <v>2</v>
      </c>
      <c r="T449">
        <v>9</v>
      </c>
      <c r="U449" t="s">
        <v>86</v>
      </c>
      <c r="V449">
        <f t="shared" ca="1" si="42"/>
        <v>9</v>
      </c>
      <c r="W449" t="s">
        <v>2</v>
      </c>
      <c r="X449">
        <f t="shared" ca="1" si="43"/>
        <v>81</v>
      </c>
    </row>
    <row r="450" spans="2:24" x14ac:dyDescent="0.25">
      <c r="B450">
        <v>8</v>
      </c>
      <c r="C450" s="1" t="s">
        <v>87</v>
      </c>
      <c r="D450">
        <v>9</v>
      </c>
      <c r="E450" t="s">
        <v>2</v>
      </c>
      <c r="F450" s="1">
        <v>72</v>
      </c>
      <c r="H450">
        <f t="shared" ca="1" si="34"/>
        <v>9</v>
      </c>
      <c r="I450" t="s">
        <v>87</v>
      </c>
      <c r="J450">
        <f t="shared" ca="1" si="35"/>
        <v>4</v>
      </c>
      <c r="K450" t="s">
        <v>2</v>
      </c>
      <c r="L450">
        <f t="shared" ca="1" si="36"/>
        <v>36</v>
      </c>
      <c r="O450">
        <f t="shared" ca="1" si="37"/>
        <v>1</v>
      </c>
      <c r="P450">
        <f t="shared" ca="1" si="38"/>
        <v>6</v>
      </c>
      <c r="Q450">
        <f t="shared" ca="1" si="39"/>
        <v>1</v>
      </c>
      <c r="R450">
        <f t="shared" ca="1" si="40"/>
        <v>0</v>
      </c>
      <c r="S450">
        <f t="shared" ca="1" si="41"/>
        <v>1</v>
      </c>
      <c r="T450">
        <v>9</v>
      </c>
      <c r="U450" t="s">
        <v>86</v>
      </c>
      <c r="V450">
        <f t="shared" ca="1" si="42"/>
        <v>4</v>
      </c>
      <c r="W450" t="s">
        <v>2</v>
      </c>
      <c r="X450">
        <f t="shared" ca="1" si="43"/>
        <v>36</v>
      </c>
    </row>
    <row r="451" spans="2:24" x14ac:dyDescent="0.25">
      <c r="B451">
        <v>9</v>
      </c>
      <c r="C451" s="1" t="s">
        <v>87</v>
      </c>
      <c r="D451">
        <v>7</v>
      </c>
      <c r="E451" t="s">
        <v>2</v>
      </c>
      <c r="F451" s="1">
        <v>63</v>
      </c>
      <c r="H451">
        <f t="shared" ca="1" si="34"/>
        <v>7</v>
      </c>
      <c r="I451" t="s">
        <v>87</v>
      </c>
      <c r="J451">
        <f t="shared" ca="1" si="35"/>
        <v>9</v>
      </c>
      <c r="K451" t="s">
        <v>2</v>
      </c>
      <c r="L451">
        <f t="shared" ca="1" si="36"/>
        <v>63</v>
      </c>
      <c r="O451">
        <f t="shared" ca="1" si="37"/>
        <v>4</v>
      </c>
      <c r="P451">
        <f t="shared" ca="1" si="38"/>
        <v>5</v>
      </c>
      <c r="Q451">
        <f t="shared" ca="1" si="39"/>
        <v>10</v>
      </c>
      <c r="R451">
        <f t="shared" ca="1" si="40"/>
        <v>8</v>
      </c>
      <c r="S451">
        <f t="shared" ca="1" si="41"/>
        <v>2</v>
      </c>
      <c r="T451">
        <v>9</v>
      </c>
      <c r="U451" t="s">
        <v>86</v>
      </c>
      <c r="V451">
        <f t="shared" ca="1" si="42"/>
        <v>7</v>
      </c>
      <c r="W451" t="s">
        <v>2</v>
      </c>
      <c r="X451">
        <f t="shared" ca="1" si="43"/>
        <v>63</v>
      </c>
    </row>
    <row r="452" spans="2:24" x14ac:dyDescent="0.25">
      <c r="B452">
        <v>9</v>
      </c>
      <c r="C452" s="1" t="s">
        <v>87</v>
      </c>
      <c r="D452">
        <v>7</v>
      </c>
      <c r="E452" t="s">
        <v>2</v>
      </c>
      <c r="F452" s="1">
        <v>63</v>
      </c>
      <c r="H452">
        <f t="shared" ca="1" si="34"/>
        <v>9</v>
      </c>
      <c r="I452" t="s">
        <v>87</v>
      </c>
      <c r="J452">
        <f t="shared" ca="1" si="35"/>
        <v>9</v>
      </c>
      <c r="K452" t="s">
        <v>2</v>
      </c>
      <c r="L452">
        <f t="shared" ca="1" si="36"/>
        <v>81</v>
      </c>
      <c r="O452">
        <f t="shared" ca="1" si="37"/>
        <v>3</v>
      </c>
      <c r="P452">
        <f t="shared" ca="1" si="38"/>
        <v>2</v>
      </c>
      <c r="Q452">
        <f t="shared" ca="1" si="39"/>
        <v>5</v>
      </c>
      <c r="R452">
        <f t="shared" ca="1" si="40"/>
        <v>4</v>
      </c>
      <c r="S452">
        <f t="shared" ca="1" si="41"/>
        <v>2</v>
      </c>
      <c r="T452">
        <v>9</v>
      </c>
      <c r="U452" t="s">
        <v>86</v>
      </c>
      <c r="V452">
        <f t="shared" ca="1" si="42"/>
        <v>9</v>
      </c>
      <c r="W452" t="s">
        <v>2</v>
      </c>
      <c r="X452">
        <f t="shared" ca="1" si="43"/>
        <v>81</v>
      </c>
    </row>
    <row r="453" spans="2:24" x14ac:dyDescent="0.25">
      <c r="B453">
        <v>9</v>
      </c>
      <c r="C453" s="1" t="s">
        <v>87</v>
      </c>
      <c r="D453">
        <v>5</v>
      </c>
      <c r="E453" t="s">
        <v>2</v>
      </c>
      <c r="F453" s="1">
        <v>45</v>
      </c>
      <c r="H453">
        <f t="shared" ca="1" si="34"/>
        <v>4</v>
      </c>
      <c r="I453" t="s">
        <v>87</v>
      </c>
      <c r="J453">
        <f t="shared" ca="1" si="35"/>
        <v>9</v>
      </c>
      <c r="K453" t="s">
        <v>2</v>
      </c>
      <c r="L453">
        <f t="shared" ca="1" si="36"/>
        <v>36</v>
      </c>
      <c r="O453">
        <f t="shared" ca="1" si="37"/>
        <v>4</v>
      </c>
      <c r="P453">
        <f t="shared" ca="1" si="38"/>
        <v>6</v>
      </c>
      <c r="Q453">
        <f t="shared" ca="1" si="39"/>
        <v>10</v>
      </c>
      <c r="R453">
        <f t="shared" ca="1" si="40"/>
        <v>0</v>
      </c>
      <c r="S453">
        <f t="shared" ca="1" si="41"/>
        <v>2</v>
      </c>
      <c r="T453">
        <v>9</v>
      </c>
      <c r="U453" t="s">
        <v>86</v>
      </c>
      <c r="V453">
        <f t="shared" ca="1" si="42"/>
        <v>4</v>
      </c>
      <c r="W453" t="s">
        <v>2</v>
      </c>
      <c r="X453">
        <f t="shared" ca="1" si="43"/>
        <v>36</v>
      </c>
    </row>
    <row r="454" spans="2:24" x14ac:dyDescent="0.25">
      <c r="B454">
        <v>3</v>
      </c>
      <c r="C454" s="1" t="s">
        <v>87</v>
      </c>
      <c r="D454">
        <v>9</v>
      </c>
      <c r="E454" t="s">
        <v>2</v>
      </c>
      <c r="F454" s="1">
        <v>27</v>
      </c>
      <c r="H454">
        <f t="shared" ca="1" si="34"/>
        <v>9</v>
      </c>
      <c r="I454" t="s">
        <v>87</v>
      </c>
      <c r="J454">
        <f t="shared" ca="1" si="35"/>
        <v>9</v>
      </c>
      <c r="K454" t="s">
        <v>2</v>
      </c>
      <c r="L454">
        <f t="shared" ca="1" si="36"/>
        <v>81</v>
      </c>
      <c r="O454">
        <f t="shared" ca="1" si="37"/>
        <v>2</v>
      </c>
      <c r="P454">
        <f t="shared" ca="1" si="38"/>
        <v>3</v>
      </c>
      <c r="Q454">
        <f t="shared" ca="1" si="39"/>
        <v>2</v>
      </c>
      <c r="R454">
        <f t="shared" ca="1" si="40"/>
        <v>6</v>
      </c>
      <c r="S454">
        <f t="shared" ca="1" si="41"/>
        <v>2</v>
      </c>
      <c r="T454">
        <v>9</v>
      </c>
      <c r="U454" t="s">
        <v>86</v>
      </c>
      <c r="V454">
        <f t="shared" ca="1" si="42"/>
        <v>9</v>
      </c>
      <c r="W454" t="s">
        <v>2</v>
      </c>
      <c r="X454">
        <f t="shared" ca="1" si="43"/>
        <v>81</v>
      </c>
    </row>
    <row r="455" spans="2:24" x14ac:dyDescent="0.25">
      <c r="B455">
        <v>8</v>
      </c>
      <c r="C455" s="1" t="s">
        <v>87</v>
      </c>
      <c r="D455">
        <v>9</v>
      </c>
      <c r="E455" t="s">
        <v>2</v>
      </c>
      <c r="F455" s="1">
        <v>72</v>
      </c>
      <c r="H455">
        <f t="shared" ca="1" si="34"/>
        <v>9</v>
      </c>
      <c r="I455" t="s">
        <v>87</v>
      </c>
      <c r="J455">
        <f t="shared" ca="1" si="35"/>
        <v>7</v>
      </c>
      <c r="K455" t="s">
        <v>2</v>
      </c>
      <c r="L455">
        <f t="shared" ca="1" si="36"/>
        <v>63</v>
      </c>
      <c r="O455">
        <f t="shared" ca="1" si="37"/>
        <v>4</v>
      </c>
      <c r="P455">
        <f t="shared" ca="1" si="38"/>
        <v>3</v>
      </c>
      <c r="Q455">
        <f t="shared" ca="1" si="39"/>
        <v>10</v>
      </c>
      <c r="R455">
        <f t="shared" ca="1" si="40"/>
        <v>6</v>
      </c>
      <c r="S455">
        <f t="shared" ca="1" si="41"/>
        <v>1</v>
      </c>
      <c r="T455">
        <v>9</v>
      </c>
      <c r="U455" t="s">
        <v>86</v>
      </c>
      <c r="V455">
        <f t="shared" ca="1" si="42"/>
        <v>7</v>
      </c>
      <c r="W455" t="s">
        <v>2</v>
      </c>
      <c r="X455">
        <f t="shared" ca="1" si="43"/>
        <v>63</v>
      </c>
    </row>
    <row r="456" spans="2:24" x14ac:dyDescent="0.25">
      <c r="B456">
        <v>4</v>
      </c>
      <c r="C456" s="1" t="s">
        <v>87</v>
      </c>
      <c r="D456">
        <v>9</v>
      </c>
      <c r="E456" t="s">
        <v>2</v>
      </c>
      <c r="F456" s="1">
        <v>36</v>
      </c>
      <c r="H456">
        <f t="shared" ref="H456:H479" ca="1" si="44">IF(S456=1,T456,V456)</f>
        <v>9</v>
      </c>
      <c r="I456" t="s">
        <v>87</v>
      </c>
      <c r="J456">
        <f t="shared" ref="J456:J479" ca="1" si="45">IF(S456=1,V456,T456)</f>
        <v>9</v>
      </c>
      <c r="K456" t="s">
        <v>2</v>
      </c>
      <c r="L456">
        <f t="shared" ref="L456:L479" ca="1" si="46">X456</f>
        <v>81</v>
      </c>
      <c r="O456">
        <f t="shared" ref="O456:O519" ca="1" si="47">RANDBETWEEN(1,4)</f>
        <v>3</v>
      </c>
      <c r="P456">
        <f t="shared" ref="P456:P519" ca="1" si="48">RANDBETWEEN(1,7)</f>
        <v>4</v>
      </c>
      <c r="Q456">
        <f t="shared" ref="Q456:Q519" ca="1" si="49">IF(O456=1,1,IF(O456=2,2,IF(O456=3,5,10)))</f>
        <v>5</v>
      </c>
      <c r="R456">
        <f t="shared" ref="R456:R519" ca="1" si="50">IF(P456=1,3,IF(P456=2,4,IF(P456=3,6,IF(P456=4,7,IF(P456=5,8,IF(P456=6,0,9))))))</f>
        <v>7</v>
      </c>
      <c r="S456">
        <f t="shared" ref="S456:S519" ca="1" si="51">RANDBETWEEN(1,2)</f>
        <v>2</v>
      </c>
      <c r="T456">
        <v>9</v>
      </c>
      <c r="U456" t="s">
        <v>86</v>
      </c>
      <c r="V456">
        <f t="shared" ref="V456:V519" ca="1" si="52">RANDBETWEEN(2,9)</f>
        <v>9</v>
      </c>
      <c r="W456" t="s">
        <v>2</v>
      </c>
      <c r="X456">
        <f t="shared" ref="X456:X519" ca="1" si="53">T456*V456</f>
        <v>81</v>
      </c>
    </row>
    <row r="457" spans="2:24" x14ac:dyDescent="0.25">
      <c r="B457">
        <v>9</v>
      </c>
      <c r="C457" s="1" t="s">
        <v>87</v>
      </c>
      <c r="D457">
        <v>8</v>
      </c>
      <c r="E457" t="s">
        <v>2</v>
      </c>
      <c r="F457" s="1">
        <v>72</v>
      </c>
      <c r="H457">
        <f t="shared" ca="1" si="44"/>
        <v>2</v>
      </c>
      <c r="I457" t="s">
        <v>87</v>
      </c>
      <c r="J457">
        <f t="shared" ca="1" si="45"/>
        <v>9</v>
      </c>
      <c r="K457" t="s">
        <v>2</v>
      </c>
      <c r="L457">
        <f t="shared" ca="1" si="46"/>
        <v>18</v>
      </c>
      <c r="O457">
        <f t="shared" ca="1" si="47"/>
        <v>1</v>
      </c>
      <c r="P457">
        <f t="shared" ca="1" si="48"/>
        <v>6</v>
      </c>
      <c r="Q457">
        <f t="shared" ca="1" si="49"/>
        <v>1</v>
      </c>
      <c r="R457">
        <f t="shared" ca="1" si="50"/>
        <v>0</v>
      </c>
      <c r="S457">
        <f t="shared" ca="1" si="51"/>
        <v>2</v>
      </c>
      <c r="T457">
        <v>9</v>
      </c>
      <c r="U457" t="s">
        <v>86</v>
      </c>
      <c r="V457">
        <f t="shared" ca="1" si="52"/>
        <v>2</v>
      </c>
      <c r="W457" t="s">
        <v>2</v>
      </c>
      <c r="X457">
        <f t="shared" ca="1" si="53"/>
        <v>18</v>
      </c>
    </row>
    <row r="458" spans="2:24" x14ac:dyDescent="0.25">
      <c r="B458">
        <v>9</v>
      </c>
      <c r="C458" s="1" t="s">
        <v>87</v>
      </c>
      <c r="D458">
        <v>5</v>
      </c>
      <c r="E458" t="s">
        <v>2</v>
      </c>
      <c r="F458" s="1">
        <v>45</v>
      </c>
      <c r="H458">
        <f t="shared" ca="1" si="44"/>
        <v>9</v>
      </c>
      <c r="I458" t="s">
        <v>87</v>
      </c>
      <c r="J458">
        <f t="shared" ca="1" si="45"/>
        <v>9</v>
      </c>
      <c r="K458" t="s">
        <v>2</v>
      </c>
      <c r="L458">
        <f t="shared" ca="1" si="46"/>
        <v>81</v>
      </c>
      <c r="O458">
        <f t="shared" ca="1" si="47"/>
        <v>2</v>
      </c>
      <c r="P458">
        <f t="shared" ca="1" si="48"/>
        <v>3</v>
      </c>
      <c r="Q458">
        <f t="shared" ca="1" si="49"/>
        <v>2</v>
      </c>
      <c r="R458">
        <f t="shared" ca="1" si="50"/>
        <v>6</v>
      </c>
      <c r="S458">
        <f t="shared" ca="1" si="51"/>
        <v>1</v>
      </c>
      <c r="T458">
        <v>9</v>
      </c>
      <c r="U458" t="s">
        <v>86</v>
      </c>
      <c r="V458">
        <f t="shared" ca="1" si="52"/>
        <v>9</v>
      </c>
      <c r="W458" t="s">
        <v>2</v>
      </c>
      <c r="X458">
        <f t="shared" ca="1" si="53"/>
        <v>81</v>
      </c>
    </row>
    <row r="459" spans="2:24" x14ac:dyDescent="0.25">
      <c r="B459">
        <v>9</v>
      </c>
      <c r="C459" s="1" t="s">
        <v>87</v>
      </c>
      <c r="D459">
        <v>5</v>
      </c>
      <c r="E459" t="s">
        <v>2</v>
      </c>
      <c r="F459" s="1">
        <v>45</v>
      </c>
      <c r="H459">
        <f t="shared" ca="1" si="44"/>
        <v>6</v>
      </c>
      <c r="I459" t="s">
        <v>87</v>
      </c>
      <c r="J459">
        <f t="shared" ca="1" si="45"/>
        <v>9</v>
      </c>
      <c r="K459" t="s">
        <v>2</v>
      </c>
      <c r="L459">
        <f t="shared" ca="1" si="46"/>
        <v>54</v>
      </c>
      <c r="O459">
        <f t="shared" ca="1" si="47"/>
        <v>3</v>
      </c>
      <c r="P459">
        <f t="shared" ca="1" si="48"/>
        <v>6</v>
      </c>
      <c r="Q459">
        <f t="shared" ca="1" si="49"/>
        <v>5</v>
      </c>
      <c r="R459">
        <f t="shared" ca="1" si="50"/>
        <v>0</v>
      </c>
      <c r="S459">
        <f t="shared" ca="1" si="51"/>
        <v>2</v>
      </c>
      <c r="T459">
        <v>9</v>
      </c>
      <c r="U459" t="s">
        <v>86</v>
      </c>
      <c r="V459">
        <f t="shared" ca="1" si="52"/>
        <v>6</v>
      </c>
      <c r="W459" t="s">
        <v>2</v>
      </c>
      <c r="X459">
        <f t="shared" ca="1" si="53"/>
        <v>54</v>
      </c>
    </row>
    <row r="460" spans="2:24" x14ac:dyDescent="0.25">
      <c r="B460">
        <v>5</v>
      </c>
      <c r="C460" s="1" t="s">
        <v>87</v>
      </c>
      <c r="D460">
        <v>9</v>
      </c>
      <c r="E460" t="s">
        <v>2</v>
      </c>
      <c r="F460" s="1">
        <v>45</v>
      </c>
      <c r="H460">
        <f t="shared" ca="1" si="44"/>
        <v>9</v>
      </c>
      <c r="I460" t="s">
        <v>87</v>
      </c>
      <c r="J460">
        <f t="shared" ca="1" si="45"/>
        <v>5</v>
      </c>
      <c r="K460" t="s">
        <v>2</v>
      </c>
      <c r="L460">
        <f t="shared" ca="1" si="46"/>
        <v>45</v>
      </c>
      <c r="O460">
        <f t="shared" ca="1" si="47"/>
        <v>2</v>
      </c>
      <c r="P460">
        <f t="shared" ca="1" si="48"/>
        <v>3</v>
      </c>
      <c r="Q460">
        <f t="shared" ca="1" si="49"/>
        <v>2</v>
      </c>
      <c r="R460">
        <f t="shared" ca="1" si="50"/>
        <v>6</v>
      </c>
      <c r="S460">
        <f t="shared" ca="1" si="51"/>
        <v>1</v>
      </c>
      <c r="T460">
        <v>9</v>
      </c>
      <c r="U460" t="s">
        <v>86</v>
      </c>
      <c r="V460">
        <f t="shared" ca="1" si="52"/>
        <v>5</v>
      </c>
      <c r="W460" t="s">
        <v>2</v>
      </c>
      <c r="X460">
        <f t="shared" ca="1" si="53"/>
        <v>45</v>
      </c>
    </row>
    <row r="461" spans="2:24" x14ac:dyDescent="0.25">
      <c r="B461">
        <v>7</v>
      </c>
      <c r="C461" s="1" t="s">
        <v>87</v>
      </c>
      <c r="D461">
        <v>9</v>
      </c>
      <c r="E461" t="s">
        <v>2</v>
      </c>
      <c r="F461" s="1">
        <v>63</v>
      </c>
      <c r="H461">
        <f t="shared" ca="1" si="44"/>
        <v>9</v>
      </c>
      <c r="I461" t="s">
        <v>87</v>
      </c>
      <c r="J461">
        <f t="shared" ca="1" si="45"/>
        <v>3</v>
      </c>
      <c r="K461" t="s">
        <v>2</v>
      </c>
      <c r="L461">
        <f t="shared" ca="1" si="46"/>
        <v>27</v>
      </c>
      <c r="O461">
        <f t="shared" ca="1" si="47"/>
        <v>4</v>
      </c>
      <c r="P461">
        <f t="shared" ca="1" si="48"/>
        <v>7</v>
      </c>
      <c r="Q461">
        <f t="shared" ca="1" si="49"/>
        <v>10</v>
      </c>
      <c r="R461">
        <f t="shared" ca="1" si="50"/>
        <v>9</v>
      </c>
      <c r="S461">
        <f t="shared" ca="1" si="51"/>
        <v>1</v>
      </c>
      <c r="T461">
        <v>9</v>
      </c>
      <c r="U461" t="s">
        <v>86</v>
      </c>
      <c r="V461">
        <f t="shared" ca="1" si="52"/>
        <v>3</v>
      </c>
      <c r="W461" t="s">
        <v>2</v>
      </c>
      <c r="X461">
        <f t="shared" ca="1" si="53"/>
        <v>27</v>
      </c>
    </row>
    <row r="462" spans="2:24" x14ac:dyDescent="0.25">
      <c r="B462">
        <v>9</v>
      </c>
      <c r="C462" s="1" t="s">
        <v>87</v>
      </c>
      <c r="D462">
        <v>6</v>
      </c>
      <c r="E462" t="s">
        <v>2</v>
      </c>
      <c r="F462" s="1">
        <v>54</v>
      </c>
      <c r="H462">
        <f t="shared" ca="1" si="44"/>
        <v>9</v>
      </c>
      <c r="I462" t="s">
        <v>87</v>
      </c>
      <c r="J462">
        <f t="shared" ca="1" si="45"/>
        <v>6</v>
      </c>
      <c r="K462" t="s">
        <v>2</v>
      </c>
      <c r="L462">
        <f t="shared" ca="1" si="46"/>
        <v>54</v>
      </c>
      <c r="O462">
        <f t="shared" ca="1" si="47"/>
        <v>3</v>
      </c>
      <c r="P462">
        <f t="shared" ca="1" si="48"/>
        <v>6</v>
      </c>
      <c r="Q462">
        <f t="shared" ca="1" si="49"/>
        <v>5</v>
      </c>
      <c r="R462">
        <f t="shared" ca="1" si="50"/>
        <v>0</v>
      </c>
      <c r="S462">
        <f t="shared" ca="1" si="51"/>
        <v>1</v>
      </c>
      <c r="T462">
        <v>9</v>
      </c>
      <c r="U462" t="s">
        <v>86</v>
      </c>
      <c r="V462">
        <f t="shared" ca="1" si="52"/>
        <v>6</v>
      </c>
      <c r="W462" t="s">
        <v>2</v>
      </c>
      <c r="X462">
        <f t="shared" ca="1" si="53"/>
        <v>54</v>
      </c>
    </row>
    <row r="463" spans="2:24" x14ac:dyDescent="0.25">
      <c r="B463">
        <v>7</v>
      </c>
      <c r="C463" s="1" t="s">
        <v>87</v>
      </c>
      <c r="D463">
        <v>9</v>
      </c>
      <c r="E463" t="s">
        <v>2</v>
      </c>
      <c r="F463" s="1">
        <v>63</v>
      </c>
      <c r="H463">
        <f t="shared" ca="1" si="44"/>
        <v>6</v>
      </c>
      <c r="I463" t="s">
        <v>87</v>
      </c>
      <c r="J463">
        <f t="shared" ca="1" si="45"/>
        <v>9</v>
      </c>
      <c r="K463" t="s">
        <v>2</v>
      </c>
      <c r="L463">
        <f t="shared" ca="1" si="46"/>
        <v>54</v>
      </c>
      <c r="O463">
        <f t="shared" ca="1" si="47"/>
        <v>2</v>
      </c>
      <c r="P463">
        <f t="shared" ca="1" si="48"/>
        <v>2</v>
      </c>
      <c r="Q463">
        <f t="shared" ca="1" si="49"/>
        <v>2</v>
      </c>
      <c r="R463">
        <f t="shared" ca="1" si="50"/>
        <v>4</v>
      </c>
      <c r="S463">
        <f t="shared" ca="1" si="51"/>
        <v>2</v>
      </c>
      <c r="T463">
        <v>9</v>
      </c>
      <c r="U463" t="s">
        <v>86</v>
      </c>
      <c r="V463">
        <f t="shared" ca="1" si="52"/>
        <v>6</v>
      </c>
      <c r="W463" t="s">
        <v>2</v>
      </c>
      <c r="X463">
        <f t="shared" ca="1" si="53"/>
        <v>54</v>
      </c>
    </row>
    <row r="464" spans="2:24" x14ac:dyDescent="0.25">
      <c r="B464">
        <v>9</v>
      </c>
      <c r="C464" s="1" t="s">
        <v>87</v>
      </c>
      <c r="D464">
        <v>3</v>
      </c>
      <c r="E464" t="s">
        <v>2</v>
      </c>
      <c r="F464" s="1">
        <v>27</v>
      </c>
      <c r="H464">
        <f t="shared" ca="1" si="44"/>
        <v>8</v>
      </c>
      <c r="I464" t="s">
        <v>87</v>
      </c>
      <c r="J464">
        <f t="shared" ca="1" si="45"/>
        <v>9</v>
      </c>
      <c r="K464" t="s">
        <v>2</v>
      </c>
      <c r="L464">
        <f t="shared" ca="1" si="46"/>
        <v>72</v>
      </c>
      <c r="O464">
        <f t="shared" ca="1" si="47"/>
        <v>2</v>
      </c>
      <c r="P464">
        <f t="shared" ca="1" si="48"/>
        <v>5</v>
      </c>
      <c r="Q464">
        <f t="shared" ca="1" si="49"/>
        <v>2</v>
      </c>
      <c r="R464">
        <f t="shared" ca="1" si="50"/>
        <v>8</v>
      </c>
      <c r="S464">
        <f t="shared" ca="1" si="51"/>
        <v>2</v>
      </c>
      <c r="T464">
        <v>9</v>
      </c>
      <c r="U464" t="s">
        <v>86</v>
      </c>
      <c r="V464">
        <f t="shared" ca="1" si="52"/>
        <v>8</v>
      </c>
      <c r="W464" t="s">
        <v>2</v>
      </c>
      <c r="X464">
        <f t="shared" ca="1" si="53"/>
        <v>72</v>
      </c>
    </row>
    <row r="465" spans="2:24" x14ac:dyDescent="0.25">
      <c r="B465">
        <v>7</v>
      </c>
      <c r="C465" s="1" t="s">
        <v>87</v>
      </c>
      <c r="D465">
        <v>9</v>
      </c>
      <c r="E465" t="s">
        <v>2</v>
      </c>
      <c r="F465" s="1">
        <v>63</v>
      </c>
      <c r="H465">
        <f t="shared" ca="1" si="44"/>
        <v>9</v>
      </c>
      <c r="I465" t="s">
        <v>87</v>
      </c>
      <c r="J465">
        <f t="shared" ca="1" si="45"/>
        <v>9</v>
      </c>
      <c r="K465" t="s">
        <v>2</v>
      </c>
      <c r="L465">
        <f t="shared" ca="1" si="46"/>
        <v>81</v>
      </c>
      <c r="O465">
        <f t="shared" ca="1" si="47"/>
        <v>4</v>
      </c>
      <c r="P465">
        <f t="shared" ca="1" si="48"/>
        <v>6</v>
      </c>
      <c r="Q465">
        <f t="shared" ca="1" si="49"/>
        <v>10</v>
      </c>
      <c r="R465">
        <f t="shared" ca="1" si="50"/>
        <v>0</v>
      </c>
      <c r="S465">
        <f t="shared" ca="1" si="51"/>
        <v>1</v>
      </c>
      <c r="T465">
        <v>9</v>
      </c>
      <c r="U465" t="s">
        <v>86</v>
      </c>
      <c r="V465">
        <f t="shared" ca="1" si="52"/>
        <v>9</v>
      </c>
      <c r="W465" t="s">
        <v>2</v>
      </c>
      <c r="X465">
        <f t="shared" ca="1" si="53"/>
        <v>81</v>
      </c>
    </row>
    <row r="466" spans="2:24" x14ac:dyDescent="0.25">
      <c r="B466">
        <v>9</v>
      </c>
      <c r="C466" s="1" t="s">
        <v>87</v>
      </c>
      <c r="D466">
        <v>9</v>
      </c>
      <c r="E466" t="s">
        <v>2</v>
      </c>
      <c r="F466" s="1">
        <v>81</v>
      </c>
      <c r="H466">
        <f t="shared" ca="1" si="44"/>
        <v>5</v>
      </c>
      <c r="I466" t="s">
        <v>87</v>
      </c>
      <c r="J466">
        <f t="shared" ca="1" si="45"/>
        <v>9</v>
      </c>
      <c r="K466" t="s">
        <v>2</v>
      </c>
      <c r="L466">
        <f t="shared" ca="1" si="46"/>
        <v>45</v>
      </c>
      <c r="O466">
        <f t="shared" ca="1" si="47"/>
        <v>3</v>
      </c>
      <c r="P466">
        <f t="shared" ca="1" si="48"/>
        <v>2</v>
      </c>
      <c r="Q466">
        <f t="shared" ca="1" si="49"/>
        <v>5</v>
      </c>
      <c r="R466">
        <f t="shared" ca="1" si="50"/>
        <v>4</v>
      </c>
      <c r="S466">
        <f t="shared" ca="1" si="51"/>
        <v>2</v>
      </c>
      <c r="T466">
        <v>9</v>
      </c>
      <c r="U466" t="s">
        <v>86</v>
      </c>
      <c r="V466">
        <f t="shared" ca="1" si="52"/>
        <v>5</v>
      </c>
      <c r="W466" t="s">
        <v>2</v>
      </c>
      <c r="X466">
        <f t="shared" ca="1" si="53"/>
        <v>45</v>
      </c>
    </row>
    <row r="467" spans="2:24" x14ac:dyDescent="0.25">
      <c r="B467">
        <v>8</v>
      </c>
      <c r="C467" s="1" t="s">
        <v>87</v>
      </c>
      <c r="D467">
        <v>9</v>
      </c>
      <c r="E467" t="s">
        <v>2</v>
      </c>
      <c r="F467" s="1">
        <v>72</v>
      </c>
      <c r="H467">
        <f t="shared" ca="1" si="44"/>
        <v>9</v>
      </c>
      <c r="I467" t="s">
        <v>87</v>
      </c>
      <c r="J467">
        <f t="shared" ca="1" si="45"/>
        <v>6</v>
      </c>
      <c r="K467" t="s">
        <v>2</v>
      </c>
      <c r="L467">
        <f t="shared" ca="1" si="46"/>
        <v>54</v>
      </c>
      <c r="O467">
        <f t="shared" ca="1" si="47"/>
        <v>3</v>
      </c>
      <c r="P467">
        <f t="shared" ca="1" si="48"/>
        <v>4</v>
      </c>
      <c r="Q467">
        <f t="shared" ca="1" si="49"/>
        <v>5</v>
      </c>
      <c r="R467">
        <f t="shared" ca="1" si="50"/>
        <v>7</v>
      </c>
      <c r="S467">
        <f t="shared" ca="1" si="51"/>
        <v>1</v>
      </c>
      <c r="T467">
        <v>9</v>
      </c>
      <c r="U467" t="s">
        <v>86</v>
      </c>
      <c r="V467">
        <f t="shared" ca="1" si="52"/>
        <v>6</v>
      </c>
      <c r="W467" t="s">
        <v>2</v>
      </c>
      <c r="X467">
        <f t="shared" ca="1" si="53"/>
        <v>54</v>
      </c>
    </row>
    <row r="468" spans="2:24" x14ac:dyDescent="0.25">
      <c r="B468">
        <v>9</v>
      </c>
      <c r="C468" s="1" t="s">
        <v>87</v>
      </c>
      <c r="D468">
        <v>4</v>
      </c>
      <c r="E468" t="s">
        <v>2</v>
      </c>
      <c r="F468" s="1">
        <v>36</v>
      </c>
      <c r="H468">
        <f t="shared" ca="1" si="44"/>
        <v>9</v>
      </c>
      <c r="I468" t="s">
        <v>87</v>
      </c>
      <c r="J468">
        <f t="shared" ca="1" si="45"/>
        <v>9</v>
      </c>
      <c r="K468" t="s">
        <v>2</v>
      </c>
      <c r="L468">
        <f t="shared" ca="1" si="46"/>
        <v>81</v>
      </c>
      <c r="O468">
        <f t="shared" ca="1" si="47"/>
        <v>3</v>
      </c>
      <c r="P468">
        <f t="shared" ca="1" si="48"/>
        <v>5</v>
      </c>
      <c r="Q468">
        <f t="shared" ca="1" si="49"/>
        <v>5</v>
      </c>
      <c r="R468">
        <f t="shared" ca="1" si="50"/>
        <v>8</v>
      </c>
      <c r="S468">
        <f t="shared" ca="1" si="51"/>
        <v>1</v>
      </c>
      <c r="T468">
        <v>9</v>
      </c>
      <c r="U468" t="s">
        <v>86</v>
      </c>
      <c r="V468">
        <f t="shared" ca="1" si="52"/>
        <v>9</v>
      </c>
      <c r="W468" t="s">
        <v>2</v>
      </c>
      <c r="X468">
        <f t="shared" ca="1" si="53"/>
        <v>81</v>
      </c>
    </row>
    <row r="469" spans="2:24" x14ac:dyDescent="0.25">
      <c r="B469">
        <v>9</v>
      </c>
      <c r="C469" s="1" t="s">
        <v>87</v>
      </c>
      <c r="D469">
        <v>4</v>
      </c>
      <c r="E469" t="s">
        <v>2</v>
      </c>
      <c r="F469" s="1">
        <v>36</v>
      </c>
      <c r="H469">
        <f t="shared" ca="1" si="44"/>
        <v>9</v>
      </c>
      <c r="I469" t="s">
        <v>87</v>
      </c>
      <c r="J469">
        <f t="shared" ca="1" si="45"/>
        <v>2</v>
      </c>
      <c r="K469" t="s">
        <v>2</v>
      </c>
      <c r="L469">
        <f t="shared" ca="1" si="46"/>
        <v>18</v>
      </c>
      <c r="O469">
        <f t="shared" ca="1" si="47"/>
        <v>4</v>
      </c>
      <c r="P469">
        <f t="shared" ca="1" si="48"/>
        <v>2</v>
      </c>
      <c r="Q469">
        <f t="shared" ca="1" si="49"/>
        <v>10</v>
      </c>
      <c r="R469">
        <f t="shared" ca="1" si="50"/>
        <v>4</v>
      </c>
      <c r="S469">
        <f t="shared" ca="1" si="51"/>
        <v>1</v>
      </c>
      <c r="T469">
        <v>9</v>
      </c>
      <c r="U469" t="s">
        <v>86</v>
      </c>
      <c r="V469">
        <f t="shared" ca="1" si="52"/>
        <v>2</v>
      </c>
      <c r="W469" t="s">
        <v>2</v>
      </c>
      <c r="X469">
        <f t="shared" ca="1" si="53"/>
        <v>18</v>
      </c>
    </row>
    <row r="470" spans="2:24" x14ac:dyDescent="0.25">
      <c r="B470">
        <v>3</v>
      </c>
      <c r="C470" s="1" t="s">
        <v>87</v>
      </c>
      <c r="D470">
        <v>9</v>
      </c>
      <c r="E470" t="s">
        <v>2</v>
      </c>
      <c r="F470" s="1">
        <v>27</v>
      </c>
      <c r="H470">
        <f t="shared" ca="1" si="44"/>
        <v>3</v>
      </c>
      <c r="I470" t="s">
        <v>87</v>
      </c>
      <c r="J470">
        <f t="shared" ca="1" si="45"/>
        <v>9</v>
      </c>
      <c r="K470" t="s">
        <v>2</v>
      </c>
      <c r="L470">
        <f t="shared" ca="1" si="46"/>
        <v>27</v>
      </c>
      <c r="O470">
        <f t="shared" ca="1" si="47"/>
        <v>4</v>
      </c>
      <c r="P470">
        <f t="shared" ca="1" si="48"/>
        <v>2</v>
      </c>
      <c r="Q470">
        <f t="shared" ca="1" si="49"/>
        <v>10</v>
      </c>
      <c r="R470">
        <f t="shared" ca="1" si="50"/>
        <v>4</v>
      </c>
      <c r="S470">
        <f t="shared" ca="1" si="51"/>
        <v>2</v>
      </c>
      <c r="T470">
        <v>9</v>
      </c>
      <c r="U470" t="s">
        <v>86</v>
      </c>
      <c r="V470">
        <f t="shared" ca="1" si="52"/>
        <v>3</v>
      </c>
      <c r="W470" t="s">
        <v>2</v>
      </c>
      <c r="X470">
        <f t="shared" ca="1" si="53"/>
        <v>27</v>
      </c>
    </row>
    <row r="471" spans="2:24" x14ac:dyDescent="0.25">
      <c r="B471">
        <v>6</v>
      </c>
      <c r="C471" s="1" t="s">
        <v>87</v>
      </c>
      <c r="D471">
        <v>9</v>
      </c>
      <c r="E471" t="s">
        <v>2</v>
      </c>
      <c r="F471" s="1">
        <v>54</v>
      </c>
      <c r="H471">
        <f t="shared" ca="1" si="44"/>
        <v>9</v>
      </c>
      <c r="I471" t="s">
        <v>87</v>
      </c>
      <c r="J471">
        <f t="shared" ca="1" si="45"/>
        <v>9</v>
      </c>
      <c r="K471" t="s">
        <v>2</v>
      </c>
      <c r="L471">
        <f t="shared" ca="1" si="46"/>
        <v>81</v>
      </c>
      <c r="O471">
        <f t="shared" ca="1" si="47"/>
        <v>3</v>
      </c>
      <c r="P471">
        <f t="shared" ca="1" si="48"/>
        <v>4</v>
      </c>
      <c r="Q471">
        <f t="shared" ca="1" si="49"/>
        <v>5</v>
      </c>
      <c r="R471">
        <f t="shared" ca="1" si="50"/>
        <v>7</v>
      </c>
      <c r="S471">
        <f t="shared" ca="1" si="51"/>
        <v>1</v>
      </c>
      <c r="T471">
        <v>9</v>
      </c>
      <c r="U471" t="s">
        <v>86</v>
      </c>
      <c r="V471">
        <f t="shared" ca="1" si="52"/>
        <v>9</v>
      </c>
      <c r="W471" t="s">
        <v>2</v>
      </c>
      <c r="X471">
        <f t="shared" ca="1" si="53"/>
        <v>81</v>
      </c>
    </row>
    <row r="472" spans="2:24" x14ac:dyDescent="0.25">
      <c r="B472">
        <v>9</v>
      </c>
      <c r="C472" s="1" t="s">
        <v>87</v>
      </c>
      <c r="D472">
        <v>5</v>
      </c>
      <c r="E472" t="s">
        <v>2</v>
      </c>
      <c r="F472" s="1">
        <v>45</v>
      </c>
      <c r="H472">
        <f t="shared" ca="1" si="44"/>
        <v>9</v>
      </c>
      <c r="I472" t="s">
        <v>87</v>
      </c>
      <c r="J472">
        <f t="shared" ca="1" si="45"/>
        <v>9</v>
      </c>
      <c r="K472" t="s">
        <v>2</v>
      </c>
      <c r="L472">
        <f t="shared" ca="1" si="46"/>
        <v>81</v>
      </c>
      <c r="O472">
        <f t="shared" ca="1" si="47"/>
        <v>2</v>
      </c>
      <c r="P472">
        <f t="shared" ca="1" si="48"/>
        <v>1</v>
      </c>
      <c r="Q472">
        <f t="shared" ca="1" si="49"/>
        <v>2</v>
      </c>
      <c r="R472">
        <f t="shared" ca="1" si="50"/>
        <v>3</v>
      </c>
      <c r="S472">
        <f t="shared" ca="1" si="51"/>
        <v>2</v>
      </c>
      <c r="T472">
        <v>9</v>
      </c>
      <c r="U472" t="s">
        <v>86</v>
      </c>
      <c r="V472">
        <f t="shared" ca="1" si="52"/>
        <v>9</v>
      </c>
      <c r="W472" t="s">
        <v>2</v>
      </c>
      <c r="X472">
        <f t="shared" ca="1" si="53"/>
        <v>81</v>
      </c>
    </row>
    <row r="473" spans="2:24" x14ac:dyDescent="0.25">
      <c r="B473">
        <v>9</v>
      </c>
      <c r="C473" s="1" t="s">
        <v>87</v>
      </c>
      <c r="D473">
        <v>6</v>
      </c>
      <c r="E473" t="s">
        <v>2</v>
      </c>
      <c r="F473" s="1">
        <v>54</v>
      </c>
      <c r="H473">
        <f t="shared" ca="1" si="44"/>
        <v>9</v>
      </c>
      <c r="I473" t="s">
        <v>87</v>
      </c>
      <c r="J473">
        <f t="shared" ca="1" si="45"/>
        <v>7</v>
      </c>
      <c r="K473" t="s">
        <v>2</v>
      </c>
      <c r="L473">
        <f t="shared" ca="1" si="46"/>
        <v>63</v>
      </c>
      <c r="O473">
        <f t="shared" ca="1" si="47"/>
        <v>4</v>
      </c>
      <c r="P473">
        <f t="shared" ca="1" si="48"/>
        <v>4</v>
      </c>
      <c r="Q473">
        <f t="shared" ca="1" si="49"/>
        <v>10</v>
      </c>
      <c r="R473">
        <f t="shared" ca="1" si="50"/>
        <v>7</v>
      </c>
      <c r="S473">
        <f t="shared" ca="1" si="51"/>
        <v>1</v>
      </c>
      <c r="T473">
        <v>9</v>
      </c>
      <c r="U473" t="s">
        <v>86</v>
      </c>
      <c r="V473">
        <f t="shared" ca="1" si="52"/>
        <v>7</v>
      </c>
      <c r="W473" t="s">
        <v>2</v>
      </c>
      <c r="X473">
        <f t="shared" ca="1" si="53"/>
        <v>63</v>
      </c>
    </row>
    <row r="474" spans="2:24" x14ac:dyDescent="0.25">
      <c r="B474">
        <v>3</v>
      </c>
      <c r="C474" s="1" t="s">
        <v>87</v>
      </c>
      <c r="D474">
        <v>9</v>
      </c>
      <c r="E474" t="s">
        <v>2</v>
      </c>
      <c r="F474" s="1">
        <v>27</v>
      </c>
      <c r="H474">
        <f t="shared" ca="1" si="44"/>
        <v>9</v>
      </c>
      <c r="I474" t="s">
        <v>87</v>
      </c>
      <c r="J474">
        <f t="shared" ca="1" si="45"/>
        <v>9</v>
      </c>
      <c r="K474" t="s">
        <v>2</v>
      </c>
      <c r="L474">
        <f t="shared" ca="1" si="46"/>
        <v>81</v>
      </c>
      <c r="O474">
        <f t="shared" ca="1" si="47"/>
        <v>3</v>
      </c>
      <c r="P474">
        <f t="shared" ca="1" si="48"/>
        <v>1</v>
      </c>
      <c r="Q474">
        <f t="shared" ca="1" si="49"/>
        <v>5</v>
      </c>
      <c r="R474">
        <f t="shared" ca="1" si="50"/>
        <v>3</v>
      </c>
      <c r="S474">
        <f t="shared" ca="1" si="51"/>
        <v>2</v>
      </c>
      <c r="T474">
        <v>9</v>
      </c>
      <c r="U474" t="s">
        <v>86</v>
      </c>
      <c r="V474">
        <f t="shared" ca="1" si="52"/>
        <v>9</v>
      </c>
      <c r="W474" t="s">
        <v>2</v>
      </c>
      <c r="X474">
        <f t="shared" ca="1" si="53"/>
        <v>81</v>
      </c>
    </row>
    <row r="475" spans="2:24" x14ac:dyDescent="0.25">
      <c r="B475">
        <v>5</v>
      </c>
      <c r="C475" s="1" t="s">
        <v>87</v>
      </c>
      <c r="D475">
        <v>9</v>
      </c>
      <c r="E475" t="s">
        <v>2</v>
      </c>
      <c r="F475" s="1">
        <v>45</v>
      </c>
      <c r="H475">
        <f t="shared" ca="1" si="44"/>
        <v>9</v>
      </c>
      <c r="I475" t="s">
        <v>87</v>
      </c>
      <c r="J475">
        <f t="shared" ca="1" si="45"/>
        <v>6</v>
      </c>
      <c r="K475" t="s">
        <v>2</v>
      </c>
      <c r="L475">
        <f t="shared" ca="1" si="46"/>
        <v>54</v>
      </c>
      <c r="O475">
        <f t="shared" ca="1" si="47"/>
        <v>4</v>
      </c>
      <c r="P475">
        <f t="shared" ca="1" si="48"/>
        <v>6</v>
      </c>
      <c r="Q475">
        <f t="shared" ca="1" si="49"/>
        <v>10</v>
      </c>
      <c r="R475">
        <f t="shared" ca="1" si="50"/>
        <v>0</v>
      </c>
      <c r="S475">
        <f t="shared" ca="1" si="51"/>
        <v>1</v>
      </c>
      <c r="T475">
        <v>9</v>
      </c>
      <c r="U475" t="s">
        <v>86</v>
      </c>
      <c r="V475">
        <f t="shared" ca="1" si="52"/>
        <v>6</v>
      </c>
      <c r="W475" t="s">
        <v>2</v>
      </c>
      <c r="X475">
        <f t="shared" ca="1" si="53"/>
        <v>54</v>
      </c>
    </row>
    <row r="476" spans="2:24" x14ac:dyDescent="0.25">
      <c r="B476">
        <v>5</v>
      </c>
      <c r="C476" s="1" t="s">
        <v>87</v>
      </c>
      <c r="D476">
        <v>9</v>
      </c>
      <c r="E476" t="s">
        <v>2</v>
      </c>
      <c r="F476" s="1">
        <v>45</v>
      </c>
      <c r="H476">
        <f t="shared" ca="1" si="44"/>
        <v>9</v>
      </c>
      <c r="I476" t="s">
        <v>87</v>
      </c>
      <c r="J476">
        <f t="shared" ca="1" si="45"/>
        <v>9</v>
      </c>
      <c r="K476" t="s">
        <v>2</v>
      </c>
      <c r="L476">
        <f t="shared" ca="1" si="46"/>
        <v>81</v>
      </c>
      <c r="O476">
        <f t="shared" ca="1" si="47"/>
        <v>3</v>
      </c>
      <c r="P476">
        <f t="shared" ca="1" si="48"/>
        <v>7</v>
      </c>
      <c r="Q476">
        <f t="shared" ca="1" si="49"/>
        <v>5</v>
      </c>
      <c r="R476">
        <f t="shared" ca="1" si="50"/>
        <v>9</v>
      </c>
      <c r="S476">
        <f t="shared" ca="1" si="51"/>
        <v>1</v>
      </c>
      <c r="T476">
        <v>9</v>
      </c>
      <c r="U476" t="s">
        <v>86</v>
      </c>
      <c r="V476">
        <f t="shared" ca="1" si="52"/>
        <v>9</v>
      </c>
      <c r="W476" t="s">
        <v>2</v>
      </c>
      <c r="X476">
        <f t="shared" ca="1" si="53"/>
        <v>81</v>
      </c>
    </row>
    <row r="477" spans="2:24" x14ac:dyDescent="0.25">
      <c r="B477">
        <v>9</v>
      </c>
      <c r="C477" s="1" t="s">
        <v>87</v>
      </c>
      <c r="D477">
        <v>6</v>
      </c>
      <c r="E477" t="s">
        <v>2</v>
      </c>
      <c r="F477" s="1">
        <v>54</v>
      </c>
      <c r="H477">
        <f t="shared" ca="1" si="44"/>
        <v>2</v>
      </c>
      <c r="I477" t="s">
        <v>87</v>
      </c>
      <c r="J477">
        <f t="shared" ca="1" si="45"/>
        <v>9</v>
      </c>
      <c r="K477" t="s">
        <v>2</v>
      </c>
      <c r="L477">
        <f t="shared" ca="1" si="46"/>
        <v>18</v>
      </c>
      <c r="O477">
        <f t="shared" ca="1" si="47"/>
        <v>4</v>
      </c>
      <c r="P477">
        <f t="shared" ca="1" si="48"/>
        <v>6</v>
      </c>
      <c r="Q477">
        <f t="shared" ca="1" si="49"/>
        <v>10</v>
      </c>
      <c r="R477">
        <f t="shared" ca="1" si="50"/>
        <v>0</v>
      </c>
      <c r="S477">
        <f t="shared" ca="1" si="51"/>
        <v>2</v>
      </c>
      <c r="T477">
        <v>9</v>
      </c>
      <c r="U477" t="s">
        <v>86</v>
      </c>
      <c r="V477">
        <f t="shared" ca="1" si="52"/>
        <v>2</v>
      </c>
      <c r="W477" t="s">
        <v>2</v>
      </c>
      <c r="X477">
        <f t="shared" ca="1" si="53"/>
        <v>18</v>
      </c>
    </row>
    <row r="478" spans="2:24" x14ac:dyDescent="0.25">
      <c r="B478">
        <v>6</v>
      </c>
      <c r="C478" s="1" t="s">
        <v>87</v>
      </c>
      <c r="D478">
        <v>9</v>
      </c>
      <c r="E478" t="s">
        <v>2</v>
      </c>
      <c r="F478" s="1">
        <v>54</v>
      </c>
      <c r="H478">
        <f t="shared" ca="1" si="44"/>
        <v>8</v>
      </c>
      <c r="I478" t="s">
        <v>87</v>
      </c>
      <c r="J478">
        <f t="shared" ca="1" si="45"/>
        <v>9</v>
      </c>
      <c r="K478" t="s">
        <v>2</v>
      </c>
      <c r="L478">
        <f t="shared" ca="1" si="46"/>
        <v>72</v>
      </c>
      <c r="O478">
        <f t="shared" ca="1" si="47"/>
        <v>1</v>
      </c>
      <c r="P478">
        <f t="shared" ca="1" si="48"/>
        <v>1</v>
      </c>
      <c r="Q478">
        <f t="shared" ca="1" si="49"/>
        <v>1</v>
      </c>
      <c r="R478">
        <f t="shared" ca="1" si="50"/>
        <v>3</v>
      </c>
      <c r="S478">
        <f t="shared" ca="1" si="51"/>
        <v>2</v>
      </c>
      <c r="T478">
        <v>9</v>
      </c>
      <c r="U478" t="s">
        <v>86</v>
      </c>
      <c r="V478">
        <f t="shared" ca="1" si="52"/>
        <v>8</v>
      </c>
      <c r="W478" t="s">
        <v>2</v>
      </c>
      <c r="X478">
        <f t="shared" ca="1" si="53"/>
        <v>72</v>
      </c>
    </row>
    <row r="479" spans="2:24" x14ac:dyDescent="0.25">
      <c r="B479">
        <v>4</v>
      </c>
      <c r="C479" s="1" t="s">
        <v>87</v>
      </c>
      <c r="D479">
        <v>9</v>
      </c>
      <c r="E479" t="s">
        <v>2</v>
      </c>
      <c r="F479" s="1">
        <v>36</v>
      </c>
      <c r="H479">
        <f t="shared" ca="1" si="44"/>
        <v>9</v>
      </c>
      <c r="I479" t="s">
        <v>87</v>
      </c>
      <c r="J479">
        <f t="shared" ca="1" si="45"/>
        <v>4</v>
      </c>
      <c r="K479" t="s">
        <v>2</v>
      </c>
      <c r="L479">
        <f t="shared" ca="1" si="46"/>
        <v>36</v>
      </c>
      <c r="O479">
        <f t="shared" ca="1" si="47"/>
        <v>2</v>
      </c>
      <c r="P479">
        <f t="shared" ca="1" si="48"/>
        <v>1</v>
      </c>
      <c r="Q479">
        <f t="shared" ca="1" si="49"/>
        <v>2</v>
      </c>
      <c r="R479">
        <f t="shared" ca="1" si="50"/>
        <v>3</v>
      </c>
      <c r="S479">
        <f t="shared" ca="1" si="51"/>
        <v>1</v>
      </c>
      <c r="T479">
        <v>9</v>
      </c>
      <c r="U479" t="s">
        <v>86</v>
      </c>
      <c r="V479">
        <f t="shared" ca="1" si="52"/>
        <v>4</v>
      </c>
      <c r="W479" t="s">
        <v>2</v>
      </c>
      <c r="X479">
        <f t="shared" ca="1" si="53"/>
        <v>36</v>
      </c>
    </row>
    <row r="480" spans="2:24" x14ac:dyDescent="0.25">
      <c r="O480">
        <f t="shared" ca="1" si="47"/>
        <v>4</v>
      </c>
      <c r="P480">
        <f t="shared" ca="1" si="48"/>
        <v>5</v>
      </c>
      <c r="Q480">
        <f t="shared" ca="1" si="49"/>
        <v>10</v>
      </c>
      <c r="R480">
        <f t="shared" ca="1" si="50"/>
        <v>8</v>
      </c>
      <c r="S480">
        <f t="shared" ca="1" si="51"/>
        <v>2</v>
      </c>
      <c r="T480">
        <v>9</v>
      </c>
      <c r="U480" t="s">
        <v>86</v>
      </c>
      <c r="V480">
        <f t="shared" ca="1" si="52"/>
        <v>4</v>
      </c>
      <c r="W480" t="s">
        <v>2</v>
      </c>
      <c r="X480">
        <f t="shared" ca="1" si="53"/>
        <v>36</v>
      </c>
    </row>
    <row r="481" spans="15:24" x14ac:dyDescent="0.25">
      <c r="O481">
        <f t="shared" ca="1" si="47"/>
        <v>2</v>
      </c>
      <c r="P481">
        <f t="shared" ca="1" si="48"/>
        <v>5</v>
      </c>
      <c r="Q481">
        <f t="shared" ca="1" si="49"/>
        <v>2</v>
      </c>
      <c r="R481">
        <f t="shared" ca="1" si="50"/>
        <v>8</v>
      </c>
      <c r="S481">
        <f t="shared" ca="1" si="51"/>
        <v>2</v>
      </c>
      <c r="T481">
        <v>9</v>
      </c>
      <c r="U481" t="s">
        <v>86</v>
      </c>
      <c r="V481">
        <f t="shared" ca="1" si="52"/>
        <v>7</v>
      </c>
      <c r="W481" t="s">
        <v>2</v>
      </c>
      <c r="X481">
        <f t="shared" ca="1" si="53"/>
        <v>63</v>
      </c>
    </row>
    <row r="482" spans="15:24" x14ac:dyDescent="0.25">
      <c r="O482">
        <f t="shared" ca="1" si="47"/>
        <v>1</v>
      </c>
      <c r="P482">
        <f t="shared" ca="1" si="48"/>
        <v>6</v>
      </c>
      <c r="Q482">
        <f t="shared" ca="1" si="49"/>
        <v>1</v>
      </c>
      <c r="R482">
        <f t="shared" ca="1" si="50"/>
        <v>0</v>
      </c>
      <c r="S482">
        <f t="shared" ca="1" si="51"/>
        <v>2</v>
      </c>
      <c r="T482">
        <v>9</v>
      </c>
      <c r="U482" t="s">
        <v>86</v>
      </c>
      <c r="V482">
        <f t="shared" ca="1" si="52"/>
        <v>3</v>
      </c>
      <c r="W482" t="s">
        <v>2</v>
      </c>
      <c r="X482">
        <f t="shared" ca="1" si="53"/>
        <v>27</v>
      </c>
    </row>
    <row r="483" spans="15:24" x14ac:dyDescent="0.25">
      <c r="O483">
        <f t="shared" ca="1" si="47"/>
        <v>4</v>
      </c>
      <c r="P483">
        <f t="shared" ca="1" si="48"/>
        <v>5</v>
      </c>
      <c r="Q483">
        <f t="shared" ca="1" si="49"/>
        <v>10</v>
      </c>
      <c r="R483">
        <f t="shared" ca="1" si="50"/>
        <v>8</v>
      </c>
      <c r="S483">
        <f t="shared" ca="1" si="51"/>
        <v>1</v>
      </c>
      <c r="T483">
        <v>9</v>
      </c>
      <c r="U483" t="s">
        <v>86</v>
      </c>
      <c r="V483">
        <f t="shared" ca="1" si="52"/>
        <v>3</v>
      </c>
      <c r="W483" t="s">
        <v>2</v>
      </c>
      <c r="X483">
        <f t="shared" ca="1" si="53"/>
        <v>27</v>
      </c>
    </row>
    <row r="484" spans="15:24" x14ac:dyDescent="0.25">
      <c r="O484">
        <f t="shared" ca="1" si="47"/>
        <v>1</v>
      </c>
      <c r="P484">
        <f t="shared" ca="1" si="48"/>
        <v>2</v>
      </c>
      <c r="Q484">
        <f t="shared" ca="1" si="49"/>
        <v>1</v>
      </c>
      <c r="R484">
        <f t="shared" ca="1" si="50"/>
        <v>4</v>
      </c>
      <c r="S484">
        <f t="shared" ca="1" si="51"/>
        <v>2</v>
      </c>
      <c r="T484">
        <v>9</v>
      </c>
      <c r="U484" t="s">
        <v>86</v>
      </c>
      <c r="V484">
        <f t="shared" ca="1" si="52"/>
        <v>5</v>
      </c>
      <c r="W484" t="s">
        <v>2</v>
      </c>
      <c r="X484">
        <f t="shared" ca="1" si="53"/>
        <v>45</v>
      </c>
    </row>
    <row r="485" spans="15:24" x14ac:dyDescent="0.25">
      <c r="O485">
        <f t="shared" ca="1" si="47"/>
        <v>4</v>
      </c>
      <c r="P485">
        <f t="shared" ca="1" si="48"/>
        <v>2</v>
      </c>
      <c r="Q485">
        <f t="shared" ca="1" si="49"/>
        <v>10</v>
      </c>
      <c r="R485">
        <f t="shared" ca="1" si="50"/>
        <v>4</v>
      </c>
      <c r="S485">
        <f t="shared" ca="1" si="51"/>
        <v>1</v>
      </c>
      <c r="T485">
        <v>9</v>
      </c>
      <c r="U485" t="s">
        <v>86</v>
      </c>
      <c r="V485">
        <f t="shared" ca="1" si="52"/>
        <v>4</v>
      </c>
      <c r="W485" t="s">
        <v>2</v>
      </c>
      <c r="X485">
        <f t="shared" ca="1" si="53"/>
        <v>36</v>
      </c>
    </row>
    <row r="486" spans="15:24" x14ac:dyDescent="0.25">
      <c r="O486">
        <f t="shared" ca="1" si="47"/>
        <v>2</v>
      </c>
      <c r="P486">
        <f t="shared" ca="1" si="48"/>
        <v>2</v>
      </c>
      <c r="Q486">
        <f t="shared" ca="1" si="49"/>
        <v>2</v>
      </c>
      <c r="R486">
        <f t="shared" ca="1" si="50"/>
        <v>4</v>
      </c>
      <c r="S486">
        <f t="shared" ca="1" si="51"/>
        <v>1</v>
      </c>
      <c r="T486">
        <v>9</v>
      </c>
      <c r="U486" t="s">
        <v>86</v>
      </c>
      <c r="V486">
        <f t="shared" ca="1" si="52"/>
        <v>9</v>
      </c>
      <c r="W486" t="s">
        <v>2</v>
      </c>
      <c r="X486">
        <f t="shared" ca="1" si="53"/>
        <v>81</v>
      </c>
    </row>
    <row r="487" spans="15:24" x14ac:dyDescent="0.25">
      <c r="O487">
        <f t="shared" ca="1" si="47"/>
        <v>3</v>
      </c>
      <c r="P487">
        <f t="shared" ca="1" si="48"/>
        <v>5</v>
      </c>
      <c r="Q487">
        <f t="shared" ca="1" si="49"/>
        <v>5</v>
      </c>
      <c r="R487">
        <f t="shared" ca="1" si="50"/>
        <v>8</v>
      </c>
      <c r="S487">
        <f t="shared" ca="1" si="51"/>
        <v>1</v>
      </c>
      <c r="T487">
        <v>9</v>
      </c>
      <c r="U487" t="s">
        <v>86</v>
      </c>
      <c r="V487">
        <f t="shared" ca="1" si="52"/>
        <v>9</v>
      </c>
      <c r="W487" t="s">
        <v>2</v>
      </c>
      <c r="X487">
        <f t="shared" ca="1" si="53"/>
        <v>81</v>
      </c>
    </row>
    <row r="488" spans="15:24" x14ac:dyDescent="0.25">
      <c r="O488">
        <f t="shared" ca="1" si="47"/>
        <v>4</v>
      </c>
      <c r="P488">
        <f t="shared" ca="1" si="48"/>
        <v>3</v>
      </c>
      <c r="Q488">
        <f t="shared" ca="1" si="49"/>
        <v>10</v>
      </c>
      <c r="R488">
        <f t="shared" ca="1" si="50"/>
        <v>6</v>
      </c>
      <c r="S488">
        <f t="shared" ca="1" si="51"/>
        <v>1</v>
      </c>
      <c r="T488">
        <v>9</v>
      </c>
      <c r="U488" t="s">
        <v>86</v>
      </c>
      <c r="V488">
        <f t="shared" ca="1" si="52"/>
        <v>8</v>
      </c>
      <c r="W488" t="s">
        <v>2</v>
      </c>
      <c r="X488">
        <f t="shared" ca="1" si="53"/>
        <v>72</v>
      </c>
    </row>
    <row r="489" spans="15:24" x14ac:dyDescent="0.25">
      <c r="O489">
        <f t="shared" ca="1" si="47"/>
        <v>2</v>
      </c>
      <c r="P489">
        <f t="shared" ca="1" si="48"/>
        <v>5</v>
      </c>
      <c r="Q489">
        <f t="shared" ca="1" si="49"/>
        <v>2</v>
      </c>
      <c r="R489">
        <f t="shared" ca="1" si="50"/>
        <v>8</v>
      </c>
      <c r="S489">
        <f t="shared" ca="1" si="51"/>
        <v>2</v>
      </c>
      <c r="T489">
        <v>9</v>
      </c>
      <c r="U489" t="s">
        <v>86</v>
      </c>
      <c r="V489">
        <f t="shared" ca="1" si="52"/>
        <v>5</v>
      </c>
      <c r="W489" t="s">
        <v>2</v>
      </c>
      <c r="X489">
        <f t="shared" ca="1" si="53"/>
        <v>45</v>
      </c>
    </row>
    <row r="490" spans="15:24" x14ac:dyDescent="0.25">
      <c r="O490">
        <f t="shared" ca="1" si="47"/>
        <v>1</v>
      </c>
      <c r="P490">
        <f t="shared" ca="1" si="48"/>
        <v>4</v>
      </c>
      <c r="Q490">
        <f t="shared" ca="1" si="49"/>
        <v>1</v>
      </c>
      <c r="R490">
        <f t="shared" ca="1" si="50"/>
        <v>7</v>
      </c>
      <c r="S490">
        <f t="shared" ca="1" si="51"/>
        <v>2</v>
      </c>
      <c r="T490">
        <v>9</v>
      </c>
      <c r="U490" t="s">
        <v>86</v>
      </c>
      <c r="V490">
        <f t="shared" ca="1" si="52"/>
        <v>9</v>
      </c>
      <c r="W490" t="s">
        <v>2</v>
      </c>
      <c r="X490">
        <f t="shared" ca="1" si="53"/>
        <v>81</v>
      </c>
    </row>
    <row r="491" spans="15:24" x14ac:dyDescent="0.25">
      <c r="O491">
        <f t="shared" ca="1" si="47"/>
        <v>4</v>
      </c>
      <c r="P491">
        <f t="shared" ca="1" si="48"/>
        <v>2</v>
      </c>
      <c r="Q491">
        <f t="shared" ca="1" si="49"/>
        <v>10</v>
      </c>
      <c r="R491">
        <f t="shared" ca="1" si="50"/>
        <v>4</v>
      </c>
      <c r="S491">
        <f t="shared" ca="1" si="51"/>
        <v>2</v>
      </c>
      <c r="T491">
        <v>9</v>
      </c>
      <c r="U491" t="s">
        <v>86</v>
      </c>
      <c r="V491">
        <f t="shared" ca="1" si="52"/>
        <v>3</v>
      </c>
      <c r="W491" t="s">
        <v>2</v>
      </c>
      <c r="X491">
        <f t="shared" ca="1" si="53"/>
        <v>27</v>
      </c>
    </row>
    <row r="492" spans="15:24" x14ac:dyDescent="0.25">
      <c r="O492">
        <f t="shared" ca="1" si="47"/>
        <v>4</v>
      </c>
      <c r="P492">
        <f t="shared" ca="1" si="48"/>
        <v>1</v>
      </c>
      <c r="Q492">
        <f t="shared" ca="1" si="49"/>
        <v>10</v>
      </c>
      <c r="R492">
        <f t="shared" ca="1" si="50"/>
        <v>3</v>
      </c>
      <c r="S492">
        <f t="shared" ca="1" si="51"/>
        <v>2</v>
      </c>
      <c r="T492">
        <v>9</v>
      </c>
      <c r="U492" t="s">
        <v>86</v>
      </c>
      <c r="V492">
        <f t="shared" ca="1" si="52"/>
        <v>3</v>
      </c>
      <c r="W492" t="s">
        <v>2</v>
      </c>
      <c r="X492">
        <f t="shared" ca="1" si="53"/>
        <v>27</v>
      </c>
    </row>
    <row r="493" spans="15:24" x14ac:dyDescent="0.25">
      <c r="O493">
        <f t="shared" ca="1" si="47"/>
        <v>1</v>
      </c>
      <c r="P493">
        <f t="shared" ca="1" si="48"/>
        <v>3</v>
      </c>
      <c r="Q493">
        <f t="shared" ca="1" si="49"/>
        <v>1</v>
      </c>
      <c r="R493">
        <f t="shared" ca="1" si="50"/>
        <v>6</v>
      </c>
      <c r="S493">
        <f t="shared" ca="1" si="51"/>
        <v>2</v>
      </c>
      <c r="T493">
        <v>9</v>
      </c>
      <c r="U493" t="s">
        <v>86</v>
      </c>
      <c r="V493">
        <f t="shared" ca="1" si="52"/>
        <v>2</v>
      </c>
      <c r="W493" t="s">
        <v>2</v>
      </c>
      <c r="X493">
        <f t="shared" ca="1" si="53"/>
        <v>18</v>
      </c>
    </row>
    <row r="494" spans="15:24" x14ac:dyDescent="0.25">
      <c r="O494">
        <f t="shared" ca="1" si="47"/>
        <v>1</v>
      </c>
      <c r="P494">
        <f t="shared" ca="1" si="48"/>
        <v>2</v>
      </c>
      <c r="Q494">
        <f t="shared" ca="1" si="49"/>
        <v>1</v>
      </c>
      <c r="R494">
        <f t="shared" ca="1" si="50"/>
        <v>4</v>
      </c>
      <c r="S494">
        <f t="shared" ca="1" si="51"/>
        <v>1</v>
      </c>
      <c r="T494">
        <v>9</v>
      </c>
      <c r="U494" t="s">
        <v>86</v>
      </c>
      <c r="V494">
        <f t="shared" ca="1" si="52"/>
        <v>6</v>
      </c>
      <c r="W494" t="s">
        <v>2</v>
      </c>
      <c r="X494">
        <f t="shared" ca="1" si="53"/>
        <v>54</v>
      </c>
    </row>
    <row r="495" spans="15:24" x14ac:dyDescent="0.25">
      <c r="O495">
        <f t="shared" ca="1" si="47"/>
        <v>1</v>
      </c>
      <c r="P495">
        <f t="shared" ca="1" si="48"/>
        <v>4</v>
      </c>
      <c r="Q495">
        <f t="shared" ca="1" si="49"/>
        <v>1</v>
      </c>
      <c r="R495">
        <f t="shared" ca="1" si="50"/>
        <v>7</v>
      </c>
      <c r="S495">
        <f t="shared" ca="1" si="51"/>
        <v>2</v>
      </c>
      <c r="T495">
        <v>9</v>
      </c>
      <c r="U495" t="s">
        <v>86</v>
      </c>
      <c r="V495">
        <f t="shared" ca="1" si="52"/>
        <v>6</v>
      </c>
      <c r="W495" t="s">
        <v>2</v>
      </c>
      <c r="X495">
        <f t="shared" ca="1" si="53"/>
        <v>54</v>
      </c>
    </row>
    <row r="496" spans="15:24" x14ac:dyDescent="0.25">
      <c r="O496">
        <f t="shared" ca="1" si="47"/>
        <v>3</v>
      </c>
      <c r="P496">
        <f t="shared" ca="1" si="48"/>
        <v>2</v>
      </c>
      <c r="Q496">
        <f t="shared" ca="1" si="49"/>
        <v>5</v>
      </c>
      <c r="R496">
        <f t="shared" ca="1" si="50"/>
        <v>4</v>
      </c>
      <c r="S496">
        <f t="shared" ca="1" si="51"/>
        <v>1</v>
      </c>
      <c r="T496">
        <v>9</v>
      </c>
      <c r="U496" t="s">
        <v>86</v>
      </c>
      <c r="V496">
        <f t="shared" ca="1" si="52"/>
        <v>8</v>
      </c>
      <c r="W496" t="s">
        <v>2</v>
      </c>
      <c r="X496">
        <f t="shared" ca="1" si="53"/>
        <v>72</v>
      </c>
    </row>
    <row r="497" spans="15:24" x14ac:dyDescent="0.25">
      <c r="O497">
        <f t="shared" ca="1" si="47"/>
        <v>1</v>
      </c>
      <c r="P497">
        <f t="shared" ca="1" si="48"/>
        <v>4</v>
      </c>
      <c r="Q497">
        <f t="shared" ca="1" si="49"/>
        <v>1</v>
      </c>
      <c r="R497">
        <f t="shared" ca="1" si="50"/>
        <v>7</v>
      </c>
      <c r="S497">
        <f t="shared" ca="1" si="51"/>
        <v>1</v>
      </c>
      <c r="T497">
        <v>9</v>
      </c>
      <c r="U497" t="s">
        <v>86</v>
      </c>
      <c r="V497">
        <f t="shared" ca="1" si="52"/>
        <v>8</v>
      </c>
      <c r="W497" t="s">
        <v>2</v>
      </c>
      <c r="X497">
        <f t="shared" ca="1" si="53"/>
        <v>72</v>
      </c>
    </row>
    <row r="498" spans="15:24" x14ac:dyDescent="0.25">
      <c r="O498">
        <f t="shared" ca="1" si="47"/>
        <v>2</v>
      </c>
      <c r="P498">
        <f t="shared" ca="1" si="48"/>
        <v>7</v>
      </c>
      <c r="Q498">
        <f t="shared" ca="1" si="49"/>
        <v>2</v>
      </c>
      <c r="R498">
        <f t="shared" ca="1" si="50"/>
        <v>9</v>
      </c>
      <c r="S498">
        <f t="shared" ca="1" si="51"/>
        <v>2</v>
      </c>
      <c r="T498">
        <v>9</v>
      </c>
      <c r="U498" t="s">
        <v>86</v>
      </c>
      <c r="V498">
        <f t="shared" ca="1" si="52"/>
        <v>6</v>
      </c>
      <c r="W498" t="s">
        <v>2</v>
      </c>
      <c r="X498">
        <f t="shared" ca="1" si="53"/>
        <v>54</v>
      </c>
    </row>
    <row r="499" spans="15:24" x14ac:dyDescent="0.25">
      <c r="O499">
        <f t="shared" ca="1" si="47"/>
        <v>4</v>
      </c>
      <c r="P499">
        <f t="shared" ca="1" si="48"/>
        <v>3</v>
      </c>
      <c r="Q499">
        <f t="shared" ca="1" si="49"/>
        <v>10</v>
      </c>
      <c r="R499">
        <f t="shared" ca="1" si="50"/>
        <v>6</v>
      </c>
      <c r="S499">
        <f t="shared" ca="1" si="51"/>
        <v>1</v>
      </c>
      <c r="T499">
        <v>9</v>
      </c>
      <c r="U499" t="s">
        <v>86</v>
      </c>
      <c r="V499">
        <f t="shared" ca="1" si="52"/>
        <v>9</v>
      </c>
      <c r="W499" t="s">
        <v>2</v>
      </c>
      <c r="X499">
        <f t="shared" ca="1" si="53"/>
        <v>81</v>
      </c>
    </row>
    <row r="500" spans="15:24" x14ac:dyDescent="0.25">
      <c r="O500">
        <f t="shared" ca="1" si="47"/>
        <v>4</v>
      </c>
      <c r="P500">
        <f t="shared" ca="1" si="48"/>
        <v>4</v>
      </c>
      <c r="Q500">
        <f t="shared" ca="1" si="49"/>
        <v>10</v>
      </c>
      <c r="R500">
        <f t="shared" ca="1" si="50"/>
        <v>7</v>
      </c>
      <c r="S500">
        <f t="shared" ca="1" si="51"/>
        <v>1</v>
      </c>
      <c r="T500">
        <v>9</v>
      </c>
      <c r="U500" t="s">
        <v>86</v>
      </c>
      <c r="V500">
        <f t="shared" ca="1" si="52"/>
        <v>8</v>
      </c>
      <c r="W500" t="s">
        <v>2</v>
      </c>
      <c r="X500">
        <f t="shared" ca="1" si="53"/>
        <v>72</v>
      </c>
    </row>
    <row r="501" spans="15:24" x14ac:dyDescent="0.25">
      <c r="O501">
        <f t="shared" ca="1" si="47"/>
        <v>3</v>
      </c>
      <c r="P501">
        <f t="shared" ca="1" si="48"/>
        <v>1</v>
      </c>
      <c r="Q501">
        <f t="shared" ca="1" si="49"/>
        <v>5</v>
      </c>
      <c r="R501">
        <f t="shared" ca="1" si="50"/>
        <v>3</v>
      </c>
      <c r="S501">
        <f t="shared" ca="1" si="51"/>
        <v>1</v>
      </c>
      <c r="T501">
        <v>9</v>
      </c>
      <c r="U501" t="s">
        <v>86</v>
      </c>
      <c r="V501">
        <f t="shared" ca="1" si="52"/>
        <v>5</v>
      </c>
      <c r="W501" t="s">
        <v>2</v>
      </c>
      <c r="X501">
        <f t="shared" ca="1" si="53"/>
        <v>45</v>
      </c>
    </row>
    <row r="502" spans="15:24" x14ac:dyDescent="0.25">
      <c r="O502">
        <f t="shared" ca="1" si="47"/>
        <v>4</v>
      </c>
      <c r="P502">
        <f t="shared" ca="1" si="48"/>
        <v>4</v>
      </c>
      <c r="Q502">
        <f t="shared" ca="1" si="49"/>
        <v>10</v>
      </c>
      <c r="R502">
        <f t="shared" ca="1" si="50"/>
        <v>7</v>
      </c>
      <c r="S502">
        <f t="shared" ca="1" si="51"/>
        <v>1</v>
      </c>
      <c r="T502">
        <v>9</v>
      </c>
      <c r="U502" t="s">
        <v>86</v>
      </c>
      <c r="V502">
        <f t="shared" ca="1" si="52"/>
        <v>9</v>
      </c>
      <c r="W502" t="s">
        <v>2</v>
      </c>
      <c r="X502">
        <f t="shared" ca="1" si="53"/>
        <v>81</v>
      </c>
    </row>
    <row r="503" spans="15:24" x14ac:dyDescent="0.25">
      <c r="O503">
        <f t="shared" ca="1" si="47"/>
        <v>4</v>
      </c>
      <c r="P503">
        <f t="shared" ca="1" si="48"/>
        <v>3</v>
      </c>
      <c r="Q503">
        <f t="shared" ca="1" si="49"/>
        <v>10</v>
      </c>
      <c r="R503">
        <f t="shared" ca="1" si="50"/>
        <v>6</v>
      </c>
      <c r="S503">
        <f t="shared" ca="1" si="51"/>
        <v>2</v>
      </c>
      <c r="T503">
        <v>9</v>
      </c>
      <c r="U503" t="s">
        <v>86</v>
      </c>
      <c r="V503">
        <f t="shared" ca="1" si="52"/>
        <v>2</v>
      </c>
      <c r="W503" t="s">
        <v>2</v>
      </c>
      <c r="X503">
        <f t="shared" ca="1" si="53"/>
        <v>18</v>
      </c>
    </row>
    <row r="504" spans="15:24" x14ac:dyDescent="0.25">
      <c r="O504">
        <f t="shared" ca="1" si="47"/>
        <v>2</v>
      </c>
      <c r="P504">
        <f t="shared" ca="1" si="48"/>
        <v>6</v>
      </c>
      <c r="Q504">
        <f t="shared" ca="1" si="49"/>
        <v>2</v>
      </c>
      <c r="R504">
        <f t="shared" ca="1" si="50"/>
        <v>0</v>
      </c>
      <c r="S504">
        <f t="shared" ca="1" si="51"/>
        <v>2</v>
      </c>
      <c r="T504">
        <v>9</v>
      </c>
      <c r="U504" t="s">
        <v>86</v>
      </c>
      <c r="V504">
        <f t="shared" ca="1" si="52"/>
        <v>7</v>
      </c>
      <c r="W504" t="s">
        <v>2</v>
      </c>
      <c r="X504">
        <f t="shared" ca="1" si="53"/>
        <v>63</v>
      </c>
    </row>
    <row r="505" spans="15:24" x14ac:dyDescent="0.25">
      <c r="O505">
        <f t="shared" ca="1" si="47"/>
        <v>4</v>
      </c>
      <c r="P505">
        <f t="shared" ca="1" si="48"/>
        <v>2</v>
      </c>
      <c r="Q505">
        <f t="shared" ca="1" si="49"/>
        <v>10</v>
      </c>
      <c r="R505">
        <f t="shared" ca="1" si="50"/>
        <v>4</v>
      </c>
      <c r="S505">
        <f t="shared" ca="1" si="51"/>
        <v>2</v>
      </c>
      <c r="T505">
        <v>9</v>
      </c>
      <c r="U505" t="s">
        <v>86</v>
      </c>
      <c r="V505">
        <f t="shared" ca="1" si="52"/>
        <v>5</v>
      </c>
      <c r="W505" t="s">
        <v>2</v>
      </c>
      <c r="X505">
        <f t="shared" ca="1" si="53"/>
        <v>45</v>
      </c>
    </row>
    <row r="506" spans="15:24" x14ac:dyDescent="0.25">
      <c r="O506">
        <f t="shared" ca="1" si="47"/>
        <v>3</v>
      </c>
      <c r="P506">
        <f t="shared" ca="1" si="48"/>
        <v>2</v>
      </c>
      <c r="Q506">
        <f t="shared" ca="1" si="49"/>
        <v>5</v>
      </c>
      <c r="R506">
        <f t="shared" ca="1" si="50"/>
        <v>4</v>
      </c>
      <c r="S506">
        <f t="shared" ca="1" si="51"/>
        <v>1</v>
      </c>
      <c r="T506">
        <v>9</v>
      </c>
      <c r="U506" t="s">
        <v>86</v>
      </c>
      <c r="V506">
        <f t="shared" ca="1" si="52"/>
        <v>2</v>
      </c>
      <c r="W506" t="s">
        <v>2</v>
      </c>
      <c r="X506">
        <f t="shared" ca="1" si="53"/>
        <v>18</v>
      </c>
    </row>
    <row r="507" spans="15:24" x14ac:dyDescent="0.25">
      <c r="O507">
        <f t="shared" ca="1" si="47"/>
        <v>3</v>
      </c>
      <c r="P507">
        <f t="shared" ca="1" si="48"/>
        <v>1</v>
      </c>
      <c r="Q507">
        <f t="shared" ca="1" si="49"/>
        <v>5</v>
      </c>
      <c r="R507">
        <f t="shared" ca="1" si="50"/>
        <v>3</v>
      </c>
      <c r="S507">
        <f t="shared" ca="1" si="51"/>
        <v>2</v>
      </c>
      <c r="T507">
        <v>9</v>
      </c>
      <c r="U507" t="s">
        <v>86</v>
      </c>
      <c r="V507">
        <f t="shared" ca="1" si="52"/>
        <v>5</v>
      </c>
      <c r="W507" t="s">
        <v>2</v>
      </c>
      <c r="X507">
        <f t="shared" ca="1" si="53"/>
        <v>45</v>
      </c>
    </row>
    <row r="508" spans="15:24" x14ac:dyDescent="0.25">
      <c r="O508">
        <f t="shared" ca="1" si="47"/>
        <v>4</v>
      </c>
      <c r="P508">
        <f t="shared" ca="1" si="48"/>
        <v>7</v>
      </c>
      <c r="Q508">
        <f t="shared" ca="1" si="49"/>
        <v>10</v>
      </c>
      <c r="R508">
        <f t="shared" ca="1" si="50"/>
        <v>9</v>
      </c>
      <c r="S508">
        <f t="shared" ca="1" si="51"/>
        <v>2</v>
      </c>
      <c r="T508">
        <v>9</v>
      </c>
      <c r="U508" t="s">
        <v>86</v>
      </c>
      <c r="V508">
        <f t="shared" ca="1" si="52"/>
        <v>7</v>
      </c>
      <c r="W508" t="s">
        <v>2</v>
      </c>
      <c r="X508">
        <f t="shared" ca="1" si="53"/>
        <v>63</v>
      </c>
    </row>
    <row r="509" spans="15:24" x14ac:dyDescent="0.25">
      <c r="O509">
        <f t="shared" ca="1" si="47"/>
        <v>2</v>
      </c>
      <c r="P509">
        <f t="shared" ca="1" si="48"/>
        <v>6</v>
      </c>
      <c r="Q509">
        <f t="shared" ca="1" si="49"/>
        <v>2</v>
      </c>
      <c r="R509">
        <f t="shared" ca="1" si="50"/>
        <v>0</v>
      </c>
      <c r="S509">
        <f t="shared" ca="1" si="51"/>
        <v>1</v>
      </c>
      <c r="T509">
        <v>9</v>
      </c>
      <c r="U509" t="s">
        <v>86</v>
      </c>
      <c r="V509">
        <f t="shared" ca="1" si="52"/>
        <v>7</v>
      </c>
      <c r="W509" t="s">
        <v>2</v>
      </c>
      <c r="X509">
        <f t="shared" ca="1" si="53"/>
        <v>63</v>
      </c>
    </row>
    <row r="510" spans="15:24" x14ac:dyDescent="0.25">
      <c r="O510">
        <f t="shared" ca="1" si="47"/>
        <v>3</v>
      </c>
      <c r="P510">
        <f t="shared" ca="1" si="48"/>
        <v>1</v>
      </c>
      <c r="Q510">
        <f t="shared" ca="1" si="49"/>
        <v>5</v>
      </c>
      <c r="R510">
        <f t="shared" ca="1" si="50"/>
        <v>3</v>
      </c>
      <c r="S510">
        <f t="shared" ca="1" si="51"/>
        <v>1</v>
      </c>
      <c r="T510">
        <v>9</v>
      </c>
      <c r="U510" t="s">
        <v>86</v>
      </c>
      <c r="V510">
        <f t="shared" ca="1" si="52"/>
        <v>9</v>
      </c>
      <c r="W510" t="s">
        <v>2</v>
      </c>
      <c r="X510">
        <f t="shared" ca="1" si="53"/>
        <v>81</v>
      </c>
    </row>
    <row r="511" spans="15:24" x14ac:dyDescent="0.25">
      <c r="O511">
        <f t="shared" ca="1" si="47"/>
        <v>4</v>
      </c>
      <c r="P511">
        <f t="shared" ca="1" si="48"/>
        <v>2</v>
      </c>
      <c r="Q511">
        <f t="shared" ca="1" si="49"/>
        <v>10</v>
      </c>
      <c r="R511">
        <f t="shared" ca="1" si="50"/>
        <v>4</v>
      </c>
      <c r="S511">
        <f t="shared" ca="1" si="51"/>
        <v>2</v>
      </c>
      <c r="T511">
        <v>9</v>
      </c>
      <c r="U511" t="s">
        <v>86</v>
      </c>
      <c r="V511">
        <f t="shared" ca="1" si="52"/>
        <v>2</v>
      </c>
      <c r="W511" t="s">
        <v>2</v>
      </c>
      <c r="X511">
        <f t="shared" ca="1" si="53"/>
        <v>18</v>
      </c>
    </row>
    <row r="512" spans="15:24" x14ac:dyDescent="0.25">
      <c r="O512">
        <f t="shared" ca="1" si="47"/>
        <v>3</v>
      </c>
      <c r="P512">
        <f t="shared" ca="1" si="48"/>
        <v>1</v>
      </c>
      <c r="Q512">
        <f t="shared" ca="1" si="49"/>
        <v>5</v>
      </c>
      <c r="R512">
        <f t="shared" ca="1" si="50"/>
        <v>3</v>
      </c>
      <c r="S512">
        <f t="shared" ca="1" si="51"/>
        <v>2</v>
      </c>
      <c r="T512">
        <v>9</v>
      </c>
      <c r="U512" t="s">
        <v>86</v>
      </c>
      <c r="V512">
        <f t="shared" ca="1" si="52"/>
        <v>7</v>
      </c>
      <c r="W512" t="s">
        <v>2</v>
      </c>
      <c r="X512">
        <f t="shared" ca="1" si="53"/>
        <v>63</v>
      </c>
    </row>
    <row r="513" spans="15:24" x14ac:dyDescent="0.25">
      <c r="O513">
        <f t="shared" ca="1" si="47"/>
        <v>3</v>
      </c>
      <c r="P513">
        <f t="shared" ca="1" si="48"/>
        <v>3</v>
      </c>
      <c r="Q513">
        <f t="shared" ca="1" si="49"/>
        <v>5</v>
      </c>
      <c r="R513">
        <f t="shared" ca="1" si="50"/>
        <v>6</v>
      </c>
      <c r="S513">
        <f t="shared" ca="1" si="51"/>
        <v>2</v>
      </c>
      <c r="T513">
        <v>9</v>
      </c>
      <c r="U513" t="s">
        <v>86</v>
      </c>
      <c r="V513">
        <f t="shared" ca="1" si="52"/>
        <v>2</v>
      </c>
      <c r="W513" t="s">
        <v>2</v>
      </c>
      <c r="X513">
        <f t="shared" ca="1" si="53"/>
        <v>18</v>
      </c>
    </row>
    <row r="514" spans="15:24" x14ac:dyDescent="0.25">
      <c r="O514">
        <f t="shared" ca="1" si="47"/>
        <v>4</v>
      </c>
      <c r="P514">
        <f t="shared" ca="1" si="48"/>
        <v>1</v>
      </c>
      <c r="Q514">
        <f t="shared" ca="1" si="49"/>
        <v>10</v>
      </c>
      <c r="R514">
        <f t="shared" ca="1" si="50"/>
        <v>3</v>
      </c>
      <c r="S514">
        <f t="shared" ca="1" si="51"/>
        <v>2</v>
      </c>
      <c r="T514">
        <v>9</v>
      </c>
      <c r="U514" t="s">
        <v>86</v>
      </c>
      <c r="V514">
        <f t="shared" ca="1" si="52"/>
        <v>2</v>
      </c>
      <c r="W514" t="s">
        <v>2</v>
      </c>
      <c r="X514">
        <f t="shared" ca="1" si="53"/>
        <v>18</v>
      </c>
    </row>
    <row r="515" spans="15:24" x14ac:dyDescent="0.25">
      <c r="O515">
        <f t="shared" ca="1" si="47"/>
        <v>2</v>
      </c>
      <c r="P515">
        <f t="shared" ca="1" si="48"/>
        <v>6</v>
      </c>
      <c r="Q515">
        <f t="shared" ca="1" si="49"/>
        <v>2</v>
      </c>
      <c r="R515">
        <f t="shared" ca="1" si="50"/>
        <v>0</v>
      </c>
      <c r="S515">
        <f t="shared" ca="1" si="51"/>
        <v>2</v>
      </c>
      <c r="T515">
        <v>9</v>
      </c>
      <c r="U515" t="s">
        <v>86</v>
      </c>
      <c r="V515">
        <f t="shared" ca="1" si="52"/>
        <v>6</v>
      </c>
      <c r="W515" t="s">
        <v>2</v>
      </c>
      <c r="X515">
        <f t="shared" ca="1" si="53"/>
        <v>54</v>
      </c>
    </row>
    <row r="516" spans="15:24" x14ac:dyDescent="0.25">
      <c r="O516">
        <f t="shared" ca="1" si="47"/>
        <v>4</v>
      </c>
      <c r="P516">
        <f t="shared" ca="1" si="48"/>
        <v>6</v>
      </c>
      <c r="Q516">
        <f t="shared" ca="1" si="49"/>
        <v>10</v>
      </c>
      <c r="R516">
        <f t="shared" ca="1" si="50"/>
        <v>0</v>
      </c>
      <c r="S516">
        <f t="shared" ca="1" si="51"/>
        <v>1</v>
      </c>
      <c r="T516">
        <v>9</v>
      </c>
      <c r="U516" t="s">
        <v>86</v>
      </c>
      <c r="V516">
        <f t="shared" ca="1" si="52"/>
        <v>9</v>
      </c>
      <c r="W516" t="s">
        <v>2</v>
      </c>
      <c r="X516">
        <f t="shared" ca="1" si="53"/>
        <v>81</v>
      </c>
    </row>
    <row r="517" spans="15:24" x14ac:dyDescent="0.25">
      <c r="O517">
        <f t="shared" ca="1" si="47"/>
        <v>2</v>
      </c>
      <c r="P517">
        <f t="shared" ca="1" si="48"/>
        <v>2</v>
      </c>
      <c r="Q517">
        <f t="shared" ca="1" si="49"/>
        <v>2</v>
      </c>
      <c r="R517">
        <f t="shared" ca="1" si="50"/>
        <v>4</v>
      </c>
      <c r="S517">
        <f t="shared" ca="1" si="51"/>
        <v>1</v>
      </c>
      <c r="T517">
        <v>9</v>
      </c>
      <c r="U517" t="s">
        <v>86</v>
      </c>
      <c r="V517">
        <f t="shared" ca="1" si="52"/>
        <v>3</v>
      </c>
      <c r="W517" t="s">
        <v>2</v>
      </c>
      <c r="X517">
        <f t="shared" ca="1" si="53"/>
        <v>27</v>
      </c>
    </row>
    <row r="518" spans="15:24" x14ac:dyDescent="0.25">
      <c r="O518">
        <f t="shared" ca="1" si="47"/>
        <v>1</v>
      </c>
      <c r="P518">
        <f t="shared" ca="1" si="48"/>
        <v>1</v>
      </c>
      <c r="Q518">
        <f t="shared" ca="1" si="49"/>
        <v>1</v>
      </c>
      <c r="R518">
        <f t="shared" ca="1" si="50"/>
        <v>3</v>
      </c>
      <c r="S518">
        <f t="shared" ca="1" si="51"/>
        <v>1</v>
      </c>
      <c r="T518">
        <v>9</v>
      </c>
      <c r="U518" t="s">
        <v>86</v>
      </c>
      <c r="V518">
        <f t="shared" ca="1" si="52"/>
        <v>7</v>
      </c>
      <c r="W518" t="s">
        <v>2</v>
      </c>
      <c r="X518">
        <f t="shared" ca="1" si="53"/>
        <v>63</v>
      </c>
    </row>
    <row r="519" spans="15:24" x14ac:dyDescent="0.25">
      <c r="O519">
        <f t="shared" ca="1" si="47"/>
        <v>3</v>
      </c>
      <c r="P519">
        <f t="shared" ca="1" si="48"/>
        <v>4</v>
      </c>
      <c r="Q519">
        <f t="shared" ca="1" si="49"/>
        <v>5</v>
      </c>
      <c r="R519">
        <f t="shared" ca="1" si="50"/>
        <v>7</v>
      </c>
      <c r="S519">
        <f t="shared" ca="1" si="51"/>
        <v>1</v>
      </c>
      <c r="T519">
        <v>9</v>
      </c>
      <c r="U519" t="s">
        <v>86</v>
      </c>
      <c r="V519">
        <f t="shared" ca="1" si="52"/>
        <v>8</v>
      </c>
      <c r="W519" t="s">
        <v>2</v>
      </c>
      <c r="X519">
        <f t="shared" ca="1" si="53"/>
        <v>72</v>
      </c>
    </row>
    <row r="520" spans="15:24" x14ac:dyDescent="0.25">
      <c r="O520">
        <f t="shared" ref="O520:O532" ca="1" si="54">RANDBETWEEN(1,4)</f>
        <v>3</v>
      </c>
      <c r="P520">
        <f t="shared" ref="P520:P532" ca="1" si="55">RANDBETWEEN(1,7)</f>
        <v>1</v>
      </c>
      <c r="Q520">
        <f t="shared" ref="Q520:Q532" ca="1" si="56">IF(O520=1,1,IF(O520=2,2,IF(O520=3,5,10)))</f>
        <v>5</v>
      </c>
      <c r="R520">
        <f t="shared" ref="R520:R532" ca="1" si="57">IF(P520=1,3,IF(P520=2,4,IF(P520=3,6,IF(P520=4,7,IF(P520=5,8,IF(P520=6,0,9))))))</f>
        <v>3</v>
      </c>
      <c r="S520">
        <f t="shared" ref="S520:S532" ca="1" si="58">RANDBETWEEN(1,2)</f>
        <v>1</v>
      </c>
      <c r="T520">
        <v>9</v>
      </c>
      <c r="U520" t="s">
        <v>86</v>
      </c>
      <c r="V520">
        <f t="shared" ref="V520:V532" ca="1" si="59">RANDBETWEEN(2,9)</f>
        <v>7</v>
      </c>
      <c r="W520" t="s">
        <v>2</v>
      </c>
      <c r="X520">
        <f t="shared" ref="X520:X532" ca="1" si="60">T520*V520</f>
        <v>63</v>
      </c>
    </row>
    <row r="521" spans="15:24" x14ac:dyDescent="0.25">
      <c r="O521">
        <f t="shared" ca="1" si="54"/>
        <v>4</v>
      </c>
      <c r="P521">
        <f t="shared" ca="1" si="55"/>
        <v>5</v>
      </c>
      <c r="Q521">
        <f t="shared" ca="1" si="56"/>
        <v>10</v>
      </c>
      <c r="R521">
        <f t="shared" ca="1" si="57"/>
        <v>8</v>
      </c>
      <c r="S521">
        <f t="shared" ca="1" si="58"/>
        <v>2</v>
      </c>
      <c r="T521">
        <v>9</v>
      </c>
      <c r="U521" t="s">
        <v>86</v>
      </c>
      <c r="V521">
        <f t="shared" ca="1" si="59"/>
        <v>3</v>
      </c>
      <c r="W521" t="s">
        <v>2</v>
      </c>
      <c r="X521">
        <f t="shared" ca="1" si="60"/>
        <v>27</v>
      </c>
    </row>
    <row r="522" spans="15:24" x14ac:dyDescent="0.25">
      <c r="O522">
        <f t="shared" ca="1" si="54"/>
        <v>2</v>
      </c>
      <c r="P522">
        <f t="shared" ca="1" si="55"/>
        <v>6</v>
      </c>
      <c r="Q522">
        <f t="shared" ca="1" si="56"/>
        <v>2</v>
      </c>
      <c r="R522">
        <f t="shared" ca="1" si="57"/>
        <v>0</v>
      </c>
      <c r="S522">
        <f t="shared" ca="1" si="58"/>
        <v>2</v>
      </c>
      <c r="T522">
        <v>9</v>
      </c>
      <c r="U522" t="s">
        <v>86</v>
      </c>
      <c r="V522">
        <f t="shared" ca="1" si="59"/>
        <v>3</v>
      </c>
      <c r="W522" t="s">
        <v>2</v>
      </c>
      <c r="X522">
        <f t="shared" ca="1" si="60"/>
        <v>27</v>
      </c>
    </row>
    <row r="523" spans="15:24" x14ac:dyDescent="0.25">
      <c r="O523">
        <f t="shared" ca="1" si="54"/>
        <v>2</v>
      </c>
      <c r="P523">
        <f t="shared" ca="1" si="55"/>
        <v>3</v>
      </c>
      <c r="Q523">
        <f t="shared" ca="1" si="56"/>
        <v>2</v>
      </c>
      <c r="R523">
        <f t="shared" ca="1" si="57"/>
        <v>6</v>
      </c>
      <c r="S523">
        <f t="shared" ca="1" si="58"/>
        <v>1</v>
      </c>
      <c r="T523">
        <v>9</v>
      </c>
      <c r="U523" t="s">
        <v>86</v>
      </c>
      <c r="V523">
        <f t="shared" ca="1" si="59"/>
        <v>3</v>
      </c>
      <c r="W523" t="s">
        <v>2</v>
      </c>
      <c r="X523">
        <f t="shared" ca="1" si="60"/>
        <v>27</v>
      </c>
    </row>
    <row r="524" spans="15:24" x14ac:dyDescent="0.25">
      <c r="O524">
        <f t="shared" ca="1" si="54"/>
        <v>4</v>
      </c>
      <c r="P524">
        <f t="shared" ca="1" si="55"/>
        <v>6</v>
      </c>
      <c r="Q524">
        <f t="shared" ca="1" si="56"/>
        <v>10</v>
      </c>
      <c r="R524">
        <f t="shared" ca="1" si="57"/>
        <v>0</v>
      </c>
      <c r="S524">
        <f t="shared" ca="1" si="58"/>
        <v>1</v>
      </c>
      <c r="T524">
        <v>9</v>
      </c>
      <c r="U524" t="s">
        <v>86</v>
      </c>
      <c r="V524">
        <f t="shared" ca="1" si="59"/>
        <v>2</v>
      </c>
      <c r="W524" t="s">
        <v>2</v>
      </c>
      <c r="X524">
        <f t="shared" ca="1" si="60"/>
        <v>18</v>
      </c>
    </row>
    <row r="525" spans="15:24" x14ac:dyDescent="0.25">
      <c r="O525">
        <f t="shared" ca="1" si="54"/>
        <v>1</v>
      </c>
      <c r="P525">
        <f t="shared" ca="1" si="55"/>
        <v>7</v>
      </c>
      <c r="Q525">
        <f t="shared" ca="1" si="56"/>
        <v>1</v>
      </c>
      <c r="R525">
        <f t="shared" ca="1" si="57"/>
        <v>9</v>
      </c>
      <c r="S525">
        <f t="shared" ca="1" si="58"/>
        <v>2</v>
      </c>
      <c r="T525">
        <v>9</v>
      </c>
      <c r="U525" t="s">
        <v>86</v>
      </c>
      <c r="V525">
        <f t="shared" ca="1" si="59"/>
        <v>9</v>
      </c>
      <c r="W525" t="s">
        <v>2</v>
      </c>
      <c r="X525">
        <f t="shared" ca="1" si="60"/>
        <v>81</v>
      </c>
    </row>
    <row r="526" spans="15:24" x14ac:dyDescent="0.25">
      <c r="O526">
        <f t="shared" ca="1" si="54"/>
        <v>2</v>
      </c>
      <c r="P526">
        <f t="shared" ca="1" si="55"/>
        <v>3</v>
      </c>
      <c r="Q526">
        <f t="shared" ca="1" si="56"/>
        <v>2</v>
      </c>
      <c r="R526">
        <f t="shared" ca="1" si="57"/>
        <v>6</v>
      </c>
      <c r="S526">
        <f t="shared" ca="1" si="58"/>
        <v>1</v>
      </c>
      <c r="T526">
        <v>9</v>
      </c>
      <c r="U526" t="s">
        <v>86</v>
      </c>
      <c r="V526">
        <f t="shared" ca="1" si="59"/>
        <v>9</v>
      </c>
      <c r="W526" t="s">
        <v>2</v>
      </c>
      <c r="X526">
        <f t="shared" ca="1" si="60"/>
        <v>81</v>
      </c>
    </row>
    <row r="527" spans="15:24" x14ac:dyDescent="0.25">
      <c r="O527">
        <f t="shared" ca="1" si="54"/>
        <v>4</v>
      </c>
      <c r="P527">
        <f t="shared" ca="1" si="55"/>
        <v>2</v>
      </c>
      <c r="Q527">
        <f t="shared" ca="1" si="56"/>
        <v>10</v>
      </c>
      <c r="R527">
        <f t="shared" ca="1" si="57"/>
        <v>4</v>
      </c>
      <c r="S527">
        <f t="shared" ca="1" si="58"/>
        <v>1</v>
      </c>
      <c r="T527">
        <v>9</v>
      </c>
      <c r="U527" t="s">
        <v>86</v>
      </c>
      <c r="V527">
        <f t="shared" ca="1" si="59"/>
        <v>9</v>
      </c>
      <c r="W527" t="s">
        <v>2</v>
      </c>
      <c r="X527">
        <f t="shared" ca="1" si="60"/>
        <v>81</v>
      </c>
    </row>
    <row r="528" spans="15:24" x14ac:dyDescent="0.25">
      <c r="O528">
        <f t="shared" ca="1" si="54"/>
        <v>1</v>
      </c>
      <c r="P528">
        <f t="shared" ca="1" si="55"/>
        <v>1</v>
      </c>
      <c r="Q528">
        <f t="shared" ca="1" si="56"/>
        <v>1</v>
      </c>
      <c r="R528">
        <f t="shared" ca="1" si="57"/>
        <v>3</v>
      </c>
      <c r="S528">
        <f t="shared" ca="1" si="58"/>
        <v>1</v>
      </c>
      <c r="T528">
        <v>9</v>
      </c>
      <c r="U528" t="s">
        <v>86</v>
      </c>
      <c r="V528">
        <f t="shared" ca="1" si="59"/>
        <v>9</v>
      </c>
      <c r="W528" t="s">
        <v>2</v>
      </c>
      <c r="X528">
        <f t="shared" ca="1" si="60"/>
        <v>81</v>
      </c>
    </row>
    <row r="529" spans="15:24" x14ac:dyDescent="0.25">
      <c r="O529">
        <f t="shared" ca="1" si="54"/>
        <v>3</v>
      </c>
      <c r="P529">
        <f t="shared" ca="1" si="55"/>
        <v>6</v>
      </c>
      <c r="Q529">
        <f t="shared" ca="1" si="56"/>
        <v>5</v>
      </c>
      <c r="R529">
        <f t="shared" ca="1" si="57"/>
        <v>0</v>
      </c>
      <c r="S529">
        <f t="shared" ca="1" si="58"/>
        <v>1</v>
      </c>
      <c r="T529">
        <v>9</v>
      </c>
      <c r="U529" t="s">
        <v>86</v>
      </c>
      <c r="V529">
        <f t="shared" ca="1" si="59"/>
        <v>7</v>
      </c>
      <c r="W529" t="s">
        <v>2</v>
      </c>
      <c r="X529">
        <f t="shared" ca="1" si="60"/>
        <v>63</v>
      </c>
    </row>
    <row r="530" spans="15:24" x14ac:dyDescent="0.25">
      <c r="O530">
        <f t="shared" ca="1" si="54"/>
        <v>3</v>
      </c>
      <c r="P530">
        <f t="shared" ca="1" si="55"/>
        <v>7</v>
      </c>
      <c r="Q530">
        <f t="shared" ca="1" si="56"/>
        <v>5</v>
      </c>
      <c r="R530">
        <f t="shared" ca="1" si="57"/>
        <v>9</v>
      </c>
      <c r="S530">
        <f t="shared" ca="1" si="58"/>
        <v>1</v>
      </c>
      <c r="T530">
        <v>9</v>
      </c>
      <c r="U530" t="s">
        <v>86</v>
      </c>
      <c r="V530">
        <f t="shared" ca="1" si="59"/>
        <v>4</v>
      </c>
      <c r="W530" t="s">
        <v>2</v>
      </c>
      <c r="X530">
        <f t="shared" ca="1" si="60"/>
        <v>36</v>
      </c>
    </row>
    <row r="531" spans="15:24" x14ac:dyDescent="0.25">
      <c r="O531">
        <f t="shared" ca="1" si="54"/>
        <v>1</v>
      </c>
      <c r="P531">
        <f t="shared" ca="1" si="55"/>
        <v>6</v>
      </c>
      <c r="Q531">
        <f t="shared" ca="1" si="56"/>
        <v>1</v>
      </c>
      <c r="R531">
        <f t="shared" ca="1" si="57"/>
        <v>0</v>
      </c>
      <c r="S531">
        <f t="shared" ca="1" si="58"/>
        <v>2</v>
      </c>
      <c r="T531">
        <v>9</v>
      </c>
      <c r="U531" t="s">
        <v>86</v>
      </c>
      <c r="V531">
        <f t="shared" ca="1" si="59"/>
        <v>9</v>
      </c>
      <c r="W531" t="s">
        <v>2</v>
      </c>
      <c r="X531">
        <f t="shared" ca="1" si="60"/>
        <v>81</v>
      </c>
    </row>
    <row r="532" spans="15:24" x14ac:dyDescent="0.25">
      <c r="O532">
        <f t="shared" ca="1" si="54"/>
        <v>4</v>
      </c>
      <c r="P532">
        <f t="shared" ca="1" si="55"/>
        <v>3</v>
      </c>
      <c r="Q532">
        <f t="shared" ca="1" si="56"/>
        <v>10</v>
      </c>
      <c r="R532">
        <f t="shared" ca="1" si="57"/>
        <v>6</v>
      </c>
      <c r="S532">
        <f t="shared" ca="1" si="58"/>
        <v>1</v>
      </c>
      <c r="T532">
        <v>9</v>
      </c>
      <c r="U532" t="s">
        <v>86</v>
      </c>
      <c r="V532">
        <f t="shared" ca="1" si="59"/>
        <v>4</v>
      </c>
      <c r="W532" t="s">
        <v>2</v>
      </c>
      <c r="X532">
        <f t="shared" ca="1" si="60"/>
        <v>36</v>
      </c>
    </row>
  </sheetData>
  <mergeCells count="5">
    <mergeCell ref="A1:L1"/>
    <mergeCell ref="A2:M2"/>
    <mergeCell ref="A3:E3"/>
    <mergeCell ref="J9:K9"/>
    <mergeCell ref="L9:N9"/>
  </mergeCells>
  <conditionalFormatting sqref="G4:G23">
    <cfRule type="cellIs" dxfId="35" priority="5" operator="equal">
      <formula>"J"</formula>
    </cfRule>
    <cfRule type="cellIs" dxfId="34" priority="6" operator="equal">
      <formula>"L"</formula>
    </cfRule>
  </conditionalFormatting>
  <conditionalFormatting sqref="P10">
    <cfRule type="cellIs" dxfId="33" priority="3" operator="equal">
      <formula>"J"</formula>
    </cfRule>
    <cfRule type="cellIs" dxfId="32" priority="4" operator="equal">
      <formula>"L"</formula>
    </cfRule>
  </conditionalFormatting>
  <conditionalFormatting sqref="P9">
    <cfRule type="cellIs" dxfId="31" priority="1" operator="equal">
      <formula>"J"</formula>
    </cfRule>
    <cfRule type="cellIs" dxfId="30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8</xdr:row>
                    <xdr:rowOff>19050</xdr:rowOff>
                  </from>
                  <to>
                    <xdr:col>16</xdr:col>
                    <xdr:colOff>0</xdr:colOff>
                    <xdr:row>8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X532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1.140625" customWidth="1"/>
    <col min="12" max="12" width="7.85546875" customWidth="1"/>
    <col min="16" max="16" width="7" customWidth="1"/>
  </cols>
  <sheetData>
    <row r="1" spans="1:22" ht="34.5" customHeight="1" thickBot="1" x14ac:dyDescent="0.55000000000000004">
      <c r="A1" s="31" t="s">
        <v>92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4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5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2</v>
      </c>
      <c r="C5" s="2" t="str">
        <f t="shared" si="2"/>
        <v>x</v>
      </c>
      <c r="D5" s="3">
        <f t="shared" si="2"/>
        <v>4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4</v>
      </c>
      <c r="C6" s="2" t="str">
        <f t="shared" si="2"/>
        <v>x</v>
      </c>
      <c r="D6" s="3">
        <f t="shared" si="2"/>
        <v>8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4</v>
      </c>
      <c r="C7" s="2" t="str">
        <f t="shared" si="2"/>
        <v>x</v>
      </c>
      <c r="D7" s="3">
        <f t="shared" si="2"/>
        <v>4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5</v>
      </c>
      <c r="C8" s="2" t="str">
        <f t="shared" si="2"/>
        <v>x</v>
      </c>
      <c r="D8" s="3">
        <f t="shared" si="2"/>
        <v>4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7</v>
      </c>
      <c r="C9" s="2" t="str">
        <f t="shared" si="2"/>
        <v>x</v>
      </c>
      <c r="D9" s="3">
        <f t="shared" si="2"/>
        <v>4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4</v>
      </c>
      <c r="C10" s="2" t="str">
        <f t="shared" si="2"/>
        <v>x</v>
      </c>
      <c r="D10" s="3">
        <f t="shared" si="2"/>
        <v>2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2</v>
      </c>
      <c r="C11" s="2" t="str">
        <f t="shared" si="2"/>
        <v>x</v>
      </c>
      <c r="D11" s="3">
        <f t="shared" si="2"/>
        <v>4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3</v>
      </c>
      <c r="C12" s="2" t="str">
        <f t="shared" si="2"/>
        <v>x</v>
      </c>
      <c r="D12" s="3">
        <f t="shared" si="2"/>
        <v>4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6</v>
      </c>
      <c r="C13" s="2" t="str">
        <f t="shared" si="2"/>
        <v>x</v>
      </c>
      <c r="D13" s="3">
        <f t="shared" si="2"/>
        <v>4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2</v>
      </c>
      <c r="C14" s="2" t="str">
        <f t="shared" si="2"/>
        <v>x</v>
      </c>
      <c r="D14" s="3">
        <f t="shared" si="2"/>
        <v>4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4</v>
      </c>
      <c r="C15" s="2" t="str">
        <f t="shared" si="2"/>
        <v>x</v>
      </c>
      <c r="D15" s="3">
        <f t="shared" si="2"/>
        <v>9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5</v>
      </c>
      <c r="C16" s="2" t="str">
        <f t="shared" si="2"/>
        <v>x</v>
      </c>
      <c r="D16" s="3">
        <f t="shared" si="2"/>
        <v>4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4</v>
      </c>
      <c r="C17" s="2" t="str">
        <f t="shared" si="2"/>
        <v>x</v>
      </c>
      <c r="D17" s="3">
        <f t="shared" si="2"/>
        <v>3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4</v>
      </c>
      <c r="C18" s="2" t="str">
        <f t="shared" si="2"/>
        <v>x</v>
      </c>
      <c r="D18" s="3">
        <f t="shared" si="2"/>
        <v>5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4</v>
      </c>
      <c r="C19" s="2" t="str">
        <f t="shared" si="2"/>
        <v>x</v>
      </c>
      <c r="D19" s="3">
        <f t="shared" si="2"/>
        <v>7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4</v>
      </c>
      <c r="C20" s="2" t="str">
        <f t="shared" si="2"/>
        <v>x</v>
      </c>
      <c r="D20" s="3">
        <f t="shared" si="2"/>
        <v>5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2</v>
      </c>
      <c r="C21" s="2" t="str">
        <f t="shared" si="3"/>
        <v>x</v>
      </c>
      <c r="D21" s="3">
        <f t="shared" si="3"/>
        <v>4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4</v>
      </c>
      <c r="C22" s="2" t="str">
        <f t="shared" si="3"/>
        <v>x</v>
      </c>
      <c r="D22" s="3">
        <f t="shared" si="3"/>
        <v>4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4</v>
      </c>
      <c r="C23" s="2" t="str">
        <f t="shared" si="3"/>
        <v>x</v>
      </c>
      <c r="D23" s="3">
        <f t="shared" si="3"/>
        <v>4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6</v>
      </c>
      <c r="C199" s="1" t="s">
        <v>87</v>
      </c>
      <c r="D199">
        <v>4</v>
      </c>
      <c r="E199" t="s">
        <v>2</v>
      </c>
      <c r="F199">
        <v>24</v>
      </c>
      <c r="G199"/>
      <c r="H199">
        <f ca="1">IF(S199=1,T199,V199)</f>
        <v>4</v>
      </c>
      <c r="I199" t="s">
        <v>87</v>
      </c>
      <c r="J199">
        <f ca="1">IF(S199=1,V199,T199)</f>
        <v>3</v>
      </c>
      <c r="K199" t="s">
        <v>2</v>
      </c>
      <c r="L199">
        <f ca="1">X199</f>
        <v>12</v>
      </c>
      <c r="M199" t="s">
        <v>2</v>
      </c>
      <c r="O199">
        <f ca="1">RANDBETWEEN(1,4)</f>
        <v>1</v>
      </c>
      <c r="P199">
        <f ca="1">RANDBETWEEN(1,7)</f>
        <v>4</v>
      </c>
      <c r="Q199">
        <f ca="1">IF(O199=1,1,IF(O199=2,2,IF(O199=3,5,10)))</f>
        <v>1</v>
      </c>
      <c r="R199">
        <f ca="1">IF(P199=1,3,IF(P199=2,4,IF(P199=3,6,IF(P199=4,7,IF(P199=5,8,IF(P199=6,0,9))))))</f>
        <v>7</v>
      </c>
      <c r="S199">
        <f ca="1">RANDBETWEEN(1,2)</f>
        <v>1</v>
      </c>
      <c r="T199">
        <v>4</v>
      </c>
      <c r="U199" t="s">
        <v>86</v>
      </c>
      <c r="V199">
        <f ca="1">RANDBETWEEN(2,9)</f>
        <v>3</v>
      </c>
      <c r="W199" t="s">
        <v>2</v>
      </c>
      <c r="X199">
        <f ca="1">T199*V199</f>
        <v>12</v>
      </c>
    </row>
    <row r="200" spans="2:24" x14ac:dyDescent="0.25">
      <c r="B200">
        <v>7</v>
      </c>
      <c r="C200" s="1" t="s">
        <v>87</v>
      </c>
      <c r="D200">
        <v>4</v>
      </c>
      <c r="E200" t="s">
        <v>2</v>
      </c>
      <c r="F200">
        <v>28</v>
      </c>
      <c r="G200"/>
      <c r="H200">
        <f t="shared" ref="H200:H263" ca="1" si="4">IF(S200=1,T200,V200)</f>
        <v>2</v>
      </c>
      <c r="I200" t="s">
        <v>87</v>
      </c>
      <c r="J200">
        <f t="shared" ref="J200:J263" ca="1" si="5">IF(S200=1,V200,T200)</f>
        <v>4</v>
      </c>
      <c r="K200" t="s">
        <v>2</v>
      </c>
      <c r="L200">
        <f t="shared" ref="L200:L263" ca="1" si="6">X200</f>
        <v>8</v>
      </c>
      <c r="M200" t="s">
        <v>2</v>
      </c>
      <c r="O200">
        <f t="shared" ref="O200:O263" ca="1" si="7">RANDBETWEEN(1,4)</f>
        <v>4</v>
      </c>
      <c r="P200">
        <f t="shared" ref="P200:P263" ca="1" si="8">RANDBETWEEN(1,7)</f>
        <v>3</v>
      </c>
      <c r="Q200">
        <f t="shared" ref="Q200:Q263" ca="1" si="9">IF(O200=1,1,IF(O200=2,2,IF(O200=3,5,10)))</f>
        <v>10</v>
      </c>
      <c r="R200">
        <f t="shared" ref="R200:R263" ca="1" si="10">IF(P200=1,3,IF(P200=2,4,IF(P200=3,6,IF(P200=4,7,IF(P200=5,8,IF(P200=6,0,9))))))</f>
        <v>6</v>
      </c>
      <c r="S200">
        <f t="shared" ref="S200:S263" ca="1" si="11">RANDBETWEEN(1,2)</f>
        <v>2</v>
      </c>
      <c r="T200">
        <v>4</v>
      </c>
      <c r="U200" t="s">
        <v>86</v>
      </c>
      <c r="V200">
        <f t="shared" ref="V200:V263" ca="1" si="12">RANDBETWEEN(2,9)</f>
        <v>2</v>
      </c>
      <c r="W200" t="s">
        <v>2</v>
      </c>
      <c r="X200">
        <f t="shared" ref="X200:X263" ca="1" si="13">T200*V200</f>
        <v>8</v>
      </c>
    </row>
    <row r="201" spans="2:24" x14ac:dyDescent="0.25">
      <c r="B201">
        <v>2</v>
      </c>
      <c r="C201" s="1" t="s">
        <v>87</v>
      </c>
      <c r="D201">
        <v>4</v>
      </c>
      <c r="E201" t="s">
        <v>2</v>
      </c>
      <c r="F201">
        <v>8</v>
      </c>
      <c r="G201"/>
      <c r="H201">
        <f t="shared" ca="1" si="4"/>
        <v>7</v>
      </c>
      <c r="I201" t="s">
        <v>87</v>
      </c>
      <c r="J201">
        <f t="shared" ca="1" si="5"/>
        <v>4</v>
      </c>
      <c r="K201" t="s">
        <v>2</v>
      </c>
      <c r="L201">
        <f t="shared" ca="1" si="6"/>
        <v>28</v>
      </c>
      <c r="M201" t="s">
        <v>2</v>
      </c>
      <c r="O201">
        <f t="shared" ca="1" si="7"/>
        <v>3</v>
      </c>
      <c r="P201">
        <f t="shared" ca="1" si="8"/>
        <v>4</v>
      </c>
      <c r="Q201">
        <f t="shared" ca="1" si="9"/>
        <v>5</v>
      </c>
      <c r="R201">
        <f t="shared" ca="1" si="10"/>
        <v>7</v>
      </c>
      <c r="S201">
        <f t="shared" ca="1" si="11"/>
        <v>2</v>
      </c>
      <c r="T201">
        <v>4</v>
      </c>
      <c r="U201" t="s">
        <v>86</v>
      </c>
      <c r="V201">
        <f t="shared" ca="1" si="12"/>
        <v>7</v>
      </c>
      <c r="W201" t="s">
        <v>2</v>
      </c>
      <c r="X201">
        <f t="shared" ca="1" si="13"/>
        <v>28</v>
      </c>
    </row>
    <row r="202" spans="2:24" x14ac:dyDescent="0.25">
      <c r="B202">
        <v>4</v>
      </c>
      <c r="C202" s="1" t="s">
        <v>87</v>
      </c>
      <c r="D202">
        <v>7</v>
      </c>
      <c r="E202" t="s">
        <v>2</v>
      </c>
      <c r="F202">
        <v>28</v>
      </c>
      <c r="G202"/>
      <c r="H202">
        <f t="shared" ca="1" si="4"/>
        <v>3</v>
      </c>
      <c r="I202" t="s">
        <v>87</v>
      </c>
      <c r="J202">
        <f t="shared" ca="1" si="5"/>
        <v>4</v>
      </c>
      <c r="K202" t="s">
        <v>2</v>
      </c>
      <c r="L202">
        <f t="shared" ca="1" si="6"/>
        <v>12</v>
      </c>
      <c r="M202" t="s">
        <v>2</v>
      </c>
      <c r="O202">
        <f t="shared" ca="1" si="7"/>
        <v>4</v>
      </c>
      <c r="P202">
        <f t="shared" ca="1" si="8"/>
        <v>5</v>
      </c>
      <c r="Q202">
        <f t="shared" ca="1" si="9"/>
        <v>10</v>
      </c>
      <c r="R202">
        <f t="shared" ca="1" si="10"/>
        <v>8</v>
      </c>
      <c r="S202">
        <f t="shared" ca="1" si="11"/>
        <v>2</v>
      </c>
      <c r="T202">
        <v>4</v>
      </c>
      <c r="U202" t="s">
        <v>86</v>
      </c>
      <c r="V202">
        <f t="shared" ca="1" si="12"/>
        <v>3</v>
      </c>
      <c r="W202" t="s">
        <v>2</v>
      </c>
      <c r="X202">
        <f t="shared" ca="1" si="13"/>
        <v>12</v>
      </c>
    </row>
    <row r="203" spans="2:24" x14ac:dyDescent="0.25">
      <c r="B203">
        <v>4</v>
      </c>
      <c r="C203" s="1" t="s">
        <v>87</v>
      </c>
      <c r="D203">
        <v>2</v>
      </c>
      <c r="E203" t="s">
        <v>2</v>
      </c>
      <c r="F203">
        <v>8</v>
      </c>
      <c r="G203"/>
      <c r="H203">
        <f t="shared" ca="1" si="4"/>
        <v>9</v>
      </c>
      <c r="I203" t="s">
        <v>87</v>
      </c>
      <c r="J203">
        <f t="shared" ca="1" si="5"/>
        <v>4</v>
      </c>
      <c r="K203" t="s">
        <v>2</v>
      </c>
      <c r="L203">
        <f t="shared" ca="1" si="6"/>
        <v>36</v>
      </c>
      <c r="M203" t="s">
        <v>2</v>
      </c>
      <c r="O203">
        <f t="shared" ca="1" si="7"/>
        <v>1</v>
      </c>
      <c r="P203">
        <f t="shared" ca="1" si="8"/>
        <v>2</v>
      </c>
      <c r="Q203">
        <f t="shared" ca="1" si="9"/>
        <v>1</v>
      </c>
      <c r="R203">
        <f t="shared" ca="1" si="10"/>
        <v>4</v>
      </c>
      <c r="S203">
        <f t="shared" ca="1" si="11"/>
        <v>2</v>
      </c>
      <c r="T203">
        <v>4</v>
      </c>
      <c r="U203" t="s">
        <v>86</v>
      </c>
      <c r="V203">
        <f t="shared" ca="1" si="12"/>
        <v>9</v>
      </c>
      <c r="W203" t="s">
        <v>2</v>
      </c>
      <c r="X203">
        <f t="shared" ca="1" si="13"/>
        <v>36</v>
      </c>
    </row>
    <row r="204" spans="2:24" x14ac:dyDescent="0.25">
      <c r="B204">
        <v>4</v>
      </c>
      <c r="C204" s="1" t="s">
        <v>87</v>
      </c>
      <c r="D204">
        <v>6</v>
      </c>
      <c r="E204" t="s">
        <v>2</v>
      </c>
      <c r="F204">
        <v>24</v>
      </c>
      <c r="G204"/>
      <c r="H204">
        <f t="shared" ca="1" si="4"/>
        <v>4</v>
      </c>
      <c r="I204" t="s">
        <v>87</v>
      </c>
      <c r="J204">
        <f t="shared" ca="1" si="5"/>
        <v>4</v>
      </c>
      <c r="K204" t="s">
        <v>2</v>
      </c>
      <c r="L204">
        <f t="shared" ca="1" si="6"/>
        <v>16</v>
      </c>
      <c r="M204" t="s">
        <v>2</v>
      </c>
      <c r="O204">
        <f t="shared" ca="1" si="7"/>
        <v>4</v>
      </c>
      <c r="P204">
        <f t="shared" ca="1" si="8"/>
        <v>5</v>
      </c>
      <c r="Q204">
        <f t="shared" ca="1" si="9"/>
        <v>10</v>
      </c>
      <c r="R204">
        <f t="shared" ca="1" si="10"/>
        <v>8</v>
      </c>
      <c r="S204">
        <f t="shared" ca="1" si="11"/>
        <v>2</v>
      </c>
      <c r="T204">
        <v>4</v>
      </c>
      <c r="U204" t="s">
        <v>86</v>
      </c>
      <c r="V204">
        <f t="shared" ca="1" si="12"/>
        <v>4</v>
      </c>
      <c r="W204" t="s">
        <v>2</v>
      </c>
      <c r="X204">
        <f t="shared" ca="1" si="13"/>
        <v>16</v>
      </c>
    </row>
    <row r="205" spans="2:24" x14ac:dyDescent="0.25">
      <c r="B205">
        <v>2</v>
      </c>
      <c r="C205" s="1" t="s">
        <v>87</v>
      </c>
      <c r="D205">
        <v>4</v>
      </c>
      <c r="E205" t="s">
        <v>2</v>
      </c>
      <c r="F205">
        <v>8</v>
      </c>
      <c r="G205"/>
      <c r="H205">
        <f t="shared" ca="1" si="4"/>
        <v>3</v>
      </c>
      <c r="I205" t="s">
        <v>87</v>
      </c>
      <c r="J205">
        <f t="shared" ca="1" si="5"/>
        <v>4</v>
      </c>
      <c r="K205" t="s">
        <v>2</v>
      </c>
      <c r="L205">
        <f t="shared" ca="1" si="6"/>
        <v>12</v>
      </c>
      <c r="M205" t="s">
        <v>2</v>
      </c>
      <c r="O205">
        <f t="shared" ca="1" si="7"/>
        <v>1</v>
      </c>
      <c r="P205">
        <f t="shared" ca="1" si="8"/>
        <v>4</v>
      </c>
      <c r="Q205">
        <f t="shared" ca="1" si="9"/>
        <v>1</v>
      </c>
      <c r="R205">
        <f t="shared" ca="1" si="10"/>
        <v>7</v>
      </c>
      <c r="S205">
        <f t="shared" ca="1" si="11"/>
        <v>2</v>
      </c>
      <c r="T205">
        <v>4</v>
      </c>
      <c r="U205" t="s">
        <v>86</v>
      </c>
      <c r="V205">
        <f t="shared" ca="1" si="12"/>
        <v>3</v>
      </c>
      <c r="W205" t="s">
        <v>2</v>
      </c>
      <c r="X205">
        <f t="shared" ca="1" si="13"/>
        <v>12</v>
      </c>
    </row>
    <row r="206" spans="2:24" x14ac:dyDescent="0.25">
      <c r="B206">
        <v>4</v>
      </c>
      <c r="C206" s="1" t="s">
        <v>87</v>
      </c>
      <c r="D206">
        <v>8</v>
      </c>
      <c r="E206" t="s">
        <v>2</v>
      </c>
      <c r="F206">
        <v>32</v>
      </c>
      <c r="G206"/>
      <c r="H206">
        <f t="shared" ca="1" si="4"/>
        <v>5</v>
      </c>
      <c r="I206" t="s">
        <v>87</v>
      </c>
      <c r="J206">
        <f t="shared" ca="1" si="5"/>
        <v>4</v>
      </c>
      <c r="K206" t="s">
        <v>2</v>
      </c>
      <c r="L206">
        <f t="shared" ca="1" si="6"/>
        <v>20</v>
      </c>
      <c r="M206" t="s">
        <v>2</v>
      </c>
      <c r="O206">
        <f t="shared" ca="1" si="7"/>
        <v>3</v>
      </c>
      <c r="P206">
        <f t="shared" ca="1" si="8"/>
        <v>4</v>
      </c>
      <c r="Q206">
        <f t="shared" ca="1" si="9"/>
        <v>5</v>
      </c>
      <c r="R206">
        <f t="shared" ca="1" si="10"/>
        <v>7</v>
      </c>
      <c r="S206">
        <f t="shared" ca="1" si="11"/>
        <v>2</v>
      </c>
      <c r="T206">
        <v>4</v>
      </c>
      <c r="U206" t="s">
        <v>86</v>
      </c>
      <c r="V206">
        <f t="shared" ca="1" si="12"/>
        <v>5</v>
      </c>
      <c r="W206" t="s">
        <v>2</v>
      </c>
      <c r="X206">
        <f t="shared" ca="1" si="13"/>
        <v>20</v>
      </c>
    </row>
    <row r="207" spans="2:24" x14ac:dyDescent="0.25">
      <c r="B207">
        <v>8</v>
      </c>
      <c r="C207" s="1" t="s">
        <v>87</v>
      </c>
      <c r="D207">
        <v>4</v>
      </c>
      <c r="E207" t="s">
        <v>2</v>
      </c>
      <c r="F207">
        <v>32</v>
      </c>
      <c r="G207"/>
      <c r="H207">
        <f t="shared" ca="1" si="4"/>
        <v>4</v>
      </c>
      <c r="I207" t="s">
        <v>87</v>
      </c>
      <c r="J207">
        <f t="shared" ca="1" si="5"/>
        <v>5</v>
      </c>
      <c r="K207" t="s">
        <v>2</v>
      </c>
      <c r="L207">
        <f t="shared" ca="1" si="6"/>
        <v>20</v>
      </c>
      <c r="M207" t="s">
        <v>2</v>
      </c>
      <c r="O207">
        <f t="shared" ca="1" si="7"/>
        <v>2</v>
      </c>
      <c r="P207">
        <f t="shared" ca="1" si="8"/>
        <v>6</v>
      </c>
      <c r="Q207">
        <f t="shared" ca="1" si="9"/>
        <v>2</v>
      </c>
      <c r="R207">
        <f t="shared" ca="1" si="10"/>
        <v>0</v>
      </c>
      <c r="S207">
        <f t="shared" ca="1" si="11"/>
        <v>1</v>
      </c>
      <c r="T207">
        <v>4</v>
      </c>
      <c r="U207" t="s">
        <v>86</v>
      </c>
      <c r="V207">
        <f t="shared" ca="1" si="12"/>
        <v>5</v>
      </c>
      <c r="W207" t="s">
        <v>2</v>
      </c>
      <c r="X207">
        <f t="shared" ca="1" si="13"/>
        <v>20</v>
      </c>
    </row>
    <row r="208" spans="2:24" x14ac:dyDescent="0.25">
      <c r="B208">
        <v>4</v>
      </c>
      <c r="C208" s="1" t="s">
        <v>87</v>
      </c>
      <c r="D208">
        <v>7</v>
      </c>
      <c r="E208" t="s">
        <v>2</v>
      </c>
      <c r="F208">
        <v>28</v>
      </c>
      <c r="G208"/>
      <c r="H208">
        <f t="shared" ca="1" si="4"/>
        <v>2</v>
      </c>
      <c r="I208" t="s">
        <v>87</v>
      </c>
      <c r="J208">
        <f t="shared" ca="1" si="5"/>
        <v>4</v>
      </c>
      <c r="K208" t="s">
        <v>2</v>
      </c>
      <c r="L208">
        <f t="shared" ca="1" si="6"/>
        <v>8</v>
      </c>
      <c r="M208" t="s">
        <v>2</v>
      </c>
      <c r="O208">
        <f t="shared" ca="1" si="7"/>
        <v>1</v>
      </c>
      <c r="P208">
        <f t="shared" ca="1" si="8"/>
        <v>2</v>
      </c>
      <c r="Q208">
        <f t="shared" ca="1" si="9"/>
        <v>1</v>
      </c>
      <c r="R208">
        <f t="shared" ca="1" si="10"/>
        <v>4</v>
      </c>
      <c r="S208">
        <f t="shared" ca="1" si="11"/>
        <v>2</v>
      </c>
      <c r="T208">
        <v>4</v>
      </c>
      <c r="U208" t="s">
        <v>86</v>
      </c>
      <c r="V208">
        <f t="shared" ca="1" si="12"/>
        <v>2</v>
      </c>
      <c r="W208" t="s">
        <v>2</v>
      </c>
      <c r="X208">
        <f t="shared" ca="1" si="13"/>
        <v>8</v>
      </c>
    </row>
    <row r="209" spans="2:24" x14ac:dyDescent="0.25">
      <c r="B209">
        <v>9</v>
      </c>
      <c r="C209" s="1" t="s">
        <v>87</v>
      </c>
      <c r="D209">
        <v>4</v>
      </c>
      <c r="E209" t="s">
        <v>2</v>
      </c>
      <c r="F209">
        <v>36</v>
      </c>
      <c r="G209"/>
      <c r="H209">
        <f t="shared" ca="1" si="4"/>
        <v>4</v>
      </c>
      <c r="I209" t="s">
        <v>87</v>
      </c>
      <c r="J209">
        <f t="shared" ca="1" si="5"/>
        <v>9</v>
      </c>
      <c r="K209" t="s">
        <v>2</v>
      </c>
      <c r="L209">
        <f t="shared" ca="1" si="6"/>
        <v>36</v>
      </c>
      <c r="M209" t="s">
        <v>2</v>
      </c>
      <c r="O209">
        <f t="shared" ca="1" si="7"/>
        <v>4</v>
      </c>
      <c r="P209">
        <f t="shared" ca="1" si="8"/>
        <v>1</v>
      </c>
      <c r="Q209">
        <f t="shared" ca="1" si="9"/>
        <v>10</v>
      </c>
      <c r="R209">
        <f t="shared" ca="1" si="10"/>
        <v>3</v>
      </c>
      <c r="S209">
        <f t="shared" ca="1" si="11"/>
        <v>1</v>
      </c>
      <c r="T209">
        <v>4</v>
      </c>
      <c r="U209" t="s">
        <v>86</v>
      </c>
      <c r="V209">
        <f t="shared" ca="1" si="12"/>
        <v>9</v>
      </c>
      <c r="W209" t="s">
        <v>2</v>
      </c>
      <c r="X209">
        <f t="shared" ca="1" si="13"/>
        <v>36</v>
      </c>
    </row>
    <row r="210" spans="2:24" x14ac:dyDescent="0.25">
      <c r="B210">
        <v>7</v>
      </c>
      <c r="C210" s="1" t="s">
        <v>87</v>
      </c>
      <c r="D210">
        <v>4</v>
      </c>
      <c r="E210" t="s">
        <v>2</v>
      </c>
      <c r="F210">
        <v>28</v>
      </c>
      <c r="G210"/>
      <c r="H210">
        <f t="shared" ca="1" si="4"/>
        <v>7</v>
      </c>
      <c r="I210" t="s">
        <v>87</v>
      </c>
      <c r="J210">
        <f t="shared" ca="1" si="5"/>
        <v>4</v>
      </c>
      <c r="K210" t="s">
        <v>2</v>
      </c>
      <c r="L210">
        <f t="shared" ca="1" si="6"/>
        <v>28</v>
      </c>
      <c r="M210" t="s">
        <v>2</v>
      </c>
      <c r="O210">
        <f t="shared" ca="1" si="7"/>
        <v>1</v>
      </c>
      <c r="P210">
        <f t="shared" ca="1" si="8"/>
        <v>5</v>
      </c>
      <c r="Q210">
        <f t="shared" ca="1" si="9"/>
        <v>1</v>
      </c>
      <c r="R210">
        <f t="shared" ca="1" si="10"/>
        <v>8</v>
      </c>
      <c r="S210">
        <f t="shared" ca="1" si="11"/>
        <v>2</v>
      </c>
      <c r="T210">
        <v>4</v>
      </c>
      <c r="U210" t="s">
        <v>86</v>
      </c>
      <c r="V210">
        <f t="shared" ca="1" si="12"/>
        <v>7</v>
      </c>
      <c r="W210" t="s">
        <v>2</v>
      </c>
      <c r="X210">
        <f t="shared" ca="1" si="13"/>
        <v>28</v>
      </c>
    </row>
    <row r="211" spans="2:24" x14ac:dyDescent="0.25">
      <c r="B211">
        <v>4</v>
      </c>
      <c r="C211" s="1" t="s">
        <v>87</v>
      </c>
      <c r="D211">
        <v>5</v>
      </c>
      <c r="E211" t="s">
        <v>2</v>
      </c>
      <c r="F211">
        <v>20</v>
      </c>
      <c r="G211"/>
      <c r="H211">
        <f t="shared" ca="1" si="4"/>
        <v>2</v>
      </c>
      <c r="I211" t="s">
        <v>87</v>
      </c>
      <c r="J211">
        <f t="shared" ca="1" si="5"/>
        <v>4</v>
      </c>
      <c r="K211" t="s">
        <v>2</v>
      </c>
      <c r="L211">
        <f t="shared" ca="1" si="6"/>
        <v>8</v>
      </c>
      <c r="M211" t="s">
        <v>2</v>
      </c>
      <c r="O211">
        <f t="shared" ca="1" si="7"/>
        <v>4</v>
      </c>
      <c r="P211">
        <f t="shared" ca="1" si="8"/>
        <v>1</v>
      </c>
      <c r="Q211">
        <f t="shared" ca="1" si="9"/>
        <v>10</v>
      </c>
      <c r="R211">
        <f t="shared" ca="1" si="10"/>
        <v>3</v>
      </c>
      <c r="S211">
        <f t="shared" ca="1" si="11"/>
        <v>2</v>
      </c>
      <c r="T211">
        <v>4</v>
      </c>
      <c r="U211" t="s">
        <v>86</v>
      </c>
      <c r="V211">
        <f t="shared" ca="1" si="12"/>
        <v>2</v>
      </c>
      <c r="W211" t="s">
        <v>2</v>
      </c>
      <c r="X211">
        <f t="shared" ca="1" si="13"/>
        <v>8</v>
      </c>
    </row>
    <row r="212" spans="2:24" x14ac:dyDescent="0.25">
      <c r="B212">
        <v>4</v>
      </c>
      <c r="C212" s="1" t="s">
        <v>87</v>
      </c>
      <c r="D212">
        <v>3</v>
      </c>
      <c r="E212" t="s">
        <v>2</v>
      </c>
      <c r="F212">
        <v>12</v>
      </c>
      <c r="G212"/>
      <c r="H212">
        <f t="shared" ca="1" si="4"/>
        <v>4</v>
      </c>
      <c r="I212" t="s">
        <v>87</v>
      </c>
      <c r="J212">
        <f t="shared" ca="1" si="5"/>
        <v>2</v>
      </c>
      <c r="K212" t="s">
        <v>2</v>
      </c>
      <c r="L212">
        <f t="shared" ca="1" si="6"/>
        <v>8</v>
      </c>
      <c r="M212" t="s">
        <v>2</v>
      </c>
      <c r="O212">
        <f t="shared" ca="1" si="7"/>
        <v>2</v>
      </c>
      <c r="P212">
        <f t="shared" ca="1" si="8"/>
        <v>1</v>
      </c>
      <c r="Q212">
        <f t="shared" ca="1" si="9"/>
        <v>2</v>
      </c>
      <c r="R212">
        <f t="shared" ca="1" si="10"/>
        <v>3</v>
      </c>
      <c r="S212">
        <f t="shared" ca="1" si="11"/>
        <v>1</v>
      </c>
      <c r="T212">
        <v>4</v>
      </c>
      <c r="U212" t="s">
        <v>86</v>
      </c>
      <c r="V212">
        <f t="shared" ca="1" si="12"/>
        <v>2</v>
      </c>
      <c r="W212" t="s">
        <v>2</v>
      </c>
      <c r="X212">
        <f t="shared" ca="1" si="13"/>
        <v>8</v>
      </c>
    </row>
    <row r="213" spans="2:24" x14ac:dyDescent="0.25">
      <c r="B213">
        <v>4</v>
      </c>
      <c r="C213" s="1" t="s">
        <v>87</v>
      </c>
      <c r="D213">
        <v>3</v>
      </c>
      <c r="E213" t="s">
        <v>2</v>
      </c>
      <c r="F213">
        <v>12</v>
      </c>
      <c r="G213"/>
      <c r="H213">
        <f t="shared" ca="1" si="4"/>
        <v>7</v>
      </c>
      <c r="I213" t="s">
        <v>87</v>
      </c>
      <c r="J213">
        <f t="shared" ca="1" si="5"/>
        <v>4</v>
      </c>
      <c r="K213" t="s">
        <v>2</v>
      </c>
      <c r="L213">
        <f t="shared" ca="1" si="6"/>
        <v>28</v>
      </c>
      <c r="M213" t="s">
        <v>2</v>
      </c>
      <c r="O213">
        <f t="shared" ca="1" si="7"/>
        <v>2</v>
      </c>
      <c r="P213">
        <f t="shared" ca="1" si="8"/>
        <v>4</v>
      </c>
      <c r="Q213">
        <f t="shared" ca="1" si="9"/>
        <v>2</v>
      </c>
      <c r="R213">
        <f t="shared" ca="1" si="10"/>
        <v>7</v>
      </c>
      <c r="S213">
        <f t="shared" ca="1" si="11"/>
        <v>2</v>
      </c>
      <c r="T213">
        <v>4</v>
      </c>
      <c r="U213" t="s">
        <v>86</v>
      </c>
      <c r="V213">
        <f t="shared" ca="1" si="12"/>
        <v>7</v>
      </c>
      <c r="W213" t="s">
        <v>2</v>
      </c>
      <c r="X213">
        <f t="shared" ca="1" si="13"/>
        <v>28</v>
      </c>
    </row>
    <row r="214" spans="2:24" x14ac:dyDescent="0.25">
      <c r="B214">
        <v>4</v>
      </c>
      <c r="C214" s="1" t="s">
        <v>87</v>
      </c>
      <c r="D214">
        <v>9</v>
      </c>
      <c r="E214" t="s">
        <v>2</v>
      </c>
      <c r="F214">
        <v>36</v>
      </c>
      <c r="G214"/>
      <c r="H214">
        <f t="shared" ca="1" si="4"/>
        <v>4</v>
      </c>
      <c r="I214" t="s">
        <v>87</v>
      </c>
      <c r="J214">
        <f t="shared" ca="1" si="5"/>
        <v>8</v>
      </c>
      <c r="K214" t="s">
        <v>2</v>
      </c>
      <c r="L214">
        <f t="shared" ca="1" si="6"/>
        <v>32</v>
      </c>
      <c r="M214" t="s">
        <v>2</v>
      </c>
      <c r="O214">
        <f t="shared" ca="1" si="7"/>
        <v>3</v>
      </c>
      <c r="P214">
        <f t="shared" ca="1" si="8"/>
        <v>4</v>
      </c>
      <c r="Q214">
        <f t="shared" ca="1" si="9"/>
        <v>5</v>
      </c>
      <c r="R214">
        <f t="shared" ca="1" si="10"/>
        <v>7</v>
      </c>
      <c r="S214">
        <f t="shared" ca="1" si="11"/>
        <v>1</v>
      </c>
      <c r="T214">
        <v>4</v>
      </c>
      <c r="U214" t="s">
        <v>86</v>
      </c>
      <c r="V214">
        <f t="shared" ca="1" si="12"/>
        <v>8</v>
      </c>
      <c r="W214" t="s">
        <v>2</v>
      </c>
      <c r="X214">
        <f t="shared" ca="1" si="13"/>
        <v>32</v>
      </c>
    </row>
    <row r="215" spans="2:24" x14ac:dyDescent="0.25">
      <c r="B215">
        <v>9</v>
      </c>
      <c r="C215" s="1" t="s">
        <v>87</v>
      </c>
      <c r="D215">
        <v>4</v>
      </c>
      <c r="E215" t="s">
        <v>2</v>
      </c>
      <c r="F215">
        <v>36</v>
      </c>
      <c r="G215"/>
      <c r="H215">
        <f t="shared" ca="1" si="4"/>
        <v>4</v>
      </c>
      <c r="I215" t="s">
        <v>87</v>
      </c>
      <c r="J215">
        <f t="shared" ca="1" si="5"/>
        <v>3</v>
      </c>
      <c r="K215" t="s">
        <v>2</v>
      </c>
      <c r="L215">
        <f t="shared" ca="1" si="6"/>
        <v>12</v>
      </c>
      <c r="M215" t="s">
        <v>2</v>
      </c>
      <c r="O215">
        <f t="shared" ca="1" si="7"/>
        <v>2</v>
      </c>
      <c r="P215">
        <f t="shared" ca="1" si="8"/>
        <v>3</v>
      </c>
      <c r="Q215">
        <f t="shared" ca="1" si="9"/>
        <v>2</v>
      </c>
      <c r="R215">
        <f t="shared" ca="1" si="10"/>
        <v>6</v>
      </c>
      <c r="S215">
        <f t="shared" ca="1" si="11"/>
        <v>1</v>
      </c>
      <c r="T215">
        <v>4</v>
      </c>
      <c r="U215" t="s">
        <v>86</v>
      </c>
      <c r="V215">
        <f t="shared" ca="1" si="12"/>
        <v>3</v>
      </c>
      <c r="W215" t="s">
        <v>2</v>
      </c>
      <c r="X215">
        <f t="shared" ca="1" si="13"/>
        <v>12</v>
      </c>
    </row>
    <row r="216" spans="2:24" x14ac:dyDescent="0.25">
      <c r="B216">
        <v>4</v>
      </c>
      <c r="C216" s="1" t="s">
        <v>87</v>
      </c>
      <c r="D216">
        <v>2</v>
      </c>
      <c r="E216" t="s">
        <v>2</v>
      </c>
      <c r="F216">
        <v>8</v>
      </c>
      <c r="G216"/>
      <c r="H216">
        <f t="shared" ca="1" si="4"/>
        <v>8</v>
      </c>
      <c r="I216" t="s">
        <v>87</v>
      </c>
      <c r="J216">
        <f t="shared" ca="1" si="5"/>
        <v>4</v>
      </c>
      <c r="K216" t="s">
        <v>2</v>
      </c>
      <c r="L216">
        <f t="shared" ca="1" si="6"/>
        <v>32</v>
      </c>
      <c r="M216" t="s">
        <v>2</v>
      </c>
      <c r="O216">
        <f t="shared" ca="1" si="7"/>
        <v>3</v>
      </c>
      <c r="P216">
        <f t="shared" ca="1" si="8"/>
        <v>6</v>
      </c>
      <c r="Q216">
        <f t="shared" ca="1" si="9"/>
        <v>5</v>
      </c>
      <c r="R216">
        <f t="shared" ca="1" si="10"/>
        <v>0</v>
      </c>
      <c r="S216">
        <f t="shared" ca="1" si="11"/>
        <v>2</v>
      </c>
      <c r="T216">
        <v>4</v>
      </c>
      <c r="U216" t="s">
        <v>86</v>
      </c>
      <c r="V216">
        <f t="shared" ca="1" si="12"/>
        <v>8</v>
      </c>
      <c r="W216" t="s">
        <v>2</v>
      </c>
      <c r="X216">
        <f t="shared" ca="1" si="13"/>
        <v>32</v>
      </c>
    </row>
    <row r="217" spans="2:24" x14ac:dyDescent="0.25">
      <c r="B217">
        <v>4</v>
      </c>
      <c r="C217" s="1" t="s">
        <v>87</v>
      </c>
      <c r="D217">
        <v>6</v>
      </c>
      <c r="E217" t="s">
        <v>2</v>
      </c>
      <c r="F217">
        <v>24</v>
      </c>
      <c r="G217"/>
      <c r="H217">
        <f t="shared" ca="1" si="4"/>
        <v>4</v>
      </c>
      <c r="I217" t="s">
        <v>87</v>
      </c>
      <c r="J217">
        <f t="shared" ca="1" si="5"/>
        <v>9</v>
      </c>
      <c r="K217" t="s">
        <v>2</v>
      </c>
      <c r="L217">
        <f t="shared" ca="1" si="6"/>
        <v>36</v>
      </c>
      <c r="M217" t="s">
        <v>2</v>
      </c>
      <c r="O217">
        <f t="shared" ca="1" si="7"/>
        <v>4</v>
      </c>
      <c r="P217">
        <f t="shared" ca="1" si="8"/>
        <v>1</v>
      </c>
      <c r="Q217">
        <f t="shared" ca="1" si="9"/>
        <v>10</v>
      </c>
      <c r="R217">
        <f t="shared" ca="1" si="10"/>
        <v>3</v>
      </c>
      <c r="S217">
        <f t="shared" ca="1" si="11"/>
        <v>1</v>
      </c>
      <c r="T217">
        <v>4</v>
      </c>
      <c r="U217" t="s">
        <v>86</v>
      </c>
      <c r="V217">
        <f t="shared" ca="1" si="12"/>
        <v>9</v>
      </c>
      <c r="W217" t="s">
        <v>2</v>
      </c>
      <c r="X217">
        <f t="shared" ca="1" si="13"/>
        <v>36</v>
      </c>
    </row>
    <row r="218" spans="2:24" x14ac:dyDescent="0.25">
      <c r="B218">
        <v>9</v>
      </c>
      <c r="C218" s="1" t="s">
        <v>87</v>
      </c>
      <c r="D218">
        <v>4</v>
      </c>
      <c r="E218" t="s">
        <v>2</v>
      </c>
      <c r="F218">
        <v>36</v>
      </c>
      <c r="G218"/>
      <c r="H218">
        <f t="shared" ca="1" si="4"/>
        <v>2</v>
      </c>
      <c r="I218" t="s">
        <v>87</v>
      </c>
      <c r="J218">
        <f t="shared" ca="1" si="5"/>
        <v>4</v>
      </c>
      <c r="K218" t="s">
        <v>2</v>
      </c>
      <c r="L218">
        <f t="shared" ca="1" si="6"/>
        <v>8</v>
      </c>
      <c r="M218" t="s">
        <v>2</v>
      </c>
      <c r="O218">
        <f t="shared" ca="1" si="7"/>
        <v>2</v>
      </c>
      <c r="P218">
        <f t="shared" ca="1" si="8"/>
        <v>1</v>
      </c>
      <c r="Q218">
        <f t="shared" ca="1" si="9"/>
        <v>2</v>
      </c>
      <c r="R218">
        <f t="shared" ca="1" si="10"/>
        <v>3</v>
      </c>
      <c r="S218">
        <f t="shared" ca="1" si="11"/>
        <v>2</v>
      </c>
      <c r="T218">
        <v>4</v>
      </c>
      <c r="U218" t="s">
        <v>86</v>
      </c>
      <c r="V218">
        <f t="shared" ca="1" si="12"/>
        <v>2</v>
      </c>
      <c r="W218" t="s">
        <v>2</v>
      </c>
      <c r="X218">
        <f t="shared" ca="1" si="13"/>
        <v>8</v>
      </c>
    </row>
    <row r="219" spans="2:24" x14ac:dyDescent="0.25">
      <c r="B219">
        <v>8</v>
      </c>
      <c r="C219" s="1" t="s">
        <v>87</v>
      </c>
      <c r="D219">
        <v>4</v>
      </c>
      <c r="E219" t="s">
        <v>2</v>
      </c>
      <c r="F219">
        <v>32</v>
      </c>
      <c r="G219"/>
      <c r="H219">
        <f t="shared" ca="1" si="4"/>
        <v>4</v>
      </c>
      <c r="I219" t="s">
        <v>87</v>
      </c>
      <c r="J219">
        <f t="shared" ca="1" si="5"/>
        <v>4</v>
      </c>
      <c r="K219" t="s">
        <v>2</v>
      </c>
      <c r="L219">
        <f t="shared" ca="1" si="6"/>
        <v>16</v>
      </c>
      <c r="M219" t="s">
        <v>2</v>
      </c>
      <c r="O219">
        <f t="shared" ca="1" si="7"/>
        <v>2</v>
      </c>
      <c r="P219">
        <f t="shared" ca="1" si="8"/>
        <v>5</v>
      </c>
      <c r="Q219">
        <f t="shared" ca="1" si="9"/>
        <v>2</v>
      </c>
      <c r="R219">
        <f t="shared" ca="1" si="10"/>
        <v>8</v>
      </c>
      <c r="S219">
        <f t="shared" ca="1" si="11"/>
        <v>1</v>
      </c>
      <c r="T219">
        <v>4</v>
      </c>
      <c r="U219" t="s">
        <v>86</v>
      </c>
      <c r="V219">
        <f t="shared" ca="1" si="12"/>
        <v>4</v>
      </c>
      <c r="W219" t="s">
        <v>2</v>
      </c>
      <c r="X219">
        <f t="shared" ca="1" si="13"/>
        <v>16</v>
      </c>
    </row>
    <row r="220" spans="2:24" x14ac:dyDescent="0.25">
      <c r="B220">
        <v>4</v>
      </c>
      <c r="C220" s="1" t="s">
        <v>87</v>
      </c>
      <c r="D220">
        <v>5</v>
      </c>
      <c r="E220" t="s">
        <v>2</v>
      </c>
      <c r="F220">
        <v>20</v>
      </c>
      <c r="G220"/>
      <c r="H220">
        <f t="shared" ca="1" si="4"/>
        <v>3</v>
      </c>
      <c r="I220" t="s">
        <v>87</v>
      </c>
      <c r="J220">
        <f t="shared" ca="1" si="5"/>
        <v>4</v>
      </c>
      <c r="K220" t="s">
        <v>2</v>
      </c>
      <c r="L220">
        <f t="shared" ca="1" si="6"/>
        <v>12</v>
      </c>
      <c r="M220" t="s">
        <v>2</v>
      </c>
      <c r="O220">
        <f t="shared" ca="1" si="7"/>
        <v>2</v>
      </c>
      <c r="P220">
        <f t="shared" ca="1" si="8"/>
        <v>2</v>
      </c>
      <c r="Q220">
        <f t="shared" ca="1" si="9"/>
        <v>2</v>
      </c>
      <c r="R220">
        <f t="shared" ca="1" si="10"/>
        <v>4</v>
      </c>
      <c r="S220">
        <f t="shared" ca="1" si="11"/>
        <v>2</v>
      </c>
      <c r="T220">
        <v>4</v>
      </c>
      <c r="U220" t="s">
        <v>86</v>
      </c>
      <c r="V220">
        <f t="shared" ca="1" si="12"/>
        <v>3</v>
      </c>
      <c r="W220" t="s">
        <v>2</v>
      </c>
      <c r="X220">
        <f t="shared" ca="1" si="13"/>
        <v>12</v>
      </c>
    </row>
    <row r="221" spans="2:24" x14ac:dyDescent="0.25">
      <c r="B221">
        <v>2</v>
      </c>
      <c r="C221" s="1" t="s">
        <v>87</v>
      </c>
      <c r="D221">
        <v>4</v>
      </c>
      <c r="E221" t="s">
        <v>2</v>
      </c>
      <c r="F221">
        <v>8</v>
      </c>
      <c r="G221"/>
      <c r="H221">
        <f t="shared" ca="1" si="4"/>
        <v>4</v>
      </c>
      <c r="I221" t="s">
        <v>87</v>
      </c>
      <c r="J221">
        <f t="shared" ca="1" si="5"/>
        <v>7</v>
      </c>
      <c r="K221" t="s">
        <v>2</v>
      </c>
      <c r="L221">
        <f t="shared" ca="1" si="6"/>
        <v>28</v>
      </c>
      <c r="M221" t="s">
        <v>2</v>
      </c>
      <c r="O221">
        <f t="shared" ca="1" si="7"/>
        <v>3</v>
      </c>
      <c r="P221">
        <f t="shared" ca="1" si="8"/>
        <v>6</v>
      </c>
      <c r="Q221">
        <f t="shared" ca="1" si="9"/>
        <v>5</v>
      </c>
      <c r="R221">
        <f t="shared" ca="1" si="10"/>
        <v>0</v>
      </c>
      <c r="S221">
        <f t="shared" ca="1" si="11"/>
        <v>1</v>
      </c>
      <c r="T221">
        <v>4</v>
      </c>
      <c r="U221" t="s">
        <v>86</v>
      </c>
      <c r="V221">
        <f t="shared" ca="1" si="12"/>
        <v>7</v>
      </c>
      <c r="W221" t="s">
        <v>2</v>
      </c>
      <c r="X221">
        <f t="shared" ca="1" si="13"/>
        <v>28</v>
      </c>
    </row>
    <row r="222" spans="2:24" x14ac:dyDescent="0.25">
      <c r="B222">
        <v>4</v>
      </c>
      <c r="C222" s="1" t="s">
        <v>87</v>
      </c>
      <c r="D222">
        <v>8</v>
      </c>
      <c r="E222" t="s">
        <v>2</v>
      </c>
      <c r="F222">
        <v>32</v>
      </c>
      <c r="G222"/>
      <c r="H222">
        <f t="shared" ca="1" si="4"/>
        <v>7</v>
      </c>
      <c r="I222" t="s">
        <v>87</v>
      </c>
      <c r="J222">
        <f t="shared" ca="1" si="5"/>
        <v>4</v>
      </c>
      <c r="K222" t="s">
        <v>2</v>
      </c>
      <c r="L222">
        <f t="shared" ca="1" si="6"/>
        <v>28</v>
      </c>
      <c r="M222" t="s">
        <v>2</v>
      </c>
      <c r="O222">
        <f t="shared" ca="1" si="7"/>
        <v>1</v>
      </c>
      <c r="P222">
        <f t="shared" ca="1" si="8"/>
        <v>1</v>
      </c>
      <c r="Q222">
        <f t="shared" ca="1" si="9"/>
        <v>1</v>
      </c>
      <c r="R222">
        <f t="shared" ca="1" si="10"/>
        <v>3</v>
      </c>
      <c r="S222">
        <f t="shared" ca="1" si="11"/>
        <v>2</v>
      </c>
      <c r="T222">
        <v>4</v>
      </c>
      <c r="U222" t="s">
        <v>86</v>
      </c>
      <c r="V222">
        <f t="shared" ca="1" si="12"/>
        <v>7</v>
      </c>
      <c r="W222" t="s">
        <v>2</v>
      </c>
      <c r="X222">
        <f t="shared" ca="1" si="13"/>
        <v>28</v>
      </c>
    </row>
    <row r="223" spans="2:24" x14ac:dyDescent="0.25">
      <c r="B223">
        <v>4</v>
      </c>
      <c r="C223" s="1" t="s">
        <v>87</v>
      </c>
      <c r="D223">
        <v>4</v>
      </c>
      <c r="E223" t="s">
        <v>2</v>
      </c>
      <c r="F223">
        <v>16</v>
      </c>
      <c r="G223"/>
      <c r="H223">
        <f t="shared" ca="1" si="4"/>
        <v>4</v>
      </c>
      <c r="I223" t="s">
        <v>87</v>
      </c>
      <c r="J223">
        <f t="shared" ca="1" si="5"/>
        <v>4</v>
      </c>
      <c r="K223" t="s">
        <v>2</v>
      </c>
      <c r="L223">
        <f t="shared" ca="1" si="6"/>
        <v>16</v>
      </c>
      <c r="M223" t="s">
        <v>2</v>
      </c>
      <c r="O223">
        <f t="shared" ca="1" si="7"/>
        <v>1</v>
      </c>
      <c r="P223">
        <f t="shared" ca="1" si="8"/>
        <v>3</v>
      </c>
      <c r="Q223">
        <f t="shared" ca="1" si="9"/>
        <v>1</v>
      </c>
      <c r="R223">
        <f t="shared" ca="1" si="10"/>
        <v>6</v>
      </c>
      <c r="S223">
        <f t="shared" ca="1" si="11"/>
        <v>2</v>
      </c>
      <c r="T223">
        <v>4</v>
      </c>
      <c r="U223" t="s">
        <v>86</v>
      </c>
      <c r="V223">
        <f t="shared" ca="1" si="12"/>
        <v>4</v>
      </c>
      <c r="W223" t="s">
        <v>2</v>
      </c>
      <c r="X223">
        <f t="shared" ca="1" si="13"/>
        <v>16</v>
      </c>
    </row>
    <row r="224" spans="2:24" x14ac:dyDescent="0.25">
      <c r="B224">
        <v>5</v>
      </c>
      <c r="C224" s="1" t="s">
        <v>87</v>
      </c>
      <c r="D224">
        <v>4</v>
      </c>
      <c r="E224" t="s">
        <v>2</v>
      </c>
      <c r="F224">
        <v>20</v>
      </c>
      <c r="G224"/>
      <c r="H224">
        <f t="shared" ca="1" si="4"/>
        <v>4</v>
      </c>
      <c r="I224" t="s">
        <v>87</v>
      </c>
      <c r="J224">
        <f t="shared" ca="1" si="5"/>
        <v>7</v>
      </c>
      <c r="K224" t="s">
        <v>2</v>
      </c>
      <c r="L224">
        <f t="shared" ca="1" si="6"/>
        <v>28</v>
      </c>
      <c r="M224" t="s">
        <v>2</v>
      </c>
      <c r="O224">
        <f t="shared" ca="1" si="7"/>
        <v>4</v>
      </c>
      <c r="P224">
        <f t="shared" ca="1" si="8"/>
        <v>2</v>
      </c>
      <c r="Q224">
        <f t="shared" ca="1" si="9"/>
        <v>10</v>
      </c>
      <c r="R224">
        <f t="shared" ca="1" si="10"/>
        <v>4</v>
      </c>
      <c r="S224">
        <f t="shared" ca="1" si="11"/>
        <v>1</v>
      </c>
      <c r="T224">
        <v>4</v>
      </c>
      <c r="U224" t="s">
        <v>86</v>
      </c>
      <c r="V224">
        <f t="shared" ca="1" si="12"/>
        <v>7</v>
      </c>
      <c r="W224" t="s">
        <v>2</v>
      </c>
      <c r="X224">
        <f t="shared" ca="1" si="13"/>
        <v>28</v>
      </c>
    </row>
    <row r="225" spans="2:24" x14ac:dyDescent="0.25">
      <c r="B225">
        <v>7</v>
      </c>
      <c r="C225" s="1" t="s">
        <v>87</v>
      </c>
      <c r="D225">
        <v>4</v>
      </c>
      <c r="E225" t="s">
        <v>2</v>
      </c>
      <c r="F225">
        <v>28</v>
      </c>
      <c r="G225"/>
      <c r="H225">
        <f t="shared" ca="1" si="4"/>
        <v>4</v>
      </c>
      <c r="I225" t="s">
        <v>87</v>
      </c>
      <c r="J225">
        <f t="shared" ca="1" si="5"/>
        <v>2</v>
      </c>
      <c r="K225" t="s">
        <v>2</v>
      </c>
      <c r="L225">
        <f t="shared" ca="1" si="6"/>
        <v>8</v>
      </c>
      <c r="M225" t="s">
        <v>2</v>
      </c>
      <c r="O225">
        <f t="shared" ca="1" si="7"/>
        <v>1</v>
      </c>
      <c r="P225">
        <f t="shared" ca="1" si="8"/>
        <v>3</v>
      </c>
      <c r="Q225">
        <f t="shared" ca="1" si="9"/>
        <v>1</v>
      </c>
      <c r="R225">
        <f t="shared" ca="1" si="10"/>
        <v>6</v>
      </c>
      <c r="S225">
        <f t="shared" ca="1" si="11"/>
        <v>1</v>
      </c>
      <c r="T225">
        <v>4</v>
      </c>
      <c r="U225" t="s">
        <v>86</v>
      </c>
      <c r="V225">
        <f t="shared" ca="1" si="12"/>
        <v>2</v>
      </c>
      <c r="W225" t="s">
        <v>2</v>
      </c>
      <c r="X225">
        <f t="shared" ca="1" si="13"/>
        <v>8</v>
      </c>
    </row>
    <row r="226" spans="2:24" x14ac:dyDescent="0.25">
      <c r="B226">
        <v>4</v>
      </c>
      <c r="C226" s="1" t="s">
        <v>87</v>
      </c>
      <c r="D226">
        <v>2</v>
      </c>
      <c r="E226" t="s">
        <v>2</v>
      </c>
      <c r="F226">
        <v>8</v>
      </c>
      <c r="G226"/>
      <c r="H226">
        <f t="shared" ca="1" si="4"/>
        <v>9</v>
      </c>
      <c r="I226" t="s">
        <v>87</v>
      </c>
      <c r="J226">
        <f t="shared" ca="1" si="5"/>
        <v>4</v>
      </c>
      <c r="K226" t="s">
        <v>2</v>
      </c>
      <c r="L226">
        <f t="shared" ca="1" si="6"/>
        <v>36</v>
      </c>
      <c r="M226" t="s">
        <v>2</v>
      </c>
      <c r="O226">
        <f t="shared" ca="1" si="7"/>
        <v>2</v>
      </c>
      <c r="P226">
        <f t="shared" ca="1" si="8"/>
        <v>5</v>
      </c>
      <c r="Q226">
        <f t="shared" ca="1" si="9"/>
        <v>2</v>
      </c>
      <c r="R226">
        <f t="shared" ca="1" si="10"/>
        <v>8</v>
      </c>
      <c r="S226">
        <f t="shared" ca="1" si="11"/>
        <v>2</v>
      </c>
      <c r="T226">
        <v>4</v>
      </c>
      <c r="U226" t="s">
        <v>86</v>
      </c>
      <c r="V226">
        <f t="shared" ca="1" si="12"/>
        <v>9</v>
      </c>
      <c r="W226" t="s">
        <v>2</v>
      </c>
      <c r="X226">
        <f t="shared" ca="1" si="13"/>
        <v>36</v>
      </c>
    </row>
    <row r="227" spans="2:24" x14ac:dyDescent="0.25">
      <c r="B227">
        <v>2</v>
      </c>
      <c r="C227" s="1" t="s">
        <v>87</v>
      </c>
      <c r="D227">
        <v>4</v>
      </c>
      <c r="E227" t="s">
        <v>2</v>
      </c>
      <c r="F227">
        <v>8</v>
      </c>
      <c r="G227"/>
      <c r="H227">
        <f t="shared" ca="1" si="4"/>
        <v>9</v>
      </c>
      <c r="I227" t="s">
        <v>87</v>
      </c>
      <c r="J227">
        <f t="shared" ca="1" si="5"/>
        <v>4</v>
      </c>
      <c r="K227" t="s">
        <v>2</v>
      </c>
      <c r="L227">
        <f t="shared" ca="1" si="6"/>
        <v>36</v>
      </c>
      <c r="M227" t="s">
        <v>2</v>
      </c>
      <c r="O227">
        <f t="shared" ca="1" si="7"/>
        <v>4</v>
      </c>
      <c r="P227">
        <f t="shared" ca="1" si="8"/>
        <v>4</v>
      </c>
      <c r="Q227">
        <f t="shared" ca="1" si="9"/>
        <v>10</v>
      </c>
      <c r="R227">
        <f t="shared" ca="1" si="10"/>
        <v>7</v>
      </c>
      <c r="S227">
        <f t="shared" ca="1" si="11"/>
        <v>2</v>
      </c>
      <c r="T227">
        <v>4</v>
      </c>
      <c r="U227" t="s">
        <v>86</v>
      </c>
      <c r="V227">
        <f t="shared" ca="1" si="12"/>
        <v>9</v>
      </c>
      <c r="W227" t="s">
        <v>2</v>
      </c>
      <c r="X227">
        <f t="shared" ca="1" si="13"/>
        <v>36</v>
      </c>
    </row>
    <row r="228" spans="2:24" x14ac:dyDescent="0.25">
      <c r="B228">
        <v>3</v>
      </c>
      <c r="C228" s="1" t="s">
        <v>87</v>
      </c>
      <c r="D228">
        <v>4</v>
      </c>
      <c r="E228" t="s">
        <v>2</v>
      </c>
      <c r="F228">
        <v>12</v>
      </c>
      <c r="G228"/>
      <c r="H228">
        <f t="shared" ca="1" si="4"/>
        <v>4</v>
      </c>
      <c r="I228" t="s">
        <v>87</v>
      </c>
      <c r="J228">
        <f t="shared" ca="1" si="5"/>
        <v>3</v>
      </c>
      <c r="K228" t="s">
        <v>2</v>
      </c>
      <c r="L228">
        <f t="shared" ca="1" si="6"/>
        <v>12</v>
      </c>
      <c r="M228" t="s">
        <v>2</v>
      </c>
      <c r="O228">
        <f t="shared" ca="1" si="7"/>
        <v>2</v>
      </c>
      <c r="P228">
        <f t="shared" ca="1" si="8"/>
        <v>1</v>
      </c>
      <c r="Q228">
        <f t="shared" ca="1" si="9"/>
        <v>2</v>
      </c>
      <c r="R228">
        <f t="shared" ca="1" si="10"/>
        <v>3</v>
      </c>
      <c r="S228">
        <f t="shared" ca="1" si="11"/>
        <v>1</v>
      </c>
      <c r="T228">
        <v>4</v>
      </c>
      <c r="U228" t="s">
        <v>86</v>
      </c>
      <c r="V228">
        <f t="shared" ca="1" si="12"/>
        <v>3</v>
      </c>
      <c r="W228" t="s">
        <v>2</v>
      </c>
      <c r="X228">
        <f t="shared" ca="1" si="13"/>
        <v>12</v>
      </c>
    </row>
    <row r="229" spans="2:24" x14ac:dyDescent="0.25">
      <c r="B229">
        <v>6</v>
      </c>
      <c r="C229" s="1" t="s">
        <v>87</v>
      </c>
      <c r="D229">
        <v>4</v>
      </c>
      <c r="E229" t="s">
        <v>2</v>
      </c>
      <c r="F229">
        <v>24</v>
      </c>
      <c r="G229"/>
      <c r="H229">
        <f t="shared" ca="1" si="4"/>
        <v>4</v>
      </c>
      <c r="I229" t="s">
        <v>87</v>
      </c>
      <c r="J229">
        <f t="shared" ca="1" si="5"/>
        <v>6</v>
      </c>
      <c r="K229" t="s">
        <v>2</v>
      </c>
      <c r="L229">
        <f t="shared" ca="1" si="6"/>
        <v>24</v>
      </c>
      <c r="M229" t="s">
        <v>2</v>
      </c>
      <c r="O229">
        <f t="shared" ca="1" si="7"/>
        <v>3</v>
      </c>
      <c r="P229">
        <f t="shared" ca="1" si="8"/>
        <v>4</v>
      </c>
      <c r="Q229">
        <f t="shared" ca="1" si="9"/>
        <v>5</v>
      </c>
      <c r="R229">
        <f t="shared" ca="1" si="10"/>
        <v>7</v>
      </c>
      <c r="S229">
        <f t="shared" ca="1" si="11"/>
        <v>1</v>
      </c>
      <c r="T229">
        <v>4</v>
      </c>
      <c r="U229" t="s">
        <v>86</v>
      </c>
      <c r="V229">
        <f t="shared" ca="1" si="12"/>
        <v>6</v>
      </c>
      <c r="W229" t="s">
        <v>2</v>
      </c>
      <c r="X229">
        <f t="shared" ca="1" si="13"/>
        <v>24</v>
      </c>
    </row>
    <row r="230" spans="2:24" x14ac:dyDescent="0.25">
      <c r="B230">
        <v>2</v>
      </c>
      <c r="C230" s="1" t="s">
        <v>87</v>
      </c>
      <c r="D230">
        <v>4</v>
      </c>
      <c r="E230" t="s">
        <v>2</v>
      </c>
      <c r="F230">
        <v>8</v>
      </c>
      <c r="G230"/>
      <c r="H230">
        <f t="shared" ca="1" si="4"/>
        <v>4</v>
      </c>
      <c r="I230" t="s">
        <v>87</v>
      </c>
      <c r="J230">
        <f t="shared" ca="1" si="5"/>
        <v>4</v>
      </c>
      <c r="K230" t="s">
        <v>2</v>
      </c>
      <c r="L230">
        <f t="shared" ca="1" si="6"/>
        <v>16</v>
      </c>
      <c r="M230" t="s">
        <v>2</v>
      </c>
      <c r="O230">
        <f t="shared" ca="1" si="7"/>
        <v>4</v>
      </c>
      <c r="P230">
        <f t="shared" ca="1" si="8"/>
        <v>2</v>
      </c>
      <c r="Q230">
        <f t="shared" ca="1" si="9"/>
        <v>10</v>
      </c>
      <c r="R230">
        <f t="shared" ca="1" si="10"/>
        <v>4</v>
      </c>
      <c r="S230">
        <f t="shared" ca="1" si="11"/>
        <v>2</v>
      </c>
      <c r="T230">
        <v>4</v>
      </c>
      <c r="U230" t="s">
        <v>86</v>
      </c>
      <c r="V230">
        <f t="shared" ca="1" si="12"/>
        <v>4</v>
      </c>
      <c r="W230" t="s">
        <v>2</v>
      </c>
      <c r="X230">
        <f t="shared" ca="1" si="13"/>
        <v>16</v>
      </c>
    </row>
    <row r="231" spans="2:24" x14ac:dyDescent="0.25">
      <c r="B231">
        <v>4</v>
      </c>
      <c r="C231" s="1" t="s">
        <v>87</v>
      </c>
      <c r="D231">
        <v>9</v>
      </c>
      <c r="E231" t="s">
        <v>2</v>
      </c>
      <c r="F231">
        <v>36</v>
      </c>
      <c r="G231"/>
      <c r="H231">
        <f t="shared" ca="1" si="4"/>
        <v>4</v>
      </c>
      <c r="I231" t="s">
        <v>87</v>
      </c>
      <c r="J231">
        <f t="shared" ca="1" si="5"/>
        <v>6</v>
      </c>
      <c r="K231" t="s">
        <v>2</v>
      </c>
      <c r="L231">
        <f t="shared" ca="1" si="6"/>
        <v>24</v>
      </c>
      <c r="M231" t="s">
        <v>2</v>
      </c>
      <c r="O231">
        <f t="shared" ca="1" si="7"/>
        <v>1</v>
      </c>
      <c r="P231">
        <f t="shared" ca="1" si="8"/>
        <v>4</v>
      </c>
      <c r="Q231">
        <f t="shared" ca="1" si="9"/>
        <v>1</v>
      </c>
      <c r="R231">
        <f t="shared" ca="1" si="10"/>
        <v>7</v>
      </c>
      <c r="S231">
        <f t="shared" ca="1" si="11"/>
        <v>1</v>
      </c>
      <c r="T231">
        <v>4</v>
      </c>
      <c r="U231" t="s">
        <v>86</v>
      </c>
      <c r="V231">
        <f t="shared" ca="1" si="12"/>
        <v>6</v>
      </c>
      <c r="W231" t="s">
        <v>2</v>
      </c>
      <c r="X231">
        <f t="shared" ca="1" si="13"/>
        <v>24</v>
      </c>
    </row>
    <row r="232" spans="2:24" x14ac:dyDescent="0.25">
      <c r="B232">
        <v>5</v>
      </c>
      <c r="C232" s="1" t="s">
        <v>87</v>
      </c>
      <c r="D232">
        <v>4</v>
      </c>
      <c r="E232" t="s">
        <v>2</v>
      </c>
      <c r="F232">
        <v>20</v>
      </c>
      <c r="G232"/>
      <c r="H232">
        <f t="shared" ca="1" si="4"/>
        <v>4</v>
      </c>
      <c r="I232" t="s">
        <v>87</v>
      </c>
      <c r="J232">
        <f t="shared" ca="1" si="5"/>
        <v>5</v>
      </c>
      <c r="K232" t="s">
        <v>2</v>
      </c>
      <c r="L232">
        <f t="shared" ca="1" si="6"/>
        <v>20</v>
      </c>
      <c r="M232" t="s">
        <v>2</v>
      </c>
      <c r="O232">
        <f t="shared" ca="1" si="7"/>
        <v>2</v>
      </c>
      <c r="P232">
        <f t="shared" ca="1" si="8"/>
        <v>7</v>
      </c>
      <c r="Q232">
        <f t="shared" ca="1" si="9"/>
        <v>2</v>
      </c>
      <c r="R232">
        <f t="shared" ca="1" si="10"/>
        <v>9</v>
      </c>
      <c r="S232">
        <f t="shared" ca="1" si="11"/>
        <v>1</v>
      </c>
      <c r="T232">
        <v>4</v>
      </c>
      <c r="U232" t="s">
        <v>86</v>
      </c>
      <c r="V232">
        <f t="shared" ca="1" si="12"/>
        <v>5</v>
      </c>
      <c r="W232" t="s">
        <v>2</v>
      </c>
      <c r="X232">
        <f t="shared" ca="1" si="13"/>
        <v>20</v>
      </c>
    </row>
    <row r="233" spans="2:24" x14ac:dyDescent="0.25">
      <c r="B233">
        <v>4</v>
      </c>
      <c r="C233" s="1" t="s">
        <v>87</v>
      </c>
      <c r="D233">
        <v>3</v>
      </c>
      <c r="E233" t="s">
        <v>2</v>
      </c>
      <c r="F233">
        <v>12</v>
      </c>
      <c r="G233"/>
      <c r="H233">
        <f t="shared" ca="1" si="4"/>
        <v>3</v>
      </c>
      <c r="I233" t="s">
        <v>87</v>
      </c>
      <c r="J233">
        <f t="shared" ca="1" si="5"/>
        <v>4</v>
      </c>
      <c r="K233" t="s">
        <v>2</v>
      </c>
      <c r="L233">
        <f t="shared" ca="1" si="6"/>
        <v>12</v>
      </c>
      <c r="M233" t="s">
        <v>2</v>
      </c>
      <c r="O233">
        <f t="shared" ca="1" si="7"/>
        <v>3</v>
      </c>
      <c r="P233">
        <f t="shared" ca="1" si="8"/>
        <v>3</v>
      </c>
      <c r="Q233">
        <f t="shared" ca="1" si="9"/>
        <v>5</v>
      </c>
      <c r="R233">
        <f t="shared" ca="1" si="10"/>
        <v>6</v>
      </c>
      <c r="S233">
        <f t="shared" ca="1" si="11"/>
        <v>2</v>
      </c>
      <c r="T233">
        <v>4</v>
      </c>
      <c r="U233" t="s">
        <v>86</v>
      </c>
      <c r="V233">
        <f t="shared" ca="1" si="12"/>
        <v>3</v>
      </c>
      <c r="W233" t="s">
        <v>2</v>
      </c>
      <c r="X233">
        <f t="shared" ca="1" si="13"/>
        <v>12</v>
      </c>
    </row>
    <row r="234" spans="2:24" x14ac:dyDescent="0.25">
      <c r="B234">
        <v>4</v>
      </c>
      <c r="C234" s="1" t="s">
        <v>87</v>
      </c>
      <c r="D234">
        <v>5</v>
      </c>
      <c r="E234" t="s">
        <v>2</v>
      </c>
      <c r="F234">
        <v>20</v>
      </c>
      <c r="G234"/>
      <c r="H234">
        <f t="shared" ca="1" si="4"/>
        <v>2</v>
      </c>
      <c r="I234" t="s">
        <v>87</v>
      </c>
      <c r="J234">
        <f t="shared" ca="1" si="5"/>
        <v>4</v>
      </c>
      <c r="K234" t="s">
        <v>2</v>
      </c>
      <c r="L234">
        <f t="shared" ca="1" si="6"/>
        <v>8</v>
      </c>
      <c r="M234" t="s">
        <v>2</v>
      </c>
      <c r="O234">
        <f t="shared" ca="1" si="7"/>
        <v>1</v>
      </c>
      <c r="P234">
        <f t="shared" ca="1" si="8"/>
        <v>3</v>
      </c>
      <c r="Q234">
        <f t="shared" ca="1" si="9"/>
        <v>1</v>
      </c>
      <c r="R234">
        <f t="shared" ca="1" si="10"/>
        <v>6</v>
      </c>
      <c r="S234">
        <f t="shared" ca="1" si="11"/>
        <v>2</v>
      </c>
      <c r="T234">
        <v>4</v>
      </c>
      <c r="U234" t="s">
        <v>86</v>
      </c>
      <c r="V234">
        <f t="shared" ca="1" si="12"/>
        <v>2</v>
      </c>
      <c r="W234" t="s">
        <v>2</v>
      </c>
      <c r="X234">
        <f t="shared" ca="1" si="13"/>
        <v>8</v>
      </c>
    </row>
    <row r="235" spans="2:24" x14ac:dyDescent="0.25">
      <c r="B235">
        <v>4</v>
      </c>
      <c r="C235" s="1" t="s">
        <v>87</v>
      </c>
      <c r="D235">
        <v>7</v>
      </c>
      <c r="E235" t="s">
        <v>2</v>
      </c>
      <c r="F235">
        <v>28</v>
      </c>
      <c r="G235"/>
      <c r="H235">
        <f t="shared" ca="1" si="4"/>
        <v>4</v>
      </c>
      <c r="I235" t="s">
        <v>87</v>
      </c>
      <c r="J235">
        <f t="shared" ca="1" si="5"/>
        <v>9</v>
      </c>
      <c r="K235" t="s">
        <v>2</v>
      </c>
      <c r="L235">
        <f t="shared" ca="1" si="6"/>
        <v>36</v>
      </c>
      <c r="M235" t="s">
        <v>2</v>
      </c>
      <c r="O235">
        <f t="shared" ca="1" si="7"/>
        <v>1</v>
      </c>
      <c r="P235">
        <f t="shared" ca="1" si="8"/>
        <v>6</v>
      </c>
      <c r="Q235">
        <f t="shared" ca="1" si="9"/>
        <v>1</v>
      </c>
      <c r="R235">
        <f t="shared" ca="1" si="10"/>
        <v>0</v>
      </c>
      <c r="S235">
        <f t="shared" ca="1" si="11"/>
        <v>1</v>
      </c>
      <c r="T235">
        <v>4</v>
      </c>
      <c r="U235" t="s">
        <v>86</v>
      </c>
      <c r="V235">
        <f t="shared" ca="1" si="12"/>
        <v>9</v>
      </c>
      <c r="W235" t="s">
        <v>2</v>
      </c>
      <c r="X235">
        <f t="shared" ca="1" si="13"/>
        <v>36</v>
      </c>
    </row>
    <row r="236" spans="2:24" x14ac:dyDescent="0.25">
      <c r="B236">
        <v>4</v>
      </c>
      <c r="C236" s="1" t="s">
        <v>87</v>
      </c>
      <c r="D236">
        <v>5</v>
      </c>
      <c r="E236" t="s">
        <v>2</v>
      </c>
      <c r="F236">
        <v>20</v>
      </c>
      <c r="G236"/>
      <c r="H236">
        <f t="shared" ca="1" si="4"/>
        <v>4</v>
      </c>
      <c r="I236" t="s">
        <v>87</v>
      </c>
      <c r="J236">
        <f t="shared" ca="1" si="5"/>
        <v>3</v>
      </c>
      <c r="K236" t="s">
        <v>2</v>
      </c>
      <c r="L236">
        <f t="shared" ca="1" si="6"/>
        <v>12</v>
      </c>
      <c r="M236" t="s">
        <v>2</v>
      </c>
      <c r="O236">
        <f t="shared" ca="1" si="7"/>
        <v>1</v>
      </c>
      <c r="P236">
        <f t="shared" ca="1" si="8"/>
        <v>2</v>
      </c>
      <c r="Q236">
        <f t="shared" ca="1" si="9"/>
        <v>1</v>
      </c>
      <c r="R236">
        <f t="shared" ca="1" si="10"/>
        <v>4</v>
      </c>
      <c r="S236">
        <f t="shared" ca="1" si="11"/>
        <v>1</v>
      </c>
      <c r="T236">
        <v>4</v>
      </c>
      <c r="U236" t="s">
        <v>86</v>
      </c>
      <c r="V236">
        <f t="shared" ca="1" si="12"/>
        <v>3</v>
      </c>
      <c r="W236" t="s">
        <v>2</v>
      </c>
      <c r="X236">
        <f t="shared" ca="1" si="13"/>
        <v>12</v>
      </c>
    </row>
    <row r="237" spans="2:24" x14ac:dyDescent="0.25">
      <c r="B237">
        <v>2</v>
      </c>
      <c r="C237" s="1" t="s">
        <v>87</v>
      </c>
      <c r="D237">
        <v>4</v>
      </c>
      <c r="E237" t="s">
        <v>2</v>
      </c>
      <c r="F237">
        <v>8</v>
      </c>
      <c r="G237"/>
      <c r="H237">
        <f t="shared" ca="1" si="4"/>
        <v>4</v>
      </c>
      <c r="I237" t="s">
        <v>87</v>
      </c>
      <c r="J237">
        <f t="shared" ca="1" si="5"/>
        <v>7</v>
      </c>
      <c r="K237" t="s">
        <v>2</v>
      </c>
      <c r="L237">
        <f t="shared" ca="1" si="6"/>
        <v>28</v>
      </c>
      <c r="M237" t="s">
        <v>2</v>
      </c>
      <c r="O237">
        <f t="shared" ca="1" si="7"/>
        <v>3</v>
      </c>
      <c r="P237">
        <f t="shared" ca="1" si="8"/>
        <v>5</v>
      </c>
      <c r="Q237">
        <f t="shared" ca="1" si="9"/>
        <v>5</v>
      </c>
      <c r="R237">
        <f t="shared" ca="1" si="10"/>
        <v>8</v>
      </c>
      <c r="S237">
        <f t="shared" ca="1" si="11"/>
        <v>1</v>
      </c>
      <c r="T237">
        <v>4</v>
      </c>
      <c r="U237" t="s">
        <v>86</v>
      </c>
      <c r="V237">
        <f t="shared" ca="1" si="12"/>
        <v>7</v>
      </c>
      <c r="W237" t="s">
        <v>2</v>
      </c>
      <c r="X237">
        <f t="shared" ca="1" si="13"/>
        <v>28</v>
      </c>
    </row>
    <row r="238" spans="2:24" x14ac:dyDescent="0.25">
      <c r="B238">
        <v>4</v>
      </c>
      <c r="C238" s="1" t="s">
        <v>87</v>
      </c>
      <c r="D238">
        <v>4</v>
      </c>
      <c r="E238" t="s">
        <v>2</v>
      </c>
      <c r="F238">
        <v>16</v>
      </c>
      <c r="G238"/>
      <c r="H238">
        <f t="shared" ca="1" si="4"/>
        <v>4</v>
      </c>
      <c r="I238" t="s">
        <v>87</v>
      </c>
      <c r="J238">
        <f t="shared" ca="1" si="5"/>
        <v>7</v>
      </c>
      <c r="K238" t="s">
        <v>2</v>
      </c>
      <c r="L238">
        <f t="shared" ca="1" si="6"/>
        <v>28</v>
      </c>
      <c r="M238" t="s">
        <v>2</v>
      </c>
      <c r="O238">
        <f t="shared" ca="1" si="7"/>
        <v>1</v>
      </c>
      <c r="P238">
        <f t="shared" ca="1" si="8"/>
        <v>5</v>
      </c>
      <c r="Q238">
        <f t="shared" ca="1" si="9"/>
        <v>1</v>
      </c>
      <c r="R238">
        <f t="shared" ca="1" si="10"/>
        <v>8</v>
      </c>
      <c r="S238">
        <f t="shared" ca="1" si="11"/>
        <v>1</v>
      </c>
      <c r="T238">
        <v>4</v>
      </c>
      <c r="U238" t="s">
        <v>86</v>
      </c>
      <c r="V238">
        <f t="shared" ca="1" si="12"/>
        <v>7</v>
      </c>
      <c r="W238" t="s">
        <v>2</v>
      </c>
      <c r="X238">
        <f t="shared" ca="1" si="13"/>
        <v>28</v>
      </c>
    </row>
    <row r="239" spans="2:24" x14ac:dyDescent="0.25">
      <c r="B239">
        <v>4</v>
      </c>
      <c r="C239" s="1" t="s">
        <v>87</v>
      </c>
      <c r="D239">
        <v>4</v>
      </c>
      <c r="E239" t="s">
        <v>2</v>
      </c>
      <c r="F239">
        <v>16</v>
      </c>
      <c r="G239"/>
      <c r="H239">
        <f t="shared" ca="1" si="4"/>
        <v>6</v>
      </c>
      <c r="I239" t="s">
        <v>87</v>
      </c>
      <c r="J239">
        <f t="shared" ca="1" si="5"/>
        <v>4</v>
      </c>
      <c r="K239" t="s">
        <v>2</v>
      </c>
      <c r="L239">
        <f t="shared" ca="1" si="6"/>
        <v>24</v>
      </c>
      <c r="M239" t="s">
        <v>2</v>
      </c>
      <c r="O239">
        <f t="shared" ca="1" si="7"/>
        <v>3</v>
      </c>
      <c r="P239">
        <f t="shared" ca="1" si="8"/>
        <v>7</v>
      </c>
      <c r="Q239">
        <f t="shared" ca="1" si="9"/>
        <v>5</v>
      </c>
      <c r="R239">
        <f t="shared" ca="1" si="10"/>
        <v>9</v>
      </c>
      <c r="S239">
        <f t="shared" ca="1" si="11"/>
        <v>2</v>
      </c>
      <c r="T239">
        <v>4</v>
      </c>
      <c r="U239" t="s">
        <v>86</v>
      </c>
      <c r="V239">
        <f t="shared" ca="1" si="12"/>
        <v>6</v>
      </c>
      <c r="W239" t="s">
        <v>2</v>
      </c>
      <c r="X239">
        <f t="shared" ca="1" si="13"/>
        <v>24</v>
      </c>
    </row>
    <row r="240" spans="2:24" x14ac:dyDescent="0.25">
      <c r="B240">
        <v>4</v>
      </c>
      <c r="C240" s="1" t="s">
        <v>87</v>
      </c>
      <c r="D240">
        <v>5</v>
      </c>
      <c r="E240" t="s">
        <v>2</v>
      </c>
      <c r="F240">
        <v>20</v>
      </c>
      <c r="G240"/>
      <c r="H240">
        <f t="shared" ca="1" si="4"/>
        <v>6</v>
      </c>
      <c r="I240" t="s">
        <v>87</v>
      </c>
      <c r="J240">
        <f t="shared" ca="1" si="5"/>
        <v>4</v>
      </c>
      <c r="K240" t="s">
        <v>2</v>
      </c>
      <c r="L240">
        <f t="shared" ca="1" si="6"/>
        <v>24</v>
      </c>
      <c r="M240" t="s">
        <v>2</v>
      </c>
      <c r="O240">
        <f t="shared" ca="1" si="7"/>
        <v>3</v>
      </c>
      <c r="P240">
        <f t="shared" ca="1" si="8"/>
        <v>1</v>
      </c>
      <c r="Q240">
        <f t="shared" ca="1" si="9"/>
        <v>5</v>
      </c>
      <c r="R240">
        <f t="shared" ca="1" si="10"/>
        <v>3</v>
      </c>
      <c r="S240">
        <f t="shared" ca="1" si="11"/>
        <v>2</v>
      </c>
      <c r="T240">
        <v>4</v>
      </c>
      <c r="U240" t="s">
        <v>86</v>
      </c>
      <c r="V240">
        <f t="shared" ca="1" si="12"/>
        <v>6</v>
      </c>
      <c r="W240" t="s">
        <v>2</v>
      </c>
      <c r="X240">
        <f t="shared" ca="1" si="13"/>
        <v>24</v>
      </c>
    </row>
    <row r="241" spans="2:24" x14ac:dyDescent="0.25">
      <c r="B241">
        <v>4</v>
      </c>
      <c r="C241" s="1" t="s">
        <v>87</v>
      </c>
      <c r="D241">
        <v>2</v>
      </c>
      <c r="E241" t="s">
        <v>2</v>
      </c>
      <c r="F241">
        <v>8</v>
      </c>
      <c r="G241"/>
      <c r="H241">
        <f t="shared" ca="1" si="4"/>
        <v>4</v>
      </c>
      <c r="I241" t="s">
        <v>87</v>
      </c>
      <c r="J241">
        <f t="shared" ca="1" si="5"/>
        <v>8</v>
      </c>
      <c r="K241" t="s">
        <v>2</v>
      </c>
      <c r="L241">
        <f t="shared" ca="1" si="6"/>
        <v>32</v>
      </c>
      <c r="M241" t="s">
        <v>2</v>
      </c>
      <c r="O241">
        <f t="shared" ca="1" si="7"/>
        <v>4</v>
      </c>
      <c r="P241">
        <f t="shared" ca="1" si="8"/>
        <v>5</v>
      </c>
      <c r="Q241">
        <f t="shared" ca="1" si="9"/>
        <v>10</v>
      </c>
      <c r="R241">
        <f t="shared" ca="1" si="10"/>
        <v>8</v>
      </c>
      <c r="S241">
        <f t="shared" ca="1" si="11"/>
        <v>1</v>
      </c>
      <c r="T241">
        <v>4</v>
      </c>
      <c r="U241" t="s">
        <v>86</v>
      </c>
      <c r="V241">
        <f t="shared" ca="1" si="12"/>
        <v>8</v>
      </c>
      <c r="W241" t="s">
        <v>2</v>
      </c>
      <c r="X241">
        <f t="shared" ca="1" si="13"/>
        <v>32</v>
      </c>
    </row>
    <row r="242" spans="2:24" x14ac:dyDescent="0.25">
      <c r="B242">
        <v>9</v>
      </c>
      <c r="C242" s="1" t="s">
        <v>87</v>
      </c>
      <c r="D242">
        <v>4</v>
      </c>
      <c r="E242" t="s">
        <v>2</v>
      </c>
      <c r="F242">
        <v>36</v>
      </c>
      <c r="G242"/>
      <c r="H242">
        <f t="shared" ca="1" si="4"/>
        <v>3</v>
      </c>
      <c r="I242" t="s">
        <v>87</v>
      </c>
      <c r="J242">
        <f t="shared" ca="1" si="5"/>
        <v>4</v>
      </c>
      <c r="K242" t="s">
        <v>2</v>
      </c>
      <c r="L242">
        <f t="shared" ca="1" si="6"/>
        <v>12</v>
      </c>
      <c r="M242" t="s">
        <v>2</v>
      </c>
      <c r="O242">
        <f t="shared" ca="1" si="7"/>
        <v>2</v>
      </c>
      <c r="P242">
        <f t="shared" ca="1" si="8"/>
        <v>2</v>
      </c>
      <c r="Q242">
        <f t="shared" ca="1" si="9"/>
        <v>2</v>
      </c>
      <c r="R242">
        <f t="shared" ca="1" si="10"/>
        <v>4</v>
      </c>
      <c r="S242">
        <f t="shared" ca="1" si="11"/>
        <v>2</v>
      </c>
      <c r="T242">
        <v>4</v>
      </c>
      <c r="U242" t="s">
        <v>86</v>
      </c>
      <c r="V242">
        <f t="shared" ca="1" si="12"/>
        <v>3</v>
      </c>
      <c r="W242" t="s">
        <v>2</v>
      </c>
      <c r="X242">
        <f t="shared" ca="1" si="13"/>
        <v>12</v>
      </c>
    </row>
    <row r="243" spans="2:24" x14ac:dyDescent="0.25">
      <c r="B243">
        <v>4</v>
      </c>
      <c r="C243" s="1" t="s">
        <v>87</v>
      </c>
      <c r="D243">
        <v>6</v>
      </c>
      <c r="E243" t="s">
        <v>2</v>
      </c>
      <c r="F243">
        <v>24</v>
      </c>
      <c r="G243"/>
      <c r="H243">
        <f t="shared" ca="1" si="4"/>
        <v>8</v>
      </c>
      <c r="I243" t="s">
        <v>87</v>
      </c>
      <c r="J243">
        <f t="shared" ca="1" si="5"/>
        <v>4</v>
      </c>
      <c r="K243" t="s">
        <v>2</v>
      </c>
      <c r="L243">
        <f t="shared" ca="1" si="6"/>
        <v>32</v>
      </c>
      <c r="M243" t="s">
        <v>2</v>
      </c>
      <c r="O243">
        <f t="shared" ca="1" si="7"/>
        <v>4</v>
      </c>
      <c r="P243">
        <f t="shared" ca="1" si="8"/>
        <v>1</v>
      </c>
      <c r="Q243">
        <f t="shared" ca="1" si="9"/>
        <v>10</v>
      </c>
      <c r="R243">
        <f t="shared" ca="1" si="10"/>
        <v>3</v>
      </c>
      <c r="S243">
        <f t="shared" ca="1" si="11"/>
        <v>2</v>
      </c>
      <c r="T243">
        <v>4</v>
      </c>
      <c r="U243" t="s">
        <v>86</v>
      </c>
      <c r="V243">
        <f t="shared" ca="1" si="12"/>
        <v>8</v>
      </c>
      <c r="W243" t="s">
        <v>2</v>
      </c>
      <c r="X243">
        <f t="shared" ca="1" si="13"/>
        <v>32</v>
      </c>
    </row>
    <row r="244" spans="2:24" x14ac:dyDescent="0.25">
      <c r="B244">
        <v>4</v>
      </c>
      <c r="C244" s="1" t="s">
        <v>87</v>
      </c>
      <c r="D244">
        <v>4</v>
      </c>
      <c r="E244" t="s">
        <v>2</v>
      </c>
      <c r="F244">
        <v>16</v>
      </c>
      <c r="G244"/>
      <c r="H244">
        <f t="shared" ca="1" si="4"/>
        <v>8</v>
      </c>
      <c r="I244" t="s">
        <v>87</v>
      </c>
      <c r="J244">
        <f t="shared" ca="1" si="5"/>
        <v>4</v>
      </c>
      <c r="K244" t="s">
        <v>2</v>
      </c>
      <c r="L244">
        <f t="shared" ca="1" si="6"/>
        <v>32</v>
      </c>
      <c r="M244" t="s">
        <v>2</v>
      </c>
      <c r="O244">
        <f t="shared" ca="1" si="7"/>
        <v>2</v>
      </c>
      <c r="P244">
        <f t="shared" ca="1" si="8"/>
        <v>3</v>
      </c>
      <c r="Q244">
        <f t="shared" ca="1" si="9"/>
        <v>2</v>
      </c>
      <c r="R244">
        <f t="shared" ca="1" si="10"/>
        <v>6</v>
      </c>
      <c r="S244">
        <f t="shared" ca="1" si="11"/>
        <v>2</v>
      </c>
      <c r="T244">
        <v>4</v>
      </c>
      <c r="U244" t="s">
        <v>86</v>
      </c>
      <c r="V244">
        <f t="shared" ca="1" si="12"/>
        <v>8</v>
      </c>
      <c r="W244" t="s">
        <v>2</v>
      </c>
      <c r="X244">
        <f t="shared" ca="1" si="13"/>
        <v>32</v>
      </c>
    </row>
    <row r="245" spans="2:24" x14ac:dyDescent="0.25">
      <c r="B245">
        <v>4</v>
      </c>
      <c r="C245" s="1" t="s">
        <v>87</v>
      </c>
      <c r="D245">
        <v>3</v>
      </c>
      <c r="E245" t="s">
        <v>2</v>
      </c>
      <c r="F245">
        <v>12</v>
      </c>
      <c r="G245"/>
      <c r="H245">
        <f t="shared" ca="1" si="4"/>
        <v>4</v>
      </c>
      <c r="I245" t="s">
        <v>87</v>
      </c>
      <c r="J245">
        <f t="shared" ca="1" si="5"/>
        <v>8</v>
      </c>
      <c r="K245" t="s">
        <v>2</v>
      </c>
      <c r="L245">
        <f t="shared" ca="1" si="6"/>
        <v>32</v>
      </c>
      <c r="M245" t="s">
        <v>2</v>
      </c>
      <c r="O245">
        <f t="shared" ca="1" si="7"/>
        <v>3</v>
      </c>
      <c r="P245">
        <f t="shared" ca="1" si="8"/>
        <v>5</v>
      </c>
      <c r="Q245">
        <f t="shared" ca="1" si="9"/>
        <v>5</v>
      </c>
      <c r="R245">
        <f t="shared" ca="1" si="10"/>
        <v>8</v>
      </c>
      <c r="S245">
        <f t="shared" ca="1" si="11"/>
        <v>1</v>
      </c>
      <c r="T245">
        <v>4</v>
      </c>
      <c r="U245" t="s">
        <v>86</v>
      </c>
      <c r="V245">
        <f t="shared" ca="1" si="12"/>
        <v>8</v>
      </c>
      <c r="W245" t="s">
        <v>2</v>
      </c>
      <c r="X245">
        <f t="shared" ca="1" si="13"/>
        <v>32</v>
      </c>
    </row>
    <row r="246" spans="2:24" x14ac:dyDescent="0.25">
      <c r="B246">
        <v>4</v>
      </c>
      <c r="C246" s="1" t="s">
        <v>87</v>
      </c>
      <c r="D246">
        <v>4</v>
      </c>
      <c r="E246" t="s">
        <v>2</v>
      </c>
      <c r="F246">
        <v>16</v>
      </c>
      <c r="G246"/>
      <c r="H246">
        <f t="shared" ca="1" si="4"/>
        <v>9</v>
      </c>
      <c r="I246" t="s">
        <v>87</v>
      </c>
      <c r="J246">
        <f t="shared" ca="1" si="5"/>
        <v>4</v>
      </c>
      <c r="K246" t="s">
        <v>2</v>
      </c>
      <c r="L246">
        <f t="shared" ca="1" si="6"/>
        <v>36</v>
      </c>
      <c r="M246" t="s">
        <v>2</v>
      </c>
      <c r="O246">
        <f t="shared" ca="1" si="7"/>
        <v>2</v>
      </c>
      <c r="P246">
        <f t="shared" ca="1" si="8"/>
        <v>7</v>
      </c>
      <c r="Q246">
        <f t="shared" ca="1" si="9"/>
        <v>2</v>
      </c>
      <c r="R246">
        <f t="shared" ca="1" si="10"/>
        <v>9</v>
      </c>
      <c r="S246">
        <f t="shared" ca="1" si="11"/>
        <v>2</v>
      </c>
      <c r="T246">
        <v>4</v>
      </c>
      <c r="U246" t="s">
        <v>86</v>
      </c>
      <c r="V246">
        <f t="shared" ca="1" si="12"/>
        <v>9</v>
      </c>
      <c r="W246" t="s">
        <v>2</v>
      </c>
      <c r="X246">
        <f t="shared" ca="1" si="13"/>
        <v>36</v>
      </c>
    </row>
    <row r="247" spans="2:24" x14ac:dyDescent="0.25">
      <c r="B247">
        <v>2</v>
      </c>
      <c r="C247" s="1" t="s">
        <v>87</v>
      </c>
      <c r="D247">
        <v>4</v>
      </c>
      <c r="E247" t="s">
        <v>2</v>
      </c>
      <c r="F247">
        <v>8</v>
      </c>
      <c r="G247"/>
      <c r="H247">
        <f t="shared" ca="1" si="4"/>
        <v>5</v>
      </c>
      <c r="I247" t="s">
        <v>87</v>
      </c>
      <c r="J247">
        <f t="shared" ca="1" si="5"/>
        <v>4</v>
      </c>
      <c r="K247" t="s">
        <v>2</v>
      </c>
      <c r="L247">
        <f t="shared" ca="1" si="6"/>
        <v>20</v>
      </c>
      <c r="M247" t="s">
        <v>2</v>
      </c>
      <c r="O247">
        <f t="shared" ca="1" si="7"/>
        <v>1</v>
      </c>
      <c r="P247">
        <f t="shared" ca="1" si="8"/>
        <v>5</v>
      </c>
      <c r="Q247">
        <f t="shared" ca="1" si="9"/>
        <v>1</v>
      </c>
      <c r="R247">
        <f t="shared" ca="1" si="10"/>
        <v>8</v>
      </c>
      <c r="S247">
        <f t="shared" ca="1" si="11"/>
        <v>2</v>
      </c>
      <c r="T247">
        <v>4</v>
      </c>
      <c r="U247" t="s">
        <v>86</v>
      </c>
      <c r="V247">
        <f t="shared" ca="1" si="12"/>
        <v>5</v>
      </c>
      <c r="W247" t="s">
        <v>2</v>
      </c>
      <c r="X247">
        <f t="shared" ca="1" si="13"/>
        <v>20</v>
      </c>
    </row>
    <row r="248" spans="2:24" x14ac:dyDescent="0.25">
      <c r="B248">
        <v>6</v>
      </c>
      <c r="C248" s="1" t="s">
        <v>87</v>
      </c>
      <c r="D248">
        <v>4</v>
      </c>
      <c r="E248" t="s">
        <v>2</v>
      </c>
      <c r="F248">
        <v>24</v>
      </c>
      <c r="G248"/>
      <c r="H248">
        <f t="shared" ca="1" si="4"/>
        <v>6</v>
      </c>
      <c r="I248" t="s">
        <v>87</v>
      </c>
      <c r="J248">
        <f t="shared" ca="1" si="5"/>
        <v>4</v>
      </c>
      <c r="K248" t="s">
        <v>2</v>
      </c>
      <c r="L248">
        <f t="shared" ca="1" si="6"/>
        <v>24</v>
      </c>
      <c r="M248" t="s">
        <v>2</v>
      </c>
      <c r="O248">
        <f t="shared" ca="1" si="7"/>
        <v>3</v>
      </c>
      <c r="P248">
        <f t="shared" ca="1" si="8"/>
        <v>3</v>
      </c>
      <c r="Q248">
        <f t="shared" ca="1" si="9"/>
        <v>5</v>
      </c>
      <c r="R248">
        <f t="shared" ca="1" si="10"/>
        <v>6</v>
      </c>
      <c r="S248">
        <f t="shared" ca="1" si="11"/>
        <v>2</v>
      </c>
      <c r="T248">
        <v>4</v>
      </c>
      <c r="U248" t="s">
        <v>86</v>
      </c>
      <c r="V248">
        <f t="shared" ca="1" si="12"/>
        <v>6</v>
      </c>
      <c r="W248" t="s">
        <v>2</v>
      </c>
      <c r="X248">
        <f t="shared" ca="1" si="13"/>
        <v>24</v>
      </c>
    </row>
    <row r="249" spans="2:24" x14ac:dyDescent="0.25">
      <c r="B249">
        <v>4</v>
      </c>
      <c r="C249" s="1" t="s">
        <v>87</v>
      </c>
      <c r="D249">
        <v>8</v>
      </c>
      <c r="E249" t="s">
        <v>2</v>
      </c>
      <c r="F249">
        <v>32</v>
      </c>
      <c r="G249"/>
      <c r="H249">
        <f t="shared" ca="1" si="4"/>
        <v>6</v>
      </c>
      <c r="I249" t="s">
        <v>87</v>
      </c>
      <c r="J249">
        <f t="shared" ca="1" si="5"/>
        <v>4</v>
      </c>
      <c r="K249" t="s">
        <v>2</v>
      </c>
      <c r="L249">
        <f t="shared" ca="1" si="6"/>
        <v>24</v>
      </c>
      <c r="M249" t="s">
        <v>2</v>
      </c>
      <c r="O249">
        <f t="shared" ca="1" si="7"/>
        <v>4</v>
      </c>
      <c r="P249">
        <f t="shared" ca="1" si="8"/>
        <v>1</v>
      </c>
      <c r="Q249">
        <f t="shared" ca="1" si="9"/>
        <v>10</v>
      </c>
      <c r="R249">
        <f t="shared" ca="1" si="10"/>
        <v>3</v>
      </c>
      <c r="S249">
        <f t="shared" ca="1" si="11"/>
        <v>2</v>
      </c>
      <c r="T249">
        <v>4</v>
      </c>
      <c r="U249" t="s">
        <v>86</v>
      </c>
      <c r="V249">
        <f t="shared" ca="1" si="12"/>
        <v>6</v>
      </c>
      <c r="W249" t="s">
        <v>2</v>
      </c>
      <c r="X249">
        <f t="shared" ca="1" si="13"/>
        <v>24</v>
      </c>
    </row>
    <row r="250" spans="2:24" x14ac:dyDescent="0.25">
      <c r="B250">
        <v>4</v>
      </c>
      <c r="C250" s="1" t="s">
        <v>87</v>
      </c>
      <c r="D250">
        <v>7</v>
      </c>
      <c r="E250" t="s">
        <v>2</v>
      </c>
      <c r="F250">
        <v>28</v>
      </c>
      <c r="G250"/>
      <c r="H250">
        <f t="shared" ca="1" si="4"/>
        <v>4</v>
      </c>
      <c r="I250" t="s">
        <v>87</v>
      </c>
      <c r="J250">
        <f t="shared" ca="1" si="5"/>
        <v>5</v>
      </c>
      <c r="K250" t="s">
        <v>2</v>
      </c>
      <c r="L250">
        <f t="shared" ca="1" si="6"/>
        <v>20</v>
      </c>
      <c r="M250" t="s">
        <v>2</v>
      </c>
      <c r="O250">
        <f t="shared" ca="1" si="7"/>
        <v>1</v>
      </c>
      <c r="P250">
        <f t="shared" ca="1" si="8"/>
        <v>7</v>
      </c>
      <c r="Q250">
        <f t="shared" ca="1" si="9"/>
        <v>1</v>
      </c>
      <c r="R250">
        <f t="shared" ca="1" si="10"/>
        <v>9</v>
      </c>
      <c r="S250">
        <f t="shared" ca="1" si="11"/>
        <v>1</v>
      </c>
      <c r="T250">
        <v>4</v>
      </c>
      <c r="U250" t="s">
        <v>86</v>
      </c>
      <c r="V250">
        <f t="shared" ca="1" si="12"/>
        <v>5</v>
      </c>
      <c r="W250" t="s">
        <v>2</v>
      </c>
      <c r="X250">
        <f t="shared" ca="1" si="13"/>
        <v>20</v>
      </c>
    </row>
    <row r="251" spans="2:24" x14ac:dyDescent="0.25">
      <c r="B251">
        <v>4</v>
      </c>
      <c r="C251" s="1" t="s">
        <v>87</v>
      </c>
      <c r="D251">
        <v>9</v>
      </c>
      <c r="E251" t="s">
        <v>2</v>
      </c>
      <c r="F251">
        <v>36</v>
      </c>
      <c r="G251"/>
      <c r="H251">
        <f t="shared" ca="1" si="4"/>
        <v>4</v>
      </c>
      <c r="I251" t="s">
        <v>87</v>
      </c>
      <c r="J251">
        <f t="shared" ca="1" si="5"/>
        <v>3</v>
      </c>
      <c r="K251" t="s">
        <v>2</v>
      </c>
      <c r="L251">
        <f t="shared" ca="1" si="6"/>
        <v>12</v>
      </c>
      <c r="M251" t="s">
        <v>2</v>
      </c>
      <c r="O251">
        <f t="shared" ca="1" si="7"/>
        <v>2</v>
      </c>
      <c r="P251">
        <f t="shared" ca="1" si="8"/>
        <v>6</v>
      </c>
      <c r="Q251">
        <f t="shared" ca="1" si="9"/>
        <v>2</v>
      </c>
      <c r="R251">
        <f t="shared" ca="1" si="10"/>
        <v>0</v>
      </c>
      <c r="S251">
        <f t="shared" ca="1" si="11"/>
        <v>1</v>
      </c>
      <c r="T251">
        <v>4</v>
      </c>
      <c r="U251" t="s">
        <v>86</v>
      </c>
      <c r="V251">
        <f t="shared" ca="1" si="12"/>
        <v>3</v>
      </c>
      <c r="W251" t="s">
        <v>2</v>
      </c>
      <c r="X251">
        <f t="shared" ca="1" si="13"/>
        <v>12</v>
      </c>
    </row>
    <row r="252" spans="2:24" x14ac:dyDescent="0.25">
      <c r="B252">
        <v>4</v>
      </c>
      <c r="C252" s="1" t="s">
        <v>87</v>
      </c>
      <c r="D252">
        <v>2</v>
      </c>
      <c r="E252" t="s">
        <v>2</v>
      </c>
      <c r="F252">
        <v>8</v>
      </c>
      <c r="G252"/>
      <c r="H252">
        <f t="shared" ca="1" si="4"/>
        <v>4</v>
      </c>
      <c r="I252" t="s">
        <v>87</v>
      </c>
      <c r="J252">
        <f t="shared" ca="1" si="5"/>
        <v>8</v>
      </c>
      <c r="K252" t="s">
        <v>2</v>
      </c>
      <c r="L252">
        <f t="shared" ca="1" si="6"/>
        <v>32</v>
      </c>
      <c r="M252" t="s">
        <v>2</v>
      </c>
      <c r="O252">
        <f t="shared" ca="1" si="7"/>
        <v>1</v>
      </c>
      <c r="P252">
        <f t="shared" ca="1" si="8"/>
        <v>4</v>
      </c>
      <c r="Q252">
        <f t="shared" ca="1" si="9"/>
        <v>1</v>
      </c>
      <c r="R252">
        <f t="shared" ca="1" si="10"/>
        <v>7</v>
      </c>
      <c r="S252">
        <f t="shared" ca="1" si="11"/>
        <v>1</v>
      </c>
      <c r="T252">
        <v>4</v>
      </c>
      <c r="U252" t="s">
        <v>86</v>
      </c>
      <c r="V252">
        <f t="shared" ca="1" si="12"/>
        <v>8</v>
      </c>
      <c r="W252" t="s">
        <v>2</v>
      </c>
      <c r="X252">
        <f t="shared" ca="1" si="13"/>
        <v>32</v>
      </c>
    </row>
    <row r="253" spans="2:24" x14ac:dyDescent="0.25">
      <c r="B253">
        <v>9</v>
      </c>
      <c r="C253" s="1" t="s">
        <v>87</v>
      </c>
      <c r="D253">
        <v>4</v>
      </c>
      <c r="E253" t="s">
        <v>2</v>
      </c>
      <c r="F253">
        <v>36</v>
      </c>
      <c r="G253"/>
      <c r="H253">
        <f t="shared" ca="1" si="4"/>
        <v>8</v>
      </c>
      <c r="I253" t="s">
        <v>87</v>
      </c>
      <c r="J253">
        <f t="shared" ca="1" si="5"/>
        <v>4</v>
      </c>
      <c r="K253" t="s">
        <v>2</v>
      </c>
      <c r="L253">
        <f t="shared" ca="1" si="6"/>
        <v>32</v>
      </c>
      <c r="M253" t="s">
        <v>2</v>
      </c>
      <c r="O253">
        <f t="shared" ca="1" si="7"/>
        <v>3</v>
      </c>
      <c r="P253">
        <f t="shared" ca="1" si="8"/>
        <v>5</v>
      </c>
      <c r="Q253">
        <f t="shared" ca="1" si="9"/>
        <v>5</v>
      </c>
      <c r="R253">
        <f t="shared" ca="1" si="10"/>
        <v>8</v>
      </c>
      <c r="S253">
        <f t="shared" ca="1" si="11"/>
        <v>2</v>
      </c>
      <c r="T253">
        <v>4</v>
      </c>
      <c r="U253" t="s">
        <v>86</v>
      </c>
      <c r="V253">
        <f t="shared" ca="1" si="12"/>
        <v>8</v>
      </c>
      <c r="W253" t="s">
        <v>2</v>
      </c>
      <c r="X253">
        <f t="shared" ca="1" si="13"/>
        <v>32</v>
      </c>
    </row>
    <row r="254" spans="2:24" x14ac:dyDescent="0.25">
      <c r="B254">
        <v>8</v>
      </c>
      <c r="C254" s="1" t="s">
        <v>87</v>
      </c>
      <c r="D254">
        <v>4</v>
      </c>
      <c r="E254" t="s">
        <v>2</v>
      </c>
      <c r="F254">
        <v>32</v>
      </c>
      <c r="G254"/>
      <c r="H254">
        <f t="shared" ca="1" si="4"/>
        <v>9</v>
      </c>
      <c r="I254" t="s">
        <v>87</v>
      </c>
      <c r="J254">
        <f t="shared" ca="1" si="5"/>
        <v>4</v>
      </c>
      <c r="K254" t="s">
        <v>2</v>
      </c>
      <c r="L254">
        <f t="shared" ca="1" si="6"/>
        <v>36</v>
      </c>
      <c r="M254" t="s">
        <v>2</v>
      </c>
      <c r="O254">
        <f t="shared" ca="1" si="7"/>
        <v>2</v>
      </c>
      <c r="P254">
        <f t="shared" ca="1" si="8"/>
        <v>4</v>
      </c>
      <c r="Q254">
        <f t="shared" ca="1" si="9"/>
        <v>2</v>
      </c>
      <c r="R254">
        <f t="shared" ca="1" si="10"/>
        <v>7</v>
      </c>
      <c r="S254">
        <f t="shared" ca="1" si="11"/>
        <v>2</v>
      </c>
      <c r="T254">
        <v>4</v>
      </c>
      <c r="U254" t="s">
        <v>86</v>
      </c>
      <c r="V254">
        <f t="shared" ca="1" si="12"/>
        <v>9</v>
      </c>
      <c r="W254" t="s">
        <v>2</v>
      </c>
      <c r="X254">
        <f t="shared" ca="1" si="13"/>
        <v>36</v>
      </c>
    </row>
    <row r="255" spans="2:24" x14ac:dyDescent="0.25">
      <c r="B255">
        <v>4</v>
      </c>
      <c r="C255" s="1" t="s">
        <v>87</v>
      </c>
      <c r="D255">
        <v>7</v>
      </c>
      <c r="E255" t="s">
        <v>2</v>
      </c>
      <c r="F255">
        <v>28</v>
      </c>
      <c r="G255"/>
      <c r="H255">
        <f t="shared" ca="1" si="4"/>
        <v>5</v>
      </c>
      <c r="I255" t="s">
        <v>87</v>
      </c>
      <c r="J255">
        <f t="shared" ca="1" si="5"/>
        <v>4</v>
      </c>
      <c r="K255" t="s">
        <v>2</v>
      </c>
      <c r="L255">
        <f t="shared" ca="1" si="6"/>
        <v>20</v>
      </c>
      <c r="M255" t="s">
        <v>2</v>
      </c>
      <c r="O255">
        <f t="shared" ca="1" si="7"/>
        <v>1</v>
      </c>
      <c r="P255">
        <f t="shared" ca="1" si="8"/>
        <v>5</v>
      </c>
      <c r="Q255">
        <f t="shared" ca="1" si="9"/>
        <v>1</v>
      </c>
      <c r="R255">
        <f t="shared" ca="1" si="10"/>
        <v>8</v>
      </c>
      <c r="S255">
        <f t="shared" ca="1" si="11"/>
        <v>2</v>
      </c>
      <c r="T255">
        <v>4</v>
      </c>
      <c r="U255" t="s">
        <v>86</v>
      </c>
      <c r="V255">
        <f t="shared" ca="1" si="12"/>
        <v>5</v>
      </c>
      <c r="W255" t="s">
        <v>2</v>
      </c>
      <c r="X255">
        <f t="shared" ca="1" si="13"/>
        <v>20</v>
      </c>
    </row>
    <row r="256" spans="2:24" x14ac:dyDescent="0.25">
      <c r="B256">
        <v>8</v>
      </c>
      <c r="C256" s="1" t="s">
        <v>87</v>
      </c>
      <c r="D256">
        <v>4</v>
      </c>
      <c r="E256" t="s">
        <v>2</v>
      </c>
      <c r="F256">
        <v>32</v>
      </c>
      <c r="G256"/>
      <c r="H256">
        <f t="shared" ca="1" si="4"/>
        <v>4</v>
      </c>
      <c r="I256" t="s">
        <v>87</v>
      </c>
      <c r="J256">
        <f t="shared" ca="1" si="5"/>
        <v>7</v>
      </c>
      <c r="K256" t="s">
        <v>2</v>
      </c>
      <c r="L256">
        <f t="shared" ca="1" si="6"/>
        <v>28</v>
      </c>
      <c r="M256" t="s">
        <v>2</v>
      </c>
      <c r="O256">
        <f t="shared" ca="1" si="7"/>
        <v>3</v>
      </c>
      <c r="P256">
        <f t="shared" ca="1" si="8"/>
        <v>7</v>
      </c>
      <c r="Q256">
        <f t="shared" ca="1" si="9"/>
        <v>5</v>
      </c>
      <c r="R256">
        <f t="shared" ca="1" si="10"/>
        <v>9</v>
      </c>
      <c r="S256">
        <f t="shared" ca="1" si="11"/>
        <v>1</v>
      </c>
      <c r="T256">
        <v>4</v>
      </c>
      <c r="U256" t="s">
        <v>86</v>
      </c>
      <c r="V256">
        <f t="shared" ca="1" si="12"/>
        <v>7</v>
      </c>
      <c r="W256" t="s">
        <v>2</v>
      </c>
      <c r="X256">
        <f t="shared" ca="1" si="13"/>
        <v>28</v>
      </c>
    </row>
    <row r="257" spans="2:24" x14ac:dyDescent="0.25">
      <c r="B257">
        <v>9</v>
      </c>
      <c r="C257" s="1" t="s">
        <v>87</v>
      </c>
      <c r="D257">
        <v>4</v>
      </c>
      <c r="E257" t="s">
        <v>2</v>
      </c>
      <c r="F257">
        <v>36</v>
      </c>
      <c r="G257"/>
      <c r="H257">
        <f t="shared" ca="1" si="4"/>
        <v>4</v>
      </c>
      <c r="I257" t="s">
        <v>87</v>
      </c>
      <c r="J257">
        <f t="shared" ca="1" si="5"/>
        <v>4</v>
      </c>
      <c r="K257" t="s">
        <v>2</v>
      </c>
      <c r="L257">
        <f t="shared" ca="1" si="6"/>
        <v>16</v>
      </c>
      <c r="M257" t="s">
        <v>2</v>
      </c>
      <c r="O257">
        <f t="shared" ca="1" si="7"/>
        <v>3</v>
      </c>
      <c r="P257">
        <f t="shared" ca="1" si="8"/>
        <v>5</v>
      </c>
      <c r="Q257">
        <f t="shared" ca="1" si="9"/>
        <v>5</v>
      </c>
      <c r="R257">
        <f t="shared" ca="1" si="10"/>
        <v>8</v>
      </c>
      <c r="S257">
        <f t="shared" ca="1" si="11"/>
        <v>1</v>
      </c>
      <c r="T257">
        <v>4</v>
      </c>
      <c r="U257" t="s">
        <v>86</v>
      </c>
      <c r="V257">
        <f t="shared" ca="1" si="12"/>
        <v>4</v>
      </c>
      <c r="W257" t="s">
        <v>2</v>
      </c>
      <c r="X257">
        <f t="shared" ca="1" si="13"/>
        <v>16</v>
      </c>
    </row>
    <row r="258" spans="2:24" x14ac:dyDescent="0.25">
      <c r="B258">
        <v>7</v>
      </c>
      <c r="C258" s="1" t="s">
        <v>87</v>
      </c>
      <c r="D258">
        <v>4</v>
      </c>
      <c r="E258" t="s">
        <v>2</v>
      </c>
      <c r="F258">
        <v>28</v>
      </c>
      <c r="G258"/>
      <c r="H258">
        <f t="shared" ca="1" si="4"/>
        <v>4</v>
      </c>
      <c r="I258" t="s">
        <v>87</v>
      </c>
      <c r="J258">
        <f t="shared" ca="1" si="5"/>
        <v>4</v>
      </c>
      <c r="K258" t="s">
        <v>2</v>
      </c>
      <c r="L258">
        <f t="shared" ca="1" si="6"/>
        <v>16</v>
      </c>
      <c r="M258" t="s">
        <v>2</v>
      </c>
      <c r="O258">
        <f t="shared" ca="1" si="7"/>
        <v>1</v>
      </c>
      <c r="P258">
        <f t="shared" ca="1" si="8"/>
        <v>7</v>
      </c>
      <c r="Q258">
        <f t="shared" ca="1" si="9"/>
        <v>1</v>
      </c>
      <c r="R258">
        <f t="shared" ca="1" si="10"/>
        <v>9</v>
      </c>
      <c r="S258">
        <f t="shared" ca="1" si="11"/>
        <v>2</v>
      </c>
      <c r="T258">
        <v>4</v>
      </c>
      <c r="U258" t="s">
        <v>86</v>
      </c>
      <c r="V258">
        <f t="shared" ca="1" si="12"/>
        <v>4</v>
      </c>
      <c r="W258" t="s">
        <v>2</v>
      </c>
      <c r="X258">
        <f t="shared" ca="1" si="13"/>
        <v>16</v>
      </c>
    </row>
    <row r="259" spans="2:24" x14ac:dyDescent="0.25">
      <c r="B259">
        <v>4</v>
      </c>
      <c r="C259" s="1" t="s">
        <v>87</v>
      </c>
      <c r="D259">
        <v>9</v>
      </c>
      <c r="E259" t="s">
        <v>2</v>
      </c>
      <c r="F259">
        <v>36</v>
      </c>
      <c r="G259"/>
      <c r="H259">
        <f t="shared" ca="1" si="4"/>
        <v>4</v>
      </c>
      <c r="I259" t="s">
        <v>87</v>
      </c>
      <c r="J259">
        <f t="shared" ca="1" si="5"/>
        <v>2</v>
      </c>
      <c r="K259" t="s">
        <v>2</v>
      </c>
      <c r="L259">
        <f t="shared" ca="1" si="6"/>
        <v>8</v>
      </c>
      <c r="M259" t="s">
        <v>2</v>
      </c>
      <c r="O259">
        <f t="shared" ca="1" si="7"/>
        <v>4</v>
      </c>
      <c r="P259">
        <f t="shared" ca="1" si="8"/>
        <v>4</v>
      </c>
      <c r="Q259">
        <f t="shared" ca="1" si="9"/>
        <v>10</v>
      </c>
      <c r="R259">
        <f t="shared" ca="1" si="10"/>
        <v>7</v>
      </c>
      <c r="S259">
        <f t="shared" ca="1" si="11"/>
        <v>1</v>
      </c>
      <c r="T259">
        <v>4</v>
      </c>
      <c r="U259" t="s">
        <v>86</v>
      </c>
      <c r="V259">
        <f t="shared" ca="1" si="12"/>
        <v>2</v>
      </c>
      <c r="W259" t="s">
        <v>2</v>
      </c>
      <c r="X259">
        <f t="shared" ca="1" si="13"/>
        <v>8</v>
      </c>
    </row>
    <row r="260" spans="2:24" x14ac:dyDescent="0.25">
      <c r="B260">
        <v>7</v>
      </c>
      <c r="C260" s="1" t="s">
        <v>87</v>
      </c>
      <c r="D260">
        <v>4</v>
      </c>
      <c r="E260" t="s">
        <v>2</v>
      </c>
      <c r="F260">
        <v>28</v>
      </c>
      <c r="G260"/>
      <c r="H260">
        <f t="shared" ca="1" si="4"/>
        <v>8</v>
      </c>
      <c r="I260" t="s">
        <v>87</v>
      </c>
      <c r="J260">
        <f t="shared" ca="1" si="5"/>
        <v>4</v>
      </c>
      <c r="K260" t="s">
        <v>2</v>
      </c>
      <c r="L260">
        <f t="shared" ca="1" si="6"/>
        <v>32</v>
      </c>
      <c r="M260" t="s">
        <v>2</v>
      </c>
      <c r="O260">
        <f t="shared" ca="1" si="7"/>
        <v>3</v>
      </c>
      <c r="P260">
        <f t="shared" ca="1" si="8"/>
        <v>4</v>
      </c>
      <c r="Q260">
        <f t="shared" ca="1" si="9"/>
        <v>5</v>
      </c>
      <c r="R260">
        <f t="shared" ca="1" si="10"/>
        <v>7</v>
      </c>
      <c r="S260">
        <f t="shared" ca="1" si="11"/>
        <v>2</v>
      </c>
      <c r="T260">
        <v>4</v>
      </c>
      <c r="U260" t="s">
        <v>86</v>
      </c>
      <c r="V260">
        <f t="shared" ca="1" si="12"/>
        <v>8</v>
      </c>
      <c r="W260" t="s">
        <v>2</v>
      </c>
      <c r="X260">
        <f t="shared" ca="1" si="13"/>
        <v>32</v>
      </c>
    </row>
    <row r="261" spans="2:24" x14ac:dyDescent="0.25">
      <c r="B261">
        <v>4</v>
      </c>
      <c r="C261" s="1" t="s">
        <v>87</v>
      </c>
      <c r="D261">
        <v>5</v>
      </c>
      <c r="E261" t="s">
        <v>2</v>
      </c>
      <c r="F261">
        <v>20</v>
      </c>
      <c r="G261"/>
      <c r="H261">
        <f t="shared" ca="1" si="4"/>
        <v>4</v>
      </c>
      <c r="I261" t="s">
        <v>87</v>
      </c>
      <c r="J261">
        <f t="shared" ca="1" si="5"/>
        <v>6</v>
      </c>
      <c r="K261" t="s">
        <v>2</v>
      </c>
      <c r="L261">
        <f t="shared" ca="1" si="6"/>
        <v>24</v>
      </c>
      <c r="M261" t="s">
        <v>2</v>
      </c>
      <c r="O261">
        <f t="shared" ca="1" si="7"/>
        <v>3</v>
      </c>
      <c r="P261">
        <f t="shared" ca="1" si="8"/>
        <v>7</v>
      </c>
      <c r="Q261">
        <f t="shared" ca="1" si="9"/>
        <v>5</v>
      </c>
      <c r="R261">
        <f t="shared" ca="1" si="10"/>
        <v>9</v>
      </c>
      <c r="S261">
        <f t="shared" ca="1" si="11"/>
        <v>1</v>
      </c>
      <c r="T261">
        <v>4</v>
      </c>
      <c r="U261" t="s">
        <v>86</v>
      </c>
      <c r="V261">
        <f t="shared" ca="1" si="12"/>
        <v>6</v>
      </c>
      <c r="W261" t="s">
        <v>2</v>
      </c>
      <c r="X261">
        <f t="shared" ca="1" si="13"/>
        <v>24</v>
      </c>
    </row>
    <row r="262" spans="2:24" x14ac:dyDescent="0.25">
      <c r="B262">
        <v>8</v>
      </c>
      <c r="C262" s="1" t="s">
        <v>87</v>
      </c>
      <c r="D262">
        <v>4</v>
      </c>
      <c r="E262" t="s">
        <v>2</v>
      </c>
      <c r="F262">
        <v>32</v>
      </c>
      <c r="G262"/>
      <c r="H262">
        <f t="shared" ca="1" si="4"/>
        <v>4</v>
      </c>
      <c r="I262" t="s">
        <v>87</v>
      </c>
      <c r="J262">
        <f t="shared" ca="1" si="5"/>
        <v>6</v>
      </c>
      <c r="K262" t="s">
        <v>2</v>
      </c>
      <c r="L262">
        <f t="shared" ca="1" si="6"/>
        <v>24</v>
      </c>
      <c r="M262" t="s">
        <v>2</v>
      </c>
      <c r="O262">
        <f t="shared" ca="1" si="7"/>
        <v>3</v>
      </c>
      <c r="P262">
        <f t="shared" ca="1" si="8"/>
        <v>2</v>
      </c>
      <c r="Q262">
        <f t="shared" ca="1" si="9"/>
        <v>5</v>
      </c>
      <c r="R262">
        <f t="shared" ca="1" si="10"/>
        <v>4</v>
      </c>
      <c r="S262">
        <f t="shared" ca="1" si="11"/>
        <v>1</v>
      </c>
      <c r="T262">
        <v>4</v>
      </c>
      <c r="U262" t="s">
        <v>86</v>
      </c>
      <c r="V262">
        <f t="shared" ca="1" si="12"/>
        <v>6</v>
      </c>
      <c r="W262" t="s">
        <v>2</v>
      </c>
      <c r="X262">
        <f t="shared" ca="1" si="13"/>
        <v>24</v>
      </c>
    </row>
    <row r="263" spans="2:24" x14ac:dyDescent="0.25">
      <c r="B263">
        <v>4</v>
      </c>
      <c r="C263" s="1" t="s">
        <v>87</v>
      </c>
      <c r="D263">
        <v>9</v>
      </c>
      <c r="E263" t="s">
        <v>2</v>
      </c>
      <c r="F263">
        <v>36</v>
      </c>
      <c r="G263"/>
      <c r="H263">
        <f t="shared" ca="1" si="4"/>
        <v>4</v>
      </c>
      <c r="I263" t="s">
        <v>87</v>
      </c>
      <c r="J263">
        <f t="shared" ca="1" si="5"/>
        <v>3</v>
      </c>
      <c r="K263" t="s">
        <v>2</v>
      </c>
      <c r="L263">
        <f t="shared" ca="1" si="6"/>
        <v>12</v>
      </c>
      <c r="M263" t="s">
        <v>2</v>
      </c>
      <c r="O263">
        <f t="shared" ca="1" si="7"/>
        <v>1</v>
      </c>
      <c r="P263">
        <f t="shared" ca="1" si="8"/>
        <v>3</v>
      </c>
      <c r="Q263">
        <f t="shared" ca="1" si="9"/>
        <v>1</v>
      </c>
      <c r="R263">
        <f t="shared" ca="1" si="10"/>
        <v>6</v>
      </c>
      <c r="S263">
        <f t="shared" ca="1" si="11"/>
        <v>1</v>
      </c>
      <c r="T263">
        <v>4</v>
      </c>
      <c r="U263" t="s">
        <v>86</v>
      </c>
      <c r="V263">
        <f t="shared" ca="1" si="12"/>
        <v>3</v>
      </c>
      <c r="W263" t="s">
        <v>2</v>
      </c>
      <c r="X263">
        <f t="shared" ca="1" si="13"/>
        <v>12</v>
      </c>
    </row>
    <row r="264" spans="2:24" x14ac:dyDescent="0.25">
      <c r="B264">
        <v>8</v>
      </c>
      <c r="C264" s="1" t="s">
        <v>87</v>
      </c>
      <c r="D264">
        <v>4</v>
      </c>
      <c r="E264" t="s">
        <v>2</v>
      </c>
      <c r="F264">
        <v>32</v>
      </c>
      <c r="G264"/>
      <c r="H264">
        <f t="shared" ref="H264:H327" ca="1" si="14">IF(S264=1,T264,V264)</f>
        <v>4</v>
      </c>
      <c r="I264" t="s">
        <v>87</v>
      </c>
      <c r="J264">
        <f t="shared" ref="J264:J327" ca="1" si="15">IF(S264=1,V264,T264)</f>
        <v>6</v>
      </c>
      <c r="K264" t="s">
        <v>2</v>
      </c>
      <c r="L264">
        <f t="shared" ref="L264:L327" ca="1" si="16">X264</f>
        <v>24</v>
      </c>
      <c r="M264" t="s">
        <v>2</v>
      </c>
      <c r="O264">
        <f t="shared" ref="O264:O327" ca="1" si="17">RANDBETWEEN(1,4)</f>
        <v>1</v>
      </c>
      <c r="P264">
        <f t="shared" ref="P264:P327" ca="1" si="18">RANDBETWEEN(1,7)</f>
        <v>2</v>
      </c>
      <c r="Q264">
        <f t="shared" ref="Q264:Q327" ca="1" si="19">IF(O264=1,1,IF(O264=2,2,IF(O264=3,5,10)))</f>
        <v>1</v>
      </c>
      <c r="R264">
        <f t="shared" ref="R264:R327" ca="1" si="20">IF(P264=1,3,IF(P264=2,4,IF(P264=3,6,IF(P264=4,7,IF(P264=5,8,IF(P264=6,0,9))))))</f>
        <v>4</v>
      </c>
      <c r="S264">
        <f t="shared" ref="S264:S327" ca="1" si="21">RANDBETWEEN(1,2)</f>
        <v>1</v>
      </c>
      <c r="T264">
        <v>4</v>
      </c>
      <c r="U264" t="s">
        <v>86</v>
      </c>
      <c r="V264">
        <f t="shared" ref="V264:V327" ca="1" si="22">RANDBETWEEN(2,9)</f>
        <v>6</v>
      </c>
      <c r="W264" t="s">
        <v>2</v>
      </c>
      <c r="X264">
        <f t="shared" ref="X264:X327" ca="1" si="23">T264*V264</f>
        <v>24</v>
      </c>
    </row>
    <row r="265" spans="2:24" x14ac:dyDescent="0.25">
      <c r="B265">
        <v>4</v>
      </c>
      <c r="C265" s="1" t="s">
        <v>87</v>
      </c>
      <c r="D265">
        <v>6</v>
      </c>
      <c r="E265" t="s">
        <v>2</v>
      </c>
      <c r="F265">
        <v>24</v>
      </c>
      <c r="G265"/>
      <c r="H265">
        <f t="shared" ca="1" si="14"/>
        <v>4</v>
      </c>
      <c r="I265" t="s">
        <v>87</v>
      </c>
      <c r="J265">
        <f t="shared" ca="1" si="15"/>
        <v>4</v>
      </c>
      <c r="K265" t="s">
        <v>2</v>
      </c>
      <c r="L265">
        <f t="shared" ca="1" si="16"/>
        <v>16</v>
      </c>
      <c r="M265" t="s">
        <v>2</v>
      </c>
      <c r="O265">
        <f t="shared" ca="1" si="17"/>
        <v>1</v>
      </c>
      <c r="P265">
        <f t="shared" ca="1" si="18"/>
        <v>3</v>
      </c>
      <c r="Q265">
        <f t="shared" ca="1" si="19"/>
        <v>1</v>
      </c>
      <c r="R265">
        <f t="shared" ca="1" si="20"/>
        <v>6</v>
      </c>
      <c r="S265">
        <f t="shared" ca="1" si="21"/>
        <v>2</v>
      </c>
      <c r="T265">
        <v>4</v>
      </c>
      <c r="U265" t="s">
        <v>86</v>
      </c>
      <c r="V265">
        <f t="shared" ca="1" si="22"/>
        <v>4</v>
      </c>
      <c r="W265" t="s">
        <v>2</v>
      </c>
      <c r="X265">
        <f t="shared" ca="1" si="23"/>
        <v>16</v>
      </c>
    </row>
    <row r="266" spans="2:24" x14ac:dyDescent="0.25">
      <c r="B266">
        <v>7</v>
      </c>
      <c r="C266" s="1" t="s">
        <v>87</v>
      </c>
      <c r="D266">
        <v>4</v>
      </c>
      <c r="E266" t="s">
        <v>2</v>
      </c>
      <c r="F266">
        <v>28</v>
      </c>
      <c r="G266"/>
      <c r="H266">
        <f t="shared" ca="1" si="14"/>
        <v>9</v>
      </c>
      <c r="I266" t="s">
        <v>87</v>
      </c>
      <c r="J266">
        <f t="shared" ca="1" si="15"/>
        <v>4</v>
      </c>
      <c r="K266" t="s">
        <v>2</v>
      </c>
      <c r="L266">
        <f t="shared" ca="1" si="16"/>
        <v>36</v>
      </c>
      <c r="M266" t="s">
        <v>2</v>
      </c>
      <c r="O266">
        <f t="shared" ca="1" si="17"/>
        <v>2</v>
      </c>
      <c r="P266">
        <f t="shared" ca="1" si="18"/>
        <v>3</v>
      </c>
      <c r="Q266">
        <f t="shared" ca="1" si="19"/>
        <v>2</v>
      </c>
      <c r="R266">
        <f t="shared" ca="1" si="20"/>
        <v>6</v>
      </c>
      <c r="S266">
        <f t="shared" ca="1" si="21"/>
        <v>2</v>
      </c>
      <c r="T266">
        <v>4</v>
      </c>
      <c r="U266" t="s">
        <v>86</v>
      </c>
      <c r="V266">
        <f t="shared" ca="1" si="22"/>
        <v>9</v>
      </c>
      <c r="W266" t="s">
        <v>2</v>
      </c>
      <c r="X266">
        <f t="shared" ca="1" si="23"/>
        <v>36</v>
      </c>
    </row>
    <row r="267" spans="2:24" x14ac:dyDescent="0.25">
      <c r="B267">
        <v>7</v>
      </c>
      <c r="C267" s="1" t="s">
        <v>87</v>
      </c>
      <c r="D267">
        <v>4</v>
      </c>
      <c r="E267" t="s">
        <v>2</v>
      </c>
      <c r="F267">
        <v>28</v>
      </c>
      <c r="G267"/>
      <c r="H267">
        <f t="shared" ca="1" si="14"/>
        <v>4</v>
      </c>
      <c r="I267" t="s">
        <v>87</v>
      </c>
      <c r="J267">
        <f t="shared" ca="1" si="15"/>
        <v>7</v>
      </c>
      <c r="K267" t="s">
        <v>2</v>
      </c>
      <c r="L267">
        <f t="shared" ca="1" si="16"/>
        <v>28</v>
      </c>
      <c r="M267" t="s">
        <v>2</v>
      </c>
      <c r="O267">
        <f t="shared" ca="1" si="17"/>
        <v>4</v>
      </c>
      <c r="P267">
        <f t="shared" ca="1" si="18"/>
        <v>6</v>
      </c>
      <c r="Q267">
        <f t="shared" ca="1" si="19"/>
        <v>10</v>
      </c>
      <c r="R267">
        <f t="shared" ca="1" si="20"/>
        <v>0</v>
      </c>
      <c r="S267">
        <f t="shared" ca="1" si="21"/>
        <v>1</v>
      </c>
      <c r="T267">
        <v>4</v>
      </c>
      <c r="U267" t="s">
        <v>86</v>
      </c>
      <c r="V267">
        <f t="shared" ca="1" si="22"/>
        <v>7</v>
      </c>
      <c r="W267" t="s">
        <v>2</v>
      </c>
      <c r="X267">
        <f t="shared" ca="1" si="23"/>
        <v>28</v>
      </c>
    </row>
    <row r="268" spans="2:24" x14ac:dyDescent="0.25">
      <c r="B268">
        <v>7</v>
      </c>
      <c r="C268" s="1" t="s">
        <v>87</v>
      </c>
      <c r="D268">
        <v>4</v>
      </c>
      <c r="E268" t="s">
        <v>2</v>
      </c>
      <c r="F268">
        <v>28</v>
      </c>
      <c r="G268"/>
      <c r="H268">
        <f t="shared" ca="1" si="14"/>
        <v>4</v>
      </c>
      <c r="I268" t="s">
        <v>87</v>
      </c>
      <c r="J268">
        <f t="shared" ca="1" si="15"/>
        <v>8</v>
      </c>
      <c r="K268" t="s">
        <v>2</v>
      </c>
      <c r="L268">
        <f t="shared" ca="1" si="16"/>
        <v>32</v>
      </c>
      <c r="M268" t="s">
        <v>2</v>
      </c>
      <c r="O268">
        <f t="shared" ca="1" si="17"/>
        <v>1</v>
      </c>
      <c r="P268">
        <f t="shared" ca="1" si="18"/>
        <v>2</v>
      </c>
      <c r="Q268">
        <f t="shared" ca="1" si="19"/>
        <v>1</v>
      </c>
      <c r="R268">
        <f t="shared" ca="1" si="20"/>
        <v>4</v>
      </c>
      <c r="S268">
        <f t="shared" ca="1" si="21"/>
        <v>1</v>
      </c>
      <c r="T268">
        <v>4</v>
      </c>
      <c r="U268" t="s">
        <v>86</v>
      </c>
      <c r="V268">
        <f t="shared" ca="1" si="22"/>
        <v>8</v>
      </c>
      <c r="W268" t="s">
        <v>2</v>
      </c>
      <c r="X268">
        <f t="shared" ca="1" si="23"/>
        <v>32</v>
      </c>
    </row>
    <row r="269" spans="2:24" x14ac:dyDescent="0.25">
      <c r="B269">
        <v>9</v>
      </c>
      <c r="C269" s="1" t="s">
        <v>87</v>
      </c>
      <c r="D269">
        <v>4</v>
      </c>
      <c r="E269" t="s">
        <v>2</v>
      </c>
      <c r="F269">
        <v>36</v>
      </c>
      <c r="G269"/>
      <c r="H269">
        <f t="shared" ca="1" si="14"/>
        <v>2</v>
      </c>
      <c r="I269" t="s">
        <v>87</v>
      </c>
      <c r="J269">
        <f t="shared" ca="1" si="15"/>
        <v>4</v>
      </c>
      <c r="K269" t="s">
        <v>2</v>
      </c>
      <c r="L269">
        <f t="shared" ca="1" si="16"/>
        <v>8</v>
      </c>
      <c r="M269" t="s">
        <v>2</v>
      </c>
      <c r="O269">
        <f t="shared" ca="1" si="17"/>
        <v>3</v>
      </c>
      <c r="P269">
        <f t="shared" ca="1" si="18"/>
        <v>5</v>
      </c>
      <c r="Q269">
        <f t="shared" ca="1" si="19"/>
        <v>5</v>
      </c>
      <c r="R269">
        <f t="shared" ca="1" si="20"/>
        <v>8</v>
      </c>
      <c r="S269">
        <f t="shared" ca="1" si="21"/>
        <v>2</v>
      </c>
      <c r="T269">
        <v>4</v>
      </c>
      <c r="U269" t="s">
        <v>86</v>
      </c>
      <c r="V269">
        <f t="shared" ca="1" si="22"/>
        <v>2</v>
      </c>
      <c r="W269" t="s">
        <v>2</v>
      </c>
      <c r="X269">
        <f t="shared" ca="1" si="23"/>
        <v>8</v>
      </c>
    </row>
    <row r="270" spans="2:24" x14ac:dyDescent="0.25">
      <c r="B270">
        <v>4</v>
      </c>
      <c r="C270" s="1" t="s">
        <v>87</v>
      </c>
      <c r="D270">
        <v>3</v>
      </c>
      <c r="E270" t="s">
        <v>2</v>
      </c>
      <c r="F270">
        <v>12</v>
      </c>
      <c r="G270"/>
      <c r="H270">
        <f t="shared" ca="1" si="14"/>
        <v>4</v>
      </c>
      <c r="I270" t="s">
        <v>87</v>
      </c>
      <c r="J270">
        <f t="shared" ca="1" si="15"/>
        <v>7</v>
      </c>
      <c r="K270" t="s">
        <v>2</v>
      </c>
      <c r="L270">
        <f t="shared" ca="1" si="16"/>
        <v>28</v>
      </c>
      <c r="M270" t="s">
        <v>2</v>
      </c>
      <c r="O270">
        <f t="shared" ca="1" si="17"/>
        <v>1</v>
      </c>
      <c r="P270">
        <f t="shared" ca="1" si="18"/>
        <v>7</v>
      </c>
      <c r="Q270">
        <f t="shared" ca="1" si="19"/>
        <v>1</v>
      </c>
      <c r="R270">
        <f t="shared" ca="1" si="20"/>
        <v>9</v>
      </c>
      <c r="S270">
        <f t="shared" ca="1" si="21"/>
        <v>1</v>
      </c>
      <c r="T270">
        <v>4</v>
      </c>
      <c r="U270" t="s">
        <v>86</v>
      </c>
      <c r="V270">
        <f t="shared" ca="1" si="22"/>
        <v>7</v>
      </c>
      <c r="W270" t="s">
        <v>2</v>
      </c>
      <c r="X270">
        <f t="shared" ca="1" si="23"/>
        <v>28</v>
      </c>
    </row>
    <row r="271" spans="2:24" x14ac:dyDescent="0.25">
      <c r="B271">
        <v>4</v>
      </c>
      <c r="C271" s="1" t="s">
        <v>87</v>
      </c>
      <c r="D271">
        <v>8</v>
      </c>
      <c r="E271" t="s">
        <v>2</v>
      </c>
      <c r="F271">
        <v>32</v>
      </c>
      <c r="G271"/>
      <c r="H271">
        <f t="shared" ca="1" si="14"/>
        <v>4</v>
      </c>
      <c r="I271" t="s">
        <v>87</v>
      </c>
      <c r="J271">
        <f t="shared" ca="1" si="15"/>
        <v>7</v>
      </c>
      <c r="K271" t="s">
        <v>2</v>
      </c>
      <c r="L271">
        <f t="shared" ca="1" si="16"/>
        <v>28</v>
      </c>
      <c r="M271" t="s">
        <v>2</v>
      </c>
      <c r="O271">
        <f t="shared" ca="1" si="17"/>
        <v>1</v>
      </c>
      <c r="P271">
        <f t="shared" ca="1" si="18"/>
        <v>1</v>
      </c>
      <c r="Q271">
        <f t="shared" ca="1" si="19"/>
        <v>1</v>
      </c>
      <c r="R271">
        <f t="shared" ca="1" si="20"/>
        <v>3</v>
      </c>
      <c r="S271">
        <f t="shared" ca="1" si="21"/>
        <v>1</v>
      </c>
      <c r="T271">
        <v>4</v>
      </c>
      <c r="U271" t="s">
        <v>86</v>
      </c>
      <c r="V271">
        <f t="shared" ca="1" si="22"/>
        <v>7</v>
      </c>
      <c r="W271" t="s">
        <v>2</v>
      </c>
      <c r="X271">
        <f t="shared" ca="1" si="23"/>
        <v>28</v>
      </c>
    </row>
    <row r="272" spans="2:24" x14ac:dyDescent="0.25">
      <c r="B272">
        <v>4</v>
      </c>
      <c r="C272" s="1" t="s">
        <v>87</v>
      </c>
      <c r="D272">
        <v>4</v>
      </c>
      <c r="E272" t="s">
        <v>2</v>
      </c>
      <c r="F272">
        <v>16</v>
      </c>
      <c r="G272"/>
      <c r="H272">
        <f t="shared" ca="1" si="14"/>
        <v>4</v>
      </c>
      <c r="I272" t="s">
        <v>87</v>
      </c>
      <c r="J272">
        <f t="shared" ca="1" si="15"/>
        <v>3</v>
      </c>
      <c r="K272" t="s">
        <v>2</v>
      </c>
      <c r="L272">
        <f t="shared" ca="1" si="16"/>
        <v>12</v>
      </c>
      <c r="M272" t="s">
        <v>2</v>
      </c>
      <c r="O272">
        <f t="shared" ca="1" si="17"/>
        <v>3</v>
      </c>
      <c r="P272">
        <f t="shared" ca="1" si="18"/>
        <v>6</v>
      </c>
      <c r="Q272">
        <f t="shared" ca="1" si="19"/>
        <v>5</v>
      </c>
      <c r="R272">
        <f t="shared" ca="1" si="20"/>
        <v>0</v>
      </c>
      <c r="S272">
        <f t="shared" ca="1" si="21"/>
        <v>1</v>
      </c>
      <c r="T272">
        <v>4</v>
      </c>
      <c r="U272" t="s">
        <v>86</v>
      </c>
      <c r="V272">
        <f t="shared" ca="1" si="22"/>
        <v>3</v>
      </c>
      <c r="W272" t="s">
        <v>2</v>
      </c>
      <c r="X272">
        <f t="shared" ca="1" si="23"/>
        <v>12</v>
      </c>
    </row>
    <row r="273" spans="2:24" x14ac:dyDescent="0.25">
      <c r="B273">
        <v>4</v>
      </c>
      <c r="C273" s="1" t="s">
        <v>87</v>
      </c>
      <c r="D273">
        <v>8</v>
      </c>
      <c r="E273" t="s">
        <v>2</v>
      </c>
      <c r="F273">
        <v>32</v>
      </c>
      <c r="G273"/>
      <c r="H273">
        <f t="shared" ca="1" si="14"/>
        <v>4</v>
      </c>
      <c r="I273" t="s">
        <v>87</v>
      </c>
      <c r="J273">
        <f t="shared" ca="1" si="15"/>
        <v>4</v>
      </c>
      <c r="K273" t="s">
        <v>2</v>
      </c>
      <c r="L273">
        <f t="shared" ca="1" si="16"/>
        <v>16</v>
      </c>
      <c r="O273">
        <f t="shared" ca="1" si="17"/>
        <v>4</v>
      </c>
      <c r="P273">
        <f t="shared" ca="1" si="18"/>
        <v>3</v>
      </c>
      <c r="Q273">
        <f t="shared" ca="1" si="19"/>
        <v>10</v>
      </c>
      <c r="R273">
        <f t="shared" ca="1" si="20"/>
        <v>6</v>
      </c>
      <c r="S273">
        <f t="shared" ca="1" si="21"/>
        <v>2</v>
      </c>
      <c r="T273">
        <v>4</v>
      </c>
      <c r="U273" t="s">
        <v>86</v>
      </c>
      <c r="V273">
        <f t="shared" ca="1" si="22"/>
        <v>4</v>
      </c>
      <c r="W273" t="s">
        <v>2</v>
      </c>
      <c r="X273">
        <f t="shared" ca="1" si="23"/>
        <v>16</v>
      </c>
    </row>
    <row r="274" spans="2:24" x14ac:dyDescent="0.25">
      <c r="B274">
        <v>4</v>
      </c>
      <c r="C274" s="1" t="s">
        <v>87</v>
      </c>
      <c r="D274">
        <v>4</v>
      </c>
      <c r="E274" t="s">
        <v>2</v>
      </c>
      <c r="F274">
        <v>16</v>
      </c>
      <c r="G274"/>
      <c r="H274">
        <f t="shared" ca="1" si="14"/>
        <v>4</v>
      </c>
      <c r="I274" t="s">
        <v>87</v>
      </c>
      <c r="J274">
        <f t="shared" ca="1" si="15"/>
        <v>4</v>
      </c>
      <c r="K274" t="s">
        <v>2</v>
      </c>
      <c r="L274">
        <f t="shared" ca="1" si="16"/>
        <v>16</v>
      </c>
      <c r="O274">
        <f t="shared" ca="1" si="17"/>
        <v>2</v>
      </c>
      <c r="P274">
        <f t="shared" ca="1" si="18"/>
        <v>6</v>
      </c>
      <c r="Q274">
        <f t="shared" ca="1" si="19"/>
        <v>2</v>
      </c>
      <c r="R274">
        <f t="shared" ca="1" si="20"/>
        <v>0</v>
      </c>
      <c r="S274">
        <f t="shared" ca="1" si="21"/>
        <v>1</v>
      </c>
      <c r="T274">
        <v>4</v>
      </c>
      <c r="U274" t="s">
        <v>86</v>
      </c>
      <c r="V274">
        <f t="shared" ca="1" si="22"/>
        <v>4</v>
      </c>
      <c r="W274" t="s">
        <v>2</v>
      </c>
      <c r="X274">
        <f t="shared" ca="1" si="23"/>
        <v>16</v>
      </c>
    </row>
    <row r="275" spans="2:24" x14ac:dyDescent="0.25">
      <c r="B275">
        <v>4</v>
      </c>
      <c r="C275" s="1" t="s">
        <v>87</v>
      </c>
      <c r="D275">
        <v>3</v>
      </c>
      <c r="E275" t="s">
        <v>2</v>
      </c>
      <c r="F275">
        <v>12</v>
      </c>
      <c r="G275"/>
      <c r="H275">
        <f t="shared" ca="1" si="14"/>
        <v>8</v>
      </c>
      <c r="I275" t="s">
        <v>87</v>
      </c>
      <c r="J275">
        <f t="shared" ca="1" si="15"/>
        <v>4</v>
      </c>
      <c r="K275" t="s">
        <v>2</v>
      </c>
      <c r="L275">
        <f t="shared" ca="1" si="16"/>
        <v>32</v>
      </c>
      <c r="O275">
        <f t="shared" ca="1" si="17"/>
        <v>4</v>
      </c>
      <c r="P275">
        <f t="shared" ca="1" si="18"/>
        <v>7</v>
      </c>
      <c r="Q275">
        <f t="shared" ca="1" si="19"/>
        <v>10</v>
      </c>
      <c r="R275">
        <f t="shared" ca="1" si="20"/>
        <v>9</v>
      </c>
      <c r="S275">
        <f t="shared" ca="1" si="21"/>
        <v>2</v>
      </c>
      <c r="T275">
        <v>4</v>
      </c>
      <c r="U275" t="s">
        <v>86</v>
      </c>
      <c r="V275">
        <f t="shared" ca="1" si="22"/>
        <v>8</v>
      </c>
      <c r="W275" t="s">
        <v>2</v>
      </c>
      <c r="X275">
        <f t="shared" ca="1" si="23"/>
        <v>32</v>
      </c>
    </row>
    <row r="276" spans="2:24" x14ac:dyDescent="0.25">
      <c r="B276">
        <v>7</v>
      </c>
      <c r="C276" s="1" t="s">
        <v>87</v>
      </c>
      <c r="D276">
        <v>4</v>
      </c>
      <c r="E276" t="s">
        <v>2</v>
      </c>
      <c r="F276">
        <v>28</v>
      </c>
      <c r="G276"/>
      <c r="H276">
        <f t="shared" ca="1" si="14"/>
        <v>4</v>
      </c>
      <c r="I276" t="s">
        <v>87</v>
      </c>
      <c r="J276">
        <f t="shared" ca="1" si="15"/>
        <v>6</v>
      </c>
      <c r="K276" t="s">
        <v>2</v>
      </c>
      <c r="L276">
        <f t="shared" ca="1" si="16"/>
        <v>24</v>
      </c>
      <c r="O276">
        <f t="shared" ca="1" si="17"/>
        <v>4</v>
      </c>
      <c r="P276">
        <f t="shared" ca="1" si="18"/>
        <v>4</v>
      </c>
      <c r="Q276">
        <f t="shared" ca="1" si="19"/>
        <v>10</v>
      </c>
      <c r="R276">
        <f t="shared" ca="1" si="20"/>
        <v>7</v>
      </c>
      <c r="S276">
        <f t="shared" ca="1" si="21"/>
        <v>1</v>
      </c>
      <c r="T276">
        <v>4</v>
      </c>
      <c r="U276" t="s">
        <v>86</v>
      </c>
      <c r="V276">
        <f t="shared" ca="1" si="22"/>
        <v>6</v>
      </c>
      <c r="W276" t="s">
        <v>2</v>
      </c>
      <c r="X276">
        <f t="shared" ca="1" si="23"/>
        <v>24</v>
      </c>
    </row>
    <row r="277" spans="2:24" x14ac:dyDescent="0.25">
      <c r="B277">
        <v>7</v>
      </c>
      <c r="C277" s="1" t="s">
        <v>87</v>
      </c>
      <c r="D277">
        <v>4</v>
      </c>
      <c r="E277" t="s">
        <v>2</v>
      </c>
      <c r="F277">
        <v>28</v>
      </c>
      <c r="G277"/>
      <c r="H277">
        <f t="shared" ca="1" si="14"/>
        <v>2</v>
      </c>
      <c r="I277" t="s">
        <v>87</v>
      </c>
      <c r="J277">
        <f t="shared" ca="1" si="15"/>
        <v>4</v>
      </c>
      <c r="K277" t="s">
        <v>2</v>
      </c>
      <c r="L277">
        <f t="shared" ca="1" si="16"/>
        <v>8</v>
      </c>
      <c r="O277">
        <f t="shared" ca="1" si="17"/>
        <v>3</v>
      </c>
      <c r="P277">
        <f t="shared" ca="1" si="18"/>
        <v>4</v>
      </c>
      <c r="Q277">
        <f t="shared" ca="1" si="19"/>
        <v>5</v>
      </c>
      <c r="R277">
        <f t="shared" ca="1" si="20"/>
        <v>7</v>
      </c>
      <c r="S277">
        <f t="shared" ca="1" si="21"/>
        <v>2</v>
      </c>
      <c r="T277">
        <v>4</v>
      </c>
      <c r="U277" t="s">
        <v>86</v>
      </c>
      <c r="V277">
        <f t="shared" ca="1" si="22"/>
        <v>2</v>
      </c>
      <c r="W277" t="s">
        <v>2</v>
      </c>
      <c r="X277">
        <f t="shared" ca="1" si="23"/>
        <v>8</v>
      </c>
    </row>
    <row r="278" spans="2:24" x14ac:dyDescent="0.25">
      <c r="B278">
        <v>9</v>
      </c>
      <c r="C278" s="1" t="s">
        <v>87</v>
      </c>
      <c r="D278">
        <v>4</v>
      </c>
      <c r="E278" t="s">
        <v>2</v>
      </c>
      <c r="F278">
        <v>36</v>
      </c>
      <c r="G278"/>
      <c r="H278">
        <f t="shared" ca="1" si="14"/>
        <v>4</v>
      </c>
      <c r="I278" t="s">
        <v>87</v>
      </c>
      <c r="J278">
        <f t="shared" ca="1" si="15"/>
        <v>6</v>
      </c>
      <c r="K278" t="s">
        <v>2</v>
      </c>
      <c r="L278">
        <f t="shared" ca="1" si="16"/>
        <v>24</v>
      </c>
      <c r="O278">
        <f t="shared" ca="1" si="17"/>
        <v>4</v>
      </c>
      <c r="P278">
        <f t="shared" ca="1" si="18"/>
        <v>1</v>
      </c>
      <c r="Q278">
        <f t="shared" ca="1" si="19"/>
        <v>10</v>
      </c>
      <c r="R278">
        <f t="shared" ca="1" si="20"/>
        <v>3</v>
      </c>
      <c r="S278">
        <f t="shared" ca="1" si="21"/>
        <v>1</v>
      </c>
      <c r="T278">
        <v>4</v>
      </c>
      <c r="U278" t="s">
        <v>86</v>
      </c>
      <c r="V278">
        <f t="shared" ca="1" si="22"/>
        <v>6</v>
      </c>
      <c r="W278" t="s">
        <v>2</v>
      </c>
      <c r="X278">
        <f t="shared" ca="1" si="23"/>
        <v>24</v>
      </c>
    </row>
    <row r="279" spans="2:24" x14ac:dyDescent="0.25">
      <c r="B279">
        <v>8</v>
      </c>
      <c r="C279" s="1" t="s">
        <v>87</v>
      </c>
      <c r="D279">
        <v>4</v>
      </c>
      <c r="E279" t="s">
        <v>2</v>
      </c>
      <c r="F279">
        <v>32</v>
      </c>
      <c r="G279"/>
      <c r="H279">
        <f t="shared" ca="1" si="14"/>
        <v>4</v>
      </c>
      <c r="I279" t="s">
        <v>87</v>
      </c>
      <c r="J279">
        <f t="shared" ca="1" si="15"/>
        <v>6</v>
      </c>
      <c r="K279" t="s">
        <v>2</v>
      </c>
      <c r="L279">
        <f t="shared" ca="1" si="16"/>
        <v>24</v>
      </c>
      <c r="O279">
        <f t="shared" ca="1" si="17"/>
        <v>4</v>
      </c>
      <c r="P279">
        <f t="shared" ca="1" si="18"/>
        <v>6</v>
      </c>
      <c r="Q279">
        <f t="shared" ca="1" si="19"/>
        <v>10</v>
      </c>
      <c r="R279">
        <f t="shared" ca="1" si="20"/>
        <v>0</v>
      </c>
      <c r="S279">
        <f t="shared" ca="1" si="21"/>
        <v>1</v>
      </c>
      <c r="T279">
        <v>4</v>
      </c>
      <c r="U279" t="s">
        <v>86</v>
      </c>
      <c r="V279">
        <f t="shared" ca="1" si="22"/>
        <v>6</v>
      </c>
      <c r="W279" t="s">
        <v>2</v>
      </c>
      <c r="X279">
        <f t="shared" ca="1" si="23"/>
        <v>24</v>
      </c>
    </row>
    <row r="280" spans="2:24" x14ac:dyDescent="0.25">
      <c r="B280">
        <v>4</v>
      </c>
      <c r="C280" s="1" t="s">
        <v>87</v>
      </c>
      <c r="D280">
        <v>6</v>
      </c>
      <c r="E280" t="s">
        <v>2</v>
      </c>
      <c r="F280">
        <v>24</v>
      </c>
      <c r="G280"/>
      <c r="H280">
        <f t="shared" ca="1" si="14"/>
        <v>9</v>
      </c>
      <c r="I280" t="s">
        <v>87</v>
      </c>
      <c r="J280">
        <f t="shared" ca="1" si="15"/>
        <v>4</v>
      </c>
      <c r="K280" t="s">
        <v>2</v>
      </c>
      <c r="L280">
        <f t="shared" ca="1" si="16"/>
        <v>36</v>
      </c>
      <c r="O280">
        <f t="shared" ca="1" si="17"/>
        <v>2</v>
      </c>
      <c r="P280">
        <f t="shared" ca="1" si="18"/>
        <v>7</v>
      </c>
      <c r="Q280">
        <f t="shared" ca="1" si="19"/>
        <v>2</v>
      </c>
      <c r="R280">
        <f t="shared" ca="1" si="20"/>
        <v>9</v>
      </c>
      <c r="S280">
        <f t="shared" ca="1" si="21"/>
        <v>2</v>
      </c>
      <c r="T280">
        <v>4</v>
      </c>
      <c r="U280" t="s">
        <v>86</v>
      </c>
      <c r="V280">
        <f t="shared" ca="1" si="22"/>
        <v>9</v>
      </c>
      <c r="W280" t="s">
        <v>2</v>
      </c>
      <c r="X280">
        <f t="shared" ca="1" si="23"/>
        <v>36</v>
      </c>
    </row>
    <row r="281" spans="2:24" x14ac:dyDescent="0.25">
      <c r="B281">
        <v>6</v>
      </c>
      <c r="C281" s="1" t="s">
        <v>87</v>
      </c>
      <c r="D281">
        <v>4</v>
      </c>
      <c r="E281" t="s">
        <v>2</v>
      </c>
      <c r="F281">
        <v>24</v>
      </c>
      <c r="G281"/>
      <c r="H281">
        <f t="shared" ca="1" si="14"/>
        <v>2</v>
      </c>
      <c r="I281" t="s">
        <v>87</v>
      </c>
      <c r="J281">
        <f t="shared" ca="1" si="15"/>
        <v>4</v>
      </c>
      <c r="K281" t="s">
        <v>2</v>
      </c>
      <c r="L281">
        <f t="shared" ca="1" si="16"/>
        <v>8</v>
      </c>
      <c r="O281">
        <f t="shared" ca="1" si="17"/>
        <v>2</v>
      </c>
      <c r="P281">
        <f t="shared" ca="1" si="18"/>
        <v>5</v>
      </c>
      <c r="Q281">
        <f t="shared" ca="1" si="19"/>
        <v>2</v>
      </c>
      <c r="R281">
        <f t="shared" ca="1" si="20"/>
        <v>8</v>
      </c>
      <c r="S281">
        <f t="shared" ca="1" si="21"/>
        <v>2</v>
      </c>
      <c r="T281">
        <v>4</v>
      </c>
      <c r="U281" t="s">
        <v>86</v>
      </c>
      <c r="V281">
        <f t="shared" ca="1" si="22"/>
        <v>2</v>
      </c>
      <c r="W281" t="s">
        <v>2</v>
      </c>
      <c r="X281">
        <f t="shared" ca="1" si="23"/>
        <v>8</v>
      </c>
    </row>
    <row r="282" spans="2:24" x14ac:dyDescent="0.25">
      <c r="B282">
        <v>9</v>
      </c>
      <c r="C282" s="1" t="s">
        <v>87</v>
      </c>
      <c r="D282">
        <v>4</v>
      </c>
      <c r="E282" t="s">
        <v>2</v>
      </c>
      <c r="F282">
        <v>36</v>
      </c>
      <c r="G282"/>
      <c r="H282">
        <f t="shared" ca="1" si="14"/>
        <v>4</v>
      </c>
      <c r="I282" t="s">
        <v>87</v>
      </c>
      <c r="J282">
        <f t="shared" ca="1" si="15"/>
        <v>6</v>
      </c>
      <c r="K282" t="s">
        <v>2</v>
      </c>
      <c r="L282">
        <f t="shared" ca="1" si="16"/>
        <v>24</v>
      </c>
      <c r="O282">
        <f t="shared" ca="1" si="17"/>
        <v>4</v>
      </c>
      <c r="P282">
        <f t="shared" ca="1" si="18"/>
        <v>6</v>
      </c>
      <c r="Q282">
        <f t="shared" ca="1" si="19"/>
        <v>10</v>
      </c>
      <c r="R282">
        <f t="shared" ca="1" si="20"/>
        <v>0</v>
      </c>
      <c r="S282">
        <f t="shared" ca="1" si="21"/>
        <v>1</v>
      </c>
      <c r="T282">
        <v>4</v>
      </c>
      <c r="U282" t="s">
        <v>86</v>
      </c>
      <c r="V282">
        <f t="shared" ca="1" si="22"/>
        <v>6</v>
      </c>
      <c r="W282" t="s">
        <v>2</v>
      </c>
      <c r="X282">
        <f t="shared" ca="1" si="23"/>
        <v>24</v>
      </c>
    </row>
    <row r="283" spans="2:24" x14ac:dyDescent="0.25">
      <c r="B283">
        <v>3</v>
      </c>
      <c r="C283" s="1" t="s">
        <v>87</v>
      </c>
      <c r="D283">
        <v>4</v>
      </c>
      <c r="E283" t="s">
        <v>2</v>
      </c>
      <c r="F283">
        <v>12</v>
      </c>
      <c r="G283"/>
      <c r="H283">
        <f t="shared" ca="1" si="14"/>
        <v>8</v>
      </c>
      <c r="I283" t="s">
        <v>87</v>
      </c>
      <c r="J283">
        <f t="shared" ca="1" si="15"/>
        <v>4</v>
      </c>
      <c r="K283" t="s">
        <v>2</v>
      </c>
      <c r="L283">
        <f t="shared" ca="1" si="16"/>
        <v>32</v>
      </c>
      <c r="O283">
        <f t="shared" ca="1" si="17"/>
        <v>2</v>
      </c>
      <c r="P283">
        <f t="shared" ca="1" si="18"/>
        <v>7</v>
      </c>
      <c r="Q283">
        <f t="shared" ca="1" si="19"/>
        <v>2</v>
      </c>
      <c r="R283">
        <f t="shared" ca="1" si="20"/>
        <v>9</v>
      </c>
      <c r="S283">
        <f t="shared" ca="1" si="21"/>
        <v>2</v>
      </c>
      <c r="T283">
        <v>4</v>
      </c>
      <c r="U283" t="s">
        <v>86</v>
      </c>
      <c r="V283">
        <f t="shared" ca="1" si="22"/>
        <v>8</v>
      </c>
      <c r="W283" t="s">
        <v>2</v>
      </c>
      <c r="X283">
        <f t="shared" ca="1" si="23"/>
        <v>32</v>
      </c>
    </row>
    <row r="284" spans="2:24" x14ac:dyDescent="0.25">
      <c r="B284">
        <v>4</v>
      </c>
      <c r="C284" s="1" t="s">
        <v>87</v>
      </c>
      <c r="D284">
        <v>9</v>
      </c>
      <c r="E284" t="s">
        <v>2</v>
      </c>
      <c r="F284">
        <v>36</v>
      </c>
      <c r="G284"/>
      <c r="H284">
        <f t="shared" ca="1" si="14"/>
        <v>4</v>
      </c>
      <c r="I284" t="s">
        <v>87</v>
      </c>
      <c r="J284">
        <f t="shared" ca="1" si="15"/>
        <v>9</v>
      </c>
      <c r="K284" t="s">
        <v>2</v>
      </c>
      <c r="L284">
        <f t="shared" ca="1" si="16"/>
        <v>36</v>
      </c>
      <c r="O284">
        <f t="shared" ca="1" si="17"/>
        <v>4</v>
      </c>
      <c r="P284">
        <f t="shared" ca="1" si="18"/>
        <v>2</v>
      </c>
      <c r="Q284">
        <f t="shared" ca="1" si="19"/>
        <v>10</v>
      </c>
      <c r="R284">
        <f t="shared" ca="1" si="20"/>
        <v>4</v>
      </c>
      <c r="S284">
        <f t="shared" ca="1" si="21"/>
        <v>1</v>
      </c>
      <c r="T284">
        <v>4</v>
      </c>
      <c r="U284" t="s">
        <v>86</v>
      </c>
      <c r="V284">
        <f t="shared" ca="1" si="22"/>
        <v>9</v>
      </c>
      <c r="W284" t="s">
        <v>2</v>
      </c>
      <c r="X284">
        <f t="shared" ca="1" si="23"/>
        <v>36</v>
      </c>
    </row>
    <row r="285" spans="2:24" x14ac:dyDescent="0.25">
      <c r="B285">
        <v>8</v>
      </c>
      <c r="C285" s="1" t="s">
        <v>87</v>
      </c>
      <c r="D285">
        <v>4</v>
      </c>
      <c r="E285" t="s">
        <v>2</v>
      </c>
      <c r="F285">
        <v>32</v>
      </c>
      <c r="G285"/>
      <c r="H285">
        <f t="shared" ca="1" si="14"/>
        <v>7</v>
      </c>
      <c r="I285" t="s">
        <v>87</v>
      </c>
      <c r="J285">
        <f t="shared" ca="1" si="15"/>
        <v>4</v>
      </c>
      <c r="K285" t="s">
        <v>2</v>
      </c>
      <c r="L285">
        <f t="shared" ca="1" si="16"/>
        <v>28</v>
      </c>
      <c r="O285">
        <f t="shared" ca="1" si="17"/>
        <v>1</v>
      </c>
      <c r="P285">
        <f t="shared" ca="1" si="18"/>
        <v>3</v>
      </c>
      <c r="Q285">
        <f t="shared" ca="1" si="19"/>
        <v>1</v>
      </c>
      <c r="R285">
        <f t="shared" ca="1" si="20"/>
        <v>6</v>
      </c>
      <c r="S285">
        <f t="shared" ca="1" si="21"/>
        <v>2</v>
      </c>
      <c r="T285">
        <v>4</v>
      </c>
      <c r="U285" t="s">
        <v>86</v>
      </c>
      <c r="V285">
        <f t="shared" ca="1" si="22"/>
        <v>7</v>
      </c>
      <c r="W285" t="s">
        <v>2</v>
      </c>
      <c r="X285">
        <f t="shared" ca="1" si="23"/>
        <v>28</v>
      </c>
    </row>
    <row r="286" spans="2:24" x14ac:dyDescent="0.25">
      <c r="B286">
        <v>5</v>
      </c>
      <c r="C286" s="1" t="s">
        <v>87</v>
      </c>
      <c r="D286">
        <v>4</v>
      </c>
      <c r="E286" t="s">
        <v>2</v>
      </c>
      <c r="F286">
        <v>20</v>
      </c>
      <c r="G286"/>
      <c r="H286">
        <f t="shared" ca="1" si="14"/>
        <v>4</v>
      </c>
      <c r="I286" t="s">
        <v>87</v>
      </c>
      <c r="J286">
        <f t="shared" ca="1" si="15"/>
        <v>9</v>
      </c>
      <c r="K286" t="s">
        <v>2</v>
      </c>
      <c r="L286">
        <f t="shared" ca="1" si="16"/>
        <v>36</v>
      </c>
      <c r="O286">
        <f t="shared" ca="1" si="17"/>
        <v>4</v>
      </c>
      <c r="P286">
        <f t="shared" ca="1" si="18"/>
        <v>5</v>
      </c>
      <c r="Q286">
        <f t="shared" ca="1" si="19"/>
        <v>10</v>
      </c>
      <c r="R286">
        <f t="shared" ca="1" si="20"/>
        <v>8</v>
      </c>
      <c r="S286">
        <f t="shared" ca="1" si="21"/>
        <v>1</v>
      </c>
      <c r="T286">
        <v>4</v>
      </c>
      <c r="U286" t="s">
        <v>86</v>
      </c>
      <c r="V286">
        <f t="shared" ca="1" si="22"/>
        <v>9</v>
      </c>
      <c r="W286" t="s">
        <v>2</v>
      </c>
      <c r="X286">
        <f t="shared" ca="1" si="23"/>
        <v>36</v>
      </c>
    </row>
    <row r="287" spans="2:24" x14ac:dyDescent="0.25">
      <c r="B287">
        <v>7</v>
      </c>
      <c r="C287" s="1" t="s">
        <v>87</v>
      </c>
      <c r="D287">
        <v>4</v>
      </c>
      <c r="E287" t="s">
        <v>2</v>
      </c>
      <c r="F287">
        <v>28</v>
      </c>
      <c r="G287"/>
      <c r="H287">
        <f t="shared" ca="1" si="14"/>
        <v>3</v>
      </c>
      <c r="I287" t="s">
        <v>87</v>
      </c>
      <c r="J287">
        <f t="shared" ca="1" si="15"/>
        <v>4</v>
      </c>
      <c r="K287" t="s">
        <v>2</v>
      </c>
      <c r="L287">
        <f t="shared" ca="1" si="16"/>
        <v>12</v>
      </c>
      <c r="O287">
        <f t="shared" ca="1" si="17"/>
        <v>1</v>
      </c>
      <c r="P287">
        <f t="shared" ca="1" si="18"/>
        <v>2</v>
      </c>
      <c r="Q287">
        <f t="shared" ca="1" si="19"/>
        <v>1</v>
      </c>
      <c r="R287">
        <f t="shared" ca="1" si="20"/>
        <v>4</v>
      </c>
      <c r="S287">
        <f t="shared" ca="1" si="21"/>
        <v>2</v>
      </c>
      <c r="T287">
        <v>4</v>
      </c>
      <c r="U287" t="s">
        <v>86</v>
      </c>
      <c r="V287">
        <f t="shared" ca="1" si="22"/>
        <v>3</v>
      </c>
      <c r="W287" t="s">
        <v>2</v>
      </c>
      <c r="X287">
        <f t="shared" ca="1" si="23"/>
        <v>12</v>
      </c>
    </row>
    <row r="288" spans="2:24" x14ac:dyDescent="0.25">
      <c r="B288">
        <v>4</v>
      </c>
      <c r="C288" s="1" t="s">
        <v>87</v>
      </c>
      <c r="D288">
        <v>9</v>
      </c>
      <c r="E288" t="s">
        <v>2</v>
      </c>
      <c r="F288">
        <v>36</v>
      </c>
      <c r="G288"/>
      <c r="H288">
        <f t="shared" ca="1" si="14"/>
        <v>4</v>
      </c>
      <c r="I288" t="s">
        <v>87</v>
      </c>
      <c r="J288">
        <f t="shared" ca="1" si="15"/>
        <v>2</v>
      </c>
      <c r="K288" t="s">
        <v>2</v>
      </c>
      <c r="L288">
        <f t="shared" ca="1" si="16"/>
        <v>8</v>
      </c>
      <c r="O288">
        <f t="shared" ca="1" si="17"/>
        <v>3</v>
      </c>
      <c r="P288">
        <f t="shared" ca="1" si="18"/>
        <v>6</v>
      </c>
      <c r="Q288">
        <f t="shared" ca="1" si="19"/>
        <v>5</v>
      </c>
      <c r="R288">
        <f t="shared" ca="1" si="20"/>
        <v>0</v>
      </c>
      <c r="S288">
        <f t="shared" ca="1" si="21"/>
        <v>1</v>
      </c>
      <c r="T288">
        <v>4</v>
      </c>
      <c r="U288" t="s">
        <v>86</v>
      </c>
      <c r="V288">
        <f t="shared" ca="1" si="22"/>
        <v>2</v>
      </c>
      <c r="W288" t="s">
        <v>2</v>
      </c>
      <c r="X288">
        <f t="shared" ca="1" si="23"/>
        <v>8</v>
      </c>
    </row>
    <row r="289" spans="2:24" x14ac:dyDescent="0.25">
      <c r="B289">
        <v>5</v>
      </c>
      <c r="C289" s="1" t="s">
        <v>87</v>
      </c>
      <c r="D289">
        <v>4</v>
      </c>
      <c r="E289" t="s">
        <v>2</v>
      </c>
      <c r="F289">
        <v>20</v>
      </c>
      <c r="G289"/>
      <c r="H289">
        <f t="shared" ca="1" si="14"/>
        <v>4</v>
      </c>
      <c r="I289" t="s">
        <v>87</v>
      </c>
      <c r="J289">
        <f t="shared" ca="1" si="15"/>
        <v>8</v>
      </c>
      <c r="K289" t="s">
        <v>2</v>
      </c>
      <c r="L289">
        <f t="shared" ca="1" si="16"/>
        <v>32</v>
      </c>
      <c r="O289">
        <f t="shared" ca="1" si="17"/>
        <v>3</v>
      </c>
      <c r="P289">
        <f t="shared" ca="1" si="18"/>
        <v>3</v>
      </c>
      <c r="Q289">
        <f t="shared" ca="1" si="19"/>
        <v>5</v>
      </c>
      <c r="R289">
        <f t="shared" ca="1" si="20"/>
        <v>6</v>
      </c>
      <c r="S289">
        <f t="shared" ca="1" si="21"/>
        <v>1</v>
      </c>
      <c r="T289">
        <v>4</v>
      </c>
      <c r="U289" t="s">
        <v>86</v>
      </c>
      <c r="V289">
        <f t="shared" ca="1" si="22"/>
        <v>8</v>
      </c>
      <c r="W289" t="s">
        <v>2</v>
      </c>
      <c r="X289">
        <f t="shared" ca="1" si="23"/>
        <v>32</v>
      </c>
    </row>
    <row r="290" spans="2:24" x14ac:dyDescent="0.25">
      <c r="B290">
        <v>4</v>
      </c>
      <c r="C290" s="1" t="s">
        <v>87</v>
      </c>
      <c r="D290">
        <v>3</v>
      </c>
      <c r="E290" t="s">
        <v>2</v>
      </c>
      <c r="F290">
        <v>12</v>
      </c>
      <c r="G290"/>
      <c r="H290">
        <f t="shared" ca="1" si="14"/>
        <v>4</v>
      </c>
      <c r="I290" t="s">
        <v>87</v>
      </c>
      <c r="J290">
        <f t="shared" ca="1" si="15"/>
        <v>9</v>
      </c>
      <c r="K290" t="s">
        <v>2</v>
      </c>
      <c r="L290">
        <f t="shared" ca="1" si="16"/>
        <v>36</v>
      </c>
      <c r="O290">
        <f t="shared" ca="1" si="17"/>
        <v>1</v>
      </c>
      <c r="P290">
        <f t="shared" ca="1" si="18"/>
        <v>3</v>
      </c>
      <c r="Q290">
        <f t="shared" ca="1" si="19"/>
        <v>1</v>
      </c>
      <c r="R290">
        <f t="shared" ca="1" si="20"/>
        <v>6</v>
      </c>
      <c r="S290">
        <f t="shared" ca="1" si="21"/>
        <v>1</v>
      </c>
      <c r="T290">
        <v>4</v>
      </c>
      <c r="U290" t="s">
        <v>86</v>
      </c>
      <c r="V290">
        <f t="shared" ca="1" si="22"/>
        <v>9</v>
      </c>
      <c r="W290" t="s">
        <v>2</v>
      </c>
      <c r="X290">
        <f t="shared" ca="1" si="23"/>
        <v>36</v>
      </c>
    </row>
    <row r="291" spans="2:24" x14ac:dyDescent="0.25">
      <c r="B291">
        <v>6</v>
      </c>
      <c r="C291" s="1" t="s">
        <v>87</v>
      </c>
      <c r="D291">
        <v>4</v>
      </c>
      <c r="E291" t="s">
        <v>2</v>
      </c>
      <c r="F291">
        <v>24</v>
      </c>
      <c r="G291"/>
      <c r="H291">
        <f t="shared" ca="1" si="14"/>
        <v>4</v>
      </c>
      <c r="I291" t="s">
        <v>87</v>
      </c>
      <c r="J291">
        <f t="shared" ca="1" si="15"/>
        <v>4</v>
      </c>
      <c r="K291" t="s">
        <v>2</v>
      </c>
      <c r="L291">
        <f t="shared" ca="1" si="16"/>
        <v>16</v>
      </c>
      <c r="O291">
        <f t="shared" ca="1" si="17"/>
        <v>3</v>
      </c>
      <c r="P291">
        <f t="shared" ca="1" si="18"/>
        <v>6</v>
      </c>
      <c r="Q291">
        <f t="shared" ca="1" si="19"/>
        <v>5</v>
      </c>
      <c r="R291">
        <f t="shared" ca="1" si="20"/>
        <v>0</v>
      </c>
      <c r="S291">
        <f t="shared" ca="1" si="21"/>
        <v>1</v>
      </c>
      <c r="T291">
        <v>4</v>
      </c>
      <c r="U291" t="s">
        <v>86</v>
      </c>
      <c r="V291">
        <f t="shared" ca="1" si="22"/>
        <v>4</v>
      </c>
      <c r="W291" t="s">
        <v>2</v>
      </c>
      <c r="X291">
        <f t="shared" ca="1" si="23"/>
        <v>16</v>
      </c>
    </row>
    <row r="292" spans="2:24" x14ac:dyDescent="0.25">
      <c r="B292">
        <v>4</v>
      </c>
      <c r="C292" s="1" t="s">
        <v>87</v>
      </c>
      <c r="D292">
        <v>3</v>
      </c>
      <c r="E292" t="s">
        <v>2</v>
      </c>
      <c r="F292">
        <v>12</v>
      </c>
      <c r="G292"/>
      <c r="H292">
        <f t="shared" ca="1" si="14"/>
        <v>4</v>
      </c>
      <c r="I292" t="s">
        <v>87</v>
      </c>
      <c r="J292">
        <f t="shared" ca="1" si="15"/>
        <v>7</v>
      </c>
      <c r="K292" t="s">
        <v>2</v>
      </c>
      <c r="L292">
        <f t="shared" ca="1" si="16"/>
        <v>28</v>
      </c>
      <c r="O292">
        <f t="shared" ca="1" si="17"/>
        <v>2</v>
      </c>
      <c r="P292">
        <f t="shared" ca="1" si="18"/>
        <v>5</v>
      </c>
      <c r="Q292">
        <f t="shared" ca="1" si="19"/>
        <v>2</v>
      </c>
      <c r="R292">
        <f t="shared" ca="1" si="20"/>
        <v>8</v>
      </c>
      <c r="S292">
        <f t="shared" ca="1" si="21"/>
        <v>1</v>
      </c>
      <c r="T292">
        <v>4</v>
      </c>
      <c r="U292" t="s">
        <v>86</v>
      </c>
      <c r="V292">
        <f t="shared" ca="1" si="22"/>
        <v>7</v>
      </c>
      <c r="W292" t="s">
        <v>2</v>
      </c>
      <c r="X292">
        <f t="shared" ca="1" si="23"/>
        <v>28</v>
      </c>
    </row>
    <row r="293" spans="2:24" x14ac:dyDescent="0.25">
      <c r="B293">
        <v>7</v>
      </c>
      <c r="C293" s="1" t="s">
        <v>87</v>
      </c>
      <c r="D293">
        <v>4</v>
      </c>
      <c r="E293" t="s">
        <v>2</v>
      </c>
      <c r="F293">
        <v>28</v>
      </c>
      <c r="G293"/>
      <c r="H293">
        <f t="shared" ca="1" si="14"/>
        <v>5</v>
      </c>
      <c r="I293" t="s">
        <v>87</v>
      </c>
      <c r="J293">
        <f t="shared" ca="1" si="15"/>
        <v>4</v>
      </c>
      <c r="K293" t="s">
        <v>2</v>
      </c>
      <c r="L293">
        <f t="shared" ca="1" si="16"/>
        <v>20</v>
      </c>
      <c r="O293">
        <f t="shared" ca="1" si="17"/>
        <v>1</v>
      </c>
      <c r="P293">
        <f t="shared" ca="1" si="18"/>
        <v>1</v>
      </c>
      <c r="Q293">
        <f t="shared" ca="1" si="19"/>
        <v>1</v>
      </c>
      <c r="R293">
        <f t="shared" ca="1" si="20"/>
        <v>3</v>
      </c>
      <c r="S293">
        <f t="shared" ca="1" si="21"/>
        <v>2</v>
      </c>
      <c r="T293">
        <v>4</v>
      </c>
      <c r="U293" t="s">
        <v>86</v>
      </c>
      <c r="V293">
        <f t="shared" ca="1" si="22"/>
        <v>5</v>
      </c>
      <c r="W293" t="s">
        <v>2</v>
      </c>
      <c r="X293">
        <f t="shared" ca="1" si="23"/>
        <v>20</v>
      </c>
    </row>
    <row r="294" spans="2:24" x14ac:dyDescent="0.25">
      <c r="B294">
        <v>4</v>
      </c>
      <c r="C294" s="1" t="s">
        <v>87</v>
      </c>
      <c r="D294">
        <v>9</v>
      </c>
      <c r="E294" t="s">
        <v>2</v>
      </c>
      <c r="F294">
        <v>36</v>
      </c>
      <c r="G294"/>
      <c r="H294">
        <f t="shared" ca="1" si="14"/>
        <v>3</v>
      </c>
      <c r="I294" t="s">
        <v>87</v>
      </c>
      <c r="J294">
        <f t="shared" ca="1" si="15"/>
        <v>4</v>
      </c>
      <c r="K294" t="s">
        <v>2</v>
      </c>
      <c r="L294">
        <f t="shared" ca="1" si="16"/>
        <v>12</v>
      </c>
      <c r="O294">
        <f t="shared" ca="1" si="17"/>
        <v>2</v>
      </c>
      <c r="P294">
        <f t="shared" ca="1" si="18"/>
        <v>1</v>
      </c>
      <c r="Q294">
        <f t="shared" ca="1" si="19"/>
        <v>2</v>
      </c>
      <c r="R294">
        <f t="shared" ca="1" si="20"/>
        <v>3</v>
      </c>
      <c r="S294">
        <f t="shared" ca="1" si="21"/>
        <v>2</v>
      </c>
      <c r="T294">
        <v>4</v>
      </c>
      <c r="U294" t="s">
        <v>86</v>
      </c>
      <c r="V294">
        <f t="shared" ca="1" si="22"/>
        <v>3</v>
      </c>
      <c r="W294" t="s">
        <v>2</v>
      </c>
      <c r="X294">
        <f t="shared" ca="1" si="23"/>
        <v>12</v>
      </c>
    </row>
    <row r="295" spans="2:24" x14ac:dyDescent="0.25">
      <c r="B295">
        <v>6</v>
      </c>
      <c r="C295" s="1" t="s">
        <v>87</v>
      </c>
      <c r="D295">
        <v>4</v>
      </c>
      <c r="E295" t="s">
        <v>2</v>
      </c>
      <c r="F295">
        <v>24</v>
      </c>
      <c r="G295"/>
      <c r="H295">
        <f t="shared" ca="1" si="14"/>
        <v>3</v>
      </c>
      <c r="I295" t="s">
        <v>87</v>
      </c>
      <c r="J295">
        <f t="shared" ca="1" si="15"/>
        <v>4</v>
      </c>
      <c r="K295" t="s">
        <v>2</v>
      </c>
      <c r="L295">
        <f t="shared" ca="1" si="16"/>
        <v>12</v>
      </c>
      <c r="O295">
        <f t="shared" ca="1" si="17"/>
        <v>3</v>
      </c>
      <c r="P295">
        <f t="shared" ca="1" si="18"/>
        <v>3</v>
      </c>
      <c r="Q295">
        <f t="shared" ca="1" si="19"/>
        <v>5</v>
      </c>
      <c r="R295">
        <f t="shared" ca="1" si="20"/>
        <v>6</v>
      </c>
      <c r="S295">
        <f t="shared" ca="1" si="21"/>
        <v>2</v>
      </c>
      <c r="T295">
        <v>4</v>
      </c>
      <c r="U295" t="s">
        <v>86</v>
      </c>
      <c r="V295">
        <f t="shared" ca="1" si="22"/>
        <v>3</v>
      </c>
      <c r="W295" t="s">
        <v>2</v>
      </c>
      <c r="X295">
        <f t="shared" ca="1" si="23"/>
        <v>12</v>
      </c>
    </row>
    <row r="296" spans="2:24" x14ac:dyDescent="0.25">
      <c r="B296">
        <v>5</v>
      </c>
      <c r="C296" s="1" t="s">
        <v>87</v>
      </c>
      <c r="D296">
        <v>4</v>
      </c>
      <c r="E296" t="s">
        <v>2</v>
      </c>
      <c r="F296">
        <v>20</v>
      </c>
      <c r="G296"/>
      <c r="H296">
        <f t="shared" ca="1" si="14"/>
        <v>4</v>
      </c>
      <c r="I296" t="s">
        <v>87</v>
      </c>
      <c r="J296">
        <f t="shared" ca="1" si="15"/>
        <v>4</v>
      </c>
      <c r="K296" t="s">
        <v>2</v>
      </c>
      <c r="L296">
        <f t="shared" ca="1" si="16"/>
        <v>16</v>
      </c>
      <c r="O296">
        <f t="shared" ca="1" si="17"/>
        <v>1</v>
      </c>
      <c r="P296">
        <f t="shared" ca="1" si="18"/>
        <v>4</v>
      </c>
      <c r="Q296">
        <f t="shared" ca="1" si="19"/>
        <v>1</v>
      </c>
      <c r="R296">
        <f t="shared" ca="1" si="20"/>
        <v>7</v>
      </c>
      <c r="S296">
        <f t="shared" ca="1" si="21"/>
        <v>2</v>
      </c>
      <c r="T296">
        <v>4</v>
      </c>
      <c r="U296" t="s">
        <v>86</v>
      </c>
      <c r="V296">
        <f t="shared" ca="1" si="22"/>
        <v>4</v>
      </c>
      <c r="W296" t="s">
        <v>2</v>
      </c>
      <c r="X296">
        <f t="shared" ca="1" si="23"/>
        <v>16</v>
      </c>
    </row>
    <row r="297" spans="2:24" x14ac:dyDescent="0.25">
      <c r="B297">
        <v>7</v>
      </c>
      <c r="C297" s="1" t="s">
        <v>87</v>
      </c>
      <c r="D297">
        <v>4</v>
      </c>
      <c r="E297" t="s">
        <v>2</v>
      </c>
      <c r="F297">
        <v>28</v>
      </c>
      <c r="G297"/>
      <c r="H297">
        <f t="shared" ca="1" si="14"/>
        <v>2</v>
      </c>
      <c r="I297" t="s">
        <v>87</v>
      </c>
      <c r="J297">
        <f t="shared" ca="1" si="15"/>
        <v>4</v>
      </c>
      <c r="K297" t="s">
        <v>2</v>
      </c>
      <c r="L297">
        <f t="shared" ca="1" si="16"/>
        <v>8</v>
      </c>
      <c r="O297">
        <f t="shared" ca="1" si="17"/>
        <v>2</v>
      </c>
      <c r="P297">
        <f t="shared" ca="1" si="18"/>
        <v>6</v>
      </c>
      <c r="Q297">
        <f t="shared" ca="1" si="19"/>
        <v>2</v>
      </c>
      <c r="R297">
        <f t="shared" ca="1" si="20"/>
        <v>0</v>
      </c>
      <c r="S297">
        <f t="shared" ca="1" si="21"/>
        <v>2</v>
      </c>
      <c r="T297">
        <v>4</v>
      </c>
      <c r="U297" t="s">
        <v>86</v>
      </c>
      <c r="V297">
        <f t="shared" ca="1" si="22"/>
        <v>2</v>
      </c>
      <c r="W297" t="s">
        <v>2</v>
      </c>
      <c r="X297">
        <f t="shared" ca="1" si="23"/>
        <v>8</v>
      </c>
    </row>
    <row r="298" spans="2:24" x14ac:dyDescent="0.25">
      <c r="B298">
        <v>4</v>
      </c>
      <c r="C298" s="1" t="s">
        <v>87</v>
      </c>
      <c r="D298">
        <v>4</v>
      </c>
      <c r="E298" t="s">
        <v>2</v>
      </c>
      <c r="F298">
        <v>16</v>
      </c>
      <c r="G298"/>
      <c r="H298">
        <f t="shared" ca="1" si="14"/>
        <v>3</v>
      </c>
      <c r="I298" t="s">
        <v>87</v>
      </c>
      <c r="J298">
        <f t="shared" ca="1" si="15"/>
        <v>4</v>
      </c>
      <c r="K298" t="s">
        <v>2</v>
      </c>
      <c r="L298">
        <f t="shared" ca="1" si="16"/>
        <v>12</v>
      </c>
      <c r="O298">
        <f t="shared" ca="1" si="17"/>
        <v>3</v>
      </c>
      <c r="P298">
        <f t="shared" ca="1" si="18"/>
        <v>7</v>
      </c>
      <c r="Q298">
        <f t="shared" ca="1" si="19"/>
        <v>5</v>
      </c>
      <c r="R298">
        <f t="shared" ca="1" si="20"/>
        <v>9</v>
      </c>
      <c r="S298">
        <f t="shared" ca="1" si="21"/>
        <v>2</v>
      </c>
      <c r="T298">
        <v>4</v>
      </c>
      <c r="U298" t="s">
        <v>86</v>
      </c>
      <c r="V298">
        <f t="shared" ca="1" si="22"/>
        <v>3</v>
      </c>
      <c r="W298" t="s">
        <v>2</v>
      </c>
      <c r="X298">
        <f t="shared" ca="1" si="23"/>
        <v>12</v>
      </c>
    </row>
    <row r="299" spans="2:24" x14ac:dyDescent="0.25">
      <c r="B299">
        <v>4</v>
      </c>
      <c r="C299" s="1" t="s">
        <v>87</v>
      </c>
      <c r="D299">
        <v>7</v>
      </c>
      <c r="E299" t="s">
        <v>2</v>
      </c>
      <c r="F299">
        <v>28</v>
      </c>
      <c r="G299"/>
      <c r="H299">
        <f t="shared" ca="1" si="14"/>
        <v>4</v>
      </c>
      <c r="I299" t="s">
        <v>87</v>
      </c>
      <c r="J299">
        <f t="shared" ca="1" si="15"/>
        <v>4</v>
      </c>
      <c r="K299" t="s">
        <v>2</v>
      </c>
      <c r="L299">
        <f t="shared" ca="1" si="16"/>
        <v>16</v>
      </c>
      <c r="O299">
        <f t="shared" ca="1" si="17"/>
        <v>2</v>
      </c>
      <c r="P299">
        <f t="shared" ca="1" si="18"/>
        <v>6</v>
      </c>
      <c r="Q299">
        <f t="shared" ca="1" si="19"/>
        <v>2</v>
      </c>
      <c r="R299">
        <f t="shared" ca="1" si="20"/>
        <v>0</v>
      </c>
      <c r="S299">
        <f t="shared" ca="1" si="21"/>
        <v>2</v>
      </c>
      <c r="T299">
        <v>4</v>
      </c>
      <c r="U299" t="s">
        <v>86</v>
      </c>
      <c r="V299">
        <f t="shared" ca="1" si="22"/>
        <v>4</v>
      </c>
      <c r="W299" t="s">
        <v>2</v>
      </c>
      <c r="X299">
        <f t="shared" ca="1" si="23"/>
        <v>16</v>
      </c>
    </row>
    <row r="300" spans="2:24" x14ac:dyDescent="0.25">
      <c r="B300">
        <v>7</v>
      </c>
      <c r="C300" s="1" t="s">
        <v>87</v>
      </c>
      <c r="D300">
        <v>4</v>
      </c>
      <c r="E300" t="s">
        <v>2</v>
      </c>
      <c r="F300">
        <v>28</v>
      </c>
      <c r="G300"/>
      <c r="H300">
        <f t="shared" ca="1" si="14"/>
        <v>4</v>
      </c>
      <c r="I300" t="s">
        <v>87</v>
      </c>
      <c r="J300">
        <f t="shared" ca="1" si="15"/>
        <v>7</v>
      </c>
      <c r="K300" t="s">
        <v>2</v>
      </c>
      <c r="L300">
        <f t="shared" ca="1" si="16"/>
        <v>28</v>
      </c>
      <c r="O300">
        <f t="shared" ca="1" si="17"/>
        <v>2</v>
      </c>
      <c r="P300">
        <f t="shared" ca="1" si="18"/>
        <v>7</v>
      </c>
      <c r="Q300">
        <f t="shared" ca="1" si="19"/>
        <v>2</v>
      </c>
      <c r="R300">
        <f t="shared" ca="1" si="20"/>
        <v>9</v>
      </c>
      <c r="S300">
        <f t="shared" ca="1" si="21"/>
        <v>1</v>
      </c>
      <c r="T300">
        <v>4</v>
      </c>
      <c r="U300" t="s">
        <v>86</v>
      </c>
      <c r="V300">
        <f t="shared" ca="1" si="22"/>
        <v>7</v>
      </c>
      <c r="W300" t="s">
        <v>2</v>
      </c>
      <c r="X300">
        <f t="shared" ca="1" si="23"/>
        <v>28</v>
      </c>
    </row>
    <row r="301" spans="2:24" x14ac:dyDescent="0.25">
      <c r="B301">
        <v>4</v>
      </c>
      <c r="C301" s="1" t="s">
        <v>87</v>
      </c>
      <c r="D301">
        <v>5</v>
      </c>
      <c r="E301" t="s">
        <v>2</v>
      </c>
      <c r="F301">
        <v>20</v>
      </c>
      <c r="G301"/>
      <c r="H301">
        <f t="shared" ca="1" si="14"/>
        <v>4</v>
      </c>
      <c r="I301" t="s">
        <v>87</v>
      </c>
      <c r="J301">
        <f t="shared" ca="1" si="15"/>
        <v>6</v>
      </c>
      <c r="K301" t="s">
        <v>2</v>
      </c>
      <c r="L301">
        <f t="shared" ca="1" si="16"/>
        <v>24</v>
      </c>
      <c r="O301">
        <f t="shared" ca="1" si="17"/>
        <v>1</v>
      </c>
      <c r="P301">
        <f t="shared" ca="1" si="18"/>
        <v>6</v>
      </c>
      <c r="Q301">
        <f t="shared" ca="1" si="19"/>
        <v>1</v>
      </c>
      <c r="R301">
        <f t="shared" ca="1" si="20"/>
        <v>0</v>
      </c>
      <c r="S301">
        <f t="shared" ca="1" si="21"/>
        <v>1</v>
      </c>
      <c r="T301">
        <v>4</v>
      </c>
      <c r="U301" t="s">
        <v>86</v>
      </c>
      <c r="V301">
        <f t="shared" ca="1" si="22"/>
        <v>6</v>
      </c>
      <c r="W301" t="s">
        <v>2</v>
      </c>
      <c r="X301">
        <f t="shared" ca="1" si="23"/>
        <v>24</v>
      </c>
    </row>
    <row r="302" spans="2:24" x14ac:dyDescent="0.25">
      <c r="B302">
        <v>4</v>
      </c>
      <c r="C302" s="1" t="s">
        <v>87</v>
      </c>
      <c r="D302">
        <v>8</v>
      </c>
      <c r="E302" t="s">
        <v>2</v>
      </c>
      <c r="F302">
        <v>32</v>
      </c>
      <c r="G302"/>
      <c r="H302">
        <f t="shared" ca="1" si="14"/>
        <v>4</v>
      </c>
      <c r="I302" t="s">
        <v>87</v>
      </c>
      <c r="J302">
        <f t="shared" ca="1" si="15"/>
        <v>5</v>
      </c>
      <c r="K302" t="s">
        <v>2</v>
      </c>
      <c r="L302">
        <f t="shared" ca="1" si="16"/>
        <v>20</v>
      </c>
      <c r="O302">
        <f t="shared" ca="1" si="17"/>
        <v>4</v>
      </c>
      <c r="P302">
        <f t="shared" ca="1" si="18"/>
        <v>6</v>
      </c>
      <c r="Q302">
        <f t="shared" ca="1" si="19"/>
        <v>10</v>
      </c>
      <c r="R302">
        <f t="shared" ca="1" si="20"/>
        <v>0</v>
      </c>
      <c r="S302">
        <f t="shared" ca="1" si="21"/>
        <v>1</v>
      </c>
      <c r="T302">
        <v>4</v>
      </c>
      <c r="U302" t="s">
        <v>86</v>
      </c>
      <c r="V302">
        <f t="shared" ca="1" si="22"/>
        <v>5</v>
      </c>
      <c r="W302" t="s">
        <v>2</v>
      </c>
      <c r="X302">
        <f t="shared" ca="1" si="23"/>
        <v>20</v>
      </c>
    </row>
    <row r="303" spans="2:24" x14ac:dyDescent="0.25">
      <c r="B303">
        <v>4</v>
      </c>
      <c r="C303" s="1" t="s">
        <v>87</v>
      </c>
      <c r="D303">
        <v>6</v>
      </c>
      <c r="E303" t="s">
        <v>2</v>
      </c>
      <c r="F303">
        <v>24</v>
      </c>
      <c r="G303"/>
      <c r="H303">
        <f t="shared" ca="1" si="14"/>
        <v>4</v>
      </c>
      <c r="I303" t="s">
        <v>87</v>
      </c>
      <c r="J303">
        <f t="shared" ca="1" si="15"/>
        <v>2</v>
      </c>
      <c r="K303" t="s">
        <v>2</v>
      </c>
      <c r="L303">
        <f t="shared" ca="1" si="16"/>
        <v>8</v>
      </c>
      <c r="O303">
        <f t="shared" ca="1" si="17"/>
        <v>1</v>
      </c>
      <c r="P303">
        <f t="shared" ca="1" si="18"/>
        <v>2</v>
      </c>
      <c r="Q303">
        <f t="shared" ca="1" si="19"/>
        <v>1</v>
      </c>
      <c r="R303">
        <f t="shared" ca="1" si="20"/>
        <v>4</v>
      </c>
      <c r="S303">
        <f t="shared" ca="1" si="21"/>
        <v>1</v>
      </c>
      <c r="T303">
        <v>4</v>
      </c>
      <c r="U303" t="s">
        <v>86</v>
      </c>
      <c r="V303">
        <f t="shared" ca="1" si="22"/>
        <v>2</v>
      </c>
      <c r="W303" t="s">
        <v>2</v>
      </c>
      <c r="X303">
        <f t="shared" ca="1" si="23"/>
        <v>8</v>
      </c>
    </row>
    <row r="304" spans="2:24" x14ac:dyDescent="0.25">
      <c r="B304">
        <v>4</v>
      </c>
      <c r="C304" s="1" t="s">
        <v>87</v>
      </c>
      <c r="D304">
        <v>2</v>
      </c>
      <c r="E304" t="s">
        <v>2</v>
      </c>
      <c r="F304">
        <v>8</v>
      </c>
      <c r="G304"/>
      <c r="H304">
        <f t="shared" ca="1" si="14"/>
        <v>5</v>
      </c>
      <c r="I304" t="s">
        <v>87</v>
      </c>
      <c r="J304">
        <f t="shared" ca="1" si="15"/>
        <v>4</v>
      </c>
      <c r="K304" t="s">
        <v>2</v>
      </c>
      <c r="L304">
        <f t="shared" ca="1" si="16"/>
        <v>20</v>
      </c>
      <c r="O304">
        <f t="shared" ca="1" si="17"/>
        <v>3</v>
      </c>
      <c r="P304">
        <f t="shared" ca="1" si="18"/>
        <v>7</v>
      </c>
      <c r="Q304">
        <f t="shared" ca="1" si="19"/>
        <v>5</v>
      </c>
      <c r="R304">
        <f t="shared" ca="1" si="20"/>
        <v>9</v>
      </c>
      <c r="S304">
        <f t="shared" ca="1" si="21"/>
        <v>2</v>
      </c>
      <c r="T304">
        <v>4</v>
      </c>
      <c r="U304" t="s">
        <v>86</v>
      </c>
      <c r="V304">
        <f t="shared" ca="1" si="22"/>
        <v>5</v>
      </c>
      <c r="W304" t="s">
        <v>2</v>
      </c>
      <c r="X304">
        <f t="shared" ca="1" si="23"/>
        <v>20</v>
      </c>
    </row>
    <row r="305" spans="2:24" x14ac:dyDescent="0.25">
      <c r="B305">
        <v>4</v>
      </c>
      <c r="C305" s="1" t="s">
        <v>87</v>
      </c>
      <c r="D305">
        <v>4</v>
      </c>
      <c r="E305" t="s">
        <v>2</v>
      </c>
      <c r="F305">
        <v>16</v>
      </c>
      <c r="G305"/>
      <c r="H305">
        <f t="shared" ca="1" si="14"/>
        <v>7</v>
      </c>
      <c r="I305" t="s">
        <v>87</v>
      </c>
      <c r="J305">
        <f t="shared" ca="1" si="15"/>
        <v>4</v>
      </c>
      <c r="K305" t="s">
        <v>2</v>
      </c>
      <c r="L305">
        <f t="shared" ca="1" si="16"/>
        <v>28</v>
      </c>
      <c r="O305">
        <f t="shared" ca="1" si="17"/>
        <v>4</v>
      </c>
      <c r="P305">
        <f t="shared" ca="1" si="18"/>
        <v>4</v>
      </c>
      <c r="Q305">
        <f t="shared" ca="1" si="19"/>
        <v>10</v>
      </c>
      <c r="R305">
        <f t="shared" ca="1" si="20"/>
        <v>7</v>
      </c>
      <c r="S305">
        <f t="shared" ca="1" si="21"/>
        <v>2</v>
      </c>
      <c r="T305">
        <v>4</v>
      </c>
      <c r="U305" t="s">
        <v>86</v>
      </c>
      <c r="V305">
        <f t="shared" ca="1" si="22"/>
        <v>7</v>
      </c>
      <c r="W305" t="s">
        <v>2</v>
      </c>
      <c r="X305">
        <f t="shared" ca="1" si="23"/>
        <v>28</v>
      </c>
    </row>
    <row r="306" spans="2:24" x14ac:dyDescent="0.25">
      <c r="B306">
        <v>4</v>
      </c>
      <c r="C306" s="1" t="s">
        <v>87</v>
      </c>
      <c r="D306">
        <v>9</v>
      </c>
      <c r="E306" t="s">
        <v>2</v>
      </c>
      <c r="F306">
        <v>36</v>
      </c>
      <c r="G306"/>
      <c r="H306">
        <f t="shared" ca="1" si="14"/>
        <v>4</v>
      </c>
      <c r="I306" t="s">
        <v>87</v>
      </c>
      <c r="J306">
        <f t="shared" ca="1" si="15"/>
        <v>9</v>
      </c>
      <c r="K306" t="s">
        <v>2</v>
      </c>
      <c r="L306">
        <f t="shared" ca="1" si="16"/>
        <v>36</v>
      </c>
      <c r="O306">
        <f t="shared" ca="1" si="17"/>
        <v>3</v>
      </c>
      <c r="P306">
        <f t="shared" ca="1" si="18"/>
        <v>5</v>
      </c>
      <c r="Q306">
        <f t="shared" ca="1" si="19"/>
        <v>5</v>
      </c>
      <c r="R306">
        <f t="shared" ca="1" si="20"/>
        <v>8</v>
      </c>
      <c r="S306">
        <f t="shared" ca="1" si="21"/>
        <v>1</v>
      </c>
      <c r="T306">
        <v>4</v>
      </c>
      <c r="U306" t="s">
        <v>86</v>
      </c>
      <c r="V306">
        <f t="shared" ca="1" si="22"/>
        <v>9</v>
      </c>
      <c r="W306" t="s">
        <v>2</v>
      </c>
      <c r="X306">
        <f t="shared" ca="1" si="23"/>
        <v>36</v>
      </c>
    </row>
    <row r="307" spans="2:24" x14ac:dyDescent="0.25">
      <c r="B307">
        <v>4</v>
      </c>
      <c r="C307" s="1" t="s">
        <v>87</v>
      </c>
      <c r="D307">
        <v>4</v>
      </c>
      <c r="E307" t="s">
        <v>2</v>
      </c>
      <c r="F307">
        <v>16</v>
      </c>
      <c r="G307"/>
      <c r="H307">
        <f t="shared" ca="1" si="14"/>
        <v>4</v>
      </c>
      <c r="I307" t="s">
        <v>87</v>
      </c>
      <c r="J307">
        <f t="shared" ca="1" si="15"/>
        <v>4</v>
      </c>
      <c r="K307" t="s">
        <v>2</v>
      </c>
      <c r="L307">
        <f t="shared" ca="1" si="16"/>
        <v>16</v>
      </c>
      <c r="O307">
        <f t="shared" ca="1" si="17"/>
        <v>2</v>
      </c>
      <c r="P307">
        <f t="shared" ca="1" si="18"/>
        <v>5</v>
      </c>
      <c r="Q307">
        <f t="shared" ca="1" si="19"/>
        <v>2</v>
      </c>
      <c r="R307">
        <f t="shared" ca="1" si="20"/>
        <v>8</v>
      </c>
      <c r="S307">
        <f t="shared" ca="1" si="21"/>
        <v>2</v>
      </c>
      <c r="T307">
        <v>4</v>
      </c>
      <c r="U307" t="s">
        <v>86</v>
      </c>
      <c r="V307">
        <f t="shared" ca="1" si="22"/>
        <v>4</v>
      </c>
      <c r="W307" t="s">
        <v>2</v>
      </c>
      <c r="X307">
        <f t="shared" ca="1" si="23"/>
        <v>16</v>
      </c>
    </row>
    <row r="308" spans="2:24" x14ac:dyDescent="0.25">
      <c r="B308">
        <v>4</v>
      </c>
      <c r="C308" s="1" t="s">
        <v>87</v>
      </c>
      <c r="D308">
        <v>2</v>
      </c>
      <c r="E308" t="s">
        <v>2</v>
      </c>
      <c r="F308">
        <v>8</v>
      </c>
      <c r="G308"/>
      <c r="H308">
        <f t="shared" ca="1" si="14"/>
        <v>7</v>
      </c>
      <c r="I308" t="s">
        <v>87</v>
      </c>
      <c r="J308">
        <f t="shared" ca="1" si="15"/>
        <v>4</v>
      </c>
      <c r="K308" t="s">
        <v>2</v>
      </c>
      <c r="L308">
        <f t="shared" ca="1" si="16"/>
        <v>28</v>
      </c>
      <c r="O308">
        <f t="shared" ca="1" si="17"/>
        <v>4</v>
      </c>
      <c r="P308">
        <f t="shared" ca="1" si="18"/>
        <v>2</v>
      </c>
      <c r="Q308">
        <f t="shared" ca="1" si="19"/>
        <v>10</v>
      </c>
      <c r="R308">
        <f t="shared" ca="1" si="20"/>
        <v>4</v>
      </c>
      <c r="S308">
        <f t="shared" ca="1" si="21"/>
        <v>2</v>
      </c>
      <c r="T308">
        <v>4</v>
      </c>
      <c r="U308" t="s">
        <v>86</v>
      </c>
      <c r="V308">
        <f t="shared" ca="1" si="22"/>
        <v>7</v>
      </c>
      <c r="W308" t="s">
        <v>2</v>
      </c>
      <c r="X308">
        <f t="shared" ca="1" si="23"/>
        <v>28</v>
      </c>
    </row>
    <row r="309" spans="2:24" x14ac:dyDescent="0.25">
      <c r="B309">
        <v>4</v>
      </c>
      <c r="C309" s="1" t="s">
        <v>87</v>
      </c>
      <c r="D309">
        <v>2</v>
      </c>
      <c r="E309" t="s">
        <v>2</v>
      </c>
      <c r="F309">
        <v>8</v>
      </c>
      <c r="G309"/>
      <c r="H309">
        <f t="shared" ca="1" si="14"/>
        <v>4</v>
      </c>
      <c r="I309" t="s">
        <v>87</v>
      </c>
      <c r="J309">
        <f t="shared" ca="1" si="15"/>
        <v>4</v>
      </c>
      <c r="K309" t="s">
        <v>2</v>
      </c>
      <c r="L309">
        <f t="shared" ca="1" si="16"/>
        <v>16</v>
      </c>
      <c r="O309">
        <f t="shared" ca="1" si="17"/>
        <v>2</v>
      </c>
      <c r="P309">
        <f t="shared" ca="1" si="18"/>
        <v>2</v>
      </c>
      <c r="Q309">
        <f t="shared" ca="1" si="19"/>
        <v>2</v>
      </c>
      <c r="R309">
        <f t="shared" ca="1" si="20"/>
        <v>4</v>
      </c>
      <c r="S309">
        <f t="shared" ca="1" si="21"/>
        <v>2</v>
      </c>
      <c r="T309">
        <v>4</v>
      </c>
      <c r="U309" t="s">
        <v>86</v>
      </c>
      <c r="V309">
        <f t="shared" ca="1" si="22"/>
        <v>4</v>
      </c>
      <c r="W309" t="s">
        <v>2</v>
      </c>
      <c r="X309">
        <f t="shared" ca="1" si="23"/>
        <v>16</v>
      </c>
    </row>
    <row r="310" spans="2:24" x14ac:dyDescent="0.25">
      <c r="B310">
        <v>3</v>
      </c>
      <c r="C310" s="1" t="s">
        <v>87</v>
      </c>
      <c r="D310">
        <v>4</v>
      </c>
      <c r="E310" t="s">
        <v>2</v>
      </c>
      <c r="F310">
        <v>12</v>
      </c>
      <c r="G310"/>
      <c r="H310">
        <f t="shared" ca="1" si="14"/>
        <v>7</v>
      </c>
      <c r="I310" t="s">
        <v>87</v>
      </c>
      <c r="J310">
        <f t="shared" ca="1" si="15"/>
        <v>4</v>
      </c>
      <c r="K310" t="s">
        <v>2</v>
      </c>
      <c r="L310">
        <f t="shared" ca="1" si="16"/>
        <v>28</v>
      </c>
      <c r="O310">
        <f t="shared" ca="1" si="17"/>
        <v>2</v>
      </c>
      <c r="P310">
        <f t="shared" ca="1" si="18"/>
        <v>1</v>
      </c>
      <c r="Q310">
        <f t="shared" ca="1" si="19"/>
        <v>2</v>
      </c>
      <c r="R310">
        <f t="shared" ca="1" si="20"/>
        <v>3</v>
      </c>
      <c r="S310">
        <f t="shared" ca="1" si="21"/>
        <v>2</v>
      </c>
      <c r="T310">
        <v>4</v>
      </c>
      <c r="U310" t="s">
        <v>86</v>
      </c>
      <c r="V310">
        <f t="shared" ca="1" si="22"/>
        <v>7</v>
      </c>
      <c r="W310" t="s">
        <v>2</v>
      </c>
      <c r="X310">
        <f t="shared" ca="1" si="23"/>
        <v>28</v>
      </c>
    </row>
    <row r="311" spans="2:24" x14ac:dyDescent="0.25">
      <c r="B311">
        <v>4</v>
      </c>
      <c r="C311" s="1" t="s">
        <v>87</v>
      </c>
      <c r="D311">
        <v>5</v>
      </c>
      <c r="E311" t="s">
        <v>2</v>
      </c>
      <c r="F311">
        <v>20</v>
      </c>
      <c r="G311"/>
      <c r="H311">
        <f t="shared" ca="1" si="14"/>
        <v>4</v>
      </c>
      <c r="I311" t="s">
        <v>87</v>
      </c>
      <c r="J311">
        <f t="shared" ca="1" si="15"/>
        <v>6</v>
      </c>
      <c r="K311" t="s">
        <v>2</v>
      </c>
      <c r="L311">
        <f t="shared" ca="1" si="16"/>
        <v>24</v>
      </c>
      <c r="O311">
        <f t="shared" ca="1" si="17"/>
        <v>4</v>
      </c>
      <c r="P311">
        <f t="shared" ca="1" si="18"/>
        <v>4</v>
      </c>
      <c r="Q311">
        <f t="shared" ca="1" si="19"/>
        <v>10</v>
      </c>
      <c r="R311">
        <f t="shared" ca="1" si="20"/>
        <v>7</v>
      </c>
      <c r="S311">
        <f t="shared" ca="1" si="21"/>
        <v>1</v>
      </c>
      <c r="T311">
        <v>4</v>
      </c>
      <c r="U311" t="s">
        <v>86</v>
      </c>
      <c r="V311">
        <f t="shared" ca="1" si="22"/>
        <v>6</v>
      </c>
      <c r="W311" t="s">
        <v>2</v>
      </c>
      <c r="X311">
        <f t="shared" ca="1" si="23"/>
        <v>24</v>
      </c>
    </row>
    <row r="312" spans="2:24" x14ac:dyDescent="0.25">
      <c r="B312">
        <v>8</v>
      </c>
      <c r="C312" s="1" t="s">
        <v>87</v>
      </c>
      <c r="D312">
        <v>4</v>
      </c>
      <c r="E312" t="s">
        <v>2</v>
      </c>
      <c r="F312">
        <v>32</v>
      </c>
      <c r="G312"/>
      <c r="H312">
        <f t="shared" ca="1" si="14"/>
        <v>8</v>
      </c>
      <c r="I312" t="s">
        <v>87</v>
      </c>
      <c r="J312">
        <f t="shared" ca="1" si="15"/>
        <v>4</v>
      </c>
      <c r="K312" t="s">
        <v>2</v>
      </c>
      <c r="L312">
        <f t="shared" ca="1" si="16"/>
        <v>32</v>
      </c>
      <c r="O312">
        <f t="shared" ca="1" si="17"/>
        <v>3</v>
      </c>
      <c r="P312">
        <f t="shared" ca="1" si="18"/>
        <v>3</v>
      </c>
      <c r="Q312">
        <f t="shared" ca="1" si="19"/>
        <v>5</v>
      </c>
      <c r="R312">
        <f t="shared" ca="1" si="20"/>
        <v>6</v>
      </c>
      <c r="S312">
        <f t="shared" ca="1" si="21"/>
        <v>2</v>
      </c>
      <c r="T312">
        <v>4</v>
      </c>
      <c r="U312" t="s">
        <v>86</v>
      </c>
      <c r="V312">
        <f t="shared" ca="1" si="22"/>
        <v>8</v>
      </c>
      <c r="W312" t="s">
        <v>2</v>
      </c>
      <c r="X312">
        <f t="shared" ca="1" si="23"/>
        <v>32</v>
      </c>
    </row>
    <row r="313" spans="2:24" x14ac:dyDescent="0.25">
      <c r="B313">
        <v>4</v>
      </c>
      <c r="C313" s="1" t="s">
        <v>87</v>
      </c>
      <c r="D313">
        <v>6</v>
      </c>
      <c r="E313" t="s">
        <v>2</v>
      </c>
      <c r="F313">
        <v>24</v>
      </c>
      <c r="G313"/>
      <c r="H313">
        <f t="shared" ca="1" si="14"/>
        <v>8</v>
      </c>
      <c r="I313" t="s">
        <v>87</v>
      </c>
      <c r="J313">
        <f t="shared" ca="1" si="15"/>
        <v>4</v>
      </c>
      <c r="K313" t="s">
        <v>2</v>
      </c>
      <c r="L313">
        <f t="shared" ca="1" si="16"/>
        <v>32</v>
      </c>
      <c r="O313">
        <f t="shared" ca="1" si="17"/>
        <v>4</v>
      </c>
      <c r="P313">
        <f t="shared" ca="1" si="18"/>
        <v>1</v>
      </c>
      <c r="Q313">
        <f t="shared" ca="1" si="19"/>
        <v>10</v>
      </c>
      <c r="R313">
        <f t="shared" ca="1" si="20"/>
        <v>3</v>
      </c>
      <c r="S313">
        <f t="shared" ca="1" si="21"/>
        <v>2</v>
      </c>
      <c r="T313">
        <v>4</v>
      </c>
      <c r="U313" t="s">
        <v>86</v>
      </c>
      <c r="V313">
        <f t="shared" ca="1" si="22"/>
        <v>8</v>
      </c>
      <c r="W313" t="s">
        <v>2</v>
      </c>
      <c r="X313">
        <f t="shared" ca="1" si="23"/>
        <v>32</v>
      </c>
    </row>
    <row r="314" spans="2:24" x14ac:dyDescent="0.25">
      <c r="B314">
        <v>8</v>
      </c>
      <c r="C314" s="1" t="s">
        <v>87</v>
      </c>
      <c r="D314">
        <v>4</v>
      </c>
      <c r="E314" t="s">
        <v>2</v>
      </c>
      <c r="F314">
        <v>32</v>
      </c>
      <c r="G314"/>
      <c r="H314">
        <f t="shared" ca="1" si="14"/>
        <v>2</v>
      </c>
      <c r="I314" t="s">
        <v>87</v>
      </c>
      <c r="J314">
        <f t="shared" ca="1" si="15"/>
        <v>4</v>
      </c>
      <c r="K314" t="s">
        <v>2</v>
      </c>
      <c r="L314">
        <f t="shared" ca="1" si="16"/>
        <v>8</v>
      </c>
      <c r="O314">
        <f t="shared" ca="1" si="17"/>
        <v>1</v>
      </c>
      <c r="P314">
        <f t="shared" ca="1" si="18"/>
        <v>1</v>
      </c>
      <c r="Q314">
        <f t="shared" ca="1" si="19"/>
        <v>1</v>
      </c>
      <c r="R314">
        <f t="shared" ca="1" si="20"/>
        <v>3</v>
      </c>
      <c r="S314">
        <f t="shared" ca="1" si="21"/>
        <v>2</v>
      </c>
      <c r="T314">
        <v>4</v>
      </c>
      <c r="U314" t="s">
        <v>86</v>
      </c>
      <c r="V314">
        <f t="shared" ca="1" si="22"/>
        <v>2</v>
      </c>
      <c r="W314" t="s">
        <v>2</v>
      </c>
      <c r="X314">
        <f t="shared" ca="1" si="23"/>
        <v>8</v>
      </c>
    </row>
    <row r="315" spans="2:24" x14ac:dyDescent="0.25">
      <c r="B315">
        <v>2</v>
      </c>
      <c r="C315" s="1" t="s">
        <v>87</v>
      </c>
      <c r="D315">
        <v>4</v>
      </c>
      <c r="E315" t="s">
        <v>2</v>
      </c>
      <c r="F315">
        <v>8</v>
      </c>
      <c r="G315"/>
      <c r="H315">
        <f t="shared" ca="1" si="14"/>
        <v>2</v>
      </c>
      <c r="I315" t="s">
        <v>87</v>
      </c>
      <c r="J315">
        <f t="shared" ca="1" si="15"/>
        <v>4</v>
      </c>
      <c r="K315" t="s">
        <v>2</v>
      </c>
      <c r="L315">
        <f t="shared" ca="1" si="16"/>
        <v>8</v>
      </c>
      <c r="O315">
        <f t="shared" ca="1" si="17"/>
        <v>1</v>
      </c>
      <c r="P315">
        <f t="shared" ca="1" si="18"/>
        <v>7</v>
      </c>
      <c r="Q315">
        <f t="shared" ca="1" si="19"/>
        <v>1</v>
      </c>
      <c r="R315">
        <f t="shared" ca="1" si="20"/>
        <v>9</v>
      </c>
      <c r="S315">
        <f t="shared" ca="1" si="21"/>
        <v>2</v>
      </c>
      <c r="T315">
        <v>4</v>
      </c>
      <c r="U315" t="s">
        <v>86</v>
      </c>
      <c r="V315">
        <f t="shared" ca="1" si="22"/>
        <v>2</v>
      </c>
      <c r="W315" t="s">
        <v>2</v>
      </c>
      <c r="X315">
        <f t="shared" ca="1" si="23"/>
        <v>8</v>
      </c>
    </row>
    <row r="316" spans="2:24" x14ac:dyDescent="0.25">
      <c r="B316">
        <v>4</v>
      </c>
      <c r="C316" s="1" t="s">
        <v>87</v>
      </c>
      <c r="D316">
        <v>9</v>
      </c>
      <c r="E316" t="s">
        <v>2</v>
      </c>
      <c r="F316">
        <v>36</v>
      </c>
      <c r="G316"/>
      <c r="H316">
        <f t="shared" ca="1" si="14"/>
        <v>4</v>
      </c>
      <c r="I316" t="s">
        <v>87</v>
      </c>
      <c r="J316">
        <f t="shared" ca="1" si="15"/>
        <v>9</v>
      </c>
      <c r="K316" t="s">
        <v>2</v>
      </c>
      <c r="L316">
        <f t="shared" ca="1" si="16"/>
        <v>36</v>
      </c>
      <c r="O316">
        <f t="shared" ca="1" si="17"/>
        <v>3</v>
      </c>
      <c r="P316">
        <f t="shared" ca="1" si="18"/>
        <v>4</v>
      </c>
      <c r="Q316">
        <f t="shared" ca="1" si="19"/>
        <v>5</v>
      </c>
      <c r="R316">
        <f t="shared" ca="1" si="20"/>
        <v>7</v>
      </c>
      <c r="S316">
        <f t="shared" ca="1" si="21"/>
        <v>1</v>
      </c>
      <c r="T316">
        <v>4</v>
      </c>
      <c r="U316" t="s">
        <v>86</v>
      </c>
      <c r="V316">
        <f t="shared" ca="1" si="22"/>
        <v>9</v>
      </c>
      <c r="W316" t="s">
        <v>2</v>
      </c>
      <c r="X316">
        <f t="shared" ca="1" si="23"/>
        <v>36</v>
      </c>
    </row>
    <row r="317" spans="2:24" x14ac:dyDescent="0.25">
      <c r="B317">
        <v>4</v>
      </c>
      <c r="C317" s="1" t="s">
        <v>87</v>
      </c>
      <c r="D317">
        <v>6</v>
      </c>
      <c r="E317" t="s">
        <v>2</v>
      </c>
      <c r="F317">
        <v>24</v>
      </c>
      <c r="G317"/>
      <c r="H317">
        <f t="shared" ca="1" si="14"/>
        <v>9</v>
      </c>
      <c r="I317" t="s">
        <v>87</v>
      </c>
      <c r="J317">
        <f t="shared" ca="1" si="15"/>
        <v>4</v>
      </c>
      <c r="K317" t="s">
        <v>2</v>
      </c>
      <c r="L317">
        <f t="shared" ca="1" si="16"/>
        <v>36</v>
      </c>
      <c r="O317">
        <f t="shared" ca="1" si="17"/>
        <v>2</v>
      </c>
      <c r="P317">
        <f t="shared" ca="1" si="18"/>
        <v>3</v>
      </c>
      <c r="Q317">
        <f t="shared" ca="1" si="19"/>
        <v>2</v>
      </c>
      <c r="R317">
        <f t="shared" ca="1" si="20"/>
        <v>6</v>
      </c>
      <c r="S317">
        <f t="shared" ca="1" si="21"/>
        <v>2</v>
      </c>
      <c r="T317">
        <v>4</v>
      </c>
      <c r="U317" t="s">
        <v>86</v>
      </c>
      <c r="V317">
        <f t="shared" ca="1" si="22"/>
        <v>9</v>
      </c>
      <c r="W317" t="s">
        <v>2</v>
      </c>
      <c r="X317">
        <f t="shared" ca="1" si="23"/>
        <v>36</v>
      </c>
    </row>
    <row r="318" spans="2:24" x14ac:dyDescent="0.25">
      <c r="B318">
        <v>2</v>
      </c>
      <c r="C318" s="1" t="s">
        <v>87</v>
      </c>
      <c r="D318">
        <v>4</v>
      </c>
      <c r="E318" t="s">
        <v>2</v>
      </c>
      <c r="F318">
        <v>8</v>
      </c>
      <c r="G318"/>
      <c r="H318">
        <f t="shared" ca="1" si="14"/>
        <v>5</v>
      </c>
      <c r="I318" t="s">
        <v>87</v>
      </c>
      <c r="J318">
        <f t="shared" ca="1" si="15"/>
        <v>4</v>
      </c>
      <c r="K318" t="s">
        <v>2</v>
      </c>
      <c r="L318">
        <f t="shared" ca="1" si="16"/>
        <v>20</v>
      </c>
      <c r="O318">
        <f t="shared" ca="1" si="17"/>
        <v>3</v>
      </c>
      <c r="P318">
        <f t="shared" ca="1" si="18"/>
        <v>1</v>
      </c>
      <c r="Q318">
        <f t="shared" ca="1" si="19"/>
        <v>5</v>
      </c>
      <c r="R318">
        <f t="shared" ca="1" si="20"/>
        <v>3</v>
      </c>
      <c r="S318">
        <f t="shared" ca="1" si="21"/>
        <v>2</v>
      </c>
      <c r="T318">
        <v>4</v>
      </c>
      <c r="U318" t="s">
        <v>86</v>
      </c>
      <c r="V318">
        <f t="shared" ca="1" si="22"/>
        <v>5</v>
      </c>
      <c r="W318" t="s">
        <v>2</v>
      </c>
      <c r="X318">
        <f t="shared" ca="1" si="23"/>
        <v>20</v>
      </c>
    </row>
    <row r="319" spans="2:24" x14ac:dyDescent="0.25">
      <c r="B319">
        <v>7</v>
      </c>
      <c r="C319" s="1" t="s">
        <v>87</v>
      </c>
      <c r="D319">
        <v>4</v>
      </c>
      <c r="E319" t="s">
        <v>2</v>
      </c>
      <c r="F319">
        <v>28</v>
      </c>
      <c r="G319"/>
      <c r="H319">
        <f t="shared" ca="1" si="14"/>
        <v>3</v>
      </c>
      <c r="I319" t="s">
        <v>87</v>
      </c>
      <c r="J319">
        <f t="shared" ca="1" si="15"/>
        <v>4</v>
      </c>
      <c r="K319" t="s">
        <v>2</v>
      </c>
      <c r="L319">
        <f t="shared" ca="1" si="16"/>
        <v>12</v>
      </c>
      <c r="O319">
        <f t="shared" ca="1" si="17"/>
        <v>1</v>
      </c>
      <c r="P319">
        <f t="shared" ca="1" si="18"/>
        <v>7</v>
      </c>
      <c r="Q319">
        <f t="shared" ca="1" si="19"/>
        <v>1</v>
      </c>
      <c r="R319">
        <f t="shared" ca="1" si="20"/>
        <v>9</v>
      </c>
      <c r="S319">
        <f t="shared" ca="1" si="21"/>
        <v>2</v>
      </c>
      <c r="T319">
        <v>4</v>
      </c>
      <c r="U319" t="s">
        <v>86</v>
      </c>
      <c r="V319">
        <f t="shared" ca="1" si="22"/>
        <v>3</v>
      </c>
      <c r="W319" t="s">
        <v>2</v>
      </c>
      <c r="X319">
        <f t="shared" ca="1" si="23"/>
        <v>12</v>
      </c>
    </row>
    <row r="320" spans="2:24" x14ac:dyDescent="0.25">
      <c r="B320">
        <v>8</v>
      </c>
      <c r="C320" s="1" t="s">
        <v>87</v>
      </c>
      <c r="D320">
        <v>4</v>
      </c>
      <c r="E320" t="s">
        <v>2</v>
      </c>
      <c r="F320">
        <v>32</v>
      </c>
      <c r="G320"/>
      <c r="H320">
        <f t="shared" ca="1" si="14"/>
        <v>9</v>
      </c>
      <c r="I320" t="s">
        <v>87</v>
      </c>
      <c r="J320">
        <f t="shared" ca="1" si="15"/>
        <v>4</v>
      </c>
      <c r="K320" t="s">
        <v>2</v>
      </c>
      <c r="L320">
        <f t="shared" ca="1" si="16"/>
        <v>36</v>
      </c>
      <c r="O320">
        <f t="shared" ca="1" si="17"/>
        <v>1</v>
      </c>
      <c r="P320">
        <f t="shared" ca="1" si="18"/>
        <v>7</v>
      </c>
      <c r="Q320">
        <f t="shared" ca="1" si="19"/>
        <v>1</v>
      </c>
      <c r="R320">
        <f t="shared" ca="1" si="20"/>
        <v>9</v>
      </c>
      <c r="S320">
        <f t="shared" ca="1" si="21"/>
        <v>2</v>
      </c>
      <c r="T320">
        <v>4</v>
      </c>
      <c r="U320" t="s">
        <v>86</v>
      </c>
      <c r="V320">
        <f t="shared" ca="1" si="22"/>
        <v>9</v>
      </c>
      <c r="W320" t="s">
        <v>2</v>
      </c>
      <c r="X320">
        <f t="shared" ca="1" si="23"/>
        <v>36</v>
      </c>
    </row>
    <row r="321" spans="2:24" x14ac:dyDescent="0.25">
      <c r="B321">
        <v>7</v>
      </c>
      <c r="C321" s="1" t="s">
        <v>87</v>
      </c>
      <c r="D321">
        <v>4</v>
      </c>
      <c r="E321" t="s">
        <v>2</v>
      </c>
      <c r="F321">
        <v>28</v>
      </c>
      <c r="G321"/>
      <c r="H321">
        <f t="shared" ca="1" si="14"/>
        <v>8</v>
      </c>
      <c r="I321" t="s">
        <v>87</v>
      </c>
      <c r="J321">
        <f t="shared" ca="1" si="15"/>
        <v>4</v>
      </c>
      <c r="K321" t="s">
        <v>2</v>
      </c>
      <c r="L321">
        <f t="shared" ca="1" si="16"/>
        <v>32</v>
      </c>
      <c r="O321">
        <f t="shared" ca="1" si="17"/>
        <v>2</v>
      </c>
      <c r="P321">
        <f t="shared" ca="1" si="18"/>
        <v>4</v>
      </c>
      <c r="Q321">
        <f t="shared" ca="1" si="19"/>
        <v>2</v>
      </c>
      <c r="R321">
        <f t="shared" ca="1" si="20"/>
        <v>7</v>
      </c>
      <c r="S321">
        <f t="shared" ca="1" si="21"/>
        <v>2</v>
      </c>
      <c r="T321">
        <v>4</v>
      </c>
      <c r="U321" t="s">
        <v>86</v>
      </c>
      <c r="V321">
        <f t="shared" ca="1" si="22"/>
        <v>8</v>
      </c>
      <c r="W321" t="s">
        <v>2</v>
      </c>
      <c r="X321">
        <f t="shared" ca="1" si="23"/>
        <v>32</v>
      </c>
    </row>
    <row r="322" spans="2:24" x14ac:dyDescent="0.25">
      <c r="B322">
        <v>4</v>
      </c>
      <c r="C322" s="1" t="s">
        <v>87</v>
      </c>
      <c r="D322">
        <v>5</v>
      </c>
      <c r="E322" t="s">
        <v>2</v>
      </c>
      <c r="F322">
        <v>20</v>
      </c>
      <c r="G322"/>
      <c r="H322">
        <f t="shared" ca="1" si="14"/>
        <v>8</v>
      </c>
      <c r="I322" t="s">
        <v>87</v>
      </c>
      <c r="J322">
        <f t="shared" ca="1" si="15"/>
        <v>4</v>
      </c>
      <c r="K322" t="s">
        <v>2</v>
      </c>
      <c r="L322">
        <f t="shared" ca="1" si="16"/>
        <v>32</v>
      </c>
      <c r="O322">
        <f t="shared" ca="1" si="17"/>
        <v>4</v>
      </c>
      <c r="P322">
        <f t="shared" ca="1" si="18"/>
        <v>2</v>
      </c>
      <c r="Q322">
        <f t="shared" ca="1" si="19"/>
        <v>10</v>
      </c>
      <c r="R322">
        <f t="shared" ca="1" si="20"/>
        <v>4</v>
      </c>
      <c r="S322">
        <f t="shared" ca="1" si="21"/>
        <v>2</v>
      </c>
      <c r="T322">
        <v>4</v>
      </c>
      <c r="U322" t="s">
        <v>86</v>
      </c>
      <c r="V322">
        <f t="shared" ca="1" si="22"/>
        <v>8</v>
      </c>
      <c r="W322" t="s">
        <v>2</v>
      </c>
      <c r="X322">
        <f t="shared" ca="1" si="23"/>
        <v>32</v>
      </c>
    </row>
    <row r="323" spans="2:24" x14ac:dyDescent="0.25">
      <c r="B323">
        <v>4</v>
      </c>
      <c r="C323" s="1" t="s">
        <v>87</v>
      </c>
      <c r="D323">
        <v>4</v>
      </c>
      <c r="E323" t="s">
        <v>2</v>
      </c>
      <c r="F323">
        <v>16</v>
      </c>
      <c r="G323"/>
      <c r="H323">
        <f t="shared" ca="1" si="14"/>
        <v>4</v>
      </c>
      <c r="I323" t="s">
        <v>87</v>
      </c>
      <c r="J323">
        <f t="shared" ca="1" si="15"/>
        <v>4</v>
      </c>
      <c r="K323" t="s">
        <v>2</v>
      </c>
      <c r="L323">
        <f t="shared" ca="1" si="16"/>
        <v>16</v>
      </c>
      <c r="O323">
        <f t="shared" ca="1" si="17"/>
        <v>1</v>
      </c>
      <c r="P323">
        <f t="shared" ca="1" si="18"/>
        <v>7</v>
      </c>
      <c r="Q323">
        <f t="shared" ca="1" si="19"/>
        <v>1</v>
      </c>
      <c r="R323">
        <f t="shared" ca="1" si="20"/>
        <v>9</v>
      </c>
      <c r="S323">
        <f t="shared" ca="1" si="21"/>
        <v>1</v>
      </c>
      <c r="T323">
        <v>4</v>
      </c>
      <c r="U323" t="s">
        <v>86</v>
      </c>
      <c r="V323">
        <f t="shared" ca="1" si="22"/>
        <v>4</v>
      </c>
      <c r="W323" t="s">
        <v>2</v>
      </c>
      <c r="X323">
        <f t="shared" ca="1" si="23"/>
        <v>16</v>
      </c>
    </row>
    <row r="324" spans="2:24" x14ac:dyDescent="0.25">
      <c r="B324">
        <v>5</v>
      </c>
      <c r="C324" s="1" t="s">
        <v>87</v>
      </c>
      <c r="D324">
        <v>4</v>
      </c>
      <c r="E324" t="s">
        <v>2</v>
      </c>
      <c r="F324">
        <v>20</v>
      </c>
      <c r="G324"/>
      <c r="H324">
        <f t="shared" ca="1" si="14"/>
        <v>4</v>
      </c>
      <c r="I324" t="s">
        <v>87</v>
      </c>
      <c r="J324">
        <f t="shared" ca="1" si="15"/>
        <v>4</v>
      </c>
      <c r="K324" t="s">
        <v>2</v>
      </c>
      <c r="L324">
        <f t="shared" ca="1" si="16"/>
        <v>16</v>
      </c>
      <c r="O324">
        <f t="shared" ca="1" si="17"/>
        <v>3</v>
      </c>
      <c r="P324">
        <f t="shared" ca="1" si="18"/>
        <v>5</v>
      </c>
      <c r="Q324">
        <f t="shared" ca="1" si="19"/>
        <v>5</v>
      </c>
      <c r="R324">
        <f t="shared" ca="1" si="20"/>
        <v>8</v>
      </c>
      <c r="S324">
        <f t="shared" ca="1" si="21"/>
        <v>1</v>
      </c>
      <c r="T324">
        <v>4</v>
      </c>
      <c r="U324" t="s">
        <v>86</v>
      </c>
      <c r="V324">
        <f t="shared" ca="1" si="22"/>
        <v>4</v>
      </c>
      <c r="W324" t="s">
        <v>2</v>
      </c>
      <c r="X324">
        <f t="shared" ca="1" si="23"/>
        <v>16</v>
      </c>
    </row>
    <row r="325" spans="2:24" x14ac:dyDescent="0.25">
      <c r="B325">
        <v>4</v>
      </c>
      <c r="C325" s="1" t="s">
        <v>87</v>
      </c>
      <c r="D325">
        <v>3</v>
      </c>
      <c r="E325" t="s">
        <v>2</v>
      </c>
      <c r="F325">
        <v>12</v>
      </c>
      <c r="G325"/>
      <c r="H325">
        <f t="shared" ca="1" si="14"/>
        <v>4</v>
      </c>
      <c r="I325" t="s">
        <v>87</v>
      </c>
      <c r="J325">
        <f t="shared" ca="1" si="15"/>
        <v>6</v>
      </c>
      <c r="K325" t="s">
        <v>2</v>
      </c>
      <c r="L325">
        <f t="shared" ca="1" si="16"/>
        <v>24</v>
      </c>
      <c r="O325">
        <f t="shared" ca="1" si="17"/>
        <v>4</v>
      </c>
      <c r="P325">
        <f t="shared" ca="1" si="18"/>
        <v>4</v>
      </c>
      <c r="Q325">
        <f t="shared" ca="1" si="19"/>
        <v>10</v>
      </c>
      <c r="R325">
        <f t="shared" ca="1" si="20"/>
        <v>7</v>
      </c>
      <c r="S325">
        <f t="shared" ca="1" si="21"/>
        <v>1</v>
      </c>
      <c r="T325">
        <v>4</v>
      </c>
      <c r="U325" t="s">
        <v>86</v>
      </c>
      <c r="V325">
        <f t="shared" ca="1" si="22"/>
        <v>6</v>
      </c>
      <c r="W325" t="s">
        <v>2</v>
      </c>
      <c r="X325">
        <f t="shared" ca="1" si="23"/>
        <v>24</v>
      </c>
    </row>
    <row r="326" spans="2:24" x14ac:dyDescent="0.25">
      <c r="B326">
        <v>2</v>
      </c>
      <c r="C326" s="1" t="s">
        <v>87</v>
      </c>
      <c r="D326">
        <v>4</v>
      </c>
      <c r="E326" t="s">
        <v>2</v>
      </c>
      <c r="F326">
        <v>8</v>
      </c>
      <c r="G326"/>
      <c r="H326">
        <f t="shared" ca="1" si="14"/>
        <v>3</v>
      </c>
      <c r="I326" t="s">
        <v>87</v>
      </c>
      <c r="J326">
        <f t="shared" ca="1" si="15"/>
        <v>4</v>
      </c>
      <c r="K326" t="s">
        <v>2</v>
      </c>
      <c r="L326">
        <f t="shared" ca="1" si="16"/>
        <v>12</v>
      </c>
      <c r="O326">
        <f t="shared" ca="1" si="17"/>
        <v>1</v>
      </c>
      <c r="P326">
        <f t="shared" ca="1" si="18"/>
        <v>3</v>
      </c>
      <c r="Q326">
        <f t="shared" ca="1" si="19"/>
        <v>1</v>
      </c>
      <c r="R326">
        <f t="shared" ca="1" si="20"/>
        <v>6</v>
      </c>
      <c r="S326">
        <f t="shared" ca="1" si="21"/>
        <v>2</v>
      </c>
      <c r="T326">
        <v>4</v>
      </c>
      <c r="U326" t="s">
        <v>86</v>
      </c>
      <c r="V326">
        <f t="shared" ca="1" si="22"/>
        <v>3</v>
      </c>
      <c r="W326" t="s">
        <v>2</v>
      </c>
      <c r="X326">
        <f t="shared" ca="1" si="23"/>
        <v>12</v>
      </c>
    </row>
    <row r="327" spans="2:24" x14ac:dyDescent="0.25">
      <c r="B327">
        <v>4</v>
      </c>
      <c r="C327" s="1" t="s">
        <v>87</v>
      </c>
      <c r="D327">
        <v>8</v>
      </c>
      <c r="E327" t="s">
        <v>2</v>
      </c>
      <c r="F327">
        <v>32</v>
      </c>
      <c r="G327"/>
      <c r="H327">
        <f t="shared" ca="1" si="14"/>
        <v>9</v>
      </c>
      <c r="I327" t="s">
        <v>87</v>
      </c>
      <c r="J327">
        <f t="shared" ca="1" si="15"/>
        <v>4</v>
      </c>
      <c r="K327" t="s">
        <v>2</v>
      </c>
      <c r="L327">
        <f t="shared" ca="1" si="16"/>
        <v>36</v>
      </c>
      <c r="O327">
        <f t="shared" ca="1" si="17"/>
        <v>4</v>
      </c>
      <c r="P327">
        <f t="shared" ca="1" si="18"/>
        <v>3</v>
      </c>
      <c r="Q327">
        <f t="shared" ca="1" si="19"/>
        <v>10</v>
      </c>
      <c r="R327">
        <f t="shared" ca="1" si="20"/>
        <v>6</v>
      </c>
      <c r="S327">
        <f t="shared" ca="1" si="21"/>
        <v>2</v>
      </c>
      <c r="T327">
        <v>4</v>
      </c>
      <c r="U327" t="s">
        <v>86</v>
      </c>
      <c r="V327">
        <f t="shared" ca="1" si="22"/>
        <v>9</v>
      </c>
      <c r="W327" t="s">
        <v>2</v>
      </c>
      <c r="X327">
        <f t="shared" ca="1" si="23"/>
        <v>36</v>
      </c>
    </row>
    <row r="328" spans="2:24" x14ac:dyDescent="0.25">
      <c r="B328">
        <v>4</v>
      </c>
      <c r="C328" s="1" t="s">
        <v>87</v>
      </c>
      <c r="D328">
        <v>4</v>
      </c>
      <c r="E328" t="s">
        <v>2</v>
      </c>
      <c r="F328">
        <v>16</v>
      </c>
      <c r="G328"/>
      <c r="H328">
        <f t="shared" ref="H328:H391" ca="1" si="24">IF(S328=1,T328,V328)</f>
        <v>4</v>
      </c>
      <c r="I328" t="s">
        <v>87</v>
      </c>
      <c r="J328">
        <f t="shared" ref="J328:J391" ca="1" si="25">IF(S328=1,V328,T328)</f>
        <v>6</v>
      </c>
      <c r="K328" t="s">
        <v>2</v>
      </c>
      <c r="L328">
        <f t="shared" ref="L328:L391" ca="1" si="26">X328</f>
        <v>24</v>
      </c>
      <c r="O328">
        <f t="shared" ref="O328:O391" ca="1" si="27">RANDBETWEEN(1,4)</f>
        <v>3</v>
      </c>
      <c r="P328">
        <f t="shared" ref="P328:P391" ca="1" si="28">RANDBETWEEN(1,7)</f>
        <v>5</v>
      </c>
      <c r="Q328">
        <f t="shared" ref="Q328:Q391" ca="1" si="29">IF(O328=1,1,IF(O328=2,2,IF(O328=3,5,10)))</f>
        <v>5</v>
      </c>
      <c r="R328">
        <f t="shared" ref="R328:R391" ca="1" si="30">IF(P328=1,3,IF(P328=2,4,IF(P328=3,6,IF(P328=4,7,IF(P328=5,8,IF(P328=6,0,9))))))</f>
        <v>8</v>
      </c>
      <c r="S328">
        <f t="shared" ref="S328:S391" ca="1" si="31">RANDBETWEEN(1,2)</f>
        <v>1</v>
      </c>
      <c r="T328">
        <v>4</v>
      </c>
      <c r="U328" t="s">
        <v>86</v>
      </c>
      <c r="V328">
        <f t="shared" ref="V328:V391" ca="1" si="32">RANDBETWEEN(2,9)</f>
        <v>6</v>
      </c>
      <c r="W328" t="s">
        <v>2</v>
      </c>
      <c r="X328">
        <f t="shared" ref="X328:X391" ca="1" si="33">T328*V328</f>
        <v>24</v>
      </c>
    </row>
    <row r="329" spans="2:24" x14ac:dyDescent="0.25">
      <c r="B329">
        <v>4</v>
      </c>
      <c r="C329" s="1" t="s">
        <v>87</v>
      </c>
      <c r="D329">
        <v>8</v>
      </c>
      <c r="E329" t="s">
        <v>2</v>
      </c>
      <c r="F329">
        <v>32</v>
      </c>
      <c r="G329"/>
      <c r="H329">
        <f t="shared" ca="1" si="24"/>
        <v>2</v>
      </c>
      <c r="I329" t="s">
        <v>87</v>
      </c>
      <c r="J329">
        <f t="shared" ca="1" si="25"/>
        <v>4</v>
      </c>
      <c r="K329" t="s">
        <v>2</v>
      </c>
      <c r="L329">
        <f t="shared" ca="1" si="26"/>
        <v>8</v>
      </c>
      <c r="O329">
        <f t="shared" ca="1" si="27"/>
        <v>2</v>
      </c>
      <c r="P329">
        <f t="shared" ca="1" si="28"/>
        <v>1</v>
      </c>
      <c r="Q329">
        <f t="shared" ca="1" si="29"/>
        <v>2</v>
      </c>
      <c r="R329">
        <f t="shared" ca="1" si="30"/>
        <v>3</v>
      </c>
      <c r="S329">
        <f t="shared" ca="1" si="31"/>
        <v>2</v>
      </c>
      <c r="T329">
        <v>4</v>
      </c>
      <c r="U329" t="s">
        <v>86</v>
      </c>
      <c r="V329">
        <f t="shared" ca="1" si="32"/>
        <v>2</v>
      </c>
      <c r="W329" t="s">
        <v>2</v>
      </c>
      <c r="X329">
        <f t="shared" ca="1" si="33"/>
        <v>8</v>
      </c>
    </row>
    <row r="330" spans="2:24" x14ac:dyDescent="0.25">
      <c r="B330">
        <v>4</v>
      </c>
      <c r="C330" s="1" t="s">
        <v>87</v>
      </c>
      <c r="D330">
        <v>4</v>
      </c>
      <c r="E330" t="s">
        <v>2</v>
      </c>
      <c r="F330">
        <v>16</v>
      </c>
      <c r="G330"/>
      <c r="H330">
        <f t="shared" ca="1" si="24"/>
        <v>4</v>
      </c>
      <c r="I330" t="s">
        <v>87</v>
      </c>
      <c r="J330">
        <f t="shared" ca="1" si="25"/>
        <v>7</v>
      </c>
      <c r="K330" t="s">
        <v>2</v>
      </c>
      <c r="L330">
        <f t="shared" ca="1" si="26"/>
        <v>28</v>
      </c>
      <c r="O330">
        <f t="shared" ca="1" si="27"/>
        <v>3</v>
      </c>
      <c r="P330">
        <f t="shared" ca="1" si="28"/>
        <v>4</v>
      </c>
      <c r="Q330">
        <f t="shared" ca="1" si="29"/>
        <v>5</v>
      </c>
      <c r="R330">
        <f t="shared" ca="1" si="30"/>
        <v>7</v>
      </c>
      <c r="S330">
        <f t="shared" ca="1" si="31"/>
        <v>1</v>
      </c>
      <c r="T330">
        <v>4</v>
      </c>
      <c r="U330" t="s">
        <v>86</v>
      </c>
      <c r="V330">
        <f t="shared" ca="1" si="32"/>
        <v>7</v>
      </c>
      <c r="W330" t="s">
        <v>2</v>
      </c>
      <c r="X330">
        <f t="shared" ca="1" si="33"/>
        <v>28</v>
      </c>
    </row>
    <row r="331" spans="2:24" x14ac:dyDescent="0.25">
      <c r="B331">
        <v>4</v>
      </c>
      <c r="C331" s="1" t="s">
        <v>87</v>
      </c>
      <c r="D331">
        <v>9</v>
      </c>
      <c r="E331" t="s">
        <v>2</v>
      </c>
      <c r="F331">
        <v>36</v>
      </c>
      <c r="G331"/>
      <c r="H331">
        <f t="shared" ca="1" si="24"/>
        <v>4</v>
      </c>
      <c r="I331" t="s">
        <v>87</v>
      </c>
      <c r="J331">
        <f t="shared" ca="1" si="25"/>
        <v>8</v>
      </c>
      <c r="K331" t="s">
        <v>2</v>
      </c>
      <c r="L331">
        <f t="shared" ca="1" si="26"/>
        <v>32</v>
      </c>
      <c r="O331">
        <f t="shared" ca="1" si="27"/>
        <v>3</v>
      </c>
      <c r="P331">
        <f t="shared" ca="1" si="28"/>
        <v>5</v>
      </c>
      <c r="Q331">
        <f t="shared" ca="1" si="29"/>
        <v>5</v>
      </c>
      <c r="R331">
        <f t="shared" ca="1" si="30"/>
        <v>8</v>
      </c>
      <c r="S331">
        <f t="shared" ca="1" si="31"/>
        <v>1</v>
      </c>
      <c r="T331">
        <v>4</v>
      </c>
      <c r="U331" t="s">
        <v>86</v>
      </c>
      <c r="V331">
        <f t="shared" ca="1" si="32"/>
        <v>8</v>
      </c>
      <c r="W331" t="s">
        <v>2</v>
      </c>
      <c r="X331">
        <f t="shared" ca="1" si="33"/>
        <v>32</v>
      </c>
    </row>
    <row r="332" spans="2:24" x14ac:dyDescent="0.25">
      <c r="B332">
        <v>4</v>
      </c>
      <c r="C332" s="1" t="s">
        <v>87</v>
      </c>
      <c r="D332">
        <v>9</v>
      </c>
      <c r="E332" t="s">
        <v>2</v>
      </c>
      <c r="F332">
        <v>36</v>
      </c>
      <c r="G332"/>
      <c r="H332">
        <f t="shared" ca="1" si="24"/>
        <v>4</v>
      </c>
      <c r="I332" t="s">
        <v>87</v>
      </c>
      <c r="J332">
        <f t="shared" ca="1" si="25"/>
        <v>4</v>
      </c>
      <c r="K332" t="s">
        <v>2</v>
      </c>
      <c r="L332">
        <f t="shared" ca="1" si="26"/>
        <v>16</v>
      </c>
      <c r="O332">
        <f t="shared" ca="1" si="27"/>
        <v>3</v>
      </c>
      <c r="P332">
        <f t="shared" ca="1" si="28"/>
        <v>4</v>
      </c>
      <c r="Q332">
        <f t="shared" ca="1" si="29"/>
        <v>5</v>
      </c>
      <c r="R332">
        <f t="shared" ca="1" si="30"/>
        <v>7</v>
      </c>
      <c r="S332">
        <f t="shared" ca="1" si="31"/>
        <v>1</v>
      </c>
      <c r="T332">
        <v>4</v>
      </c>
      <c r="U332" t="s">
        <v>86</v>
      </c>
      <c r="V332">
        <f t="shared" ca="1" si="32"/>
        <v>4</v>
      </c>
      <c r="W332" t="s">
        <v>2</v>
      </c>
      <c r="X332">
        <f t="shared" ca="1" si="33"/>
        <v>16</v>
      </c>
    </row>
    <row r="333" spans="2:24" x14ac:dyDescent="0.25">
      <c r="B333">
        <v>4</v>
      </c>
      <c r="C333" s="1" t="s">
        <v>87</v>
      </c>
      <c r="D333">
        <v>4</v>
      </c>
      <c r="E333" t="s">
        <v>2</v>
      </c>
      <c r="F333">
        <v>16</v>
      </c>
      <c r="G333"/>
      <c r="H333">
        <f t="shared" ca="1" si="24"/>
        <v>4</v>
      </c>
      <c r="I333" t="s">
        <v>87</v>
      </c>
      <c r="J333">
        <f t="shared" ca="1" si="25"/>
        <v>4</v>
      </c>
      <c r="K333" t="s">
        <v>2</v>
      </c>
      <c r="L333">
        <f t="shared" ca="1" si="26"/>
        <v>16</v>
      </c>
      <c r="O333">
        <f t="shared" ca="1" si="27"/>
        <v>1</v>
      </c>
      <c r="P333">
        <f t="shared" ca="1" si="28"/>
        <v>1</v>
      </c>
      <c r="Q333">
        <f t="shared" ca="1" si="29"/>
        <v>1</v>
      </c>
      <c r="R333">
        <f t="shared" ca="1" si="30"/>
        <v>3</v>
      </c>
      <c r="S333">
        <f t="shared" ca="1" si="31"/>
        <v>1</v>
      </c>
      <c r="T333">
        <v>4</v>
      </c>
      <c r="U333" t="s">
        <v>86</v>
      </c>
      <c r="V333">
        <f t="shared" ca="1" si="32"/>
        <v>4</v>
      </c>
      <c r="W333" t="s">
        <v>2</v>
      </c>
      <c r="X333">
        <f t="shared" ca="1" si="33"/>
        <v>16</v>
      </c>
    </row>
    <row r="334" spans="2:24" x14ac:dyDescent="0.25">
      <c r="B334">
        <v>7</v>
      </c>
      <c r="C334" s="1" t="s">
        <v>87</v>
      </c>
      <c r="D334">
        <v>4</v>
      </c>
      <c r="E334" t="s">
        <v>2</v>
      </c>
      <c r="F334">
        <v>28</v>
      </c>
      <c r="G334"/>
      <c r="H334">
        <f t="shared" ca="1" si="24"/>
        <v>5</v>
      </c>
      <c r="I334" t="s">
        <v>87</v>
      </c>
      <c r="J334">
        <f t="shared" ca="1" si="25"/>
        <v>4</v>
      </c>
      <c r="K334" t="s">
        <v>2</v>
      </c>
      <c r="L334">
        <f t="shared" ca="1" si="26"/>
        <v>20</v>
      </c>
      <c r="O334">
        <f t="shared" ca="1" si="27"/>
        <v>4</v>
      </c>
      <c r="P334">
        <f t="shared" ca="1" si="28"/>
        <v>6</v>
      </c>
      <c r="Q334">
        <f t="shared" ca="1" si="29"/>
        <v>10</v>
      </c>
      <c r="R334">
        <f t="shared" ca="1" si="30"/>
        <v>0</v>
      </c>
      <c r="S334">
        <f t="shared" ca="1" si="31"/>
        <v>2</v>
      </c>
      <c r="T334">
        <v>4</v>
      </c>
      <c r="U334" t="s">
        <v>86</v>
      </c>
      <c r="V334">
        <f t="shared" ca="1" si="32"/>
        <v>5</v>
      </c>
      <c r="W334" t="s">
        <v>2</v>
      </c>
      <c r="X334">
        <f t="shared" ca="1" si="33"/>
        <v>20</v>
      </c>
    </row>
    <row r="335" spans="2:24" x14ac:dyDescent="0.25">
      <c r="B335">
        <v>3</v>
      </c>
      <c r="C335" s="1" t="s">
        <v>87</v>
      </c>
      <c r="D335">
        <v>4</v>
      </c>
      <c r="E335" t="s">
        <v>2</v>
      </c>
      <c r="F335">
        <v>12</v>
      </c>
      <c r="G335"/>
      <c r="H335">
        <f t="shared" ca="1" si="24"/>
        <v>4</v>
      </c>
      <c r="I335" t="s">
        <v>87</v>
      </c>
      <c r="J335">
        <f t="shared" ca="1" si="25"/>
        <v>8</v>
      </c>
      <c r="K335" t="s">
        <v>2</v>
      </c>
      <c r="L335">
        <f t="shared" ca="1" si="26"/>
        <v>32</v>
      </c>
      <c r="O335">
        <f t="shared" ca="1" si="27"/>
        <v>2</v>
      </c>
      <c r="P335">
        <f t="shared" ca="1" si="28"/>
        <v>6</v>
      </c>
      <c r="Q335">
        <f t="shared" ca="1" si="29"/>
        <v>2</v>
      </c>
      <c r="R335">
        <f t="shared" ca="1" si="30"/>
        <v>0</v>
      </c>
      <c r="S335">
        <f t="shared" ca="1" si="31"/>
        <v>1</v>
      </c>
      <c r="T335">
        <v>4</v>
      </c>
      <c r="U335" t="s">
        <v>86</v>
      </c>
      <c r="V335">
        <f t="shared" ca="1" si="32"/>
        <v>8</v>
      </c>
      <c r="W335" t="s">
        <v>2</v>
      </c>
      <c r="X335">
        <f t="shared" ca="1" si="33"/>
        <v>32</v>
      </c>
    </row>
    <row r="336" spans="2:24" x14ac:dyDescent="0.25">
      <c r="B336">
        <v>4</v>
      </c>
      <c r="C336" s="1" t="s">
        <v>87</v>
      </c>
      <c r="D336">
        <v>5</v>
      </c>
      <c r="E336" t="s">
        <v>2</v>
      </c>
      <c r="F336">
        <v>20</v>
      </c>
      <c r="G336"/>
      <c r="H336">
        <f t="shared" ca="1" si="24"/>
        <v>4</v>
      </c>
      <c r="I336" t="s">
        <v>87</v>
      </c>
      <c r="J336">
        <f t="shared" ca="1" si="25"/>
        <v>4</v>
      </c>
      <c r="K336" t="s">
        <v>2</v>
      </c>
      <c r="L336">
        <f t="shared" ca="1" si="26"/>
        <v>16</v>
      </c>
      <c r="O336">
        <f t="shared" ca="1" si="27"/>
        <v>4</v>
      </c>
      <c r="P336">
        <f t="shared" ca="1" si="28"/>
        <v>3</v>
      </c>
      <c r="Q336">
        <f t="shared" ca="1" si="29"/>
        <v>10</v>
      </c>
      <c r="R336">
        <f t="shared" ca="1" si="30"/>
        <v>6</v>
      </c>
      <c r="S336">
        <f t="shared" ca="1" si="31"/>
        <v>1</v>
      </c>
      <c r="T336">
        <v>4</v>
      </c>
      <c r="U336" t="s">
        <v>86</v>
      </c>
      <c r="V336">
        <f t="shared" ca="1" si="32"/>
        <v>4</v>
      </c>
      <c r="W336" t="s">
        <v>2</v>
      </c>
      <c r="X336">
        <f t="shared" ca="1" si="33"/>
        <v>16</v>
      </c>
    </row>
    <row r="337" spans="2:24" x14ac:dyDescent="0.25">
      <c r="B337">
        <v>9</v>
      </c>
      <c r="C337" s="1" t="s">
        <v>87</v>
      </c>
      <c r="D337">
        <v>4</v>
      </c>
      <c r="E337" t="s">
        <v>2</v>
      </c>
      <c r="F337">
        <v>36</v>
      </c>
      <c r="G337"/>
      <c r="H337">
        <f t="shared" ca="1" si="24"/>
        <v>4</v>
      </c>
      <c r="I337" t="s">
        <v>87</v>
      </c>
      <c r="J337">
        <f t="shared" ca="1" si="25"/>
        <v>8</v>
      </c>
      <c r="K337" t="s">
        <v>2</v>
      </c>
      <c r="L337">
        <f t="shared" ca="1" si="26"/>
        <v>32</v>
      </c>
      <c r="O337">
        <f t="shared" ca="1" si="27"/>
        <v>2</v>
      </c>
      <c r="P337">
        <f t="shared" ca="1" si="28"/>
        <v>7</v>
      </c>
      <c r="Q337">
        <f t="shared" ca="1" si="29"/>
        <v>2</v>
      </c>
      <c r="R337">
        <f t="shared" ca="1" si="30"/>
        <v>9</v>
      </c>
      <c r="S337">
        <f t="shared" ca="1" si="31"/>
        <v>1</v>
      </c>
      <c r="T337">
        <v>4</v>
      </c>
      <c r="U337" t="s">
        <v>86</v>
      </c>
      <c r="V337">
        <f t="shared" ca="1" si="32"/>
        <v>8</v>
      </c>
      <c r="W337" t="s">
        <v>2</v>
      </c>
      <c r="X337">
        <f t="shared" ca="1" si="33"/>
        <v>32</v>
      </c>
    </row>
    <row r="338" spans="2:24" x14ac:dyDescent="0.25">
      <c r="B338">
        <v>4</v>
      </c>
      <c r="C338" s="1" t="s">
        <v>87</v>
      </c>
      <c r="D338">
        <v>5</v>
      </c>
      <c r="E338" t="s">
        <v>2</v>
      </c>
      <c r="F338">
        <v>20</v>
      </c>
      <c r="G338"/>
      <c r="H338">
        <f t="shared" ca="1" si="24"/>
        <v>4</v>
      </c>
      <c r="I338" t="s">
        <v>87</v>
      </c>
      <c r="J338">
        <f t="shared" ca="1" si="25"/>
        <v>4</v>
      </c>
      <c r="K338" t="s">
        <v>2</v>
      </c>
      <c r="L338">
        <f t="shared" ca="1" si="26"/>
        <v>16</v>
      </c>
      <c r="O338">
        <f t="shared" ca="1" si="27"/>
        <v>3</v>
      </c>
      <c r="P338">
        <f t="shared" ca="1" si="28"/>
        <v>7</v>
      </c>
      <c r="Q338">
        <f t="shared" ca="1" si="29"/>
        <v>5</v>
      </c>
      <c r="R338">
        <f t="shared" ca="1" si="30"/>
        <v>9</v>
      </c>
      <c r="S338">
        <f t="shared" ca="1" si="31"/>
        <v>1</v>
      </c>
      <c r="T338">
        <v>4</v>
      </c>
      <c r="U338" t="s">
        <v>86</v>
      </c>
      <c r="V338">
        <f t="shared" ca="1" si="32"/>
        <v>4</v>
      </c>
      <c r="W338" t="s">
        <v>2</v>
      </c>
      <c r="X338">
        <f t="shared" ca="1" si="33"/>
        <v>16</v>
      </c>
    </row>
    <row r="339" spans="2:24" x14ac:dyDescent="0.25">
      <c r="B339">
        <v>4</v>
      </c>
      <c r="C339" s="1" t="s">
        <v>87</v>
      </c>
      <c r="D339">
        <v>8</v>
      </c>
      <c r="E339" t="s">
        <v>2</v>
      </c>
      <c r="F339">
        <v>32</v>
      </c>
      <c r="G339"/>
      <c r="H339">
        <f t="shared" ca="1" si="24"/>
        <v>4</v>
      </c>
      <c r="I339" t="s">
        <v>87</v>
      </c>
      <c r="J339">
        <f t="shared" ca="1" si="25"/>
        <v>5</v>
      </c>
      <c r="K339" t="s">
        <v>2</v>
      </c>
      <c r="L339">
        <f t="shared" ca="1" si="26"/>
        <v>20</v>
      </c>
      <c r="O339">
        <f t="shared" ca="1" si="27"/>
        <v>3</v>
      </c>
      <c r="P339">
        <f t="shared" ca="1" si="28"/>
        <v>1</v>
      </c>
      <c r="Q339">
        <f t="shared" ca="1" si="29"/>
        <v>5</v>
      </c>
      <c r="R339">
        <f t="shared" ca="1" si="30"/>
        <v>3</v>
      </c>
      <c r="S339">
        <f t="shared" ca="1" si="31"/>
        <v>1</v>
      </c>
      <c r="T339">
        <v>4</v>
      </c>
      <c r="U339" t="s">
        <v>86</v>
      </c>
      <c r="V339">
        <f t="shared" ca="1" si="32"/>
        <v>5</v>
      </c>
      <c r="W339" t="s">
        <v>2</v>
      </c>
      <c r="X339">
        <f t="shared" ca="1" si="33"/>
        <v>20</v>
      </c>
    </row>
    <row r="340" spans="2:24" x14ac:dyDescent="0.25">
      <c r="B340">
        <v>6</v>
      </c>
      <c r="C340" s="1" t="s">
        <v>87</v>
      </c>
      <c r="D340">
        <v>4</v>
      </c>
      <c r="E340" t="s">
        <v>2</v>
      </c>
      <c r="F340">
        <v>24</v>
      </c>
      <c r="G340"/>
      <c r="H340">
        <f t="shared" ca="1" si="24"/>
        <v>4</v>
      </c>
      <c r="I340" t="s">
        <v>87</v>
      </c>
      <c r="J340">
        <f t="shared" ca="1" si="25"/>
        <v>4</v>
      </c>
      <c r="K340" t="s">
        <v>2</v>
      </c>
      <c r="L340">
        <f t="shared" ca="1" si="26"/>
        <v>16</v>
      </c>
      <c r="O340">
        <f t="shared" ca="1" si="27"/>
        <v>1</v>
      </c>
      <c r="P340">
        <f t="shared" ca="1" si="28"/>
        <v>5</v>
      </c>
      <c r="Q340">
        <f t="shared" ca="1" si="29"/>
        <v>1</v>
      </c>
      <c r="R340">
        <f t="shared" ca="1" si="30"/>
        <v>8</v>
      </c>
      <c r="S340">
        <f t="shared" ca="1" si="31"/>
        <v>1</v>
      </c>
      <c r="T340">
        <v>4</v>
      </c>
      <c r="U340" t="s">
        <v>86</v>
      </c>
      <c r="V340">
        <f t="shared" ca="1" si="32"/>
        <v>4</v>
      </c>
      <c r="W340" t="s">
        <v>2</v>
      </c>
      <c r="X340">
        <f t="shared" ca="1" si="33"/>
        <v>16</v>
      </c>
    </row>
    <row r="341" spans="2:24" x14ac:dyDescent="0.25">
      <c r="B341">
        <v>7</v>
      </c>
      <c r="C341" s="1" t="s">
        <v>87</v>
      </c>
      <c r="D341">
        <v>4</v>
      </c>
      <c r="E341" t="s">
        <v>2</v>
      </c>
      <c r="F341">
        <v>28</v>
      </c>
      <c r="G341"/>
      <c r="H341">
        <f t="shared" ca="1" si="24"/>
        <v>4</v>
      </c>
      <c r="I341" t="s">
        <v>87</v>
      </c>
      <c r="J341">
        <f t="shared" ca="1" si="25"/>
        <v>8</v>
      </c>
      <c r="K341" t="s">
        <v>2</v>
      </c>
      <c r="L341">
        <f t="shared" ca="1" si="26"/>
        <v>32</v>
      </c>
      <c r="O341">
        <f t="shared" ca="1" si="27"/>
        <v>3</v>
      </c>
      <c r="P341">
        <f t="shared" ca="1" si="28"/>
        <v>3</v>
      </c>
      <c r="Q341">
        <f t="shared" ca="1" si="29"/>
        <v>5</v>
      </c>
      <c r="R341">
        <f t="shared" ca="1" si="30"/>
        <v>6</v>
      </c>
      <c r="S341">
        <f t="shared" ca="1" si="31"/>
        <v>1</v>
      </c>
      <c r="T341">
        <v>4</v>
      </c>
      <c r="U341" t="s">
        <v>86</v>
      </c>
      <c r="V341">
        <f t="shared" ca="1" si="32"/>
        <v>8</v>
      </c>
      <c r="W341" t="s">
        <v>2</v>
      </c>
      <c r="X341">
        <f t="shared" ca="1" si="33"/>
        <v>32</v>
      </c>
    </row>
    <row r="342" spans="2:24" x14ac:dyDescent="0.25">
      <c r="B342">
        <v>4</v>
      </c>
      <c r="C342" s="1" t="s">
        <v>87</v>
      </c>
      <c r="D342">
        <v>6</v>
      </c>
      <c r="E342" t="s">
        <v>2</v>
      </c>
      <c r="F342">
        <v>24</v>
      </c>
      <c r="G342"/>
      <c r="H342">
        <f t="shared" ca="1" si="24"/>
        <v>4</v>
      </c>
      <c r="I342" t="s">
        <v>87</v>
      </c>
      <c r="J342">
        <f t="shared" ca="1" si="25"/>
        <v>4</v>
      </c>
      <c r="K342" t="s">
        <v>2</v>
      </c>
      <c r="L342">
        <f t="shared" ca="1" si="26"/>
        <v>16</v>
      </c>
      <c r="O342">
        <f t="shared" ca="1" si="27"/>
        <v>3</v>
      </c>
      <c r="P342">
        <f t="shared" ca="1" si="28"/>
        <v>5</v>
      </c>
      <c r="Q342">
        <f t="shared" ca="1" si="29"/>
        <v>5</v>
      </c>
      <c r="R342">
        <f t="shared" ca="1" si="30"/>
        <v>8</v>
      </c>
      <c r="S342">
        <f t="shared" ca="1" si="31"/>
        <v>1</v>
      </c>
      <c r="T342">
        <v>4</v>
      </c>
      <c r="U342" t="s">
        <v>86</v>
      </c>
      <c r="V342">
        <f t="shared" ca="1" si="32"/>
        <v>4</v>
      </c>
      <c r="W342" t="s">
        <v>2</v>
      </c>
      <c r="X342">
        <f t="shared" ca="1" si="33"/>
        <v>16</v>
      </c>
    </row>
    <row r="343" spans="2:24" x14ac:dyDescent="0.25">
      <c r="B343">
        <v>4</v>
      </c>
      <c r="C343" s="1" t="s">
        <v>87</v>
      </c>
      <c r="D343">
        <v>4</v>
      </c>
      <c r="E343" t="s">
        <v>2</v>
      </c>
      <c r="F343">
        <v>16</v>
      </c>
      <c r="G343"/>
      <c r="H343">
        <f t="shared" ca="1" si="24"/>
        <v>2</v>
      </c>
      <c r="I343" t="s">
        <v>87</v>
      </c>
      <c r="J343">
        <f t="shared" ca="1" si="25"/>
        <v>4</v>
      </c>
      <c r="K343" t="s">
        <v>2</v>
      </c>
      <c r="L343">
        <f t="shared" ca="1" si="26"/>
        <v>8</v>
      </c>
      <c r="O343">
        <f t="shared" ca="1" si="27"/>
        <v>1</v>
      </c>
      <c r="P343">
        <f t="shared" ca="1" si="28"/>
        <v>4</v>
      </c>
      <c r="Q343">
        <f t="shared" ca="1" si="29"/>
        <v>1</v>
      </c>
      <c r="R343">
        <f t="shared" ca="1" si="30"/>
        <v>7</v>
      </c>
      <c r="S343">
        <f t="shared" ca="1" si="31"/>
        <v>2</v>
      </c>
      <c r="T343">
        <v>4</v>
      </c>
      <c r="U343" t="s">
        <v>86</v>
      </c>
      <c r="V343">
        <f t="shared" ca="1" si="32"/>
        <v>2</v>
      </c>
      <c r="W343" t="s">
        <v>2</v>
      </c>
      <c r="X343">
        <f t="shared" ca="1" si="33"/>
        <v>8</v>
      </c>
    </row>
    <row r="344" spans="2:24" x14ac:dyDescent="0.25">
      <c r="B344">
        <v>4</v>
      </c>
      <c r="C344" s="1" t="s">
        <v>87</v>
      </c>
      <c r="D344">
        <v>7</v>
      </c>
      <c r="E344" t="s">
        <v>2</v>
      </c>
      <c r="F344">
        <v>28</v>
      </c>
      <c r="G344"/>
      <c r="H344">
        <f t="shared" ca="1" si="24"/>
        <v>7</v>
      </c>
      <c r="I344" t="s">
        <v>87</v>
      </c>
      <c r="J344">
        <f t="shared" ca="1" si="25"/>
        <v>4</v>
      </c>
      <c r="K344" t="s">
        <v>2</v>
      </c>
      <c r="L344">
        <f t="shared" ca="1" si="26"/>
        <v>28</v>
      </c>
      <c r="O344">
        <f t="shared" ca="1" si="27"/>
        <v>4</v>
      </c>
      <c r="P344">
        <f t="shared" ca="1" si="28"/>
        <v>5</v>
      </c>
      <c r="Q344">
        <f t="shared" ca="1" si="29"/>
        <v>10</v>
      </c>
      <c r="R344">
        <f t="shared" ca="1" si="30"/>
        <v>8</v>
      </c>
      <c r="S344">
        <f t="shared" ca="1" si="31"/>
        <v>2</v>
      </c>
      <c r="T344">
        <v>4</v>
      </c>
      <c r="U344" t="s">
        <v>86</v>
      </c>
      <c r="V344">
        <f t="shared" ca="1" si="32"/>
        <v>7</v>
      </c>
      <c r="W344" t="s">
        <v>2</v>
      </c>
      <c r="X344">
        <f t="shared" ca="1" si="33"/>
        <v>28</v>
      </c>
    </row>
    <row r="345" spans="2:24" x14ac:dyDescent="0.25">
      <c r="B345">
        <v>3</v>
      </c>
      <c r="C345" s="1" t="s">
        <v>87</v>
      </c>
      <c r="D345">
        <v>4</v>
      </c>
      <c r="E345" t="s">
        <v>2</v>
      </c>
      <c r="F345">
        <v>12</v>
      </c>
      <c r="G345"/>
      <c r="H345">
        <f t="shared" ca="1" si="24"/>
        <v>4</v>
      </c>
      <c r="I345" t="s">
        <v>87</v>
      </c>
      <c r="J345">
        <f t="shared" ca="1" si="25"/>
        <v>6</v>
      </c>
      <c r="K345" t="s">
        <v>2</v>
      </c>
      <c r="L345">
        <f t="shared" ca="1" si="26"/>
        <v>24</v>
      </c>
      <c r="O345">
        <f t="shared" ca="1" si="27"/>
        <v>2</v>
      </c>
      <c r="P345">
        <f t="shared" ca="1" si="28"/>
        <v>6</v>
      </c>
      <c r="Q345">
        <f t="shared" ca="1" si="29"/>
        <v>2</v>
      </c>
      <c r="R345">
        <f t="shared" ca="1" si="30"/>
        <v>0</v>
      </c>
      <c r="S345">
        <f t="shared" ca="1" si="31"/>
        <v>1</v>
      </c>
      <c r="T345">
        <v>4</v>
      </c>
      <c r="U345" t="s">
        <v>86</v>
      </c>
      <c r="V345">
        <f t="shared" ca="1" si="32"/>
        <v>6</v>
      </c>
      <c r="W345" t="s">
        <v>2</v>
      </c>
      <c r="X345">
        <f t="shared" ca="1" si="33"/>
        <v>24</v>
      </c>
    </row>
    <row r="346" spans="2:24" x14ac:dyDescent="0.25">
      <c r="B346">
        <v>4</v>
      </c>
      <c r="C346" s="1" t="s">
        <v>87</v>
      </c>
      <c r="D346">
        <v>7</v>
      </c>
      <c r="E346" t="s">
        <v>2</v>
      </c>
      <c r="F346">
        <v>28</v>
      </c>
      <c r="G346"/>
      <c r="H346">
        <f t="shared" ca="1" si="24"/>
        <v>3</v>
      </c>
      <c r="I346" t="s">
        <v>87</v>
      </c>
      <c r="J346">
        <f t="shared" ca="1" si="25"/>
        <v>4</v>
      </c>
      <c r="K346" t="s">
        <v>2</v>
      </c>
      <c r="L346">
        <f t="shared" ca="1" si="26"/>
        <v>12</v>
      </c>
      <c r="O346">
        <f t="shared" ca="1" si="27"/>
        <v>2</v>
      </c>
      <c r="P346">
        <f t="shared" ca="1" si="28"/>
        <v>6</v>
      </c>
      <c r="Q346">
        <f t="shared" ca="1" si="29"/>
        <v>2</v>
      </c>
      <c r="R346">
        <f t="shared" ca="1" si="30"/>
        <v>0</v>
      </c>
      <c r="S346">
        <f t="shared" ca="1" si="31"/>
        <v>2</v>
      </c>
      <c r="T346">
        <v>4</v>
      </c>
      <c r="U346" t="s">
        <v>86</v>
      </c>
      <c r="V346">
        <f t="shared" ca="1" si="32"/>
        <v>3</v>
      </c>
      <c r="W346" t="s">
        <v>2</v>
      </c>
      <c r="X346">
        <f t="shared" ca="1" si="33"/>
        <v>12</v>
      </c>
    </row>
    <row r="347" spans="2:24" x14ac:dyDescent="0.25">
      <c r="B347">
        <v>5</v>
      </c>
      <c r="C347" s="1" t="s">
        <v>87</v>
      </c>
      <c r="D347">
        <v>4</v>
      </c>
      <c r="E347" t="s">
        <v>2</v>
      </c>
      <c r="F347">
        <v>20</v>
      </c>
      <c r="G347"/>
      <c r="H347">
        <f t="shared" ca="1" si="24"/>
        <v>4</v>
      </c>
      <c r="I347" t="s">
        <v>87</v>
      </c>
      <c r="J347">
        <f t="shared" ca="1" si="25"/>
        <v>6</v>
      </c>
      <c r="K347" t="s">
        <v>2</v>
      </c>
      <c r="L347">
        <f t="shared" ca="1" si="26"/>
        <v>24</v>
      </c>
      <c r="O347">
        <f t="shared" ca="1" si="27"/>
        <v>3</v>
      </c>
      <c r="P347">
        <f t="shared" ca="1" si="28"/>
        <v>4</v>
      </c>
      <c r="Q347">
        <f t="shared" ca="1" si="29"/>
        <v>5</v>
      </c>
      <c r="R347">
        <f t="shared" ca="1" si="30"/>
        <v>7</v>
      </c>
      <c r="S347">
        <f t="shared" ca="1" si="31"/>
        <v>1</v>
      </c>
      <c r="T347">
        <v>4</v>
      </c>
      <c r="U347" t="s">
        <v>86</v>
      </c>
      <c r="V347">
        <f t="shared" ca="1" si="32"/>
        <v>6</v>
      </c>
      <c r="W347" t="s">
        <v>2</v>
      </c>
      <c r="X347">
        <f t="shared" ca="1" si="33"/>
        <v>24</v>
      </c>
    </row>
    <row r="348" spans="2:24" x14ac:dyDescent="0.25">
      <c r="B348">
        <v>6</v>
      </c>
      <c r="C348" s="1" t="s">
        <v>87</v>
      </c>
      <c r="D348">
        <v>4</v>
      </c>
      <c r="E348" t="s">
        <v>2</v>
      </c>
      <c r="F348">
        <v>24</v>
      </c>
      <c r="G348"/>
      <c r="H348">
        <f t="shared" ca="1" si="24"/>
        <v>4</v>
      </c>
      <c r="I348" t="s">
        <v>87</v>
      </c>
      <c r="J348">
        <f t="shared" ca="1" si="25"/>
        <v>9</v>
      </c>
      <c r="K348" t="s">
        <v>2</v>
      </c>
      <c r="L348">
        <f t="shared" ca="1" si="26"/>
        <v>36</v>
      </c>
      <c r="O348">
        <f t="shared" ca="1" si="27"/>
        <v>4</v>
      </c>
      <c r="P348">
        <f t="shared" ca="1" si="28"/>
        <v>4</v>
      </c>
      <c r="Q348">
        <f t="shared" ca="1" si="29"/>
        <v>10</v>
      </c>
      <c r="R348">
        <f t="shared" ca="1" si="30"/>
        <v>7</v>
      </c>
      <c r="S348">
        <f t="shared" ca="1" si="31"/>
        <v>1</v>
      </c>
      <c r="T348">
        <v>4</v>
      </c>
      <c r="U348" t="s">
        <v>86</v>
      </c>
      <c r="V348">
        <f t="shared" ca="1" si="32"/>
        <v>9</v>
      </c>
      <c r="W348" t="s">
        <v>2</v>
      </c>
      <c r="X348">
        <f t="shared" ca="1" si="33"/>
        <v>36</v>
      </c>
    </row>
    <row r="349" spans="2:24" x14ac:dyDescent="0.25">
      <c r="B349">
        <v>2</v>
      </c>
      <c r="C349" s="1" t="s">
        <v>87</v>
      </c>
      <c r="D349">
        <v>4</v>
      </c>
      <c r="E349" t="s">
        <v>2</v>
      </c>
      <c r="F349">
        <v>8</v>
      </c>
      <c r="G349"/>
      <c r="H349">
        <f t="shared" ca="1" si="24"/>
        <v>4</v>
      </c>
      <c r="I349" t="s">
        <v>87</v>
      </c>
      <c r="J349">
        <f t="shared" ca="1" si="25"/>
        <v>3</v>
      </c>
      <c r="K349" t="s">
        <v>2</v>
      </c>
      <c r="L349">
        <f t="shared" ca="1" si="26"/>
        <v>12</v>
      </c>
      <c r="O349">
        <f t="shared" ca="1" si="27"/>
        <v>2</v>
      </c>
      <c r="P349">
        <f t="shared" ca="1" si="28"/>
        <v>4</v>
      </c>
      <c r="Q349">
        <f t="shared" ca="1" si="29"/>
        <v>2</v>
      </c>
      <c r="R349">
        <f t="shared" ca="1" si="30"/>
        <v>7</v>
      </c>
      <c r="S349">
        <f t="shared" ca="1" si="31"/>
        <v>1</v>
      </c>
      <c r="T349">
        <v>4</v>
      </c>
      <c r="U349" t="s">
        <v>86</v>
      </c>
      <c r="V349">
        <f t="shared" ca="1" si="32"/>
        <v>3</v>
      </c>
      <c r="W349" t="s">
        <v>2</v>
      </c>
      <c r="X349">
        <f t="shared" ca="1" si="33"/>
        <v>12</v>
      </c>
    </row>
    <row r="350" spans="2:24" x14ac:dyDescent="0.25">
      <c r="B350">
        <v>6</v>
      </c>
      <c r="C350" s="1" t="s">
        <v>87</v>
      </c>
      <c r="D350">
        <v>4</v>
      </c>
      <c r="E350" t="s">
        <v>2</v>
      </c>
      <c r="F350">
        <v>24</v>
      </c>
      <c r="G350"/>
      <c r="H350">
        <f t="shared" ca="1" si="24"/>
        <v>4</v>
      </c>
      <c r="I350" t="s">
        <v>87</v>
      </c>
      <c r="J350">
        <f t="shared" ca="1" si="25"/>
        <v>2</v>
      </c>
      <c r="K350" t="s">
        <v>2</v>
      </c>
      <c r="L350">
        <f t="shared" ca="1" si="26"/>
        <v>8</v>
      </c>
      <c r="O350">
        <f t="shared" ca="1" si="27"/>
        <v>4</v>
      </c>
      <c r="P350">
        <f t="shared" ca="1" si="28"/>
        <v>1</v>
      </c>
      <c r="Q350">
        <f t="shared" ca="1" si="29"/>
        <v>10</v>
      </c>
      <c r="R350">
        <f t="shared" ca="1" si="30"/>
        <v>3</v>
      </c>
      <c r="S350">
        <f t="shared" ca="1" si="31"/>
        <v>1</v>
      </c>
      <c r="T350">
        <v>4</v>
      </c>
      <c r="U350" t="s">
        <v>86</v>
      </c>
      <c r="V350">
        <f t="shared" ca="1" si="32"/>
        <v>2</v>
      </c>
      <c r="W350" t="s">
        <v>2</v>
      </c>
      <c r="X350">
        <f t="shared" ca="1" si="33"/>
        <v>8</v>
      </c>
    </row>
    <row r="351" spans="2:24" x14ac:dyDescent="0.25">
      <c r="B351">
        <v>3</v>
      </c>
      <c r="C351" s="1" t="s">
        <v>87</v>
      </c>
      <c r="D351">
        <v>4</v>
      </c>
      <c r="E351" t="s">
        <v>2</v>
      </c>
      <c r="F351">
        <v>12</v>
      </c>
      <c r="G351"/>
      <c r="H351">
        <f t="shared" ca="1" si="24"/>
        <v>3</v>
      </c>
      <c r="I351" t="s">
        <v>87</v>
      </c>
      <c r="J351">
        <f t="shared" ca="1" si="25"/>
        <v>4</v>
      </c>
      <c r="K351" t="s">
        <v>2</v>
      </c>
      <c r="L351">
        <f t="shared" ca="1" si="26"/>
        <v>12</v>
      </c>
      <c r="O351">
        <f t="shared" ca="1" si="27"/>
        <v>3</v>
      </c>
      <c r="P351">
        <f t="shared" ca="1" si="28"/>
        <v>2</v>
      </c>
      <c r="Q351">
        <f t="shared" ca="1" si="29"/>
        <v>5</v>
      </c>
      <c r="R351">
        <f t="shared" ca="1" si="30"/>
        <v>4</v>
      </c>
      <c r="S351">
        <f t="shared" ca="1" si="31"/>
        <v>2</v>
      </c>
      <c r="T351">
        <v>4</v>
      </c>
      <c r="U351" t="s">
        <v>86</v>
      </c>
      <c r="V351">
        <f t="shared" ca="1" si="32"/>
        <v>3</v>
      </c>
      <c r="W351" t="s">
        <v>2</v>
      </c>
      <c r="X351">
        <f t="shared" ca="1" si="33"/>
        <v>12</v>
      </c>
    </row>
    <row r="352" spans="2:24" x14ac:dyDescent="0.25">
      <c r="B352">
        <v>9</v>
      </c>
      <c r="C352" s="1" t="s">
        <v>87</v>
      </c>
      <c r="D352">
        <v>4</v>
      </c>
      <c r="E352" t="s">
        <v>2</v>
      </c>
      <c r="F352">
        <v>36</v>
      </c>
      <c r="G352"/>
      <c r="H352">
        <f t="shared" ca="1" si="24"/>
        <v>4</v>
      </c>
      <c r="I352" t="s">
        <v>87</v>
      </c>
      <c r="J352">
        <f t="shared" ca="1" si="25"/>
        <v>6</v>
      </c>
      <c r="K352" t="s">
        <v>2</v>
      </c>
      <c r="L352">
        <f t="shared" ca="1" si="26"/>
        <v>24</v>
      </c>
      <c r="O352">
        <f t="shared" ca="1" si="27"/>
        <v>1</v>
      </c>
      <c r="P352">
        <f t="shared" ca="1" si="28"/>
        <v>6</v>
      </c>
      <c r="Q352">
        <f t="shared" ca="1" si="29"/>
        <v>1</v>
      </c>
      <c r="R352">
        <f t="shared" ca="1" si="30"/>
        <v>0</v>
      </c>
      <c r="S352">
        <f t="shared" ca="1" si="31"/>
        <v>1</v>
      </c>
      <c r="T352">
        <v>4</v>
      </c>
      <c r="U352" t="s">
        <v>86</v>
      </c>
      <c r="V352">
        <f t="shared" ca="1" si="32"/>
        <v>6</v>
      </c>
      <c r="W352" t="s">
        <v>2</v>
      </c>
      <c r="X352">
        <f t="shared" ca="1" si="33"/>
        <v>24</v>
      </c>
    </row>
    <row r="353" spans="1:24" x14ac:dyDescent="0.25">
      <c r="A353" t="s">
        <v>0</v>
      </c>
      <c r="B353">
        <v>4</v>
      </c>
      <c r="C353" s="1" t="s">
        <v>87</v>
      </c>
      <c r="D353">
        <v>9</v>
      </c>
      <c r="E353" t="s">
        <v>2</v>
      </c>
      <c r="F353">
        <v>36</v>
      </c>
      <c r="G353"/>
      <c r="H353">
        <f t="shared" ca="1" si="24"/>
        <v>4</v>
      </c>
      <c r="I353" t="s">
        <v>87</v>
      </c>
      <c r="J353">
        <f t="shared" ca="1" si="25"/>
        <v>8</v>
      </c>
      <c r="K353" t="s">
        <v>2</v>
      </c>
      <c r="L353">
        <f t="shared" ca="1" si="26"/>
        <v>32</v>
      </c>
      <c r="O353">
        <f t="shared" ca="1" si="27"/>
        <v>3</v>
      </c>
      <c r="P353">
        <f t="shared" ca="1" si="28"/>
        <v>7</v>
      </c>
      <c r="Q353">
        <f t="shared" ca="1" si="29"/>
        <v>5</v>
      </c>
      <c r="R353">
        <f t="shared" ca="1" si="30"/>
        <v>9</v>
      </c>
      <c r="S353">
        <f t="shared" ca="1" si="31"/>
        <v>1</v>
      </c>
      <c r="T353">
        <v>4</v>
      </c>
      <c r="U353" t="s">
        <v>86</v>
      </c>
      <c r="V353">
        <f t="shared" ca="1" si="32"/>
        <v>8</v>
      </c>
      <c r="W353" t="s">
        <v>2</v>
      </c>
      <c r="X353">
        <f t="shared" ca="1" si="33"/>
        <v>32</v>
      </c>
    </row>
    <row r="354" spans="1:24" x14ac:dyDescent="0.25">
      <c r="A354" t="s">
        <v>0</v>
      </c>
      <c r="B354">
        <v>4</v>
      </c>
      <c r="C354" s="1" t="s">
        <v>87</v>
      </c>
      <c r="D354">
        <v>8</v>
      </c>
      <c r="E354" t="s">
        <v>2</v>
      </c>
      <c r="F354">
        <v>32</v>
      </c>
      <c r="G354"/>
      <c r="H354">
        <f t="shared" ca="1" si="24"/>
        <v>4</v>
      </c>
      <c r="I354" t="s">
        <v>87</v>
      </c>
      <c r="J354">
        <f t="shared" ca="1" si="25"/>
        <v>3</v>
      </c>
      <c r="K354" t="s">
        <v>2</v>
      </c>
      <c r="L354">
        <f t="shared" ca="1" si="26"/>
        <v>12</v>
      </c>
      <c r="O354">
        <f t="shared" ca="1" si="27"/>
        <v>1</v>
      </c>
      <c r="P354">
        <f t="shared" ca="1" si="28"/>
        <v>3</v>
      </c>
      <c r="Q354">
        <f t="shared" ca="1" si="29"/>
        <v>1</v>
      </c>
      <c r="R354">
        <f t="shared" ca="1" si="30"/>
        <v>6</v>
      </c>
      <c r="S354">
        <f t="shared" ca="1" si="31"/>
        <v>1</v>
      </c>
      <c r="T354">
        <v>4</v>
      </c>
      <c r="U354" t="s">
        <v>86</v>
      </c>
      <c r="V354">
        <f t="shared" ca="1" si="32"/>
        <v>3</v>
      </c>
      <c r="W354" t="s">
        <v>2</v>
      </c>
      <c r="X354">
        <f t="shared" ca="1" si="33"/>
        <v>12</v>
      </c>
    </row>
    <row r="355" spans="1:24" x14ac:dyDescent="0.25">
      <c r="A355" t="s">
        <v>0</v>
      </c>
      <c r="B355">
        <v>4</v>
      </c>
      <c r="C355" s="1" t="s">
        <v>87</v>
      </c>
      <c r="D355">
        <v>3</v>
      </c>
      <c r="E355" t="s">
        <v>2</v>
      </c>
      <c r="F355">
        <v>12</v>
      </c>
      <c r="G355"/>
      <c r="H355">
        <f t="shared" ca="1" si="24"/>
        <v>4</v>
      </c>
      <c r="I355" t="s">
        <v>87</v>
      </c>
      <c r="J355">
        <f t="shared" ca="1" si="25"/>
        <v>7</v>
      </c>
      <c r="K355" t="s">
        <v>2</v>
      </c>
      <c r="L355">
        <f t="shared" ca="1" si="26"/>
        <v>28</v>
      </c>
      <c r="O355">
        <f t="shared" ca="1" si="27"/>
        <v>2</v>
      </c>
      <c r="P355">
        <f t="shared" ca="1" si="28"/>
        <v>1</v>
      </c>
      <c r="Q355">
        <f t="shared" ca="1" si="29"/>
        <v>2</v>
      </c>
      <c r="R355">
        <f t="shared" ca="1" si="30"/>
        <v>3</v>
      </c>
      <c r="S355">
        <f t="shared" ca="1" si="31"/>
        <v>1</v>
      </c>
      <c r="T355">
        <v>4</v>
      </c>
      <c r="U355" t="s">
        <v>86</v>
      </c>
      <c r="V355">
        <f t="shared" ca="1" si="32"/>
        <v>7</v>
      </c>
      <c r="W355" t="s">
        <v>2</v>
      </c>
      <c r="X355">
        <f t="shared" ca="1" si="33"/>
        <v>28</v>
      </c>
    </row>
    <row r="356" spans="1:24" x14ac:dyDescent="0.25">
      <c r="A356" t="s">
        <v>0</v>
      </c>
      <c r="B356">
        <v>2</v>
      </c>
      <c r="C356" s="1" t="s">
        <v>87</v>
      </c>
      <c r="D356">
        <v>4</v>
      </c>
      <c r="E356" t="s">
        <v>2</v>
      </c>
      <c r="F356">
        <v>8</v>
      </c>
      <c r="G356"/>
      <c r="H356">
        <f t="shared" ca="1" si="24"/>
        <v>9</v>
      </c>
      <c r="I356" t="s">
        <v>87</v>
      </c>
      <c r="J356">
        <f t="shared" ca="1" si="25"/>
        <v>4</v>
      </c>
      <c r="K356" t="s">
        <v>2</v>
      </c>
      <c r="L356">
        <f t="shared" ca="1" si="26"/>
        <v>36</v>
      </c>
      <c r="O356">
        <f t="shared" ca="1" si="27"/>
        <v>4</v>
      </c>
      <c r="P356">
        <f t="shared" ca="1" si="28"/>
        <v>2</v>
      </c>
      <c r="Q356">
        <f t="shared" ca="1" si="29"/>
        <v>10</v>
      </c>
      <c r="R356">
        <f t="shared" ca="1" si="30"/>
        <v>4</v>
      </c>
      <c r="S356">
        <f t="shared" ca="1" si="31"/>
        <v>2</v>
      </c>
      <c r="T356">
        <v>4</v>
      </c>
      <c r="U356" t="s">
        <v>86</v>
      </c>
      <c r="V356">
        <f t="shared" ca="1" si="32"/>
        <v>9</v>
      </c>
      <c r="W356" t="s">
        <v>2</v>
      </c>
      <c r="X356">
        <f t="shared" ca="1" si="33"/>
        <v>36</v>
      </c>
    </row>
    <row r="357" spans="1:24" x14ac:dyDescent="0.25">
      <c r="A357" t="s">
        <v>0</v>
      </c>
      <c r="B357">
        <v>4</v>
      </c>
      <c r="C357" s="1" t="s">
        <v>87</v>
      </c>
      <c r="D357">
        <v>8</v>
      </c>
      <c r="E357" t="s">
        <v>2</v>
      </c>
      <c r="F357">
        <v>32</v>
      </c>
      <c r="G357"/>
      <c r="H357">
        <f t="shared" ca="1" si="24"/>
        <v>4</v>
      </c>
      <c r="I357" t="s">
        <v>87</v>
      </c>
      <c r="J357">
        <f t="shared" ca="1" si="25"/>
        <v>8</v>
      </c>
      <c r="K357" t="s">
        <v>2</v>
      </c>
      <c r="L357">
        <f t="shared" ca="1" si="26"/>
        <v>32</v>
      </c>
      <c r="O357">
        <f t="shared" ca="1" si="27"/>
        <v>4</v>
      </c>
      <c r="P357">
        <f t="shared" ca="1" si="28"/>
        <v>6</v>
      </c>
      <c r="Q357">
        <f t="shared" ca="1" si="29"/>
        <v>10</v>
      </c>
      <c r="R357">
        <f t="shared" ca="1" si="30"/>
        <v>0</v>
      </c>
      <c r="S357">
        <f t="shared" ca="1" si="31"/>
        <v>1</v>
      </c>
      <c r="T357">
        <v>4</v>
      </c>
      <c r="U357" t="s">
        <v>86</v>
      </c>
      <c r="V357">
        <f t="shared" ca="1" si="32"/>
        <v>8</v>
      </c>
      <c r="W357" t="s">
        <v>2</v>
      </c>
      <c r="X357">
        <f t="shared" ca="1" si="33"/>
        <v>32</v>
      </c>
    </row>
    <row r="358" spans="1:24" x14ac:dyDescent="0.25">
      <c r="A358" t="s">
        <v>0</v>
      </c>
      <c r="B358">
        <v>4</v>
      </c>
      <c r="C358" s="1" t="s">
        <v>87</v>
      </c>
      <c r="D358">
        <v>4</v>
      </c>
      <c r="E358" t="s">
        <v>2</v>
      </c>
      <c r="F358">
        <v>16</v>
      </c>
      <c r="G358"/>
      <c r="H358">
        <f t="shared" ca="1" si="24"/>
        <v>4</v>
      </c>
      <c r="I358" t="s">
        <v>87</v>
      </c>
      <c r="J358">
        <f t="shared" ca="1" si="25"/>
        <v>4</v>
      </c>
      <c r="K358" t="s">
        <v>2</v>
      </c>
      <c r="L358">
        <f t="shared" ca="1" si="26"/>
        <v>16</v>
      </c>
      <c r="O358">
        <f t="shared" ca="1" si="27"/>
        <v>4</v>
      </c>
      <c r="P358">
        <f t="shared" ca="1" si="28"/>
        <v>3</v>
      </c>
      <c r="Q358">
        <f t="shared" ca="1" si="29"/>
        <v>10</v>
      </c>
      <c r="R358">
        <f t="shared" ca="1" si="30"/>
        <v>6</v>
      </c>
      <c r="S358">
        <f t="shared" ca="1" si="31"/>
        <v>2</v>
      </c>
      <c r="T358">
        <v>4</v>
      </c>
      <c r="U358" t="s">
        <v>86</v>
      </c>
      <c r="V358">
        <f t="shared" ca="1" si="32"/>
        <v>4</v>
      </c>
      <c r="W358" t="s">
        <v>2</v>
      </c>
      <c r="X358">
        <f t="shared" ca="1" si="33"/>
        <v>16</v>
      </c>
    </row>
    <row r="359" spans="1:24" x14ac:dyDescent="0.25">
      <c r="A359" t="s">
        <v>0</v>
      </c>
      <c r="B359">
        <v>9</v>
      </c>
      <c r="C359" s="1" t="s">
        <v>87</v>
      </c>
      <c r="D359">
        <v>4</v>
      </c>
      <c r="E359" t="s">
        <v>2</v>
      </c>
      <c r="F359">
        <v>36</v>
      </c>
      <c r="G359"/>
      <c r="H359">
        <f t="shared" ca="1" si="24"/>
        <v>4</v>
      </c>
      <c r="I359" t="s">
        <v>87</v>
      </c>
      <c r="J359">
        <f t="shared" ca="1" si="25"/>
        <v>3</v>
      </c>
      <c r="K359" t="s">
        <v>2</v>
      </c>
      <c r="L359">
        <f t="shared" ca="1" si="26"/>
        <v>12</v>
      </c>
      <c r="O359">
        <f t="shared" ca="1" si="27"/>
        <v>1</v>
      </c>
      <c r="P359">
        <f t="shared" ca="1" si="28"/>
        <v>1</v>
      </c>
      <c r="Q359">
        <f t="shared" ca="1" si="29"/>
        <v>1</v>
      </c>
      <c r="R359">
        <f t="shared" ca="1" si="30"/>
        <v>3</v>
      </c>
      <c r="S359">
        <f t="shared" ca="1" si="31"/>
        <v>1</v>
      </c>
      <c r="T359">
        <v>4</v>
      </c>
      <c r="U359" t="s">
        <v>86</v>
      </c>
      <c r="V359">
        <f t="shared" ca="1" si="32"/>
        <v>3</v>
      </c>
      <c r="W359" t="s">
        <v>2</v>
      </c>
      <c r="X359">
        <f t="shared" ca="1" si="33"/>
        <v>12</v>
      </c>
    </row>
    <row r="360" spans="1:24" x14ac:dyDescent="0.25">
      <c r="A360" t="s">
        <v>0</v>
      </c>
      <c r="B360">
        <v>4</v>
      </c>
      <c r="C360" s="1" t="s">
        <v>87</v>
      </c>
      <c r="D360">
        <v>7</v>
      </c>
      <c r="E360" t="s">
        <v>2</v>
      </c>
      <c r="F360">
        <v>28</v>
      </c>
      <c r="G360"/>
      <c r="H360">
        <f t="shared" ca="1" si="24"/>
        <v>7</v>
      </c>
      <c r="I360" t="s">
        <v>87</v>
      </c>
      <c r="J360">
        <f t="shared" ca="1" si="25"/>
        <v>4</v>
      </c>
      <c r="K360" t="s">
        <v>2</v>
      </c>
      <c r="L360">
        <f t="shared" ca="1" si="26"/>
        <v>28</v>
      </c>
      <c r="O360">
        <f t="shared" ca="1" si="27"/>
        <v>1</v>
      </c>
      <c r="P360">
        <f t="shared" ca="1" si="28"/>
        <v>7</v>
      </c>
      <c r="Q360">
        <f t="shared" ca="1" si="29"/>
        <v>1</v>
      </c>
      <c r="R360">
        <f t="shared" ca="1" si="30"/>
        <v>9</v>
      </c>
      <c r="S360">
        <f t="shared" ca="1" si="31"/>
        <v>2</v>
      </c>
      <c r="T360">
        <v>4</v>
      </c>
      <c r="U360" t="s">
        <v>86</v>
      </c>
      <c r="V360">
        <f t="shared" ca="1" si="32"/>
        <v>7</v>
      </c>
      <c r="W360" t="s">
        <v>2</v>
      </c>
      <c r="X360">
        <f t="shared" ca="1" si="33"/>
        <v>28</v>
      </c>
    </row>
    <row r="361" spans="1:24" x14ac:dyDescent="0.25">
      <c r="B361">
        <v>6</v>
      </c>
      <c r="C361" s="1" t="s">
        <v>87</v>
      </c>
      <c r="D361">
        <v>4</v>
      </c>
      <c r="E361" t="s">
        <v>2</v>
      </c>
      <c r="F361">
        <v>24</v>
      </c>
      <c r="H361">
        <f t="shared" ca="1" si="24"/>
        <v>4</v>
      </c>
      <c r="I361" t="s">
        <v>87</v>
      </c>
      <c r="J361">
        <f t="shared" ca="1" si="25"/>
        <v>4</v>
      </c>
      <c r="K361" t="s">
        <v>2</v>
      </c>
      <c r="L361">
        <f t="shared" ca="1" si="26"/>
        <v>16</v>
      </c>
      <c r="O361">
        <f t="shared" ca="1" si="27"/>
        <v>1</v>
      </c>
      <c r="P361">
        <f t="shared" ca="1" si="28"/>
        <v>6</v>
      </c>
      <c r="Q361">
        <f t="shared" ca="1" si="29"/>
        <v>1</v>
      </c>
      <c r="R361">
        <f t="shared" ca="1" si="30"/>
        <v>0</v>
      </c>
      <c r="S361">
        <f t="shared" ca="1" si="31"/>
        <v>1</v>
      </c>
      <c r="T361">
        <v>4</v>
      </c>
      <c r="U361" t="s">
        <v>86</v>
      </c>
      <c r="V361">
        <f t="shared" ca="1" si="32"/>
        <v>4</v>
      </c>
      <c r="W361" t="s">
        <v>2</v>
      </c>
      <c r="X361">
        <f t="shared" ca="1" si="33"/>
        <v>16</v>
      </c>
    </row>
    <row r="362" spans="1:24" x14ac:dyDescent="0.25">
      <c r="B362">
        <v>6</v>
      </c>
      <c r="C362" s="1" t="s">
        <v>87</v>
      </c>
      <c r="D362">
        <v>4</v>
      </c>
      <c r="E362" t="s">
        <v>2</v>
      </c>
      <c r="F362">
        <v>24</v>
      </c>
      <c r="H362">
        <f t="shared" ca="1" si="24"/>
        <v>4</v>
      </c>
      <c r="I362" t="s">
        <v>87</v>
      </c>
      <c r="J362">
        <f t="shared" ca="1" si="25"/>
        <v>9</v>
      </c>
      <c r="K362" t="s">
        <v>2</v>
      </c>
      <c r="L362">
        <f t="shared" ca="1" si="26"/>
        <v>36</v>
      </c>
      <c r="O362">
        <f t="shared" ca="1" si="27"/>
        <v>4</v>
      </c>
      <c r="P362">
        <f t="shared" ca="1" si="28"/>
        <v>4</v>
      </c>
      <c r="Q362">
        <f t="shared" ca="1" si="29"/>
        <v>10</v>
      </c>
      <c r="R362">
        <f t="shared" ca="1" si="30"/>
        <v>7</v>
      </c>
      <c r="S362">
        <f t="shared" ca="1" si="31"/>
        <v>1</v>
      </c>
      <c r="T362">
        <v>4</v>
      </c>
      <c r="U362" t="s">
        <v>86</v>
      </c>
      <c r="V362">
        <f t="shared" ca="1" si="32"/>
        <v>9</v>
      </c>
      <c r="W362" t="s">
        <v>2</v>
      </c>
      <c r="X362">
        <f t="shared" ca="1" si="33"/>
        <v>36</v>
      </c>
    </row>
    <row r="363" spans="1:24" x14ac:dyDescent="0.25">
      <c r="B363">
        <v>4</v>
      </c>
      <c r="C363" s="1" t="s">
        <v>87</v>
      </c>
      <c r="D363">
        <v>5</v>
      </c>
      <c r="E363" t="s">
        <v>2</v>
      </c>
      <c r="F363">
        <v>20</v>
      </c>
      <c r="H363">
        <f t="shared" ca="1" si="24"/>
        <v>4</v>
      </c>
      <c r="I363" t="s">
        <v>87</v>
      </c>
      <c r="J363">
        <f t="shared" ca="1" si="25"/>
        <v>2</v>
      </c>
      <c r="K363" t="s">
        <v>2</v>
      </c>
      <c r="L363">
        <f t="shared" ca="1" si="26"/>
        <v>8</v>
      </c>
      <c r="O363">
        <f t="shared" ca="1" si="27"/>
        <v>4</v>
      </c>
      <c r="P363">
        <f t="shared" ca="1" si="28"/>
        <v>5</v>
      </c>
      <c r="Q363">
        <f t="shared" ca="1" si="29"/>
        <v>10</v>
      </c>
      <c r="R363">
        <f t="shared" ca="1" si="30"/>
        <v>8</v>
      </c>
      <c r="S363">
        <f t="shared" ca="1" si="31"/>
        <v>1</v>
      </c>
      <c r="T363">
        <v>4</v>
      </c>
      <c r="U363" t="s">
        <v>86</v>
      </c>
      <c r="V363">
        <f t="shared" ca="1" si="32"/>
        <v>2</v>
      </c>
      <c r="W363" t="s">
        <v>2</v>
      </c>
      <c r="X363">
        <f t="shared" ca="1" si="33"/>
        <v>8</v>
      </c>
    </row>
    <row r="364" spans="1:24" x14ac:dyDescent="0.25">
      <c r="B364">
        <v>5</v>
      </c>
      <c r="C364" s="1" t="s">
        <v>87</v>
      </c>
      <c r="D364">
        <v>4</v>
      </c>
      <c r="E364" t="s">
        <v>2</v>
      </c>
      <c r="F364">
        <v>20</v>
      </c>
      <c r="H364">
        <f t="shared" ca="1" si="24"/>
        <v>4</v>
      </c>
      <c r="I364" t="s">
        <v>87</v>
      </c>
      <c r="J364">
        <f t="shared" ca="1" si="25"/>
        <v>9</v>
      </c>
      <c r="K364" t="s">
        <v>2</v>
      </c>
      <c r="L364">
        <f t="shared" ca="1" si="26"/>
        <v>36</v>
      </c>
      <c r="O364">
        <f t="shared" ca="1" si="27"/>
        <v>1</v>
      </c>
      <c r="P364">
        <f t="shared" ca="1" si="28"/>
        <v>5</v>
      </c>
      <c r="Q364">
        <f t="shared" ca="1" si="29"/>
        <v>1</v>
      </c>
      <c r="R364">
        <f t="shared" ca="1" si="30"/>
        <v>8</v>
      </c>
      <c r="S364">
        <f t="shared" ca="1" si="31"/>
        <v>1</v>
      </c>
      <c r="T364">
        <v>4</v>
      </c>
      <c r="U364" t="s">
        <v>86</v>
      </c>
      <c r="V364">
        <f t="shared" ca="1" si="32"/>
        <v>9</v>
      </c>
      <c r="W364" t="s">
        <v>2</v>
      </c>
      <c r="X364">
        <f t="shared" ca="1" si="33"/>
        <v>36</v>
      </c>
    </row>
    <row r="365" spans="1:24" x14ac:dyDescent="0.25">
      <c r="B365">
        <v>4</v>
      </c>
      <c r="C365" s="1" t="s">
        <v>87</v>
      </c>
      <c r="D365">
        <v>3</v>
      </c>
      <c r="E365" t="s">
        <v>2</v>
      </c>
      <c r="F365">
        <v>12</v>
      </c>
      <c r="H365">
        <f t="shared" ca="1" si="24"/>
        <v>4</v>
      </c>
      <c r="I365" t="s">
        <v>87</v>
      </c>
      <c r="J365">
        <f t="shared" ca="1" si="25"/>
        <v>2</v>
      </c>
      <c r="K365" t="s">
        <v>2</v>
      </c>
      <c r="L365">
        <f t="shared" ca="1" si="26"/>
        <v>8</v>
      </c>
      <c r="O365">
        <f t="shared" ca="1" si="27"/>
        <v>4</v>
      </c>
      <c r="P365">
        <f t="shared" ca="1" si="28"/>
        <v>5</v>
      </c>
      <c r="Q365">
        <f t="shared" ca="1" si="29"/>
        <v>10</v>
      </c>
      <c r="R365">
        <f t="shared" ca="1" si="30"/>
        <v>8</v>
      </c>
      <c r="S365">
        <f t="shared" ca="1" si="31"/>
        <v>1</v>
      </c>
      <c r="T365">
        <v>4</v>
      </c>
      <c r="U365" t="s">
        <v>86</v>
      </c>
      <c r="V365">
        <f t="shared" ca="1" si="32"/>
        <v>2</v>
      </c>
      <c r="W365" t="s">
        <v>2</v>
      </c>
      <c r="X365">
        <f t="shared" ca="1" si="33"/>
        <v>8</v>
      </c>
    </row>
    <row r="366" spans="1:24" x14ac:dyDescent="0.25">
      <c r="B366">
        <v>2</v>
      </c>
      <c r="C366" s="1" t="s">
        <v>87</v>
      </c>
      <c r="D366">
        <v>4</v>
      </c>
      <c r="E366" t="s">
        <v>2</v>
      </c>
      <c r="F366">
        <v>8</v>
      </c>
      <c r="H366">
        <f t="shared" ca="1" si="24"/>
        <v>3</v>
      </c>
      <c r="I366" t="s">
        <v>87</v>
      </c>
      <c r="J366">
        <f t="shared" ca="1" si="25"/>
        <v>4</v>
      </c>
      <c r="K366" t="s">
        <v>2</v>
      </c>
      <c r="L366">
        <f t="shared" ca="1" si="26"/>
        <v>12</v>
      </c>
      <c r="O366">
        <f t="shared" ca="1" si="27"/>
        <v>4</v>
      </c>
      <c r="P366">
        <f t="shared" ca="1" si="28"/>
        <v>3</v>
      </c>
      <c r="Q366">
        <f t="shared" ca="1" si="29"/>
        <v>10</v>
      </c>
      <c r="R366">
        <f t="shared" ca="1" si="30"/>
        <v>6</v>
      </c>
      <c r="S366">
        <f t="shared" ca="1" si="31"/>
        <v>2</v>
      </c>
      <c r="T366">
        <v>4</v>
      </c>
      <c r="U366" t="s">
        <v>86</v>
      </c>
      <c r="V366">
        <f t="shared" ca="1" si="32"/>
        <v>3</v>
      </c>
      <c r="W366" t="s">
        <v>2</v>
      </c>
      <c r="X366">
        <f t="shared" ca="1" si="33"/>
        <v>12</v>
      </c>
    </row>
    <row r="367" spans="1:24" x14ac:dyDescent="0.25">
      <c r="B367">
        <v>7</v>
      </c>
      <c r="C367" s="1" t="s">
        <v>87</v>
      </c>
      <c r="D367">
        <v>4</v>
      </c>
      <c r="E367" t="s">
        <v>2</v>
      </c>
      <c r="F367">
        <v>28</v>
      </c>
      <c r="H367">
        <f t="shared" ca="1" si="24"/>
        <v>4</v>
      </c>
      <c r="I367" t="s">
        <v>87</v>
      </c>
      <c r="J367">
        <f t="shared" ca="1" si="25"/>
        <v>9</v>
      </c>
      <c r="K367" t="s">
        <v>2</v>
      </c>
      <c r="L367">
        <f t="shared" ca="1" si="26"/>
        <v>36</v>
      </c>
      <c r="O367">
        <f t="shared" ca="1" si="27"/>
        <v>1</v>
      </c>
      <c r="P367">
        <f t="shared" ca="1" si="28"/>
        <v>1</v>
      </c>
      <c r="Q367">
        <f t="shared" ca="1" si="29"/>
        <v>1</v>
      </c>
      <c r="R367">
        <f t="shared" ca="1" si="30"/>
        <v>3</v>
      </c>
      <c r="S367">
        <f t="shared" ca="1" si="31"/>
        <v>1</v>
      </c>
      <c r="T367">
        <v>4</v>
      </c>
      <c r="U367" t="s">
        <v>86</v>
      </c>
      <c r="V367">
        <f t="shared" ca="1" si="32"/>
        <v>9</v>
      </c>
      <c r="W367" t="s">
        <v>2</v>
      </c>
      <c r="X367">
        <f t="shared" ca="1" si="33"/>
        <v>36</v>
      </c>
    </row>
    <row r="368" spans="1:24" x14ac:dyDescent="0.25">
      <c r="B368">
        <v>2</v>
      </c>
      <c r="C368" s="1" t="s">
        <v>87</v>
      </c>
      <c r="D368">
        <v>4</v>
      </c>
      <c r="E368" t="s">
        <v>2</v>
      </c>
      <c r="F368">
        <v>8</v>
      </c>
      <c r="H368">
        <f t="shared" ca="1" si="24"/>
        <v>9</v>
      </c>
      <c r="I368" t="s">
        <v>87</v>
      </c>
      <c r="J368">
        <f t="shared" ca="1" si="25"/>
        <v>4</v>
      </c>
      <c r="K368" t="s">
        <v>2</v>
      </c>
      <c r="L368">
        <f t="shared" ca="1" si="26"/>
        <v>36</v>
      </c>
      <c r="O368">
        <f t="shared" ca="1" si="27"/>
        <v>1</v>
      </c>
      <c r="P368">
        <f t="shared" ca="1" si="28"/>
        <v>6</v>
      </c>
      <c r="Q368">
        <f t="shared" ca="1" si="29"/>
        <v>1</v>
      </c>
      <c r="R368">
        <f t="shared" ca="1" si="30"/>
        <v>0</v>
      </c>
      <c r="S368">
        <f t="shared" ca="1" si="31"/>
        <v>2</v>
      </c>
      <c r="T368">
        <v>4</v>
      </c>
      <c r="U368" t="s">
        <v>86</v>
      </c>
      <c r="V368">
        <f t="shared" ca="1" si="32"/>
        <v>9</v>
      </c>
      <c r="W368" t="s">
        <v>2</v>
      </c>
      <c r="X368">
        <f t="shared" ca="1" si="33"/>
        <v>36</v>
      </c>
    </row>
    <row r="369" spans="2:24" x14ac:dyDescent="0.25">
      <c r="B369">
        <v>4</v>
      </c>
      <c r="C369" s="1" t="s">
        <v>87</v>
      </c>
      <c r="D369">
        <v>4</v>
      </c>
      <c r="E369" t="s">
        <v>2</v>
      </c>
      <c r="F369">
        <v>16</v>
      </c>
      <c r="H369">
        <f t="shared" ca="1" si="24"/>
        <v>4</v>
      </c>
      <c r="I369" t="s">
        <v>87</v>
      </c>
      <c r="J369">
        <f t="shared" ca="1" si="25"/>
        <v>2</v>
      </c>
      <c r="K369" t="s">
        <v>2</v>
      </c>
      <c r="L369">
        <f t="shared" ca="1" si="26"/>
        <v>8</v>
      </c>
      <c r="O369">
        <f t="shared" ca="1" si="27"/>
        <v>1</v>
      </c>
      <c r="P369">
        <f t="shared" ca="1" si="28"/>
        <v>3</v>
      </c>
      <c r="Q369">
        <f t="shared" ca="1" si="29"/>
        <v>1</v>
      </c>
      <c r="R369">
        <f t="shared" ca="1" si="30"/>
        <v>6</v>
      </c>
      <c r="S369">
        <f t="shared" ca="1" si="31"/>
        <v>1</v>
      </c>
      <c r="T369">
        <v>4</v>
      </c>
      <c r="U369" t="s">
        <v>86</v>
      </c>
      <c r="V369">
        <f t="shared" ca="1" si="32"/>
        <v>2</v>
      </c>
      <c r="W369" t="s">
        <v>2</v>
      </c>
      <c r="X369">
        <f t="shared" ca="1" si="33"/>
        <v>8</v>
      </c>
    </row>
    <row r="370" spans="2:24" x14ac:dyDescent="0.25">
      <c r="B370">
        <v>4</v>
      </c>
      <c r="C370" s="1" t="s">
        <v>87</v>
      </c>
      <c r="D370">
        <v>4</v>
      </c>
      <c r="E370" t="s">
        <v>2</v>
      </c>
      <c r="F370">
        <v>16</v>
      </c>
      <c r="H370">
        <f t="shared" ca="1" si="24"/>
        <v>6</v>
      </c>
      <c r="I370" t="s">
        <v>87</v>
      </c>
      <c r="J370">
        <f t="shared" ca="1" si="25"/>
        <v>4</v>
      </c>
      <c r="K370" t="s">
        <v>2</v>
      </c>
      <c r="L370">
        <f t="shared" ca="1" si="26"/>
        <v>24</v>
      </c>
      <c r="O370">
        <f t="shared" ca="1" si="27"/>
        <v>2</v>
      </c>
      <c r="P370">
        <f t="shared" ca="1" si="28"/>
        <v>4</v>
      </c>
      <c r="Q370">
        <f t="shared" ca="1" si="29"/>
        <v>2</v>
      </c>
      <c r="R370">
        <f t="shared" ca="1" si="30"/>
        <v>7</v>
      </c>
      <c r="S370">
        <f t="shared" ca="1" si="31"/>
        <v>2</v>
      </c>
      <c r="T370">
        <v>4</v>
      </c>
      <c r="U370" t="s">
        <v>86</v>
      </c>
      <c r="V370">
        <f t="shared" ca="1" si="32"/>
        <v>6</v>
      </c>
      <c r="W370" t="s">
        <v>2</v>
      </c>
      <c r="X370">
        <f t="shared" ca="1" si="33"/>
        <v>24</v>
      </c>
    </row>
    <row r="371" spans="2:24" x14ac:dyDescent="0.25">
      <c r="B371">
        <v>4</v>
      </c>
      <c r="C371" s="1" t="s">
        <v>87</v>
      </c>
      <c r="D371">
        <v>3</v>
      </c>
      <c r="E371" t="s">
        <v>2</v>
      </c>
      <c r="F371">
        <v>12</v>
      </c>
      <c r="H371">
        <f t="shared" ca="1" si="24"/>
        <v>2</v>
      </c>
      <c r="I371" t="s">
        <v>87</v>
      </c>
      <c r="J371">
        <f t="shared" ca="1" si="25"/>
        <v>4</v>
      </c>
      <c r="K371" t="s">
        <v>2</v>
      </c>
      <c r="L371">
        <f t="shared" ca="1" si="26"/>
        <v>8</v>
      </c>
      <c r="O371">
        <f t="shared" ca="1" si="27"/>
        <v>1</v>
      </c>
      <c r="P371">
        <f t="shared" ca="1" si="28"/>
        <v>1</v>
      </c>
      <c r="Q371">
        <f t="shared" ca="1" si="29"/>
        <v>1</v>
      </c>
      <c r="R371">
        <f t="shared" ca="1" si="30"/>
        <v>3</v>
      </c>
      <c r="S371">
        <f t="shared" ca="1" si="31"/>
        <v>2</v>
      </c>
      <c r="T371">
        <v>4</v>
      </c>
      <c r="U371" t="s">
        <v>86</v>
      </c>
      <c r="V371">
        <f t="shared" ca="1" si="32"/>
        <v>2</v>
      </c>
      <c r="W371" t="s">
        <v>2</v>
      </c>
      <c r="X371">
        <f t="shared" ca="1" si="33"/>
        <v>8</v>
      </c>
    </row>
    <row r="372" spans="2:24" x14ac:dyDescent="0.25">
      <c r="B372">
        <v>4</v>
      </c>
      <c r="C372" s="1" t="s">
        <v>87</v>
      </c>
      <c r="D372">
        <v>4</v>
      </c>
      <c r="E372" t="s">
        <v>2</v>
      </c>
      <c r="F372">
        <v>16</v>
      </c>
      <c r="H372">
        <f t="shared" ca="1" si="24"/>
        <v>4</v>
      </c>
      <c r="I372" t="s">
        <v>87</v>
      </c>
      <c r="J372">
        <f t="shared" ca="1" si="25"/>
        <v>7</v>
      </c>
      <c r="K372" t="s">
        <v>2</v>
      </c>
      <c r="L372">
        <f t="shared" ca="1" si="26"/>
        <v>28</v>
      </c>
      <c r="O372">
        <f t="shared" ca="1" si="27"/>
        <v>1</v>
      </c>
      <c r="P372">
        <f t="shared" ca="1" si="28"/>
        <v>1</v>
      </c>
      <c r="Q372">
        <f t="shared" ca="1" si="29"/>
        <v>1</v>
      </c>
      <c r="R372">
        <f t="shared" ca="1" si="30"/>
        <v>3</v>
      </c>
      <c r="S372">
        <f t="shared" ca="1" si="31"/>
        <v>1</v>
      </c>
      <c r="T372">
        <v>4</v>
      </c>
      <c r="U372" t="s">
        <v>86</v>
      </c>
      <c r="V372">
        <f t="shared" ca="1" si="32"/>
        <v>7</v>
      </c>
      <c r="W372" t="s">
        <v>2</v>
      </c>
      <c r="X372">
        <f t="shared" ca="1" si="33"/>
        <v>28</v>
      </c>
    </row>
    <row r="373" spans="2:24" x14ac:dyDescent="0.25">
      <c r="B373">
        <v>4</v>
      </c>
      <c r="C373" s="1" t="s">
        <v>87</v>
      </c>
      <c r="D373">
        <v>8</v>
      </c>
      <c r="E373" t="s">
        <v>2</v>
      </c>
      <c r="F373">
        <v>32</v>
      </c>
      <c r="H373">
        <f t="shared" ca="1" si="24"/>
        <v>7</v>
      </c>
      <c r="I373" t="s">
        <v>87</v>
      </c>
      <c r="J373">
        <f t="shared" ca="1" si="25"/>
        <v>4</v>
      </c>
      <c r="K373" t="s">
        <v>2</v>
      </c>
      <c r="L373">
        <f t="shared" ca="1" si="26"/>
        <v>28</v>
      </c>
      <c r="O373">
        <f t="shared" ca="1" si="27"/>
        <v>4</v>
      </c>
      <c r="P373">
        <f t="shared" ca="1" si="28"/>
        <v>2</v>
      </c>
      <c r="Q373">
        <f t="shared" ca="1" si="29"/>
        <v>10</v>
      </c>
      <c r="R373">
        <f t="shared" ca="1" si="30"/>
        <v>4</v>
      </c>
      <c r="S373">
        <f t="shared" ca="1" si="31"/>
        <v>2</v>
      </c>
      <c r="T373">
        <v>4</v>
      </c>
      <c r="U373" t="s">
        <v>86</v>
      </c>
      <c r="V373">
        <f t="shared" ca="1" si="32"/>
        <v>7</v>
      </c>
      <c r="W373" t="s">
        <v>2</v>
      </c>
      <c r="X373">
        <f t="shared" ca="1" si="33"/>
        <v>28</v>
      </c>
    </row>
    <row r="374" spans="2:24" x14ac:dyDescent="0.25">
      <c r="B374">
        <v>8</v>
      </c>
      <c r="C374" s="1" t="s">
        <v>87</v>
      </c>
      <c r="D374">
        <v>4</v>
      </c>
      <c r="E374" t="s">
        <v>2</v>
      </c>
      <c r="F374">
        <v>32</v>
      </c>
      <c r="H374">
        <f t="shared" ca="1" si="24"/>
        <v>9</v>
      </c>
      <c r="I374" t="s">
        <v>87</v>
      </c>
      <c r="J374">
        <f t="shared" ca="1" si="25"/>
        <v>4</v>
      </c>
      <c r="K374" t="s">
        <v>2</v>
      </c>
      <c r="L374">
        <f t="shared" ca="1" si="26"/>
        <v>36</v>
      </c>
      <c r="O374">
        <f t="shared" ca="1" si="27"/>
        <v>1</v>
      </c>
      <c r="P374">
        <f t="shared" ca="1" si="28"/>
        <v>3</v>
      </c>
      <c r="Q374">
        <f t="shared" ca="1" si="29"/>
        <v>1</v>
      </c>
      <c r="R374">
        <f t="shared" ca="1" si="30"/>
        <v>6</v>
      </c>
      <c r="S374">
        <f t="shared" ca="1" si="31"/>
        <v>2</v>
      </c>
      <c r="T374">
        <v>4</v>
      </c>
      <c r="U374" t="s">
        <v>86</v>
      </c>
      <c r="V374">
        <f t="shared" ca="1" si="32"/>
        <v>9</v>
      </c>
      <c r="W374" t="s">
        <v>2</v>
      </c>
      <c r="X374">
        <f t="shared" ca="1" si="33"/>
        <v>36</v>
      </c>
    </row>
    <row r="375" spans="2:24" x14ac:dyDescent="0.25">
      <c r="B375">
        <v>6</v>
      </c>
      <c r="C375" s="1" t="s">
        <v>87</v>
      </c>
      <c r="D375">
        <v>4</v>
      </c>
      <c r="E375" t="s">
        <v>2</v>
      </c>
      <c r="F375">
        <v>24</v>
      </c>
      <c r="H375">
        <f t="shared" ca="1" si="24"/>
        <v>4</v>
      </c>
      <c r="I375" t="s">
        <v>87</v>
      </c>
      <c r="J375">
        <f t="shared" ca="1" si="25"/>
        <v>6</v>
      </c>
      <c r="K375" t="s">
        <v>2</v>
      </c>
      <c r="L375">
        <f t="shared" ca="1" si="26"/>
        <v>24</v>
      </c>
      <c r="O375">
        <f t="shared" ca="1" si="27"/>
        <v>3</v>
      </c>
      <c r="P375">
        <f t="shared" ca="1" si="28"/>
        <v>1</v>
      </c>
      <c r="Q375">
        <f t="shared" ca="1" si="29"/>
        <v>5</v>
      </c>
      <c r="R375">
        <f t="shared" ca="1" si="30"/>
        <v>3</v>
      </c>
      <c r="S375">
        <f t="shared" ca="1" si="31"/>
        <v>1</v>
      </c>
      <c r="T375">
        <v>4</v>
      </c>
      <c r="U375" t="s">
        <v>86</v>
      </c>
      <c r="V375">
        <f t="shared" ca="1" si="32"/>
        <v>6</v>
      </c>
      <c r="W375" t="s">
        <v>2</v>
      </c>
      <c r="X375">
        <f t="shared" ca="1" si="33"/>
        <v>24</v>
      </c>
    </row>
    <row r="376" spans="2:24" x14ac:dyDescent="0.25">
      <c r="B376">
        <v>3</v>
      </c>
      <c r="C376" s="1" t="s">
        <v>87</v>
      </c>
      <c r="D376">
        <v>4</v>
      </c>
      <c r="E376" t="s">
        <v>2</v>
      </c>
      <c r="F376">
        <v>12</v>
      </c>
      <c r="H376">
        <f t="shared" ca="1" si="24"/>
        <v>4</v>
      </c>
      <c r="I376" t="s">
        <v>87</v>
      </c>
      <c r="J376">
        <f t="shared" ca="1" si="25"/>
        <v>2</v>
      </c>
      <c r="K376" t="s">
        <v>2</v>
      </c>
      <c r="L376">
        <f t="shared" ca="1" si="26"/>
        <v>8</v>
      </c>
      <c r="O376">
        <f t="shared" ca="1" si="27"/>
        <v>3</v>
      </c>
      <c r="P376">
        <f t="shared" ca="1" si="28"/>
        <v>1</v>
      </c>
      <c r="Q376">
        <f t="shared" ca="1" si="29"/>
        <v>5</v>
      </c>
      <c r="R376">
        <f t="shared" ca="1" si="30"/>
        <v>3</v>
      </c>
      <c r="S376">
        <f t="shared" ca="1" si="31"/>
        <v>1</v>
      </c>
      <c r="T376">
        <v>4</v>
      </c>
      <c r="U376" t="s">
        <v>86</v>
      </c>
      <c r="V376">
        <f t="shared" ca="1" si="32"/>
        <v>2</v>
      </c>
      <c r="W376" t="s">
        <v>2</v>
      </c>
      <c r="X376">
        <f t="shared" ca="1" si="33"/>
        <v>8</v>
      </c>
    </row>
    <row r="377" spans="2:24" x14ac:dyDescent="0.25">
      <c r="B377">
        <v>4</v>
      </c>
      <c r="C377" s="1" t="s">
        <v>87</v>
      </c>
      <c r="D377">
        <v>7</v>
      </c>
      <c r="E377" t="s">
        <v>2</v>
      </c>
      <c r="F377">
        <v>28</v>
      </c>
      <c r="H377">
        <f t="shared" ca="1" si="24"/>
        <v>4</v>
      </c>
      <c r="I377" t="s">
        <v>87</v>
      </c>
      <c r="J377">
        <f t="shared" ca="1" si="25"/>
        <v>4</v>
      </c>
      <c r="K377" t="s">
        <v>2</v>
      </c>
      <c r="L377">
        <f t="shared" ca="1" si="26"/>
        <v>16</v>
      </c>
      <c r="O377">
        <f t="shared" ca="1" si="27"/>
        <v>4</v>
      </c>
      <c r="P377">
        <f t="shared" ca="1" si="28"/>
        <v>3</v>
      </c>
      <c r="Q377">
        <f t="shared" ca="1" si="29"/>
        <v>10</v>
      </c>
      <c r="R377">
        <f t="shared" ca="1" si="30"/>
        <v>6</v>
      </c>
      <c r="S377">
        <f t="shared" ca="1" si="31"/>
        <v>1</v>
      </c>
      <c r="T377">
        <v>4</v>
      </c>
      <c r="U377" t="s">
        <v>86</v>
      </c>
      <c r="V377">
        <f t="shared" ca="1" si="32"/>
        <v>4</v>
      </c>
      <c r="W377" t="s">
        <v>2</v>
      </c>
      <c r="X377">
        <f t="shared" ca="1" si="33"/>
        <v>16</v>
      </c>
    </row>
    <row r="378" spans="2:24" x14ac:dyDescent="0.25">
      <c r="B378">
        <v>5</v>
      </c>
      <c r="C378" s="1" t="s">
        <v>87</v>
      </c>
      <c r="D378">
        <v>4</v>
      </c>
      <c r="E378" t="s">
        <v>2</v>
      </c>
      <c r="F378">
        <v>20</v>
      </c>
      <c r="H378">
        <f t="shared" ca="1" si="24"/>
        <v>9</v>
      </c>
      <c r="I378" t="s">
        <v>87</v>
      </c>
      <c r="J378">
        <f t="shared" ca="1" si="25"/>
        <v>4</v>
      </c>
      <c r="K378" t="s">
        <v>2</v>
      </c>
      <c r="L378">
        <f t="shared" ca="1" si="26"/>
        <v>36</v>
      </c>
      <c r="O378">
        <f t="shared" ca="1" si="27"/>
        <v>3</v>
      </c>
      <c r="P378">
        <f t="shared" ca="1" si="28"/>
        <v>6</v>
      </c>
      <c r="Q378">
        <f t="shared" ca="1" si="29"/>
        <v>5</v>
      </c>
      <c r="R378">
        <f t="shared" ca="1" si="30"/>
        <v>0</v>
      </c>
      <c r="S378">
        <f t="shared" ca="1" si="31"/>
        <v>2</v>
      </c>
      <c r="T378">
        <v>4</v>
      </c>
      <c r="U378" t="s">
        <v>86</v>
      </c>
      <c r="V378">
        <f t="shared" ca="1" si="32"/>
        <v>9</v>
      </c>
      <c r="W378" t="s">
        <v>2</v>
      </c>
      <c r="X378">
        <f t="shared" ca="1" si="33"/>
        <v>36</v>
      </c>
    </row>
    <row r="379" spans="2:24" x14ac:dyDescent="0.25">
      <c r="B379">
        <v>9</v>
      </c>
      <c r="C379" s="1" t="s">
        <v>87</v>
      </c>
      <c r="D379">
        <v>4</v>
      </c>
      <c r="E379" t="s">
        <v>2</v>
      </c>
      <c r="F379">
        <v>36</v>
      </c>
      <c r="H379">
        <f t="shared" ca="1" si="24"/>
        <v>4</v>
      </c>
      <c r="I379" t="s">
        <v>87</v>
      </c>
      <c r="J379">
        <f t="shared" ca="1" si="25"/>
        <v>9</v>
      </c>
      <c r="K379" t="s">
        <v>2</v>
      </c>
      <c r="L379">
        <f t="shared" ca="1" si="26"/>
        <v>36</v>
      </c>
      <c r="O379">
        <f t="shared" ca="1" si="27"/>
        <v>1</v>
      </c>
      <c r="P379">
        <f t="shared" ca="1" si="28"/>
        <v>5</v>
      </c>
      <c r="Q379">
        <f t="shared" ca="1" si="29"/>
        <v>1</v>
      </c>
      <c r="R379">
        <f t="shared" ca="1" si="30"/>
        <v>8</v>
      </c>
      <c r="S379">
        <f t="shared" ca="1" si="31"/>
        <v>1</v>
      </c>
      <c r="T379">
        <v>4</v>
      </c>
      <c r="U379" t="s">
        <v>86</v>
      </c>
      <c r="V379">
        <f t="shared" ca="1" si="32"/>
        <v>9</v>
      </c>
      <c r="W379" t="s">
        <v>2</v>
      </c>
      <c r="X379">
        <f t="shared" ca="1" si="33"/>
        <v>36</v>
      </c>
    </row>
    <row r="380" spans="2:24" x14ac:dyDescent="0.25">
      <c r="B380">
        <v>4</v>
      </c>
      <c r="C380" s="1" t="s">
        <v>87</v>
      </c>
      <c r="D380">
        <v>5</v>
      </c>
      <c r="E380" t="s">
        <v>2</v>
      </c>
      <c r="F380">
        <v>20</v>
      </c>
      <c r="H380">
        <f t="shared" ca="1" si="24"/>
        <v>4</v>
      </c>
      <c r="I380" t="s">
        <v>87</v>
      </c>
      <c r="J380">
        <f t="shared" ca="1" si="25"/>
        <v>3</v>
      </c>
      <c r="K380" t="s">
        <v>2</v>
      </c>
      <c r="L380">
        <f t="shared" ca="1" si="26"/>
        <v>12</v>
      </c>
      <c r="O380">
        <f t="shared" ca="1" si="27"/>
        <v>2</v>
      </c>
      <c r="P380">
        <f t="shared" ca="1" si="28"/>
        <v>3</v>
      </c>
      <c r="Q380">
        <f t="shared" ca="1" si="29"/>
        <v>2</v>
      </c>
      <c r="R380">
        <f t="shared" ca="1" si="30"/>
        <v>6</v>
      </c>
      <c r="S380">
        <f t="shared" ca="1" si="31"/>
        <v>1</v>
      </c>
      <c r="T380">
        <v>4</v>
      </c>
      <c r="U380" t="s">
        <v>86</v>
      </c>
      <c r="V380">
        <f t="shared" ca="1" si="32"/>
        <v>3</v>
      </c>
      <c r="W380" t="s">
        <v>2</v>
      </c>
      <c r="X380">
        <f t="shared" ca="1" si="33"/>
        <v>12</v>
      </c>
    </row>
    <row r="381" spans="2:24" x14ac:dyDescent="0.25">
      <c r="B381">
        <v>5</v>
      </c>
      <c r="C381" s="1" t="s">
        <v>87</v>
      </c>
      <c r="D381">
        <v>4</v>
      </c>
      <c r="E381" t="s">
        <v>2</v>
      </c>
      <c r="F381">
        <v>20</v>
      </c>
      <c r="H381">
        <f t="shared" ca="1" si="24"/>
        <v>4</v>
      </c>
      <c r="I381" t="s">
        <v>87</v>
      </c>
      <c r="J381">
        <f t="shared" ca="1" si="25"/>
        <v>6</v>
      </c>
      <c r="K381" t="s">
        <v>2</v>
      </c>
      <c r="L381">
        <f t="shared" ca="1" si="26"/>
        <v>24</v>
      </c>
      <c r="O381">
        <f t="shared" ca="1" si="27"/>
        <v>4</v>
      </c>
      <c r="P381">
        <f t="shared" ca="1" si="28"/>
        <v>2</v>
      </c>
      <c r="Q381">
        <f t="shared" ca="1" si="29"/>
        <v>10</v>
      </c>
      <c r="R381">
        <f t="shared" ca="1" si="30"/>
        <v>4</v>
      </c>
      <c r="S381">
        <f t="shared" ca="1" si="31"/>
        <v>1</v>
      </c>
      <c r="T381">
        <v>4</v>
      </c>
      <c r="U381" t="s">
        <v>86</v>
      </c>
      <c r="V381">
        <f t="shared" ca="1" si="32"/>
        <v>6</v>
      </c>
      <c r="W381" t="s">
        <v>2</v>
      </c>
      <c r="X381">
        <f t="shared" ca="1" si="33"/>
        <v>24</v>
      </c>
    </row>
    <row r="382" spans="2:24" x14ac:dyDescent="0.25">
      <c r="B382">
        <v>3</v>
      </c>
      <c r="C382" s="1" t="s">
        <v>87</v>
      </c>
      <c r="D382">
        <v>4</v>
      </c>
      <c r="E382" t="s">
        <v>2</v>
      </c>
      <c r="F382">
        <v>12</v>
      </c>
      <c r="H382">
        <f t="shared" ca="1" si="24"/>
        <v>3</v>
      </c>
      <c r="I382" t="s">
        <v>87</v>
      </c>
      <c r="J382">
        <f t="shared" ca="1" si="25"/>
        <v>4</v>
      </c>
      <c r="K382" t="s">
        <v>2</v>
      </c>
      <c r="L382">
        <f t="shared" ca="1" si="26"/>
        <v>12</v>
      </c>
      <c r="O382">
        <f t="shared" ca="1" si="27"/>
        <v>3</v>
      </c>
      <c r="P382">
        <f t="shared" ca="1" si="28"/>
        <v>7</v>
      </c>
      <c r="Q382">
        <f t="shared" ca="1" si="29"/>
        <v>5</v>
      </c>
      <c r="R382">
        <f t="shared" ca="1" si="30"/>
        <v>9</v>
      </c>
      <c r="S382">
        <f t="shared" ca="1" si="31"/>
        <v>2</v>
      </c>
      <c r="T382">
        <v>4</v>
      </c>
      <c r="U382" t="s">
        <v>86</v>
      </c>
      <c r="V382">
        <f t="shared" ca="1" si="32"/>
        <v>3</v>
      </c>
      <c r="W382" t="s">
        <v>2</v>
      </c>
      <c r="X382">
        <f t="shared" ca="1" si="33"/>
        <v>12</v>
      </c>
    </row>
    <row r="383" spans="2:24" x14ac:dyDescent="0.25">
      <c r="B383">
        <v>8</v>
      </c>
      <c r="C383" s="1" t="s">
        <v>87</v>
      </c>
      <c r="D383">
        <v>4</v>
      </c>
      <c r="E383" t="s">
        <v>2</v>
      </c>
      <c r="F383">
        <v>32</v>
      </c>
      <c r="H383">
        <f t="shared" ca="1" si="24"/>
        <v>4</v>
      </c>
      <c r="I383" t="s">
        <v>87</v>
      </c>
      <c r="J383">
        <f t="shared" ca="1" si="25"/>
        <v>4</v>
      </c>
      <c r="K383" t="s">
        <v>2</v>
      </c>
      <c r="L383">
        <f t="shared" ca="1" si="26"/>
        <v>16</v>
      </c>
      <c r="O383">
        <f t="shared" ca="1" si="27"/>
        <v>2</v>
      </c>
      <c r="P383">
        <f t="shared" ca="1" si="28"/>
        <v>7</v>
      </c>
      <c r="Q383">
        <f t="shared" ca="1" si="29"/>
        <v>2</v>
      </c>
      <c r="R383">
        <f t="shared" ca="1" si="30"/>
        <v>9</v>
      </c>
      <c r="S383">
        <f t="shared" ca="1" si="31"/>
        <v>2</v>
      </c>
      <c r="T383">
        <v>4</v>
      </c>
      <c r="U383" t="s">
        <v>86</v>
      </c>
      <c r="V383">
        <f t="shared" ca="1" si="32"/>
        <v>4</v>
      </c>
      <c r="W383" t="s">
        <v>2</v>
      </c>
      <c r="X383">
        <f t="shared" ca="1" si="33"/>
        <v>16</v>
      </c>
    </row>
    <row r="384" spans="2:24" x14ac:dyDescent="0.25">
      <c r="B384">
        <v>4</v>
      </c>
      <c r="C384" s="1" t="s">
        <v>87</v>
      </c>
      <c r="D384">
        <v>9</v>
      </c>
      <c r="E384" t="s">
        <v>2</v>
      </c>
      <c r="F384">
        <v>36</v>
      </c>
      <c r="H384">
        <f t="shared" ca="1" si="24"/>
        <v>7</v>
      </c>
      <c r="I384" t="s">
        <v>87</v>
      </c>
      <c r="J384">
        <f t="shared" ca="1" si="25"/>
        <v>4</v>
      </c>
      <c r="K384" t="s">
        <v>2</v>
      </c>
      <c r="L384">
        <f t="shared" ca="1" si="26"/>
        <v>28</v>
      </c>
      <c r="O384">
        <f t="shared" ca="1" si="27"/>
        <v>4</v>
      </c>
      <c r="P384">
        <f t="shared" ca="1" si="28"/>
        <v>7</v>
      </c>
      <c r="Q384">
        <f t="shared" ca="1" si="29"/>
        <v>10</v>
      </c>
      <c r="R384">
        <f t="shared" ca="1" si="30"/>
        <v>9</v>
      </c>
      <c r="S384">
        <f t="shared" ca="1" si="31"/>
        <v>2</v>
      </c>
      <c r="T384">
        <v>4</v>
      </c>
      <c r="U384" t="s">
        <v>86</v>
      </c>
      <c r="V384">
        <f t="shared" ca="1" si="32"/>
        <v>7</v>
      </c>
      <c r="W384" t="s">
        <v>2</v>
      </c>
      <c r="X384">
        <f t="shared" ca="1" si="33"/>
        <v>28</v>
      </c>
    </row>
    <row r="385" spans="2:24" x14ac:dyDescent="0.25">
      <c r="B385">
        <v>4</v>
      </c>
      <c r="C385" s="1" t="s">
        <v>87</v>
      </c>
      <c r="D385">
        <v>8</v>
      </c>
      <c r="E385" t="s">
        <v>2</v>
      </c>
      <c r="F385">
        <v>32</v>
      </c>
      <c r="H385">
        <f t="shared" ca="1" si="24"/>
        <v>4</v>
      </c>
      <c r="I385" t="s">
        <v>87</v>
      </c>
      <c r="J385">
        <f t="shared" ca="1" si="25"/>
        <v>4</v>
      </c>
      <c r="K385" t="s">
        <v>2</v>
      </c>
      <c r="L385">
        <f t="shared" ca="1" si="26"/>
        <v>16</v>
      </c>
      <c r="O385">
        <f t="shared" ca="1" si="27"/>
        <v>3</v>
      </c>
      <c r="P385">
        <f t="shared" ca="1" si="28"/>
        <v>1</v>
      </c>
      <c r="Q385">
        <f t="shared" ca="1" si="29"/>
        <v>5</v>
      </c>
      <c r="R385">
        <f t="shared" ca="1" si="30"/>
        <v>3</v>
      </c>
      <c r="S385">
        <f t="shared" ca="1" si="31"/>
        <v>1</v>
      </c>
      <c r="T385">
        <v>4</v>
      </c>
      <c r="U385" t="s">
        <v>86</v>
      </c>
      <c r="V385">
        <f t="shared" ca="1" si="32"/>
        <v>4</v>
      </c>
      <c r="W385" t="s">
        <v>2</v>
      </c>
      <c r="X385">
        <f t="shared" ca="1" si="33"/>
        <v>16</v>
      </c>
    </row>
    <row r="386" spans="2:24" x14ac:dyDescent="0.25">
      <c r="B386">
        <v>4</v>
      </c>
      <c r="C386" s="1" t="s">
        <v>87</v>
      </c>
      <c r="D386">
        <v>4</v>
      </c>
      <c r="E386" t="s">
        <v>2</v>
      </c>
      <c r="F386">
        <v>16</v>
      </c>
      <c r="H386">
        <f t="shared" ca="1" si="24"/>
        <v>7</v>
      </c>
      <c r="I386" t="s">
        <v>87</v>
      </c>
      <c r="J386">
        <f t="shared" ca="1" si="25"/>
        <v>4</v>
      </c>
      <c r="K386" t="s">
        <v>2</v>
      </c>
      <c r="L386">
        <f t="shared" ca="1" si="26"/>
        <v>28</v>
      </c>
      <c r="O386">
        <f t="shared" ca="1" si="27"/>
        <v>4</v>
      </c>
      <c r="P386">
        <f t="shared" ca="1" si="28"/>
        <v>7</v>
      </c>
      <c r="Q386">
        <f t="shared" ca="1" si="29"/>
        <v>10</v>
      </c>
      <c r="R386">
        <f t="shared" ca="1" si="30"/>
        <v>9</v>
      </c>
      <c r="S386">
        <f t="shared" ca="1" si="31"/>
        <v>2</v>
      </c>
      <c r="T386">
        <v>4</v>
      </c>
      <c r="U386" t="s">
        <v>86</v>
      </c>
      <c r="V386">
        <f t="shared" ca="1" si="32"/>
        <v>7</v>
      </c>
      <c r="W386" t="s">
        <v>2</v>
      </c>
      <c r="X386">
        <f t="shared" ca="1" si="33"/>
        <v>28</v>
      </c>
    </row>
    <row r="387" spans="2:24" x14ac:dyDescent="0.25">
      <c r="B387">
        <v>4</v>
      </c>
      <c r="C387" s="1" t="s">
        <v>87</v>
      </c>
      <c r="D387">
        <v>3</v>
      </c>
      <c r="E387" t="s">
        <v>2</v>
      </c>
      <c r="F387">
        <v>12</v>
      </c>
      <c r="H387">
        <f t="shared" ca="1" si="24"/>
        <v>4</v>
      </c>
      <c r="I387" t="s">
        <v>87</v>
      </c>
      <c r="J387">
        <f t="shared" ca="1" si="25"/>
        <v>7</v>
      </c>
      <c r="K387" t="s">
        <v>2</v>
      </c>
      <c r="L387">
        <f t="shared" ca="1" si="26"/>
        <v>28</v>
      </c>
      <c r="O387">
        <f t="shared" ca="1" si="27"/>
        <v>4</v>
      </c>
      <c r="P387">
        <f t="shared" ca="1" si="28"/>
        <v>2</v>
      </c>
      <c r="Q387">
        <f t="shared" ca="1" si="29"/>
        <v>10</v>
      </c>
      <c r="R387">
        <f t="shared" ca="1" si="30"/>
        <v>4</v>
      </c>
      <c r="S387">
        <f t="shared" ca="1" si="31"/>
        <v>1</v>
      </c>
      <c r="T387">
        <v>4</v>
      </c>
      <c r="U387" t="s">
        <v>86</v>
      </c>
      <c r="V387">
        <f t="shared" ca="1" si="32"/>
        <v>7</v>
      </c>
      <c r="W387" t="s">
        <v>2</v>
      </c>
      <c r="X387">
        <f t="shared" ca="1" si="33"/>
        <v>28</v>
      </c>
    </row>
    <row r="388" spans="2:24" x14ac:dyDescent="0.25">
      <c r="B388">
        <v>4</v>
      </c>
      <c r="C388" s="1" t="s">
        <v>87</v>
      </c>
      <c r="D388">
        <v>2</v>
      </c>
      <c r="E388" t="s">
        <v>2</v>
      </c>
      <c r="F388">
        <v>8</v>
      </c>
      <c r="H388">
        <f t="shared" ca="1" si="24"/>
        <v>4</v>
      </c>
      <c r="I388" t="s">
        <v>87</v>
      </c>
      <c r="J388">
        <f t="shared" ca="1" si="25"/>
        <v>8</v>
      </c>
      <c r="K388" t="s">
        <v>2</v>
      </c>
      <c r="L388">
        <f t="shared" ca="1" si="26"/>
        <v>32</v>
      </c>
      <c r="O388">
        <f t="shared" ca="1" si="27"/>
        <v>2</v>
      </c>
      <c r="P388">
        <f t="shared" ca="1" si="28"/>
        <v>3</v>
      </c>
      <c r="Q388">
        <f t="shared" ca="1" si="29"/>
        <v>2</v>
      </c>
      <c r="R388">
        <f t="shared" ca="1" si="30"/>
        <v>6</v>
      </c>
      <c r="S388">
        <f t="shared" ca="1" si="31"/>
        <v>1</v>
      </c>
      <c r="T388">
        <v>4</v>
      </c>
      <c r="U388" t="s">
        <v>86</v>
      </c>
      <c r="V388">
        <f t="shared" ca="1" si="32"/>
        <v>8</v>
      </c>
      <c r="W388" t="s">
        <v>2</v>
      </c>
      <c r="X388">
        <f t="shared" ca="1" si="33"/>
        <v>32</v>
      </c>
    </row>
    <row r="389" spans="2:24" x14ac:dyDescent="0.25">
      <c r="B389">
        <v>7</v>
      </c>
      <c r="C389" s="1" t="s">
        <v>87</v>
      </c>
      <c r="D389">
        <v>4</v>
      </c>
      <c r="E389" t="s">
        <v>2</v>
      </c>
      <c r="F389">
        <v>28</v>
      </c>
      <c r="H389">
        <f t="shared" ca="1" si="24"/>
        <v>4</v>
      </c>
      <c r="I389" t="s">
        <v>87</v>
      </c>
      <c r="J389">
        <f t="shared" ca="1" si="25"/>
        <v>4</v>
      </c>
      <c r="K389" t="s">
        <v>2</v>
      </c>
      <c r="L389">
        <f t="shared" ca="1" si="26"/>
        <v>16</v>
      </c>
      <c r="O389">
        <f t="shared" ca="1" si="27"/>
        <v>2</v>
      </c>
      <c r="P389">
        <f t="shared" ca="1" si="28"/>
        <v>6</v>
      </c>
      <c r="Q389">
        <f t="shared" ca="1" si="29"/>
        <v>2</v>
      </c>
      <c r="R389">
        <f t="shared" ca="1" si="30"/>
        <v>0</v>
      </c>
      <c r="S389">
        <f t="shared" ca="1" si="31"/>
        <v>1</v>
      </c>
      <c r="T389">
        <v>4</v>
      </c>
      <c r="U389" t="s">
        <v>86</v>
      </c>
      <c r="V389">
        <f t="shared" ca="1" si="32"/>
        <v>4</v>
      </c>
      <c r="W389" t="s">
        <v>2</v>
      </c>
      <c r="X389">
        <f t="shared" ca="1" si="33"/>
        <v>16</v>
      </c>
    </row>
    <row r="390" spans="2:24" x14ac:dyDescent="0.25">
      <c r="B390">
        <v>4</v>
      </c>
      <c r="C390" s="1" t="s">
        <v>87</v>
      </c>
      <c r="D390">
        <v>5</v>
      </c>
      <c r="E390" t="s">
        <v>2</v>
      </c>
      <c r="F390">
        <v>20</v>
      </c>
      <c r="H390">
        <f t="shared" ca="1" si="24"/>
        <v>4</v>
      </c>
      <c r="I390" t="s">
        <v>87</v>
      </c>
      <c r="J390">
        <f t="shared" ca="1" si="25"/>
        <v>4</v>
      </c>
      <c r="K390" t="s">
        <v>2</v>
      </c>
      <c r="L390">
        <f t="shared" ca="1" si="26"/>
        <v>16</v>
      </c>
      <c r="O390">
        <f t="shared" ca="1" si="27"/>
        <v>4</v>
      </c>
      <c r="P390">
        <f t="shared" ca="1" si="28"/>
        <v>6</v>
      </c>
      <c r="Q390">
        <f t="shared" ca="1" si="29"/>
        <v>10</v>
      </c>
      <c r="R390">
        <f t="shared" ca="1" si="30"/>
        <v>0</v>
      </c>
      <c r="S390">
        <f t="shared" ca="1" si="31"/>
        <v>2</v>
      </c>
      <c r="T390">
        <v>4</v>
      </c>
      <c r="U390" t="s">
        <v>86</v>
      </c>
      <c r="V390">
        <f t="shared" ca="1" si="32"/>
        <v>4</v>
      </c>
      <c r="W390" t="s">
        <v>2</v>
      </c>
      <c r="X390">
        <f t="shared" ca="1" si="33"/>
        <v>16</v>
      </c>
    </row>
    <row r="391" spans="2:24" x14ac:dyDescent="0.25">
      <c r="B391">
        <v>4</v>
      </c>
      <c r="C391" s="1" t="s">
        <v>87</v>
      </c>
      <c r="D391">
        <v>2</v>
      </c>
      <c r="E391" t="s">
        <v>2</v>
      </c>
      <c r="F391">
        <v>8</v>
      </c>
      <c r="H391">
        <f t="shared" ca="1" si="24"/>
        <v>4</v>
      </c>
      <c r="I391" t="s">
        <v>87</v>
      </c>
      <c r="J391">
        <f t="shared" ca="1" si="25"/>
        <v>4</v>
      </c>
      <c r="K391" t="s">
        <v>2</v>
      </c>
      <c r="L391">
        <f t="shared" ca="1" si="26"/>
        <v>16</v>
      </c>
      <c r="O391">
        <f t="shared" ca="1" si="27"/>
        <v>4</v>
      </c>
      <c r="P391">
        <f t="shared" ca="1" si="28"/>
        <v>5</v>
      </c>
      <c r="Q391">
        <f t="shared" ca="1" si="29"/>
        <v>10</v>
      </c>
      <c r="R391">
        <f t="shared" ca="1" si="30"/>
        <v>8</v>
      </c>
      <c r="S391">
        <f t="shared" ca="1" si="31"/>
        <v>2</v>
      </c>
      <c r="T391">
        <v>4</v>
      </c>
      <c r="U391" t="s">
        <v>86</v>
      </c>
      <c r="V391">
        <f t="shared" ca="1" si="32"/>
        <v>4</v>
      </c>
      <c r="W391" t="s">
        <v>2</v>
      </c>
      <c r="X391">
        <f t="shared" ca="1" si="33"/>
        <v>16</v>
      </c>
    </row>
    <row r="392" spans="2:24" x14ac:dyDescent="0.25">
      <c r="B392">
        <v>9</v>
      </c>
      <c r="C392" s="1" t="s">
        <v>87</v>
      </c>
      <c r="D392">
        <v>4</v>
      </c>
      <c r="E392" t="s">
        <v>2</v>
      </c>
      <c r="F392">
        <v>36</v>
      </c>
      <c r="H392">
        <f t="shared" ref="H392:H455" ca="1" si="34">IF(S392=1,T392,V392)</f>
        <v>4</v>
      </c>
      <c r="I392" t="s">
        <v>87</v>
      </c>
      <c r="J392">
        <f t="shared" ref="J392:J455" ca="1" si="35">IF(S392=1,V392,T392)</f>
        <v>5</v>
      </c>
      <c r="K392" t="s">
        <v>2</v>
      </c>
      <c r="L392">
        <f t="shared" ref="L392:L455" ca="1" si="36">X392</f>
        <v>20</v>
      </c>
      <c r="O392">
        <f t="shared" ref="O392:O455" ca="1" si="37">RANDBETWEEN(1,4)</f>
        <v>3</v>
      </c>
      <c r="P392">
        <f t="shared" ref="P392:P455" ca="1" si="38">RANDBETWEEN(1,7)</f>
        <v>6</v>
      </c>
      <c r="Q392">
        <f t="shared" ref="Q392:Q455" ca="1" si="39">IF(O392=1,1,IF(O392=2,2,IF(O392=3,5,10)))</f>
        <v>5</v>
      </c>
      <c r="R392">
        <f t="shared" ref="R392:R455" ca="1" si="40">IF(P392=1,3,IF(P392=2,4,IF(P392=3,6,IF(P392=4,7,IF(P392=5,8,IF(P392=6,0,9))))))</f>
        <v>0</v>
      </c>
      <c r="S392">
        <f t="shared" ref="S392:S455" ca="1" si="41">RANDBETWEEN(1,2)</f>
        <v>1</v>
      </c>
      <c r="T392">
        <v>4</v>
      </c>
      <c r="U392" t="s">
        <v>86</v>
      </c>
      <c r="V392">
        <f t="shared" ref="V392:V455" ca="1" si="42">RANDBETWEEN(2,9)</f>
        <v>5</v>
      </c>
      <c r="W392" t="s">
        <v>2</v>
      </c>
      <c r="X392">
        <f t="shared" ref="X392:X455" ca="1" si="43">T392*V392</f>
        <v>20</v>
      </c>
    </row>
    <row r="393" spans="2:24" x14ac:dyDescent="0.25">
      <c r="B393">
        <v>2</v>
      </c>
      <c r="C393" s="1" t="s">
        <v>87</v>
      </c>
      <c r="D393">
        <v>4</v>
      </c>
      <c r="E393" t="s">
        <v>2</v>
      </c>
      <c r="F393">
        <v>8</v>
      </c>
      <c r="H393">
        <f t="shared" ca="1" si="34"/>
        <v>9</v>
      </c>
      <c r="I393" t="s">
        <v>87</v>
      </c>
      <c r="J393">
        <f t="shared" ca="1" si="35"/>
        <v>4</v>
      </c>
      <c r="K393" t="s">
        <v>2</v>
      </c>
      <c r="L393">
        <f t="shared" ca="1" si="36"/>
        <v>36</v>
      </c>
      <c r="O393">
        <f t="shared" ca="1" si="37"/>
        <v>4</v>
      </c>
      <c r="P393">
        <f t="shared" ca="1" si="38"/>
        <v>1</v>
      </c>
      <c r="Q393">
        <f t="shared" ca="1" si="39"/>
        <v>10</v>
      </c>
      <c r="R393">
        <f t="shared" ca="1" si="40"/>
        <v>3</v>
      </c>
      <c r="S393">
        <f t="shared" ca="1" si="41"/>
        <v>2</v>
      </c>
      <c r="T393">
        <v>4</v>
      </c>
      <c r="U393" t="s">
        <v>86</v>
      </c>
      <c r="V393">
        <f t="shared" ca="1" si="42"/>
        <v>9</v>
      </c>
      <c r="W393" t="s">
        <v>2</v>
      </c>
      <c r="X393">
        <f t="shared" ca="1" si="43"/>
        <v>36</v>
      </c>
    </row>
    <row r="394" spans="2:24" x14ac:dyDescent="0.25">
      <c r="B394">
        <v>4</v>
      </c>
      <c r="C394" s="1" t="s">
        <v>87</v>
      </c>
      <c r="D394">
        <v>3</v>
      </c>
      <c r="E394" t="s">
        <v>2</v>
      </c>
      <c r="F394">
        <v>12</v>
      </c>
      <c r="H394">
        <f t="shared" ca="1" si="34"/>
        <v>9</v>
      </c>
      <c r="I394" t="s">
        <v>87</v>
      </c>
      <c r="J394">
        <f t="shared" ca="1" si="35"/>
        <v>4</v>
      </c>
      <c r="K394" t="s">
        <v>2</v>
      </c>
      <c r="L394">
        <f t="shared" ca="1" si="36"/>
        <v>36</v>
      </c>
      <c r="O394">
        <f t="shared" ca="1" si="37"/>
        <v>3</v>
      </c>
      <c r="P394">
        <f t="shared" ca="1" si="38"/>
        <v>2</v>
      </c>
      <c r="Q394">
        <f t="shared" ca="1" si="39"/>
        <v>5</v>
      </c>
      <c r="R394">
        <f t="shared" ca="1" si="40"/>
        <v>4</v>
      </c>
      <c r="S394">
        <f t="shared" ca="1" si="41"/>
        <v>2</v>
      </c>
      <c r="T394">
        <v>4</v>
      </c>
      <c r="U394" t="s">
        <v>86</v>
      </c>
      <c r="V394">
        <f t="shared" ca="1" si="42"/>
        <v>9</v>
      </c>
      <c r="W394" t="s">
        <v>2</v>
      </c>
      <c r="X394">
        <f t="shared" ca="1" si="43"/>
        <v>36</v>
      </c>
    </row>
    <row r="395" spans="2:24" x14ac:dyDescent="0.25">
      <c r="B395">
        <v>4</v>
      </c>
      <c r="C395" s="1" t="s">
        <v>87</v>
      </c>
      <c r="D395">
        <v>4</v>
      </c>
      <c r="E395" t="s">
        <v>2</v>
      </c>
      <c r="F395">
        <v>16</v>
      </c>
      <c r="H395">
        <f t="shared" ca="1" si="34"/>
        <v>4</v>
      </c>
      <c r="I395" t="s">
        <v>87</v>
      </c>
      <c r="J395">
        <f t="shared" ca="1" si="35"/>
        <v>5</v>
      </c>
      <c r="K395" t="s">
        <v>2</v>
      </c>
      <c r="L395">
        <f t="shared" ca="1" si="36"/>
        <v>20</v>
      </c>
      <c r="O395">
        <f t="shared" ca="1" si="37"/>
        <v>4</v>
      </c>
      <c r="P395">
        <f t="shared" ca="1" si="38"/>
        <v>4</v>
      </c>
      <c r="Q395">
        <f t="shared" ca="1" si="39"/>
        <v>10</v>
      </c>
      <c r="R395">
        <f t="shared" ca="1" si="40"/>
        <v>7</v>
      </c>
      <c r="S395">
        <f t="shared" ca="1" si="41"/>
        <v>1</v>
      </c>
      <c r="T395">
        <v>4</v>
      </c>
      <c r="U395" t="s">
        <v>86</v>
      </c>
      <c r="V395">
        <f t="shared" ca="1" si="42"/>
        <v>5</v>
      </c>
      <c r="W395" t="s">
        <v>2</v>
      </c>
      <c r="X395">
        <f t="shared" ca="1" si="43"/>
        <v>20</v>
      </c>
    </row>
    <row r="396" spans="2:24" x14ac:dyDescent="0.25">
      <c r="B396">
        <v>4</v>
      </c>
      <c r="C396" s="1" t="s">
        <v>87</v>
      </c>
      <c r="D396">
        <v>6</v>
      </c>
      <c r="E396" t="s">
        <v>2</v>
      </c>
      <c r="F396">
        <v>24</v>
      </c>
      <c r="H396">
        <f t="shared" ca="1" si="34"/>
        <v>4</v>
      </c>
      <c r="I396" t="s">
        <v>87</v>
      </c>
      <c r="J396">
        <f t="shared" ca="1" si="35"/>
        <v>2</v>
      </c>
      <c r="K396" t="s">
        <v>2</v>
      </c>
      <c r="L396">
        <f t="shared" ca="1" si="36"/>
        <v>8</v>
      </c>
      <c r="O396">
        <f t="shared" ca="1" si="37"/>
        <v>3</v>
      </c>
      <c r="P396">
        <f t="shared" ca="1" si="38"/>
        <v>3</v>
      </c>
      <c r="Q396">
        <f t="shared" ca="1" si="39"/>
        <v>5</v>
      </c>
      <c r="R396">
        <f t="shared" ca="1" si="40"/>
        <v>6</v>
      </c>
      <c r="S396">
        <f t="shared" ca="1" si="41"/>
        <v>1</v>
      </c>
      <c r="T396">
        <v>4</v>
      </c>
      <c r="U396" t="s">
        <v>86</v>
      </c>
      <c r="V396">
        <f t="shared" ca="1" si="42"/>
        <v>2</v>
      </c>
      <c r="W396" t="s">
        <v>2</v>
      </c>
      <c r="X396">
        <f t="shared" ca="1" si="43"/>
        <v>8</v>
      </c>
    </row>
    <row r="397" spans="2:24" x14ac:dyDescent="0.25">
      <c r="B397">
        <v>4</v>
      </c>
      <c r="C397" s="1" t="s">
        <v>87</v>
      </c>
      <c r="D397">
        <v>2</v>
      </c>
      <c r="E397" t="s">
        <v>2</v>
      </c>
      <c r="F397">
        <v>8</v>
      </c>
      <c r="H397">
        <f t="shared" ca="1" si="34"/>
        <v>4</v>
      </c>
      <c r="I397" t="s">
        <v>87</v>
      </c>
      <c r="J397">
        <f t="shared" ca="1" si="35"/>
        <v>3</v>
      </c>
      <c r="K397" t="s">
        <v>2</v>
      </c>
      <c r="L397">
        <f t="shared" ca="1" si="36"/>
        <v>12</v>
      </c>
      <c r="O397">
        <f t="shared" ca="1" si="37"/>
        <v>2</v>
      </c>
      <c r="P397">
        <f t="shared" ca="1" si="38"/>
        <v>5</v>
      </c>
      <c r="Q397">
        <f t="shared" ca="1" si="39"/>
        <v>2</v>
      </c>
      <c r="R397">
        <f t="shared" ca="1" si="40"/>
        <v>8</v>
      </c>
      <c r="S397">
        <f t="shared" ca="1" si="41"/>
        <v>1</v>
      </c>
      <c r="T397">
        <v>4</v>
      </c>
      <c r="U397" t="s">
        <v>86</v>
      </c>
      <c r="V397">
        <f t="shared" ca="1" si="42"/>
        <v>3</v>
      </c>
      <c r="W397" t="s">
        <v>2</v>
      </c>
      <c r="X397">
        <f t="shared" ca="1" si="43"/>
        <v>12</v>
      </c>
    </row>
    <row r="398" spans="2:24" x14ac:dyDescent="0.25">
      <c r="B398">
        <v>4</v>
      </c>
      <c r="C398" s="1" t="s">
        <v>87</v>
      </c>
      <c r="D398">
        <v>6</v>
      </c>
      <c r="E398" t="s">
        <v>2</v>
      </c>
      <c r="F398">
        <v>24</v>
      </c>
      <c r="H398">
        <f t="shared" ca="1" si="34"/>
        <v>4</v>
      </c>
      <c r="I398" t="s">
        <v>87</v>
      </c>
      <c r="J398">
        <f t="shared" ca="1" si="35"/>
        <v>4</v>
      </c>
      <c r="K398" t="s">
        <v>2</v>
      </c>
      <c r="L398">
        <f t="shared" ca="1" si="36"/>
        <v>16</v>
      </c>
      <c r="O398">
        <f t="shared" ca="1" si="37"/>
        <v>2</v>
      </c>
      <c r="P398">
        <f t="shared" ca="1" si="38"/>
        <v>3</v>
      </c>
      <c r="Q398">
        <f t="shared" ca="1" si="39"/>
        <v>2</v>
      </c>
      <c r="R398">
        <f t="shared" ca="1" si="40"/>
        <v>6</v>
      </c>
      <c r="S398">
        <f t="shared" ca="1" si="41"/>
        <v>2</v>
      </c>
      <c r="T398">
        <v>4</v>
      </c>
      <c r="U398" t="s">
        <v>86</v>
      </c>
      <c r="V398">
        <f t="shared" ca="1" si="42"/>
        <v>4</v>
      </c>
      <c r="W398" t="s">
        <v>2</v>
      </c>
      <c r="X398">
        <f t="shared" ca="1" si="43"/>
        <v>16</v>
      </c>
    </row>
    <row r="399" spans="2:24" x14ac:dyDescent="0.25">
      <c r="B399">
        <v>4</v>
      </c>
      <c r="C399" s="1" t="s">
        <v>87</v>
      </c>
      <c r="D399">
        <v>4</v>
      </c>
      <c r="E399" t="s">
        <v>2</v>
      </c>
      <c r="F399">
        <v>16</v>
      </c>
      <c r="H399">
        <f t="shared" ca="1" si="34"/>
        <v>4</v>
      </c>
      <c r="I399" t="s">
        <v>87</v>
      </c>
      <c r="J399">
        <f t="shared" ca="1" si="35"/>
        <v>4</v>
      </c>
      <c r="K399" t="s">
        <v>2</v>
      </c>
      <c r="L399">
        <f t="shared" ca="1" si="36"/>
        <v>16</v>
      </c>
      <c r="O399">
        <f t="shared" ca="1" si="37"/>
        <v>1</v>
      </c>
      <c r="P399">
        <f t="shared" ca="1" si="38"/>
        <v>4</v>
      </c>
      <c r="Q399">
        <f t="shared" ca="1" si="39"/>
        <v>1</v>
      </c>
      <c r="R399">
        <f t="shared" ca="1" si="40"/>
        <v>7</v>
      </c>
      <c r="S399">
        <f t="shared" ca="1" si="41"/>
        <v>1</v>
      </c>
      <c r="T399">
        <v>4</v>
      </c>
      <c r="U399" t="s">
        <v>86</v>
      </c>
      <c r="V399">
        <f t="shared" ca="1" si="42"/>
        <v>4</v>
      </c>
      <c r="W399" t="s">
        <v>2</v>
      </c>
      <c r="X399">
        <f t="shared" ca="1" si="43"/>
        <v>16</v>
      </c>
    </row>
    <row r="400" spans="2:24" x14ac:dyDescent="0.25">
      <c r="B400">
        <v>5</v>
      </c>
      <c r="C400" s="1" t="s">
        <v>87</v>
      </c>
      <c r="D400">
        <v>4</v>
      </c>
      <c r="E400" t="s">
        <v>2</v>
      </c>
      <c r="F400">
        <v>20</v>
      </c>
      <c r="H400">
        <f t="shared" ca="1" si="34"/>
        <v>3</v>
      </c>
      <c r="I400" t="s">
        <v>87</v>
      </c>
      <c r="J400">
        <f t="shared" ca="1" si="35"/>
        <v>4</v>
      </c>
      <c r="K400" t="s">
        <v>2</v>
      </c>
      <c r="L400">
        <f t="shared" ca="1" si="36"/>
        <v>12</v>
      </c>
      <c r="O400">
        <f t="shared" ca="1" si="37"/>
        <v>3</v>
      </c>
      <c r="P400">
        <f t="shared" ca="1" si="38"/>
        <v>1</v>
      </c>
      <c r="Q400">
        <f t="shared" ca="1" si="39"/>
        <v>5</v>
      </c>
      <c r="R400">
        <f t="shared" ca="1" si="40"/>
        <v>3</v>
      </c>
      <c r="S400">
        <f t="shared" ca="1" si="41"/>
        <v>2</v>
      </c>
      <c r="T400">
        <v>4</v>
      </c>
      <c r="U400" t="s">
        <v>86</v>
      </c>
      <c r="V400">
        <f t="shared" ca="1" si="42"/>
        <v>3</v>
      </c>
      <c r="W400" t="s">
        <v>2</v>
      </c>
      <c r="X400">
        <f t="shared" ca="1" si="43"/>
        <v>12</v>
      </c>
    </row>
    <row r="401" spans="2:24" x14ac:dyDescent="0.25">
      <c r="B401">
        <v>4</v>
      </c>
      <c r="C401" s="1" t="s">
        <v>87</v>
      </c>
      <c r="D401">
        <v>4</v>
      </c>
      <c r="E401" t="s">
        <v>2</v>
      </c>
      <c r="F401">
        <v>16</v>
      </c>
      <c r="H401">
        <f t="shared" ca="1" si="34"/>
        <v>4</v>
      </c>
      <c r="I401" t="s">
        <v>87</v>
      </c>
      <c r="J401">
        <f t="shared" ca="1" si="35"/>
        <v>4</v>
      </c>
      <c r="K401" t="s">
        <v>2</v>
      </c>
      <c r="L401">
        <f t="shared" ca="1" si="36"/>
        <v>16</v>
      </c>
      <c r="O401">
        <f t="shared" ca="1" si="37"/>
        <v>3</v>
      </c>
      <c r="P401">
        <f t="shared" ca="1" si="38"/>
        <v>7</v>
      </c>
      <c r="Q401">
        <f t="shared" ca="1" si="39"/>
        <v>5</v>
      </c>
      <c r="R401">
        <f t="shared" ca="1" si="40"/>
        <v>9</v>
      </c>
      <c r="S401">
        <f t="shared" ca="1" si="41"/>
        <v>1</v>
      </c>
      <c r="T401">
        <v>4</v>
      </c>
      <c r="U401" t="s">
        <v>86</v>
      </c>
      <c r="V401">
        <f t="shared" ca="1" si="42"/>
        <v>4</v>
      </c>
      <c r="W401" t="s">
        <v>2</v>
      </c>
      <c r="X401">
        <f t="shared" ca="1" si="43"/>
        <v>16</v>
      </c>
    </row>
    <row r="402" spans="2:24" x14ac:dyDescent="0.25">
      <c r="B402">
        <v>4</v>
      </c>
      <c r="C402" s="1" t="s">
        <v>87</v>
      </c>
      <c r="D402">
        <v>9</v>
      </c>
      <c r="E402" t="s">
        <v>2</v>
      </c>
      <c r="F402">
        <v>36</v>
      </c>
      <c r="H402">
        <f t="shared" ca="1" si="34"/>
        <v>4</v>
      </c>
      <c r="I402" t="s">
        <v>87</v>
      </c>
      <c r="J402">
        <f t="shared" ca="1" si="35"/>
        <v>4</v>
      </c>
      <c r="K402" t="s">
        <v>2</v>
      </c>
      <c r="L402">
        <f t="shared" ca="1" si="36"/>
        <v>16</v>
      </c>
      <c r="O402">
        <f t="shared" ca="1" si="37"/>
        <v>4</v>
      </c>
      <c r="P402">
        <f t="shared" ca="1" si="38"/>
        <v>2</v>
      </c>
      <c r="Q402">
        <f t="shared" ca="1" si="39"/>
        <v>10</v>
      </c>
      <c r="R402">
        <f t="shared" ca="1" si="40"/>
        <v>4</v>
      </c>
      <c r="S402">
        <f t="shared" ca="1" si="41"/>
        <v>1</v>
      </c>
      <c r="T402">
        <v>4</v>
      </c>
      <c r="U402" t="s">
        <v>86</v>
      </c>
      <c r="V402">
        <f t="shared" ca="1" si="42"/>
        <v>4</v>
      </c>
      <c r="W402" t="s">
        <v>2</v>
      </c>
      <c r="X402">
        <f t="shared" ca="1" si="43"/>
        <v>16</v>
      </c>
    </row>
    <row r="403" spans="2:24" x14ac:dyDescent="0.25">
      <c r="B403">
        <v>4</v>
      </c>
      <c r="C403" s="1" t="s">
        <v>87</v>
      </c>
      <c r="D403">
        <v>6</v>
      </c>
      <c r="E403" t="s">
        <v>2</v>
      </c>
      <c r="F403">
        <v>24</v>
      </c>
      <c r="H403">
        <f t="shared" ca="1" si="34"/>
        <v>2</v>
      </c>
      <c r="I403" t="s">
        <v>87</v>
      </c>
      <c r="J403">
        <f t="shared" ca="1" si="35"/>
        <v>4</v>
      </c>
      <c r="K403" t="s">
        <v>2</v>
      </c>
      <c r="L403">
        <f t="shared" ca="1" si="36"/>
        <v>8</v>
      </c>
      <c r="O403">
        <f t="shared" ca="1" si="37"/>
        <v>3</v>
      </c>
      <c r="P403">
        <f t="shared" ca="1" si="38"/>
        <v>6</v>
      </c>
      <c r="Q403">
        <f t="shared" ca="1" si="39"/>
        <v>5</v>
      </c>
      <c r="R403">
        <f t="shared" ca="1" si="40"/>
        <v>0</v>
      </c>
      <c r="S403">
        <f t="shared" ca="1" si="41"/>
        <v>2</v>
      </c>
      <c r="T403">
        <v>4</v>
      </c>
      <c r="U403" t="s">
        <v>86</v>
      </c>
      <c r="V403">
        <f t="shared" ca="1" si="42"/>
        <v>2</v>
      </c>
      <c r="W403" t="s">
        <v>2</v>
      </c>
      <c r="X403">
        <f t="shared" ca="1" si="43"/>
        <v>8</v>
      </c>
    </row>
    <row r="404" spans="2:24" x14ac:dyDescent="0.25">
      <c r="B404">
        <v>4</v>
      </c>
      <c r="C404" s="1" t="s">
        <v>87</v>
      </c>
      <c r="D404">
        <v>2</v>
      </c>
      <c r="E404" t="s">
        <v>2</v>
      </c>
      <c r="F404">
        <v>8</v>
      </c>
      <c r="H404">
        <f t="shared" ca="1" si="34"/>
        <v>4</v>
      </c>
      <c r="I404" t="s">
        <v>87</v>
      </c>
      <c r="J404">
        <f t="shared" ca="1" si="35"/>
        <v>4</v>
      </c>
      <c r="K404" t="s">
        <v>2</v>
      </c>
      <c r="L404">
        <f t="shared" ca="1" si="36"/>
        <v>16</v>
      </c>
      <c r="O404">
        <f t="shared" ca="1" si="37"/>
        <v>3</v>
      </c>
      <c r="P404">
        <f t="shared" ca="1" si="38"/>
        <v>7</v>
      </c>
      <c r="Q404">
        <f t="shared" ca="1" si="39"/>
        <v>5</v>
      </c>
      <c r="R404">
        <f t="shared" ca="1" si="40"/>
        <v>9</v>
      </c>
      <c r="S404">
        <f t="shared" ca="1" si="41"/>
        <v>1</v>
      </c>
      <c r="T404">
        <v>4</v>
      </c>
      <c r="U404" t="s">
        <v>86</v>
      </c>
      <c r="V404">
        <f t="shared" ca="1" si="42"/>
        <v>4</v>
      </c>
      <c r="W404" t="s">
        <v>2</v>
      </c>
      <c r="X404">
        <f t="shared" ca="1" si="43"/>
        <v>16</v>
      </c>
    </row>
    <row r="405" spans="2:24" x14ac:dyDescent="0.25">
      <c r="B405">
        <v>6</v>
      </c>
      <c r="C405" s="1" t="s">
        <v>87</v>
      </c>
      <c r="D405">
        <v>4</v>
      </c>
      <c r="E405" t="s">
        <v>2</v>
      </c>
      <c r="F405">
        <v>24</v>
      </c>
      <c r="H405">
        <f t="shared" ca="1" si="34"/>
        <v>4</v>
      </c>
      <c r="I405" t="s">
        <v>87</v>
      </c>
      <c r="J405">
        <f t="shared" ca="1" si="35"/>
        <v>4</v>
      </c>
      <c r="K405" t="s">
        <v>2</v>
      </c>
      <c r="L405">
        <f t="shared" ca="1" si="36"/>
        <v>16</v>
      </c>
      <c r="O405">
        <f t="shared" ca="1" si="37"/>
        <v>4</v>
      </c>
      <c r="P405">
        <f t="shared" ca="1" si="38"/>
        <v>2</v>
      </c>
      <c r="Q405">
        <f t="shared" ca="1" si="39"/>
        <v>10</v>
      </c>
      <c r="R405">
        <f t="shared" ca="1" si="40"/>
        <v>4</v>
      </c>
      <c r="S405">
        <f t="shared" ca="1" si="41"/>
        <v>1</v>
      </c>
      <c r="T405">
        <v>4</v>
      </c>
      <c r="U405" t="s">
        <v>86</v>
      </c>
      <c r="V405">
        <f t="shared" ca="1" si="42"/>
        <v>4</v>
      </c>
      <c r="W405" t="s">
        <v>2</v>
      </c>
      <c r="X405">
        <f t="shared" ca="1" si="43"/>
        <v>16</v>
      </c>
    </row>
    <row r="406" spans="2:24" x14ac:dyDescent="0.25">
      <c r="B406">
        <v>4</v>
      </c>
      <c r="C406" s="1" t="s">
        <v>87</v>
      </c>
      <c r="D406">
        <v>7</v>
      </c>
      <c r="E406" t="s">
        <v>2</v>
      </c>
      <c r="F406">
        <v>28</v>
      </c>
      <c r="H406">
        <f t="shared" ca="1" si="34"/>
        <v>4</v>
      </c>
      <c r="I406" t="s">
        <v>87</v>
      </c>
      <c r="J406">
        <f t="shared" ca="1" si="35"/>
        <v>3</v>
      </c>
      <c r="K406" t="s">
        <v>2</v>
      </c>
      <c r="L406">
        <f t="shared" ca="1" si="36"/>
        <v>12</v>
      </c>
      <c r="O406">
        <f t="shared" ca="1" si="37"/>
        <v>1</v>
      </c>
      <c r="P406">
        <f t="shared" ca="1" si="38"/>
        <v>7</v>
      </c>
      <c r="Q406">
        <f t="shared" ca="1" si="39"/>
        <v>1</v>
      </c>
      <c r="R406">
        <f t="shared" ca="1" si="40"/>
        <v>9</v>
      </c>
      <c r="S406">
        <f t="shared" ca="1" si="41"/>
        <v>1</v>
      </c>
      <c r="T406">
        <v>4</v>
      </c>
      <c r="U406" t="s">
        <v>86</v>
      </c>
      <c r="V406">
        <f t="shared" ca="1" si="42"/>
        <v>3</v>
      </c>
      <c r="W406" t="s">
        <v>2</v>
      </c>
      <c r="X406">
        <f t="shared" ca="1" si="43"/>
        <v>12</v>
      </c>
    </row>
    <row r="407" spans="2:24" x14ac:dyDescent="0.25">
      <c r="B407">
        <v>4</v>
      </c>
      <c r="C407" s="1" t="s">
        <v>87</v>
      </c>
      <c r="D407">
        <v>6</v>
      </c>
      <c r="E407" t="s">
        <v>2</v>
      </c>
      <c r="F407">
        <v>24</v>
      </c>
      <c r="H407">
        <f t="shared" ca="1" si="34"/>
        <v>7</v>
      </c>
      <c r="I407" t="s">
        <v>87</v>
      </c>
      <c r="J407">
        <f t="shared" ca="1" si="35"/>
        <v>4</v>
      </c>
      <c r="K407" t="s">
        <v>2</v>
      </c>
      <c r="L407">
        <f t="shared" ca="1" si="36"/>
        <v>28</v>
      </c>
      <c r="O407">
        <f t="shared" ca="1" si="37"/>
        <v>1</v>
      </c>
      <c r="P407">
        <f t="shared" ca="1" si="38"/>
        <v>1</v>
      </c>
      <c r="Q407">
        <f t="shared" ca="1" si="39"/>
        <v>1</v>
      </c>
      <c r="R407">
        <f t="shared" ca="1" si="40"/>
        <v>3</v>
      </c>
      <c r="S407">
        <f t="shared" ca="1" si="41"/>
        <v>2</v>
      </c>
      <c r="T407">
        <v>4</v>
      </c>
      <c r="U407" t="s">
        <v>86</v>
      </c>
      <c r="V407">
        <f t="shared" ca="1" si="42"/>
        <v>7</v>
      </c>
      <c r="W407" t="s">
        <v>2</v>
      </c>
      <c r="X407">
        <f t="shared" ca="1" si="43"/>
        <v>28</v>
      </c>
    </row>
    <row r="408" spans="2:24" x14ac:dyDescent="0.25">
      <c r="B408">
        <v>4</v>
      </c>
      <c r="C408" s="1" t="s">
        <v>87</v>
      </c>
      <c r="D408">
        <v>6</v>
      </c>
      <c r="E408" t="s">
        <v>2</v>
      </c>
      <c r="F408">
        <v>24</v>
      </c>
      <c r="H408">
        <f t="shared" ca="1" si="34"/>
        <v>4</v>
      </c>
      <c r="I408" t="s">
        <v>87</v>
      </c>
      <c r="J408">
        <f t="shared" ca="1" si="35"/>
        <v>3</v>
      </c>
      <c r="K408" t="s">
        <v>2</v>
      </c>
      <c r="L408">
        <f t="shared" ca="1" si="36"/>
        <v>12</v>
      </c>
      <c r="O408">
        <f t="shared" ca="1" si="37"/>
        <v>1</v>
      </c>
      <c r="P408">
        <f t="shared" ca="1" si="38"/>
        <v>7</v>
      </c>
      <c r="Q408">
        <f t="shared" ca="1" si="39"/>
        <v>1</v>
      </c>
      <c r="R408">
        <f t="shared" ca="1" si="40"/>
        <v>9</v>
      </c>
      <c r="S408">
        <f t="shared" ca="1" si="41"/>
        <v>1</v>
      </c>
      <c r="T408">
        <v>4</v>
      </c>
      <c r="U408" t="s">
        <v>86</v>
      </c>
      <c r="V408">
        <f t="shared" ca="1" si="42"/>
        <v>3</v>
      </c>
      <c r="W408" t="s">
        <v>2</v>
      </c>
      <c r="X408">
        <f t="shared" ca="1" si="43"/>
        <v>12</v>
      </c>
    </row>
    <row r="409" spans="2:24" x14ac:dyDescent="0.25">
      <c r="B409">
        <v>9</v>
      </c>
      <c r="C409" s="1" t="s">
        <v>87</v>
      </c>
      <c r="D409">
        <v>4</v>
      </c>
      <c r="E409" t="s">
        <v>2</v>
      </c>
      <c r="F409">
        <v>36</v>
      </c>
      <c r="H409">
        <f t="shared" ca="1" si="34"/>
        <v>6</v>
      </c>
      <c r="I409" t="s">
        <v>87</v>
      </c>
      <c r="J409">
        <f t="shared" ca="1" si="35"/>
        <v>4</v>
      </c>
      <c r="K409" t="s">
        <v>2</v>
      </c>
      <c r="L409">
        <f t="shared" ca="1" si="36"/>
        <v>24</v>
      </c>
      <c r="O409">
        <f t="shared" ca="1" si="37"/>
        <v>1</v>
      </c>
      <c r="P409">
        <f t="shared" ca="1" si="38"/>
        <v>3</v>
      </c>
      <c r="Q409">
        <f t="shared" ca="1" si="39"/>
        <v>1</v>
      </c>
      <c r="R409">
        <f t="shared" ca="1" si="40"/>
        <v>6</v>
      </c>
      <c r="S409">
        <f t="shared" ca="1" si="41"/>
        <v>2</v>
      </c>
      <c r="T409">
        <v>4</v>
      </c>
      <c r="U409" t="s">
        <v>86</v>
      </c>
      <c r="V409">
        <f t="shared" ca="1" si="42"/>
        <v>6</v>
      </c>
      <c r="W409" t="s">
        <v>2</v>
      </c>
      <c r="X409">
        <f t="shared" ca="1" si="43"/>
        <v>24</v>
      </c>
    </row>
    <row r="410" spans="2:24" x14ac:dyDescent="0.25">
      <c r="B410">
        <v>4</v>
      </c>
      <c r="C410" s="1" t="s">
        <v>87</v>
      </c>
      <c r="D410">
        <v>3</v>
      </c>
      <c r="E410" t="s">
        <v>2</v>
      </c>
      <c r="F410">
        <v>12</v>
      </c>
      <c r="H410">
        <f t="shared" ca="1" si="34"/>
        <v>2</v>
      </c>
      <c r="I410" t="s">
        <v>87</v>
      </c>
      <c r="J410">
        <f t="shared" ca="1" si="35"/>
        <v>4</v>
      </c>
      <c r="K410" t="s">
        <v>2</v>
      </c>
      <c r="L410">
        <f t="shared" ca="1" si="36"/>
        <v>8</v>
      </c>
      <c r="O410">
        <f t="shared" ca="1" si="37"/>
        <v>3</v>
      </c>
      <c r="P410">
        <f t="shared" ca="1" si="38"/>
        <v>1</v>
      </c>
      <c r="Q410">
        <f t="shared" ca="1" si="39"/>
        <v>5</v>
      </c>
      <c r="R410">
        <f t="shared" ca="1" si="40"/>
        <v>3</v>
      </c>
      <c r="S410">
        <f t="shared" ca="1" si="41"/>
        <v>2</v>
      </c>
      <c r="T410">
        <v>4</v>
      </c>
      <c r="U410" t="s">
        <v>86</v>
      </c>
      <c r="V410">
        <f t="shared" ca="1" si="42"/>
        <v>2</v>
      </c>
      <c r="W410" t="s">
        <v>2</v>
      </c>
      <c r="X410">
        <f t="shared" ca="1" si="43"/>
        <v>8</v>
      </c>
    </row>
    <row r="411" spans="2:24" x14ac:dyDescent="0.25">
      <c r="B411">
        <v>3</v>
      </c>
      <c r="C411" s="1" t="s">
        <v>87</v>
      </c>
      <c r="D411">
        <v>4</v>
      </c>
      <c r="E411" t="s">
        <v>2</v>
      </c>
      <c r="F411">
        <v>12</v>
      </c>
      <c r="H411">
        <f t="shared" ca="1" si="34"/>
        <v>8</v>
      </c>
      <c r="I411" t="s">
        <v>87</v>
      </c>
      <c r="J411">
        <f t="shared" ca="1" si="35"/>
        <v>4</v>
      </c>
      <c r="K411" t="s">
        <v>2</v>
      </c>
      <c r="L411">
        <f t="shared" ca="1" si="36"/>
        <v>32</v>
      </c>
      <c r="O411">
        <f t="shared" ca="1" si="37"/>
        <v>1</v>
      </c>
      <c r="P411">
        <f t="shared" ca="1" si="38"/>
        <v>4</v>
      </c>
      <c r="Q411">
        <f t="shared" ca="1" si="39"/>
        <v>1</v>
      </c>
      <c r="R411">
        <f t="shared" ca="1" si="40"/>
        <v>7</v>
      </c>
      <c r="S411">
        <f t="shared" ca="1" si="41"/>
        <v>2</v>
      </c>
      <c r="T411">
        <v>4</v>
      </c>
      <c r="U411" t="s">
        <v>86</v>
      </c>
      <c r="V411">
        <f t="shared" ca="1" si="42"/>
        <v>8</v>
      </c>
      <c r="W411" t="s">
        <v>2</v>
      </c>
      <c r="X411">
        <f t="shared" ca="1" si="43"/>
        <v>32</v>
      </c>
    </row>
    <row r="412" spans="2:24" x14ac:dyDescent="0.25">
      <c r="B412">
        <v>8</v>
      </c>
      <c r="C412" s="1" t="s">
        <v>87</v>
      </c>
      <c r="D412">
        <v>4</v>
      </c>
      <c r="E412" t="s">
        <v>2</v>
      </c>
      <c r="F412">
        <v>32</v>
      </c>
      <c r="H412">
        <f t="shared" ca="1" si="34"/>
        <v>3</v>
      </c>
      <c r="I412" t="s">
        <v>87</v>
      </c>
      <c r="J412">
        <f t="shared" ca="1" si="35"/>
        <v>4</v>
      </c>
      <c r="K412" t="s">
        <v>2</v>
      </c>
      <c r="L412">
        <f t="shared" ca="1" si="36"/>
        <v>12</v>
      </c>
      <c r="O412">
        <f t="shared" ca="1" si="37"/>
        <v>1</v>
      </c>
      <c r="P412">
        <f t="shared" ca="1" si="38"/>
        <v>3</v>
      </c>
      <c r="Q412">
        <f t="shared" ca="1" si="39"/>
        <v>1</v>
      </c>
      <c r="R412">
        <f t="shared" ca="1" si="40"/>
        <v>6</v>
      </c>
      <c r="S412">
        <f t="shared" ca="1" si="41"/>
        <v>2</v>
      </c>
      <c r="T412">
        <v>4</v>
      </c>
      <c r="U412" t="s">
        <v>86</v>
      </c>
      <c r="V412">
        <f t="shared" ca="1" si="42"/>
        <v>3</v>
      </c>
      <c r="W412" t="s">
        <v>2</v>
      </c>
      <c r="X412">
        <f t="shared" ca="1" si="43"/>
        <v>12</v>
      </c>
    </row>
    <row r="413" spans="2:24" x14ac:dyDescent="0.25">
      <c r="B413">
        <v>3</v>
      </c>
      <c r="C413" s="1" t="s">
        <v>87</v>
      </c>
      <c r="D413">
        <v>4</v>
      </c>
      <c r="E413" t="s">
        <v>2</v>
      </c>
      <c r="F413">
        <v>12</v>
      </c>
      <c r="H413">
        <f t="shared" ca="1" si="34"/>
        <v>8</v>
      </c>
      <c r="I413" t="s">
        <v>87</v>
      </c>
      <c r="J413">
        <f t="shared" ca="1" si="35"/>
        <v>4</v>
      </c>
      <c r="K413" t="s">
        <v>2</v>
      </c>
      <c r="L413">
        <f t="shared" ca="1" si="36"/>
        <v>32</v>
      </c>
      <c r="O413">
        <f t="shared" ca="1" si="37"/>
        <v>1</v>
      </c>
      <c r="P413">
        <f t="shared" ca="1" si="38"/>
        <v>4</v>
      </c>
      <c r="Q413">
        <f t="shared" ca="1" si="39"/>
        <v>1</v>
      </c>
      <c r="R413">
        <f t="shared" ca="1" si="40"/>
        <v>7</v>
      </c>
      <c r="S413">
        <f t="shared" ca="1" si="41"/>
        <v>2</v>
      </c>
      <c r="T413">
        <v>4</v>
      </c>
      <c r="U413" t="s">
        <v>86</v>
      </c>
      <c r="V413">
        <f t="shared" ca="1" si="42"/>
        <v>8</v>
      </c>
      <c r="W413" t="s">
        <v>2</v>
      </c>
      <c r="X413">
        <f t="shared" ca="1" si="43"/>
        <v>32</v>
      </c>
    </row>
    <row r="414" spans="2:24" x14ac:dyDescent="0.25">
      <c r="B414">
        <v>4</v>
      </c>
      <c r="C414" s="1" t="s">
        <v>87</v>
      </c>
      <c r="D414">
        <v>4</v>
      </c>
      <c r="E414" t="s">
        <v>2</v>
      </c>
      <c r="F414">
        <v>16</v>
      </c>
      <c r="H414">
        <f t="shared" ca="1" si="34"/>
        <v>4</v>
      </c>
      <c r="I414" t="s">
        <v>87</v>
      </c>
      <c r="J414">
        <f t="shared" ca="1" si="35"/>
        <v>3</v>
      </c>
      <c r="K414" t="s">
        <v>2</v>
      </c>
      <c r="L414">
        <f t="shared" ca="1" si="36"/>
        <v>12</v>
      </c>
      <c r="O414">
        <f t="shared" ca="1" si="37"/>
        <v>4</v>
      </c>
      <c r="P414">
        <f t="shared" ca="1" si="38"/>
        <v>1</v>
      </c>
      <c r="Q414">
        <f t="shared" ca="1" si="39"/>
        <v>10</v>
      </c>
      <c r="R414">
        <f t="shared" ca="1" si="40"/>
        <v>3</v>
      </c>
      <c r="S414">
        <f t="shared" ca="1" si="41"/>
        <v>1</v>
      </c>
      <c r="T414">
        <v>4</v>
      </c>
      <c r="U414" t="s">
        <v>86</v>
      </c>
      <c r="V414">
        <f t="shared" ca="1" si="42"/>
        <v>3</v>
      </c>
      <c r="W414" t="s">
        <v>2</v>
      </c>
      <c r="X414">
        <f t="shared" ca="1" si="43"/>
        <v>12</v>
      </c>
    </row>
    <row r="415" spans="2:24" x14ac:dyDescent="0.25">
      <c r="B415">
        <v>4</v>
      </c>
      <c r="C415" s="1" t="s">
        <v>87</v>
      </c>
      <c r="D415">
        <v>3</v>
      </c>
      <c r="E415" t="s">
        <v>2</v>
      </c>
      <c r="F415">
        <v>12</v>
      </c>
      <c r="H415">
        <f t="shared" ca="1" si="34"/>
        <v>4</v>
      </c>
      <c r="I415" t="s">
        <v>87</v>
      </c>
      <c r="J415">
        <f t="shared" ca="1" si="35"/>
        <v>3</v>
      </c>
      <c r="K415" t="s">
        <v>2</v>
      </c>
      <c r="L415">
        <f t="shared" ca="1" si="36"/>
        <v>12</v>
      </c>
      <c r="O415">
        <f t="shared" ca="1" si="37"/>
        <v>2</v>
      </c>
      <c r="P415">
        <f t="shared" ca="1" si="38"/>
        <v>4</v>
      </c>
      <c r="Q415">
        <f t="shared" ca="1" si="39"/>
        <v>2</v>
      </c>
      <c r="R415">
        <f t="shared" ca="1" si="40"/>
        <v>7</v>
      </c>
      <c r="S415">
        <f t="shared" ca="1" si="41"/>
        <v>1</v>
      </c>
      <c r="T415">
        <v>4</v>
      </c>
      <c r="U415" t="s">
        <v>86</v>
      </c>
      <c r="V415">
        <f t="shared" ca="1" si="42"/>
        <v>3</v>
      </c>
      <c r="W415" t="s">
        <v>2</v>
      </c>
      <c r="X415">
        <f t="shared" ca="1" si="43"/>
        <v>12</v>
      </c>
    </row>
    <row r="416" spans="2:24" x14ac:dyDescent="0.25">
      <c r="B416">
        <v>9</v>
      </c>
      <c r="C416" s="1" t="s">
        <v>87</v>
      </c>
      <c r="D416">
        <v>4</v>
      </c>
      <c r="E416" t="s">
        <v>2</v>
      </c>
      <c r="F416">
        <v>36</v>
      </c>
      <c r="H416">
        <f t="shared" ca="1" si="34"/>
        <v>2</v>
      </c>
      <c r="I416" t="s">
        <v>87</v>
      </c>
      <c r="J416">
        <f t="shared" ca="1" si="35"/>
        <v>4</v>
      </c>
      <c r="K416" t="s">
        <v>2</v>
      </c>
      <c r="L416">
        <f t="shared" ca="1" si="36"/>
        <v>8</v>
      </c>
      <c r="O416">
        <f t="shared" ca="1" si="37"/>
        <v>1</v>
      </c>
      <c r="P416">
        <f t="shared" ca="1" si="38"/>
        <v>5</v>
      </c>
      <c r="Q416">
        <f t="shared" ca="1" si="39"/>
        <v>1</v>
      </c>
      <c r="R416">
        <f t="shared" ca="1" si="40"/>
        <v>8</v>
      </c>
      <c r="S416">
        <f t="shared" ca="1" si="41"/>
        <v>2</v>
      </c>
      <c r="T416">
        <v>4</v>
      </c>
      <c r="U416" t="s">
        <v>86</v>
      </c>
      <c r="V416">
        <f t="shared" ca="1" si="42"/>
        <v>2</v>
      </c>
      <c r="W416" t="s">
        <v>2</v>
      </c>
      <c r="X416">
        <f t="shared" ca="1" si="43"/>
        <v>8</v>
      </c>
    </row>
    <row r="417" spans="2:24" x14ac:dyDescent="0.25">
      <c r="B417">
        <v>4</v>
      </c>
      <c r="C417" s="1" t="s">
        <v>87</v>
      </c>
      <c r="D417">
        <v>4</v>
      </c>
      <c r="E417" t="s">
        <v>2</v>
      </c>
      <c r="F417" s="1">
        <v>16</v>
      </c>
      <c r="H417">
        <f t="shared" ca="1" si="34"/>
        <v>7</v>
      </c>
      <c r="I417" t="s">
        <v>87</v>
      </c>
      <c r="J417">
        <f t="shared" ca="1" si="35"/>
        <v>4</v>
      </c>
      <c r="K417" t="s">
        <v>2</v>
      </c>
      <c r="L417">
        <f t="shared" ca="1" si="36"/>
        <v>28</v>
      </c>
      <c r="O417">
        <f t="shared" ca="1" si="37"/>
        <v>3</v>
      </c>
      <c r="P417">
        <f t="shared" ca="1" si="38"/>
        <v>3</v>
      </c>
      <c r="Q417">
        <f t="shared" ca="1" si="39"/>
        <v>5</v>
      </c>
      <c r="R417">
        <f t="shared" ca="1" si="40"/>
        <v>6</v>
      </c>
      <c r="S417">
        <f t="shared" ca="1" si="41"/>
        <v>2</v>
      </c>
      <c r="T417">
        <v>4</v>
      </c>
      <c r="U417" t="s">
        <v>86</v>
      </c>
      <c r="V417">
        <f t="shared" ca="1" si="42"/>
        <v>7</v>
      </c>
      <c r="W417" t="s">
        <v>2</v>
      </c>
      <c r="X417">
        <f t="shared" ca="1" si="43"/>
        <v>28</v>
      </c>
    </row>
    <row r="418" spans="2:24" x14ac:dyDescent="0.25">
      <c r="B418">
        <v>4</v>
      </c>
      <c r="C418" s="1" t="s">
        <v>87</v>
      </c>
      <c r="D418">
        <v>8</v>
      </c>
      <c r="E418" t="s">
        <v>2</v>
      </c>
      <c r="F418" s="1">
        <v>32</v>
      </c>
      <c r="H418">
        <f t="shared" ca="1" si="34"/>
        <v>4</v>
      </c>
      <c r="I418" t="s">
        <v>87</v>
      </c>
      <c r="J418">
        <f t="shared" ca="1" si="35"/>
        <v>8</v>
      </c>
      <c r="K418" t="s">
        <v>2</v>
      </c>
      <c r="L418">
        <f t="shared" ca="1" si="36"/>
        <v>32</v>
      </c>
      <c r="O418">
        <f t="shared" ca="1" si="37"/>
        <v>4</v>
      </c>
      <c r="P418">
        <f t="shared" ca="1" si="38"/>
        <v>2</v>
      </c>
      <c r="Q418">
        <f t="shared" ca="1" si="39"/>
        <v>10</v>
      </c>
      <c r="R418">
        <f t="shared" ca="1" si="40"/>
        <v>4</v>
      </c>
      <c r="S418">
        <f t="shared" ca="1" si="41"/>
        <v>1</v>
      </c>
      <c r="T418">
        <v>4</v>
      </c>
      <c r="U418" t="s">
        <v>86</v>
      </c>
      <c r="V418">
        <f t="shared" ca="1" si="42"/>
        <v>8</v>
      </c>
      <c r="W418" t="s">
        <v>2</v>
      </c>
      <c r="X418">
        <f t="shared" ca="1" si="43"/>
        <v>32</v>
      </c>
    </row>
    <row r="419" spans="2:24" x14ac:dyDescent="0.25">
      <c r="B419">
        <v>4</v>
      </c>
      <c r="C419" s="1" t="s">
        <v>87</v>
      </c>
      <c r="D419">
        <v>9</v>
      </c>
      <c r="E419" t="s">
        <v>2</v>
      </c>
      <c r="F419" s="1">
        <v>36</v>
      </c>
      <c r="H419">
        <f t="shared" ca="1" si="34"/>
        <v>4</v>
      </c>
      <c r="I419" t="s">
        <v>87</v>
      </c>
      <c r="J419">
        <f t="shared" ca="1" si="35"/>
        <v>2</v>
      </c>
      <c r="K419" t="s">
        <v>2</v>
      </c>
      <c r="L419">
        <f t="shared" ca="1" si="36"/>
        <v>8</v>
      </c>
      <c r="O419">
        <f t="shared" ca="1" si="37"/>
        <v>1</v>
      </c>
      <c r="P419">
        <f t="shared" ca="1" si="38"/>
        <v>5</v>
      </c>
      <c r="Q419">
        <f t="shared" ca="1" si="39"/>
        <v>1</v>
      </c>
      <c r="R419">
        <f t="shared" ca="1" si="40"/>
        <v>8</v>
      </c>
      <c r="S419">
        <f t="shared" ca="1" si="41"/>
        <v>1</v>
      </c>
      <c r="T419">
        <v>4</v>
      </c>
      <c r="U419" t="s">
        <v>86</v>
      </c>
      <c r="V419">
        <f t="shared" ca="1" si="42"/>
        <v>2</v>
      </c>
      <c r="W419" t="s">
        <v>2</v>
      </c>
      <c r="X419">
        <f t="shared" ca="1" si="43"/>
        <v>8</v>
      </c>
    </row>
    <row r="420" spans="2:24" x14ac:dyDescent="0.25">
      <c r="B420">
        <v>9</v>
      </c>
      <c r="C420" s="1" t="s">
        <v>87</v>
      </c>
      <c r="D420">
        <v>4</v>
      </c>
      <c r="E420" t="s">
        <v>2</v>
      </c>
      <c r="F420" s="1">
        <v>36</v>
      </c>
      <c r="H420">
        <f t="shared" ca="1" si="34"/>
        <v>9</v>
      </c>
      <c r="I420" t="s">
        <v>87</v>
      </c>
      <c r="J420">
        <f t="shared" ca="1" si="35"/>
        <v>4</v>
      </c>
      <c r="K420" t="s">
        <v>2</v>
      </c>
      <c r="L420">
        <f t="shared" ca="1" si="36"/>
        <v>36</v>
      </c>
      <c r="O420">
        <f t="shared" ca="1" si="37"/>
        <v>1</v>
      </c>
      <c r="P420">
        <f t="shared" ca="1" si="38"/>
        <v>3</v>
      </c>
      <c r="Q420">
        <f t="shared" ca="1" si="39"/>
        <v>1</v>
      </c>
      <c r="R420">
        <f t="shared" ca="1" si="40"/>
        <v>6</v>
      </c>
      <c r="S420">
        <f t="shared" ca="1" si="41"/>
        <v>2</v>
      </c>
      <c r="T420">
        <v>4</v>
      </c>
      <c r="U420" t="s">
        <v>86</v>
      </c>
      <c r="V420">
        <f t="shared" ca="1" si="42"/>
        <v>9</v>
      </c>
      <c r="W420" t="s">
        <v>2</v>
      </c>
      <c r="X420">
        <f t="shared" ca="1" si="43"/>
        <v>36</v>
      </c>
    </row>
    <row r="421" spans="2:24" x14ac:dyDescent="0.25">
      <c r="B421">
        <v>5</v>
      </c>
      <c r="C421" s="1" t="s">
        <v>87</v>
      </c>
      <c r="D421">
        <v>4</v>
      </c>
      <c r="E421" t="s">
        <v>2</v>
      </c>
      <c r="F421" s="1">
        <v>20</v>
      </c>
      <c r="H421">
        <f t="shared" ca="1" si="34"/>
        <v>4</v>
      </c>
      <c r="I421" t="s">
        <v>87</v>
      </c>
      <c r="J421">
        <f t="shared" ca="1" si="35"/>
        <v>2</v>
      </c>
      <c r="K421" t="s">
        <v>2</v>
      </c>
      <c r="L421">
        <f t="shared" ca="1" si="36"/>
        <v>8</v>
      </c>
      <c r="O421">
        <f t="shared" ca="1" si="37"/>
        <v>4</v>
      </c>
      <c r="P421">
        <f t="shared" ca="1" si="38"/>
        <v>3</v>
      </c>
      <c r="Q421">
        <f t="shared" ca="1" si="39"/>
        <v>10</v>
      </c>
      <c r="R421">
        <f t="shared" ca="1" si="40"/>
        <v>6</v>
      </c>
      <c r="S421">
        <f t="shared" ca="1" si="41"/>
        <v>1</v>
      </c>
      <c r="T421">
        <v>4</v>
      </c>
      <c r="U421" t="s">
        <v>86</v>
      </c>
      <c r="V421">
        <f t="shared" ca="1" si="42"/>
        <v>2</v>
      </c>
      <c r="W421" t="s">
        <v>2</v>
      </c>
      <c r="X421">
        <f t="shared" ca="1" si="43"/>
        <v>8</v>
      </c>
    </row>
    <row r="422" spans="2:24" x14ac:dyDescent="0.25">
      <c r="B422">
        <v>6</v>
      </c>
      <c r="C422" s="1" t="s">
        <v>87</v>
      </c>
      <c r="D422">
        <v>4</v>
      </c>
      <c r="E422" t="s">
        <v>2</v>
      </c>
      <c r="F422" s="1">
        <v>24</v>
      </c>
      <c r="H422">
        <f t="shared" ca="1" si="34"/>
        <v>4</v>
      </c>
      <c r="I422" t="s">
        <v>87</v>
      </c>
      <c r="J422">
        <f t="shared" ca="1" si="35"/>
        <v>5</v>
      </c>
      <c r="K422" t="s">
        <v>2</v>
      </c>
      <c r="L422">
        <f t="shared" ca="1" si="36"/>
        <v>20</v>
      </c>
      <c r="O422">
        <f t="shared" ca="1" si="37"/>
        <v>2</v>
      </c>
      <c r="P422">
        <f t="shared" ca="1" si="38"/>
        <v>3</v>
      </c>
      <c r="Q422">
        <f t="shared" ca="1" si="39"/>
        <v>2</v>
      </c>
      <c r="R422">
        <f t="shared" ca="1" si="40"/>
        <v>6</v>
      </c>
      <c r="S422">
        <f t="shared" ca="1" si="41"/>
        <v>1</v>
      </c>
      <c r="T422">
        <v>4</v>
      </c>
      <c r="U422" t="s">
        <v>86</v>
      </c>
      <c r="V422">
        <f t="shared" ca="1" si="42"/>
        <v>5</v>
      </c>
      <c r="W422" t="s">
        <v>2</v>
      </c>
      <c r="X422">
        <f t="shared" ca="1" si="43"/>
        <v>20</v>
      </c>
    </row>
    <row r="423" spans="2:24" x14ac:dyDescent="0.25">
      <c r="B423">
        <v>8</v>
      </c>
      <c r="C423" s="1" t="s">
        <v>87</v>
      </c>
      <c r="D423">
        <v>4</v>
      </c>
      <c r="E423" t="s">
        <v>2</v>
      </c>
      <c r="F423" s="1">
        <v>32</v>
      </c>
      <c r="H423">
        <f t="shared" ca="1" si="34"/>
        <v>4</v>
      </c>
      <c r="I423" t="s">
        <v>87</v>
      </c>
      <c r="J423">
        <f t="shared" ca="1" si="35"/>
        <v>5</v>
      </c>
      <c r="K423" t="s">
        <v>2</v>
      </c>
      <c r="L423">
        <f t="shared" ca="1" si="36"/>
        <v>20</v>
      </c>
      <c r="O423">
        <f t="shared" ca="1" si="37"/>
        <v>4</v>
      </c>
      <c r="P423">
        <f t="shared" ca="1" si="38"/>
        <v>6</v>
      </c>
      <c r="Q423">
        <f t="shared" ca="1" si="39"/>
        <v>10</v>
      </c>
      <c r="R423">
        <f t="shared" ca="1" si="40"/>
        <v>0</v>
      </c>
      <c r="S423">
        <f t="shared" ca="1" si="41"/>
        <v>1</v>
      </c>
      <c r="T423">
        <v>4</v>
      </c>
      <c r="U423" t="s">
        <v>86</v>
      </c>
      <c r="V423">
        <f t="shared" ca="1" si="42"/>
        <v>5</v>
      </c>
      <c r="W423" t="s">
        <v>2</v>
      </c>
      <c r="X423">
        <f t="shared" ca="1" si="43"/>
        <v>20</v>
      </c>
    </row>
    <row r="424" spans="2:24" x14ac:dyDescent="0.25">
      <c r="B424">
        <v>4</v>
      </c>
      <c r="C424" s="1" t="s">
        <v>87</v>
      </c>
      <c r="D424">
        <v>4</v>
      </c>
      <c r="E424" t="s">
        <v>2</v>
      </c>
      <c r="F424" s="1">
        <v>16</v>
      </c>
      <c r="H424">
        <f t="shared" ca="1" si="34"/>
        <v>4</v>
      </c>
      <c r="I424" t="s">
        <v>87</v>
      </c>
      <c r="J424">
        <f t="shared" ca="1" si="35"/>
        <v>3</v>
      </c>
      <c r="K424" t="s">
        <v>2</v>
      </c>
      <c r="L424">
        <f t="shared" ca="1" si="36"/>
        <v>12</v>
      </c>
      <c r="O424">
        <f t="shared" ca="1" si="37"/>
        <v>1</v>
      </c>
      <c r="P424">
        <f t="shared" ca="1" si="38"/>
        <v>7</v>
      </c>
      <c r="Q424">
        <f t="shared" ca="1" si="39"/>
        <v>1</v>
      </c>
      <c r="R424">
        <f t="shared" ca="1" si="40"/>
        <v>9</v>
      </c>
      <c r="S424">
        <f t="shared" ca="1" si="41"/>
        <v>1</v>
      </c>
      <c r="T424">
        <v>4</v>
      </c>
      <c r="U424" t="s">
        <v>86</v>
      </c>
      <c r="V424">
        <f t="shared" ca="1" si="42"/>
        <v>3</v>
      </c>
      <c r="W424" t="s">
        <v>2</v>
      </c>
      <c r="X424">
        <f t="shared" ca="1" si="43"/>
        <v>12</v>
      </c>
    </row>
    <row r="425" spans="2:24" x14ac:dyDescent="0.25">
      <c r="B425">
        <v>7</v>
      </c>
      <c r="C425" s="1" t="s">
        <v>87</v>
      </c>
      <c r="D425">
        <v>4</v>
      </c>
      <c r="E425" t="s">
        <v>2</v>
      </c>
      <c r="F425" s="1">
        <v>28</v>
      </c>
      <c r="H425">
        <f t="shared" ca="1" si="34"/>
        <v>4</v>
      </c>
      <c r="I425" t="s">
        <v>87</v>
      </c>
      <c r="J425">
        <f t="shared" ca="1" si="35"/>
        <v>8</v>
      </c>
      <c r="K425" t="s">
        <v>2</v>
      </c>
      <c r="L425">
        <f t="shared" ca="1" si="36"/>
        <v>32</v>
      </c>
      <c r="O425">
        <f t="shared" ca="1" si="37"/>
        <v>1</v>
      </c>
      <c r="P425">
        <f t="shared" ca="1" si="38"/>
        <v>3</v>
      </c>
      <c r="Q425">
        <f t="shared" ca="1" si="39"/>
        <v>1</v>
      </c>
      <c r="R425">
        <f t="shared" ca="1" si="40"/>
        <v>6</v>
      </c>
      <c r="S425">
        <f t="shared" ca="1" si="41"/>
        <v>1</v>
      </c>
      <c r="T425">
        <v>4</v>
      </c>
      <c r="U425" t="s">
        <v>86</v>
      </c>
      <c r="V425">
        <f t="shared" ca="1" si="42"/>
        <v>8</v>
      </c>
      <c r="W425" t="s">
        <v>2</v>
      </c>
      <c r="X425">
        <f t="shared" ca="1" si="43"/>
        <v>32</v>
      </c>
    </row>
    <row r="426" spans="2:24" x14ac:dyDescent="0.25">
      <c r="B426">
        <v>4</v>
      </c>
      <c r="C426" s="1" t="s">
        <v>87</v>
      </c>
      <c r="D426">
        <v>8</v>
      </c>
      <c r="E426" t="s">
        <v>2</v>
      </c>
      <c r="F426" s="1">
        <v>32</v>
      </c>
      <c r="H426">
        <f t="shared" ca="1" si="34"/>
        <v>4</v>
      </c>
      <c r="I426" t="s">
        <v>87</v>
      </c>
      <c r="J426">
        <f t="shared" ca="1" si="35"/>
        <v>7</v>
      </c>
      <c r="K426" t="s">
        <v>2</v>
      </c>
      <c r="L426">
        <f t="shared" ca="1" si="36"/>
        <v>28</v>
      </c>
      <c r="O426">
        <f t="shared" ca="1" si="37"/>
        <v>1</v>
      </c>
      <c r="P426">
        <f t="shared" ca="1" si="38"/>
        <v>4</v>
      </c>
      <c r="Q426">
        <f t="shared" ca="1" si="39"/>
        <v>1</v>
      </c>
      <c r="R426">
        <f t="shared" ca="1" si="40"/>
        <v>7</v>
      </c>
      <c r="S426">
        <f t="shared" ca="1" si="41"/>
        <v>1</v>
      </c>
      <c r="T426">
        <v>4</v>
      </c>
      <c r="U426" t="s">
        <v>86</v>
      </c>
      <c r="V426">
        <f t="shared" ca="1" si="42"/>
        <v>7</v>
      </c>
      <c r="W426" t="s">
        <v>2</v>
      </c>
      <c r="X426">
        <f t="shared" ca="1" si="43"/>
        <v>28</v>
      </c>
    </row>
    <row r="427" spans="2:24" x14ac:dyDescent="0.25">
      <c r="B427">
        <v>4</v>
      </c>
      <c r="C427" s="1" t="s">
        <v>87</v>
      </c>
      <c r="D427">
        <v>4</v>
      </c>
      <c r="E427" t="s">
        <v>2</v>
      </c>
      <c r="F427" s="1">
        <v>16</v>
      </c>
      <c r="H427">
        <f t="shared" ca="1" si="34"/>
        <v>4</v>
      </c>
      <c r="I427" t="s">
        <v>87</v>
      </c>
      <c r="J427">
        <f t="shared" ca="1" si="35"/>
        <v>4</v>
      </c>
      <c r="K427" t="s">
        <v>2</v>
      </c>
      <c r="L427">
        <f t="shared" ca="1" si="36"/>
        <v>16</v>
      </c>
      <c r="O427">
        <f t="shared" ca="1" si="37"/>
        <v>1</v>
      </c>
      <c r="P427">
        <f t="shared" ca="1" si="38"/>
        <v>5</v>
      </c>
      <c r="Q427">
        <f t="shared" ca="1" si="39"/>
        <v>1</v>
      </c>
      <c r="R427">
        <f t="shared" ca="1" si="40"/>
        <v>8</v>
      </c>
      <c r="S427">
        <f t="shared" ca="1" si="41"/>
        <v>1</v>
      </c>
      <c r="T427">
        <v>4</v>
      </c>
      <c r="U427" t="s">
        <v>86</v>
      </c>
      <c r="V427">
        <f t="shared" ca="1" si="42"/>
        <v>4</v>
      </c>
      <c r="W427" t="s">
        <v>2</v>
      </c>
      <c r="X427">
        <f t="shared" ca="1" si="43"/>
        <v>16</v>
      </c>
    </row>
    <row r="428" spans="2:24" x14ac:dyDescent="0.25">
      <c r="B428">
        <v>9</v>
      </c>
      <c r="C428" s="1" t="s">
        <v>87</v>
      </c>
      <c r="D428">
        <v>4</v>
      </c>
      <c r="E428" t="s">
        <v>2</v>
      </c>
      <c r="F428" s="1">
        <v>36</v>
      </c>
      <c r="H428">
        <f t="shared" ca="1" si="34"/>
        <v>4</v>
      </c>
      <c r="I428" t="s">
        <v>87</v>
      </c>
      <c r="J428">
        <f t="shared" ca="1" si="35"/>
        <v>3</v>
      </c>
      <c r="K428" t="s">
        <v>2</v>
      </c>
      <c r="L428">
        <f t="shared" ca="1" si="36"/>
        <v>12</v>
      </c>
      <c r="O428">
        <f t="shared" ca="1" si="37"/>
        <v>4</v>
      </c>
      <c r="P428">
        <f t="shared" ca="1" si="38"/>
        <v>1</v>
      </c>
      <c r="Q428">
        <f t="shared" ca="1" si="39"/>
        <v>10</v>
      </c>
      <c r="R428">
        <f t="shared" ca="1" si="40"/>
        <v>3</v>
      </c>
      <c r="S428">
        <f t="shared" ca="1" si="41"/>
        <v>1</v>
      </c>
      <c r="T428">
        <v>4</v>
      </c>
      <c r="U428" t="s">
        <v>86</v>
      </c>
      <c r="V428">
        <f t="shared" ca="1" si="42"/>
        <v>3</v>
      </c>
      <c r="W428" t="s">
        <v>2</v>
      </c>
      <c r="X428">
        <f t="shared" ca="1" si="43"/>
        <v>12</v>
      </c>
    </row>
    <row r="429" spans="2:24" x14ac:dyDescent="0.25">
      <c r="B429">
        <v>4</v>
      </c>
      <c r="C429" s="1" t="s">
        <v>87</v>
      </c>
      <c r="D429">
        <v>7</v>
      </c>
      <c r="E429" t="s">
        <v>2</v>
      </c>
      <c r="F429" s="1">
        <v>28</v>
      </c>
      <c r="H429">
        <f t="shared" ca="1" si="34"/>
        <v>9</v>
      </c>
      <c r="I429" t="s">
        <v>87</v>
      </c>
      <c r="J429">
        <f t="shared" ca="1" si="35"/>
        <v>4</v>
      </c>
      <c r="K429" t="s">
        <v>2</v>
      </c>
      <c r="L429">
        <f t="shared" ca="1" si="36"/>
        <v>36</v>
      </c>
      <c r="O429">
        <f t="shared" ca="1" si="37"/>
        <v>4</v>
      </c>
      <c r="P429">
        <f t="shared" ca="1" si="38"/>
        <v>4</v>
      </c>
      <c r="Q429">
        <f t="shared" ca="1" si="39"/>
        <v>10</v>
      </c>
      <c r="R429">
        <f t="shared" ca="1" si="40"/>
        <v>7</v>
      </c>
      <c r="S429">
        <f t="shared" ca="1" si="41"/>
        <v>2</v>
      </c>
      <c r="T429">
        <v>4</v>
      </c>
      <c r="U429" t="s">
        <v>86</v>
      </c>
      <c r="V429">
        <f t="shared" ca="1" si="42"/>
        <v>9</v>
      </c>
      <c r="W429" t="s">
        <v>2</v>
      </c>
      <c r="X429">
        <f t="shared" ca="1" si="43"/>
        <v>36</v>
      </c>
    </row>
    <row r="430" spans="2:24" x14ac:dyDescent="0.25">
      <c r="B430">
        <v>4</v>
      </c>
      <c r="C430" s="1" t="s">
        <v>87</v>
      </c>
      <c r="D430">
        <v>4</v>
      </c>
      <c r="E430" t="s">
        <v>2</v>
      </c>
      <c r="F430" s="1">
        <v>16</v>
      </c>
      <c r="H430">
        <f t="shared" ca="1" si="34"/>
        <v>4</v>
      </c>
      <c r="I430" t="s">
        <v>87</v>
      </c>
      <c r="J430">
        <f t="shared" ca="1" si="35"/>
        <v>8</v>
      </c>
      <c r="K430" t="s">
        <v>2</v>
      </c>
      <c r="L430">
        <f t="shared" ca="1" si="36"/>
        <v>32</v>
      </c>
      <c r="O430">
        <f t="shared" ca="1" si="37"/>
        <v>4</v>
      </c>
      <c r="P430">
        <f t="shared" ca="1" si="38"/>
        <v>3</v>
      </c>
      <c r="Q430">
        <f t="shared" ca="1" si="39"/>
        <v>10</v>
      </c>
      <c r="R430">
        <f t="shared" ca="1" si="40"/>
        <v>6</v>
      </c>
      <c r="S430">
        <f t="shared" ca="1" si="41"/>
        <v>1</v>
      </c>
      <c r="T430">
        <v>4</v>
      </c>
      <c r="U430" t="s">
        <v>86</v>
      </c>
      <c r="V430">
        <f t="shared" ca="1" si="42"/>
        <v>8</v>
      </c>
      <c r="W430" t="s">
        <v>2</v>
      </c>
      <c r="X430">
        <f t="shared" ca="1" si="43"/>
        <v>32</v>
      </c>
    </row>
    <row r="431" spans="2:24" x14ac:dyDescent="0.25">
      <c r="B431">
        <v>8</v>
      </c>
      <c r="C431" s="1" t="s">
        <v>87</v>
      </c>
      <c r="D431">
        <v>4</v>
      </c>
      <c r="E431" t="s">
        <v>2</v>
      </c>
      <c r="F431" s="1">
        <v>32</v>
      </c>
      <c r="H431">
        <f t="shared" ca="1" si="34"/>
        <v>4</v>
      </c>
      <c r="I431" t="s">
        <v>87</v>
      </c>
      <c r="J431">
        <f t="shared" ca="1" si="35"/>
        <v>7</v>
      </c>
      <c r="K431" t="s">
        <v>2</v>
      </c>
      <c r="L431">
        <f t="shared" ca="1" si="36"/>
        <v>28</v>
      </c>
      <c r="O431">
        <f t="shared" ca="1" si="37"/>
        <v>1</v>
      </c>
      <c r="P431">
        <f t="shared" ca="1" si="38"/>
        <v>7</v>
      </c>
      <c r="Q431">
        <f t="shared" ca="1" si="39"/>
        <v>1</v>
      </c>
      <c r="R431">
        <f t="shared" ca="1" si="40"/>
        <v>9</v>
      </c>
      <c r="S431">
        <f t="shared" ca="1" si="41"/>
        <v>1</v>
      </c>
      <c r="T431">
        <v>4</v>
      </c>
      <c r="U431" t="s">
        <v>86</v>
      </c>
      <c r="V431">
        <f t="shared" ca="1" si="42"/>
        <v>7</v>
      </c>
      <c r="W431" t="s">
        <v>2</v>
      </c>
      <c r="X431">
        <f t="shared" ca="1" si="43"/>
        <v>28</v>
      </c>
    </row>
    <row r="432" spans="2:24" x14ac:dyDescent="0.25">
      <c r="B432">
        <v>4</v>
      </c>
      <c r="C432" s="1" t="s">
        <v>87</v>
      </c>
      <c r="D432">
        <v>7</v>
      </c>
      <c r="E432" t="s">
        <v>2</v>
      </c>
      <c r="F432" s="1">
        <v>28</v>
      </c>
      <c r="H432">
        <f t="shared" ca="1" si="34"/>
        <v>4</v>
      </c>
      <c r="I432" t="s">
        <v>87</v>
      </c>
      <c r="J432">
        <f t="shared" ca="1" si="35"/>
        <v>2</v>
      </c>
      <c r="K432" t="s">
        <v>2</v>
      </c>
      <c r="L432">
        <f t="shared" ca="1" si="36"/>
        <v>8</v>
      </c>
      <c r="O432">
        <f t="shared" ca="1" si="37"/>
        <v>1</v>
      </c>
      <c r="P432">
        <f t="shared" ca="1" si="38"/>
        <v>5</v>
      </c>
      <c r="Q432">
        <f t="shared" ca="1" si="39"/>
        <v>1</v>
      </c>
      <c r="R432">
        <f t="shared" ca="1" si="40"/>
        <v>8</v>
      </c>
      <c r="S432">
        <f t="shared" ca="1" si="41"/>
        <v>1</v>
      </c>
      <c r="T432">
        <v>4</v>
      </c>
      <c r="U432" t="s">
        <v>86</v>
      </c>
      <c r="V432">
        <f t="shared" ca="1" si="42"/>
        <v>2</v>
      </c>
      <c r="W432" t="s">
        <v>2</v>
      </c>
      <c r="X432">
        <f t="shared" ca="1" si="43"/>
        <v>8</v>
      </c>
    </row>
    <row r="433" spans="2:24" x14ac:dyDescent="0.25">
      <c r="B433">
        <v>4</v>
      </c>
      <c r="C433" s="1" t="s">
        <v>87</v>
      </c>
      <c r="D433">
        <v>6</v>
      </c>
      <c r="E433" t="s">
        <v>2</v>
      </c>
      <c r="F433" s="1">
        <v>24</v>
      </c>
      <c r="H433">
        <f t="shared" ca="1" si="34"/>
        <v>6</v>
      </c>
      <c r="I433" t="s">
        <v>87</v>
      </c>
      <c r="J433">
        <f t="shared" ca="1" si="35"/>
        <v>4</v>
      </c>
      <c r="K433" t="s">
        <v>2</v>
      </c>
      <c r="L433">
        <f t="shared" ca="1" si="36"/>
        <v>24</v>
      </c>
      <c r="O433">
        <f t="shared" ca="1" si="37"/>
        <v>3</v>
      </c>
      <c r="P433">
        <f t="shared" ca="1" si="38"/>
        <v>4</v>
      </c>
      <c r="Q433">
        <f t="shared" ca="1" si="39"/>
        <v>5</v>
      </c>
      <c r="R433">
        <f t="shared" ca="1" si="40"/>
        <v>7</v>
      </c>
      <c r="S433">
        <f t="shared" ca="1" si="41"/>
        <v>2</v>
      </c>
      <c r="T433">
        <v>4</v>
      </c>
      <c r="U433" t="s">
        <v>86</v>
      </c>
      <c r="V433">
        <f t="shared" ca="1" si="42"/>
        <v>6</v>
      </c>
      <c r="W433" t="s">
        <v>2</v>
      </c>
      <c r="X433">
        <f t="shared" ca="1" si="43"/>
        <v>24</v>
      </c>
    </row>
    <row r="434" spans="2:24" x14ac:dyDescent="0.25">
      <c r="B434">
        <v>4</v>
      </c>
      <c r="C434" s="1" t="s">
        <v>87</v>
      </c>
      <c r="D434">
        <v>3</v>
      </c>
      <c r="E434" t="s">
        <v>2</v>
      </c>
      <c r="F434" s="1">
        <v>12</v>
      </c>
      <c r="H434">
        <f t="shared" ca="1" si="34"/>
        <v>4</v>
      </c>
      <c r="I434" t="s">
        <v>87</v>
      </c>
      <c r="J434">
        <f t="shared" ca="1" si="35"/>
        <v>9</v>
      </c>
      <c r="K434" t="s">
        <v>2</v>
      </c>
      <c r="L434">
        <f t="shared" ca="1" si="36"/>
        <v>36</v>
      </c>
      <c r="O434">
        <f t="shared" ca="1" si="37"/>
        <v>1</v>
      </c>
      <c r="P434">
        <f t="shared" ca="1" si="38"/>
        <v>5</v>
      </c>
      <c r="Q434">
        <f t="shared" ca="1" si="39"/>
        <v>1</v>
      </c>
      <c r="R434">
        <f t="shared" ca="1" si="40"/>
        <v>8</v>
      </c>
      <c r="S434">
        <f t="shared" ca="1" si="41"/>
        <v>1</v>
      </c>
      <c r="T434">
        <v>4</v>
      </c>
      <c r="U434" t="s">
        <v>86</v>
      </c>
      <c r="V434">
        <f t="shared" ca="1" si="42"/>
        <v>9</v>
      </c>
      <c r="W434" t="s">
        <v>2</v>
      </c>
      <c r="X434">
        <f t="shared" ca="1" si="43"/>
        <v>36</v>
      </c>
    </row>
    <row r="435" spans="2:24" x14ac:dyDescent="0.25">
      <c r="B435">
        <v>7</v>
      </c>
      <c r="C435" s="1" t="s">
        <v>87</v>
      </c>
      <c r="D435">
        <v>4</v>
      </c>
      <c r="E435" t="s">
        <v>2</v>
      </c>
      <c r="F435" s="1">
        <v>28</v>
      </c>
      <c r="H435">
        <f t="shared" ca="1" si="34"/>
        <v>4</v>
      </c>
      <c r="I435" t="s">
        <v>87</v>
      </c>
      <c r="J435">
        <f t="shared" ca="1" si="35"/>
        <v>9</v>
      </c>
      <c r="K435" t="s">
        <v>2</v>
      </c>
      <c r="L435">
        <f t="shared" ca="1" si="36"/>
        <v>36</v>
      </c>
      <c r="O435">
        <f t="shared" ca="1" si="37"/>
        <v>4</v>
      </c>
      <c r="P435">
        <f t="shared" ca="1" si="38"/>
        <v>7</v>
      </c>
      <c r="Q435">
        <f t="shared" ca="1" si="39"/>
        <v>10</v>
      </c>
      <c r="R435">
        <f t="shared" ca="1" si="40"/>
        <v>9</v>
      </c>
      <c r="S435">
        <f t="shared" ca="1" si="41"/>
        <v>1</v>
      </c>
      <c r="T435">
        <v>4</v>
      </c>
      <c r="U435" t="s">
        <v>86</v>
      </c>
      <c r="V435">
        <f t="shared" ca="1" si="42"/>
        <v>9</v>
      </c>
      <c r="W435" t="s">
        <v>2</v>
      </c>
      <c r="X435">
        <f t="shared" ca="1" si="43"/>
        <v>36</v>
      </c>
    </row>
    <row r="436" spans="2:24" x14ac:dyDescent="0.25">
      <c r="B436">
        <v>4</v>
      </c>
      <c r="C436" s="1" t="s">
        <v>87</v>
      </c>
      <c r="D436">
        <v>8</v>
      </c>
      <c r="E436" t="s">
        <v>2</v>
      </c>
      <c r="F436" s="1">
        <v>32</v>
      </c>
      <c r="H436">
        <f t="shared" ca="1" si="34"/>
        <v>3</v>
      </c>
      <c r="I436" t="s">
        <v>87</v>
      </c>
      <c r="J436">
        <f t="shared" ca="1" si="35"/>
        <v>4</v>
      </c>
      <c r="K436" t="s">
        <v>2</v>
      </c>
      <c r="L436">
        <f t="shared" ca="1" si="36"/>
        <v>12</v>
      </c>
      <c r="O436">
        <f t="shared" ca="1" si="37"/>
        <v>2</v>
      </c>
      <c r="P436">
        <f t="shared" ca="1" si="38"/>
        <v>3</v>
      </c>
      <c r="Q436">
        <f t="shared" ca="1" si="39"/>
        <v>2</v>
      </c>
      <c r="R436">
        <f t="shared" ca="1" si="40"/>
        <v>6</v>
      </c>
      <c r="S436">
        <f t="shared" ca="1" si="41"/>
        <v>2</v>
      </c>
      <c r="T436">
        <v>4</v>
      </c>
      <c r="U436" t="s">
        <v>86</v>
      </c>
      <c r="V436">
        <f t="shared" ca="1" si="42"/>
        <v>3</v>
      </c>
      <c r="W436" t="s">
        <v>2</v>
      </c>
      <c r="X436">
        <f t="shared" ca="1" si="43"/>
        <v>12</v>
      </c>
    </row>
    <row r="437" spans="2:24" x14ac:dyDescent="0.25">
      <c r="B437">
        <v>4</v>
      </c>
      <c r="C437" s="1" t="s">
        <v>87</v>
      </c>
      <c r="D437">
        <v>7</v>
      </c>
      <c r="E437" t="s">
        <v>2</v>
      </c>
      <c r="F437" s="1">
        <v>28</v>
      </c>
      <c r="H437">
        <f t="shared" ca="1" si="34"/>
        <v>9</v>
      </c>
      <c r="I437" t="s">
        <v>87</v>
      </c>
      <c r="J437">
        <f t="shared" ca="1" si="35"/>
        <v>4</v>
      </c>
      <c r="K437" t="s">
        <v>2</v>
      </c>
      <c r="L437">
        <f t="shared" ca="1" si="36"/>
        <v>36</v>
      </c>
      <c r="O437">
        <f t="shared" ca="1" si="37"/>
        <v>2</v>
      </c>
      <c r="P437">
        <f t="shared" ca="1" si="38"/>
        <v>7</v>
      </c>
      <c r="Q437">
        <f t="shared" ca="1" si="39"/>
        <v>2</v>
      </c>
      <c r="R437">
        <f t="shared" ca="1" si="40"/>
        <v>9</v>
      </c>
      <c r="S437">
        <f t="shared" ca="1" si="41"/>
        <v>2</v>
      </c>
      <c r="T437">
        <v>4</v>
      </c>
      <c r="U437" t="s">
        <v>86</v>
      </c>
      <c r="V437">
        <f t="shared" ca="1" si="42"/>
        <v>9</v>
      </c>
      <c r="W437" t="s">
        <v>2</v>
      </c>
      <c r="X437">
        <f t="shared" ca="1" si="43"/>
        <v>36</v>
      </c>
    </row>
    <row r="438" spans="2:24" x14ac:dyDescent="0.25">
      <c r="B438">
        <v>4</v>
      </c>
      <c r="C438" s="1" t="s">
        <v>87</v>
      </c>
      <c r="D438">
        <v>7</v>
      </c>
      <c r="E438" t="s">
        <v>2</v>
      </c>
      <c r="F438" s="1">
        <v>28</v>
      </c>
      <c r="H438">
        <f t="shared" ca="1" si="34"/>
        <v>3</v>
      </c>
      <c r="I438" t="s">
        <v>87</v>
      </c>
      <c r="J438">
        <f t="shared" ca="1" si="35"/>
        <v>4</v>
      </c>
      <c r="K438" t="s">
        <v>2</v>
      </c>
      <c r="L438">
        <f t="shared" ca="1" si="36"/>
        <v>12</v>
      </c>
      <c r="O438">
        <f t="shared" ca="1" si="37"/>
        <v>2</v>
      </c>
      <c r="P438">
        <f t="shared" ca="1" si="38"/>
        <v>1</v>
      </c>
      <c r="Q438">
        <f t="shared" ca="1" si="39"/>
        <v>2</v>
      </c>
      <c r="R438">
        <f t="shared" ca="1" si="40"/>
        <v>3</v>
      </c>
      <c r="S438">
        <f t="shared" ca="1" si="41"/>
        <v>2</v>
      </c>
      <c r="T438">
        <v>4</v>
      </c>
      <c r="U438" t="s">
        <v>86</v>
      </c>
      <c r="V438">
        <f t="shared" ca="1" si="42"/>
        <v>3</v>
      </c>
      <c r="W438" t="s">
        <v>2</v>
      </c>
      <c r="X438">
        <f t="shared" ca="1" si="43"/>
        <v>12</v>
      </c>
    </row>
    <row r="439" spans="2:24" x14ac:dyDescent="0.25">
      <c r="B439">
        <v>6</v>
      </c>
      <c r="C439" s="1" t="s">
        <v>87</v>
      </c>
      <c r="D439">
        <v>4</v>
      </c>
      <c r="E439" t="s">
        <v>2</v>
      </c>
      <c r="F439" s="1">
        <v>24</v>
      </c>
      <c r="H439">
        <f t="shared" ca="1" si="34"/>
        <v>8</v>
      </c>
      <c r="I439" t="s">
        <v>87</v>
      </c>
      <c r="J439">
        <f t="shared" ca="1" si="35"/>
        <v>4</v>
      </c>
      <c r="K439" t="s">
        <v>2</v>
      </c>
      <c r="L439">
        <f t="shared" ca="1" si="36"/>
        <v>32</v>
      </c>
      <c r="O439">
        <f t="shared" ca="1" si="37"/>
        <v>1</v>
      </c>
      <c r="P439">
        <f t="shared" ca="1" si="38"/>
        <v>2</v>
      </c>
      <c r="Q439">
        <f t="shared" ca="1" si="39"/>
        <v>1</v>
      </c>
      <c r="R439">
        <f t="shared" ca="1" si="40"/>
        <v>4</v>
      </c>
      <c r="S439">
        <f t="shared" ca="1" si="41"/>
        <v>2</v>
      </c>
      <c r="T439">
        <v>4</v>
      </c>
      <c r="U439" t="s">
        <v>86</v>
      </c>
      <c r="V439">
        <f t="shared" ca="1" si="42"/>
        <v>8</v>
      </c>
      <c r="W439" t="s">
        <v>2</v>
      </c>
      <c r="X439">
        <f t="shared" ca="1" si="43"/>
        <v>32</v>
      </c>
    </row>
    <row r="440" spans="2:24" x14ac:dyDescent="0.25">
      <c r="B440">
        <v>4</v>
      </c>
      <c r="C440" s="1" t="s">
        <v>87</v>
      </c>
      <c r="D440">
        <v>2</v>
      </c>
      <c r="E440" t="s">
        <v>2</v>
      </c>
      <c r="F440" s="1">
        <v>8</v>
      </c>
      <c r="H440">
        <f t="shared" ca="1" si="34"/>
        <v>4</v>
      </c>
      <c r="I440" t="s">
        <v>87</v>
      </c>
      <c r="J440">
        <f t="shared" ca="1" si="35"/>
        <v>7</v>
      </c>
      <c r="K440" t="s">
        <v>2</v>
      </c>
      <c r="L440">
        <f t="shared" ca="1" si="36"/>
        <v>28</v>
      </c>
      <c r="O440">
        <f t="shared" ca="1" si="37"/>
        <v>1</v>
      </c>
      <c r="P440">
        <f t="shared" ca="1" si="38"/>
        <v>6</v>
      </c>
      <c r="Q440">
        <f t="shared" ca="1" si="39"/>
        <v>1</v>
      </c>
      <c r="R440">
        <f t="shared" ca="1" si="40"/>
        <v>0</v>
      </c>
      <c r="S440">
        <f t="shared" ca="1" si="41"/>
        <v>1</v>
      </c>
      <c r="T440">
        <v>4</v>
      </c>
      <c r="U440" t="s">
        <v>86</v>
      </c>
      <c r="V440">
        <f t="shared" ca="1" si="42"/>
        <v>7</v>
      </c>
      <c r="W440" t="s">
        <v>2</v>
      </c>
      <c r="X440">
        <f t="shared" ca="1" si="43"/>
        <v>28</v>
      </c>
    </row>
    <row r="441" spans="2:24" x14ac:dyDescent="0.25">
      <c r="B441">
        <v>3</v>
      </c>
      <c r="C441" s="1" t="s">
        <v>87</v>
      </c>
      <c r="D441">
        <v>4</v>
      </c>
      <c r="E441" t="s">
        <v>2</v>
      </c>
      <c r="F441" s="1">
        <v>12</v>
      </c>
      <c r="H441">
        <f t="shared" ca="1" si="34"/>
        <v>4</v>
      </c>
      <c r="I441" t="s">
        <v>87</v>
      </c>
      <c r="J441">
        <f t="shared" ca="1" si="35"/>
        <v>9</v>
      </c>
      <c r="K441" t="s">
        <v>2</v>
      </c>
      <c r="L441">
        <f t="shared" ca="1" si="36"/>
        <v>36</v>
      </c>
      <c r="O441">
        <f t="shared" ca="1" si="37"/>
        <v>2</v>
      </c>
      <c r="P441">
        <f t="shared" ca="1" si="38"/>
        <v>6</v>
      </c>
      <c r="Q441">
        <f t="shared" ca="1" si="39"/>
        <v>2</v>
      </c>
      <c r="R441">
        <f t="shared" ca="1" si="40"/>
        <v>0</v>
      </c>
      <c r="S441">
        <f t="shared" ca="1" si="41"/>
        <v>1</v>
      </c>
      <c r="T441">
        <v>4</v>
      </c>
      <c r="U441" t="s">
        <v>86</v>
      </c>
      <c r="V441">
        <f t="shared" ca="1" si="42"/>
        <v>9</v>
      </c>
      <c r="W441" t="s">
        <v>2</v>
      </c>
      <c r="X441">
        <f t="shared" ca="1" si="43"/>
        <v>36</v>
      </c>
    </row>
    <row r="442" spans="2:24" x14ac:dyDescent="0.25">
      <c r="B442">
        <v>8</v>
      </c>
      <c r="C442" s="1" t="s">
        <v>87</v>
      </c>
      <c r="D442">
        <v>4</v>
      </c>
      <c r="E442" t="s">
        <v>2</v>
      </c>
      <c r="F442" s="1">
        <v>32</v>
      </c>
      <c r="H442">
        <f t="shared" ca="1" si="34"/>
        <v>4</v>
      </c>
      <c r="I442" t="s">
        <v>87</v>
      </c>
      <c r="J442">
        <f t="shared" ca="1" si="35"/>
        <v>7</v>
      </c>
      <c r="K442" t="s">
        <v>2</v>
      </c>
      <c r="L442">
        <f t="shared" ca="1" si="36"/>
        <v>28</v>
      </c>
      <c r="O442">
        <f t="shared" ca="1" si="37"/>
        <v>4</v>
      </c>
      <c r="P442">
        <f t="shared" ca="1" si="38"/>
        <v>7</v>
      </c>
      <c r="Q442">
        <f t="shared" ca="1" si="39"/>
        <v>10</v>
      </c>
      <c r="R442">
        <f t="shared" ca="1" si="40"/>
        <v>9</v>
      </c>
      <c r="S442">
        <f t="shared" ca="1" si="41"/>
        <v>1</v>
      </c>
      <c r="T442">
        <v>4</v>
      </c>
      <c r="U442" t="s">
        <v>86</v>
      </c>
      <c r="V442">
        <f t="shared" ca="1" si="42"/>
        <v>7</v>
      </c>
      <c r="W442" t="s">
        <v>2</v>
      </c>
      <c r="X442">
        <f t="shared" ca="1" si="43"/>
        <v>28</v>
      </c>
    </row>
    <row r="443" spans="2:24" x14ac:dyDescent="0.25">
      <c r="B443">
        <v>4</v>
      </c>
      <c r="C443" s="1" t="s">
        <v>87</v>
      </c>
      <c r="D443">
        <v>3</v>
      </c>
      <c r="E443" t="s">
        <v>2</v>
      </c>
      <c r="F443" s="1">
        <v>12</v>
      </c>
      <c r="H443">
        <f t="shared" ca="1" si="34"/>
        <v>2</v>
      </c>
      <c r="I443" t="s">
        <v>87</v>
      </c>
      <c r="J443">
        <f t="shared" ca="1" si="35"/>
        <v>4</v>
      </c>
      <c r="K443" t="s">
        <v>2</v>
      </c>
      <c r="L443">
        <f t="shared" ca="1" si="36"/>
        <v>8</v>
      </c>
      <c r="O443">
        <f t="shared" ca="1" si="37"/>
        <v>3</v>
      </c>
      <c r="P443">
        <f t="shared" ca="1" si="38"/>
        <v>5</v>
      </c>
      <c r="Q443">
        <f t="shared" ca="1" si="39"/>
        <v>5</v>
      </c>
      <c r="R443">
        <f t="shared" ca="1" si="40"/>
        <v>8</v>
      </c>
      <c r="S443">
        <f t="shared" ca="1" si="41"/>
        <v>2</v>
      </c>
      <c r="T443">
        <v>4</v>
      </c>
      <c r="U443" t="s">
        <v>86</v>
      </c>
      <c r="V443">
        <f t="shared" ca="1" si="42"/>
        <v>2</v>
      </c>
      <c r="W443" t="s">
        <v>2</v>
      </c>
      <c r="X443">
        <f t="shared" ca="1" si="43"/>
        <v>8</v>
      </c>
    </row>
    <row r="444" spans="2:24" x14ac:dyDescent="0.25">
      <c r="B444">
        <v>4</v>
      </c>
      <c r="C444" s="1" t="s">
        <v>87</v>
      </c>
      <c r="D444">
        <v>2</v>
      </c>
      <c r="E444" t="s">
        <v>2</v>
      </c>
      <c r="F444" s="1">
        <v>8</v>
      </c>
      <c r="H444">
        <f t="shared" ca="1" si="34"/>
        <v>5</v>
      </c>
      <c r="I444" t="s">
        <v>87</v>
      </c>
      <c r="J444">
        <f t="shared" ca="1" si="35"/>
        <v>4</v>
      </c>
      <c r="K444" t="s">
        <v>2</v>
      </c>
      <c r="L444">
        <f t="shared" ca="1" si="36"/>
        <v>20</v>
      </c>
      <c r="O444">
        <f t="shared" ca="1" si="37"/>
        <v>2</v>
      </c>
      <c r="P444">
        <f t="shared" ca="1" si="38"/>
        <v>4</v>
      </c>
      <c r="Q444">
        <f t="shared" ca="1" si="39"/>
        <v>2</v>
      </c>
      <c r="R444">
        <f t="shared" ca="1" si="40"/>
        <v>7</v>
      </c>
      <c r="S444">
        <f t="shared" ca="1" si="41"/>
        <v>2</v>
      </c>
      <c r="T444">
        <v>4</v>
      </c>
      <c r="U444" t="s">
        <v>86</v>
      </c>
      <c r="V444">
        <f t="shared" ca="1" si="42"/>
        <v>5</v>
      </c>
      <c r="W444" t="s">
        <v>2</v>
      </c>
      <c r="X444">
        <f t="shared" ca="1" si="43"/>
        <v>20</v>
      </c>
    </row>
    <row r="445" spans="2:24" x14ac:dyDescent="0.25">
      <c r="B445">
        <v>4</v>
      </c>
      <c r="C445" s="1" t="s">
        <v>87</v>
      </c>
      <c r="D445">
        <v>8</v>
      </c>
      <c r="E445" t="s">
        <v>2</v>
      </c>
      <c r="F445" s="1">
        <v>32</v>
      </c>
      <c r="H445">
        <f t="shared" ca="1" si="34"/>
        <v>5</v>
      </c>
      <c r="I445" t="s">
        <v>87</v>
      </c>
      <c r="J445">
        <f t="shared" ca="1" si="35"/>
        <v>4</v>
      </c>
      <c r="K445" t="s">
        <v>2</v>
      </c>
      <c r="L445">
        <f t="shared" ca="1" si="36"/>
        <v>20</v>
      </c>
      <c r="O445">
        <f t="shared" ca="1" si="37"/>
        <v>2</v>
      </c>
      <c r="P445">
        <f t="shared" ca="1" si="38"/>
        <v>6</v>
      </c>
      <c r="Q445">
        <f t="shared" ca="1" si="39"/>
        <v>2</v>
      </c>
      <c r="R445">
        <f t="shared" ca="1" si="40"/>
        <v>0</v>
      </c>
      <c r="S445">
        <f t="shared" ca="1" si="41"/>
        <v>2</v>
      </c>
      <c r="T445">
        <v>4</v>
      </c>
      <c r="U445" t="s">
        <v>86</v>
      </c>
      <c r="V445">
        <f t="shared" ca="1" si="42"/>
        <v>5</v>
      </c>
      <c r="W445" t="s">
        <v>2</v>
      </c>
      <c r="X445">
        <f t="shared" ca="1" si="43"/>
        <v>20</v>
      </c>
    </row>
    <row r="446" spans="2:24" x14ac:dyDescent="0.25">
      <c r="B446">
        <v>2</v>
      </c>
      <c r="C446" s="1" t="s">
        <v>87</v>
      </c>
      <c r="D446">
        <v>4</v>
      </c>
      <c r="E446" t="s">
        <v>2</v>
      </c>
      <c r="F446" s="1">
        <v>8</v>
      </c>
      <c r="H446">
        <f t="shared" ca="1" si="34"/>
        <v>4</v>
      </c>
      <c r="I446" t="s">
        <v>87</v>
      </c>
      <c r="J446">
        <f t="shared" ca="1" si="35"/>
        <v>2</v>
      </c>
      <c r="K446" t="s">
        <v>2</v>
      </c>
      <c r="L446">
        <f t="shared" ca="1" si="36"/>
        <v>8</v>
      </c>
      <c r="O446">
        <f t="shared" ca="1" si="37"/>
        <v>1</v>
      </c>
      <c r="P446">
        <f t="shared" ca="1" si="38"/>
        <v>7</v>
      </c>
      <c r="Q446">
        <f t="shared" ca="1" si="39"/>
        <v>1</v>
      </c>
      <c r="R446">
        <f t="shared" ca="1" si="40"/>
        <v>9</v>
      </c>
      <c r="S446">
        <f t="shared" ca="1" si="41"/>
        <v>1</v>
      </c>
      <c r="T446">
        <v>4</v>
      </c>
      <c r="U446" t="s">
        <v>86</v>
      </c>
      <c r="V446">
        <f t="shared" ca="1" si="42"/>
        <v>2</v>
      </c>
      <c r="W446" t="s">
        <v>2</v>
      </c>
      <c r="X446">
        <f t="shared" ca="1" si="43"/>
        <v>8</v>
      </c>
    </row>
    <row r="447" spans="2:24" x14ac:dyDescent="0.25">
      <c r="B447">
        <v>9</v>
      </c>
      <c r="C447" s="1" t="s">
        <v>87</v>
      </c>
      <c r="D447">
        <v>4</v>
      </c>
      <c r="E447" t="s">
        <v>2</v>
      </c>
      <c r="F447" s="1">
        <v>36</v>
      </c>
      <c r="H447">
        <f t="shared" ca="1" si="34"/>
        <v>4</v>
      </c>
      <c r="I447" t="s">
        <v>87</v>
      </c>
      <c r="J447">
        <f t="shared" ca="1" si="35"/>
        <v>4</v>
      </c>
      <c r="K447" t="s">
        <v>2</v>
      </c>
      <c r="L447">
        <f t="shared" ca="1" si="36"/>
        <v>16</v>
      </c>
      <c r="O447">
        <f t="shared" ca="1" si="37"/>
        <v>3</v>
      </c>
      <c r="P447">
        <f t="shared" ca="1" si="38"/>
        <v>4</v>
      </c>
      <c r="Q447">
        <f t="shared" ca="1" si="39"/>
        <v>5</v>
      </c>
      <c r="R447">
        <f t="shared" ca="1" si="40"/>
        <v>7</v>
      </c>
      <c r="S447">
        <f t="shared" ca="1" si="41"/>
        <v>1</v>
      </c>
      <c r="T447">
        <v>4</v>
      </c>
      <c r="U447" t="s">
        <v>86</v>
      </c>
      <c r="V447">
        <f t="shared" ca="1" si="42"/>
        <v>4</v>
      </c>
      <c r="W447" t="s">
        <v>2</v>
      </c>
      <c r="X447">
        <f t="shared" ca="1" si="43"/>
        <v>16</v>
      </c>
    </row>
    <row r="448" spans="2:24" x14ac:dyDescent="0.25">
      <c r="B448">
        <v>4</v>
      </c>
      <c r="C448" s="1" t="s">
        <v>87</v>
      </c>
      <c r="D448">
        <v>7</v>
      </c>
      <c r="E448" t="s">
        <v>2</v>
      </c>
      <c r="F448" s="1">
        <v>28</v>
      </c>
      <c r="H448">
        <f t="shared" ca="1" si="34"/>
        <v>9</v>
      </c>
      <c r="I448" t="s">
        <v>87</v>
      </c>
      <c r="J448">
        <f t="shared" ca="1" si="35"/>
        <v>4</v>
      </c>
      <c r="K448" t="s">
        <v>2</v>
      </c>
      <c r="L448">
        <f t="shared" ca="1" si="36"/>
        <v>36</v>
      </c>
      <c r="O448">
        <f t="shared" ca="1" si="37"/>
        <v>1</v>
      </c>
      <c r="P448">
        <f t="shared" ca="1" si="38"/>
        <v>7</v>
      </c>
      <c r="Q448">
        <f t="shared" ca="1" si="39"/>
        <v>1</v>
      </c>
      <c r="R448">
        <f t="shared" ca="1" si="40"/>
        <v>9</v>
      </c>
      <c r="S448">
        <f t="shared" ca="1" si="41"/>
        <v>2</v>
      </c>
      <c r="T448">
        <v>4</v>
      </c>
      <c r="U448" t="s">
        <v>86</v>
      </c>
      <c r="V448">
        <f t="shared" ca="1" si="42"/>
        <v>9</v>
      </c>
      <c r="W448" t="s">
        <v>2</v>
      </c>
      <c r="X448">
        <f t="shared" ca="1" si="43"/>
        <v>36</v>
      </c>
    </row>
    <row r="449" spans="2:24" x14ac:dyDescent="0.25">
      <c r="B449">
        <v>4</v>
      </c>
      <c r="C449" s="1" t="s">
        <v>87</v>
      </c>
      <c r="D449">
        <v>7</v>
      </c>
      <c r="E449" t="s">
        <v>2</v>
      </c>
      <c r="F449" s="1">
        <v>28</v>
      </c>
      <c r="H449">
        <f t="shared" ca="1" si="34"/>
        <v>4</v>
      </c>
      <c r="I449" t="s">
        <v>87</v>
      </c>
      <c r="J449">
        <f t="shared" ca="1" si="35"/>
        <v>4</v>
      </c>
      <c r="K449" t="s">
        <v>2</v>
      </c>
      <c r="L449">
        <f t="shared" ca="1" si="36"/>
        <v>16</v>
      </c>
      <c r="O449">
        <f t="shared" ca="1" si="37"/>
        <v>3</v>
      </c>
      <c r="P449">
        <f t="shared" ca="1" si="38"/>
        <v>2</v>
      </c>
      <c r="Q449">
        <f t="shared" ca="1" si="39"/>
        <v>5</v>
      </c>
      <c r="R449">
        <f t="shared" ca="1" si="40"/>
        <v>4</v>
      </c>
      <c r="S449">
        <f t="shared" ca="1" si="41"/>
        <v>1</v>
      </c>
      <c r="T449">
        <v>4</v>
      </c>
      <c r="U449" t="s">
        <v>86</v>
      </c>
      <c r="V449">
        <f t="shared" ca="1" si="42"/>
        <v>4</v>
      </c>
      <c r="W449" t="s">
        <v>2</v>
      </c>
      <c r="X449">
        <f t="shared" ca="1" si="43"/>
        <v>16</v>
      </c>
    </row>
    <row r="450" spans="2:24" x14ac:dyDescent="0.25">
      <c r="B450">
        <v>3</v>
      </c>
      <c r="C450" s="1" t="s">
        <v>87</v>
      </c>
      <c r="D450">
        <v>4</v>
      </c>
      <c r="E450" t="s">
        <v>2</v>
      </c>
      <c r="F450" s="1">
        <v>12</v>
      </c>
      <c r="H450">
        <f t="shared" ca="1" si="34"/>
        <v>5</v>
      </c>
      <c r="I450" t="s">
        <v>87</v>
      </c>
      <c r="J450">
        <f t="shared" ca="1" si="35"/>
        <v>4</v>
      </c>
      <c r="K450" t="s">
        <v>2</v>
      </c>
      <c r="L450">
        <f t="shared" ca="1" si="36"/>
        <v>20</v>
      </c>
      <c r="O450">
        <f t="shared" ca="1" si="37"/>
        <v>2</v>
      </c>
      <c r="P450">
        <f t="shared" ca="1" si="38"/>
        <v>7</v>
      </c>
      <c r="Q450">
        <f t="shared" ca="1" si="39"/>
        <v>2</v>
      </c>
      <c r="R450">
        <f t="shared" ca="1" si="40"/>
        <v>9</v>
      </c>
      <c r="S450">
        <f t="shared" ca="1" si="41"/>
        <v>2</v>
      </c>
      <c r="T450">
        <v>4</v>
      </c>
      <c r="U450" t="s">
        <v>86</v>
      </c>
      <c r="V450">
        <f t="shared" ca="1" si="42"/>
        <v>5</v>
      </c>
      <c r="W450" t="s">
        <v>2</v>
      </c>
      <c r="X450">
        <f t="shared" ca="1" si="43"/>
        <v>20</v>
      </c>
    </row>
    <row r="451" spans="2:24" x14ac:dyDescent="0.25">
      <c r="B451">
        <v>4</v>
      </c>
      <c r="C451" s="1" t="s">
        <v>87</v>
      </c>
      <c r="D451">
        <v>4</v>
      </c>
      <c r="E451" t="s">
        <v>2</v>
      </c>
      <c r="F451" s="1">
        <v>16</v>
      </c>
      <c r="H451">
        <f t="shared" ca="1" si="34"/>
        <v>4</v>
      </c>
      <c r="I451" t="s">
        <v>87</v>
      </c>
      <c r="J451">
        <f t="shared" ca="1" si="35"/>
        <v>6</v>
      </c>
      <c r="K451" t="s">
        <v>2</v>
      </c>
      <c r="L451">
        <f t="shared" ca="1" si="36"/>
        <v>24</v>
      </c>
      <c r="O451">
        <f t="shared" ca="1" si="37"/>
        <v>3</v>
      </c>
      <c r="P451">
        <f t="shared" ca="1" si="38"/>
        <v>7</v>
      </c>
      <c r="Q451">
        <f t="shared" ca="1" si="39"/>
        <v>5</v>
      </c>
      <c r="R451">
        <f t="shared" ca="1" si="40"/>
        <v>9</v>
      </c>
      <c r="S451">
        <f t="shared" ca="1" si="41"/>
        <v>1</v>
      </c>
      <c r="T451">
        <v>4</v>
      </c>
      <c r="U451" t="s">
        <v>86</v>
      </c>
      <c r="V451">
        <f t="shared" ca="1" si="42"/>
        <v>6</v>
      </c>
      <c r="W451" t="s">
        <v>2</v>
      </c>
      <c r="X451">
        <f t="shared" ca="1" si="43"/>
        <v>24</v>
      </c>
    </row>
    <row r="452" spans="2:24" x14ac:dyDescent="0.25">
      <c r="B452">
        <v>7</v>
      </c>
      <c r="C452" s="1" t="s">
        <v>87</v>
      </c>
      <c r="D452">
        <v>4</v>
      </c>
      <c r="E452" t="s">
        <v>2</v>
      </c>
      <c r="F452" s="1">
        <v>28</v>
      </c>
      <c r="H452">
        <f t="shared" ca="1" si="34"/>
        <v>8</v>
      </c>
      <c r="I452" t="s">
        <v>87</v>
      </c>
      <c r="J452">
        <f t="shared" ca="1" si="35"/>
        <v>4</v>
      </c>
      <c r="K452" t="s">
        <v>2</v>
      </c>
      <c r="L452">
        <f t="shared" ca="1" si="36"/>
        <v>32</v>
      </c>
      <c r="O452">
        <f t="shared" ca="1" si="37"/>
        <v>2</v>
      </c>
      <c r="P452">
        <f t="shared" ca="1" si="38"/>
        <v>6</v>
      </c>
      <c r="Q452">
        <f t="shared" ca="1" si="39"/>
        <v>2</v>
      </c>
      <c r="R452">
        <f t="shared" ca="1" si="40"/>
        <v>0</v>
      </c>
      <c r="S452">
        <f t="shared" ca="1" si="41"/>
        <v>2</v>
      </c>
      <c r="T452">
        <v>4</v>
      </c>
      <c r="U452" t="s">
        <v>86</v>
      </c>
      <c r="V452">
        <f t="shared" ca="1" si="42"/>
        <v>8</v>
      </c>
      <c r="W452" t="s">
        <v>2</v>
      </c>
      <c r="X452">
        <f t="shared" ca="1" si="43"/>
        <v>32</v>
      </c>
    </row>
    <row r="453" spans="2:24" x14ac:dyDescent="0.25">
      <c r="B453">
        <v>9</v>
      </c>
      <c r="C453" s="1" t="s">
        <v>87</v>
      </c>
      <c r="D453">
        <v>4</v>
      </c>
      <c r="E453" t="s">
        <v>2</v>
      </c>
      <c r="F453" s="1">
        <v>36</v>
      </c>
      <c r="H453">
        <f t="shared" ca="1" si="34"/>
        <v>4</v>
      </c>
      <c r="I453" t="s">
        <v>87</v>
      </c>
      <c r="J453">
        <f t="shared" ca="1" si="35"/>
        <v>8</v>
      </c>
      <c r="K453" t="s">
        <v>2</v>
      </c>
      <c r="L453">
        <f t="shared" ca="1" si="36"/>
        <v>32</v>
      </c>
      <c r="O453">
        <f t="shared" ca="1" si="37"/>
        <v>2</v>
      </c>
      <c r="P453">
        <f t="shared" ca="1" si="38"/>
        <v>4</v>
      </c>
      <c r="Q453">
        <f t="shared" ca="1" si="39"/>
        <v>2</v>
      </c>
      <c r="R453">
        <f t="shared" ca="1" si="40"/>
        <v>7</v>
      </c>
      <c r="S453">
        <f t="shared" ca="1" si="41"/>
        <v>1</v>
      </c>
      <c r="T453">
        <v>4</v>
      </c>
      <c r="U453" t="s">
        <v>86</v>
      </c>
      <c r="V453">
        <f t="shared" ca="1" si="42"/>
        <v>8</v>
      </c>
      <c r="W453" t="s">
        <v>2</v>
      </c>
      <c r="X453">
        <f t="shared" ca="1" si="43"/>
        <v>32</v>
      </c>
    </row>
    <row r="454" spans="2:24" x14ac:dyDescent="0.25">
      <c r="B454">
        <v>8</v>
      </c>
      <c r="C454" s="1" t="s">
        <v>87</v>
      </c>
      <c r="D454">
        <v>4</v>
      </c>
      <c r="E454" t="s">
        <v>2</v>
      </c>
      <c r="F454" s="1">
        <v>32</v>
      </c>
      <c r="H454">
        <f t="shared" ca="1" si="34"/>
        <v>8</v>
      </c>
      <c r="I454" t="s">
        <v>87</v>
      </c>
      <c r="J454">
        <f t="shared" ca="1" si="35"/>
        <v>4</v>
      </c>
      <c r="K454" t="s">
        <v>2</v>
      </c>
      <c r="L454">
        <f t="shared" ca="1" si="36"/>
        <v>32</v>
      </c>
      <c r="O454">
        <f t="shared" ca="1" si="37"/>
        <v>2</v>
      </c>
      <c r="P454">
        <f t="shared" ca="1" si="38"/>
        <v>5</v>
      </c>
      <c r="Q454">
        <f t="shared" ca="1" si="39"/>
        <v>2</v>
      </c>
      <c r="R454">
        <f t="shared" ca="1" si="40"/>
        <v>8</v>
      </c>
      <c r="S454">
        <f t="shared" ca="1" si="41"/>
        <v>2</v>
      </c>
      <c r="T454">
        <v>4</v>
      </c>
      <c r="U454" t="s">
        <v>86</v>
      </c>
      <c r="V454">
        <f t="shared" ca="1" si="42"/>
        <v>8</v>
      </c>
      <c r="W454" t="s">
        <v>2</v>
      </c>
      <c r="X454">
        <f t="shared" ca="1" si="43"/>
        <v>32</v>
      </c>
    </row>
    <row r="455" spans="2:24" x14ac:dyDescent="0.25">
      <c r="B455">
        <v>4</v>
      </c>
      <c r="C455" s="1" t="s">
        <v>87</v>
      </c>
      <c r="D455">
        <v>9</v>
      </c>
      <c r="E455" t="s">
        <v>2</v>
      </c>
      <c r="F455" s="1">
        <v>36</v>
      </c>
      <c r="H455">
        <f t="shared" ca="1" si="34"/>
        <v>7</v>
      </c>
      <c r="I455" t="s">
        <v>87</v>
      </c>
      <c r="J455">
        <f t="shared" ca="1" si="35"/>
        <v>4</v>
      </c>
      <c r="K455" t="s">
        <v>2</v>
      </c>
      <c r="L455">
        <f t="shared" ca="1" si="36"/>
        <v>28</v>
      </c>
      <c r="O455">
        <f t="shared" ca="1" si="37"/>
        <v>3</v>
      </c>
      <c r="P455">
        <f t="shared" ca="1" si="38"/>
        <v>7</v>
      </c>
      <c r="Q455">
        <f t="shared" ca="1" si="39"/>
        <v>5</v>
      </c>
      <c r="R455">
        <f t="shared" ca="1" si="40"/>
        <v>9</v>
      </c>
      <c r="S455">
        <f t="shared" ca="1" si="41"/>
        <v>2</v>
      </c>
      <c r="T455">
        <v>4</v>
      </c>
      <c r="U455" t="s">
        <v>86</v>
      </c>
      <c r="V455">
        <f t="shared" ca="1" si="42"/>
        <v>7</v>
      </c>
      <c r="W455" t="s">
        <v>2</v>
      </c>
      <c r="X455">
        <f t="shared" ca="1" si="43"/>
        <v>28</v>
      </c>
    </row>
    <row r="456" spans="2:24" x14ac:dyDescent="0.25">
      <c r="B456">
        <v>4</v>
      </c>
      <c r="C456" s="1" t="s">
        <v>87</v>
      </c>
      <c r="D456">
        <v>4</v>
      </c>
      <c r="E456" t="s">
        <v>2</v>
      </c>
      <c r="F456" s="1">
        <v>16</v>
      </c>
      <c r="H456">
        <f t="shared" ref="H456:H479" ca="1" si="44">IF(S456=1,T456,V456)</f>
        <v>5</v>
      </c>
      <c r="I456" t="s">
        <v>87</v>
      </c>
      <c r="J456">
        <f t="shared" ref="J456:J479" ca="1" si="45">IF(S456=1,V456,T456)</f>
        <v>4</v>
      </c>
      <c r="K456" t="s">
        <v>2</v>
      </c>
      <c r="L456">
        <f t="shared" ref="L456:L479" ca="1" si="46">X456</f>
        <v>20</v>
      </c>
      <c r="O456">
        <f t="shared" ref="O456:O519" ca="1" si="47">RANDBETWEEN(1,4)</f>
        <v>3</v>
      </c>
      <c r="P456">
        <f t="shared" ref="P456:P519" ca="1" si="48">RANDBETWEEN(1,7)</f>
        <v>3</v>
      </c>
      <c r="Q456">
        <f t="shared" ref="Q456:Q519" ca="1" si="49">IF(O456=1,1,IF(O456=2,2,IF(O456=3,5,10)))</f>
        <v>5</v>
      </c>
      <c r="R456">
        <f t="shared" ref="R456:R519" ca="1" si="50">IF(P456=1,3,IF(P456=2,4,IF(P456=3,6,IF(P456=4,7,IF(P456=5,8,IF(P456=6,0,9))))))</f>
        <v>6</v>
      </c>
      <c r="S456">
        <f t="shared" ref="S456:S519" ca="1" si="51">RANDBETWEEN(1,2)</f>
        <v>2</v>
      </c>
      <c r="T456">
        <v>4</v>
      </c>
      <c r="U456" t="s">
        <v>86</v>
      </c>
      <c r="V456">
        <f t="shared" ref="V456:V519" ca="1" si="52">RANDBETWEEN(2,9)</f>
        <v>5</v>
      </c>
      <c r="W456" t="s">
        <v>2</v>
      </c>
      <c r="X456">
        <f t="shared" ref="X456:X519" ca="1" si="53">T456*V456</f>
        <v>20</v>
      </c>
    </row>
    <row r="457" spans="2:24" x14ac:dyDescent="0.25">
      <c r="B457">
        <v>2</v>
      </c>
      <c r="C457" s="1" t="s">
        <v>87</v>
      </c>
      <c r="D457">
        <v>4</v>
      </c>
      <c r="E457" t="s">
        <v>2</v>
      </c>
      <c r="F457" s="1">
        <v>8</v>
      </c>
      <c r="H457">
        <f t="shared" ca="1" si="44"/>
        <v>9</v>
      </c>
      <c r="I457" t="s">
        <v>87</v>
      </c>
      <c r="J457">
        <f t="shared" ca="1" si="45"/>
        <v>4</v>
      </c>
      <c r="K457" t="s">
        <v>2</v>
      </c>
      <c r="L457">
        <f t="shared" ca="1" si="46"/>
        <v>36</v>
      </c>
      <c r="O457">
        <f t="shared" ca="1" si="47"/>
        <v>1</v>
      </c>
      <c r="P457">
        <f t="shared" ca="1" si="48"/>
        <v>3</v>
      </c>
      <c r="Q457">
        <f t="shared" ca="1" si="49"/>
        <v>1</v>
      </c>
      <c r="R457">
        <f t="shared" ca="1" si="50"/>
        <v>6</v>
      </c>
      <c r="S457">
        <f t="shared" ca="1" si="51"/>
        <v>2</v>
      </c>
      <c r="T457">
        <v>4</v>
      </c>
      <c r="U457" t="s">
        <v>86</v>
      </c>
      <c r="V457">
        <f t="shared" ca="1" si="52"/>
        <v>9</v>
      </c>
      <c r="W457" t="s">
        <v>2</v>
      </c>
      <c r="X457">
        <f t="shared" ca="1" si="53"/>
        <v>36</v>
      </c>
    </row>
    <row r="458" spans="2:24" x14ac:dyDescent="0.25">
      <c r="B458">
        <v>8</v>
      </c>
      <c r="C458" s="1" t="s">
        <v>87</v>
      </c>
      <c r="D458">
        <v>4</v>
      </c>
      <c r="E458" t="s">
        <v>2</v>
      </c>
      <c r="F458" s="1">
        <v>32</v>
      </c>
      <c r="H458">
        <f t="shared" ca="1" si="44"/>
        <v>9</v>
      </c>
      <c r="I458" t="s">
        <v>87</v>
      </c>
      <c r="J458">
        <f t="shared" ca="1" si="45"/>
        <v>4</v>
      </c>
      <c r="K458" t="s">
        <v>2</v>
      </c>
      <c r="L458">
        <f t="shared" ca="1" si="46"/>
        <v>36</v>
      </c>
      <c r="O458">
        <f t="shared" ca="1" si="47"/>
        <v>2</v>
      </c>
      <c r="P458">
        <f t="shared" ca="1" si="48"/>
        <v>6</v>
      </c>
      <c r="Q458">
        <f t="shared" ca="1" si="49"/>
        <v>2</v>
      </c>
      <c r="R458">
        <f t="shared" ca="1" si="50"/>
        <v>0</v>
      </c>
      <c r="S458">
        <f t="shared" ca="1" si="51"/>
        <v>2</v>
      </c>
      <c r="T458">
        <v>4</v>
      </c>
      <c r="U458" t="s">
        <v>86</v>
      </c>
      <c r="V458">
        <f t="shared" ca="1" si="52"/>
        <v>9</v>
      </c>
      <c r="W458" t="s">
        <v>2</v>
      </c>
      <c r="X458">
        <f t="shared" ca="1" si="53"/>
        <v>36</v>
      </c>
    </row>
    <row r="459" spans="2:24" x14ac:dyDescent="0.25">
      <c r="B459">
        <v>4</v>
      </c>
      <c r="C459" s="1" t="s">
        <v>87</v>
      </c>
      <c r="D459">
        <v>4</v>
      </c>
      <c r="E459" t="s">
        <v>2</v>
      </c>
      <c r="F459" s="1">
        <v>16</v>
      </c>
      <c r="H459">
        <f t="shared" ca="1" si="44"/>
        <v>4</v>
      </c>
      <c r="I459" t="s">
        <v>87</v>
      </c>
      <c r="J459">
        <f t="shared" ca="1" si="45"/>
        <v>4</v>
      </c>
      <c r="K459" t="s">
        <v>2</v>
      </c>
      <c r="L459">
        <f t="shared" ca="1" si="46"/>
        <v>16</v>
      </c>
      <c r="O459">
        <f t="shared" ca="1" si="47"/>
        <v>2</v>
      </c>
      <c r="P459">
        <f t="shared" ca="1" si="48"/>
        <v>1</v>
      </c>
      <c r="Q459">
        <f t="shared" ca="1" si="49"/>
        <v>2</v>
      </c>
      <c r="R459">
        <f t="shared" ca="1" si="50"/>
        <v>3</v>
      </c>
      <c r="S459">
        <f t="shared" ca="1" si="51"/>
        <v>2</v>
      </c>
      <c r="T459">
        <v>4</v>
      </c>
      <c r="U459" t="s">
        <v>86</v>
      </c>
      <c r="V459">
        <f t="shared" ca="1" si="52"/>
        <v>4</v>
      </c>
      <c r="W459" t="s">
        <v>2</v>
      </c>
      <c r="X459">
        <f t="shared" ca="1" si="53"/>
        <v>16</v>
      </c>
    </row>
    <row r="460" spans="2:24" x14ac:dyDescent="0.25">
      <c r="B460">
        <v>4</v>
      </c>
      <c r="C460" s="1" t="s">
        <v>87</v>
      </c>
      <c r="D460">
        <v>6</v>
      </c>
      <c r="E460" t="s">
        <v>2</v>
      </c>
      <c r="F460" s="1">
        <v>24</v>
      </c>
      <c r="H460">
        <f t="shared" ca="1" si="44"/>
        <v>7</v>
      </c>
      <c r="I460" t="s">
        <v>87</v>
      </c>
      <c r="J460">
        <f t="shared" ca="1" si="45"/>
        <v>4</v>
      </c>
      <c r="K460" t="s">
        <v>2</v>
      </c>
      <c r="L460">
        <f t="shared" ca="1" si="46"/>
        <v>28</v>
      </c>
      <c r="O460">
        <f t="shared" ca="1" si="47"/>
        <v>2</v>
      </c>
      <c r="P460">
        <f t="shared" ca="1" si="48"/>
        <v>1</v>
      </c>
      <c r="Q460">
        <f t="shared" ca="1" si="49"/>
        <v>2</v>
      </c>
      <c r="R460">
        <f t="shared" ca="1" si="50"/>
        <v>3</v>
      </c>
      <c r="S460">
        <f t="shared" ca="1" si="51"/>
        <v>2</v>
      </c>
      <c r="T460">
        <v>4</v>
      </c>
      <c r="U460" t="s">
        <v>86</v>
      </c>
      <c r="V460">
        <f t="shared" ca="1" si="52"/>
        <v>7</v>
      </c>
      <c r="W460" t="s">
        <v>2</v>
      </c>
      <c r="X460">
        <f t="shared" ca="1" si="53"/>
        <v>28</v>
      </c>
    </row>
    <row r="461" spans="2:24" x14ac:dyDescent="0.25">
      <c r="B461">
        <v>8</v>
      </c>
      <c r="C461" s="1" t="s">
        <v>87</v>
      </c>
      <c r="D461">
        <v>4</v>
      </c>
      <c r="E461" t="s">
        <v>2</v>
      </c>
      <c r="F461" s="1">
        <v>32</v>
      </c>
      <c r="H461">
        <f t="shared" ca="1" si="44"/>
        <v>4</v>
      </c>
      <c r="I461" t="s">
        <v>87</v>
      </c>
      <c r="J461">
        <f t="shared" ca="1" si="45"/>
        <v>7</v>
      </c>
      <c r="K461" t="s">
        <v>2</v>
      </c>
      <c r="L461">
        <f t="shared" ca="1" si="46"/>
        <v>28</v>
      </c>
      <c r="O461">
        <f t="shared" ca="1" si="47"/>
        <v>4</v>
      </c>
      <c r="P461">
        <f t="shared" ca="1" si="48"/>
        <v>2</v>
      </c>
      <c r="Q461">
        <f t="shared" ca="1" si="49"/>
        <v>10</v>
      </c>
      <c r="R461">
        <f t="shared" ca="1" si="50"/>
        <v>4</v>
      </c>
      <c r="S461">
        <f t="shared" ca="1" si="51"/>
        <v>1</v>
      </c>
      <c r="T461">
        <v>4</v>
      </c>
      <c r="U461" t="s">
        <v>86</v>
      </c>
      <c r="V461">
        <f t="shared" ca="1" si="52"/>
        <v>7</v>
      </c>
      <c r="W461" t="s">
        <v>2</v>
      </c>
      <c r="X461">
        <f t="shared" ca="1" si="53"/>
        <v>28</v>
      </c>
    </row>
    <row r="462" spans="2:24" x14ac:dyDescent="0.25">
      <c r="B462">
        <v>4</v>
      </c>
      <c r="C462" s="1" t="s">
        <v>87</v>
      </c>
      <c r="D462">
        <v>2</v>
      </c>
      <c r="E462" t="s">
        <v>2</v>
      </c>
      <c r="F462" s="1">
        <v>8</v>
      </c>
      <c r="H462">
        <f t="shared" ca="1" si="44"/>
        <v>4</v>
      </c>
      <c r="I462" t="s">
        <v>87</v>
      </c>
      <c r="J462">
        <f t="shared" ca="1" si="45"/>
        <v>6</v>
      </c>
      <c r="K462" t="s">
        <v>2</v>
      </c>
      <c r="L462">
        <f t="shared" ca="1" si="46"/>
        <v>24</v>
      </c>
      <c r="O462">
        <f t="shared" ca="1" si="47"/>
        <v>4</v>
      </c>
      <c r="P462">
        <f t="shared" ca="1" si="48"/>
        <v>4</v>
      </c>
      <c r="Q462">
        <f t="shared" ca="1" si="49"/>
        <v>10</v>
      </c>
      <c r="R462">
        <f t="shared" ca="1" si="50"/>
        <v>7</v>
      </c>
      <c r="S462">
        <f t="shared" ca="1" si="51"/>
        <v>1</v>
      </c>
      <c r="T462">
        <v>4</v>
      </c>
      <c r="U462" t="s">
        <v>86</v>
      </c>
      <c r="V462">
        <f t="shared" ca="1" si="52"/>
        <v>6</v>
      </c>
      <c r="W462" t="s">
        <v>2</v>
      </c>
      <c r="X462">
        <f t="shared" ca="1" si="53"/>
        <v>24</v>
      </c>
    </row>
    <row r="463" spans="2:24" x14ac:dyDescent="0.25">
      <c r="B463">
        <v>4</v>
      </c>
      <c r="C463" s="1" t="s">
        <v>87</v>
      </c>
      <c r="D463">
        <v>4</v>
      </c>
      <c r="E463" t="s">
        <v>2</v>
      </c>
      <c r="F463" s="1">
        <v>16</v>
      </c>
      <c r="H463">
        <f t="shared" ca="1" si="44"/>
        <v>4</v>
      </c>
      <c r="I463" t="s">
        <v>87</v>
      </c>
      <c r="J463">
        <f t="shared" ca="1" si="45"/>
        <v>8</v>
      </c>
      <c r="K463" t="s">
        <v>2</v>
      </c>
      <c r="L463">
        <f t="shared" ca="1" si="46"/>
        <v>32</v>
      </c>
      <c r="O463">
        <f t="shared" ca="1" si="47"/>
        <v>1</v>
      </c>
      <c r="P463">
        <f t="shared" ca="1" si="48"/>
        <v>3</v>
      </c>
      <c r="Q463">
        <f t="shared" ca="1" si="49"/>
        <v>1</v>
      </c>
      <c r="R463">
        <f t="shared" ca="1" si="50"/>
        <v>6</v>
      </c>
      <c r="S463">
        <f t="shared" ca="1" si="51"/>
        <v>1</v>
      </c>
      <c r="T463">
        <v>4</v>
      </c>
      <c r="U463" t="s">
        <v>86</v>
      </c>
      <c r="V463">
        <f t="shared" ca="1" si="52"/>
        <v>8</v>
      </c>
      <c r="W463" t="s">
        <v>2</v>
      </c>
      <c r="X463">
        <f t="shared" ca="1" si="53"/>
        <v>32</v>
      </c>
    </row>
    <row r="464" spans="2:24" x14ac:dyDescent="0.25">
      <c r="B464">
        <v>6</v>
      </c>
      <c r="C464" s="1" t="s">
        <v>87</v>
      </c>
      <c r="D464">
        <v>4</v>
      </c>
      <c r="E464" t="s">
        <v>2</v>
      </c>
      <c r="F464" s="1">
        <v>24</v>
      </c>
      <c r="H464">
        <f t="shared" ca="1" si="44"/>
        <v>4</v>
      </c>
      <c r="I464" t="s">
        <v>87</v>
      </c>
      <c r="J464">
        <f t="shared" ca="1" si="45"/>
        <v>5</v>
      </c>
      <c r="K464" t="s">
        <v>2</v>
      </c>
      <c r="L464">
        <f t="shared" ca="1" si="46"/>
        <v>20</v>
      </c>
      <c r="O464">
        <f t="shared" ca="1" si="47"/>
        <v>1</v>
      </c>
      <c r="P464">
        <f t="shared" ca="1" si="48"/>
        <v>7</v>
      </c>
      <c r="Q464">
        <f t="shared" ca="1" si="49"/>
        <v>1</v>
      </c>
      <c r="R464">
        <f t="shared" ca="1" si="50"/>
        <v>9</v>
      </c>
      <c r="S464">
        <f t="shared" ca="1" si="51"/>
        <v>1</v>
      </c>
      <c r="T464">
        <v>4</v>
      </c>
      <c r="U464" t="s">
        <v>86</v>
      </c>
      <c r="V464">
        <f t="shared" ca="1" si="52"/>
        <v>5</v>
      </c>
      <c r="W464" t="s">
        <v>2</v>
      </c>
      <c r="X464">
        <f t="shared" ca="1" si="53"/>
        <v>20</v>
      </c>
    </row>
    <row r="465" spans="2:24" x14ac:dyDescent="0.25">
      <c r="B465">
        <v>4</v>
      </c>
      <c r="C465" s="1" t="s">
        <v>87</v>
      </c>
      <c r="D465">
        <v>6</v>
      </c>
      <c r="E465" t="s">
        <v>2</v>
      </c>
      <c r="F465" s="1">
        <v>24</v>
      </c>
      <c r="H465">
        <f t="shared" ca="1" si="44"/>
        <v>4</v>
      </c>
      <c r="I465" t="s">
        <v>87</v>
      </c>
      <c r="J465">
        <f t="shared" ca="1" si="45"/>
        <v>2</v>
      </c>
      <c r="K465" t="s">
        <v>2</v>
      </c>
      <c r="L465">
        <f t="shared" ca="1" si="46"/>
        <v>8</v>
      </c>
      <c r="O465">
        <f t="shared" ca="1" si="47"/>
        <v>2</v>
      </c>
      <c r="P465">
        <f t="shared" ca="1" si="48"/>
        <v>6</v>
      </c>
      <c r="Q465">
        <f t="shared" ca="1" si="49"/>
        <v>2</v>
      </c>
      <c r="R465">
        <f t="shared" ca="1" si="50"/>
        <v>0</v>
      </c>
      <c r="S465">
        <f t="shared" ca="1" si="51"/>
        <v>1</v>
      </c>
      <c r="T465">
        <v>4</v>
      </c>
      <c r="U465" t="s">
        <v>86</v>
      </c>
      <c r="V465">
        <f t="shared" ca="1" si="52"/>
        <v>2</v>
      </c>
      <c r="W465" t="s">
        <v>2</v>
      </c>
      <c r="X465">
        <f t="shared" ca="1" si="53"/>
        <v>8</v>
      </c>
    </row>
    <row r="466" spans="2:24" x14ac:dyDescent="0.25">
      <c r="B466">
        <v>4</v>
      </c>
      <c r="C466" s="1" t="s">
        <v>87</v>
      </c>
      <c r="D466">
        <v>4</v>
      </c>
      <c r="E466" t="s">
        <v>2</v>
      </c>
      <c r="F466" s="1">
        <v>16</v>
      </c>
      <c r="H466">
        <f t="shared" ca="1" si="44"/>
        <v>4</v>
      </c>
      <c r="I466" t="s">
        <v>87</v>
      </c>
      <c r="J466">
        <f t="shared" ca="1" si="45"/>
        <v>9</v>
      </c>
      <c r="K466" t="s">
        <v>2</v>
      </c>
      <c r="L466">
        <f t="shared" ca="1" si="46"/>
        <v>36</v>
      </c>
      <c r="O466">
        <f t="shared" ca="1" si="47"/>
        <v>3</v>
      </c>
      <c r="P466">
        <f t="shared" ca="1" si="48"/>
        <v>5</v>
      </c>
      <c r="Q466">
        <f t="shared" ca="1" si="49"/>
        <v>5</v>
      </c>
      <c r="R466">
        <f t="shared" ca="1" si="50"/>
        <v>8</v>
      </c>
      <c r="S466">
        <f t="shared" ca="1" si="51"/>
        <v>1</v>
      </c>
      <c r="T466">
        <v>4</v>
      </c>
      <c r="U466" t="s">
        <v>86</v>
      </c>
      <c r="V466">
        <f t="shared" ca="1" si="52"/>
        <v>9</v>
      </c>
      <c r="W466" t="s">
        <v>2</v>
      </c>
      <c r="X466">
        <f t="shared" ca="1" si="53"/>
        <v>36</v>
      </c>
    </row>
    <row r="467" spans="2:24" x14ac:dyDescent="0.25">
      <c r="B467">
        <v>4</v>
      </c>
      <c r="C467" s="1" t="s">
        <v>87</v>
      </c>
      <c r="D467">
        <v>9</v>
      </c>
      <c r="E467" t="s">
        <v>2</v>
      </c>
      <c r="F467" s="1">
        <v>36</v>
      </c>
      <c r="H467">
        <f t="shared" ca="1" si="44"/>
        <v>9</v>
      </c>
      <c r="I467" t="s">
        <v>87</v>
      </c>
      <c r="J467">
        <f t="shared" ca="1" si="45"/>
        <v>4</v>
      </c>
      <c r="K467" t="s">
        <v>2</v>
      </c>
      <c r="L467">
        <f t="shared" ca="1" si="46"/>
        <v>36</v>
      </c>
      <c r="O467">
        <f t="shared" ca="1" si="47"/>
        <v>3</v>
      </c>
      <c r="P467">
        <f t="shared" ca="1" si="48"/>
        <v>6</v>
      </c>
      <c r="Q467">
        <f t="shared" ca="1" si="49"/>
        <v>5</v>
      </c>
      <c r="R467">
        <f t="shared" ca="1" si="50"/>
        <v>0</v>
      </c>
      <c r="S467">
        <f t="shared" ca="1" si="51"/>
        <v>2</v>
      </c>
      <c r="T467">
        <v>4</v>
      </c>
      <c r="U467" t="s">
        <v>86</v>
      </c>
      <c r="V467">
        <f t="shared" ca="1" si="52"/>
        <v>9</v>
      </c>
      <c r="W467" t="s">
        <v>2</v>
      </c>
      <c r="X467">
        <f t="shared" ca="1" si="53"/>
        <v>36</v>
      </c>
    </row>
    <row r="468" spans="2:24" x14ac:dyDescent="0.25">
      <c r="B468">
        <v>5</v>
      </c>
      <c r="C468" s="1" t="s">
        <v>87</v>
      </c>
      <c r="D468">
        <v>4</v>
      </c>
      <c r="E468" t="s">
        <v>2</v>
      </c>
      <c r="F468" s="1">
        <v>20</v>
      </c>
      <c r="H468">
        <f t="shared" ca="1" si="44"/>
        <v>7</v>
      </c>
      <c r="I468" t="s">
        <v>87</v>
      </c>
      <c r="J468">
        <f t="shared" ca="1" si="45"/>
        <v>4</v>
      </c>
      <c r="K468" t="s">
        <v>2</v>
      </c>
      <c r="L468">
        <f t="shared" ca="1" si="46"/>
        <v>28</v>
      </c>
      <c r="O468">
        <f t="shared" ca="1" si="47"/>
        <v>3</v>
      </c>
      <c r="P468">
        <f t="shared" ca="1" si="48"/>
        <v>3</v>
      </c>
      <c r="Q468">
        <f t="shared" ca="1" si="49"/>
        <v>5</v>
      </c>
      <c r="R468">
        <f t="shared" ca="1" si="50"/>
        <v>6</v>
      </c>
      <c r="S468">
        <f t="shared" ca="1" si="51"/>
        <v>2</v>
      </c>
      <c r="T468">
        <v>4</v>
      </c>
      <c r="U468" t="s">
        <v>86</v>
      </c>
      <c r="V468">
        <f t="shared" ca="1" si="52"/>
        <v>7</v>
      </c>
      <c r="W468" t="s">
        <v>2</v>
      </c>
      <c r="X468">
        <f t="shared" ca="1" si="53"/>
        <v>28</v>
      </c>
    </row>
    <row r="469" spans="2:24" x14ac:dyDescent="0.25">
      <c r="B469">
        <v>4</v>
      </c>
      <c r="C469" s="1" t="s">
        <v>87</v>
      </c>
      <c r="D469">
        <v>4</v>
      </c>
      <c r="E469" t="s">
        <v>2</v>
      </c>
      <c r="F469" s="1">
        <v>16</v>
      </c>
      <c r="H469">
        <f t="shared" ca="1" si="44"/>
        <v>4</v>
      </c>
      <c r="I469" t="s">
        <v>87</v>
      </c>
      <c r="J469">
        <f t="shared" ca="1" si="45"/>
        <v>7</v>
      </c>
      <c r="K469" t="s">
        <v>2</v>
      </c>
      <c r="L469">
        <f t="shared" ca="1" si="46"/>
        <v>28</v>
      </c>
      <c r="O469">
        <f t="shared" ca="1" si="47"/>
        <v>2</v>
      </c>
      <c r="P469">
        <f t="shared" ca="1" si="48"/>
        <v>3</v>
      </c>
      <c r="Q469">
        <f t="shared" ca="1" si="49"/>
        <v>2</v>
      </c>
      <c r="R469">
        <f t="shared" ca="1" si="50"/>
        <v>6</v>
      </c>
      <c r="S469">
        <f t="shared" ca="1" si="51"/>
        <v>1</v>
      </c>
      <c r="T469">
        <v>4</v>
      </c>
      <c r="U469" t="s">
        <v>86</v>
      </c>
      <c r="V469">
        <f t="shared" ca="1" si="52"/>
        <v>7</v>
      </c>
      <c r="W469" t="s">
        <v>2</v>
      </c>
      <c r="X469">
        <f t="shared" ca="1" si="53"/>
        <v>28</v>
      </c>
    </row>
    <row r="470" spans="2:24" x14ac:dyDescent="0.25">
      <c r="B470">
        <v>8</v>
      </c>
      <c r="C470" s="1" t="s">
        <v>87</v>
      </c>
      <c r="D470">
        <v>4</v>
      </c>
      <c r="E470" t="s">
        <v>2</v>
      </c>
      <c r="F470" s="1">
        <v>32</v>
      </c>
      <c r="H470">
        <f t="shared" ca="1" si="44"/>
        <v>3</v>
      </c>
      <c r="I470" t="s">
        <v>87</v>
      </c>
      <c r="J470">
        <f t="shared" ca="1" si="45"/>
        <v>4</v>
      </c>
      <c r="K470" t="s">
        <v>2</v>
      </c>
      <c r="L470">
        <f t="shared" ca="1" si="46"/>
        <v>12</v>
      </c>
      <c r="O470">
        <f t="shared" ca="1" si="47"/>
        <v>2</v>
      </c>
      <c r="P470">
        <f t="shared" ca="1" si="48"/>
        <v>2</v>
      </c>
      <c r="Q470">
        <f t="shared" ca="1" si="49"/>
        <v>2</v>
      </c>
      <c r="R470">
        <f t="shared" ca="1" si="50"/>
        <v>4</v>
      </c>
      <c r="S470">
        <f t="shared" ca="1" si="51"/>
        <v>2</v>
      </c>
      <c r="T470">
        <v>4</v>
      </c>
      <c r="U470" t="s">
        <v>86</v>
      </c>
      <c r="V470">
        <f t="shared" ca="1" si="52"/>
        <v>3</v>
      </c>
      <c r="W470" t="s">
        <v>2</v>
      </c>
      <c r="X470">
        <f t="shared" ca="1" si="53"/>
        <v>12</v>
      </c>
    </row>
    <row r="471" spans="2:24" x14ac:dyDescent="0.25">
      <c r="B471">
        <v>6</v>
      </c>
      <c r="C471" s="1" t="s">
        <v>87</v>
      </c>
      <c r="D471">
        <v>4</v>
      </c>
      <c r="E471" t="s">
        <v>2</v>
      </c>
      <c r="F471" s="1">
        <v>24</v>
      </c>
      <c r="H471">
        <f t="shared" ca="1" si="44"/>
        <v>2</v>
      </c>
      <c r="I471" t="s">
        <v>87</v>
      </c>
      <c r="J471">
        <f t="shared" ca="1" si="45"/>
        <v>4</v>
      </c>
      <c r="K471" t="s">
        <v>2</v>
      </c>
      <c r="L471">
        <f t="shared" ca="1" si="46"/>
        <v>8</v>
      </c>
      <c r="O471">
        <f t="shared" ca="1" si="47"/>
        <v>1</v>
      </c>
      <c r="P471">
        <f t="shared" ca="1" si="48"/>
        <v>2</v>
      </c>
      <c r="Q471">
        <f t="shared" ca="1" si="49"/>
        <v>1</v>
      </c>
      <c r="R471">
        <f t="shared" ca="1" si="50"/>
        <v>4</v>
      </c>
      <c r="S471">
        <f t="shared" ca="1" si="51"/>
        <v>2</v>
      </c>
      <c r="T471">
        <v>4</v>
      </c>
      <c r="U471" t="s">
        <v>86</v>
      </c>
      <c r="V471">
        <f t="shared" ca="1" si="52"/>
        <v>2</v>
      </c>
      <c r="W471" t="s">
        <v>2</v>
      </c>
      <c r="X471">
        <f t="shared" ca="1" si="53"/>
        <v>8</v>
      </c>
    </row>
    <row r="472" spans="2:24" x14ac:dyDescent="0.25">
      <c r="B472">
        <v>4</v>
      </c>
      <c r="C472" s="1" t="s">
        <v>87</v>
      </c>
      <c r="D472">
        <v>5</v>
      </c>
      <c r="E472" t="s">
        <v>2</v>
      </c>
      <c r="F472" s="1">
        <v>20</v>
      </c>
      <c r="H472">
        <f t="shared" ca="1" si="44"/>
        <v>7</v>
      </c>
      <c r="I472" t="s">
        <v>87</v>
      </c>
      <c r="J472">
        <f t="shared" ca="1" si="45"/>
        <v>4</v>
      </c>
      <c r="K472" t="s">
        <v>2</v>
      </c>
      <c r="L472">
        <f t="shared" ca="1" si="46"/>
        <v>28</v>
      </c>
      <c r="O472">
        <f t="shared" ca="1" si="47"/>
        <v>2</v>
      </c>
      <c r="P472">
        <f t="shared" ca="1" si="48"/>
        <v>6</v>
      </c>
      <c r="Q472">
        <f t="shared" ca="1" si="49"/>
        <v>2</v>
      </c>
      <c r="R472">
        <f t="shared" ca="1" si="50"/>
        <v>0</v>
      </c>
      <c r="S472">
        <f t="shared" ca="1" si="51"/>
        <v>2</v>
      </c>
      <c r="T472">
        <v>4</v>
      </c>
      <c r="U472" t="s">
        <v>86</v>
      </c>
      <c r="V472">
        <f t="shared" ca="1" si="52"/>
        <v>7</v>
      </c>
      <c r="W472" t="s">
        <v>2</v>
      </c>
      <c r="X472">
        <f t="shared" ca="1" si="53"/>
        <v>28</v>
      </c>
    </row>
    <row r="473" spans="2:24" x14ac:dyDescent="0.25">
      <c r="B473">
        <v>4</v>
      </c>
      <c r="C473" s="1" t="s">
        <v>87</v>
      </c>
      <c r="D473">
        <v>9</v>
      </c>
      <c r="E473" t="s">
        <v>2</v>
      </c>
      <c r="F473" s="1">
        <v>36</v>
      </c>
      <c r="H473">
        <f t="shared" ca="1" si="44"/>
        <v>8</v>
      </c>
      <c r="I473" t="s">
        <v>87</v>
      </c>
      <c r="J473">
        <f t="shared" ca="1" si="45"/>
        <v>4</v>
      </c>
      <c r="K473" t="s">
        <v>2</v>
      </c>
      <c r="L473">
        <f t="shared" ca="1" si="46"/>
        <v>32</v>
      </c>
      <c r="O473">
        <f t="shared" ca="1" si="47"/>
        <v>1</v>
      </c>
      <c r="P473">
        <f t="shared" ca="1" si="48"/>
        <v>3</v>
      </c>
      <c r="Q473">
        <f t="shared" ca="1" si="49"/>
        <v>1</v>
      </c>
      <c r="R473">
        <f t="shared" ca="1" si="50"/>
        <v>6</v>
      </c>
      <c r="S473">
        <f t="shared" ca="1" si="51"/>
        <v>2</v>
      </c>
      <c r="T473">
        <v>4</v>
      </c>
      <c r="U473" t="s">
        <v>86</v>
      </c>
      <c r="V473">
        <f t="shared" ca="1" si="52"/>
        <v>8</v>
      </c>
      <c r="W473" t="s">
        <v>2</v>
      </c>
      <c r="X473">
        <f t="shared" ca="1" si="53"/>
        <v>32</v>
      </c>
    </row>
    <row r="474" spans="2:24" x14ac:dyDescent="0.25">
      <c r="B474">
        <v>7</v>
      </c>
      <c r="C474" s="1" t="s">
        <v>87</v>
      </c>
      <c r="D474">
        <v>4</v>
      </c>
      <c r="E474" t="s">
        <v>2</v>
      </c>
      <c r="F474" s="1">
        <v>28</v>
      </c>
      <c r="H474">
        <f t="shared" ca="1" si="44"/>
        <v>9</v>
      </c>
      <c r="I474" t="s">
        <v>87</v>
      </c>
      <c r="J474">
        <f t="shared" ca="1" si="45"/>
        <v>4</v>
      </c>
      <c r="K474" t="s">
        <v>2</v>
      </c>
      <c r="L474">
        <f t="shared" ca="1" si="46"/>
        <v>36</v>
      </c>
      <c r="O474">
        <f t="shared" ca="1" si="47"/>
        <v>1</v>
      </c>
      <c r="P474">
        <f t="shared" ca="1" si="48"/>
        <v>6</v>
      </c>
      <c r="Q474">
        <f t="shared" ca="1" si="49"/>
        <v>1</v>
      </c>
      <c r="R474">
        <f t="shared" ca="1" si="50"/>
        <v>0</v>
      </c>
      <c r="S474">
        <f t="shared" ca="1" si="51"/>
        <v>2</v>
      </c>
      <c r="T474">
        <v>4</v>
      </c>
      <c r="U474" t="s">
        <v>86</v>
      </c>
      <c r="V474">
        <f t="shared" ca="1" si="52"/>
        <v>9</v>
      </c>
      <c r="W474" t="s">
        <v>2</v>
      </c>
      <c r="X474">
        <f t="shared" ca="1" si="53"/>
        <v>36</v>
      </c>
    </row>
    <row r="475" spans="2:24" x14ac:dyDescent="0.25">
      <c r="B475">
        <v>9</v>
      </c>
      <c r="C475" s="1" t="s">
        <v>87</v>
      </c>
      <c r="D475">
        <v>4</v>
      </c>
      <c r="E475" t="s">
        <v>2</v>
      </c>
      <c r="F475" s="1">
        <v>36</v>
      </c>
      <c r="H475">
        <f t="shared" ca="1" si="44"/>
        <v>4</v>
      </c>
      <c r="I475" t="s">
        <v>87</v>
      </c>
      <c r="J475">
        <f t="shared" ca="1" si="45"/>
        <v>7</v>
      </c>
      <c r="K475" t="s">
        <v>2</v>
      </c>
      <c r="L475">
        <f t="shared" ca="1" si="46"/>
        <v>28</v>
      </c>
      <c r="O475">
        <f t="shared" ca="1" si="47"/>
        <v>3</v>
      </c>
      <c r="P475">
        <f t="shared" ca="1" si="48"/>
        <v>1</v>
      </c>
      <c r="Q475">
        <f t="shared" ca="1" si="49"/>
        <v>5</v>
      </c>
      <c r="R475">
        <f t="shared" ca="1" si="50"/>
        <v>3</v>
      </c>
      <c r="S475">
        <f t="shared" ca="1" si="51"/>
        <v>1</v>
      </c>
      <c r="T475">
        <v>4</v>
      </c>
      <c r="U475" t="s">
        <v>86</v>
      </c>
      <c r="V475">
        <f t="shared" ca="1" si="52"/>
        <v>7</v>
      </c>
      <c r="W475" t="s">
        <v>2</v>
      </c>
      <c r="X475">
        <f t="shared" ca="1" si="53"/>
        <v>28</v>
      </c>
    </row>
    <row r="476" spans="2:24" x14ac:dyDescent="0.25">
      <c r="B476">
        <v>4</v>
      </c>
      <c r="C476" s="1" t="s">
        <v>87</v>
      </c>
      <c r="D476">
        <v>2</v>
      </c>
      <c r="E476" t="s">
        <v>2</v>
      </c>
      <c r="F476" s="1">
        <v>8</v>
      </c>
      <c r="H476">
        <f t="shared" ca="1" si="44"/>
        <v>9</v>
      </c>
      <c r="I476" t="s">
        <v>87</v>
      </c>
      <c r="J476">
        <f t="shared" ca="1" si="45"/>
        <v>4</v>
      </c>
      <c r="K476" t="s">
        <v>2</v>
      </c>
      <c r="L476">
        <f t="shared" ca="1" si="46"/>
        <v>36</v>
      </c>
      <c r="O476">
        <f t="shared" ca="1" si="47"/>
        <v>3</v>
      </c>
      <c r="P476">
        <f t="shared" ca="1" si="48"/>
        <v>2</v>
      </c>
      <c r="Q476">
        <f t="shared" ca="1" si="49"/>
        <v>5</v>
      </c>
      <c r="R476">
        <f t="shared" ca="1" si="50"/>
        <v>4</v>
      </c>
      <c r="S476">
        <f t="shared" ca="1" si="51"/>
        <v>2</v>
      </c>
      <c r="T476">
        <v>4</v>
      </c>
      <c r="U476" t="s">
        <v>86</v>
      </c>
      <c r="V476">
        <f t="shared" ca="1" si="52"/>
        <v>9</v>
      </c>
      <c r="W476" t="s">
        <v>2</v>
      </c>
      <c r="X476">
        <f t="shared" ca="1" si="53"/>
        <v>36</v>
      </c>
    </row>
    <row r="477" spans="2:24" x14ac:dyDescent="0.25">
      <c r="B477">
        <v>6</v>
      </c>
      <c r="C477" s="1" t="s">
        <v>87</v>
      </c>
      <c r="D477">
        <v>4</v>
      </c>
      <c r="E477" t="s">
        <v>2</v>
      </c>
      <c r="F477" s="1">
        <v>24</v>
      </c>
      <c r="H477">
        <f t="shared" ca="1" si="44"/>
        <v>4</v>
      </c>
      <c r="I477" t="s">
        <v>87</v>
      </c>
      <c r="J477">
        <f t="shared" ca="1" si="45"/>
        <v>5</v>
      </c>
      <c r="K477" t="s">
        <v>2</v>
      </c>
      <c r="L477">
        <f t="shared" ca="1" si="46"/>
        <v>20</v>
      </c>
      <c r="O477">
        <f t="shared" ca="1" si="47"/>
        <v>2</v>
      </c>
      <c r="P477">
        <f t="shared" ca="1" si="48"/>
        <v>4</v>
      </c>
      <c r="Q477">
        <f t="shared" ca="1" si="49"/>
        <v>2</v>
      </c>
      <c r="R477">
        <f t="shared" ca="1" si="50"/>
        <v>7</v>
      </c>
      <c r="S477">
        <f t="shared" ca="1" si="51"/>
        <v>1</v>
      </c>
      <c r="T477">
        <v>4</v>
      </c>
      <c r="U477" t="s">
        <v>86</v>
      </c>
      <c r="V477">
        <f t="shared" ca="1" si="52"/>
        <v>5</v>
      </c>
      <c r="W477" t="s">
        <v>2</v>
      </c>
      <c r="X477">
        <f t="shared" ca="1" si="53"/>
        <v>20</v>
      </c>
    </row>
    <row r="478" spans="2:24" x14ac:dyDescent="0.25">
      <c r="B478">
        <v>3</v>
      </c>
      <c r="C478" s="1" t="s">
        <v>87</v>
      </c>
      <c r="D478">
        <v>4</v>
      </c>
      <c r="E478" t="s">
        <v>2</v>
      </c>
      <c r="F478" s="1">
        <v>12</v>
      </c>
      <c r="H478">
        <f t="shared" ca="1" si="44"/>
        <v>8</v>
      </c>
      <c r="I478" t="s">
        <v>87</v>
      </c>
      <c r="J478">
        <f t="shared" ca="1" si="45"/>
        <v>4</v>
      </c>
      <c r="K478" t="s">
        <v>2</v>
      </c>
      <c r="L478">
        <f t="shared" ca="1" si="46"/>
        <v>32</v>
      </c>
      <c r="O478">
        <f t="shared" ca="1" si="47"/>
        <v>3</v>
      </c>
      <c r="P478">
        <f t="shared" ca="1" si="48"/>
        <v>1</v>
      </c>
      <c r="Q478">
        <f t="shared" ca="1" si="49"/>
        <v>5</v>
      </c>
      <c r="R478">
        <f t="shared" ca="1" si="50"/>
        <v>3</v>
      </c>
      <c r="S478">
        <f t="shared" ca="1" si="51"/>
        <v>2</v>
      </c>
      <c r="T478">
        <v>4</v>
      </c>
      <c r="U478" t="s">
        <v>86</v>
      </c>
      <c r="V478">
        <f t="shared" ca="1" si="52"/>
        <v>8</v>
      </c>
      <c r="W478" t="s">
        <v>2</v>
      </c>
      <c r="X478">
        <f t="shared" ca="1" si="53"/>
        <v>32</v>
      </c>
    </row>
    <row r="479" spans="2:24" x14ac:dyDescent="0.25">
      <c r="B479">
        <v>8</v>
      </c>
      <c r="C479" s="1" t="s">
        <v>87</v>
      </c>
      <c r="D479">
        <v>4</v>
      </c>
      <c r="E479" t="s">
        <v>2</v>
      </c>
      <c r="F479" s="1">
        <v>32</v>
      </c>
      <c r="H479">
        <f t="shared" ca="1" si="44"/>
        <v>4</v>
      </c>
      <c r="I479" t="s">
        <v>87</v>
      </c>
      <c r="J479">
        <f t="shared" ca="1" si="45"/>
        <v>4</v>
      </c>
      <c r="K479" t="s">
        <v>2</v>
      </c>
      <c r="L479">
        <f t="shared" ca="1" si="46"/>
        <v>16</v>
      </c>
      <c r="O479">
        <f t="shared" ca="1" si="47"/>
        <v>1</v>
      </c>
      <c r="P479">
        <f t="shared" ca="1" si="48"/>
        <v>6</v>
      </c>
      <c r="Q479">
        <f t="shared" ca="1" si="49"/>
        <v>1</v>
      </c>
      <c r="R479">
        <f t="shared" ca="1" si="50"/>
        <v>0</v>
      </c>
      <c r="S479">
        <f t="shared" ca="1" si="51"/>
        <v>2</v>
      </c>
      <c r="T479">
        <v>4</v>
      </c>
      <c r="U479" t="s">
        <v>86</v>
      </c>
      <c r="V479">
        <f t="shared" ca="1" si="52"/>
        <v>4</v>
      </c>
      <c r="W479" t="s">
        <v>2</v>
      </c>
      <c r="X479">
        <f t="shared" ca="1" si="53"/>
        <v>16</v>
      </c>
    </row>
    <row r="480" spans="2:24" x14ac:dyDescent="0.25">
      <c r="O480">
        <f t="shared" ca="1" si="47"/>
        <v>4</v>
      </c>
      <c r="P480">
        <f t="shared" ca="1" si="48"/>
        <v>5</v>
      </c>
      <c r="Q480">
        <f t="shared" ca="1" si="49"/>
        <v>10</v>
      </c>
      <c r="R480">
        <f t="shared" ca="1" si="50"/>
        <v>8</v>
      </c>
      <c r="S480">
        <f t="shared" ca="1" si="51"/>
        <v>2</v>
      </c>
      <c r="T480">
        <v>4</v>
      </c>
      <c r="U480" t="s">
        <v>86</v>
      </c>
      <c r="V480">
        <f t="shared" ca="1" si="52"/>
        <v>6</v>
      </c>
      <c r="W480" t="s">
        <v>2</v>
      </c>
      <c r="X480">
        <f t="shared" ca="1" si="53"/>
        <v>24</v>
      </c>
    </row>
    <row r="481" spans="15:24" x14ac:dyDescent="0.25">
      <c r="O481">
        <f t="shared" ca="1" si="47"/>
        <v>3</v>
      </c>
      <c r="P481">
        <f t="shared" ca="1" si="48"/>
        <v>5</v>
      </c>
      <c r="Q481">
        <f t="shared" ca="1" si="49"/>
        <v>5</v>
      </c>
      <c r="R481">
        <f t="shared" ca="1" si="50"/>
        <v>8</v>
      </c>
      <c r="S481">
        <f t="shared" ca="1" si="51"/>
        <v>2</v>
      </c>
      <c r="T481">
        <v>4</v>
      </c>
      <c r="U481" t="s">
        <v>86</v>
      </c>
      <c r="V481">
        <f t="shared" ca="1" si="52"/>
        <v>5</v>
      </c>
      <c r="W481" t="s">
        <v>2</v>
      </c>
      <c r="X481">
        <f t="shared" ca="1" si="53"/>
        <v>20</v>
      </c>
    </row>
    <row r="482" spans="15:24" x14ac:dyDescent="0.25">
      <c r="O482">
        <f t="shared" ca="1" si="47"/>
        <v>1</v>
      </c>
      <c r="P482">
        <f t="shared" ca="1" si="48"/>
        <v>1</v>
      </c>
      <c r="Q482">
        <f t="shared" ca="1" si="49"/>
        <v>1</v>
      </c>
      <c r="R482">
        <f t="shared" ca="1" si="50"/>
        <v>3</v>
      </c>
      <c r="S482">
        <f t="shared" ca="1" si="51"/>
        <v>2</v>
      </c>
      <c r="T482">
        <v>4</v>
      </c>
      <c r="U482" t="s">
        <v>86</v>
      </c>
      <c r="V482">
        <f t="shared" ca="1" si="52"/>
        <v>3</v>
      </c>
      <c r="W482" t="s">
        <v>2</v>
      </c>
      <c r="X482">
        <f t="shared" ca="1" si="53"/>
        <v>12</v>
      </c>
    </row>
    <row r="483" spans="15:24" x14ac:dyDescent="0.25">
      <c r="O483">
        <f t="shared" ca="1" si="47"/>
        <v>3</v>
      </c>
      <c r="P483">
        <f t="shared" ca="1" si="48"/>
        <v>7</v>
      </c>
      <c r="Q483">
        <f t="shared" ca="1" si="49"/>
        <v>5</v>
      </c>
      <c r="R483">
        <f t="shared" ca="1" si="50"/>
        <v>9</v>
      </c>
      <c r="S483">
        <f t="shared" ca="1" si="51"/>
        <v>2</v>
      </c>
      <c r="T483">
        <v>4</v>
      </c>
      <c r="U483" t="s">
        <v>86</v>
      </c>
      <c r="V483">
        <f t="shared" ca="1" si="52"/>
        <v>4</v>
      </c>
      <c r="W483" t="s">
        <v>2</v>
      </c>
      <c r="X483">
        <f t="shared" ca="1" si="53"/>
        <v>16</v>
      </c>
    </row>
    <row r="484" spans="15:24" x14ac:dyDescent="0.25">
      <c r="O484">
        <f t="shared" ca="1" si="47"/>
        <v>1</v>
      </c>
      <c r="P484">
        <f t="shared" ca="1" si="48"/>
        <v>5</v>
      </c>
      <c r="Q484">
        <f t="shared" ca="1" si="49"/>
        <v>1</v>
      </c>
      <c r="R484">
        <f t="shared" ca="1" si="50"/>
        <v>8</v>
      </c>
      <c r="S484">
        <f t="shared" ca="1" si="51"/>
        <v>1</v>
      </c>
      <c r="T484">
        <v>4</v>
      </c>
      <c r="U484" t="s">
        <v>86</v>
      </c>
      <c r="V484">
        <f t="shared" ca="1" si="52"/>
        <v>8</v>
      </c>
      <c r="W484" t="s">
        <v>2</v>
      </c>
      <c r="X484">
        <f t="shared" ca="1" si="53"/>
        <v>32</v>
      </c>
    </row>
    <row r="485" spans="15:24" x14ac:dyDescent="0.25">
      <c r="O485">
        <f t="shared" ca="1" si="47"/>
        <v>4</v>
      </c>
      <c r="P485">
        <f t="shared" ca="1" si="48"/>
        <v>3</v>
      </c>
      <c r="Q485">
        <f t="shared" ca="1" si="49"/>
        <v>10</v>
      </c>
      <c r="R485">
        <f t="shared" ca="1" si="50"/>
        <v>6</v>
      </c>
      <c r="S485">
        <f t="shared" ca="1" si="51"/>
        <v>2</v>
      </c>
      <c r="T485">
        <v>4</v>
      </c>
      <c r="U485" t="s">
        <v>86</v>
      </c>
      <c r="V485">
        <f t="shared" ca="1" si="52"/>
        <v>4</v>
      </c>
      <c r="W485" t="s">
        <v>2</v>
      </c>
      <c r="X485">
        <f t="shared" ca="1" si="53"/>
        <v>16</v>
      </c>
    </row>
    <row r="486" spans="15:24" x14ac:dyDescent="0.25">
      <c r="O486">
        <f t="shared" ca="1" si="47"/>
        <v>2</v>
      </c>
      <c r="P486">
        <f t="shared" ca="1" si="48"/>
        <v>3</v>
      </c>
      <c r="Q486">
        <f t="shared" ca="1" si="49"/>
        <v>2</v>
      </c>
      <c r="R486">
        <f t="shared" ca="1" si="50"/>
        <v>6</v>
      </c>
      <c r="S486">
        <f t="shared" ca="1" si="51"/>
        <v>2</v>
      </c>
      <c r="T486">
        <v>4</v>
      </c>
      <c r="U486" t="s">
        <v>86</v>
      </c>
      <c r="V486">
        <f t="shared" ca="1" si="52"/>
        <v>4</v>
      </c>
      <c r="W486" t="s">
        <v>2</v>
      </c>
      <c r="X486">
        <f t="shared" ca="1" si="53"/>
        <v>16</v>
      </c>
    </row>
    <row r="487" spans="15:24" x14ac:dyDescent="0.25">
      <c r="O487">
        <f t="shared" ca="1" si="47"/>
        <v>2</v>
      </c>
      <c r="P487">
        <f t="shared" ca="1" si="48"/>
        <v>4</v>
      </c>
      <c r="Q487">
        <f t="shared" ca="1" si="49"/>
        <v>2</v>
      </c>
      <c r="R487">
        <f t="shared" ca="1" si="50"/>
        <v>7</v>
      </c>
      <c r="S487">
        <f t="shared" ca="1" si="51"/>
        <v>1</v>
      </c>
      <c r="T487">
        <v>4</v>
      </c>
      <c r="U487" t="s">
        <v>86</v>
      </c>
      <c r="V487">
        <f t="shared" ca="1" si="52"/>
        <v>9</v>
      </c>
      <c r="W487" t="s">
        <v>2</v>
      </c>
      <c r="X487">
        <f t="shared" ca="1" si="53"/>
        <v>36</v>
      </c>
    </row>
    <row r="488" spans="15:24" x14ac:dyDescent="0.25">
      <c r="O488">
        <f t="shared" ca="1" si="47"/>
        <v>1</v>
      </c>
      <c r="P488">
        <f t="shared" ca="1" si="48"/>
        <v>5</v>
      </c>
      <c r="Q488">
        <f t="shared" ca="1" si="49"/>
        <v>1</v>
      </c>
      <c r="R488">
        <f t="shared" ca="1" si="50"/>
        <v>8</v>
      </c>
      <c r="S488">
        <f t="shared" ca="1" si="51"/>
        <v>2</v>
      </c>
      <c r="T488">
        <v>4</v>
      </c>
      <c r="U488" t="s">
        <v>86</v>
      </c>
      <c r="V488">
        <f t="shared" ca="1" si="52"/>
        <v>9</v>
      </c>
      <c r="W488" t="s">
        <v>2</v>
      </c>
      <c r="X488">
        <f t="shared" ca="1" si="53"/>
        <v>36</v>
      </c>
    </row>
    <row r="489" spans="15:24" x14ac:dyDescent="0.25">
      <c r="O489">
        <f t="shared" ca="1" si="47"/>
        <v>1</v>
      </c>
      <c r="P489">
        <f t="shared" ca="1" si="48"/>
        <v>4</v>
      </c>
      <c r="Q489">
        <f t="shared" ca="1" si="49"/>
        <v>1</v>
      </c>
      <c r="R489">
        <f t="shared" ca="1" si="50"/>
        <v>7</v>
      </c>
      <c r="S489">
        <f t="shared" ca="1" si="51"/>
        <v>1</v>
      </c>
      <c r="T489">
        <v>4</v>
      </c>
      <c r="U489" t="s">
        <v>86</v>
      </c>
      <c r="V489">
        <f t="shared" ca="1" si="52"/>
        <v>2</v>
      </c>
      <c r="W489" t="s">
        <v>2</v>
      </c>
      <c r="X489">
        <f t="shared" ca="1" si="53"/>
        <v>8</v>
      </c>
    </row>
    <row r="490" spans="15:24" x14ac:dyDescent="0.25">
      <c r="O490">
        <f t="shared" ca="1" si="47"/>
        <v>3</v>
      </c>
      <c r="P490">
        <f t="shared" ca="1" si="48"/>
        <v>3</v>
      </c>
      <c r="Q490">
        <f t="shared" ca="1" si="49"/>
        <v>5</v>
      </c>
      <c r="R490">
        <f t="shared" ca="1" si="50"/>
        <v>6</v>
      </c>
      <c r="S490">
        <f t="shared" ca="1" si="51"/>
        <v>2</v>
      </c>
      <c r="T490">
        <v>4</v>
      </c>
      <c r="U490" t="s">
        <v>86</v>
      </c>
      <c r="V490">
        <f t="shared" ca="1" si="52"/>
        <v>2</v>
      </c>
      <c r="W490" t="s">
        <v>2</v>
      </c>
      <c r="X490">
        <f t="shared" ca="1" si="53"/>
        <v>8</v>
      </c>
    </row>
    <row r="491" spans="15:24" x14ac:dyDescent="0.25">
      <c r="O491">
        <f t="shared" ca="1" si="47"/>
        <v>1</v>
      </c>
      <c r="P491">
        <f t="shared" ca="1" si="48"/>
        <v>6</v>
      </c>
      <c r="Q491">
        <f t="shared" ca="1" si="49"/>
        <v>1</v>
      </c>
      <c r="R491">
        <f t="shared" ca="1" si="50"/>
        <v>0</v>
      </c>
      <c r="S491">
        <f t="shared" ca="1" si="51"/>
        <v>1</v>
      </c>
      <c r="T491">
        <v>4</v>
      </c>
      <c r="U491" t="s">
        <v>86</v>
      </c>
      <c r="V491">
        <f t="shared" ca="1" si="52"/>
        <v>5</v>
      </c>
      <c r="W491" t="s">
        <v>2</v>
      </c>
      <c r="X491">
        <f t="shared" ca="1" si="53"/>
        <v>20</v>
      </c>
    </row>
    <row r="492" spans="15:24" x14ac:dyDescent="0.25">
      <c r="O492">
        <f t="shared" ca="1" si="47"/>
        <v>4</v>
      </c>
      <c r="P492">
        <f t="shared" ca="1" si="48"/>
        <v>2</v>
      </c>
      <c r="Q492">
        <f t="shared" ca="1" si="49"/>
        <v>10</v>
      </c>
      <c r="R492">
        <f t="shared" ca="1" si="50"/>
        <v>4</v>
      </c>
      <c r="S492">
        <f t="shared" ca="1" si="51"/>
        <v>2</v>
      </c>
      <c r="T492">
        <v>4</v>
      </c>
      <c r="U492" t="s">
        <v>86</v>
      </c>
      <c r="V492">
        <f t="shared" ca="1" si="52"/>
        <v>7</v>
      </c>
      <c r="W492" t="s">
        <v>2</v>
      </c>
      <c r="X492">
        <f t="shared" ca="1" si="53"/>
        <v>28</v>
      </c>
    </row>
    <row r="493" spans="15:24" x14ac:dyDescent="0.25">
      <c r="O493">
        <f t="shared" ca="1" si="47"/>
        <v>4</v>
      </c>
      <c r="P493">
        <f t="shared" ca="1" si="48"/>
        <v>5</v>
      </c>
      <c r="Q493">
        <f t="shared" ca="1" si="49"/>
        <v>10</v>
      </c>
      <c r="R493">
        <f t="shared" ca="1" si="50"/>
        <v>8</v>
      </c>
      <c r="S493">
        <f t="shared" ca="1" si="51"/>
        <v>2</v>
      </c>
      <c r="T493">
        <v>4</v>
      </c>
      <c r="U493" t="s">
        <v>86</v>
      </c>
      <c r="V493">
        <f t="shared" ca="1" si="52"/>
        <v>8</v>
      </c>
      <c r="W493" t="s">
        <v>2</v>
      </c>
      <c r="X493">
        <f t="shared" ca="1" si="53"/>
        <v>32</v>
      </c>
    </row>
    <row r="494" spans="15:24" x14ac:dyDescent="0.25">
      <c r="O494">
        <f t="shared" ca="1" si="47"/>
        <v>2</v>
      </c>
      <c r="P494">
        <f t="shared" ca="1" si="48"/>
        <v>7</v>
      </c>
      <c r="Q494">
        <f t="shared" ca="1" si="49"/>
        <v>2</v>
      </c>
      <c r="R494">
        <f t="shared" ca="1" si="50"/>
        <v>9</v>
      </c>
      <c r="S494">
        <f t="shared" ca="1" si="51"/>
        <v>2</v>
      </c>
      <c r="T494">
        <v>4</v>
      </c>
      <c r="U494" t="s">
        <v>86</v>
      </c>
      <c r="V494">
        <f t="shared" ca="1" si="52"/>
        <v>6</v>
      </c>
      <c r="W494" t="s">
        <v>2</v>
      </c>
      <c r="X494">
        <f t="shared" ca="1" si="53"/>
        <v>24</v>
      </c>
    </row>
    <row r="495" spans="15:24" x14ac:dyDescent="0.25">
      <c r="O495">
        <f t="shared" ca="1" si="47"/>
        <v>1</v>
      </c>
      <c r="P495">
        <f t="shared" ca="1" si="48"/>
        <v>7</v>
      </c>
      <c r="Q495">
        <f t="shared" ca="1" si="49"/>
        <v>1</v>
      </c>
      <c r="R495">
        <f t="shared" ca="1" si="50"/>
        <v>9</v>
      </c>
      <c r="S495">
        <f t="shared" ca="1" si="51"/>
        <v>1</v>
      </c>
      <c r="T495">
        <v>4</v>
      </c>
      <c r="U495" t="s">
        <v>86</v>
      </c>
      <c r="V495">
        <f t="shared" ca="1" si="52"/>
        <v>4</v>
      </c>
      <c r="W495" t="s">
        <v>2</v>
      </c>
      <c r="X495">
        <f t="shared" ca="1" si="53"/>
        <v>16</v>
      </c>
    </row>
    <row r="496" spans="15:24" x14ac:dyDescent="0.25">
      <c r="O496">
        <f t="shared" ca="1" si="47"/>
        <v>4</v>
      </c>
      <c r="P496">
        <f t="shared" ca="1" si="48"/>
        <v>7</v>
      </c>
      <c r="Q496">
        <f t="shared" ca="1" si="49"/>
        <v>10</v>
      </c>
      <c r="R496">
        <f t="shared" ca="1" si="50"/>
        <v>9</v>
      </c>
      <c r="S496">
        <f t="shared" ca="1" si="51"/>
        <v>1</v>
      </c>
      <c r="T496">
        <v>4</v>
      </c>
      <c r="U496" t="s">
        <v>86</v>
      </c>
      <c r="V496">
        <f t="shared" ca="1" si="52"/>
        <v>4</v>
      </c>
      <c r="W496" t="s">
        <v>2</v>
      </c>
      <c r="X496">
        <f t="shared" ca="1" si="53"/>
        <v>16</v>
      </c>
    </row>
    <row r="497" spans="15:24" x14ac:dyDescent="0.25">
      <c r="O497">
        <f t="shared" ca="1" si="47"/>
        <v>1</v>
      </c>
      <c r="P497">
        <f t="shared" ca="1" si="48"/>
        <v>2</v>
      </c>
      <c r="Q497">
        <f t="shared" ca="1" si="49"/>
        <v>1</v>
      </c>
      <c r="R497">
        <f t="shared" ca="1" si="50"/>
        <v>4</v>
      </c>
      <c r="S497">
        <f t="shared" ca="1" si="51"/>
        <v>1</v>
      </c>
      <c r="T497">
        <v>4</v>
      </c>
      <c r="U497" t="s">
        <v>86</v>
      </c>
      <c r="V497">
        <f t="shared" ca="1" si="52"/>
        <v>4</v>
      </c>
      <c r="W497" t="s">
        <v>2</v>
      </c>
      <c r="X497">
        <f t="shared" ca="1" si="53"/>
        <v>16</v>
      </c>
    </row>
    <row r="498" spans="15:24" x14ac:dyDescent="0.25">
      <c r="O498">
        <f t="shared" ca="1" si="47"/>
        <v>4</v>
      </c>
      <c r="P498">
        <f t="shared" ca="1" si="48"/>
        <v>6</v>
      </c>
      <c r="Q498">
        <f t="shared" ca="1" si="49"/>
        <v>10</v>
      </c>
      <c r="R498">
        <f t="shared" ca="1" si="50"/>
        <v>0</v>
      </c>
      <c r="S498">
        <f t="shared" ca="1" si="51"/>
        <v>1</v>
      </c>
      <c r="T498">
        <v>4</v>
      </c>
      <c r="U498" t="s">
        <v>86</v>
      </c>
      <c r="V498">
        <f t="shared" ca="1" si="52"/>
        <v>2</v>
      </c>
      <c r="W498" t="s">
        <v>2</v>
      </c>
      <c r="X498">
        <f t="shared" ca="1" si="53"/>
        <v>8</v>
      </c>
    </row>
    <row r="499" spans="15:24" x14ac:dyDescent="0.25">
      <c r="O499">
        <f t="shared" ca="1" si="47"/>
        <v>1</v>
      </c>
      <c r="P499">
        <f t="shared" ca="1" si="48"/>
        <v>3</v>
      </c>
      <c r="Q499">
        <f t="shared" ca="1" si="49"/>
        <v>1</v>
      </c>
      <c r="R499">
        <f t="shared" ca="1" si="50"/>
        <v>6</v>
      </c>
      <c r="S499">
        <f t="shared" ca="1" si="51"/>
        <v>1</v>
      </c>
      <c r="T499">
        <v>4</v>
      </c>
      <c r="U499" t="s">
        <v>86</v>
      </c>
      <c r="V499">
        <f t="shared" ca="1" si="52"/>
        <v>9</v>
      </c>
      <c r="W499" t="s">
        <v>2</v>
      </c>
      <c r="X499">
        <f t="shared" ca="1" si="53"/>
        <v>36</v>
      </c>
    </row>
    <row r="500" spans="15:24" x14ac:dyDescent="0.25">
      <c r="O500">
        <f t="shared" ca="1" si="47"/>
        <v>1</v>
      </c>
      <c r="P500">
        <f t="shared" ca="1" si="48"/>
        <v>3</v>
      </c>
      <c r="Q500">
        <f t="shared" ca="1" si="49"/>
        <v>1</v>
      </c>
      <c r="R500">
        <f t="shared" ca="1" si="50"/>
        <v>6</v>
      </c>
      <c r="S500">
        <f t="shared" ca="1" si="51"/>
        <v>2</v>
      </c>
      <c r="T500">
        <v>4</v>
      </c>
      <c r="U500" t="s">
        <v>86</v>
      </c>
      <c r="V500">
        <f t="shared" ca="1" si="52"/>
        <v>7</v>
      </c>
      <c r="W500" t="s">
        <v>2</v>
      </c>
      <c r="X500">
        <f t="shared" ca="1" si="53"/>
        <v>28</v>
      </c>
    </row>
    <row r="501" spans="15:24" x14ac:dyDescent="0.25">
      <c r="O501">
        <f t="shared" ca="1" si="47"/>
        <v>3</v>
      </c>
      <c r="P501">
        <f t="shared" ca="1" si="48"/>
        <v>4</v>
      </c>
      <c r="Q501">
        <f t="shared" ca="1" si="49"/>
        <v>5</v>
      </c>
      <c r="R501">
        <f t="shared" ca="1" si="50"/>
        <v>7</v>
      </c>
      <c r="S501">
        <f t="shared" ca="1" si="51"/>
        <v>2</v>
      </c>
      <c r="T501">
        <v>4</v>
      </c>
      <c r="U501" t="s">
        <v>86</v>
      </c>
      <c r="V501">
        <f t="shared" ca="1" si="52"/>
        <v>9</v>
      </c>
      <c r="W501" t="s">
        <v>2</v>
      </c>
      <c r="X501">
        <f t="shared" ca="1" si="53"/>
        <v>36</v>
      </c>
    </row>
    <row r="502" spans="15:24" x14ac:dyDescent="0.25">
      <c r="O502">
        <f t="shared" ca="1" si="47"/>
        <v>1</v>
      </c>
      <c r="P502">
        <f t="shared" ca="1" si="48"/>
        <v>4</v>
      </c>
      <c r="Q502">
        <f t="shared" ca="1" si="49"/>
        <v>1</v>
      </c>
      <c r="R502">
        <f t="shared" ca="1" si="50"/>
        <v>7</v>
      </c>
      <c r="S502">
        <f t="shared" ca="1" si="51"/>
        <v>1</v>
      </c>
      <c r="T502">
        <v>4</v>
      </c>
      <c r="U502" t="s">
        <v>86</v>
      </c>
      <c r="V502">
        <f t="shared" ca="1" si="52"/>
        <v>8</v>
      </c>
      <c r="W502" t="s">
        <v>2</v>
      </c>
      <c r="X502">
        <f t="shared" ca="1" si="53"/>
        <v>32</v>
      </c>
    </row>
    <row r="503" spans="15:24" x14ac:dyDescent="0.25">
      <c r="O503">
        <f t="shared" ca="1" si="47"/>
        <v>4</v>
      </c>
      <c r="P503">
        <f t="shared" ca="1" si="48"/>
        <v>3</v>
      </c>
      <c r="Q503">
        <f t="shared" ca="1" si="49"/>
        <v>10</v>
      </c>
      <c r="R503">
        <f t="shared" ca="1" si="50"/>
        <v>6</v>
      </c>
      <c r="S503">
        <f t="shared" ca="1" si="51"/>
        <v>2</v>
      </c>
      <c r="T503">
        <v>4</v>
      </c>
      <c r="U503" t="s">
        <v>86</v>
      </c>
      <c r="V503">
        <f t="shared" ca="1" si="52"/>
        <v>5</v>
      </c>
      <c r="W503" t="s">
        <v>2</v>
      </c>
      <c r="X503">
        <f t="shared" ca="1" si="53"/>
        <v>20</v>
      </c>
    </row>
    <row r="504" spans="15:24" x14ac:dyDescent="0.25">
      <c r="O504">
        <f t="shared" ca="1" si="47"/>
        <v>4</v>
      </c>
      <c r="P504">
        <f t="shared" ca="1" si="48"/>
        <v>4</v>
      </c>
      <c r="Q504">
        <f t="shared" ca="1" si="49"/>
        <v>10</v>
      </c>
      <c r="R504">
        <f t="shared" ca="1" si="50"/>
        <v>7</v>
      </c>
      <c r="S504">
        <f t="shared" ca="1" si="51"/>
        <v>2</v>
      </c>
      <c r="T504">
        <v>4</v>
      </c>
      <c r="U504" t="s">
        <v>86</v>
      </c>
      <c r="V504">
        <f t="shared" ca="1" si="52"/>
        <v>3</v>
      </c>
      <c r="W504" t="s">
        <v>2</v>
      </c>
      <c r="X504">
        <f t="shared" ca="1" si="53"/>
        <v>12</v>
      </c>
    </row>
    <row r="505" spans="15:24" x14ac:dyDescent="0.25">
      <c r="O505">
        <f t="shared" ca="1" si="47"/>
        <v>3</v>
      </c>
      <c r="P505">
        <f t="shared" ca="1" si="48"/>
        <v>1</v>
      </c>
      <c r="Q505">
        <f t="shared" ca="1" si="49"/>
        <v>5</v>
      </c>
      <c r="R505">
        <f t="shared" ca="1" si="50"/>
        <v>3</v>
      </c>
      <c r="S505">
        <f t="shared" ca="1" si="51"/>
        <v>1</v>
      </c>
      <c r="T505">
        <v>4</v>
      </c>
      <c r="U505" t="s">
        <v>86</v>
      </c>
      <c r="V505">
        <f t="shared" ca="1" si="52"/>
        <v>4</v>
      </c>
      <c r="W505" t="s">
        <v>2</v>
      </c>
      <c r="X505">
        <f t="shared" ca="1" si="53"/>
        <v>16</v>
      </c>
    </row>
    <row r="506" spans="15:24" x14ac:dyDescent="0.25">
      <c r="O506">
        <f t="shared" ca="1" si="47"/>
        <v>4</v>
      </c>
      <c r="P506">
        <f t="shared" ca="1" si="48"/>
        <v>2</v>
      </c>
      <c r="Q506">
        <f t="shared" ca="1" si="49"/>
        <v>10</v>
      </c>
      <c r="R506">
        <f t="shared" ca="1" si="50"/>
        <v>4</v>
      </c>
      <c r="S506">
        <f t="shared" ca="1" si="51"/>
        <v>2</v>
      </c>
      <c r="T506">
        <v>4</v>
      </c>
      <c r="U506" t="s">
        <v>86</v>
      </c>
      <c r="V506">
        <f t="shared" ca="1" si="52"/>
        <v>9</v>
      </c>
      <c r="W506" t="s">
        <v>2</v>
      </c>
      <c r="X506">
        <f t="shared" ca="1" si="53"/>
        <v>36</v>
      </c>
    </row>
    <row r="507" spans="15:24" x14ac:dyDescent="0.25">
      <c r="O507">
        <f t="shared" ca="1" si="47"/>
        <v>4</v>
      </c>
      <c r="P507">
        <f t="shared" ca="1" si="48"/>
        <v>1</v>
      </c>
      <c r="Q507">
        <f t="shared" ca="1" si="49"/>
        <v>10</v>
      </c>
      <c r="R507">
        <f t="shared" ca="1" si="50"/>
        <v>3</v>
      </c>
      <c r="S507">
        <f t="shared" ca="1" si="51"/>
        <v>1</v>
      </c>
      <c r="T507">
        <v>4</v>
      </c>
      <c r="U507" t="s">
        <v>86</v>
      </c>
      <c r="V507">
        <f t="shared" ca="1" si="52"/>
        <v>5</v>
      </c>
      <c r="W507" t="s">
        <v>2</v>
      </c>
      <c r="X507">
        <f t="shared" ca="1" si="53"/>
        <v>20</v>
      </c>
    </row>
    <row r="508" spans="15:24" x14ac:dyDescent="0.25">
      <c r="O508">
        <f t="shared" ca="1" si="47"/>
        <v>4</v>
      </c>
      <c r="P508">
        <f t="shared" ca="1" si="48"/>
        <v>5</v>
      </c>
      <c r="Q508">
        <f t="shared" ca="1" si="49"/>
        <v>10</v>
      </c>
      <c r="R508">
        <f t="shared" ca="1" si="50"/>
        <v>8</v>
      </c>
      <c r="S508">
        <f t="shared" ca="1" si="51"/>
        <v>1</v>
      </c>
      <c r="T508">
        <v>4</v>
      </c>
      <c r="U508" t="s">
        <v>86</v>
      </c>
      <c r="V508">
        <f t="shared" ca="1" si="52"/>
        <v>8</v>
      </c>
      <c r="W508" t="s">
        <v>2</v>
      </c>
      <c r="X508">
        <f t="shared" ca="1" si="53"/>
        <v>32</v>
      </c>
    </row>
    <row r="509" spans="15:24" x14ac:dyDescent="0.25">
      <c r="O509">
        <f t="shared" ca="1" si="47"/>
        <v>3</v>
      </c>
      <c r="P509">
        <f t="shared" ca="1" si="48"/>
        <v>1</v>
      </c>
      <c r="Q509">
        <f t="shared" ca="1" si="49"/>
        <v>5</v>
      </c>
      <c r="R509">
        <f t="shared" ca="1" si="50"/>
        <v>3</v>
      </c>
      <c r="S509">
        <f t="shared" ca="1" si="51"/>
        <v>1</v>
      </c>
      <c r="T509">
        <v>4</v>
      </c>
      <c r="U509" t="s">
        <v>86</v>
      </c>
      <c r="V509">
        <f t="shared" ca="1" si="52"/>
        <v>5</v>
      </c>
      <c r="W509" t="s">
        <v>2</v>
      </c>
      <c r="X509">
        <f t="shared" ca="1" si="53"/>
        <v>20</v>
      </c>
    </row>
    <row r="510" spans="15:24" x14ac:dyDescent="0.25">
      <c r="O510">
        <f t="shared" ca="1" si="47"/>
        <v>4</v>
      </c>
      <c r="P510">
        <f t="shared" ca="1" si="48"/>
        <v>5</v>
      </c>
      <c r="Q510">
        <f t="shared" ca="1" si="49"/>
        <v>10</v>
      </c>
      <c r="R510">
        <f t="shared" ca="1" si="50"/>
        <v>8</v>
      </c>
      <c r="S510">
        <f t="shared" ca="1" si="51"/>
        <v>2</v>
      </c>
      <c r="T510">
        <v>4</v>
      </c>
      <c r="U510" t="s">
        <v>86</v>
      </c>
      <c r="V510">
        <f t="shared" ca="1" si="52"/>
        <v>5</v>
      </c>
      <c r="W510" t="s">
        <v>2</v>
      </c>
      <c r="X510">
        <f t="shared" ca="1" si="53"/>
        <v>20</v>
      </c>
    </row>
    <row r="511" spans="15:24" x14ac:dyDescent="0.25">
      <c r="O511">
        <f t="shared" ca="1" si="47"/>
        <v>1</v>
      </c>
      <c r="P511">
        <f t="shared" ca="1" si="48"/>
        <v>2</v>
      </c>
      <c r="Q511">
        <f t="shared" ca="1" si="49"/>
        <v>1</v>
      </c>
      <c r="R511">
        <f t="shared" ca="1" si="50"/>
        <v>4</v>
      </c>
      <c r="S511">
        <f t="shared" ca="1" si="51"/>
        <v>2</v>
      </c>
      <c r="T511">
        <v>4</v>
      </c>
      <c r="U511" t="s">
        <v>86</v>
      </c>
      <c r="V511">
        <f t="shared" ca="1" si="52"/>
        <v>2</v>
      </c>
      <c r="W511" t="s">
        <v>2</v>
      </c>
      <c r="X511">
        <f t="shared" ca="1" si="53"/>
        <v>8</v>
      </c>
    </row>
    <row r="512" spans="15:24" x14ac:dyDescent="0.25">
      <c r="O512">
        <f t="shared" ca="1" si="47"/>
        <v>2</v>
      </c>
      <c r="P512">
        <f t="shared" ca="1" si="48"/>
        <v>6</v>
      </c>
      <c r="Q512">
        <f t="shared" ca="1" si="49"/>
        <v>2</v>
      </c>
      <c r="R512">
        <f t="shared" ca="1" si="50"/>
        <v>0</v>
      </c>
      <c r="S512">
        <f t="shared" ca="1" si="51"/>
        <v>1</v>
      </c>
      <c r="T512">
        <v>4</v>
      </c>
      <c r="U512" t="s">
        <v>86</v>
      </c>
      <c r="V512">
        <f t="shared" ca="1" si="52"/>
        <v>8</v>
      </c>
      <c r="W512" t="s">
        <v>2</v>
      </c>
      <c r="X512">
        <f t="shared" ca="1" si="53"/>
        <v>32</v>
      </c>
    </row>
    <row r="513" spans="15:24" x14ac:dyDescent="0.25">
      <c r="O513">
        <f t="shared" ca="1" si="47"/>
        <v>3</v>
      </c>
      <c r="P513">
        <f t="shared" ca="1" si="48"/>
        <v>4</v>
      </c>
      <c r="Q513">
        <f t="shared" ca="1" si="49"/>
        <v>5</v>
      </c>
      <c r="R513">
        <f t="shared" ca="1" si="50"/>
        <v>7</v>
      </c>
      <c r="S513">
        <f t="shared" ca="1" si="51"/>
        <v>1</v>
      </c>
      <c r="T513">
        <v>4</v>
      </c>
      <c r="U513" t="s">
        <v>86</v>
      </c>
      <c r="V513">
        <f t="shared" ca="1" si="52"/>
        <v>4</v>
      </c>
      <c r="W513" t="s">
        <v>2</v>
      </c>
      <c r="X513">
        <f t="shared" ca="1" si="53"/>
        <v>16</v>
      </c>
    </row>
    <row r="514" spans="15:24" x14ac:dyDescent="0.25">
      <c r="O514">
        <f t="shared" ca="1" si="47"/>
        <v>1</v>
      </c>
      <c r="P514">
        <f t="shared" ca="1" si="48"/>
        <v>4</v>
      </c>
      <c r="Q514">
        <f t="shared" ca="1" si="49"/>
        <v>1</v>
      </c>
      <c r="R514">
        <f t="shared" ca="1" si="50"/>
        <v>7</v>
      </c>
      <c r="S514">
        <f t="shared" ca="1" si="51"/>
        <v>1</v>
      </c>
      <c r="T514">
        <v>4</v>
      </c>
      <c r="U514" t="s">
        <v>86</v>
      </c>
      <c r="V514">
        <f t="shared" ca="1" si="52"/>
        <v>7</v>
      </c>
      <c r="W514" t="s">
        <v>2</v>
      </c>
      <c r="X514">
        <f t="shared" ca="1" si="53"/>
        <v>28</v>
      </c>
    </row>
    <row r="515" spans="15:24" x14ac:dyDescent="0.25">
      <c r="O515">
        <f t="shared" ca="1" si="47"/>
        <v>4</v>
      </c>
      <c r="P515">
        <f t="shared" ca="1" si="48"/>
        <v>3</v>
      </c>
      <c r="Q515">
        <f t="shared" ca="1" si="49"/>
        <v>10</v>
      </c>
      <c r="R515">
        <f t="shared" ca="1" si="50"/>
        <v>6</v>
      </c>
      <c r="S515">
        <f t="shared" ca="1" si="51"/>
        <v>1</v>
      </c>
      <c r="T515">
        <v>4</v>
      </c>
      <c r="U515" t="s">
        <v>86</v>
      </c>
      <c r="V515">
        <f t="shared" ca="1" si="52"/>
        <v>3</v>
      </c>
      <c r="W515" t="s">
        <v>2</v>
      </c>
      <c r="X515">
        <f t="shared" ca="1" si="53"/>
        <v>12</v>
      </c>
    </row>
    <row r="516" spans="15:24" x14ac:dyDescent="0.25">
      <c r="O516">
        <f t="shared" ca="1" si="47"/>
        <v>1</v>
      </c>
      <c r="P516">
        <f t="shared" ca="1" si="48"/>
        <v>2</v>
      </c>
      <c r="Q516">
        <f t="shared" ca="1" si="49"/>
        <v>1</v>
      </c>
      <c r="R516">
        <f t="shared" ca="1" si="50"/>
        <v>4</v>
      </c>
      <c r="S516">
        <f t="shared" ca="1" si="51"/>
        <v>2</v>
      </c>
      <c r="T516">
        <v>4</v>
      </c>
      <c r="U516" t="s">
        <v>86</v>
      </c>
      <c r="V516">
        <f t="shared" ca="1" si="52"/>
        <v>7</v>
      </c>
      <c r="W516" t="s">
        <v>2</v>
      </c>
      <c r="X516">
        <f t="shared" ca="1" si="53"/>
        <v>28</v>
      </c>
    </row>
    <row r="517" spans="15:24" x14ac:dyDescent="0.25">
      <c r="O517">
        <f t="shared" ca="1" si="47"/>
        <v>1</v>
      </c>
      <c r="P517">
        <f t="shared" ca="1" si="48"/>
        <v>1</v>
      </c>
      <c r="Q517">
        <f t="shared" ca="1" si="49"/>
        <v>1</v>
      </c>
      <c r="R517">
        <f t="shared" ca="1" si="50"/>
        <v>3</v>
      </c>
      <c r="S517">
        <f t="shared" ca="1" si="51"/>
        <v>1</v>
      </c>
      <c r="T517">
        <v>4</v>
      </c>
      <c r="U517" t="s">
        <v>86</v>
      </c>
      <c r="V517">
        <f t="shared" ca="1" si="52"/>
        <v>5</v>
      </c>
      <c r="W517" t="s">
        <v>2</v>
      </c>
      <c r="X517">
        <f t="shared" ca="1" si="53"/>
        <v>20</v>
      </c>
    </row>
    <row r="518" spans="15:24" x14ac:dyDescent="0.25">
      <c r="O518">
        <f t="shared" ca="1" si="47"/>
        <v>4</v>
      </c>
      <c r="P518">
        <f t="shared" ca="1" si="48"/>
        <v>2</v>
      </c>
      <c r="Q518">
        <f t="shared" ca="1" si="49"/>
        <v>10</v>
      </c>
      <c r="R518">
        <f t="shared" ca="1" si="50"/>
        <v>4</v>
      </c>
      <c r="S518">
        <f t="shared" ca="1" si="51"/>
        <v>1</v>
      </c>
      <c r="T518">
        <v>4</v>
      </c>
      <c r="U518" t="s">
        <v>86</v>
      </c>
      <c r="V518">
        <f t="shared" ca="1" si="52"/>
        <v>2</v>
      </c>
      <c r="W518" t="s">
        <v>2</v>
      </c>
      <c r="X518">
        <f t="shared" ca="1" si="53"/>
        <v>8</v>
      </c>
    </row>
    <row r="519" spans="15:24" x14ac:dyDescent="0.25">
      <c r="O519">
        <f t="shared" ca="1" si="47"/>
        <v>1</v>
      </c>
      <c r="P519">
        <f t="shared" ca="1" si="48"/>
        <v>6</v>
      </c>
      <c r="Q519">
        <f t="shared" ca="1" si="49"/>
        <v>1</v>
      </c>
      <c r="R519">
        <f t="shared" ca="1" si="50"/>
        <v>0</v>
      </c>
      <c r="S519">
        <f t="shared" ca="1" si="51"/>
        <v>2</v>
      </c>
      <c r="T519">
        <v>4</v>
      </c>
      <c r="U519" t="s">
        <v>86</v>
      </c>
      <c r="V519">
        <f t="shared" ca="1" si="52"/>
        <v>4</v>
      </c>
      <c r="W519" t="s">
        <v>2</v>
      </c>
      <c r="X519">
        <f t="shared" ca="1" si="53"/>
        <v>16</v>
      </c>
    </row>
    <row r="520" spans="15:24" x14ac:dyDescent="0.25">
      <c r="O520">
        <f t="shared" ref="O520:O532" ca="1" si="54">RANDBETWEEN(1,4)</f>
        <v>1</v>
      </c>
      <c r="P520">
        <f t="shared" ref="P520:P532" ca="1" si="55">RANDBETWEEN(1,7)</f>
        <v>4</v>
      </c>
      <c r="Q520">
        <f t="shared" ref="Q520:Q532" ca="1" si="56">IF(O520=1,1,IF(O520=2,2,IF(O520=3,5,10)))</f>
        <v>1</v>
      </c>
      <c r="R520">
        <f t="shared" ref="R520:R532" ca="1" si="57">IF(P520=1,3,IF(P520=2,4,IF(P520=3,6,IF(P520=4,7,IF(P520=5,8,IF(P520=6,0,9))))))</f>
        <v>7</v>
      </c>
      <c r="S520">
        <f t="shared" ref="S520:S532" ca="1" si="58">RANDBETWEEN(1,2)</f>
        <v>2</v>
      </c>
      <c r="T520">
        <v>4</v>
      </c>
      <c r="U520" t="s">
        <v>86</v>
      </c>
      <c r="V520">
        <f t="shared" ref="V520:V532" ca="1" si="59">RANDBETWEEN(2,9)</f>
        <v>4</v>
      </c>
      <c r="W520" t="s">
        <v>2</v>
      </c>
      <c r="X520">
        <f t="shared" ref="X520:X532" ca="1" si="60">T520*V520</f>
        <v>16</v>
      </c>
    </row>
    <row r="521" spans="15:24" x14ac:dyDescent="0.25">
      <c r="O521">
        <f t="shared" ca="1" si="54"/>
        <v>3</v>
      </c>
      <c r="P521">
        <f t="shared" ca="1" si="55"/>
        <v>4</v>
      </c>
      <c r="Q521">
        <f t="shared" ca="1" si="56"/>
        <v>5</v>
      </c>
      <c r="R521">
        <f t="shared" ca="1" si="57"/>
        <v>7</v>
      </c>
      <c r="S521">
        <f t="shared" ca="1" si="58"/>
        <v>2</v>
      </c>
      <c r="T521">
        <v>4</v>
      </c>
      <c r="U521" t="s">
        <v>86</v>
      </c>
      <c r="V521">
        <f t="shared" ca="1" si="59"/>
        <v>8</v>
      </c>
      <c r="W521" t="s">
        <v>2</v>
      </c>
      <c r="X521">
        <f t="shared" ca="1" si="60"/>
        <v>32</v>
      </c>
    </row>
    <row r="522" spans="15:24" x14ac:dyDescent="0.25">
      <c r="O522">
        <f t="shared" ca="1" si="54"/>
        <v>4</v>
      </c>
      <c r="P522">
        <f t="shared" ca="1" si="55"/>
        <v>7</v>
      </c>
      <c r="Q522">
        <f t="shared" ca="1" si="56"/>
        <v>10</v>
      </c>
      <c r="R522">
        <f t="shared" ca="1" si="57"/>
        <v>9</v>
      </c>
      <c r="S522">
        <f t="shared" ca="1" si="58"/>
        <v>1</v>
      </c>
      <c r="T522">
        <v>4</v>
      </c>
      <c r="U522" t="s">
        <v>86</v>
      </c>
      <c r="V522">
        <f t="shared" ca="1" si="59"/>
        <v>2</v>
      </c>
      <c r="W522" t="s">
        <v>2</v>
      </c>
      <c r="X522">
        <f t="shared" ca="1" si="60"/>
        <v>8</v>
      </c>
    </row>
    <row r="523" spans="15:24" x14ac:dyDescent="0.25">
      <c r="O523">
        <f t="shared" ca="1" si="54"/>
        <v>4</v>
      </c>
      <c r="P523">
        <f t="shared" ca="1" si="55"/>
        <v>5</v>
      </c>
      <c r="Q523">
        <f t="shared" ca="1" si="56"/>
        <v>10</v>
      </c>
      <c r="R523">
        <f t="shared" ca="1" si="57"/>
        <v>8</v>
      </c>
      <c r="S523">
        <f t="shared" ca="1" si="58"/>
        <v>1</v>
      </c>
      <c r="T523">
        <v>4</v>
      </c>
      <c r="U523" t="s">
        <v>86</v>
      </c>
      <c r="V523">
        <f t="shared" ca="1" si="59"/>
        <v>3</v>
      </c>
      <c r="W523" t="s">
        <v>2</v>
      </c>
      <c r="X523">
        <f t="shared" ca="1" si="60"/>
        <v>12</v>
      </c>
    </row>
    <row r="524" spans="15:24" x14ac:dyDescent="0.25">
      <c r="O524">
        <f t="shared" ca="1" si="54"/>
        <v>3</v>
      </c>
      <c r="P524">
        <f t="shared" ca="1" si="55"/>
        <v>2</v>
      </c>
      <c r="Q524">
        <f t="shared" ca="1" si="56"/>
        <v>5</v>
      </c>
      <c r="R524">
        <f t="shared" ca="1" si="57"/>
        <v>4</v>
      </c>
      <c r="S524">
        <f t="shared" ca="1" si="58"/>
        <v>1</v>
      </c>
      <c r="T524">
        <v>4</v>
      </c>
      <c r="U524" t="s">
        <v>86</v>
      </c>
      <c r="V524">
        <f t="shared" ca="1" si="59"/>
        <v>5</v>
      </c>
      <c r="W524" t="s">
        <v>2</v>
      </c>
      <c r="X524">
        <f t="shared" ca="1" si="60"/>
        <v>20</v>
      </c>
    </row>
    <row r="525" spans="15:24" x14ac:dyDescent="0.25">
      <c r="O525">
        <f t="shared" ca="1" si="54"/>
        <v>2</v>
      </c>
      <c r="P525">
        <f t="shared" ca="1" si="55"/>
        <v>5</v>
      </c>
      <c r="Q525">
        <f t="shared" ca="1" si="56"/>
        <v>2</v>
      </c>
      <c r="R525">
        <f t="shared" ca="1" si="57"/>
        <v>8</v>
      </c>
      <c r="S525">
        <f t="shared" ca="1" si="58"/>
        <v>2</v>
      </c>
      <c r="T525">
        <v>4</v>
      </c>
      <c r="U525" t="s">
        <v>86</v>
      </c>
      <c r="V525">
        <f t="shared" ca="1" si="59"/>
        <v>2</v>
      </c>
      <c r="W525" t="s">
        <v>2</v>
      </c>
      <c r="X525">
        <f t="shared" ca="1" si="60"/>
        <v>8</v>
      </c>
    </row>
    <row r="526" spans="15:24" x14ac:dyDescent="0.25">
      <c r="O526">
        <f t="shared" ca="1" si="54"/>
        <v>4</v>
      </c>
      <c r="P526">
        <f t="shared" ca="1" si="55"/>
        <v>3</v>
      </c>
      <c r="Q526">
        <f t="shared" ca="1" si="56"/>
        <v>10</v>
      </c>
      <c r="R526">
        <f t="shared" ca="1" si="57"/>
        <v>6</v>
      </c>
      <c r="S526">
        <f t="shared" ca="1" si="58"/>
        <v>1</v>
      </c>
      <c r="T526">
        <v>4</v>
      </c>
      <c r="U526" t="s">
        <v>86</v>
      </c>
      <c r="V526">
        <f t="shared" ca="1" si="59"/>
        <v>4</v>
      </c>
      <c r="W526" t="s">
        <v>2</v>
      </c>
      <c r="X526">
        <f t="shared" ca="1" si="60"/>
        <v>16</v>
      </c>
    </row>
    <row r="527" spans="15:24" x14ac:dyDescent="0.25">
      <c r="O527">
        <f t="shared" ca="1" si="54"/>
        <v>3</v>
      </c>
      <c r="P527">
        <f t="shared" ca="1" si="55"/>
        <v>1</v>
      </c>
      <c r="Q527">
        <f t="shared" ca="1" si="56"/>
        <v>5</v>
      </c>
      <c r="R527">
        <f t="shared" ca="1" si="57"/>
        <v>3</v>
      </c>
      <c r="S527">
        <f t="shared" ca="1" si="58"/>
        <v>2</v>
      </c>
      <c r="T527">
        <v>4</v>
      </c>
      <c r="U527" t="s">
        <v>86</v>
      </c>
      <c r="V527">
        <f t="shared" ca="1" si="59"/>
        <v>5</v>
      </c>
      <c r="W527" t="s">
        <v>2</v>
      </c>
      <c r="X527">
        <f t="shared" ca="1" si="60"/>
        <v>20</v>
      </c>
    </row>
    <row r="528" spans="15:24" x14ac:dyDescent="0.25">
      <c r="O528">
        <f t="shared" ca="1" si="54"/>
        <v>3</v>
      </c>
      <c r="P528">
        <f t="shared" ca="1" si="55"/>
        <v>4</v>
      </c>
      <c r="Q528">
        <f t="shared" ca="1" si="56"/>
        <v>5</v>
      </c>
      <c r="R528">
        <f t="shared" ca="1" si="57"/>
        <v>7</v>
      </c>
      <c r="S528">
        <f t="shared" ca="1" si="58"/>
        <v>1</v>
      </c>
      <c r="T528">
        <v>4</v>
      </c>
      <c r="U528" t="s">
        <v>86</v>
      </c>
      <c r="V528">
        <f t="shared" ca="1" si="59"/>
        <v>3</v>
      </c>
      <c r="W528" t="s">
        <v>2</v>
      </c>
      <c r="X528">
        <f t="shared" ca="1" si="60"/>
        <v>12</v>
      </c>
    </row>
    <row r="529" spans="15:24" x14ac:dyDescent="0.25">
      <c r="O529">
        <f t="shared" ca="1" si="54"/>
        <v>4</v>
      </c>
      <c r="P529">
        <f t="shared" ca="1" si="55"/>
        <v>7</v>
      </c>
      <c r="Q529">
        <f t="shared" ca="1" si="56"/>
        <v>10</v>
      </c>
      <c r="R529">
        <f t="shared" ca="1" si="57"/>
        <v>9</v>
      </c>
      <c r="S529">
        <f t="shared" ca="1" si="58"/>
        <v>2</v>
      </c>
      <c r="T529">
        <v>4</v>
      </c>
      <c r="U529" t="s">
        <v>86</v>
      </c>
      <c r="V529">
        <f t="shared" ca="1" si="59"/>
        <v>2</v>
      </c>
      <c r="W529" t="s">
        <v>2</v>
      </c>
      <c r="X529">
        <f t="shared" ca="1" si="60"/>
        <v>8</v>
      </c>
    </row>
    <row r="530" spans="15:24" x14ac:dyDescent="0.25">
      <c r="O530">
        <f t="shared" ca="1" si="54"/>
        <v>3</v>
      </c>
      <c r="P530">
        <f t="shared" ca="1" si="55"/>
        <v>1</v>
      </c>
      <c r="Q530">
        <f t="shared" ca="1" si="56"/>
        <v>5</v>
      </c>
      <c r="R530">
        <f t="shared" ca="1" si="57"/>
        <v>3</v>
      </c>
      <c r="S530">
        <f t="shared" ca="1" si="58"/>
        <v>1</v>
      </c>
      <c r="T530">
        <v>4</v>
      </c>
      <c r="U530" t="s">
        <v>86</v>
      </c>
      <c r="V530">
        <f t="shared" ca="1" si="59"/>
        <v>4</v>
      </c>
      <c r="W530" t="s">
        <v>2</v>
      </c>
      <c r="X530">
        <f t="shared" ca="1" si="60"/>
        <v>16</v>
      </c>
    </row>
    <row r="531" spans="15:24" x14ac:dyDescent="0.25">
      <c r="O531">
        <f t="shared" ca="1" si="54"/>
        <v>4</v>
      </c>
      <c r="P531">
        <f t="shared" ca="1" si="55"/>
        <v>7</v>
      </c>
      <c r="Q531">
        <f t="shared" ca="1" si="56"/>
        <v>10</v>
      </c>
      <c r="R531">
        <f t="shared" ca="1" si="57"/>
        <v>9</v>
      </c>
      <c r="S531">
        <f t="shared" ca="1" si="58"/>
        <v>2</v>
      </c>
      <c r="T531">
        <v>4</v>
      </c>
      <c r="U531" t="s">
        <v>86</v>
      </c>
      <c r="V531">
        <f t="shared" ca="1" si="59"/>
        <v>6</v>
      </c>
      <c r="W531" t="s">
        <v>2</v>
      </c>
      <c r="X531">
        <f t="shared" ca="1" si="60"/>
        <v>24</v>
      </c>
    </row>
    <row r="532" spans="15:24" x14ac:dyDescent="0.25">
      <c r="O532">
        <f t="shared" ca="1" si="54"/>
        <v>2</v>
      </c>
      <c r="P532">
        <f t="shared" ca="1" si="55"/>
        <v>7</v>
      </c>
      <c r="Q532">
        <f t="shared" ca="1" si="56"/>
        <v>2</v>
      </c>
      <c r="R532">
        <f t="shared" ca="1" si="57"/>
        <v>9</v>
      </c>
      <c r="S532">
        <f t="shared" ca="1" si="58"/>
        <v>1</v>
      </c>
      <c r="T532">
        <v>4</v>
      </c>
      <c r="U532" t="s">
        <v>86</v>
      </c>
      <c r="V532">
        <f t="shared" ca="1" si="59"/>
        <v>2</v>
      </c>
      <c r="W532" t="s">
        <v>2</v>
      </c>
      <c r="X532">
        <f t="shared" ca="1" si="60"/>
        <v>8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29" priority="5" operator="equal">
      <formula>"J"</formula>
    </cfRule>
    <cfRule type="cellIs" dxfId="28" priority="6" operator="equal">
      <formula>"L"</formula>
    </cfRule>
  </conditionalFormatting>
  <conditionalFormatting sqref="P6">
    <cfRule type="cellIs" dxfId="27" priority="1" operator="equal">
      <formula>"J"</formula>
    </cfRule>
    <cfRule type="cellIs" dxfId="26" priority="2" operator="equal">
      <formula>"L"</formula>
    </cfRule>
  </conditionalFormatting>
  <conditionalFormatting sqref="P7">
    <cfRule type="cellIs" dxfId="25" priority="3" operator="equal">
      <formula>"J"</formula>
    </cfRule>
    <cfRule type="cellIs" dxfId="24" priority="4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8" r:id="rId3" name="Button 2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X532"/>
  <sheetViews>
    <sheetView workbookViewId="0">
      <selection activeCell="A2" sqref="A2:M2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2" customWidth="1"/>
    <col min="12" max="12" width="7.85546875" customWidth="1"/>
    <col min="16" max="16" width="7" customWidth="1"/>
  </cols>
  <sheetData>
    <row r="1" spans="1:22" ht="34.5" customHeight="1" thickBot="1" x14ac:dyDescent="0.55000000000000004">
      <c r="A1" s="31" t="s">
        <v>94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8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3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2</v>
      </c>
      <c r="C5" s="2" t="str">
        <f t="shared" si="2"/>
        <v>x</v>
      </c>
      <c r="D5" s="3">
        <f t="shared" si="2"/>
        <v>3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3</v>
      </c>
      <c r="C6" s="2" t="str">
        <f t="shared" si="2"/>
        <v>x</v>
      </c>
      <c r="D6" s="3">
        <f t="shared" si="2"/>
        <v>2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3</v>
      </c>
      <c r="C7" s="2" t="str">
        <f t="shared" si="2"/>
        <v>x</v>
      </c>
      <c r="D7" s="3">
        <f t="shared" si="2"/>
        <v>9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3</v>
      </c>
      <c r="C8" s="2" t="str">
        <f t="shared" si="2"/>
        <v>x</v>
      </c>
      <c r="D8" s="3">
        <f t="shared" si="2"/>
        <v>2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3</v>
      </c>
      <c r="C9" s="2" t="str">
        <f t="shared" si="2"/>
        <v>x</v>
      </c>
      <c r="D9" s="3">
        <f t="shared" si="2"/>
        <v>2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3</v>
      </c>
      <c r="C10" s="2" t="str">
        <f t="shared" si="2"/>
        <v>x</v>
      </c>
      <c r="D10" s="3">
        <f t="shared" si="2"/>
        <v>4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6</v>
      </c>
      <c r="C11" s="2" t="str">
        <f t="shared" si="2"/>
        <v>x</v>
      </c>
      <c r="D11" s="3">
        <f t="shared" si="2"/>
        <v>3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4</v>
      </c>
      <c r="C12" s="2" t="str">
        <f t="shared" si="2"/>
        <v>x</v>
      </c>
      <c r="D12" s="3">
        <f t="shared" si="2"/>
        <v>3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3</v>
      </c>
      <c r="C13" s="2" t="str">
        <f t="shared" si="2"/>
        <v>x</v>
      </c>
      <c r="D13" s="3">
        <f t="shared" si="2"/>
        <v>4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3</v>
      </c>
      <c r="C14" s="2" t="str">
        <f t="shared" si="2"/>
        <v>x</v>
      </c>
      <c r="D14" s="3">
        <f t="shared" si="2"/>
        <v>5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3</v>
      </c>
      <c r="C15" s="2" t="str">
        <f t="shared" si="2"/>
        <v>x</v>
      </c>
      <c r="D15" s="3">
        <f t="shared" si="2"/>
        <v>3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7</v>
      </c>
      <c r="C16" s="2" t="str">
        <f t="shared" si="2"/>
        <v>x</v>
      </c>
      <c r="D16" s="3">
        <f t="shared" si="2"/>
        <v>3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3</v>
      </c>
      <c r="C17" s="2" t="str">
        <f t="shared" si="2"/>
        <v>x</v>
      </c>
      <c r="D17" s="3">
        <f t="shared" si="2"/>
        <v>3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3</v>
      </c>
      <c r="C18" s="2" t="str">
        <f t="shared" si="2"/>
        <v>x</v>
      </c>
      <c r="D18" s="3">
        <f t="shared" si="2"/>
        <v>3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8</v>
      </c>
      <c r="C19" s="2" t="str">
        <f t="shared" si="2"/>
        <v>x</v>
      </c>
      <c r="D19" s="3">
        <f t="shared" si="2"/>
        <v>3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8</v>
      </c>
      <c r="C20" s="2" t="str">
        <f t="shared" si="2"/>
        <v>x</v>
      </c>
      <c r="D20" s="3">
        <f t="shared" si="2"/>
        <v>3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6</v>
      </c>
      <c r="C21" s="2" t="str">
        <f t="shared" si="3"/>
        <v>x</v>
      </c>
      <c r="D21" s="3">
        <f t="shared" si="3"/>
        <v>3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3</v>
      </c>
      <c r="C22" s="2" t="str">
        <f t="shared" si="3"/>
        <v>x</v>
      </c>
      <c r="D22" s="3">
        <f t="shared" si="3"/>
        <v>5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8</v>
      </c>
      <c r="C23" s="2" t="str">
        <f t="shared" si="3"/>
        <v>x</v>
      </c>
      <c r="D23" s="3">
        <f t="shared" si="3"/>
        <v>3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8</v>
      </c>
      <c r="C199" s="1" t="s">
        <v>87</v>
      </c>
      <c r="D199">
        <v>3</v>
      </c>
      <c r="E199" t="s">
        <v>2</v>
      </c>
      <c r="F199">
        <v>24</v>
      </c>
      <c r="G199"/>
      <c r="H199">
        <f ca="1">IF(S199=1,T199,V199)</f>
        <v>8</v>
      </c>
      <c r="I199" t="s">
        <v>87</v>
      </c>
      <c r="J199">
        <f ca="1">IF(S199=1,V199,T199)</f>
        <v>3</v>
      </c>
      <c r="K199" t="s">
        <v>2</v>
      </c>
      <c r="L199">
        <f ca="1">X199</f>
        <v>24</v>
      </c>
      <c r="M199" t="s">
        <v>2</v>
      </c>
      <c r="O199">
        <f ca="1">RANDBETWEEN(1,4)</f>
        <v>3</v>
      </c>
      <c r="P199">
        <f ca="1">RANDBETWEEN(1,7)</f>
        <v>3</v>
      </c>
      <c r="Q199">
        <f ca="1">IF(O199=1,1,IF(O199=2,2,IF(O199=3,5,10)))</f>
        <v>5</v>
      </c>
      <c r="R199">
        <f ca="1">IF(P199=1,3,IF(P199=2,4,IF(P199=3,6,IF(P199=4,7,IF(P199=5,8,IF(P199=6,0,9))))))</f>
        <v>6</v>
      </c>
      <c r="S199">
        <f ca="1">RANDBETWEEN(1,2)</f>
        <v>2</v>
      </c>
      <c r="T199">
        <v>3</v>
      </c>
      <c r="U199" t="s">
        <v>86</v>
      </c>
      <c r="V199">
        <f ca="1">RANDBETWEEN(2,9)</f>
        <v>8</v>
      </c>
      <c r="W199" t="s">
        <v>2</v>
      </c>
      <c r="X199">
        <f ca="1">T199*V199</f>
        <v>24</v>
      </c>
    </row>
    <row r="200" spans="2:24" x14ac:dyDescent="0.25">
      <c r="B200">
        <v>3</v>
      </c>
      <c r="C200" s="1" t="s">
        <v>87</v>
      </c>
      <c r="D200">
        <v>8</v>
      </c>
      <c r="E200" t="s">
        <v>2</v>
      </c>
      <c r="F200">
        <v>24</v>
      </c>
      <c r="G200"/>
      <c r="H200">
        <f t="shared" ref="H200:H263" ca="1" si="4">IF(S200=1,T200,V200)</f>
        <v>4</v>
      </c>
      <c r="I200" t="s">
        <v>87</v>
      </c>
      <c r="J200">
        <f t="shared" ref="J200:J263" ca="1" si="5">IF(S200=1,V200,T200)</f>
        <v>3</v>
      </c>
      <c r="K200" t="s">
        <v>2</v>
      </c>
      <c r="L200">
        <f t="shared" ref="L200:L263" ca="1" si="6">X200</f>
        <v>12</v>
      </c>
      <c r="M200" t="s">
        <v>2</v>
      </c>
      <c r="O200">
        <f t="shared" ref="O200:O263" ca="1" si="7">RANDBETWEEN(1,4)</f>
        <v>1</v>
      </c>
      <c r="P200">
        <f t="shared" ref="P200:P263" ca="1" si="8">RANDBETWEEN(1,7)</f>
        <v>3</v>
      </c>
      <c r="Q200">
        <f t="shared" ref="Q200:Q263" ca="1" si="9">IF(O200=1,1,IF(O200=2,2,IF(O200=3,5,10)))</f>
        <v>1</v>
      </c>
      <c r="R200">
        <f t="shared" ref="R200:R263" ca="1" si="10">IF(P200=1,3,IF(P200=2,4,IF(P200=3,6,IF(P200=4,7,IF(P200=5,8,IF(P200=6,0,9))))))</f>
        <v>6</v>
      </c>
      <c r="S200">
        <f t="shared" ref="S200:S263" ca="1" si="11">RANDBETWEEN(1,2)</f>
        <v>2</v>
      </c>
      <c r="T200">
        <v>3</v>
      </c>
      <c r="U200" t="s">
        <v>86</v>
      </c>
      <c r="V200">
        <f t="shared" ref="V200:V263" ca="1" si="12">RANDBETWEEN(2,9)</f>
        <v>4</v>
      </c>
      <c r="W200" t="s">
        <v>2</v>
      </c>
      <c r="X200">
        <f t="shared" ref="X200:X263" ca="1" si="13">T200*V200</f>
        <v>12</v>
      </c>
    </row>
    <row r="201" spans="2:24" x14ac:dyDescent="0.25">
      <c r="B201">
        <v>3</v>
      </c>
      <c r="C201" s="1" t="s">
        <v>87</v>
      </c>
      <c r="D201">
        <v>2</v>
      </c>
      <c r="E201" t="s">
        <v>2</v>
      </c>
      <c r="F201">
        <v>6</v>
      </c>
      <c r="G201"/>
      <c r="H201">
        <f t="shared" ca="1" si="4"/>
        <v>3</v>
      </c>
      <c r="I201" t="s">
        <v>87</v>
      </c>
      <c r="J201">
        <f t="shared" ca="1" si="5"/>
        <v>3</v>
      </c>
      <c r="K201" t="s">
        <v>2</v>
      </c>
      <c r="L201">
        <f t="shared" ca="1" si="6"/>
        <v>9</v>
      </c>
      <c r="M201" t="s">
        <v>2</v>
      </c>
      <c r="O201">
        <f t="shared" ca="1" si="7"/>
        <v>3</v>
      </c>
      <c r="P201">
        <f t="shared" ca="1" si="8"/>
        <v>3</v>
      </c>
      <c r="Q201">
        <f t="shared" ca="1" si="9"/>
        <v>5</v>
      </c>
      <c r="R201">
        <f t="shared" ca="1" si="10"/>
        <v>6</v>
      </c>
      <c r="S201">
        <f t="shared" ca="1" si="11"/>
        <v>2</v>
      </c>
      <c r="T201">
        <v>3</v>
      </c>
      <c r="U201" t="s">
        <v>86</v>
      </c>
      <c r="V201">
        <f t="shared" ca="1" si="12"/>
        <v>3</v>
      </c>
      <c r="W201" t="s">
        <v>2</v>
      </c>
      <c r="X201">
        <f t="shared" ca="1" si="13"/>
        <v>9</v>
      </c>
    </row>
    <row r="202" spans="2:24" x14ac:dyDescent="0.25">
      <c r="B202">
        <v>7</v>
      </c>
      <c r="C202" s="1" t="s">
        <v>87</v>
      </c>
      <c r="D202">
        <v>3</v>
      </c>
      <c r="E202" t="s">
        <v>2</v>
      </c>
      <c r="F202">
        <v>21</v>
      </c>
      <c r="G202"/>
      <c r="H202">
        <f t="shared" ca="1" si="4"/>
        <v>3</v>
      </c>
      <c r="I202" t="s">
        <v>87</v>
      </c>
      <c r="J202">
        <f t="shared" ca="1" si="5"/>
        <v>8</v>
      </c>
      <c r="K202" t="s">
        <v>2</v>
      </c>
      <c r="L202">
        <f t="shared" ca="1" si="6"/>
        <v>24</v>
      </c>
      <c r="M202" t="s">
        <v>2</v>
      </c>
      <c r="O202">
        <f t="shared" ca="1" si="7"/>
        <v>4</v>
      </c>
      <c r="P202">
        <f t="shared" ca="1" si="8"/>
        <v>7</v>
      </c>
      <c r="Q202">
        <f t="shared" ca="1" si="9"/>
        <v>10</v>
      </c>
      <c r="R202">
        <f t="shared" ca="1" si="10"/>
        <v>9</v>
      </c>
      <c r="S202">
        <f t="shared" ca="1" si="11"/>
        <v>1</v>
      </c>
      <c r="T202">
        <v>3</v>
      </c>
      <c r="U202" t="s">
        <v>86</v>
      </c>
      <c r="V202">
        <f t="shared" ca="1" si="12"/>
        <v>8</v>
      </c>
      <c r="W202" t="s">
        <v>2</v>
      </c>
      <c r="X202">
        <f t="shared" ca="1" si="13"/>
        <v>24</v>
      </c>
    </row>
    <row r="203" spans="2:24" x14ac:dyDescent="0.25">
      <c r="B203">
        <v>3</v>
      </c>
      <c r="C203" s="1" t="s">
        <v>87</v>
      </c>
      <c r="D203">
        <v>3</v>
      </c>
      <c r="E203" t="s">
        <v>2</v>
      </c>
      <c r="F203">
        <v>9</v>
      </c>
      <c r="G203"/>
      <c r="H203">
        <f t="shared" ca="1" si="4"/>
        <v>3</v>
      </c>
      <c r="I203" t="s">
        <v>87</v>
      </c>
      <c r="J203">
        <f t="shared" ca="1" si="5"/>
        <v>5</v>
      </c>
      <c r="K203" t="s">
        <v>2</v>
      </c>
      <c r="L203">
        <f t="shared" ca="1" si="6"/>
        <v>15</v>
      </c>
      <c r="M203" t="s">
        <v>2</v>
      </c>
      <c r="O203">
        <f t="shared" ca="1" si="7"/>
        <v>1</v>
      </c>
      <c r="P203">
        <f t="shared" ca="1" si="8"/>
        <v>4</v>
      </c>
      <c r="Q203">
        <f t="shared" ca="1" si="9"/>
        <v>1</v>
      </c>
      <c r="R203">
        <f t="shared" ca="1" si="10"/>
        <v>7</v>
      </c>
      <c r="S203">
        <f t="shared" ca="1" si="11"/>
        <v>1</v>
      </c>
      <c r="T203">
        <v>3</v>
      </c>
      <c r="U203" t="s">
        <v>86</v>
      </c>
      <c r="V203">
        <f t="shared" ca="1" si="12"/>
        <v>5</v>
      </c>
      <c r="W203" t="s">
        <v>2</v>
      </c>
      <c r="X203">
        <f t="shared" ca="1" si="13"/>
        <v>15</v>
      </c>
    </row>
    <row r="204" spans="2:24" x14ac:dyDescent="0.25">
      <c r="B204">
        <v>4</v>
      </c>
      <c r="C204" s="1" t="s">
        <v>87</v>
      </c>
      <c r="D204">
        <v>3</v>
      </c>
      <c r="E204" t="s">
        <v>2</v>
      </c>
      <c r="F204">
        <v>12</v>
      </c>
      <c r="G204"/>
      <c r="H204">
        <f t="shared" ca="1" si="4"/>
        <v>3</v>
      </c>
      <c r="I204" t="s">
        <v>87</v>
      </c>
      <c r="J204">
        <f t="shared" ca="1" si="5"/>
        <v>2</v>
      </c>
      <c r="K204" t="s">
        <v>2</v>
      </c>
      <c r="L204">
        <f t="shared" ca="1" si="6"/>
        <v>6</v>
      </c>
      <c r="M204" t="s">
        <v>2</v>
      </c>
      <c r="O204">
        <f t="shared" ca="1" si="7"/>
        <v>3</v>
      </c>
      <c r="P204">
        <f t="shared" ca="1" si="8"/>
        <v>2</v>
      </c>
      <c r="Q204">
        <f t="shared" ca="1" si="9"/>
        <v>5</v>
      </c>
      <c r="R204">
        <f t="shared" ca="1" si="10"/>
        <v>4</v>
      </c>
      <c r="S204">
        <f t="shared" ca="1" si="11"/>
        <v>1</v>
      </c>
      <c r="T204">
        <v>3</v>
      </c>
      <c r="U204" t="s">
        <v>86</v>
      </c>
      <c r="V204">
        <f t="shared" ca="1" si="12"/>
        <v>2</v>
      </c>
      <c r="W204" t="s">
        <v>2</v>
      </c>
      <c r="X204">
        <f t="shared" ca="1" si="13"/>
        <v>6</v>
      </c>
    </row>
    <row r="205" spans="2:24" x14ac:dyDescent="0.25">
      <c r="B205">
        <v>3</v>
      </c>
      <c r="C205" s="1" t="s">
        <v>87</v>
      </c>
      <c r="D205">
        <v>9</v>
      </c>
      <c r="E205" t="s">
        <v>2</v>
      </c>
      <c r="F205">
        <v>27</v>
      </c>
      <c r="G205"/>
      <c r="H205">
        <f t="shared" ca="1" si="4"/>
        <v>3</v>
      </c>
      <c r="I205" t="s">
        <v>87</v>
      </c>
      <c r="J205">
        <f t="shared" ca="1" si="5"/>
        <v>6</v>
      </c>
      <c r="K205" t="s">
        <v>2</v>
      </c>
      <c r="L205">
        <f t="shared" ca="1" si="6"/>
        <v>18</v>
      </c>
      <c r="M205" t="s">
        <v>2</v>
      </c>
      <c r="O205">
        <f t="shared" ca="1" si="7"/>
        <v>1</v>
      </c>
      <c r="P205">
        <f t="shared" ca="1" si="8"/>
        <v>3</v>
      </c>
      <c r="Q205">
        <f t="shared" ca="1" si="9"/>
        <v>1</v>
      </c>
      <c r="R205">
        <f t="shared" ca="1" si="10"/>
        <v>6</v>
      </c>
      <c r="S205">
        <f t="shared" ca="1" si="11"/>
        <v>1</v>
      </c>
      <c r="T205">
        <v>3</v>
      </c>
      <c r="U205" t="s">
        <v>86</v>
      </c>
      <c r="V205">
        <f t="shared" ca="1" si="12"/>
        <v>6</v>
      </c>
      <c r="W205" t="s">
        <v>2</v>
      </c>
      <c r="X205">
        <f t="shared" ca="1" si="13"/>
        <v>18</v>
      </c>
    </row>
    <row r="206" spans="2:24" x14ac:dyDescent="0.25">
      <c r="B206">
        <v>3</v>
      </c>
      <c r="C206" s="1" t="s">
        <v>87</v>
      </c>
      <c r="D206">
        <v>6</v>
      </c>
      <c r="E206" t="s">
        <v>2</v>
      </c>
      <c r="F206">
        <v>18</v>
      </c>
      <c r="G206"/>
      <c r="H206">
        <f t="shared" ca="1" si="4"/>
        <v>3</v>
      </c>
      <c r="I206" t="s">
        <v>87</v>
      </c>
      <c r="J206">
        <f t="shared" ca="1" si="5"/>
        <v>3</v>
      </c>
      <c r="K206" t="s">
        <v>2</v>
      </c>
      <c r="L206">
        <f t="shared" ca="1" si="6"/>
        <v>9</v>
      </c>
      <c r="M206" t="s">
        <v>2</v>
      </c>
      <c r="O206">
        <f t="shared" ca="1" si="7"/>
        <v>1</v>
      </c>
      <c r="P206">
        <f t="shared" ca="1" si="8"/>
        <v>6</v>
      </c>
      <c r="Q206">
        <f t="shared" ca="1" si="9"/>
        <v>1</v>
      </c>
      <c r="R206">
        <f t="shared" ca="1" si="10"/>
        <v>0</v>
      </c>
      <c r="S206">
        <f t="shared" ca="1" si="11"/>
        <v>2</v>
      </c>
      <c r="T206">
        <v>3</v>
      </c>
      <c r="U206" t="s">
        <v>86</v>
      </c>
      <c r="V206">
        <f t="shared" ca="1" si="12"/>
        <v>3</v>
      </c>
      <c r="W206" t="s">
        <v>2</v>
      </c>
      <c r="X206">
        <f t="shared" ca="1" si="13"/>
        <v>9</v>
      </c>
    </row>
    <row r="207" spans="2:24" x14ac:dyDescent="0.25">
      <c r="B207">
        <v>3</v>
      </c>
      <c r="C207" s="1" t="s">
        <v>87</v>
      </c>
      <c r="D207">
        <v>8</v>
      </c>
      <c r="E207" t="s">
        <v>2</v>
      </c>
      <c r="F207">
        <v>24</v>
      </c>
      <c r="G207"/>
      <c r="H207">
        <f t="shared" ca="1" si="4"/>
        <v>7</v>
      </c>
      <c r="I207" t="s">
        <v>87</v>
      </c>
      <c r="J207">
        <f t="shared" ca="1" si="5"/>
        <v>3</v>
      </c>
      <c r="K207" t="s">
        <v>2</v>
      </c>
      <c r="L207">
        <f t="shared" ca="1" si="6"/>
        <v>21</v>
      </c>
      <c r="M207" t="s">
        <v>2</v>
      </c>
      <c r="O207">
        <f t="shared" ca="1" si="7"/>
        <v>1</v>
      </c>
      <c r="P207">
        <f t="shared" ca="1" si="8"/>
        <v>7</v>
      </c>
      <c r="Q207">
        <f t="shared" ca="1" si="9"/>
        <v>1</v>
      </c>
      <c r="R207">
        <f t="shared" ca="1" si="10"/>
        <v>9</v>
      </c>
      <c r="S207">
        <f t="shared" ca="1" si="11"/>
        <v>2</v>
      </c>
      <c r="T207">
        <v>3</v>
      </c>
      <c r="U207" t="s">
        <v>86</v>
      </c>
      <c r="V207">
        <f t="shared" ca="1" si="12"/>
        <v>7</v>
      </c>
      <c r="W207" t="s">
        <v>2</v>
      </c>
      <c r="X207">
        <f t="shared" ca="1" si="13"/>
        <v>21</v>
      </c>
    </row>
    <row r="208" spans="2:24" x14ac:dyDescent="0.25">
      <c r="B208">
        <v>5</v>
      </c>
      <c r="C208" s="1" t="s">
        <v>87</v>
      </c>
      <c r="D208">
        <v>3</v>
      </c>
      <c r="E208" t="s">
        <v>2</v>
      </c>
      <c r="F208">
        <v>15</v>
      </c>
      <c r="G208"/>
      <c r="H208">
        <f t="shared" ca="1" si="4"/>
        <v>5</v>
      </c>
      <c r="I208" t="s">
        <v>87</v>
      </c>
      <c r="J208">
        <f t="shared" ca="1" si="5"/>
        <v>3</v>
      </c>
      <c r="K208" t="s">
        <v>2</v>
      </c>
      <c r="L208">
        <f t="shared" ca="1" si="6"/>
        <v>15</v>
      </c>
      <c r="M208" t="s">
        <v>2</v>
      </c>
      <c r="O208">
        <f t="shared" ca="1" si="7"/>
        <v>1</v>
      </c>
      <c r="P208">
        <f t="shared" ca="1" si="8"/>
        <v>4</v>
      </c>
      <c r="Q208">
        <f t="shared" ca="1" si="9"/>
        <v>1</v>
      </c>
      <c r="R208">
        <f t="shared" ca="1" si="10"/>
        <v>7</v>
      </c>
      <c r="S208">
        <f t="shared" ca="1" si="11"/>
        <v>2</v>
      </c>
      <c r="T208">
        <v>3</v>
      </c>
      <c r="U208" t="s">
        <v>86</v>
      </c>
      <c r="V208">
        <f t="shared" ca="1" si="12"/>
        <v>5</v>
      </c>
      <c r="W208" t="s">
        <v>2</v>
      </c>
      <c r="X208">
        <f t="shared" ca="1" si="13"/>
        <v>15</v>
      </c>
    </row>
    <row r="209" spans="2:24" x14ac:dyDescent="0.25">
      <c r="B209">
        <v>3</v>
      </c>
      <c r="C209" s="1" t="s">
        <v>87</v>
      </c>
      <c r="D209">
        <v>7</v>
      </c>
      <c r="E209" t="s">
        <v>2</v>
      </c>
      <c r="F209">
        <v>21</v>
      </c>
      <c r="G209"/>
      <c r="H209">
        <f t="shared" ca="1" si="4"/>
        <v>7</v>
      </c>
      <c r="I209" t="s">
        <v>87</v>
      </c>
      <c r="J209">
        <f t="shared" ca="1" si="5"/>
        <v>3</v>
      </c>
      <c r="K209" t="s">
        <v>2</v>
      </c>
      <c r="L209">
        <f t="shared" ca="1" si="6"/>
        <v>21</v>
      </c>
      <c r="M209" t="s">
        <v>2</v>
      </c>
      <c r="O209">
        <f t="shared" ca="1" si="7"/>
        <v>3</v>
      </c>
      <c r="P209">
        <f t="shared" ca="1" si="8"/>
        <v>2</v>
      </c>
      <c r="Q209">
        <f t="shared" ca="1" si="9"/>
        <v>5</v>
      </c>
      <c r="R209">
        <f t="shared" ca="1" si="10"/>
        <v>4</v>
      </c>
      <c r="S209">
        <f t="shared" ca="1" si="11"/>
        <v>2</v>
      </c>
      <c r="T209">
        <v>3</v>
      </c>
      <c r="U209" t="s">
        <v>86</v>
      </c>
      <c r="V209">
        <f t="shared" ca="1" si="12"/>
        <v>7</v>
      </c>
      <c r="W209" t="s">
        <v>2</v>
      </c>
      <c r="X209">
        <f t="shared" ca="1" si="13"/>
        <v>21</v>
      </c>
    </row>
    <row r="210" spans="2:24" x14ac:dyDescent="0.25">
      <c r="B210">
        <v>3</v>
      </c>
      <c r="C210" s="1" t="s">
        <v>87</v>
      </c>
      <c r="D210">
        <v>4</v>
      </c>
      <c r="E210" t="s">
        <v>2</v>
      </c>
      <c r="F210">
        <v>12</v>
      </c>
      <c r="G210"/>
      <c r="H210">
        <f t="shared" ca="1" si="4"/>
        <v>7</v>
      </c>
      <c r="I210" t="s">
        <v>87</v>
      </c>
      <c r="J210">
        <f t="shared" ca="1" si="5"/>
        <v>3</v>
      </c>
      <c r="K210" t="s">
        <v>2</v>
      </c>
      <c r="L210">
        <f t="shared" ca="1" si="6"/>
        <v>21</v>
      </c>
      <c r="M210" t="s">
        <v>2</v>
      </c>
      <c r="O210">
        <f t="shared" ca="1" si="7"/>
        <v>3</v>
      </c>
      <c r="P210">
        <f t="shared" ca="1" si="8"/>
        <v>5</v>
      </c>
      <c r="Q210">
        <f t="shared" ca="1" si="9"/>
        <v>5</v>
      </c>
      <c r="R210">
        <f t="shared" ca="1" si="10"/>
        <v>8</v>
      </c>
      <c r="S210">
        <f t="shared" ca="1" si="11"/>
        <v>2</v>
      </c>
      <c r="T210">
        <v>3</v>
      </c>
      <c r="U210" t="s">
        <v>86</v>
      </c>
      <c r="V210">
        <f t="shared" ca="1" si="12"/>
        <v>7</v>
      </c>
      <c r="W210" t="s">
        <v>2</v>
      </c>
      <c r="X210">
        <f t="shared" ca="1" si="13"/>
        <v>21</v>
      </c>
    </row>
    <row r="211" spans="2:24" x14ac:dyDescent="0.25">
      <c r="B211">
        <v>3</v>
      </c>
      <c r="C211" s="1" t="s">
        <v>87</v>
      </c>
      <c r="D211">
        <v>8</v>
      </c>
      <c r="E211" t="s">
        <v>2</v>
      </c>
      <c r="F211">
        <v>24</v>
      </c>
      <c r="G211"/>
      <c r="H211">
        <f t="shared" ca="1" si="4"/>
        <v>8</v>
      </c>
      <c r="I211" t="s">
        <v>87</v>
      </c>
      <c r="J211">
        <f t="shared" ca="1" si="5"/>
        <v>3</v>
      </c>
      <c r="K211" t="s">
        <v>2</v>
      </c>
      <c r="L211">
        <f t="shared" ca="1" si="6"/>
        <v>24</v>
      </c>
      <c r="M211" t="s">
        <v>2</v>
      </c>
      <c r="O211">
        <f t="shared" ca="1" si="7"/>
        <v>4</v>
      </c>
      <c r="P211">
        <f t="shared" ca="1" si="8"/>
        <v>6</v>
      </c>
      <c r="Q211">
        <f t="shared" ca="1" si="9"/>
        <v>10</v>
      </c>
      <c r="R211">
        <f t="shared" ca="1" si="10"/>
        <v>0</v>
      </c>
      <c r="S211">
        <f t="shared" ca="1" si="11"/>
        <v>2</v>
      </c>
      <c r="T211">
        <v>3</v>
      </c>
      <c r="U211" t="s">
        <v>86</v>
      </c>
      <c r="V211">
        <f t="shared" ca="1" si="12"/>
        <v>8</v>
      </c>
      <c r="W211" t="s">
        <v>2</v>
      </c>
      <c r="X211">
        <f t="shared" ca="1" si="13"/>
        <v>24</v>
      </c>
    </row>
    <row r="212" spans="2:24" x14ac:dyDescent="0.25">
      <c r="B212">
        <v>2</v>
      </c>
      <c r="C212" s="1" t="s">
        <v>87</v>
      </c>
      <c r="D212">
        <v>3</v>
      </c>
      <c r="E212" t="s">
        <v>2</v>
      </c>
      <c r="F212">
        <v>6</v>
      </c>
      <c r="G212"/>
      <c r="H212">
        <f t="shared" ca="1" si="4"/>
        <v>3</v>
      </c>
      <c r="I212" t="s">
        <v>87</v>
      </c>
      <c r="J212">
        <f t="shared" ca="1" si="5"/>
        <v>2</v>
      </c>
      <c r="K212" t="s">
        <v>2</v>
      </c>
      <c r="L212">
        <f t="shared" ca="1" si="6"/>
        <v>6</v>
      </c>
      <c r="M212" t="s">
        <v>2</v>
      </c>
      <c r="O212">
        <f t="shared" ca="1" si="7"/>
        <v>3</v>
      </c>
      <c r="P212">
        <f t="shared" ca="1" si="8"/>
        <v>3</v>
      </c>
      <c r="Q212">
        <f t="shared" ca="1" si="9"/>
        <v>5</v>
      </c>
      <c r="R212">
        <f t="shared" ca="1" si="10"/>
        <v>6</v>
      </c>
      <c r="S212">
        <f t="shared" ca="1" si="11"/>
        <v>1</v>
      </c>
      <c r="T212">
        <v>3</v>
      </c>
      <c r="U212" t="s">
        <v>86</v>
      </c>
      <c r="V212">
        <f t="shared" ca="1" si="12"/>
        <v>2</v>
      </c>
      <c r="W212" t="s">
        <v>2</v>
      </c>
      <c r="X212">
        <f t="shared" ca="1" si="13"/>
        <v>6</v>
      </c>
    </row>
    <row r="213" spans="2:24" x14ac:dyDescent="0.25">
      <c r="B213">
        <v>5</v>
      </c>
      <c r="C213" s="1" t="s">
        <v>87</v>
      </c>
      <c r="D213">
        <v>3</v>
      </c>
      <c r="E213" t="s">
        <v>2</v>
      </c>
      <c r="F213">
        <v>15</v>
      </c>
      <c r="G213"/>
      <c r="H213">
        <f t="shared" ca="1" si="4"/>
        <v>3</v>
      </c>
      <c r="I213" t="s">
        <v>87</v>
      </c>
      <c r="J213">
        <f t="shared" ca="1" si="5"/>
        <v>4</v>
      </c>
      <c r="K213" t="s">
        <v>2</v>
      </c>
      <c r="L213">
        <f t="shared" ca="1" si="6"/>
        <v>12</v>
      </c>
      <c r="M213" t="s">
        <v>2</v>
      </c>
      <c r="O213">
        <f t="shared" ca="1" si="7"/>
        <v>1</v>
      </c>
      <c r="P213">
        <f t="shared" ca="1" si="8"/>
        <v>4</v>
      </c>
      <c r="Q213">
        <f t="shared" ca="1" si="9"/>
        <v>1</v>
      </c>
      <c r="R213">
        <f t="shared" ca="1" si="10"/>
        <v>7</v>
      </c>
      <c r="S213">
        <f t="shared" ca="1" si="11"/>
        <v>1</v>
      </c>
      <c r="T213">
        <v>3</v>
      </c>
      <c r="U213" t="s">
        <v>86</v>
      </c>
      <c r="V213">
        <f t="shared" ca="1" si="12"/>
        <v>4</v>
      </c>
      <c r="W213" t="s">
        <v>2</v>
      </c>
      <c r="X213">
        <f t="shared" ca="1" si="13"/>
        <v>12</v>
      </c>
    </row>
    <row r="214" spans="2:24" x14ac:dyDescent="0.25">
      <c r="B214">
        <v>3</v>
      </c>
      <c r="C214" s="1" t="s">
        <v>87</v>
      </c>
      <c r="D214">
        <v>3</v>
      </c>
      <c r="E214" t="s">
        <v>2</v>
      </c>
      <c r="F214">
        <v>9</v>
      </c>
      <c r="G214"/>
      <c r="H214">
        <f t="shared" ca="1" si="4"/>
        <v>2</v>
      </c>
      <c r="I214" t="s">
        <v>87</v>
      </c>
      <c r="J214">
        <f t="shared" ca="1" si="5"/>
        <v>3</v>
      </c>
      <c r="K214" t="s">
        <v>2</v>
      </c>
      <c r="L214">
        <f t="shared" ca="1" si="6"/>
        <v>6</v>
      </c>
      <c r="M214" t="s">
        <v>2</v>
      </c>
      <c r="O214">
        <f t="shared" ca="1" si="7"/>
        <v>2</v>
      </c>
      <c r="P214">
        <f t="shared" ca="1" si="8"/>
        <v>6</v>
      </c>
      <c r="Q214">
        <f t="shared" ca="1" si="9"/>
        <v>2</v>
      </c>
      <c r="R214">
        <f t="shared" ca="1" si="10"/>
        <v>0</v>
      </c>
      <c r="S214">
        <f t="shared" ca="1" si="11"/>
        <v>2</v>
      </c>
      <c r="T214">
        <v>3</v>
      </c>
      <c r="U214" t="s">
        <v>86</v>
      </c>
      <c r="V214">
        <f t="shared" ca="1" si="12"/>
        <v>2</v>
      </c>
      <c r="W214" t="s">
        <v>2</v>
      </c>
      <c r="X214">
        <f t="shared" ca="1" si="13"/>
        <v>6</v>
      </c>
    </row>
    <row r="215" spans="2:24" x14ac:dyDescent="0.25">
      <c r="B215">
        <v>3</v>
      </c>
      <c r="C215" s="1" t="s">
        <v>87</v>
      </c>
      <c r="D215">
        <v>5</v>
      </c>
      <c r="E215" t="s">
        <v>2</v>
      </c>
      <c r="F215">
        <v>15</v>
      </c>
      <c r="G215"/>
      <c r="H215">
        <f t="shared" ca="1" si="4"/>
        <v>3</v>
      </c>
      <c r="I215" t="s">
        <v>87</v>
      </c>
      <c r="J215">
        <f t="shared" ca="1" si="5"/>
        <v>3</v>
      </c>
      <c r="K215" t="s">
        <v>2</v>
      </c>
      <c r="L215">
        <f t="shared" ca="1" si="6"/>
        <v>9</v>
      </c>
      <c r="M215" t="s">
        <v>2</v>
      </c>
      <c r="O215">
        <f t="shared" ca="1" si="7"/>
        <v>2</v>
      </c>
      <c r="P215">
        <f t="shared" ca="1" si="8"/>
        <v>3</v>
      </c>
      <c r="Q215">
        <f t="shared" ca="1" si="9"/>
        <v>2</v>
      </c>
      <c r="R215">
        <f t="shared" ca="1" si="10"/>
        <v>6</v>
      </c>
      <c r="S215">
        <f t="shared" ca="1" si="11"/>
        <v>2</v>
      </c>
      <c r="T215">
        <v>3</v>
      </c>
      <c r="U215" t="s">
        <v>86</v>
      </c>
      <c r="V215">
        <f t="shared" ca="1" si="12"/>
        <v>3</v>
      </c>
      <c r="W215" t="s">
        <v>2</v>
      </c>
      <c r="X215">
        <f t="shared" ca="1" si="13"/>
        <v>9</v>
      </c>
    </row>
    <row r="216" spans="2:24" x14ac:dyDescent="0.25">
      <c r="B216">
        <v>5</v>
      </c>
      <c r="C216" s="1" t="s">
        <v>87</v>
      </c>
      <c r="D216">
        <v>3</v>
      </c>
      <c r="E216" t="s">
        <v>2</v>
      </c>
      <c r="F216">
        <v>15</v>
      </c>
      <c r="G216"/>
      <c r="H216">
        <f t="shared" ca="1" si="4"/>
        <v>8</v>
      </c>
      <c r="I216" t="s">
        <v>87</v>
      </c>
      <c r="J216">
        <f t="shared" ca="1" si="5"/>
        <v>3</v>
      </c>
      <c r="K216" t="s">
        <v>2</v>
      </c>
      <c r="L216">
        <f t="shared" ca="1" si="6"/>
        <v>24</v>
      </c>
      <c r="M216" t="s">
        <v>2</v>
      </c>
      <c r="O216">
        <f t="shared" ca="1" si="7"/>
        <v>4</v>
      </c>
      <c r="P216">
        <f t="shared" ca="1" si="8"/>
        <v>1</v>
      </c>
      <c r="Q216">
        <f t="shared" ca="1" si="9"/>
        <v>10</v>
      </c>
      <c r="R216">
        <f t="shared" ca="1" si="10"/>
        <v>3</v>
      </c>
      <c r="S216">
        <f t="shared" ca="1" si="11"/>
        <v>2</v>
      </c>
      <c r="T216">
        <v>3</v>
      </c>
      <c r="U216" t="s">
        <v>86</v>
      </c>
      <c r="V216">
        <f t="shared" ca="1" si="12"/>
        <v>8</v>
      </c>
      <c r="W216" t="s">
        <v>2</v>
      </c>
      <c r="X216">
        <f t="shared" ca="1" si="13"/>
        <v>24</v>
      </c>
    </row>
    <row r="217" spans="2:24" x14ac:dyDescent="0.25">
      <c r="B217">
        <v>3</v>
      </c>
      <c r="C217" s="1" t="s">
        <v>87</v>
      </c>
      <c r="D217">
        <v>3</v>
      </c>
      <c r="E217" t="s">
        <v>2</v>
      </c>
      <c r="F217">
        <v>9</v>
      </c>
      <c r="G217"/>
      <c r="H217">
        <f t="shared" ca="1" si="4"/>
        <v>4</v>
      </c>
      <c r="I217" t="s">
        <v>87</v>
      </c>
      <c r="J217">
        <f t="shared" ca="1" si="5"/>
        <v>3</v>
      </c>
      <c r="K217" t="s">
        <v>2</v>
      </c>
      <c r="L217">
        <f t="shared" ca="1" si="6"/>
        <v>12</v>
      </c>
      <c r="M217" t="s">
        <v>2</v>
      </c>
      <c r="O217">
        <f t="shared" ca="1" si="7"/>
        <v>2</v>
      </c>
      <c r="P217">
        <f t="shared" ca="1" si="8"/>
        <v>6</v>
      </c>
      <c r="Q217">
        <f t="shared" ca="1" si="9"/>
        <v>2</v>
      </c>
      <c r="R217">
        <f t="shared" ca="1" si="10"/>
        <v>0</v>
      </c>
      <c r="S217">
        <f t="shared" ca="1" si="11"/>
        <v>2</v>
      </c>
      <c r="T217">
        <v>3</v>
      </c>
      <c r="U217" t="s">
        <v>86</v>
      </c>
      <c r="V217">
        <f t="shared" ca="1" si="12"/>
        <v>4</v>
      </c>
      <c r="W217" t="s">
        <v>2</v>
      </c>
      <c r="X217">
        <f t="shared" ca="1" si="13"/>
        <v>12</v>
      </c>
    </row>
    <row r="218" spans="2:24" x14ac:dyDescent="0.25">
      <c r="B218">
        <v>4</v>
      </c>
      <c r="C218" s="1" t="s">
        <v>87</v>
      </c>
      <c r="D218">
        <v>3</v>
      </c>
      <c r="E218" t="s">
        <v>2</v>
      </c>
      <c r="F218">
        <v>12</v>
      </c>
      <c r="G218"/>
      <c r="H218">
        <f t="shared" ca="1" si="4"/>
        <v>2</v>
      </c>
      <c r="I218" t="s">
        <v>87</v>
      </c>
      <c r="J218">
        <f t="shared" ca="1" si="5"/>
        <v>3</v>
      </c>
      <c r="K218" t="s">
        <v>2</v>
      </c>
      <c r="L218">
        <f t="shared" ca="1" si="6"/>
        <v>6</v>
      </c>
      <c r="M218" t="s">
        <v>2</v>
      </c>
      <c r="O218">
        <f t="shared" ca="1" si="7"/>
        <v>2</v>
      </c>
      <c r="P218">
        <f t="shared" ca="1" si="8"/>
        <v>1</v>
      </c>
      <c r="Q218">
        <f t="shared" ca="1" si="9"/>
        <v>2</v>
      </c>
      <c r="R218">
        <f t="shared" ca="1" si="10"/>
        <v>3</v>
      </c>
      <c r="S218">
        <f t="shared" ca="1" si="11"/>
        <v>2</v>
      </c>
      <c r="T218">
        <v>3</v>
      </c>
      <c r="U218" t="s">
        <v>86</v>
      </c>
      <c r="V218">
        <f t="shared" ca="1" si="12"/>
        <v>2</v>
      </c>
      <c r="W218" t="s">
        <v>2</v>
      </c>
      <c r="X218">
        <f t="shared" ca="1" si="13"/>
        <v>6</v>
      </c>
    </row>
    <row r="219" spans="2:24" x14ac:dyDescent="0.25">
      <c r="B219">
        <v>3</v>
      </c>
      <c r="C219" s="1" t="s">
        <v>87</v>
      </c>
      <c r="D219">
        <v>7</v>
      </c>
      <c r="E219" t="s">
        <v>2</v>
      </c>
      <c r="F219">
        <v>21</v>
      </c>
      <c r="G219"/>
      <c r="H219">
        <f t="shared" ca="1" si="4"/>
        <v>3</v>
      </c>
      <c r="I219" t="s">
        <v>87</v>
      </c>
      <c r="J219">
        <f t="shared" ca="1" si="5"/>
        <v>3</v>
      </c>
      <c r="K219" t="s">
        <v>2</v>
      </c>
      <c r="L219">
        <f t="shared" ca="1" si="6"/>
        <v>9</v>
      </c>
      <c r="M219" t="s">
        <v>2</v>
      </c>
      <c r="O219">
        <f t="shared" ca="1" si="7"/>
        <v>4</v>
      </c>
      <c r="P219">
        <f t="shared" ca="1" si="8"/>
        <v>1</v>
      </c>
      <c r="Q219">
        <f t="shared" ca="1" si="9"/>
        <v>10</v>
      </c>
      <c r="R219">
        <f t="shared" ca="1" si="10"/>
        <v>3</v>
      </c>
      <c r="S219">
        <f t="shared" ca="1" si="11"/>
        <v>1</v>
      </c>
      <c r="T219">
        <v>3</v>
      </c>
      <c r="U219" t="s">
        <v>86</v>
      </c>
      <c r="V219">
        <f t="shared" ca="1" si="12"/>
        <v>3</v>
      </c>
      <c r="W219" t="s">
        <v>2</v>
      </c>
      <c r="X219">
        <f t="shared" ca="1" si="13"/>
        <v>9</v>
      </c>
    </row>
    <row r="220" spans="2:24" x14ac:dyDescent="0.25">
      <c r="B220">
        <v>8</v>
      </c>
      <c r="C220" s="1" t="s">
        <v>87</v>
      </c>
      <c r="D220">
        <v>3</v>
      </c>
      <c r="E220" t="s">
        <v>2</v>
      </c>
      <c r="F220">
        <v>24</v>
      </c>
      <c r="G220"/>
      <c r="H220">
        <f t="shared" ca="1" si="4"/>
        <v>5</v>
      </c>
      <c r="I220" t="s">
        <v>87</v>
      </c>
      <c r="J220">
        <f t="shared" ca="1" si="5"/>
        <v>3</v>
      </c>
      <c r="K220" t="s">
        <v>2</v>
      </c>
      <c r="L220">
        <f t="shared" ca="1" si="6"/>
        <v>15</v>
      </c>
      <c r="M220" t="s">
        <v>2</v>
      </c>
      <c r="O220">
        <f t="shared" ca="1" si="7"/>
        <v>4</v>
      </c>
      <c r="P220">
        <f t="shared" ca="1" si="8"/>
        <v>5</v>
      </c>
      <c r="Q220">
        <f t="shared" ca="1" si="9"/>
        <v>10</v>
      </c>
      <c r="R220">
        <f t="shared" ca="1" si="10"/>
        <v>8</v>
      </c>
      <c r="S220">
        <f t="shared" ca="1" si="11"/>
        <v>2</v>
      </c>
      <c r="T220">
        <v>3</v>
      </c>
      <c r="U220" t="s">
        <v>86</v>
      </c>
      <c r="V220">
        <f t="shared" ca="1" si="12"/>
        <v>5</v>
      </c>
      <c r="W220" t="s">
        <v>2</v>
      </c>
      <c r="X220">
        <f t="shared" ca="1" si="13"/>
        <v>15</v>
      </c>
    </row>
    <row r="221" spans="2:24" x14ac:dyDescent="0.25">
      <c r="B221">
        <v>2</v>
      </c>
      <c r="C221" s="1" t="s">
        <v>87</v>
      </c>
      <c r="D221">
        <v>3</v>
      </c>
      <c r="E221" t="s">
        <v>2</v>
      </c>
      <c r="F221">
        <v>6</v>
      </c>
      <c r="G221"/>
      <c r="H221">
        <f t="shared" ca="1" si="4"/>
        <v>3</v>
      </c>
      <c r="I221" t="s">
        <v>87</v>
      </c>
      <c r="J221">
        <f t="shared" ca="1" si="5"/>
        <v>4</v>
      </c>
      <c r="K221" t="s">
        <v>2</v>
      </c>
      <c r="L221">
        <f t="shared" ca="1" si="6"/>
        <v>12</v>
      </c>
      <c r="M221" t="s">
        <v>2</v>
      </c>
      <c r="O221">
        <f t="shared" ca="1" si="7"/>
        <v>2</v>
      </c>
      <c r="P221">
        <f t="shared" ca="1" si="8"/>
        <v>1</v>
      </c>
      <c r="Q221">
        <f t="shared" ca="1" si="9"/>
        <v>2</v>
      </c>
      <c r="R221">
        <f t="shared" ca="1" si="10"/>
        <v>3</v>
      </c>
      <c r="S221">
        <f t="shared" ca="1" si="11"/>
        <v>1</v>
      </c>
      <c r="T221">
        <v>3</v>
      </c>
      <c r="U221" t="s">
        <v>86</v>
      </c>
      <c r="V221">
        <f t="shared" ca="1" si="12"/>
        <v>4</v>
      </c>
      <c r="W221" t="s">
        <v>2</v>
      </c>
      <c r="X221">
        <f t="shared" ca="1" si="13"/>
        <v>12</v>
      </c>
    </row>
    <row r="222" spans="2:24" x14ac:dyDescent="0.25">
      <c r="B222">
        <v>3</v>
      </c>
      <c r="C222" s="1" t="s">
        <v>87</v>
      </c>
      <c r="D222">
        <v>2</v>
      </c>
      <c r="E222" t="s">
        <v>2</v>
      </c>
      <c r="F222">
        <v>6</v>
      </c>
      <c r="G222"/>
      <c r="H222">
        <f t="shared" ca="1" si="4"/>
        <v>7</v>
      </c>
      <c r="I222" t="s">
        <v>87</v>
      </c>
      <c r="J222">
        <f t="shared" ca="1" si="5"/>
        <v>3</v>
      </c>
      <c r="K222" t="s">
        <v>2</v>
      </c>
      <c r="L222">
        <f t="shared" ca="1" si="6"/>
        <v>21</v>
      </c>
      <c r="M222" t="s">
        <v>2</v>
      </c>
      <c r="O222">
        <f t="shared" ca="1" si="7"/>
        <v>2</v>
      </c>
      <c r="P222">
        <f t="shared" ca="1" si="8"/>
        <v>3</v>
      </c>
      <c r="Q222">
        <f t="shared" ca="1" si="9"/>
        <v>2</v>
      </c>
      <c r="R222">
        <f t="shared" ca="1" si="10"/>
        <v>6</v>
      </c>
      <c r="S222">
        <f t="shared" ca="1" si="11"/>
        <v>2</v>
      </c>
      <c r="T222">
        <v>3</v>
      </c>
      <c r="U222" t="s">
        <v>86</v>
      </c>
      <c r="V222">
        <f t="shared" ca="1" si="12"/>
        <v>7</v>
      </c>
      <c r="W222" t="s">
        <v>2</v>
      </c>
      <c r="X222">
        <f t="shared" ca="1" si="13"/>
        <v>21</v>
      </c>
    </row>
    <row r="223" spans="2:24" x14ac:dyDescent="0.25">
      <c r="B223">
        <v>3</v>
      </c>
      <c r="C223" s="1" t="s">
        <v>87</v>
      </c>
      <c r="D223">
        <v>9</v>
      </c>
      <c r="E223" t="s">
        <v>2</v>
      </c>
      <c r="F223">
        <v>27</v>
      </c>
      <c r="G223"/>
      <c r="H223">
        <f t="shared" ca="1" si="4"/>
        <v>3</v>
      </c>
      <c r="I223" t="s">
        <v>87</v>
      </c>
      <c r="J223">
        <f t="shared" ca="1" si="5"/>
        <v>7</v>
      </c>
      <c r="K223" t="s">
        <v>2</v>
      </c>
      <c r="L223">
        <f t="shared" ca="1" si="6"/>
        <v>21</v>
      </c>
      <c r="M223" t="s">
        <v>2</v>
      </c>
      <c r="O223">
        <f t="shared" ca="1" si="7"/>
        <v>4</v>
      </c>
      <c r="P223">
        <f t="shared" ca="1" si="8"/>
        <v>7</v>
      </c>
      <c r="Q223">
        <f t="shared" ca="1" si="9"/>
        <v>10</v>
      </c>
      <c r="R223">
        <f t="shared" ca="1" si="10"/>
        <v>9</v>
      </c>
      <c r="S223">
        <f t="shared" ca="1" si="11"/>
        <v>1</v>
      </c>
      <c r="T223">
        <v>3</v>
      </c>
      <c r="U223" t="s">
        <v>86</v>
      </c>
      <c r="V223">
        <f t="shared" ca="1" si="12"/>
        <v>7</v>
      </c>
      <c r="W223" t="s">
        <v>2</v>
      </c>
      <c r="X223">
        <f t="shared" ca="1" si="13"/>
        <v>21</v>
      </c>
    </row>
    <row r="224" spans="2:24" x14ac:dyDescent="0.25">
      <c r="B224">
        <v>3</v>
      </c>
      <c r="C224" s="1" t="s">
        <v>87</v>
      </c>
      <c r="D224">
        <v>2</v>
      </c>
      <c r="E224" t="s">
        <v>2</v>
      </c>
      <c r="F224">
        <v>6</v>
      </c>
      <c r="G224"/>
      <c r="H224">
        <f t="shared" ca="1" si="4"/>
        <v>3</v>
      </c>
      <c r="I224" t="s">
        <v>87</v>
      </c>
      <c r="J224">
        <f t="shared" ca="1" si="5"/>
        <v>9</v>
      </c>
      <c r="K224" t="s">
        <v>2</v>
      </c>
      <c r="L224">
        <f t="shared" ca="1" si="6"/>
        <v>27</v>
      </c>
      <c r="M224" t="s">
        <v>2</v>
      </c>
      <c r="O224">
        <f t="shared" ca="1" si="7"/>
        <v>4</v>
      </c>
      <c r="P224">
        <f t="shared" ca="1" si="8"/>
        <v>7</v>
      </c>
      <c r="Q224">
        <f t="shared" ca="1" si="9"/>
        <v>10</v>
      </c>
      <c r="R224">
        <f t="shared" ca="1" si="10"/>
        <v>9</v>
      </c>
      <c r="S224">
        <f t="shared" ca="1" si="11"/>
        <v>1</v>
      </c>
      <c r="T224">
        <v>3</v>
      </c>
      <c r="U224" t="s">
        <v>86</v>
      </c>
      <c r="V224">
        <f t="shared" ca="1" si="12"/>
        <v>9</v>
      </c>
      <c r="W224" t="s">
        <v>2</v>
      </c>
      <c r="X224">
        <f t="shared" ca="1" si="13"/>
        <v>27</v>
      </c>
    </row>
    <row r="225" spans="2:24" x14ac:dyDescent="0.25">
      <c r="B225">
        <v>3</v>
      </c>
      <c r="C225" s="1" t="s">
        <v>87</v>
      </c>
      <c r="D225">
        <v>2</v>
      </c>
      <c r="E225" t="s">
        <v>2</v>
      </c>
      <c r="F225">
        <v>6</v>
      </c>
      <c r="G225"/>
      <c r="H225">
        <f t="shared" ca="1" si="4"/>
        <v>3</v>
      </c>
      <c r="I225" t="s">
        <v>87</v>
      </c>
      <c r="J225">
        <f t="shared" ca="1" si="5"/>
        <v>4</v>
      </c>
      <c r="K225" t="s">
        <v>2</v>
      </c>
      <c r="L225">
        <f t="shared" ca="1" si="6"/>
        <v>12</v>
      </c>
      <c r="M225" t="s">
        <v>2</v>
      </c>
      <c r="O225">
        <f t="shared" ca="1" si="7"/>
        <v>1</v>
      </c>
      <c r="P225">
        <f t="shared" ca="1" si="8"/>
        <v>3</v>
      </c>
      <c r="Q225">
        <f t="shared" ca="1" si="9"/>
        <v>1</v>
      </c>
      <c r="R225">
        <f t="shared" ca="1" si="10"/>
        <v>6</v>
      </c>
      <c r="S225">
        <f t="shared" ca="1" si="11"/>
        <v>1</v>
      </c>
      <c r="T225">
        <v>3</v>
      </c>
      <c r="U225" t="s">
        <v>86</v>
      </c>
      <c r="V225">
        <f t="shared" ca="1" si="12"/>
        <v>4</v>
      </c>
      <c r="W225" t="s">
        <v>2</v>
      </c>
      <c r="X225">
        <f t="shared" ca="1" si="13"/>
        <v>12</v>
      </c>
    </row>
    <row r="226" spans="2:24" x14ac:dyDescent="0.25">
      <c r="B226">
        <v>3</v>
      </c>
      <c r="C226" s="1" t="s">
        <v>87</v>
      </c>
      <c r="D226">
        <v>4</v>
      </c>
      <c r="E226" t="s">
        <v>2</v>
      </c>
      <c r="F226">
        <v>12</v>
      </c>
      <c r="G226"/>
      <c r="H226">
        <f t="shared" ca="1" si="4"/>
        <v>5</v>
      </c>
      <c r="I226" t="s">
        <v>87</v>
      </c>
      <c r="J226">
        <f t="shared" ca="1" si="5"/>
        <v>3</v>
      </c>
      <c r="K226" t="s">
        <v>2</v>
      </c>
      <c r="L226">
        <f t="shared" ca="1" si="6"/>
        <v>15</v>
      </c>
      <c r="M226" t="s">
        <v>2</v>
      </c>
      <c r="O226">
        <f t="shared" ca="1" si="7"/>
        <v>4</v>
      </c>
      <c r="P226">
        <f t="shared" ca="1" si="8"/>
        <v>2</v>
      </c>
      <c r="Q226">
        <f t="shared" ca="1" si="9"/>
        <v>10</v>
      </c>
      <c r="R226">
        <f t="shared" ca="1" si="10"/>
        <v>4</v>
      </c>
      <c r="S226">
        <f t="shared" ca="1" si="11"/>
        <v>2</v>
      </c>
      <c r="T226">
        <v>3</v>
      </c>
      <c r="U226" t="s">
        <v>86</v>
      </c>
      <c r="V226">
        <f t="shared" ca="1" si="12"/>
        <v>5</v>
      </c>
      <c r="W226" t="s">
        <v>2</v>
      </c>
      <c r="X226">
        <f t="shared" ca="1" si="13"/>
        <v>15</v>
      </c>
    </row>
    <row r="227" spans="2:24" x14ac:dyDescent="0.25">
      <c r="B227">
        <v>6</v>
      </c>
      <c r="C227" s="1" t="s">
        <v>87</v>
      </c>
      <c r="D227">
        <v>3</v>
      </c>
      <c r="E227" t="s">
        <v>2</v>
      </c>
      <c r="F227">
        <v>18</v>
      </c>
      <c r="G227"/>
      <c r="H227">
        <f t="shared" ca="1" si="4"/>
        <v>3</v>
      </c>
      <c r="I227" t="s">
        <v>87</v>
      </c>
      <c r="J227">
        <f t="shared" ca="1" si="5"/>
        <v>2</v>
      </c>
      <c r="K227" t="s">
        <v>2</v>
      </c>
      <c r="L227">
        <f t="shared" ca="1" si="6"/>
        <v>6</v>
      </c>
      <c r="M227" t="s">
        <v>2</v>
      </c>
      <c r="O227">
        <f t="shared" ca="1" si="7"/>
        <v>2</v>
      </c>
      <c r="P227">
        <f t="shared" ca="1" si="8"/>
        <v>7</v>
      </c>
      <c r="Q227">
        <f t="shared" ca="1" si="9"/>
        <v>2</v>
      </c>
      <c r="R227">
        <f t="shared" ca="1" si="10"/>
        <v>9</v>
      </c>
      <c r="S227">
        <f t="shared" ca="1" si="11"/>
        <v>1</v>
      </c>
      <c r="T227">
        <v>3</v>
      </c>
      <c r="U227" t="s">
        <v>86</v>
      </c>
      <c r="V227">
        <f t="shared" ca="1" si="12"/>
        <v>2</v>
      </c>
      <c r="W227" t="s">
        <v>2</v>
      </c>
      <c r="X227">
        <f t="shared" ca="1" si="13"/>
        <v>6</v>
      </c>
    </row>
    <row r="228" spans="2:24" x14ac:dyDescent="0.25">
      <c r="B228">
        <v>4</v>
      </c>
      <c r="C228" s="1" t="s">
        <v>87</v>
      </c>
      <c r="D228">
        <v>3</v>
      </c>
      <c r="E228" t="s">
        <v>2</v>
      </c>
      <c r="F228">
        <v>12</v>
      </c>
      <c r="G228"/>
      <c r="H228">
        <f t="shared" ca="1" si="4"/>
        <v>3</v>
      </c>
      <c r="I228" t="s">
        <v>87</v>
      </c>
      <c r="J228">
        <f t="shared" ca="1" si="5"/>
        <v>9</v>
      </c>
      <c r="K228" t="s">
        <v>2</v>
      </c>
      <c r="L228">
        <f t="shared" ca="1" si="6"/>
        <v>27</v>
      </c>
      <c r="M228" t="s">
        <v>2</v>
      </c>
      <c r="O228">
        <f t="shared" ca="1" si="7"/>
        <v>2</v>
      </c>
      <c r="P228">
        <f t="shared" ca="1" si="8"/>
        <v>4</v>
      </c>
      <c r="Q228">
        <f t="shared" ca="1" si="9"/>
        <v>2</v>
      </c>
      <c r="R228">
        <f t="shared" ca="1" si="10"/>
        <v>7</v>
      </c>
      <c r="S228">
        <f t="shared" ca="1" si="11"/>
        <v>1</v>
      </c>
      <c r="T228">
        <v>3</v>
      </c>
      <c r="U228" t="s">
        <v>86</v>
      </c>
      <c r="V228">
        <f t="shared" ca="1" si="12"/>
        <v>9</v>
      </c>
      <c r="W228" t="s">
        <v>2</v>
      </c>
      <c r="X228">
        <f t="shared" ca="1" si="13"/>
        <v>27</v>
      </c>
    </row>
    <row r="229" spans="2:24" x14ac:dyDescent="0.25">
      <c r="B229">
        <v>3</v>
      </c>
      <c r="C229" s="1" t="s">
        <v>87</v>
      </c>
      <c r="D229">
        <v>4</v>
      </c>
      <c r="E229" t="s">
        <v>2</v>
      </c>
      <c r="F229">
        <v>12</v>
      </c>
      <c r="G229"/>
      <c r="H229">
        <f t="shared" ca="1" si="4"/>
        <v>3</v>
      </c>
      <c r="I229" t="s">
        <v>87</v>
      </c>
      <c r="J229">
        <f t="shared" ca="1" si="5"/>
        <v>8</v>
      </c>
      <c r="K229" t="s">
        <v>2</v>
      </c>
      <c r="L229">
        <f t="shared" ca="1" si="6"/>
        <v>24</v>
      </c>
      <c r="M229" t="s">
        <v>2</v>
      </c>
      <c r="O229">
        <f t="shared" ca="1" si="7"/>
        <v>2</v>
      </c>
      <c r="P229">
        <f t="shared" ca="1" si="8"/>
        <v>4</v>
      </c>
      <c r="Q229">
        <f t="shared" ca="1" si="9"/>
        <v>2</v>
      </c>
      <c r="R229">
        <f t="shared" ca="1" si="10"/>
        <v>7</v>
      </c>
      <c r="S229">
        <f t="shared" ca="1" si="11"/>
        <v>1</v>
      </c>
      <c r="T229">
        <v>3</v>
      </c>
      <c r="U229" t="s">
        <v>86</v>
      </c>
      <c r="V229">
        <f t="shared" ca="1" si="12"/>
        <v>8</v>
      </c>
      <c r="W229" t="s">
        <v>2</v>
      </c>
      <c r="X229">
        <f t="shared" ca="1" si="13"/>
        <v>24</v>
      </c>
    </row>
    <row r="230" spans="2:24" x14ac:dyDescent="0.25">
      <c r="B230">
        <v>3</v>
      </c>
      <c r="C230" s="1" t="s">
        <v>87</v>
      </c>
      <c r="D230">
        <v>5</v>
      </c>
      <c r="E230" t="s">
        <v>2</v>
      </c>
      <c r="F230">
        <v>15</v>
      </c>
      <c r="G230"/>
      <c r="H230">
        <f t="shared" ca="1" si="4"/>
        <v>3</v>
      </c>
      <c r="I230" t="s">
        <v>87</v>
      </c>
      <c r="J230">
        <f t="shared" ca="1" si="5"/>
        <v>8</v>
      </c>
      <c r="K230" t="s">
        <v>2</v>
      </c>
      <c r="L230">
        <f t="shared" ca="1" si="6"/>
        <v>24</v>
      </c>
      <c r="M230" t="s">
        <v>2</v>
      </c>
      <c r="O230">
        <f t="shared" ca="1" si="7"/>
        <v>2</v>
      </c>
      <c r="P230">
        <f t="shared" ca="1" si="8"/>
        <v>2</v>
      </c>
      <c r="Q230">
        <f t="shared" ca="1" si="9"/>
        <v>2</v>
      </c>
      <c r="R230">
        <f t="shared" ca="1" si="10"/>
        <v>4</v>
      </c>
      <c r="S230">
        <f t="shared" ca="1" si="11"/>
        <v>1</v>
      </c>
      <c r="T230">
        <v>3</v>
      </c>
      <c r="U230" t="s">
        <v>86</v>
      </c>
      <c r="V230">
        <f t="shared" ca="1" si="12"/>
        <v>8</v>
      </c>
      <c r="W230" t="s">
        <v>2</v>
      </c>
      <c r="X230">
        <f t="shared" ca="1" si="13"/>
        <v>24</v>
      </c>
    </row>
    <row r="231" spans="2:24" x14ac:dyDescent="0.25">
      <c r="B231">
        <v>3</v>
      </c>
      <c r="C231" s="1" t="s">
        <v>87</v>
      </c>
      <c r="D231">
        <v>3</v>
      </c>
      <c r="E231" t="s">
        <v>2</v>
      </c>
      <c r="F231">
        <v>9</v>
      </c>
      <c r="G231"/>
      <c r="H231">
        <f t="shared" ca="1" si="4"/>
        <v>3</v>
      </c>
      <c r="I231" t="s">
        <v>87</v>
      </c>
      <c r="J231">
        <f t="shared" ca="1" si="5"/>
        <v>7</v>
      </c>
      <c r="K231" t="s">
        <v>2</v>
      </c>
      <c r="L231">
        <f t="shared" ca="1" si="6"/>
        <v>21</v>
      </c>
      <c r="M231" t="s">
        <v>2</v>
      </c>
      <c r="O231">
        <f t="shared" ca="1" si="7"/>
        <v>4</v>
      </c>
      <c r="P231">
        <f t="shared" ca="1" si="8"/>
        <v>7</v>
      </c>
      <c r="Q231">
        <f t="shared" ca="1" si="9"/>
        <v>10</v>
      </c>
      <c r="R231">
        <f t="shared" ca="1" si="10"/>
        <v>9</v>
      </c>
      <c r="S231">
        <f t="shared" ca="1" si="11"/>
        <v>1</v>
      </c>
      <c r="T231">
        <v>3</v>
      </c>
      <c r="U231" t="s">
        <v>86</v>
      </c>
      <c r="V231">
        <f t="shared" ca="1" si="12"/>
        <v>7</v>
      </c>
      <c r="W231" t="s">
        <v>2</v>
      </c>
      <c r="X231">
        <f t="shared" ca="1" si="13"/>
        <v>21</v>
      </c>
    </row>
    <row r="232" spans="2:24" x14ac:dyDescent="0.25">
      <c r="B232">
        <v>7</v>
      </c>
      <c r="C232" s="1" t="s">
        <v>87</v>
      </c>
      <c r="D232">
        <v>3</v>
      </c>
      <c r="E232" t="s">
        <v>2</v>
      </c>
      <c r="F232">
        <v>21</v>
      </c>
      <c r="G232"/>
      <c r="H232">
        <f t="shared" ca="1" si="4"/>
        <v>6</v>
      </c>
      <c r="I232" t="s">
        <v>87</v>
      </c>
      <c r="J232">
        <f t="shared" ca="1" si="5"/>
        <v>3</v>
      </c>
      <c r="K232" t="s">
        <v>2</v>
      </c>
      <c r="L232">
        <f t="shared" ca="1" si="6"/>
        <v>18</v>
      </c>
      <c r="M232" t="s">
        <v>2</v>
      </c>
      <c r="O232">
        <f t="shared" ca="1" si="7"/>
        <v>1</v>
      </c>
      <c r="P232">
        <f t="shared" ca="1" si="8"/>
        <v>4</v>
      </c>
      <c r="Q232">
        <f t="shared" ca="1" si="9"/>
        <v>1</v>
      </c>
      <c r="R232">
        <f t="shared" ca="1" si="10"/>
        <v>7</v>
      </c>
      <c r="S232">
        <f t="shared" ca="1" si="11"/>
        <v>2</v>
      </c>
      <c r="T232">
        <v>3</v>
      </c>
      <c r="U232" t="s">
        <v>86</v>
      </c>
      <c r="V232">
        <f t="shared" ca="1" si="12"/>
        <v>6</v>
      </c>
      <c r="W232" t="s">
        <v>2</v>
      </c>
      <c r="X232">
        <f t="shared" ca="1" si="13"/>
        <v>18</v>
      </c>
    </row>
    <row r="233" spans="2:24" x14ac:dyDescent="0.25">
      <c r="B233">
        <v>3</v>
      </c>
      <c r="C233" s="1" t="s">
        <v>87</v>
      </c>
      <c r="D233">
        <v>3</v>
      </c>
      <c r="E233" t="s">
        <v>2</v>
      </c>
      <c r="F233">
        <v>9</v>
      </c>
      <c r="G233"/>
      <c r="H233">
        <f t="shared" ca="1" si="4"/>
        <v>3</v>
      </c>
      <c r="I233" t="s">
        <v>87</v>
      </c>
      <c r="J233">
        <f t="shared" ca="1" si="5"/>
        <v>9</v>
      </c>
      <c r="K233" t="s">
        <v>2</v>
      </c>
      <c r="L233">
        <f t="shared" ca="1" si="6"/>
        <v>27</v>
      </c>
      <c r="M233" t="s">
        <v>2</v>
      </c>
      <c r="O233">
        <f t="shared" ca="1" si="7"/>
        <v>4</v>
      </c>
      <c r="P233">
        <f t="shared" ca="1" si="8"/>
        <v>6</v>
      </c>
      <c r="Q233">
        <f t="shared" ca="1" si="9"/>
        <v>10</v>
      </c>
      <c r="R233">
        <f t="shared" ca="1" si="10"/>
        <v>0</v>
      </c>
      <c r="S233">
        <f t="shared" ca="1" si="11"/>
        <v>1</v>
      </c>
      <c r="T233">
        <v>3</v>
      </c>
      <c r="U233" t="s">
        <v>86</v>
      </c>
      <c r="V233">
        <f t="shared" ca="1" si="12"/>
        <v>9</v>
      </c>
      <c r="W233" t="s">
        <v>2</v>
      </c>
      <c r="X233">
        <f t="shared" ca="1" si="13"/>
        <v>27</v>
      </c>
    </row>
    <row r="234" spans="2:24" x14ac:dyDescent="0.25">
      <c r="B234">
        <v>3</v>
      </c>
      <c r="C234" s="1" t="s">
        <v>87</v>
      </c>
      <c r="D234">
        <v>3</v>
      </c>
      <c r="E234" t="s">
        <v>2</v>
      </c>
      <c r="F234">
        <v>9</v>
      </c>
      <c r="G234"/>
      <c r="H234">
        <f t="shared" ca="1" si="4"/>
        <v>2</v>
      </c>
      <c r="I234" t="s">
        <v>87</v>
      </c>
      <c r="J234">
        <f t="shared" ca="1" si="5"/>
        <v>3</v>
      </c>
      <c r="K234" t="s">
        <v>2</v>
      </c>
      <c r="L234">
        <f t="shared" ca="1" si="6"/>
        <v>6</v>
      </c>
      <c r="M234" t="s">
        <v>2</v>
      </c>
      <c r="O234">
        <f t="shared" ca="1" si="7"/>
        <v>1</v>
      </c>
      <c r="P234">
        <f t="shared" ca="1" si="8"/>
        <v>6</v>
      </c>
      <c r="Q234">
        <f t="shared" ca="1" si="9"/>
        <v>1</v>
      </c>
      <c r="R234">
        <f t="shared" ca="1" si="10"/>
        <v>0</v>
      </c>
      <c r="S234">
        <f t="shared" ca="1" si="11"/>
        <v>2</v>
      </c>
      <c r="T234">
        <v>3</v>
      </c>
      <c r="U234" t="s">
        <v>86</v>
      </c>
      <c r="V234">
        <f t="shared" ca="1" si="12"/>
        <v>2</v>
      </c>
      <c r="W234" t="s">
        <v>2</v>
      </c>
      <c r="X234">
        <f t="shared" ca="1" si="13"/>
        <v>6</v>
      </c>
    </row>
    <row r="235" spans="2:24" x14ac:dyDescent="0.25">
      <c r="B235">
        <v>8</v>
      </c>
      <c r="C235" s="1" t="s">
        <v>87</v>
      </c>
      <c r="D235">
        <v>3</v>
      </c>
      <c r="E235" t="s">
        <v>2</v>
      </c>
      <c r="F235">
        <v>24</v>
      </c>
      <c r="G235"/>
      <c r="H235">
        <f t="shared" ca="1" si="4"/>
        <v>6</v>
      </c>
      <c r="I235" t="s">
        <v>87</v>
      </c>
      <c r="J235">
        <f t="shared" ca="1" si="5"/>
        <v>3</v>
      </c>
      <c r="K235" t="s">
        <v>2</v>
      </c>
      <c r="L235">
        <f t="shared" ca="1" si="6"/>
        <v>18</v>
      </c>
      <c r="M235" t="s">
        <v>2</v>
      </c>
      <c r="O235">
        <f t="shared" ca="1" si="7"/>
        <v>1</v>
      </c>
      <c r="P235">
        <f t="shared" ca="1" si="8"/>
        <v>2</v>
      </c>
      <c r="Q235">
        <f t="shared" ca="1" si="9"/>
        <v>1</v>
      </c>
      <c r="R235">
        <f t="shared" ca="1" si="10"/>
        <v>4</v>
      </c>
      <c r="S235">
        <f t="shared" ca="1" si="11"/>
        <v>2</v>
      </c>
      <c r="T235">
        <v>3</v>
      </c>
      <c r="U235" t="s">
        <v>86</v>
      </c>
      <c r="V235">
        <f t="shared" ca="1" si="12"/>
        <v>6</v>
      </c>
      <c r="W235" t="s">
        <v>2</v>
      </c>
      <c r="X235">
        <f t="shared" ca="1" si="13"/>
        <v>18</v>
      </c>
    </row>
    <row r="236" spans="2:24" x14ac:dyDescent="0.25">
      <c r="B236">
        <v>8</v>
      </c>
      <c r="C236" s="1" t="s">
        <v>87</v>
      </c>
      <c r="D236">
        <v>3</v>
      </c>
      <c r="E236" t="s">
        <v>2</v>
      </c>
      <c r="F236">
        <v>24</v>
      </c>
      <c r="G236"/>
      <c r="H236">
        <f t="shared" ca="1" si="4"/>
        <v>9</v>
      </c>
      <c r="I236" t="s">
        <v>87</v>
      </c>
      <c r="J236">
        <f t="shared" ca="1" si="5"/>
        <v>3</v>
      </c>
      <c r="K236" t="s">
        <v>2</v>
      </c>
      <c r="L236">
        <f t="shared" ca="1" si="6"/>
        <v>27</v>
      </c>
      <c r="M236" t="s">
        <v>2</v>
      </c>
      <c r="O236">
        <f t="shared" ca="1" si="7"/>
        <v>3</v>
      </c>
      <c r="P236">
        <f t="shared" ca="1" si="8"/>
        <v>7</v>
      </c>
      <c r="Q236">
        <f t="shared" ca="1" si="9"/>
        <v>5</v>
      </c>
      <c r="R236">
        <f t="shared" ca="1" si="10"/>
        <v>9</v>
      </c>
      <c r="S236">
        <f t="shared" ca="1" si="11"/>
        <v>2</v>
      </c>
      <c r="T236">
        <v>3</v>
      </c>
      <c r="U236" t="s">
        <v>86</v>
      </c>
      <c r="V236">
        <f t="shared" ca="1" si="12"/>
        <v>9</v>
      </c>
      <c r="W236" t="s">
        <v>2</v>
      </c>
      <c r="X236">
        <f t="shared" ca="1" si="13"/>
        <v>27</v>
      </c>
    </row>
    <row r="237" spans="2:24" x14ac:dyDescent="0.25">
      <c r="B237">
        <v>6</v>
      </c>
      <c r="C237" s="1" t="s">
        <v>87</v>
      </c>
      <c r="D237">
        <v>3</v>
      </c>
      <c r="E237" t="s">
        <v>2</v>
      </c>
      <c r="F237">
        <v>18</v>
      </c>
      <c r="G237"/>
      <c r="H237">
        <f t="shared" ca="1" si="4"/>
        <v>3</v>
      </c>
      <c r="I237" t="s">
        <v>87</v>
      </c>
      <c r="J237">
        <f t="shared" ca="1" si="5"/>
        <v>5</v>
      </c>
      <c r="K237" t="s">
        <v>2</v>
      </c>
      <c r="L237">
        <f t="shared" ca="1" si="6"/>
        <v>15</v>
      </c>
      <c r="M237" t="s">
        <v>2</v>
      </c>
      <c r="O237">
        <f t="shared" ca="1" si="7"/>
        <v>4</v>
      </c>
      <c r="P237">
        <f t="shared" ca="1" si="8"/>
        <v>4</v>
      </c>
      <c r="Q237">
        <f t="shared" ca="1" si="9"/>
        <v>10</v>
      </c>
      <c r="R237">
        <f t="shared" ca="1" si="10"/>
        <v>7</v>
      </c>
      <c r="S237">
        <f t="shared" ca="1" si="11"/>
        <v>1</v>
      </c>
      <c r="T237">
        <v>3</v>
      </c>
      <c r="U237" t="s">
        <v>86</v>
      </c>
      <c r="V237">
        <f t="shared" ca="1" si="12"/>
        <v>5</v>
      </c>
      <c r="W237" t="s">
        <v>2</v>
      </c>
      <c r="X237">
        <f t="shared" ca="1" si="13"/>
        <v>15</v>
      </c>
    </row>
    <row r="238" spans="2:24" x14ac:dyDescent="0.25">
      <c r="B238">
        <v>3</v>
      </c>
      <c r="C238" s="1" t="s">
        <v>87</v>
      </c>
      <c r="D238">
        <v>5</v>
      </c>
      <c r="E238" t="s">
        <v>2</v>
      </c>
      <c r="F238">
        <v>15</v>
      </c>
      <c r="G238"/>
      <c r="H238">
        <f t="shared" ca="1" si="4"/>
        <v>3</v>
      </c>
      <c r="I238" t="s">
        <v>87</v>
      </c>
      <c r="J238">
        <f t="shared" ca="1" si="5"/>
        <v>5</v>
      </c>
      <c r="K238" t="s">
        <v>2</v>
      </c>
      <c r="L238">
        <f t="shared" ca="1" si="6"/>
        <v>15</v>
      </c>
      <c r="M238" t="s">
        <v>2</v>
      </c>
      <c r="O238">
        <f t="shared" ca="1" si="7"/>
        <v>1</v>
      </c>
      <c r="P238">
        <f t="shared" ca="1" si="8"/>
        <v>6</v>
      </c>
      <c r="Q238">
        <f t="shared" ca="1" si="9"/>
        <v>1</v>
      </c>
      <c r="R238">
        <f t="shared" ca="1" si="10"/>
        <v>0</v>
      </c>
      <c r="S238">
        <f t="shared" ca="1" si="11"/>
        <v>1</v>
      </c>
      <c r="T238">
        <v>3</v>
      </c>
      <c r="U238" t="s">
        <v>86</v>
      </c>
      <c r="V238">
        <f t="shared" ca="1" si="12"/>
        <v>5</v>
      </c>
      <c r="W238" t="s">
        <v>2</v>
      </c>
      <c r="X238">
        <f t="shared" ca="1" si="13"/>
        <v>15</v>
      </c>
    </row>
    <row r="239" spans="2:24" x14ac:dyDescent="0.25">
      <c r="B239">
        <v>8</v>
      </c>
      <c r="C239" s="1" t="s">
        <v>87</v>
      </c>
      <c r="D239">
        <v>3</v>
      </c>
      <c r="E239" t="s">
        <v>2</v>
      </c>
      <c r="F239">
        <v>24</v>
      </c>
      <c r="G239"/>
      <c r="H239">
        <f t="shared" ca="1" si="4"/>
        <v>3</v>
      </c>
      <c r="I239" t="s">
        <v>87</v>
      </c>
      <c r="J239">
        <f t="shared" ca="1" si="5"/>
        <v>4</v>
      </c>
      <c r="K239" t="s">
        <v>2</v>
      </c>
      <c r="L239">
        <f t="shared" ca="1" si="6"/>
        <v>12</v>
      </c>
      <c r="M239" t="s">
        <v>2</v>
      </c>
      <c r="O239">
        <f t="shared" ca="1" si="7"/>
        <v>4</v>
      </c>
      <c r="P239">
        <f t="shared" ca="1" si="8"/>
        <v>6</v>
      </c>
      <c r="Q239">
        <f t="shared" ca="1" si="9"/>
        <v>10</v>
      </c>
      <c r="R239">
        <f t="shared" ca="1" si="10"/>
        <v>0</v>
      </c>
      <c r="S239">
        <f t="shared" ca="1" si="11"/>
        <v>1</v>
      </c>
      <c r="T239">
        <v>3</v>
      </c>
      <c r="U239" t="s">
        <v>86</v>
      </c>
      <c r="V239">
        <f t="shared" ca="1" si="12"/>
        <v>4</v>
      </c>
      <c r="W239" t="s">
        <v>2</v>
      </c>
      <c r="X239">
        <f t="shared" ca="1" si="13"/>
        <v>12</v>
      </c>
    </row>
    <row r="240" spans="2:24" x14ac:dyDescent="0.25">
      <c r="B240">
        <v>8</v>
      </c>
      <c r="C240" s="1" t="s">
        <v>87</v>
      </c>
      <c r="D240">
        <v>3</v>
      </c>
      <c r="E240" t="s">
        <v>2</v>
      </c>
      <c r="F240">
        <v>24</v>
      </c>
      <c r="G240"/>
      <c r="H240">
        <f t="shared" ca="1" si="4"/>
        <v>9</v>
      </c>
      <c r="I240" t="s">
        <v>87</v>
      </c>
      <c r="J240">
        <f t="shared" ca="1" si="5"/>
        <v>3</v>
      </c>
      <c r="K240" t="s">
        <v>2</v>
      </c>
      <c r="L240">
        <f t="shared" ca="1" si="6"/>
        <v>27</v>
      </c>
      <c r="M240" t="s">
        <v>2</v>
      </c>
      <c r="O240">
        <f t="shared" ca="1" si="7"/>
        <v>1</v>
      </c>
      <c r="P240">
        <f t="shared" ca="1" si="8"/>
        <v>2</v>
      </c>
      <c r="Q240">
        <f t="shared" ca="1" si="9"/>
        <v>1</v>
      </c>
      <c r="R240">
        <f t="shared" ca="1" si="10"/>
        <v>4</v>
      </c>
      <c r="S240">
        <f t="shared" ca="1" si="11"/>
        <v>2</v>
      </c>
      <c r="T240">
        <v>3</v>
      </c>
      <c r="U240" t="s">
        <v>86</v>
      </c>
      <c r="V240">
        <f t="shared" ca="1" si="12"/>
        <v>9</v>
      </c>
      <c r="W240" t="s">
        <v>2</v>
      </c>
      <c r="X240">
        <f t="shared" ca="1" si="13"/>
        <v>27</v>
      </c>
    </row>
    <row r="241" spans="2:24" x14ac:dyDescent="0.25">
      <c r="B241">
        <v>9</v>
      </c>
      <c r="C241" s="1" t="s">
        <v>87</v>
      </c>
      <c r="D241">
        <v>3</v>
      </c>
      <c r="E241" t="s">
        <v>2</v>
      </c>
      <c r="F241">
        <v>27</v>
      </c>
      <c r="G241"/>
      <c r="H241">
        <f t="shared" ca="1" si="4"/>
        <v>8</v>
      </c>
      <c r="I241" t="s">
        <v>87</v>
      </c>
      <c r="J241">
        <f t="shared" ca="1" si="5"/>
        <v>3</v>
      </c>
      <c r="K241" t="s">
        <v>2</v>
      </c>
      <c r="L241">
        <f t="shared" ca="1" si="6"/>
        <v>24</v>
      </c>
      <c r="M241" t="s">
        <v>2</v>
      </c>
      <c r="O241">
        <f t="shared" ca="1" si="7"/>
        <v>2</v>
      </c>
      <c r="P241">
        <f t="shared" ca="1" si="8"/>
        <v>4</v>
      </c>
      <c r="Q241">
        <f t="shared" ca="1" si="9"/>
        <v>2</v>
      </c>
      <c r="R241">
        <f t="shared" ca="1" si="10"/>
        <v>7</v>
      </c>
      <c r="S241">
        <f t="shared" ca="1" si="11"/>
        <v>2</v>
      </c>
      <c r="T241">
        <v>3</v>
      </c>
      <c r="U241" t="s">
        <v>86</v>
      </c>
      <c r="V241">
        <f t="shared" ca="1" si="12"/>
        <v>8</v>
      </c>
      <c r="W241" t="s">
        <v>2</v>
      </c>
      <c r="X241">
        <f t="shared" ca="1" si="13"/>
        <v>24</v>
      </c>
    </row>
    <row r="242" spans="2:24" x14ac:dyDescent="0.25">
      <c r="B242">
        <v>3</v>
      </c>
      <c r="C242" s="1" t="s">
        <v>87</v>
      </c>
      <c r="D242">
        <v>3</v>
      </c>
      <c r="E242" t="s">
        <v>2</v>
      </c>
      <c r="F242">
        <v>9</v>
      </c>
      <c r="G242"/>
      <c r="H242">
        <f t="shared" ca="1" si="4"/>
        <v>3</v>
      </c>
      <c r="I242" t="s">
        <v>87</v>
      </c>
      <c r="J242">
        <f t="shared" ca="1" si="5"/>
        <v>5</v>
      </c>
      <c r="K242" t="s">
        <v>2</v>
      </c>
      <c r="L242">
        <f t="shared" ca="1" si="6"/>
        <v>15</v>
      </c>
      <c r="M242" t="s">
        <v>2</v>
      </c>
      <c r="O242">
        <f t="shared" ca="1" si="7"/>
        <v>4</v>
      </c>
      <c r="P242">
        <f t="shared" ca="1" si="8"/>
        <v>2</v>
      </c>
      <c r="Q242">
        <f t="shared" ca="1" si="9"/>
        <v>10</v>
      </c>
      <c r="R242">
        <f t="shared" ca="1" si="10"/>
        <v>4</v>
      </c>
      <c r="S242">
        <f t="shared" ca="1" si="11"/>
        <v>1</v>
      </c>
      <c r="T242">
        <v>3</v>
      </c>
      <c r="U242" t="s">
        <v>86</v>
      </c>
      <c r="V242">
        <f t="shared" ca="1" si="12"/>
        <v>5</v>
      </c>
      <c r="W242" t="s">
        <v>2</v>
      </c>
      <c r="X242">
        <f t="shared" ca="1" si="13"/>
        <v>15</v>
      </c>
    </row>
    <row r="243" spans="2:24" x14ac:dyDescent="0.25">
      <c r="B243">
        <v>3</v>
      </c>
      <c r="C243" s="1" t="s">
        <v>87</v>
      </c>
      <c r="D243">
        <v>9</v>
      </c>
      <c r="E243" t="s">
        <v>2</v>
      </c>
      <c r="F243">
        <v>27</v>
      </c>
      <c r="G243"/>
      <c r="H243">
        <f t="shared" ca="1" si="4"/>
        <v>3</v>
      </c>
      <c r="I243" t="s">
        <v>87</v>
      </c>
      <c r="J243">
        <f t="shared" ca="1" si="5"/>
        <v>2</v>
      </c>
      <c r="K243" t="s">
        <v>2</v>
      </c>
      <c r="L243">
        <f t="shared" ca="1" si="6"/>
        <v>6</v>
      </c>
      <c r="M243" t="s">
        <v>2</v>
      </c>
      <c r="O243">
        <f t="shared" ca="1" si="7"/>
        <v>1</v>
      </c>
      <c r="P243">
        <f t="shared" ca="1" si="8"/>
        <v>3</v>
      </c>
      <c r="Q243">
        <f t="shared" ca="1" si="9"/>
        <v>1</v>
      </c>
      <c r="R243">
        <f t="shared" ca="1" si="10"/>
        <v>6</v>
      </c>
      <c r="S243">
        <f t="shared" ca="1" si="11"/>
        <v>1</v>
      </c>
      <c r="T243">
        <v>3</v>
      </c>
      <c r="U243" t="s">
        <v>86</v>
      </c>
      <c r="V243">
        <f t="shared" ca="1" si="12"/>
        <v>2</v>
      </c>
      <c r="W243" t="s">
        <v>2</v>
      </c>
      <c r="X243">
        <f t="shared" ca="1" si="13"/>
        <v>6</v>
      </c>
    </row>
    <row r="244" spans="2:24" x14ac:dyDescent="0.25">
      <c r="B244">
        <v>5</v>
      </c>
      <c r="C244" s="1" t="s">
        <v>87</v>
      </c>
      <c r="D244">
        <v>3</v>
      </c>
      <c r="E244" t="s">
        <v>2</v>
      </c>
      <c r="F244">
        <v>15</v>
      </c>
      <c r="G244"/>
      <c r="H244">
        <f t="shared" ca="1" si="4"/>
        <v>3</v>
      </c>
      <c r="I244" t="s">
        <v>87</v>
      </c>
      <c r="J244">
        <f t="shared" ca="1" si="5"/>
        <v>9</v>
      </c>
      <c r="K244" t="s">
        <v>2</v>
      </c>
      <c r="L244">
        <f t="shared" ca="1" si="6"/>
        <v>27</v>
      </c>
      <c r="M244" t="s">
        <v>2</v>
      </c>
      <c r="O244">
        <f t="shared" ca="1" si="7"/>
        <v>2</v>
      </c>
      <c r="P244">
        <f t="shared" ca="1" si="8"/>
        <v>5</v>
      </c>
      <c r="Q244">
        <f t="shared" ca="1" si="9"/>
        <v>2</v>
      </c>
      <c r="R244">
        <f t="shared" ca="1" si="10"/>
        <v>8</v>
      </c>
      <c r="S244">
        <f t="shared" ca="1" si="11"/>
        <v>1</v>
      </c>
      <c r="T244">
        <v>3</v>
      </c>
      <c r="U244" t="s">
        <v>86</v>
      </c>
      <c r="V244">
        <f t="shared" ca="1" si="12"/>
        <v>9</v>
      </c>
      <c r="W244" t="s">
        <v>2</v>
      </c>
      <c r="X244">
        <f t="shared" ca="1" si="13"/>
        <v>27</v>
      </c>
    </row>
    <row r="245" spans="2:24" x14ac:dyDescent="0.25">
      <c r="B245">
        <v>9</v>
      </c>
      <c r="C245" s="1" t="s">
        <v>87</v>
      </c>
      <c r="D245">
        <v>3</v>
      </c>
      <c r="E245" t="s">
        <v>2</v>
      </c>
      <c r="F245">
        <v>27</v>
      </c>
      <c r="G245"/>
      <c r="H245">
        <f t="shared" ca="1" si="4"/>
        <v>3</v>
      </c>
      <c r="I245" t="s">
        <v>87</v>
      </c>
      <c r="J245">
        <f t="shared" ca="1" si="5"/>
        <v>7</v>
      </c>
      <c r="K245" t="s">
        <v>2</v>
      </c>
      <c r="L245">
        <f t="shared" ca="1" si="6"/>
        <v>21</v>
      </c>
      <c r="M245" t="s">
        <v>2</v>
      </c>
      <c r="O245">
        <f t="shared" ca="1" si="7"/>
        <v>2</v>
      </c>
      <c r="P245">
        <f t="shared" ca="1" si="8"/>
        <v>3</v>
      </c>
      <c r="Q245">
        <f t="shared" ca="1" si="9"/>
        <v>2</v>
      </c>
      <c r="R245">
        <f t="shared" ca="1" si="10"/>
        <v>6</v>
      </c>
      <c r="S245">
        <f t="shared" ca="1" si="11"/>
        <v>1</v>
      </c>
      <c r="T245">
        <v>3</v>
      </c>
      <c r="U245" t="s">
        <v>86</v>
      </c>
      <c r="V245">
        <f t="shared" ca="1" si="12"/>
        <v>7</v>
      </c>
      <c r="W245" t="s">
        <v>2</v>
      </c>
      <c r="X245">
        <f t="shared" ca="1" si="13"/>
        <v>21</v>
      </c>
    </row>
    <row r="246" spans="2:24" x14ac:dyDescent="0.25">
      <c r="B246">
        <v>3</v>
      </c>
      <c r="C246" s="1" t="s">
        <v>87</v>
      </c>
      <c r="D246">
        <v>6</v>
      </c>
      <c r="E246" t="s">
        <v>2</v>
      </c>
      <c r="F246">
        <v>18</v>
      </c>
      <c r="G246"/>
      <c r="H246">
        <f t="shared" ca="1" si="4"/>
        <v>3</v>
      </c>
      <c r="I246" t="s">
        <v>87</v>
      </c>
      <c r="J246">
        <f t="shared" ca="1" si="5"/>
        <v>3</v>
      </c>
      <c r="K246" t="s">
        <v>2</v>
      </c>
      <c r="L246">
        <f t="shared" ca="1" si="6"/>
        <v>9</v>
      </c>
      <c r="M246" t="s">
        <v>2</v>
      </c>
      <c r="O246">
        <f t="shared" ca="1" si="7"/>
        <v>3</v>
      </c>
      <c r="P246">
        <f t="shared" ca="1" si="8"/>
        <v>2</v>
      </c>
      <c r="Q246">
        <f t="shared" ca="1" si="9"/>
        <v>5</v>
      </c>
      <c r="R246">
        <f t="shared" ca="1" si="10"/>
        <v>4</v>
      </c>
      <c r="S246">
        <f t="shared" ca="1" si="11"/>
        <v>2</v>
      </c>
      <c r="T246">
        <v>3</v>
      </c>
      <c r="U246" t="s">
        <v>86</v>
      </c>
      <c r="V246">
        <f t="shared" ca="1" si="12"/>
        <v>3</v>
      </c>
      <c r="W246" t="s">
        <v>2</v>
      </c>
      <c r="X246">
        <f t="shared" ca="1" si="13"/>
        <v>9</v>
      </c>
    </row>
    <row r="247" spans="2:24" x14ac:dyDescent="0.25">
      <c r="B247">
        <v>7</v>
      </c>
      <c r="C247" s="1" t="s">
        <v>87</v>
      </c>
      <c r="D247">
        <v>3</v>
      </c>
      <c r="E247" t="s">
        <v>2</v>
      </c>
      <c r="F247">
        <v>21</v>
      </c>
      <c r="G247"/>
      <c r="H247">
        <f t="shared" ca="1" si="4"/>
        <v>3</v>
      </c>
      <c r="I247" t="s">
        <v>87</v>
      </c>
      <c r="J247">
        <f t="shared" ca="1" si="5"/>
        <v>3</v>
      </c>
      <c r="K247" t="s">
        <v>2</v>
      </c>
      <c r="L247">
        <f t="shared" ca="1" si="6"/>
        <v>9</v>
      </c>
      <c r="M247" t="s">
        <v>2</v>
      </c>
      <c r="O247">
        <f t="shared" ca="1" si="7"/>
        <v>4</v>
      </c>
      <c r="P247">
        <f t="shared" ca="1" si="8"/>
        <v>4</v>
      </c>
      <c r="Q247">
        <f t="shared" ca="1" si="9"/>
        <v>10</v>
      </c>
      <c r="R247">
        <f t="shared" ca="1" si="10"/>
        <v>7</v>
      </c>
      <c r="S247">
        <f t="shared" ca="1" si="11"/>
        <v>2</v>
      </c>
      <c r="T247">
        <v>3</v>
      </c>
      <c r="U247" t="s">
        <v>86</v>
      </c>
      <c r="V247">
        <f t="shared" ca="1" si="12"/>
        <v>3</v>
      </c>
      <c r="W247" t="s">
        <v>2</v>
      </c>
      <c r="X247">
        <f t="shared" ca="1" si="13"/>
        <v>9</v>
      </c>
    </row>
    <row r="248" spans="2:24" x14ac:dyDescent="0.25">
      <c r="B248">
        <v>3</v>
      </c>
      <c r="C248" s="1" t="s">
        <v>87</v>
      </c>
      <c r="D248">
        <v>5</v>
      </c>
      <c r="E248" t="s">
        <v>2</v>
      </c>
      <c r="F248">
        <v>15</v>
      </c>
      <c r="G248"/>
      <c r="H248">
        <f t="shared" ca="1" si="4"/>
        <v>6</v>
      </c>
      <c r="I248" t="s">
        <v>87</v>
      </c>
      <c r="J248">
        <f t="shared" ca="1" si="5"/>
        <v>3</v>
      </c>
      <c r="K248" t="s">
        <v>2</v>
      </c>
      <c r="L248">
        <f t="shared" ca="1" si="6"/>
        <v>18</v>
      </c>
      <c r="M248" t="s">
        <v>2</v>
      </c>
      <c r="O248">
        <f t="shared" ca="1" si="7"/>
        <v>1</v>
      </c>
      <c r="P248">
        <f t="shared" ca="1" si="8"/>
        <v>7</v>
      </c>
      <c r="Q248">
        <f t="shared" ca="1" si="9"/>
        <v>1</v>
      </c>
      <c r="R248">
        <f t="shared" ca="1" si="10"/>
        <v>9</v>
      </c>
      <c r="S248">
        <f t="shared" ca="1" si="11"/>
        <v>2</v>
      </c>
      <c r="T248">
        <v>3</v>
      </c>
      <c r="U248" t="s">
        <v>86</v>
      </c>
      <c r="V248">
        <f t="shared" ca="1" si="12"/>
        <v>6</v>
      </c>
      <c r="W248" t="s">
        <v>2</v>
      </c>
      <c r="X248">
        <f t="shared" ca="1" si="13"/>
        <v>18</v>
      </c>
    </row>
    <row r="249" spans="2:24" x14ac:dyDescent="0.25">
      <c r="B249">
        <v>3</v>
      </c>
      <c r="C249" s="1" t="s">
        <v>87</v>
      </c>
      <c r="D249">
        <v>2</v>
      </c>
      <c r="E249" t="s">
        <v>2</v>
      </c>
      <c r="F249">
        <v>6</v>
      </c>
      <c r="G249"/>
      <c r="H249">
        <f t="shared" ca="1" si="4"/>
        <v>9</v>
      </c>
      <c r="I249" t="s">
        <v>87</v>
      </c>
      <c r="J249">
        <f t="shared" ca="1" si="5"/>
        <v>3</v>
      </c>
      <c r="K249" t="s">
        <v>2</v>
      </c>
      <c r="L249">
        <f t="shared" ca="1" si="6"/>
        <v>27</v>
      </c>
      <c r="M249" t="s">
        <v>2</v>
      </c>
      <c r="O249">
        <f t="shared" ca="1" si="7"/>
        <v>3</v>
      </c>
      <c r="P249">
        <f t="shared" ca="1" si="8"/>
        <v>5</v>
      </c>
      <c r="Q249">
        <f t="shared" ca="1" si="9"/>
        <v>5</v>
      </c>
      <c r="R249">
        <f t="shared" ca="1" si="10"/>
        <v>8</v>
      </c>
      <c r="S249">
        <f t="shared" ca="1" si="11"/>
        <v>2</v>
      </c>
      <c r="T249">
        <v>3</v>
      </c>
      <c r="U249" t="s">
        <v>86</v>
      </c>
      <c r="V249">
        <f t="shared" ca="1" si="12"/>
        <v>9</v>
      </c>
      <c r="W249" t="s">
        <v>2</v>
      </c>
      <c r="X249">
        <f t="shared" ca="1" si="13"/>
        <v>27</v>
      </c>
    </row>
    <row r="250" spans="2:24" x14ac:dyDescent="0.25">
      <c r="B250">
        <v>3</v>
      </c>
      <c r="C250" s="1" t="s">
        <v>87</v>
      </c>
      <c r="D250">
        <v>2</v>
      </c>
      <c r="E250" t="s">
        <v>2</v>
      </c>
      <c r="F250">
        <v>6</v>
      </c>
      <c r="G250"/>
      <c r="H250">
        <f t="shared" ca="1" si="4"/>
        <v>6</v>
      </c>
      <c r="I250" t="s">
        <v>87</v>
      </c>
      <c r="J250">
        <f t="shared" ca="1" si="5"/>
        <v>3</v>
      </c>
      <c r="K250" t="s">
        <v>2</v>
      </c>
      <c r="L250">
        <f t="shared" ca="1" si="6"/>
        <v>18</v>
      </c>
      <c r="M250" t="s">
        <v>2</v>
      </c>
      <c r="O250">
        <f t="shared" ca="1" si="7"/>
        <v>1</v>
      </c>
      <c r="P250">
        <f t="shared" ca="1" si="8"/>
        <v>3</v>
      </c>
      <c r="Q250">
        <f t="shared" ca="1" si="9"/>
        <v>1</v>
      </c>
      <c r="R250">
        <f t="shared" ca="1" si="10"/>
        <v>6</v>
      </c>
      <c r="S250">
        <f t="shared" ca="1" si="11"/>
        <v>2</v>
      </c>
      <c r="T250">
        <v>3</v>
      </c>
      <c r="U250" t="s">
        <v>86</v>
      </c>
      <c r="V250">
        <f t="shared" ca="1" si="12"/>
        <v>6</v>
      </c>
      <c r="W250" t="s">
        <v>2</v>
      </c>
      <c r="X250">
        <f t="shared" ca="1" si="13"/>
        <v>18</v>
      </c>
    </row>
    <row r="251" spans="2:24" x14ac:dyDescent="0.25">
      <c r="B251">
        <v>3</v>
      </c>
      <c r="C251" s="1" t="s">
        <v>87</v>
      </c>
      <c r="D251">
        <v>9</v>
      </c>
      <c r="E251" t="s">
        <v>2</v>
      </c>
      <c r="F251">
        <v>27</v>
      </c>
      <c r="G251"/>
      <c r="H251">
        <f t="shared" ca="1" si="4"/>
        <v>3</v>
      </c>
      <c r="I251" t="s">
        <v>87</v>
      </c>
      <c r="J251">
        <f t="shared" ca="1" si="5"/>
        <v>3</v>
      </c>
      <c r="K251" t="s">
        <v>2</v>
      </c>
      <c r="L251">
        <f t="shared" ca="1" si="6"/>
        <v>9</v>
      </c>
      <c r="M251" t="s">
        <v>2</v>
      </c>
      <c r="O251">
        <f t="shared" ca="1" si="7"/>
        <v>2</v>
      </c>
      <c r="P251">
        <f t="shared" ca="1" si="8"/>
        <v>7</v>
      </c>
      <c r="Q251">
        <f t="shared" ca="1" si="9"/>
        <v>2</v>
      </c>
      <c r="R251">
        <f t="shared" ca="1" si="10"/>
        <v>9</v>
      </c>
      <c r="S251">
        <f t="shared" ca="1" si="11"/>
        <v>2</v>
      </c>
      <c r="T251">
        <v>3</v>
      </c>
      <c r="U251" t="s">
        <v>86</v>
      </c>
      <c r="V251">
        <f t="shared" ca="1" si="12"/>
        <v>3</v>
      </c>
      <c r="W251" t="s">
        <v>2</v>
      </c>
      <c r="X251">
        <f t="shared" ca="1" si="13"/>
        <v>9</v>
      </c>
    </row>
    <row r="252" spans="2:24" x14ac:dyDescent="0.25">
      <c r="B252">
        <v>7</v>
      </c>
      <c r="C252" s="1" t="s">
        <v>87</v>
      </c>
      <c r="D252">
        <v>3</v>
      </c>
      <c r="E252" t="s">
        <v>2</v>
      </c>
      <c r="F252">
        <v>21</v>
      </c>
      <c r="G252"/>
      <c r="H252">
        <f t="shared" ca="1" si="4"/>
        <v>3</v>
      </c>
      <c r="I252" t="s">
        <v>87</v>
      </c>
      <c r="J252">
        <f t="shared" ca="1" si="5"/>
        <v>8</v>
      </c>
      <c r="K252" t="s">
        <v>2</v>
      </c>
      <c r="L252">
        <f t="shared" ca="1" si="6"/>
        <v>24</v>
      </c>
      <c r="M252" t="s">
        <v>2</v>
      </c>
      <c r="O252">
        <f t="shared" ca="1" si="7"/>
        <v>1</v>
      </c>
      <c r="P252">
        <f t="shared" ca="1" si="8"/>
        <v>6</v>
      </c>
      <c r="Q252">
        <f t="shared" ca="1" si="9"/>
        <v>1</v>
      </c>
      <c r="R252">
        <f t="shared" ca="1" si="10"/>
        <v>0</v>
      </c>
      <c r="S252">
        <f t="shared" ca="1" si="11"/>
        <v>1</v>
      </c>
      <c r="T252">
        <v>3</v>
      </c>
      <c r="U252" t="s">
        <v>86</v>
      </c>
      <c r="V252">
        <f t="shared" ca="1" si="12"/>
        <v>8</v>
      </c>
      <c r="W252" t="s">
        <v>2</v>
      </c>
      <c r="X252">
        <f t="shared" ca="1" si="13"/>
        <v>24</v>
      </c>
    </row>
    <row r="253" spans="2:24" x14ac:dyDescent="0.25">
      <c r="B253">
        <v>4</v>
      </c>
      <c r="C253" s="1" t="s">
        <v>87</v>
      </c>
      <c r="D253">
        <v>3</v>
      </c>
      <c r="E253" t="s">
        <v>2</v>
      </c>
      <c r="F253">
        <v>12</v>
      </c>
      <c r="G253"/>
      <c r="H253">
        <f t="shared" ca="1" si="4"/>
        <v>9</v>
      </c>
      <c r="I253" t="s">
        <v>87</v>
      </c>
      <c r="J253">
        <f t="shared" ca="1" si="5"/>
        <v>3</v>
      </c>
      <c r="K253" t="s">
        <v>2</v>
      </c>
      <c r="L253">
        <f t="shared" ca="1" si="6"/>
        <v>27</v>
      </c>
      <c r="M253" t="s">
        <v>2</v>
      </c>
      <c r="O253">
        <f t="shared" ca="1" si="7"/>
        <v>4</v>
      </c>
      <c r="P253">
        <f t="shared" ca="1" si="8"/>
        <v>5</v>
      </c>
      <c r="Q253">
        <f t="shared" ca="1" si="9"/>
        <v>10</v>
      </c>
      <c r="R253">
        <f t="shared" ca="1" si="10"/>
        <v>8</v>
      </c>
      <c r="S253">
        <f t="shared" ca="1" si="11"/>
        <v>2</v>
      </c>
      <c r="T253">
        <v>3</v>
      </c>
      <c r="U253" t="s">
        <v>86</v>
      </c>
      <c r="V253">
        <f t="shared" ca="1" si="12"/>
        <v>9</v>
      </c>
      <c r="W253" t="s">
        <v>2</v>
      </c>
      <c r="X253">
        <f t="shared" ca="1" si="13"/>
        <v>27</v>
      </c>
    </row>
    <row r="254" spans="2:24" x14ac:dyDescent="0.25">
      <c r="B254">
        <v>2</v>
      </c>
      <c r="C254" s="1" t="s">
        <v>87</v>
      </c>
      <c r="D254">
        <v>3</v>
      </c>
      <c r="E254" t="s">
        <v>2</v>
      </c>
      <c r="F254">
        <v>6</v>
      </c>
      <c r="G254"/>
      <c r="H254">
        <f t="shared" ca="1" si="4"/>
        <v>2</v>
      </c>
      <c r="I254" t="s">
        <v>87</v>
      </c>
      <c r="J254">
        <f t="shared" ca="1" si="5"/>
        <v>3</v>
      </c>
      <c r="K254" t="s">
        <v>2</v>
      </c>
      <c r="L254">
        <f t="shared" ca="1" si="6"/>
        <v>6</v>
      </c>
      <c r="M254" t="s">
        <v>2</v>
      </c>
      <c r="O254">
        <f t="shared" ca="1" si="7"/>
        <v>1</v>
      </c>
      <c r="P254">
        <f t="shared" ca="1" si="8"/>
        <v>6</v>
      </c>
      <c r="Q254">
        <f t="shared" ca="1" si="9"/>
        <v>1</v>
      </c>
      <c r="R254">
        <f t="shared" ca="1" si="10"/>
        <v>0</v>
      </c>
      <c r="S254">
        <f t="shared" ca="1" si="11"/>
        <v>2</v>
      </c>
      <c r="T254">
        <v>3</v>
      </c>
      <c r="U254" t="s">
        <v>86</v>
      </c>
      <c r="V254">
        <f t="shared" ca="1" si="12"/>
        <v>2</v>
      </c>
      <c r="W254" t="s">
        <v>2</v>
      </c>
      <c r="X254">
        <f t="shared" ca="1" si="13"/>
        <v>6</v>
      </c>
    </row>
    <row r="255" spans="2:24" x14ac:dyDescent="0.25">
      <c r="B255">
        <v>2</v>
      </c>
      <c r="C255" s="1" t="s">
        <v>87</v>
      </c>
      <c r="D255">
        <v>3</v>
      </c>
      <c r="E255" t="s">
        <v>2</v>
      </c>
      <c r="F255">
        <v>6</v>
      </c>
      <c r="G255"/>
      <c r="H255">
        <f t="shared" ca="1" si="4"/>
        <v>2</v>
      </c>
      <c r="I255" t="s">
        <v>87</v>
      </c>
      <c r="J255">
        <f t="shared" ca="1" si="5"/>
        <v>3</v>
      </c>
      <c r="K255" t="s">
        <v>2</v>
      </c>
      <c r="L255">
        <f t="shared" ca="1" si="6"/>
        <v>6</v>
      </c>
      <c r="M255" t="s">
        <v>2</v>
      </c>
      <c r="O255">
        <f t="shared" ca="1" si="7"/>
        <v>4</v>
      </c>
      <c r="P255">
        <f t="shared" ca="1" si="8"/>
        <v>1</v>
      </c>
      <c r="Q255">
        <f t="shared" ca="1" si="9"/>
        <v>10</v>
      </c>
      <c r="R255">
        <f t="shared" ca="1" si="10"/>
        <v>3</v>
      </c>
      <c r="S255">
        <f t="shared" ca="1" si="11"/>
        <v>2</v>
      </c>
      <c r="T255">
        <v>3</v>
      </c>
      <c r="U255" t="s">
        <v>86</v>
      </c>
      <c r="V255">
        <f t="shared" ca="1" si="12"/>
        <v>2</v>
      </c>
      <c r="W255" t="s">
        <v>2</v>
      </c>
      <c r="X255">
        <f t="shared" ca="1" si="13"/>
        <v>6</v>
      </c>
    </row>
    <row r="256" spans="2:24" x14ac:dyDescent="0.25">
      <c r="B256">
        <v>3</v>
      </c>
      <c r="C256" s="1" t="s">
        <v>87</v>
      </c>
      <c r="D256">
        <v>4</v>
      </c>
      <c r="E256" t="s">
        <v>2</v>
      </c>
      <c r="F256">
        <v>12</v>
      </c>
      <c r="G256"/>
      <c r="H256">
        <f t="shared" ca="1" si="4"/>
        <v>6</v>
      </c>
      <c r="I256" t="s">
        <v>87</v>
      </c>
      <c r="J256">
        <f t="shared" ca="1" si="5"/>
        <v>3</v>
      </c>
      <c r="K256" t="s">
        <v>2</v>
      </c>
      <c r="L256">
        <f t="shared" ca="1" si="6"/>
        <v>18</v>
      </c>
      <c r="M256" t="s">
        <v>2</v>
      </c>
      <c r="O256">
        <f t="shared" ca="1" si="7"/>
        <v>4</v>
      </c>
      <c r="P256">
        <f t="shared" ca="1" si="8"/>
        <v>1</v>
      </c>
      <c r="Q256">
        <f t="shared" ca="1" si="9"/>
        <v>10</v>
      </c>
      <c r="R256">
        <f t="shared" ca="1" si="10"/>
        <v>3</v>
      </c>
      <c r="S256">
        <f t="shared" ca="1" si="11"/>
        <v>2</v>
      </c>
      <c r="T256">
        <v>3</v>
      </c>
      <c r="U256" t="s">
        <v>86</v>
      </c>
      <c r="V256">
        <f t="shared" ca="1" si="12"/>
        <v>6</v>
      </c>
      <c r="W256" t="s">
        <v>2</v>
      </c>
      <c r="X256">
        <f t="shared" ca="1" si="13"/>
        <v>18</v>
      </c>
    </row>
    <row r="257" spans="2:24" x14ac:dyDescent="0.25">
      <c r="B257">
        <v>2</v>
      </c>
      <c r="C257" s="1" t="s">
        <v>87</v>
      </c>
      <c r="D257">
        <v>3</v>
      </c>
      <c r="E257" t="s">
        <v>2</v>
      </c>
      <c r="F257">
        <v>6</v>
      </c>
      <c r="G257"/>
      <c r="H257">
        <f t="shared" ca="1" si="4"/>
        <v>3</v>
      </c>
      <c r="I257" t="s">
        <v>87</v>
      </c>
      <c r="J257">
        <f t="shared" ca="1" si="5"/>
        <v>7</v>
      </c>
      <c r="K257" t="s">
        <v>2</v>
      </c>
      <c r="L257">
        <f t="shared" ca="1" si="6"/>
        <v>21</v>
      </c>
      <c r="M257" t="s">
        <v>2</v>
      </c>
      <c r="O257">
        <f t="shared" ca="1" si="7"/>
        <v>2</v>
      </c>
      <c r="P257">
        <f t="shared" ca="1" si="8"/>
        <v>7</v>
      </c>
      <c r="Q257">
        <f t="shared" ca="1" si="9"/>
        <v>2</v>
      </c>
      <c r="R257">
        <f t="shared" ca="1" si="10"/>
        <v>9</v>
      </c>
      <c r="S257">
        <f t="shared" ca="1" si="11"/>
        <v>1</v>
      </c>
      <c r="T257">
        <v>3</v>
      </c>
      <c r="U257" t="s">
        <v>86</v>
      </c>
      <c r="V257">
        <f t="shared" ca="1" si="12"/>
        <v>7</v>
      </c>
      <c r="W257" t="s">
        <v>2</v>
      </c>
      <c r="X257">
        <f t="shared" ca="1" si="13"/>
        <v>21</v>
      </c>
    </row>
    <row r="258" spans="2:24" x14ac:dyDescent="0.25">
      <c r="B258">
        <v>8</v>
      </c>
      <c r="C258" s="1" t="s">
        <v>87</v>
      </c>
      <c r="D258">
        <v>3</v>
      </c>
      <c r="E258" t="s">
        <v>2</v>
      </c>
      <c r="F258">
        <v>24</v>
      </c>
      <c r="G258"/>
      <c r="H258">
        <f t="shared" ca="1" si="4"/>
        <v>3</v>
      </c>
      <c r="I258" t="s">
        <v>87</v>
      </c>
      <c r="J258">
        <f t="shared" ca="1" si="5"/>
        <v>5</v>
      </c>
      <c r="K258" t="s">
        <v>2</v>
      </c>
      <c r="L258">
        <f t="shared" ca="1" si="6"/>
        <v>15</v>
      </c>
      <c r="M258" t="s">
        <v>2</v>
      </c>
      <c r="O258">
        <f t="shared" ca="1" si="7"/>
        <v>1</v>
      </c>
      <c r="P258">
        <f t="shared" ca="1" si="8"/>
        <v>7</v>
      </c>
      <c r="Q258">
        <f t="shared" ca="1" si="9"/>
        <v>1</v>
      </c>
      <c r="R258">
        <f t="shared" ca="1" si="10"/>
        <v>9</v>
      </c>
      <c r="S258">
        <f t="shared" ca="1" si="11"/>
        <v>1</v>
      </c>
      <c r="T258">
        <v>3</v>
      </c>
      <c r="U258" t="s">
        <v>86</v>
      </c>
      <c r="V258">
        <f t="shared" ca="1" si="12"/>
        <v>5</v>
      </c>
      <c r="W258" t="s">
        <v>2</v>
      </c>
      <c r="X258">
        <f t="shared" ca="1" si="13"/>
        <v>15</v>
      </c>
    </row>
    <row r="259" spans="2:24" x14ac:dyDescent="0.25">
      <c r="B259">
        <v>8</v>
      </c>
      <c r="C259" s="1" t="s">
        <v>87</v>
      </c>
      <c r="D259">
        <v>3</v>
      </c>
      <c r="E259" t="s">
        <v>2</v>
      </c>
      <c r="F259">
        <v>24</v>
      </c>
      <c r="G259"/>
      <c r="H259">
        <f t="shared" ca="1" si="4"/>
        <v>3</v>
      </c>
      <c r="I259" t="s">
        <v>87</v>
      </c>
      <c r="J259">
        <f t="shared" ca="1" si="5"/>
        <v>9</v>
      </c>
      <c r="K259" t="s">
        <v>2</v>
      </c>
      <c r="L259">
        <f t="shared" ca="1" si="6"/>
        <v>27</v>
      </c>
      <c r="M259" t="s">
        <v>2</v>
      </c>
      <c r="O259">
        <f t="shared" ca="1" si="7"/>
        <v>4</v>
      </c>
      <c r="P259">
        <f t="shared" ca="1" si="8"/>
        <v>4</v>
      </c>
      <c r="Q259">
        <f t="shared" ca="1" si="9"/>
        <v>10</v>
      </c>
      <c r="R259">
        <f t="shared" ca="1" si="10"/>
        <v>7</v>
      </c>
      <c r="S259">
        <f t="shared" ca="1" si="11"/>
        <v>1</v>
      </c>
      <c r="T259">
        <v>3</v>
      </c>
      <c r="U259" t="s">
        <v>86</v>
      </c>
      <c r="V259">
        <f t="shared" ca="1" si="12"/>
        <v>9</v>
      </c>
      <c r="W259" t="s">
        <v>2</v>
      </c>
      <c r="X259">
        <f t="shared" ca="1" si="13"/>
        <v>27</v>
      </c>
    </row>
    <row r="260" spans="2:24" x14ac:dyDescent="0.25">
      <c r="B260">
        <v>7</v>
      </c>
      <c r="C260" s="1" t="s">
        <v>87</v>
      </c>
      <c r="D260">
        <v>3</v>
      </c>
      <c r="E260" t="s">
        <v>2</v>
      </c>
      <c r="F260">
        <v>21</v>
      </c>
      <c r="G260"/>
      <c r="H260">
        <f t="shared" ca="1" si="4"/>
        <v>3</v>
      </c>
      <c r="I260" t="s">
        <v>87</v>
      </c>
      <c r="J260">
        <f t="shared" ca="1" si="5"/>
        <v>5</v>
      </c>
      <c r="K260" t="s">
        <v>2</v>
      </c>
      <c r="L260">
        <f t="shared" ca="1" si="6"/>
        <v>15</v>
      </c>
      <c r="M260" t="s">
        <v>2</v>
      </c>
      <c r="O260">
        <f t="shared" ca="1" si="7"/>
        <v>2</v>
      </c>
      <c r="P260">
        <f t="shared" ca="1" si="8"/>
        <v>3</v>
      </c>
      <c r="Q260">
        <f t="shared" ca="1" si="9"/>
        <v>2</v>
      </c>
      <c r="R260">
        <f t="shared" ca="1" si="10"/>
        <v>6</v>
      </c>
      <c r="S260">
        <f t="shared" ca="1" si="11"/>
        <v>1</v>
      </c>
      <c r="T260">
        <v>3</v>
      </c>
      <c r="U260" t="s">
        <v>86</v>
      </c>
      <c r="V260">
        <f t="shared" ca="1" si="12"/>
        <v>5</v>
      </c>
      <c r="W260" t="s">
        <v>2</v>
      </c>
      <c r="X260">
        <f t="shared" ca="1" si="13"/>
        <v>15</v>
      </c>
    </row>
    <row r="261" spans="2:24" x14ac:dyDescent="0.25">
      <c r="B261">
        <v>3</v>
      </c>
      <c r="C261" s="1" t="s">
        <v>87</v>
      </c>
      <c r="D261">
        <v>3</v>
      </c>
      <c r="E261" t="s">
        <v>2</v>
      </c>
      <c r="F261">
        <v>9</v>
      </c>
      <c r="G261"/>
      <c r="H261">
        <f t="shared" ca="1" si="4"/>
        <v>3</v>
      </c>
      <c r="I261" t="s">
        <v>87</v>
      </c>
      <c r="J261">
        <f t="shared" ca="1" si="5"/>
        <v>3</v>
      </c>
      <c r="K261" t="s">
        <v>2</v>
      </c>
      <c r="L261">
        <f t="shared" ca="1" si="6"/>
        <v>9</v>
      </c>
      <c r="M261" t="s">
        <v>2</v>
      </c>
      <c r="O261">
        <f t="shared" ca="1" si="7"/>
        <v>1</v>
      </c>
      <c r="P261">
        <f t="shared" ca="1" si="8"/>
        <v>7</v>
      </c>
      <c r="Q261">
        <f t="shared" ca="1" si="9"/>
        <v>1</v>
      </c>
      <c r="R261">
        <f t="shared" ca="1" si="10"/>
        <v>9</v>
      </c>
      <c r="S261">
        <f t="shared" ca="1" si="11"/>
        <v>2</v>
      </c>
      <c r="T261">
        <v>3</v>
      </c>
      <c r="U261" t="s">
        <v>86</v>
      </c>
      <c r="V261">
        <f t="shared" ca="1" si="12"/>
        <v>3</v>
      </c>
      <c r="W261" t="s">
        <v>2</v>
      </c>
      <c r="X261">
        <f t="shared" ca="1" si="13"/>
        <v>9</v>
      </c>
    </row>
    <row r="262" spans="2:24" x14ac:dyDescent="0.25">
      <c r="B262">
        <v>9</v>
      </c>
      <c r="C262" s="1" t="s">
        <v>87</v>
      </c>
      <c r="D262">
        <v>3</v>
      </c>
      <c r="E262" t="s">
        <v>2</v>
      </c>
      <c r="F262">
        <v>27</v>
      </c>
      <c r="G262"/>
      <c r="H262">
        <f t="shared" ca="1" si="4"/>
        <v>3</v>
      </c>
      <c r="I262" t="s">
        <v>87</v>
      </c>
      <c r="J262">
        <f t="shared" ca="1" si="5"/>
        <v>2</v>
      </c>
      <c r="K262" t="s">
        <v>2</v>
      </c>
      <c r="L262">
        <f t="shared" ca="1" si="6"/>
        <v>6</v>
      </c>
      <c r="M262" t="s">
        <v>2</v>
      </c>
      <c r="O262">
        <f t="shared" ca="1" si="7"/>
        <v>4</v>
      </c>
      <c r="P262">
        <f t="shared" ca="1" si="8"/>
        <v>4</v>
      </c>
      <c r="Q262">
        <f t="shared" ca="1" si="9"/>
        <v>10</v>
      </c>
      <c r="R262">
        <f t="shared" ca="1" si="10"/>
        <v>7</v>
      </c>
      <c r="S262">
        <f t="shared" ca="1" si="11"/>
        <v>1</v>
      </c>
      <c r="T262">
        <v>3</v>
      </c>
      <c r="U262" t="s">
        <v>86</v>
      </c>
      <c r="V262">
        <f t="shared" ca="1" si="12"/>
        <v>2</v>
      </c>
      <c r="W262" t="s">
        <v>2</v>
      </c>
      <c r="X262">
        <f t="shared" ca="1" si="13"/>
        <v>6</v>
      </c>
    </row>
    <row r="263" spans="2:24" x14ac:dyDescent="0.25">
      <c r="B263">
        <v>3</v>
      </c>
      <c r="C263" s="1" t="s">
        <v>87</v>
      </c>
      <c r="D263">
        <v>3</v>
      </c>
      <c r="E263" t="s">
        <v>2</v>
      </c>
      <c r="F263">
        <v>9</v>
      </c>
      <c r="G263"/>
      <c r="H263">
        <f t="shared" ca="1" si="4"/>
        <v>8</v>
      </c>
      <c r="I263" t="s">
        <v>87</v>
      </c>
      <c r="J263">
        <f t="shared" ca="1" si="5"/>
        <v>3</v>
      </c>
      <c r="K263" t="s">
        <v>2</v>
      </c>
      <c r="L263">
        <f t="shared" ca="1" si="6"/>
        <v>24</v>
      </c>
      <c r="M263" t="s">
        <v>2</v>
      </c>
      <c r="O263">
        <f t="shared" ca="1" si="7"/>
        <v>1</v>
      </c>
      <c r="P263">
        <f t="shared" ca="1" si="8"/>
        <v>2</v>
      </c>
      <c r="Q263">
        <f t="shared" ca="1" si="9"/>
        <v>1</v>
      </c>
      <c r="R263">
        <f t="shared" ca="1" si="10"/>
        <v>4</v>
      </c>
      <c r="S263">
        <f t="shared" ca="1" si="11"/>
        <v>2</v>
      </c>
      <c r="T263">
        <v>3</v>
      </c>
      <c r="U263" t="s">
        <v>86</v>
      </c>
      <c r="V263">
        <f t="shared" ca="1" si="12"/>
        <v>8</v>
      </c>
      <c r="W263" t="s">
        <v>2</v>
      </c>
      <c r="X263">
        <f t="shared" ca="1" si="13"/>
        <v>24</v>
      </c>
    </row>
    <row r="264" spans="2:24" x14ac:dyDescent="0.25">
      <c r="B264">
        <v>8</v>
      </c>
      <c r="C264" s="1" t="s">
        <v>87</v>
      </c>
      <c r="D264">
        <v>3</v>
      </c>
      <c r="E264" t="s">
        <v>2</v>
      </c>
      <c r="F264">
        <v>24</v>
      </c>
      <c r="G264"/>
      <c r="H264">
        <f t="shared" ref="H264:H327" ca="1" si="14">IF(S264=1,T264,V264)</f>
        <v>3</v>
      </c>
      <c r="I264" t="s">
        <v>87</v>
      </c>
      <c r="J264">
        <f t="shared" ref="J264:J327" ca="1" si="15">IF(S264=1,V264,T264)</f>
        <v>8</v>
      </c>
      <c r="K264" t="s">
        <v>2</v>
      </c>
      <c r="L264">
        <f t="shared" ref="L264:L327" ca="1" si="16">X264</f>
        <v>24</v>
      </c>
      <c r="M264" t="s">
        <v>2</v>
      </c>
      <c r="O264">
        <f t="shared" ref="O264:O327" ca="1" si="17">RANDBETWEEN(1,4)</f>
        <v>4</v>
      </c>
      <c r="P264">
        <f t="shared" ref="P264:P327" ca="1" si="18">RANDBETWEEN(1,7)</f>
        <v>4</v>
      </c>
      <c r="Q264">
        <f t="shared" ref="Q264:Q327" ca="1" si="19">IF(O264=1,1,IF(O264=2,2,IF(O264=3,5,10)))</f>
        <v>10</v>
      </c>
      <c r="R264">
        <f t="shared" ref="R264:R327" ca="1" si="20">IF(P264=1,3,IF(P264=2,4,IF(P264=3,6,IF(P264=4,7,IF(P264=5,8,IF(P264=6,0,9))))))</f>
        <v>7</v>
      </c>
      <c r="S264">
        <f t="shared" ref="S264:S327" ca="1" si="21">RANDBETWEEN(1,2)</f>
        <v>1</v>
      </c>
      <c r="T264">
        <v>3</v>
      </c>
      <c r="U264" t="s">
        <v>86</v>
      </c>
      <c r="V264">
        <f t="shared" ref="V264:V327" ca="1" si="22">RANDBETWEEN(2,9)</f>
        <v>8</v>
      </c>
      <c r="W264" t="s">
        <v>2</v>
      </c>
      <c r="X264">
        <f t="shared" ref="X264:X327" ca="1" si="23">T264*V264</f>
        <v>24</v>
      </c>
    </row>
    <row r="265" spans="2:24" x14ac:dyDescent="0.25">
      <c r="B265">
        <v>3</v>
      </c>
      <c r="C265" s="1" t="s">
        <v>87</v>
      </c>
      <c r="D265">
        <v>3</v>
      </c>
      <c r="E265" t="s">
        <v>2</v>
      </c>
      <c r="F265">
        <v>9</v>
      </c>
      <c r="G265"/>
      <c r="H265">
        <f t="shared" ca="1" si="14"/>
        <v>3</v>
      </c>
      <c r="I265" t="s">
        <v>87</v>
      </c>
      <c r="J265">
        <f t="shared" ca="1" si="15"/>
        <v>9</v>
      </c>
      <c r="K265" t="s">
        <v>2</v>
      </c>
      <c r="L265">
        <f t="shared" ca="1" si="16"/>
        <v>27</v>
      </c>
      <c r="M265" t="s">
        <v>2</v>
      </c>
      <c r="O265">
        <f t="shared" ca="1" si="17"/>
        <v>1</v>
      </c>
      <c r="P265">
        <f t="shared" ca="1" si="18"/>
        <v>6</v>
      </c>
      <c r="Q265">
        <f t="shared" ca="1" si="19"/>
        <v>1</v>
      </c>
      <c r="R265">
        <f t="shared" ca="1" si="20"/>
        <v>0</v>
      </c>
      <c r="S265">
        <f t="shared" ca="1" si="21"/>
        <v>1</v>
      </c>
      <c r="T265">
        <v>3</v>
      </c>
      <c r="U265" t="s">
        <v>86</v>
      </c>
      <c r="V265">
        <f t="shared" ca="1" si="22"/>
        <v>9</v>
      </c>
      <c r="W265" t="s">
        <v>2</v>
      </c>
      <c r="X265">
        <f t="shared" ca="1" si="23"/>
        <v>27</v>
      </c>
    </row>
    <row r="266" spans="2:24" x14ac:dyDescent="0.25">
      <c r="B266">
        <v>3</v>
      </c>
      <c r="C266" s="1" t="s">
        <v>87</v>
      </c>
      <c r="D266">
        <v>6</v>
      </c>
      <c r="E266" t="s">
        <v>2</v>
      </c>
      <c r="F266">
        <v>18</v>
      </c>
      <c r="G266"/>
      <c r="H266">
        <f t="shared" ca="1" si="14"/>
        <v>3</v>
      </c>
      <c r="I266" t="s">
        <v>87</v>
      </c>
      <c r="J266">
        <f t="shared" ca="1" si="15"/>
        <v>6</v>
      </c>
      <c r="K266" t="s">
        <v>2</v>
      </c>
      <c r="L266">
        <f t="shared" ca="1" si="16"/>
        <v>18</v>
      </c>
      <c r="M266" t="s">
        <v>2</v>
      </c>
      <c r="O266">
        <f t="shared" ca="1" si="17"/>
        <v>3</v>
      </c>
      <c r="P266">
        <f t="shared" ca="1" si="18"/>
        <v>6</v>
      </c>
      <c r="Q266">
        <f t="shared" ca="1" si="19"/>
        <v>5</v>
      </c>
      <c r="R266">
        <f t="shared" ca="1" si="20"/>
        <v>0</v>
      </c>
      <c r="S266">
        <f t="shared" ca="1" si="21"/>
        <v>1</v>
      </c>
      <c r="T266">
        <v>3</v>
      </c>
      <c r="U266" t="s">
        <v>86</v>
      </c>
      <c r="V266">
        <f t="shared" ca="1" si="22"/>
        <v>6</v>
      </c>
      <c r="W266" t="s">
        <v>2</v>
      </c>
      <c r="X266">
        <f t="shared" ca="1" si="23"/>
        <v>18</v>
      </c>
    </row>
    <row r="267" spans="2:24" x14ac:dyDescent="0.25">
      <c r="B267">
        <v>7</v>
      </c>
      <c r="C267" s="1" t="s">
        <v>87</v>
      </c>
      <c r="D267">
        <v>3</v>
      </c>
      <c r="E267" t="s">
        <v>2</v>
      </c>
      <c r="F267">
        <v>21</v>
      </c>
      <c r="G267"/>
      <c r="H267">
        <f t="shared" ca="1" si="14"/>
        <v>3</v>
      </c>
      <c r="I267" t="s">
        <v>87</v>
      </c>
      <c r="J267">
        <f t="shared" ca="1" si="15"/>
        <v>5</v>
      </c>
      <c r="K267" t="s">
        <v>2</v>
      </c>
      <c r="L267">
        <f t="shared" ca="1" si="16"/>
        <v>15</v>
      </c>
      <c r="M267" t="s">
        <v>2</v>
      </c>
      <c r="O267">
        <f t="shared" ca="1" si="17"/>
        <v>3</v>
      </c>
      <c r="P267">
        <f t="shared" ca="1" si="18"/>
        <v>5</v>
      </c>
      <c r="Q267">
        <f t="shared" ca="1" si="19"/>
        <v>5</v>
      </c>
      <c r="R267">
        <f t="shared" ca="1" si="20"/>
        <v>8</v>
      </c>
      <c r="S267">
        <f t="shared" ca="1" si="21"/>
        <v>1</v>
      </c>
      <c r="T267">
        <v>3</v>
      </c>
      <c r="U267" t="s">
        <v>86</v>
      </c>
      <c r="V267">
        <f t="shared" ca="1" si="22"/>
        <v>5</v>
      </c>
      <c r="W267" t="s">
        <v>2</v>
      </c>
      <c r="X267">
        <f t="shared" ca="1" si="23"/>
        <v>15</v>
      </c>
    </row>
    <row r="268" spans="2:24" x14ac:dyDescent="0.25">
      <c r="B268">
        <v>4</v>
      </c>
      <c r="C268" s="1" t="s">
        <v>87</v>
      </c>
      <c r="D268">
        <v>3</v>
      </c>
      <c r="E268" t="s">
        <v>2</v>
      </c>
      <c r="F268">
        <v>12</v>
      </c>
      <c r="G268"/>
      <c r="H268">
        <f t="shared" ca="1" si="14"/>
        <v>7</v>
      </c>
      <c r="I268" t="s">
        <v>87</v>
      </c>
      <c r="J268">
        <f t="shared" ca="1" si="15"/>
        <v>3</v>
      </c>
      <c r="K268" t="s">
        <v>2</v>
      </c>
      <c r="L268">
        <f t="shared" ca="1" si="16"/>
        <v>21</v>
      </c>
      <c r="M268" t="s">
        <v>2</v>
      </c>
      <c r="O268">
        <f t="shared" ca="1" si="17"/>
        <v>3</v>
      </c>
      <c r="P268">
        <f t="shared" ca="1" si="18"/>
        <v>2</v>
      </c>
      <c r="Q268">
        <f t="shared" ca="1" si="19"/>
        <v>5</v>
      </c>
      <c r="R268">
        <f t="shared" ca="1" si="20"/>
        <v>4</v>
      </c>
      <c r="S268">
        <f t="shared" ca="1" si="21"/>
        <v>2</v>
      </c>
      <c r="T268">
        <v>3</v>
      </c>
      <c r="U268" t="s">
        <v>86</v>
      </c>
      <c r="V268">
        <f t="shared" ca="1" si="22"/>
        <v>7</v>
      </c>
      <c r="W268" t="s">
        <v>2</v>
      </c>
      <c r="X268">
        <f t="shared" ca="1" si="23"/>
        <v>21</v>
      </c>
    </row>
    <row r="269" spans="2:24" x14ac:dyDescent="0.25">
      <c r="B269">
        <v>3</v>
      </c>
      <c r="C269" s="1" t="s">
        <v>87</v>
      </c>
      <c r="D269">
        <v>3</v>
      </c>
      <c r="E269" t="s">
        <v>2</v>
      </c>
      <c r="F269">
        <v>9</v>
      </c>
      <c r="G269"/>
      <c r="H269">
        <f t="shared" ca="1" si="14"/>
        <v>3</v>
      </c>
      <c r="I269" t="s">
        <v>87</v>
      </c>
      <c r="J269">
        <f t="shared" ca="1" si="15"/>
        <v>3</v>
      </c>
      <c r="K269" t="s">
        <v>2</v>
      </c>
      <c r="L269">
        <f t="shared" ca="1" si="16"/>
        <v>9</v>
      </c>
      <c r="M269" t="s">
        <v>2</v>
      </c>
      <c r="O269">
        <f t="shared" ca="1" si="17"/>
        <v>1</v>
      </c>
      <c r="P269">
        <f t="shared" ca="1" si="18"/>
        <v>1</v>
      </c>
      <c r="Q269">
        <f t="shared" ca="1" si="19"/>
        <v>1</v>
      </c>
      <c r="R269">
        <f t="shared" ca="1" si="20"/>
        <v>3</v>
      </c>
      <c r="S269">
        <f t="shared" ca="1" si="21"/>
        <v>1</v>
      </c>
      <c r="T269">
        <v>3</v>
      </c>
      <c r="U269" t="s">
        <v>86</v>
      </c>
      <c r="V269">
        <f t="shared" ca="1" si="22"/>
        <v>3</v>
      </c>
      <c r="W269" t="s">
        <v>2</v>
      </c>
      <c r="X269">
        <f t="shared" ca="1" si="23"/>
        <v>9</v>
      </c>
    </row>
    <row r="270" spans="2:24" x14ac:dyDescent="0.25">
      <c r="B270">
        <v>3</v>
      </c>
      <c r="C270" s="1" t="s">
        <v>87</v>
      </c>
      <c r="D270">
        <v>7</v>
      </c>
      <c r="E270" t="s">
        <v>2</v>
      </c>
      <c r="F270">
        <v>21</v>
      </c>
      <c r="G270"/>
      <c r="H270">
        <f t="shared" ca="1" si="14"/>
        <v>3</v>
      </c>
      <c r="I270" t="s">
        <v>87</v>
      </c>
      <c r="J270">
        <f t="shared" ca="1" si="15"/>
        <v>2</v>
      </c>
      <c r="K270" t="s">
        <v>2</v>
      </c>
      <c r="L270">
        <f t="shared" ca="1" si="16"/>
        <v>6</v>
      </c>
      <c r="M270" t="s">
        <v>2</v>
      </c>
      <c r="O270">
        <f t="shared" ca="1" si="17"/>
        <v>2</v>
      </c>
      <c r="P270">
        <f t="shared" ca="1" si="18"/>
        <v>1</v>
      </c>
      <c r="Q270">
        <f t="shared" ca="1" si="19"/>
        <v>2</v>
      </c>
      <c r="R270">
        <f t="shared" ca="1" si="20"/>
        <v>3</v>
      </c>
      <c r="S270">
        <f t="shared" ca="1" si="21"/>
        <v>1</v>
      </c>
      <c r="T270">
        <v>3</v>
      </c>
      <c r="U270" t="s">
        <v>86</v>
      </c>
      <c r="V270">
        <f t="shared" ca="1" si="22"/>
        <v>2</v>
      </c>
      <c r="W270" t="s">
        <v>2</v>
      </c>
      <c r="X270">
        <f t="shared" ca="1" si="23"/>
        <v>6</v>
      </c>
    </row>
    <row r="271" spans="2:24" x14ac:dyDescent="0.25">
      <c r="B271">
        <v>2</v>
      </c>
      <c r="C271" s="1" t="s">
        <v>87</v>
      </c>
      <c r="D271">
        <v>3</v>
      </c>
      <c r="E271" t="s">
        <v>2</v>
      </c>
      <c r="F271">
        <v>6</v>
      </c>
      <c r="G271"/>
      <c r="H271">
        <f t="shared" ca="1" si="14"/>
        <v>3</v>
      </c>
      <c r="I271" t="s">
        <v>87</v>
      </c>
      <c r="J271">
        <f t="shared" ca="1" si="15"/>
        <v>6</v>
      </c>
      <c r="K271" t="s">
        <v>2</v>
      </c>
      <c r="L271">
        <f t="shared" ca="1" si="16"/>
        <v>18</v>
      </c>
      <c r="M271" t="s">
        <v>2</v>
      </c>
      <c r="O271">
        <f t="shared" ca="1" si="17"/>
        <v>3</v>
      </c>
      <c r="P271">
        <f t="shared" ca="1" si="18"/>
        <v>2</v>
      </c>
      <c r="Q271">
        <f t="shared" ca="1" si="19"/>
        <v>5</v>
      </c>
      <c r="R271">
        <f t="shared" ca="1" si="20"/>
        <v>4</v>
      </c>
      <c r="S271">
        <f t="shared" ca="1" si="21"/>
        <v>1</v>
      </c>
      <c r="T271">
        <v>3</v>
      </c>
      <c r="U271" t="s">
        <v>86</v>
      </c>
      <c r="V271">
        <f t="shared" ca="1" si="22"/>
        <v>6</v>
      </c>
      <c r="W271" t="s">
        <v>2</v>
      </c>
      <c r="X271">
        <f t="shared" ca="1" si="23"/>
        <v>18</v>
      </c>
    </row>
    <row r="272" spans="2:24" x14ac:dyDescent="0.25">
      <c r="B272">
        <v>5</v>
      </c>
      <c r="C272" s="1" t="s">
        <v>87</v>
      </c>
      <c r="D272">
        <v>3</v>
      </c>
      <c r="E272" t="s">
        <v>2</v>
      </c>
      <c r="F272">
        <v>15</v>
      </c>
      <c r="G272"/>
      <c r="H272">
        <f t="shared" ca="1" si="14"/>
        <v>3</v>
      </c>
      <c r="I272" t="s">
        <v>87</v>
      </c>
      <c r="J272">
        <f t="shared" ca="1" si="15"/>
        <v>4</v>
      </c>
      <c r="K272" t="s">
        <v>2</v>
      </c>
      <c r="L272">
        <f t="shared" ca="1" si="16"/>
        <v>12</v>
      </c>
      <c r="M272" t="s">
        <v>2</v>
      </c>
      <c r="O272">
        <f t="shared" ca="1" si="17"/>
        <v>4</v>
      </c>
      <c r="P272">
        <f t="shared" ca="1" si="18"/>
        <v>2</v>
      </c>
      <c r="Q272">
        <f t="shared" ca="1" si="19"/>
        <v>10</v>
      </c>
      <c r="R272">
        <f t="shared" ca="1" si="20"/>
        <v>4</v>
      </c>
      <c r="S272">
        <f t="shared" ca="1" si="21"/>
        <v>1</v>
      </c>
      <c r="T272">
        <v>3</v>
      </c>
      <c r="U272" t="s">
        <v>86</v>
      </c>
      <c r="V272">
        <f t="shared" ca="1" si="22"/>
        <v>4</v>
      </c>
      <c r="W272" t="s">
        <v>2</v>
      </c>
      <c r="X272">
        <f t="shared" ca="1" si="23"/>
        <v>12</v>
      </c>
    </row>
    <row r="273" spans="2:24" x14ac:dyDescent="0.25">
      <c r="B273">
        <v>3</v>
      </c>
      <c r="C273" s="1" t="s">
        <v>87</v>
      </c>
      <c r="D273">
        <v>3</v>
      </c>
      <c r="E273" t="s">
        <v>2</v>
      </c>
      <c r="F273">
        <v>9</v>
      </c>
      <c r="G273"/>
      <c r="H273">
        <f t="shared" ca="1" si="14"/>
        <v>4</v>
      </c>
      <c r="I273" t="s">
        <v>87</v>
      </c>
      <c r="J273">
        <f t="shared" ca="1" si="15"/>
        <v>3</v>
      </c>
      <c r="K273" t="s">
        <v>2</v>
      </c>
      <c r="L273">
        <f t="shared" ca="1" si="16"/>
        <v>12</v>
      </c>
      <c r="O273">
        <f t="shared" ca="1" si="17"/>
        <v>1</v>
      </c>
      <c r="P273">
        <f t="shared" ca="1" si="18"/>
        <v>6</v>
      </c>
      <c r="Q273">
        <f t="shared" ca="1" si="19"/>
        <v>1</v>
      </c>
      <c r="R273">
        <f t="shared" ca="1" si="20"/>
        <v>0</v>
      </c>
      <c r="S273">
        <f t="shared" ca="1" si="21"/>
        <v>2</v>
      </c>
      <c r="T273">
        <v>3</v>
      </c>
      <c r="U273" t="s">
        <v>86</v>
      </c>
      <c r="V273">
        <f t="shared" ca="1" si="22"/>
        <v>4</v>
      </c>
      <c r="W273" t="s">
        <v>2</v>
      </c>
      <c r="X273">
        <f t="shared" ca="1" si="23"/>
        <v>12</v>
      </c>
    </row>
    <row r="274" spans="2:24" x14ac:dyDescent="0.25">
      <c r="B274">
        <v>3</v>
      </c>
      <c r="C274" s="1" t="s">
        <v>87</v>
      </c>
      <c r="D274">
        <v>4</v>
      </c>
      <c r="E274" t="s">
        <v>2</v>
      </c>
      <c r="F274">
        <v>12</v>
      </c>
      <c r="G274"/>
      <c r="H274">
        <f t="shared" ca="1" si="14"/>
        <v>5</v>
      </c>
      <c r="I274" t="s">
        <v>87</v>
      </c>
      <c r="J274">
        <f t="shared" ca="1" si="15"/>
        <v>3</v>
      </c>
      <c r="K274" t="s">
        <v>2</v>
      </c>
      <c r="L274">
        <f t="shared" ca="1" si="16"/>
        <v>15</v>
      </c>
      <c r="O274">
        <f t="shared" ca="1" si="17"/>
        <v>4</v>
      </c>
      <c r="P274">
        <f t="shared" ca="1" si="18"/>
        <v>6</v>
      </c>
      <c r="Q274">
        <f t="shared" ca="1" si="19"/>
        <v>10</v>
      </c>
      <c r="R274">
        <f t="shared" ca="1" si="20"/>
        <v>0</v>
      </c>
      <c r="S274">
        <f t="shared" ca="1" si="21"/>
        <v>2</v>
      </c>
      <c r="T274">
        <v>3</v>
      </c>
      <c r="U274" t="s">
        <v>86</v>
      </c>
      <c r="V274">
        <f t="shared" ca="1" si="22"/>
        <v>5</v>
      </c>
      <c r="W274" t="s">
        <v>2</v>
      </c>
      <c r="X274">
        <f t="shared" ca="1" si="23"/>
        <v>15</v>
      </c>
    </row>
    <row r="275" spans="2:24" x14ac:dyDescent="0.25">
      <c r="B275">
        <v>3</v>
      </c>
      <c r="C275" s="1" t="s">
        <v>87</v>
      </c>
      <c r="D275">
        <v>2</v>
      </c>
      <c r="E275" t="s">
        <v>2</v>
      </c>
      <c r="F275">
        <v>6</v>
      </c>
      <c r="G275"/>
      <c r="H275">
        <f t="shared" ca="1" si="14"/>
        <v>2</v>
      </c>
      <c r="I275" t="s">
        <v>87</v>
      </c>
      <c r="J275">
        <f t="shared" ca="1" si="15"/>
        <v>3</v>
      </c>
      <c r="K275" t="s">
        <v>2</v>
      </c>
      <c r="L275">
        <f t="shared" ca="1" si="16"/>
        <v>6</v>
      </c>
      <c r="O275">
        <f t="shared" ca="1" si="17"/>
        <v>4</v>
      </c>
      <c r="P275">
        <f t="shared" ca="1" si="18"/>
        <v>6</v>
      </c>
      <c r="Q275">
        <f t="shared" ca="1" si="19"/>
        <v>10</v>
      </c>
      <c r="R275">
        <f t="shared" ca="1" si="20"/>
        <v>0</v>
      </c>
      <c r="S275">
        <f t="shared" ca="1" si="21"/>
        <v>2</v>
      </c>
      <c r="T275">
        <v>3</v>
      </c>
      <c r="U275" t="s">
        <v>86</v>
      </c>
      <c r="V275">
        <f t="shared" ca="1" si="22"/>
        <v>2</v>
      </c>
      <c r="W275" t="s">
        <v>2</v>
      </c>
      <c r="X275">
        <f t="shared" ca="1" si="23"/>
        <v>6</v>
      </c>
    </row>
    <row r="276" spans="2:24" x14ac:dyDescent="0.25">
      <c r="B276">
        <v>7</v>
      </c>
      <c r="C276" s="1" t="s">
        <v>87</v>
      </c>
      <c r="D276">
        <v>3</v>
      </c>
      <c r="E276" t="s">
        <v>2</v>
      </c>
      <c r="F276">
        <v>21</v>
      </c>
      <c r="G276"/>
      <c r="H276">
        <f t="shared" ca="1" si="14"/>
        <v>8</v>
      </c>
      <c r="I276" t="s">
        <v>87</v>
      </c>
      <c r="J276">
        <f t="shared" ca="1" si="15"/>
        <v>3</v>
      </c>
      <c r="K276" t="s">
        <v>2</v>
      </c>
      <c r="L276">
        <f t="shared" ca="1" si="16"/>
        <v>24</v>
      </c>
      <c r="O276">
        <f t="shared" ca="1" si="17"/>
        <v>4</v>
      </c>
      <c r="P276">
        <f t="shared" ca="1" si="18"/>
        <v>5</v>
      </c>
      <c r="Q276">
        <f t="shared" ca="1" si="19"/>
        <v>10</v>
      </c>
      <c r="R276">
        <f t="shared" ca="1" si="20"/>
        <v>8</v>
      </c>
      <c r="S276">
        <f t="shared" ca="1" si="21"/>
        <v>2</v>
      </c>
      <c r="T276">
        <v>3</v>
      </c>
      <c r="U276" t="s">
        <v>86</v>
      </c>
      <c r="V276">
        <f t="shared" ca="1" si="22"/>
        <v>8</v>
      </c>
      <c r="W276" t="s">
        <v>2</v>
      </c>
      <c r="X276">
        <f t="shared" ca="1" si="23"/>
        <v>24</v>
      </c>
    </row>
    <row r="277" spans="2:24" x14ac:dyDescent="0.25">
      <c r="B277">
        <v>3</v>
      </c>
      <c r="C277" s="1" t="s">
        <v>87</v>
      </c>
      <c r="D277">
        <v>5</v>
      </c>
      <c r="E277" t="s">
        <v>2</v>
      </c>
      <c r="F277">
        <v>15</v>
      </c>
      <c r="G277"/>
      <c r="H277">
        <f t="shared" ca="1" si="14"/>
        <v>6</v>
      </c>
      <c r="I277" t="s">
        <v>87</v>
      </c>
      <c r="J277">
        <f t="shared" ca="1" si="15"/>
        <v>3</v>
      </c>
      <c r="K277" t="s">
        <v>2</v>
      </c>
      <c r="L277">
        <f t="shared" ca="1" si="16"/>
        <v>18</v>
      </c>
      <c r="O277">
        <f t="shared" ca="1" si="17"/>
        <v>4</v>
      </c>
      <c r="P277">
        <f t="shared" ca="1" si="18"/>
        <v>4</v>
      </c>
      <c r="Q277">
        <f t="shared" ca="1" si="19"/>
        <v>10</v>
      </c>
      <c r="R277">
        <f t="shared" ca="1" si="20"/>
        <v>7</v>
      </c>
      <c r="S277">
        <f t="shared" ca="1" si="21"/>
        <v>2</v>
      </c>
      <c r="T277">
        <v>3</v>
      </c>
      <c r="U277" t="s">
        <v>86</v>
      </c>
      <c r="V277">
        <f t="shared" ca="1" si="22"/>
        <v>6</v>
      </c>
      <c r="W277" t="s">
        <v>2</v>
      </c>
      <c r="X277">
        <f t="shared" ca="1" si="23"/>
        <v>18</v>
      </c>
    </row>
    <row r="278" spans="2:24" x14ac:dyDescent="0.25">
      <c r="B278">
        <v>8</v>
      </c>
      <c r="C278" s="1" t="s">
        <v>87</v>
      </c>
      <c r="D278">
        <v>3</v>
      </c>
      <c r="E278" t="s">
        <v>2</v>
      </c>
      <c r="F278">
        <v>24</v>
      </c>
      <c r="G278"/>
      <c r="H278">
        <f t="shared" ca="1" si="14"/>
        <v>8</v>
      </c>
      <c r="I278" t="s">
        <v>87</v>
      </c>
      <c r="J278">
        <f t="shared" ca="1" si="15"/>
        <v>3</v>
      </c>
      <c r="K278" t="s">
        <v>2</v>
      </c>
      <c r="L278">
        <f t="shared" ca="1" si="16"/>
        <v>24</v>
      </c>
      <c r="O278">
        <f t="shared" ca="1" si="17"/>
        <v>1</v>
      </c>
      <c r="P278">
        <f t="shared" ca="1" si="18"/>
        <v>2</v>
      </c>
      <c r="Q278">
        <f t="shared" ca="1" si="19"/>
        <v>1</v>
      </c>
      <c r="R278">
        <f t="shared" ca="1" si="20"/>
        <v>4</v>
      </c>
      <c r="S278">
        <f t="shared" ca="1" si="21"/>
        <v>2</v>
      </c>
      <c r="T278">
        <v>3</v>
      </c>
      <c r="U278" t="s">
        <v>86</v>
      </c>
      <c r="V278">
        <f t="shared" ca="1" si="22"/>
        <v>8</v>
      </c>
      <c r="W278" t="s">
        <v>2</v>
      </c>
      <c r="X278">
        <f t="shared" ca="1" si="23"/>
        <v>24</v>
      </c>
    </row>
    <row r="279" spans="2:24" x14ac:dyDescent="0.25">
      <c r="B279">
        <v>3</v>
      </c>
      <c r="C279" s="1" t="s">
        <v>87</v>
      </c>
      <c r="D279">
        <v>9</v>
      </c>
      <c r="E279" t="s">
        <v>2</v>
      </c>
      <c r="F279">
        <v>27</v>
      </c>
      <c r="G279"/>
      <c r="H279">
        <f t="shared" ca="1" si="14"/>
        <v>3</v>
      </c>
      <c r="I279" t="s">
        <v>87</v>
      </c>
      <c r="J279">
        <f t="shared" ca="1" si="15"/>
        <v>6</v>
      </c>
      <c r="K279" t="s">
        <v>2</v>
      </c>
      <c r="L279">
        <f t="shared" ca="1" si="16"/>
        <v>18</v>
      </c>
      <c r="O279">
        <f t="shared" ca="1" si="17"/>
        <v>2</v>
      </c>
      <c r="P279">
        <f t="shared" ca="1" si="18"/>
        <v>2</v>
      </c>
      <c r="Q279">
        <f t="shared" ca="1" si="19"/>
        <v>2</v>
      </c>
      <c r="R279">
        <f t="shared" ca="1" si="20"/>
        <v>4</v>
      </c>
      <c r="S279">
        <f t="shared" ca="1" si="21"/>
        <v>1</v>
      </c>
      <c r="T279">
        <v>3</v>
      </c>
      <c r="U279" t="s">
        <v>86</v>
      </c>
      <c r="V279">
        <f t="shared" ca="1" si="22"/>
        <v>6</v>
      </c>
      <c r="W279" t="s">
        <v>2</v>
      </c>
      <c r="X279">
        <f t="shared" ca="1" si="23"/>
        <v>18</v>
      </c>
    </row>
    <row r="280" spans="2:24" x14ac:dyDescent="0.25">
      <c r="B280">
        <v>3</v>
      </c>
      <c r="C280" s="1" t="s">
        <v>87</v>
      </c>
      <c r="D280">
        <v>9</v>
      </c>
      <c r="E280" t="s">
        <v>2</v>
      </c>
      <c r="F280">
        <v>27</v>
      </c>
      <c r="G280"/>
      <c r="H280">
        <f t="shared" ca="1" si="14"/>
        <v>6</v>
      </c>
      <c r="I280" t="s">
        <v>87</v>
      </c>
      <c r="J280">
        <f t="shared" ca="1" si="15"/>
        <v>3</v>
      </c>
      <c r="K280" t="s">
        <v>2</v>
      </c>
      <c r="L280">
        <f t="shared" ca="1" si="16"/>
        <v>18</v>
      </c>
      <c r="O280">
        <f t="shared" ca="1" si="17"/>
        <v>2</v>
      </c>
      <c r="P280">
        <f t="shared" ca="1" si="18"/>
        <v>7</v>
      </c>
      <c r="Q280">
        <f t="shared" ca="1" si="19"/>
        <v>2</v>
      </c>
      <c r="R280">
        <f t="shared" ca="1" si="20"/>
        <v>9</v>
      </c>
      <c r="S280">
        <f t="shared" ca="1" si="21"/>
        <v>2</v>
      </c>
      <c r="T280">
        <v>3</v>
      </c>
      <c r="U280" t="s">
        <v>86</v>
      </c>
      <c r="V280">
        <f t="shared" ca="1" si="22"/>
        <v>6</v>
      </c>
      <c r="W280" t="s">
        <v>2</v>
      </c>
      <c r="X280">
        <f t="shared" ca="1" si="23"/>
        <v>18</v>
      </c>
    </row>
    <row r="281" spans="2:24" x14ac:dyDescent="0.25">
      <c r="B281">
        <v>3</v>
      </c>
      <c r="C281" s="1" t="s">
        <v>87</v>
      </c>
      <c r="D281">
        <v>4</v>
      </c>
      <c r="E281" t="s">
        <v>2</v>
      </c>
      <c r="F281">
        <v>12</v>
      </c>
      <c r="G281"/>
      <c r="H281">
        <f t="shared" ca="1" si="14"/>
        <v>3</v>
      </c>
      <c r="I281" t="s">
        <v>87</v>
      </c>
      <c r="J281">
        <f t="shared" ca="1" si="15"/>
        <v>5</v>
      </c>
      <c r="K281" t="s">
        <v>2</v>
      </c>
      <c r="L281">
        <f t="shared" ca="1" si="16"/>
        <v>15</v>
      </c>
      <c r="O281">
        <f t="shared" ca="1" si="17"/>
        <v>1</v>
      </c>
      <c r="P281">
        <f t="shared" ca="1" si="18"/>
        <v>1</v>
      </c>
      <c r="Q281">
        <f t="shared" ca="1" si="19"/>
        <v>1</v>
      </c>
      <c r="R281">
        <f t="shared" ca="1" si="20"/>
        <v>3</v>
      </c>
      <c r="S281">
        <f t="shared" ca="1" si="21"/>
        <v>1</v>
      </c>
      <c r="T281">
        <v>3</v>
      </c>
      <c r="U281" t="s">
        <v>86</v>
      </c>
      <c r="V281">
        <f t="shared" ca="1" si="22"/>
        <v>5</v>
      </c>
      <c r="W281" t="s">
        <v>2</v>
      </c>
      <c r="X281">
        <f t="shared" ca="1" si="23"/>
        <v>15</v>
      </c>
    </row>
    <row r="282" spans="2:24" x14ac:dyDescent="0.25">
      <c r="B282">
        <v>3</v>
      </c>
      <c r="C282" s="1" t="s">
        <v>87</v>
      </c>
      <c r="D282">
        <v>3</v>
      </c>
      <c r="E282" t="s">
        <v>2</v>
      </c>
      <c r="F282">
        <v>9</v>
      </c>
      <c r="G282"/>
      <c r="H282">
        <f t="shared" ca="1" si="14"/>
        <v>3</v>
      </c>
      <c r="I282" t="s">
        <v>87</v>
      </c>
      <c r="J282">
        <f t="shared" ca="1" si="15"/>
        <v>6</v>
      </c>
      <c r="K282" t="s">
        <v>2</v>
      </c>
      <c r="L282">
        <f t="shared" ca="1" si="16"/>
        <v>18</v>
      </c>
      <c r="O282">
        <f t="shared" ca="1" si="17"/>
        <v>2</v>
      </c>
      <c r="P282">
        <f t="shared" ca="1" si="18"/>
        <v>6</v>
      </c>
      <c r="Q282">
        <f t="shared" ca="1" si="19"/>
        <v>2</v>
      </c>
      <c r="R282">
        <f t="shared" ca="1" si="20"/>
        <v>0</v>
      </c>
      <c r="S282">
        <f t="shared" ca="1" si="21"/>
        <v>1</v>
      </c>
      <c r="T282">
        <v>3</v>
      </c>
      <c r="U282" t="s">
        <v>86</v>
      </c>
      <c r="V282">
        <f t="shared" ca="1" si="22"/>
        <v>6</v>
      </c>
      <c r="W282" t="s">
        <v>2</v>
      </c>
      <c r="X282">
        <f t="shared" ca="1" si="23"/>
        <v>18</v>
      </c>
    </row>
    <row r="283" spans="2:24" x14ac:dyDescent="0.25">
      <c r="B283">
        <v>3</v>
      </c>
      <c r="C283" s="1" t="s">
        <v>87</v>
      </c>
      <c r="D283">
        <v>4</v>
      </c>
      <c r="E283" t="s">
        <v>2</v>
      </c>
      <c r="F283">
        <v>12</v>
      </c>
      <c r="G283"/>
      <c r="H283">
        <f t="shared" ca="1" si="14"/>
        <v>8</v>
      </c>
      <c r="I283" t="s">
        <v>87</v>
      </c>
      <c r="J283">
        <f t="shared" ca="1" si="15"/>
        <v>3</v>
      </c>
      <c r="K283" t="s">
        <v>2</v>
      </c>
      <c r="L283">
        <f t="shared" ca="1" si="16"/>
        <v>24</v>
      </c>
      <c r="O283">
        <f t="shared" ca="1" si="17"/>
        <v>4</v>
      </c>
      <c r="P283">
        <f t="shared" ca="1" si="18"/>
        <v>3</v>
      </c>
      <c r="Q283">
        <f t="shared" ca="1" si="19"/>
        <v>10</v>
      </c>
      <c r="R283">
        <f t="shared" ca="1" si="20"/>
        <v>6</v>
      </c>
      <c r="S283">
        <f t="shared" ca="1" si="21"/>
        <v>2</v>
      </c>
      <c r="T283">
        <v>3</v>
      </c>
      <c r="U283" t="s">
        <v>86</v>
      </c>
      <c r="V283">
        <f t="shared" ca="1" si="22"/>
        <v>8</v>
      </c>
      <c r="W283" t="s">
        <v>2</v>
      </c>
      <c r="X283">
        <f t="shared" ca="1" si="23"/>
        <v>24</v>
      </c>
    </row>
    <row r="284" spans="2:24" x14ac:dyDescent="0.25">
      <c r="B284">
        <v>3</v>
      </c>
      <c r="C284" s="1" t="s">
        <v>87</v>
      </c>
      <c r="D284">
        <v>5</v>
      </c>
      <c r="E284" t="s">
        <v>2</v>
      </c>
      <c r="F284">
        <v>15</v>
      </c>
      <c r="G284"/>
      <c r="H284">
        <f t="shared" ca="1" si="14"/>
        <v>2</v>
      </c>
      <c r="I284" t="s">
        <v>87</v>
      </c>
      <c r="J284">
        <f t="shared" ca="1" si="15"/>
        <v>3</v>
      </c>
      <c r="K284" t="s">
        <v>2</v>
      </c>
      <c r="L284">
        <f t="shared" ca="1" si="16"/>
        <v>6</v>
      </c>
      <c r="O284">
        <f t="shared" ca="1" si="17"/>
        <v>3</v>
      </c>
      <c r="P284">
        <f t="shared" ca="1" si="18"/>
        <v>2</v>
      </c>
      <c r="Q284">
        <f t="shared" ca="1" si="19"/>
        <v>5</v>
      </c>
      <c r="R284">
        <f t="shared" ca="1" si="20"/>
        <v>4</v>
      </c>
      <c r="S284">
        <f t="shared" ca="1" si="21"/>
        <v>2</v>
      </c>
      <c r="T284">
        <v>3</v>
      </c>
      <c r="U284" t="s">
        <v>86</v>
      </c>
      <c r="V284">
        <f t="shared" ca="1" si="22"/>
        <v>2</v>
      </c>
      <c r="W284" t="s">
        <v>2</v>
      </c>
      <c r="X284">
        <f t="shared" ca="1" si="23"/>
        <v>6</v>
      </c>
    </row>
    <row r="285" spans="2:24" x14ac:dyDescent="0.25">
      <c r="B285">
        <v>3</v>
      </c>
      <c r="C285" s="1" t="s">
        <v>87</v>
      </c>
      <c r="D285">
        <v>8</v>
      </c>
      <c r="E285" t="s">
        <v>2</v>
      </c>
      <c r="F285">
        <v>24</v>
      </c>
      <c r="G285"/>
      <c r="H285">
        <f t="shared" ca="1" si="14"/>
        <v>3</v>
      </c>
      <c r="I285" t="s">
        <v>87</v>
      </c>
      <c r="J285">
        <f t="shared" ca="1" si="15"/>
        <v>2</v>
      </c>
      <c r="K285" t="s">
        <v>2</v>
      </c>
      <c r="L285">
        <f t="shared" ca="1" si="16"/>
        <v>6</v>
      </c>
      <c r="O285">
        <f t="shared" ca="1" si="17"/>
        <v>3</v>
      </c>
      <c r="P285">
        <f t="shared" ca="1" si="18"/>
        <v>5</v>
      </c>
      <c r="Q285">
        <f t="shared" ca="1" si="19"/>
        <v>5</v>
      </c>
      <c r="R285">
        <f t="shared" ca="1" si="20"/>
        <v>8</v>
      </c>
      <c r="S285">
        <f t="shared" ca="1" si="21"/>
        <v>1</v>
      </c>
      <c r="T285">
        <v>3</v>
      </c>
      <c r="U285" t="s">
        <v>86</v>
      </c>
      <c r="V285">
        <f t="shared" ca="1" si="22"/>
        <v>2</v>
      </c>
      <c r="W285" t="s">
        <v>2</v>
      </c>
      <c r="X285">
        <f t="shared" ca="1" si="23"/>
        <v>6</v>
      </c>
    </row>
    <row r="286" spans="2:24" x14ac:dyDescent="0.25">
      <c r="B286">
        <v>7</v>
      </c>
      <c r="C286" s="1" t="s">
        <v>87</v>
      </c>
      <c r="D286">
        <v>3</v>
      </c>
      <c r="E286" t="s">
        <v>2</v>
      </c>
      <c r="F286">
        <v>21</v>
      </c>
      <c r="G286"/>
      <c r="H286">
        <f t="shared" ca="1" si="14"/>
        <v>7</v>
      </c>
      <c r="I286" t="s">
        <v>87</v>
      </c>
      <c r="J286">
        <f t="shared" ca="1" si="15"/>
        <v>3</v>
      </c>
      <c r="K286" t="s">
        <v>2</v>
      </c>
      <c r="L286">
        <f t="shared" ca="1" si="16"/>
        <v>21</v>
      </c>
      <c r="O286">
        <f t="shared" ca="1" si="17"/>
        <v>2</v>
      </c>
      <c r="P286">
        <f t="shared" ca="1" si="18"/>
        <v>4</v>
      </c>
      <c r="Q286">
        <f t="shared" ca="1" si="19"/>
        <v>2</v>
      </c>
      <c r="R286">
        <f t="shared" ca="1" si="20"/>
        <v>7</v>
      </c>
      <c r="S286">
        <f t="shared" ca="1" si="21"/>
        <v>2</v>
      </c>
      <c r="T286">
        <v>3</v>
      </c>
      <c r="U286" t="s">
        <v>86</v>
      </c>
      <c r="V286">
        <f t="shared" ca="1" si="22"/>
        <v>7</v>
      </c>
      <c r="W286" t="s">
        <v>2</v>
      </c>
      <c r="X286">
        <f t="shared" ca="1" si="23"/>
        <v>21</v>
      </c>
    </row>
    <row r="287" spans="2:24" x14ac:dyDescent="0.25">
      <c r="B287">
        <v>3</v>
      </c>
      <c r="C287" s="1" t="s">
        <v>87</v>
      </c>
      <c r="D287">
        <v>5</v>
      </c>
      <c r="E287" t="s">
        <v>2</v>
      </c>
      <c r="F287">
        <v>15</v>
      </c>
      <c r="G287"/>
      <c r="H287">
        <f t="shared" ca="1" si="14"/>
        <v>9</v>
      </c>
      <c r="I287" t="s">
        <v>87</v>
      </c>
      <c r="J287">
        <f t="shared" ca="1" si="15"/>
        <v>3</v>
      </c>
      <c r="K287" t="s">
        <v>2</v>
      </c>
      <c r="L287">
        <f t="shared" ca="1" si="16"/>
        <v>27</v>
      </c>
      <c r="O287">
        <f t="shared" ca="1" si="17"/>
        <v>1</v>
      </c>
      <c r="P287">
        <f t="shared" ca="1" si="18"/>
        <v>6</v>
      </c>
      <c r="Q287">
        <f t="shared" ca="1" si="19"/>
        <v>1</v>
      </c>
      <c r="R287">
        <f t="shared" ca="1" si="20"/>
        <v>0</v>
      </c>
      <c r="S287">
        <f t="shared" ca="1" si="21"/>
        <v>2</v>
      </c>
      <c r="T287">
        <v>3</v>
      </c>
      <c r="U287" t="s">
        <v>86</v>
      </c>
      <c r="V287">
        <f t="shared" ca="1" si="22"/>
        <v>9</v>
      </c>
      <c r="W287" t="s">
        <v>2</v>
      </c>
      <c r="X287">
        <f t="shared" ca="1" si="23"/>
        <v>27</v>
      </c>
    </row>
    <row r="288" spans="2:24" x14ac:dyDescent="0.25">
      <c r="B288">
        <v>3</v>
      </c>
      <c r="C288" s="1" t="s">
        <v>87</v>
      </c>
      <c r="D288">
        <v>9</v>
      </c>
      <c r="E288" t="s">
        <v>2</v>
      </c>
      <c r="F288">
        <v>27</v>
      </c>
      <c r="G288"/>
      <c r="H288">
        <f t="shared" ca="1" si="14"/>
        <v>6</v>
      </c>
      <c r="I288" t="s">
        <v>87</v>
      </c>
      <c r="J288">
        <f t="shared" ca="1" si="15"/>
        <v>3</v>
      </c>
      <c r="K288" t="s">
        <v>2</v>
      </c>
      <c r="L288">
        <f t="shared" ca="1" si="16"/>
        <v>18</v>
      </c>
      <c r="O288">
        <f t="shared" ca="1" si="17"/>
        <v>2</v>
      </c>
      <c r="P288">
        <f t="shared" ca="1" si="18"/>
        <v>1</v>
      </c>
      <c r="Q288">
        <f t="shared" ca="1" si="19"/>
        <v>2</v>
      </c>
      <c r="R288">
        <f t="shared" ca="1" si="20"/>
        <v>3</v>
      </c>
      <c r="S288">
        <f t="shared" ca="1" si="21"/>
        <v>2</v>
      </c>
      <c r="T288">
        <v>3</v>
      </c>
      <c r="U288" t="s">
        <v>86</v>
      </c>
      <c r="V288">
        <f t="shared" ca="1" si="22"/>
        <v>6</v>
      </c>
      <c r="W288" t="s">
        <v>2</v>
      </c>
      <c r="X288">
        <f t="shared" ca="1" si="23"/>
        <v>18</v>
      </c>
    </row>
    <row r="289" spans="2:24" x14ac:dyDescent="0.25">
      <c r="B289">
        <v>3</v>
      </c>
      <c r="C289" s="1" t="s">
        <v>87</v>
      </c>
      <c r="D289">
        <v>9</v>
      </c>
      <c r="E289" t="s">
        <v>2</v>
      </c>
      <c r="F289">
        <v>27</v>
      </c>
      <c r="G289"/>
      <c r="H289">
        <f t="shared" ca="1" si="14"/>
        <v>3</v>
      </c>
      <c r="I289" t="s">
        <v>87</v>
      </c>
      <c r="J289">
        <f t="shared" ca="1" si="15"/>
        <v>4</v>
      </c>
      <c r="K289" t="s">
        <v>2</v>
      </c>
      <c r="L289">
        <f t="shared" ca="1" si="16"/>
        <v>12</v>
      </c>
      <c r="O289">
        <f t="shared" ca="1" si="17"/>
        <v>4</v>
      </c>
      <c r="P289">
        <f t="shared" ca="1" si="18"/>
        <v>3</v>
      </c>
      <c r="Q289">
        <f t="shared" ca="1" si="19"/>
        <v>10</v>
      </c>
      <c r="R289">
        <f t="shared" ca="1" si="20"/>
        <v>6</v>
      </c>
      <c r="S289">
        <f t="shared" ca="1" si="21"/>
        <v>1</v>
      </c>
      <c r="T289">
        <v>3</v>
      </c>
      <c r="U289" t="s">
        <v>86</v>
      </c>
      <c r="V289">
        <f t="shared" ca="1" si="22"/>
        <v>4</v>
      </c>
      <c r="W289" t="s">
        <v>2</v>
      </c>
      <c r="X289">
        <f t="shared" ca="1" si="23"/>
        <v>12</v>
      </c>
    </row>
    <row r="290" spans="2:24" x14ac:dyDescent="0.25">
      <c r="B290">
        <v>5</v>
      </c>
      <c r="C290" s="1" t="s">
        <v>87</v>
      </c>
      <c r="D290">
        <v>3</v>
      </c>
      <c r="E290" t="s">
        <v>2</v>
      </c>
      <c r="F290">
        <v>15</v>
      </c>
      <c r="G290"/>
      <c r="H290">
        <f t="shared" ca="1" si="14"/>
        <v>9</v>
      </c>
      <c r="I290" t="s">
        <v>87</v>
      </c>
      <c r="J290">
        <f t="shared" ca="1" si="15"/>
        <v>3</v>
      </c>
      <c r="K290" t="s">
        <v>2</v>
      </c>
      <c r="L290">
        <f t="shared" ca="1" si="16"/>
        <v>27</v>
      </c>
      <c r="O290">
        <f t="shared" ca="1" si="17"/>
        <v>2</v>
      </c>
      <c r="P290">
        <f t="shared" ca="1" si="18"/>
        <v>2</v>
      </c>
      <c r="Q290">
        <f t="shared" ca="1" si="19"/>
        <v>2</v>
      </c>
      <c r="R290">
        <f t="shared" ca="1" si="20"/>
        <v>4</v>
      </c>
      <c r="S290">
        <f t="shared" ca="1" si="21"/>
        <v>2</v>
      </c>
      <c r="T290">
        <v>3</v>
      </c>
      <c r="U290" t="s">
        <v>86</v>
      </c>
      <c r="V290">
        <f t="shared" ca="1" si="22"/>
        <v>9</v>
      </c>
      <c r="W290" t="s">
        <v>2</v>
      </c>
      <c r="X290">
        <f t="shared" ca="1" si="23"/>
        <v>27</v>
      </c>
    </row>
    <row r="291" spans="2:24" x14ac:dyDescent="0.25">
      <c r="B291">
        <v>3</v>
      </c>
      <c r="C291" s="1" t="s">
        <v>87</v>
      </c>
      <c r="D291">
        <v>7</v>
      </c>
      <c r="E291" t="s">
        <v>2</v>
      </c>
      <c r="F291">
        <v>21</v>
      </c>
      <c r="G291"/>
      <c r="H291">
        <f t="shared" ca="1" si="14"/>
        <v>9</v>
      </c>
      <c r="I291" t="s">
        <v>87</v>
      </c>
      <c r="J291">
        <f t="shared" ca="1" si="15"/>
        <v>3</v>
      </c>
      <c r="K291" t="s">
        <v>2</v>
      </c>
      <c r="L291">
        <f t="shared" ca="1" si="16"/>
        <v>27</v>
      </c>
      <c r="O291">
        <f t="shared" ca="1" si="17"/>
        <v>3</v>
      </c>
      <c r="P291">
        <f t="shared" ca="1" si="18"/>
        <v>5</v>
      </c>
      <c r="Q291">
        <f t="shared" ca="1" si="19"/>
        <v>5</v>
      </c>
      <c r="R291">
        <f t="shared" ca="1" si="20"/>
        <v>8</v>
      </c>
      <c r="S291">
        <f t="shared" ca="1" si="21"/>
        <v>2</v>
      </c>
      <c r="T291">
        <v>3</v>
      </c>
      <c r="U291" t="s">
        <v>86</v>
      </c>
      <c r="V291">
        <f t="shared" ca="1" si="22"/>
        <v>9</v>
      </c>
      <c r="W291" t="s">
        <v>2</v>
      </c>
      <c r="X291">
        <f t="shared" ca="1" si="23"/>
        <v>27</v>
      </c>
    </row>
    <row r="292" spans="2:24" x14ac:dyDescent="0.25">
      <c r="B292">
        <v>8</v>
      </c>
      <c r="C292" s="1" t="s">
        <v>87</v>
      </c>
      <c r="D292">
        <v>3</v>
      </c>
      <c r="E292" t="s">
        <v>2</v>
      </c>
      <c r="F292">
        <v>24</v>
      </c>
      <c r="G292"/>
      <c r="H292">
        <f t="shared" ca="1" si="14"/>
        <v>5</v>
      </c>
      <c r="I292" t="s">
        <v>87</v>
      </c>
      <c r="J292">
        <f t="shared" ca="1" si="15"/>
        <v>3</v>
      </c>
      <c r="K292" t="s">
        <v>2</v>
      </c>
      <c r="L292">
        <f t="shared" ca="1" si="16"/>
        <v>15</v>
      </c>
      <c r="O292">
        <f t="shared" ca="1" si="17"/>
        <v>4</v>
      </c>
      <c r="P292">
        <f t="shared" ca="1" si="18"/>
        <v>6</v>
      </c>
      <c r="Q292">
        <f t="shared" ca="1" si="19"/>
        <v>10</v>
      </c>
      <c r="R292">
        <f t="shared" ca="1" si="20"/>
        <v>0</v>
      </c>
      <c r="S292">
        <f t="shared" ca="1" si="21"/>
        <v>2</v>
      </c>
      <c r="T292">
        <v>3</v>
      </c>
      <c r="U292" t="s">
        <v>86</v>
      </c>
      <c r="V292">
        <f t="shared" ca="1" si="22"/>
        <v>5</v>
      </c>
      <c r="W292" t="s">
        <v>2</v>
      </c>
      <c r="X292">
        <f t="shared" ca="1" si="23"/>
        <v>15</v>
      </c>
    </row>
    <row r="293" spans="2:24" x14ac:dyDescent="0.25">
      <c r="B293">
        <v>4</v>
      </c>
      <c r="C293" s="1" t="s">
        <v>87</v>
      </c>
      <c r="D293">
        <v>3</v>
      </c>
      <c r="E293" t="s">
        <v>2</v>
      </c>
      <c r="F293">
        <v>12</v>
      </c>
      <c r="G293"/>
      <c r="H293">
        <f t="shared" ca="1" si="14"/>
        <v>8</v>
      </c>
      <c r="I293" t="s">
        <v>87</v>
      </c>
      <c r="J293">
        <f t="shared" ca="1" si="15"/>
        <v>3</v>
      </c>
      <c r="K293" t="s">
        <v>2</v>
      </c>
      <c r="L293">
        <f t="shared" ca="1" si="16"/>
        <v>24</v>
      </c>
      <c r="O293">
        <f t="shared" ca="1" si="17"/>
        <v>3</v>
      </c>
      <c r="P293">
        <f t="shared" ca="1" si="18"/>
        <v>2</v>
      </c>
      <c r="Q293">
        <f t="shared" ca="1" si="19"/>
        <v>5</v>
      </c>
      <c r="R293">
        <f t="shared" ca="1" si="20"/>
        <v>4</v>
      </c>
      <c r="S293">
        <f t="shared" ca="1" si="21"/>
        <v>2</v>
      </c>
      <c r="T293">
        <v>3</v>
      </c>
      <c r="U293" t="s">
        <v>86</v>
      </c>
      <c r="V293">
        <f t="shared" ca="1" si="22"/>
        <v>8</v>
      </c>
      <c r="W293" t="s">
        <v>2</v>
      </c>
      <c r="X293">
        <f t="shared" ca="1" si="23"/>
        <v>24</v>
      </c>
    </row>
    <row r="294" spans="2:24" x14ac:dyDescent="0.25">
      <c r="B294">
        <v>4</v>
      </c>
      <c r="C294" s="1" t="s">
        <v>87</v>
      </c>
      <c r="D294">
        <v>3</v>
      </c>
      <c r="E294" t="s">
        <v>2</v>
      </c>
      <c r="F294">
        <v>12</v>
      </c>
      <c r="G294"/>
      <c r="H294">
        <f t="shared" ca="1" si="14"/>
        <v>3</v>
      </c>
      <c r="I294" t="s">
        <v>87</v>
      </c>
      <c r="J294">
        <f t="shared" ca="1" si="15"/>
        <v>4</v>
      </c>
      <c r="K294" t="s">
        <v>2</v>
      </c>
      <c r="L294">
        <f t="shared" ca="1" si="16"/>
        <v>12</v>
      </c>
      <c r="O294">
        <f t="shared" ca="1" si="17"/>
        <v>2</v>
      </c>
      <c r="P294">
        <f t="shared" ca="1" si="18"/>
        <v>1</v>
      </c>
      <c r="Q294">
        <f t="shared" ca="1" si="19"/>
        <v>2</v>
      </c>
      <c r="R294">
        <f t="shared" ca="1" si="20"/>
        <v>3</v>
      </c>
      <c r="S294">
        <f t="shared" ca="1" si="21"/>
        <v>1</v>
      </c>
      <c r="T294">
        <v>3</v>
      </c>
      <c r="U294" t="s">
        <v>86</v>
      </c>
      <c r="V294">
        <f t="shared" ca="1" si="22"/>
        <v>4</v>
      </c>
      <c r="W294" t="s">
        <v>2</v>
      </c>
      <c r="X294">
        <f t="shared" ca="1" si="23"/>
        <v>12</v>
      </c>
    </row>
    <row r="295" spans="2:24" x14ac:dyDescent="0.25">
      <c r="B295">
        <v>8</v>
      </c>
      <c r="C295" s="1" t="s">
        <v>87</v>
      </c>
      <c r="D295">
        <v>3</v>
      </c>
      <c r="E295" t="s">
        <v>2</v>
      </c>
      <c r="F295">
        <v>24</v>
      </c>
      <c r="G295"/>
      <c r="H295">
        <f t="shared" ca="1" si="14"/>
        <v>3</v>
      </c>
      <c r="I295" t="s">
        <v>87</v>
      </c>
      <c r="J295">
        <f t="shared" ca="1" si="15"/>
        <v>9</v>
      </c>
      <c r="K295" t="s">
        <v>2</v>
      </c>
      <c r="L295">
        <f t="shared" ca="1" si="16"/>
        <v>27</v>
      </c>
      <c r="O295">
        <f t="shared" ca="1" si="17"/>
        <v>1</v>
      </c>
      <c r="P295">
        <f t="shared" ca="1" si="18"/>
        <v>5</v>
      </c>
      <c r="Q295">
        <f t="shared" ca="1" si="19"/>
        <v>1</v>
      </c>
      <c r="R295">
        <f t="shared" ca="1" si="20"/>
        <v>8</v>
      </c>
      <c r="S295">
        <f t="shared" ca="1" si="21"/>
        <v>1</v>
      </c>
      <c r="T295">
        <v>3</v>
      </c>
      <c r="U295" t="s">
        <v>86</v>
      </c>
      <c r="V295">
        <f t="shared" ca="1" si="22"/>
        <v>9</v>
      </c>
      <c r="W295" t="s">
        <v>2</v>
      </c>
      <c r="X295">
        <f t="shared" ca="1" si="23"/>
        <v>27</v>
      </c>
    </row>
    <row r="296" spans="2:24" x14ac:dyDescent="0.25">
      <c r="B296">
        <v>9</v>
      </c>
      <c r="C296" s="1" t="s">
        <v>87</v>
      </c>
      <c r="D296">
        <v>3</v>
      </c>
      <c r="E296" t="s">
        <v>2</v>
      </c>
      <c r="F296">
        <v>27</v>
      </c>
      <c r="G296"/>
      <c r="H296">
        <f t="shared" ca="1" si="14"/>
        <v>3</v>
      </c>
      <c r="I296" t="s">
        <v>87</v>
      </c>
      <c r="J296">
        <f t="shared" ca="1" si="15"/>
        <v>9</v>
      </c>
      <c r="K296" t="s">
        <v>2</v>
      </c>
      <c r="L296">
        <f t="shared" ca="1" si="16"/>
        <v>27</v>
      </c>
      <c r="O296">
        <f t="shared" ca="1" si="17"/>
        <v>2</v>
      </c>
      <c r="P296">
        <f t="shared" ca="1" si="18"/>
        <v>3</v>
      </c>
      <c r="Q296">
        <f t="shared" ca="1" si="19"/>
        <v>2</v>
      </c>
      <c r="R296">
        <f t="shared" ca="1" si="20"/>
        <v>6</v>
      </c>
      <c r="S296">
        <f t="shared" ca="1" si="21"/>
        <v>1</v>
      </c>
      <c r="T296">
        <v>3</v>
      </c>
      <c r="U296" t="s">
        <v>86</v>
      </c>
      <c r="V296">
        <f t="shared" ca="1" si="22"/>
        <v>9</v>
      </c>
      <c r="W296" t="s">
        <v>2</v>
      </c>
      <c r="X296">
        <f t="shared" ca="1" si="23"/>
        <v>27</v>
      </c>
    </row>
    <row r="297" spans="2:24" x14ac:dyDescent="0.25">
      <c r="B297">
        <v>8</v>
      </c>
      <c r="C297" s="1" t="s">
        <v>87</v>
      </c>
      <c r="D297">
        <v>3</v>
      </c>
      <c r="E297" t="s">
        <v>2</v>
      </c>
      <c r="F297">
        <v>24</v>
      </c>
      <c r="G297"/>
      <c r="H297">
        <f t="shared" ca="1" si="14"/>
        <v>8</v>
      </c>
      <c r="I297" t="s">
        <v>87</v>
      </c>
      <c r="J297">
        <f t="shared" ca="1" si="15"/>
        <v>3</v>
      </c>
      <c r="K297" t="s">
        <v>2</v>
      </c>
      <c r="L297">
        <f t="shared" ca="1" si="16"/>
        <v>24</v>
      </c>
      <c r="O297">
        <f t="shared" ca="1" si="17"/>
        <v>1</v>
      </c>
      <c r="P297">
        <f t="shared" ca="1" si="18"/>
        <v>1</v>
      </c>
      <c r="Q297">
        <f t="shared" ca="1" si="19"/>
        <v>1</v>
      </c>
      <c r="R297">
        <f t="shared" ca="1" si="20"/>
        <v>3</v>
      </c>
      <c r="S297">
        <f t="shared" ca="1" si="21"/>
        <v>2</v>
      </c>
      <c r="T297">
        <v>3</v>
      </c>
      <c r="U297" t="s">
        <v>86</v>
      </c>
      <c r="V297">
        <f t="shared" ca="1" si="22"/>
        <v>8</v>
      </c>
      <c r="W297" t="s">
        <v>2</v>
      </c>
      <c r="X297">
        <f t="shared" ca="1" si="23"/>
        <v>24</v>
      </c>
    </row>
    <row r="298" spans="2:24" x14ac:dyDescent="0.25">
      <c r="B298">
        <v>3</v>
      </c>
      <c r="C298" s="1" t="s">
        <v>87</v>
      </c>
      <c r="D298">
        <v>9</v>
      </c>
      <c r="E298" t="s">
        <v>2</v>
      </c>
      <c r="F298">
        <v>27</v>
      </c>
      <c r="G298"/>
      <c r="H298">
        <f t="shared" ca="1" si="14"/>
        <v>3</v>
      </c>
      <c r="I298" t="s">
        <v>87</v>
      </c>
      <c r="J298">
        <f t="shared" ca="1" si="15"/>
        <v>4</v>
      </c>
      <c r="K298" t="s">
        <v>2</v>
      </c>
      <c r="L298">
        <f t="shared" ca="1" si="16"/>
        <v>12</v>
      </c>
      <c r="O298">
        <f t="shared" ca="1" si="17"/>
        <v>4</v>
      </c>
      <c r="P298">
        <f t="shared" ca="1" si="18"/>
        <v>2</v>
      </c>
      <c r="Q298">
        <f t="shared" ca="1" si="19"/>
        <v>10</v>
      </c>
      <c r="R298">
        <f t="shared" ca="1" si="20"/>
        <v>4</v>
      </c>
      <c r="S298">
        <f t="shared" ca="1" si="21"/>
        <v>1</v>
      </c>
      <c r="T298">
        <v>3</v>
      </c>
      <c r="U298" t="s">
        <v>86</v>
      </c>
      <c r="V298">
        <f t="shared" ca="1" si="22"/>
        <v>4</v>
      </c>
      <c r="W298" t="s">
        <v>2</v>
      </c>
      <c r="X298">
        <f t="shared" ca="1" si="23"/>
        <v>12</v>
      </c>
    </row>
    <row r="299" spans="2:24" x14ac:dyDescent="0.25">
      <c r="B299">
        <v>6</v>
      </c>
      <c r="C299" s="1" t="s">
        <v>87</v>
      </c>
      <c r="D299">
        <v>3</v>
      </c>
      <c r="E299" t="s">
        <v>2</v>
      </c>
      <c r="F299">
        <v>18</v>
      </c>
      <c r="G299"/>
      <c r="H299">
        <f t="shared" ca="1" si="14"/>
        <v>3</v>
      </c>
      <c r="I299" t="s">
        <v>87</v>
      </c>
      <c r="J299">
        <f t="shared" ca="1" si="15"/>
        <v>4</v>
      </c>
      <c r="K299" t="s">
        <v>2</v>
      </c>
      <c r="L299">
        <f t="shared" ca="1" si="16"/>
        <v>12</v>
      </c>
      <c r="O299">
        <f t="shared" ca="1" si="17"/>
        <v>4</v>
      </c>
      <c r="P299">
        <f t="shared" ca="1" si="18"/>
        <v>3</v>
      </c>
      <c r="Q299">
        <f t="shared" ca="1" si="19"/>
        <v>10</v>
      </c>
      <c r="R299">
        <f t="shared" ca="1" si="20"/>
        <v>6</v>
      </c>
      <c r="S299">
        <f t="shared" ca="1" si="21"/>
        <v>1</v>
      </c>
      <c r="T299">
        <v>3</v>
      </c>
      <c r="U299" t="s">
        <v>86</v>
      </c>
      <c r="V299">
        <f t="shared" ca="1" si="22"/>
        <v>4</v>
      </c>
      <c r="W299" t="s">
        <v>2</v>
      </c>
      <c r="X299">
        <f t="shared" ca="1" si="23"/>
        <v>12</v>
      </c>
    </row>
    <row r="300" spans="2:24" x14ac:dyDescent="0.25">
      <c r="B300">
        <v>3</v>
      </c>
      <c r="C300" s="1" t="s">
        <v>87</v>
      </c>
      <c r="D300">
        <v>5</v>
      </c>
      <c r="E300" t="s">
        <v>2</v>
      </c>
      <c r="F300">
        <v>15</v>
      </c>
      <c r="G300"/>
      <c r="H300">
        <f t="shared" ca="1" si="14"/>
        <v>8</v>
      </c>
      <c r="I300" t="s">
        <v>87</v>
      </c>
      <c r="J300">
        <f t="shared" ca="1" si="15"/>
        <v>3</v>
      </c>
      <c r="K300" t="s">
        <v>2</v>
      </c>
      <c r="L300">
        <f t="shared" ca="1" si="16"/>
        <v>24</v>
      </c>
      <c r="O300">
        <f t="shared" ca="1" si="17"/>
        <v>1</v>
      </c>
      <c r="P300">
        <f t="shared" ca="1" si="18"/>
        <v>4</v>
      </c>
      <c r="Q300">
        <f t="shared" ca="1" si="19"/>
        <v>1</v>
      </c>
      <c r="R300">
        <f t="shared" ca="1" si="20"/>
        <v>7</v>
      </c>
      <c r="S300">
        <f t="shared" ca="1" si="21"/>
        <v>2</v>
      </c>
      <c r="T300">
        <v>3</v>
      </c>
      <c r="U300" t="s">
        <v>86</v>
      </c>
      <c r="V300">
        <f t="shared" ca="1" si="22"/>
        <v>8</v>
      </c>
      <c r="W300" t="s">
        <v>2</v>
      </c>
      <c r="X300">
        <f t="shared" ca="1" si="23"/>
        <v>24</v>
      </c>
    </row>
    <row r="301" spans="2:24" x14ac:dyDescent="0.25">
      <c r="B301">
        <v>3</v>
      </c>
      <c r="C301" s="1" t="s">
        <v>87</v>
      </c>
      <c r="D301">
        <v>6</v>
      </c>
      <c r="E301" t="s">
        <v>2</v>
      </c>
      <c r="F301">
        <v>18</v>
      </c>
      <c r="G301"/>
      <c r="H301">
        <f t="shared" ca="1" si="14"/>
        <v>5</v>
      </c>
      <c r="I301" t="s">
        <v>87</v>
      </c>
      <c r="J301">
        <f t="shared" ca="1" si="15"/>
        <v>3</v>
      </c>
      <c r="K301" t="s">
        <v>2</v>
      </c>
      <c r="L301">
        <f t="shared" ca="1" si="16"/>
        <v>15</v>
      </c>
      <c r="O301">
        <f t="shared" ca="1" si="17"/>
        <v>1</v>
      </c>
      <c r="P301">
        <f t="shared" ca="1" si="18"/>
        <v>4</v>
      </c>
      <c r="Q301">
        <f t="shared" ca="1" si="19"/>
        <v>1</v>
      </c>
      <c r="R301">
        <f t="shared" ca="1" si="20"/>
        <v>7</v>
      </c>
      <c r="S301">
        <f t="shared" ca="1" si="21"/>
        <v>2</v>
      </c>
      <c r="T301">
        <v>3</v>
      </c>
      <c r="U301" t="s">
        <v>86</v>
      </c>
      <c r="V301">
        <f t="shared" ca="1" si="22"/>
        <v>5</v>
      </c>
      <c r="W301" t="s">
        <v>2</v>
      </c>
      <c r="X301">
        <f t="shared" ca="1" si="23"/>
        <v>15</v>
      </c>
    </row>
    <row r="302" spans="2:24" x14ac:dyDescent="0.25">
      <c r="B302">
        <v>5</v>
      </c>
      <c r="C302" s="1" t="s">
        <v>87</v>
      </c>
      <c r="D302">
        <v>3</v>
      </c>
      <c r="E302" t="s">
        <v>2</v>
      </c>
      <c r="F302">
        <v>15</v>
      </c>
      <c r="G302"/>
      <c r="H302">
        <f t="shared" ca="1" si="14"/>
        <v>4</v>
      </c>
      <c r="I302" t="s">
        <v>87</v>
      </c>
      <c r="J302">
        <f t="shared" ca="1" si="15"/>
        <v>3</v>
      </c>
      <c r="K302" t="s">
        <v>2</v>
      </c>
      <c r="L302">
        <f t="shared" ca="1" si="16"/>
        <v>12</v>
      </c>
      <c r="O302">
        <f t="shared" ca="1" si="17"/>
        <v>1</v>
      </c>
      <c r="P302">
        <f t="shared" ca="1" si="18"/>
        <v>3</v>
      </c>
      <c r="Q302">
        <f t="shared" ca="1" si="19"/>
        <v>1</v>
      </c>
      <c r="R302">
        <f t="shared" ca="1" si="20"/>
        <v>6</v>
      </c>
      <c r="S302">
        <f t="shared" ca="1" si="21"/>
        <v>2</v>
      </c>
      <c r="T302">
        <v>3</v>
      </c>
      <c r="U302" t="s">
        <v>86</v>
      </c>
      <c r="V302">
        <f t="shared" ca="1" si="22"/>
        <v>4</v>
      </c>
      <c r="W302" t="s">
        <v>2</v>
      </c>
      <c r="X302">
        <f t="shared" ca="1" si="23"/>
        <v>12</v>
      </c>
    </row>
    <row r="303" spans="2:24" x14ac:dyDescent="0.25">
      <c r="B303">
        <v>3</v>
      </c>
      <c r="C303" s="1" t="s">
        <v>87</v>
      </c>
      <c r="D303">
        <v>2</v>
      </c>
      <c r="E303" t="s">
        <v>2</v>
      </c>
      <c r="F303">
        <v>6</v>
      </c>
      <c r="G303"/>
      <c r="H303">
        <f t="shared" ca="1" si="14"/>
        <v>5</v>
      </c>
      <c r="I303" t="s">
        <v>87</v>
      </c>
      <c r="J303">
        <f t="shared" ca="1" si="15"/>
        <v>3</v>
      </c>
      <c r="K303" t="s">
        <v>2</v>
      </c>
      <c r="L303">
        <f t="shared" ca="1" si="16"/>
        <v>15</v>
      </c>
      <c r="O303">
        <f t="shared" ca="1" si="17"/>
        <v>4</v>
      </c>
      <c r="P303">
        <f t="shared" ca="1" si="18"/>
        <v>6</v>
      </c>
      <c r="Q303">
        <f t="shared" ca="1" si="19"/>
        <v>10</v>
      </c>
      <c r="R303">
        <f t="shared" ca="1" si="20"/>
        <v>0</v>
      </c>
      <c r="S303">
        <f t="shared" ca="1" si="21"/>
        <v>2</v>
      </c>
      <c r="T303">
        <v>3</v>
      </c>
      <c r="U303" t="s">
        <v>86</v>
      </c>
      <c r="V303">
        <f t="shared" ca="1" si="22"/>
        <v>5</v>
      </c>
      <c r="W303" t="s">
        <v>2</v>
      </c>
      <c r="X303">
        <f t="shared" ca="1" si="23"/>
        <v>15</v>
      </c>
    </row>
    <row r="304" spans="2:24" x14ac:dyDescent="0.25">
      <c r="B304">
        <v>3</v>
      </c>
      <c r="C304" s="1" t="s">
        <v>87</v>
      </c>
      <c r="D304">
        <v>8</v>
      </c>
      <c r="E304" t="s">
        <v>2</v>
      </c>
      <c r="F304">
        <v>24</v>
      </c>
      <c r="G304"/>
      <c r="H304">
        <f t="shared" ca="1" si="14"/>
        <v>3</v>
      </c>
      <c r="I304" t="s">
        <v>87</v>
      </c>
      <c r="J304">
        <f t="shared" ca="1" si="15"/>
        <v>7</v>
      </c>
      <c r="K304" t="s">
        <v>2</v>
      </c>
      <c r="L304">
        <f t="shared" ca="1" si="16"/>
        <v>21</v>
      </c>
      <c r="O304">
        <f t="shared" ca="1" si="17"/>
        <v>1</v>
      </c>
      <c r="P304">
        <f t="shared" ca="1" si="18"/>
        <v>4</v>
      </c>
      <c r="Q304">
        <f t="shared" ca="1" si="19"/>
        <v>1</v>
      </c>
      <c r="R304">
        <f t="shared" ca="1" si="20"/>
        <v>7</v>
      </c>
      <c r="S304">
        <f t="shared" ca="1" si="21"/>
        <v>1</v>
      </c>
      <c r="T304">
        <v>3</v>
      </c>
      <c r="U304" t="s">
        <v>86</v>
      </c>
      <c r="V304">
        <f t="shared" ca="1" si="22"/>
        <v>7</v>
      </c>
      <c r="W304" t="s">
        <v>2</v>
      </c>
      <c r="X304">
        <f t="shared" ca="1" si="23"/>
        <v>21</v>
      </c>
    </row>
    <row r="305" spans="2:24" x14ac:dyDescent="0.25">
      <c r="B305">
        <v>3</v>
      </c>
      <c r="C305" s="1" t="s">
        <v>87</v>
      </c>
      <c r="D305">
        <v>9</v>
      </c>
      <c r="E305" t="s">
        <v>2</v>
      </c>
      <c r="F305">
        <v>27</v>
      </c>
      <c r="G305"/>
      <c r="H305">
        <f t="shared" ca="1" si="14"/>
        <v>3</v>
      </c>
      <c r="I305" t="s">
        <v>87</v>
      </c>
      <c r="J305">
        <f t="shared" ca="1" si="15"/>
        <v>6</v>
      </c>
      <c r="K305" t="s">
        <v>2</v>
      </c>
      <c r="L305">
        <f t="shared" ca="1" si="16"/>
        <v>18</v>
      </c>
      <c r="O305">
        <f t="shared" ca="1" si="17"/>
        <v>2</v>
      </c>
      <c r="P305">
        <f t="shared" ca="1" si="18"/>
        <v>3</v>
      </c>
      <c r="Q305">
        <f t="shared" ca="1" si="19"/>
        <v>2</v>
      </c>
      <c r="R305">
        <f t="shared" ca="1" si="20"/>
        <v>6</v>
      </c>
      <c r="S305">
        <f t="shared" ca="1" si="21"/>
        <v>1</v>
      </c>
      <c r="T305">
        <v>3</v>
      </c>
      <c r="U305" t="s">
        <v>86</v>
      </c>
      <c r="V305">
        <f t="shared" ca="1" si="22"/>
        <v>6</v>
      </c>
      <c r="W305" t="s">
        <v>2</v>
      </c>
      <c r="X305">
        <f t="shared" ca="1" si="23"/>
        <v>18</v>
      </c>
    </row>
    <row r="306" spans="2:24" x14ac:dyDescent="0.25">
      <c r="B306">
        <v>3</v>
      </c>
      <c r="C306" s="1" t="s">
        <v>87</v>
      </c>
      <c r="D306">
        <v>6</v>
      </c>
      <c r="E306" t="s">
        <v>2</v>
      </c>
      <c r="F306">
        <v>18</v>
      </c>
      <c r="G306"/>
      <c r="H306">
        <f t="shared" ca="1" si="14"/>
        <v>8</v>
      </c>
      <c r="I306" t="s">
        <v>87</v>
      </c>
      <c r="J306">
        <f t="shared" ca="1" si="15"/>
        <v>3</v>
      </c>
      <c r="K306" t="s">
        <v>2</v>
      </c>
      <c r="L306">
        <f t="shared" ca="1" si="16"/>
        <v>24</v>
      </c>
      <c r="O306">
        <f t="shared" ca="1" si="17"/>
        <v>2</v>
      </c>
      <c r="P306">
        <f t="shared" ca="1" si="18"/>
        <v>5</v>
      </c>
      <c r="Q306">
        <f t="shared" ca="1" si="19"/>
        <v>2</v>
      </c>
      <c r="R306">
        <f t="shared" ca="1" si="20"/>
        <v>8</v>
      </c>
      <c r="S306">
        <f t="shared" ca="1" si="21"/>
        <v>2</v>
      </c>
      <c r="T306">
        <v>3</v>
      </c>
      <c r="U306" t="s">
        <v>86</v>
      </c>
      <c r="V306">
        <f t="shared" ca="1" si="22"/>
        <v>8</v>
      </c>
      <c r="W306" t="s">
        <v>2</v>
      </c>
      <c r="X306">
        <f t="shared" ca="1" si="23"/>
        <v>24</v>
      </c>
    </row>
    <row r="307" spans="2:24" x14ac:dyDescent="0.25">
      <c r="B307">
        <v>7</v>
      </c>
      <c r="C307" s="1" t="s">
        <v>87</v>
      </c>
      <c r="D307">
        <v>3</v>
      </c>
      <c r="E307" t="s">
        <v>2</v>
      </c>
      <c r="F307">
        <v>21</v>
      </c>
      <c r="G307"/>
      <c r="H307">
        <f t="shared" ca="1" si="14"/>
        <v>3</v>
      </c>
      <c r="I307" t="s">
        <v>87</v>
      </c>
      <c r="J307">
        <f t="shared" ca="1" si="15"/>
        <v>6</v>
      </c>
      <c r="K307" t="s">
        <v>2</v>
      </c>
      <c r="L307">
        <f t="shared" ca="1" si="16"/>
        <v>18</v>
      </c>
      <c r="O307">
        <f t="shared" ca="1" si="17"/>
        <v>1</v>
      </c>
      <c r="P307">
        <f t="shared" ca="1" si="18"/>
        <v>1</v>
      </c>
      <c r="Q307">
        <f t="shared" ca="1" si="19"/>
        <v>1</v>
      </c>
      <c r="R307">
        <f t="shared" ca="1" si="20"/>
        <v>3</v>
      </c>
      <c r="S307">
        <f t="shared" ca="1" si="21"/>
        <v>1</v>
      </c>
      <c r="T307">
        <v>3</v>
      </c>
      <c r="U307" t="s">
        <v>86</v>
      </c>
      <c r="V307">
        <f t="shared" ca="1" si="22"/>
        <v>6</v>
      </c>
      <c r="W307" t="s">
        <v>2</v>
      </c>
      <c r="X307">
        <f t="shared" ca="1" si="23"/>
        <v>18</v>
      </c>
    </row>
    <row r="308" spans="2:24" x14ac:dyDescent="0.25">
      <c r="B308">
        <v>8</v>
      </c>
      <c r="C308" s="1" t="s">
        <v>87</v>
      </c>
      <c r="D308">
        <v>3</v>
      </c>
      <c r="E308" t="s">
        <v>2</v>
      </c>
      <c r="F308">
        <v>24</v>
      </c>
      <c r="G308"/>
      <c r="H308">
        <f t="shared" ca="1" si="14"/>
        <v>2</v>
      </c>
      <c r="I308" t="s">
        <v>87</v>
      </c>
      <c r="J308">
        <f t="shared" ca="1" si="15"/>
        <v>3</v>
      </c>
      <c r="K308" t="s">
        <v>2</v>
      </c>
      <c r="L308">
        <f t="shared" ca="1" si="16"/>
        <v>6</v>
      </c>
      <c r="O308">
        <f t="shared" ca="1" si="17"/>
        <v>4</v>
      </c>
      <c r="P308">
        <f t="shared" ca="1" si="18"/>
        <v>1</v>
      </c>
      <c r="Q308">
        <f t="shared" ca="1" si="19"/>
        <v>10</v>
      </c>
      <c r="R308">
        <f t="shared" ca="1" si="20"/>
        <v>3</v>
      </c>
      <c r="S308">
        <f t="shared" ca="1" si="21"/>
        <v>2</v>
      </c>
      <c r="T308">
        <v>3</v>
      </c>
      <c r="U308" t="s">
        <v>86</v>
      </c>
      <c r="V308">
        <f t="shared" ca="1" si="22"/>
        <v>2</v>
      </c>
      <c r="W308" t="s">
        <v>2</v>
      </c>
      <c r="X308">
        <f t="shared" ca="1" si="23"/>
        <v>6</v>
      </c>
    </row>
    <row r="309" spans="2:24" x14ac:dyDescent="0.25">
      <c r="B309">
        <v>3</v>
      </c>
      <c r="C309" s="1" t="s">
        <v>87</v>
      </c>
      <c r="D309">
        <v>2</v>
      </c>
      <c r="E309" t="s">
        <v>2</v>
      </c>
      <c r="F309">
        <v>6</v>
      </c>
      <c r="G309"/>
      <c r="H309">
        <f t="shared" ca="1" si="14"/>
        <v>8</v>
      </c>
      <c r="I309" t="s">
        <v>87</v>
      </c>
      <c r="J309">
        <f t="shared" ca="1" si="15"/>
        <v>3</v>
      </c>
      <c r="K309" t="s">
        <v>2</v>
      </c>
      <c r="L309">
        <f t="shared" ca="1" si="16"/>
        <v>24</v>
      </c>
      <c r="O309">
        <f t="shared" ca="1" si="17"/>
        <v>1</v>
      </c>
      <c r="P309">
        <f t="shared" ca="1" si="18"/>
        <v>3</v>
      </c>
      <c r="Q309">
        <f t="shared" ca="1" si="19"/>
        <v>1</v>
      </c>
      <c r="R309">
        <f t="shared" ca="1" si="20"/>
        <v>6</v>
      </c>
      <c r="S309">
        <f t="shared" ca="1" si="21"/>
        <v>2</v>
      </c>
      <c r="T309">
        <v>3</v>
      </c>
      <c r="U309" t="s">
        <v>86</v>
      </c>
      <c r="V309">
        <f t="shared" ca="1" si="22"/>
        <v>8</v>
      </c>
      <c r="W309" t="s">
        <v>2</v>
      </c>
      <c r="X309">
        <f t="shared" ca="1" si="23"/>
        <v>24</v>
      </c>
    </row>
    <row r="310" spans="2:24" x14ac:dyDescent="0.25">
      <c r="B310">
        <v>3</v>
      </c>
      <c r="C310" s="1" t="s">
        <v>87</v>
      </c>
      <c r="D310">
        <v>2</v>
      </c>
      <c r="E310" t="s">
        <v>2</v>
      </c>
      <c r="F310">
        <v>6</v>
      </c>
      <c r="G310"/>
      <c r="H310">
        <f t="shared" ca="1" si="14"/>
        <v>6</v>
      </c>
      <c r="I310" t="s">
        <v>87</v>
      </c>
      <c r="J310">
        <f t="shared" ca="1" si="15"/>
        <v>3</v>
      </c>
      <c r="K310" t="s">
        <v>2</v>
      </c>
      <c r="L310">
        <f t="shared" ca="1" si="16"/>
        <v>18</v>
      </c>
      <c r="O310">
        <f t="shared" ca="1" si="17"/>
        <v>1</v>
      </c>
      <c r="P310">
        <f t="shared" ca="1" si="18"/>
        <v>3</v>
      </c>
      <c r="Q310">
        <f t="shared" ca="1" si="19"/>
        <v>1</v>
      </c>
      <c r="R310">
        <f t="shared" ca="1" si="20"/>
        <v>6</v>
      </c>
      <c r="S310">
        <f t="shared" ca="1" si="21"/>
        <v>2</v>
      </c>
      <c r="T310">
        <v>3</v>
      </c>
      <c r="U310" t="s">
        <v>86</v>
      </c>
      <c r="V310">
        <f t="shared" ca="1" si="22"/>
        <v>6</v>
      </c>
      <c r="W310" t="s">
        <v>2</v>
      </c>
      <c r="X310">
        <f t="shared" ca="1" si="23"/>
        <v>18</v>
      </c>
    </row>
    <row r="311" spans="2:24" x14ac:dyDescent="0.25">
      <c r="B311">
        <v>2</v>
      </c>
      <c r="C311" s="1" t="s">
        <v>87</v>
      </c>
      <c r="D311">
        <v>3</v>
      </c>
      <c r="E311" t="s">
        <v>2</v>
      </c>
      <c r="F311">
        <v>6</v>
      </c>
      <c r="G311"/>
      <c r="H311">
        <f t="shared" ca="1" si="14"/>
        <v>3</v>
      </c>
      <c r="I311" t="s">
        <v>87</v>
      </c>
      <c r="J311">
        <f t="shared" ca="1" si="15"/>
        <v>5</v>
      </c>
      <c r="K311" t="s">
        <v>2</v>
      </c>
      <c r="L311">
        <f t="shared" ca="1" si="16"/>
        <v>15</v>
      </c>
      <c r="O311">
        <f t="shared" ca="1" si="17"/>
        <v>4</v>
      </c>
      <c r="P311">
        <f t="shared" ca="1" si="18"/>
        <v>7</v>
      </c>
      <c r="Q311">
        <f t="shared" ca="1" si="19"/>
        <v>10</v>
      </c>
      <c r="R311">
        <f t="shared" ca="1" si="20"/>
        <v>9</v>
      </c>
      <c r="S311">
        <f t="shared" ca="1" si="21"/>
        <v>1</v>
      </c>
      <c r="T311">
        <v>3</v>
      </c>
      <c r="U311" t="s">
        <v>86</v>
      </c>
      <c r="V311">
        <f t="shared" ca="1" si="22"/>
        <v>5</v>
      </c>
      <c r="W311" t="s">
        <v>2</v>
      </c>
      <c r="X311">
        <f t="shared" ca="1" si="23"/>
        <v>15</v>
      </c>
    </row>
    <row r="312" spans="2:24" x14ac:dyDescent="0.25">
      <c r="B312">
        <v>3</v>
      </c>
      <c r="C312" s="1" t="s">
        <v>87</v>
      </c>
      <c r="D312">
        <v>2</v>
      </c>
      <c r="E312" t="s">
        <v>2</v>
      </c>
      <c r="F312">
        <v>6</v>
      </c>
      <c r="G312"/>
      <c r="H312">
        <f t="shared" ca="1" si="14"/>
        <v>3</v>
      </c>
      <c r="I312" t="s">
        <v>87</v>
      </c>
      <c r="J312">
        <f t="shared" ca="1" si="15"/>
        <v>5</v>
      </c>
      <c r="K312" t="s">
        <v>2</v>
      </c>
      <c r="L312">
        <f t="shared" ca="1" si="16"/>
        <v>15</v>
      </c>
      <c r="O312">
        <f t="shared" ca="1" si="17"/>
        <v>4</v>
      </c>
      <c r="P312">
        <f t="shared" ca="1" si="18"/>
        <v>1</v>
      </c>
      <c r="Q312">
        <f t="shared" ca="1" si="19"/>
        <v>10</v>
      </c>
      <c r="R312">
        <f t="shared" ca="1" si="20"/>
        <v>3</v>
      </c>
      <c r="S312">
        <f t="shared" ca="1" si="21"/>
        <v>1</v>
      </c>
      <c r="T312">
        <v>3</v>
      </c>
      <c r="U312" t="s">
        <v>86</v>
      </c>
      <c r="V312">
        <f t="shared" ca="1" si="22"/>
        <v>5</v>
      </c>
      <c r="W312" t="s">
        <v>2</v>
      </c>
      <c r="X312">
        <f t="shared" ca="1" si="23"/>
        <v>15</v>
      </c>
    </row>
    <row r="313" spans="2:24" x14ac:dyDescent="0.25">
      <c r="B313">
        <v>3</v>
      </c>
      <c r="C313" s="1" t="s">
        <v>87</v>
      </c>
      <c r="D313">
        <v>7</v>
      </c>
      <c r="E313" t="s">
        <v>2</v>
      </c>
      <c r="F313">
        <v>21</v>
      </c>
      <c r="G313"/>
      <c r="H313">
        <f t="shared" ca="1" si="14"/>
        <v>3</v>
      </c>
      <c r="I313" t="s">
        <v>87</v>
      </c>
      <c r="J313">
        <f t="shared" ca="1" si="15"/>
        <v>4</v>
      </c>
      <c r="K313" t="s">
        <v>2</v>
      </c>
      <c r="L313">
        <f t="shared" ca="1" si="16"/>
        <v>12</v>
      </c>
      <c r="O313">
        <f t="shared" ca="1" si="17"/>
        <v>4</v>
      </c>
      <c r="P313">
        <f t="shared" ca="1" si="18"/>
        <v>6</v>
      </c>
      <c r="Q313">
        <f t="shared" ca="1" si="19"/>
        <v>10</v>
      </c>
      <c r="R313">
        <f t="shared" ca="1" si="20"/>
        <v>0</v>
      </c>
      <c r="S313">
        <f t="shared" ca="1" si="21"/>
        <v>1</v>
      </c>
      <c r="T313">
        <v>3</v>
      </c>
      <c r="U313" t="s">
        <v>86</v>
      </c>
      <c r="V313">
        <f t="shared" ca="1" si="22"/>
        <v>4</v>
      </c>
      <c r="W313" t="s">
        <v>2</v>
      </c>
      <c r="X313">
        <f t="shared" ca="1" si="23"/>
        <v>12</v>
      </c>
    </row>
    <row r="314" spans="2:24" x14ac:dyDescent="0.25">
      <c r="B314">
        <v>3</v>
      </c>
      <c r="C314" s="1" t="s">
        <v>87</v>
      </c>
      <c r="D314">
        <v>7</v>
      </c>
      <c r="E314" t="s">
        <v>2</v>
      </c>
      <c r="F314">
        <v>21</v>
      </c>
      <c r="G314"/>
      <c r="H314">
        <f t="shared" ca="1" si="14"/>
        <v>4</v>
      </c>
      <c r="I314" t="s">
        <v>87</v>
      </c>
      <c r="J314">
        <f t="shared" ca="1" si="15"/>
        <v>3</v>
      </c>
      <c r="K314" t="s">
        <v>2</v>
      </c>
      <c r="L314">
        <f t="shared" ca="1" si="16"/>
        <v>12</v>
      </c>
      <c r="O314">
        <f t="shared" ca="1" si="17"/>
        <v>4</v>
      </c>
      <c r="P314">
        <f t="shared" ca="1" si="18"/>
        <v>2</v>
      </c>
      <c r="Q314">
        <f t="shared" ca="1" si="19"/>
        <v>10</v>
      </c>
      <c r="R314">
        <f t="shared" ca="1" si="20"/>
        <v>4</v>
      </c>
      <c r="S314">
        <f t="shared" ca="1" si="21"/>
        <v>2</v>
      </c>
      <c r="T314">
        <v>3</v>
      </c>
      <c r="U314" t="s">
        <v>86</v>
      </c>
      <c r="V314">
        <f t="shared" ca="1" si="22"/>
        <v>4</v>
      </c>
      <c r="W314" t="s">
        <v>2</v>
      </c>
      <c r="X314">
        <f t="shared" ca="1" si="23"/>
        <v>12</v>
      </c>
    </row>
    <row r="315" spans="2:24" x14ac:dyDescent="0.25">
      <c r="B315">
        <v>8</v>
      </c>
      <c r="C315" s="1" t="s">
        <v>87</v>
      </c>
      <c r="D315">
        <v>3</v>
      </c>
      <c r="E315" t="s">
        <v>2</v>
      </c>
      <c r="F315">
        <v>24</v>
      </c>
      <c r="G315"/>
      <c r="H315">
        <f t="shared" ca="1" si="14"/>
        <v>3</v>
      </c>
      <c r="I315" t="s">
        <v>87</v>
      </c>
      <c r="J315">
        <f t="shared" ca="1" si="15"/>
        <v>9</v>
      </c>
      <c r="K315" t="s">
        <v>2</v>
      </c>
      <c r="L315">
        <f t="shared" ca="1" si="16"/>
        <v>27</v>
      </c>
      <c r="O315">
        <f t="shared" ca="1" si="17"/>
        <v>3</v>
      </c>
      <c r="P315">
        <f t="shared" ca="1" si="18"/>
        <v>7</v>
      </c>
      <c r="Q315">
        <f t="shared" ca="1" si="19"/>
        <v>5</v>
      </c>
      <c r="R315">
        <f t="shared" ca="1" si="20"/>
        <v>9</v>
      </c>
      <c r="S315">
        <f t="shared" ca="1" si="21"/>
        <v>1</v>
      </c>
      <c r="T315">
        <v>3</v>
      </c>
      <c r="U315" t="s">
        <v>86</v>
      </c>
      <c r="V315">
        <f t="shared" ca="1" si="22"/>
        <v>9</v>
      </c>
      <c r="W315" t="s">
        <v>2</v>
      </c>
      <c r="X315">
        <f t="shared" ca="1" si="23"/>
        <v>27</v>
      </c>
    </row>
    <row r="316" spans="2:24" x14ac:dyDescent="0.25">
      <c r="B316">
        <v>2</v>
      </c>
      <c r="C316" s="1" t="s">
        <v>87</v>
      </c>
      <c r="D316">
        <v>3</v>
      </c>
      <c r="E316" t="s">
        <v>2</v>
      </c>
      <c r="F316">
        <v>6</v>
      </c>
      <c r="G316"/>
      <c r="H316">
        <f t="shared" ca="1" si="14"/>
        <v>8</v>
      </c>
      <c r="I316" t="s">
        <v>87</v>
      </c>
      <c r="J316">
        <f t="shared" ca="1" si="15"/>
        <v>3</v>
      </c>
      <c r="K316" t="s">
        <v>2</v>
      </c>
      <c r="L316">
        <f t="shared" ca="1" si="16"/>
        <v>24</v>
      </c>
      <c r="O316">
        <f t="shared" ca="1" si="17"/>
        <v>2</v>
      </c>
      <c r="P316">
        <f t="shared" ca="1" si="18"/>
        <v>3</v>
      </c>
      <c r="Q316">
        <f t="shared" ca="1" si="19"/>
        <v>2</v>
      </c>
      <c r="R316">
        <f t="shared" ca="1" si="20"/>
        <v>6</v>
      </c>
      <c r="S316">
        <f t="shared" ca="1" si="21"/>
        <v>2</v>
      </c>
      <c r="T316">
        <v>3</v>
      </c>
      <c r="U316" t="s">
        <v>86</v>
      </c>
      <c r="V316">
        <f t="shared" ca="1" si="22"/>
        <v>8</v>
      </c>
      <c r="W316" t="s">
        <v>2</v>
      </c>
      <c r="X316">
        <f t="shared" ca="1" si="23"/>
        <v>24</v>
      </c>
    </row>
    <row r="317" spans="2:24" x14ac:dyDescent="0.25">
      <c r="B317">
        <v>3</v>
      </c>
      <c r="C317" s="1" t="s">
        <v>87</v>
      </c>
      <c r="D317">
        <v>3</v>
      </c>
      <c r="E317" t="s">
        <v>2</v>
      </c>
      <c r="F317">
        <v>9</v>
      </c>
      <c r="G317"/>
      <c r="H317">
        <f t="shared" ca="1" si="14"/>
        <v>3</v>
      </c>
      <c r="I317" t="s">
        <v>87</v>
      </c>
      <c r="J317">
        <f t="shared" ca="1" si="15"/>
        <v>3</v>
      </c>
      <c r="K317" t="s">
        <v>2</v>
      </c>
      <c r="L317">
        <f t="shared" ca="1" si="16"/>
        <v>9</v>
      </c>
      <c r="O317">
        <f t="shared" ca="1" si="17"/>
        <v>1</v>
      </c>
      <c r="P317">
        <f t="shared" ca="1" si="18"/>
        <v>2</v>
      </c>
      <c r="Q317">
        <f t="shared" ca="1" si="19"/>
        <v>1</v>
      </c>
      <c r="R317">
        <f t="shared" ca="1" si="20"/>
        <v>4</v>
      </c>
      <c r="S317">
        <f t="shared" ca="1" si="21"/>
        <v>2</v>
      </c>
      <c r="T317">
        <v>3</v>
      </c>
      <c r="U317" t="s">
        <v>86</v>
      </c>
      <c r="V317">
        <f t="shared" ca="1" si="22"/>
        <v>3</v>
      </c>
      <c r="W317" t="s">
        <v>2</v>
      </c>
      <c r="X317">
        <f t="shared" ca="1" si="23"/>
        <v>9</v>
      </c>
    </row>
    <row r="318" spans="2:24" x14ac:dyDescent="0.25">
      <c r="B318">
        <v>3</v>
      </c>
      <c r="C318" s="1" t="s">
        <v>87</v>
      </c>
      <c r="D318">
        <v>3</v>
      </c>
      <c r="E318" t="s">
        <v>2</v>
      </c>
      <c r="F318">
        <v>9</v>
      </c>
      <c r="G318"/>
      <c r="H318">
        <f t="shared" ca="1" si="14"/>
        <v>3</v>
      </c>
      <c r="I318" t="s">
        <v>87</v>
      </c>
      <c r="J318">
        <f t="shared" ca="1" si="15"/>
        <v>3</v>
      </c>
      <c r="K318" t="s">
        <v>2</v>
      </c>
      <c r="L318">
        <f t="shared" ca="1" si="16"/>
        <v>9</v>
      </c>
      <c r="O318">
        <f t="shared" ca="1" si="17"/>
        <v>2</v>
      </c>
      <c r="P318">
        <f t="shared" ca="1" si="18"/>
        <v>6</v>
      </c>
      <c r="Q318">
        <f t="shared" ca="1" si="19"/>
        <v>2</v>
      </c>
      <c r="R318">
        <f t="shared" ca="1" si="20"/>
        <v>0</v>
      </c>
      <c r="S318">
        <f t="shared" ca="1" si="21"/>
        <v>2</v>
      </c>
      <c r="T318">
        <v>3</v>
      </c>
      <c r="U318" t="s">
        <v>86</v>
      </c>
      <c r="V318">
        <f t="shared" ca="1" si="22"/>
        <v>3</v>
      </c>
      <c r="W318" t="s">
        <v>2</v>
      </c>
      <c r="X318">
        <f t="shared" ca="1" si="23"/>
        <v>9</v>
      </c>
    </row>
    <row r="319" spans="2:24" x14ac:dyDescent="0.25">
      <c r="B319">
        <v>3</v>
      </c>
      <c r="C319" s="1" t="s">
        <v>87</v>
      </c>
      <c r="D319">
        <v>3</v>
      </c>
      <c r="E319" t="s">
        <v>2</v>
      </c>
      <c r="F319">
        <v>9</v>
      </c>
      <c r="G319"/>
      <c r="H319">
        <f t="shared" ca="1" si="14"/>
        <v>9</v>
      </c>
      <c r="I319" t="s">
        <v>87</v>
      </c>
      <c r="J319">
        <f t="shared" ca="1" si="15"/>
        <v>3</v>
      </c>
      <c r="K319" t="s">
        <v>2</v>
      </c>
      <c r="L319">
        <f t="shared" ca="1" si="16"/>
        <v>27</v>
      </c>
      <c r="O319">
        <f t="shared" ca="1" si="17"/>
        <v>4</v>
      </c>
      <c r="P319">
        <f t="shared" ca="1" si="18"/>
        <v>1</v>
      </c>
      <c r="Q319">
        <f t="shared" ca="1" si="19"/>
        <v>10</v>
      </c>
      <c r="R319">
        <f t="shared" ca="1" si="20"/>
        <v>3</v>
      </c>
      <c r="S319">
        <f t="shared" ca="1" si="21"/>
        <v>2</v>
      </c>
      <c r="T319">
        <v>3</v>
      </c>
      <c r="U319" t="s">
        <v>86</v>
      </c>
      <c r="V319">
        <f t="shared" ca="1" si="22"/>
        <v>9</v>
      </c>
      <c r="W319" t="s">
        <v>2</v>
      </c>
      <c r="X319">
        <f t="shared" ca="1" si="23"/>
        <v>27</v>
      </c>
    </row>
    <row r="320" spans="2:24" x14ac:dyDescent="0.25">
      <c r="B320">
        <v>3</v>
      </c>
      <c r="C320" s="1" t="s">
        <v>87</v>
      </c>
      <c r="D320">
        <v>2</v>
      </c>
      <c r="E320" t="s">
        <v>2</v>
      </c>
      <c r="F320">
        <v>6</v>
      </c>
      <c r="G320"/>
      <c r="H320">
        <f t="shared" ca="1" si="14"/>
        <v>3</v>
      </c>
      <c r="I320" t="s">
        <v>87</v>
      </c>
      <c r="J320">
        <f t="shared" ca="1" si="15"/>
        <v>7</v>
      </c>
      <c r="K320" t="s">
        <v>2</v>
      </c>
      <c r="L320">
        <f t="shared" ca="1" si="16"/>
        <v>21</v>
      </c>
      <c r="O320">
        <f t="shared" ca="1" si="17"/>
        <v>1</v>
      </c>
      <c r="P320">
        <f t="shared" ca="1" si="18"/>
        <v>3</v>
      </c>
      <c r="Q320">
        <f t="shared" ca="1" si="19"/>
        <v>1</v>
      </c>
      <c r="R320">
        <f t="shared" ca="1" si="20"/>
        <v>6</v>
      </c>
      <c r="S320">
        <f t="shared" ca="1" si="21"/>
        <v>1</v>
      </c>
      <c r="T320">
        <v>3</v>
      </c>
      <c r="U320" t="s">
        <v>86</v>
      </c>
      <c r="V320">
        <f t="shared" ca="1" si="22"/>
        <v>7</v>
      </c>
      <c r="W320" t="s">
        <v>2</v>
      </c>
      <c r="X320">
        <f t="shared" ca="1" si="23"/>
        <v>21</v>
      </c>
    </row>
    <row r="321" spans="2:24" x14ac:dyDescent="0.25">
      <c r="B321">
        <v>2</v>
      </c>
      <c r="C321" s="1" t="s">
        <v>87</v>
      </c>
      <c r="D321">
        <v>3</v>
      </c>
      <c r="E321" t="s">
        <v>2</v>
      </c>
      <c r="F321">
        <v>6</v>
      </c>
      <c r="G321"/>
      <c r="H321">
        <f t="shared" ca="1" si="14"/>
        <v>9</v>
      </c>
      <c r="I321" t="s">
        <v>87</v>
      </c>
      <c r="J321">
        <f t="shared" ca="1" si="15"/>
        <v>3</v>
      </c>
      <c r="K321" t="s">
        <v>2</v>
      </c>
      <c r="L321">
        <f t="shared" ca="1" si="16"/>
        <v>27</v>
      </c>
      <c r="O321">
        <f t="shared" ca="1" si="17"/>
        <v>2</v>
      </c>
      <c r="P321">
        <f t="shared" ca="1" si="18"/>
        <v>7</v>
      </c>
      <c r="Q321">
        <f t="shared" ca="1" si="19"/>
        <v>2</v>
      </c>
      <c r="R321">
        <f t="shared" ca="1" si="20"/>
        <v>9</v>
      </c>
      <c r="S321">
        <f t="shared" ca="1" si="21"/>
        <v>2</v>
      </c>
      <c r="T321">
        <v>3</v>
      </c>
      <c r="U321" t="s">
        <v>86</v>
      </c>
      <c r="V321">
        <f t="shared" ca="1" si="22"/>
        <v>9</v>
      </c>
      <c r="W321" t="s">
        <v>2</v>
      </c>
      <c r="X321">
        <f t="shared" ca="1" si="23"/>
        <v>27</v>
      </c>
    </row>
    <row r="322" spans="2:24" x14ac:dyDescent="0.25">
      <c r="B322">
        <v>3</v>
      </c>
      <c r="C322" s="1" t="s">
        <v>87</v>
      </c>
      <c r="D322">
        <v>9</v>
      </c>
      <c r="E322" t="s">
        <v>2</v>
      </c>
      <c r="F322">
        <v>27</v>
      </c>
      <c r="G322"/>
      <c r="H322">
        <f t="shared" ca="1" si="14"/>
        <v>2</v>
      </c>
      <c r="I322" t="s">
        <v>87</v>
      </c>
      <c r="J322">
        <f t="shared" ca="1" si="15"/>
        <v>3</v>
      </c>
      <c r="K322" t="s">
        <v>2</v>
      </c>
      <c r="L322">
        <f t="shared" ca="1" si="16"/>
        <v>6</v>
      </c>
      <c r="O322">
        <f t="shared" ca="1" si="17"/>
        <v>3</v>
      </c>
      <c r="P322">
        <f t="shared" ca="1" si="18"/>
        <v>2</v>
      </c>
      <c r="Q322">
        <f t="shared" ca="1" si="19"/>
        <v>5</v>
      </c>
      <c r="R322">
        <f t="shared" ca="1" si="20"/>
        <v>4</v>
      </c>
      <c r="S322">
        <f t="shared" ca="1" si="21"/>
        <v>2</v>
      </c>
      <c r="T322">
        <v>3</v>
      </c>
      <c r="U322" t="s">
        <v>86</v>
      </c>
      <c r="V322">
        <f t="shared" ca="1" si="22"/>
        <v>2</v>
      </c>
      <c r="W322" t="s">
        <v>2</v>
      </c>
      <c r="X322">
        <f t="shared" ca="1" si="23"/>
        <v>6</v>
      </c>
    </row>
    <row r="323" spans="2:24" x14ac:dyDescent="0.25">
      <c r="B323">
        <v>3</v>
      </c>
      <c r="C323" s="1" t="s">
        <v>87</v>
      </c>
      <c r="D323">
        <v>2</v>
      </c>
      <c r="E323" t="s">
        <v>2</v>
      </c>
      <c r="F323">
        <v>6</v>
      </c>
      <c r="G323"/>
      <c r="H323">
        <f t="shared" ca="1" si="14"/>
        <v>3</v>
      </c>
      <c r="I323" t="s">
        <v>87</v>
      </c>
      <c r="J323">
        <f t="shared" ca="1" si="15"/>
        <v>5</v>
      </c>
      <c r="K323" t="s">
        <v>2</v>
      </c>
      <c r="L323">
        <f t="shared" ca="1" si="16"/>
        <v>15</v>
      </c>
      <c r="O323">
        <f t="shared" ca="1" si="17"/>
        <v>1</v>
      </c>
      <c r="P323">
        <f t="shared" ca="1" si="18"/>
        <v>1</v>
      </c>
      <c r="Q323">
        <f t="shared" ca="1" si="19"/>
        <v>1</v>
      </c>
      <c r="R323">
        <f t="shared" ca="1" si="20"/>
        <v>3</v>
      </c>
      <c r="S323">
        <f t="shared" ca="1" si="21"/>
        <v>1</v>
      </c>
      <c r="T323">
        <v>3</v>
      </c>
      <c r="U323" t="s">
        <v>86</v>
      </c>
      <c r="V323">
        <f t="shared" ca="1" si="22"/>
        <v>5</v>
      </c>
      <c r="W323" t="s">
        <v>2</v>
      </c>
      <c r="X323">
        <f t="shared" ca="1" si="23"/>
        <v>15</v>
      </c>
    </row>
    <row r="324" spans="2:24" x14ac:dyDescent="0.25">
      <c r="B324">
        <v>2</v>
      </c>
      <c r="C324" s="1" t="s">
        <v>87</v>
      </c>
      <c r="D324">
        <v>3</v>
      </c>
      <c r="E324" t="s">
        <v>2</v>
      </c>
      <c r="F324">
        <v>6</v>
      </c>
      <c r="G324"/>
      <c r="H324">
        <f t="shared" ca="1" si="14"/>
        <v>6</v>
      </c>
      <c r="I324" t="s">
        <v>87</v>
      </c>
      <c r="J324">
        <f t="shared" ca="1" si="15"/>
        <v>3</v>
      </c>
      <c r="K324" t="s">
        <v>2</v>
      </c>
      <c r="L324">
        <f t="shared" ca="1" si="16"/>
        <v>18</v>
      </c>
      <c r="O324">
        <f t="shared" ca="1" si="17"/>
        <v>3</v>
      </c>
      <c r="P324">
        <f t="shared" ca="1" si="18"/>
        <v>4</v>
      </c>
      <c r="Q324">
        <f t="shared" ca="1" si="19"/>
        <v>5</v>
      </c>
      <c r="R324">
        <f t="shared" ca="1" si="20"/>
        <v>7</v>
      </c>
      <c r="S324">
        <f t="shared" ca="1" si="21"/>
        <v>2</v>
      </c>
      <c r="T324">
        <v>3</v>
      </c>
      <c r="U324" t="s">
        <v>86</v>
      </c>
      <c r="V324">
        <f t="shared" ca="1" si="22"/>
        <v>6</v>
      </c>
      <c r="W324" t="s">
        <v>2</v>
      </c>
      <c r="X324">
        <f t="shared" ca="1" si="23"/>
        <v>18</v>
      </c>
    </row>
    <row r="325" spans="2:24" x14ac:dyDescent="0.25">
      <c r="B325">
        <v>2</v>
      </c>
      <c r="C325" s="1" t="s">
        <v>87</v>
      </c>
      <c r="D325">
        <v>3</v>
      </c>
      <c r="E325" t="s">
        <v>2</v>
      </c>
      <c r="F325">
        <v>6</v>
      </c>
      <c r="G325"/>
      <c r="H325">
        <f t="shared" ca="1" si="14"/>
        <v>2</v>
      </c>
      <c r="I325" t="s">
        <v>87</v>
      </c>
      <c r="J325">
        <f t="shared" ca="1" si="15"/>
        <v>3</v>
      </c>
      <c r="K325" t="s">
        <v>2</v>
      </c>
      <c r="L325">
        <f t="shared" ca="1" si="16"/>
        <v>6</v>
      </c>
      <c r="O325">
        <f t="shared" ca="1" si="17"/>
        <v>3</v>
      </c>
      <c r="P325">
        <f t="shared" ca="1" si="18"/>
        <v>3</v>
      </c>
      <c r="Q325">
        <f t="shared" ca="1" si="19"/>
        <v>5</v>
      </c>
      <c r="R325">
        <f t="shared" ca="1" si="20"/>
        <v>6</v>
      </c>
      <c r="S325">
        <f t="shared" ca="1" si="21"/>
        <v>2</v>
      </c>
      <c r="T325">
        <v>3</v>
      </c>
      <c r="U325" t="s">
        <v>86</v>
      </c>
      <c r="V325">
        <f t="shared" ca="1" si="22"/>
        <v>2</v>
      </c>
      <c r="W325" t="s">
        <v>2</v>
      </c>
      <c r="X325">
        <f t="shared" ca="1" si="23"/>
        <v>6</v>
      </c>
    </row>
    <row r="326" spans="2:24" x14ac:dyDescent="0.25">
      <c r="B326">
        <v>9</v>
      </c>
      <c r="C326" s="1" t="s">
        <v>87</v>
      </c>
      <c r="D326">
        <v>3</v>
      </c>
      <c r="E326" t="s">
        <v>2</v>
      </c>
      <c r="F326">
        <v>27</v>
      </c>
      <c r="G326"/>
      <c r="H326">
        <f t="shared" ca="1" si="14"/>
        <v>2</v>
      </c>
      <c r="I326" t="s">
        <v>87</v>
      </c>
      <c r="J326">
        <f t="shared" ca="1" si="15"/>
        <v>3</v>
      </c>
      <c r="K326" t="s">
        <v>2</v>
      </c>
      <c r="L326">
        <f t="shared" ca="1" si="16"/>
        <v>6</v>
      </c>
      <c r="O326">
        <f t="shared" ca="1" si="17"/>
        <v>1</v>
      </c>
      <c r="P326">
        <f t="shared" ca="1" si="18"/>
        <v>7</v>
      </c>
      <c r="Q326">
        <f t="shared" ca="1" si="19"/>
        <v>1</v>
      </c>
      <c r="R326">
        <f t="shared" ca="1" si="20"/>
        <v>9</v>
      </c>
      <c r="S326">
        <f t="shared" ca="1" si="21"/>
        <v>2</v>
      </c>
      <c r="T326">
        <v>3</v>
      </c>
      <c r="U326" t="s">
        <v>86</v>
      </c>
      <c r="V326">
        <f t="shared" ca="1" si="22"/>
        <v>2</v>
      </c>
      <c r="W326" t="s">
        <v>2</v>
      </c>
      <c r="X326">
        <f t="shared" ca="1" si="23"/>
        <v>6</v>
      </c>
    </row>
    <row r="327" spans="2:24" x14ac:dyDescent="0.25">
      <c r="B327">
        <v>9</v>
      </c>
      <c r="C327" s="1" t="s">
        <v>87</v>
      </c>
      <c r="D327">
        <v>3</v>
      </c>
      <c r="E327" t="s">
        <v>2</v>
      </c>
      <c r="F327">
        <v>27</v>
      </c>
      <c r="G327"/>
      <c r="H327">
        <f t="shared" ca="1" si="14"/>
        <v>7</v>
      </c>
      <c r="I327" t="s">
        <v>87</v>
      </c>
      <c r="J327">
        <f t="shared" ca="1" si="15"/>
        <v>3</v>
      </c>
      <c r="K327" t="s">
        <v>2</v>
      </c>
      <c r="L327">
        <f t="shared" ca="1" si="16"/>
        <v>21</v>
      </c>
      <c r="O327">
        <f t="shared" ca="1" si="17"/>
        <v>4</v>
      </c>
      <c r="P327">
        <f t="shared" ca="1" si="18"/>
        <v>5</v>
      </c>
      <c r="Q327">
        <f t="shared" ca="1" si="19"/>
        <v>10</v>
      </c>
      <c r="R327">
        <f t="shared" ca="1" si="20"/>
        <v>8</v>
      </c>
      <c r="S327">
        <f t="shared" ca="1" si="21"/>
        <v>2</v>
      </c>
      <c r="T327">
        <v>3</v>
      </c>
      <c r="U327" t="s">
        <v>86</v>
      </c>
      <c r="V327">
        <f t="shared" ca="1" si="22"/>
        <v>7</v>
      </c>
      <c r="W327" t="s">
        <v>2</v>
      </c>
      <c r="X327">
        <f t="shared" ca="1" si="23"/>
        <v>21</v>
      </c>
    </row>
    <row r="328" spans="2:24" x14ac:dyDescent="0.25">
      <c r="B328">
        <v>6</v>
      </c>
      <c r="C328" s="1" t="s">
        <v>87</v>
      </c>
      <c r="D328">
        <v>3</v>
      </c>
      <c r="E328" t="s">
        <v>2</v>
      </c>
      <c r="F328">
        <v>18</v>
      </c>
      <c r="G328"/>
      <c r="H328">
        <f t="shared" ref="H328:H391" ca="1" si="24">IF(S328=1,T328,V328)</f>
        <v>3</v>
      </c>
      <c r="I328" t="s">
        <v>87</v>
      </c>
      <c r="J328">
        <f t="shared" ref="J328:J391" ca="1" si="25">IF(S328=1,V328,T328)</f>
        <v>3</v>
      </c>
      <c r="K328" t="s">
        <v>2</v>
      </c>
      <c r="L328">
        <f t="shared" ref="L328:L391" ca="1" si="26">X328</f>
        <v>9</v>
      </c>
      <c r="O328">
        <f t="shared" ref="O328:O391" ca="1" si="27">RANDBETWEEN(1,4)</f>
        <v>3</v>
      </c>
      <c r="P328">
        <f t="shared" ref="P328:P391" ca="1" si="28">RANDBETWEEN(1,7)</f>
        <v>5</v>
      </c>
      <c r="Q328">
        <f t="shared" ref="Q328:Q391" ca="1" si="29">IF(O328=1,1,IF(O328=2,2,IF(O328=3,5,10)))</f>
        <v>5</v>
      </c>
      <c r="R328">
        <f t="shared" ref="R328:R391" ca="1" si="30">IF(P328=1,3,IF(P328=2,4,IF(P328=3,6,IF(P328=4,7,IF(P328=5,8,IF(P328=6,0,9))))))</f>
        <v>8</v>
      </c>
      <c r="S328">
        <f t="shared" ref="S328:S391" ca="1" si="31">RANDBETWEEN(1,2)</f>
        <v>1</v>
      </c>
      <c r="T328">
        <v>3</v>
      </c>
      <c r="U328" t="s">
        <v>86</v>
      </c>
      <c r="V328">
        <f t="shared" ref="V328:V391" ca="1" si="32">RANDBETWEEN(2,9)</f>
        <v>3</v>
      </c>
      <c r="W328" t="s">
        <v>2</v>
      </c>
      <c r="X328">
        <f t="shared" ref="X328:X391" ca="1" si="33">T328*V328</f>
        <v>9</v>
      </c>
    </row>
    <row r="329" spans="2:24" x14ac:dyDescent="0.25">
      <c r="B329">
        <v>9</v>
      </c>
      <c r="C329" s="1" t="s">
        <v>87</v>
      </c>
      <c r="D329">
        <v>3</v>
      </c>
      <c r="E329" t="s">
        <v>2</v>
      </c>
      <c r="F329">
        <v>27</v>
      </c>
      <c r="G329"/>
      <c r="H329">
        <f t="shared" ca="1" si="24"/>
        <v>9</v>
      </c>
      <c r="I329" t="s">
        <v>87</v>
      </c>
      <c r="J329">
        <f t="shared" ca="1" si="25"/>
        <v>3</v>
      </c>
      <c r="K329" t="s">
        <v>2</v>
      </c>
      <c r="L329">
        <f t="shared" ca="1" si="26"/>
        <v>27</v>
      </c>
      <c r="O329">
        <f t="shared" ca="1" si="27"/>
        <v>3</v>
      </c>
      <c r="P329">
        <f t="shared" ca="1" si="28"/>
        <v>5</v>
      </c>
      <c r="Q329">
        <f t="shared" ca="1" si="29"/>
        <v>5</v>
      </c>
      <c r="R329">
        <f t="shared" ca="1" si="30"/>
        <v>8</v>
      </c>
      <c r="S329">
        <f t="shared" ca="1" si="31"/>
        <v>2</v>
      </c>
      <c r="T329">
        <v>3</v>
      </c>
      <c r="U329" t="s">
        <v>86</v>
      </c>
      <c r="V329">
        <f t="shared" ca="1" si="32"/>
        <v>9</v>
      </c>
      <c r="W329" t="s">
        <v>2</v>
      </c>
      <c r="X329">
        <f t="shared" ca="1" si="33"/>
        <v>27</v>
      </c>
    </row>
    <row r="330" spans="2:24" x14ac:dyDescent="0.25">
      <c r="B330">
        <v>3</v>
      </c>
      <c r="C330" s="1" t="s">
        <v>87</v>
      </c>
      <c r="D330">
        <v>9</v>
      </c>
      <c r="E330" t="s">
        <v>2</v>
      </c>
      <c r="F330">
        <v>27</v>
      </c>
      <c r="G330"/>
      <c r="H330">
        <f t="shared" ca="1" si="24"/>
        <v>3</v>
      </c>
      <c r="I330" t="s">
        <v>87</v>
      </c>
      <c r="J330">
        <f t="shared" ca="1" si="25"/>
        <v>9</v>
      </c>
      <c r="K330" t="s">
        <v>2</v>
      </c>
      <c r="L330">
        <f t="shared" ca="1" si="26"/>
        <v>27</v>
      </c>
      <c r="O330">
        <f t="shared" ca="1" si="27"/>
        <v>4</v>
      </c>
      <c r="P330">
        <f t="shared" ca="1" si="28"/>
        <v>2</v>
      </c>
      <c r="Q330">
        <f t="shared" ca="1" si="29"/>
        <v>10</v>
      </c>
      <c r="R330">
        <f t="shared" ca="1" si="30"/>
        <v>4</v>
      </c>
      <c r="S330">
        <f t="shared" ca="1" si="31"/>
        <v>1</v>
      </c>
      <c r="T330">
        <v>3</v>
      </c>
      <c r="U330" t="s">
        <v>86</v>
      </c>
      <c r="V330">
        <f t="shared" ca="1" si="32"/>
        <v>9</v>
      </c>
      <c r="W330" t="s">
        <v>2</v>
      </c>
      <c r="X330">
        <f t="shared" ca="1" si="33"/>
        <v>27</v>
      </c>
    </row>
    <row r="331" spans="2:24" x14ac:dyDescent="0.25">
      <c r="B331">
        <v>3</v>
      </c>
      <c r="C331" s="1" t="s">
        <v>87</v>
      </c>
      <c r="D331">
        <v>2</v>
      </c>
      <c r="E331" t="s">
        <v>2</v>
      </c>
      <c r="F331">
        <v>6</v>
      </c>
      <c r="G331"/>
      <c r="H331">
        <f t="shared" ca="1" si="24"/>
        <v>3</v>
      </c>
      <c r="I331" t="s">
        <v>87</v>
      </c>
      <c r="J331">
        <f t="shared" ca="1" si="25"/>
        <v>2</v>
      </c>
      <c r="K331" t="s">
        <v>2</v>
      </c>
      <c r="L331">
        <f t="shared" ca="1" si="26"/>
        <v>6</v>
      </c>
      <c r="O331">
        <f t="shared" ca="1" si="27"/>
        <v>2</v>
      </c>
      <c r="P331">
        <f t="shared" ca="1" si="28"/>
        <v>7</v>
      </c>
      <c r="Q331">
        <f t="shared" ca="1" si="29"/>
        <v>2</v>
      </c>
      <c r="R331">
        <f t="shared" ca="1" si="30"/>
        <v>9</v>
      </c>
      <c r="S331">
        <f t="shared" ca="1" si="31"/>
        <v>1</v>
      </c>
      <c r="T331">
        <v>3</v>
      </c>
      <c r="U331" t="s">
        <v>86</v>
      </c>
      <c r="V331">
        <f t="shared" ca="1" si="32"/>
        <v>2</v>
      </c>
      <c r="W331" t="s">
        <v>2</v>
      </c>
      <c r="X331">
        <f t="shared" ca="1" si="33"/>
        <v>6</v>
      </c>
    </row>
    <row r="332" spans="2:24" x14ac:dyDescent="0.25">
      <c r="B332">
        <v>3</v>
      </c>
      <c r="C332" s="1" t="s">
        <v>87</v>
      </c>
      <c r="D332">
        <v>8</v>
      </c>
      <c r="E332" t="s">
        <v>2</v>
      </c>
      <c r="F332">
        <v>24</v>
      </c>
      <c r="G332"/>
      <c r="H332">
        <f t="shared" ca="1" si="24"/>
        <v>2</v>
      </c>
      <c r="I332" t="s">
        <v>87</v>
      </c>
      <c r="J332">
        <f t="shared" ca="1" si="25"/>
        <v>3</v>
      </c>
      <c r="K332" t="s">
        <v>2</v>
      </c>
      <c r="L332">
        <f t="shared" ca="1" si="26"/>
        <v>6</v>
      </c>
      <c r="O332">
        <f t="shared" ca="1" si="27"/>
        <v>4</v>
      </c>
      <c r="P332">
        <f t="shared" ca="1" si="28"/>
        <v>1</v>
      </c>
      <c r="Q332">
        <f t="shared" ca="1" si="29"/>
        <v>10</v>
      </c>
      <c r="R332">
        <f t="shared" ca="1" si="30"/>
        <v>3</v>
      </c>
      <c r="S332">
        <f t="shared" ca="1" si="31"/>
        <v>2</v>
      </c>
      <c r="T332">
        <v>3</v>
      </c>
      <c r="U332" t="s">
        <v>86</v>
      </c>
      <c r="V332">
        <f t="shared" ca="1" si="32"/>
        <v>2</v>
      </c>
      <c r="W332" t="s">
        <v>2</v>
      </c>
      <c r="X332">
        <f t="shared" ca="1" si="33"/>
        <v>6</v>
      </c>
    </row>
    <row r="333" spans="2:24" x14ac:dyDescent="0.25">
      <c r="B333">
        <v>3</v>
      </c>
      <c r="C333" s="1" t="s">
        <v>87</v>
      </c>
      <c r="D333">
        <v>2</v>
      </c>
      <c r="E333" t="s">
        <v>2</v>
      </c>
      <c r="F333">
        <v>6</v>
      </c>
      <c r="G333"/>
      <c r="H333">
        <f t="shared" ca="1" si="24"/>
        <v>3</v>
      </c>
      <c r="I333" t="s">
        <v>87</v>
      </c>
      <c r="J333">
        <f t="shared" ca="1" si="25"/>
        <v>5</v>
      </c>
      <c r="K333" t="s">
        <v>2</v>
      </c>
      <c r="L333">
        <f t="shared" ca="1" si="26"/>
        <v>15</v>
      </c>
      <c r="O333">
        <f t="shared" ca="1" si="27"/>
        <v>1</v>
      </c>
      <c r="P333">
        <f t="shared" ca="1" si="28"/>
        <v>6</v>
      </c>
      <c r="Q333">
        <f t="shared" ca="1" si="29"/>
        <v>1</v>
      </c>
      <c r="R333">
        <f t="shared" ca="1" si="30"/>
        <v>0</v>
      </c>
      <c r="S333">
        <f t="shared" ca="1" si="31"/>
        <v>1</v>
      </c>
      <c r="T333">
        <v>3</v>
      </c>
      <c r="U333" t="s">
        <v>86</v>
      </c>
      <c r="V333">
        <f t="shared" ca="1" si="32"/>
        <v>5</v>
      </c>
      <c r="W333" t="s">
        <v>2</v>
      </c>
      <c r="X333">
        <f t="shared" ca="1" si="33"/>
        <v>15</v>
      </c>
    </row>
    <row r="334" spans="2:24" x14ac:dyDescent="0.25">
      <c r="B334">
        <v>3</v>
      </c>
      <c r="C334" s="1" t="s">
        <v>87</v>
      </c>
      <c r="D334">
        <v>8</v>
      </c>
      <c r="E334" t="s">
        <v>2</v>
      </c>
      <c r="F334">
        <v>24</v>
      </c>
      <c r="G334"/>
      <c r="H334">
        <f t="shared" ca="1" si="24"/>
        <v>5</v>
      </c>
      <c r="I334" t="s">
        <v>87</v>
      </c>
      <c r="J334">
        <f t="shared" ca="1" si="25"/>
        <v>3</v>
      </c>
      <c r="K334" t="s">
        <v>2</v>
      </c>
      <c r="L334">
        <f t="shared" ca="1" si="26"/>
        <v>15</v>
      </c>
      <c r="O334">
        <f t="shared" ca="1" si="27"/>
        <v>4</v>
      </c>
      <c r="P334">
        <f t="shared" ca="1" si="28"/>
        <v>4</v>
      </c>
      <c r="Q334">
        <f t="shared" ca="1" si="29"/>
        <v>10</v>
      </c>
      <c r="R334">
        <f t="shared" ca="1" si="30"/>
        <v>7</v>
      </c>
      <c r="S334">
        <f t="shared" ca="1" si="31"/>
        <v>2</v>
      </c>
      <c r="T334">
        <v>3</v>
      </c>
      <c r="U334" t="s">
        <v>86</v>
      </c>
      <c r="V334">
        <f t="shared" ca="1" si="32"/>
        <v>5</v>
      </c>
      <c r="W334" t="s">
        <v>2</v>
      </c>
      <c r="X334">
        <f t="shared" ca="1" si="33"/>
        <v>15</v>
      </c>
    </row>
    <row r="335" spans="2:24" x14ac:dyDescent="0.25">
      <c r="B335">
        <v>3</v>
      </c>
      <c r="C335" s="1" t="s">
        <v>87</v>
      </c>
      <c r="D335">
        <v>8</v>
      </c>
      <c r="E335" t="s">
        <v>2</v>
      </c>
      <c r="F335">
        <v>24</v>
      </c>
      <c r="G335"/>
      <c r="H335">
        <f t="shared" ca="1" si="24"/>
        <v>4</v>
      </c>
      <c r="I335" t="s">
        <v>87</v>
      </c>
      <c r="J335">
        <f t="shared" ca="1" si="25"/>
        <v>3</v>
      </c>
      <c r="K335" t="s">
        <v>2</v>
      </c>
      <c r="L335">
        <f t="shared" ca="1" si="26"/>
        <v>12</v>
      </c>
      <c r="O335">
        <f t="shared" ca="1" si="27"/>
        <v>3</v>
      </c>
      <c r="P335">
        <f t="shared" ca="1" si="28"/>
        <v>3</v>
      </c>
      <c r="Q335">
        <f t="shared" ca="1" si="29"/>
        <v>5</v>
      </c>
      <c r="R335">
        <f t="shared" ca="1" si="30"/>
        <v>6</v>
      </c>
      <c r="S335">
        <f t="shared" ca="1" si="31"/>
        <v>2</v>
      </c>
      <c r="T335">
        <v>3</v>
      </c>
      <c r="U335" t="s">
        <v>86</v>
      </c>
      <c r="V335">
        <f t="shared" ca="1" si="32"/>
        <v>4</v>
      </c>
      <c r="W335" t="s">
        <v>2</v>
      </c>
      <c r="X335">
        <f t="shared" ca="1" si="33"/>
        <v>12</v>
      </c>
    </row>
    <row r="336" spans="2:24" x14ac:dyDescent="0.25">
      <c r="B336">
        <v>3</v>
      </c>
      <c r="C336" s="1" t="s">
        <v>87</v>
      </c>
      <c r="D336">
        <v>6</v>
      </c>
      <c r="E336" t="s">
        <v>2</v>
      </c>
      <c r="F336">
        <v>18</v>
      </c>
      <c r="G336"/>
      <c r="H336">
        <f t="shared" ca="1" si="24"/>
        <v>2</v>
      </c>
      <c r="I336" t="s">
        <v>87</v>
      </c>
      <c r="J336">
        <f t="shared" ca="1" si="25"/>
        <v>3</v>
      </c>
      <c r="K336" t="s">
        <v>2</v>
      </c>
      <c r="L336">
        <f t="shared" ca="1" si="26"/>
        <v>6</v>
      </c>
      <c r="O336">
        <f t="shared" ca="1" si="27"/>
        <v>1</v>
      </c>
      <c r="P336">
        <f t="shared" ca="1" si="28"/>
        <v>6</v>
      </c>
      <c r="Q336">
        <f t="shared" ca="1" si="29"/>
        <v>1</v>
      </c>
      <c r="R336">
        <f t="shared" ca="1" si="30"/>
        <v>0</v>
      </c>
      <c r="S336">
        <f t="shared" ca="1" si="31"/>
        <v>2</v>
      </c>
      <c r="T336">
        <v>3</v>
      </c>
      <c r="U336" t="s">
        <v>86</v>
      </c>
      <c r="V336">
        <f t="shared" ca="1" si="32"/>
        <v>2</v>
      </c>
      <c r="W336" t="s">
        <v>2</v>
      </c>
      <c r="X336">
        <f t="shared" ca="1" si="33"/>
        <v>6</v>
      </c>
    </row>
    <row r="337" spans="2:24" x14ac:dyDescent="0.25">
      <c r="B337">
        <v>3</v>
      </c>
      <c r="C337" s="1" t="s">
        <v>87</v>
      </c>
      <c r="D337">
        <v>4</v>
      </c>
      <c r="E337" t="s">
        <v>2</v>
      </c>
      <c r="F337">
        <v>12</v>
      </c>
      <c r="G337"/>
      <c r="H337">
        <f t="shared" ca="1" si="24"/>
        <v>7</v>
      </c>
      <c r="I337" t="s">
        <v>87</v>
      </c>
      <c r="J337">
        <f t="shared" ca="1" si="25"/>
        <v>3</v>
      </c>
      <c r="K337" t="s">
        <v>2</v>
      </c>
      <c r="L337">
        <f t="shared" ca="1" si="26"/>
        <v>21</v>
      </c>
      <c r="O337">
        <f t="shared" ca="1" si="27"/>
        <v>3</v>
      </c>
      <c r="P337">
        <f t="shared" ca="1" si="28"/>
        <v>7</v>
      </c>
      <c r="Q337">
        <f t="shared" ca="1" si="29"/>
        <v>5</v>
      </c>
      <c r="R337">
        <f t="shared" ca="1" si="30"/>
        <v>9</v>
      </c>
      <c r="S337">
        <f t="shared" ca="1" si="31"/>
        <v>2</v>
      </c>
      <c r="T337">
        <v>3</v>
      </c>
      <c r="U337" t="s">
        <v>86</v>
      </c>
      <c r="V337">
        <f t="shared" ca="1" si="32"/>
        <v>7</v>
      </c>
      <c r="W337" t="s">
        <v>2</v>
      </c>
      <c r="X337">
        <f t="shared" ca="1" si="33"/>
        <v>21</v>
      </c>
    </row>
    <row r="338" spans="2:24" x14ac:dyDescent="0.25">
      <c r="B338">
        <v>2</v>
      </c>
      <c r="C338" s="1" t="s">
        <v>87</v>
      </c>
      <c r="D338">
        <v>3</v>
      </c>
      <c r="E338" t="s">
        <v>2</v>
      </c>
      <c r="F338">
        <v>6</v>
      </c>
      <c r="G338"/>
      <c r="H338">
        <f t="shared" ca="1" si="24"/>
        <v>3</v>
      </c>
      <c r="I338" t="s">
        <v>87</v>
      </c>
      <c r="J338">
        <f t="shared" ca="1" si="25"/>
        <v>3</v>
      </c>
      <c r="K338" t="s">
        <v>2</v>
      </c>
      <c r="L338">
        <f t="shared" ca="1" si="26"/>
        <v>9</v>
      </c>
      <c r="O338">
        <f t="shared" ca="1" si="27"/>
        <v>1</v>
      </c>
      <c r="P338">
        <f t="shared" ca="1" si="28"/>
        <v>4</v>
      </c>
      <c r="Q338">
        <f t="shared" ca="1" si="29"/>
        <v>1</v>
      </c>
      <c r="R338">
        <f t="shared" ca="1" si="30"/>
        <v>7</v>
      </c>
      <c r="S338">
        <f t="shared" ca="1" si="31"/>
        <v>1</v>
      </c>
      <c r="T338">
        <v>3</v>
      </c>
      <c r="U338" t="s">
        <v>86</v>
      </c>
      <c r="V338">
        <f t="shared" ca="1" si="32"/>
        <v>3</v>
      </c>
      <c r="W338" t="s">
        <v>2</v>
      </c>
      <c r="X338">
        <f t="shared" ca="1" si="33"/>
        <v>9</v>
      </c>
    </row>
    <row r="339" spans="2:24" x14ac:dyDescent="0.25">
      <c r="B339">
        <v>3</v>
      </c>
      <c r="C339" s="1" t="s">
        <v>87</v>
      </c>
      <c r="D339">
        <v>9</v>
      </c>
      <c r="E339" t="s">
        <v>2</v>
      </c>
      <c r="F339">
        <v>27</v>
      </c>
      <c r="G339"/>
      <c r="H339">
        <f t="shared" ca="1" si="24"/>
        <v>2</v>
      </c>
      <c r="I339" t="s">
        <v>87</v>
      </c>
      <c r="J339">
        <f t="shared" ca="1" si="25"/>
        <v>3</v>
      </c>
      <c r="K339" t="s">
        <v>2</v>
      </c>
      <c r="L339">
        <f t="shared" ca="1" si="26"/>
        <v>6</v>
      </c>
      <c r="O339">
        <f t="shared" ca="1" si="27"/>
        <v>2</v>
      </c>
      <c r="P339">
        <f t="shared" ca="1" si="28"/>
        <v>7</v>
      </c>
      <c r="Q339">
        <f t="shared" ca="1" si="29"/>
        <v>2</v>
      </c>
      <c r="R339">
        <f t="shared" ca="1" si="30"/>
        <v>9</v>
      </c>
      <c r="S339">
        <f t="shared" ca="1" si="31"/>
        <v>2</v>
      </c>
      <c r="T339">
        <v>3</v>
      </c>
      <c r="U339" t="s">
        <v>86</v>
      </c>
      <c r="V339">
        <f t="shared" ca="1" si="32"/>
        <v>2</v>
      </c>
      <c r="W339" t="s">
        <v>2</v>
      </c>
      <c r="X339">
        <f t="shared" ca="1" si="33"/>
        <v>6</v>
      </c>
    </row>
    <row r="340" spans="2:24" x14ac:dyDescent="0.25">
      <c r="B340">
        <v>3</v>
      </c>
      <c r="C340" s="1" t="s">
        <v>87</v>
      </c>
      <c r="D340">
        <v>7</v>
      </c>
      <c r="E340" t="s">
        <v>2</v>
      </c>
      <c r="F340">
        <v>21</v>
      </c>
      <c r="G340"/>
      <c r="H340">
        <f t="shared" ca="1" si="24"/>
        <v>3</v>
      </c>
      <c r="I340" t="s">
        <v>87</v>
      </c>
      <c r="J340">
        <f t="shared" ca="1" si="25"/>
        <v>9</v>
      </c>
      <c r="K340" t="s">
        <v>2</v>
      </c>
      <c r="L340">
        <f t="shared" ca="1" si="26"/>
        <v>27</v>
      </c>
      <c r="O340">
        <f t="shared" ca="1" si="27"/>
        <v>1</v>
      </c>
      <c r="P340">
        <f t="shared" ca="1" si="28"/>
        <v>5</v>
      </c>
      <c r="Q340">
        <f t="shared" ca="1" si="29"/>
        <v>1</v>
      </c>
      <c r="R340">
        <f t="shared" ca="1" si="30"/>
        <v>8</v>
      </c>
      <c r="S340">
        <f t="shared" ca="1" si="31"/>
        <v>1</v>
      </c>
      <c r="T340">
        <v>3</v>
      </c>
      <c r="U340" t="s">
        <v>86</v>
      </c>
      <c r="V340">
        <f t="shared" ca="1" si="32"/>
        <v>9</v>
      </c>
      <c r="W340" t="s">
        <v>2</v>
      </c>
      <c r="X340">
        <f t="shared" ca="1" si="33"/>
        <v>27</v>
      </c>
    </row>
    <row r="341" spans="2:24" x14ac:dyDescent="0.25">
      <c r="B341">
        <v>4</v>
      </c>
      <c r="C341" s="1" t="s">
        <v>87</v>
      </c>
      <c r="D341">
        <v>3</v>
      </c>
      <c r="E341" t="s">
        <v>2</v>
      </c>
      <c r="F341">
        <v>12</v>
      </c>
      <c r="G341"/>
      <c r="H341">
        <f t="shared" ca="1" si="24"/>
        <v>3</v>
      </c>
      <c r="I341" t="s">
        <v>87</v>
      </c>
      <c r="J341">
        <f t="shared" ca="1" si="25"/>
        <v>7</v>
      </c>
      <c r="K341" t="s">
        <v>2</v>
      </c>
      <c r="L341">
        <f t="shared" ca="1" si="26"/>
        <v>21</v>
      </c>
      <c r="O341">
        <f t="shared" ca="1" si="27"/>
        <v>4</v>
      </c>
      <c r="P341">
        <f t="shared" ca="1" si="28"/>
        <v>7</v>
      </c>
      <c r="Q341">
        <f t="shared" ca="1" si="29"/>
        <v>10</v>
      </c>
      <c r="R341">
        <f t="shared" ca="1" si="30"/>
        <v>9</v>
      </c>
      <c r="S341">
        <f t="shared" ca="1" si="31"/>
        <v>1</v>
      </c>
      <c r="T341">
        <v>3</v>
      </c>
      <c r="U341" t="s">
        <v>86</v>
      </c>
      <c r="V341">
        <f t="shared" ca="1" si="32"/>
        <v>7</v>
      </c>
      <c r="W341" t="s">
        <v>2</v>
      </c>
      <c r="X341">
        <f t="shared" ca="1" si="33"/>
        <v>21</v>
      </c>
    </row>
    <row r="342" spans="2:24" x14ac:dyDescent="0.25">
      <c r="B342">
        <v>8</v>
      </c>
      <c r="C342" s="1" t="s">
        <v>87</v>
      </c>
      <c r="D342">
        <v>3</v>
      </c>
      <c r="E342" t="s">
        <v>2</v>
      </c>
      <c r="F342">
        <v>24</v>
      </c>
      <c r="G342"/>
      <c r="H342">
        <f t="shared" ca="1" si="24"/>
        <v>2</v>
      </c>
      <c r="I342" t="s">
        <v>87</v>
      </c>
      <c r="J342">
        <f t="shared" ca="1" si="25"/>
        <v>3</v>
      </c>
      <c r="K342" t="s">
        <v>2</v>
      </c>
      <c r="L342">
        <f t="shared" ca="1" si="26"/>
        <v>6</v>
      </c>
      <c r="O342">
        <f t="shared" ca="1" si="27"/>
        <v>2</v>
      </c>
      <c r="P342">
        <f t="shared" ca="1" si="28"/>
        <v>7</v>
      </c>
      <c r="Q342">
        <f t="shared" ca="1" si="29"/>
        <v>2</v>
      </c>
      <c r="R342">
        <f t="shared" ca="1" si="30"/>
        <v>9</v>
      </c>
      <c r="S342">
        <f t="shared" ca="1" si="31"/>
        <v>2</v>
      </c>
      <c r="T342">
        <v>3</v>
      </c>
      <c r="U342" t="s">
        <v>86</v>
      </c>
      <c r="V342">
        <f t="shared" ca="1" si="32"/>
        <v>2</v>
      </c>
      <c r="W342" t="s">
        <v>2</v>
      </c>
      <c r="X342">
        <f t="shared" ca="1" si="33"/>
        <v>6</v>
      </c>
    </row>
    <row r="343" spans="2:24" x14ac:dyDescent="0.25">
      <c r="B343">
        <v>6</v>
      </c>
      <c r="C343" s="1" t="s">
        <v>87</v>
      </c>
      <c r="D343">
        <v>3</v>
      </c>
      <c r="E343" t="s">
        <v>2</v>
      </c>
      <c r="F343">
        <v>18</v>
      </c>
      <c r="G343"/>
      <c r="H343">
        <f t="shared" ca="1" si="24"/>
        <v>3</v>
      </c>
      <c r="I343" t="s">
        <v>87</v>
      </c>
      <c r="J343">
        <f t="shared" ca="1" si="25"/>
        <v>9</v>
      </c>
      <c r="K343" t="s">
        <v>2</v>
      </c>
      <c r="L343">
        <f t="shared" ca="1" si="26"/>
        <v>27</v>
      </c>
      <c r="O343">
        <f t="shared" ca="1" si="27"/>
        <v>2</v>
      </c>
      <c r="P343">
        <f t="shared" ca="1" si="28"/>
        <v>7</v>
      </c>
      <c r="Q343">
        <f t="shared" ca="1" si="29"/>
        <v>2</v>
      </c>
      <c r="R343">
        <f t="shared" ca="1" si="30"/>
        <v>9</v>
      </c>
      <c r="S343">
        <f t="shared" ca="1" si="31"/>
        <v>1</v>
      </c>
      <c r="T343">
        <v>3</v>
      </c>
      <c r="U343" t="s">
        <v>86</v>
      </c>
      <c r="V343">
        <f t="shared" ca="1" si="32"/>
        <v>9</v>
      </c>
      <c r="W343" t="s">
        <v>2</v>
      </c>
      <c r="X343">
        <f t="shared" ca="1" si="33"/>
        <v>27</v>
      </c>
    </row>
    <row r="344" spans="2:24" x14ac:dyDescent="0.25">
      <c r="B344">
        <v>3</v>
      </c>
      <c r="C344" s="1" t="s">
        <v>87</v>
      </c>
      <c r="D344">
        <v>7</v>
      </c>
      <c r="E344" t="s">
        <v>2</v>
      </c>
      <c r="F344">
        <v>21</v>
      </c>
      <c r="G344"/>
      <c r="H344">
        <f t="shared" ca="1" si="24"/>
        <v>6</v>
      </c>
      <c r="I344" t="s">
        <v>87</v>
      </c>
      <c r="J344">
        <f t="shared" ca="1" si="25"/>
        <v>3</v>
      </c>
      <c r="K344" t="s">
        <v>2</v>
      </c>
      <c r="L344">
        <f t="shared" ca="1" si="26"/>
        <v>18</v>
      </c>
      <c r="O344">
        <f t="shared" ca="1" si="27"/>
        <v>3</v>
      </c>
      <c r="P344">
        <f t="shared" ca="1" si="28"/>
        <v>6</v>
      </c>
      <c r="Q344">
        <f t="shared" ca="1" si="29"/>
        <v>5</v>
      </c>
      <c r="R344">
        <f t="shared" ca="1" si="30"/>
        <v>0</v>
      </c>
      <c r="S344">
        <f t="shared" ca="1" si="31"/>
        <v>2</v>
      </c>
      <c r="T344">
        <v>3</v>
      </c>
      <c r="U344" t="s">
        <v>86</v>
      </c>
      <c r="V344">
        <f t="shared" ca="1" si="32"/>
        <v>6</v>
      </c>
      <c r="W344" t="s">
        <v>2</v>
      </c>
      <c r="X344">
        <f t="shared" ca="1" si="33"/>
        <v>18</v>
      </c>
    </row>
    <row r="345" spans="2:24" x14ac:dyDescent="0.25">
      <c r="B345">
        <v>3</v>
      </c>
      <c r="C345" s="1" t="s">
        <v>87</v>
      </c>
      <c r="D345">
        <v>3</v>
      </c>
      <c r="E345" t="s">
        <v>2</v>
      </c>
      <c r="F345">
        <v>9</v>
      </c>
      <c r="G345"/>
      <c r="H345">
        <f t="shared" ca="1" si="24"/>
        <v>3</v>
      </c>
      <c r="I345" t="s">
        <v>87</v>
      </c>
      <c r="J345">
        <f t="shared" ca="1" si="25"/>
        <v>8</v>
      </c>
      <c r="K345" t="s">
        <v>2</v>
      </c>
      <c r="L345">
        <f t="shared" ca="1" si="26"/>
        <v>24</v>
      </c>
      <c r="O345">
        <f t="shared" ca="1" si="27"/>
        <v>3</v>
      </c>
      <c r="P345">
        <f t="shared" ca="1" si="28"/>
        <v>1</v>
      </c>
      <c r="Q345">
        <f t="shared" ca="1" si="29"/>
        <v>5</v>
      </c>
      <c r="R345">
        <f t="shared" ca="1" si="30"/>
        <v>3</v>
      </c>
      <c r="S345">
        <f t="shared" ca="1" si="31"/>
        <v>1</v>
      </c>
      <c r="T345">
        <v>3</v>
      </c>
      <c r="U345" t="s">
        <v>86</v>
      </c>
      <c r="V345">
        <f t="shared" ca="1" si="32"/>
        <v>8</v>
      </c>
      <c r="W345" t="s">
        <v>2</v>
      </c>
      <c r="X345">
        <f t="shared" ca="1" si="33"/>
        <v>24</v>
      </c>
    </row>
    <row r="346" spans="2:24" x14ac:dyDescent="0.25">
      <c r="B346">
        <v>6</v>
      </c>
      <c r="C346" s="1" t="s">
        <v>87</v>
      </c>
      <c r="D346">
        <v>3</v>
      </c>
      <c r="E346" t="s">
        <v>2</v>
      </c>
      <c r="F346">
        <v>18</v>
      </c>
      <c r="G346"/>
      <c r="H346">
        <f t="shared" ca="1" si="24"/>
        <v>3</v>
      </c>
      <c r="I346" t="s">
        <v>87</v>
      </c>
      <c r="J346">
        <f t="shared" ca="1" si="25"/>
        <v>2</v>
      </c>
      <c r="K346" t="s">
        <v>2</v>
      </c>
      <c r="L346">
        <f t="shared" ca="1" si="26"/>
        <v>6</v>
      </c>
      <c r="O346">
        <f t="shared" ca="1" si="27"/>
        <v>2</v>
      </c>
      <c r="P346">
        <f t="shared" ca="1" si="28"/>
        <v>5</v>
      </c>
      <c r="Q346">
        <f t="shared" ca="1" si="29"/>
        <v>2</v>
      </c>
      <c r="R346">
        <f t="shared" ca="1" si="30"/>
        <v>8</v>
      </c>
      <c r="S346">
        <f t="shared" ca="1" si="31"/>
        <v>1</v>
      </c>
      <c r="T346">
        <v>3</v>
      </c>
      <c r="U346" t="s">
        <v>86</v>
      </c>
      <c r="V346">
        <f t="shared" ca="1" si="32"/>
        <v>2</v>
      </c>
      <c r="W346" t="s">
        <v>2</v>
      </c>
      <c r="X346">
        <f t="shared" ca="1" si="33"/>
        <v>6</v>
      </c>
    </row>
    <row r="347" spans="2:24" x14ac:dyDescent="0.25">
      <c r="B347">
        <v>6</v>
      </c>
      <c r="C347" s="1" t="s">
        <v>87</v>
      </c>
      <c r="D347">
        <v>3</v>
      </c>
      <c r="E347" t="s">
        <v>2</v>
      </c>
      <c r="F347">
        <v>18</v>
      </c>
      <c r="G347"/>
      <c r="H347">
        <f t="shared" ca="1" si="24"/>
        <v>3</v>
      </c>
      <c r="I347" t="s">
        <v>87</v>
      </c>
      <c r="J347">
        <f t="shared" ca="1" si="25"/>
        <v>9</v>
      </c>
      <c r="K347" t="s">
        <v>2</v>
      </c>
      <c r="L347">
        <f t="shared" ca="1" si="26"/>
        <v>27</v>
      </c>
      <c r="O347">
        <f t="shared" ca="1" si="27"/>
        <v>3</v>
      </c>
      <c r="P347">
        <f t="shared" ca="1" si="28"/>
        <v>1</v>
      </c>
      <c r="Q347">
        <f t="shared" ca="1" si="29"/>
        <v>5</v>
      </c>
      <c r="R347">
        <f t="shared" ca="1" si="30"/>
        <v>3</v>
      </c>
      <c r="S347">
        <f t="shared" ca="1" si="31"/>
        <v>1</v>
      </c>
      <c r="T347">
        <v>3</v>
      </c>
      <c r="U347" t="s">
        <v>86</v>
      </c>
      <c r="V347">
        <f t="shared" ca="1" si="32"/>
        <v>9</v>
      </c>
      <c r="W347" t="s">
        <v>2</v>
      </c>
      <c r="X347">
        <f t="shared" ca="1" si="33"/>
        <v>27</v>
      </c>
    </row>
    <row r="348" spans="2:24" x14ac:dyDescent="0.25">
      <c r="B348">
        <v>3</v>
      </c>
      <c r="C348" s="1" t="s">
        <v>87</v>
      </c>
      <c r="D348">
        <v>8</v>
      </c>
      <c r="E348" t="s">
        <v>2</v>
      </c>
      <c r="F348">
        <v>24</v>
      </c>
      <c r="G348"/>
      <c r="H348">
        <f t="shared" ca="1" si="24"/>
        <v>4</v>
      </c>
      <c r="I348" t="s">
        <v>87</v>
      </c>
      <c r="J348">
        <f t="shared" ca="1" si="25"/>
        <v>3</v>
      </c>
      <c r="K348" t="s">
        <v>2</v>
      </c>
      <c r="L348">
        <f t="shared" ca="1" si="26"/>
        <v>12</v>
      </c>
      <c r="O348">
        <f t="shared" ca="1" si="27"/>
        <v>4</v>
      </c>
      <c r="P348">
        <f t="shared" ca="1" si="28"/>
        <v>3</v>
      </c>
      <c r="Q348">
        <f t="shared" ca="1" si="29"/>
        <v>10</v>
      </c>
      <c r="R348">
        <f t="shared" ca="1" si="30"/>
        <v>6</v>
      </c>
      <c r="S348">
        <f t="shared" ca="1" si="31"/>
        <v>2</v>
      </c>
      <c r="T348">
        <v>3</v>
      </c>
      <c r="U348" t="s">
        <v>86</v>
      </c>
      <c r="V348">
        <f t="shared" ca="1" si="32"/>
        <v>4</v>
      </c>
      <c r="W348" t="s">
        <v>2</v>
      </c>
      <c r="X348">
        <f t="shared" ca="1" si="33"/>
        <v>12</v>
      </c>
    </row>
    <row r="349" spans="2:24" x14ac:dyDescent="0.25">
      <c r="B349">
        <v>8</v>
      </c>
      <c r="C349" s="1" t="s">
        <v>87</v>
      </c>
      <c r="D349">
        <v>3</v>
      </c>
      <c r="E349" t="s">
        <v>2</v>
      </c>
      <c r="F349">
        <v>24</v>
      </c>
      <c r="G349"/>
      <c r="H349">
        <f t="shared" ca="1" si="24"/>
        <v>3</v>
      </c>
      <c r="I349" t="s">
        <v>87</v>
      </c>
      <c r="J349">
        <f t="shared" ca="1" si="25"/>
        <v>4</v>
      </c>
      <c r="K349" t="s">
        <v>2</v>
      </c>
      <c r="L349">
        <f t="shared" ca="1" si="26"/>
        <v>12</v>
      </c>
      <c r="O349">
        <f t="shared" ca="1" si="27"/>
        <v>1</v>
      </c>
      <c r="P349">
        <f t="shared" ca="1" si="28"/>
        <v>4</v>
      </c>
      <c r="Q349">
        <f t="shared" ca="1" si="29"/>
        <v>1</v>
      </c>
      <c r="R349">
        <f t="shared" ca="1" si="30"/>
        <v>7</v>
      </c>
      <c r="S349">
        <f t="shared" ca="1" si="31"/>
        <v>1</v>
      </c>
      <c r="T349">
        <v>3</v>
      </c>
      <c r="U349" t="s">
        <v>86</v>
      </c>
      <c r="V349">
        <f t="shared" ca="1" si="32"/>
        <v>4</v>
      </c>
      <c r="W349" t="s">
        <v>2</v>
      </c>
      <c r="X349">
        <f t="shared" ca="1" si="33"/>
        <v>12</v>
      </c>
    </row>
    <row r="350" spans="2:24" x14ac:dyDescent="0.25">
      <c r="B350">
        <v>7</v>
      </c>
      <c r="C350" s="1" t="s">
        <v>87</v>
      </c>
      <c r="D350">
        <v>3</v>
      </c>
      <c r="E350" t="s">
        <v>2</v>
      </c>
      <c r="F350">
        <v>21</v>
      </c>
      <c r="G350"/>
      <c r="H350">
        <f t="shared" ca="1" si="24"/>
        <v>3</v>
      </c>
      <c r="I350" t="s">
        <v>87</v>
      </c>
      <c r="J350">
        <f t="shared" ca="1" si="25"/>
        <v>8</v>
      </c>
      <c r="K350" t="s">
        <v>2</v>
      </c>
      <c r="L350">
        <f t="shared" ca="1" si="26"/>
        <v>24</v>
      </c>
      <c r="O350">
        <f t="shared" ca="1" si="27"/>
        <v>1</v>
      </c>
      <c r="P350">
        <f t="shared" ca="1" si="28"/>
        <v>6</v>
      </c>
      <c r="Q350">
        <f t="shared" ca="1" si="29"/>
        <v>1</v>
      </c>
      <c r="R350">
        <f t="shared" ca="1" si="30"/>
        <v>0</v>
      </c>
      <c r="S350">
        <f t="shared" ca="1" si="31"/>
        <v>1</v>
      </c>
      <c r="T350">
        <v>3</v>
      </c>
      <c r="U350" t="s">
        <v>86</v>
      </c>
      <c r="V350">
        <f t="shared" ca="1" si="32"/>
        <v>8</v>
      </c>
      <c r="W350" t="s">
        <v>2</v>
      </c>
      <c r="X350">
        <f t="shared" ca="1" si="33"/>
        <v>24</v>
      </c>
    </row>
    <row r="351" spans="2:24" x14ac:dyDescent="0.25">
      <c r="B351">
        <v>6</v>
      </c>
      <c r="C351" s="1" t="s">
        <v>87</v>
      </c>
      <c r="D351">
        <v>3</v>
      </c>
      <c r="E351" t="s">
        <v>2</v>
      </c>
      <c r="F351">
        <v>18</v>
      </c>
      <c r="G351"/>
      <c r="H351">
        <f t="shared" ca="1" si="24"/>
        <v>2</v>
      </c>
      <c r="I351" t="s">
        <v>87</v>
      </c>
      <c r="J351">
        <f t="shared" ca="1" si="25"/>
        <v>3</v>
      </c>
      <c r="K351" t="s">
        <v>2</v>
      </c>
      <c r="L351">
        <f t="shared" ca="1" si="26"/>
        <v>6</v>
      </c>
      <c r="O351">
        <f t="shared" ca="1" si="27"/>
        <v>3</v>
      </c>
      <c r="P351">
        <f t="shared" ca="1" si="28"/>
        <v>2</v>
      </c>
      <c r="Q351">
        <f t="shared" ca="1" si="29"/>
        <v>5</v>
      </c>
      <c r="R351">
        <f t="shared" ca="1" si="30"/>
        <v>4</v>
      </c>
      <c r="S351">
        <f t="shared" ca="1" si="31"/>
        <v>2</v>
      </c>
      <c r="T351">
        <v>3</v>
      </c>
      <c r="U351" t="s">
        <v>86</v>
      </c>
      <c r="V351">
        <f t="shared" ca="1" si="32"/>
        <v>2</v>
      </c>
      <c r="W351" t="s">
        <v>2</v>
      </c>
      <c r="X351">
        <f t="shared" ca="1" si="33"/>
        <v>6</v>
      </c>
    </row>
    <row r="352" spans="2:24" x14ac:dyDescent="0.25">
      <c r="B352">
        <v>3</v>
      </c>
      <c r="C352" s="1" t="s">
        <v>87</v>
      </c>
      <c r="D352">
        <v>3</v>
      </c>
      <c r="E352" t="s">
        <v>2</v>
      </c>
      <c r="F352">
        <v>9</v>
      </c>
      <c r="G352"/>
      <c r="H352">
        <f t="shared" ca="1" si="24"/>
        <v>6</v>
      </c>
      <c r="I352" t="s">
        <v>87</v>
      </c>
      <c r="J352">
        <f t="shared" ca="1" si="25"/>
        <v>3</v>
      </c>
      <c r="K352" t="s">
        <v>2</v>
      </c>
      <c r="L352">
        <f t="shared" ca="1" si="26"/>
        <v>18</v>
      </c>
      <c r="O352">
        <f t="shared" ca="1" si="27"/>
        <v>2</v>
      </c>
      <c r="P352">
        <f t="shared" ca="1" si="28"/>
        <v>6</v>
      </c>
      <c r="Q352">
        <f t="shared" ca="1" si="29"/>
        <v>2</v>
      </c>
      <c r="R352">
        <f t="shared" ca="1" si="30"/>
        <v>0</v>
      </c>
      <c r="S352">
        <f t="shared" ca="1" si="31"/>
        <v>2</v>
      </c>
      <c r="T352">
        <v>3</v>
      </c>
      <c r="U352" t="s">
        <v>86</v>
      </c>
      <c r="V352">
        <f t="shared" ca="1" si="32"/>
        <v>6</v>
      </c>
      <c r="W352" t="s">
        <v>2</v>
      </c>
      <c r="X352">
        <f t="shared" ca="1" si="33"/>
        <v>18</v>
      </c>
    </row>
    <row r="353" spans="1:24" x14ac:dyDescent="0.25">
      <c r="A353" t="s">
        <v>0</v>
      </c>
      <c r="B353">
        <v>3</v>
      </c>
      <c r="C353" s="1" t="s">
        <v>87</v>
      </c>
      <c r="D353">
        <v>9</v>
      </c>
      <c r="E353" t="s">
        <v>2</v>
      </c>
      <c r="F353">
        <v>27</v>
      </c>
      <c r="G353"/>
      <c r="H353">
        <f t="shared" ca="1" si="24"/>
        <v>3</v>
      </c>
      <c r="I353" t="s">
        <v>87</v>
      </c>
      <c r="J353">
        <f t="shared" ca="1" si="25"/>
        <v>7</v>
      </c>
      <c r="K353" t="s">
        <v>2</v>
      </c>
      <c r="L353">
        <f t="shared" ca="1" si="26"/>
        <v>21</v>
      </c>
      <c r="O353">
        <f t="shared" ca="1" si="27"/>
        <v>3</v>
      </c>
      <c r="P353">
        <f t="shared" ca="1" si="28"/>
        <v>7</v>
      </c>
      <c r="Q353">
        <f t="shared" ca="1" si="29"/>
        <v>5</v>
      </c>
      <c r="R353">
        <f t="shared" ca="1" si="30"/>
        <v>9</v>
      </c>
      <c r="S353">
        <f t="shared" ca="1" si="31"/>
        <v>1</v>
      </c>
      <c r="T353">
        <v>3</v>
      </c>
      <c r="U353" t="s">
        <v>86</v>
      </c>
      <c r="V353">
        <f t="shared" ca="1" si="32"/>
        <v>7</v>
      </c>
      <c r="W353" t="s">
        <v>2</v>
      </c>
      <c r="X353">
        <f t="shared" ca="1" si="33"/>
        <v>21</v>
      </c>
    </row>
    <row r="354" spans="1:24" x14ac:dyDescent="0.25">
      <c r="A354" t="s">
        <v>0</v>
      </c>
      <c r="B354">
        <v>9</v>
      </c>
      <c r="C354" s="1" t="s">
        <v>87</v>
      </c>
      <c r="D354">
        <v>3</v>
      </c>
      <c r="E354" t="s">
        <v>2</v>
      </c>
      <c r="F354">
        <v>27</v>
      </c>
      <c r="G354"/>
      <c r="H354">
        <f t="shared" ca="1" si="24"/>
        <v>9</v>
      </c>
      <c r="I354" t="s">
        <v>87</v>
      </c>
      <c r="J354">
        <f t="shared" ca="1" si="25"/>
        <v>3</v>
      </c>
      <c r="K354" t="s">
        <v>2</v>
      </c>
      <c r="L354">
        <f t="shared" ca="1" si="26"/>
        <v>27</v>
      </c>
      <c r="O354">
        <f t="shared" ca="1" si="27"/>
        <v>3</v>
      </c>
      <c r="P354">
        <f t="shared" ca="1" si="28"/>
        <v>7</v>
      </c>
      <c r="Q354">
        <f t="shared" ca="1" si="29"/>
        <v>5</v>
      </c>
      <c r="R354">
        <f t="shared" ca="1" si="30"/>
        <v>9</v>
      </c>
      <c r="S354">
        <f t="shared" ca="1" si="31"/>
        <v>2</v>
      </c>
      <c r="T354">
        <v>3</v>
      </c>
      <c r="U354" t="s">
        <v>86</v>
      </c>
      <c r="V354">
        <f t="shared" ca="1" si="32"/>
        <v>9</v>
      </c>
      <c r="W354" t="s">
        <v>2</v>
      </c>
      <c r="X354">
        <f t="shared" ca="1" si="33"/>
        <v>27</v>
      </c>
    </row>
    <row r="355" spans="1:24" x14ac:dyDescent="0.25">
      <c r="A355" t="s">
        <v>0</v>
      </c>
      <c r="B355">
        <v>5</v>
      </c>
      <c r="C355" s="1" t="s">
        <v>87</v>
      </c>
      <c r="D355">
        <v>3</v>
      </c>
      <c r="E355" t="s">
        <v>2</v>
      </c>
      <c r="F355">
        <v>15</v>
      </c>
      <c r="G355"/>
      <c r="H355">
        <f t="shared" ca="1" si="24"/>
        <v>3</v>
      </c>
      <c r="I355" t="s">
        <v>87</v>
      </c>
      <c r="J355">
        <f t="shared" ca="1" si="25"/>
        <v>2</v>
      </c>
      <c r="K355" t="s">
        <v>2</v>
      </c>
      <c r="L355">
        <f t="shared" ca="1" si="26"/>
        <v>6</v>
      </c>
      <c r="O355">
        <f t="shared" ca="1" si="27"/>
        <v>4</v>
      </c>
      <c r="P355">
        <f t="shared" ca="1" si="28"/>
        <v>7</v>
      </c>
      <c r="Q355">
        <f t="shared" ca="1" si="29"/>
        <v>10</v>
      </c>
      <c r="R355">
        <f t="shared" ca="1" si="30"/>
        <v>9</v>
      </c>
      <c r="S355">
        <f t="shared" ca="1" si="31"/>
        <v>1</v>
      </c>
      <c r="T355">
        <v>3</v>
      </c>
      <c r="U355" t="s">
        <v>86</v>
      </c>
      <c r="V355">
        <f t="shared" ca="1" si="32"/>
        <v>2</v>
      </c>
      <c r="W355" t="s">
        <v>2</v>
      </c>
      <c r="X355">
        <f t="shared" ca="1" si="33"/>
        <v>6</v>
      </c>
    </row>
    <row r="356" spans="1:24" x14ac:dyDescent="0.25">
      <c r="A356" t="s">
        <v>0</v>
      </c>
      <c r="B356">
        <v>3</v>
      </c>
      <c r="C356" s="1" t="s">
        <v>87</v>
      </c>
      <c r="D356">
        <v>2</v>
      </c>
      <c r="E356" t="s">
        <v>2</v>
      </c>
      <c r="F356">
        <v>6</v>
      </c>
      <c r="G356"/>
      <c r="H356">
        <f t="shared" ca="1" si="24"/>
        <v>3</v>
      </c>
      <c r="I356" t="s">
        <v>87</v>
      </c>
      <c r="J356">
        <f t="shared" ca="1" si="25"/>
        <v>3</v>
      </c>
      <c r="K356" t="s">
        <v>2</v>
      </c>
      <c r="L356">
        <f t="shared" ca="1" si="26"/>
        <v>9</v>
      </c>
      <c r="O356">
        <f t="shared" ca="1" si="27"/>
        <v>2</v>
      </c>
      <c r="P356">
        <f t="shared" ca="1" si="28"/>
        <v>5</v>
      </c>
      <c r="Q356">
        <f t="shared" ca="1" si="29"/>
        <v>2</v>
      </c>
      <c r="R356">
        <f t="shared" ca="1" si="30"/>
        <v>8</v>
      </c>
      <c r="S356">
        <f t="shared" ca="1" si="31"/>
        <v>2</v>
      </c>
      <c r="T356">
        <v>3</v>
      </c>
      <c r="U356" t="s">
        <v>86</v>
      </c>
      <c r="V356">
        <f t="shared" ca="1" si="32"/>
        <v>3</v>
      </c>
      <c r="W356" t="s">
        <v>2</v>
      </c>
      <c r="X356">
        <f t="shared" ca="1" si="33"/>
        <v>9</v>
      </c>
    </row>
    <row r="357" spans="1:24" x14ac:dyDescent="0.25">
      <c r="A357" t="s">
        <v>0</v>
      </c>
      <c r="B357">
        <v>3</v>
      </c>
      <c r="C357" s="1" t="s">
        <v>87</v>
      </c>
      <c r="D357">
        <v>4</v>
      </c>
      <c r="E357" t="s">
        <v>2</v>
      </c>
      <c r="F357">
        <v>12</v>
      </c>
      <c r="G357"/>
      <c r="H357">
        <f t="shared" ca="1" si="24"/>
        <v>4</v>
      </c>
      <c r="I357" t="s">
        <v>87</v>
      </c>
      <c r="J357">
        <f t="shared" ca="1" si="25"/>
        <v>3</v>
      </c>
      <c r="K357" t="s">
        <v>2</v>
      </c>
      <c r="L357">
        <f t="shared" ca="1" si="26"/>
        <v>12</v>
      </c>
      <c r="O357">
        <f t="shared" ca="1" si="27"/>
        <v>1</v>
      </c>
      <c r="P357">
        <f t="shared" ca="1" si="28"/>
        <v>3</v>
      </c>
      <c r="Q357">
        <f t="shared" ca="1" si="29"/>
        <v>1</v>
      </c>
      <c r="R357">
        <f t="shared" ca="1" si="30"/>
        <v>6</v>
      </c>
      <c r="S357">
        <f t="shared" ca="1" si="31"/>
        <v>2</v>
      </c>
      <c r="T357">
        <v>3</v>
      </c>
      <c r="U357" t="s">
        <v>86</v>
      </c>
      <c r="V357">
        <f t="shared" ca="1" si="32"/>
        <v>4</v>
      </c>
      <c r="W357" t="s">
        <v>2</v>
      </c>
      <c r="X357">
        <f t="shared" ca="1" si="33"/>
        <v>12</v>
      </c>
    </row>
    <row r="358" spans="1:24" x14ac:dyDescent="0.25">
      <c r="A358" t="s">
        <v>0</v>
      </c>
      <c r="B358">
        <v>3</v>
      </c>
      <c r="C358" s="1" t="s">
        <v>87</v>
      </c>
      <c r="D358">
        <v>4</v>
      </c>
      <c r="E358" t="s">
        <v>2</v>
      </c>
      <c r="F358">
        <v>12</v>
      </c>
      <c r="G358"/>
      <c r="H358">
        <f t="shared" ca="1" si="24"/>
        <v>9</v>
      </c>
      <c r="I358" t="s">
        <v>87</v>
      </c>
      <c r="J358">
        <f t="shared" ca="1" si="25"/>
        <v>3</v>
      </c>
      <c r="K358" t="s">
        <v>2</v>
      </c>
      <c r="L358">
        <f t="shared" ca="1" si="26"/>
        <v>27</v>
      </c>
      <c r="O358">
        <f t="shared" ca="1" si="27"/>
        <v>1</v>
      </c>
      <c r="P358">
        <f t="shared" ca="1" si="28"/>
        <v>7</v>
      </c>
      <c r="Q358">
        <f t="shared" ca="1" si="29"/>
        <v>1</v>
      </c>
      <c r="R358">
        <f t="shared" ca="1" si="30"/>
        <v>9</v>
      </c>
      <c r="S358">
        <f t="shared" ca="1" si="31"/>
        <v>2</v>
      </c>
      <c r="T358">
        <v>3</v>
      </c>
      <c r="U358" t="s">
        <v>86</v>
      </c>
      <c r="V358">
        <f t="shared" ca="1" si="32"/>
        <v>9</v>
      </c>
      <c r="W358" t="s">
        <v>2</v>
      </c>
      <c r="X358">
        <f t="shared" ca="1" si="33"/>
        <v>27</v>
      </c>
    </row>
    <row r="359" spans="1:24" x14ac:dyDescent="0.25">
      <c r="A359" t="s">
        <v>0</v>
      </c>
      <c r="B359">
        <v>8</v>
      </c>
      <c r="C359" s="1" t="s">
        <v>87</v>
      </c>
      <c r="D359">
        <v>3</v>
      </c>
      <c r="E359" t="s">
        <v>2</v>
      </c>
      <c r="F359">
        <v>24</v>
      </c>
      <c r="G359"/>
      <c r="H359">
        <f t="shared" ca="1" si="24"/>
        <v>3</v>
      </c>
      <c r="I359" t="s">
        <v>87</v>
      </c>
      <c r="J359">
        <f t="shared" ca="1" si="25"/>
        <v>9</v>
      </c>
      <c r="K359" t="s">
        <v>2</v>
      </c>
      <c r="L359">
        <f t="shared" ca="1" si="26"/>
        <v>27</v>
      </c>
      <c r="O359">
        <f t="shared" ca="1" si="27"/>
        <v>4</v>
      </c>
      <c r="P359">
        <f t="shared" ca="1" si="28"/>
        <v>2</v>
      </c>
      <c r="Q359">
        <f t="shared" ca="1" si="29"/>
        <v>10</v>
      </c>
      <c r="R359">
        <f t="shared" ca="1" si="30"/>
        <v>4</v>
      </c>
      <c r="S359">
        <f t="shared" ca="1" si="31"/>
        <v>1</v>
      </c>
      <c r="T359">
        <v>3</v>
      </c>
      <c r="U359" t="s">
        <v>86</v>
      </c>
      <c r="V359">
        <f t="shared" ca="1" si="32"/>
        <v>9</v>
      </c>
      <c r="W359" t="s">
        <v>2</v>
      </c>
      <c r="X359">
        <f t="shared" ca="1" si="33"/>
        <v>27</v>
      </c>
    </row>
    <row r="360" spans="1:24" x14ac:dyDescent="0.25">
      <c r="A360" t="s">
        <v>0</v>
      </c>
      <c r="B360">
        <v>8</v>
      </c>
      <c r="C360" s="1" t="s">
        <v>87</v>
      </c>
      <c r="D360">
        <v>3</v>
      </c>
      <c r="E360" t="s">
        <v>2</v>
      </c>
      <c r="F360">
        <v>24</v>
      </c>
      <c r="G360"/>
      <c r="H360">
        <f t="shared" ca="1" si="24"/>
        <v>3</v>
      </c>
      <c r="I360" t="s">
        <v>87</v>
      </c>
      <c r="J360">
        <f t="shared" ca="1" si="25"/>
        <v>3</v>
      </c>
      <c r="K360" t="s">
        <v>2</v>
      </c>
      <c r="L360">
        <f t="shared" ca="1" si="26"/>
        <v>9</v>
      </c>
      <c r="O360">
        <f t="shared" ca="1" si="27"/>
        <v>4</v>
      </c>
      <c r="P360">
        <f t="shared" ca="1" si="28"/>
        <v>6</v>
      </c>
      <c r="Q360">
        <f t="shared" ca="1" si="29"/>
        <v>10</v>
      </c>
      <c r="R360">
        <f t="shared" ca="1" si="30"/>
        <v>0</v>
      </c>
      <c r="S360">
        <f t="shared" ca="1" si="31"/>
        <v>1</v>
      </c>
      <c r="T360">
        <v>3</v>
      </c>
      <c r="U360" t="s">
        <v>86</v>
      </c>
      <c r="V360">
        <f t="shared" ca="1" si="32"/>
        <v>3</v>
      </c>
      <c r="W360" t="s">
        <v>2</v>
      </c>
      <c r="X360">
        <f t="shared" ca="1" si="33"/>
        <v>9</v>
      </c>
    </row>
    <row r="361" spans="1:24" x14ac:dyDescent="0.25">
      <c r="B361">
        <v>3</v>
      </c>
      <c r="C361" s="1" t="s">
        <v>87</v>
      </c>
      <c r="D361">
        <v>6</v>
      </c>
      <c r="E361" t="s">
        <v>2</v>
      </c>
      <c r="F361">
        <v>18</v>
      </c>
      <c r="H361">
        <f t="shared" ca="1" si="24"/>
        <v>3</v>
      </c>
      <c r="I361" t="s">
        <v>87</v>
      </c>
      <c r="J361">
        <f t="shared" ca="1" si="25"/>
        <v>7</v>
      </c>
      <c r="K361" t="s">
        <v>2</v>
      </c>
      <c r="L361">
        <f t="shared" ca="1" si="26"/>
        <v>21</v>
      </c>
      <c r="O361">
        <f t="shared" ca="1" si="27"/>
        <v>3</v>
      </c>
      <c r="P361">
        <f t="shared" ca="1" si="28"/>
        <v>1</v>
      </c>
      <c r="Q361">
        <f t="shared" ca="1" si="29"/>
        <v>5</v>
      </c>
      <c r="R361">
        <f t="shared" ca="1" si="30"/>
        <v>3</v>
      </c>
      <c r="S361">
        <f t="shared" ca="1" si="31"/>
        <v>1</v>
      </c>
      <c r="T361">
        <v>3</v>
      </c>
      <c r="U361" t="s">
        <v>86</v>
      </c>
      <c r="V361">
        <f t="shared" ca="1" si="32"/>
        <v>7</v>
      </c>
      <c r="W361" t="s">
        <v>2</v>
      </c>
      <c r="X361">
        <f t="shared" ca="1" si="33"/>
        <v>21</v>
      </c>
    </row>
    <row r="362" spans="1:24" x14ac:dyDescent="0.25">
      <c r="B362">
        <v>4</v>
      </c>
      <c r="C362" s="1" t="s">
        <v>87</v>
      </c>
      <c r="D362">
        <v>3</v>
      </c>
      <c r="E362" t="s">
        <v>2</v>
      </c>
      <c r="F362">
        <v>12</v>
      </c>
      <c r="H362">
        <f t="shared" ca="1" si="24"/>
        <v>3</v>
      </c>
      <c r="I362" t="s">
        <v>87</v>
      </c>
      <c r="J362">
        <f t="shared" ca="1" si="25"/>
        <v>7</v>
      </c>
      <c r="K362" t="s">
        <v>2</v>
      </c>
      <c r="L362">
        <f t="shared" ca="1" si="26"/>
        <v>21</v>
      </c>
      <c r="O362">
        <f t="shared" ca="1" si="27"/>
        <v>4</v>
      </c>
      <c r="P362">
        <f t="shared" ca="1" si="28"/>
        <v>7</v>
      </c>
      <c r="Q362">
        <f t="shared" ca="1" si="29"/>
        <v>10</v>
      </c>
      <c r="R362">
        <f t="shared" ca="1" si="30"/>
        <v>9</v>
      </c>
      <c r="S362">
        <f t="shared" ca="1" si="31"/>
        <v>1</v>
      </c>
      <c r="T362">
        <v>3</v>
      </c>
      <c r="U362" t="s">
        <v>86</v>
      </c>
      <c r="V362">
        <f t="shared" ca="1" si="32"/>
        <v>7</v>
      </c>
      <c r="W362" t="s">
        <v>2</v>
      </c>
      <c r="X362">
        <f t="shared" ca="1" si="33"/>
        <v>21</v>
      </c>
    </row>
    <row r="363" spans="1:24" x14ac:dyDescent="0.25">
      <c r="B363">
        <v>2</v>
      </c>
      <c r="C363" s="1" t="s">
        <v>87</v>
      </c>
      <c r="D363">
        <v>3</v>
      </c>
      <c r="E363" t="s">
        <v>2</v>
      </c>
      <c r="F363">
        <v>6</v>
      </c>
      <c r="H363">
        <f t="shared" ca="1" si="24"/>
        <v>4</v>
      </c>
      <c r="I363" t="s">
        <v>87</v>
      </c>
      <c r="J363">
        <f t="shared" ca="1" si="25"/>
        <v>3</v>
      </c>
      <c r="K363" t="s">
        <v>2</v>
      </c>
      <c r="L363">
        <f t="shared" ca="1" si="26"/>
        <v>12</v>
      </c>
      <c r="O363">
        <f t="shared" ca="1" si="27"/>
        <v>2</v>
      </c>
      <c r="P363">
        <f t="shared" ca="1" si="28"/>
        <v>1</v>
      </c>
      <c r="Q363">
        <f t="shared" ca="1" si="29"/>
        <v>2</v>
      </c>
      <c r="R363">
        <f t="shared" ca="1" si="30"/>
        <v>3</v>
      </c>
      <c r="S363">
        <f t="shared" ca="1" si="31"/>
        <v>2</v>
      </c>
      <c r="T363">
        <v>3</v>
      </c>
      <c r="U363" t="s">
        <v>86</v>
      </c>
      <c r="V363">
        <f t="shared" ca="1" si="32"/>
        <v>4</v>
      </c>
      <c r="W363" t="s">
        <v>2</v>
      </c>
      <c r="X363">
        <f t="shared" ca="1" si="33"/>
        <v>12</v>
      </c>
    </row>
    <row r="364" spans="1:24" x14ac:dyDescent="0.25">
      <c r="B364">
        <v>9</v>
      </c>
      <c r="C364" s="1" t="s">
        <v>87</v>
      </c>
      <c r="D364">
        <v>3</v>
      </c>
      <c r="E364" t="s">
        <v>2</v>
      </c>
      <c r="F364">
        <v>27</v>
      </c>
      <c r="H364">
        <f t="shared" ca="1" si="24"/>
        <v>3</v>
      </c>
      <c r="I364" t="s">
        <v>87</v>
      </c>
      <c r="J364">
        <f t="shared" ca="1" si="25"/>
        <v>3</v>
      </c>
      <c r="K364" t="s">
        <v>2</v>
      </c>
      <c r="L364">
        <f t="shared" ca="1" si="26"/>
        <v>9</v>
      </c>
      <c r="O364">
        <f t="shared" ca="1" si="27"/>
        <v>2</v>
      </c>
      <c r="P364">
        <f t="shared" ca="1" si="28"/>
        <v>2</v>
      </c>
      <c r="Q364">
        <f t="shared" ca="1" si="29"/>
        <v>2</v>
      </c>
      <c r="R364">
        <f t="shared" ca="1" si="30"/>
        <v>4</v>
      </c>
      <c r="S364">
        <f t="shared" ca="1" si="31"/>
        <v>2</v>
      </c>
      <c r="T364">
        <v>3</v>
      </c>
      <c r="U364" t="s">
        <v>86</v>
      </c>
      <c r="V364">
        <f t="shared" ca="1" si="32"/>
        <v>3</v>
      </c>
      <c r="W364" t="s">
        <v>2</v>
      </c>
      <c r="X364">
        <f t="shared" ca="1" si="33"/>
        <v>9</v>
      </c>
    </row>
    <row r="365" spans="1:24" x14ac:dyDescent="0.25">
      <c r="B365">
        <v>3</v>
      </c>
      <c r="C365" s="1" t="s">
        <v>87</v>
      </c>
      <c r="D365">
        <v>8</v>
      </c>
      <c r="E365" t="s">
        <v>2</v>
      </c>
      <c r="F365">
        <v>24</v>
      </c>
      <c r="H365">
        <f t="shared" ca="1" si="24"/>
        <v>2</v>
      </c>
      <c r="I365" t="s">
        <v>87</v>
      </c>
      <c r="J365">
        <f t="shared" ca="1" si="25"/>
        <v>3</v>
      </c>
      <c r="K365" t="s">
        <v>2</v>
      </c>
      <c r="L365">
        <f t="shared" ca="1" si="26"/>
        <v>6</v>
      </c>
      <c r="O365">
        <f t="shared" ca="1" si="27"/>
        <v>2</v>
      </c>
      <c r="P365">
        <f t="shared" ca="1" si="28"/>
        <v>1</v>
      </c>
      <c r="Q365">
        <f t="shared" ca="1" si="29"/>
        <v>2</v>
      </c>
      <c r="R365">
        <f t="shared" ca="1" si="30"/>
        <v>3</v>
      </c>
      <c r="S365">
        <f t="shared" ca="1" si="31"/>
        <v>2</v>
      </c>
      <c r="T365">
        <v>3</v>
      </c>
      <c r="U365" t="s">
        <v>86</v>
      </c>
      <c r="V365">
        <f t="shared" ca="1" si="32"/>
        <v>2</v>
      </c>
      <c r="W365" t="s">
        <v>2</v>
      </c>
      <c r="X365">
        <f t="shared" ca="1" si="33"/>
        <v>6</v>
      </c>
    </row>
    <row r="366" spans="1:24" x14ac:dyDescent="0.25">
      <c r="B366">
        <v>6</v>
      </c>
      <c r="C366" s="1" t="s">
        <v>87</v>
      </c>
      <c r="D366">
        <v>3</v>
      </c>
      <c r="E366" t="s">
        <v>2</v>
      </c>
      <c r="F366">
        <v>18</v>
      </c>
      <c r="H366">
        <f t="shared" ca="1" si="24"/>
        <v>3</v>
      </c>
      <c r="I366" t="s">
        <v>87</v>
      </c>
      <c r="J366">
        <f t="shared" ca="1" si="25"/>
        <v>6</v>
      </c>
      <c r="K366" t="s">
        <v>2</v>
      </c>
      <c r="L366">
        <f t="shared" ca="1" si="26"/>
        <v>18</v>
      </c>
      <c r="O366">
        <f t="shared" ca="1" si="27"/>
        <v>2</v>
      </c>
      <c r="P366">
        <f t="shared" ca="1" si="28"/>
        <v>7</v>
      </c>
      <c r="Q366">
        <f t="shared" ca="1" si="29"/>
        <v>2</v>
      </c>
      <c r="R366">
        <f t="shared" ca="1" si="30"/>
        <v>9</v>
      </c>
      <c r="S366">
        <f t="shared" ca="1" si="31"/>
        <v>1</v>
      </c>
      <c r="T366">
        <v>3</v>
      </c>
      <c r="U366" t="s">
        <v>86</v>
      </c>
      <c r="V366">
        <f t="shared" ca="1" si="32"/>
        <v>6</v>
      </c>
      <c r="W366" t="s">
        <v>2</v>
      </c>
      <c r="X366">
        <f t="shared" ca="1" si="33"/>
        <v>18</v>
      </c>
    </row>
    <row r="367" spans="1:24" x14ac:dyDescent="0.25">
      <c r="B367">
        <v>2</v>
      </c>
      <c r="C367" s="1" t="s">
        <v>87</v>
      </c>
      <c r="D367">
        <v>3</v>
      </c>
      <c r="E367" t="s">
        <v>2</v>
      </c>
      <c r="F367">
        <v>6</v>
      </c>
      <c r="H367">
        <f t="shared" ca="1" si="24"/>
        <v>3</v>
      </c>
      <c r="I367" t="s">
        <v>87</v>
      </c>
      <c r="J367">
        <f t="shared" ca="1" si="25"/>
        <v>9</v>
      </c>
      <c r="K367" t="s">
        <v>2</v>
      </c>
      <c r="L367">
        <f t="shared" ca="1" si="26"/>
        <v>27</v>
      </c>
      <c r="O367">
        <f t="shared" ca="1" si="27"/>
        <v>3</v>
      </c>
      <c r="P367">
        <f t="shared" ca="1" si="28"/>
        <v>3</v>
      </c>
      <c r="Q367">
        <f t="shared" ca="1" si="29"/>
        <v>5</v>
      </c>
      <c r="R367">
        <f t="shared" ca="1" si="30"/>
        <v>6</v>
      </c>
      <c r="S367">
        <f t="shared" ca="1" si="31"/>
        <v>1</v>
      </c>
      <c r="T367">
        <v>3</v>
      </c>
      <c r="U367" t="s">
        <v>86</v>
      </c>
      <c r="V367">
        <f t="shared" ca="1" si="32"/>
        <v>9</v>
      </c>
      <c r="W367" t="s">
        <v>2</v>
      </c>
      <c r="X367">
        <f t="shared" ca="1" si="33"/>
        <v>27</v>
      </c>
    </row>
    <row r="368" spans="1:24" x14ac:dyDescent="0.25">
      <c r="B368">
        <v>8</v>
      </c>
      <c r="C368" s="1" t="s">
        <v>87</v>
      </c>
      <c r="D368">
        <v>3</v>
      </c>
      <c r="E368" t="s">
        <v>2</v>
      </c>
      <c r="F368">
        <v>24</v>
      </c>
      <c r="H368">
        <f t="shared" ca="1" si="24"/>
        <v>9</v>
      </c>
      <c r="I368" t="s">
        <v>87</v>
      </c>
      <c r="J368">
        <f t="shared" ca="1" si="25"/>
        <v>3</v>
      </c>
      <c r="K368" t="s">
        <v>2</v>
      </c>
      <c r="L368">
        <f t="shared" ca="1" si="26"/>
        <v>27</v>
      </c>
      <c r="O368">
        <f t="shared" ca="1" si="27"/>
        <v>2</v>
      </c>
      <c r="P368">
        <f t="shared" ca="1" si="28"/>
        <v>4</v>
      </c>
      <c r="Q368">
        <f t="shared" ca="1" si="29"/>
        <v>2</v>
      </c>
      <c r="R368">
        <f t="shared" ca="1" si="30"/>
        <v>7</v>
      </c>
      <c r="S368">
        <f t="shared" ca="1" si="31"/>
        <v>2</v>
      </c>
      <c r="T368">
        <v>3</v>
      </c>
      <c r="U368" t="s">
        <v>86</v>
      </c>
      <c r="V368">
        <f t="shared" ca="1" si="32"/>
        <v>9</v>
      </c>
      <c r="W368" t="s">
        <v>2</v>
      </c>
      <c r="X368">
        <f t="shared" ca="1" si="33"/>
        <v>27</v>
      </c>
    </row>
    <row r="369" spans="2:24" x14ac:dyDescent="0.25">
      <c r="B369">
        <v>3</v>
      </c>
      <c r="C369" s="1" t="s">
        <v>87</v>
      </c>
      <c r="D369">
        <v>8</v>
      </c>
      <c r="E369" t="s">
        <v>2</v>
      </c>
      <c r="F369">
        <v>24</v>
      </c>
      <c r="H369">
        <f t="shared" ca="1" si="24"/>
        <v>7</v>
      </c>
      <c r="I369" t="s">
        <v>87</v>
      </c>
      <c r="J369">
        <f t="shared" ca="1" si="25"/>
        <v>3</v>
      </c>
      <c r="K369" t="s">
        <v>2</v>
      </c>
      <c r="L369">
        <f t="shared" ca="1" si="26"/>
        <v>21</v>
      </c>
      <c r="O369">
        <f t="shared" ca="1" si="27"/>
        <v>2</v>
      </c>
      <c r="P369">
        <f t="shared" ca="1" si="28"/>
        <v>2</v>
      </c>
      <c r="Q369">
        <f t="shared" ca="1" si="29"/>
        <v>2</v>
      </c>
      <c r="R369">
        <f t="shared" ca="1" si="30"/>
        <v>4</v>
      </c>
      <c r="S369">
        <f t="shared" ca="1" si="31"/>
        <v>2</v>
      </c>
      <c r="T369">
        <v>3</v>
      </c>
      <c r="U369" t="s">
        <v>86</v>
      </c>
      <c r="V369">
        <f t="shared" ca="1" si="32"/>
        <v>7</v>
      </c>
      <c r="W369" t="s">
        <v>2</v>
      </c>
      <c r="X369">
        <f t="shared" ca="1" si="33"/>
        <v>21</v>
      </c>
    </row>
    <row r="370" spans="2:24" x14ac:dyDescent="0.25">
      <c r="B370">
        <v>3</v>
      </c>
      <c r="C370" s="1" t="s">
        <v>87</v>
      </c>
      <c r="D370">
        <v>3</v>
      </c>
      <c r="E370" t="s">
        <v>2</v>
      </c>
      <c r="F370">
        <v>9</v>
      </c>
      <c r="H370">
        <f t="shared" ca="1" si="24"/>
        <v>3</v>
      </c>
      <c r="I370" t="s">
        <v>87</v>
      </c>
      <c r="J370">
        <f t="shared" ca="1" si="25"/>
        <v>5</v>
      </c>
      <c r="K370" t="s">
        <v>2</v>
      </c>
      <c r="L370">
        <f t="shared" ca="1" si="26"/>
        <v>15</v>
      </c>
      <c r="O370">
        <f t="shared" ca="1" si="27"/>
        <v>2</v>
      </c>
      <c r="P370">
        <f t="shared" ca="1" si="28"/>
        <v>5</v>
      </c>
      <c r="Q370">
        <f t="shared" ca="1" si="29"/>
        <v>2</v>
      </c>
      <c r="R370">
        <f t="shared" ca="1" si="30"/>
        <v>8</v>
      </c>
      <c r="S370">
        <f t="shared" ca="1" si="31"/>
        <v>1</v>
      </c>
      <c r="T370">
        <v>3</v>
      </c>
      <c r="U370" t="s">
        <v>86</v>
      </c>
      <c r="V370">
        <f t="shared" ca="1" si="32"/>
        <v>5</v>
      </c>
      <c r="W370" t="s">
        <v>2</v>
      </c>
      <c r="X370">
        <f t="shared" ca="1" si="33"/>
        <v>15</v>
      </c>
    </row>
    <row r="371" spans="2:24" x14ac:dyDescent="0.25">
      <c r="B371">
        <v>3</v>
      </c>
      <c r="C371" s="1" t="s">
        <v>87</v>
      </c>
      <c r="D371">
        <v>7</v>
      </c>
      <c r="E371" t="s">
        <v>2</v>
      </c>
      <c r="F371">
        <v>21</v>
      </c>
      <c r="H371">
        <f t="shared" ca="1" si="24"/>
        <v>3</v>
      </c>
      <c r="I371" t="s">
        <v>87</v>
      </c>
      <c r="J371">
        <f t="shared" ca="1" si="25"/>
        <v>3</v>
      </c>
      <c r="K371" t="s">
        <v>2</v>
      </c>
      <c r="L371">
        <f t="shared" ca="1" si="26"/>
        <v>9</v>
      </c>
      <c r="O371">
        <f t="shared" ca="1" si="27"/>
        <v>1</v>
      </c>
      <c r="P371">
        <f t="shared" ca="1" si="28"/>
        <v>3</v>
      </c>
      <c r="Q371">
        <f t="shared" ca="1" si="29"/>
        <v>1</v>
      </c>
      <c r="R371">
        <f t="shared" ca="1" si="30"/>
        <v>6</v>
      </c>
      <c r="S371">
        <f t="shared" ca="1" si="31"/>
        <v>2</v>
      </c>
      <c r="T371">
        <v>3</v>
      </c>
      <c r="U371" t="s">
        <v>86</v>
      </c>
      <c r="V371">
        <f t="shared" ca="1" si="32"/>
        <v>3</v>
      </c>
      <c r="W371" t="s">
        <v>2</v>
      </c>
      <c r="X371">
        <f t="shared" ca="1" si="33"/>
        <v>9</v>
      </c>
    </row>
    <row r="372" spans="2:24" x14ac:dyDescent="0.25">
      <c r="B372">
        <v>8</v>
      </c>
      <c r="C372" s="1" t="s">
        <v>87</v>
      </c>
      <c r="D372">
        <v>3</v>
      </c>
      <c r="E372" t="s">
        <v>2</v>
      </c>
      <c r="F372">
        <v>24</v>
      </c>
      <c r="H372">
        <f t="shared" ca="1" si="24"/>
        <v>4</v>
      </c>
      <c r="I372" t="s">
        <v>87</v>
      </c>
      <c r="J372">
        <f t="shared" ca="1" si="25"/>
        <v>3</v>
      </c>
      <c r="K372" t="s">
        <v>2</v>
      </c>
      <c r="L372">
        <f t="shared" ca="1" si="26"/>
        <v>12</v>
      </c>
      <c r="O372">
        <f t="shared" ca="1" si="27"/>
        <v>2</v>
      </c>
      <c r="P372">
        <f t="shared" ca="1" si="28"/>
        <v>7</v>
      </c>
      <c r="Q372">
        <f t="shared" ca="1" si="29"/>
        <v>2</v>
      </c>
      <c r="R372">
        <f t="shared" ca="1" si="30"/>
        <v>9</v>
      </c>
      <c r="S372">
        <f t="shared" ca="1" si="31"/>
        <v>2</v>
      </c>
      <c r="T372">
        <v>3</v>
      </c>
      <c r="U372" t="s">
        <v>86</v>
      </c>
      <c r="V372">
        <f t="shared" ca="1" si="32"/>
        <v>4</v>
      </c>
      <c r="W372" t="s">
        <v>2</v>
      </c>
      <c r="X372">
        <f t="shared" ca="1" si="33"/>
        <v>12</v>
      </c>
    </row>
    <row r="373" spans="2:24" x14ac:dyDescent="0.25">
      <c r="B373">
        <v>3</v>
      </c>
      <c r="C373" s="1" t="s">
        <v>87</v>
      </c>
      <c r="D373">
        <v>8</v>
      </c>
      <c r="E373" t="s">
        <v>2</v>
      </c>
      <c r="F373">
        <v>24</v>
      </c>
      <c r="H373">
        <f t="shared" ca="1" si="24"/>
        <v>3</v>
      </c>
      <c r="I373" t="s">
        <v>87</v>
      </c>
      <c r="J373">
        <f t="shared" ca="1" si="25"/>
        <v>7</v>
      </c>
      <c r="K373" t="s">
        <v>2</v>
      </c>
      <c r="L373">
        <f t="shared" ca="1" si="26"/>
        <v>21</v>
      </c>
      <c r="O373">
        <f t="shared" ca="1" si="27"/>
        <v>1</v>
      </c>
      <c r="P373">
        <f t="shared" ca="1" si="28"/>
        <v>7</v>
      </c>
      <c r="Q373">
        <f t="shared" ca="1" si="29"/>
        <v>1</v>
      </c>
      <c r="R373">
        <f t="shared" ca="1" si="30"/>
        <v>9</v>
      </c>
      <c r="S373">
        <f t="shared" ca="1" si="31"/>
        <v>1</v>
      </c>
      <c r="T373">
        <v>3</v>
      </c>
      <c r="U373" t="s">
        <v>86</v>
      </c>
      <c r="V373">
        <f t="shared" ca="1" si="32"/>
        <v>7</v>
      </c>
      <c r="W373" t="s">
        <v>2</v>
      </c>
      <c r="X373">
        <f t="shared" ca="1" si="33"/>
        <v>21</v>
      </c>
    </row>
    <row r="374" spans="2:24" x14ac:dyDescent="0.25">
      <c r="B374">
        <v>3</v>
      </c>
      <c r="C374" s="1" t="s">
        <v>87</v>
      </c>
      <c r="D374">
        <v>8</v>
      </c>
      <c r="E374" t="s">
        <v>2</v>
      </c>
      <c r="F374">
        <v>24</v>
      </c>
      <c r="H374">
        <f t="shared" ca="1" si="24"/>
        <v>9</v>
      </c>
      <c r="I374" t="s">
        <v>87</v>
      </c>
      <c r="J374">
        <f t="shared" ca="1" si="25"/>
        <v>3</v>
      </c>
      <c r="K374" t="s">
        <v>2</v>
      </c>
      <c r="L374">
        <f t="shared" ca="1" si="26"/>
        <v>27</v>
      </c>
      <c r="O374">
        <f t="shared" ca="1" si="27"/>
        <v>2</v>
      </c>
      <c r="P374">
        <f t="shared" ca="1" si="28"/>
        <v>4</v>
      </c>
      <c r="Q374">
        <f t="shared" ca="1" si="29"/>
        <v>2</v>
      </c>
      <c r="R374">
        <f t="shared" ca="1" si="30"/>
        <v>7</v>
      </c>
      <c r="S374">
        <f t="shared" ca="1" si="31"/>
        <v>2</v>
      </c>
      <c r="T374">
        <v>3</v>
      </c>
      <c r="U374" t="s">
        <v>86</v>
      </c>
      <c r="V374">
        <f t="shared" ca="1" si="32"/>
        <v>9</v>
      </c>
      <c r="W374" t="s">
        <v>2</v>
      </c>
      <c r="X374">
        <f t="shared" ca="1" si="33"/>
        <v>27</v>
      </c>
    </row>
    <row r="375" spans="2:24" x14ac:dyDescent="0.25">
      <c r="B375">
        <v>3</v>
      </c>
      <c r="C375" s="1" t="s">
        <v>87</v>
      </c>
      <c r="D375">
        <v>3</v>
      </c>
      <c r="E375" t="s">
        <v>2</v>
      </c>
      <c r="F375">
        <v>9</v>
      </c>
      <c r="H375">
        <f t="shared" ca="1" si="24"/>
        <v>5</v>
      </c>
      <c r="I375" t="s">
        <v>87</v>
      </c>
      <c r="J375">
        <f t="shared" ca="1" si="25"/>
        <v>3</v>
      </c>
      <c r="K375" t="s">
        <v>2</v>
      </c>
      <c r="L375">
        <f t="shared" ca="1" si="26"/>
        <v>15</v>
      </c>
      <c r="O375">
        <f t="shared" ca="1" si="27"/>
        <v>1</v>
      </c>
      <c r="P375">
        <f t="shared" ca="1" si="28"/>
        <v>5</v>
      </c>
      <c r="Q375">
        <f t="shared" ca="1" si="29"/>
        <v>1</v>
      </c>
      <c r="R375">
        <f t="shared" ca="1" si="30"/>
        <v>8</v>
      </c>
      <c r="S375">
        <f t="shared" ca="1" si="31"/>
        <v>2</v>
      </c>
      <c r="T375">
        <v>3</v>
      </c>
      <c r="U375" t="s">
        <v>86</v>
      </c>
      <c r="V375">
        <f t="shared" ca="1" si="32"/>
        <v>5</v>
      </c>
      <c r="W375" t="s">
        <v>2</v>
      </c>
      <c r="X375">
        <f t="shared" ca="1" si="33"/>
        <v>15</v>
      </c>
    </row>
    <row r="376" spans="2:24" x14ac:dyDescent="0.25">
      <c r="B376">
        <v>6</v>
      </c>
      <c r="C376" s="1" t="s">
        <v>87</v>
      </c>
      <c r="D376">
        <v>3</v>
      </c>
      <c r="E376" t="s">
        <v>2</v>
      </c>
      <c r="F376">
        <v>18</v>
      </c>
      <c r="H376">
        <f t="shared" ca="1" si="24"/>
        <v>3</v>
      </c>
      <c r="I376" t="s">
        <v>87</v>
      </c>
      <c r="J376">
        <f t="shared" ca="1" si="25"/>
        <v>2</v>
      </c>
      <c r="K376" t="s">
        <v>2</v>
      </c>
      <c r="L376">
        <f t="shared" ca="1" si="26"/>
        <v>6</v>
      </c>
      <c r="O376">
        <f t="shared" ca="1" si="27"/>
        <v>2</v>
      </c>
      <c r="P376">
        <f t="shared" ca="1" si="28"/>
        <v>4</v>
      </c>
      <c r="Q376">
        <f t="shared" ca="1" si="29"/>
        <v>2</v>
      </c>
      <c r="R376">
        <f t="shared" ca="1" si="30"/>
        <v>7</v>
      </c>
      <c r="S376">
        <f t="shared" ca="1" si="31"/>
        <v>1</v>
      </c>
      <c r="T376">
        <v>3</v>
      </c>
      <c r="U376" t="s">
        <v>86</v>
      </c>
      <c r="V376">
        <f t="shared" ca="1" si="32"/>
        <v>2</v>
      </c>
      <c r="W376" t="s">
        <v>2</v>
      </c>
      <c r="X376">
        <f t="shared" ca="1" si="33"/>
        <v>6</v>
      </c>
    </row>
    <row r="377" spans="2:24" x14ac:dyDescent="0.25">
      <c r="B377">
        <v>5</v>
      </c>
      <c r="C377" s="1" t="s">
        <v>87</v>
      </c>
      <c r="D377">
        <v>3</v>
      </c>
      <c r="E377" t="s">
        <v>2</v>
      </c>
      <c r="F377">
        <v>15</v>
      </c>
      <c r="H377">
        <f t="shared" ca="1" si="24"/>
        <v>3</v>
      </c>
      <c r="I377" t="s">
        <v>87</v>
      </c>
      <c r="J377">
        <f t="shared" ca="1" si="25"/>
        <v>8</v>
      </c>
      <c r="K377" t="s">
        <v>2</v>
      </c>
      <c r="L377">
        <f t="shared" ca="1" si="26"/>
        <v>24</v>
      </c>
      <c r="O377">
        <f t="shared" ca="1" si="27"/>
        <v>3</v>
      </c>
      <c r="P377">
        <f t="shared" ca="1" si="28"/>
        <v>3</v>
      </c>
      <c r="Q377">
        <f t="shared" ca="1" si="29"/>
        <v>5</v>
      </c>
      <c r="R377">
        <f t="shared" ca="1" si="30"/>
        <v>6</v>
      </c>
      <c r="S377">
        <f t="shared" ca="1" si="31"/>
        <v>1</v>
      </c>
      <c r="T377">
        <v>3</v>
      </c>
      <c r="U377" t="s">
        <v>86</v>
      </c>
      <c r="V377">
        <f t="shared" ca="1" si="32"/>
        <v>8</v>
      </c>
      <c r="W377" t="s">
        <v>2</v>
      </c>
      <c r="X377">
        <f t="shared" ca="1" si="33"/>
        <v>24</v>
      </c>
    </row>
    <row r="378" spans="2:24" x14ac:dyDescent="0.25">
      <c r="B378">
        <v>3</v>
      </c>
      <c r="C378" s="1" t="s">
        <v>87</v>
      </c>
      <c r="D378">
        <v>3</v>
      </c>
      <c r="E378" t="s">
        <v>2</v>
      </c>
      <c r="F378">
        <v>9</v>
      </c>
      <c r="H378">
        <f t="shared" ca="1" si="24"/>
        <v>3</v>
      </c>
      <c r="I378" t="s">
        <v>87</v>
      </c>
      <c r="J378">
        <f t="shared" ca="1" si="25"/>
        <v>2</v>
      </c>
      <c r="K378" t="s">
        <v>2</v>
      </c>
      <c r="L378">
        <f t="shared" ca="1" si="26"/>
        <v>6</v>
      </c>
      <c r="O378">
        <f t="shared" ca="1" si="27"/>
        <v>2</v>
      </c>
      <c r="P378">
        <f t="shared" ca="1" si="28"/>
        <v>1</v>
      </c>
      <c r="Q378">
        <f t="shared" ca="1" si="29"/>
        <v>2</v>
      </c>
      <c r="R378">
        <f t="shared" ca="1" si="30"/>
        <v>3</v>
      </c>
      <c r="S378">
        <f t="shared" ca="1" si="31"/>
        <v>1</v>
      </c>
      <c r="T378">
        <v>3</v>
      </c>
      <c r="U378" t="s">
        <v>86</v>
      </c>
      <c r="V378">
        <f t="shared" ca="1" si="32"/>
        <v>2</v>
      </c>
      <c r="W378" t="s">
        <v>2</v>
      </c>
      <c r="X378">
        <f t="shared" ca="1" si="33"/>
        <v>6</v>
      </c>
    </row>
    <row r="379" spans="2:24" x14ac:dyDescent="0.25">
      <c r="B379">
        <v>8</v>
      </c>
      <c r="C379" s="1" t="s">
        <v>87</v>
      </c>
      <c r="D379">
        <v>3</v>
      </c>
      <c r="E379" t="s">
        <v>2</v>
      </c>
      <c r="F379">
        <v>24</v>
      </c>
      <c r="H379">
        <f t="shared" ca="1" si="24"/>
        <v>8</v>
      </c>
      <c r="I379" t="s">
        <v>87</v>
      </c>
      <c r="J379">
        <f t="shared" ca="1" si="25"/>
        <v>3</v>
      </c>
      <c r="K379" t="s">
        <v>2</v>
      </c>
      <c r="L379">
        <f t="shared" ca="1" si="26"/>
        <v>24</v>
      </c>
      <c r="O379">
        <f t="shared" ca="1" si="27"/>
        <v>1</v>
      </c>
      <c r="P379">
        <f t="shared" ca="1" si="28"/>
        <v>6</v>
      </c>
      <c r="Q379">
        <f t="shared" ca="1" si="29"/>
        <v>1</v>
      </c>
      <c r="R379">
        <f t="shared" ca="1" si="30"/>
        <v>0</v>
      </c>
      <c r="S379">
        <f t="shared" ca="1" si="31"/>
        <v>2</v>
      </c>
      <c r="T379">
        <v>3</v>
      </c>
      <c r="U379" t="s">
        <v>86</v>
      </c>
      <c r="V379">
        <f t="shared" ca="1" si="32"/>
        <v>8</v>
      </c>
      <c r="W379" t="s">
        <v>2</v>
      </c>
      <c r="X379">
        <f t="shared" ca="1" si="33"/>
        <v>24</v>
      </c>
    </row>
    <row r="380" spans="2:24" x14ac:dyDescent="0.25">
      <c r="B380">
        <v>3</v>
      </c>
      <c r="C380" s="1" t="s">
        <v>87</v>
      </c>
      <c r="D380">
        <v>6</v>
      </c>
      <c r="E380" t="s">
        <v>2</v>
      </c>
      <c r="F380">
        <v>18</v>
      </c>
      <c r="H380">
        <f t="shared" ca="1" si="24"/>
        <v>7</v>
      </c>
      <c r="I380" t="s">
        <v>87</v>
      </c>
      <c r="J380">
        <f t="shared" ca="1" si="25"/>
        <v>3</v>
      </c>
      <c r="K380" t="s">
        <v>2</v>
      </c>
      <c r="L380">
        <f t="shared" ca="1" si="26"/>
        <v>21</v>
      </c>
      <c r="O380">
        <f t="shared" ca="1" si="27"/>
        <v>3</v>
      </c>
      <c r="P380">
        <f t="shared" ca="1" si="28"/>
        <v>7</v>
      </c>
      <c r="Q380">
        <f t="shared" ca="1" si="29"/>
        <v>5</v>
      </c>
      <c r="R380">
        <f t="shared" ca="1" si="30"/>
        <v>9</v>
      </c>
      <c r="S380">
        <f t="shared" ca="1" si="31"/>
        <v>2</v>
      </c>
      <c r="T380">
        <v>3</v>
      </c>
      <c r="U380" t="s">
        <v>86</v>
      </c>
      <c r="V380">
        <f t="shared" ca="1" si="32"/>
        <v>7</v>
      </c>
      <c r="W380" t="s">
        <v>2</v>
      </c>
      <c r="X380">
        <f t="shared" ca="1" si="33"/>
        <v>21</v>
      </c>
    </row>
    <row r="381" spans="2:24" x14ac:dyDescent="0.25">
      <c r="B381">
        <v>3</v>
      </c>
      <c r="C381" s="1" t="s">
        <v>87</v>
      </c>
      <c r="D381">
        <v>3</v>
      </c>
      <c r="E381" t="s">
        <v>2</v>
      </c>
      <c r="F381">
        <v>9</v>
      </c>
      <c r="H381">
        <f t="shared" ca="1" si="24"/>
        <v>6</v>
      </c>
      <c r="I381" t="s">
        <v>87</v>
      </c>
      <c r="J381">
        <f t="shared" ca="1" si="25"/>
        <v>3</v>
      </c>
      <c r="K381" t="s">
        <v>2</v>
      </c>
      <c r="L381">
        <f t="shared" ca="1" si="26"/>
        <v>18</v>
      </c>
      <c r="O381">
        <f t="shared" ca="1" si="27"/>
        <v>2</v>
      </c>
      <c r="P381">
        <f t="shared" ca="1" si="28"/>
        <v>1</v>
      </c>
      <c r="Q381">
        <f t="shared" ca="1" si="29"/>
        <v>2</v>
      </c>
      <c r="R381">
        <f t="shared" ca="1" si="30"/>
        <v>3</v>
      </c>
      <c r="S381">
        <f t="shared" ca="1" si="31"/>
        <v>2</v>
      </c>
      <c r="T381">
        <v>3</v>
      </c>
      <c r="U381" t="s">
        <v>86</v>
      </c>
      <c r="V381">
        <f t="shared" ca="1" si="32"/>
        <v>6</v>
      </c>
      <c r="W381" t="s">
        <v>2</v>
      </c>
      <c r="X381">
        <f t="shared" ca="1" si="33"/>
        <v>18</v>
      </c>
    </row>
    <row r="382" spans="2:24" x14ac:dyDescent="0.25">
      <c r="B382">
        <v>3</v>
      </c>
      <c r="C382" s="1" t="s">
        <v>87</v>
      </c>
      <c r="D382">
        <v>4</v>
      </c>
      <c r="E382" t="s">
        <v>2</v>
      </c>
      <c r="F382">
        <v>12</v>
      </c>
      <c r="H382">
        <f t="shared" ca="1" si="24"/>
        <v>3</v>
      </c>
      <c r="I382" t="s">
        <v>87</v>
      </c>
      <c r="J382">
        <f t="shared" ca="1" si="25"/>
        <v>3</v>
      </c>
      <c r="K382" t="s">
        <v>2</v>
      </c>
      <c r="L382">
        <f t="shared" ca="1" si="26"/>
        <v>9</v>
      </c>
      <c r="O382">
        <f t="shared" ca="1" si="27"/>
        <v>3</v>
      </c>
      <c r="P382">
        <f t="shared" ca="1" si="28"/>
        <v>1</v>
      </c>
      <c r="Q382">
        <f t="shared" ca="1" si="29"/>
        <v>5</v>
      </c>
      <c r="R382">
        <f t="shared" ca="1" si="30"/>
        <v>3</v>
      </c>
      <c r="S382">
        <f t="shared" ca="1" si="31"/>
        <v>2</v>
      </c>
      <c r="T382">
        <v>3</v>
      </c>
      <c r="U382" t="s">
        <v>86</v>
      </c>
      <c r="V382">
        <f t="shared" ca="1" si="32"/>
        <v>3</v>
      </c>
      <c r="W382" t="s">
        <v>2</v>
      </c>
      <c r="X382">
        <f t="shared" ca="1" si="33"/>
        <v>9</v>
      </c>
    </row>
    <row r="383" spans="2:24" x14ac:dyDescent="0.25">
      <c r="B383">
        <v>7</v>
      </c>
      <c r="C383" s="1" t="s">
        <v>87</v>
      </c>
      <c r="D383">
        <v>3</v>
      </c>
      <c r="E383" t="s">
        <v>2</v>
      </c>
      <c r="F383">
        <v>21</v>
      </c>
      <c r="H383">
        <f t="shared" ca="1" si="24"/>
        <v>3</v>
      </c>
      <c r="I383" t="s">
        <v>87</v>
      </c>
      <c r="J383">
        <f t="shared" ca="1" si="25"/>
        <v>7</v>
      </c>
      <c r="K383" t="s">
        <v>2</v>
      </c>
      <c r="L383">
        <f t="shared" ca="1" si="26"/>
        <v>21</v>
      </c>
      <c r="O383">
        <f t="shared" ca="1" si="27"/>
        <v>1</v>
      </c>
      <c r="P383">
        <f t="shared" ca="1" si="28"/>
        <v>3</v>
      </c>
      <c r="Q383">
        <f t="shared" ca="1" si="29"/>
        <v>1</v>
      </c>
      <c r="R383">
        <f t="shared" ca="1" si="30"/>
        <v>6</v>
      </c>
      <c r="S383">
        <f t="shared" ca="1" si="31"/>
        <v>1</v>
      </c>
      <c r="T383">
        <v>3</v>
      </c>
      <c r="U383" t="s">
        <v>86</v>
      </c>
      <c r="V383">
        <f t="shared" ca="1" si="32"/>
        <v>7</v>
      </c>
      <c r="W383" t="s">
        <v>2</v>
      </c>
      <c r="X383">
        <f t="shared" ca="1" si="33"/>
        <v>21</v>
      </c>
    </row>
    <row r="384" spans="2:24" x14ac:dyDescent="0.25">
      <c r="B384">
        <v>3</v>
      </c>
      <c r="C384" s="1" t="s">
        <v>87</v>
      </c>
      <c r="D384">
        <v>3</v>
      </c>
      <c r="E384" t="s">
        <v>2</v>
      </c>
      <c r="F384">
        <v>9</v>
      </c>
      <c r="H384">
        <f t="shared" ca="1" si="24"/>
        <v>4</v>
      </c>
      <c r="I384" t="s">
        <v>87</v>
      </c>
      <c r="J384">
        <f t="shared" ca="1" si="25"/>
        <v>3</v>
      </c>
      <c r="K384" t="s">
        <v>2</v>
      </c>
      <c r="L384">
        <f t="shared" ca="1" si="26"/>
        <v>12</v>
      </c>
      <c r="O384">
        <f t="shared" ca="1" si="27"/>
        <v>3</v>
      </c>
      <c r="P384">
        <f t="shared" ca="1" si="28"/>
        <v>4</v>
      </c>
      <c r="Q384">
        <f t="shared" ca="1" si="29"/>
        <v>5</v>
      </c>
      <c r="R384">
        <f t="shared" ca="1" si="30"/>
        <v>7</v>
      </c>
      <c r="S384">
        <f t="shared" ca="1" si="31"/>
        <v>2</v>
      </c>
      <c r="T384">
        <v>3</v>
      </c>
      <c r="U384" t="s">
        <v>86</v>
      </c>
      <c r="V384">
        <f t="shared" ca="1" si="32"/>
        <v>4</v>
      </c>
      <c r="W384" t="s">
        <v>2</v>
      </c>
      <c r="X384">
        <f t="shared" ca="1" si="33"/>
        <v>12</v>
      </c>
    </row>
    <row r="385" spans="2:24" x14ac:dyDescent="0.25">
      <c r="B385">
        <v>3</v>
      </c>
      <c r="C385" s="1" t="s">
        <v>87</v>
      </c>
      <c r="D385">
        <v>8</v>
      </c>
      <c r="E385" t="s">
        <v>2</v>
      </c>
      <c r="F385">
        <v>24</v>
      </c>
      <c r="H385">
        <f t="shared" ca="1" si="24"/>
        <v>5</v>
      </c>
      <c r="I385" t="s">
        <v>87</v>
      </c>
      <c r="J385">
        <f t="shared" ca="1" si="25"/>
        <v>3</v>
      </c>
      <c r="K385" t="s">
        <v>2</v>
      </c>
      <c r="L385">
        <f t="shared" ca="1" si="26"/>
        <v>15</v>
      </c>
      <c r="O385">
        <f t="shared" ca="1" si="27"/>
        <v>1</v>
      </c>
      <c r="P385">
        <f t="shared" ca="1" si="28"/>
        <v>4</v>
      </c>
      <c r="Q385">
        <f t="shared" ca="1" si="29"/>
        <v>1</v>
      </c>
      <c r="R385">
        <f t="shared" ca="1" si="30"/>
        <v>7</v>
      </c>
      <c r="S385">
        <f t="shared" ca="1" si="31"/>
        <v>2</v>
      </c>
      <c r="T385">
        <v>3</v>
      </c>
      <c r="U385" t="s">
        <v>86</v>
      </c>
      <c r="V385">
        <f t="shared" ca="1" si="32"/>
        <v>5</v>
      </c>
      <c r="W385" t="s">
        <v>2</v>
      </c>
      <c r="X385">
        <f t="shared" ca="1" si="33"/>
        <v>15</v>
      </c>
    </row>
    <row r="386" spans="2:24" x14ac:dyDescent="0.25">
      <c r="B386">
        <v>8</v>
      </c>
      <c r="C386" s="1" t="s">
        <v>87</v>
      </c>
      <c r="D386">
        <v>3</v>
      </c>
      <c r="E386" t="s">
        <v>2</v>
      </c>
      <c r="F386">
        <v>24</v>
      </c>
      <c r="H386">
        <f t="shared" ca="1" si="24"/>
        <v>3</v>
      </c>
      <c r="I386" t="s">
        <v>87</v>
      </c>
      <c r="J386">
        <f t="shared" ca="1" si="25"/>
        <v>2</v>
      </c>
      <c r="K386" t="s">
        <v>2</v>
      </c>
      <c r="L386">
        <f t="shared" ca="1" si="26"/>
        <v>6</v>
      </c>
      <c r="O386">
        <f t="shared" ca="1" si="27"/>
        <v>1</v>
      </c>
      <c r="P386">
        <f t="shared" ca="1" si="28"/>
        <v>1</v>
      </c>
      <c r="Q386">
        <f t="shared" ca="1" si="29"/>
        <v>1</v>
      </c>
      <c r="R386">
        <f t="shared" ca="1" si="30"/>
        <v>3</v>
      </c>
      <c r="S386">
        <f t="shared" ca="1" si="31"/>
        <v>1</v>
      </c>
      <c r="T386">
        <v>3</v>
      </c>
      <c r="U386" t="s">
        <v>86</v>
      </c>
      <c r="V386">
        <f t="shared" ca="1" si="32"/>
        <v>2</v>
      </c>
      <c r="W386" t="s">
        <v>2</v>
      </c>
      <c r="X386">
        <f t="shared" ca="1" si="33"/>
        <v>6</v>
      </c>
    </row>
    <row r="387" spans="2:24" x14ac:dyDescent="0.25">
      <c r="B387">
        <v>7</v>
      </c>
      <c r="C387" s="1" t="s">
        <v>87</v>
      </c>
      <c r="D387">
        <v>3</v>
      </c>
      <c r="E387" t="s">
        <v>2</v>
      </c>
      <c r="F387">
        <v>21</v>
      </c>
      <c r="H387">
        <f t="shared" ca="1" si="24"/>
        <v>8</v>
      </c>
      <c r="I387" t="s">
        <v>87</v>
      </c>
      <c r="J387">
        <f t="shared" ca="1" si="25"/>
        <v>3</v>
      </c>
      <c r="K387" t="s">
        <v>2</v>
      </c>
      <c r="L387">
        <f t="shared" ca="1" si="26"/>
        <v>24</v>
      </c>
      <c r="O387">
        <f t="shared" ca="1" si="27"/>
        <v>3</v>
      </c>
      <c r="P387">
        <f t="shared" ca="1" si="28"/>
        <v>7</v>
      </c>
      <c r="Q387">
        <f t="shared" ca="1" si="29"/>
        <v>5</v>
      </c>
      <c r="R387">
        <f t="shared" ca="1" si="30"/>
        <v>9</v>
      </c>
      <c r="S387">
        <f t="shared" ca="1" si="31"/>
        <v>2</v>
      </c>
      <c r="T387">
        <v>3</v>
      </c>
      <c r="U387" t="s">
        <v>86</v>
      </c>
      <c r="V387">
        <f t="shared" ca="1" si="32"/>
        <v>8</v>
      </c>
      <c r="W387" t="s">
        <v>2</v>
      </c>
      <c r="X387">
        <f t="shared" ca="1" si="33"/>
        <v>24</v>
      </c>
    </row>
    <row r="388" spans="2:24" x14ac:dyDescent="0.25">
      <c r="B388">
        <v>3</v>
      </c>
      <c r="C388" s="1" t="s">
        <v>87</v>
      </c>
      <c r="D388">
        <v>9</v>
      </c>
      <c r="E388" t="s">
        <v>2</v>
      </c>
      <c r="F388">
        <v>27</v>
      </c>
      <c r="H388">
        <f t="shared" ca="1" si="24"/>
        <v>4</v>
      </c>
      <c r="I388" t="s">
        <v>87</v>
      </c>
      <c r="J388">
        <f t="shared" ca="1" si="25"/>
        <v>3</v>
      </c>
      <c r="K388" t="s">
        <v>2</v>
      </c>
      <c r="L388">
        <f t="shared" ca="1" si="26"/>
        <v>12</v>
      </c>
      <c r="O388">
        <f t="shared" ca="1" si="27"/>
        <v>4</v>
      </c>
      <c r="P388">
        <f t="shared" ca="1" si="28"/>
        <v>1</v>
      </c>
      <c r="Q388">
        <f t="shared" ca="1" si="29"/>
        <v>10</v>
      </c>
      <c r="R388">
        <f t="shared" ca="1" si="30"/>
        <v>3</v>
      </c>
      <c r="S388">
        <f t="shared" ca="1" si="31"/>
        <v>2</v>
      </c>
      <c r="T388">
        <v>3</v>
      </c>
      <c r="U388" t="s">
        <v>86</v>
      </c>
      <c r="V388">
        <f t="shared" ca="1" si="32"/>
        <v>4</v>
      </c>
      <c r="W388" t="s">
        <v>2</v>
      </c>
      <c r="X388">
        <f t="shared" ca="1" si="33"/>
        <v>12</v>
      </c>
    </row>
    <row r="389" spans="2:24" x14ac:dyDescent="0.25">
      <c r="B389">
        <v>3</v>
      </c>
      <c r="C389" s="1" t="s">
        <v>87</v>
      </c>
      <c r="D389">
        <v>5</v>
      </c>
      <c r="E389" t="s">
        <v>2</v>
      </c>
      <c r="F389">
        <v>15</v>
      </c>
      <c r="H389">
        <f t="shared" ca="1" si="24"/>
        <v>3</v>
      </c>
      <c r="I389" t="s">
        <v>87</v>
      </c>
      <c r="J389">
        <f t="shared" ca="1" si="25"/>
        <v>3</v>
      </c>
      <c r="K389" t="s">
        <v>2</v>
      </c>
      <c r="L389">
        <f t="shared" ca="1" si="26"/>
        <v>9</v>
      </c>
      <c r="O389">
        <f t="shared" ca="1" si="27"/>
        <v>4</v>
      </c>
      <c r="P389">
        <f t="shared" ca="1" si="28"/>
        <v>6</v>
      </c>
      <c r="Q389">
        <f t="shared" ca="1" si="29"/>
        <v>10</v>
      </c>
      <c r="R389">
        <f t="shared" ca="1" si="30"/>
        <v>0</v>
      </c>
      <c r="S389">
        <f t="shared" ca="1" si="31"/>
        <v>1</v>
      </c>
      <c r="T389">
        <v>3</v>
      </c>
      <c r="U389" t="s">
        <v>86</v>
      </c>
      <c r="V389">
        <f t="shared" ca="1" si="32"/>
        <v>3</v>
      </c>
      <c r="W389" t="s">
        <v>2</v>
      </c>
      <c r="X389">
        <f t="shared" ca="1" si="33"/>
        <v>9</v>
      </c>
    </row>
    <row r="390" spans="2:24" x14ac:dyDescent="0.25">
      <c r="B390">
        <v>2</v>
      </c>
      <c r="C390" s="1" t="s">
        <v>87</v>
      </c>
      <c r="D390">
        <v>3</v>
      </c>
      <c r="E390" t="s">
        <v>2</v>
      </c>
      <c r="F390">
        <v>6</v>
      </c>
      <c r="H390">
        <f t="shared" ca="1" si="24"/>
        <v>6</v>
      </c>
      <c r="I390" t="s">
        <v>87</v>
      </c>
      <c r="J390">
        <f t="shared" ca="1" si="25"/>
        <v>3</v>
      </c>
      <c r="K390" t="s">
        <v>2</v>
      </c>
      <c r="L390">
        <f t="shared" ca="1" si="26"/>
        <v>18</v>
      </c>
      <c r="O390">
        <f t="shared" ca="1" si="27"/>
        <v>1</v>
      </c>
      <c r="P390">
        <f t="shared" ca="1" si="28"/>
        <v>2</v>
      </c>
      <c r="Q390">
        <f t="shared" ca="1" si="29"/>
        <v>1</v>
      </c>
      <c r="R390">
        <f t="shared" ca="1" si="30"/>
        <v>4</v>
      </c>
      <c r="S390">
        <f t="shared" ca="1" si="31"/>
        <v>2</v>
      </c>
      <c r="T390">
        <v>3</v>
      </c>
      <c r="U390" t="s">
        <v>86</v>
      </c>
      <c r="V390">
        <f t="shared" ca="1" si="32"/>
        <v>6</v>
      </c>
      <c r="W390" t="s">
        <v>2</v>
      </c>
      <c r="X390">
        <f t="shared" ca="1" si="33"/>
        <v>18</v>
      </c>
    </row>
    <row r="391" spans="2:24" x14ac:dyDescent="0.25">
      <c r="B391">
        <v>5</v>
      </c>
      <c r="C391" s="1" t="s">
        <v>87</v>
      </c>
      <c r="D391">
        <v>3</v>
      </c>
      <c r="E391" t="s">
        <v>2</v>
      </c>
      <c r="F391">
        <v>15</v>
      </c>
      <c r="H391">
        <f t="shared" ca="1" si="24"/>
        <v>3</v>
      </c>
      <c r="I391" t="s">
        <v>87</v>
      </c>
      <c r="J391">
        <f t="shared" ca="1" si="25"/>
        <v>6</v>
      </c>
      <c r="K391" t="s">
        <v>2</v>
      </c>
      <c r="L391">
        <f t="shared" ca="1" si="26"/>
        <v>18</v>
      </c>
      <c r="O391">
        <f t="shared" ca="1" si="27"/>
        <v>3</v>
      </c>
      <c r="P391">
        <f t="shared" ca="1" si="28"/>
        <v>1</v>
      </c>
      <c r="Q391">
        <f t="shared" ca="1" si="29"/>
        <v>5</v>
      </c>
      <c r="R391">
        <f t="shared" ca="1" si="30"/>
        <v>3</v>
      </c>
      <c r="S391">
        <f t="shared" ca="1" si="31"/>
        <v>1</v>
      </c>
      <c r="T391">
        <v>3</v>
      </c>
      <c r="U391" t="s">
        <v>86</v>
      </c>
      <c r="V391">
        <f t="shared" ca="1" si="32"/>
        <v>6</v>
      </c>
      <c r="W391" t="s">
        <v>2</v>
      </c>
      <c r="X391">
        <f t="shared" ca="1" si="33"/>
        <v>18</v>
      </c>
    </row>
    <row r="392" spans="2:24" x14ac:dyDescent="0.25">
      <c r="B392">
        <v>3</v>
      </c>
      <c r="C392" s="1" t="s">
        <v>87</v>
      </c>
      <c r="D392">
        <v>8</v>
      </c>
      <c r="E392" t="s">
        <v>2</v>
      </c>
      <c r="F392">
        <v>24</v>
      </c>
      <c r="H392">
        <f t="shared" ref="H392:H455" ca="1" si="34">IF(S392=1,T392,V392)</f>
        <v>3</v>
      </c>
      <c r="I392" t="s">
        <v>87</v>
      </c>
      <c r="J392">
        <f t="shared" ref="J392:J455" ca="1" si="35">IF(S392=1,V392,T392)</f>
        <v>3</v>
      </c>
      <c r="K392" t="s">
        <v>2</v>
      </c>
      <c r="L392">
        <f t="shared" ref="L392:L455" ca="1" si="36">X392</f>
        <v>9</v>
      </c>
      <c r="O392">
        <f t="shared" ref="O392:O455" ca="1" si="37">RANDBETWEEN(1,4)</f>
        <v>1</v>
      </c>
      <c r="P392">
        <f t="shared" ref="P392:P455" ca="1" si="38">RANDBETWEEN(1,7)</f>
        <v>5</v>
      </c>
      <c r="Q392">
        <f t="shared" ref="Q392:Q455" ca="1" si="39">IF(O392=1,1,IF(O392=2,2,IF(O392=3,5,10)))</f>
        <v>1</v>
      </c>
      <c r="R392">
        <f t="shared" ref="R392:R455" ca="1" si="40">IF(P392=1,3,IF(P392=2,4,IF(P392=3,6,IF(P392=4,7,IF(P392=5,8,IF(P392=6,0,9))))))</f>
        <v>8</v>
      </c>
      <c r="S392">
        <f t="shared" ref="S392:S455" ca="1" si="41">RANDBETWEEN(1,2)</f>
        <v>1</v>
      </c>
      <c r="T392">
        <v>3</v>
      </c>
      <c r="U392" t="s">
        <v>86</v>
      </c>
      <c r="V392">
        <f t="shared" ref="V392:V455" ca="1" si="42">RANDBETWEEN(2,9)</f>
        <v>3</v>
      </c>
      <c r="W392" t="s">
        <v>2</v>
      </c>
      <c r="X392">
        <f t="shared" ref="X392:X455" ca="1" si="43">T392*V392</f>
        <v>9</v>
      </c>
    </row>
    <row r="393" spans="2:24" x14ac:dyDescent="0.25">
      <c r="B393">
        <v>5</v>
      </c>
      <c r="C393" s="1" t="s">
        <v>87</v>
      </c>
      <c r="D393">
        <v>3</v>
      </c>
      <c r="E393" t="s">
        <v>2</v>
      </c>
      <c r="F393">
        <v>15</v>
      </c>
      <c r="H393">
        <f t="shared" ca="1" si="34"/>
        <v>3</v>
      </c>
      <c r="I393" t="s">
        <v>87</v>
      </c>
      <c r="J393">
        <f t="shared" ca="1" si="35"/>
        <v>7</v>
      </c>
      <c r="K393" t="s">
        <v>2</v>
      </c>
      <c r="L393">
        <f t="shared" ca="1" si="36"/>
        <v>21</v>
      </c>
      <c r="O393">
        <f t="shared" ca="1" si="37"/>
        <v>3</v>
      </c>
      <c r="P393">
        <f t="shared" ca="1" si="38"/>
        <v>5</v>
      </c>
      <c r="Q393">
        <f t="shared" ca="1" si="39"/>
        <v>5</v>
      </c>
      <c r="R393">
        <f t="shared" ca="1" si="40"/>
        <v>8</v>
      </c>
      <c r="S393">
        <f t="shared" ca="1" si="41"/>
        <v>1</v>
      </c>
      <c r="T393">
        <v>3</v>
      </c>
      <c r="U393" t="s">
        <v>86</v>
      </c>
      <c r="V393">
        <f t="shared" ca="1" si="42"/>
        <v>7</v>
      </c>
      <c r="W393" t="s">
        <v>2</v>
      </c>
      <c r="X393">
        <f t="shared" ca="1" si="43"/>
        <v>21</v>
      </c>
    </row>
    <row r="394" spans="2:24" x14ac:dyDescent="0.25">
      <c r="B394">
        <v>3</v>
      </c>
      <c r="C394" s="1" t="s">
        <v>87</v>
      </c>
      <c r="D394">
        <v>9</v>
      </c>
      <c r="E394" t="s">
        <v>2</v>
      </c>
      <c r="F394">
        <v>27</v>
      </c>
      <c r="H394">
        <f t="shared" ca="1" si="34"/>
        <v>6</v>
      </c>
      <c r="I394" t="s">
        <v>87</v>
      </c>
      <c r="J394">
        <f t="shared" ca="1" si="35"/>
        <v>3</v>
      </c>
      <c r="K394" t="s">
        <v>2</v>
      </c>
      <c r="L394">
        <f t="shared" ca="1" si="36"/>
        <v>18</v>
      </c>
      <c r="O394">
        <f t="shared" ca="1" si="37"/>
        <v>1</v>
      </c>
      <c r="P394">
        <f t="shared" ca="1" si="38"/>
        <v>7</v>
      </c>
      <c r="Q394">
        <f t="shared" ca="1" si="39"/>
        <v>1</v>
      </c>
      <c r="R394">
        <f t="shared" ca="1" si="40"/>
        <v>9</v>
      </c>
      <c r="S394">
        <f t="shared" ca="1" si="41"/>
        <v>2</v>
      </c>
      <c r="T394">
        <v>3</v>
      </c>
      <c r="U394" t="s">
        <v>86</v>
      </c>
      <c r="V394">
        <f t="shared" ca="1" si="42"/>
        <v>6</v>
      </c>
      <c r="W394" t="s">
        <v>2</v>
      </c>
      <c r="X394">
        <f t="shared" ca="1" si="43"/>
        <v>18</v>
      </c>
    </row>
    <row r="395" spans="2:24" x14ac:dyDescent="0.25">
      <c r="B395">
        <v>3</v>
      </c>
      <c r="C395" s="1" t="s">
        <v>87</v>
      </c>
      <c r="D395">
        <v>7</v>
      </c>
      <c r="E395" t="s">
        <v>2</v>
      </c>
      <c r="F395">
        <v>21</v>
      </c>
      <c r="H395">
        <f t="shared" ca="1" si="34"/>
        <v>2</v>
      </c>
      <c r="I395" t="s">
        <v>87</v>
      </c>
      <c r="J395">
        <f t="shared" ca="1" si="35"/>
        <v>3</v>
      </c>
      <c r="K395" t="s">
        <v>2</v>
      </c>
      <c r="L395">
        <f t="shared" ca="1" si="36"/>
        <v>6</v>
      </c>
      <c r="O395">
        <f t="shared" ca="1" si="37"/>
        <v>4</v>
      </c>
      <c r="P395">
        <f t="shared" ca="1" si="38"/>
        <v>6</v>
      </c>
      <c r="Q395">
        <f t="shared" ca="1" si="39"/>
        <v>10</v>
      </c>
      <c r="R395">
        <f t="shared" ca="1" si="40"/>
        <v>0</v>
      </c>
      <c r="S395">
        <f t="shared" ca="1" si="41"/>
        <v>2</v>
      </c>
      <c r="T395">
        <v>3</v>
      </c>
      <c r="U395" t="s">
        <v>86</v>
      </c>
      <c r="V395">
        <f t="shared" ca="1" si="42"/>
        <v>2</v>
      </c>
      <c r="W395" t="s">
        <v>2</v>
      </c>
      <c r="X395">
        <f t="shared" ca="1" si="43"/>
        <v>6</v>
      </c>
    </row>
    <row r="396" spans="2:24" x14ac:dyDescent="0.25">
      <c r="B396">
        <v>3</v>
      </c>
      <c r="C396" s="1" t="s">
        <v>87</v>
      </c>
      <c r="D396">
        <v>9</v>
      </c>
      <c r="E396" t="s">
        <v>2</v>
      </c>
      <c r="F396">
        <v>27</v>
      </c>
      <c r="H396">
        <f t="shared" ca="1" si="34"/>
        <v>3</v>
      </c>
      <c r="I396" t="s">
        <v>87</v>
      </c>
      <c r="J396">
        <f t="shared" ca="1" si="35"/>
        <v>2</v>
      </c>
      <c r="K396" t="s">
        <v>2</v>
      </c>
      <c r="L396">
        <f t="shared" ca="1" si="36"/>
        <v>6</v>
      </c>
      <c r="O396">
        <f t="shared" ca="1" si="37"/>
        <v>2</v>
      </c>
      <c r="P396">
        <f t="shared" ca="1" si="38"/>
        <v>1</v>
      </c>
      <c r="Q396">
        <f t="shared" ca="1" si="39"/>
        <v>2</v>
      </c>
      <c r="R396">
        <f t="shared" ca="1" si="40"/>
        <v>3</v>
      </c>
      <c r="S396">
        <f t="shared" ca="1" si="41"/>
        <v>1</v>
      </c>
      <c r="T396">
        <v>3</v>
      </c>
      <c r="U396" t="s">
        <v>86</v>
      </c>
      <c r="V396">
        <f t="shared" ca="1" si="42"/>
        <v>2</v>
      </c>
      <c r="W396" t="s">
        <v>2</v>
      </c>
      <c r="X396">
        <f t="shared" ca="1" si="43"/>
        <v>6</v>
      </c>
    </row>
    <row r="397" spans="2:24" x14ac:dyDescent="0.25">
      <c r="B397">
        <v>3</v>
      </c>
      <c r="C397" s="1" t="s">
        <v>87</v>
      </c>
      <c r="D397">
        <v>2</v>
      </c>
      <c r="E397" t="s">
        <v>2</v>
      </c>
      <c r="F397">
        <v>6</v>
      </c>
      <c r="H397">
        <f t="shared" ca="1" si="34"/>
        <v>3</v>
      </c>
      <c r="I397" t="s">
        <v>87</v>
      </c>
      <c r="J397">
        <f t="shared" ca="1" si="35"/>
        <v>5</v>
      </c>
      <c r="K397" t="s">
        <v>2</v>
      </c>
      <c r="L397">
        <f t="shared" ca="1" si="36"/>
        <v>15</v>
      </c>
      <c r="O397">
        <f t="shared" ca="1" si="37"/>
        <v>2</v>
      </c>
      <c r="P397">
        <f t="shared" ca="1" si="38"/>
        <v>6</v>
      </c>
      <c r="Q397">
        <f t="shared" ca="1" si="39"/>
        <v>2</v>
      </c>
      <c r="R397">
        <f t="shared" ca="1" si="40"/>
        <v>0</v>
      </c>
      <c r="S397">
        <f t="shared" ca="1" si="41"/>
        <v>1</v>
      </c>
      <c r="T397">
        <v>3</v>
      </c>
      <c r="U397" t="s">
        <v>86</v>
      </c>
      <c r="V397">
        <f t="shared" ca="1" si="42"/>
        <v>5</v>
      </c>
      <c r="W397" t="s">
        <v>2</v>
      </c>
      <c r="X397">
        <f t="shared" ca="1" si="43"/>
        <v>15</v>
      </c>
    </row>
    <row r="398" spans="2:24" x14ac:dyDescent="0.25">
      <c r="B398">
        <v>3</v>
      </c>
      <c r="C398" s="1" t="s">
        <v>87</v>
      </c>
      <c r="D398">
        <v>3</v>
      </c>
      <c r="E398" t="s">
        <v>2</v>
      </c>
      <c r="F398">
        <v>9</v>
      </c>
      <c r="H398">
        <f t="shared" ca="1" si="34"/>
        <v>3</v>
      </c>
      <c r="I398" t="s">
        <v>87</v>
      </c>
      <c r="J398">
        <f t="shared" ca="1" si="35"/>
        <v>4</v>
      </c>
      <c r="K398" t="s">
        <v>2</v>
      </c>
      <c r="L398">
        <f t="shared" ca="1" si="36"/>
        <v>12</v>
      </c>
      <c r="O398">
        <f t="shared" ca="1" si="37"/>
        <v>1</v>
      </c>
      <c r="P398">
        <f t="shared" ca="1" si="38"/>
        <v>2</v>
      </c>
      <c r="Q398">
        <f t="shared" ca="1" si="39"/>
        <v>1</v>
      </c>
      <c r="R398">
        <f t="shared" ca="1" si="40"/>
        <v>4</v>
      </c>
      <c r="S398">
        <f t="shared" ca="1" si="41"/>
        <v>1</v>
      </c>
      <c r="T398">
        <v>3</v>
      </c>
      <c r="U398" t="s">
        <v>86</v>
      </c>
      <c r="V398">
        <f t="shared" ca="1" si="42"/>
        <v>4</v>
      </c>
      <c r="W398" t="s">
        <v>2</v>
      </c>
      <c r="X398">
        <f t="shared" ca="1" si="43"/>
        <v>12</v>
      </c>
    </row>
    <row r="399" spans="2:24" x14ac:dyDescent="0.25">
      <c r="B399">
        <v>5</v>
      </c>
      <c r="C399" s="1" t="s">
        <v>87</v>
      </c>
      <c r="D399">
        <v>3</v>
      </c>
      <c r="E399" t="s">
        <v>2</v>
      </c>
      <c r="F399">
        <v>15</v>
      </c>
      <c r="H399">
        <f t="shared" ca="1" si="34"/>
        <v>3</v>
      </c>
      <c r="I399" t="s">
        <v>87</v>
      </c>
      <c r="J399">
        <f t="shared" ca="1" si="35"/>
        <v>4</v>
      </c>
      <c r="K399" t="s">
        <v>2</v>
      </c>
      <c r="L399">
        <f t="shared" ca="1" si="36"/>
        <v>12</v>
      </c>
      <c r="O399">
        <f t="shared" ca="1" si="37"/>
        <v>4</v>
      </c>
      <c r="P399">
        <f t="shared" ca="1" si="38"/>
        <v>4</v>
      </c>
      <c r="Q399">
        <f t="shared" ca="1" si="39"/>
        <v>10</v>
      </c>
      <c r="R399">
        <f t="shared" ca="1" si="40"/>
        <v>7</v>
      </c>
      <c r="S399">
        <f t="shared" ca="1" si="41"/>
        <v>1</v>
      </c>
      <c r="T399">
        <v>3</v>
      </c>
      <c r="U399" t="s">
        <v>86</v>
      </c>
      <c r="V399">
        <f t="shared" ca="1" si="42"/>
        <v>4</v>
      </c>
      <c r="W399" t="s">
        <v>2</v>
      </c>
      <c r="X399">
        <f t="shared" ca="1" si="43"/>
        <v>12</v>
      </c>
    </row>
    <row r="400" spans="2:24" x14ac:dyDescent="0.25">
      <c r="B400">
        <v>4</v>
      </c>
      <c r="C400" s="1" t="s">
        <v>87</v>
      </c>
      <c r="D400">
        <v>3</v>
      </c>
      <c r="E400" t="s">
        <v>2</v>
      </c>
      <c r="F400">
        <v>12</v>
      </c>
      <c r="H400">
        <f t="shared" ca="1" si="34"/>
        <v>3</v>
      </c>
      <c r="I400" t="s">
        <v>87</v>
      </c>
      <c r="J400">
        <f t="shared" ca="1" si="35"/>
        <v>8</v>
      </c>
      <c r="K400" t="s">
        <v>2</v>
      </c>
      <c r="L400">
        <f t="shared" ca="1" si="36"/>
        <v>24</v>
      </c>
      <c r="O400">
        <f t="shared" ca="1" si="37"/>
        <v>2</v>
      </c>
      <c r="P400">
        <f t="shared" ca="1" si="38"/>
        <v>7</v>
      </c>
      <c r="Q400">
        <f t="shared" ca="1" si="39"/>
        <v>2</v>
      </c>
      <c r="R400">
        <f t="shared" ca="1" si="40"/>
        <v>9</v>
      </c>
      <c r="S400">
        <f t="shared" ca="1" si="41"/>
        <v>1</v>
      </c>
      <c r="T400">
        <v>3</v>
      </c>
      <c r="U400" t="s">
        <v>86</v>
      </c>
      <c r="V400">
        <f t="shared" ca="1" si="42"/>
        <v>8</v>
      </c>
      <c r="W400" t="s">
        <v>2</v>
      </c>
      <c r="X400">
        <f t="shared" ca="1" si="43"/>
        <v>24</v>
      </c>
    </row>
    <row r="401" spans="2:24" x14ac:dyDescent="0.25">
      <c r="B401">
        <v>3</v>
      </c>
      <c r="C401" s="1" t="s">
        <v>87</v>
      </c>
      <c r="D401">
        <v>6</v>
      </c>
      <c r="E401" t="s">
        <v>2</v>
      </c>
      <c r="F401">
        <v>18</v>
      </c>
      <c r="H401">
        <f t="shared" ca="1" si="34"/>
        <v>3</v>
      </c>
      <c r="I401" t="s">
        <v>87</v>
      </c>
      <c r="J401">
        <f t="shared" ca="1" si="35"/>
        <v>4</v>
      </c>
      <c r="K401" t="s">
        <v>2</v>
      </c>
      <c r="L401">
        <f t="shared" ca="1" si="36"/>
        <v>12</v>
      </c>
      <c r="O401">
        <f t="shared" ca="1" si="37"/>
        <v>4</v>
      </c>
      <c r="P401">
        <f t="shared" ca="1" si="38"/>
        <v>4</v>
      </c>
      <c r="Q401">
        <f t="shared" ca="1" si="39"/>
        <v>10</v>
      </c>
      <c r="R401">
        <f t="shared" ca="1" si="40"/>
        <v>7</v>
      </c>
      <c r="S401">
        <f t="shared" ca="1" si="41"/>
        <v>1</v>
      </c>
      <c r="T401">
        <v>3</v>
      </c>
      <c r="U401" t="s">
        <v>86</v>
      </c>
      <c r="V401">
        <f t="shared" ca="1" si="42"/>
        <v>4</v>
      </c>
      <c r="W401" t="s">
        <v>2</v>
      </c>
      <c r="X401">
        <f t="shared" ca="1" si="43"/>
        <v>12</v>
      </c>
    </row>
    <row r="402" spans="2:24" x14ac:dyDescent="0.25">
      <c r="B402">
        <v>8</v>
      </c>
      <c r="C402" s="1" t="s">
        <v>87</v>
      </c>
      <c r="D402">
        <v>3</v>
      </c>
      <c r="E402" t="s">
        <v>2</v>
      </c>
      <c r="F402">
        <v>24</v>
      </c>
      <c r="H402">
        <f t="shared" ca="1" si="34"/>
        <v>3</v>
      </c>
      <c r="I402" t="s">
        <v>87</v>
      </c>
      <c r="J402">
        <f t="shared" ca="1" si="35"/>
        <v>4</v>
      </c>
      <c r="K402" t="s">
        <v>2</v>
      </c>
      <c r="L402">
        <f t="shared" ca="1" si="36"/>
        <v>12</v>
      </c>
      <c r="O402">
        <f t="shared" ca="1" si="37"/>
        <v>3</v>
      </c>
      <c r="P402">
        <f t="shared" ca="1" si="38"/>
        <v>7</v>
      </c>
      <c r="Q402">
        <f t="shared" ca="1" si="39"/>
        <v>5</v>
      </c>
      <c r="R402">
        <f t="shared" ca="1" si="40"/>
        <v>9</v>
      </c>
      <c r="S402">
        <f t="shared" ca="1" si="41"/>
        <v>1</v>
      </c>
      <c r="T402">
        <v>3</v>
      </c>
      <c r="U402" t="s">
        <v>86</v>
      </c>
      <c r="V402">
        <f t="shared" ca="1" si="42"/>
        <v>4</v>
      </c>
      <c r="W402" t="s">
        <v>2</v>
      </c>
      <c r="X402">
        <f t="shared" ca="1" si="43"/>
        <v>12</v>
      </c>
    </row>
    <row r="403" spans="2:24" x14ac:dyDescent="0.25">
      <c r="B403">
        <v>7</v>
      </c>
      <c r="C403" s="1" t="s">
        <v>87</v>
      </c>
      <c r="D403">
        <v>3</v>
      </c>
      <c r="E403" t="s">
        <v>2</v>
      </c>
      <c r="F403">
        <v>21</v>
      </c>
      <c r="H403">
        <f t="shared" ca="1" si="34"/>
        <v>3</v>
      </c>
      <c r="I403" t="s">
        <v>87</v>
      </c>
      <c r="J403">
        <f t="shared" ca="1" si="35"/>
        <v>4</v>
      </c>
      <c r="K403" t="s">
        <v>2</v>
      </c>
      <c r="L403">
        <f t="shared" ca="1" si="36"/>
        <v>12</v>
      </c>
      <c r="O403">
        <f t="shared" ca="1" si="37"/>
        <v>3</v>
      </c>
      <c r="P403">
        <f t="shared" ca="1" si="38"/>
        <v>6</v>
      </c>
      <c r="Q403">
        <f t="shared" ca="1" si="39"/>
        <v>5</v>
      </c>
      <c r="R403">
        <f t="shared" ca="1" si="40"/>
        <v>0</v>
      </c>
      <c r="S403">
        <f t="shared" ca="1" si="41"/>
        <v>1</v>
      </c>
      <c r="T403">
        <v>3</v>
      </c>
      <c r="U403" t="s">
        <v>86</v>
      </c>
      <c r="V403">
        <f t="shared" ca="1" si="42"/>
        <v>4</v>
      </c>
      <c r="W403" t="s">
        <v>2</v>
      </c>
      <c r="X403">
        <f t="shared" ca="1" si="43"/>
        <v>12</v>
      </c>
    </row>
    <row r="404" spans="2:24" x14ac:dyDescent="0.25">
      <c r="B404">
        <v>3</v>
      </c>
      <c r="C404" s="1" t="s">
        <v>87</v>
      </c>
      <c r="D404">
        <v>3</v>
      </c>
      <c r="E404" t="s">
        <v>2</v>
      </c>
      <c r="F404">
        <v>9</v>
      </c>
      <c r="H404">
        <f t="shared" ca="1" si="34"/>
        <v>3</v>
      </c>
      <c r="I404" t="s">
        <v>87</v>
      </c>
      <c r="J404">
        <f t="shared" ca="1" si="35"/>
        <v>3</v>
      </c>
      <c r="K404" t="s">
        <v>2</v>
      </c>
      <c r="L404">
        <f t="shared" ca="1" si="36"/>
        <v>9</v>
      </c>
      <c r="O404">
        <f t="shared" ca="1" si="37"/>
        <v>4</v>
      </c>
      <c r="P404">
        <f t="shared" ca="1" si="38"/>
        <v>4</v>
      </c>
      <c r="Q404">
        <f t="shared" ca="1" si="39"/>
        <v>10</v>
      </c>
      <c r="R404">
        <f t="shared" ca="1" si="40"/>
        <v>7</v>
      </c>
      <c r="S404">
        <f t="shared" ca="1" si="41"/>
        <v>2</v>
      </c>
      <c r="T404">
        <v>3</v>
      </c>
      <c r="U404" t="s">
        <v>86</v>
      </c>
      <c r="V404">
        <f t="shared" ca="1" si="42"/>
        <v>3</v>
      </c>
      <c r="W404" t="s">
        <v>2</v>
      </c>
      <c r="X404">
        <f t="shared" ca="1" si="43"/>
        <v>9</v>
      </c>
    </row>
    <row r="405" spans="2:24" x14ac:dyDescent="0.25">
      <c r="B405">
        <v>4</v>
      </c>
      <c r="C405" s="1" t="s">
        <v>87</v>
      </c>
      <c r="D405">
        <v>3</v>
      </c>
      <c r="E405" t="s">
        <v>2</v>
      </c>
      <c r="F405">
        <v>12</v>
      </c>
      <c r="H405">
        <f t="shared" ca="1" si="34"/>
        <v>3</v>
      </c>
      <c r="I405" t="s">
        <v>87</v>
      </c>
      <c r="J405">
        <f t="shared" ca="1" si="35"/>
        <v>3</v>
      </c>
      <c r="K405" t="s">
        <v>2</v>
      </c>
      <c r="L405">
        <f t="shared" ca="1" si="36"/>
        <v>9</v>
      </c>
      <c r="O405">
        <f t="shared" ca="1" si="37"/>
        <v>1</v>
      </c>
      <c r="P405">
        <f t="shared" ca="1" si="38"/>
        <v>6</v>
      </c>
      <c r="Q405">
        <f t="shared" ca="1" si="39"/>
        <v>1</v>
      </c>
      <c r="R405">
        <f t="shared" ca="1" si="40"/>
        <v>0</v>
      </c>
      <c r="S405">
        <f t="shared" ca="1" si="41"/>
        <v>1</v>
      </c>
      <c r="T405">
        <v>3</v>
      </c>
      <c r="U405" t="s">
        <v>86</v>
      </c>
      <c r="V405">
        <f t="shared" ca="1" si="42"/>
        <v>3</v>
      </c>
      <c r="W405" t="s">
        <v>2</v>
      </c>
      <c r="X405">
        <f t="shared" ca="1" si="43"/>
        <v>9</v>
      </c>
    </row>
    <row r="406" spans="2:24" x14ac:dyDescent="0.25">
      <c r="B406">
        <v>5</v>
      </c>
      <c r="C406" s="1" t="s">
        <v>87</v>
      </c>
      <c r="D406">
        <v>3</v>
      </c>
      <c r="E406" t="s">
        <v>2</v>
      </c>
      <c r="F406">
        <v>15</v>
      </c>
      <c r="H406">
        <f t="shared" ca="1" si="34"/>
        <v>8</v>
      </c>
      <c r="I406" t="s">
        <v>87</v>
      </c>
      <c r="J406">
        <f t="shared" ca="1" si="35"/>
        <v>3</v>
      </c>
      <c r="K406" t="s">
        <v>2</v>
      </c>
      <c r="L406">
        <f t="shared" ca="1" si="36"/>
        <v>24</v>
      </c>
      <c r="O406">
        <f t="shared" ca="1" si="37"/>
        <v>2</v>
      </c>
      <c r="P406">
        <f t="shared" ca="1" si="38"/>
        <v>7</v>
      </c>
      <c r="Q406">
        <f t="shared" ca="1" si="39"/>
        <v>2</v>
      </c>
      <c r="R406">
        <f t="shared" ca="1" si="40"/>
        <v>9</v>
      </c>
      <c r="S406">
        <f t="shared" ca="1" si="41"/>
        <v>2</v>
      </c>
      <c r="T406">
        <v>3</v>
      </c>
      <c r="U406" t="s">
        <v>86</v>
      </c>
      <c r="V406">
        <f t="shared" ca="1" si="42"/>
        <v>8</v>
      </c>
      <c r="W406" t="s">
        <v>2</v>
      </c>
      <c r="X406">
        <f t="shared" ca="1" si="43"/>
        <v>24</v>
      </c>
    </row>
    <row r="407" spans="2:24" x14ac:dyDescent="0.25">
      <c r="B407">
        <v>3</v>
      </c>
      <c r="C407" s="1" t="s">
        <v>87</v>
      </c>
      <c r="D407">
        <v>5</v>
      </c>
      <c r="E407" t="s">
        <v>2</v>
      </c>
      <c r="F407">
        <v>15</v>
      </c>
      <c r="H407">
        <f t="shared" ca="1" si="34"/>
        <v>8</v>
      </c>
      <c r="I407" t="s">
        <v>87</v>
      </c>
      <c r="J407">
        <f t="shared" ca="1" si="35"/>
        <v>3</v>
      </c>
      <c r="K407" t="s">
        <v>2</v>
      </c>
      <c r="L407">
        <f t="shared" ca="1" si="36"/>
        <v>24</v>
      </c>
      <c r="O407">
        <f t="shared" ca="1" si="37"/>
        <v>4</v>
      </c>
      <c r="P407">
        <f t="shared" ca="1" si="38"/>
        <v>6</v>
      </c>
      <c r="Q407">
        <f t="shared" ca="1" si="39"/>
        <v>10</v>
      </c>
      <c r="R407">
        <f t="shared" ca="1" si="40"/>
        <v>0</v>
      </c>
      <c r="S407">
        <f t="shared" ca="1" si="41"/>
        <v>2</v>
      </c>
      <c r="T407">
        <v>3</v>
      </c>
      <c r="U407" t="s">
        <v>86</v>
      </c>
      <c r="V407">
        <f t="shared" ca="1" si="42"/>
        <v>8</v>
      </c>
      <c r="W407" t="s">
        <v>2</v>
      </c>
      <c r="X407">
        <f t="shared" ca="1" si="43"/>
        <v>24</v>
      </c>
    </row>
    <row r="408" spans="2:24" x14ac:dyDescent="0.25">
      <c r="B408">
        <v>7</v>
      </c>
      <c r="C408" s="1" t="s">
        <v>87</v>
      </c>
      <c r="D408">
        <v>3</v>
      </c>
      <c r="E408" t="s">
        <v>2</v>
      </c>
      <c r="F408">
        <v>21</v>
      </c>
      <c r="H408">
        <f t="shared" ca="1" si="34"/>
        <v>3</v>
      </c>
      <c r="I408" t="s">
        <v>87</v>
      </c>
      <c r="J408">
        <f t="shared" ca="1" si="35"/>
        <v>3</v>
      </c>
      <c r="K408" t="s">
        <v>2</v>
      </c>
      <c r="L408">
        <f t="shared" ca="1" si="36"/>
        <v>9</v>
      </c>
      <c r="O408">
        <f t="shared" ca="1" si="37"/>
        <v>3</v>
      </c>
      <c r="P408">
        <f t="shared" ca="1" si="38"/>
        <v>6</v>
      </c>
      <c r="Q408">
        <f t="shared" ca="1" si="39"/>
        <v>5</v>
      </c>
      <c r="R408">
        <f t="shared" ca="1" si="40"/>
        <v>0</v>
      </c>
      <c r="S408">
        <f t="shared" ca="1" si="41"/>
        <v>2</v>
      </c>
      <c r="T408">
        <v>3</v>
      </c>
      <c r="U408" t="s">
        <v>86</v>
      </c>
      <c r="V408">
        <f t="shared" ca="1" si="42"/>
        <v>3</v>
      </c>
      <c r="W408" t="s">
        <v>2</v>
      </c>
      <c r="X408">
        <f t="shared" ca="1" si="43"/>
        <v>9</v>
      </c>
    </row>
    <row r="409" spans="2:24" x14ac:dyDescent="0.25">
      <c r="B409">
        <v>2</v>
      </c>
      <c r="C409" s="1" t="s">
        <v>87</v>
      </c>
      <c r="D409">
        <v>3</v>
      </c>
      <c r="E409" t="s">
        <v>2</v>
      </c>
      <c r="F409">
        <v>6</v>
      </c>
      <c r="H409">
        <f t="shared" ca="1" si="34"/>
        <v>8</v>
      </c>
      <c r="I409" t="s">
        <v>87</v>
      </c>
      <c r="J409">
        <f t="shared" ca="1" si="35"/>
        <v>3</v>
      </c>
      <c r="K409" t="s">
        <v>2</v>
      </c>
      <c r="L409">
        <f t="shared" ca="1" si="36"/>
        <v>24</v>
      </c>
      <c r="O409">
        <f t="shared" ca="1" si="37"/>
        <v>1</v>
      </c>
      <c r="P409">
        <f t="shared" ca="1" si="38"/>
        <v>3</v>
      </c>
      <c r="Q409">
        <f t="shared" ca="1" si="39"/>
        <v>1</v>
      </c>
      <c r="R409">
        <f t="shared" ca="1" si="40"/>
        <v>6</v>
      </c>
      <c r="S409">
        <f t="shared" ca="1" si="41"/>
        <v>2</v>
      </c>
      <c r="T409">
        <v>3</v>
      </c>
      <c r="U409" t="s">
        <v>86</v>
      </c>
      <c r="V409">
        <f t="shared" ca="1" si="42"/>
        <v>8</v>
      </c>
      <c r="W409" t="s">
        <v>2</v>
      </c>
      <c r="X409">
        <f t="shared" ca="1" si="43"/>
        <v>24</v>
      </c>
    </row>
    <row r="410" spans="2:24" x14ac:dyDescent="0.25">
      <c r="B410">
        <v>2</v>
      </c>
      <c r="C410" s="1" t="s">
        <v>87</v>
      </c>
      <c r="D410">
        <v>3</v>
      </c>
      <c r="E410" t="s">
        <v>2</v>
      </c>
      <c r="F410">
        <v>6</v>
      </c>
      <c r="H410">
        <f t="shared" ca="1" si="34"/>
        <v>7</v>
      </c>
      <c r="I410" t="s">
        <v>87</v>
      </c>
      <c r="J410">
        <f t="shared" ca="1" si="35"/>
        <v>3</v>
      </c>
      <c r="K410" t="s">
        <v>2</v>
      </c>
      <c r="L410">
        <f t="shared" ca="1" si="36"/>
        <v>21</v>
      </c>
      <c r="O410">
        <f t="shared" ca="1" si="37"/>
        <v>1</v>
      </c>
      <c r="P410">
        <f t="shared" ca="1" si="38"/>
        <v>4</v>
      </c>
      <c r="Q410">
        <f t="shared" ca="1" si="39"/>
        <v>1</v>
      </c>
      <c r="R410">
        <f t="shared" ca="1" si="40"/>
        <v>7</v>
      </c>
      <c r="S410">
        <f t="shared" ca="1" si="41"/>
        <v>2</v>
      </c>
      <c r="T410">
        <v>3</v>
      </c>
      <c r="U410" t="s">
        <v>86</v>
      </c>
      <c r="V410">
        <f t="shared" ca="1" si="42"/>
        <v>7</v>
      </c>
      <c r="W410" t="s">
        <v>2</v>
      </c>
      <c r="X410">
        <f t="shared" ca="1" si="43"/>
        <v>21</v>
      </c>
    </row>
    <row r="411" spans="2:24" x14ac:dyDescent="0.25">
      <c r="B411">
        <v>9</v>
      </c>
      <c r="C411" s="1" t="s">
        <v>87</v>
      </c>
      <c r="D411">
        <v>3</v>
      </c>
      <c r="E411" t="s">
        <v>2</v>
      </c>
      <c r="F411">
        <v>27</v>
      </c>
      <c r="H411">
        <f t="shared" ca="1" si="34"/>
        <v>6</v>
      </c>
      <c r="I411" t="s">
        <v>87</v>
      </c>
      <c r="J411">
        <f t="shared" ca="1" si="35"/>
        <v>3</v>
      </c>
      <c r="K411" t="s">
        <v>2</v>
      </c>
      <c r="L411">
        <f t="shared" ca="1" si="36"/>
        <v>18</v>
      </c>
      <c r="O411">
        <f t="shared" ca="1" si="37"/>
        <v>2</v>
      </c>
      <c r="P411">
        <f t="shared" ca="1" si="38"/>
        <v>6</v>
      </c>
      <c r="Q411">
        <f t="shared" ca="1" si="39"/>
        <v>2</v>
      </c>
      <c r="R411">
        <f t="shared" ca="1" si="40"/>
        <v>0</v>
      </c>
      <c r="S411">
        <f t="shared" ca="1" si="41"/>
        <v>2</v>
      </c>
      <c r="T411">
        <v>3</v>
      </c>
      <c r="U411" t="s">
        <v>86</v>
      </c>
      <c r="V411">
        <f t="shared" ca="1" si="42"/>
        <v>6</v>
      </c>
      <c r="W411" t="s">
        <v>2</v>
      </c>
      <c r="X411">
        <f t="shared" ca="1" si="43"/>
        <v>18</v>
      </c>
    </row>
    <row r="412" spans="2:24" x14ac:dyDescent="0.25">
      <c r="B412">
        <v>3</v>
      </c>
      <c r="C412" s="1" t="s">
        <v>87</v>
      </c>
      <c r="D412">
        <v>3</v>
      </c>
      <c r="E412" t="s">
        <v>2</v>
      </c>
      <c r="F412">
        <v>9</v>
      </c>
      <c r="H412">
        <f t="shared" ca="1" si="34"/>
        <v>3</v>
      </c>
      <c r="I412" t="s">
        <v>87</v>
      </c>
      <c r="J412">
        <f t="shared" ca="1" si="35"/>
        <v>2</v>
      </c>
      <c r="K412" t="s">
        <v>2</v>
      </c>
      <c r="L412">
        <f t="shared" ca="1" si="36"/>
        <v>6</v>
      </c>
      <c r="O412">
        <f t="shared" ca="1" si="37"/>
        <v>1</v>
      </c>
      <c r="P412">
        <f t="shared" ca="1" si="38"/>
        <v>1</v>
      </c>
      <c r="Q412">
        <f t="shared" ca="1" si="39"/>
        <v>1</v>
      </c>
      <c r="R412">
        <f t="shared" ca="1" si="40"/>
        <v>3</v>
      </c>
      <c r="S412">
        <f t="shared" ca="1" si="41"/>
        <v>1</v>
      </c>
      <c r="T412">
        <v>3</v>
      </c>
      <c r="U412" t="s">
        <v>86</v>
      </c>
      <c r="V412">
        <f t="shared" ca="1" si="42"/>
        <v>2</v>
      </c>
      <c r="W412" t="s">
        <v>2</v>
      </c>
      <c r="X412">
        <f t="shared" ca="1" si="43"/>
        <v>6</v>
      </c>
    </row>
    <row r="413" spans="2:24" x14ac:dyDescent="0.25">
      <c r="B413">
        <v>3</v>
      </c>
      <c r="C413" s="1" t="s">
        <v>87</v>
      </c>
      <c r="D413">
        <v>9</v>
      </c>
      <c r="E413" t="s">
        <v>2</v>
      </c>
      <c r="F413">
        <v>27</v>
      </c>
      <c r="H413">
        <f t="shared" ca="1" si="34"/>
        <v>7</v>
      </c>
      <c r="I413" t="s">
        <v>87</v>
      </c>
      <c r="J413">
        <f t="shared" ca="1" si="35"/>
        <v>3</v>
      </c>
      <c r="K413" t="s">
        <v>2</v>
      </c>
      <c r="L413">
        <f t="shared" ca="1" si="36"/>
        <v>21</v>
      </c>
      <c r="O413">
        <f t="shared" ca="1" si="37"/>
        <v>3</v>
      </c>
      <c r="P413">
        <f t="shared" ca="1" si="38"/>
        <v>3</v>
      </c>
      <c r="Q413">
        <f t="shared" ca="1" si="39"/>
        <v>5</v>
      </c>
      <c r="R413">
        <f t="shared" ca="1" si="40"/>
        <v>6</v>
      </c>
      <c r="S413">
        <f t="shared" ca="1" si="41"/>
        <v>2</v>
      </c>
      <c r="T413">
        <v>3</v>
      </c>
      <c r="U413" t="s">
        <v>86</v>
      </c>
      <c r="V413">
        <f t="shared" ca="1" si="42"/>
        <v>7</v>
      </c>
      <c r="W413" t="s">
        <v>2</v>
      </c>
      <c r="X413">
        <f t="shared" ca="1" si="43"/>
        <v>21</v>
      </c>
    </row>
    <row r="414" spans="2:24" x14ac:dyDescent="0.25">
      <c r="B414">
        <v>3</v>
      </c>
      <c r="C414" s="1" t="s">
        <v>87</v>
      </c>
      <c r="D414">
        <v>6</v>
      </c>
      <c r="E414" t="s">
        <v>2</v>
      </c>
      <c r="F414">
        <v>18</v>
      </c>
      <c r="H414">
        <f t="shared" ca="1" si="34"/>
        <v>6</v>
      </c>
      <c r="I414" t="s">
        <v>87</v>
      </c>
      <c r="J414">
        <f t="shared" ca="1" si="35"/>
        <v>3</v>
      </c>
      <c r="K414" t="s">
        <v>2</v>
      </c>
      <c r="L414">
        <f t="shared" ca="1" si="36"/>
        <v>18</v>
      </c>
      <c r="O414">
        <f t="shared" ca="1" si="37"/>
        <v>4</v>
      </c>
      <c r="P414">
        <f t="shared" ca="1" si="38"/>
        <v>4</v>
      </c>
      <c r="Q414">
        <f t="shared" ca="1" si="39"/>
        <v>10</v>
      </c>
      <c r="R414">
        <f t="shared" ca="1" si="40"/>
        <v>7</v>
      </c>
      <c r="S414">
        <f t="shared" ca="1" si="41"/>
        <v>2</v>
      </c>
      <c r="T414">
        <v>3</v>
      </c>
      <c r="U414" t="s">
        <v>86</v>
      </c>
      <c r="V414">
        <f t="shared" ca="1" si="42"/>
        <v>6</v>
      </c>
      <c r="W414" t="s">
        <v>2</v>
      </c>
      <c r="X414">
        <f t="shared" ca="1" si="43"/>
        <v>18</v>
      </c>
    </row>
    <row r="415" spans="2:24" x14ac:dyDescent="0.25">
      <c r="B415">
        <v>6</v>
      </c>
      <c r="C415" s="1" t="s">
        <v>87</v>
      </c>
      <c r="D415">
        <v>3</v>
      </c>
      <c r="E415" t="s">
        <v>2</v>
      </c>
      <c r="F415">
        <v>18</v>
      </c>
      <c r="H415">
        <f t="shared" ca="1" si="34"/>
        <v>3</v>
      </c>
      <c r="I415" t="s">
        <v>87</v>
      </c>
      <c r="J415">
        <f t="shared" ca="1" si="35"/>
        <v>9</v>
      </c>
      <c r="K415" t="s">
        <v>2</v>
      </c>
      <c r="L415">
        <f t="shared" ca="1" si="36"/>
        <v>27</v>
      </c>
      <c r="O415">
        <f t="shared" ca="1" si="37"/>
        <v>3</v>
      </c>
      <c r="P415">
        <f t="shared" ca="1" si="38"/>
        <v>3</v>
      </c>
      <c r="Q415">
        <f t="shared" ca="1" si="39"/>
        <v>5</v>
      </c>
      <c r="R415">
        <f t="shared" ca="1" si="40"/>
        <v>6</v>
      </c>
      <c r="S415">
        <f t="shared" ca="1" si="41"/>
        <v>1</v>
      </c>
      <c r="T415">
        <v>3</v>
      </c>
      <c r="U415" t="s">
        <v>86</v>
      </c>
      <c r="V415">
        <f t="shared" ca="1" si="42"/>
        <v>9</v>
      </c>
      <c r="W415" t="s">
        <v>2</v>
      </c>
      <c r="X415">
        <f t="shared" ca="1" si="43"/>
        <v>27</v>
      </c>
    </row>
    <row r="416" spans="2:24" x14ac:dyDescent="0.25">
      <c r="B416">
        <v>7</v>
      </c>
      <c r="C416" s="1" t="s">
        <v>87</v>
      </c>
      <c r="D416">
        <v>3</v>
      </c>
      <c r="E416" t="s">
        <v>2</v>
      </c>
      <c r="F416">
        <v>21</v>
      </c>
      <c r="H416">
        <f t="shared" ca="1" si="34"/>
        <v>3</v>
      </c>
      <c r="I416" t="s">
        <v>87</v>
      </c>
      <c r="J416">
        <f t="shared" ca="1" si="35"/>
        <v>9</v>
      </c>
      <c r="K416" t="s">
        <v>2</v>
      </c>
      <c r="L416">
        <f t="shared" ca="1" si="36"/>
        <v>27</v>
      </c>
      <c r="O416">
        <f t="shared" ca="1" si="37"/>
        <v>4</v>
      </c>
      <c r="P416">
        <f t="shared" ca="1" si="38"/>
        <v>2</v>
      </c>
      <c r="Q416">
        <f t="shared" ca="1" si="39"/>
        <v>10</v>
      </c>
      <c r="R416">
        <f t="shared" ca="1" si="40"/>
        <v>4</v>
      </c>
      <c r="S416">
        <f t="shared" ca="1" si="41"/>
        <v>1</v>
      </c>
      <c r="T416">
        <v>3</v>
      </c>
      <c r="U416" t="s">
        <v>86</v>
      </c>
      <c r="V416">
        <f t="shared" ca="1" si="42"/>
        <v>9</v>
      </c>
      <c r="W416" t="s">
        <v>2</v>
      </c>
      <c r="X416">
        <f t="shared" ca="1" si="43"/>
        <v>27</v>
      </c>
    </row>
    <row r="417" spans="2:24" x14ac:dyDescent="0.25">
      <c r="B417">
        <v>9</v>
      </c>
      <c r="C417" s="1" t="s">
        <v>87</v>
      </c>
      <c r="D417">
        <v>3</v>
      </c>
      <c r="E417" t="s">
        <v>2</v>
      </c>
      <c r="F417" s="1">
        <v>27</v>
      </c>
      <c r="H417">
        <f t="shared" ca="1" si="34"/>
        <v>3</v>
      </c>
      <c r="I417" t="s">
        <v>87</v>
      </c>
      <c r="J417">
        <f t="shared" ca="1" si="35"/>
        <v>2</v>
      </c>
      <c r="K417" t="s">
        <v>2</v>
      </c>
      <c r="L417">
        <f t="shared" ca="1" si="36"/>
        <v>6</v>
      </c>
      <c r="O417">
        <f t="shared" ca="1" si="37"/>
        <v>3</v>
      </c>
      <c r="P417">
        <f t="shared" ca="1" si="38"/>
        <v>5</v>
      </c>
      <c r="Q417">
        <f t="shared" ca="1" si="39"/>
        <v>5</v>
      </c>
      <c r="R417">
        <f t="shared" ca="1" si="40"/>
        <v>8</v>
      </c>
      <c r="S417">
        <f t="shared" ca="1" si="41"/>
        <v>1</v>
      </c>
      <c r="T417">
        <v>3</v>
      </c>
      <c r="U417" t="s">
        <v>86</v>
      </c>
      <c r="V417">
        <f t="shared" ca="1" si="42"/>
        <v>2</v>
      </c>
      <c r="W417" t="s">
        <v>2</v>
      </c>
      <c r="X417">
        <f t="shared" ca="1" si="43"/>
        <v>6</v>
      </c>
    </row>
    <row r="418" spans="2:24" x14ac:dyDescent="0.25">
      <c r="B418">
        <v>3</v>
      </c>
      <c r="C418" s="1" t="s">
        <v>87</v>
      </c>
      <c r="D418">
        <v>8</v>
      </c>
      <c r="E418" t="s">
        <v>2</v>
      </c>
      <c r="F418" s="1">
        <v>24</v>
      </c>
      <c r="H418">
        <f t="shared" ca="1" si="34"/>
        <v>3</v>
      </c>
      <c r="I418" t="s">
        <v>87</v>
      </c>
      <c r="J418">
        <f t="shared" ca="1" si="35"/>
        <v>7</v>
      </c>
      <c r="K418" t="s">
        <v>2</v>
      </c>
      <c r="L418">
        <f t="shared" ca="1" si="36"/>
        <v>21</v>
      </c>
      <c r="O418">
        <f t="shared" ca="1" si="37"/>
        <v>1</v>
      </c>
      <c r="P418">
        <f t="shared" ca="1" si="38"/>
        <v>5</v>
      </c>
      <c r="Q418">
        <f t="shared" ca="1" si="39"/>
        <v>1</v>
      </c>
      <c r="R418">
        <f t="shared" ca="1" si="40"/>
        <v>8</v>
      </c>
      <c r="S418">
        <f t="shared" ca="1" si="41"/>
        <v>1</v>
      </c>
      <c r="T418">
        <v>3</v>
      </c>
      <c r="U418" t="s">
        <v>86</v>
      </c>
      <c r="V418">
        <f t="shared" ca="1" si="42"/>
        <v>7</v>
      </c>
      <c r="W418" t="s">
        <v>2</v>
      </c>
      <c r="X418">
        <f t="shared" ca="1" si="43"/>
        <v>21</v>
      </c>
    </row>
    <row r="419" spans="2:24" x14ac:dyDescent="0.25">
      <c r="B419">
        <v>3</v>
      </c>
      <c r="C419" s="1" t="s">
        <v>87</v>
      </c>
      <c r="D419">
        <v>5</v>
      </c>
      <c r="E419" t="s">
        <v>2</v>
      </c>
      <c r="F419" s="1">
        <v>15</v>
      </c>
      <c r="H419">
        <f t="shared" ca="1" si="34"/>
        <v>7</v>
      </c>
      <c r="I419" t="s">
        <v>87</v>
      </c>
      <c r="J419">
        <f t="shared" ca="1" si="35"/>
        <v>3</v>
      </c>
      <c r="K419" t="s">
        <v>2</v>
      </c>
      <c r="L419">
        <f t="shared" ca="1" si="36"/>
        <v>21</v>
      </c>
      <c r="O419">
        <f t="shared" ca="1" si="37"/>
        <v>3</v>
      </c>
      <c r="P419">
        <f t="shared" ca="1" si="38"/>
        <v>3</v>
      </c>
      <c r="Q419">
        <f t="shared" ca="1" si="39"/>
        <v>5</v>
      </c>
      <c r="R419">
        <f t="shared" ca="1" si="40"/>
        <v>6</v>
      </c>
      <c r="S419">
        <f t="shared" ca="1" si="41"/>
        <v>2</v>
      </c>
      <c r="T419">
        <v>3</v>
      </c>
      <c r="U419" t="s">
        <v>86</v>
      </c>
      <c r="V419">
        <f t="shared" ca="1" si="42"/>
        <v>7</v>
      </c>
      <c r="W419" t="s">
        <v>2</v>
      </c>
      <c r="X419">
        <f t="shared" ca="1" si="43"/>
        <v>21</v>
      </c>
    </row>
    <row r="420" spans="2:24" x14ac:dyDescent="0.25">
      <c r="B420">
        <v>3</v>
      </c>
      <c r="C420" s="1" t="s">
        <v>87</v>
      </c>
      <c r="D420">
        <v>2</v>
      </c>
      <c r="E420" t="s">
        <v>2</v>
      </c>
      <c r="F420" s="1">
        <v>6</v>
      </c>
      <c r="H420">
        <f t="shared" ca="1" si="34"/>
        <v>3</v>
      </c>
      <c r="I420" t="s">
        <v>87</v>
      </c>
      <c r="J420">
        <f t="shared" ca="1" si="35"/>
        <v>7</v>
      </c>
      <c r="K420" t="s">
        <v>2</v>
      </c>
      <c r="L420">
        <f t="shared" ca="1" si="36"/>
        <v>21</v>
      </c>
      <c r="O420">
        <f t="shared" ca="1" si="37"/>
        <v>1</v>
      </c>
      <c r="P420">
        <f t="shared" ca="1" si="38"/>
        <v>1</v>
      </c>
      <c r="Q420">
        <f t="shared" ca="1" si="39"/>
        <v>1</v>
      </c>
      <c r="R420">
        <f t="shared" ca="1" si="40"/>
        <v>3</v>
      </c>
      <c r="S420">
        <f t="shared" ca="1" si="41"/>
        <v>1</v>
      </c>
      <c r="T420">
        <v>3</v>
      </c>
      <c r="U420" t="s">
        <v>86</v>
      </c>
      <c r="V420">
        <f t="shared" ca="1" si="42"/>
        <v>7</v>
      </c>
      <c r="W420" t="s">
        <v>2</v>
      </c>
      <c r="X420">
        <f t="shared" ca="1" si="43"/>
        <v>21</v>
      </c>
    </row>
    <row r="421" spans="2:24" x14ac:dyDescent="0.25">
      <c r="B421">
        <v>3</v>
      </c>
      <c r="C421" s="1" t="s">
        <v>87</v>
      </c>
      <c r="D421">
        <v>2</v>
      </c>
      <c r="E421" t="s">
        <v>2</v>
      </c>
      <c r="F421" s="1">
        <v>6</v>
      </c>
      <c r="H421">
        <f t="shared" ca="1" si="34"/>
        <v>9</v>
      </c>
      <c r="I421" t="s">
        <v>87</v>
      </c>
      <c r="J421">
        <f t="shared" ca="1" si="35"/>
        <v>3</v>
      </c>
      <c r="K421" t="s">
        <v>2</v>
      </c>
      <c r="L421">
        <f t="shared" ca="1" si="36"/>
        <v>27</v>
      </c>
      <c r="O421">
        <f t="shared" ca="1" si="37"/>
        <v>1</v>
      </c>
      <c r="P421">
        <f t="shared" ca="1" si="38"/>
        <v>6</v>
      </c>
      <c r="Q421">
        <f t="shared" ca="1" si="39"/>
        <v>1</v>
      </c>
      <c r="R421">
        <f t="shared" ca="1" si="40"/>
        <v>0</v>
      </c>
      <c r="S421">
        <f t="shared" ca="1" si="41"/>
        <v>2</v>
      </c>
      <c r="T421">
        <v>3</v>
      </c>
      <c r="U421" t="s">
        <v>86</v>
      </c>
      <c r="V421">
        <f t="shared" ca="1" si="42"/>
        <v>9</v>
      </c>
      <c r="W421" t="s">
        <v>2</v>
      </c>
      <c r="X421">
        <f t="shared" ca="1" si="43"/>
        <v>27</v>
      </c>
    </row>
    <row r="422" spans="2:24" x14ac:dyDescent="0.25">
      <c r="B422">
        <v>3</v>
      </c>
      <c r="C422" s="1" t="s">
        <v>87</v>
      </c>
      <c r="D422">
        <v>3</v>
      </c>
      <c r="E422" t="s">
        <v>2</v>
      </c>
      <c r="F422" s="1">
        <v>9</v>
      </c>
      <c r="H422">
        <f t="shared" ca="1" si="34"/>
        <v>3</v>
      </c>
      <c r="I422" t="s">
        <v>87</v>
      </c>
      <c r="J422">
        <f t="shared" ca="1" si="35"/>
        <v>3</v>
      </c>
      <c r="K422" t="s">
        <v>2</v>
      </c>
      <c r="L422">
        <f t="shared" ca="1" si="36"/>
        <v>9</v>
      </c>
      <c r="O422">
        <f t="shared" ca="1" si="37"/>
        <v>1</v>
      </c>
      <c r="P422">
        <f t="shared" ca="1" si="38"/>
        <v>5</v>
      </c>
      <c r="Q422">
        <f t="shared" ca="1" si="39"/>
        <v>1</v>
      </c>
      <c r="R422">
        <f t="shared" ca="1" si="40"/>
        <v>8</v>
      </c>
      <c r="S422">
        <f t="shared" ca="1" si="41"/>
        <v>2</v>
      </c>
      <c r="T422">
        <v>3</v>
      </c>
      <c r="U422" t="s">
        <v>86</v>
      </c>
      <c r="V422">
        <f t="shared" ca="1" si="42"/>
        <v>3</v>
      </c>
      <c r="W422" t="s">
        <v>2</v>
      </c>
      <c r="X422">
        <f t="shared" ca="1" si="43"/>
        <v>9</v>
      </c>
    </row>
    <row r="423" spans="2:24" x14ac:dyDescent="0.25">
      <c r="B423">
        <v>3</v>
      </c>
      <c r="C423" s="1" t="s">
        <v>87</v>
      </c>
      <c r="D423">
        <v>3</v>
      </c>
      <c r="E423" t="s">
        <v>2</v>
      </c>
      <c r="F423" s="1">
        <v>9</v>
      </c>
      <c r="H423">
        <f t="shared" ca="1" si="34"/>
        <v>5</v>
      </c>
      <c r="I423" t="s">
        <v>87</v>
      </c>
      <c r="J423">
        <f t="shared" ca="1" si="35"/>
        <v>3</v>
      </c>
      <c r="K423" t="s">
        <v>2</v>
      </c>
      <c r="L423">
        <f t="shared" ca="1" si="36"/>
        <v>15</v>
      </c>
      <c r="O423">
        <f t="shared" ca="1" si="37"/>
        <v>4</v>
      </c>
      <c r="P423">
        <f t="shared" ca="1" si="38"/>
        <v>7</v>
      </c>
      <c r="Q423">
        <f t="shared" ca="1" si="39"/>
        <v>10</v>
      </c>
      <c r="R423">
        <f t="shared" ca="1" si="40"/>
        <v>9</v>
      </c>
      <c r="S423">
        <f t="shared" ca="1" si="41"/>
        <v>2</v>
      </c>
      <c r="T423">
        <v>3</v>
      </c>
      <c r="U423" t="s">
        <v>86</v>
      </c>
      <c r="V423">
        <f t="shared" ca="1" si="42"/>
        <v>5</v>
      </c>
      <c r="W423" t="s">
        <v>2</v>
      </c>
      <c r="X423">
        <f t="shared" ca="1" si="43"/>
        <v>15</v>
      </c>
    </row>
    <row r="424" spans="2:24" x14ac:dyDescent="0.25">
      <c r="B424">
        <v>8</v>
      </c>
      <c r="C424" s="1" t="s">
        <v>87</v>
      </c>
      <c r="D424">
        <v>3</v>
      </c>
      <c r="E424" t="s">
        <v>2</v>
      </c>
      <c r="F424" s="1">
        <v>24</v>
      </c>
      <c r="H424">
        <f t="shared" ca="1" si="34"/>
        <v>2</v>
      </c>
      <c r="I424" t="s">
        <v>87</v>
      </c>
      <c r="J424">
        <f t="shared" ca="1" si="35"/>
        <v>3</v>
      </c>
      <c r="K424" t="s">
        <v>2</v>
      </c>
      <c r="L424">
        <f t="shared" ca="1" si="36"/>
        <v>6</v>
      </c>
      <c r="O424">
        <f t="shared" ca="1" si="37"/>
        <v>2</v>
      </c>
      <c r="P424">
        <f t="shared" ca="1" si="38"/>
        <v>6</v>
      </c>
      <c r="Q424">
        <f t="shared" ca="1" si="39"/>
        <v>2</v>
      </c>
      <c r="R424">
        <f t="shared" ca="1" si="40"/>
        <v>0</v>
      </c>
      <c r="S424">
        <f t="shared" ca="1" si="41"/>
        <v>2</v>
      </c>
      <c r="T424">
        <v>3</v>
      </c>
      <c r="U424" t="s">
        <v>86</v>
      </c>
      <c r="V424">
        <f t="shared" ca="1" si="42"/>
        <v>2</v>
      </c>
      <c r="W424" t="s">
        <v>2</v>
      </c>
      <c r="X424">
        <f t="shared" ca="1" si="43"/>
        <v>6</v>
      </c>
    </row>
    <row r="425" spans="2:24" x14ac:dyDescent="0.25">
      <c r="B425">
        <v>3</v>
      </c>
      <c r="C425" s="1" t="s">
        <v>87</v>
      </c>
      <c r="D425">
        <v>5</v>
      </c>
      <c r="E425" t="s">
        <v>2</v>
      </c>
      <c r="F425" s="1">
        <v>15</v>
      </c>
      <c r="H425">
        <f t="shared" ca="1" si="34"/>
        <v>3</v>
      </c>
      <c r="I425" t="s">
        <v>87</v>
      </c>
      <c r="J425">
        <f t="shared" ca="1" si="35"/>
        <v>2</v>
      </c>
      <c r="K425" t="s">
        <v>2</v>
      </c>
      <c r="L425">
        <f t="shared" ca="1" si="36"/>
        <v>6</v>
      </c>
      <c r="O425">
        <f t="shared" ca="1" si="37"/>
        <v>2</v>
      </c>
      <c r="P425">
        <f t="shared" ca="1" si="38"/>
        <v>2</v>
      </c>
      <c r="Q425">
        <f t="shared" ca="1" si="39"/>
        <v>2</v>
      </c>
      <c r="R425">
        <f t="shared" ca="1" si="40"/>
        <v>4</v>
      </c>
      <c r="S425">
        <f t="shared" ca="1" si="41"/>
        <v>1</v>
      </c>
      <c r="T425">
        <v>3</v>
      </c>
      <c r="U425" t="s">
        <v>86</v>
      </c>
      <c r="V425">
        <f t="shared" ca="1" si="42"/>
        <v>2</v>
      </c>
      <c r="W425" t="s">
        <v>2</v>
      </c>
      <c r="X425">
        <f t="shared" ca="1" si="43"/>
        <v>6</v>
      </c>
    </row>
    <row r="426" spans="2:24" x14ac:dyDescent="0.25">
      <c r="B426">
        <v>3</v>
      </c>
      <c r="C426" s="1" t="s">
        <v>87</v>
      </c>
      <c r="D426">
        <v>2</v>
      </c>
      <c r="E426" t="s">
        <v>2</v>
      </c>
      <c r="F426" s="1">
        <v>6</v>
      </c>
      <c r="H426">
        <f t="shared" ca="1" si="34"/>
        <v>3</v>
      </c>
      <c r="I426" t="s">
        <v>87</v>
      </c>
      <c r="J426">
        <f t="shared" ca="1" si="35"/>
        <v>3</v>
      </c>
      <c r="K426" t="s">
        <v>2</v>
      </c>
      <c r="L426">
        <f t="shared" ca="1" si="36"/>
        <v>9</v>
      </c>
      <c r="O426">
        <f t="shared" ca="1" si="37"/>
        <v>4</v>
      </c>
      <c r="P426">
        <f t="shared" ca="1" si="38"/>
        <v>2</v>
      </c>
      <c r="Q426">
        <f t="shared" ca="1" si="39"/>
        <v>10</v>
      </c>
      <c r="R426">
        <f t="shared" ca="1" si="40"/>
        <v>4</v>
      </c>
      <c r="S426">
        <f t="shared" ca="1" si="41"/>
        <v>1</v>
      </c>
      <c r="T426">
        <v>3</v>
      </c>
      <c r="U426" t="s">
        <v>86</v>
      </c>
      <c r="V426">
        <f t="shared" ca="1" si="42"/>
        <v>3</v>
      </c>
      <c r="W426" t="s">
        <v>2</v>
      </c>
      <c r="X426">
        <f t="shared" ca="1" si="43"/>
        <v>9</v>
      </c>
    </row>
    <row r="427" spans="2:24" x14ac:dyDescent="0.25">
      <c r="B427">
        <v>6</v>
      </c>
      <c r="C427" s="1" t="s">
        <v>87</v>
      </c>
      <c r="D427">
        <v>3</v>
      </c>
      <c r="E427" t="s">
        <v>2</v>
      </c>
      <c r="F427" s="1">
        <v>18</v>
      </c>
      <c r="H427">
        <f t="shared" ca="1" si="34"/>
        <v>5</v>
      </c>
      <c r="I427" t="s">
        <v>87</v>
      </c>
      <c r="J427">
        <f t="shared" ca="1" si="35"/>
        <v>3</v>
      </c>
      <c r="K427" t="s">
        <v>2</v>
      </c>
      <c r="L427">
        <f t="shared" ca="1" si="36"/>
        <v>15</v>
      </c>
      <c r="O427">
        <f t="shared" ca="1" si="37"/>
        <v>2</v>
      </c>
      <c r="P427">
        <f t="shared" ca="1" si="38"/>
        <v>7</v>
      </c>
      <c r="Q427">
        <f t="shared" ca="1" si="39"/>
        <v>2</v>
      </c>
      <c r="R427">
        <f t="shared" ca="1" si="40"/>
        <v>9</v>
      </c>
      <c r="S427">
        <f t="shared" ca="1" si="41"/>
        <v>2</v>
      </c>
      <c r="T427">
        <v>3</v>
      </c>
      <c r="U427" t="s">
        <v>86</v>
      </c>
      <c r="V427">
        <f t="shared" ca="1" si="42"/>
        <v>5</v>
      </c>
      <c r="W427" t="s">
        <v>2</v>
      </c>
      <c r="X427">
        <f t="shared" ca="1" si="43"/>
        <v>15</v>
      </c>
    </row>
    <row r="428" spans="2:24" x14ac:dyDescent="0.25">
      <c r="B428">
        <v>3</v>
      </c>
      <c r="C428" s="1" t="s">
        <v>87</v>
      </c>
      <c r="D428">
        <v>6</v>
      </c>
      <c r="E428" t="s">
        <v>2</v>
      </c>
      <c r="F428" s="1">
        <v>18</v>
      </c>
      <c r="H428">
        <f t="shared" ca="1" si="34"/>
        <v>3</v>
      </c>
      <c r="I428" t="s">
        <v>87</v>
      </c>
      <c r="J428">
        <f t="shared" ca="1" si="35"/>
        <v>6</v>
      </c>
      <c r="K428" t="s">
        <v>2</v>
      </c>
      <c r="L428">
        <f t="shared" ca="1" si="36"/>
        <v>18</v>
      </c>
      <c r="O428">
        <f t="shared" ca="1" si="37"/>
        <v>3</v>
      </c>
      <c r="P428">
        <f t="shared" ca="1" si="38"/>
        <v>6</v>
      </c>
      <c r="Q428">
        <f t="shared" ca="1" si="39"/>
        <v>5</v>
      </c>
      <c r="R428">
        <f t="shared" ca="1" si="40"/>
        <v>0</v>
      </c>
      <c r="S428">
        <f t="shared" ca="1" si="41"/>
        <v>1</v>
      </c>
      <c r="T428">
        <v>3</v>
      </c>
      <c r="U428" t="s">
        <v>86</v>
      </c>
      <c r="V428">
        <f t="shared" ca="1" si="42"/>
        <v>6</v>
      </c>
      <c r="W428" t="s">
        <v>2</v>
      </c>
      <c r="X428">
        <f t="shared" ca="1" si="43"/>
        <v>18</v>
      </c>
    </row>
    <row r="429" spans="2:24" x14ac:dyDescent="0.25">
      <c r="B429">
        <v>3</v>
      </c>
      <c r="C429" s="1" t="s">
        <v>87</v>
      </c>
      <c r="D429">
        <v>8</v>
      </c>
      <c r="E429" t="s">
        <v>2</v>
      </c>
      <c r="F429" s="1">
        <v>24</v>
      </c>
      <c r="H429">
        <f t="shared" ca="1" si="34"/>
        <v>3</v>
      </c>
      <c r="I429" t="s">
        <v>87</v>
      </c>
      <c r="J429">
        <f t="shared" ca="1" si="35"/>
        <v>6</v>
      </c>
      <c r="K429" t="s">
        <v>2</v>
      </c>
      <c r="L429">
        <f t="shared" ca="1" si="36"/>
        <v>18</v>
      </c>
      <c r="O429">
        <f t="shared" ca="1" si="37"/>
        <v>2</v>
      </c>
      <c r="P429">
        <f t="shared" ca="1" si="38"/>
        <v>5</v>
      </c>
      <c r="Q429">
        <f t="shared" ca="1" si="39"/>
        <v>2</v>
      </c>
      <c r="R429">
        <f t="shared" ca="1" si="40"/>
        <v>8</v>
      </c>
      <c r="S429">
        <f t="shared" ca="1" si="41"/>
        <v>1</v>
      </c>
      <c r="T429">
        <v>3</v>
      </c>
      <c r="U429" t="s">
        <v>86</v>
      </c>
      <c r="V429">
        <f t="shared" ca="1" si="42"/>
        <v>6</v>
      </c>
      <c r="W429" t="s">
        <v>2</v>
      </c>
      <c r="X429">
        <f t="shared" ca="1" si="43"/>
        <v>18</v>
      </c>
    </row>
    <row r="430" spans="2:24" x14ac:dyDescent="0.25">
      <c r="B430">
        <v>8</v>
      </c>
      <c r="C430" s="1" t="s">
        <v>87</v>
      </c>
      <c r="D430">
        <v>3</v>
      </c>
      <c r="E430" t="s">
        <v>2</v>
      </c>
      <c r="F430" s="1">
        <v>24</v>
      </c>
      <c r="H430">
        <f t="shared" ca="1" si="34"/>
        <v>6</v>
      </c>
      <c r="I430" t="s">
        <v>87</v>
      </c>
      <c r="J430">
        <f t="shared" ca="1" si="35"/>
        <v>3</v>
      </c>
      <c r="K430" t="s">
        <v>2</v>
      </c>
      <c r="L430">
        <f t="shared" ca="1" si="36"/>
        <v>18</v>
      </c>
      <c r="O430">
        <f t="shared" ca="1" si="37"/>
        <v>3</v>
      </c>
      <c r="P430">
        <f t="shared" ca="1" si="38"/>
        <v>7</v>
      </c>
      <c r="Q430">
        <f t="shared" ca="1" si="39"/>
        <v>5</v>
      </c>
      <c r="R430">
        <f t="shared" ca="1" si="40"/>
        <v>9</v>
      </c>
      <c r="S430">
        <f t="shared" ca="1" si="41"/>
        <v>2</v>
      </c>
      <c r="T430">
        <v>3</v>
      </c>
      <c r="U430" t="s">
        <v>86</v>
      </c>
      <c r="V430">
        <f t="shared" ca="1" si="42"/>
        <v>6</v>
      </c>
      <c r="W430" t="s">
        <v>2</v>
      </c>
      <c r="X430">
        <f t="shared" ca="1" si="43"/>
        <v>18</v>
      </c>
    </row>
    <row r="431" spans="2:24" x14ac:dyDescent="0.25">
      <c r="B431">
        <v>3</v>
      </c>
      <c r="C431" s="1" t="s">
        <v>87</v>
      </c>
      <c r="D431">
        <v>9</v>
      </c>
      <c r="E431" t="s">
        <v>2</v>
      </c>
      <c r="F431" s="1">
        <v>27</v>
      </c>
      <c r="H431">
        <f t="shared" ca="1" si="34"/>
        <v>3</v>
      </c>
      <c r="I431" t="s">
        <v>87</v>
      </c>
      <c r="J431">
        <f t="shared" ca="1" si="35"/>
        <v>8</v>
      </c>
      <c r="K431" t="s">
        <v>2</v>
      </c>
      <c r="L431">
        <f t="shared" ca="1" si="36"/>
        <v>24</v>
      </c>
      <c r="O431">
        <f t="shared" ca="1" si="37"/>
        <v>4</v>
      </c>
      <c r="P431">
        <f t="shared" ca="1" si="38"/>
        <v>6</v>
      </c>
      <c r="Q431">
        <f t="shared" ca="1" si="39"/>
        <v>10</v>
      </c>
      <c r="R431">
        <f t="shared" ca="1" si="40"/>
        <v>0</v>
      </c>
      <c r="S431">
        <f t="shared" ca="1" si="41"/>
        <v>1</v>
      </c>
      <c r="T431">
        <v>3</v>
      </c>
      <c r="U431" t="s">
        <v>86</v>
      </c>
      <c r="V431">
        <f t="shared" ca="1" si="42"/>
        <v>8</v>
      </c>
      <c r="W431" t="s">
        <v>2</v>
      </c>
      <c r="X431">
        <f t="shared" ca="1" si="43"/>
        <v>24</v>
      </c>
    </row>
    <row r="432" spans="2:24" x14ac:dyDescent="0.25">
      <c r="B432">
        <v>6</v>
      </c>
      <c r="C432" s="1" t="s">
        <v>87</v>
      </c>
      <c r="D432">
        <v>3</v>
      </c>
      <c r="E432" t="s">
        <v>2</v>
      </c>
      <c r="F432" s="1">
        <v>18</v>
      </c>
      <c r="H432">
        <f t="shared" ca="1" si="34"/>
        <v>6</v>
      </c>
      <c r="I432" t="s">
        <v>87</v>
      </c>
      <c r="J432">
        <f t="shared" ca="1" si="35"/>
        <v>3</v>
      </c>
      <c r="K432" t="s">
        <v>2</v>
      </c>
      <c r="L432">
        <f t="shared" ca="1" si="36"/>
        <v>18</v>
      </c>
      <c r="O432">
        <f t="shared" ca="1" si="37"/>
        <v>3</v>
      </c>
      <c r="P432">
        <f t="shared" ca="1" si="38"/>
        <v>7</v>
      </c>
      <c r="Q432">
        <f t="shared" ca="1" si="39"/>
        <v>5</v>
      </c>
      <c r="R432">
        <f t="shared" ca="1" si="40"/>
        <v>9</v>
      </c>
      <c r="S432">
        <f t="shared" ca="1" si="41"/>
        <v>2</v>
      </c>
      <c r="T432">
        <v>3</v>
      </c>
      <c r="U432" t="s">
        <v>86</v>
      </c>
      <c r="V432">
        <f t="shared" ca="1" si="42"/>
        <v>6</v>
      </c>
      <c r="W432" t="s">
        <v>2</v>
      </c>
      <c r="X432">
        <f t="shared" ca="1" si="43"/>
        <v>18</v>
      </c>
    </row>
    <row r="433" spans="2:24" x14ac:dyDescent="0.25">
      <c r="B433">
        <v>3</v>
      </c>
      <c r="C433" s="1" t="s">
        <v>87</v>
      </c>
      <c r="D433">
        <v>3</v>
      </c>
      <c r="E433" t="s">
        <v>2</v>
      </c>
      <c r="F433" s="1">
        <v>9</v>
      </c>
      <c r="H433">
        <f t="shared" ca="1" si="34"/>
        <v>5</v>
      </c>
      <c r="I433" t="s">
        <v>87</v>
      </c>
      <c r="J433">
        <f t="shared" ca="1" si="35"/>
        <v>3</v>
      </c>
      <c r="K433" t="s">
        <v>2</v>
      </c>
      <c r="L433">
        <f t="shared" ca="1" si="36"/>
        <v>15</v>
      </c>
      <c r="O433">
        <f t="shared" ca="1" si="37"/>
        <v>2</v>
      </c>
      <c r="P433">
        <f t="shared" ca="1" si="38"/>
        <v>6</v>
      </c>
      <c r="Q433">
        <f t="shared" ca="1" si="39"/>
        <v>2</v>
      </c>
      <c r="R433">
        <f t="shared" ca="1" si="40"/>
        <v>0</v>
      </c>
      <c r="S433">
        <f t="shared" ca="1" si="41"/>
        <v>2</v>
      </c>
      <c r="T433">
        <v>3</v>
      </c>
      <c r="U433" t="s">
        <v>86</v>
      </c>
      <c r="V433">
        <f t="shared" ca="1" si="42"/>
        <v>5</v>
      </c>
      <c r="W433" t="s">
        <v>2</v>
      </c>
      <c r="X433">
        <f t="shared" ca="1" si="43"/>
        <v>15</v>
      </c>
    </row>
    <row r="434" spans="2:24" x14ac:dyDescent="0.25">
      <c r="B434">
        <v>3</v>
      </c>
      <c r="C434" s="1" t="s">
        <v>87</v>
      </c>
      <c r="D434">
        <v>5</v>
      </c>
      <c r="E434" t="s">
        <v>2</v>
      </c>
      <c r="F434" s="1">
        <v>15</v>
      </c>
      <c r="H434">
        <f t="shared" ca="1" si="34"/>
        <v>3</v>
      </c>
      <c r="I434" t="s">
        <v>87</v>
      </c>
      <c r="J434">
        <f t="shared" ca="1" si="35"/>
        <v>7</v>
      </c>
      <c r="K434" t="s">
        <v>2</v>
      </c>
      <c r="L434">
        <f t="shared" ca="1" si="36"/>
        <v>21</v>
      </c>
      <c r="O434">
        <f t="shared" ca="1" si="37"/>
        <v>3</v>
      </c>
      <c r="P434">
        <f t="shared" ca="1" si="38"/>
        <v>1</v>
      </c>
      <c r="Q434">
        <f t="shared" ca="1" si="39"/>
        <v>5</v>
      </c>
      <c r="R434">
        <f t="shared" ca="1" si="40"/>
        <v>3</v>
      </c>
      <c r="S434">
        <f t="shared" ca="1" si="41"/>
        <v>1</v>
      </c>
      <c r="T434">
        <v>3</v>
      </c>
      <c r="U434" t="s">
        <v>86</v>
      </c>
      <c r="V434">
        <f t="shared" ca="1" si="42"/>
        <v>7</v>
      </c>
      <c r="W434" t="s">
        <v>2</v>
      </c>
      <c r="X434">
        <f t="shared" ca="1" si="43"/>
        <v>21</v>
      </c>
    </row>
    <row r="435" spans="2:24" x14ac:dyDescent="0.25">
      <c r="B435">
        <v>3</v>
      </c>
      <c r="C435" s="1" t="s">
        <v>87</v>
      </c>
      <c r="D435">
        <v>5</v>
      </c>
      <c r="E435" t="s">
        <v>2</v>
      </c>
      <c r="F435" s="1">
        <v>15</v>
      </c>
      <c r="H435">
        <f t="shared" ca="1" si="34"/>
        <v>4</v>
      </c>
      <c r="I435" t="s">
        <v>87</v>
      </c>
      <c r="J435">
        <f t="shared" ca="1" si="35"/>
        <v>3</v>
      </c>
      <c r="K435" t="s">
        <v>2</v>
      </c>
      <c r="L435">
        <f t="shared" ca="1" si="36"/>
        <v>12</v>
      </c>
      <c r="O435">
        <f t="shared" ca="1" si="37"/>
        <v>4</v>
      </c>
      <c r="P435">
        <f t="shared" ca="1" si="38"/>
        <v>2</v>
      </c>
      <c r="Q435">
        <f t="shared" ca="1" si="39"/>
        <v>10</v>
      </c>
      <c r="R435">
        <f t="shared" ca="1" si="40"/>
        <v>4</v>
      </c>
      <c r="S435">
        <f t="shared" ca="1" si="41"/>
        <v>2</v>
      </c>
      <c r="T435">
        <v>3</v>
      </c>
      <c r="U435" t="s">
        <v>86</v>
      </c>
      <c r="V435">
        <f t="shared" ca="1" si="42"/>
        <v>4</v>
      </c>
      <c r="W435" t="s">
        <v>2</v>
      </c>
      <c r="X435">
        <f t="shared" ca="1" si="43"/>
        <v>12</v>
      </c>
    </row>
    <row r="436" spans="2:24" x14ac:dyDescent="0.25">
      <c r="B436">
        <v>3</v>
      </c>
      <c r="C436" s="1" t="s">
        <v>87</v>
      </c>
      <c r="D436">
        <v>2</v>
      </c>
      <c r="E436" t="s">
        <v>2</v>
      </c>
      <c r="F436" s="1">
        <v>6</v>
      </c>
      <c r="H436">
        <f t="shared" ca="1" si="34"/>
        <v>3</v>
      </c>
      <c r="I436" t="s">
        <v>87</v>
      </c>
      <c r="J436">
        <f t="shared" ca="1" si="35"/>
        <v>4</v>
      </c>
      <c r="K436" t="s">
        <v>2</v>
      </c>
      <c r="L436">
        <f t="shared" ca="1" si="36"/>
        <v>12</v>
      </c>
      <c r="O436">
        <f t="shared" ca="1" si="37"/>
        <v>1</v>
      </c>
      <c r="P436">
        <f t="shared" ca="1" si="38"/>
        <v>6</v>
      </c>
      <c r="Q436">
        <f t="shared" ca="1" si="39"/>
        <v>1</v>
      </c>
      <c r="R436">
        <f t="shared" ca="1" si="40"/>
        <v>0</v>
      </c>
      <c r="S436">
        <f t="shared" ca="1" si="41"/>
        <v>1</v>
      </c>
      <c r="T436">
        <v>3</v>
      </c>
      <c r="U436" t="s">
        <v>86</v>
      </c>
      <c r="V436">
        <f t="shared" ca="1" si="42"/>
        <v>4</v>
      </c>
      <c r="W436" t="s">
        <v>2</v>
      </c>
      <c r="X436">
        <f t="shared" ca="1" si="43"/>
        <v>12</v>
      </c>
    </row>
    <row r="437" spans="2:24" x14ac:dyDescent="0.25">
      <c r="B437">
        <v>2</v>
      </c>
      <c r="C437" s="1" t="s">
        <v>87</v>
      </c>
      <c r="D437">
        <v>3</v>
      </c>
      <c r="E437" t="s">
        <v>2</v>
      </c>
      <c r="F437" s="1">
        <v>6</v>
      </c>
      <c r="H437">
        <f t="shared" ca="1" si="34"/>
        <v>3</v>
      </c>
      <c r="I437" t="s">
        <v>87</v>
      </c>
      <c r="J437">
        <f t="shared" ca="1" si="35"/>
        <v>5</v>
      </c>
      <c r="K437" t="s">
        <v>2</v>
      </c>
      <c r="L437">
        <f t="shared" ca="1" si="36"/>
        <v>15</v>
      </c>
      <c r="O437">
        <f t="shared" ca="1" si="37"/>
        <v>3</v>
      </c>
      <c r="P437">
        <f t="shared" ca="1" si="38"/>
        <v>7</v>
      </c>
      <c r="Q437">
        <f t="shared" ca="1" si="39"/>
        <v>5</v>
      </c>
      <c r="R437">
        <f t="shared" ca="1" si="40"/>
        <v>9</v>
      </c>
      <c r="S437">
        <f t="shared" ca="1" si="41"/>
        <v>1</v>
      </c>
      <c r="T437">
        <v>3</v>
      </c>
      <c r="U437" t="s">
        <v>86</v>
      </c>
      <c r="V437">
        <f t="shared" ca="1" si="42"/>
        <v>5</v>
      </c>
      <c r="W437" t="s">
        <v>2</v>
      </c>
      <c r="X437">
        <f t="shared" ca="1" si="43"/>
        <v>15</v>
      </c>
    </row>
    <row r="438" spans="2:24" x14ac:dyDescent="0.25">
      <c r="B438">
        <v>4</v>
      </c>
      <c r="C438" s="1" t="s">
        <v>87</v>
      </c>
      <c r="D438">
        <v>3</v>
      </c>
      <c r="E438" t="s">
        <v>2</v>
      </c>
      <c r="F438" s="1">
        <v>12</v>
      </c>
      <c r="H438">
        <f t="shared" ca="1" si="34"/>
        <v>6</v>
      </c>
      <c r="I438" t="s">
        <v>87</v>
      </c>
      <c r="J438">
        <f t="shared" ca="1" si="35"/>
        <v>3</v>
      </c>
      <c r="K438" t="s">
        <v>2</v>
      </c>
      <c r="L438">
        <f t="shared" ca="1" si="36"/>
        <v>18</v>
      </c>
      <c r="O438">
        <f t="shared" ca="1" si="37"/>
        <v>1</v>
      </c>
      <c r="P438">
        <f t="shared" ca="1" si="38"/>
        <v>1</v>
      </c>
      <c r="Q438">
        <f t="shared" ca="1" si="39"/>
        <v>1</v>
      </c>
      <c r="R438">
        <f t="shared" ca="1" si="40"/>
        <v>3</v>
      </c>
      <c r="S438">
        <f t="shared" ca="1" si="41"/>
        <v>2</v>
      </c>
      <c r="T438">
        <v>3</v>
      </c>
      <c r="U438" t="s">
        <v>86</v>
      </c>
      <c r="V438">
        <f t="shared" ca="1" si="42"/>
        <v>6</v>
      </c>
      <c r="W438" t="s">
        <v>2</v>
      </c>
      <c r="X438">
        <f t="shared" ca="1" si="43"/>
        <v>18</v>
      </c>
    </row>
    <row r="439" spans="2:24" x14ac:dyDescent="0.25">
      <c r="B439">
        <v>3</v>
      </c>
      <c r="C439" s="1" t="s">
        <v>87</v>
      </c>
      <c r="D439">
        <v>2</v>
      </c>
      <c r="E439" t="s">
        <v>2</v>
      </c>
      <c r="F439" s="1">
        <v>6</v>
      </c>
      <c r="H439">
        <f t="shared" ca="1" si="34"/>
        <v>3</v>
      </c>
      <c r="I439" t="s">
        <v>87</v>
      </c>
      <c r="J439">
        <f t="shared" ca="1" si="35"/>
        <v>9</v>
      </c>
      <c r="K439" t="s">
        <v>2</v>
      </c>
      <c r="L439">
        <f t="shared" ca="1" si="36"/>
        <v>27</v>
      </c>
      <c r="O439">
        <f t="shared" ca="1" si="37"/>
        <v>2</v>
      </c>
      <c r="P439">
        <f t="shared" ca="1" si="38"/>
        <v>5</v>
      </c>
      <c r="Q439">
        <f t="shared" ca="1" si="39"/>
        <v>2</v>
      </c>
      <c r="R439">
        <f t="shared" ca="1" si="40"/>
        <v>8</v>
      </c>
      <c r="S439">
        <f t="shared" ca="1" si="41"/>
        <v>1</v>
      </c>
      <c r="T439">
        <v>3</v>
      </c>
      <c r="U439" t="s">
        <v>86</v>
      </c>
      <c r="V439">
        <f t="shared" ca="1" si="42"/>
        <v>9</v>
      </c>
      <c r="W439" t="s">
        <v>2</v>
      </c>
      <c r="X439">
        <f t="shared" ca="1" si="43"/>
        <v>27</v>
      </c>
    </row>
    <row r="440" spans="2:24" x14ac:dyDescent="0.25">
      <c r="B440">
        <v>2</v>
      </c>
      <c r="C440" s="1" t="s">
        <v>87</v>
      </c>
      <c r="D440">
        <v>3</v>
      </c>
      <c r="E440" t="s">
        <v>2</v>
      </c>
      <c r="F440" s="1">
        <v>6</v>
      </c>
      <c r="H440">
        <f t="shared" ca="1" si="34"/>
        <v>7</v>
      </c>
      <c r="I440" t="s">
        <v>87</v>
      </c>
      <c r="J440">
        <f t="shared" ca="1" si="35"/>
        <v>3</v>
      </c>
      <c r="K440" t="s">
        <v>2</v>
      </c>
      <c r="L440">
        <f t="shared" ca="1" si="36"/>
        <v>21</v>
      </c>
      <c r="O440">
        <f t="shared" ca="1" si="37"/>
        <v>2</v>
      </c>
      <c r="P440">
        <f t="shared" ca="1" si="38"/>
        <v>3</v>
      </c>
      <c r="Q440">
        <f t="shared" ca="1" si="39"/>
        <v>2</v>
      </c>
      <c r="R440">
        <f t="shared" ca="1" si="40"/>
        <v>6</v>
      </c>
      <c r="S440">
        <f t="shared" ca="1" si="41"/>
        <v>2</v>
      </c>
      <c r="T440">
        <v>3</v>
      </c>
      <c r="U440" t="s">
        <v>86</v>
      </c>
      <c r="V440">
        <f t="shared" ca="1" si="42"/>
        <v>7</v>
      </c>
      <c r="W440" t="s">
        <v>2</v>
      </c>
      <c r="X440">
        <f t="shared" ca="1" si="43"/>
        <v>21</v>
      </c>
    </row>
    <row r="441" spans="2:24" x14ac:dyDescent="0.25">
      <c r="B441">
        <v>3</v>
      </c>
      <c r="C441" s="1" t="s">
        <v>87</v>
      </c>
      <c r="D441">
        <v>4</v>
      </c>
      <c r="E441" t="s">
        <v>2</v>
      </c>
      <c r="F441" s="1">
        <v>12</v>
      </c>
      <c r="H441">
        <f t="shared" ca="1" si="34"/>
        <v>3</v>
      </c>
      <c r="I441" t="s">
        <v>87</v>
      </c>
      <c r="J441">
        <f t="shared" ca="1" si="35"/>
        <v>6</v>
      </c>
      <c r="K441" t="s">
        <v>2</v>
      </c>
      <c r="L441">
        <f t="shared" ca="1" si="36"/>
        <v>18</v>
      </c>
      <c r="O441">
        <f t="shared" ca="1" si="37"/>
        <v>2</v>
      </c>
      <c r="P441">
        <f t="shared" ca="1" si="38"/>
        <v>5</v>
      </c>
      <c r="Q441">
        <f t="shared" ca="1" si="39"/>
        <v>2</v>
      </c>
      <c r="R441">
        <f t="shared" ca="1" si="40"/>
        <v>8</v>
      </c>
      <c r="S441">
        <f t="shared" ca="1" si="41"/>
        <v>1</v>
      </c>
      <c r="T441">
        <v>3</v>
      </c>
      <c r="U441" t="s">
        <v>86</v>
      </c>
      <c r="V441">
        <f t="shared" ca="1" si="42"/>
        <v>6</v>
      </c>
      <c r="W441" t="s">
        <v>2</v>
      </c>
      <c r="X441">
        <f t="shared" ca="1" si="43"/>
        <v>18</v>
      </c>
    </row>
    <row r="442" spans="2:24" x14ac:dyDescent="0.25">
      <c r="B442">
        <v>4</v>
      </c>
      <c r="C442" s="1" t="s">
        <v>87</v>
      </c>
      <c r="D442">
        <v>3</v>
      </c>
      <c r="E442" t="s">
        <v>2</v>
      </c>
      <c r="F442" s="1">
        <v>12</v>
      </c>
      <c r="H442">
        <f t="shared" ca="1" si="34"/>
        <v>6</v>
      </c>
      <c r="I442" t="s">
        <v>87</v>
      </c>
      <c r="J442">
        <f t="shared" ca="1" si="35"/>
        <v>3</v>
      </c>
      <c r="K442" t="s">
        <v>2</v>
      </c>
      <c r="L442">
        <f t="shared" ca="1" si="36"/>
        <v>18</v>
      </c>
      <c r="O442">
        <f t="shared" ca="1" si="37"/>
        <v>3</v>
      </c>
      <c r="P442">
        <f t="shared" ca="1" si="38"/>
        <v>4</v>
      </c>
      <c r="Q442">
        <f t="shared" ca="1" si="39"/>
        <v>5</v>
      </c>
      <c r="R442">
        <f t="shared" ca="1" si="40"/>
        <v>7</v>
      </c>
      <c r="S442">
        <f t="shared" ca="1" si="41"/>
        <v>2</v>
      </c>
      <c r="T442">
        <v>3</v>
      </c>
      <c r="U442" t="s">
        <v>86</v>
      </c>
      <c r="V442">
        <f t="shared" ca="1" si="42"/>
        <v>6</v>
      </c>
      <c r="W442" t="s">
        <v>2</v>
      </c>
      <c r="X442">
        <f t="shared" ca="1" si="43"/>
        <v>18</v>
      </c>
    </row>
    <row r="443" spans="2:24" x14ac:dyDescent="0.25">
      <c r="B443">
        <v>3</v>
      </c>
      <c r="C443" s="1" t="s">
        <v>87</v>
      </c>
      <c r="D443">
        <v>3</v>
      </c>
      <c r="E443" t="s">
        <v>2</v>
      </c>
      <c r="F443" s="1">
        <v>9</v>
      </c>
      <c r="H443">
        <f t="shared" ca="1" si="34"/>
        <v>3</v>
      </c>
      <c r="I443" t="s">
        <v>87</v>
      </c>
      <c r="J443">
        <f t="shared" ca="1" si="35"/>
        <v>6</v>
      </c>
      <c r="K443" t="s">
        <v>2</v>
      </c>
      <c r="L443">
        <f t="shared" ca="1" si="36"/>
        <v>18</v>
      </c>
      <c r="O443">
        <f t="shared" ca="1" si="37"/>
        <v>3</v>
      </c>
      <c r="P443">
        <f t="shared" ca="1" si="38"/>
        <v>2</v>
      </c>
      <c r="Q443">
        <f t="shared" ca="1" si="39"/>
        <v>5</v>
      </c>
      <c r="R443">
        <f t="shared" ca="1" si="40"/>
        <v>4</v>
      </c>
      <c r="S443">
        <f t="shared" ca="1" si="41"/>
        <v>1</v>
      </c>
      <c r="T443">
        <v>3</v>
      </c>
      <c r="U443" t="s">
        <v>86</v>
      </c>
      <c r="V443">
        <f t="shared" ca="1" si="42"/>
        <v>6</v>
      </c>
      <c r="W443" t="s">
        <v>2</v>
      </c>
      <c r="X443">
        <f t="shared" ca="1" si="43"/>
        <v>18</v>
      </c>
    </row>
    <row r="444" spans="2:24" x14ac:dyDescent="0.25">
      <c r="B444">
        <v>6</v>
      </c>
      <c r="C444" s="1" t="s">
        <v>87</v>
      </c>
      <c r="D444">
        <v>3</v>
      </c>
      <c r="E444" t="s">
        <v>2</v>
      </c>
      <c r="F444" s="1">
        <v>18</v>
      </c>
      <c r="H444">
        <f t="shared" ca="1" si="34"/>
        <v>9</v>
      </c>
      <c r="I444" t="s">
        <v>87</v>
      </c>
      <c r="J444">
        <f t="shared" ca="1" si="35"/>
        <v>3</v>
      </c>
      <c r="K444" t="s">
        <v>2</v>
      </c>
      <c r="L444">
        <f t="shared" ca="1" si="36"/>
        <v>27</v>
      </c>
      <c r="O444">
        <f t="shared" ca="1" si="37"/>
        <v>1</v>
      </c>
      <c r="P444">
        <f t="shared" ca="1" si="38"/>
        <v>7</v>
      </c>
      <c r="Q444">
        <f t="shared" ca="1" si="39"/>
        <v>1</v>
      </c>
      <c r="R444">
        <f t="shared" ca="1" si="40"/>
        <v>9</v>
      </c>
      <c r="S444">
        <f t="shared" ca="1" si="41"/>
        <v>2</v>
      </c>
      <c r="T444">
        <v>3</v>
      </c>
      <c r="U444" t="s">
        <v>86</v>
      </c>
      <c r="V444">
        <f t="shared" ca="1" si="42"/>
        <v>9</v>
      </c>
      <c r="W444" t="s">
        <v>2</v>
      </c>
      <c r="X444">
        <f t="shared" ca="1" si="43"/>
        <v>27</v>
      </c>
    </row>
    <row r="445" spans="2:24" x14ac:dyDescent="0.25">
      <c r="B445">
        <v>7</v>
      </c>
      <c r="C445" s="1" t="s">
        <v>87</v>
      </c>
      <c r="D445">
        <v>3</v>
      </c>
      <c r="E445" t="s">
        <v>2</v>
      </c>
      <c r="F445" s="1">
        <v>21</v>
      </c>
      <c r="H445">
        <f t="shared" ca="1" si="34"/>
        <v>5</v>
      </c>
      <c r="I445" t="s">
        <v>87</v>
      </c>
      <c r="J445">
        <f t="shared" ca="1" si="35"/>
        <v>3</v>
      </c>
      <c r="K445" t="s">
        <v>2</v>
      </c>
      <c r="L445">
        <f t="shared" ca="1" si="36"/>
        <v>15</v>
      </c>
      <c r="O445">
        <f t="shared" ca="1" si="37"/>
        <v>2</v>
      </c>
      <c r="P445">
        <f t="shared" ca="1" si="38"/>
        <v>5</v>
      </c>
      <c r="Q445">
        <f t="shared" ca="1" si="39"/>
        <v>2</v>
      </c>
      <c r="R445">
        <f t="shared" ca="1" si="40"/>
        <v>8</v>
      </c>
      <c r="S445">
        <f t="shared" ca="1" si="41"/>
        <v>2</v>
      </c>
      <c r="T445">
        <v>3</v>
      </c>
      <c r="U445" t="s">
        <v>86</v>
      </c>
      <c r="V445">
        <f t="shared" ca="1" si="42"/>
        <v>5</v>
      </c>
      <c r="W445" t="s">
        <v>2</v>
      </c>
      <c r="X445">
        <f t="shared" ca="1" si="43"/>
        <v>15</v>
      </c>
    </row>
    <row r="446" spans="2:24" x14ac:dyDescent="0.25">
      <c r="B446">
        <v>7</v>
      </c>
      <c r="C446" s="1" t="s">
        <v>87</v>
      </c>
      <c r="D446">
        <v>3</v>
      </c>
      <c r="E446" t="s">
        <v>2</v>
      </c>
      <c r="F446" s="1">
        <v>21</v>
      </c>
      <c r="H446">
        <f t="shared" ca="1" si="34"/>
        <v>5</v>
      </c>
      <c r="I446" t="s">
        <v>87</v>
      </c>
      <c r="J446">
        <f t="shared" ca="1" si="35"/>
        <v>3</v>
      </c>
      <c r="K446" t="s">
        <v>2</v>
      </c>
      <c r="L446">
        <f t="shared" ca="1" si="36"/>
        <v>15</v>
      </c>
      <c r="O446">
        <f t="shared" ca="1" si="37"/>
        <v>4</v>
      </c>
      <c r="P446">
        <f t="shared" ca="1" si="38"/>
        <v>5</v>
      </c>
      <c r="Q446">
        <f t="shared" ca="1" si="39"/>
        <v>10</v>
      </c>
      <c r="R446">
        <f t="shared" ca="1" si="40"/>
        <v>8</v>
      </c>
      <c r="S446">
        <f t="shared" ca="1" si="41"/>
        <v>2</v>
      </c>
      <c r="T446">
        <v>3</v>
      </c>
      <c r="U446" t="s">
        <v>86</v>
      </c>
      <c r="V446">
        <f t="shared" ca="1" si="42"/>
        <v>5</v>
      </c>
      <c r="W446" t="s">
        <v>2</v>
      </c>
      <c r="X446">
        <f t="shared" ca="1" si="43"/>
        <v>15</v>
      </c>
    </row>
    <row r="447" spans="2:24" x14ac:dyDescent="0.25">
      <c r="B447">
        <v>3</v>
      </c>
      <c r="C447" s="1" t="s">
        <v>87</v>
      </c>
      <c r="D447">
        <v>5</v>
      </c>
      <c r="E447" t="s">
        <v>2</v>
      </c>
      <c r="F447" s="1">
        <v>15</v>
      </c>
      <c r="H447">
        <f t="shared" ca="1" si="34"/>
        <v>5</v>
      </c>
      <c r="I447" t="s">
        <v>87</v>
      </c>
      <c r="J447">
        <f t="shared" ca="1" si="35"/>
        <v>3</v>
      </c>
      <c r="K447" t="s">
        <v>2</v>
      </c>
      <c r="L447">
        <f t="shared" ca="1" si="36"/>
        <v>15</v>
      </c>
      <c r="O447">
        <f t="shared" ca="1" si="37"/>
        <v>1</v>
      </c>
      <c r="P447">
        <f t="shared" ca="1" si="38"/>
        <v>6</v>
      </c>
      <c r="Q447">
        <f t="shared" ca="1" si="39"/>
        <v>1</v>
      </c>
      <c r="R447">
        <f t="shared" ca="1" si="40"/>
        <v>0</v>
      </c>
      <c r="S447">
        <f t="shared" ca="1" si="41"/>
        <v>2</v>
      </c>
      <c r="T447">
        <v>3</v>
      </c>
      <c r="U447" t="s">
        <v>86</v>
      </c>
      <c r="V447">
        <f t="shared" ca="1" si="42"/>
        <v>5</v>
      </c>
      <c r="W447" t="s">
        <v>2</v>
      </c>
      <c r="X447">
        <f t="shared" ca="1" si="43"/>
        <v>15</v>
      </c>
    </row>
    <row r="448" spans="2:24" x14ac:dyDescent="0.25">
      <c r="B448">
        <v>3</v>
      </c>
      <c r="C448" s="1" t="s">
        <v>87</v>
      </c>
      <c r="D448">
        <v>2</v>
      </c>
      <c r="E448" t="s">
        <v>2</v>
      </c>
      <c r="F448" s="1">
        <v>6</v>
      </c>
      <c r="H448">
        <f t="shared" ca="1" si="34"/>
        <v>6</v>
      </c>
      <c r="I448" t="s">
        <v>87</v>
      </c>
      <c r="J448">
        <f t="shared" ca="1" si="35"/>
        <v>3</v>
      </c>
      <c r="K448" t="s">
        <v>2</v>
      </c>
      <c r="L448">
        <f t="shared" ca="1" si="36"/>
        <v>18</v>
      </c>
      <c r="O448">
        <f t="shared" ca="1" si="37"/>
        <v>4</v>
      </c>
      <c r="P448">
        <f t="shared" ca="1" si="38"/>
        <v>6</v>
      </c>
      <c r="Q448">
        <f t="shared" ca="1" si="39"/>
        <v>10</v>
      </c>
      <c r="R448">
        <f t="shared" ca="1" si="40"/>
        <v>0</v>
      </c>
      <c r="S448">
        <f t="shared" ca="1" si="41"/>
        <v>2</v>
      </c>
      <c r="T448">
        <v>3</v>
      </c>
      <c r="U448" t="s">
        <v>86</v>
      </c>
      <c r="V448">
        <f t="shared" ca="1" si="42"/>
        <v>6</v>
      </c>
      <c r="W448" t="s">
        <v>2</v>
      </c>
      <c r="X448">
        <f t="shared" ca="1" si="43"/>
        <v>18</v>
      </c>
    </row>
    <row r="449" spans="2:24" x14ac:dyDescent="0.25">
      <c r="B449">
        <v>3</v>
      </c>
      <c r="C449" s="1" t="s">
        <v>87</v>
      </c>
      <c r="D449">
        <v>4</v>
      </c>
      <c r="E449" t="s">
        <v>2</v>
      </c>
      <c r="F449" s="1">
        <v>12</v>
      </c>
      <c r="H449">
        <f t="shared" ca="1" si="34"/>
        <v>3</v>
      </c>
      <c r="I449" t="s">
        <v>87</v>
      </c>
      <c r="J449">
        <f t="shared" ca="1" si="35"/>
        <v>6</v>
      </c>
      <c r="K449" t="s">
        <v>2</v>
      </c>
      <c r="L449">
        <f t="shared" ca="1" si="36"/>
        <v>18</v>
      </c>
      <c r="O449">
        <f t="shared" ca="1" si="37"/>
        <v>3</v>
      </c>
      <c r="P449">
        <f t="shared" ca="1" si="38"/>
        <v>1</v>
      </c>
      <c r="Q449">
        <f t="shared" ca="1" si="39"/>
        <v>5</v>
      </c>
      <c r="R449">
        <f t="shared" ca="1" si="40"/>
        <v>3</v>
      </c>
      <c r="S449">
        <f t="shared" ca="1" si="41"/>
        <v>1</v>
      </c>
      <c r="T449">
        <v>3</v>
      </c>
      <c r="U449" t="s">
        <v>86</v>
      </c>
      <c r="V449">
        <f t="shared" ca="1" si="42"/>
        <v>6</v>
      </c>
      <c r="W449" t="s">
        <v>2</v>
      </c>
      <c r="X449">
        <f t="shared" ca="1" si="43"/>
        <v>18</v>
      </c>
    </row>
    <row r="450" spans="2:24" x14ac:dyDescent="0.25">
      <c r="B450">
        <v>3</v>
      </c>
      <c r="C450" s="1" t="s">
        <v>87</v>
      </c>
      <c r="D450">
        <v>2</v>
      </c>
      <c r="E450" t="s">
        <v>2</v>
      </c>
      <c r="F450" s="1">
        <v>6</v>
      </c>
      <c r="H450">
        <f t="shared" ca="1" si="34"/>
        <v>4</v>
      </c>
      <c r="I450" t="s">
        <v>87</v>
      </c>
      <c r="J450">
        <f t="shared" ca="1" si="35"/>
        <v>3</v>
      </c>
      <c r="K450" t="s">
        <v>2</v>
      </c>
      <c r="L450">
        <f t="shared" ca="1" si="36"/>
        <v>12</v>
      </c>
      <c r="O450">
        <f t="shared" ca="1" si="37"/>
        <v>2</v>
      </c>
      <c r="P450">
        <f t="shared" ca="1" si="38"/>
        <v>7</v>
      </c>
      <c r="Q450">
        <f t="shared" ca="1" si="39"/>
        <v>2</v>
      </c>
      <c r="R450">
        <f t="shared" ca="1" si="40"/>
        <v>9</v>
      </c>
      <c r="S450">
        <f t="shared" ca="1" si="41"/>
        <v>2</v>
      </c>
      <c r="T450">
        <v>3</v>
      </c>
      <c r="U450" t="s">
        <v>86</v>
      </c>
      <c r="V450">
        <f t="shared" ca="1" si="42"/>
        <v>4</v>
      </c>
      <c r="W450" t="s">
        <v>2</v>
      </c>
      <c r="X450">
        <f t="shared" ca="1" si="43"/>
        <v>12</v>
      </c>
    </row>
    <row r="451" spans="2:24" x14ac:dyDescent="0.25">
      <c r="B451">
        <v>3</v>
      </c>
      <c r="C451" s="1" t="s">
        <v>87</v>
      </c>
      <c r="D451">
        <v>4</v>
      </c>
      <c r="E451" t="s">
        <v>2</v>
      </c>
      <c r="F451" s="1">
        <v>12</v>
      </c>
      <c r="H451">
        <f t="shared" ca="1" si="34"/>
        <v>7</v>
      </c>
      <c r="I451" t="s">
        <v>87</v>
      </c>
      <c r="J451">
        <f t="shared" ca="1" si="35"/>
        <v>3</v>
      </c>
      <c r="K451" t="s">
        <v>2</v>
      </c>
      <c r="L451">
        <f t="shared" ca="1" si="36"/>
        <v>21</v>
      </c>
      <c r="O451">
        <f t="shared" ca="1" si="37"/>
        <v>2</v>
      </c>
      <c r="P451">
        <f t="shared" ca="1" si="38"/>
        <v>4</v>
      </c>
      <c r="Q451">
        <f t="shared" ca="1" si="39"/>
        <v>2</v>
      </c>
      <c r="R451">
        <f t="shared" ca="1" si="40"/>
        <v>7</v>
      </c>
      <c r="S451">
        <f t="shared" ca="1" si="41"/>
        <v>2</v>
      </c>
      <c r="T451">
        <v>3</v>
      </c>
      <c r="U451" t="s">
        <v>86</v>
      </c>
      <c r="V451">
        <f t="shared" ca="1" si="42"/>
        <v>7</v>
      </c>
      <c r="W451" t="s">
        <v>2</v>
      </c>
      <c r="X451">
        <f t="shared" ca="1" si="43"/>
        <v>21</v>
      </c>
    </row>
    <row r="452" spans="2:24" x14ac:dyDescent="0.25">
      <c r="B452">
        <v>9</v>
      </c>
      <c r="C452" s="1" t="s">
        <v>87</v>
      </c>
      <c r="D452">
        <v>3</v>
      </c>
      <c r="E452" t="s">
        <v>2</v>
      </c>
      <c r="F452" s="1">
        <v>27</v>
      </c>
      <c r="H452">
        <f t="shared" ca="1" si="34"/>
        <v>3</v>
      </c>
      <c r="I452" t="s">
        <v>87</v>
      </c>
      <c r="J452">
        <f t="shared" ca="1" si="35"/>
        <v>2</v>
      </c>
      <c r="K452" t="s">
        <v>2</v>
      </c>
      <c r="L452">
        <f t="shared" ca="1" si="36"/>
        <v>6</v>
      </c>
      <c r="O452">
        <f t="shared" ca="1" si="37"/>
        <v>4</v>
      </c>
      <c r="P452">
        <f t="shared" ca="1" si="38"/>
        <v>3</v>
      </c>
      <c r="Q452">
        <f t="shared" ca="1" si="39"/>
        <v>10</v>
      </c>
      <c r="R452">
        <f t="shared" ca="1" si="40"/>
        <v>6</v>
      </c>
      <c r="S452">
        <f t="shared" ca="1" si="41"/>
        <v>1</v>
      </c>
      <c r="T452">
        <v>3</v>
      </c>
      <c r="U452" t="s">
        <v>86</v>
      </c>
      <c r="V452">
        <f t="shared" ca="1" si="42"/>
        <v>2</v>
      </c>
      <c r="W452" t="s">
        <v>2</v>
      </c>
      <c r="X452">
        <f t="shared" ca="1" si="43"/>
        <v>6</v>
      </c>
    </row>
    <row r="453" spans="2:24" x14ac:dyDescent="0.25">
      <c r="B453">
        <v>8</v>
      </c>
      <c r="C453" s="1" t="s">
        <v>87</v>
      </c>
      <c r="D453">
        <v>3</v>
      </c>
      <c r="E453" t="s">
        <v>2</v>
      </c>
      <c r="F453" s="1">
        <v>24</v>
      </c>
      <c r="H453">
        <f t="shared" ca="1" si="34"/>
        <v>3</v>
      </c>
      <c r="I453" t="s">
        <v>87</v>
      </c>
      <c r="J453">
        <f t="shared" ca="1" si="35"/>
        <v>2</v>
      </c>
      <c r="K453" t="s">
        <v>2</v>
      </c>
      <c r="L453">
        <f t="shared" ca="1" si="36"/>
        <v>6</v>
      </c>
      <c r="O453">
        <f t="shared" ca="1" si="37"/>
        <v>2</v>
      </c>
      <c r="P453">
        <f t="shared" ca="1" si="38"/>
        <v>3</v>
      </c>
      <c r="Q453">
        <f t="shared" ca="1" si="39"/>
        <v>2</v>
      </c>
      <c r="R453">
        <f t="shared" ca="1" si="40"/>
        <v>6</v>
      </c>
      <c r="S453">
        <f t="shared" ca="1" si="41"/>
        <v>1</v>
      </c>
      <c r="T453">
        <v>3</v>
      </c>
      <c r="U453" t="s">
        <v>86</v>
      </c>
      <c r="V453">
        <f t="shared" ca="1" si="42"/>
        <v>2</v>
      </c>
      <c r="W453" t="s">
        <v>2</v>
      </c>
      <c r="X453">
        <f t="shared" ca="1" si="43"/>
        <v>6</v>
      </c>
    </row>
    <row r="454" spans="2:24" x14ac:dyDescent="0.25">
      <c r="B454">
        <v>3</v>
      </c>
      <c r="C454" s="1" t="s">
        <v>87</v>
      </c>
      <c r="D454">
        <v>6</v>
      </c>
      <c r="E454" t="s">
        <v>2</v>
      </c>
      <c r="F454" s="1">
        <v>18</v>
      </c>
      <c r="H454">
        <f t="shared" ca="1" si="34"/>
        <v>3</v>
      </c>
      <c r="I454" t="s">
        <v>87</v>
      </c>
      <c r="J454">
        <f t="shared" ca="1" si="35"/>
        <v>2</v>
      </c>
      <c r="K454" t="s">
        <v>2</v>
      </c>
      <c r="L454">
        <f t="shared" ca="1" si="36"/>
        <v>6</v>
      </c>
      <c r="O454">
        <f t="shared" ca="1" si="37"/>
        <v>2</v>
      </c>
      <c r="P454">
        <f t="shared" ca="1" si="38"/>
        <v>3</v>
      </c>
      <c r="Q454">
        <f t="shared" ca="1" si="39"/>
        <v>2</v>
      </c>
      <c r="R454">
        <f t="shared" ca="1" si="40"/>
        <v>6</v>
      </c>
      <c r="S454">
        <f t="shared" ca="1" si="41"/>
        <v>1</v>
      </c>
      <c r="T454">
        <v>3</v>
      </c>
      <c r="U454" t="s">
        <v>86</v>
      </c>
      <c r="V454">
        <f t="shared" ca="1" si="42"/>
        <v>2</v>
      </c>
      <c r="W454" t="s">
        <v>2</v>
      </c>
      <c r="X454">
        <f t="shared" ca="1" si="43"/>
        <v>6</v>
      </c>
    </row>
    <row r="455" spans="2:24" x14ac:dyDescent="0.25">
      <c r="B455">
        <v>8</v>
      </c>
      <c r="C455" s="1" t="s">
        <v>87</v>
      </c>
      <c r="D455">
        <v>3</v>
      </c>
      <c r="E455" t="s">
        <v>2</v>
      </c>
      <c r="F455" s="1">
        <v>24</v>
      </c>
      <c r="H455">
        <f t="shared" ca="1" si="34"/>
        <v>3</v>
      </c>
      <c r="I455" t="s">
        <v>87</v>
      </c>
      <c r="J455">
        <f t="shared" ca="1" si="35"/>
        <v>5</v>
      </c>
      <c r="K455" t="s">
        <v>2</v>
      </c>
      <c r="L455">
        <f t="shared" ca="1" si="36"/>
        <v>15</v>
      </c>
      <c r="O455">
        <f t="shared" ca="1" si="37"/>
        <v>1</v>
      </c>
      <c r="P455">
        <f t="shared" ca="1" si="38"/>
        <v>1</v>
      </c>
      <c r="Q455">
        <f t="shared" ca="1" si="39"/>
        <v>1</v>
      </c>
      <c r="R455">
        <f t="shared" ca="1" si="40"/>
        <v>3</v>
      </c>
      <c r="S455">
        <f t="shared" ca="1" si="41"/>
        <v>1</v>
      </c>
      <c r="T455">
        <v>3</v>
      </c>
      <c r="U455" t="s">
        <v>86</v>
      </c>
      <c r="V455">
        <f t="shared" ca="1" si="42"/>
        <v>5</v>
      </c>
      <c r="W455" t="s">
        <v>2</v>
      </c>
      <c r="X455">
        <f t="shared" ca="1" si="43"/>
        <v>15</v>
      </c>
    </row>
    <row r="456" spans="2:24" x14ac:dyDescent="0.25">
      <c r="B456">
        <v>6</v>
      </c>
      <c r="C456" s="1" t="s">
        <v>87</v>
      </c>
      <c r="D456">
        <v>3</v>
      </c>
      <c r="E456" t="s">
        <v>2</v>
      </c>
      <c r="F456" s="1">
        <v>18</v>
      </c>
      <c r="H456">
        <f t="shared" ref="H456:H479" ca="1" si="44">IF(S456=1,T456,V456)</f>
        <v>3</v>
      </c>
      <c r="I456" t="s">
        <v>87</v>
      </c>
      <c r="J456">
        <f t="shared" ref="J456:J479" ca="1" si="45">IF(S456=1,V456,T456)</f>
        <v>9</v>
      </c>
      <c r="K456" t="s">
        <v>2</v>
      </c>
      <c r="L456">
        <f t="shared" ref="L456:L479" ca="1" si="46">X456</f>
        <v>27</v>
      </c>
      <c r="O456">
        <f t="shared" ref="O456:O519" ca="1" si="47">RANDBETWEEN(1,4)</f>
        <v>1</v>
      </c>
      <c r="P456">
        <f t="shared" ref="P456:P519" ca="1" si="48">RANDBETWEEN(1,7)</f>
        <v>7</v>
      </c>
      <c r="Q456">
        <f t="shared" ref="Q456:Q519" ca="1" si="49">IF(O456=1,1,IF(O456=2,2,IF(O456=3,5,10)))</f>
        <v>1</v>
      </c>
      <c r="R456">
        <f t="shared" ref="R456:R519" ca="1" si="50">IF(P456=1,3,IF(P456=2,4,IF(P456=3,6,IF(P456=4,7,IF(P456=5,8,IF(P456=6,0,9))))))</f>
        <v>9</v>
      </c>
      <c r="S456">
        <f t="shared" ref="S456:S519" ca="1" si="51">RANDBETWEEN(1,2)</f>
        <v>1</v>
      </c>
      <c r="T456">
        <v>3</v>
      </c>
      <c r="U456" t="s">
        <v>86</v>
      </c>
      <c r="V456">
        <f t="shared" ref="V456:V519" ca="1" si="52">RANDBETWEEN(2,9)</f>
        <v>9</v>
      </c>
      <c r="W456" t="s">
        <v>2</v>
      </c>
      <c r="X456">
        <f t="shared" ref="X456:X519" ca="1" si="53">T456*V456</f>
        <v>27</v>
      </c>
    </row>
    <row r="457" spans="2:24" x14ac:dyDescent="0.25">
      <c r="B457">
        <v>3</v>
      </c>
      <c r="C457" s="1" t="s">
        <v>87</v>
      </c>
      <c r="D457">
        <v>6</v>
      </c>
      <c r="E457" t="s">
        <v>2</v>
      </c>
      <c r="F457" s="1">
        <v>18</v>
      </c>
      <c r="H457">
        <f t="shared" ca="1" si="44"/>
        <v>2</v>
      </c>
      <c r="I457" t="s">
        <v>87</v>
      </c>
      <c r="J457">
        <f t="shared" ca="1" si="45"/>
        <v>3</v>
      </c>
      <c r="K457" t="s">
        <v>2</v>
      </c>
      <c r="L457">
        <f t="shared" ca="1" si="46"/>
        <v>6</v>
      </c>
      <c r="O457">
        <f t="shared" ca="1" si="47"/>
        <v>4</v>
      </c>
      <c r="P457">
        <f t="shared" ca="1" si="48"/>
        <v>2</v>
      </c>
      <c r="Q457">
        <f t="shared" ca="1" si="49"/>
        <v>10</v>
      </c>
      <c r="R457">
        <f t="shared" ca="1" si="50"/>
        <v>4</v>
      </c>
      <c r="S457">
        <f t="shared" ca="1" si="51"/>
        <v>2</v>
      </c>
      <c r="T457">
        <v>3</v>
      </c>
      <c r="U457" t="s">
        <v>86</v>
      </c>
      <c r="V457">
        <f t="shared" ca="1" si="52"/>
        <v>2</v>
      </c>
      <c r="W457" t="s">
        <v>2</v>
      </c>
      <c r="X457">
        <f t="shared" ca="1" si="53"/>
        <v>6</v>
      </c>
    </row>
    <row r="458" spans="2:24" x14ac:dyDescent="0.25">
      <c r="B458">
        <v>3</v>
      </c>
      <c r="C458" s="1" t="s">
        <v>87</v>
      </c>
      <c r="D458">
        <v>5</v>
      </c>
      <c r="E458" t="s">
        <v>2</v>
      </c>
      <c r="F458" s="1">
        <v>15</v>
      </c>
      <c r="H458">
        <f t="shared" ca="1" si="44"/>
        <v>3</v>
      </c>
      <c r="I458" t="s">
        <v>87</v>
      </c>
      <c r="J458">
        <f t="shared" ca="1" si="45"/>
        <v>7</v>
      </c>
      <c r="K458" t="s">
        <v>2</v>
      </c>
      <c r="L458">
        <f t="shared" ca="1" si="46"/>
        <v>21</v>
      </c>
      <c r="O458">
        <f t="shared" ca="1" si="47"/>
        <v>2</v>
      </c>
      <c r="P458">
        <f t="shared" ca="1" si="48"/>
        <v>4</v>
      </c>
      <c r="Q458">
        <f t="shared" ca="1" si="49"/>
        <v>2</v>
      </c>
      <c r="R458">
        <f t="shared" ca="1" si="50"/>
        <v>7</v>
      </c>
      <c r="S458">
        <f t="shared" ca="1" si="51"/>
        <v>1</v>
      </c>
      <c r="T458">
        <v>3</v>
      </c>
      <c r="U458" t="s">
        <v>86</v>
      </c>
      <c r="V458">
        <f t="shared" ca="1" si="52"/>
        <v>7</v>
      </c>
      <c r="W458" t="s">
        <v>2</v>
      </c>
      <c r="X458">
        <f t="shared" ca="1" si="53"/>
        <v>21</v>
      </c>
    </row>
    <row r="459" spans="2:24" x14ac:dyDescent="0.25">
      <c r="B459">
        <v>6</v>
      </c>
      <c r="C459" s="1" t="s">
        <v>87</v>
      </c>
      <c r="D459">
        <v>3</v>
      </c>
      <c r="E459" t="s">
        <v>2</v>
      </c>
      <c r="F459" s="1">
        <v>18</v>
      </c>
      <c r="H459">
        <f t="shared" ca="1" si="44"/>
        <v>8</v>
      </c>
      <c r="I459" t="s">
        <v>87</v>
      </c>
      <c r="J459">
        <f t="shared" ca="1" si="45"/>
        <v>3</v>
      </c>
      <c r="K459" t="s">
        <v>2</v>
      </c>
      <c r="L459">
        <f t="shared" ca="1" si="46"/>
        <v>24</v>
      </c>
      <c r="O459">
        <f t="shared" ca="1" si="47"/>
        <v>3</v>
      </c>
      <c r="P459">
        <f t="shared" ca="1" si="48"/>
        <v>5</v>
      </c>
      <c r="Q459">
        <f t="shared" ca="1" si="49"/>
        <v>5</v>
      </c>
      <c r="R459">
        <f t="shared" ca="1" si="50"/>
        <v>8</v>
      </c>
      <c r="S459">
        <f t="shared" ca="1" si="51"/>
        <v>2</v>
      </c>
      <c r="T459">
        <v>3</v>
      </c>
      <c r="U459" t="s">
        <v>86</v>
      </c>
      <c r="V459">
        <f t="shared" ca="1" si="52"/>
        <v>8</v>
      </c>
      <c r="W459" t="s">
        <v>2</v>
      </c>
      <c r="X459">
        <f t="shared" ca="1" si="53"/>
        <v>24</v>
      </c>
    </row>
    <row r="460" spans="2:24" x14ac:dyDescent="0.25">
      <c r="B460">
        <v>3</v>
      </c>
      <c r="C460" s="1" t="s">
        <v>87</v>
      </c>
      <c r="D460">
        <v>5</v>
      </c>
      <c r="E460" t="s">
        <v>2</v>
      </c>
      <c r="F460" s="1">
        <v>15</v>
      </c>
      <c r="H460">
        <f t="shared" ca="1" si="44"/>
        <v>3</v>
      </c>
      <c r="I460" t="s">
        <v>87</v>
      </c>
      <c r="J460">
        <f t="shared" ca="1" si="45"/>
        <v>3</v>
      </c>
      <c r="K460" t="s">
        <v>2</v>
      </c>
      <c r="L460">
        <f t="shared" ca="1" si="46"/>
        <v>9</v>
      </c>
      <c r="O460">
        <f t="shared" ca="1" si="47"/>
        <v>1</v>
      </c>
      <c r="P460">
        <f t="shared" ca="1" si="48"/>
        <v>1</v>
      </c>
      <c r="Q460">
        <f t="shared" ca="1" si="49"/>
        <v>1</v>
      </c>
      <c r="R460">
        <f t="shared" ca="1" si="50"/>
        <v>3</v>
      </c>
      <c r="S460">
        <f t="shared" ca="1" si="51"/>
        <v>1</v>
      </c>
      <c r="T460">
        <v>3</v>
      </c>
      <c r="U460" t="s">
        <v>86</v>
      </c>
      <c r="V460">
        <f t="shared" ca="1" si="52"/>
        <v>3</v>
      </c>
      <c r="W460" t="s">
        <v>2</v>
      </c>
      <c r="X460">
        <f t="shared" ca="1" si="53"/>
        <v>9</v>
      </c>
    </row>
    <row r="461" spans="2:24" x14ac:dyDescent="0.25">
      <c r="B461">
        <v>3</v>
      </c>
      <c r="C461" s="1" t="s">
        <v>87</v>
      </c>
      <c r="D461">
        <v>3</v>
      </c>
      <c r="E461" t="s">
        <v>2</v>
      </c>
      <c r="F461" s="1">
        <v>9</v>
      </c>
      <c r="H461">
        <f t="shared" ca="1" si="44"/>
        <v>7</v>
      </c>
      <c r="I461" t="s">
        <v>87</v>
      </c>
      <c r="J461">
        <f t="shared" ca="1" si="45"/>
        <v>3</v>
      </c>
      <c r="K461" t="s">
        <v>2</v>
      </c>
      <c r="L461">
        <f t="shared" ca="1" si="46"/>
        <v>21</v>
      </c>
      <c r="O461">
        <f t="shared" ca="1" si="47"/>
        <v>4</v>
      </c>
      <c r="P461">
        <f t="shared" ca="1" si="48"/>
        <v>1</v>
      </c>
      <c r="Q461">
        <f t="shared" ca="1" si="49"/>
        <v>10</v>
      </c>
      <c r="R461">
        <f t="shared" ca="1" si="50"/>
        <v>3</v>
      </c>
      <c r="S461">
        <f t="shared" ca="1" si="51"/>
        <v>2</v>
      </c>
      <c r="T461">
        <v>3</v>
      </c>
      <c r="U461" t="s">
        <v>86</v>
      </c>
      <c r="V461">
        <f t="shared" ca="1" si="52"/>
        <v>7</v>
      </c>
      <c r="W461" t="s">
        <v>2</v>
      </c>
      <c r="X461">
        <f t="shared" ca="1" si="53"/>
        <v>21</v>
      </c>
    </row>
    <row r="462" spans="2:24" x14ac:dyDescent="0.25">
      <c r="B462">
        <v>4</v>
      </c>
      <c r="C462" s="1" t="s">
        <v>87</v>
      </c>
      <c r="D462">
        <v>3</v>
      </c>
      <c r="E462" t="s">
        <v>2</v>
      </c>
      <c r="F462" s="1">
        <v>12</v>
      </c>
      <c r="H462">
        <f t="shared" ca="1" si="44"/>
        <v>7</v>
      </c>
      <c r="I462" t="s">
        <v>87</v>
      </c>
      <c r="J462">
        <f t="shared" ca="1" si="45"/>
        <v>3</v>
      </c>
      <c r="K462" t="s">
        <v>2</v>
      </c>
      <c r="L462">
        <f t="shared" ca="1" si="46"/>
        <v>21</v>
      </c>
      <c r="O462">
        <f t="shared" ca="1" si="47"/>
        <v>4</v>
      </c>
      <c r="P462">
        <f t="shared" ca="1" si="48"/>
        <v>7</v>
      </c>
      <c r="Q462">
        <f t="shared" ca="1" si="49"/>
        <v>10</v>
      </c>
      <c r="R462">
        <f t="shared" ca="1" si="50"/>
        <v>9</v>
      </c>
      <c r="S462">
        <f t="shared" ca="1" si="51"/>
        <v>2</v>
      </c>
      <c r="T462">
        <v>3</v>
      </c>
      <c r="U462" t="s">
        <v>86</v>
      </c>
      <c r="V462">
        <f t="shared" ca="1" si="52"/>
        <v>7</v>
      </c>
      <c r="W462" t="s">
        <v>2</v>
      </c>
      <c r="X462">
        <f t="shared" ca="1" si="53"/>
        <v>21</v>
      </c>
    </row>
    <row r="463" spans="2:24" x14ac:dyDescent="0.25">
      <c r="B463">
        <v>7</v>
      </c>
      <c r="C463" s="1" t="s">
        <v>87</v>
      </c>
      <c r="D463">
        <v>3</v>
      </c>
      <c r="E463" t="s">
        <v>2</v>
      </c>
      <c r="F463" s="1">
        <v>21</v>
      </c>
      <c r="H463">
        <f t="shared" ca="1" si="44"/>
        <v>7</v>
      </c>
      <c r="I463" t="s">
        <v>87</v>
      </c>
      <c r="J463">
        <f t="shared" ca="1" si="45"/>
        <v>3</v>
      </c>
      <c r="K463" t="s">
        <v>2</v>
      </c>
      <c r="L463">
        <f t="shared" ca="1" si="46"/>
        <v>21</v>
      </c>
      <c r="O463">
        <f t="shared" ca="1" si="47"/>
        <v>4</v>
      </c>
      <c r="P463">
        <f t="shared" ca="1" si="48"/>
        <v>1</v>
      </c>
      <c r="Q463">
        <f t="shared" ca="1" si="49"/>
        <v>10</v>
      </c>
      <c r="R463">
        <f t="shared" ca="1" si="50"/>
        <v>3</v>
      </c>
      <c r="S463">
        <f t="shared" ca="1" si="51"/>
        <v>2</v>
      </c>
      <c r="T463">
        <v>3</v>
      </c>
      <c r="U463" t="s">
        <v>86</v>
      </c>
      <c r="V463">
        <f t="shared" ca="1" si="52"/>
        <v>7</v>
      </c>
      <c r="W463" t="s">
        <v>2</v>
      </c>
      <c r="X463">
        <f t="shared" ca="1" si="53"/>
        <v>21</v>
      </c>
    </row>
    <row r="464" spans="2:24" x14ac:dyDescent="0.25">
      <c r="B464">
        <v>2</v>
      </c>
      <c r="C464" s="1" t="s">
        <v>87</v>
      </c>
      <c r="D464">
        <v>3</v>
      </c>
      <c r="E464" t="s">
        <v>2</v>
      </c>
      <c r="F464" s="1">
        <v>6</v>
      </c>
      <c r="H464">
        <f t="shared" ca="1" si="44"/>
        <v>3</v>
      </c>
      <c r="I464" t="s">
        <v>87</v>
      </c>
      <c r="J464">
        <f t="shared" ca="1" si="45"/>
        <v>9</v>
      </c>
      <c r="K464" t="s">
        <v>2</v>
      </c>
      <c r="L464">
        <f t="shared" ca="1" si="46"/>
        <v>27</v>
      </c>
      <c r="O464">
        <f t="shared" ca="1" si="47"/>
        <v>3</v>
      </c>
      <c r="P464">
        <f t="shared" ca="1" si="48"/>
        <v>4</v>
      </c>
      <c r="Q464">
        <f t="shared" ca="1" si="49"/>
        <v>5</v>
      </c>
      <c r="R464">
        <f t="shared" ca="1" si="50"/>
        <v>7</v>
      </c>
      <c r="S464">
        <f t="shared" ca="1" si="51"/>
        <v>1</v>
      </c>
      <c r="T464">
        <v>3</v>
      </c>
      <c r="U464" t="s">
        <v>86</v>
      </c>
      <c r="V464">
        <f t="shared" ca="1" si="52"/>
        <v>9</v>
      </c>
      <c r="W464" t="s">
        <v>2</v>
      </c>
      <c r="X464">
        <f t="shared" ca="1" si="53"/>
        <v>27</v>
      </c>
    </row>
    <row r="465" spans="2:24" x14ac:dyDescent="0.25">
      <c r="B465">
        <v>3</v>
      </c>
      <c r="C465" s="1" t="s">
        <v>87</v>
      </c>
      <c r="D465">
        <v>8</v>
      </c>
      <c r="E465" t="s">
        <v>2</v>
      </c>
      <c r="F465" s="1">
        <v>24</v>
      </c>
      <c r="H465">
        <f t="shared" ca="1" si="44"/>
        <v>3</v>
      </c>
      <c r="I465" t="s">
        <v>87</v>
      </c>
      <c r="J465">
        <f t="shared" ca="1" si="45"/>
        <v>9</v>
      </c>
      <c r="K465" t="s">
        <v>2</v>
      </c>
      <c r="L465">
        <f t="shared" ca="1" si="46"/>
        <v>27</v>
      </c>
      <c r="O465">
        <f t="shared" ca="1" si="47"/>
        <v>3</v>
      </c>
      <c r="P465">
        <f t="shared" ca="1" si="48"/>
        <v>5</v>
      </c>
      <c r="Q465">
        <f t="shared" ca="1" si="49"/>
        <v>5</v>
      </c>
      <c r="R465">
        <f t="shared" ca="1" si="50"/>
        <v>8</v>
      </c>
      <c r="S465">
        <f t="shared" ca="1" si="51"/>
        <v>1</v>
      </c>
      <c r="T465">
        <v>3</v>
      </c>
      <c r="U465" t="s">
        <v>86</v>
      </c>
      <c r="V465">
        <f t="shared" ca="1" si="52"/>
        <v>9</v>
      </c>
      <c r="W465" t="s">
        <v>2</v>
      </c>
      <c r="X465">
        <f t="shared" ca="1" si="53"/>
        <v>27</v>
      </c>
    </row>
    <row r="466" spans="2:24" x14ac:dyDescent="0.25">
      <c r="B466">
        <v>3</v>
      </c>
      <c r="C466" s="1" t="s">
        <v>87</v>
      </c>
      <c r="D466">
        <v>5</v>
      </c>
      <c r="E466" t="s">
        <v>2</v>
      </c>
      <c r="F466" s="1">
        <v>15</v>
      </c>
      <c r="H466">
        <f t="shared" ca="1" si="44"/>
        <v>2</v>
      </c>
      <c r="I466" t="s">
        <v>87</v>
      </c>
      <c r="J466">
        <f t="shared" ca="1" si="45"/>
        <v>3</v>
      </c>
      <c r="K466" t="s">
        <v>2</v>
      </c>
      <c r="L466">
        <f t="shared" ca="1" si="46"/>
        <v>6</v>
      </c>
      <c r="O466">
        <f t="shared" ca="1" si="47"/>
        <v>1</v>
      </c>
      <c r="P466">
        <f t="shared" ca="1" si="48"/>
        <v>2</v>
      </c>
      <c r="Q466">
        <f t="shared" ca="1" si="49"/>
        <v>1</v>
      </c>
      <c r="R466">
        <f t="shared" ca="1" si="50"/>
        <v>4</v>
      </c>
      <c r="S466">
        <f t="shared" ca="1" si="51"/>
        <v>2</v>
      </c>
      <c r="T466">
        <v>3</v>
      </c>
      <c r="U466" t="s">
        <v>86</v>
      </c>
      <c r="V466">
        <f t="shared" ca="1" si="52"/>
        <v>2</v>
      </c>
      <c r="W466" t="s">
        <v>2</v>
      </c>
      <c r="X466">
        <f t="shared" ca="1" si="53"/>
        <v>6</v>
      </c>
    </row>
    <row r="467" spans="2:24" x14ac:dyDescent="0.25">
      <c r="B467">
        <v>3</v>
      </c>
      <c r="C467" s="1" t="s">
        <v>87</v>
      </c>
      <c r="D467">
        <v>3</v>
      </c>
      <c r="E467" t="s">
        <v>2</v>
      </c>
      <c r="F467" s="1">
        <v>9</v>
      </c>
      <c r="H467">
        <f t="shared" ca="1" si="44"/>
        <v>5</v>
      </c>
      <c r="I467" t="s">
        <v>87</v>
      </c>
      <c r="J467">
        <f t="shared" ca="1" si="45"/>
        <v>3</v>
      </c>
      <c r="K467" t="s">
        <v>2</v>
      </c>
      <c r="L467">
        <f t="shared" ca="1" si="46"/>
        <v>15</v>
      </c>
      <c r="O467">
        <f t="shared" ca="1" si="47"/>
        <v>2</v>
      </c>
      <c r="P467">
        <f t="shared" ca="1" si="48"/>
        <v>2</v>
      </c>
      <c r="Q467">
        <f t="shared" ca="1" si="49"/>
        <v>2</v>
      </c>
      <c r="R467">
        <f t="shared" ca="1" si="50"/>
        <v>4</v>
      </c>
      <c r="S467">
        <f t="shared" ca="1" si="51"/>
        <v>2</v>
      </c>
      <c r="T467">
        <v>3</v>
      </c>
      <c r="U467" t="s">
        <v>86</v>
      </c>
      <c r="V467">
        <f t="shared" ca="1" si="52"/>
        <v>5</v>
      </c>
      <c r="W467" t="s">
        <v>2</v>
      </c>
      <c r="X467">
        <f t="shared" ca="1" si="53"/>
        <v>15</v>
      </c>
    </row>
    <row r="468" spans="2:24" x14ac:dyDescent="0.25">
      <c r="B468">
        <v>3</v>
      </c>
      <c r="C468" s="1" t="s">
        <v>87</v>
      </c>
      <c r="D468">
        <v>2</v>
      </c>
      <c r="E468" t="s">
        <v>2</v>
      </c>
      <c r="F468" s="1">
        <v>6</v>
      </c>
      <c r="H468">
        <f t="shared" ca="1" si="44"/>
        <v>7</v>
      </c>
      <c r="I468" t="s">
        <v>87</v>
      </c>
      <c r="J468">
        <f t="shared" ca="1" si="45"/>
        <v>3</v>
      </c>
      <c r="K468" t="s">
        <v>2</v>
      </c>
      <c r="L468">
        <f t="shared" ca="1" si="46"/>
        <v>21</v>
      </c>
      <c r="O468">
        <f t="shared" ca="1" si="47"/>
        <v>3</v>
      </c>
      <c r="P468">
        <f t="shared" ca="1" si="48"/>
        <v>4</v>
      </c>
      <c r="Q468">
        <f t="shared" ca="1" si="49"/>
        <v>5</v>
      </c>
      <c r="R468">
        <f t="shared" ca="1" si="50"/>
        <v>7</v>
      </c>
      <c r="S468">
        <f t="shared" ca="1" si="51"/>
        <v>2</v>
      </c>
      <c r="T468">
        <v>3</v>
      </c>
      <c r="U468" t="s">
        <v>86</v>
      </c>
      <c r="V468">
        <f t="shared" ca="1" si="52"/>
        <v>7</v>
      </c>
      <c r="W468" t="s">
        <v>2</v>
      </c>
      <c r="X468">
        <f t="shared" ca="1" si="53"/>
        <v>21</v>
      </c>
    </row>
    <row r="469" spans="2:24" x14ac:dyDescent="0.25">
      <c r="B469">
        <v>5</v>
      </c>
      <c r="C469" s="1" t="s">
        <v>87</v>
      </c>
      <c r="D469">
        <v>3</v>
      </c>
      <c r="E469" t="s">
        <v>2</v>
      </c>
      <c r="F469" s="1">
        <v>15</v>
      </c>
      <c r="H469">
        <f t="shared" ca="1" si="44"/>
        <v>3</v>
      </c>
      <c r="I469" t="s">
        <v>87</v>
      </c>
      <c r="J469">
        <f t="shared" ca="1" si="45"/>
        <v>9</v>
      </c>
      <c r="K469" t="s">
        <v>2</v>
      </c>
      <c r="L469">
        <f t="shared" ca="1" si="46"/>
        <v>27</v>
      </c>
      <c r="O469">
        <f t="shared" ca="1" si="47"/>
        <v>2</v>
      </c>
      <c r="P469">
        <f t="shared" ca="1" si="48"/>
        <v>2</v>
      </c>
      <c r="Q469">
        <f t="shared" ca="1" si="49"/>
        <v>2</v>
      </c>
      <c r="R469">
        <f t="shared" ca="1" si="50"/>
        <v>4</v>
      </c>
      <c r="S469">
        <f t="shared" ca="1" si="51"/>
        <v>1</v>
      </c>
      <c r="T469">
        <v>3</v>
      </c>
      <c r="U469" t="s">
        <v>86</v>
      </c>
      <c r="V469">
        <f t="shared" ca="1" si="52"/>
        <v>9</v>
      </c>
      <c r="W469" t="s">
        <v>2</v>
      </c>
      <c r="X469">
        <f t="shared" ca="1" si="53"/>
        <v>27</v>
      </c>
    </row>
    <row r="470" spans="2:24" x14ac:dyDescent="0.25">
      <c r="B470">
        <v>3</v>
      </c>
      <c r="C470" s="1" t="s">
        <v>87</v>
      </c>
      <c r="D470">
        <v>3</v>
      </c>
      <c r="E470" t="s">
        <v>2</v>
      </c>
      <c r="F470" s="1">
        <v>9</v>
      </c>
      <c r="H470">
        <f t="shared" ca="1" si="44"/>
        <v>8</v>
      </c>
      <c r="I470" t="s">
        <v>87</v>
      </c>
      <c r="J470">
        <f t="shared" ca="1" si="45"/>
        <v>3</v>
      </c>
      <c r="K470" t="s">
        <v>2</v>
      </c>
      <c r="L470">
        <f t="shared" ca="1" si="46"/>
        <v>24</v>
      </c>
      <c r="O470">
        <f t="shared" ca="1" si="47"/>
        <v>1</v>
      </c>
      <c r="P470">
        <f t="shared" ca="1" si="48"/>
        <v>5</v>
      </c>
      <c r="Q470">
        <f t="shared" ca="1" si="49"/>
        <v>1</v>
      </c>
      <c r="R470">
        <f t="shared" ca="1" si="50"/>
        <v>8</v>
      </c>
      <c r="S470">
        <f t="shared" ca="1" si="51"/>
        <v>2</v>
      </c>
      <c r="T470">
        <v>3</v>
      </c>
      <c r="U470" t="s">
        <v>86</v>
      </c>
      <c r="V470">
        <f t="shared" ca="1" si="52"/>
        <v>8</v>
      </c>
      <c r="W470" t="s">
        <v>2</v>
      </c>
      <c r="X470">
        <f t="shared" ca="1" si="53"/>
        <v>24</v>
      </c>
    </row>
    <row r="471" spans="2:24" x14ac:dyDescent="0.25">
      <c r="B471">
        <v>4</v>
      </c>
      <c r="C471" s="1" t="s">
        <v>87</v>
      </c>
      <c r="D471">
        <v>3</v>
      </c>
      <c r="E471" t="s">
        <v>2</v>
      </c>
      <c r="F471" s="1">
        <v>12</v>
      </c>
      <c r="H471">
        <f t="shared" ca="1" si="44"/>
        <v>8</v>
      </c>
      <c r="I471" t="s">
        <v>87</v>
      </c>
      <c r="J471">
        <f t="shared" ca="1" si="45"/>
        <v>3</v>
      </c>
      <c r="K471" t="s">
        <v>2</v>
      </c>
      <c r="L471">
        <f t="shared" ca="1" si="46"/>
        <v>24</v>
      </c>
      <c r="O471">
        <f t="shared" ca="1" si="47"/>
        <v>2</v>
      </c>
      <c r="P471">
        <f t="shared" ca="1" si="48"/>
        <v>2</v>
      </c>
      <c r="Q471">
        <f t="shared" ca="1" si="49"/>
        <v>2</v>
      </c>
      <c r="R471">
        <f t="shared" ca="1" si="50"/>
        <v>4</v>
      </c>
      <c r="S471">
        <f t="shared" ca="1" si="51"/>
        <v>2</v>
      </c>
      <c r="T471">
        <v>3</v>
      </c>
      <c r="U471" t="s">
        <v>86</v>
      </c>
      <c r="V471">
        <f t="shared" ca="1" si="52"/>
        <v>8</v>
      </c>
      <c r="W471" t="s">
        <v>2</v>
      </c>
      <c r="X471">
        <f t="shared" ca="1" si="53"/>
        <v>24</v>
      </c>
    </row>
    <row r="472" spans="2:24" x14ac:dyDescent="0.25">
      <c r="B472">
        <v>2</v>
      </c>
      <c r="C472" s="1" t="s">
        <v>87</v>
      </c>
      <c r="D472">
        <v>3</v>
      </c>
      <c r="E472" t="s">
        <v>2</v>
      </c>
      <c r="F472" s="1">
        <v>6</v>
      </c>
      <c r="H472">
        <f t="shared" ca="1" si="44"/>
        <v>3</v>
      </c>
      <c r="I472" t="s">
        <v>87</v>
      </c>
      <c r="J472">
        <f t="shared" ca="1" si="45"/>
        <v>6</v>
      </c>
      <c r="K472" t="s">
        <v>2</v>
      </c>
      <c r="L472">
        <f t="shared" ca="1" si="46"/>
        <v>18</v>
      </c>
      <c r="O472">
        <f t="shared" ca="1" si="47"/>
        <v>4</v>
      </c>
      <c r="P472">
        <f t="shared" ca="1" si="48"/>
        <v>3</v>
      </c>
      <c r="Q472">
        <f t="shared" ca="1" si="49"/>
        <v>10</v>
      </c>
      <c r="R472">
        <f t="shared" ca="1" si="50"/>
        <v>6</v>
      </c>
      <c r="S472">
        <f t="shared" ca="1" si="51"/>
        <v>1</v>
      </c>
      <c r="T472">
        <v>3</v>
      </c>
      <c r="U472" t="s">
        <v>86</v>
      </c>
      <c r="V472">
        <f t="shared" ca="1" si="52"/>
        <v>6</v>
      </c>
      <c r="W472" t="s">
        <v>2</v>
      </c>
      <c r="X472">
        <f t="shared" ca="1" si="53"/>
        <v>18</v>
      </c>
    </row>
    <row r="473" spans="2:24" x14ac:dyDescent="0.25">
      <c r="B473">
        <v>8</v>
      </c>
      <c r="C473" s="1" t="s">
        <v>87</v>
      </c>
      <c r="D473">
        <v>3</v>
      </c>
      <c r="E473" t="s">
        <v>2</v>
      </c>
      <c r="F473" s="1">
        <v>24</v>
      </c>
      <c r="H473">
        <f t="shared" ca="1" si="44"/>
        <v>4</v>
      </c>
      <c r="I473" t="s">
        <v>87</v>
      </c>
      <c r="J473">
        <f t="shared" ca="1" si="45"/>
        <v>3</v>
      </c>
      <c r="K473" t="s">
        <v>2</v>
      </c>
      <c r="L473">
        <f t="shared" ca="1" si="46"/>
        <v>12</v>
      </c>
      <c r="O473">
        <f t="shared" ca="1" si="47"/>
        <v>3</v>
      </c>
      <c r="P473">
        <f t="shared" ca="1" si="48"/>
        <v>6</v>
      </c>
      <c r="Q473">
        <f t="shared" ca="1" si="49"/>
        <v>5</v>
      </c>
      <c r="R473">
        <f t="shared" ca="1" si="50"/>
        <v>0</v>
      </c>
      <c r="S473">
        <f t="shared" ca="1" si="51"/>
        <v>2</v>
      </c>
      <c r="T473">
        <v>3</v>
      </c>
      <c r="U473" t="s">
        <v>86</v>
      </c>
      <c r="V473">
        <f t="shared" ca="1" si="52"/>
        <v>4</v>
      </c>
      <c r="W473" t="s">
        <v>2</v>
      </c>
      <c r="X473">
        <f t="shared" ca="1" si="53"/>
        <v>12</v>
      </c>
    </row>
    <row r="474" spans="2:24" x14ac:dyDescent="0.25">
      <c r="B474">
        <v>6</v>
      </c>
      <c r="C474" s="1" t="s">
        <v>87</v>
      </c>
      <c r="D474">
        <v>3</v>
      </c>
      <c r="E474" t="s">
        <v>2</v>
      </c>
      <c r="F474" s="1">
        <v>18</v>
      </c>
      <c r="H474">
        <f t="shared" ca="1" si="44"/>
        <v>3</v>
      </c>
      <c r="I474" t="s">
        <v>87</v>
      </c>
      <c r="J474">
        <f t="shared" ca="1" si="45"/>
        <v>7</v>
      </c>
      <c r="K474" t="s">
        <v>2</v>
      </c>
      <c r="L474">
        <f t="shared" ca="1" si="46"/>
        <v>21</v>
      </c>
      <c r="O474">
        <f t="shared" ca="1" si="47"/>
        <v>2</v>
      </c>
      <c r="P474">
        <f t="shared" ca="1" si="48"/>
        <v>1</v>
      </c>
      <c r="Q474">
        <f t="shared" ca="1" si="49"/>
        <v>2</v>
      </c>
      <c r="R474">
        <f t="shared" ca="1" si="50"/>
        <v>3</v>
      </c>
      <c r="S474">
        <f t="shared" ca="1" si="51"/>
        <v>1</v>
      </c>
      <c r="T474">
        <v>3</v>
      </c>
      <c r="U474" t="s">
        <v>86</v>
      </c>
      <c r="V474">
        <f t="shared" ca="1" si="52"/>
        <v>7</v>
      </c>
      <c r="W474" t="s">
        <v>2</v>
      </c>
      <c r="X474">
        <f t="shared" ca="1" si="53"/>
        <v>21</v>
      </c>
    </row>
    <row r="475" spans="2:24" x14ac:dyDescent="0.25">
      <c r="B475">
        <v>3</v>
      </c>
      <c r="C475" s="1" t="s">
        <v>87</v>
      </c>
      <c r="D475">
        <v>9</v>
      </c>
      <c r="E475" t="s">
        <v>2</v>
      </c>
      <c r="F475" s="1">
        <v>27</v>
      </c>
      <c r="H475">
        <f t="shared" ca="1" si="44"/>
        <v>4</v>
      </c>
      <c r="I475" t="s">
        <v>87</v>
      </c>
      <c r="J475">
        <f t="shared" ca="1" si="45"/>
        <v>3</v>
      </c>
      <c r="K475" t="s">
        <v>2</v>
      </c>
      <c r="L475">
        <f t="shared" ca="1" si="46"/>
        <v>12</v>
      </c>
      <c r="O475">
        <f t="shared" ca="1" si="47"/>
        <v>1</v>
      </c>
      <c r="P475">
        <f t="shared" ca="1" si="48"/>
        <v>1</v>
      </c>
      <c r="Q475">
        <f t="shared" ca="1" si="49"/>
        <v>1</v>
      </c>
      <c r="R475">
        <f t="shared" ca="1" si="50"/>
        <v>3</v>
      </c>
      <c r="S475">
        <f t="shared" ca="1" si="51"/>
        <v>2</v>
      </c>
      <c r="T475">
        <v>3</v>
      </c>
      <c r="U475" t="s">
        <v>86</v>
      </c>
      <c r="V475">
        <f t="shared" ca="1" si="52"/>
        <v>4</v>
      </c>
      <c r="W475" t="s">
        <v>2</v>
      </c>
      <c r="X475">
        <f t="shared" ca="1" si="53"/>
        <v>12</v>
      </c>
    </row>
    <row r="476" spans="2:24" x14ac:dyDescent="0.25">
      <c r="B476">
        <v>7</v>
      </c>
      <c r="C476" s="1" t="s">
        <v>87</v>
      </c>
      <c r="D476">
        <v>3</v>
      </c>
      <c r="E476" t="s">
        <v>2</v>
      </c>
      <c r="F476" s="1">
        <v>21</v>
      </c>
      <c r="H476">
        <f t="shared" ca="1" si="44"/>
        <v>3</v>
      </c>
      <c r="I476" t="s">
        <v>87</v>
      </c>
      <c r="J476">
        <f t="shared" ca="1" si="45"/>
        <v>7</v>
      </c>
      <c r="K476" t="s">
        <v>2</v>
      </c>
      <c r="L476">
        <f t="shared" ca="1" si="46"/>
        <v>21</v>
      </c>
      <c r="O476">
        <f t="shared" ca="1" si="47"/>
        <v>4</v>
      </c>
      <c r="P476">
        <f t="shared" ca="1" si="48"/>
        <v>7</v>
      </c>
      <c r="Q476">
        <f t="shared" ca="1" si="49"/>
        <v>10</v>
      </c>
      <c r="R476">
        <f t="shared" ca="1" si="50"/>
        <v>9</v>
      </c>
      <c r="S476">
        <f t="shared" ca="1" si="51"/>
        <v>1</v>
      </c>
      <c r="T476">
        <v>3</v>
      </c>
      <c r="U476" t="s">
        <v>86</v>
      </c>
      <c r="V476">
        <f t="shared" ca="1" si="52"/>
        <v>7</v>
      </c>
      <c r="W476" t="s">
        <v>2</v>
      </c>
      <c r="X476">
        <f t="shared" ca="1" si="53"/>
        <v>21</v>
      </c>
    </row>
    <row r="477" spans="2:24" x14ac:dyDescent="0.25">
      <c r="B477">
        <v>3</v>
      </c>
      <c r="C477" s="1" t="s">
        <v>87</v>
      </c>
      <c r="D477">
        <v>5</v>
      </c>
      <c r="E477" t="s">
        <v>2</v>
      </c>
      <c r="F477" s="1">
        <v>15</v>
      </c>
      <c r="H477">
        <f t="shared" ca="1" si="44"/>
        <v>4</v>
      </c>
      <c r="I477" t="s">
        <v>87</v>
      </c>
      <c r="J477">
        <f t="shared" ca="1" si="45"/>
        <v>3</v>
      </c>
      <c r="K477" t="s">
        <v>2</v>
      </c>
      <c r="L477">
        <f t="shared" ca="1" si="46"/>
        <v>12</v>
      </c>
      <c r="O477">
        <f t="shared" ca="1" si="47"/>
        <v>1</v>
      </c>
      <c r="P477">
        <f t="shared" ca="1" si="48"/>
        <v>2</v>
      </c>
      <c r="Q477">
        <f t="shared" ca="1" si="49"/>
        <v>1</v>
      </c>
      <c r="R477">
        <f t="shared" ca="1" si="50"/>
        <v>4</v>
      </c>
      <c r="S477">
        <f t="shared" ca="1" si="51"/>
        <v>2</v>
      </c>
      <c r="T477">
        <v>3</v>
      </c>
      <c r="U477" t="s">
        <v>86</v>
      </c>
      <c r="V477">
        <f t="shared" ca="1" si="52"/>
        <v>4</v>
      </c>
      <c r="W477" t="s">
        <v>2</v>
      </c>
      <c r="X477">
        <f t="shared" ca="1" si="53"/>
        <v>12</v>
      </c>
    </row>
    <row r="478" spans="2:24" x14ac:dyDescent="0.25">
      <c r="B478">
        <v>5</v>
      </c>
      <c r="C478" s="1" t="s">
        <v>87</v>
      </c>
      <c r="D478">
        <v>3</v>
      </c>
      <c r="E478" t="s">
        <v>2</v>
      </c>
      <c r="F478" s="1">
        <v>15</v>
      </c>
      <c r="H478">
        <f t="shared" ca="1" si="44"/>
        <v>3</v>
      </c>
      <c r="I478" t="s">
        <v>87</v>
      </c>
      <c r="J478">
        <f t="shared" ca="1" si="45"/>
        <v>6</v>
      </c>
      <c r="K478" t="s">
        <v>2</v>
      </c>
      <c r="L478">
        <f t="shared" ca="1" si="46"/>
        <v>18</v>
      </c>
      <c r="O478">
        <f t="shared" ca="1" si="47"/>
        <v>4</v>
      </c>
      <c r="P478">
        <f t="shared" ca="1" si="48"/>
        <v>1</v>
      </c>
      <c r="Q478">
        <f t="shared" ca="1" si="49"/>
        <v>10</v>
      </c>
      <c r="R478">
        <f t="shared" ca="1" si="50"/>
        <v>3</v>
      </c>
      <c r="S478">
        <f t="shared" ca="1" si="51"/>
        <v>1</v>
      </c>
      <c r="T478">
        <v>3</v>
      </c>
      <c r="U478" t="s">
        <v>86</v>
      </c>
      <c r="V478">
        <f t="shared" ca="1" si="52"/>
        <v>6</v>
      </c>
      <c r="W478" t="s">
        <v>2</v>
      </c>
      <c r="X478">
        <f t="shared" ca="1" si="53"/>
        <v>18</v>
      </c>
    </row>
    <row r="479" spans="2:24" x14ac:dyDescent="0.25">
      <c r="B479">
        <v>4</v>
      </c>
      <c r="C479" s="1" t="s">
        <v>87</v>
      </c>
      <c r="D479">
        <v>3</v>
      </c>
      <c r="E479" t="s">
        <v>2</v>
      </c>
      <c r="F479" s="1">
        <v>12</v>
      </c>
      <c r="H479">
        <f t="shared" ca="1" si="44"/>
        <v>3</v>
      </c>
      <c r="I479" t="s">
        <v>87</v>
      </c>
      <c r="J479">
        <f t="shared" ca="1" si="45"/>
        <v>9</v>
      </c>
      <c r="K479" t="s">
        <v>2</v>
      </c>
      <c r="L479">
        <f t="shared" ca="1" si="46"/>
        <v>27</v>
      </c>
      <c r="O479">
        <f t="shared" ca="1" si="47"/>
        <v>1</v>
      </c>
      <c r="P479">
        <f t="shared" ca="1" si="48"/>
        <v>6</v>
      </c>
      <c r="Q479">
        <f t="shared" ca="1" si="49"/>
        <v>1</v>
      </c>
      <c r="R479">
        <f t="shared" ca="1" si="50"/>
        <v>0</v>
      </c>
      <c r="S479">
        <f t="shared" ca="1" si="51"/>
        <v>1</v>
      </c>
      <c r="T479">
        <v>3</v>
      </c>
      <c r="U479" t="s">
        <v>86</v>
      </c>
      <c r="V479">
        <f t="shared" ca="1" si="52"/>
        <v>9</v>
      </c>
      <c r="W479" t="s">
        <v>2</v>
      </c>
      <c r="X479">
        <f t="shared" ca="1" si="53"/>
        <v>27</v>
      </c>
    </row>
    <row r="480" spans="2:24" x14ac:dyDescent="0.25">
      <c r="O480">
        <f t="shared" ca="1" si="47"/>
        <v>1</v>
      </c>
      <c r="P480">
        <f t="shared" ca="1" si="48"/>
        <v>5</v>
      </c>
      <c r="Q480">
        <f t="shared" ca="1" si="49"/>
        <v>1</v>
      </c>
      <c r="R480">
        <f t="shared" ca="1" si="50"/>
        <v>8</v>
      </c>
      <c r="S480">
        <f t="shared" ca="1" si="51"/>
        <v>2</v>
      </c>
      <c r="T480">
        <v>3</v>
      </c>
      <c r="U480" t="s">
        <v>86</v>
      </c>
      <c r="V480">
        <f t="shared" ca="1" si="52"/>
        <v>8</v>
      </c>
      <c r="W480" t="s">
        <v>2</v>
      </c>
      <c r="X480">
        <f t="shared" ca="1" si="53"/>
        <v>24</v>
      </c>
    </row>
    <row r="481" spans="15:24" x14ac:dyDescent="0.25">
      <c r="O481">
        <f t="shared" ca="1" si="47"/>
        <v>4</v>
      </c>
      <c r="P481">
        <f t="shared" ca="1" si="48"/>
        <v>7</v>
      </c>
      <c r="Q481">
        <f t="shared" ca="1" si="49"/>
        <v>10</v>
      </c>
      <c r="R481">
        <f t="shared" ca="1" si="50"/>
        <v>9</v>
      </c>
      <c r="S481">
        <f t="shared" ca="1" si="51"/>
        <v>2</v>
      </c>
      <c r="T481">
        <v>3</v>
      </c>
      <c r="U481" t="s">
        <v>86</v>
      </c>
      <c r="V481">
        <f t="shared" ca="1" si="52"/>
        <v>2</v>
      </c>
      <c r="W481" t="s">
        <v>2</v>
      </c>
      <c r="X481">
        <f t="shared" ca="1" si="53"/>
        <v>6</v>
      </c>
    </row>
    <row r="482" spans="15:24" x14ac:dyDescent="0.25">
      <c r="O482">
        <f t="shared" ca="1" si="47"/>
        <v>1</v>
      </c>
      <c r="P482">
        <f t="shared" ca="1" si="48"/>
        <v>5</v>
      </c>
      <c r="Q482">
        <f t="shared" ca="1" si="49"/>
        <v>1</v>
      </c>
      <c r="R482">
        <f t="shared" ca="1" si="50"/>
        <v>8</v>
      </c>
      <c r="S482">
        <f t="shared" ca="1" si="51"/>
        <v>2</v>
      </c>
      <c r="T482">
        <v>3</v>
      </c>
      <c r="U482" t="s">
        <v>86</v>
      </c>
      <c r="V482">
        <f t="shared" ca="1" si="52"/>
        <v>6</v>
      </c>
      <c r="W482" t="s">
        <v>2</v>
      </c>
      <c r="X482">
        <f t="shared" ca="1" si="53"/>
        <v>18</v>
      </c>
    </row>
    <row r="483" spans="15:24" x14ac:dyDescent="0.25">
      <c r="O483">
        <f t="shared" ca="1" si="47"/>
        <v>1</v>
      </c>
      <c r="P483">
        <f t="shared" ca="1" si="48"/>
        <v>2</v>
      </c>
      <c r="Q483">
        <f t="shared" ca="1" si="49"/>
        <v>1</v>
      </c>
      <c r="R483">
        <f t="shared" ca="1" si="50"/>
        <v>4</v>
      </c>
      <c r="S483">
        <f t="shared" ca="1" si="51"/>
        <v>1</v>
      </c>
      <c r="T483">
        <v>3</v>
      </c>
      <c r="U483" t="s">
        <v>86</v>
      </c>
      <c r="V483">
        <f t="shared" ca="1" si="52"/>
        <v>9</v>
      </c>
      <c r="W483" t="s">
        <v>2</v>
      </c>
      <c r="X483">
        <f t="shared" ca="1" si="53"/>
        <v>27</v>
      </c>
    </row>
    <row r="484" spans="15:24" x14ac:dyDescent="0.25">
      <c r="O484">
        <f t="shared" ca="1" si="47"/>
        <v>1</v>
      </c>
      <c r="P484">
        <f t="shared" ca="1" si="48"/>
        <v>7</v>
      </c>
      <c r="Q484">
        <f t="shared" ca="1" si="49"/>
        <v>1</v>
      </c>
      <c r="R484">
        <f t="shared" ca="1" si="50"/>
        <v>9</v>
      </c>
      <c r="S484">
        <f t="shared" ca="1" si="51"/>
        <v>2</v>
      </c>
      <c r="T484">
        <v>3</v>
      </c>
      <c r="U484" t="s">
        <v>86</v>
      </c>
      <c r="V484">
        <f t="shared" ca="1" si="52"/>
        <v>5</v>
      </c>
      <c r="W484" t="s">
        <v>2</v>
      </c>
      <c r="X484">
        <f t="shared" ca="1" si="53"/>
        <v>15</v>
      </c>
    </row>
    <row r="485" spans="15:24" x14ac:dyDescent="0.25">
      <c r="O485">
        <f t="shared" ca="1" si="47"/>
        <v>2</v>
      </c>
      <c r="P485">
        <f t="shared" ca="1" si="48"/>
        <v>2</v>
      </c>
      <c r="Q485">
        <f t="shared" ca="1" si="49"/>
        <v>2</v>
      </c>
      <c r="R485">
        <f t="shared" ca="1" si="50"/>
        <v>4</v>
      </c>
      <c r="S485">
        <f t="shared" ca="1" si="51"/>
        <v>2</v>
      </c>
      <c r="T485">
        <v>3</v>
      </c>
      <c r="U485" t="s">
        <v>86</v>
      </c>
      <c r="V485">
        <f t="shared" ca="1" si="52"/>
        <v>7</v>
      </c>
      <c r="W485" t="s">
        <v>2</v>
      </c>
      <c r="X485">
        <f t="shared" ca="1" si="53"/>
        <v>21</v>
      </c>
    </row>
    <row r="486" spans="15:24" x14ac:dyDescent="0.25">
      <c r="O486">
        <f t="shared" ca="1" si="47"/>
        <v>1</v>
      </c>
      <c r="P486">
        <f t="shared" ca="1" si="48"/>
        <v>2</v>
      </c>
      <c r="Q486">
        <f t="shared" ca="1" si="49"/>
        <v>1</v>
      </c>
      <c r="R486">
        <f t="shared" ca="1" si="50"/>
        <v>4</v>
      </c>
      <c r="S486">
        <f t="shared" ca="1" si="51"/>
        <v>2</v>
      </c>
      <c r="T486">
        <v>3</v>
      </c>
      <c r="U486" t="s">
        <v>86</v>
      </c>
      <c r="V486">
        <f t="shared" ca="1" si="52"/>
        <v>6</v>
      </c>
      <c r="W486" t="s">
        <v>2</v>
      </c>
      <c r="X486">
        <f t="shared" ca="1" si="53"/>
        <v>18</v>
      </c>
    </row>
    <row r="487" spans="15:24" x14ac:dyDescent="0.25">
      <c r="O487">
        <f t="shared" ca="1" si="47"/>
        <v>2</v>
      </c>
      <c r="P487">
        <f t="shared" ca="1" si="48"/>
        <v>2</v>
      </c>
      <c r="Q487">
        <f t="shared" ca="1" si="49"/>
        <v>2</v>
      </c>
      <c r="R487">
        <f t="shared" ca="1" si="50"/>
        <v>4</v>
      </c>
      <c r="S487">
        <f t="shared" ca="1" si="51"/>
        <v>2</v>
      </c>
      <c r="T487">
        <v>3</v>
      </c>
      <c r="U487" t="s">
        <v>86</v>
      </c>
      <c r="V487">
        <f t="shared" ca="1" si="52"/>
        <v>5</v>
      </c>
      <c r="W487" t="s">
        <v>2</v>
      </c>
      <c r="X487">
        <f t="shared" ca="1" si="53"/>
        <v>15</v>
      </c>
    </row>
    <row r="488" spans="15:24" x14ac:dyDescent="0.25">
      <c r="O488">
        <f t="shared" ca="1" si="47"/>
        <v>3</v>
      </c>
      <c r="P488">
        <f t="shared" ca="1" si="48"/>
        <v>7</v>
      </c>
      <c r="Q488">
        <f t="shared" ca="1" si="49"/>
        <v>5</v>
      </c>
      <c r="R488">
        <f t="shared" ca="1" si="50"/>
        <v>9</v>
      </c>
      <c r="S488">
        <f t="shared" ca="1" si="51"/>
        <v>1</v>
      </c>
      <c r="T488">
        <v>3</v>
      </c>
      <c r="U488" t="s">
        <v>86</v>
      </c>
      <c r="V488">
        <f t="shared" ca="1" si="52"/>
        <v>2</v>
      </c>
      <c r="W488" t="s">
        <v>2</v>
      </c>
      <c r="X488">
        <f t="shared" ca="1" si="53"/>
        <v>6</v>
      </c>
    </row>
    <row r="489" spans="15:24" x14ac:dyDescent="0.25">
      <c r="O489">
        <f t="shared" ca="1" si="47"/>
        <v>1</v>
      </c>
      <c r="P489">
        <f t="shared" ca="1" si="48"/>
        <v>7</v>
      </c>
      <c r="Q489">
        <f t="shared" ca="1" si="49"/>
        <v>1</v>
      </c>
      <c r="R489">
        <f t="shared" ca="1" si="50"/>
        <v>9</v>
      </c>
      <c r="S489">
        <f t="shared" ca="1" si="51"/>
        <v>1</v>
      </c>
      <c r="T489">
        <v>3</v>
      </c>
      <c r="U489" t="s">
        <v>86</v>
      </c>
      <c r="V489">
        <f t="shared" ca="1" si="52"/>
        <v>2</v>
      </c>
      <c r="W489" t="s">
        <v>2</v>
      </c>
      <c r="X489">
        <f t="shared" ca="1" si="53"/>
        <v>6</v>
      </c>
    </row>
    <row r="490" spans="15:24" x14ac:dyDescent="0.25">
      <c r="O490">
        <f t="shared" ca="1" si="47"/>
        <v>1</v>
      </c>
      <c r="P490">
        <f t="shared" ca="1" si="48"/>
        <v>2</v>
      </c>
      <c r="Q490">
        <f t="shared" ca="1" si="49"/>
        <v>1</v>
      </c>
      <c r="R490">
        <f t="shared" ca="1" si="50"/>
        <v>4</v>
      </c>
      <c r="S490">
        <f t="shared" ca="1" si="51"/>
        <v>2</v>
      </c>
      <c r="T490">
        <v>3</v>
      </c>
      <c r="U490" t="s">
        <v>86</v>
      </c>
      <c r="V490">
        <f t="shared" ca="1" si="52"/>
        <v>5</v>
      </c>
      <c r="W490" t="s">
        <v>2</v>
      </c>
      <c r="X490">
        <f t="shared" ca="1" si="53"/>
        <v>15</v>
      </c>
    </row>
    <row r="491" spans="15:24" x14ac:dyDescent="0.25">
      <c r="O491">
        <f t="shared" ca="1" si="47"/>
        <v>2</v>
      </c>
      <c r="P491">
        <f t="shared" ca="1" si="48"/>
        <v>5</v>
      </c>
      <c r="Q491">
        <f t="shared" ca="1" si="49"/>
        <v>2</v>
      </c>
      <c r="R491">
        <f t="shared" ca="1" si="50"/>
        <v>8</v>
      </c>
      <c r="S491">
        <f t="shared" ca="1" si="51"/>
        <v>2</v>
      </c>
      <c r="T491">
        <v>3</v>
      </c>
      <c r="U491" t="s">
        <v>86</v>
      </c>
      <c r="V491">
        <f t="shared" ca="1" si="52"/>
        <v>5</v>
      </c>
      <c r="W491" t="s">
        <v>2</v>
      </c>
      <c r="X491">
        <f t="shared" ca="1" si="53"/>
        <v>15</v>
      </c>
    </row>
    <row r="492" spans="15:24" x14ac:dyDescent="0.25">
      <c r="O492">
        <f t="shared" ca="1" si="47"/>
        <v>4</v>
      </c>
      <c r="P492">
        <f t="shared" ca="1" si="48"/>
        <v>6</v>
      </c>
      <c r="Q492">
        <f t="shared" ca="1" si="49"/>
        <v>10</v>
      </c>
      <c r="R492">
        <f t="shared" ca="1" si="50"/>
        <v>0</v>
      </c>
      <c r="S492">
        <f t="shared" ca="1" si="51"/>
        <v>2</v>
      </c>
      <c r="T492">
        <v>3</v>
      </c>
      <c r="U492" t="s">
        <v>86</v>
      </c>
      <c r="V492">
        <f t="shared" ca="1" si="52"/>
        <v>4</v>
      </c>
      <c r="W492" t="s">
        <v>2</v>
      </c>
      <c r="X492">
        <f t="shared" ca="1" si="53"/>
        <v>12</v>
      </c>
    </row>
    <row r="493" spans="15:24" x14ac:dyDescent="0.25">
      <c r="O493">
        <f t="shared" ca="1" si="47"/>
        <v>4</v>
      </c>
      <c r="P493">
        <f t="shared" ca="1" si="48"/>
        <v>7</v>
      </c>
      <c r="Q493">
        <f t="shared" ca="1" si="49"/>
        <v>10</v>
      </c>
      <c r="R493">
        <f t="shared" ca="1" si="50"/>
        <v>9</v>
      </c>
      <c r="S493">
        <f t="shared" ca="1" si="51"/>
        <v>1</v>
      </c>
      <c r="T493">
        <v>3</v>
      </c>
      <c r="U493" t="s">
        <v>86</v>
      </c>
      <c r="V493">
        <f t="shared" ca="1" si="52"/>
        <v>6</v>
      </c>
      <c r="W493" t="s">
        <v>2</v>
      </c>
      <c r="X493">
        <f t="shared" ca="1" si="53"/>
        <v>18</v>
      </c>
    </row>
    <row r="494" spans="15:24" x14ac:dyDescent="0.25">
      <c r="O494">
        <f t="shared" ca="1" si="47"/>
        <v>3</v>
      </c>
      <c r="P494">
        <f t="shared" ca="1" si="48"/>
        <v>4</v>
      </c>
      <c r="Q494">
        <f t="shared" ca="1" si="49"/>
        <v>5</v>
      </c>
      <c r="R494">
        <f t="shared" ca="1" si="50"/>
        <v>7</v>
      </c>
      <c r="S494">
        <f t="shared" ca="1" si="51"/>
        <v>1</v>
      </c>
      <c r="T494">
        <v>3</v>
      </c>
      <c r="U494" t="s">
        <v>86</v>
      </c>
      <c r="V494">
        <f t="shared" ca="1" si="52"/>
        <v>8</v>
      </c>
      <c r="W494" t="s">
        <v>2</v>
      </c>
      <c r="X494">
        <f t="shared" ca="1" si="53"/>
        <v>24</v>
      </c>
    </row>
    <row r="495" spans="15:24" x14ac:dyDescent="0.25">
      <c r="O495">
        <f t="shared" ca="1" si="47"/>
        <v>3</v>
      </c>
      <c r="P495">
        <f t="shared" ca="1" si="48"/>
        <v>2</v>
      </c>
      <c r="Q495">
        <f t="shared" ca="1" si="49"/>
        <v>5</v>
      </c>
      <c r="R495">
        <f t="shared" ca="1" si="50"/>
        <v>4</v>
      </c>
      <c r="S495">
        <f t="shared" ca="1" si="51"/>
        <v>2</v>
      </c>
      <c r="T495">
        <v>3</v>
      </c>
      <c r="U495" t="s">
        <v>86</v>
      </c>
      <c r="V495">
        <f t="shared" ca="1" si="52"/>
        <v>7</v>
      </c>
      <c r="W495" t="s">
        <v>2</v>
      </c>
      <c r="X495">
        <f t="shared" ca="1" si="53"/>
        <v>21</v>
      </c>
    </row>
    <row r="496" spans="15:24" x14ac:dyDescent="0.25">
      <c r="O496">
        <f t="shared" ca="1" si="47"/>
        <v>2</v>
      </c>
      <c r="P496">
        <f t="shared" ca="1" si="48"/>
        <v>5</v>
      </c>
      <c r="Q496">
        <f t="shared" ca="1" si="49"/>
        <v>2</v>
      </c>
      <c r="R496">
        <f t="shared" ca="1" si="50"/>
        <v>8</v>
      </c>
      <c r="S496">
        <f t="shared" ca="1" si="51"/>
        <v>1</v>
      </c>
      <c r="T496">
        <v>3</v>
      </c>
      <c r="U496" t="s">
        <v>86</v>
      </c>
      <c r="V496">
        <f t="shared" ca="1" si="52"/>
        <v>4</v>
      </c>
      <c r="W496" t="s">
        <v>2</v>
      </c>
      <c r="X496">
        <f t="shared" ca="1" si="53"/>
        <v>12</v>
      </c>
    </row>
    <row r="497" spans="15:24" x14ac:dyDescent="0.25">
      <c r="O497">
        <f t="shared" ca="1" si="47"/>
        <v>3</v>
      </c>
      <c r="P497">
        <f t="shared" ca="1" si="48"/>
        <v>6</v>
      </c>
      <c r="Q497">
        <f t="shared" ca="1" si="49"/>
        <v>5</v>
      </c>
      <c r="R497">
        <f t="shared" ca="1" si="50"/>
        <v>0</v>
      </c>
      <c r="S497">
        <f t="shared" ca="1" si="51"/>
        <v>2</v>
      </c>
      <c r="T497">
        <v>3</v>
      </c>
      <c r="U497" t="s">
        <v>86</v>
      </c>
      <c r="V497">
        <f t="shared" ca="1" si="52"/>
        <v>2</v>
      </c>
      <c r="W497" t="s">
        <v>2</v>
      </c>
      <c r="X497">
        <f t="shared" ca="1" si="53"/>
        <v>6</v>
      </c>
    </row>
    <row r="498" spans="15:24" x14ac:dyDescent="0.25">
      <c r="O498">
        <f t="shared" ca="1" si="47"/>
        <v>4</v>
      </c>
      <c r="P498">
        <f t="shared" ca="1" si="48"/>
        <v>4</v>
      </c>
      <c r="Q498">
        <f t="shared" ca="1" si="49"/>
        <v>10</v>
      </c>
      <c r="R498">
        <f t="shared" ca="1" si="50"/>
        <v>7</v>
      </c>
      <c r="S498">
        <f t="shared" ca="1" si="51"/>
        <v>2</v>
      </c>
      <c r="T498">
        <v>3</v>
      </c>
      <c r="U498" t="s">
        <v>86</v>
      </c>
      <c r="V498">
        <f t="shared" ca="1" si="52"/>
        <v>9</v>
      </c>
      <c r="W498" t="s">
        <v>2</v>
      </c>
      <c r="X498">
        <f t="shared" ca="1" si="53"/>
        <v>27</v>
      </c>
    </row>
    <row r="499" spans="15:24" x14ac:dyDescent="0.25">
      <c r="O499">
        <f t="shared" ca="1" si="47"/>
        <v>4</v>
      </c>
      <c r="P499">
        <f t="shared" ca="1" si="48"/>
        <v>1</v>
      </c>
      <c r="Q499">
        <f t="shared" ca="1" si="49"/>
        <v>10</v>
      </c>
      <c r="R499">
        <f t="shared" ca="1" si="50"/>
        <v>3</v>
      </c>
      <c r="S499">
        <f t="shared" ca="1" si="51"/>
        <v>2</v>
      </c>
      <c r="T499">
        <v>3</v>
      </c>
      <c r="U499" t="s">
        <v>86</v>
      </c>
      <c r="V499">
        <f t="shared" ca="1" si="52"/>
        <v>4</v>
      </c>
      <c r="W499" t="s">
        <v>2</v>
      </c>
      <c r="X499">
        <f t="shared" ca="1" si="53"/>
        <v>12</v>
      </c>
    </row>
    <row r="500" spans="15:24" x14ac:dyDescent="0.25">
      <c r="O500">
        <f t="shared" ca="1" si="47"/>
        <v>4</v>
      </c>
      <c r="P500">
        <f t="shared" ca="1" si="48"/>
        <v>5</v>
      </c>
      <c r="Q500">
        <f t="shared" ca="1" si="49"/>
        <v>10</v>
      </c>
      <c r="R500">
        <f t="shared" ca="1" si="50"/>
        <v>8</v>
      </c>
      <c r="S500">
        <f t="shared" ca="1" si="51"/>
        <v>2</v>
      </c>
      <c r="T500">
        <v>3</v>
      </c>
      <c r="U500" t="s">
        <v>86</v>
      </c>
      <c r="V500">
        <f t="shared" ca="1" si="52"/>
        <v>6</v>
      </c>
      <c r="W500" t="s">
        <v>2</v>
      </c>
      <c r="X500">
        <f t="shared" ca="1" si="53"/>
        <v>18</v>
      </c>
    </row>
    <row r="501" spans="15:24" x14ac:dyDescent="0.25">
      <c r="O501">
        <f t="shared" ca="1" si="47"/>
        <v>2</v>
      </c>
      <c r="P501">
        <f t="shared" ca="1" si="48"/>
        <v>4</v>
      </c>
      <c r="Q501">
        <f t="shared" ca="1" si="49"/>
        <v>2</v>
      </c>
      <c r="R501">
        <f t="shared" ca="1" si="50"/>
        <v>7</v>
      </c>
      <c r="S501">
        <f t="shared" ca="1" si="51"/>
        <v>1</v>
      </c>
      <c r="T501">
        <v>3</v>
      </c>
      <c r="U501" t="s">
        <v>86</v>
      </c>
      <c r="V501">
        <f t="shared" ca="1" si="52"/>
        <v>5</v>
      </c>
      <c r="W501" t="s">
        <v>2</v>
      </c>
      <c r="X501">
        <f t="shared" ca="1" si="53"/>
        <v>15</v>
      </c>
    </row>
    <row r="502" spans="15:24" x14ac:dyDescent="0.25">
      <c r="O502">
        <f t="shared" ca="1" si="47"/>
        <v>4</v>
      </c>
      <c r="P502">
        <f t="shared" ca="1" si="48"/>
        <v>2</v>
      </c>
      <c r="Q502">
        <f t="shared" ca="1" si="49"/>
        <v>10</v>
      </c>
      <c r="R502">
        <f t="shared" ca="1" si="50"/>
        <v>4</v>
      </c>
      <c r="S502">
        <f t="shared" ca="1" si="51"/>
        <v>1</v>
      </c>
      <c r="T502">
        <v>3</v>
      </c>
      <c r="U502" t="s">
        <v>86</v>
      </c>
      <c r="V502">
        <f t="shared" ca="1" si="52"/>
        <v>6</v>
      </c>
      <c r="W502" t="s">
        <v>2</v>
      </c>
      <c r="X502">
        <f t="shared" ca="1" si="53"/>
        <v>18</v>
      </c>
    </row>
    <row r="503" spans="15:24" x14ac:dyDescent="0.25">
      <c r="O503">
        <f t="shared" ca="1" si="47"/>
        <v>1</v>
      </c>
      <c r="P503">
        <f t="shared" ca="1" si="48"/>
        <v>4</v>
      </c>
      <c r="Q503">
        <f t="shared" ca="1" si="49"/>
        <v>1</v>
      </c>
      <c r="R503">
        <f t="shared" ca="1" si="50"/>
        <v>7</v>
      </c>
      <c r="S503">
        <f t="shared" ca="1" si="51"/>
        <v>2</v>
      </c>
      <c r="T503">
        <v>3</v>
      </c>
      <c r="U503" t="s">
        <v>86</v>
      </c>
      <c r="V503">
        <f t="shared" ca="1" si="52"/>
        <v>5</v>
      </c>
      <c r="W503" t="s">
        <v>2</v>
      </c>
      <c r="X503">
        <f t="shared" ca="1" si="53"/>
        <v>15</v>
      </c>
    </row>
    <row r="504" spans="15:24" x14ac:dyDescent="0.25">
      <c r="O504">
        <f t="shared" ca="1" si="47"/>
        <v>2</v>
      </c>
      <c r="P504">
        <f t="shared" ca="1" si="48"/>
        <v>5</v>
      </c>
      <c r="Q504">
        <f t="shared" ca="1" si="49"/>
        <v>2</v>
      </c>
      <c r="R504">
        <f t="shared" ca="1" si="50"/>
        <v>8</v>
      </c>
      <c r="S504">
        <f t="shared" ca="1" si="51"/>
        <v>2</v>
      </c>
      <c r="T504">
        <v>3</v>
      </c>
      <c r="U504" t="s">
        <v>86</v>
      </c>
      <c r="V504">
        <f t="shared" ca="1" si="52"/>
        <v>4</v>
      </c>
      <c r="W504" t="s">
        <v>2</v>
      </c>
      <c r="X504">
        <f t="shared" ca="1" si="53"/>
        <v>12</v>
      </c>
    </row>
    <row r="505" spans="15:24" x14ac:dyDescent="0.25">
      <c r="O505">
        <f t="shared" ca="1" si="47"/>
        <v>1</v>
      </c>
      <c r="P505">
        <f t="shared" ca="1" si="48"/>
        <v>2</v>
      </c>
      <c r="Q505">
        <f t="shared" ca="1" si="49"/>
        <v>1</v>
      </c>
      <c r="R505">
        <f t="shared" ca="1" si="50"/>
        <v>4</v>
      </c>
      <c r="S505">
        <f t="shared" ca="1" si="51"/>
        <v>1</v>
      </c>
      <c r="T505">
        <v>3</v>
      </c>
      <c r="U505" t="s">
        <v>86</v>
      </c>
      <c r="V505">
        <f t="shared" ca="1" si="52"/>
        <v>5</v>
      </c>
      <c r="W505" t="s">
        <v>2</v>
      </c>
      <c r="X505">
        <f t="shared" ca="1" si="53"/>
        <v>15</v>
      </c>
    </row>
    <row r="506" spans="15:24" x14ac:dyDescent="0.25">
      <c r="O506">
        <f t="shared" ca="1" si="47"/>
        <v>3</v>
      </c>
      <c r="P506">
        <f t="shared" ca="1" si="48"/>
        <v>3</v>
      </c>
      <c r="Q506">
        <f t="shared" ca="1" si="49"/>
        <v>5</v>
      </c>
      <c r="R506">
        <f t="shared" ca="1" si="50"/>
        <v>6</v>
      </c>
      <c r="S506">
        <f t="shared" ca="1" si="51"/>
        <v>2</v>
      </c>
      <c r="T506">
        <v>3</v>
      </c>
      <c r="U506" t="s">
        <v>86</v>
      </c>
      <c r="V506">
        <f t="shared" ca="1" si="52"/>
        <v>5</v>
      </c>
      <c r="W506" t="s">
        <v>2</v>
      </c>
      <c r="X506">
        <f t="shared" ca="1" si="53"/>
        <v>15</v>
      </c>
    </row>
    <row r="507" spans="15:24" x14ac:dyDescent="0.25">
      <c r="O507">
        <f t="shared" ca="1" si="47"/>
        <v>4</v>
      </c>
      <c r="P507">
        <f t="shared" ca="1" si="48"/>
        <v>7</v>
      </c>
      <c r="Q507">
        <f t="shared" ca="1" si="49"/>
        <v>10</v>
      </c>
      <c r="R507">
        <f t="shared" ca="1" si="50"/>
        <v>9</v>
      </c>
      <c r="S507">
        <f t="shared" ca="1" si="51"/>
        <v>2</v>
      </c>
      <c r="T507">
        <v>3</v>
      </c>
      <c r="U507" t="s">
        <v>86</v>
      </c>
      <c r="V507">
        <f t="shared" ca="1" si="52"/>
        <v>2</v>
      </c>
      <c r="W507" t="s">
        <v>2</v>
      </c>
      <c r="X507">
        <f t="shared" ca="1" si="53"/>
        <v>6</v>
      </c>
    </row>
    <row r="508" spans="15:24" x14ac:dyDescent="0.25">
      <c r="O508">
        <f t="shared" ca="1" si="47"/>
        <v>4</v>
      </c>
      <c r="P508">
        <f t="shared" ca="1" si="48"/>
        <v>1</v>
      </c>
      <c r="Q508">
        <f t="shared" ca="1" si="49"/>
        <v>10</v>
      </c>
      <c r="R508">
        <f t="shared" ca="1" si="50"/>
        <v>3</v>
      </c>
      <c r="S508">
        <f t="shared" ca="1" si="51"/>
        <v>2</v>
      </c>
      <c r="T508">
        <v>3</v>
      </c>
      <c r="U508" t="s">
        <v>86</v>
      </c>
      <c r="V508">
        <f t="shared" ca="1" si="52"/>
        <v>6</v>
      </c>
      <c r="W508" t="s">
        <v>2</v>
      </c>
      <c r="X508">
        <f t="shared" ca="1" si="53"/>
        <v>18</v>
      </c>
    </row>
    <row r="509" spans="15:24" x14ac:dyDescent="0.25">
      <c r="O509">
        <f t="shared" ca="1" si="47"/>
        <v>2</v>
      </c>
      <c r="P509">
        <f t="shared" ca="1" si="48"/>
        <v>7</v>
      </c>
      <c r="Q509">
        <f t="shared" ca="1" si="49"/>
        <v>2</v>
      </c>
      <c r="R509">
        <f t="shared" ca="1" si="50"/>
        <v>9</v>
      </c>
      <c r="S509">
        <f t="shared" ca="1" si="51"/>
        <v>2</v>
      </c>
      <c r="T509">
        <v>3</v>
      </c>
      <c r="U509" t="s">
        <v>86</v>
      </c>
      <c r="V509">
        <f t="shared" ca="1" si="52"/>
        <v>9</v>
      </c>
      <c r="W509" t="s">
        <v>2</v>
      </c>
      <c r="X509">
        <f t="shared" ca="1" si="53"/>
        <v>27</v>
      </c>
    </row>
    <row r="510" spans="15:24" x14ac:dyDescent="0.25">
      <c r="O510">
        <f t="shared" ca="1" si="47"/>
        <v>3</v>
      </c>
      <c r="P510">
        <f t="shared" ca="1" si="48"/>
        <v>7</v>
      </c>
      <c r="Q510">
        <f t="shared" ca="1" si="49"/>
        <v>5</v>
      </c>
      <c r="R510">
        <f t="shared" ca="1" si="50"/>
        <v>9</v>
      </c>
      <c r="S510">
        <f t="shared" ca="1" si="51"/>
        <v>1</v>
      </c>
      <c r="T510">
        <v>3</v>
      </c>
      <c r="U510" t="s">
        <v>86</v>
      </c>
      <c r="V510">
        <f t="shared" ca="1" si="52"/>
        <v>6</v>
      </c>
      <c r="W510" t="s">
        <v>2</v>
      </c>
      <c r="X510">
        <f t="shared" ca="1" si="53"/>
        <v>18</v>
      </c>
    </row>
    <row r="511" spans="15:24" x14ac:dyDescent="0.25">
      <c r="O511">
        <f t="shared" ca="1" si="47"/>
        <v>4</v>
      </c>
      <c r="P511">
        <f t="shared" ca="1" si="48"/>
        <v>5</v>
      </c>
      <c r="Q511">
        <f t="shared" ca="1" si="49"/>
        <v>10</v>
      </c>
      <c r="R511">
        <f t="shared" ca="1" si="50"/>
        <v>8</v>
      </c>
      <c r="S511">
        <f t="shared" ca="1" si="51"/>
        <v>2</v>
      </c>
      <c r="T511">
        <v>3</v>
      </c>
      <c r="U511" t="s">
        <v>86</v>
      </c>
      <c r="V511">
        <f t="shared" ca="1" si="52"/>
        <v>4</v>
      </c>
      <c r="W511" t="s">
        <v>2</v>
      </c>
      <c r="X511">
        <f t="shared" ca="1" si="53"/>
        <v>12</v>
      </c>
    </row>
    <row r="512" spans="15:24" x14ac:dyDescent="0.25">
      <c r="O512">
        <f t="shared" ca="1" si="47"/>
        <v>4</v>
      </c>
      <c r="P512">
        <f t="shared" ca="1" si="48"/>
        <v>4</v>
      </c>
      <c r="Q512">
        <f t="shared" ca="1" si="49"/>
        <v>10</v>
      </c>
      <c r="R512">
        <f t="shared" ca="1" si="50"/>
        <v>7</v>
      </c>
      <c r="S512">
        <f t="shared" ca="1" si="51"/>
        <v>1</v>
      </c>
      <c r="T512">
        <v>3</v>
      </c>
      <c r="U512" t="s">
        <v>86</v>
      </c>
      <c r="V512">
        <f t="shared" ca="1" si="52"/>
        <v>2</v>
      </c>
      <c r="W512" t="s">
        <v>2</v>
      </c>
      <c r="X512">
        <f t="shared" ca="1" si="53"/>
        <v>6</v>
      </c>
    </row>
    <row r="513" spans="15:24" x14ac:dyDescent="0.25">
      <c r="O513">
        <f t="shared" ca="1" si="47"/>
        <v>4</v>
      </c>
      <c r="P513">
        <f t="shared" ca="1" si="48"/>
        <v>2</v>
      </c>
      <c r="Q513">
        <f t="shared" ca="1" si="49"/>
        <v>10</v>
      </c>
      <c r="R513">
        <f t="shared" ca="1" si="50"/>
        <v>4</v>
      </c>
      <c r="S513">
        <f t="shared" ca="1" si="51"/>
        <v>2</v>
      </c>
      <c r="T513">
        <v>3</v>
      </c>
      <c r="U513" t="s">
        <v>86</v>
      </c>
      <c r="V513">
        <f t="shared" ca="1" si="52"/>
        <v>2</v>
      </c>
      <c r="W513" t="s">
        <v>2</v>
      </c>
      <c r="X513">
        <f t="shared" ca="1" si="53"/>
        <v>6</v>
      </c>
    </row>
    <row r="514" spans="15:24" x14ac:dyDescent="0.25">
      <c r="O514">
        <f t="shared" ca="1" si="47"/>
        <v>3</v>
      </c>
      <c r="P514">
        <f t="shared" ca="1" si="48"/>
        <v>4</v>
      </c>
      <c r="Q514">
        <f t="shared" ca="1" si="49"/>
        <v>5</v>
      </c>
      <c r="R514">
        <f t="shared" ca="1" si="50"/>
        <v>7</v>
      </c>
      <c r="S514">
        <f t="shared" ca="1" si="51"/>
        <v>1</v>
      </c>
      <c r="T514">
        <v>3</v>
      </c>
      <c r="U514" t="s">
        <v>86</v>
      </c>
      <c r="V514">
        <f t="shared" ca="1" si="52"/>
        <v>3</v>
      </c>
      <c r="W514" t="s">
        <v>2</v>
      </c>
      <c r="X514">
        <f t="shared" ca="1" si="53"/>
        <v>9</v>
      </c>
    </row>
    <row r="515" spans="15:24" x14ac:dyDescent="0.25">
      <c r="O515">
        <f t="shared" ca="1" si="47"/>
        <v>4</v>
      </c>
      <c r="P515">
        <f t="shared" ca="1" si="48"/>
        <v>3</v>
      </c>
      <c r="Q515">
        <f t="shared" ca="1" si="49"/>
        <v>10</v>
      </c>
      <c r="R515">
        <f t="shared" ca="1" si="50"/>
        <v>6</v>
      </c>
      <c r="S515">
        <f t="shared" ca="1" si="51"/>
        <v>1</v>
      </c>
      <c r="T515">
        <v>3</v>
      </c>
      <c r="U515" t="s">
        <v>86</v>
      </c>
      <c r="V515">
        <f t="shared" ca="1" si="52"/>
        <v>9</v>
      </c>
      <c r="W515" t="s">
        <v>2</v>
      </c>
      <c r="X515">
        <f t="shared" ca="1" si="53"/>
        <v>27</v>
      </c>
    </row>
    <row r="516" spans="15:24" x14ac:dyDescent="0.25">
      <c r="O516">
        <f t="shared" ca="1" si="47"/>
        <v>4</v>
      </c>
      <c r="P516">
        <f t="shared" ca="1" si="48"/>
        <v>5</v>
      </c>
      <c r="Q516">
        <f t="shared" ca="1" si="49"/>
        <v>10</v>
      </c>
      <c r="R516">
        <f t="shared" ca="1" si="50"/>
        <v>8</v>
      </c>
      <c r="S516">
        <f t="shared" ca="1" si="51"/>
        <v>1</v>
      </c>
      <c r="T516">
        <v>3</v>
      </c>
      <c r="U516" t="s">
        <v>86</v>
      </c>
      <c r="V516">
        <f t="shared" ca="1" si="52"/>
        <v>7</v>
      </c>
      <c r="W516" t="s">
        <v>2</v>
      </c>
      <c r="X516">
        <f t="shared" ca="1" si="53"/>
        <v>21</v>
      </c>
    </row>
    <row r="517" spans="15:24" x14ac:dyDescent="0.25">
      <c r="O517">
        <f t="shared" ca="1" si="47"/>
        <v>4</v>
      </c>
      <c r="P517">
        <f t="shared" ca="1" si="48"/>
        <v>1</v>
      </c>
      <c r="Q517">
        <f t="shared" ca="1" si="49"/>
        <v>10</v>
      </c>
      <c r="R517">
        <f t="shared" ca="1" si="50"/>
        <v>3</v>
      </c>
      <c r="S517">
        <f t="shared" ca="1" si="51"/>
        <v>1</v>
      </c>
      <c r="T517">
        <v>3</v>
      </c>
      <c r="U517" t="s">
        <v>86</v>
      </c>
      <c r="V517">
        <f t="shared" ca="1" si="52"/>
        <v>3</v>
      </c>
      <c r="W517" t="s">
        <v>2</v>
      </c>
      <c r="X517">
        <f t="shared" ca="1" si="53"/>
        <v>9</v>
      </c>
    </row>
    <row r="518" spans="15:24" x14ac:dyDescent="0.25">
      <c r="O518">
        <f t="shared" ca="1" si="47"/>
        <v>4</v>
      </c>
      <c r="P518">
        <f t="shared" ca="1" si="48"/>
        <v>5</v>
      </c>
      <c r="Q518">
        <f t="shared" ca="1" si="49"/>
        <v>10</v>
      </c>
      <c r="R518">
        <f t="shared" ca="1" si="50"/>
        <v>8</v>
      </c>
      <c r="S518">
        <f t="shared" ca="1" si="51"/>
        <v>2</v>
      </c>
      <c r="T518">
        <v>3</v>
      </c>
      <c r="U518" t="s">
        <v>86</v>
      </c>
      <c r="V518">
        <f t="shared" ca="1" si="52"/>
        <v>6</v>
      </c>
      <c r="W518" t="s">
        <v>2</v>
      </c>
      <c r="X518">
        <f t="shared" ca="1" si="53"/>
        <v>18</v>
      </c>
    </row>
    <row r="519" spans="15:24" x14ac:dyDescent="0.25">
      <c r="O519">
        <f t="shared" ca="1" si="47"/>
        <v>4</v>
      </c>
      <c r="P519">
        <f t="shared" ca="1" si="48"/>
        <v>4</v>
      </c>
      <c r="Q519">
        <f t="shared" ca="1" si="49"/>
        <v>10</v>
      </c>
      <c r="R519">
        <f t="shared" ca="1" si="50"/>
        <v>7</v>
      </c>
      <c r="S519">
        <f t="shared" ca="1" si="51"/>
        <v>2</v>
      </c>
      <c r="T519">
        <v>3</v>
      </c>
      <c r="U519" t="s">
        <v>86</v>
      </c>
      <c r="V519">
        <f t="shared" ca="1" si="52"/>
        <v>4</v>
      </c>
      <c r="W519" t="s">
        <v>2</v>
      </c>
      <c r="X519">
        <f t="shared" ca="1" si="53"/>
        <v>12</v>
      </c>
    </row>
    <row r="520" spans="15:24" x14ac:dyDescent="0.25">
      <c r="O520">
        <f t="shared" ref="O520:O532" ca="1" si="54">RANDBETWEEN(1,4)</f>
        <v>1</v>
      </c>
      <c r="P520">
        <f t="shared" ref="P520:P532" ca="1" si="55">RANDBETWEEN(1,7)</f>
        <v>2</v>
      </c>
      <c r="Q520">
        <f t="shared" ref="Q520:Q532" ca="1" si="56">IF(O520=1,1,IF(O520=2,2,IF(O520=3,5,10)))</f>
        <v>1</v>
      </c>
      <c r="R520">
        <f t="shared" ref="R520:R532" ca="1" si="57">IF(P520=1,3,IF(P520=2,4,IF(P520=3,6,IF(P520=4,7,IF(P520=5,8,IF(P520=6,0,9))))))</f>
        <v>4</v>
      </c>
      <c r="S520">
        <f t="shared" ref="S520:S532" ca="1" si="58">RANDBETWEEN(1,2)</f>
        <v>2</v>
      </c>
      <c r="T520">
        <v>3</v>
      </c>
      <c r="U520" t="s">
        <v>86</v>
      </c>
      <c r="V520">
        <f t="shared" ref="V520:V532" ca="1" si="59">RANDBETWEEN(2,9)</f>
        <v>6</v>
      </c>
      <c r="W520" t="s">
        <v>2</v>
      </c>
      <c r="X520">
        <f t="shared" ref="X520:X532" ca="1" si="60">T520*V520</f>
        <v>18</v>
      </c>
    </row>
    <row r="521" spans="15:24" x14ac:dyDescent="0.25">
      <c r="O521">
        <f t="shared" ca="1" si="54"/>
        <v>3</v>
      </c>
      <c r="P521">
        <f t="shared" ca="1" si="55"/>
        <v>1</v>
      </c>
      <c r="Q521">
        <f t="shared" ca="1" si="56"/>
        <v>5</v>
      </c>
      <c r="R521">
        <f t="shared" ca="1" si="57"/>
        <v>3</v>
      </c>
      <c r="S521">
        <f t="shared" ca="1" si="58"/>
        <v>2</v>
      </c>
      <c r="T521">
        <v>3</v>
      </c>
      <c r="U521" t="s">
        <v>86</v>
      </c>
      <c r="V521">
        <f t="shared" ca="1" si="59"/>
        <v>6</v>
      </c>
      <c r="W521" t="s">
        <v>2</v>
      </c>
      <c r="X521">
        <f t="shared" ca="1" si="60"/>
        <v>18</v>
      </c>
    </row>
    <row r="522" spans="15:24" x14ac:dyDescent="0.25">
      <c r="O522">
        <f t="shared" ca="1" si="54"/>
        <v>1</v>
      </c>
      <c r="P522">
        <f t="shared" ca="1" si="55"/>
        <v>5</v>
      </c>
      <c r="Q522">
        <f t="shared" ca="1" si="56"/>
        <v>1</v>
      </c>
      <c r="R522">
        <f t="shared" ca="1" si="57"/>
        <v>8</v>
      </c>
      <c r="S522">
        <f t="shared" ca="1" si="58"/>
        <v>2</v>
      </c>
      <c r="T522">
        <v>3</v>
      </c>
      <c r="U522" t="s">
        <v>86</v>
      </c>
      <c r="V522">
        <f t="shared" ca="1" si="59"/>
        <v>4</v>
      </c>
      <c r="W522" t="s">
        <v>2</v>
      </c>
      <c r="X522">
        <f t="shared" ca="1" si="60"/>
        <v>12</v>
      </c>
    </row>
    <row r="523" spans="15:24" x14ac:dyDescent="0.25">
      <c r="O523">
        <f t="shared" ca="1" si="54"/>
        <v>4</v>
      </c>
      <c r="P523">
        <f t="shared" ca="1" si="55"/>
        <v>4</v>
      </c>
      <c r="Q523">
        <f t="shared" ca="1" si="56"/>
        <v>10</v>
      </c>
      <c r="R523">
        <f t="shared" ca="1" si="57"/>
        <v>7</v>
      </c>
      <c r="S523">
        <f t="shared" ca="1" si="58"/>
        <v>2</v>
      </c>
      <c r="T523">
        <v>3</v>
      </c>
      <c r="U523" t="s">
        <v>86</v>
      </c>
      <c r="V523">
        <f t="shared" ca="1" si="59"/>
        <v>2</v>
      </c>
      <c r="W523" t="s">
        <v>2</v>
      </c>
      <c r="X523">
        <f t="shared" ca="1" si="60"/>
        <v>6</v>
      </c>
    </row>
    <row r="524" spans="15:24" x14ac:dyDescent="0.25">
      <c r="O524">
        <f t="shared" ca="1" si="54"/>
        <v>1</v>
      </c>
      <c r="P524">
        <f t="shared" ca="1" si="55"/>
        <v>4</v>
      </c>
      <c r="Q524">
        <f t="shared" ca="1" si="56"/>
        <v>1</v>
      </c>
      <c r="R524">
        <f t="shared" ca="1" si="57"/>
        <v>7</v>
      </c>
      <c r="S524">
        <f t="shared" ca="1" si="58"/>
        <v>2</v>
      </c>
      <c r="T524">
        <v>3</v>
      </c>
      <c r="U524" t="s">
        <v>86</v>
      </c>
      <c r="V524">
        <f t="shared" ca="1" si="59"/>
        <v>4</v>
      </c>
      <c r="W524" t="s">
        <v>2</v>
      </c>
      <c r="X524">
        <f t="shared" ca="1" si="60"/>
        <v>12</v>
      </c>
    </row>
    <row r="525" spans="15:24" x14ac:dyDescent="0.25">
      <c r="O525">
        <f t="shared" ca="1" si="54"/>
        <v>1</v>
      </c>
      <c r="P525">
        <f t="shared" ca="1" si="55"/>
        <v>6</v>
      </c>
      <c r="Q525">
        <f t="shared" ca="1" si="56"/>
        <v>1</v>
      </c>
      <c r="R525">
        <f t="shared" ca="1" si="57"/>
        <v>0</v>
      </c>
      <c r="S525">
        <f t="shared" ca="1" si="58"/>
        <v>2</v>
      </c>
      <c r="T525">
        <v>3</v>
      </c>
      <c r="U525" t="s">
        <v>86</v>
      </c>
      <c r="V525">
        <f t="shared" ca="1" si="59"/>
        <v>3</v>
      </c>
      <c r="W525" t="s">
        <v>2</v>
      </c>
      <c r="X525">
        <f t="shared" ca="1" si="60"/>
        <v>9</v>
      </c>
    </row>
    <row r="526" spans="15:24" x14ac:dyDescent="0.25">
      <c r="O526">
        <f t="shared" ca="1" si="54"/>
        <v>1</v>
      </c>
      <c r="P526">
        <f t="shared" ca="1" si="55"/>
        <v>4</v>
      </c>
      <c r="Q526">
        <f t="shared" ca="1" si="56"/>
        <v>1</v>
      </c>
      <c r="R526">
        <f t="shared" ca="1" si="57"/>
        <v>7</v>
      </c>
      <c r="S526">
        <f t="shared" ca="1" si="58"/>
        <v>2</v>
      </c>
      <c r="T526">
        <v>3</v>
      </c>
      <c r="U526" t="s">
        <v>86</v>
      </c>
      <c r="V526">
        <f t="shared" ca="1" si="59"/>
        <v>6</v>
      </c>
      <c r="W526" t="s">
        <v>2</v>
      </c>
      <c r="X526">
        <f t="shared" ca="1" si="60"/>
        <v>18</v>
      </c>
    </row>
    <row r="527" spans="15:24" x14ac:dyDescent="0.25">
      <c r="O527">
        <f t="shared" ca="1" si="54"/>
        <v>3</v>
      </c>
      <c r="P527">
        <f t="shared" ca="1" si="55"/>
        <v>4</v>
      </c>
      <c r="Q527">
        <f t="shared" ca="1" si="56"/>
        <v>5</v>
      </c>
      <c r="R527">
        <f t="shared" ca="1" si="57"/>
        <v>7</v>
      </c>
      <c r="S527">
        <f t="shared" ca="1" si="58"/>
        <v>1</v>
      </c>
      <c r="T527">
        <v>3</v>
      </c>
      <c r="U527" t="s">
        <v>86</v>
      </c>
      <c r="V527">
        <f t="shared" ca="1" si="59"/>
        <v>4</v>
      </c>
      <c r="W527" t="s">
        <v>2</v>
      </c>
      <c r="X527">
        <f t="shared" ca="1" si="60"/>
        <v>12</v>
      </c>
    </row>
    <row r="528" spans="15:24" x14ac:dyDescent="0.25">
      <c r="O528">
        <f t="shared" ca="1" si="54"/>
        <v>2</v>
      </c>
      <c r="P528">
        <f t="shared" ca="1" si="55"/>
        <v>5</v>
      </c>
      <c r="Q528">
        <f t="shared" ca="1" si="56"/>
        <v>2</v>
      </c>
      <c r="R528">
        <f t="shared" ca="1" si="57"/>
        <v>8</v>
      </c>
      <c r="S528">
        <f t="shared" ca="1" si="58"/>
        <v>1</v>
      </c>
      <c r="T528">
        <v>3</v>
      </c>
      <c r="U528" t="s">
        <v>86</v>
      </c>
      <c r="V528">
        <f t="shared" ca="1" si="59"/>
        <v>7</v>
      </c>
      <c r="W528" t="s">
        <v>2</v>
      </c>
      <c r="X528">
        <f t="shared" ca="1" si="60"/>
        <v>21</v>
      </c>
    </row>
    <row r="529" spans="15:24" x14ac:dyDescent="0.25">
      <c r="O529">
        <f t="shared" ca="1" si="54"/>
        <v>2</v>
      </c>
      <c r="P529">
        <f t="shared" ca="1" si="55"/>
        <v>6</v>
      </c>
      <c r="Q529">
        <f t="shared" ca="1" si="56"/>
        <v>2</v>
      </c>
      <c r="R529">
        <f t="shared" ca="1" si="57"/>
        <v>0</v>
      </c>
      <c r="S529">
        <f t="shared" ca="1" si="58"/>
        <v>1</v>
      </c>
      <c r="T529">
        <v>3</v>
      </c>
      <c r="U529" t="s">
        <v>86</v>
      </c>
      <c r="V529">
        <f t="shared" ca="1" si="59"/>
        <v>3</v>
      </c>
      <c r="W529" t="s">
        <v>2</v>
      </c>
      <c r="X529">
        <f t="shared" ca="1" si="60"/>
        <v>9</v>
      </c>
    </row>
    <row r="530" spans="15:24" x14ac:dyDescent="0.25">
      <c r="O530">
        <f t="shared" ca="1" si="54"/>
        <v>2</v>
      </c>
      <c r="P530">
        <f t="shared" ca="1" si="55"/>
        <v>3</v>
      </c>
      <c r="Q530">
        <f t="shared" ca="1" si="56"/>
        <v>2</v>
      </c>
      <c r="R530">
        <f t="shared" ca="1" si="57"/>
        <v>6</v>
      </c>
      <c r="S530">
        <f t="shared" ca="1" si="58"/>
        <v>1</v>
      </c>
      <c r="T530">
        <v>3</v>
      </c>
      <c r="U530" t="s">
        <v>86</v>
      </c>
      <c r="V530">
        <f t="shared" ca="1" si="59"/>
        <v>9</v>
      </c>
      <c r="W530" t="s">
        <v>2</v>
      </c>
      <c r="X530">
        <f t="shared" ca="1" si="60"/>
        <v>27</v>
      </c>
    </row>
    <row r="531" spans="15:24" x14ac:dyDescent="0.25">
      <c r="O531">
        <f t="shared" ca="1" si="54"/>
        <v>4</v>
      </c>
      <c r="P531">
        <f t="shared" ca="1" si="55"/>
        <v>2</v>
      </c>
      <c r="Q531">
        <f t="shared" ca="1" si="56"/>
        <v>10</v>
      </c>
      <c r="R531">
        <f t="shared" ca="1" si="57"/>
        <v>4</v>
      </c>
      <c r="S531">
        <f t="shared" ca="1" si="58"/>
        <v>2</v>
      </c>
      <c r="T531">
        <v>3</v>
      </c>
      <c r="U531" t="s">
        <v>86</v>
      </c>
      <c r="V531">
        <f t="shared" ca="1" si="59"/>
        <v>9</v>
      </c>
      <c r="W531" t="s">
        <v>2</v>
      </c>
      <c r="X531">
        <f t="shared" ca="1" si="60"/>
        <v>27</v>
      </c>
    </row>
    <row r="532" spans="15:24" x14ac:dyDescent="0.25">
      <c r="O532">
        <f t="shared" ca="1" si="54"/>
        <v>1</v>
      </c>
      <c r="P532">
        <f t="shared" ca="1" si="55"/>
        <v>5</v>
      </c>
      <c r="Q532">
        <f t="shared" ca="1" si="56"/>
        <v>1</v>
      </c>
      <c r="R532">
        <f t="shared" ca="1" si="57"/>
        <v>8</v>
      </c>
      <c r="S532">
        <f t="shared" ca="1" si="58"/>
        <v>2</v>
      </c>
      <c r="T532">
        <v>3</v>
      </c>
      <c r="U532" t="s">
        <v>86</v>
      </c>
      <c r="V532">
        <f t="shared" ca="1" si="59"/>
        <v>4</v>
      </c>
      <c r="W532" t="s">
        <v>2</v>
      </c>
      <c r="X532">
        <f t="shared" ca="1" si="60"/>
        <v>12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23" priority="5" operator="equal">
      <formula>"J"</formula>
    </cfRule>
    <cfRule type="cellIs" dxfId="22" priority="6" operator="equal">
      <formula>"L"</formula>
    </cfRule>
  </conditionalFormatting>
  <conditionalFormatting sqref="P7">
    <cfRule type="cellIs" dxfId="21" priority="3" operator="equal">
      <formula>"J"</formula>
    </cfRule>
    <cfRule type="cellIs" dxfId="20" priority="4" operator="equal">
      <formula>"L"</formula>
    </cfRule>
  </conditionalFormatting>
  <conditionalFormatting sqref="P6">
    <cfRule type="cellIs" dxfId="19" priority="1" operator="equal">
      <formula>"J"</formula>
    </cfRule>
    <cfRule type="cellIs" dxfId="18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X532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0.7109375" customWidth="1"/>
    <col min="12" max="12" width="7.85546875" customWidth="1"/>
    <col min="16" max="16" width="7" customWidth="1"/>
  </cols>
  <sheetData>
    <row r="1" spans="1:22" ht="34.5" customHeight="1" thickBot="1" x14ac:dyDescent="0.55000000000000004">
      <c r="A1" s="31" t="s">
        <v>95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6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6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6</v>
      </c>
      <c r="C5" s="2" t="str">
        <f t="shared" si="2"/>
        <v>x</v>
      </c>
      <c r="D5" s="3">
        <f t="shared" si="2"/>
        <v>7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4</v>
      </c>
      <c r="C6" s="2" t="str">
        <f t="shared" si="2"/>
        <v>x</v>
      </c>
      <c r="D6" s="3">
        <f t="shared" si="2"/>
        <v>6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6</v>
      </c>
      <c r="C7" s="2" t="str">
        <f t="shared" si="2"/>
        <v>x</v>
      </c>
      <c r="D7" s="3">
        <f t="shared" si="2"/>
        <v>9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6</v>
      </c>
      <c r="C8" s="2" t="str">
        <f t="shared" si="2"/>
        <v>x</v>
      </c>
      <c r="D8" s="3">
        <f t="shared" si="2"/>
        <v>9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5</v>
      </c>
      <c r="C9" s="2" t="str">
        <f t="shared" si="2"/>
        <v>x</v>
      </c>
      <c r="D9" s="3">
        <f t="shared" si="2"/>
        <v>6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6</v>
      </c>
      <c r="C10" s="2" t="str">
        <f t="shared" si="2"/>
        <v>x</v>
      </c>
      <c r="D10" s="3">
        <f t="shared" si="2"/>
        <v>6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7</v>
      </c>
      <c r="C11" s="2" t="str">
        <f t="shared" si="2"/>
        <v>x</v>
      </c>
      <c r="D11" s="3">
        <f t="shared" si="2"/>
        <v>6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6</v>
      </c>
      <c r="C12" s="2" t="str">
        <f t="shared" si="2"/>
        <v>x</v>
      </c>
      <c r="D12" s="3">
        <f t="shared" si="2"/>
        <v>9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7</v>
      </c>
      <c r="C13" s="2" t="str">
        <f t="shared" si="2"/>
        <v>x</v>
      </c>
      <c r="D13" s="3">
        <f t="shared" si="2"/>
        <v>6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2</v>
      </c>
      <c r="C14" s="2" t="str">
        <f t="shared" si="2"/>
        <v>x</v>
      </c>
      <c r="D14" s="3">
        <f t="shared" si="2"/>
        <v>6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5</v>
      </c>
      <c r="C15" s="2" t="str">
        <f t="shared" si="2"/>
        <v>x</v>
      </c>
      <c r="D15" s="3">
        <f t="shared" si="2"/>
        <v>6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6</v>
      </c>
      <c r="C16" s="2" t="str">
        <f t="shared" si="2"/>
        <v>x</v>
      </c>
      <c r="D16" s="3">
        <f t="shared" si="2"/>
        <v>7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6</v>
      </c>
      <c r="C17" s="2" t="str">
        <f t="shared" si="2"/>
        <v>x</v>
      </c>
      <c r="D17" s="3">
        <f t="shared" si="2"/>
        <v>2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6</v>
      </c>
      <c r="C18" s="2" t="str">
        <f t="shared" si="2"/>
        <v>x</v>
      </c>
      <c r="D18" s="3">
        <f t="shared" si="2"/>
        <v>3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5</v>
      </c>
      <c r="C19" s="2" t="str">
        <f t="shared" si="2"/>
        <v>x</v>
      </c>
      <c r="D19" s="3">
        <f t="shared" si="2"/>
        <v>6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6</v>
      </c>
      <c r="C20" s="2" t="str">
        <f t="shared" si="2"/>
        <v>x</v>
      </c>
      <c r="D20" s="3">
        <f t="shared" si="2"/>
        <v>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4</v>
      </c>
      <c r="C21" s="2" t="str">
        <f t="shared" si="3"/>
        <v>x</v>
      </c>
      <c r="D21" s="3">
        <f t="shared" si="3"/>
        <v>6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6</v>
      </c>
      <c r="C22" s="2" t="str">
        <f t="shared" si="3"/>
        <v>x</v>
      </c>
      <c r="D22" s="3">
        <f t="shared" si="3"/>
        <v>9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9</v>
      </c>
      <c r="C23" s="2" t="str">
        <f t="shared" si="3"/>
        <v>x</v>
      </c>
      <c r="D23" s="3">
        <f t="shared" si="3"/>
        <v>6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3</v>
      </c>
      <c r="C199" s="1" t="s">
        <v>87</v>
      </c>
      <c r="D199">
        <v>6</v>
      </c>
      <c r="E199" t="s">
        <v>2</v>
      </c>
      <c r="F199">
        <v>18</v>
      </c>
      <c r="G199"/>
      <c r="H199">
        <f ca="1">IF(S199=1,T199,V199)</f>
        <v>6</v>
      </c>
      <c r="I199" t="s">
        <v>87</v>
      </c>
      <c r="J199">
        <f ca="1">IF(S199=1,V199,T199)</f>
        <v>3</v>
      </c>
      <c r="K199" t="s">
        <v>2</v>
      </c>
      <c r="L199">
        <f ca="1">X199</f>
        <v>18</v>
      </c>
      <c r="M199" t="s">
        <v>2</v>
      </c>
      <c r="O199">
        <f ca="1">RANDBETWEEN(1,4)</f>
        <v>2</v>
      </c>
      <c r="P199">
        <f ca="1">RANDBETWEEN(1,7)</f>
        <v>6</v>
      </c>
      <c r="Q199">
        <f ca="1">IF(O199=1,1,IF(O199=2,2,IF(O199=3,5,10)))</f>
        <v>2</v>
      </c>
      <c r="R199">
        <f ca="1">IF(P199=1,3,IF(P199=2,4,IF(P199=3,6,IF(P199=4,7,IF(P199=5,8,IF(P199=6,0,9))))))</f>
        <v>0</v>
      </c>
      <c r="S199">
        <f ca="1">RANDBETWEEN(1,2)</f>
        <v>1</v>
      </c>
      <c r="T199">
        <v>6</v>
      </c>
      <c r="U199" t="s">
        <v>86</v>
      </c>
      <c r="V199">
        <f ca="1">RANDBETWEEN(2,9)</f>
        <v>3</v>
      </c>
      <c r="W199" t="s">
        <v>2</v>
      </c>
      <c r="X199">
        <f ca="1">T199*V199</f>
        <v>18</v>
      </c>
    </row>
    <row r="200" spans="2:24" x14ac:dyDescent="0.25">
      <c r="B200">
        <v>6</v>
      </c>
      <c r="C200" s="1" t="s">
        <v>87</v>
      </c>
      <c r="D200">
        <v>9</v>
      </c>
      <c r="E200" t="s">
        <v>2</v>
      </c>
      <c r="F200">
        <v>54</v>
      </c>
      <c r="G200"/>
      <c r="H200">
        <f t="shared" ref="H200:H263" ca="1" si="4">IF(S200=1,T200,V200)</f>
        <v>9</v>
      </c>
      <c r="I200" t="s">
        <v>87</v>
      </c>
      <c r="J200">
        <f t="shared" ref="J200:J263" ca="1" si="5">IF(S200=1,V200,T200)</f>
        <v>6</v>
      </c>
      <c r="K200" t="s">
        <v>2</v>
      </c>
      <c r="L200">
        <f t="shared" ref="L200:L263" ca="1" si="6">X200</f>
        <v>54</v>
      </c>
      <c r="M200" t="s">
        <v>2</v>
      </c>
      <c r="O200">
        <f t="shared" ref="O200:O263" ca="1" si="7">RANDBETWEEN(1,4)</f>
        <v>1</v>
      </c>
      <c r="P200">
        <f t="shared" ref="P200:P263" ca="1" si="8">RANDBETWEEN(1,7)</f>
        <v>5</v>
      </c>
      <c r="Q200">
        <f t="shared" ref="Q200:Q263" ca="1" si="9">IF(O200=1,1,IF(O200=2,2,IF(O200=3,5,10)))</f>
        <v>1</v>
      </c>
      <c r="R200">
        <f t="shared" ref="R200:R263" ca="1" si="10">IF(P200=1,3,IF(P200=2,4,IF(P200=3,6,IF(P200=4,7,IF(P200=5,8,IF(P200=6,0,9))))))</f>
        <v>8</v>
      </c>
      <c r="S200">
        <f t="shared" ref="S200:S263" ca="1" si="11">RANDBETWEEN(1,2)</f>
        <v>2</v>
      </c>
      <c r="T200">
        <v>6</v>
      </c>
      <c r="U200" t="s">
        <v>86</v>
      </c>
      <c r="V200">
        <f t="shared" ref="V200:V263" ca="1" si="12">RANDBETWEEN(2,9)</f>
        <v>9</v>
      </c>
      <c r="W200" t="s">
        <v>2</v>
      </c>
      <c r="X200">
        <f t="shared" ref="X200:X263" ca="1" si="13">T200*V200</f>
        <v>54</v>
      </c>
    </row>
    <row r="201" spans="2:24" x14ac:dyDescent="0.25">
      <c r="B201">
        <v>6</v>
      </c>
      <c r="C201" s="1" t="s">
        <v>87</v>
      </c>
      <c r="D201">
        <v>8</v>
      </c>
      <c r="E201" t="s">
        <v>2</v>
      </c>
      <c r="F201">
        <v>48</v>
      </c>
      <c r="G201"/>
      <c r="H201">
        <f t="shared" ca="1" si="4"/>
        <v>6</v>
      </c>
      <c r="I201" t="s">
        <v>87</v>
      </c>
      <c r="J201">
        <f t="shared" ca="1" si="5"/>
        <v>9</v>
      </c>
      <c r="K201" t="s">
        <v>2</v>
      </c>
      <c r="L201">
        <f t="shared" ca="1" si="6"/>
        <v>54</v>
      </c>
      <c r="M201" t="s">
        <v>2</v>
      </c>
      <c r="O201">
        <f t="shared" ca="1" si="7"/>
        <v>1</v>
      </c>
      <c r="P201">
        <f t="shared" ca="1" si="8"/>
        <v>1</v>
      </c>
      <c r="Q201">
        <f t="shared" ca="1" si="9"/>
        <v>1</v>
      </c>
      <c r="R201">
        <f t="shared" ca="1" si="10"/>
        <v>3</v>
      </c>
      <c r="S201">
        <f t="shared" ca="1" si="11"/>
        <v>1</v>
      </c>
      <c r="T201">
        <v>6</v>
      </c>
      <c r="U201" t="s">
        <v>86</v>
      </c>
      <c r="V201">
        <f t="shared" ca="1" si="12"/>
        <v>9</v>
      </c>
      <c r="W201" t="s">
        <v>2</v>
      </c>
      <c r="X201">
        <f t="shared" ca="1" si="13"/>
        <v>54</v>
      </c>
    </row>
    <row r="202" spans="2:24" x14ac:dyDescent="0.25">
      <c r="B202">
        <v>7</v>
      </c>
      <c r="C202" s="1" t="s">
        <v>87</v>
      </c>
      <c r="D202">
        <v>6</v>
      </c>
      <c r="E202" t="s">
        <v>2</v>
      </c>
      <c r="F202">
        <v>42</v>
      </c>
      <c r="G202"/>
      <c r="H202">
        <f t="shared" ca="1" si="4"/>
        <v>6</v>
      </c>
      <c r="I202" t="s">
        <v>87</v>
      </c>
      <c r="J202">
        <f t="shared" ca="1" si="5"/>
        <v>5</v>
      </c>
      <c r="K202" t="s">
        <v>2</v>
      </c>
      <c r="L202">
        <f t="shared" ca="1" si="6"/>
        <v>30</v>
      </c>
      <c r="M202" t="s">
        <v>2</v>
      </c>
      <c r="O202">
        <f t="shared" ca="1" si="7"/>
        <v>1</v>
      </c>
      <c r="P202">
        <f t="shared" ca="1" si="8"/>
        <v>1</v>
      </c>
      <c r="Q202">
        <f t="shared" ca="1" si="9"/>
        <v>1</v>
      </c>
      <c r="R202">
        <f t="shared" ca="1" si="10"/>
        <v>3</v>
      </c>
      <c r="S202">
        <f t="shared" ca="1" si="11"/>
        <v>1</v>
      </c>
      <c r="T202">
        <v>6</v>
      </c>
      <c r="U202" t="s">
        <v>86</v>
      </c>
      <c r="V202">
        <f t="shared" ca="1" si="12"/>
        <v>5</v>
      </c>
      <c r="W202" t="s">
        <v>2</v>
      </c>
      <c r="X202">
        <f t="shared" ca="1" si="13"/>
        <v>30</v>
      </c>
    </row>
    <row r="203" spans="2:24" x14ac:dyDescent="0.25">
      <c r="B203">
        <v>6</v>
      </c>
      <c r="C203" s="1" t="s">
        <v>87</v>
      </c>
      <c r="D203">
        <v>6</v>
      </c>
      <c r="E203" t="s">
        <v>2</v>
      </c>
      <c r="F203">
        <v>36</v>
      </c>
      <c r="G203"/>
      <c r="H203">
        <f t="shared" ca="1" si="4"/>
        <v>6</v>
      </c>
      <c r="I203" t="s">
        <v>87</v>
      </c>
      <c r="J203">
        <f t="shared" ca="1" si="5"/>
        <v>9</v>
      </c>
      <c r="K203" t="s">
        <v>2</v>
      </c>
      <c r="L203">
        <f t="shared" ca="1" si="6"/>
        <v>54</v>
      </c>
      <c r="M203" t="s">
        <v>2</v>
      </c>
      <c r="O203">
        <f t="shared" ca="1" si="7"/>
        <v>3</v>
      </c>
      <c r="P203">
        <f t="shared" ca="1" si="8"/>
        <v>5</v>
      </c>
      <c r="Q203">
        <f t="shared" ca="1" si="9"/>
        <v>5</v>
      </c>
      <c r="R203">
        <f t="shared" ca="1" si="10"/>
        <v>8</v>
      </c>
      <c r="S203">
        <f t="shared" ca="1" si="11"/>
        <v>1</v>
      </c>
      <c r="T203">
        <v>6</v>
      </c>
      <c r="U203" t="s">
        <v>86</v>
      </c>
      <c r="V203">
        <f t="shared" ca="1" si="12"/>
        <v>9</v>
      </c>
      <c r="W203" t="s">
        <v>2</v>
      </c>
      <c r="X203">
        <f t="shared" ca="1" si="13"/>
        <v>54</v>
      </c>
    </row>
    <row r="204" spans="2:24" x14ac:dyDescent="0.25">
      <c r="B204">
        <v>6</v>
      </c>
      <c r="C204" s="1" t="s">
        <v>87</v>
      </c>
      <c r="D204">
        <v>4</v>
      </c>
      <c r="E204" t="s">
        <v>2</v>
      </c>
      <c r="F204">
        <v>24</v>
      </c>
      <c r="G204"/>
      <c r="H204">
        <f t="shared" ca="1" si="4"/>
        <v>6</v>
      </c>
      <c r="I204" t="s">
        <v>87</v>
      </c>
      <c r="J204">
        <f t="shared" ca="1" si="5"/>
        <v>9</v>
      </c>
      <c r="K204" t="s">
        <v>2</v>
      </c>
      <c r="L204">
        <f t="shared" ca="1" si="6"/>
        <v>54</v>
      </c>
      <c r="M204" t="s">
        <v>2</v>
      </c>
      <c r="O204">
        <f t="shared" ca="1" si="7"/>
        <v>2</v>
      </c>
      <c r="P204">
        <f t="shared" ca="1" si="8"/>
        <v>1</v>
      </c>
      <c r="Q204">
        <f t="shared" ca="1" si="9"/>
        <v>2</v>
      </c>
      <c r="R204">
        <f t="shared" ca="1" si="10"/>
        <v>3</v>
      </c>
      <c r="S204">
        <f t="shared" ca="1" si="11"/>
        <v>1</v>
      </c>
      <c r="T204">
        <v>6</v>
      </c>
      <c r="U204" t="s">
        <v>86</v>
      </c>
      <c r="V204">
        <f t="shared" ca="1" si="12"/>
        <v>9</v>
      </c>
      <c r="W204" t="s">
        <v>2</v>
      </c>
      <c r="X204">
        <f t="shared" ca="1" si="13"/>
        <v>54</v>
      </c>
    </row>
    <row r="205" spans="2:24" x14ac:dyDescent="0.25">
      <c r="B205">
        <v>3</v>
      </c>
      <c r="C205" s="1" t="s">
        <v>87</v>
      </c>
      <c r="D205">
        <v>6</v>
      </c>
      <c r="E205" t="s">
        <v>2</v>
      </c>
      <c r="F205">
        <v>18</v>
      </c>
      <c r="G205"/>
      <c r="H205">
        <f t="shared" ca="1" si="4"/>
        <v>9</v>
      </c>
      <c r="I205" t="s">
        <v>87</v>
      </c>
      <c r="J205">
        <f t="shared" ca="1" si="5"/>
        <v>6</v>
      </c>
      <c r="K205" t="s">
        <v>2</v>
      </c>
      <c r="L205">
        <f t="shared" ca="1" si="6"/>
        <v>54</v>
      </c>
      <c r="M205" t="s">
        <v>2</v>
      </c>
      <c r="O205">
        <f t="shared" ca="1" si="7"/>
        <v>2</v>
      </c>
      <c r="P205">
        <f t="shared" ca="1" si="8"/>
        <v>4</v>
      </c>
      <c r="Q205">
        <f t="shared" ca="1" si="9"/>
        <v>2</v>
      </c>
      <c r="R205">
        <f t="shared" ca="1" si="10"/>
        <v>7</v>
      </c>
      <c r="S205">
        <f t="shared" ca="1" si="11"/>
        <v>2</v>
      </c>
      <c r="T205">
        <v>6</v>
      </c>
      <c r="U205" t="s">
        <v>86</v>
      </c>
      <c r="V205">
        <f t="shared" ca="1" si="12"/>
        <v>9</v>
      </c>
      <c r="W205" t="s">
        <v>2</v>
      </c>
      <c r="X205">
        <f t="shared" ca="1" si="13"/>
        <v>54</v>
      </c>
    </row>
    <row r="206" spans="2:24" x14ac:dyDescent="0.25">
      <c r="B206">
        <v>9</v>
      </c>
      <c r="C206" s="1" t="s">
        <v>87</v>
      </c>
      <c r="D206">
        <v>6</v>
      </c>
      <c r="E206" t="s">
        <v>2</v>
      </c>
      <c r="F206">
        <v>54</v>
      </c>
      <c r="G206"/>
      <c r="H206">
        <f t="shared" ca="1" si="4"/>
        <v>6</v>
      </c>
      <c r="I206" t="s">
        <v>87</v>
      </c>
      <c r="J206">
        <f t="shared" ca="1" si="5"/>
        <v>7</v>
      </c>
      <c r="K206" t="s">
        <v>2</v>
      </c>
      <c r="L206">
        <f t="shared" ca="1" si="6"/>
        <v>42</v>
      </c>
      <c r="M206" t="s">
        <v>2</v>
      </c>
      <c r="O206">
        <f t="shared" ca="1" si="7"/>
        <v>2</v>
      </c>
      <c r="P206">
        <f t="shared" ca="1" si="8"/>
        <v>3</v>
      </c>
      <c r="Q206">
        <f t="shared" ca="1" si="9"/>
        <v>2</v>
      </c>
      <c r="R206">
        <f t="shared" ca="1" si="10"/>
        <v>6</v>
      </c>
      <c r="S206">
        <f t="shared" ca="1" si="11"/>
        <v>1</v>
      </c>
      <c r="T206">
        <v>6</v>
      </c>
      <c r="U206" t="s">
        <v>86</v>
      </c>
      <c r="V206">
        <f t="shared" ca="1" si="12"/>
        <v>7</v>
      </c>
      <c r="W206" t="s">
        <v>2</v>
      </c>
      <c r="X206">
        <f t="shared" ca="1" si="13"/>
        <v>42</v>
      </c>
    </row>
    <row r="207" spans="2:24" x14ac:dyDescent="0.25">
      <c r="B207">
        <v>6</v>
      </c>
      <c r="C207" s="1" t="s">
        <v>87</v>
      </c>
      <c r="D207">
        <v>9</v>
      </c>
      <c r="E207" t="s">
        <v>2</v>
      </c>
      <c r="F207">
        <v>54</v>
      </c>
      <c r="G207"/>
      <c r="H207">
        <f t="shared" ca="1" si="4"/>
        <v>6</v>
      </c>
      <c r="I207" t="s">
        <v>87</v>
      </c>
      <c r="J207">
        <f t="shared" ca="1" si="5"/>
        <v>3</v>
      </c>
      <c r="K207" t="s">
        <v>2</v>
      </c>
      <c r="L207">
        <f t="shared" ca="1" si="6"/>
        <v>18</v>
      </c>
      <c r="M207" t="s">
        <v>2</v>
      </c>
      <c r="O207">
        <f t="shared" ca="1" si="7"/>
        <v>1</v>
      </c>
      <c r="P207">
        <f t="shared" ca="1" si="8"/>
        <v>7</v>
      </c>
      <c r="Q207">
        <f t="shared" ca="1" si="9"/>
        <v>1</v>
      </c>
      <c r="R207">
        <f t="shared" ca="1" si="10"/>
        <v>9</v>
      </c>
      <c r="S207">
        <f t="shared" ca="1" si="11"/>
        <v>1</v>
      </c>
      <c r="T207">
        <v>6</v>
      </c>
      <c r="U207" t="s">
        <v>86</v>
      </c>
      <c r="V207">
        <f t="shared" ca="1" si="12"/>
        <v>3</v>
      </c>
      <c r="W207" t="s">
        <v>2</v>
      </c>
      <c r="X207">
        <f t="shared" ca="1" si="13"/>
        <v>18</v>
      </c>
    </row>
    <row r="208" spans="2:24" x14ac:dyDescent="0.25">
      <c r="B208">
        <v>5</v>
      </c>
      <c r="C208" s="1" t="s">
        <v>87</v>
      </c>
      <c r="D208">
        <v>6</v>
      </c>
      <c r="E208" t="s">
        <v>2</v>
      </c>
      <c r="F208">
        <v>30</v>
      </c>
      <c r="G208"/>
      <c r="H208">
        <f t="shared" ca="1" si="4"/>
        <v>6</v>
      </c>
      <c r="I208" t="s">
        <v>87</v>
      </c>
      <c r="J208">
        <f t="shared" ca="1" si="5"/>
        <v>6</v>
      </c>
      <c r="K208" t="s">
        <v>2</v>
      </c>
      <c r="L208">
        <f t="shared" ca="1" si="6"/>
        <v>36</v>
      </c>
      <c r="M208" t="s">
        <v>2</v>
      </c>
      <c r="O208">
        <f t="shared" ca="1" si="7"/>
        <v>1</v>
      </c>
      <c r="P208">
        <f t="shared" ca="1" si="8"/>
        <v>7</v>
      </c>
      <c r="Q208">
        <f t="shared" ca="1" si="9"/>
        <v>1</v>
      </c>
      <c r="R208">
        <f t="shared" ca="1" si="10"/>
        <v>9</v>
      </c>
      <c r="S208">
        <f t="shared" ca="1" si="11"/>
        <v>2</v>
      </c>
      <c r="T208">
        <v>6</v>
      </c>
      <c r="U208" t="s">
        <v>86</v>
      </c>
      <c r="V208">
        <f t="shared" ca="1" si="12"/>
        <v>6</v>
      </c>
      <c r="W208" t="s">
        <v>2</v>
      </c>
      <c r="X208">
        <f t="shared" ca="1" si="13"/>
        <v>36</v>
      </c>
    </row>
    <row r="209" spans="2:24" x14ac:dyDescent="0.25">
      <c r="B209">
        <v>6</v>
      </c>
      <c r="C209" s="1" t="s">
        <v>87</v>
      </c>
      <c r="D209">
        <v>6</v>
      </c>
      <c r="E209" t="s">
        <v>2</v>
      </c>
      <c r="F209">
        <v>36</v>
      </c>
      <c r="G209"/>
      <c r="H209">
        <f t="shared" ca="1" si="4"/>
        <v>3</v>
      </c>
      <c r="I209" t="s">
        <v>87</v>
      </c>
      <c r="J209">
        <f t="shared" ca="1" si="5"/>
        <v>6</v>
      </c>
      <c r="K209" t="s">
        <v>2</v>
      </c>
      <c r="L209">
        <f t="shared" ca="1" si="6"/>
        <v>18</v>
      </c>
      <c r="M209" t="s">
        <v>2</v>
      </c>
      <c r="O209">
        <f t="shared" ca="1" si="7"/>
        <v>2</v>
      </c>
      <c r="P209">
        <f t="shared" ca="1" si="8"/>
        <v>5</v>
      </c>
      <c r="Q209">
        <f t="shared" ca="1" si="9"/>
        <v>2</v>
      </c>
      <c r="R209">
        <f t="shared" ca="1" si="10"/>
        <v>8</v>
      </c>
      <c r="S209">
        <f t="shared" ca="1" si="11"/>
        <v>2</v>
      </c>
      <c r="T209">
        <v>6</v>
      </c>
      <c r="U209" t="s">
        <v>86</v>
      </c>
      <c r="V209">
        <f t="shared" ca="1" si="12"/>
        <v>3</v>
      </c>
      <c r="W209" t="s">
        <v>2</v>
      </c>
      <c r="X209">
        <f t="shared" ca="1" si="13"/>
        <v>18</v>
      </c>
    </row>
    <row r="210" spans="2:24" x14ac:dyDescent="0.25">
      <c r="B210">
        <v>6</v>
      </c>
      <c r="C210" s="1" t="s">
        <v>87</v>
      </c>
      <c r="D210">
        <v>6</v>
      </c>
      <c r="E210" t="s">
        <v>2</v>
      </c>
      <c r="F210">
        <v>36</v>
      </c>
      <c r="G210"/>
      <c r="H210">
        <f t="shared" ca="1" si="4"/>
        <v>7</v>
      </c>
      <c r="I210" t="s">
        <v>87</v>
      </c>
      <c r="J210">
        <f t="shared" ca="1" si="5"/>
        <v>6</v>
      </c>
      <c r="K210" t="s">
        <v>2</v>
      </c>
      <c r="L210">
        <f t="shared" ca="1" si="6"/>
        <v>42</v>
      </c>
      <c r="M210" t="s">
        <v>2</v>
      </c>
      <c r="O210">
        <f t="shared" ca="1" si="7"/>
        <v>4</v>
      </c>
      <c r="P210">
        <f t="shared" ca="1" si="8"/>
        <v>7</v>
      </c>
      <c r="Q210">
        <f t="shared" ca="1" si="9"/>
        <v>10</v>
      </c>
      <c r="R210">
        <f t="shared" ca="1" si="10"/>
        <v>9</v>
      </c>
      <c r="S210">
        <f t="shared" ca="1" si="11"/>
        <v>2</v>
      </c>
      <c r="T210">
        <v>6</v>
      </c>
      <c r="U210" t="s">
        <v>86</v>
      </c>
      <c r="V210">
        <f t="shared" ca="1" si="12"/>
        <v>7</v>
      </c>
      <c r="W210" t="s">
        <v>2</v>
      </c>
      <c r="X210">
        <f t="shared" ca="1" si="13"/>
        <v>42</v>
      </c>
    </row>
    <row r="211" spans="2:24" x14ac:dyDescent="0.25">
      <c r="B211">
        <v>6</v>
      </c>
      <c r="C211" s="1" t="s">
        <v>87</v>
      </c>
      <c r="D211">
        <v>3</v>
      </c>
      <c r="E211" t="s">
        <v>2</v>
      </c>
      <c r="F211">
        <v>18</v>
      </c>
      <c r="G211"/>
      <c r="H211">
        <f t="shared" ca="1" si="4"/>
        <v>5</v>
      </c>
      <c r="I211" t="s">
        <v>87</v>
      </c>
      <c r="J211">
        <f t="shared" ca="1" si="5"/>
        <v>6</v>
      </c>
      <c r="K211" t="s">
        <v>2</v>
      </c>
      <c r="L211">
        <f t="shared" ca="1" si="6"/>
        <v>30</v>
      </c>
      <c r="M211" t="s">
        <v>2</v>
      </c>
      <c r="O211">
        <f t="shared" ca="1" si="7"/>
        <v>4</v>
      </c>
      <c r="P211">
        <f t="shared" ca="1" si="8"/>
        <v>2</v>
      </c>
      <c r="Q211">
        <f t="shared" ca="1" si="9"/>
        <v>10</v>
      </c>
      <c r="R211">
        <f t="shared" ca="1" si="10"/>
        <v>4</v>
      </c>
      <c r="S211">
        <f t="shared" ca="1" si="11"/>
        <v>2</v>
      </c>
      <c r="T211">
        <v>6</v>
      </c>
      <c r="U211" t="s">
        <v>86</v>
      </c>
      <c r="V211">
        <f t="shared" ca="1" si="12"/>
        <v>5</v>
      </c>
      <c r="W211" t="s">
        <v>2</v>
      </c>
      <c r="X211">
        <f t="shared" ca="1" si="13"/>
        <v>30</v>
      </c>
    </row>
    <row r="212" spans="2:24" x14ac:dyDescent="0.25">
      <c r="B212">
        <v>6</v>
      </c>
      <c r="C212" s="1" t="s">
        <v>87</v>
      </c>
      <c r="D212">
        <v>2</v>
      </c>
      <c r="E212" t="s">
        <v>2</v>
      </c>
      <c r="F212">
        <v>12</v>
      </c>
      <c r="G212"/>
      <c r="H212">
        <f t="shared" ca="1" si="4"/>
        <v>6</v>
      </c>
      <c r="I212" t="s">
        <v>87</v>
      </c>
      <c r="J212">
        <f t="shared" ca="1" si="5"/>
        <v>4</v>
      </c>
      <c r="K212" t="s">
        <v>2</v>
      </c>
      <c r="L212">
        <f t="shared" ca="1" si="6"/>
        <v>24</v>
      </c>
      <c r="M212" t="s">
        <v>2</v>
      </c>
      <c r="O212">
        <f t="shared" ca="1" si="7"/>
        <v>4</v>
      </c>
      <c r="P212">
        <f t="shared" ca="1" si="8"/>
        <v>2</v>
      </c>
      <c r="Q212">
        <f t="shared" ca="1" si="9"/>
        <v>10</v>
      </c>
      <c r="R212">
        <f t="shared" ca="1" si="10"/>
        <v>4</v>
      </c>
      <c r="S212">
        <f t="shared" ca="1" si="11"/>
        <v>1</v>
      </c>
      <c r="T212">
        <v>6</v>
      </c>
      <c r="U212" t="s">
        <v>86</v>
      </c>
      <c r="V212">
        <f t="shared" ca="1" si="12"/>
        <v>4</v>
      </c>
      <c r="W212" t="s">
        <v>2</v>
      </c>
      <c r="X212">
        <f t="shared" ca="1" si="13"/>
        <v>24</v>
      </c>
    </row>
    <row r="213" spans="2:24" x14ac:dyDescent="0.25">
      <c r="B213">
        <v>6</v>
      </c>
      <c r="C213" s="1" t="s">
        <v>87</v>
      </c>
      <c r="D213">
        <v>7</v>
      </c>
      <c r="E213" t="s">
        <v>2</v>
      </c>
      <c r="F213">
        <v>42</v>
      </c>
      <c r="G213"/>
      <c r="H213">
        <f t="shared" ca="1" si="4"/>
        <v>4</v>
      </c>
      <c r="I213" t="s">
        <v>87</v>
      </c>
      <c r="J213">
        <f t="shared" ca="1" si="5"/>
        <v>6</v>
      </c>
      <c r="K213" t="s">
        <v>2</v>
      </c>
      <c r="L213">
        <f t="shared" ca="1" si="6"/>
        <v>24</v>
      </c>
      <c r="M213" t="s">
        <v>2</v>
      </c>
      <c r="O213">
        <f t="shared" ca="1" si="7"/>
        <v>1</v>
      </c>
      <c r="P213">
        <f t="shared" ca="1" si="8"/>
        <v>1</v>
      </c>
      <c r="Q213">
        <f t="shared" ca="1" si="9"/>
        <v>1</v>
      </c>
      <c r="R213">
        <f t="shared" ca="1" si="10"/>
        <v>3</v>
      </c>
      <c r="S213">
        <f t="shared" ca="1" si="11"/>
        <v>2</v>
      </c>
      <c r="T213">
        <v>6</v>
      </c>
      <c r="U213" t="s">
        <v>86</v>
      </c>
      <c r="V213">
        <f t="shared" ca="1" si="12"/>
        <v>4</v>
      </c>
      <c r="W213" t="s">
        <v>2</v>
      </c>
      <c r="X213">
        <f t="shared" ca="1" si="13"/>
        <v>24</v>
      </c>
    </row>
    <row r="214" spans="2:24" x14ac:dyDescent="0.25">
      <c r="B214">
        <v>9</v>
      </c>
      <c r="C214" s="1" t="s">
        <v>87</v>
      </c>
      <c r="D214">
        <v>6</v>
      </c>
      <c r="E214" t="s">
        <v>2</v>
      </c>
      <c r="F214">
        <v>54</v>
      </c>
      <c r="G214"/>
      <c r="H214">
        <f t="shared" ca="1" si="4"/>
        <v>7</v>
      </c>
      <c r="I214" t="s">
        <v>87</v>
      </c>
      <c r="J214">
        <f t="shared" ca="1" si="5"/>
        <v>6</v>
      </c>
      <c r="K214" t="s">
        <v>2</v>
      </c>
      <c r="L214">
        <f t="shared" ca="1" si="6"/>
        <v>42</v>
      </c>
      <c r="M214" t="s">
        <v>2</v>
      </c>
      <c r="O214">
        <f t="shared" ca="1" si="7"/>
        <v>2</v>
      </c>
      <c r="P214">
        <f t="shared" ca="1" si="8"/>
        <v>4</v>
      </c>
      <c r="Q214">
        <f t="shared" ca="1" si="9"/>
        <v>2</v>
      </c>
      <c r="R214">
        <f t="shared" ca="1" si="10"/>
        <v>7</v>
      </c>
      <c r="S214">
        <f t="shared" ca="1" si="11"/>
        <v>2</v>
      </c>
      <c r="T214">
        <v>6</v>
      </c>
      <c r="U214" t="s">
        <v>86</v>
      </c>
      <c r="V214">
        <f t="shared" ca="1" si="12"/>
        <v>7</v>
      </c>
      <c r="W214" t="s">
        <v>2</v>
      </c>
      <c r="X214">
        <f t="shared" ca="1" si="13"/>
        <v>42</v>
      </c>
    </row>
    <row r="215" spans="2:24" x14ac:dyDescent="0.25">
      <c r="B215">
        <v>6</v>
      </c>
      <c r="C215" s="1" t="s">
        <v>87</v>
      </c>
      <c r="D215">
        <v>6</v>
      </c>
      <c r="E215" t="s">
        <v>2</v>
      </c>
      <c r="F215">
        <v>36</v>
      </c>
      <c r="G215"/>
      <c r="H215">
        <f t="shared" ca="1" si="4"/>
        <v>4</v>
      </c>
      <c r="I215" t="s">
        <v>87</v>
      </c>
      <c r="J215">
        <f t="shared" ca="1" si="5"/>
        <v>6</v>
      </c>
      <c r="K215" t="s">
        <v>2</v>
      </c>
      <c r="L215">
        <f t="shared" ca="1" si="6"/>
        <v>24</v>
      </c>
      <c r="M215" t="s">
        <v>2</v>
      </c>
      <c r="O215">
        <f t="shared" ca="1" si="7"/>
        <v>3</v>
      </c>
      <c r="P215">
        <f t="shared" ca="1" si="8"/>
        <v>5</v>
      </c>
      <c r="Q215">
        <f t="shared" ca="1" si="9"/>
        <v>5</v>
      </c>
      <c r="R215">
        <f t="shared" ca="1" si="10"/>
        <v>8</v>
      </c>
      <c r="S215">
        <f t="shared" ca="1" si="11"/>
        <v>2</v>
      </c>
      <c r="T215">
        <v>6</v>
      </c>
      <c r="U215" t="s">
        <v>86</v>
      </c>
      <c r="V215">
        <f t="shared" ca="1" si="12"/>
        <v>4</v>
      </c>
      <c r="W215" t="s">
        <v>2</v>
      </c>
      <c r="X215">
        <f t="shared" ca="1" si="13"/>
        <v>24</v>
      </c>
    </row>
    <row r="216" spans="2:24" x14ac:dyDescent="0.25">
      <c r="B216">
        <v>2</v>
      </c>
      <c r="C216" s="1" t="s">
        <v>87</v>
      </c>
      <c r="D216">
        <v>6</v>
      </c>
      <c r="E216" t="s">
        <v>2</v>
      </c>
      <c r="F216">
        <v>12</v>
      </c>
      <c r="G216"/>
      <c r="H216">
        <f t="shared" ca="1" si="4"/>
        <v>7</v>
      </c>
      <c r="I216" t="s">
        <v>87</v>
      </c>
      <c r="J216">
        <f t="shared" ca="1" si="5"/>
        <v>6</v>
      </c>
      <c r="K216" t="s">
        <v>2</v>
      </c>
      <c r="L216">
        <f t="shared" ca="1" si="6"/>
        <v>42</v>
      </c>
      <c r="M216" t="s">
        <v>2</v>
      </c>
      <c r="O216">
        <f t="shared" ca="1" si="7"/>
        <v>3</v>
      </c>
      <c r="P216">
        <f t="shared" ca="1" si="8"/>
        <v>7</v>
      </c>
      <c r="Q216">
        <f t="shared" ca="1" si="9"/>
        <v>5</v>
      </c>
      <c r="R216">
        <f t="shared" ca="1" si="10"/>
        <v>9</v>
      </c>
      <c r="S216">
        <f t="shared" ca="1" si="11"/>
        <v>2</v>
      </c>
      <c r="T216">
        <v>6</v>
      </c>
      <c r="U216" t="s">
        <v>86</v>
      </c>
      <c r="V216">
        <f t="shared" ca="1" si="12"/>
        <v>7</v>
      </c>
      <c r="W216" t="s">
        <v>2</v>
      </c>
      <c r="X216">
        <f t="shared" ca="1" si="13"/>
        <v>42</v>
      </c>
    </row>
    <row r="217" spans="2:24" x14ac:dyDescent="0.25">
      <c r="B217">
        <v>5</v>
      </c>
      <c r="C217" s="1" t="s">
        <v>87</v>
      </c>
      <c r="D217">
        <v>6</v>
      </c>
      <c r="E217" t="s">
        <v>2</v>
      </c>
      <c r="F217">
        <v>30</v>
      </c>
      <c r="G217"/>
      <c r="H217">
        <f t="shared" ca="1" si="4"/>
        <v>6</v>
      </c>
      <c r="I217" t="s">
        <v>87</v>
      </c>
      <c r="J217">
        <f t="shared" ca="1" si="5"/>
        <v>2</v>
      </c>
      <c r="K217" t="s">
        <v>2</v>
      </c>
      <c r="L217">
        <f t="shared" ca="1" si="6"/>
        <v>12</v>
      </c>
      <c r="M217" t="s">
        <v>2</v>
      </c>
      <c r="O217">
        <f t="shared" ca="1" si="7"/>
        <v>1</v>
      </c>
      <c r="P217">
        <f t="shared" ca="1" si="8"/>
        <v>2</v>
      </c>
      <c r="Q217">
        <f t="shared" ca="1" si="9"/>
        <v>1</v>
      </c>
      <c r="R217">
        <f t="shared" ca="1" si="10"/>
        <v>4</v>
      </c>
      <c r="S217">
        <f t="shared" ca="1" si="11"/>
        <v>1</v>
      </c>
      <c r="T217">
        <v>6</v>
      </c>
      <c r="U217" t="s">
        <v>86</v>
      </c>
      <c r="V217">
        <f t="shared" ca="1" si="12"/>
        <v>2</v>
      </c>
      <c r="W217" t="s">
        <v>2</v>
      </c>
      <c r="X217">
        <f t="shared" ca="1" si="13"/>
        <v>12</v>
      </c>
    </row>
    <row r="218" spans="2:24" x14ac:dyDescent="0.25">
      <c r="B218">
        <v>7</v>
      </c>
      <c r="C218" s="1" t="s">
        <v>87</v>
      </c>
      <c r="D218">
        <v>6</v>
      </c>
      <c r="E218" t="s">
        <v>2</v>
      </c>
      <c r="F218">
        <v>42</v>
      </c>
      <c r="G218"/>
      <c r="H218">
        <f t="shared" ca="1" si="4"/>
        <v>6</v>
      </c>
      <c r="I218" t="s">
        <v>87</v>
      </c>
      <c r="J218">
        <f t="shared" ca="1" si="5"/>
        <v>6</v>
      </c>
      <c r="K218" t="s">
        <v>2</v>
      </c>
      <c r="L218">
        <f t="shared" ca="1" si="6"/>
        <v>36</v>
      </c>
      <c r="M218" t="s">
        <v>2</v>
      </c>
      <c r="O218">
        <f t="shared" ca="1" si="7"/>
        <v>3</v>
      </c>
      <c r="P218">
        <f t="shared" ca="1" si="8"/>
        <v>3</v>
      </c>
      <c r="Q218">
        <f t="shared" ca="1" si="9"/>
        <v>5</v>
      </c>
      <c r="R218">
        <f t="shared" ca="1" si="10"/>
        <v>6</v>
      </c>
      <c r="S218">
        <f t="shared" ca="1" si="11"/>
        <v>1</v>
      </c>
      <c r="T218">
        <v>6</v>
      </c>
      <c r="U218" t="s">
        <v>86</v>
      </c>
      <c r="V218">
        <f t="shared" ca="1" si="12"/>
        <v>6</v>
      </c>
      <c r="W218" t="s">
        <v>2</v>
      </c>
      <c r="X218">
        <f t="shared" ca="1" si="13"/>
        <v>36</v>
      </c>
    </row>
    <row r="219" spans="2:24" x14ac:dyDescent="0.25">
      <c r="B219">
        <v>6</v>
      </c>
      <c r="C219" s="1" t="s">
        <v>87</v>
      </c>
      <c r="D219">
        <v>4</v>
      </c>
      <c r="E219" t="s">
        <v>2</v>
      </c>
      <c r="F219">
        <v>24</v>
      </c>
      <c r="G219"/>
      <c r="H219">
        <f t="shared" ca="1" si="4"/>
        <v>9</v>
      </c>
      <c r="I219" t="s">
        <v>87</v>
      </c>
      <c r="J219">
        <f t="shared" ca="1" si="5"/>
        <v>6</v>
      </c>
      <c r="K219" t="s">
        <v>2</v>
      </c>
      <c r="L219">
        <f t="shared" ca="1" si="6"/>
        <v>54</v>
      </c>
      <c r="M219" t="s">
        <v>2</v>
      </c>
      <c r="O219">
        <f t="shared" ca="1" si="7"/>
        <v>2</v>
      </c>
      <c r="P219">
        <f t="shared" ca="1" si="8"/>
        <v>4</v>
      </c>
      <c r="Q219">
        <f t="shared" ca="1" si="9"/>
        <v>2</v>
      </c>
      <c r="R219">
        <f t="shared" ca="1" si="10"/>
        <v>7</v>
      </c>
      <c r="S219">
        <f t="shared" ca="1" si="11"/>
        <v>2</v>
      </c>
      <c r="T219">
        <v>6</v>
      </c>
      <c r="U219" t="s">
        <v>86</v>
      </c>
      <c r="V219">
        <f t="shared" ca="1" si="12"/>
        <v>9</v>
      </c>
      <c r="W219" t="s">
        <v>2</v>
      </c>
      <c r="X219">
        <f t="shared" ca="1" si="13"/>
        <v>54</v>
      </c>
    </row>
    <row r="220" spans="2:24" x14ac:dyDescent="0.25">
      <c r="B220">
        <v>6</v>
      </c>
      <c r="C220" s="1" t="s">
        <v>87</v>
      </c>
      <c r="D220">
        <v>6</v>
      </c>
      <c r="E220" t="s">
        <v>2</v>
      </c>
      <c r="F220">
        <v>36</v>
      </c>
      <c r="G220"/>
      <c r="H220">
        <f t="shared" ca="1" si="4"/>
        <v>6</v>
      </c>
      <c r="I220" t="s">
        <v>87</v>
      </c>
      <c r="J220">
        <f t="shared" ca="1" si="5"/>
        <v>4</v>
      </c>
      <c r="K220" t="s">
        <v>2</v>
      </c>
      <c r="L220">
        <f t="shared" ca="1" si="6"/>
        <v>24</v>
      </c>
      <c r="M220" t="s">
        <v>2</v>
      </c>
      <c r="O220">
        <f t="shared" ca="1" si="7"/>
        <v>3</v>
      </c>
      <c r="P220">
        <f t="shared" ca="1" si="8"/>
        <v>6</v>
      </c>
      <c r="Q220">
        <f t="shared" ca="1" si="9"/>
        <v>5</v>
      </c>
      <c r="R220">
        <f t="shared" ca="1" si="10"/>
        <v>0</v>
      </c>
      <c r="S220">
        <f t="shared" ca="1" si="11"/>
        <v>1</v>
      </c>
      <c r="T220">
        <v>6</v>
      </c>
      <c r="U220" t="s">
        <v>86</v>
      </c>
      <c r="V220">
        <f t="shared" ca="1" si="12"/>
        <v>4</v>
      </c>
      <c r="W220" t="s">
        <v>2</v>
      </c>
      <c r="X220">
        <f t="shared" ca="1" si="13"/>
        <v>24</v>
      </c>
    </row>
    <row r="221" spans="2:24" x14ac:dyDescent="0.25">
      <c r="B221">
        <v>6</v>
      </c>
      <c r="C221" s="1" t="s">
        <v>87</v>
      </c>
      <c r="D221">
        <v>7</v>
      </c>
      <c r="E221" t="s">
        <v>2</v>
      </c>
      <c r="F221">
        <v>42</v>
      </c>
      <c r="G221"/>
      <c r="H221">
        <f t="shared" ca="1" si="4"/>
        <v>6</v>
      </c>
      <c r="I221" t="s">
        <v>87</v>
      </c>
      <c r="J221">
        <f t="shared" ca="1" si="5"/>
        <v>8</v>
      </c>
      <c r="K221" t="s">
        <v>2</v>
      </c>
      <c r="L221">
        <f t="shared" ca="1" si="6"/>
        <v>48</v>
      </c>
      <c r="M221" t="s">
        <v>2</v>
      </c>
      <c r="O221">
        <f t="shared" ca="1" si="7"/>
        <v>4</v>
      </c>
      <c r="P221">
        <f t="shared" ca="1" si="8"/>
        <v>4</v>
      </c>
      <c r="Q221">
        <f t="shared" ca="1" si="9"/>
        <v>10</v>
      </c>
      <c r="R221">
        <f t="shared" ca="1" si="10"/>
        <v>7</v>
      </c>
      <c r="S221">
        <f t="shared" ca="1" si="11"/>
        <v>1</v>
      </c>
      <c r="T221">
        <v>6</v>
      </c>
      <c r="U221" t="s">
        <v>86</v>
      </c>
      <c r="V221">
        <f t="shared" ca="1" si="12"/>
        <v>8</v>
      </c>
      <c r="W221" t="s">
        <v>2</v>
      </c>
      <c r="X221">
        <f t="shared" ca="1" si="13"/>
        <v>48</v>
      </c>
    </row>
    <row r="222" spans="2:24" x14ac:dyDescent="0.25">
      <c r="B222">
        <v>4</v>
      </c>
      <c r="C222" s="1" t="s">
        <v>87</v>
      </c>
      <c r="D222">
        <v>6</v>
      </c>
      <c r="E222" t="s">
        <v>2</v>
      </c>
      <c r="F222">
        <v>24</v>
      </c>
      <c r="G222"/>
      <c r="H222">
        <f t="shared" ca="1" si="4"/>
        <v>3</v>
      </c>
      <c r="I222" t="s">
        <v>87</v>
      </c>
      <c r="J222">
        <f t="shared" ca="1" si="5"/>
        <v>6</v>
      </c>
      <c r="K222" t="s">
        <v>2</v>
      </c>
      <c r="L222">
        <f t="shared" ca="1" si="6"/>
        <v>18</v>
      </c>
      <c r="M222" t="s">
        <v>2</v>
      </c>
      <c r="O222">
        <f t="shared" ca="1" si="7"/>
        <v>2</v>
      </c>
      <c r="P222">
        <f t="shared" ca="1" si="8"/>
        <v>3</v>
      </c>
      <c r="Q222">
        <f t="shared" ca="1" si="9"/>
        <v>2</v>
      </c>
      <c r="R222">
        <f t="shared" ca="1" si="10"/>
        <v>6</v>
      </c>
      <c r="S222">
        <f t="shared" ca="1" si="11"/>
        <v>2</v>
      </c>
      <c r="T222">
        <v>6</v>
      </c>
      <c r="U222" t="s">
        <v>86</v>
      </c>
      <c r="V222">
        <f t="shared" ca="1" si="12"/>
        <v>3</v>
      </c>
      <c r="W222" t="s">
        <v>2</v>
      </c>
      <c r="X222">
        <f t="shared" ca="1" si="13"/>
        <v>18</v>
      </c>
    </row>
    <row r="223" spans="2:24" x14ac:dyDescent="0.25">
      <c r="B223">
        <v>6</v>
      </c>
      <c r="C223" s="1" t="s">
        <v>87</v>
      </c>
      <c r="D223">
        <v>9</v>
      </c>
      <c r="E223" t="s">
        <v>2</v>
      </c>
      <c r="F223">
        <v>54</v>
      </c>
      <c r="G223"/>
      <c r="H223">
        <f t="shared" ca="1" si="4"/>
        <v>6</v>
      </c>
      <c r="I223" t="s">
        <v>87</v>
      </c>
      <c r="J223">
        <f t="shared" ca="1" si="5"/>
        <v>6</v>
      </c>
      <c r="K223" t="s">
        <v>2</v>
      </c>
      <c r="L223">
        <f t="shared" ca="1" si="6"/>
        <v>36</v>
      </c>
      <c r="M223" t="s">
        <v>2</v>
      </c>
      <c r="O223">
        <f t="shared" ca="1" si="7"/>
        <v>2</v>
      </c>
      <c r="P223">
        <f t="shared" ca="1" si="8"/>
        <v>7</v>
      </c>
      <c r="Q223">
        <f t="shared" ca="1" si="9"/>
        <v>2</v>
      </c>
      <c r="R223">
        <f t="shared" ca="1" si="10"/>
        <v>9</v>
      </c>
      <c r="S223">
        <f t="shared" ca="1" si="11"/>
        <v>1</v>
      </c>
      <c r="T223">
        <v>6</v>
      </c>
      <c r="U223" t="s">
        <v>86</v>
      </c>
      <c r="V223">
        <f t="shared" ca="1" si="12"/>
        <v>6</v>
      </c>
      <c r="W223" t="s">
        <v>2</v>
      </c>
      <c r="X223">
        <f t="shared" ca="1" si="13"/>
        <v>36</v>
      </c>
    </row>
    <row r="224" spans="2:24" x14ac:dyDescent="0.25">
      <c r="B224">
        <v>6</v>
      </c>
      <c r="C224" s="1" t="s">
        <v>87</v>
      </c>
      <c r="D224">
        <v>9</v>
      </c>
      <c r="E224" t="s">
        <v>2</v>
      </c>
      <c r="F224">
        <v>54</v>
      </c>
      <c r="G224"/>
      <c r="H224">
        <f t="shared" ca="1" si="4"/>
        <v>6</v>
      </c>
      <c r="I224" t="s">
        <v>87</v>
      </c>
      <c r="J224">
        <f t="shared" ca="1" si="5"/>
        <v>5</v>
      </c>
      <c r="K224" t="s">
        <v>2</v>
      </c>
      <c r="L224">
        <f t="shared" ca="1" si="6"/>
        <v>30</v>
      </c>
      <c r="M224" t="s">
        <v>2</v>
      </c>
      <c r="O224">
        <f t="shared" ca="1" si="7"/>
        <v>4</v>
      </c>
      <c r="P224">
        <f t="shared" ca="1" si="8"/>
        <v>1</v>
      </c>
      <c r="Q224">
        <f t="shared" ca="1" si="9"/>
        <v>10</v>
      </c>
      <c r="R224">
        <f t="shared" ca="1" si="10"/>
        <v>3</v>
      </c>
      <c r="S224">
        <f t="shared" ca="1" si="11"/>
        <v>1</v>
      </c>
      <c r="T224">
        <v>6</v>
      </c>
      <c r="U224" t="s">
        <v>86</v>
      </c>
      <c r="V224">
        <f t="shared" ca="1" si="12"/>
        <v>5</v>
      </c>
      <c r="W224" t="s">
        <v>2</v>
      </c>
      <c r="X224">
        <f t="shared" ca="1" si="13"/>
        <v>30</v>
      </c>
    </row>
    <row r="225" spans="2:24" x14ac:dyDescent="0.25">
      <c r="B225">
        <v>5</v>
      </c>
      <c r="C225" s="1" t="s">
        <v>87</v>
      </c>
      <c r="D225">
        <v>6</v>
      </c>
      <c r="E225" t="s">
        <v>2</v>
      </c>
      <c r="F225">
        <v>30</v>
      </c>
      <c r="G225"/>
      <c r="H225">
        <f t="shared" ca="1" si="4"/>
        <v>5</v>
      </c>
      <c r="I225" t="s">
        <v>87</v>
      </c>
      <c r="J225">
        <f t="shared" ca="1" si="5"/>
        <v>6</v>
      </c>
      <c r="K225" t="s">
        <v>2</v>
      </c>
      <c r="L225">
        <f t="shared" ca="1" si="6"/>
        <v>30</v>
      </c>
      <c r="M225" t="s">
        <v>2</v>
      </c>
      <c r="O225">
        <f t="shared" ca="1" si="7"/>
        <v>4</v>
      </c>
      <c r="P225">
        <f t="shared" ca="1" si="8"/>
        <v>5</v>
      </c>
      <c r="Q225">
        <f t="shared" ca="1" si="9"/>
        <v>10</v>
      </c>
      <c r="R225">
        <f t="shared" ca="1" si="10"/>
        <v>8</v>
      </c>
      <c r="S225">
        <f t="shared" ca="1" si="11"/>
        <v>2</v>
      </c>
      <c r="T225">
        <v>6</v>
      </c>
      <c r="U225" t="s">
        <v>86</v>
      </c>
      <c r="V225">
        <f t="shared" ca="1" si="12"/>
        <v>5</v>
      </c>
      <c r="W225" t="s">
        <v>2</v>
      </c>
      <c r="X225">
        <f t="shared" ca="1" si="13"/>
        <v>30</v>
      </c>
    </row>
    <row r="226" spans="2:24" x14ac:dyDescent="0.25">
      <c r="B226">
        <v>6</v>
      </c>
      <c r="C226" s="1" t="s">
        <v>87</v>
      </c>
      <c r="D226">
        <v>6</v>
      </c>
      <c r="E226" t="s">
        <v>2</v>
      </c>
      <c r="F226">
        <v>36</v>
      </c>
      <c r="G226"/>
      <c r="H226">
        <f t="shared" ca="1" si="4"/>
        <v>6</v>
      </c>
      <c r="I226" t="s">
        <v>87</v>
      </c>
      <c r="J226">
        <f t="shared" ca="1" si="5"/>
        <v>2</v>
      </c>
      <c r="K226" t="s">
        <v>2</v>
      </c>
      <c r="L226">
        <f t="shared" ca="1" si="6"/>
        <v>12</v>
      </c>
      <c r="M226" t="s">
        <v>2</v>
      </c>
      <c r="O226">
        <f t="shared" ca="1" si="7"/>
        <v>2</v>
      </c>
      <c r="P226">
        <f t="shared" ca="1" si="8"/>
        <v>2</v>
      </c>
      <c r="Q226">
        <f t="shared" ca="1" si="9"/>
        <v>2</v>
      </c>
      <c r="R226">
        <f t="shared" ca="1" si="10"/>
        <v>4</v>
      </c>
      <c r="S226">
        <f t="shared" ca="1" si="11"/>
        <v>1</v>
      </c>
      <c r="T226">
        <v>6</v>
      </c>
      <c r="U226" t="s">
        <v>86</v>
      </c>
      <c r="V226">
        <f t="shared" ca="1" si="12"/>
        <v>2</v>
      </c>
      <c r="W226" t="s">
        <v>2</v>
      </c>
      <c r="X226">
        <f t="shared" ca="1" si="13"/>
        <v>12</v>
      </c>
    </row>
    <row r="227" spans="2:24" x14ac:dyDescent="0.25">
      <c r="B227">
        <v>7</v>
      </c>
      <c r="C227" s="1" t="s">
        <v>87</v>
      </c>
      <c r="D227">
        <v>6</v>
      </c>
      <c r="E227" t="s">
        <v>2</v>
      </c>
      <c r="F227">
        <v>42</v>
      </c>
      <c r="G227"/>
      <c r="H227">
        <f t="shared" ca="1" si="4"/>
        <v>6</v>
      </c>
      <c r="I227" t="s">
        <v>87</v>
      </c>
      <c r="J227">
        <f t="shared" ca="1" si="5"/>
        <v>6</v>
      </c>
      <c r="K227" t="s">
        <v>2</v>
      </c>
      <c r="L227">
        <f t="shared" ca="1" si="6"/>
        <v>36</v>
      </c>
      <c r="M227" t="s">
        <v>2</v>
      </c>
      <c r="O227">
        <f t="shared" ca="1" si="7"/>
        <v>2</v>
      </c>
      <c r="P227">
        <f t="shared" ca="1" si="8"/>
        <v>6</v>
      </c>
      <c r="Q227">
        <f t="shared" ca="1" si="9"/>
        <v>2</v>
      </c>
      <c r="R227">
        <f t="shared" ca="1" si="10"/>
        <v>0</v>
      </c>
      <c r="S227">
        <f t="shared" ca="1" si="11"/>
        <v>1</v>
      </c>
      <c r="T227">
        <v>6</v>
      </c>
      <c r="U227" t="s">
        <v>86</v>
      </c>
      <c r="V227">
        <f t="shared" ca="1" si="12"/>
        <v>6</v>
      </c>
      <c r="W227" t="s">
        <v>2</v>
      </c>
      <c r="X227">
        <f t="shared" ca="1" si="13"/>
        <v>36</v>
      </c>
    </row>
    <row r="228" spans="2:24" x14ac:dyDescent="0.25">
      <c r="B228">
        <v>6</v>
      </c>
      <c r="C228" s="1" t="s">
        <v>87</v>
      </c>
      <c r="D228">
        <v>9</v>
      </c>
      <c r="E228" t="s">
        <v>2</v>
      </c>
      <c r="F228">
        <v>54</v>
      </c>
      <c r="G228"/>
      <c r="H228">
        <f t="shared" ca="1" si="4"/>
        <v>6</v>
      </c>
      <c r="I228" t="s">
        <v>87</v>
      </c>
      <c r="J228">
        <f t="shared" ca="1" si="5"/>
        <v>6</v>
      </c>
      <c r="K228" t="s">
        <v>2</v>
      </c>
      <c r="L228">
        <f t="shared" ca="1" si="6"/>
        <v>36</v>
      </c>
      <c r="M228" t="s">
        <v>2</v>
      </c>
      <c r="O228">
        <f t="shared" ca="1" si="7"/>
        <v>4</v>
      </c>
      <c r="P228">
        <f t="shared" ca="1" si="8"/>
        <v>1</v>
      </c>
      <c r="Q228">
        <f t="shared" ca="1" si="9"/>
        <v>10</v>
      </c>
      <c r="R228">
        <f t="shared" ca="1" si="10"/>
        <v>3</v>
      </c>
      <c r="S228">
        <f t="shared" ca="1" si="11"/>
        <v>2</v>
      </c>
      <c r="T228">
        <v>6</v>
      </c>
      <c r="U228" t="s">
        <v>86</v>
      </c>
      <c r="V228">
        <f t="shared" ca="1" si="12"/>
        <v>6</v>
      </c>
      <c r="W228" t="s">
        <v>2</v>
      </c>
      <c r="X228">
        <f t="shared" ca="1" si="13"/>
        <v>36</v>
      </c>
    </row>
    <row r="229" spans="2:24" x14ac:dyDescent="0.25">
      <c r="B229">
        <v>7</v>
      </c>
      <c r="C229" s="1" t="s">
        <v>87</v>
      </c>
      <c r="D229">
        <v>6</v>
      </c>
      <c r="E229" t="s">
        <v>2</v>
      </c>
      <c r="F229">
        <v>42</v>
      </c>
      <c r="G229"/>
      <c r="H229">
        <f t="shared" ca="1" si="4"/>
        <v>9</v>
      </c>
      <c r="I229" t="s">
        <v>87</v>
      </c>
      <c r="J229">
        <f t="shared" ca="1" si="5"/>
        <v>6</v>
      </c>
      <c r="K229" t="s">
        <v>2</v>
      </c>
      <c r="L229">
        <f t="shared" ca="1" si="6"/>
        <v>54</v>
      </c>
      <c r="M229" t="s">
        <v>2</v>
      </c>
      <c r="O229">
        <f t="shared" ca="1" si="7"/>
        <v>1</v>
      </c>
      <c r="P229">
        <f t="shared" ca="1" si="8"/>
        <v>1</v>
      </c>
      <c r="Q229">
        <f t="shared" ca="1" si="9"/>
        <v>1</v>
      </c>
      <c r="R229">
        <f t="shared" ca="1" si="10"/>
        <v>3</v>
      </c>
      <c r="S229">
        <f t="shared" ca="1" si="11"/>
        <v>2</v>
      </c>
      <c r="T229">
        <v>6</v>
      </c>
      <c r="U229" t="s">
        <v>86</v>
      </c>
      <c r="V229">
        <f t="shared" ca="1" si="12"/>
        <v>9</v>
      </c>
      <c r="W229" t="s">
        <v>2</v>
      </c>
      <c r="X229">
        <f t="shared" ca="1" si="13"/>
        <v>54</v>
      </c>
    </row>
    <row r="230" spans="2:24" x14ac:dyDescent="0.25">
      <c r="B230">
        <v>2</v>
      </c>
      <c r="C230" s="1" t="s">
        <v>87</v>
      </c>
      <c r="D230">
        <v>6</v>
      </c>
      <c r="E230" t="s">
        <v>2</v>
      </c>
      <c r="F230">
        <v>12</v>
      </c>
      <c r="G230"/>
      <c r="H230">
        <f t="shared" ca="1" si="4"/>
        <v>6</v>
      </c>
      <c r="I230" t="s">
        <v>87</v>
      </c>
      <c r="J230">
        <f t="shared" ca="1" si="5"/>
        <v>7</v>
      </c>
      <c r="K230" t="s">
        <v>2</v>
      </c>
      <c r="L230">
        <f t="shared" ca="1" si="6"/>
        <v>42</v>
      </c>
      <c r="M230" t="s">
        <v>2</v>
      </c>
      <c r="O230">
        <f t="shared" ca="1" si="7"/>
        <v>1</v>
      </c>
      <c r="P230">
        <f t="shared" ca="1" si="8"/>
        <v>7</v>
      </c>
      <c r="Q230">
        <f t="shared" ca="1" si="9"/>
        <v>1</v>
      </c>
      <c r="R230">
        <f t="shared" ca="1" si="10"/>
        <v>9</v>
      </c>
      <c r="S230">
        <f t="shared" ca="1" si="11"/>
        <v>1</v>
      </c>
      <c r="T230">
        <v>6</v>
      </c>
      <c r="U230" t="s">
        <v>86</v>
      </c>
      <c r="V230">
        <f t="shared" ca="1" si="12"/>
        <v>7</v>
      </c>
      <c r="W230" t="s">
        <v>2</v>
      </c>
      <c r="X230">
        <f t="shared" ca="1" si="13"/>
        <v>42</v>
      </c>
    </row>
    <row r="231" spans="2:24" x14ac:dyDescent="0.25">
      <c r="B231">
        <v>5</v>
      </c>
      <c r="C231" s="1" t="s">
        <v>87</v>
      </c>
      <c r="D231">
        <v>6</v>
      </c>
      <c r="E231" t="s">
        <v>2</v>
      </c>
      <c r="F231">
        <v>30</v>
      </c>
      <c r="G231"/>
      <c r="H231">
        <f t="shared" ca="1" si="4"/>
        <v>9</v>
      </c>
      <c r="I231" t="s">
        <v>87</v>
      </c>
      <c r="J231">
        <f t="shared" ca="1" si="5"/>
        <v>6</v>
      </c>
      <c r="K231" t="s">
        <v>2</v>
      </c>
      <c r="L231">
        <f t="shared" ca="1" si="6"/>
        <v>54</v>
      </c>
      <c r="M231" t="s">
        <v>2</v>
      </c>
      <c r="O231">
        <f t="shared" ca="1" si="7"/>
        <v>4</v>
      </c>
      <c r="P231">
        <f t="shared" ca="1" si="8"/>
        <v>4</v>
      </c>
      <c r="Q231">
        <f t="shared" ca="1" si="9"/>
        <v>10</v>
      </c>
      <c r="R231">
        <f t="shared" ca="1" si="10"/>
        <v>7</v>
      </c>
      <c r="S231">
        <f t="shared" ca="1" si="11"/>
        <v>2</v>
      </c>
      <c r="T231">
        <v>6</v>
      </c>
      <c r="U231" t="s">
        <v>86</v>
      </c>
      <c r="V231">
        <f t="shared" ca="1" si="12"/>
        <v>9</v>
      </c>
      <c r="W231" t="s">
        <v>2</v>
      </c>
      <c r="X231">
        <f t="shared" ca="1" si="13"/>
        <v>54</v>
      </c>
    </row>
    <row r="232" spans="2:24" x14ac:dyDescent="0.25">
      <c r="B232">
        <v>6</v>
      </c>
      <c r="C232" s="1" t="s">
        <v>87</v>
      </c>
      <c r="D232">
        <v>7</v>
      </c>
      <c r="E232" t="s">
        <v>2</v>
      </c>
      <c r="F232">
        <v>42</v>
      </c>
      <c r="G232"/>
      <c r="H232">
        <f t="shared" ca="1" si="4"/>
        <v>6</v>
      </c>
      <c r="I232" t="s">
        <v>87</v>
      </c>
      <c r="J232">
        <f t="shared" ca="1" si="5"/>
        <v>4</v>
      </c>
      <c r="K232" t="s">
        <v>2</v>
      </c>
      <c r="L232">
        <f t="shared" ca="1" si="6"/>
        <v>24</v>
      </c>
      <c r="M232" t="s">
        <v>2</v>
      </c>
      <c r="O232">
        <f t="shared" ca="1" si="7"/>
        <v>4</v>
      </c>
      <c r="P232">
        <f t="shared" ca="1" si="8"/>
        <v>4</v>
      </c>
      <c r="Q232">
        <f t="shared" ca="1" si="9"/>
        <v>10</v>
      </c>
      <c r="R232">
        <f t="shared" ca="1" si="10"/>
        <v>7</v>
      </c>
      <c r="S232">
        <f t="shared" ca="1" si="11"/>
        <v>1</v>
      </c>
      <c r="T232">
        <v>6</v>
      </c>
      <c r="U232" t="s">
        <v>86</v>
      </c>
      <c r="V232">
        <f t="shared" ca="1" si="12"/>
        <v>4</v>
      </c>
      <c r="W232" t="s">
        <v>2</v>
      </c>
      <c r="X232">
        <f t="shared" ca="1" si="13"/>
        <v>24</v>
      </c>
    </row>
    <row r="233" spans="2:24" x14ac:dyDescent="0.25">
      <c r="B233">
        <v>6</v>
      </c>
      <c r="C233" s="1" t="s">
        <v>87</v>
      </c>
      <c r="D233">
        <v>2</v>
      </c>
      <c r="E233" t="s">
        <v>2</v>
      </c>
      <c r="F233">
        <v>12</v>
      </c>
      <c r="G233"/>
      <c r="H233">
        <f t="shared" ca="1" si="4"/>
        <v>6</v>
      </c>
      <c r="I233" t="s">
        <v>87</v>
      </c>
      <c r="J233">
        <f t="shared" ca="1" si="5"/>
        <v>7</v>
      </c>
      <c r="K233" t="s">
        <v>2</v>
      </c>
      <c r="L233">
        <f t="shared" ca="1" si="6"/>
        <v>42</v>
      </c>
      <c r="M233" t="s">
        <v>2</v>
      </c>
      <c r="O233">
        <f t="shared" ca="1" si="7"/>
        <v>4</v>
      </c>
      <c r="P233">
        <f t="shared" ca="1" si="8"/>
        <v>2</v>
      </c>
      <c r="Q233">
        <f t="shared" ca="1" si="9"/>
        <v>10</v>
      </c>
      <c r="R233">
        <f t="shared" ca="1" si="10"/>
        <v>4</v>
      </c>
      <c r="S233">
        <f t="shared" ca="1" si="11"/>
        <v>1</v>
      </c>
      <c r="T233">
        <v>6</v>
      </c>
      <c r="U233" t="s">
        <v>86</v>
      </c>
      <c r="V233">
        <f t="shared" ca="1" si="12"/>
        <v>7</v>
      </c>
      <c r="W233" t="s">
        <v>2</v>
      </c>
      <c r="X233">
        <f t="shared" ca="1" si="13"/>
        <v>42</v>
      </c>
    </row>
    <row r="234" spans="2:24" x14ac:dyDescent="0.25">
      <c r="B234">
        <v>6</v>
      </c>
      <c r="C234" s="1" t="s">
        <v>87</v>
      </c>
      <c r="D234">
        <v>3</v>
      </c>
      <c r="E234" t="s">
        <v>2</v>
      </c>
      <c r="F234">
        <v>18</v>
      </c>
      <c r="G234"/>
      <c r="H234">
        <f t="shared" ca="1" si="4"/>
        <v>6</v>
      </c>
      <c r="I234" t="s">
        <v>87</v>
      </c>
      <c r="J234">
        <f t="shared" ca="1" si="5"/>
        <v>6</v>
      </c>
      <c r="K234" t="s">
        <v>2</v>
      </c>
      <c r="L234">
        <f t="shared" ca="1" si="6"/>
        <v>36</v>
      </c>
      <c r="M234" t="s">
        <v>2</v>
      </c>
      <c r="O234">
        <f t="shared" ca="1" si="7"/>
        <v>4</v>
      </c>
      <c r="P234">
        <f t="shared" ca="1" si="8"/>
        <v>6</v>
      </c>
      <c r="Q234">
        <f t="shared" ca="1" si="9"/>
        <v>10</v>
      </c>
      <c r="R234">
        <f t="shared" ca="1" si="10"/>
        <v>0</v>
      </c>
      <c r="S234">
        <f t="shared" ca="1" si="11"/>
        <v>2</v>
      </c>
      <c r="T234">
        <v>6</v>
      </c>
      <c r="U234" t="s">
        <v>86</v>
      </c>
      <c r="V234">
        <f t="shared" ca="1" si="12"/>
        <v>6</v>
      </c>
      <c r="W234" t="s">
        <v>2</v>
      </c>
      <c r="X234">
        <f t="shared" ca="1" si="13"/>
        <v>36</v>
      </c>
    </row>
    <row r="235" spans="2:24" x14ac:dyDescent="0.25">
      <c r="B235">
        <v>5</v>
      </c>
      <c r="C235" s="1" t="s">
        <v>87</v>
      </c>
      <c r="D235">
        <v>6</v>
      </c>
      <c r="E235" t="s">
        <v>2</v>
      </c>
      <c r="F235">
        <v>30</v>
      </c>
      <c r="G235"/>
      <c r="H235">
        <f t="shared" ca="1" si="4"/>
        <v>6</v>
      </c>
      <c r="I235" t="s">
        <v>87</v>
      </c>
      <c r="J235">
        <f t="shared" ca="1" si="5"/>
        <v>3</v>
      </c>
      <c r="K235" t="s">
        <v>2</v>
      </c>
      <c r="L235">
        <f t="shared" ca="1" si="6"/>
        <v>18</v>
      </c>
      <c r="M235" t="s">
        <v>2</v>
      </c>
      <c r="O235">
        <f t="shared" ca="1" si="7"/>
        <v>1</v>
      </c>
      <c r="P235">
        <f t="shared" ca="1" si="8"/>
        <v>5</v>
      </c>
      <c r="Q235">
        <f t="shared" ca="1" si="9"/>
        <v>1</v>
      </c>
      <c r="R235">
        <f t="shared" ca="1" si="10"/>
        <v>8</v>
      </c>
      <c r="S235">
        <f t="shared" ca="1" si="11"/>
        <v>1</v>
      </c>
      <c r="T235">
        <v>6</v>
      </c>
      <c r="U235" t="s">
        <v>86</v>
      </c>
      <c r="V235">
        <f t="shared" ca="1" si="12"/>
        <v>3</v>
      </c>
      <c r="W235" t="s">
        <v>2</v>
      </c>
      <c r="X235">
        <f t="shared" ca="1" si="13"/>
        <v>18</v>
      </c>
    </row>
    <row r="236" spans="2:24" x14ac:dyDescent="0.25">
      <c r="B236">
        <v>6</v>
      </c>
      <c r="C236" s="1" t="s">
        <v>87</v>
      </c>
      <c r="D236">
        <v>8</v>
      </c>
      <c r="E236" t="s">
        <v>2</v>
      </c>
      <c r="F236">
        <v>48</v>
      </c>
      <c r="G236"/>
      <c r="H236">
        <f t="shared" ca="1" si="4"/>
        <v>3</v>
      </c>
      <c r="I236" t="s">
        <v>87</v>
      </c>
      <c r="J236">
        <f t="shared" ca="1" si="5"/>
        <v>6</v>
      </c>
      <c r="K236" t="s">
        <v>2</v>
      </c>
      <c r="L236">
        <f t="shared" ca="1" si="6"/>
        <v>18</v>
      </c>
      <c r="M236" t="s">
        <v>2</v>
      </c>
      <c r="O236">
        <f t="shared" ca="1" si="7"/>
        <v>3</v>
      </c>
      <c r="P236">
        <f t="shared" ca="1" si="8"/>
        <v>3</v>
      </c>
      <c r="Q236">
        <f t="shared" ca="1" si="9"/>
        <v>5</v>
      </c>
      <c r="R236">
        <f t="shared" ca="1" si="10"/>
        <v>6</v>
      </c>
      <c r="S236">
        <f t="shared" ca="1" si="11"/>
        <v>2</v>
      </c>
      <c r="T236">
        <v>6</v>
      </c>
      <c r="U236" t="s">
        <v>86</v>
      </c>
      <c r="V236">
        <f t="shared" ca="1" si="12"/>
        <v>3</v>
      </c>
      <c r="W236" t="s">
        <v>2</v>
      </c>
      <c r="X236">
        <f t="shared" ca="1" si="13"/>
        <v>18</v>
      </c>
    </row>
    <row r="237" spans="2:24" x14ac:dyDescent="0.25">
      <c r="B237">
        <v>4</v>
      </c>
      <c r="C237" s="1" t="s">
        <v>87</v>
      </c>
      <c r="D237">
        <v>6</v>
      </c>
      <c r="E237" t="s">
        <v>2</v>
      </c>
      <c r="F237">
        <v>24</v>
      </c>
      <c r="G237"/>
      <c r="H237">
        <f t="shared" ca="1" si="4"/>
        <v>6</v>
      </c>
      <c r="I237" t="s">
        <v>87</v>
      </c>
      <c r="J237">
        <f t="shared" ca="1" si="5"/>
        <v>7</v>
      </c>
      <c r="K237" t="s">
        <v>2</v>
      </c>
      <c r="L237">
        <f t="shared" ca="1" si="6"/>
        <v>42</v>
      </c>
      <c r="M237" t="s">
        <v>2</v>
      </c>
      <c r="O237">
        <f t="shared" ca="1" si="7"/>
        <v>4</v>
      </c>
      <c r="P237">
        <f t="shared" ca="1" si="8"/>
        <v>4</v>
      </c>
      <c r="Q237">
        <f t="shared" ca="1" si="9"/>
        <v>10</v>
      </c>
      <c r="R237">
        <f t="shared" ca="1" si="10"/>
        <v>7</v>
      </c>
      <c r="S237">
        <f t="shared" ca="1" si="11"/>
        <v>1</v>
      </c>
      <c r="T237">
        <v>6</v>
      </c>
      <c r="U237" t="s">
        <v>86</v>
      </c>
      <c r="V237">
        <f t="shared" ca="1" si="12"/>
        <v>7</v>
      </c>
      <c r="W237" t="s">
        <v>2</v>
      </c>
      <c r="X237">
        <f t="shared" ca="1" si="13"/>
        <v>42</v>
      </c>
    </row>
    <row r="238" spans="2:24" x14ac:dyDescent="0.25">
      <c r="B238">
        <v>6</v>
      </c>
      <c r="C238" s="1" t="s">
        <v>87</v>
      </c>
      <c r="D238">
        <v>9</v>
      </c>
      <c r="E238" t="s">
        <v>2</v>
      </c>
      <c r="F238">
        <v>54</v>
      </c>
      <c r="G238"/>
      <c r="H238">
        <f t="shared" ca="1" si="4"/>
        <v>6</v>
      </c>
      <c r="I238" t="s">
        <v>87</v>
      </c>
      <c r="J238">
        <f t="shared" ca="1" si="5"/>
        <v>7</v>
      </c>
      <c r="K238" t="s">
        <v>2</v>
      </c>
      <c r="L238">
        <f t="shared" ca="1" si="6"/>
        <v>42</v>
      </c>
      <c r="M238" t="s">
        <v>2</v>
      </c>
      <c r="O238">
        <f t="shared" ca="1" si="7"/>
        <v>4</v>
      </c>
      <c r="P238">
        <f t="shared" ca="1" si="8"/>
        <v>4</v>
      </c>
      <c r="Q238">
        <f t="shared" ca="1" si="9"/>
        <v>10</v>
      </c>
      <c r="R238">
        <f t="shared" ca="1" si="10"/>
        <v>7</v>
      </c>
      <c r="S238">
        <f t="shared" ca="1" si="11"/>
        <v>1</v>
      </c>
      <c r="T238">
        <v>6</v>
      </c>
      <c r="U238" t="s">
        <v>86</v>
      </c>
      <c r="V238">
        <f t="shared" ca="1" si="12"/>
        <v>7</v>
      </c>
      <c r="W238" t="s">
        <v>2</v>
      </c>
      <c r="X238">
        <f t="shared" ca="1" si="13"/>
        <v>42</v>
      </c>
    </row>
    <row r="239" spans="2:24" x14ac:dyDescent="0.25">
      <c r="B239">
        <v>9</v>
      </c>
      <c r="C239" s="1" t="s">
        <v>87</v>
      </c>
      <c r="D239">
        <v>6</v>
      </c>
      <c r="E239" t="s">
        <v>2</v>
      </c>
      <c r="F239">
        <v>54</v>
      </c>
      <c r="G239"/>
      <c r="H239">
        <f t="shared" ca="1" si="4"/>
        <v>5</v>
      </c>
      <c r="I239" t="s">
        <v>87</v>
      </c>
      <c r="J239">
        <f t="shared" ca="1" si="5"/>
        <v>6</v>
      </c>
      <c r="K239" t="s">
        <v>2</v>
      </c>
      <c r="L239">
        <f t="shared" ca="1" si="6"/>
        <v>30</v>
      </c>
      <c r="M239" t="s">
        <v>2</v>
      </c>
      <c r="O239">
        <f t="shared" ca="1" si="7"/>
        <v>2</v>
      </c>
      <c r="P239">
        <f t="shared" ca="1" si="8"/>
        <v>2</v>
      </c>
      <c r="Q239">
        <f t="shared" ca="1" si="9"/>
        <v>2</v>
      </c>
      <c r="R239">
        <f t="shared" ca="1" si="10"/>
        <v>4</v>
      </c>
      <c r="S239">
        <f t="shared" ca="1" si="11"/>
        <v>2</v>
      </c>
      <c r="T239">
        <v>6</v>
      </c>
      <c r="U239" t="s">
        <v>86</v>
      </c>
      <c r="V239">
        <f t="shared" ca="1" si="12"/>
        <v>5</v>
      </c>
      <c r="W239" t="s">
        <v>2</v>
      </c>
      <c r="X239">
        <f t="shared" ca="1" si="13"/>
        <v>30</v>
      </c>
    </row>
    <row r="240" spans="2:24" x14ac:dyDescent="0.25">
      <c r="B240">
        <v>9</v>
      </c>
      <c r="C240" s="1" t="s">
        <v>87</v>
      </c>
      <c r="D240">
        <v>6</v>
      </c>
      <c r="E240" t="s">
        <v>2</v>
      </c>
      <c r="F240">
        <v>54</v>
      </c>
      <c r="G240"/>
      <c r="H240">
        <f t="shared" ca="1" si="4"/>
        <v>6</v>
      </c>
      <c r="I240" t="s">
        <v>87</v>
      </c>
      <c r="J240">
        <f t="shared" ca="1" si="5"/>
        <v>6</v>
      </c>
      <c r="K240" t="s">
        <v>2</v>
      </c>
      <c r="L240">
        <f t="shared" ca="1" si="6"/>
        <v>36</v>
      </c>
      <c r="M240" t="s">
        <v>2</v>
      </c>
      <c r="O240">
        <f t="shared" ca="1" si="7"/>
        <v>2</v>
      </c>
      <c r="P240">
        <f t="shared" ca="1" si="8"/>
        <v>7</v>
      </c>
      <c r="Q240">
        <f t="shared" ca="1" si="9"/>
        <v>2</v>
      </c>
      <c r="R240">
        <f t="shared" ca="1" si="10"/>
        <v>9</v>
      </c>
      <c r="S240">
        <f t="shared" ca="1" si="11"/>
        <v>1</v>
      </c>
      <c r="T240">
        <v>6</v>
      </c>
      <c r="U240" t="s">
        <v>86</v>
      </c>
      <c r="V240">
        <f t="shared" ca="1" si="12"/>
        <v>6</v>
      </c>
      <c r="W240" t="s">
        <v>2</v>
      </c>
      <c r="X240">
        <f t="shared" ca="1" si="13"/>
        <v>36</v>
      </c>
    </row>
    <row r="241" spans="2:24" x14ac:dyDescent="0.25">
      <c r="B241">
        <v>7</v>
      </c>
      <c r="C241" s="1" t="s">
        <v>87</v>
      </c>
      <c r="D241">
        <v>6</v>
      </c>
      <c r="E241" t="s">
        <v>2</v>
      </c>
      <c r="F241">
        <v>42</v>
      </c>
      <c r="G241"/>
      <c r="H241">
        <f t="shared" ca="1" si="4"/>
        <v>6</v>
      </c>
      <c r="I241" t="s">
        <v>87</v>
      </c>
      <c r="J241">
        <f t="shared" ca="1" si="5"/>
        <v>3</v>
      </c>
      <c r="K241" t="s">
        <v>2</v>
      </c>
      <c r="L241">
        <f t="shared" ca="1" si="6"/>
        <v>18</v>
      </c>
      <c r="M241" t="s">
        <v>2</v>
      </c>
      <c r="O241">
        <f t="shared" ca="1" si="7"/>
        <v>4</v>
      </c>
      <c r="P241">
        <f t="shared" ca="1" si="8"/>
        <v>4</v>
      </c>
      <c r="Q241">
        <f t="shared" ca="1" si="9"/>
        <v>10</v>
      </c>
      <c r="R241">
        <f t="shared" ca="1" si="10"/>
        <v>7</v>
      </c>
      <c r="S241">
        <f t="shared" ca="1" si="11"/>
        <v>1</v>
      </c>
      <c r="T241">
        <v>6</v>
      </c>
      <c r="U241" t="s">
        <v>86</v>
      </c>
      <c r="V241">
        <f t="shared" ca="1" si="12"/>
        <v>3</v>
      </c>
      <c r="W241" t="s">
        <v>2</v>
      </c>
      <c r="X241">
        <f t="shared" ca="1" si="13"/>
        <v>18</v>
      </c>
    </row>
    <row r="242" spans="2:24" x14ac:dyDescent="0.25">
      <c r="B242">
        <v>6</v>
      </c>
      <c r="C242" s="1" t="s">
        <v>87</v>
      </c>
      <c r="D242">
        <v>9</v>
      </c>
      <c r="E242" t="s">
        <v>2</v>
      </c>
      <c r="F242">
        <v>54</v>
      </c>
      <c r="G242"/>
      <c r="H242">
        <f t="shared" ca="1" si="4"/>
        <v>6</v>
      </c>
      <c r="I242" t="s">
        <v>87</v>
      </c>
      <c r="J242">
        <f t="shared" ca="1" si="5"/>
        <v>8</v>
      </c>
      <c r="K242" t="s">
        <v>2</v>
      </c>
      <c r="L242">
        <f t="shared" ca="1" si="6"/>
        <v>48</v>
      </c>
      <c r="M242" t="s">
        <v>2</v>
      </c>
      <c r="O242">
        <f t="shared" ca="1" si="7"/>
        <v>2</v>
      </c>
      <c r="P242">
        <f t="shared" ca="1" si="8"/>
        <v>2</v>
      </c>
      <c r="Q242">
        <f t="shared" ca="1" si="9"/>
        <v>2</v>
      </c>
      <c r="R242">
        <f t="shared" ca="1" si="10"/>
        <v>4</v>
      </c>
      <c r="S242">
        <f t="shared" ca="1" si="11"/>
        <v>1</v>
      </c>
      <c r="T242">
        <v>6</v>
      </c>
      <c r="U242" t="s">
        <v>86</v>
      </c>
      <c r="V242">
        <f t="shared" ca="1" si="12"/>
        <v>8</v>
      </c>
      <c r="W242" t="s">
        <v>2</v>
      </c>
      <c r="X242">
        <f t="shared" ca="1" si="13"/>
        <v>48</v>
      </c>
    </row>
    <row r="243" spans="2:24" x14ac:dyDescent="0.25">
      <c r="B243">
        <v>6</v>
      </c>
      <c r="C243" s="1" t="s">
        <v>87</v>
      </c>
      <c r="D243">
        <v>8</v>
      </c>
      <c r="E243" t="s">
        <v>2</v>
      </c>
      <c r="F243">
        <v>48</v>
      </c>
      <c r="G243"/>
      <c r="H243">
        <f t="shared" ca="1" si="4"/>
        <v>6</v>
      </c>
      <c r="I243" t="s">
        <v>87</v>
      </c>
      <c r="J243">
        <f t="shared" ca="1" si="5"/>
        <v>7</v>
      </c>
      <c r="K243" t="s">
        <v>2</v>
      </c>
      <c r="L243">
        <f t="shared" ca="1" si="6"/>
        <v>42</v>
      </c>
      <c r="M243" t="s">
        <v>2</v>
      </c>
      <c r="O243">
        <f t="shared" ca="1" si="7"/>
        <v>4</v>
      </c>
      <c r="P243">
        <f t="shared" ca="1" si="8"/>
        <v>3</v>
      </c>
      <c r="Q243">
        <f t="shared" ca="1" si="9"/>
        <v>10</v>
      </c>
      <c r="R243">
        <f t="shared" ca="1" si="10"/>
        <v>6</v>
      </c>
      <c r="S243">
        <f t="shared" ca="1" si="11"/>
        <v>1</v>
      </c>
      <c r="T243">
        <v>6</v>
      </c>
      <c r="U243" t="s">
        <v>86</v>
      </c>
      <c r="V243">
        <f t="shared" ca="1" si="12"/>
        <v>7</v>
      </c>
      <c r="W243" t="s">
        <v>2</v>
      </c>
      <c r="X243">
        <f t="shared" ca="1" si="13"/>
        <v>42</v>
      </c>
    </row>
    <row r="244" spans="2:24" x14ac:dyDescent="0.25">
      <c r="B244">
        <v>6</v>
      </c>
      <c r="C244" s="1" t="s">
        <v>87</v>
      </c>
      <c r="D244">
        <v>3</v>
      </c>
      <c r="E244" t="s">
        <v>2</v>
      </c>
      <c r="F244">
        <v>18</v>
      </c>
      <c r="G244"/>
      <c r="H244">
        <f t="shared" ca="1" si="4"/>
        <v>3</v>
      </c>
      <c r="I244" t="s">
        <v>87</v>
      </c>
      <c r="J244">
        <f t="shared" ca="1" si="5"/>
        <v>6</v>
      </c>
      <c r="K244" t="s">
        <v>2</v>
      </c>
      <c r="L244">
        <f t="shared" ca="1" si="6"/>
        <v>18</v>
      </c>
      <c r="M244" t="s">
        <v>2</v>
      </c>
      <c r="O244">
        <f t="shared" ca="1" si="7"/>
        <v>3</v>
      </c>
      <c r="P244">
        <f t="shared" ca="1" si="8"/>
        <v>3</v>
      </c>
      <c r="Q244">
        <f t="shared" ca="1" si="9"/>
        <v>5</v>
      </c>
      <c r="R244">
        <f t="shared" ca="1" si="10"/>
        <v>6</v>
      </c>
      <c r="S244">
        <f t="shared" ca="1" si="11"/>
        <v>2</v>
      </c>
      <c r="T244">
        <v>6</v>
      </c>
      <c r="U244" t="s">
        <v>86</v>
      </c>
      <c r="V244">
        <f t="shared" ca="1" si="12"/>
        <v>3</v>
      </c>
      <c r="W244" t="s">
        <v>2</v>
      </c>
      <c r="X244">
        <f t="shared" ca="1" si="13"/>
        <v>18</v>
      </c>
    </row>
    <row r="245" spans="2:24" x14ac:dyDescent="0.25">
      <c r="B245">
        <v>6</v>
      </c>
      <c r="C245" s="1" t="s">
        <v>87</v>
      </c>
      <c r="D245">
        <v>6</v>
      </c>
      <c r="E245" t="s">
        <v>2</v>
      </c>
      <c r="F245">
        <v>36</v>
      </c>
      <c r="G245"/>
      <c r="H245">
        <f t="shared" ca="1" si="4"/>
        <v>4</v>
      </c>
      <c r="I245" t="s">
        <v>87</v>
      </c>
      <c r="J245">
        <f t="shared" ca="1" si="5"/>
        <v>6</v>
      </c>
      <c r="K245" t="s">
        <v>2</v>
      </c>
      <c r="L245">
        <f t="shared" ca="1" si="6"/>
        <v>24</v>
      </c>
      <c r="M245" t="s">
        <v>2</v>
      </c>
      <c r="O245">
        <f t="shared" ca="1" si="7"/>
        <v>2</v>
      </c>
      <c r="P245">
        <f t="shared" ca="1" si="8"/>
        <v>1</v>
      </c>
      <c r="Q245">
        <f t="shared" ca="1" si="9"/>
        <v>2</v>
      </c>
      <c r="R245">
        <f t="shared" ca="1" si="10"/>
        <v>3</v>
      </c>
      <c r="S245">
        <f t="shared" ca="1" si="11"/>
        <v>2</v>
      </c>
      <c r="T245">
        <v>6</v>
      </c>
      <c r="U245" t="s">
        <v>86</v>
      </c>
      <c r="V245">
        <f t="shared" ca="1" si="12"/>
        <v>4</v>
      </c>
      <c r="W245" t="s">
        <v>2</v>
      </c>
      <c r="X245">
        <f t="shared" ca="1" si="13"/>
        <v>24</v>
      </c>
    </row>
    <row r="246" spans="2:24" x14ac:dyDescent="0.25">
      <c r="B246">
        <v>6</v>
      </c>
      <c r="C246" s="1" t="s">
        <v>87</v>
      </c>
      <c r="D246">
        <v>3</v>
      </c>
      <c r="E246" t="s">
        <v>2</v>
      </c>
      <c r="F246">
        <v>18</v>
      </c>
      <c r="G246"/>
      <c r="H246">
        <f t="shared" ca="1" si="4"/>
        <v>4</v>
      </c>
      <c r="I246" t="s">
        <v>87</v>
      </c>
      <c r="J246">
        <f t="shared" ca="1" si="5"/>
        <v>6</v>
      </c>
      <c r="K246" t="s">
        <v>2</v>
      </c>
      <c r="L246">
        <f t="shared" ca="1" si="6"/>
        <v>24</v>
      </c>
      <c r="M246" t="s">
        <v>2</v>
      </c>
      <c r="O246">
        <f t="shared" ca="1" si="7"/>
        <v>1</v>
      </c>
      <c r="P246">
        <f t="shared" ca="1" si="8"/>
        <v>5</v>
      </c>
      <c r="Q246">
        <f t="shared" ca="1" si="9"/>
        <v>1</v>
      </c>
      <c r="R246">
        <f t="shared" ca="1" si="10"/>
        <v>8</v>
      </c>
      <c r="S246">
        <f t="shared" ca="1" si="11"/>
        <v>2</v>
      </c>
      <c r="T246">
        <v>6</v>
      </c>
      <c r="U246" t="s">
        <v>86</v>
      </c>
      <c r="V246">
        <f t="shared" ca="1" si="12"/>
        <v>4</v>
      </c>
      <c r="W246" t="s">
        <v>2</v>
      </c>
      <c r="X246">
        <f t="shared" ca="1" si="13"/>
        <v>24</v>
      </c>
    </row>
    <row r="247" spans="2:24" x14ac:dyDescent="0.25">
      <c r="B247">
        <v>2</v>
      </c>
      <c r="C247" s="1" t="s">
        <v>87</v>
      </c>
      <c r="D247">
        <v>6</v>
      </c>
      <c r="E247" t="s">
        <v>2</v>
      </c>
      <c r="F247">
        <v>12</v>
      </c>
      <c r="G247"/>
      <c r="H247">
        <f t="shared" ca="1" si="4"/>
        <v>6</v>
      </c>
      <c r="I247" t="s">
        <v>87</v>
      </c>
      <c r="J247">
        <f t="shared" ca="1" si="5"/>
        <v>6</v>
      </c>
      <c r="K247" t="s">
        <v>2</v>
      </c>
      <c r="L247">
        <f t="shared" ca="1" si="6"/>
        <v>36</v>
      </c>
      <c r="M247" t="s">
        <v>2</v>
      </c>
      <c r="O247">
        <f t="shared" ca="1" si="7"/>
        <v>3</v>
      </c>
      <c r="P247">
        <f t="shared" ca="1" si="8"/>
        <v>5</v>
      </c>
      <c r="Q247">
        <f t="shared" ca="1" si="9"/>
        <v>5</v>
      </c>
      <c r="R247">
        <f t="shared" ca="1" si="10"/>
        <v>8</v>
      </c>
      <c r="S247">
        <f t="shared" ca="1" si="11"/>
        <v>1</v>
      </c>
      <c r="T247">
        <v>6</v>
      </c>
      <c r="U247" t="s">
        <v>86</v>
      </c>
      <c r="V247">
        <f t="shared" ca="1" si="12"/>
        <v>6</v>
      </c>
      <c r="W247" t="s">
        <v>2</v>
      </c>
      <c r="X247">
        <f t="shared" ca="1" si="13"/>
        <v>36</v>
      </c>
    </row>
    <row r="248" spans="2:24" x14ac:dyDescent="0.25">
      <c r="B248">
        <v>6</v>
      </c>
      <c r="C248" s="1" t="s">
        <v>87</v>
      </c>
      <c r="D248">
        <v>5</v>
      </c>
      <c r="E248" t="s">
        <v>2</v>
      </c>
      <c r="F248">
        <v>30</v>
      </c>
      <c r="G248"/>
      <c r="H248">
        <f t="shared" ca="1" si="4"/>
        <v>9</v>
      </c>
      <c r="I248" t="s">
        <v>87</v>
      </c>
      <c r="J248">
        <f t="shared" ca="1" si="5"/>
        <v>6</v>
      </c>
      <c r="K248" t="s">
        <v>2</v>
      </c>
      <c r="L248">
        <f t="shared" ca="1" si="6"/>
        <v>54</v>
      </c>
      <c r="M248" t="s">
        <v>2</v>
      </c>
      <c r="O248">
        <f t="shared" ca="1" si="7"/>
        <v>4</v>
      </c>
      <c r="P248">
        <f t="shared" ca="1" si="8"/>
        <v>5</v>
      </c>
      <c r="Q248">
        <f t="shared" ca="1" si="9"/>
        <v>10</v>
      </c>
      <c r="R248">
        <f t="shared" ca="1" si="10"/>
        <v>8</v>
      </c>
      <c r="S248">
        <f t="shared" ca="1" si="11"/>
        <v>2</v>
      </c>
      <c r="T248">
        <v>6</v>
      </c>
      <c r="U248" t="s">
        <v>86</v>
      </c>
      <c r="V248">
        <f t="shared" ca="1" si="12"/>
        <v>9</v>
      </c>
      <c r="W248" t="s">
        <v>2</v>
      </c>
      <c r="X248">
        <f t="shared" ca="1" si="13"/>
        <v>54</v>
      </c>
    </row>
    <row r="249" spans="2:24" x14ac:dyDescent="0.25">
      <c r="B249">
        <v>3</v>
      </c>
      <c r="C249" s="1" t="s">
        <v>87</v>
      </c>
      <c r="D249">
        <v>6</v>
      </c>
      <c r="E249" t="s">
        <v>2</v>
      </c>
      <c r="F249">
        <v>18</v>
      </c>
      <c r="G249"/>
      <c r="H249">
        <f t="shared" ca="1" si="4"/>
        <v>6</v>
      </c>
      <c r="I249" t="s">
        <v>87</v>
      </c>
      <c r="J249">
        <f t="shared" ca="1" si="5"/>
        <v>6</v>
      </c>
      <c r="K249" t="s">
        <v>2</v>
      </c>
      <c r="L249">
        <f t="shared" ca="1" si="6"/>
        <v>36</v>
      </c>
      <c r="M249" t="s">
        <v>2</v>
      </c>
      <c r="O249">
        <f t="shared" ca="1" si="7"/>
        <v>3</v>
      </c>
      <c r="P249">
        <f t="shared" ca="1" si="8"/>
        <v>2</v>
      </c>
      <c r="Q249">
        <f t="shared" ca="1" si="9"/>
        <v>5</v>
      </c>
      <c r="R249">
        <f t="shared" ca="1" si="10"/>
        <v>4</v>
      </c>
      <c r="S249">
        <f t="shared" ca="1" si="11"/>
        <v>1</v>
      </c>
      <c r="T249">
        <v>6</v>
      </c>
      <c r="U249" t="s">
        <v>86</v>
      </c>
      <c r="V249">
        <f t="shared" ca="1" si="12"/>
        <v>6</v>
      </c>
      <c r="W249" t="s">
        <v>2</v>
      </c>
      <c r="X249">
        <f t="shared" ca="1" si="13"/>
        <v>36</v>
      </c>
    </row>
    <row r="250" spans="2:24" x14ac:dyDescent="0.25">
      <c r="B250">
        <v>6</v>
      </c>
      <c r="C250" s="1" t="s">
        <v>87</v>
      </c>
      <c r="D250">
        <v>5</v>
      </c>
      <c r="E250" t="s">
        <v>2</v>
      </c>
      <c r="F250">
        <v>30</v>
      </c>
      <c r="G250"/>
      <c r="H250">
        <f t="shared" ca="1" si="4"/>
        <v>6</v>
      </c>
      <c r="I250" t="s">
        <v>87</v>
      </c>
      <c r="J250">
        <f t="shared" ca="1" si="5"/>
        <v>4</v>
      </c>
      <c r="K250" t="s">
        <v>2</v>
      </c>
      <c r="L250">
        <f t="shared" ca="1" si="6"/>
        <v>24</v>
      </c>
      <c r="M250" t="s">
        <v>2</v>
      </c>
      <c r="O250">
        <f t="shared" ca="1" si="7"/>
        <v>1</v>
      </c>
      <c r="P250">
        <f t="shared" ca="1" si="8"/>
        <v>6</v>
      </c>
      <c r="Q250">
        <f t="shared" ca="1" si="9"/>
        <v>1</v>
      </c>
      <c r="R250">
        <f t="shared" ca="1" si="10"/>
        <v>0</v>
      </c>
      <c r="S250">
        <f t="shared" ca="1" si="11"/>
        <v>1</v>
      </c>
      <c r="T250">
        <v>6</v>
      </c>
      <c r="U250" t="s">
        <v>86</v>
      </c>
      <c r="V250">
        <f t="shared" ca="1" si="12"/>
        <v>4</v>
      </c>
      <c r="W250" t="s">
        <v>2</v>
      </c>
      <c r="X250">
        <f t="shared" ca="1" si="13"/>
        <v>24</v>
      </c>
    </row>
    <row r="251" spans="2:24" x14ac:dyDescent="0.25">
      <c r="B251">
        <v>6</v>
      </c>
      <c r="C251" s="1" t="s">
        <v>87</v>
      </c>
      <c r="D251">
        <v>5</v>
      </c>
      <c r="E251" t="s">
        <v>2</v>
      </c>
      <c r="F251">
        <v>30</v>
      </c>
      <c r="G251"/>
      <c r="H251">
        <f t="shared" ca="1" si="4"/>
        <v>6</v>
      </c>
      <c r="I251" t="s">
        <v>87</v>
      </c>
      <c r="J251">
        <f t="shared" ca="1" si="5"/>
        <v>6</v>
      </c>
      <c r="K251" t="s">
        <v>2</v>
      </c>
      <c r="L251">
        <f t="shared" ca="1" si="6"/>
        <v>36</v>
      </c>
      <c r="M251" t="s">
        <v>2</v>
      </c>
      <c r="O251">
        <f t="shared" ca="1" si="7"/>
        <v>3</v>
      </c>
      <c r="P251">
        <f t="shared" ca="1" si="8"/>
        <v>7</v>
      </c>
      <c r="Q251">
        <f t="shared" ca="1" si="9"/>
        <v>5</v>
      </c>
      <c r="R251">
        <f t="shared" ca="1" si="10"/>
        <v>9</v>
      </c>
      <c r="S251">
        <f t="shared" ca="1" si="11"/>
        <v>2</v>
      </c>
      <c r="T251">
        <v>6</v>
      </c>
      <c r="U251" t="s">
        <v>86</v>
      </c>
      <c r="V251">
        <f t="shared" ca="1" si="12"/>
        <v>6</v>
      </c>
      <c r="W251" t="s">
        <v>2</v>
      </c>
      <c r="X251">
        <f t="shared" ca="1" si="13"/>
        <v>36</v>
      </c>
    </row>
    <row r="252" spans="2:24" x14ac:dyDescent="0.25">
      <c r="B252">
        <v>6</v>
      </c>
      <c r="C252" s="1" t="s">
        <v>87</v>
      </c>
      <c r="D252">
        <v>8</v>
      </c>
      <c r="E252" t="s">
        <v>2</v>
      </c>
      <c r="F252">
        <v>48</v>
      </c>
      <c r="G252"/>
      <c r="H252">
        <f t="shared" ca="1" si="4"/>
        <v>6</v>
      </c>
      <c r="I252" t="s">
        <v>87</v>
      </c>
      <c r="J252">
        <f t="shared" ca="1" si="5"/>
        <v>5</v>
      </c>
      <c r="K252" t="s">
        <v>2</v>
      </c>
      <c r="L252">
        <f t="shared" ca="1" si="6"/>
        <v>30</v>
      </c>
      <c r="M252" t="s">
        <v>2</v>
      </c>
      <c r="O252">
        <f t="shared" ca="1" si="7"/>
        <v>3</v>
      </c>
      <c r="P252">
        <f t="shared" ca="1" si="8"/>
        <v>3</v>
      </c>
      <c r="Q252">
        <f t="shared" ca="1" si="9"/>
        <v>5</v>
      </c>
      <c r="R252">
        <f t="shared" ca="1" si="10"/>
        <v>6</v>
      </c>
      <c r="S252">
        <f t="shared" ca="1" si="11"/>
        <v>1</v>
      </c>
      <c r="T252">
        <v>6</v>
      </c>
      <c r="U252" t="s">
        <v>86</v>
      </c>
      <c r="V252">
        <f t="shared" ca="1" si="12"/>
        <v>5</v>
      </c>
      <c r="W252" t="s">
        <v>2</v>
      </c>
      <c r="X252">
        <f t="shared" ca="1" si="13"/>
        <v>30</v>
      </c>
    </row>
    <row r="253" spans="2:24" x14ac:dyDescent="0.25">
      <c r="B253">
        <v>6</v>
      </c>
      <c r="C253" s="1" t="s">
        <v>87</v>
      </c>
      <c r="D253">
        <v>8</v>
      </c>
      <c r="E253" t="s">
        <v>2</v>
      </c>
      <c r="F253">
        <v>48</v>
      </c>
      <c r="G253"/>
      <c r="H253">
        <f t="shared" ca="1" si="4"/>
        <v>6</v>
      </c>
      <c r="I253" t="s">
        <v>87</v>
      </c>
      <c r="J253">
        <f t="shared" ca="1" si="5"/>
        <v>2</v>
      </c>
      <c r="K253" t="s">
        <v>2</v>
      </c>
      <c r="L253">
        <f t="shared" ca="1" si="6"/>
        <v>12</v>
      </c>
      <c r="M253" t="s">
        <v>2</v>
      </c>
      <c r="O253">
        <f t="shared" ca="1" si="7"/>
        <v>1</v>
      </c>
      <c r="P253">
        <f t="shared" ca="1" si="8"/>
        <v>3</v>
      </c>
      <c r="Q253">
        <f t="shared" ca="1" si="9"/>
        <v>1</v>
      </c>
      <c r="R253">
        <f t="shared" ca="1" si="10"/>
        <v>6</v>
      </c>
      <c r="S253">
        <f t="shared" ca="1" si="11"/>
        <v>1</v>
      </c>
      <c r="T253">
        <v>6</v>
      </c>
      <c r="U253" t="s">
        <v>86</v>
      </c>
      <c r="V253">
        <f t="shared" ca="1" si="12"/>
        <v>2</v>
      </c>
      <c r="W253" t="s">
        <v>2</v>
      </c>
      <c r="X253">
        <f t="shared" ca="1" si="13"/>
        <v>12</v>
      </c>
    </row>
    <row r="254" spans="2:24" x14ac:dyDescent="0.25">
      <c r="B254">
        <v>3</v>
      </c>
      <c r="C254" s="1" t="s">
        <v>87</v>
      </c>
      <c r="D254">
        <v>6</v>
      </c>
      <c r="E254" t="s">
        <v>2</v>
      </c>
      <c r="F254">
        <v>18</v>
      </c>
      <c r="G254"/>
      <c r="H254">
        <f t="shared" ca="1" si="4"/>
        <v>6</v>
      </c>
      <c r="I254" t="s">
        <v>87</v>
      </c>
      <c r="J254">
        <f t="shared" ca="1" si="5"/>
        <v>3</v>
      </c>
      <c r="K254" t="s">
        <v>2</v>
      </c>
      <c r="L254">
        <f t="shared" ca="1" si="6"/>
        <v>18</v>
      </c>
      <c r="M254" t="s">
        <v>2</v>
      </c>
      <c r="O254">
        <f t="shared" ca="1" si="7"/>
        <v>2</v>
      </c>
      <c r="P254">
        <f t="shared" ca="1" si="8"/>
        <v>6</v>
      </c>
      <c r="Q254">
        <f t="shared" ca="1" si="9"/>
        <v>2</v>
      </c>
      <c r="R254">
        <f t="shared" ca="1" si="10"/>
        <v>0</v>
      </c>
      <c r="S254">
        <f t="shared" ca="1" si="11"/>
        <v>1</v>
      </c>
      <c r="T254">
        <v>6</v>
      </c>
      <c r="U254" t="s">
        <v>86</v>
      </c>
      <c r="V254">
        <f t="shared" ca="1" si="12"/>
        <v>3</v>
      </c>
      <c r="W254" t="s">
        <v>2</v>
      </c>
      <c r="X254">
        <f t="shared" ca="1" si="13"/>
        <v>18</v>
      </c>
    </row>
    <row r="255" spans="2:24" x14ac:dyDescent="0.25">
      <c r="B255">
        <v>2</v>
      </c>
      <c r="C255" s="1" t="s">
        <v>87</v>
      </c>
      <c r="D255">
        <v>6</v>
      </c>
      <c r="E255" t="s">
        <v>2</v>
      </c>
      <c r="F255">
        <v>12</v>
      </c>
      <c r="G255"/>
      <c r="H255">
        <f t="shared" ca="1" si="4"/>
        <v>2</v>
      </c>
      <c r="I255" t="s">
        <v>87</v>
      </c>
      <c r="J255">
        <f t="shared" ca="1" si="5"/>
        <v>6</v>
      </c>
      <c r="K255" t="s">
        <v>2</v>
      </c>
      <c r="L255">
        <f t="shared" ca="1" si="6"/>
        <v>12</v>
      </c>
      <c r="M255" t="s">
        <v>2</v>
      </c>
      <c r="O255">
        <f t="shared" ca="1" si="7"/>
        <v>1</v>
      </c>
      <c r="P255">
        <f t="shared" ca="1" si="8"/>
        <v>3</v>
      </c>
      <c r="Q255">
        <f t="shared" ca="1" si="9"/>
        <v>1</v>
      </c>
      <c r="R255">
        <f t="shared" ca="1" si="10"/>
        <v>6</v>
      </c>
      <c r="S255">
        <f t="shared" ca="1" si="11"/>
        <v>2</v>
      </c>
      <c r="T255">
        <v>6</v>
      </c>
      <c r="U255" t="s">
        <v>86</v>
      </c>
      <c r="V255">
        <f t="shared" ca="1" si="12"/>
        <v>2</v>
      </c>
      <c r="W255" t="s">
        <v>2</v>
      </c>
      <c r="X255">
        <f t="shared" ca="1" si="13"/>
        <v>12</v>
      </c>
    </row>
    <row r="256" spans="2:24" x14ac:dyDescent="0.25">
      <c r="B256">
        <v>4</v>
      </c>
      <c r="C256" s="1" t="s">
        <v>87</v>
      </c>
      <c r="D256">
        <v>6</v>
      </c>
      <c r="E256" t="s">
        <v>2</v>
      </c>
      <c r="F256">
        <v>24</v>
      </c>
      <c r="G256"/>
      <c r="H256">
        <f t="shared" ca="1" si="4"/>
        <v>6</v>
      </c>
      <c r="I256" t="s">
        <v>87</v>
      </c>
      <c r="J256">
        <f t="shared" ca="1" si="5"/>
        <v>2</v>
      </c>
      <c r="K256" t="s">
        <v>2</v>
      </c>
      <c r="L256">
        <f t="shared" ca="1" si="6"/>
        <v>12</v>
      </c>
      <c r="M256" t="s">
        <v>2</v>
      </c>
      <c r="O256">
        <f t="shared" ca="1" si="7"/>
        <v>2</v>
      </c>
      <c r="P256">
        <f t="shared" ca="1" si="8"/>
        <v>4</v>
      </c>
      <c r="Q256">
        <f t="shared" ca="1" si="9"/>
        <v>2</v>
      </c>
      <c r="R256">
        <f t="shared" ca="1" si="10"/>
        <v>7</v>
      </c>
      <c r="S256">
        <f t="shared" ca="1" si="11"/>
        <v>1</v>
      </c>
      <c r="T256">
        <v>6</v>
      </c>
      <c r="U256" t="s">
        <v>86</v>
      </c>
      <c r="V256">
        <f t="shared" ca="1" si="12"/>
        <v>2</v>
      </c>
      <c r="W256" t="s">
        <v>2</v>
      </c>
      <c r="X256">
        <f t="shared" ca="1" si="13"/>
        <v>12</v>
      </c>
    </row>
    <row r="257" spans="2:24" x14ac:dyDescent="0.25">
      <c r="B257">
        <v>7</v>
      </c>
      <c r="C257" s="1" t="s">
        <v>87</v>
      </c>
      <c r="D257">
        <v>6</v>
      </c>
      <c r="E257" t="s">
        <v>2</v>
      </c>
      <c r="F257">
        <v>42</v>
      </c>
      <c r="G257"/>
      <c r="H257">
        <f t="shared" ca="1" si="4"/>
        <v>6</v>
      </c>
      <c r="I257" t="s">
        <v>87</v>
      </c>
      <c r="J257">
        <f t="shared" ca="1" si="5"/>
        <v>8</v>
      </c>
      <c r="K257" t="s">
        <v>2</v>
      </c>
      <c r="L257">
        <f t="shared" ca="1" si="6"/>
        <v>48</v>
      </c>
      <c r="M257" t="s">
        <v>2</v>
      </c>
      <c r="O257">
        <f t="shared" ca="1" si="7"/>
        <v>3</v>
      </c>
      <c r="P257">
        <f t="shared" ca="1" si="8"/>
        <v>3</v>
      </c>
      <c r="Q257">
        <f t="shared" ca="1" si="9"/>
        <v>5</v>
      </c>
      <c r="R257">
        <f t="shared" ca="1" si="10"/>
        <v>6</v>
      </c>
      <c r="S257">
        <f t="shared" ca="1" si="11"/>
        <v>1</v>
      </c>
      <c r="T257">
        <v>6</v>
      </c>
      <c r="U257" t="s">
        <v>86</v>
      </c>
      <c r="V257">
        <f t="shared" ca="1" si="12"/>
        <v>8</v>
      </c>
      <c r="W257" t="s">
        <v>2</v>
      </c>
      <c r="X257">
        <f t="shared" ca="1" si="13"/>
        <v>48</v>
      </c>
    </row>
    <row r="258" spans="2:24" x14ac:dyDescent="0.25">
      <c r="B258">
        <v>9</v>
      </c>
      <c r="C258" s="1" t="s">
        <v>87</v>
      </c>
      <c r="D258">
        <v>6</v>
      </c>
      <c r="E258" t="s">
        <v>2</v>
      </c>
      <c r="F258">
        <v>54</v>
      </c>
      <c r="G258"/>
      <c r="H258">
        <f t="shared" ca="1" si="4"/>
        <v>2</v>
      </c>
      <c r="I258" t="s">
        <v>87</v>
      </c>
      <c r="J258">
        <f t="shared" ca="1" si="5"/>
        <v>6</v>
      </c>
      <c r="K258" t="s">
        <v>2</v>
      </c>
      <c r="L258">
        <f t="shared" ca="1" si="6"/>
        <v>12</v>
      </c>
      <c r="M258" t="s">
        <v>2</v>
      </c>
      <c r="O258">
        <f t="shared" ca="1" si="7"/>
        <v>2</v>
      </c>
      <c r="P258">
        <f t="shared" ca="1" si="8"/>
        <v>4</v>
      </c>
      <c r="Q258">
        <f t="shared" ca="1" si="9"/>
        <v>2</v>
      </c>
      <c r="R258">
        <f t="shared" ca="1" si="10"/>
        <v>7</v>
      </c>
      <c r="S258">
        <f t="shared" ca="1" si="11"/>
        <v>2</v>
      </c>
      <c r="T258">
        <v>6</v>
      </c>
      <c r="U258" t="s">
        <v>86</v>
      </c>
      <c r="V258">
        <f t="shared" ca="1" si="12"/>
        <v>2</v>
      </c>
      <c r="W258" t="s">
        <v>2</v>
      </c>
      <c r="X258">
        <f t="shared" ca="1" si="13"/>
        <v>12</v>
      </c>
    </row>
    <row r="259" spans="2:24" x14ac:dyDescent="0.25">
      <c r="B259">
        <v>2</v>
      </c>
      <c r="C259" s="1" t="s">
        <v>87</v>
      </c>
      <c r="D259">
        <v>6</v>
      </c>
      <c r="E259" t="s">
        <v>2</v>
      </c>
      <c r="F259">
        <v>12</v>
      </c>
      <c r="G259"/>
      <c r="H259">
        <f t="shared" ca="1" si="4"/>
        <v>6</v>
      </c>
      <c r="I259" t="s">
        <v>87</v>
      </c>
      <c r="J259">
        <f t="shared" ca="1" si="5"/>
        <v>3</v>
      </c>
      <c r="K259" t="s">
        <v>2</v>
      </c>
      <c r="L259">
        <f t="shared" ca="1" si="6"/>
        <v>18</v>
      </c>
      <c r="M259" t="s">
        <v>2</v>
      </c>
      <c r="O259">
        <f t="shared" ca="1" si="7"/>
        <v>3</v>
      </c>
      <c r="P259">
        <f t="shared" ca="1" si="8"/>
        <v>2</v>
      </c>
      <c r="Q259">
        <f t="shared" ca="1" si="9"/>
        <v>5</v>
      </c>
      <c r="R259">
        <f t="shared" ca="1" si="10"/>
        <v>4</v>
      </c>
      <c r="S259">
        <f t="shared" ca="1" si="11"/>
        <v>1</v>
      </c>
      <c r="T259">
        <v>6</v>
      </c>
      <c r="U259" t="s">
        <v>86</v>
      </c>
      <c r="V259">
        <f t="shared" ca="1" si="12"/>
        <v>3</v>
      </c>
      <c r="W259" t="s">
        <v>2</v>
      </c>
      <c r="X259">
        <f t="shared" ca="1" si="13"/>
        <v>18</v>
      </c>
    </row>
    <row r="260" spans="2:24" x14ac:dyDescent="0.25">
      <c r="B260">
        <v>6</v>
      </c>
      <c r="C260" s="1" t="s">
        <v>87</v>
      </c>
      <c r="D260">
        <v>4</v>
      </c>
      <c r="E260" t="s">
        <v>2</v>
      </c>
      <c r="F260">
        <v>24</v>
      </c>
      <c r="G260"/>
      <c r="H260">
        <f t="shared" ca="1" si="4"/>
        <v>6</v>
      </c>
      <c r="I260" t="s">
        <v>87</v>
      </c>
      <c r="J260">
        <f t="shared" ca="1" si="5"/>
        <v>2</v>
      </c>
      <c r="K260" t="s">
        <v>2</v>
      </c>
      <c r="L260">
        <f t="shared" ca="1" si="6"/>
        <v>12</v>
      </c>
      <c r="M260" t="s">
        <v>2</v>
      </c>
      <c r="O260">
        <f t="shared" ca="1" si="7"/>
        <v>3</v>
      </c>
      <c r="P260">
        <f t="shared" ca="1" si="8"/>
        <v>1</v>
      </c>
      <c r="Q260">
        <f t="shared" ca="1" si="9"/>
        <v>5</v>
      </c>
      <c r="R260">
        <f t="shared" ca="1" si="10"/>
        <v>3</v>
      </c>
      <c r="S260">
        <f t="shared" ca="1" si="11"/>
        <v>1</v>
      </c>
      <c r="T260">
        <v>6</v>
      </c>
      <c r="U260" t="s">
        <v>86</v>
      </c>
      <c r="V260">
        <f t="shared" ca="1" si="12"/>
        <v>2</v>
      </c>
      <c r="W260" t="s">
        <v>2</v>
      </c>
      <c r="X260">
        <f t="shared" ca="1" si="13"/>
        <v>12</v>
      </c>
    </row>
    <row r="261" spans="2:24" x14ac:dyDescent="0.25">
      <c r="B261">
        <v>6</v>
      </c>
      <c r="C261" s="1" t="s">
        <v>87</v>
      </c>
      <c r="D261">
        <v>7</v>
      </c>
      <c r="E261" t="s">
        <v>2</v>
      </c>
      <c r="F261">
        <v>42</v>
      </c>
      <c r="G261"/>
      <c r="H261">
        <f t="shared" ca="1" si="4"/>
        <v>6</v>
      </c>
      <c r="I261" t="s">
        <v>87</v>
      </c>
      <c r="J261">
        <f t="shared" ca="1" si="5"/>
        <v>4</v>
      </c>
      <c r="K261" t="s">
        <v>2</v>
      </c>
      <c r="L261">
        <f t="shared" ca="1" si="6"/>
        <v>24</v>
      </c>
      <c r="M261" t="s">
        <v>2</v>
      </c>
      <c r="O261">
        <f t="shared" ca="1" si="7"/>
        <v>2</v>
      </c>
      <c r="P261">
        <f t="shared" ca="1" si="8"/>
        <v>7</v>
      </c>
      <c r="Q261">
        <f t="shared" ca="1" si="9"/>
        <v>2</v>
      </c>
      <c r="R261">
        <f t="shared" ca="1" si="10"/>
        <v>9</v>
      </c>
      <c r="S261">
        <f t="shared" ca="1" si="11"/>
        <v>1</v>
      </c>
      <c r="T261">
        <v>6</v>
      </c>
      <c r="U261" t="s">
        <v>86</v>
      </c>
      <c r="V261">
        <f t="shared" ca="1" si="12"/>
        <v>4</v>
      </c>
      <c r="W261" t="s">
        <v>2</v>
      </c>
      <c r="X261">
        <f t="shared" ca="1" si="13"/>
        <v>24</v>
      </c>
    </row>
    <row r="262" spans="2:24" x14ac:dyDescent="0.25">
      <c r="B262">
        <v>8</v>
      </c>
      <c r="C262" s="1" t="s">
        <v>87</v>
      </c>
      <c r="D262">
        <v>6</v>
      </c>
      <c r="E262" t="s">
        <v>2</v>
      </c>
      <c r="F262">
        <v>48</v>
      </c>
      <c r="G262"/>
      <c r="H262">
        <f t="shared" ca="1" si="4"/>
        <v>6</v>
      </c>
      <c r="I262" t="s">
        <v>87</v>
      </c>
      <c r="J262">
        <f t="shared" ca="1" si="5"/>
        <v>6</v>
      </c>
      <c r="K262" t="s">
        <v>2</v>
      </c>
      <c r="L262">
        <f t="shared" ca="1" si="6"/>
        <v>36</v>
      </c>
      <c r="M262" t="s">
        <v>2</v>
      </c>
      <c r="O262">
        <f t="shared" ca="1" si="7"/>
        <v>3</v>
      </c>
      <c r="P262">
        <f t="shared" ca="1" si="8"/>
        <v>4</v>
      </c>
      <c r="Q262">
        <f t="shared" ca="1" si="9"/>
        <v>5</v>
      </c>
      <c r="R262">
        <f t="shared" ca="1" si="10"/>
        <v>7</v>
      </c>
      <c r="S262">
        <f t="shared" ca="1" si="11"/>
        <v>2</v>
      </c>
      <c r="T262">
        <v>6</v>
      </c>
      <c r="U262" t="s">
        <v>86</v>
      </c>
      <c r="V262">
        <f t="shared" ca="1" si="12"/>
        <v>6</v>
      </c>
      <c r="W262" t="s">
        <v>2</v>
      </c>
      <c r="X262">
        <f t="shared" ca="1" si="13"/>
        <v>36</v>
      </c>
    </row>
    <row r="263" spans="2:24" x14ac:dyDescent="0.25">
      <c r="B263">
        <v>6</v>
      </c>
      <c r="C263" s="1" t="s">
        <v>87</v>
      </c>
      <c r="D263">
        <v>2</v>
      </c>
      <c r="E263" t="s">
        <v>2</v>
      </c>
      <c r="F263">
        <v>12</v>
      </c>
      <c r="G263"/>
      <c r="H263">
        <f t="shared" ca="1" si="4"/>
        <v>6</v>
      </c>
      <c r="I263" t="s">
        <v>87</v>
      </c>
      <c r="J263">
        <f t="shared" ca="1" si="5"/>
        <v>2</v>
      </c>
      <c r="K263" t="s">
        <v>2</v>
      </c>
      <c r="L263">
        <f t="shared" ca="1" si="6"/>
        <v>12</v>
      </c>
      <c r="M263" t="s">
        <v>2</v>
      </c>
      <c r="O263">
        <f t="shared" ca="1" si="7"/>
        <v>3</v>
      </c>
      <c r="P263">
        <f t="shared" ca="1" si="8"/>
        <v>2</v>
      </c>
      <c r="Q263">
        <f t="shared" ca="1" si="9"/>
        <v>5</v>
      </c>
      <c r="R263">
        <f t="shared" ca="1" si="10"/>
        <v>4</v>
      </c>
      <c r="S263">
        <f t="shared" ca="1" si="11"/>
        <v>1</v>
      </c>
      <c r="T263">
        <v>6</v>
      </c>
      <c r="U263" t="s">
        <v>86</v>
      </c>
      <c r="V263">
        <f t="shared" ca="1" si="12"/>
        <v>2</v>
      </c>
      <c r="W263" t="s">
        <v>2</v>
      </c>
      <c r="X263">
        <f t="shared" ca="1" si="13"/>
        <v>12</v>
      </c>
    </row>
    <row r="264" spans="2:24" x14ac:dyDescent="0.25">
      <c r="B264">
        <v>2</v>
      </c>
      <c r="C264" s="1" t="s">
        <v>87</v>
      </c>
      <c r="D264">
        <v>6</v>
      </c>
      <c r="E264" t="s">
        <v>2</v>
      </c>
      <c r="F264">
        <v>12</v>
      </c>
      <c r="G264"/>
      <c r="H264">
        <f t="shared" ref="H264:H327" ca="1" si="14">IF(S264=1,T264,V264)</f>
        <v>5</v>
      </c>
      <c r="I264" t="s">
        <v>87</v>
      </c>
      <c r="J264">
        <f t="shared" ref="J264:J327" ca="1" si="15">IF(S264=1,V264,T264)</f>
        <v>6</v>
      </c>
      <c r="K264" t="s">
        <v>2</v>
      </c>
      <c r="L264">
        <f t="shared" ref="L264:L327" ca="1" si="16">X264</f>
        <v>30</v>
      </c>
      <c r="M264" t="s">
        <v>2</v>
      </c>
      <c r="O264">
        <f t="shared" ref="O264:O327" ca="1" si="17">RANDBETWEEN(1,4)</f>
        <v>1</v>
      </c>
      <c r="P264">
        <f t="shared" ref="P264:P327" ca="1" si="18">RANDBETWEEN(1,7)</f>
        <v>5</v>
      </c>
      <c r="Q264">
        <f t="shared" ref="Q264:Q327" ca="1" si="19">IF(O264=1,1,IF(O264=2,2,IF(O264=3,5,10)))</f>
        <v>1</v>
      </c>
      <c r="R264">
        <f t="shared" ref="R264:R327" ca="1" si="20">IF(P264=1,3,IF(P264=2,4,IF(P264=3,6,IF(P264=4,7,IF(P264=5,8,IF(P264=6,0,9))))))</f>
        <v>8</v>
      </c>
      <c r="S264">
        <f t="shared" ref="S264:S327" ca="1" si="21">RANDBETWEEN(1,2)</f>
        <v>2</v>
      </c>
      <c r="T264">
        <v>6</v>
      </c>
      <c r="U264" t="s">
        <v>86</v>
      </c>
      <c r="V264">
        <f t="shared" ref="V264:V327" ca="1" si="22">RANDBETWEEN(2,9)</f>
        <v>5</v>
      </c>
      <c r="W264" t="s">
        <v>2</v>
      </c>
      <c r="X264">
        <f t="shared" ref="X264:X327" ca="1" si="23">T264*V264</f>
        <v>30</v>
      </c>
    </row>
    <row r="265" spans="2:24" x14ac:dyDescent="0.25">
      <c r="B265">
        <v>6</v>
      </c>
      <c r="C265" s="1" t="s">
        <v>87</v>
      </c>
      <c r="D265">
        <v>2</v>
      </c>
      <c r="E265" t="s">
        <v>2</v>
      </c>
      <c r="F265">
        <v>12</v>
      </c>
      <c r="G265"/>
      <c r="H265">
        <f t="shared" ca="1" si="14"/>
        <v>6</v>
      </c>
      <c r="I265" t="s">
        <v>87</v>
      </c>
      <c r="J265">
        <f t="shared" ca="1" si="15"/>
        <v>2</v>
      </c>
      <c r="K265" t="s">
        <v>2</v>
      </c>
      <c r="L265">
        <f t="shared" ca="1" si="16"/>
        <v>12</v>
      </c>
      <c r="M265" t="s">
        <v>2</v>
      </c>
      <c r="O265">
        <f t="shared" ca="1" si="17"/>
        <v>3</v>
      </c>
      <c r="P265">
        <f t="shared" ca="1" si="18"/>
        <v>6</v>
      </c>
      <c r="Q265">
        <f t="shared" ca="1" si="19"/>
        <v>5</v>
      </c>
      <c r="R265">
        <f t="shared" ca="1" si="20"/>
        <v>0</v>
      </c>
      <c r="S265">
        <f t="shared" ca="1" si="21"/>
        <v>1</v>
      </c>
      <c r="T265">
        <v>6</v>
      </c>
      <c r="U265" t="s">
        <v>86</v>
      </c>
      <c r="V265">
        <f t="shared" ca="1" si="22"/>
        <v>2</v>
      </c>
      <c r="W265" t="s">
        <v>2</v>
      </c>
      <c r="X265">
        <f t="shared" ca="1" si="23"/>
        <v>12</v>
      </c>
    </row>
    <row r="266" spans="2:24" x14ac:dyDescent="0.25">
      <c r="B266">
        <v>6</v>
      </c>
      <c r="C266" s="1" t="s">
        <v>87</v>
      </c>
      <c r="D266">
        <v>6</v>
      </c>
      <c r="E266" t="s">
        <v>2</v>
      </c>
      <c r="F266">
        <v>36</v>
      </c>
      <c r="G266"/>
      <c r="H266">
        <f t="shared" ca="1" si="14"/>
        <v>7</v>
      </c>
      <c r="I266" t="s">
        <v>87</v>
      </c>
      <c r="J266">
        <f t="shared" ca="1" si="15"/>
        <v>6</v>
      </c>
      <c r="K266" t="s">
        <v>2</v>
      </c>
      <c r="L266">
        <f t="shared" ca="1" si="16"/>
        <v>42</v>
      </c>
      <c r="M266" t="s">
        <v>2</v>
      </c>
      <c r="O266">
        <f t="shared" ca="1" si="17"/>
        <v>3</v>
      </c>
      <c r="P266">
        <f t="shared" ca="1" si="18"/>
        <v>6</v>
      </c>
      <c r="Q266">
        <f t="shared" ca="1" si="19"/>
        <v>5</v>
      </c>
      <c r="R266">
        <f t="shared" ca="1" si="20"/>
        <v>0</v>
      </c>
      <c r="S266">
        <f t="shared" ca="1" si="21"/>
        <v>2</v>
      </c>
      <c r="T266">
        <v>6</v>
      </c>
      <c r="U266" t="s">
        <v>86</v>
      </c>
      <c r="V266">
        <f t="shared" ca="1" si="22"/>
        <v>7</v>
      </c>
      <c r="W266" t="s">
        <v>2</v>
      </c>
      <c r="X266">
        <f t="shared" ca="1" si="23"/>
        <v>42</v>
      </c>
    </row>
    <row r="267" spans="2:24" x14ac:dyDescent="0.25">
      <c r="B267">
        <v>6</v>
      </c>
      <c r="C267" s="1" t="s">
        <v>87</v>
      </c>
      <c r="D267">
        <v>7</v>
      </c>
      <c r="E267" t="s">
        <v>2</v>
      </c>
      <c r="F267">
        <v>42</v>
      </c>
      <c r="G267"/>
      <c r="H267">
        <f t="shared" ca="1" si="14"/>
        <v>4</v>
      </c>
      <c r="I267" t="s">
        <v>87</v>
      </c>
      <c r="J267">
        <f t="shared" ca="1" si="15"/>
        <v>6</v>
      </c>
      <c r="K267" t="s">
        <v>2</v>
      </c>
      <c r="L267">
        <f t="shared" ca="1" si="16"/>
        <v>24</v>
      </c>
      <c r="M267" t="s">
        <v>2</v>
      </c>
      <c r="O267">
        <f t="shared" ca="1" si="17"/>
        <v>2</v>
      </c>
      <c r="P267">
        <f t="shared" ca="1" si="18"/>
        <v>1</v>
      </c>
      <c r="Q267">
        <f t="shared" ca="1" si="19"/>
        <v>2</v>
      </c>
      <c r="R267">
        <f t="shared" ca="1" si="20"/>
        <v>3</v>
      </c>
      <c r="S267">
        <f t="shared" ca="1" si="21"/>
        <v>2</v>
      </c>
      <c r="T267">
        <v>6</v>
      </c>
      <c r="U267" t="s">
        <v>86</v>
      </c>
      <c r="V267">
        <f t="shared" ca="1" si="22"/>
        <v>4</v>
      </c>
      <c r="W267" t="s">
        <v>2</v>
      </c>
      <c r="X267">
        <f t="shared" ca="1" si="23"/>
        <v>24</v>
      </c>
    </row>
    <row r="268" spans="2:24" x14ac:dyDescent="0.25">
      <c r="B268">
        <v>2</v>
      </c>
      <c r="C268" s="1" t="s">
        <v>87</v>
      </c>
      <c r="D268">
        <v>6</v>
      </c>
      <c r="E268" t="s">
        <v>2</v>
      </c>
      <c r="F268">
        <v>12</v>
      </c>
      <c r="G268"/>
      <c r="H268">
        <f t="shared" ca="1" si="14"/>
        <v>6</v>
      </c>
      <c r="I268" t="s">
        <v>87</v>
      </c>
      <c r="J268">
        <f t="shared" ca="1" si="15"/>
        <v>7</v>
      </c>
      <c r="K268" t="s">
        <v>2</v>
      </c>
      <c r="L268">
        <f t="shared" ca="1" si="16"/>
        <v>42</v>
      </c>
      <c r="M268" t="s">
        <v>2</v>
      </c>
      <c r="O268">
        <f t="shared" ca="1" si="17"/>
        <v>2</v>
      </c>
      <c r="P268">
        <f t="shared" ca="1" si="18"/>
        <v>1</v>
      </c>
      <c r="Q268">
        <f t="shared" ca="1" si="19"/>
        <v>2</v>
      </c>
      <c r="R268">
        <f t="shared" ca="1" si="20"/>
        <v>3</v>
      </c>
      <c r="S268">
        <f t="shared" ca="1" si="21"/>
        <v>1</v>
      </c>
      <c r="T268">
        <v>6</v>
      </c>
      <c r="U268" t="s">
        <v>86</v>
      </c>
      <c r="V268">
        <f t="shared" ca="1" si="22"/>
        <v>7</v>
      </c>
      <c r="W268" t="s">
        <v>2</v>
      </c>
      <c r="X268">
        <f t="shared" ca="1" si="23"/>
        <v>42</v>
      </c>
    </row>
    <row r="269" spans="2:24" x14ac:dyDescent="0.25">
      <c r="B269">
        <v>6</v>
      </c>
      <c r="C269" s="1" t="s">
        <v>87</v>
      </c>
      <c r="D269">
        <v>8</v>
      </c>
      <c r="E269" t="s">
        <v>2</v>
      </c>
      <c r="F269">
        <v>48</v>
      </c>
      <c r="G269"/>
      <c r="H269">
        <f t="shared" ca="1" si="14"/>
        <v>6</v>
      </c>
      <c r="I269" t="s">
        <v>87</v>
      </c>
      <c r="J269">
        <f t="shared" ca="1" si="15"/>
        <v>4</v>
      </c>
      <c r="K269" t="s">
        <v>2</v>
      </c>
      <c r="L269">
        <f t="shared" ca="1" si="16"/>
        <v>24</v>
      </c>
      <c r="M269" t="s">
        <v>2</v>
      </c>
      <c r="O269">
        <f t="shared" ca="1" si="17"/>
        <v>3</v>
      </c>
      <c r="P269">
        <f t="shared" ca="1" si="18"/>
        <v>7</v>
      </c>
      <c r="Q269">
        <f t="shared" ca="1" si="19"/>
        <v>5</v>
      </c>
      <c r="R269">
        <f t="shared" ca="1" si="20"/>
        <v>9</v>
      </c>
      <c r="S269">
        <f t="shared" ca="1" si="21"/>
        <v>1</v>
      </c>
      <c r="T269">
        <v>6</v>
      </c>
      <c r="U269" t="s">
        <v>86</v>
      </c>
      <c r="V269">
        <f t="shared" ca="1" si="22"/>
        <v>4</v>
      </c>
      <c r="W269" t="s">
        <v>2</v>
      </c>
      <c r="X269">
        <f t="shared" ca="1" si="23"/>
        <v>24</v>
      </c>
    </row>
    <row r="270" spans="2:24" x14ac:dyDescent="0.25">
      <c r="B270">
        <v>5</v>
      </c>
      <c r="C270" s="1" t="s">
        <v>87</v>
      </c>
      <c r="D270">
        <v>6</v>
      </c>
      <c r="E270" t="s">
        <v>2</v>
      </c>
      <c r="F270">
        <v>30</v>
      </c>
      <c r="G270"/>
      <c r="H270">
        <f t="shared" ca="1" si="14"/>
        <v>4</v>
      </c>
      <c r="I270" t="s">
        <v>87</v>
      </c>
      <c r="J270">
        <f t="shared" ca="1" si="15"/>
        <v>6</v>
      </c>
      <c r="K270" t="s">
        <v>2</v>
      </c>
      <c r="L270">
        <f t="shared" ca="1" si="16"/>
        <v>24</v>
      </c>
      <c r="M270" t="s">
        <v>2</v>
      </c>
      <c r="O270">
        <f t="shared" ca="1" si="17"/>
        <v>3</v>
      </c>
      <c r="P270">
        <f t="shared" ca="1" si="18"/>
        <v>2</v>
      </c>
      <c r="Q270">
        <f t="shared" ca="1" si="19"/>
        <v>5</v>
      </c>
      <c r="R270">
        <f t="shared" ca="1" si="20"/>
        <v>4</v>
      </c>
      <c r="S270">
        <f t="shared" ca="1" si="21"/>
        <v>2</v>
      </c>
      <c r="T270">
        <v>6</v>
      </c>
      <c r="U270" t="s">
        <v>86</v>
      </c>
      <c r="V270">
        <f t="shared" ca="1" si="22"/>
        <v>4</v>
      </c>
      <c r="W270" t="s">
        <v>2</v>
      </c>
      <c r="X270">
        <f t="shared" ca="1" si="23"/>
        <v>24</v>
      </c>
    </row>
    <row r="271" spans="2:24" x14ac:dyDescent="0.25">
      <c r="B271">
        <v>6</v>
      </c>
      <c r="C271" s="1" t="s">
        <v>87</v>
      </c>
      <c r="D271">
        <v>2</v>
      </c>
      <c r="E271" t="s">
        <v>2</v>
      </c>
      <c r="F271">
        <v>12</v>
      </c>
      <c r="G271"/>
      <c r="H271">
        <f t="shared" ca="1" si="14"/>
        <v>8</v>
      </c>
      <c r="I271" t="s">
        <v>87</v>
      </c>
      <c r="J271">
        <f t="shared" ca="1" si="15"/>
        <v>6</v>
      </c>
      <c r="K271" t="s">
        <v>2</v>
      </c>
      <c r="L271">
        <f t="shared" ca="1" si="16"/>
        <v>48</v>
      </c>
      <c r="M271" t="s">
        <v>2</v>
      </c>
      <c r="O271">
        <f t="shared" ca="1" si="17"/>
        <v>4</v>
      </c>
      <c r="P271">
        <f t="shared" ca="1" si="18"/>
        <v>5</v>
      </c>
      <c r="Q271">
        <f t="shared" ca="1" si="19"/>
        <v>10</v>
      </c>
      <c r="R271">
        <f t="shared" ca="1" si="20"/>
        <v>8</v>
      </c>
      <c r="S271">
        <f t="shared" ca="1" si="21"/>
        <v>2</v>
      </c>
      <c r="T271">
        <v>6</v>
      </c>
      <c r="U271" t="s">
        <v>86</v>
      </c>
      <c r="V271">
        <f t="shared" ca="1" si="22"/>
        <v>8</v>
      </c>
      <c r="W271" t="s">
        <v>2</v>
      </c>
      <c r="X271">
        <f t="shared" ca="1" si="23"/>
        <v>48</v>
      </c>
    </row>
    <row r="272" spans="2:24" x14ac:dyDescent="0.25">
      <c r="B272">
        <v>6</v>
      </c>
      <c r="C272" s="1" t="s">
        <v>87</v>
      </c>
      <c r="D272">
        <v>6</v>
      </c>
      <c r="E272" t="s">
        <v>2</v>
      </c>
      <c r="F272">
        <v>36</v>
      </c>
      <c r="G272"/>
      <c r="H272">
        <f t="shared" ca="1" si="14"/>
        <v>6</v>
      </c>
      <c r="I272" t="s">
        <v>87</v>
      </c>
      <c r="J272">
        <f t="shared" ca="1" si="15"/>
        <v>3</v>
      </c>
      <c r="K272" t="s">
        <v>2</v>
      </c>
      <c r="L272">
        <f t="shared" ca="1" si="16"/>
        <v>18</v>
      </c>
      <c r="M272" t="s">
        <v>2</v>
      </c>
      <c r="O272">
        <f t="shared" ca="1" si="17"/>
        <v>2</v>
      </c>
      <c r="P272">
        <f t="shared" ca="1" si="18"/>
        <v>5</v>
      </c>
      <c r="Q272">
        <f t="shared" ca="1" si="19"/>
        <v>2</v>
      </c>
      <c r="R272">
        <f t="shared" ca="1" si="20"/>
        <v>8</v>
      </c>
      <c r="S272">
        <f t="shared" ca="1" si="21"/>
        <v>1</v>
      </c>
      <c r="T272">
        <v>6</v>
      </c>
      <c r="U272" t="s">
        <v>86</v>
      </c>
      <c r="V272">
        <f t="shared" ca="1" si="22"/>
        <v>3</v>
      </c>
      <c r="W272" t="s">
        <v>2</v>
      </c>
      <c r="X272">
        <f t="shared" ca="1" si="23"/>
        <v>18</v>
      </c>
    </row>
    <row r="273" spans="2:24" x14ac:dyDescent="0.25">
      <c r="B273">
        <v>3</v>
      </c>
      <c r="C273" s="1" t="s">
        <v>87</v>
      </c>
      <c r="D273">
        <v>6</v>
      </c>
      <c r="E273" t="s">
        <v>2</v>
      </c>
      <c r="F273">
        <v>18</v>
      </c>
      <c r="G273"/>
      <c r="H273">
        <f t="shared" ca="1" si="14"/>
        <v>6</v>
      </c>
      <c r="I273" t="s">
        <v>87</v>
      </c>
      <c r="J273">
        <f t="shared" ca="1" si="15"/>
        <v>7</v>
      </c>
      <c r="K273" t="s">
        <v>2</v>
      </c>
      <c r="L273">
        <f t="shared" ca="1" si="16"/>
        <v>42</v>
      </c>
      <c r="O273">
        <f t="shared" ca="1" si="17"/>
        <v>1</v>
      </c>
      <c r="P273">
        <f t="shared" ca="1" si="18"/>
        <v>7</v>
      </c>
      <c r="Q273">
        <f t="shared" ca="1" si="19"/>
        <v>1</v>
      </c>
      <c r="R273">
        <f t="shared" ca="1" si="20"/>
        <v>9</v>
      </c>
      <c r="S273">
        <f t="shared" ca="1" si="21"/>
        <v>1</v>
      </c>
      <c r="T273">
        <v>6</v>
      </c>
      <c r="U273" t="s">
        <v>86</v>
      </c>
      <c r="V273">
        <f t="shared" ca="1" si="22"/>
        <v>7</v>
      </c>
      <c r="W273" t="s">
        <v>2</v>
      </c>
      <c r="X273">
        <f t="shared" ca="1" si="23"/>
        <v>42</v>
      </c>
    </row>
    <row r="274" spans="2:24" x14ac:dyDescent="0.25">
      <c r="B274">
        <v>2</v>
      </c>
      <c r="C274" s="1" t="s">
        <v>87</v>
      </c>
      <c r="D274">
        <v>6</v>
      </c>
      <c r="E274" t="s">
        <v>2</v>
      </c>
      <c r="F274">
        <v>12</v>
      </c>
      <c r="G274"/>
      <c r="H274">
        <f t="shared" ca="1" si="14"/>
        <v>6</v>
      </c>
      <c r="I274" t="s">
        <v>87</v>
      </c>
      <c r="J274">
        <f t="shared" ca="1" si="15"/>
        <v>8</v>
      </c>
      <c r="K274" t="s">
        <v>2</v>
      </c>
      <c r="L274">
        <f t="shared" ca="1" si="16"/>
        <v>48</v>
      </c>
      <c r="O274">
        <f t="shared" ca="1" si="17"/>
        <v>2</v>
      </c>
      <c r="P274">
        <f t="shared" ca="1" si="18"/>
        <v>4</v>
      </c>
      <c r="Q274">
        <f t="shared" ca="1" si="19"/>
        <v>2</v>
      </c>
      <c r="R274">
        <f t="shared" ca="1" si="20"/>
        <v>7</v>
      </c>
      <c r="S274">
        <f t="shared" ca="1" si="21"/>
        <v>1</v>
      </c>
      <c r="T274">
        <v>6</v>
      </c>
      <c r="U274" t="s">
        <v>86</v>
      </c>
      <c r="V274">
        <f t="shared" ca="1" si="22"/>
        <v>8</v>
      </c>
      <c r="W274" t="s">
        <v>2</v>
      </c>
      <c r="X274">
        <f t="shared" ca="1" si="23"/>
        <v>48</v>
      </c>
    </row>
    <row r="275" spans="2:24" x14ac:dyDescent="0.25">
      <c r="B275">
        <v>6</v>
      </c>
      <c r="C275" s="1" t="s">
        <v>87</v>
      </c>
      <c r="D275">
        <v>4</v>
      </c>
      <c r="E275" t="s">
        <v>2</v>
      </c>
      <c r="F275">
        <v>24</v>
      </c>
      <c r="G275"/>
      <c r="H275">
        <f t="shared" ca="1" si="14"/>
        <v>8</v>
      </c>
      <c r="I275" t="s">
        <v>87</v>
      </c>
      <c r="J275">
        <f t="shared" ca="1" si="15"/>
        <v>6</v>
      </c>
      <c r="K275" t="s">
        <v>2</v>
      </c>
      <c r="L275">
        <f t="shared" ca="1" si="16"/>
        <v>48</v>
      </c>
      <c r="O275">
        <f t="shared" ca="1" si="17"/>
        <v>1</v>
      </c>
      <c r="P275">
        <f t="shared" ca="1" si="18"/>
        <v>3</v>
      </c>
      <c r="Q275">
        <f t="shared" ca="1" si="19"/>
        <v>1</v>
      </c>
      <c r="R275">
        <f t="shared" ca="1" si="20"/>
        <v>6</v>
      </c>
      <c r="S275">
        <f t="shared" ca="1" si="21"/>
        <v>2</v>
      </c>
      <c r="T275">
        <v>6</v>
      </c>
      <c r="U275" t="s">
        <v>86</v>
      </c>
      <c r="V275">
        <f t="shared" ca="1" si="22"/>
        <v>8</v>
      </c>
      <c r="W275" t="s">
        <v>2</v>
      </c>
      <c r="X275">
        <f t="shared" ca="1" si="23"/>
        <v>48</v>
      </c>
    </row>
    <row r="276" spans="2:24" x14ac:dyDescent="0.25">
      <c r="B276">
        <v>3</v>
      </c>
      <c r="C276" s="1" t="s">
        <v>87</v>
      </c>
      <c r="D276">
        <v>6</v>
      </c>
      <c r="E276" t="s">
        <v>2</v>
      </c>
      <c r="F276">
        <v>18</v>
      </c>
      <c r="G276"/>
      <c r="H276">
        <f t="shared" ca="1" si="14"/>
        <v>6</v>
      </c>
      <c r="I276" t="s">
        <v>87</v>
      </c>
      <c r="J276">
        <f t="shared" ca="1" si="15"/>
        <v>6</v>
      </c>
      <c r="K276" t="s">
        <v>2</v>
      </c>
      <c r="L276">
        <f t="shared" ca="1" si="16"/>
        <v>36</v>
      </c>
      <c r="O276">
        <f t="shared" ca="1" si="17"/>
        <v>1</v>
      </c>
      <c r="P276">
        <f t="shared" ca="1" si="18"/>
        <v>5</v>
      </c>
      <c r="Q276">
        <f t="shared" ca="1" si="19"/>
        <v>1</v>
      </c>
      <c r="R276">
        <f t="shared" ca="1" si="20"/>
        <v>8</v>
      </c>
      <c r="S276">
        <f t="shared" ca="1" si="21"/>
        <v>2</v>
      </c>
      <c r="T276">
        <v>6</v>
      </c>
      <c r="U276" t="s">
        <v>86</v>
      </c>
      <c r="V276">
        <f t="shared" ca="1" si="22"/>
        <v>6</v>
      </c>
      <c r="W276" t="s">
        <v>2</v>
      </c>
      <c r="X276">
        <f t="shared" ca="1" si="23"/>
        <v>36</v>
      </c>
    </row>
    <row r="277" spans="2:24" x14ac:dyDescent="0.25">
      <c r="B277">
        <v>6</v>
      </c>
      <c r="C277" s="1" t="s">
        <v>87</v>
      </c>
      <c r="D277">
        <v>5</v>
      </c>
      <c r="E277" t="s">
        <v>2</v>
      </c>
      <c r="F277">
        <v>30</v>
      </c>
      <c r="G277"/>
      <c r="H277">
        <f t="shared" ca="1" si="14"/>
        <v>6</v>
      </c>
      <c r="I277" t="s">
        <v>87</v>
      </c>
      <c r="J277">
        <f t="shared" ca="1" si="15"/>
        <v>7</v>
      </c>
      <c r="K277" t="s">
        <v>2</v>
      </c>
      <c r="L277">
        <f t="shared" ca="1" si="16"/>
        <v>42</v>
      </c>
      <c r="O277">
        <f t="shared" ca="1" si="17"/>
        <v>4</v>
      </c>
      <c r="P277">
        <f t="shared" ca="1" si="18"/>
        <v>1</v>
      </c>
      <c r="Q277">
        <f t="shared" ca="1" si="19"/>
        <v>10</v>
      </c>
      <c r="R277">
        <f t="shared" ca="1" si="20"/>
        <v>3</v>
      </c>
      <c r="S277">
        <f t="shared" ca="1" si="21"/>
        <v>1</v>
      </c>
      <c r="T277">
        <v>6</v>
      </c>
      <c r="U277" t="s">
        <v>86</v>
      </c>
      <c r="V277">
        <f t="shared" ca="1" si="22"/>
        <v>7</v>
      </c>
      <c r="W277" t="s">
        <v>2</v>
      </c>
      <c r="X277">
        <f t="shared" ca="1" si="23"/>
        <v>42</v>
      </c>
    </row>
    <row r="278" spans="2:24" x14ac:dyDescent="0.25">
      <c r="B278">
        <v>5</v>
      </c>
      <c r="C278" s="1" t="s">
        <v>87</v>
      </c>
      <c r="D278">
        <v>6</v>
      </c>
      <c r="E278" t="s">
        <v>2</v>
      </c>
      <c r="F278">
        <v>30</v>
      </c>
      <c r="G278"/>
      <c r="H278">
        <f t="shared" ca="1" si="14"/>
        <v>6</v>
      </c>
      <c r="I278" t="s">
        <v>87</v>
      </c>
      <c r="J278">
        <f t="shared" ca="1" si="15"/>
        <v>6</v>
      </c>
      <c r="K278" t="s">
        <v>2</v>
      </c>
      <c r="L278">
        <f t="shared" ca="1" si="16"/>
        <v>36</v>
      </c>
      <c r="O278">
        <f t="shared" ca="1" si="17"/>
        <v>2</v>
      </c>
      <c r="P278">
        <f t="shared" ca="1" si="18"/>
        <v>6</v>
      </c>
      <c r="Q278">
        <f t="shared" ca="1" si="19"/>
        <v>2</v>
      </c>
      <c r="R278">
        <f t="shared" ca="1" si="20"/>
        <v>0</v>
      </c>
      <c r="S278">
        <f t="shared" ca="1" si="21"/>
        <v>2</v>
      </c>
      <c r="T278">
        <v>6</v>
      </c>
      <c r="U278" t="s">
        <v>86</v>
      </c>
      <c r="V278">
        <f t="shared" ca="1" si="22"/>
        <v>6</v>
      </c>
      <c r="W278" t="s">
        <v>2</v>
      </c>
      <c r="X278">
        <f t="shared" ca="1" si="23"/>
        <v>36</v>
      </c>
    </row>
    <row r="279" spans="2:24" x14ac:dyDescent="0.25">
      <c r="B279">
        <v>8</v>
      </c>
      <c r="C279" s="1" t="s">
        <v>87</v>
      </c>
      <c r="D279">
        <v>6</v>
      </c>
      <c r="E279" t="s">
        <v>2</v>
      </c>
      <c r="F279">
        <v>48</v>
      </c>
      <c r="G279"/>
      <c r="H279">
        <f t="shared" ca="1" si="14"/>
        <v>2</v>
      </c>
      <c r="I279" t="s">
        <v>87</v>
      </c>
      <c r="J279">
        <f t="shared" ca="1" si="15"/>
        <v>6</v>
      </c>
      <c r="K279" t="s">
        <v>2</v>
      </c>
      <c r="L279">
        <f t="shared" ca="1" si="16"/>
        <v>12</v>
      </c>
      <c r="O279">
        <f t="shared" ca="1" si="17"/>
        <v>4</v>
      </c>
      <c r="P279">
        <f t="shared" ca="1" si="18"/>
        <v>1</v>
      </c>
      <c r="Q279">
        <f t="shared" ca="1" si="19"/>
        <v>10</v>
      </c>
      <c r="R279">
        <f t="shared" ca="1" si="20"/>
        <v>3</v>
      </c>
      <c r="S279">
        <f t="shared" ca="1" si="21"/>
        <v>2</v>
      </c>
      <c r="T279">
        <v>6</v>
      </c>
      <c r="U279" t="s">
        <v>86</v>
      </c>
      <c r="V279">
        <f t="shared" ca="1" si="22"/>
        <v>2</v>
      </c>
      <c r="W279" t="s">
        <v>2</v>
      </c>
      <c r="X279">
        <f t="shared" ca="1" si="23"/>
        <v>12</v>
      </c>
    </row>
    <row r="280" spans="2:24" x14ac:dyDescent="0.25">
      <c r="B280">
        <v>6</v>
      </c>
      <c r="C280" s="1" t="s">
        <v>87</v>
      </c>
      <c r="D280">
        <v>3</v>
      </c>
      <c r="E280" t="s">
        <v>2</v>
      </c>
      <c r="F280">
        <v>18</v>
      </c>
      <c r="G280"/>
      <c r="H280">
        <f t="shared" ca="1" si="14"/>
        <v>6</v>
      </c>
      <c r="I280" t="s">
        <v>87</v>
      </c>
      <c r="J280">
        <f t="shared" ca="1" si="15"/>
        <v>5</v>
      </c>
      <c r="K280" t="s">
        <v>2</v>
      </c>
      <c r="L280">
        <f t="shared" ca="1" si="16"/>
        <v>30</v>
      </c>
      <c r="O280">
        <f t="shared" ca="1" si="17"/>
        <v>4</v>
      </c>
      <c r="P280">
        <f t="shared" ca="1" si="18"/>
        <v>2</v>
      </c>
      <c r="Q280">
        <f t="shared" ca="1" si="19"/>
        <v>10</v>
      </c>
      <c r="R280">
        <f t="shared" ca="1" si="20"/>
        <v>4</v>
      </c>
      <c r="S280">
        <f t="shared" ca="1" si="21"/>
        <v>1</v>
      </c>
      <c r="T280">
        <v>6</v>
      </c>
      <c r="U280" t="s">
        <v>86</v>
      </c>
      <c r="V280">
        <f t="shared" ca="1" si="22"/>
        <v>5</v>
      </c>
      <c r="W280" t="s">
        <v>2</v>
      </c>
      <c r="X280">
        <f t="shared" ca="1" si="23"/>
        <v>30</v>
      </c>
    </row>
    <row r="281" spans="2:24" x14ac:dyDescent="0.25">
      <c r="B281">
        <v>6</v>
      </c>
      <c r="C281" s="1" t="s">
        <v>87</v>
      </c>
      <c r="D281">
        <v>3</v>
      </c>
      <c r="E281" t="s">
        <v>2</v>
      </c>
      <c r="F281">
        <v>18</v>
      </c>
      <c r="G281"/>
      <c r="H281">
        <f t="shared" ca="1" si="14"/>
        <v>6</v>
      </c>
      <c r="I281" t="s">
        <v>87</v>
      </c>
      <c r="J281">
        <f t="shared" ca="1" si="15"/>
        <v>6</v>
      </c>
      <c r="K281" t="s">
        <v>2</v>
      </c>
      <c r="L281">
        <f t="shared" ca="1" si="16"/>
        <v>36</v>
      </c>
      <c r="O281">
        <f t="shared" ca="1" si="17"/>
        <v>4</v>
      </c>
      <c r="P281">
        <f t="shared" ca="1" si="18"/>
        <v>4</v>
      </c>
      <c r="Q281">
        <f t="shared" ca="1" si="19"/>
        <v>10</v>
      </c>
      <c r="R281">
        <f t="shared" ca="1" si="20"/>
        <v>7</v>
      </c>
      <c r="S281">
        <f t="shared" ca="1" si="21"/>
        <v>2</v>
      </c>
      <c r="T281">
        <v>6</v>
      </c>
      <c r="U281" t="s">
        <v>86</v>
      </c>
      <c r="V281">
        <f t="shared" ca="1" si="22"/>
        <v>6</v>
      </c>
      <c r="W281" t="s">
        <v>2</v>
      </c>
      <c r="X281">
        <f t="shared" ca="1" si="23"/>
        <v>36</v>
      </c>
    </row>
    <row r="282" spans="2:24" x14ac:dyDescent="0.25">
      <c r="B282">
        <v>6</v>
      </c>
      <c r="C282" s="1" t="s">
        <v>87</v>
      </c>
      <c r="D282">
        <v>6</v>
      </c>
      <c r="E282" t="s">
        <v>2</v>
      </c>
      <c r="F282">
        <v>36</v>
      </c>
      <c r="G282"/>
      <c r="H282">
        <f t="shared" ca="1" si="14"/>
        <v>3</v>
      </c>
      <c r="I282" t="s">
        <v>87</v>
      </c>
      <c r="J282">
        <f t="shared" ca="1" si="15"/>
        <v>6</v>
      </c>
      <c r="K282" t="s">
        <v>2</v>
      </c>
      <c r="L282">
        <f t="shared" ca="1" si="16"/>
        <v>18</v>
      </c>
      <c r="O282">
        <f t="shared" ca="1" si="17"/>
        <v>2</v>
      </c>
      <c r="P282">
        <f t="shared" ca="1" si="18"/>
        <v>3</v>
      </c>
      <c r="Q282">
        <f t="shared" ca="1" si="19"/>
        <v>2</v>
      </c>
      <c r="R282">
        <f t="shared" ca="1" si="20"/>
        <v>6</v>
      </c>
      <c r="S282">
        <f t="shared" ca="1" si="21"/>
        <v>2</v>
      </c>
      <c r="T282">
        <v>6</v>
      </c>
      <c r="U282" t="s">
        <v>86</v>
      </c>
      <c r="V282">
        <f t="shared" ca="1" si="22"/>
        <v>3</v>
      </c>
      <c r="W282" t="s">
        <v>2</v>
      </c>
      <c r="X282">
        <f t="shared" ca="1" si="23"/>
        <v>18</v>
      </c>
    </row>
    <row r="283" spans="2:24" x14ac:dyDescent="0.25">
      <c r="B283">
        <v>3</v>
      </c>
      <c r="C283" s="1" t="s">
        <v>87</v>
      </c>
      <c r="D283">
        <v>6</v>
      </c>
      <c r="E283" t="s">
        <v>2</v>
      </c>
      <c r="F283">
        <v>18</v>
      </c>
      <c r="G283"/>
      <c r="H283">
        <f t="shared" ca="1" si="14"/>
        <v>3</v>
      </c>
      <c r="I283" t="s">
        <v>87</v>
      </c>
      <c r="J283">
        <f t="shared" ca="1" si="15"/>
        <v>6</v>
      </c>
      <c r="K283" t="s">
        <v>2</v>
      </c>
      <c r="L283">
        <f t="shared" ca="1" si="16"/>
        <v>18</v>
      </c>
      <c r="O283">
        <f t="shared" ca="1" si="17"/>
        <v>4</v>
      </c>
      <c r="P283">
        <f t="shared" ca="1" si="18"/>
        <v>2</v>
      </c>
      <c r="Q283">
        <f t="shared" ca="1" si="19"/>
        <v>10</v>
      </c>
      <c r="R283">
        <f t="shared" ca="1" si="20"/>
        <v>4</v>
      </c>
      <c r="S283">
        <f t="shared" ca="1" si="21"/>
        <v>2</v>
      </c>
      <c r="T283">
        <v>6</v>
      </c>
      <c r="U283" t="s">
        <v>86</v>
      </c>
      <c r="V283">
        <f t="shared" ca="1" si="22"/>
        <v>3</v>
      </c>
      <c r="W283" t="s">
        <v>2</v>
      </c>
      <c r="X283">
        <f t="shared" ca="1" si="23"/>
        <v>18</v>
      </c>
    </row>
    <row r="284" spans="2:24" x14ac:dyDescent="0.25">
      <c r="B284">
        <v>6</v>
      </c>
      <c r="C284" s="1" t="s">
        <v>87</v>
      </c>
      <c r="D284">
        <v>4</v>
      </c>
      <c r="E284" t="s">
        <v>2</v>
      </c>
      <c r="F284">
        <v>24</v>
      </c>
      <c r="G284"/>
      <c r="H284">
        <f t="shared" ca="1" si="14"/>
        <v>6</v>
      </c>
      <c r="I284" t="s">
        <v>87</v>
      </c>
      <c r="J284">
        <f t="shared" ca="1" si="15"/>
        <v>4</v>
      </c>
      <c r="K284" t="s">
        <v>2</v>
      </c>
      <c r="L284">
        <f t="shared" ca="1" si="16"/>
        <v>24</v>
      </c>
      <c r="O284">
        <f t="shared" ca="1" si="17"/>
        <v>1</v>
      </c>
      <c r="P284">
        <f t="shared" ca="1" si="18"/>
        <v>5</v>
      </c>
      <c r="Q284">
        <f t="shared" ca="1" si="19"/>
        <v>1</v>
      </c>
      <c r="R284">
        <f t="shared" ca="1" si="20"/>
        <v>8</v>
      </c>
      <c r="S284">
        <f t="shared" ca="1" si="21"/>
        <v>1</v>
      </c>
      <c r="T284">
        <v>6</v>
      </c>
      <c r="U284" t="s">
        <v>86</v>
      </c>
      <c r="V284">
        <f t="shared" ca="1" si="22"/>
        <v>4</v>
      </c>
      <c r="W284" t="s">
        <v>2</v>
      </c>
      <c r="X284">
        <f t="shared" ca="1" si="23"/>
        <v>24</v>
      </c>
    </row>
    <row r="285" spans="2:24" x14ac:dyDescent="0.25">
      <c r="B285">
        <v>6</v>
      </c>
      <c r="C285" s="1" t="s">
        <v>87</v>
      </c>
      <c r="D285">
        <v>7</v>
      </c>
      <c r="E285" t="s">
        <v>2</v>
      </c>
      <c r="F285">
        <v>42</v>
      </c>
      <c r="G285"/>
      <c r="H285">
        <f t="shared" ca="1" si="14"/>
        <v>8</v>
      </c>
      <c r="I285" t="s">
        <v>87</v>
      </c>
      <c r="J285">
        <f t="shared" ca="1" si="15"/>
        <v>6</v>
      </c>
      <c r="K285" t="s">
        <v>2</v>
      </c>
      <c r="L285">
        <f t="shared" ca="1" si="16"/>
        <v>48</v>
      </c>
      <c r="O285">
        <f t="shared" ca="1" si="17"/>
        <v>3</v>
      </c>
      <c r="P285">
        <f t="shared" ca="1" si="18"/>
        <v>6</v>
      </c>
      <c r="Q285">
        <f t="shared" ca="1" si="19"/>
        <v>5</v>
      </c>
      <c r="R285">
        <f t="shared" ca="1" si="20"/>
        <v>0</v>
      </c>
      <c r="S285">
        <f t="shared" ca="1" si="21"/>
        <v>2</v>
      </c>
      <c r="T285">
        <v>6</v>
      </c>
      <c r="U285" t="s">
        <v>86</v>
      </c>
      <c r="V285">
        <f t="shared" ca="1" si="22"/>
        <v>8</v>
      </c>
      <c r="W285" t="s">
        <v>2</v>
      </c>
      <c r="X285">
        <f t="shared" ca="1" si="23"/>
        <v>48</v>
      </c>
    </row>
    <row r="286" spans="2:24" x14ac:dyDescent="0.25">
      <c r="B286">
        <v>9</v>
      </c>
      <c r="C286" s="1" t="s">
        <v>87</v>
      </c>
      <c r="D286">
        <v>6</v>
      </c>
      <c r="E286" t="s">
        <v>2</v>
      </c>
      <c r="F286">
        <v>54</v>
      </c>
      <c r="G286"/>
      <c r="H286">
        <f t="shared" ca="1" si="14"/>
        <v>6</v>
      </c>
      <c r="I286" t="s">
        <v>87</v>
      </c>
      <c r="J286">
        <f t="shared" ca="1" si="15"/>
        <v>5</v>
      </c>
      <c r="K286" t="s">
        <v>2</v>
      </c>
      <c r="L286">
        <f t="shared" ca="1" si="16"/>
        <v>30</v>
      </c>
      <c r="O286">
        <f t="shared" ca="1" si="17"/>
        <v>1</v>
      </c>
      <c r="P286">
        <f t="shared" ca="1" si="18"/>
        <v>1</v>
      </c>
      <c r="Q286">
        <f t="shared" ca="1" si="19"/>
        <v>1</v>
      </c>
      <c r="R286">
        <f t="shared" ca="1" si="20"/>
        <v>3</v>
      </c>
      <c r="S286">
        <f t="shared" ca="1" si="21"/>
        <v>1</v>
      </c>
      <c r="T286">
        <v>6</v>
      </c>
      <c r="U286" t="s">
        <v>86</v>
      </c>
      <c r="V286">
        <f t="shared" ca="1" si="22"/>
        <v>5</v>
      </c>
      <c r="W286" t="s">
        <v>2</v>
      </c>
      <c r="X286">
        <f t="shared" ca="1" si="23"/>
        <v>30</v>
      </c>
    </row>
    <row r="287" spans="2:24" x14ac:dyDescent="0.25">
      <c r="B287">
        <v>2</v>
      </c>
      <c r="C287" s="1" t="s">
        <v>87</v>
      </c>
      <c r="D287">
        <v>6</v>
      </c>
      <c r="E287" t="s">
        <v>2</v>
      </c>
      <c r="F287">
        <v>12</v>
      </c>
      <c r="G287"/>
      <c r="H287">
        <f t="shared" ca="1" si="14"/>
        <v>3</v>
      </c>
      <c r="I287" t="s">
        <v>87</v>
      </c>
      <c r="J287">
        <f t="shared" ca="1" si="15"/>
        <v>6</v>
      </c>
      <c r="K287" t="s">
        <v>2</v>
      </c>
      <c r="L287">
        <f t="shared" ca="1" si="16"/>
        <v>18</v>
      </c>
      <c r="O287">
        <f t="shared" ca="1" si="17"/>
        <v>1</v>
      </c>
      <c r="P287">
        <f t="shared" ca="1" si="18"/>
        <v>1</v>
      </c>
      <c r="Q287">
        <f t="shared" ca="1" si="19"/>
        <v>1</v>
      </c>
      <c r="R287">
        <f t="shared" ca="1" si="20"/>
        <v>3</v>
      </c>
      <c r="S287">
        <f t="shared" ca="1" si="21"/>
        <v>2</v>
      </c>
      <c r="T287">
        <v>6</v>
      </c>
      <c r="U287" t="s">
        <v>86</v>
      </c>
      <c r="V287">
        <f t="shared" ca="1" si="22"/>
        <v>3</v>
      </c>
      <c r="W287" t="s">
        <v>2</v>
      </c>
      <c r="X287">
        <f t="shared" ca="1" si="23"/>
        <v>18</v>
      </c>
    </row>
    <row r="288" spans="2:24" x14ac:dyDescent="0.25">
      <c r="B288">
        <v>5</v>
      </c>
      <c r="C288" s="1" t="s">
        <v>87</v>
      </c>
      <c r="D288">
        <v>6</v>
      </c>
      <c r="E288" t="s">
        <v>2</v>
      </c>
      <c r="F288">
        <v>30</v>
      </c>
      <c r="G288"/>
      <c r="H288">
        <f t="shared" ca="1" si="14"/>
        <v>8</v>
      </c>
      <c r="I288" t="s">
        <v>87</v>
      </c>
      <c r="J288">
        <f t="shared" ca="1" si="15"/>
        <v>6</v>
      </c>
      <c r="K288" t="s">
        <v>2</v>
      </c>
      <c r="L288">
        <f t="shared" ca="1" si="16"/>
        <v>48</v>
      </c>
      <c r="O288">
        <f t="shared" ca="1" si="17"/>
        <v>4</v>
      </c>
      <c r="P288">
        <f t="shared" ca="1" si="18"/>
        <v>5</v>
      </c>
      <c r="Q288">
        <f t="shared" ca="1" si="19"/>
        <v>10</v>
      </c>
      <c r="R288">
        <f t="shared" ca="1" si="20"/>
        <v>8</v>
      </c>
      <c r="S288">
        <f t="shared" ca="1" si="21"/>
        <v>2</v>
      </c>
      <c r="T288">
        <v>6</v>
      </c>
      <c r="U288" t="s">
        <v>86</v>
      </c>
      <c r="V288">
        <f t="shared" ca="1" si="22"/>
        <v>8</v>
      </c>
      <c r="W288" t="s">
        <v>2</v>
      </c>
      <c r="X288">
        <f t="shared" ca="1" si="23"/>
        <v>48</v>
      </c>
    </row>
    <row r="289" spans="2:24" x14ac:dyDescent="0.25">
      <c r="B289">
        <v>2</v>
      </c>
      <c r="C289" s="1" t="s">
        <v>87</v>
      </c>
      <c r="D289">
        <v>6</v>
      </c>
      <c r="E289" t="s">
        <v>2</v>
      </c>
      <c r="F289">
        <v>12</v>
      </c>
      <c r="G289"/>
      <c r="H289">
        <f t="shared" ca="1" si="14"/>
        <v>6</v>
      </c>
      <c r="I289" t="s">
        <v>87</v>
      </c>
      <c r="J289">
        <f t="shared" ca="1" si="15"/>
        <v>9</v>
      </c>
      <c r="K289" t="s">
        <v>2</v>
      </c>
      <c r="L289">
        <f t="shared" ca="1" si="16"/>
        <v>54</v>
      </c>
      <c r="O289">
        <f t="shared" ca="1" si="17"/>
        <v>4</v>
      </c>
      <c r="P289">
        <f t="shared" ca="1" si="18"/>
        <v>2</v>
      </c>
      <c r="Q289">
        <f t="shared" ca="1" si="19"/>
        <v>10</v>
      </c>
      <c r="R289">
        <f t="shared" ca="1" si="20"/>
        <v>4</v>
      </c>
      <c r="S289">
        <f t="shared" ca="1" si="21"/>
        <v>1</v>
      </c>
      <c r="T289">
        <v>6</v>
      </c>
      <c r="U289" t="s">
        <v>86</v>
      </c>
      <c r="V289">
        <f t="shared" ca="1" si="22"/>
        <v>9</v>
      </c>
      <c r="W289" t="s">
        <v>2</v>
      </c>
      <c r="X289">
        <f t="shared" ca="1" si="23"/>
        <v>54</v>
      </c>
    </row>
    <row r="290" spans="2:24" x14ac:dyDescent="0.25">
      <c r="B290">
        <v>5</v>
      </c>
      <c r="C290" s="1" t="s">
        <v>87</v>
      </c>
      <c r="D290">
        <v>6</v>
      </c>
      <c r="E290" t="s">
        <v>2</v>
      </c>
      <c r="F290">
        <v>30</v>
      </c>
      <c r="G290"/>
      <c r="H290">
        <f t="shared" ca="1" si="14"/>
        <v>5</v>
      </c>
      <c r="I290" t="s">
        <v>87</v>
      </c>
      <c r="J290">
        <f t="shared" ca="1" si="15"/>
        <v>6</v>
      </c>
      <c r="K290" t="s">
        <v>2</v>
      </c>
      <c r="L290">
        <f t="shared" ca="1" si="16"/>
        <v>30</v>
      </c>
      <c r="O290">
        <f t="shared" ca="1" si="17"/>
        <v>4</v>
      </c>
      <c r="P290">
        <f t="shared" ca="1" si="18"/>
        <v>2</v>
      </c>
      <c r="Q290">
        <f t="shared" ca="1" si="19"/>
        <v>10</v>
      </c>
      <c r="R290">
        <f t="shared" ca="1" si="20"/>
        <v>4</v>
      </c>
      <c r="S290">
        <f t="shared" ca="1" si="21"/>
        <v>2</v>
      </c>
      <c r="T290">
        <v>6</v>
      </c>
      <c r="U290" t="s">
        <v>86</v>
      </c>
      <c r="V290">
        <f t="shared" ca="1" si="22"/>
        <v>5</v>
      </c>
      <c r="W290" t="s">
        <v>2</v>
      </c>
      <c r="X290">
        <f t="shared" ca="1" si="23"/>
        <v>30</v>
      </c>
    </row>
    <row r="291" spans="2:24" x14ac:dyDescent="0.25">
      <c r="B291">
        <v>6</v>
      </c>
      <c r="C291" s="1" t="s">
        <v>87</v>
      </c>
      <c r="D291">
        <v>2</v>
      </c>
      <c r="E291" t="s">
        <v>2</v>
      </c>
      <c r="F291">
        <v>12</v>
      </c>
      <c r="G291"/>
      <c r="H291">
        <f t="shared" ca="1" si="14"/>
        <v>5</v>
      </c>
      <c r="I291" t="s">
        <v>87</v>
      </c>
      <c r="J291">
        <f t="shared" ca="1" si="15"/>
        <v>6</v>
      </c>
      <c r="K291" t="s">
        <v>2</v>
      </c>
      <c r="L291">
        <f t="shared" ca="1" si="16"/>
        <v>30</v>
      </c>
      <c r="O291">
        <f t="shared" ca="1" si="17"/>
        <v>2</v>
      </c>
      <c r="P291">
        <f t="shared" ca="1" si="18"/>
        <v>7</v>
      </c>
      <c r="Q291">
        <f t="shared" ca="1" si="19"/>
        <v>2</v>
      </c>
      <c r="R291">
        <f t="shared" ca="1" si="20"/>
        <v>9</v>
      </c>
      <c r="S291">
        <f t="shared" ca="1" si="21"/>
        <v>2</v>
      </c>
      <c r="T291">
        <v>6</v>
      </c>
      <c r="U291" t="s">
        <v>86</v>
      </c>
      <c r="V291">
        <f t="shared" ca="1" si="22"/>
        <v>5</v>
      </c>
      <c r="W291" t="s">
        <v>2</v>
      </c>
      <c r="X291">
        <f t="shared" ca="1" si="23"/>
        <v>30</v>
      </c>
    </row>
    <row r="292" spans="2:24" x14ac:dyDescent="0.25">
      <c r="B292">
        <v>3</v>
      </c>
      <c r="C292" s="1" t="s">
        <v>87</v>
      </c>
      <c r="D292">
        <v>6</v>
      </c>
      <c r="E292" t="s">
        <v>2</v>
      </c>
      <c r="F292">
        <v>18</v>
      </c>
      <c r="G292"/>
      <c r="H292">
        <f t="shared" ca="1" si="14"/>
        <v>2</v>
      </c>
      <c r="I292" t="s">
        <v>87</v>
      </c>
      <c r="J292">
        <f t="shared" ca="1" si="15"/>
        <v>6</v>
      </c>
      <c r="K292" t="s">
        <v>2</v>
      </c>
      <c r="L292">
        <f t="shared" ca="1" si="16"/>
        <v>12</v>
      </c>
      <c r="O292">
        <f t="shared" ca="1" si="17"/>
        <v>4</v>
      </c>
      <c r="P292">
        <f t="shared" ca="1" si="18"/>
        <v>1</v>
      </c>
      <c r="Q292">
        <f t="shared" ca="1" si="19"/>
        <v>10</v>
      </c>
      <c r="R292">
        <f t="shared" ca="1" si="20"/>
        <v>3</v>
      </c>
      <c r="S292">
        <f t="shared" ca="1" si="21"/>
        <v>2</v>
      </c>
      <c r="T292">
        <v>6</v>
      </c>
      <c r="U292" t="s">
        <v>86</v>
      </c>
      <c r="V292">
        <f t="shared" ca="1" si="22"/>
        <v>2</v>
      </c>
      <c r="W292" t="s">
        <v>2</v>
      </c>
      <c r="X292">
        <f t="shared" ca="1" si="23"/>
        <v>12</v>
      </c>
    </row>
    <row r="293" spans="2:24" x14ac:dyDescent="0.25">
      <c r="B293">
        <v>9</v>
      </c>
      <c r="C293" s="1" t="s">
        <v>87</v>
      </c>
      <c r="D293">
        <v>6</v>
      </c>
      <c r="E293" t="s">
        <v>2</v>
      </c>
      <c r="F293">
        <v>54</v>
      </c>
      <c r="G293"/>
      <c r="H293">
        <f t="shared" ca="1" si="14"/>
        <v>6</v>
      </c>
      <c r="I293" t="s">
        <v>87</v>
      </c>
      <c r="J293">
        <f t="shared" ca="1" si="15"/>
        <v>9</v>
      </c>
      <c r="K293" t="s">
        <v>2</v>
      </c>
      <c r="L293">
        <f t="shared" ca="1" si="16"/>
        <v>54</v>
      </c>
      <c r="O293">
        <f t="shared" ca="1" si="17"/>
        <v>2</v>
      </c>
      <c r="P293">
        <f t="shared" ca="1" si="18"/>
        <v>5</v>
      </c>
      <c r="Q293">
        <f t="shared" ca="1" si="19"/>
        <v>2</v>
      </c>
      <c r="R293">
        <f t="shared" ca="1" si="20"/>
        <v>8</v>
      </c>
      <c r="S293">
        <f t="shared" ca="1" si="21"/>
        <v>1</v>
      </c>
      <c r="T293">
        <v>6</v>
      </c>
      <c r="U293" t="s">
        <v>86</v>
      </c>
      <c r="V293">
        <f t="shared" ca="1" si="22"/>
        <v>9</v>
      </c>
      <c r="W293" t="s">
        <v>2</v>
      </c>
      <c r="X293">
        <f t="shared" ca="1" si="23"/>
        <v>54</v>
      </c>
    </row>
    <row r="294" spans="2:24" x14ac:dyDescent="0.25">
      <c r="B294">
        <v>2</v>
      </c>
      <c r="C294" s="1" t="s">
        <v>87</v>
      </c>
      <c r="D294">
        <v>6</v>
      </c>
      <c r="E294" t="s">
        <v>2</v>
      </c>
      <c r="F294">
        <v>12</v>
      </c>
      <c r="G294"/>
      <c r="H294">
        <f t="shared" ca="1" si="14"/>
        <v>9</v>
      </c>
      <c r="I294" t="s">
        <v>87</v>
      </c>
      <c r="J294">
        <f t="shared" ca="1" si="15"/>
        <v>6</v>
      </c>
      <c r="K294" t="s">
        <v>2</v>
      </c>
      <c r="L294">
        <f t="shared" ca="1" si="16"/>
        <v>54</v>
      </c>
      <c r="O294">
        <f t="shared" ca="1" si="17"/>
        <v>3</v>
      </c>
      <c r="P294">
        <f t="shared" ca="1" si="18"/>
        <v>1</v>
      </c>
      <c r="Q294">
        <f t="shared" ca="1" si="19"/>
        <v>5</v>
      </c>
      <c r="R294">
        <f t="shared" ca="1" si="20"/>
        <v>3</v>
      </c>
      <c r="S294">
        <f t="shared" ca="1" si="21"/>
        <v>2</v>
      </c>
      <c r="T294">
        <v>6</v>
      </c>
      <c r="U294" t="s">
        <v>86</v>
      </c>
      <c r="V294">
        <f t="shared" ca="1" si="22"/>
        <v>9</v>
      </c>
      <c r="W294" t="s">
        <v>2</v>
      </c>
      <c r="X294">
        <f t="shared" ca="1" si="23"/>
        <v>54</v>
      </c>
    </row>
    <row r="295" spans="2:24" x14ac:dyDescent="0.25">
      <c r="B295">
        <v>6</v>
      </c>
      <c r="C295" s="1" t="s">
        <v>87</v>
      </c>
      <c r="D295">
        <v>6</v>
      </c>
      <c r="E295" t="s">
        <v>2</v>
      </c>
      <c r="F295">
        <v>36</v>
      </c>
      <c r="G295"/>
      <c r="H295">
        <f t="shared" ca="1" si="14"/>
        <v>6</v>
      </c>
      <c r="I295" t="s">
        <v>87</v>
      </c>
      <c r="J295">
        <f t="shared" ca="1" si="15"/>
        <v>7</v>
      </c>
      <c r="K295" t="s">
        <v>2</v>
      </c>
      <c r="L295">
        <f t="shared" ca="1" si="16"/>
        <v>42</v>
      </c>
      <c r="O295">
        <f t="shared" ca="1" si="17"/>
        <v>3</v>
      </c>
      <c r="P295">
        <f t="shared" ca="1" si="18"/>
        <v>1</v>
      </c>
      <c r="Q295">
        <f t="shared" ca="1" si="19"/>
        <v>5</v>
      </c>
      <c r="R295">
        <f t="shared" ca="1" si="20"/>
        <v>3</v>
      </c>
      <c r="S295">
        <f t="shared" ca="1" si="21"/>
        <v>1</v>
      </c>
      <c r="T295">
        <v>6</v>
      </c>
      <c r="U295" t="s">
        <v>86</v>
      </c>
      <c r="V295">
        <f t="shared" ca="1" si="22"/>
        <v>7</v>
      </c>
      <c r="W295" t="s">
        <v>2</v>
      </c>
      <c r="X295">
        <f t="shared" ca="1" si="23"/>
        <v>42</v>
      </c>
    </row>
    <row r="296" spans="2:24" x14ac:dyDescent="0.25">
      <c r="B296">
        <v>6</v>
      </c>
      <c r="C296" s="1" t="s">
        <v>87</v>
      </c>
      <c r="D296">
        <v>5</v>
      </c>
      <c r="E296" t="s">
        <v>2</v>
      </c>
      <c r="F296">
        <v>30</v>
      </c>
      <c r="G296"/>
      <c r="H296">
        <f t="shared" ca="1" si="14"/>
        <v>6</v>
      </c>
      <c r="I296" t="s">
        <v>87</v>
      </c>
      <c r="J296">
        <f t="shared" ca="1" si="15"/>
        <v>6</v>
      </c>
      <c r="K296" t="s">
        <v>2</v>
      </c>
      <c r="L296">
        <f t="shared" ca="1" si="16"/>
        <v>36</v>
      </c>
      <c r="O296">
        <f t="shared" ca="1" si="17"/>
        <v>3</v>
      </c>
      <c r="P296">
        <f t="shared" ca="1" si="18"/>
        <v>4</v>
      </c>
      <c r="Q296">
        <f t="shared" ca="1" si="19"/>
        <v>5</v>
      </c>
      <c r="R296">
        <f t="shared" ca="1" si="20"/>
        <v>7</v>
      </c>
      <c r="S296">
        <f t="shared" ca="1" si="21"/>
        <v>1</v>
      </c>
      <c r="T296">
        <v>6</v>
      </c>
      <c r="U296" t="s">
        <v>86</v>
      </c>
      <c r="V296">
        <f t="shared" ca="1" si="22"/>
        <v>6</v>
      </c>
      <c r="W296" t="s">
        <v>2</v>
      </c>
      <c r="X296">
        <f t="shared" ca="1" si="23"/>
        <v>36</v>
      </c>
    </row>
    <row r="297" spans="2:24" x14ac:dyDescent="0.25">
      <c r="B297">
        <v>6</v>
      </c>
      <c r="C297" s="1" t="s">
        <v>87</v>
      </c>
      <c r="D297">
        <v>6</v>
      </c>
      <c r="E297" t="s">
        <v>2</v>
      </c>
      <c r="F297">
        <v>36</v>
      </c>
      <c r="G297"/>
      <c r="H297">
        <f t="shared" ca="1" si="14"/>
        <v>6</v>
      </c>
      <c r="I297" t="s">
        <v>87</v>
      </c>
      <c r="J297">
        <f t="shared" ca="1" si="15"/>
        <v>5</v>
      </c>
      <c r="K297" t="s">
        <v>2</v>
      </c>
      <c r="L297">
        <f t="shared" ca="1" si="16"/>
        <v>30</v>
      </c>
      <c r="O297">
        <f t="shared" ca="1" si="17"/>
        <v>4</v>
      </c>
      <c r="P297">
        <f t="shared" ca="1" si="18"/>
        <v>4</v>
      </c>
      <c r="Q297">
        <f t="shared" ca="1" si="19"/>
        <v>10</v>
      </c>
      <c r="R297">
        <f t="shared" ca="1" si="20"/>
        <v>7</v>
      </c>
      <c r="S297">
        <f t="shared" ca="1" si="21"/>
        <v>1</v>
      </c>
      <c r="T297">
        <v>6</v>
      </c>
      <c r="U297" t="s">
        <v>86</v>
      </c>
      <c r="V297">
        <f t="shared" ca="1" si="22"/>
        <v>5</v>
      </c>
      <c r="W297" t="s">
        <v>2</v>
      </c>
      <c r="X297">
        <f t="shared" ca="1" si="23"/>
        <v>30</v>
      </c>
    </row>
    <row r="298" spans="2:24" x14ac:dyDescent="0.25">
      <c r="B298">
        <v>6</v>
      </c>
      <c r="C298" s="1" t="s">
        <v>87</v>
      </c>
      <c r="D298">
        <v>4</v>
      </c>
      <c r="E298" t="s">
        <v>2</v>
      </c>
      <c r="F298">
        <v>24</v>
      </c>
      <c r="G298"/>
      <c r="H298">
        <f t="shared" ca="1" si="14"/>
        <v>3</v>
      </c>
      <c r="I298" t="s">
        <v>87</v>
      </c>
      <c r="J298">
        <f t="shared" ca="1" si="15"/>
        <v>6</v>
      </c>
      <c r="K298" t="s">
        <v>2</v>
      </c>
      <c r="L298">
        <f t="shared" ca="1" si="16"/>
        <v>18</v>
      </c>
      <c r="O298">
        <f t="shared" ca="1" si="17"/>
        <v>1</v>
      </c>
      <c r="P298">
        <f t="shared" ca="1" si="18"/>
        <v>4</v>
      </c>
      <c r="Q298">
        <f t="shared" ca="1" si="19"/>
        <v>1</v>
      </c>
      <c r="R298">
        <f t="shared" ca="1" si="20"/>
        <v>7</v>
      </c>
      <c r="S298">
        <f t="shared" ca="1" si="21"/>
        <v>2</v>
      </c>
      <c r="T298">
        <v>6</v>
      </c>
      <c r="U298" t="s">
        <v>86</v>
      </c>
      <c r="V298">
        <f t="shared" ca="1" si="22"/>
        <v>3</v>
      </c>
      <c r="W298" t="s">
        <v>2</v>
      </c>
      <c r="X298">
        <f t="shared" ca="1" si="23"/>
        <v>18</v>
      </c>
    </row>
    <row r="299" spans="2:24" x14ac:dyDescent="0.25">
      <c r="B299">
        <v>6</v>
      </c>
      <c r="C299" s="1" t="s">
        <v>87</v>
      </c>
      <c r="D299">
        <v>6</v>
      </c>
      <c r="E299" t="s">
        <v>2</v>
      </c>
      <c r="F299">
        <v>36</v>
      </c>
      <c r="G299"/>
      <c r="H299">
        <f t="shared" ca="1" si="14"/>
        <v>6</v>
      </c>
      <c r="I299" t="s">
        <v>87</v>
      </c>
      <c r="J299">
        <f t="shared" ca="1" si="15"/>
        <v>4</v>
      </c>
      <c r="K299" t="s">
        <v>2</v>
      </c>
      <c r="L299">
        <f t="shared" ca="1" si="16"/>
        <v>24</v>
      </c>
      <c r="O299">
        <f t="shared" ca="1" si="17"/>
        <v>2</v>
      </c>
      <c r="P299">
        <f t="shared" ca="1" si="18"/>
        <v>7</v>
      </c>
      <c r="Q299">
        <f t="shared" ca="1" si="19"/>
        <v>2</v>
      </c>
      <c r="R299">
        <f t="shared" ca="1" si="20"/>
        <v>9</v>
      </c>
      <c r="S299">
        <f t="shared" ca="1" si="21"/>
        <v>1</v>
      </c>
      <c r="T299">
        <v>6</v>
      </c>
      <c r="U299" t="s">
        <v>86</v>
      </c>
      <c r="V299">
        <f t="shared" ca="1" si="22"/>
        <v>4</v>
      </c>
      <c r="W299" t="s">
        <v>2</v>
      </c>
      <c r="X299">
        <f t="shared" ca="1" si="23"/>
        <v>24</v>
      </c>
    </row>
    <row r="300" spans="2:24" x14ac:dyDescent="0.25">
      <c r="B300">
        <v>8</v>
      </c>
      <c r="C300" s="1" t="s">
        <v>87</v>
      </c>
      <c r="D300">
        <v>6</v>
      </c>
      <c r="E300" t="s">
        <v>2</v>
      </c>
      <c r="F300">
        <v>48</v>
      </c>
      <c r="G300"/>
      <c r="H300">
        <f t="shared" ca="1" si="14"/>
        <v>3</v>
      </c>
      <c r="I300" t="s">
        <v>87</v>
      </c>
      <c r="J300">
        <f t="shared" ca="1" si="15"/>
        <v>6</v>
      </c>
      <c r="K300" t="s">
        <v>2</v>
      </c>
      <c r="L300">
        <f t="shared" ca="1" si="16"/>
        <v>18</v>
      </c>
      <c r="O300">
        <f t="shared" ca="1" si="17"/>
        <v>1</v>
      </c>
      <c r="P300">
        <f t="shared" ca="1" si="18"/>
        <v>6</v>
      </c>
      <c r="Q300">
        <f t="shared" ca="1" si="19"/>
        <v>1</v>
      </c>
      <c r="R300">
        <f t="shared" ca="1" si="20"/>
        <v>0</v>
      </c>
      <c r="S300">
        <f t="shared" ca="1" si="21"/>
        <v>2</v>
      </c>
      <c r="T300">
        <v>6</v>
      </c>
      <c r="U300" t="s">
        <v>86</v>
      </c>
      <c r="V300">
        <f t="shared" ca="1" si="22"/>
        <v>3</v>
      </c>
      <c r="W300" t="s">
        <v>2</v>
      </c>
      <c r="X300">
        <f t="shared" ca="1" si="23"/>
        <v>18</v>
      </c>
    </row>
    <row r="301" spans="2:24" x14ac:dyDescent="0.25">
      <c r="B301">
        <v>8</v>
      </c>
      <c r="C301" s="1" t="s">
        <v>87</v>
      </c>
      <c r="D301">
        <v>6</v>
      </c>
      <c r="E301" t="s">
        <v>2</v>
      </c>
      <c r="F301">
        <v>48</v>
      </c>
      <c r="G301"/>
      <c r="H301">
        <f t="shared" ca="1" si="14"/>
        <v>6</v>
      </c>
      <c r="I301" t="s">
        <v>87</v>
      </c>
      <c r="J301">
        <f t="shared" ca="1" si="15"/>
        <v>2</v>
      </c>
      <c r="K301" t="s">
        <v>2</v>
      </c>
      <c r="L301">
        <f t="shared" ca="1" si="16"/>
        <v>12</v>
      </c>
      <c r="O301">
        <f t="shared" ca="1" si="17"/>
        <v>2</v>
      </c>
      <c r="P301">
        <f t="shared" ca="1" si="18"/>
        <v>1</v>
      </c>
      <c r="Q301">
        <f t="shared" ca="1" si="19"/>
        <v>2</v>
      </c>
      <c r="R301">
        <f t="shared" ca="1" si="20"/>
        <v>3</v>
      </c>
      <c r="S301">
        <f t="shared" ca="1" si="21"/>
        <v>1</v>
      </c>
      <c r="T301">
        <v>6</v>
      </c>
      <c r="U301" t="s">
        <v>86</v>
      </c>
      <c r="V301">
        <f t="shared" ca="1" si="22"/>
        <v>2</v>
      </c>
      <c r="W301" t="s">
        <v>2</v>
      </c>
      <c r="X301">
        <f t="shared" ca="1" si="23"/>
        <v>12</v>
      </c>
    </row>
    <row r="302" spans="2:24" x14ac:dyDescent="0.25">
      <c r="B302">
        <v>8</v>
      </c>
      <c r="C302" s="1" t="s">
        <v>87</v>
      </c>
      <c r="D302">
        <v>6</v>
      </c>
      <c r="E302" t="s">
        <v>2</v>
      </c>
      <c r="F302">
        <v>48</v>
      </c>
      <c r="G302"/>
      <c r="H302">
        <f t="shared" ca="1" si="14"/>
        <v>6</v>
      </c>
      <c r="I302" t="s">
        <v>87</v>
      </c>
      <c r="J302">
        <f t="shared" ca="1" si="15"/>
        <v>7</v>
      </c>
      <c r="K302" t="s">
        <v>2</v>
      </c>
      <c r="L302">
        <f t="shared" ca="1" si="16"/>
        <v>42</v>
      </c>
      <c r="O302">
        <f t="shared" ca="1" si="17"/>
        <v>3</v>
      </c>
      <c r="P302">
        <f t="shared" ca="1" si="18"/>
        <v>5</v>
      </c>
      <c r="Q302">
        <f t="shared" ca="1" si="19"/>
        <v>5</v>
      </c>
      <c r="R302">
        <f t="shared" ca="1" si="20"/>
        <v>8</v>
      </c>
      <c r="S302">
        <f t="shared" ca="1" si="21"/>
        <v>1</v>
      </c>
      <c r="T302">
        <v>6</v>
      </c>
      <c r="U302" t="s">
        <v>86</v>
      </c>
      <c r="V302">
        <f t="shared" ca="1" si="22"/>
        <v>7</v>
      </c>
      <c r="W302" t="s">
        <v>2</v>
      </c>
      <c r="X302">
        <f t="shared" ca="1" si="23"/>
        <v>42</v>
      </c>
    </row>
    <row r="303" spans="2:24" x14ac:dyDescent="0.25">
      <c r="B303">
        <v>2</v>
      </c>
      <c r="C303" s="1" t="s">
        <v>87</v>
      </c>
      <c r="D303">
        <v>6</v>
      </c>
      <c r="E303" t="s">
        <v>2</v>
      </c>
      <c r="F303">
        <v>12</v>
      </c>
      <c r="G303"/>
      <c r="H303">
        <f t="shared" ca="1" si="14"/>
        <v>6</v>
      </c>
      <c r="I303" t="s">
        <v>87</v>
      </c>
      <c r="J303">
        <f t="shared" ca="1" si="15"/>
        <v>5</v>
      </c>
      <c r="K303" t="s">
        <v>2</v>
      </c>
      <c r="L303">
        <f t="shared" ca="1" si="16"/>
        <v>30</v>
      </c>
      <c r="O303">
        <f t="shared" ca="1" si="17"/>
        <v>2</v>
      </c>
      <c r="P303">
        <f t="shared" ca="1" si="18"/>
        <v>1</v>
      </c>
      <c r="Q303">
        <f t="shared" ca="1" si="19"/>
        <v>2</v>
      </c>
      <c r="R303">
        <f t="shared" ca="1" si="20"/>
        <v>3</v>
      </c>
      <c r="S303">
        <f t="shared" ca="1" si="21"/>
        <v>1</v>
      </c>
      <c r="T303">
        <v>6</v>
      </c>
      <c r="U303" t="s">
        <v>86</v>
      </c>
      <c r="V303">
        <f t="shared" ca="1" si="22"/>
        <v>5</v>
      </c>
      <c r="W303" t="s">
        <v>2</v>
      </c>
      <c r="X303">
        <f t="shared" ca="1" si="23"/>
        <v>30</v>
      </c>
    </row>
    <row r="304" spans="2:24" x14ac:dyDescent="0.25">
      <c r="B304">
        <v>5</v>
      </c>
      <c r="C304" s="1" t="s">
        <v>87</v>
      </c>
      <c r="D304">
        <v>6</v>
      </c>
      <c r="E304" t="s">
        <v>2</v>
      </c>
      <c r="F304">
        <v>30</v>
      </c>
      <c r="G304"/>
      <c r="H304">
        <f t="shared" ca="1" si="14"/>
        <v>6</v>
      </c>
      <c r="I304" t="s">
        <v>87</v>
      </c>
      <c r="J304">
        <f t="shared" ca="1" si="15"/>
        <v>5</v>
      </c>
      <c r="K304" t="s">
        <v>2</v>
      </c>
      <c r="L304">
        <f t="shared" ca="1" si="16"/>
        <v>30</v>
      </c>
      <c r="O304">
        <f t="shared" ca="1" si="17"/>
        <v>1</v>
      </c>
      <c r="P304">
        <f t="shared" ca="1" si="18"/>
        <v>7</v>
      </c>
      <c r="Q304">
        <f t="shared" ca="1" si="19"/>
        <v>1</v>
      </c>
      <c r="R304">
        <f t="shared" ca="1" si="20"/>
        <v>9</v>
      </c>
      <c r="S304">
        <f t="shared" ca="1" si="21"/>
        <v>1</v>
      </c>
      <c r="T304">
        <v>6</v>
      </c>
      <c r="U304" t="s">
        <v>86</v>
      </c>
      <c r="V304">
        <f t="shared" ca="1" si="22"/>
        <v>5</v>
      </c>
      <c r="W304" t="s">
        <v>2</v>
      </c>
      <c r="X304">
        <f t="shared" ca="1" si="23"/>
        <v>30</v>
      </c>
    </row>
    <row r="305" spans="2:24" x14ac:dyDescent="0.25">
      <c r="B305">
        <v>6</v>
      </c>
      <c r="C305" s="1" t="s">
        <v>87</v>
      </c>
      <c r="D305">
        <v>7</v>
      </c>
      <c r="E305" t="s">
        <v>2</v>
      </c>
      <c r="F305">
        <v>42</v>
      </c>
      <c r="G305"/>
      <c r="H305">
        <f t="shared" ca="1" si="14"/>
        <v>6</v>
      </c>
      <c r="I305" t="s">
        <v>87</v>
      </c>
      <c r="J305">
        <f t="shared" ca="1" si="15"/>
        <v>9</v>
      </c>
      <c r="K305" t="s">
        <v>2</v>
      </c>
      <c r="L305">
        <f t="shared" ca="1" si="16"/>
        <v>54</v>
      </c>
      <c r="O305">
        <f t="shared" ca="1" si="17"/>
        <v>4</v>
      </c>
      <c r="P305">
        <f t="shared" ca="1" si="18"/>
        <v>6</v>
      </c>
      <c r="Q305">
        <f t="shared" ca="1" si="19"/>
        <v>10</v>
      </c>
      <c r="R305">
        <f t="shared" ca="1" si="20"/>
        <v>0</v>
      </c>
      <c r="S305">
        <f t="shared" ca="1" si="21"/>
        <v>1</v>
      </c>
      <c r="T305">
        <v>6</v>
      </c>
      <c r="U305" t="s">
        <v>86</v>
      </c>
      <c r="V305">
        <f t="shared" ca="1" si="22"/>
        <v>9</v>
      </c>
      <c r="W305" t="s">
        <v>2</v>
      </c>
      <c r="X305">
        <f t="shared" ca="1" si="23"/>
        <v>54</v>
      </c>
    </row>
    <row r="306" spans="2:24" x14ac:dyDescent="0.25">
      <c r="B306">
        <v>5</v>
      </c>
      <c r="C306" s="1" t="s">
        <v>87</v>
      </c>
      <c r="D306">
        <v>6</v>
      </c>
      <c r="E306" t="s">
        <v>2</v>
      </c>
      <c r="F306">
        <v>30</v>
      </c>
      <c r="G306"/>
      <c r="H306">
        <f t="shared" ca="1" si="14"/>
        <v>6</v>
      </c>
      <c r="I306" t="s">
        <v>87</v>
      </c>
      <c r="J306">
        <f t="shared" ca="1" si="15"/>
        <v>3</v>
      </c>
      <c r="K306" t="s">
        <v>2</v>
      </c>
      <c r="L306">
        <f t="shared" ca="1" si="16"/>
        <v>18</v>
      </c>
      <c r="O306">
        <f t="shared" ca="1" si="17"/>
        <v>4</v>
      </c>
      <c r="P306">
        <f t="shared" ca="1" si="18"/>
        <v>4</v>
      </c>
      <c r="Q306">
        <f t="shared" ca="1" si="19"/>
        <v>10</v>
      </c>
      <c r="R306">
        <f t="shared" ca="1" si="20"/>
        <v>7</v>
      </c>
      <c r="S306">
        <f t="shared" ca="1" si="21"/>
        <v>1</v>
      </c>
      <c r="T306">
        <v>6</v>
      </c>
      <c r="U306" t="s">
        <v>86</v>
      </c>
      <c r="V306">
        <f t="shared" ca="1" si="22"/>
        <v>3</v>
      </c>
      <c r="W306" t="s">
        <v>2</v>
      </c>
      <c r="X306">
        <f t="shared" ca="1" si="23"/>
        <v>18</v>
      </c>
    </row>
    <row r="307" spans="2:24" x14ac:dyDescent="0.25">
      <c r="B307">
        <v>6</v>
      </c>
      <c r="C307" s="1" t="s">
        <v>87</v>
      </c>
      <c r="D307">
        <v>8</v>
      </c>
      <c r="E307" t="s">
        <v>2</v>
      </c>
      <c r="F307">
        <v>48</v>
      </c>
      <c r="G307"/>
      <c r="H307">
        <f t="shared" ca="1" si="14"/>
        <v>3</v>
      </c>
      <c r="I307" t="s">
        <v>87</v>
      </c>
      <c r="J307">
        <f t="shared" ca="1" si="15"/>
        <v>6</v>
      </c>
      <c r="K307" t="s">
        <v>2</v>
      </c>
      <c r="L307">
        <f t="shared" ca="1" si="16"/>
        <v>18</v>
      </c>
      <c r="O307">
        <f t="shared" ca="1" si="17"/>
        <v>1</v>
      </c>
      <c r="P307">
        <f t="shared" ca="1" si="18"/>
        <v>5</v>
      </c>
      <c r="Q307">
        <f t="shared" ca="1" si="19"/>
        <v>1</v>
      </c>
      <c r="R307">
        <f t="shared" ca="1" si="20"/>
        <v>8</v>
      </c>
      <c r="S307">
        <f t="shared" ca="1" si="21"/>
        <v>2</v>
      </c>
      <c r="T307">
        <v>6</v>
      </c>
      <c r="U307" t="s">
        <v>86</v>
      </c>
      <c r="V307">
        <f t="shared" ca="1" si="22"/>
        <v>3</v>
      </c>
      <c r="W307" t="s">
        <v>2</v>
      </c>
      <c r="X307">
        <f t="shared" ca="1" si="23"/>
        <v>18</v>
      </c>
    </row>
    <row r="308" spans="2:24" x14ac:dyDescent="0.25">
      <c r="B308">
        <v>6</v>
      </c>
      <c r="C308" s="1" t="s">
        <v>87</v>
      </c>
      <c r="D308">
        <v>3</v>
      </c>
      <c r="E308" t="s">
        <v>2</v>
      </c>
      <c r="F308">
        <v>18</v>
      </c>
      <c r="G308"/>
      <c r="H308">
        <f t="shared" ca="1" si="14"/>
        <v>4</v>
      </c>
      <c r="I308" t="s">
        <v>87</v>
      </c>
      <c r="J308">
        <f t="shared" ca="1" si="15"/>
        <v>6</v>
      </c>
      <c r="K308" t="s">
        <v>2</v>
      </c>
      <c r="L308">
        <f t="shared" ca="1" si="16"/>
        <v>24</v>
      </c>
      <c r="O308">
        <f t="shared" ca="1" si="17"/>
        <v>4</v>
      </c>
      <c r="P308">
        <f t="shared" ca="1" si="18"/>
        <v>6</v>
      </c>
      <c r="Q308">
        <f t="shared" ca="1" si="19"/>
        <v>10</v>
      </c>
      <c r="R308">
        <f t="shared" ca="1" si="20"/>
        <v>0</v>
      </c>
      <c r="S308">
        <f t="shared" ca="1" si="21"/>
        <v>2</v>
      </c>
      <c r="T308">
        <v>6</v>
      </c>
      <c r="U308" t="s">
        <v>86</v>
      </c>
      <c r="V308">
        <f t="shared" ca="1" si="22"/>
        <v>4</v>
      </c>
      <c r="W308" t="s">
        <v>2</v>
      </c>
      <c r="X308">
        <f t="shared" ca="1" si="23"/>
        <v>24</v>
      </c>
    </row>
    <row r="309" spans="2:24" x14ac:dyDescent="0.25">
      <c r="B309">
        <v>6</v>
      </c>
      <c r="C309" s="1" t="s">
        <v>87</v>
      </c>
      <c r="D309">
        <v>5</v>
      </c>
      <c r="E309" t="s">
        <v>2</v>
      </c>
      <c r="F309">
        <v>30</v>
      </c>
      <c r="G309"/>
      <c r="H309">
        <f t="shared" ca="1" si="14"/>
        <v>6</v>
      </c>
      <c r="I309" t="s">
        <v>87</v>
      </c>
      <c r="J309">
        <f t="shared" ca="1" si="15"/>
        <v>7</v>
      </c>
      <c r="K309" t="s">
        <v>2</v>
      </c>
      <c r="L309">
        <f t="shared" ca="1" si="16"/>
        <v>42</v>
      </c>
      <c r="O309">
        <f t="shared" ca="1" si="17"/>
        <v>1</v>
      </c>
      <c r="P309">
        <f t="shared" ca="1" si="18"/>
        <v>1</v>
      </c>
      <c r="Q309">
        <f t="shared" ca="1" si="19"/>
        <v>1</v>
      </c>
      <c r="R309">
        <f t="shared" ca="1" si="20"/>
        <v>3</v>
      </c>
      <c r="S309">
        <f t="shared" ca="1" si="21"/>
        <v>1</v>
      </c>
      <c r="T309">
        <v>6</v>
      </c>
      <c r="U309" t="s">
        <v>86</v>
      </c>
      <c r="V309">
        <f t="shared" ca="1" si="22"/>
        <v>7</v>
      </c>
      <c r="W309" t="s">
        <v>2</v>
      </c>
      <c r="X309">
        <f t="shared" ca="1" si="23"/>
        <v>42</v>
      </c>
    </row>
    <row r="310" spans="2:24" x14ac:dyDescent="0.25">
      <c r="B310">
        <v>4</v>
      </c>
      <c r="C310" s="1" t="s">
        <v>87</v>
      </c>
      <c r="D310">
        <v>6</v>
      </c>
      <c r="E310" t="s">
        <v>2</v>
      </c>
      <c r="F310">
        <v>24</v>
      </c>
      <c r="G310"/>
      <c r="H310">
        <f t="shared" ca="1" si="14"/>
        <v>8</v>
      </c>
      <c r="I310" t="s">
        <v>87</v>
      </c>
      <c r="J310">
        <f t="shared" ca="1" si="15"/>
        <v>6</v>
      </c>
      <c r="K310" t="s">
        <v>2</v>
      </c>
      <c r="L310">
        <f t="shared" ca="1" si="16"/>
        <v>48</v>
      </c>
      <c r="O310">
        <f t="shared" ca="1" si="17"/>
        <v>1</v>
      </c>
      <c r="P310">
        <f t="shared" ca="1" si="18"/>
        <v>1</v>
      </c>
      <c r="Q310">
        <f t="shared" ca="1" si="19"/>
        <v>1</v>
      </c>
      <c r="R310">
        <f t="shared" ca="1" si="20"/>
        <v>3</v>
      </c>
      <c r="S310">
        <f t="shared" ca="1" si="21"/>
        <v>2</v>
      </c>
      <c r="T310">
        <v>6</v>
      </c>
      <c r="U310" t="s">
        <v>86</v>
      </c>
      <c r="V310">
        <f t="shared" ca="1" si="22"/>
        <v>8</v>
      </c>
      <c r="W310" t="s">
        <v>2</v>
      </c>
      <c r="X310">
        <f t="shared" ca="1" si="23"/>
        <v>48</v>
      </c>
    </row>
    <row r="311" spans="2:24" x14ac:dyDescent="0.25">
      <c r="B311">
        <v>9</v>
      </c>
      <c r="C311" s="1" t="s">
        <v>87</v>
      </c>
      <c r="D311">
        <v>6</v>
      </c>
      <c r="E311" t="s">
        <v>2</v>
      </c>
      <c r="F311">
        <v>54</v>
      </c>
      <c r="G311"/>
      <c r="H311">
        <f t="shared" ca="1" si="14"/>
        <v>8</v>
      </c>
      <c r="I311" t="s">
        <v>87</v>
      </c>
      <c r="J311">
        <f t="shared" ca="1" si="15"/>
        <v>6</v>
      </c>
      <c r="K311" t="s">
        <v>2</v>
      </c>
      <c r="L311">
        <f t="shared" ca="1" si="16"/>
        <v>48</v>
      </c>
      <c r="O311">
        <f t="shared" ca="1" si="17"/>
        <v>3</v>
      </c>
      <c r="P311">
        <f t="shared" ca="1" si="18"/>
        <v>6</v>
      </c>
      <c r="Q311">
        <f t="shared" ca="1" si="19"/>
        <v>5</v>
      </c>
      <c r="R311">
        <f t="shared" ca="1" si="20"/>
        <v>0</v>
      </c>
      <c r="S311">
        <f t="shared" ca="1" si="21"/>
        <v>2</v>
      </c>
      <c r="T311">
        <v>6</v>
      </c>
      <c r="U311" t="s">
        <v>86</v>
      </c>
      <c r="V311">
        <f t="shared" ca="1" si="22"/>
        <v>8</v>
      </c>
      <c r="W311" t="s">
        <v>2</v>
      </c>
      <c r="X311">
        <f t="shared" ca="1" si="23"/>
        <v>48</v>
      </c>
    </row>
    <row r="312" spans="2:24" x14ac:dyDescent="0.25">
      <c r="B312">
        <v>8</v>
      </c>
      <c r="C312" s="1" t="s">
        <v>87</v>
      </c>
      <c r="D312">
        <v>6</v>
      </c>
      <c r="E312" t="s">
        <v>2</v>
      </c>
      <c r="F312">
        <v>48</v>
      </c>
      <c r="G312"/>
      <c r="H312">
        <f t="shared" ca="1" si="14"/>
        <v>6</v>
      </c>
      <c r="I312" t="s">
        <v>87</v>
      </c>
      <c r="J312">
        <f t="shared" ca="1" si="15"/>
        <v>9</v>
      </c>
      <c r="K312" t="s">
        <v>2</v>
      </c>
      <c r="L312">
        <f t="shared" ca="1" si="16"/>
        <v>54</v>
      </c>
      <c r="O312">
        <f t="shared" ca="1" si="17"/>
        <v>1</v>
      </c>
      <c r="P312">
        <f t="shared" ca="1" si="18"/>
        <v>5</v>
      </c>
      <c r="Q312">
        <f t="shared" ca="1" si="19"/>
        <v>1</v>
      </c>
      <c r="R312">
        <f t="shared" ca="1" si="20"/>
        <v>8</v>
      </c>
      <c r="S312">
        <f t="shared" ca="1" si="21"/>
        <v>1</v>
      </c>
      <c r="T312">
        <v>6</v>
      </c>
      <c r="U312" t="s">
        <v>86</v>
      </c>
      <c r="V312">
        <f t="shared" ca="1" si="22"/>
        <v>9</v>
      </c>
      <c r="W312" t="s">
        <v>2</v>
      </c>
      <c r="X312">
        <f t="shared" ca="1" si="23"/>
        <v>54</v>
      </c>
    </row>
    <row r="313" spans="2:24" x14ac:dyDescent="0.25">
      <c r="B313">
        <v>6</v>
      </c>
      <c r="C313" s="1" t="s">
        <v>87</v>
      </c>
      <c r="D313">
        <v>8</v>
      </c>
      <c r="E313" t="s">
        <v>2</v>
      </c>
      <c r="F313">
        <v>48</v>
      </c>
      <c r="G313"/>
      <c r="H313">
        <f t="shared" ca="1" si="14"/>
        <v>9</v>
      </c>
      <c r="I313" t="s">
        <v>87</v>
      </c>
      <c r="J313">
        <f t="shared" ca="1" si="15"/>
        <v>6</v>
      </c>
      <c r="K313" t="s">
        <v>2</v>
      </c>
      <c r="L313">
        <f t="shared" ca="1" si="16"/>
        <v>54</v>
      </c>
      <c r="O313">
        <f t="shared" ca="1" si="17"/>
        <v>4</v>
      </c>
      <c r="P313">
        <f t="shared" ca="1" si="18"/>
        <v>6</v>
      </c>
      <c r="Q313">
        <f t="shared" ca="1" si="19"/>
        <v>10</v>
      </c>
      <c r="R313">
        <f t="shared" ca="1" si="20"/>
        <v>0</v>
      </c>
      <c r="S313">
        <f t="shared" ca="1" si="21"/>
        <v>2</v>
      </c>
      <c r="T313">
        <v>6</v>
      </c>
      <c r="U313" t="s">
        <v>86</v>
      </c>
      <c r="V313">
        <f t="shared" ca="1" si="22"/>
        <v>9</v>
      </c>
      <c r="W313" t="s">
        <v>2</v>
      </c>
      <c r="X313">
        <f t="shared" ca="1" si="23"/>
        <v>54</v>
      </c>
    </row>
    <row r="314" spans="2:24" x14ac:dyDescent="0.25">
      <c r="B314">
        <v>6</v>
      </c>
      <c r="C314" s="1" t="s">
        <v>87</v>
      </c>
      <c r="D314">
        <v>4</v>
      </c>
      <c r="E314" t="s">
        <v>2</v>
      </c>
      <c r="F314">
        <v>24</v>
      </c>
      <c r="G314"/>
      <c r="H314">
        <f t="shared" ca="1" si="14"/>
        <v>7</v>
      </c>
      <c r="I314" t="s">
        <v>87</v>
      </c>
      <c r="J314">
        <f t="shared" ca="1" si="15"/>
        <v>6</v>
      </c>
      <c r="K314" t="s">
        <v>2</v>
      </c>
      <c r="L314">
        <f t="shared" ca="1" si="16"/>
        <v>42</v>
      </c>
      <c r="O314">
        <f t="shared" ca="1" si="17"/>
        <v>4</v>
      </c>
      <c r="P314">
        <f t="shared" ca="1" si="18"/>
        <v>2</v>
      </c>
      <c r="Q314">
        <f t="shared" ca="1" si="19"/>
        <v>10</v>
      </c>
      <c r="R314">
        <f t="shared" ca="1" si="20"/>
        <v>4</v>
      </c>
      <c r="S314">
        <f t="shared" ca="1" si="21"/>
        <v>2</v>
      </c>
      <c r="T314">
        <v>6</v>
      </c>
      <c r="U314" t="s">
        <v>86</v>
      </c>
      <c r="V314">
        <f t="shared" ca="1" si="22"/>
        <v>7</v>
      </c>
      <c r="W314" t="s">
        <v>2</v>
      </c>
      <c r="X314">
        <f t="shared" ca="1" si="23"/>
        <v>42</v>
      </c>
    </row>
    <row r="315" spans="2:24" x14ac:dyDescent="0.25">
      <c r="B315">
        <v>6</v>
      </c>
      <c r="C315" s="1" t="s">
        <v>87</v>
      </c>
      <c r="D315">
        <v>7</v>
      </c>
      <c r="E315" t="s">
        <v>2</v>
      </c>
      <c r="F315">
        <v>42</v>
      </c>
      <c r="G315"/>
      <c r="H315">
        <f t="shared" ca="1" si="14"/>
        <v>8</v>
      </c>
      <c r="I315" t="s">
        <v>87</v>
      </c>
      <c r="J315">
        <f t="shared" ca="1" si="15"/>
        <v>6</v>
      </c>
      <c r="K315" t="s">
        <v>2</v>
      </c>
      <c r="L315">
        <f t="shared" ca="1" si="16"/>
        <v>48</v>
      </c>
      <c r="O315">
        <f t="shared" ca="1" si="17"/>
        <v>2</v>
      </c>
      <c r="P315">
        <f t="shared" ca="1" si="18"/>
        <v>5</v>
      </c>
      <c r="Q315">
        <f t="shared" ca="1" si="19"/>
        <v>2</v>
      </c>
      <c r="R315">
        <f t="shared" ca="1" si="20"/>
        <v>8</v>
      </c>
      <c r="S315">
        <f t="shared" ca="1" si="21"/>
        <v>2</v>
      </c>
      <c r="T315">
        <v>6</v>
      </c>
      <c r="U315" t="s">
        <v>86</v>
      </c>
      <c r="V315">
        <f t="shared" ca="1" si="22"/>
        <v>8</v>
      </c>
      <c r="W315" t="s">
        <v>2</v>
      </c>
      <c r="X315">
        <f t="shared" ca="1" si="23"/>
        <v>48</v>
      </c>
    </row>
    <row r="316" spans="2:24" x14ac:dyDescent="0.25">
      <c r="B316">
        <v>4</v>
      </c>
      <c r="C316" s="1" t="s">
        <v>87</v>
      </c>
      <c r="D316">
        <v>6</v>
      </c>
      <c r="E316" t="s">
        <v>2</v>
      </c>
      <c r="F316">
        <v>24</v>
      </c>
      <c r="G316"/>
      <c r="H316">
        <f t="shared" ca="1" si="14"/>
        <v>6</v>
      </c>
      <c r="I316" t="s">
        <v>87</v>
      </c>
      <c r="J316">
        <f t="shared" ca="1" si="15"/>
        <v>5</v>
      </c>
      <c r="K316" t="s">
        <v>2</v>
      </c>
      <c r="L316">
        <f t="shared" ca="1" si="16"/>
        <v>30</v>
      </c>
      <c r="O316">
        <f t="shared" ca="1" si="17"/>
        <v>4</v>
      </c>
      <c r="P316">
        <f t="shared" ca="1" si="18"/>
        <v>6</v>
      </c>
      <c r="Q316">
        <f t="shared" ca="1" si="19"/>
        <v>10</v>
      </c>
      <c r="R316">
        <f t="shared" ca="1" si="20"/>
        <v>0</v>
      </c>
      <c r="S316">
        <f t="shared" ca="1" si="21"/>
        <v>1</v>
      </c>
      <c r="T316">
        <v>6</v>
      </c>
      <c r="U316" t="s">
        <v>86</v>
      </c>
      <c r="V316">
        <f t="shared" ca="1" si="22"/>
        <v>5</v>
      </c>
      <c r="W316" t="s">
        <v>2</v>
      </c>
      <c r="X316">
        <f t="shared" ca="1" si="23"/>
        <v>30</v>
      </c>
    </row>
    <row r="317" spans="2:24" x14ac:dyDescent="0.25">
      <c r="B317">
        <v>4</v>
      </c>
      <c r="C317" s="1" t="s">
        <v>87</v>
      </c>
      <c r="D317">
        <v>6</v>
      </c>
      <c r="E317" t="s">
        <v>2</v>
      </c>
      <c r="F317">
        <v>24</v>
      </c>
      <c r="G317"/>
      <c r="H317">
        <f t="shared" ca="1" si="14"/>
        <v>6</v>
      </c>
      <c r="I317" t="s">
        <v>87</v>
      </c>
      <c r="J317">
        <f t="shared" ca="1" si="15"/>
        <v>5</v>
      </c>
      <c r="K317" t="s">
        <v>2</v>
      </c>
      <c r="L317">
        <f t="shared" ca="1" si="16"/>
        <v>30</v>
      </c>
      <c r="O317">
        <f t="shared" ca="1" si="17"/>
        <v>3</v>
      </c>
      <c r="P317">
        <f t="shared" ca="1" si="18"/>
        <v>4</v>
      </c>
      <c r="Q317">
        <f t="shared" ca="1" si="19"/>
        <v>5</v>
      </c>
      <c r="R317">
        <f t="shared" ca="1" si="20"/>
        <v>7</v>
      </c>
      <c r="S317">
        <f t="shared" ca="1" si="21"/>
        <v>1</v>
      </c>
      <c r="T317">
        <v>6</v>
      </c>
      <c r="U317" t="s">
        <v>86</v>
      </c>
      <c r="V317">
        <f t="shared" ca="1" si="22"/>
        <v>5</v>
      </c>
      <c r="W317" t="s">
        <v>2</v>
      </c>
      <c r="X317">
        <f t="shared" ca="1" si="23"/>
        <v>30</v>
      </c>
    </row>
    <row r="318" spans="2:24" x14ac:dyDescent="0.25">
      <c r="B318">
        <v>6</v>
      </c>
      <c r="C318" s="1" t="s">
        <v>87</v>
      </c>
      <c r="D318">
        <v>2</v>
      </c>
      <c r="E318" t="s">
        <v>2</v>
      </c>
      <c r="F318">
        <v>12</v>
      </c>
      <c r="G318"/>
      <c r="H318">
        <f t="shared" ca="1" si="14"/>
        <v>6</v>
      </c>
      <c r="I318" t="s">
        <v>87</v>
      </c>
      <c r="J318">
        <f t="shared" ca="1" si="15"/>
        <v>7</v>
      </c>
      <c r="K318" t="s">
        <v>2</v>
      </c>
      <c r="L318">
        <f t="shared" ca="1" si="16"/>
        <v>42</v>
      </c>
      <c r="O318">
        <f t="shared" ca="1" si="17"/>
        <v>3</v>
      </c>
      <c r="P318">
        <f t="shared" ca="1" si="18"/>
        <v>4</v>
      </c>
      <c r="Q318">
        <f t="shared" ca="1" si="19"/>
        <v>5</v>
      </c>
      <c r="R318">
        <f t="shared" ca="1" si="20"/>
        <v>7</v>
      </c>
      <c r="S318">
        <f t="shared" ca="1" si="21"/>
        <v>1</v>
      </c>
      <c r="T318">
        <v>6</v>
      </c>
      <c r="U318" t="s">
        <v>86</v>
      </c>
      <c r="V318">
        <f t="shared" ca="1" si="22"/>
        <v>7</v>
      </c>
      <c r="W318" t="s">
        <v>2</v>
      </c>
      <c r="X318">
        <f t="shared" ca="1" si="23"/>
        <v>42</v>
      </c>
    </row>
    <row r="319" spans="2:24" x14ac:dyDescent="0.25">
      <c r="B319">
        <v>2</v>
      </c>
      <c r="C319" s="1" t="s">
        <v>87</v>
      </c>
      <c r="D319">
        <v>6</v>
      </c>
      <c r="E319" t="s">
        <v>2</v>
      </c>
      <c r="F319">
        <v>12</v>
      </c>
      <c r="G319"/>
      <c r="H319">
        <f t="shared" ca="1" si="14"/>
        <v>6</v>
      </c>
      <c r="I319" t="s">
        <v>87</v>
      </c>
      <c r="J319">
        <f t="shared" ca="1" si="15"/>
        <v>6</v>
      </c>
      <c r="K319" t="s">
        <v>2</v>
      </c>
      <c r="L319">
        <f t="shared" ca="1" si="16"/>
        <v>36</v>
      </c>
      <c r="O319">
        <f t="shared" ca="1" si="17"/>
        <v>4</v>
      </c>
      <c r="P319">
        <f t="shared" ca="1" si="18"/>
        <v>7</v>
      </c>
      <c r="Q319">
        <f t="shared" ca="1" si="19"/>
        <v>10</v>
      </c>
      <c r="R319">
        <f t="shared" ca="1" si="20"/>
        <v>9</v>
      </c>
      <c r="S319">
        <f t="shared" ca="1" si="21"/>
        <v>2</v>
      </c>
      <c r="T319">
        <v>6</v>
      </c>
      <c r="U319" t="s">
        <v>86</v>
      </c>
      <c r="V319">
        <f t="shared" ca="1" si="22"/>
        <v>6</v>
      </c>
      <c r="W319" t="s">
        <v>2</v>
      </c>
      <c r="X319">
        <f t="shared" ca="1" si="23"/>
        <v>36</v>
      </c>
    </row>
    <row r="320" spans="2:24" x14ac:dyDescent="0.25">
      <c r="B320">
        <v>8</v>
      </c>
      <c r="C320" s="1" t="s">
        <v>87</v>
      </c>
      <c r="D320">
        <v>6</v>
      </c>
      <c r="E320" t="s">
        <v>2</v>
      </c>
      <c r="F320">
        <v>48</v>
      </c>
      <c r="G320"/>
      <c r="H320">
        <f t="shared" ca="1" si="14"/>
        <v>7</v>
      </c>
      <c r="I320" t="s">
        <v>87</v>
      </c>
      <c r="J320">
        <f t="shared" ca="1" si="15"/>
        <v>6</v>
      </c>
      <c r="K320" t="s">
        <v>2</v>
      </c>
      <c r="L320">
        <f t="shared" ca="1" si="16"/>
        <v>42</v>
      </c>
      <c r="O320">
        <f t="shared" ca="1" si="17"/>
        <v>3</v>
      </c>
      <c r="P320">
        <f t="shared" ca="1" si="18"/>
        <v>6</v>
      </c>
      <c r="Q320">
        <f t="shared" ca="1" si="19"/>
        <v>5</v>
      </c>
      <c r="R320">
        <f t="shared" ca="1" si="20"/>
        <v>0</v>
      </c>
      <c r="S320">
        <f t="shared" ca="1" si="21"/>
        <v>2</v>
      </c>
      <c r="T320">
        <v>6</v>
      </c>
      <c r="U320" t="s">
        <v>86</v>
      </c>
      <c r="V320">
        <f t="shared" ca="1" si="22"/>
        <v>7</v>
      </c>
      <c r="W320" t="s">
        <v>2</v>
      </c>
      <c r="X320">
        <f t="shared" ca="1" si="23"/>
        <v>42</v>
      </c>
    </row>
    <row r="321" spans="2:24" x14ac:dyDescent="0.25">
      <c r="B321">
        <v>6</v>
      </c>
      <c r="C321" s="1" t="s">
        <v>87</v>
      </c>
      <c r="D321">
        <v>7</v>
      </c>
      <c r="E321" t="s">
        <v>2</v>
      </c>
      <c r="F321">
        <v>42</v>
      </c>
      <c r="G321"/>
      <c r="H321">
        <f t="shared" ca="1" si="14"/>
        <v>4</v>
      </c>
      <c r="I321" t="s">
        <v>87</v>
      </c>
      <c r="J321">
        <f t="shared" ca="1" si="15"/>
        <v>6</v>
      </c>
      <c r="K321" t="s">
        <v>2</v>
      </c>
      <c r="L321">
        <f t="shared" ca="1" si="16"/>
        <v>24</v>
      </c>
      <c r="O321">
        <f t="shared" ca="1" si="17"/>
        <v>3</v>
      </c>
      <c r="P321">
        <f t="shared" ca="1" si="18"/>
        <v>7</v>
      </c>
      <c r="Q321">
        <f t="shared" ca="1" si="19"/>
        <v>5</v>
      </c>
      <c r="R321">
        <f t="shared" ca="1" si="20"/>
        <v>9</v>
      </c>
      <c r="S321">
        <f t="shared" ca="1" si="21"/>
        <v>2</v>
      </c>
      <c r="T321">
        <v>6</v>
      </c>
      <c r="U321" t="s">
        <v>86</v>
      </c>
      <c r="V321">
        <f t="shared" ca="1" si="22"/>
        <v>4</v>
      </c>
      <c r="W321" t="s">
        <v>2</v>
      </c>
      <c r="X321">
        <f t="shared" ca="1" si="23"/>
        <v>24</v>
      </c>
    </row>
    <row r="322" spans="2:24" x14ac:dyDescent="0.25">
      <c r="B322">
        <v>6</v>
      </c>
      <c r="C322" s="1" t="s">
        <v>87</v>
      </c>
      <c r="D322">
        <v>6</v>
      </c>
      <c r="E322" t="s">
        <v>2</v>
      </c>
      <c r="F322">
        <v>36</v>
      </c>
      <c r="G322"/>
      <c r="H322">
        <f t="shared" ca="1" si="14"/>
        <v>3</v>
      </c>
      <c r="I322" t="s">
        <v>87</v>
      </c>
      <c r="J322">
        <f t="shared" ca="1" si="15"/>
        <v>6</v>
      </c>
      <c r="K322" t="s">
        <v>2</v>
      </c>
      <c r="L322">
        <f t="shared" ca="1" si="16"/>
        <v>18</v>
      </c>
      <c r="O322">
        <f t="shared" ca="1" si="17"/>
        <v>4</v>
      </c>
      <c r="P322">
        <f t="shared" ca="1" si="18"/>
        <v>7</v>
      </c>
      <c r="Q322">
        <f t="shared" ca="1" si="19"/>
        <v>10</v>
      </c>
      <c r="R322">
        <f t="shared" ca="1" si="20"/>
        <v>9</v>
      </c>
      <c r="S322">
        <f t="shared" ca="1" si="21"/>
        <v>2</v>
      </c>
      <c r="T322">
        <v>6</v>
      </c>
      <c r="U322" t="s">
        <v>86</v>
      </c>
      <c r="V322">
        <f t="shared" ca="1" si="22"/>
        <v>3</v>
      </c>
      <c r="W322" t="s">
        <v>2</v>
      </c>
      <c r="X322">
        <f t="shared" ca="1" si="23"/>
        <v>18</v>
      </c>
    </row>
    <row r="323" spans="2:24" x14ac:dyDescent="0.25">
      <c r="B323">
        <v>2</v>
      </c>
      <c r="C323" s="1" t="s">
        <v>87</v>
      </c>
      <c r="D323">
        <v>6</v>
      </c>
      <c r="E323" t="s">
        <v>2</v>
      </c>
      <c r="F323">
        <v>12</v>
      </c>
      <c r="G323"/>
      <c r="H323">
        <f t="shared" ca="1" si="14"/>
        <v>4</v>
      </c>
      <c r="I323" t="s">
        <v>87</v>
      </c>
      <c r="J323">
        <f t="shared" ca="1" si="15"/>
        <v>6</v>
      </c>
      <c r="K323" t="s">
        <v>2</v>
      </c>
      <c r="L323">
        <f t="shared" ca="1" si="16"/>
        <v>24</v>
      </c>
      <c r="O323">
        <f t="shared" ca="1" si="17"/>
        <v>2</v>
      </c>
      <c r="P323">
        <f t="shared" ca="1" si="18"/>
        <v>5</v>
      </c>
      <c r="Q323">
        <f t="shared" ca="1" si="19"/>
        <v>2</v>
      </c>
      <c r="R323">
        <f t="shared" ca="1" si="20"/>
        <v>8</v>
      </c>
      <c r="S323">
        <f t="shared" ca="1" si="21"/>
        <v>2</v>
      </c>
      <c r="T323">
        <v>6</v>
      </c>
      <c r="U323" t="s">
        <v>86</v>
      </c>
      <c r="V323">
        <f t="shared" ca="1" si="22"/>
        <v>4</v>
      </c>
      <c r="W323" t="s">
        <v>2</v>
      </c>
      <c r="X323">
        <f t="shared" ca="1" si="23"/>
        <v>24</v>
      </c>
    </row>
    <row r="324" spans="2:24" x14ac:dyDescent="0.25">
      <c r="B324">
        <v>7</v>
      </c>
      <c r="C324" s="1" t="s">
        <v>87</v>
      </c>
      <c r="D324">
        <v>6</v>
      </c>
      <c r="E324" t="s">
        <v>2</v>
      </c>
      <c r="F324">
        <v>42</v>
      </c>
      <c r="G324"/>
      <c r="H324">
        <f t="shared" ca="1" si="14"/>
        <v>6</v>
      </c>
      <c r="I324" t="s">
        <v>87</v>
      </c>
      <c r="J324">
        <f t="shared" ca="1" si="15"/>
        <v>2</v>
      </c>
      <c r="K324" t="s">
        <v>2</v>
      </c>
      <c r="L324">
        <f t="shared" ca="1" si="16"/>
        <v>12</v>
      </c>
      <c r="O324">
        <f t="shared" ca="1" si="17"/>
        <v>4</v>
      </c>
      <c r="P324">
        <f t="shared" ca="1" si="18"/>
        <v>4</v>
      </c>
      <c r="Q324">
        <f t="shared" ca="1" si="19"/>
        <v>10</v>
      </c>
      <c r="R324">
        <f t="shared" ca="1" si="20"/>
        <v>7</v>
      </c>
      <c r="S324">
        <f t="shared" ca="1" si="21"/>
        <v>1</v>
      </c>
      <c r="T324">
        <v>6</v>
      </c>
      <c r="U324" t="s">
        <v>86</v>
      </c>
      <c r="V324">
        <f t="shared" ca="1" si="22"/>
        <v>2</v>
      </c>
      <c r="W324" t="s">
        <v>2</v>
      </c>
      <c r="X324">
        <f t="shared" ca="1" si="23"/>
        <v>12</v>
      </c>
    </row>
    <row r="325" spans="2:24" x14ac:dyDescent="0.25">
      <c r="B325">
        <v>6</v>
      </c>
      <c r="C325" s="1" t="s">
        <v>87</v>
      </c>
      <c r="D325">
        <v>5</v>
      </c>
      <c r="E325" t="s">
        <v>2</v>
      </c>
      <c r="F325">
        <v>30</v>
      </c>
      <c r="G325"/>
      <c r="H325">
        <f t="shared" ca="1" si="14"/>
        <v>2</v>
      </c>
      <c r="I325" t="s">
        <v>87</v>
      </c>
      <c r="J325">
        <f t="shared" ca="1" si="15"/>
        <v>6</v>
      </c>
      <c r="K325" t="s">
        <v>2</v>
      </c>
      <c r="L325">
        <f t="shared" ca="1" si="16"/>
        <v>12</v>
      </c>
      <c r="O325">
        <f t="shared" ca="1" si="17"/>
        <v>3</v>
      </c>
      <c r="P325">
        <f t="shared" ca="1" si="18"/>
        <v>1</v>
      </c>
      <c r="Q325">
        <f t="shared" ca="1" si="19"/>
        <v>5</v>
      </c>
      <c r="R325">
        <f t="shared" ca="1" si="20"/>
        <v>3</v>
      </c>
      <c r="S325">
        <f t="shared" ca="1" si="21"/>
        <v>2</v>
      </c>
      <c r="T325">
        <v>6</v>
      </c>
      <c r="U325" t="s">
        <v>86</v>
      </c>
      <c r="V325">
        <f t="shared" ca="1" si="22"/>
        <v>2</v>
      </c>
      <c r="W325" t="s">
        <v>2</v>
      </c>
      <c r="X325">
        <f t="shared" ca="1" si="23"/>
        <v>12</v>
      </c>
    </row>
    <row r="326" spans="2:24" x14ac:dyDescent="0.25">
      <c r="B326">
        <v>6</v>
      </c>
      <c r="C326" s="1" t="s">
        <v>87</v>
      </c>
      <c r="D326">
        <v>6</v>
      </c>
      <c r="E326" t="s">
        <v>2</v>
      </c>
      <c r="F326">
        <v>36</v>
      </c>
      <c r="G326"/>
      <c r="H326">
        <f t="shared" ca="1" si="14"/>
        <v>6</v>
      </c>
      <c r="I326" t="s">
        <v>87</v>
      </c>
      <c r="J326">
        <f t="shared" ca="1" si="15"/>
        <v>4</v>
      </c>
      <c r="K326" t="s">
        <v>2</v>
      </c>
      <c r="L326">
        <f t="shared" ca="1" si="16"/>
        <v>24</v>
      </c>
      <c r="O326">
        <f t="shared" ca="1" si="17"/>
        <v>1</v>
      </c>
      <c r="P326">
        <f t="shared" ca="1" si="18"/>
        <v>5</v>
      </c>
      <c r="Q326">
        <f t="shared" ca="1" si="19"/>
        <v>1</v>
      </c>
      <c r="R326">
        <f t="shared" ca="1" si="20"/>
        <v>8</v>
      </c>
      <c r="S326">
        <f t="shared" ca="1" si="21"/>
        <v>1</v>
      </c>
      <c r="T326">
        <v>6</v>
      </c>
      <c r="U326" t="s">
        <v>86</v>
      </c>
      <c r="V326">
        <f t="shared" ca="1" si="22"/>
        <v>4</v>
      </c>
      <c r="W326" t="s">
        <v>2</v>
      </c>
      <c r="X326">
        <f t="shared" ca="1" si="23"/>
        <v>24</v>
      </c>
    </row>
    <row r="327" spans="2:24" x14ac:dyDescent="0.25">
      <c r="B327">
        <v>7</v>
      </c>
      <c r="C327" s="1" t="s">
        <v>87</v>
      </c>
      <c r="D327">
        <v>6</v>
      </c>
      <c r="E327" t="s">
        <v>2</v>
      </c>
      <c r="F327">
        <v>42</v>
      </c>
      <c r="G327"/>
      <c r="H327">
        <f t="shared" ca="1" si="14"/>
        <v>6</v>
      </c>
      <c r="I327" t="s">
        <v>87</v>
      </c>
      <c r="J327">
        <f t="shared" ca="1" si="15"/>
        <v>3</v>
      </c>
      <c r="K327" t="s">
        <v>2</v>
      </c>
      <c r="L327">
        <f t="shared" ca="1" si="16"/>
        <v>18</v>
      </c>
      <c r="O327">
        <f t="shared" ca="1" si="17"/>
        <v>2</v>
      </c>
      <c r="P327">
        <f t="shared" ca="1" si="18"/>
        <v>6</v>
      </c>
      <c r="Q327">
        <f t="shared" ca="1" si="19"/>
        <v>2</v>
      </c>
      <c r="R327">
        <f t="shared" ca="1" si="20"/>
        <v>0</v>
      </c>
      <c r="S327">
        <f t="shared" ca="1" si="21"/>
        <v>1</v>
      </c>
      <c r="T327">
        <v>6</v>
      </c>
      <c r="U327" t="s">
        <v>86</v>
      </c>
      <c r="V327">
        <f t="shared" ca="1" si="22"/>
        <v>3</v>
      </c>
      <c r="W327" t="s">
        <v>2</v>
      </c>
      <c r="X327">
        <f t="shared" ca="1" si="23"/>
        <v>18</v>
      </c>
    </row>
    <row r="328" spans="2:24" x14ac:dyDescent="0.25">
      <c r="B328">
        <v>8</v>
      </c>
      <c r="C328" s="1" t="s">
        <v>87</v>
      </c>
      <c r="D328">
        <v>6</v>
      </c>
      <c r="E328" t="s">
        <v>2</v>
      </c>
      <c r="F328">
        <v>48</v>
      </c>
      <c r="G328"/>
      <c r="H328">
        <f t="shared" ref="H328:H391" ca="1" si="24">IF(S328=1,T328,V328)</f>
        <v>5</v>
      </c>
      <c r="I328" t="s">
        <v>87</v>
      </c>
      <c r="J328">
        <f t="shared" ref="J328:J391" ca="1" si="25">IF(S328=1,V328,T328)</f>
        <v>6</v>
      </c>
      <c r="K328" t="s">
        <v>2</v>
      </c>
      <c r="L328">
        <f t="shared" ref="L328:L391" ca="1" si="26">X328</f>
        <v>30</v>
      </c>
      <c r="O328">
        <f t="shared" ref="O328:O391" ca="1" si="27">RANDBETWEEN(1,4)</f>
        <v>3</v>
      </c>
      <c r="P328">
        <f t="shared" ref="P328:P391" ca="1" si="28">RANDBETWEEN(1,7)</f>
        <v>7</v>
      </c>
      <c r="Q328">
        <f t="shared" ref="Q328:Q391" ca="1" si="29">IF(O328=1,1,IF(O328=2,2,IF(O328=3,5,10)))</f>
        <v>5</v>
      </c>
      <c r="R328">
        <f t="shared" ref="R328:R391" ca="1" si="30">IF(P328=1,3,IF(P328=2,4,IF(P328=3,6,IF(P328=4,7,IF(P328=5,8,IF(P328=6,0,9))))))</f>
        <v>9</v>
      </c>
      <c r="S328">
        <f t="shared" ref="S328:S391" ca="1" si="31">RANDBETWEEN(1,2)</f>
        <v>2</v>
      </c>
      <c r="T328">
        <v>6</v>
      </c>
      <c r="U328" t="s">
        <v>86</v>
      </c>
      <c r="V328">
        <f t="shared" ref="V328:V391" ca="1" si="32">RANDBETWEEN(2,9)</f>
        <v>5</v>
      </c>
      <c r="W328" t="s">
        <v>2</v>
      </c>
      <c r="X328">
        <f t="shared" ref="X328:X391" ca="1" si="33">T328*V328</f>
        <v>30</v>
      </c>
    </row>
    <row r="329" spans="2:24" x14ac:dyDescent="0.25">
      <c r="B329">
        <v>8</v>
      </c>
      <c r="C329" s="1" t="s">
        <v>87</v>
      </c>
      <c r="D329">
        <v>6</v>
      </c>
      <c r="E329" t="s">
        <v>2</v>
      </c>
      <c r="F329">
        <v>48</v>
      </c>
      <c r="G329"/>
      <c r="H329">
        <f t="shared" ca="1" si="24"/>
        <v>9</v>
      </c>
      <c r="I329" t="s">
        <v>87</v>
      </c>
      <c r="J329">
        <f t="shared" ca="1" si="25"/>
        <v>6</v>
      </c>
      <c r="K329" t="s">
        <v>2</v>
      </c>
      <c r="L329">
        <f t="shared" ca="1" si="26"/>
        <v>54</v>
      </c>
      <c r="O329">
        <f t="shared" ca="1" si="27"/>
        <v>2</v>
      </c>
      <c r="P329">
        <f t="shared" ca="1" si="28"/>
        <v>4</v>
      </c>
      <c r="Q329">
        <f t="shared" ca="1" si="29"/>
        <v>2</v>
      </c>
      <c r="R329">
        <f t="shared" ca="1" si="30"/>
        <v>7</v>
      </c>
      <c r="S329">
        <f t="shared" ca="1" si="31"/>
        <v>2</v>
      </c>
      <c r="T329">
        <v>6</v>
      </c>
      <c r="U329" t="s">
        <v>86</v>
      </c>
      <c r="V329">
        <f t="shared" ca="1" si="32"/>
        <v>9</v>
      </c>
      <c r="W329" t="s">
        <v>2</v>
      </c>
      <c r="X329">
        <f t="shared" ca="1" si="33"/>
        <v>54</v>
      </c>
    </row>
    <row r="330" spans="2:24" x14ac:dyDescent="0.25">
      <c r="B330">
        <v>6</v>
      </c>
      <c r="C330" s="1" t="s">
        <v>87</v>
      </c>
      <c r="D330">
        <v>6</v>
      </c>
      <c r="E330" t="s">
        <v>2</v>
      </c>
      <c r="F330">
        <v>36</v>
      </c>
      <c r="G330"/>
      <c r="H330">
        <f t="shared" ca="1" si="24"/>
        <v>6</v>
      </c>
      <c r="I330" t="s">
        <v>87</v>
      </c>
      <c r="J330">
        <f t="shared" ca="1" si="25"/>
        <v>7</v>
      </c>
      <c r="K330" t="s">
        <v>2</v>
      </c>
      <c r="L330">
        <f t="shared" ca="1" si="26"/>
        <v>42</v>
      </c>
      <c r="O330">
        <f t="shared" ca="1" si="27"/>
        <v>1</v>
      </c>
      <c r="P330">
        <f t="shared" ca="1" si="28"/>
        <v>5</v>
      </c>
      <c r="Q330">
        <f t="shared" ca="1" si="29"/>
        <v>1</v>
      </c>
      <c r="R330">
        <f t="shared" ca="1" si="30"/>
        <v>8</v>
      </c>
      <c r="S330">
        <f t="shared" ca="1" si="31"/>
        <v>1</v>
      </c>
      <c r="T330">
        <v>6</v>
      </c>
      <c r="U330" t="s">
        <v>86</v>
      </c>
      <c r="V330">
        <f t="shared" ca="1" si="32"/>
        <v>7</v>
      </c>
      <c r="W330" t="s">
        <v>2</v>
      </c>
      <c r="X330">
        <f t="shared" ca="1" si="33"/>
        <v>42</v>
      </c>
    </row>
    <row r="331" spans="2:24" x14ac:dyDescent="0.25">
      <c r="B331">
        <v>6</v>
      </c>
      <c r="C331" s="1" t="s">
        <v>87</v>
      </c>
      <c r="D331">
        <v>9</v>
      </c>
      <c r="E331" t="s">
        <v>2</v>
      </c>
      <c r="F331">
        <v>54</v>
      </c>
      <c r="G331"/>
      <c r="H331">
        <f t="shared" ca="1" si="24"/>
        <v>3</v>
      </c>
      <c r="I331" t="s">
        <v>87</v>
      </c>
      <c r="J331">
        <f t="shared" ca="1" si="25"/>
        <v>6</v>
      </c>
      <c r="K331" t="s">
        <v>2</v>
      </c>
      <c r="L331">
        <f t="shared" ca="1" si="26"/>
        <v>18</v>
      </c>
      <c r="O331">
        <f t="shared" ca="1" si="27"/>
        <v>4</v>
      </c>
      <c r="P331">
        <f t="shared" ca="1" si="28"/>
        <v>4</v>
      </c>
      <c r="Q331">
        <f t="shared" ca="1" si="29"/>
        <v>10</v>
      </c>
      <c r="R331">
        <f t="shared" ca="1" si="30"/>
        <v>7</v>
      </c>
      <c r="S331">
        <f t="shared" ca="1" si="31"/>
        <v>2</v>
      </c>
      <c r="T331">
        <v>6</v>
      </c>
      <c r="U331" t="s">
        <v>86</v>
      </c>
      <c r="V331">
        <f t="shared" ca="1" si="32"/>
        <v>3</v>
      </c>
      <c r="W331" t="s">
        <v>2</v>
      </c>
      <c r="X331">
        <f t="shared" ca="1" si="33"/>
        <v>18</v>
      </c>
    </row>
    <row r="332" spans="2:24" x14ac:dyDescent="0.25">
      <c r="B332">
        <v>9</v>
      </c>
      <c r="C332" s="1" t="s">
        <v>87</v>
      </c>
      <c r="D332">
        <v>6</v>
      </c>
      <c r="E332" t="s">
        <v>2</v>
      </c>
      <c r="F332">
        <v>54</v>
      </c>
      <c r="G332"/>
      <c r="H332">
        <f t="shared" ca="1" si="24"/>
        <v>2</v>
      </c>
      <c r="I332" t="s">
        <v>87</v>
      </c>
      <c r="J332">
        <f t="shared" ca="1" si="25"/>
        <v>6</v>
      </c>
      <c r="K332" t="s">
        <v>2</v>
      </c>
      <c r="L332">
        <f t="shared" ca="1" si="26"/>
        <v>12</v>
      </c>
      <c r="O332">
        <f t="shared" ca="1" si="27"/>
        <v>4</v>
      </c>
      <c r="P332">
        <f t="shared" ca="1" si="28"/>
        <v>5</v>
      </c>
      <c r="Q332">
        <f t="shared" ca="1" si="29"/>
        <v>10</v>
      </c>
      <c r="R332">
        <f t="shared" ca="1" si="30"/>
        <v>8</v>
      </c>
      <c r="S332">
        <f t="shared" ca="1" si="31"/>
        <v>2</v>
      </c>
      <c r="T332">
        <v>6</v>
      </c>
      <c r="U332" t="s">
        <v>86</v>
      </c>
      <c r="V332">
        <f t="shared" ca="1" si="32"/>
        <v>2</v>
      </c>
      <c r="W332" t="s">
        <v>2</v>
      </c>
      <c r="X332">
        <f t="shared" ca="1" si="33"/>
        <v>12</v>
      </c>
    </row>
    <row r="333" spans="2:24" x14ac:dyDescent="0.25">
      <c r="B333">
        <v>3</v>
      </c>
      <c r="C333" s="1" t="s">
        <v>87</v>
      </c>
      <c r="D333">
        <v>6</v>
      </c>
      <c r="E333" t="s">
        <v>2</v>
      </c>
      <c r="F333">
        <v>18</v>
      </c>
      <c r="G333"/>
      <c r="H333">
        <f t="shared" ca="1" si="24"/>
        <v>6</v>
      </c>
      <c r="I333" t="s">
        <v>87</v>
      </c>
      <c r="J333">
        <f t="shared" ca="1" si="25"/>
        <v>2</v>
      </c>
      <c r="K333" t="s">
        <v>2</v>
      </c>
      <c r="L333">
        <f t="shared" ca="1" si="26"/>
        <v>12</v>
      </c>
      <c r="O333">
        <f t="shared" ca="1" si="27"/>
        <v>1</v>
      </c>
      <c r="P333">
        <f t="shared" ca="1" si="28"/>
        <v>2</v>
      </c>
      <c r="Q333">
        <f t="shared" ca="1" si="29"/>
        <v>1</v>
      </c>
      <c r="R333">
        <f t="shared" ca="1" si="30"/>
        <v>4</v>
      </c>
      <c r="S333">
        <f t="shared" ca="1" si="31"/>
        <v>1</v>
      </c>
      <c r="T333">
        <v>6</v>
      </c>
      <c r="U333" t="s">
        <v>86</v>
      </c>
      <c r="V333">
        <f t="shared" ca="1" si="32"/>
        <v>2</v>
      </c>
      <c r="W333" t="s">
        <v>2</v>
      </c>
      <c r="X333">
        <f t="shared" ca="1" si="33"/>
        <v>12</v>
      </c>
    </row>
    <row r="334" spans="2:24" x14ac:dyDescent="0.25">
      <c r="B334">
        <v>4</v>
      </c>
      <c r="C334" s="1" t="s">
        <v>87</v>
      </c>
      <c r="D334">
        <v>6</v>
      </c>
      <c r="E334" t="s">
        <v>2</v>
      </c>
      <c r="F334">
        <v>24</v>
      </c>
      <c r="G334"/>
      <c r="H334">
        <f t="shared" ca="1" si="24"/>
        <v>6</v>
      </c>
      <c r="I334" t="s">
        <v>87</v>
      </c>
      <c r="J334">
        <f t="shared" ca="1" si="25"/>
        <v>5</v>
      </c>
      <c r="K334" t="s">
        <v>2</v>
      </c>
      <c r="L334">
        <f t="shared" ca="1" si="26"/>
        <v>30</v>
      </c>
      <c r="O334">
        <f t="shared" ca="1" si="27"/>
        <v>2</v>
      </c>
      <c r="P334">
        <f t="shared" ca="1" si="28"/>
        <v>1</v>
      </c>
      <c r="Q334">
        <f t="shared" ca="1" si="29"/>
        <v>2</v>
      </c>
      <c r="R334">
        <f t="shared" ca="1" si="30"/>
        <v>3</v>
      </c>
      <c r="S334">
        <f t="shared" ca="1" si="31"/>
        <v>1</v>
      </c>
      <c r="T334">
        <v>6</v>
      </c>
      <c r="U334" t="s">
        <v>86</v>
      </c>
      <c r="V334">
        <f t="shared" ca="1" si="32"/>
        <v>5</v>
      </c>
      <c r="W334" t="s">
        <v>2</v>
      </c>
      <c r="X334">
        <f t="shared" ca="1" si="33"/>
        <v>30</v>
      </c>
    </row>
    <row r="335" spans="2:24" x14ac:dyDescent="0.25">
      <c r="B335">
        <v>3</v>
      </c>
      <c r="C335" s="1" t="s">
        <v>87</v>
      </c>
      <c r="D335">
        <v>6</v>
      </c>
      <c r="E335" t="s">
        <v>2</v>
      </c>
      <c r="F335">
        <v>18</v>
      </c>
      <c r="G335"/>
      <c r="H335">
        <f t="shared" ca="1" si="24"/>
        <v>9</v>
      </c>
      <c r="I335" t="s">
        <v>87</v>
      </c>
      <c r="J335">
        <f t="shared" ca="1" si="25"/>
        <v>6</v>
      </c>
      <c r="K335" t="s">
        <v>2</v>
      </c>
      <c r="L335">
        <f t="shared" ca="1" si="26"/>
        <v>54</v>
      </c>
      <c r="O335">
        <f t="shared" ca="1" si="27"/>
        <v>3</v>
      </c>
      <c r="P335">
        <f t="shared" ca="1" si="28"/>
        <v>7</v>
      </c>
      <c r="Q335">
        <f t="shared" ca="1" si="29"/>
        <v>5</v>
      </c>
      <c r="R335">
        <f t="shared" ca="1" si="30"/>
        <v>9</v>
      </c>
      <c r="S335">
        <f t="shared" ca="1" si="31"/>
        <v>2</v>
      </c>
      <c r="T335">
        <v>6</v>
      </c>
      <c r="U335" t="s">
        <v>86</v>
      </c>
      <c r="V335">
        <f t="shared" ca="1" si="32"/>
        <v>9</v>
      </c>
      <c r="W335" t="s">
        <v>2</v>
      </c>
      <c r="X335">
        <f t="shared" ca="1" si="33"/>
        <v>54</v>
      </c>
    </row>
    <row r="336" spans="2:24" x14ac:dyDescent="0.25">
      <c r="B336">
        <v>6</v>
      </c>
      <c r="C336" s="1" t="s">
        <v>87</v>
      </c>
      <c r="D336">
        <v>3</v>
      </c>
      <c r="E336" t="s">
        <v>2</v>
      </c>
      <c r="F336">
        <v>18</v>
      </c>
      <c r="G336"/>
      <c r="H336">
        <f t="shared" ca="1" si="24"/>
        <v>2</v>
      </c>
      <c r="I336" t="s">
        <v>87</v>
      </c>
      <c r="J336">
        <f t="shared" ca="1" si="25"/>
        <v>6</v>
      </c>
      <c r="K336" t="s">
        <v>2</v>
      </c>
      <c r="L336">
        <f t="shared" ca="1" si="26"/>
        <v>12</v>
      </c>
      <c r="O336">
        <f t="shared" ca="1" si="27"/>
        <v>1</v>
      </c>
      <c r="P336">
        <f t="shared" ca="1" si="28"/>
        <v>3</v>
      </c>
      <c r="Q336">
        <f t="shared" ca="1" si="29"/>
        <v>1</v>
      </c>
      <c r="R336">
        <f t="shared" ca="1" si="30"/>
        <v>6</v>
      </c>
      <c r="S336">
        <f t="shared" ca="1" si="31"/>
        <v>2</v>
      </c>
      <c r="T336">
        <v>6</v>
      </c>
      <c r="U336" t="s">
        <v>86</v>
      </c>
      <c r="V336">
        <f t="shared" ca="1" si="32"/>
        <v>2</v>
      </c>
      <c r="W336" t="s">
        <v>2</v>
      </c>
      <c r="X336">
        <f t="shared" ca="1" si="33"/>
        <v>12</v>
      </c>
    </row>
    <row r="337" spans="2:24" x14ac:dyDescent="0.25">
      <c r="B337">
        <v>9</v>
      </c>
      <c r="C337" s="1" t="s">
        <v>87</v>
      </c>
      <c r="D337">
        <v>6</v>
      </c>
      <c r="E337" t="s">
        <v>2</v>
      </c>
      <c r="F337">
        <v>54</v>
      </c>
      <c r="G337"/>
      <c r="H337">
        <f t="shared" ca="1" si="24"/>
        <v>7</v>
      </c>
      <c r="I337" t="s">
        <v>87</v>
      </c>
      <c r="J337">
        <f t="shared" ca="1" si="25"/>
        <v>6</v>
      </c>
      <c r="K337" t="s">
        <v>2</v>
      </c>
      <c r="L337">
        <f t="shared" ca="1" si="26"/>
        <v>42</v>
      </c>
      <c r="O337">
        <f t="shared" ca="1" si="27"/>
        <v>4</v>
      </c>
      <c r="P337">
        <f t="shared" ca="1" si="28"/>
        <v>1</v>
      </c>
      <c r="Q337">
        <f t="shared" ca="1" si="29"/>
        <v>10</v>
      </c>
      <c r="R337">
        <f t="shared" ca="1" si="30"/>
        <v>3</v>
      </c>
      <c r="S337">
        <f t="shared" ca="1" si="31"/>
        <v>2</v>
      </c>
      <c r="T337">
        <v>6</v>
      </c>
      <c r="U337" t="s">
        <v>86</v>
      </c>
      <c r="V337">
        <f t="shared" ca="1" si="32"/>
        <v>7</v>
      </c>
      <c r="W337" t="s">
        <v>2</v>
      </c>
      <c r="X337">
        <f t="shared" ca="1" si="33"/>
        <v>42</v>
      </c>
    </row>
    <row r="338" spans="2:24" x14ac:dyDescent="0.25">
      <c r="B338">
        <v>9</v>
      </c>
      <c r="C338" s="1" t="s">
        <v>87</v>
      </c>
      <c r="D338">
        <v>6</v>
      </c>
      <c r="E338" t="s">
        <v>2</v>
      </c>
      <c r="F338">
        <v>54</v>
      </c>
      <c r="G338"/>
      <c r="H338">
        <f t="shared" ca="1" si="24"/>
        <v>7</v>
      </c>
      <c r="I338" t="s">
        <v>87</v>
      </c>
      <c r="J338">
        <f t="shared" ca="1" si="25"/>
        <v>6</v>
      </c>
      <c r="K338" t="s">
        <v>2</v>
      </c>
      <c r="L338">
        <f t="shared" ca="1" si="26"/>
        <v>42</v>
      </c>
      <c r="O338">
        <f t="shared" ca="1" si="27"/>
        <v>3</v>
      </c>
      <c r="P338">
        <f t="shared" ca="1" si="28"/>
        <v>5</v>
      </c>
      <c r="Q338">
        <f t="shared" ca="1" si="29"/>
        <v>5</v>
      </c>
      <c r="R338">
        <f t="shared" ca="1" si="30"/>
        <v>8</v>
      </c>
      <c r="S338">
        <f t="shared" ca="1" si="31"/>
        <v>2</v>
      </c>
      <c r="T338">
        <v>6</v>
      </c>
      <c r="U338" t="s">
        <v>86</v>
      </c>
      <c r="V338">
        <f t="shared" ca="1" si="32"/>
        <v>7</v>
      </c>
      <c r="W338" t="s">
        <v>2</v>
      </c>
      <c r="X338">
        <f t="shared" ca="1" si="33"/>
        <v>42</v>
      </c>
    </row>
    <row r="339" spans="2:24" x14ac:dyDescent="0.25">
      <c r="B339">
        <v>5</v>
      </c>
      <c r="C339" s="1" t="s">
        <v>87</v>
      </c>
      <c r="D339">
        <v>6</v>
      </c>
      <c r="E339" t="s">
        <v>2</v>
      </c>
      <c r="F339">
        <v>30</v>
      </c>
      <c r="G339"/>
      <c r="H339">
        <f t="shared" ca="1" si="24"/>
        <v>7</v>
      </c>
      <c r="I339" t="s">
        <v>87</v>
      </c>
      <c r="J339">
        <f t="shared" ca="1" si="25"/>
        <v>6</v>
      </c>
      <c r="K339" t="s">
        <v>2</v>
      </c>
      <c r="L339">
        <f t="shared" ca="1" si="26"/>
        <v>42</v>
      </c>
      <c r="O339">
        <f t="shared" ca="1" si="27"/>
        <v>2</v>
      </c>
      <c r="P339">
        <f t="shared" ca="1" si="28"/>
        <v>1</v>
      </c>
      <c r="Q339">
        <f t="shared" ca="1" si="29"/>
        <v>2</v>
      </c>
      <c r="R339">
        <f t="shared" ca="1" si="30"/>
        <v>3</v>
      </c>
      <c r="S339">
        <f t="shared" ca="1" si="31"/>
        <v>2</v>
      </c>
      <c r="T339">
        <v>6</v>
      </c>
      <c r="U339" t="s">
        <v>86</v>
      </c>
      <c r="V339">
        <f t="shared" ca="1" si="32"/>
        <v>7</v>
      </c>
      <c r="W339" t="s">
        <v>2</v>
      </c>
      <c r="X339">
        <f t="shared" ca="1" si="33"/>
        <v>42</v>
      </c>
    </row>
    <row r="340" spans="2:24" x14ac:dyDescent="0.25">
      <c r="B340">
        <v>6</v>
      </c>
      <c r="C340" s="1" t="s">
        <v>87</v>
      </c>
      <c r="D340">
        <v>3</v>
      </c>
      <c r="E340" t="s">
        <v>2</v>
      </c>
      <c r="F340">
        <v>18</v>
      </c>
      <c r="G340"/>
      <c r="H340">
        <f t="shared" ca="1" si="24"/>
        <v>6</v>
      </c>
      <c r="I340" t="s">
        <v>87</v>
      </c>
      <c r="J340">
        <f t="shared" ca="1" si="25"/>
        <v>4</v>
      </c>
      <c r="K340" t="s">
        <v>2</v>
      </c>
      <c r="L340">
        <f t="shared" ca="1" si="26"/>
        <v>24</v>
      </c>
      <c r="O340">
        <f t="shared" ca="1" si="27"/>
        <v>1</v>
      </c>
      <c r="P340">
        <f t="shared" ca="1" si="28"/>
        <v>2</v>
      </c>
      <c r="Q340">
        <f t="shared" ca="1" si="29"/>
        <v>1</v>
      </c>
      <c r="R340">
        <f t="shared" ca="1" si="30"/>
        <v>4</v>
      </c>
      <c r="S340">
        <f t="shared" ca="1" si="31"/>
        <v>1</v>
      </c>
      <c r="T340">
        <v>6</v>
      </c>
      <c r="U340" t="s">
        <v>86</v>
      </c>
      <c r="V340">
        <f t="shared" ca="1" si="32"/>
        <v>4</v>
      </c>
      <c r="W340" t="s">
        <v>2</v>
      </c>
      <c r="X340">
        <f t="shared" ca="1" si="33"/>
        <v>24</v>
      </c>
    </row>
    <row r="341" spans="2:24" x14ac:dyDescent="0.25">
      <c r="B341">
        <v>4</v>
      </c>
      <c r="C341" s="1" t="s">
        <v>87</v>
      </c>
      <c r="D341">
        <v>6</v>
      </c>
      <c r="E341" t="s">
        <v>2</v>
      </c>
      <c r="F341">
        <v>24</v>
      </c>
      <c r="G341"/>
      <c r="H341">
        <f t="shared" ca="1" si="24"/>
        <v>6</v>
      </c>
      <c r="I341" t="s">
        <v>87</v>
      </c>
      <c r="J341">
        <f t="shared" ca="1" si="25"/>
        <v>4</v>
      </c>
      <c r="K341" t="s">
        <v>2</v>
      </c>
      <c r="L341">
        <f t="shared" ca="1" si="26"/>
        <v>24</v>
      </c>
      <c r="O341">
        <f t="shared" ca="1" si="27"/>
        <v>1</v>
      </c>
      <c r="P341">
        <f t="shared" ca="1" si="28"/>
        <v>7</v>
      </c>
      <c r="Q341">
        <f t="shared" ca="1" si="29"/>
        <v>1</v>
      </c>
      <c r="R341">
        <f t="shared" ca="1" si="30"/>
        <v>9</v>
      </c>
      <c r="S341">
        <f t="shared" ca="1" si="31"/>
        <v>1</v>
      </c>
      <c r="T341">
        <v>6</v>
      </c>
      <c r="U341" t="s">
        <v>86</v>
      </c>
      <c r="V341">
        <f t="shared" ca="1" si="32"/>
        <v>4</v>
      </c>
      <c r="W341" t="s">
        <v>2</v>
      </c>
      <c r="X341">
        <f t="shared" ca="1" si="33"/>
        <v>24</v>
      </c>
    </row>
    <row r="342" spans="2:24" x14ac:dyDescent="0.25">
      <c r="B342">
        <v>6</v>
      </c>
      <c r="C342" s="1" t="s">
        <v>87</v>
      </c>
      <c r="D342">
        <v>2</v>
      </c>
      <c r="E342" t="s">
        <v>2</v>
      </c>
      <c r="F342">
        <v>12</v>
      </c>
      <c r="G342"/>
      <c r="H342">
        <f t="shared" ca="1" si="24"/>
        <v>6</v>
      </c>
      <c r="I342" t="s">
        <v>87</v>
      </c>
      <c r="J342">
        <f t="shared" ca="1" si="25"/>
        <v>6</v>
      </c>
      <c r="K342" t="s">
        <v>2</v>
      </c>
      <c r="L342">
        <f t="shared" ca="1" si="26"/>
        <v>36</v>
      </c>
      <c r="O342">
        <f t="shared" ca="1" si="27"/>
        <v>1</v>
      </c>
      <c r="P342">
        <f t="shared" ca="1" si="28"/>
        <v>4</v>
      </c>
      <c r="Q342">
        <f t="shared" ca="1" si="29"/>
        <v>1</v>
      </c>
      <c r="R342">
        <f t="shared" ca="1" si="30"/>
        <v>7</v>
      </c>
      <c r="S342">
        <f t="shared" ca="1" si="31"/>
        <v>1</v>
      </c>
      <c r="T342">
        <v>6</v>
      </c>
      <c r="U342" t="s">
        <v>86</v>
      </c>
      <c r="V342">
        <f t="shared" ca="1" si="32"/>
        <v>6</v>
      </c>
      <c r="W342" t="s">
        <v>2</v>
      </c>
      <c r="X342">
        <f t="shared" ca="1" si="33"/>
        <v>36</v>
      </c>
    </row>
    <row r="343" spans="2:24" x14ac:dyDescent="0.25">
      <c r="B343">
        <v>9</v>
      </c>
      <c r="C343" s="1" t="s">
        <v>87</v>
      </c>
      <c r="D343">
        <v>6</v>
      </c>
      <c r="E343" t="s">
        <v>2</v>
      </c>
      <c r="F343">
        <v>54</v>
      </c>
      <c r="G343"/>
      <c r="H343">
        <f t="shared" ca="1" si="24"/>
        <v>6</v>
      </c>
      <c r="I343" t="s">
        <v>87</v>
      </c>
      <c r="J343">
        <f t="shared" ca="1" si="25"/>
        <v>4</v>
      </c>
      <c r="K343" t="s">
        <v>2</v>
      </c>
      <c r="L343">
        <f t="shared" ca="1" si="26"/>
        <v>24</v>
      </c>
      <c r="O343">
        <f t="shared" ca="1" si="27"/>
        <v>2</v>
      </c>
      <c r="P343">
        <f t="shared" ca="1" si="28"/>
        <v>6</v>
      </c>
      <c r="Q343">
        <f t="shared" ca="1" si="29"/>
        <v>2</v>
      </c>
      <c r="R343">
        <f t="shared" ca="1" si="30"/>
        <v>0</v>
      </c>
      <c r="S343">
        <f t="shared" ca="1" si="31"/>
        <v>1</v>
      </c>
      <c r="T343">
        <v>6</v>
      </c>
      <c r="U343" t="s">
        <v>86</v>
      </c>
      <c r="V343">
        <f t="shared" ca="1" si="32"/>
        <v>4</v>
      </c>
      <c r="W343" t="s">
        <v>2</v>
      </c>
      <c r="X343">
        <f t="shared" ca="1" si="33"/>
        <v>24</v>
      </c>
    </row>
    <row r="344" spans="2:24" x14ac:dyDescent="0.25">
      <c r="B344">
        <v>6</v>
      </c>
      <c r="C344" s="1" t="s">
        <v>87</v>
      </c>
      <c r="D344">
        <v>4</v>
      </c>
      <c r="E344" t="s">
        <v>2</v>
      </c>
      <c r="F344">
        <v>24</v>
      </c>
      <c r="G344"/>
      <c r="H344">
        <f t="shared" ca="1" si="24"/>
        <v>6</v>
      </c>
      <c r="I344" t="s">
        <v>87</v>
      </c>
      <c r="J344">
        <f t="shared" ca="1" si="25"/>
        <v>7</v>
      </c>
      <c r="K344" t="s">
        <v>2</v>
      </c>
      <c r="L344">
        <f t="shared" ca="1" si="26"/>
        <v>42</v>
      </c>
      <c r="O344">
        <f t="shared" ca="1" si="27"/>
        <v>3</v>
      </c>
      <c r="P344">
        <f t="shared" ca="1" si="28"/>
        <v>2</v>
      </c>
      <c r="Q344">
        <f t="shared" ca="1" si="29"/>
        <v>5</v>
      </c>
      <c r="R344">
        <f t="shared" ca="1" si="30"/>
        <v>4</v>
      </c>
      <c r="S344">
        <f t="shared" ca="1" si="31"/>
        <v>1</v>
      </c>
      <c r="T344">
        <v>6</v>
      </c>
      <c r="U344" t="s">
        <v>86</v>
      </c>
      <c r="V344">
        <f t="shared" ca="1" si="32"/>
        <v>7</v>
      </c>
      <c r="W344" t="s">
        <v>2</v>
      </c>
      <c r="X344">
        <f t="shared" ca="1" si="33"/>
        <v>42</v>
      </c>
    </row>
    <row r="345" spans="2:24" x14ac:dyDescent="0.25">
      <c r="B345">
        <v>7</v>
      </c>
      <c r="C345" s="1" t="s">
        <v>87</v>
      </c>
      <c r="D345">
        <v>6</v>
      </c>
      <c r="E345" t="s">
        <v>2</v>
      </c>
      <c r="F345">
        <v>42</v>
      </c>
      <c r="G345"/>
      <c r="H345">
        <f t="shared" ca="1" si="24"/>
        <v>5</v>
      </c>
      <c r="I345" t="s">
        <v>87</v>
      </c>
      <c r="J345">
        <f t="shared" ca="1" si="25"/>
        <v>6</v>
      </c>
      <c r="K345" t="s">
        <v>2</v>
      </c>
      <c r="L345">
        <f t="shared" ca="1" si="26"/>
        <v>30</v>
      </c>
      <c r="O345">
        <f t="shared" ca="1" si="27"/>
        <v>1</v>
      </c>
      <c r="P345">
        <f t="shared" ca="1" si="28"/>
        <v>3</v>
      </c>
      <c r="Q345">
        <f t="shared" ca="1" si="29"/>
        <v>1</v>
      </c>
      <c r="R345">
        <f t="shared" ca="1" si="30"/>
        <v>6</v>
      </c>
      <c r="S345">
        <f t="shared" ca="1" si="31"/>
        <v>2</v>
      </c>
      <c r="T345">
        <v>6</v>
      </c>
      <c r="U345" t="s">
        <v>86</v>
      </c>
      <c r="V345">
        <f t="shared" ca="1" si="32"/>
        <v>5</v>
      </c>
      <c r="W345" t="s">
        <v>2</v>
      </c>
      <c r="X345">
        <f t="shared" ca="1" si="33"/>
        <v>30</v>
      </c>
    </row>
    <row r="346" spans="2:24" x14ac:dyDescent="0.25">
      <c r="B346">
        <v>6</v>
      </c>
      <c r="C346" s="1" t="s">
        <v>87</v>
      </c>
      <c r="D346">
        <v>6</v>
      </c>
      <c r="E346" t="s">
        <v>2</v>
      </c>
      <c r="F346">
        <v>36</v>
      </c>
      <c r="G346"/>
      <c r="H346">
        <f t="shared" ca="1" si="24"/>
        <v>6</v>
      </c>
      <c r="I346" t="s">
        <v>87</v>
      </c>
      <c r="J346">
        <f t="shared" ca="1" si="25"/>
        <v>2</v>
      </c>
      <c r="K346" t="s">
        <v>2</v>
      </c>
      <c r="L346">
        <f t="shared" ca="1" si="26"/>
        <v>12</v>
      </c>
      <c r="O346">
        <f t="shared" ca="1" si="27"/>
        <v>1</v>
      </c>
      <c r="P346">
        <f t="shared" ca="1" si="28"/>
        <v>2</v>
      </c>
      <c r="Q346">
        <f t="shared" ca="1" si="29"/>
        <v>1</v>
      </c>
      <c r="R346">
        <f t="shared" ca="1" si="30"/>
        <v>4</v>
      </c>
      <c r="S346">
        <f t="shared" ca="1" si="31"/>
        <v>1</v>
      </c>
      <c r="T346">
        <v>6</v>
      </c>
      <c r="U346" t="s">
        <v>86</v>
      </c>
      <c r="V346">
        <f t="shared" ca="1" si="32"/>
        <v>2</v>
      </c>
      <c r="W346" t="s">
        <v>2</v>
      </c>
      <c r="X346">
        <f t="shared" ca="1" si="33"/>
        <v>12</v>
      </c>
    </row>
    <row r="347" spans="2:24" x14ac:dyDescent="0.25">
      <c r="B347">
        <v>6</v>
      </c>
      <c r="C347" s="1" t="s">
        <v>87</v>
      </c>
      <c r="D347">
        <v>4</v>
      </c>
      <c r="E347" t="s">
        <v>2</v>
      </c>
      <c r="F347">
        <v>24</v>
      </c>
      <c r="G347"/>
      <c r="H347">
        <f t="shared" ca="1" si="24"/>
        <v>9</v>
      </c>
      <c r="I347" t="s">
        <v>87</v>
      </c>
      <c r="J347">
        <f t="shared" ca="1" si="25"/>
        <v>6</v>
      </c>
      <c r="K347" t="s">
        <v>2</v>
      </c>
      <c r="L347">
        <f t="shared" ca="1" si="26"/>
        <v>54</v>
      </c>
      <c r="O347">
        <f t="shared" ca="1" si="27"/>
        <v>3</v>
      </c>
      <c r="P347">
        <f t="shared" ca="1" si="28"/>
        <v>4</v>
      </c>
      <c r="Q347">
        <f t="shared" ca="1" si="29"/>
        <v>5</v>
      </c>
      <c r="R347">
        <f t="shared" ca="1" si="30"/>
        <v>7</v>
      </c>
      <c r="S347">
        <f t="shared" ca="1" si="31"/>
        <v>2</v>
      </c>
      <c r="T347">
        <v>6</v>
      </c>
      <c r="U347" t="s">
        <v>86</v>
      </c>
      <c r="V347">
        <f t="shared" ca="1" si="32"/>
        <v>9</v>
      </c>
      <c r="W347" t="s">
        <v>2</v>
      </c>
      <c r="X347">
        <f t="shared" ca="1" si="33"/>
        <v>54</v>
      </c>
    </row>
    <row r="348" spans="2:24" x14ac:dyDescent="0.25">
      <c r="B348">
        <v>6</v>
      </c>
      <c r="C348" s="1" t="s">
        <v>87</v>
      </c>
      <c r="D348">
        <v>6</v>
      </c>
      <c r="E348" t="s">
        <v>2</v>
      </c>
      <c r="F348">
        <v>36</v>
      </c>
      <c r="G348"/>
      <c r="H348">
        <f t="shared" ca="1" si="24"/>
        <v>6</v>
      </c>
      <c r="I348" t="s">
        <v>87</v>
      </c>
      <c r="J348">
        <f t="shared" ca="1" si="25"/>
        <v>6</v>
      </c>
      <c r="K348" t="s">
        <v>2</v>
      </c>
      <c r="L348">
        <f t="shared" ca="1" si="26"/>
        <v>36</v>
      </c>
      <c r="O348">
        <f t="shared" ca="1" si="27"/>
        <v>2</v>
      </c>
      <c r="P348">
        <f t="shared" ca="1" si="28"/>
        <v>2</v>
      </c>
      <c r="Q348">
        <f t="shared" ca="1" si="29"/>
        <v>2</v>
      </c>
      <c r="R348">
        <f t="shared" ca="1" si="30"/>
        <v>4</v>
      </c>
      <c r="S348">
        <f t="shared" ca="1" si="31"/>
        <v>2</v>
      </c>
      <c r="T348">
        <v>6</v>
      </c>
      <c r="U348" t="s">
        <v>86</v>
      </c>
      <c r="V348">
        <f t="shared" ca="1" si="32"/>
        <v>6</v>
      </c>
      <c r="W348" t="s">
        <v>2</v>
      </c>
      <c r="X348">
        <f t="shared" ca="1" si="33"/>
        <v>36</v>
      </c>
    </row>
    <row r="349" spans="2:24" x14ac:dyDescent="0.25">
      <c r="B349">
        <v>6</v>
      </c>
      <c r="C349" s="1" t="s">
        <v>87</v>
      </c>
      <c r="D349">
        <v>8</v>
      </c>
      <c r="E349" t="s">
        <v>2</v>
      </c>
      <c r="F349">
        <v>48</v>
      </c>
      <c r="G349"/>
      <c r="H349">
        <f t="shared" ca="1" si="24"/>
        <v>6</v>
      </c>
      <c r="I349" t="s">
        <v>87</v>
      </c>
      <c r="J349">
        <f t="shared" ca="1" si="25"/>
        <v>6</v>
      </c>
      <c r="K349" t="s">
        <v>2</v>
      </c>
      <c r="L349">
        <f t="shared" ca="1" si="26"/>
        <v>36</v>
      </c>
      <c r="O349">
        <f t="shared" ca="1" si="27"/>
        <v>1</v>
      </c>
      <c r="P349">
        <f t="shared" ca="1" si="28"/>
        <v>4</v>
      </c>
      <c r="Q349">
        <f t="shared" ca="1" si="29"/>
        <v>1</v>
      </c>
      <c r="R349">
        <f t="shared" ca="1" si="30"/>
        <v>7</v>
      </c>
      <c r="S349">
        <f t="shared" ca="1" si="31"/>
        <v>2</v>
      </c>
      <c r="T349">
        <v>6</v>
      </c>
      <c r="U349" t="s">
        <v>86</v>
      </c>
      <c r="V349">
        <f t="shared" ca="1" si="32"/>
        <v>6</v>
      </c>
      <c r="W349" t="s">
        <v>2</v>
      </c>
      <c r="X349">
        <f t="shared" ca="1" si="33"/>
        <v>36</v>
      </c>
    </row>
    <row r="350" spans="2:24" x14ac:dyDescent="0.25">
      <c r="B350">
        <v>6</v>
      </c>
      <c r="C350" s="1" t="s">
        <v>87</v>
      </c>
      <c r="D350">
        <v>4</v>
      </c>
      <c r="E350" t="s">
        <v>2</v>
      </c>
      <c r="F350">
        <v>24</v>
      </c>
      <c r="G350"/>
      <c r="H350">
        <f t="shared" ca="1" si="24"/>
        <v>6</v>
      </c>
      <c r="I350" t="s">
        <v>87</v>
      </c>
      <c r="J350">
        <f t="shared" ca="1" si="25"/>
        <v>6</v>
      </c>
      <c r="K350" t="s">
        <v>2</v>
      </c>
      <c r="L350">
        <f t="shared" ca="1" si="26"/>
        <v>36</v>
      </c>
      <c r="O350">
        <f t="shared" ca="1" si="27"/>
        <v>2</v>
      </c>
      <c r="P350">
        <f t="shared" ca="1" si="28"/>
        <v>4</v>
      </c>
      <c r="Q350">
        <f t="shared" ca="1" si="29"/>
        <v>2</v>
      </c>
      <c r="R350">
        <f t="shared" ca="1" si="30"/>
        <v>7</v>
      </c>
      <c r="S350">
        <f t="shared" ca="1" si="31"/>
        <v>1</v>
      </c>
      <c r="T350">
        <v>6</v>
      </c>
      <c r="U350" t="s">
        <v>86</v>
      </c>
      <c r="V350">
        <f t="shared" ca="1" si="32"/>
        <v>6</v>
      </c>
      <c r="W350" t="s">
        <v>2</v>
      </c>
      <c r="X350">
        <f t="shared" ca="1" si="33"/>
        <v>36</v>
      </c>
    </row>
    <row r="351" spans="2:24" x14ac:dyDescent="0.25">
      <c r="B351">
        <v>3</v>
      </c>
      <c r="C351" s="1" t="s">
        <v>87</v>
      </c>
      <c r="D351">
        <v>6</v>
      </c>
      <c r="E351" t="s">
        <v>2</v>
      </c>
      <c r="F351">
        <v>18</v>
      </c>
      <c r="G351"/>
      <c r="H351">
        <f t="shared" ca="1" si="24"/>
        <v>7</v>
      </c>
      <c r="I351" t="s">
        <v>87</v>
      </c>
      <c r="J351">
        <f t="shared" ca="1" si="25"/>
        <v>6</v>
      </c>
      <c r="K351" t="s">
        <v>2</v>
      </c>
      <c r="L351">
        <f t="shared" ca="1" si="26"/>
        <v>42</v>
      </c>
      <c r="O351">
        <f t="shared" ca="1" si="27"/>
        <v>4</v>
      </c>
      <c r="P351">
        <f t="shared" ca="1" si="28"/>
        <v>3</v>
      </c>
      <c r="Q351">
        <f t="shared" ca="1" si="29"/>
        <v>10</v>
      </c>
      <c r="R351">
        <f t="shared" ca="1" si="30"/>
        <v>6</v>
      </c>
      <c r="S351">
        <f t="shared" ca="1" si="31"/>
        <v>2</v>
      </c>
      <c r="T351">
        <v>6</v>
      </c>
      <c r="U351" t="s">
        <v>86</v>
      </c>
      <c r="V351">
        <f t="shared" ca="1" si="32"/>
        <v>7</v>
      </c>
      <c r="W351" t="s">
        <v>2</v>
      </c>
      <c r="X351">
        <f t="shared" ca="1" si="33"/>
        <v>42</v>
      </c>
    </row>
    <row r="352" spans="2:24" x14ac:dyDescent="0.25">
      <c r="B352">
        <v>6</v>
      </c>
      <c r="C352" s="1" t="s">
        <v>87</v>
      </c>
      <c r="D352">
        <v>5</v>
      </c>
      <c r="E352" t="s">
        <v>2</v>
      </c>
      <c r="F352">
        <v>30</v>
      </c>
      <c r="G352"/>
      <c r="H352">
        <f t="shared" ca="1" si="24"/>
        <v>5</v>
      </c>
      <c r="I352" t="s">
        <v>87</v>
      </c>
      <c r="J352">
        <f t="shared" ca="1" si="25"/>
        <v>6</v>
      </c>
      <c r="K352" t="s">
        <v>2</v>
      </c>
      <c r="L352">
        <f t="shared" ca="1" si="26"/>
        <v>30</v>
      </c>
      <c r="O352">
        <f t="shared" ca="1" si="27"/>
        <v>1</v>
      </c>
      <c r="P352">
        <f t="shared" ca="1" si="28"/>
        <v>5</v>
      </c>
      <c r="Q352">
        <f t="shared" ca="1" si="29"/>
        <v>1</v>
      </c>
      <c r="R352">
        <f t="shared" ca="1" si="30"/>
        <v>8</v>
      </c>
      <c r="S352">
        <f t="shared" ca="1" si="31"/>
        <v>2</v>
      </c>
      <c r="T352">
        <v>6</v>
      </c>
      <c r="U352" t="s">
        <v>86</v>
      </c>
      <c r="V352">
        <f t="shared" ca="1" si="32"/>
        <v>5</v>
      </c>
      <c r="W352" t="s">
        <v>2</v>
      </c>
      <c r="X352">
        <f t="shared" ca="1" si="33"/>
        <v>30</v>
      </c>
    </row>
    <row r="353" spans="1:24" x14ac:dyDescent="0.25">
      <c r="A353" t="s">
        <v>0</v>
      </c>
      <c r="B353">
        <v>5</v>
      </c>
      <c r="C353" s="1" t="s">
        <v>87</v>
      </c>
      <c r="D353">
        <v>6</v>
      </c>
      <c r="E353" t="s">
        <v>2</v>
      </c>
      <c r="F353">
        <v>30</v>
      </c>
      <c r="G353"/>
      <c r="H353">
        <f t="shared" ca="1" si="24"/>
        <v>7</v>
      </c>
      <c r="I353" t="s">
        <v>87</v>
      </c>
      <c r="J353">
        <f t="shared" ca="1" si="25"/>
        <v>6</v>
      </c>
      <c r="K353" t="s">
        <v>2</v>
      </c>
      <c r="L353">
        <f t="shared" ca="1" si="26"/>
        <v>42</v>
      </c>
      <c r="O353">
        <f t="shared" ca="1" si="27"/>
        <v>2</v>
      </c>
      <c r="P353">
        <f t="shared" ca="1" si="28"/>
        <v>6</v>
      </c>
      <c r="Q353">
        <f t="shared" ca="1" si="29"/>
        <v>2</v>
      </c>
      <c r="R353">
        <f t="shared" ca="1" si="30"/>
        <v>0</v>
      </c>
      <c r="S353">
        <f t="shared" ca="1" si="31"/>
        <v>2</v>
      </c>
      <c r="T353">
        <v>6</v>
      </c>
      <c r="U353" t="s">
        <v>86</v>
      </c>
      <c r="V353">
        <f t="shared" ca="1" si="32"/>
        <v>7</v>
      </c>
      <c r="W353" t="s">
        <v>2</v>
      </c>
      <c r="X353">
        <f t="shared" ca="1" si="33"/>
        <v>42</v>
      </c>
    </row>
    <row r="354" spans="1:24" x14ac:dyDescent="0.25">
      <c r="A354" t="s">
        <v>0</v>
      </c>
      <c r="B354">
        <v>6</v>
      </c>
      <c r="C354" s="1" t="s">
        <v>87</v>
      </c>
      <c r="D354">
        <v>6</v>
      </c>
      <c r="E354" t="s">
        <v>2</v>
      </c>
      <c r="F354">
        <v>36</v>
      </c>
      <c r="G354"/>
      <c r="H354">
        <f t="shared" ca="1" si="24"/>
        <v>9</v>
      </c>
      <c r="I354" t="s">
        <v>87</v>
      </c>
      <c r="J354">
        <f t="shared" ca="1" si="25"/>
        <v>6</v>
      </c>
      <c r="K354" t="s">
        <v>2</v>
      </c>
      <c r="L354">
        <f t="shared" ca="1" si="26"/>
        <v>54</v>
      </c>
      <c r="O354">
        <f t="shared" ca="1" si="27"/>
        <v>3</v>
      </c>
      <c r="P354">
        <f t="shared" ca="1" si="28"/>
        <v>1</v>
      </c>
      <c r="Q354">
        <f t="shared" ca="1" si="29"/>
        <v>5</v>
      </c>
      <c r="R354">
        <f t="shared" ca="1" si="30"/>
        <v>3</v>
      </c>
      <c r="S354">
        <f t="shared" ca="1" si="31"/>
        <v>2</v>
      </c>
      <c r="T354">
        <v>6</v>
      </c>
      <c r="U354" t="s">
        <v>86</v>
      </c>
      <c r="V354">
        <f t="shared" ca="1" si="32"/>
        <v>9</v>
      </c>
      <c r="W354" t="s">
        <v>2</v>
      </c>
      <c r="X354">
        <f t="shared" ca="1" si="33"/>
        <v>54</v>
      </c>
    </row>
    <row r="355" spans="1:24" x14ac:dyDescent="0.25">
      <c r="A355" t="s">
        <v>0</v>
      </c>
      <c r="B355">
        <v>6</v>
      </c>
      <c r="C355" s="1" t="s">
        <v>87</v>
      </c>
      <c r="D355">
        <v>6</v>
      </c>
      <c r="E355" t="s">
        <v>2</v>
      </c>
      <c r="F355">
        <v>36</v>
      </c>
      <c r="G355"/>
      <c r="H355">
        <f t="shared" ca="1" si="24"/>
        <v>6</v>
      </c>
      <c r="I355" t="s">
        <v>87</v>
      </c>
      <c r="J355">
        <f t="shared" ca="1" si="25"/>
        <v>9</v>
      </c>
      <c r="K355" t="s">
        <v>2</v>
      </c>
      <c r="L355">
        <f t="shared" ca="1" si="26"/>
        <v>54</v>
      </c>
      <c r="O355">
        <f t="shared" ca="1" si="27"/>
        <v>2</v>
      </c>
      <c r="P355">
        <f t="shared" ca="1" si="28"/>
        <v>2</v>
      </c>
      <c r="Q355">
        <f t="shared" ca="1" si="29"/>
        <v>2</v>
      </c>
      <c r="R355">
        <f t="shared" ca="1" si="30"/>
        <v>4</v>
      </c>
      <c r="S355">
        <f t="shared" ca="1" si="31"/>
        <v>1</v>
      </c>
      <c r="T355">
        <v>6</v>
      </c>
      <c r="U355" t="s">
        <v>86</v>
      </c>
      <c r="V355">
        <f t="shared" ca="1" si="32"/>
        <v>9</v>
      </c>
      <c r="W355" t="s">
        <v>2</v>
      </c>
      <c r="X355">
        <f t="shared" ca="1" si="33"/>
        <v>54</v>
      </c>
    </row>
    <row r="356" spans="1:24" x14ac:dyDescent="0.25">
      <c r="A356" t="s">
        <v>0</v>
      </c>
      <c r="B356">
        <v>7</v>
      </c>
      <c r="C356" s="1" t="s">
        <v>87</v>
      </c>
      <c r="D356">
        <v>6</v>
      </c>
      <c r="E356" t="s">
        <v>2</v>
      </c>
      <c r="F356">
        <v>42</v>
      </c>
      <c r="G356"/>
      <c r="H356">
        <f t="shared" ca="1" si="24"/>
        <v>6</v>
      </c>
      <c r="I356" t="s">
        <v>87</v>
      </c>
      <c r="J356">
        <f t="shared" ca="1" si="25"/>
        <v>9</v>
      </c>
      <c r="K356" t="s">
        <v>2</v>
      </c>
      <c r="L356">
        <f t="shared" ca="1" si="26"/>
        <v>54</v>
      </c>
      <c r="O356">
        <f t="shared" ca="1" si="27"/>
        <v>1</v>
      </c>
      <c r="P356">
        <f t="shared" ca="1" si="28"/>
        <v>4</v>
      </c>
      <c r="Q356">
        <f t="shared" ca="1" si="29"/>
        <v>1</v>
      </c>
      <c r="R356">
        <f t="shared" ca="1" si="30"/>
        <v>7</v>
      </c>
      <c r="S356">
        <f t="shared" ca="1" si="31"/>
        <v>1</v>
      </c>
      <c r="T356">
        <v>6</v>
      </c>
      <c r="U356" t="s">
        <v>86</v>
      </c>
      <c r="V356">
        <f t="shared" ca="1" si="32"/>
        <v>9</v>
      </c>
      <c r="W356" t="s">
        <v>2</v>
      </c>
      <c r="X356">
        <f t="shared" ca="1" si="33"/>
        <v>54</v>
      </c>
    </row>
    <row r="357" spans="1:24" x14ac:dyDescent="0.25">
      <c r="A357" t="s">
        <v>0</v>
      </c>
      <c r="B357">
        <v>5</v>
      </c>
      <c r="C357" s="1" t="s">
        <v>87</v>
      </c>
      <c r="D357">
        <v>6</v>
      </c>
      <c r="E357" t="s">
        <v>2</v>
      </c>
      <c r="F357">
        <v>30</v>
      </c>
      <c r="G357"/>
      <c r="H357">
        <f t="shared" ca="1" si="24"/>
        <v>6</v>
      </c>
      <c r="I357" t="s">
        <v>87</v>
      </c>
      <c r="J357">
        <f t="shared" ca="1" si="25"/>
        <v>5</v>
      </c>
      <c r="K357" t="s">
        <v>2</v>
      </c>
      <c r="L357">
        <f t="shared" ca="1" si="26"/>
        <v>30</v>
      </c>
      <c r="O357">
        <f t="shared" ca="1" si="27"/>
        <v>2</v>
      </c>
      <c r="P357">
        <f t="shared" ca="1" si="28"/>
        <v>4</v>
      </c>
      <c r="Q357">
        <f t="shared" ca="1" si="29"/>
        <v>2</v>
      </c>
      <c r="R357">
        <f t="shared" ca="1" si="30"/>
        <v>7</v>
      </c>
      <c r="S357">
        <f t="shared" ca="1" si="31"/>
        <v>1</v>
      </c>
      <c r="T357">
        <v>6</v>
      </c>
      <c r="U357" t="s">
        <v>86</v>
      </c>
      <c r="V357">
        <f t="shared" ca="1" si="32"/>
        <v>5</v>
      </c>
      <c r="W357" t="s">
        <v>2</v>
      </c>
      <c r="X357">
        <f t="shared" ca="1" si="33"/>
        <v>30</v>
      </c>
    </row>
    <row r="358" spans="1:24" x14ac:dyDescent="0.25">
      <c r="A358" t="s">
        <v>0</v>
      </c>
      <c r="B358">
        <v>6</v>
      </c>
      <c r="C358" s="1" t="s">
        <v>87</v>
      </c>
      <c r="D358">
        <v>5</v>
      </c>
      <c r="E358" t="s">
        <v>2</v>
      </c>
      <c r="F358">
        <v>30</v>
      </c>
      <c r="G358"/>
      <c r="H358">
        <f t="shared" ca="1" si="24"/>
        <v>6</v>
      </c>
      <c r="I358" t="s">
        <v>87</v>
      </c>
      <c r="J358">
        <f t="shared" ca="1" si="25"/>
        <v>6</v>
      </c>
      <c r="K358" t="s">
        <v>2</v>
      </c>
      <c r="L358">
        <f t="shared" ca="1" si="26"/>
        <v>36</v>
      </c>
      <c r="O358">
        <f t="shared" ca="1" si="27"/>
        <v>1</v>
      </c>
      <c r="P358">
        <f t="shared" ca="1" si="28"/>
        <v>1</v>
      </c>
      <c r="Q358">
        <f t="shared" ca="1" si="29"/>
        <v>1</v>
      </c>
      <c r="R358">
        <f t="shared" ca="1" si="30"/>
        <v>3</v>
      </c>
      <c r="S358">
        <f t="shared" ca="1" si="31"/>
        <v>2</v>
      </c>
      <c r="T358">
        <v>6</v>
      </c>
      <c r="U358" t="s">
        <v>86</v>
      </c>
      <c r="V358">
        <f t="shared" ca="1" si="32"/>
        <v>6</v>
      </c>
      <c r="W358" t="s">
        <v>2</v>
      </c>
      <c r="X358">
        <f t="shared" ca="1" si="33"/>
        <v>36</v>
      </c>
    </row>
    <row r="359" spans="1:24" x14ac:dyDescent="0.25">
      <c r="A359" t="s">
        <v>0</v>
      </c>
      <c r="B359">
        <v>4</v>
      </c>
      <c r="C359" s="1" t="s">
        <v>87</v>
      </c>
      <c r="D359">
        <v>6</v>
      </c>
      <c r="E359" t="s">
        <v>2</v>
      </c>
      <c r="F359">
        <v>24</v>
      </c>
      <c r="G359"/>
      <c r="H359">
        <f t="shared" ca="1" si="24"/>
        <v>9</v>
      </c>
      <c r="I359" t="s">
        <v>87</v>
      </c>
      <c r="J359">
        <f t="shared" ca="1" si="25"/>
        <v>6</v>
      </c>
      <c r="K359" t="s">
        <v>2</v>
      </c>
      <c r="L359">
        <f t="shared" ca="1" si="26"/>
        <v>54</v>
      </c>
      <c r="O359">
        <f t="shared" ca="1" si="27"/>
        <v>3</v>
      </c>
      <c r="P359">
        <f t="shared" ca="1" si="28"/>
        <v>2</v>
      </c>
      <c r="Q359">
        <f t="shared" ca="1" si="29"/>
        <v>5</v>
      </c>
      <c r="R359">
        <f t="shared" ca="1" si="30"/>
        <v>4</v>
      </c>
      <c r="S359">
        <f t="shared" ca="1" si="31"/>
        <v>2</v>
      </c>
      <c r="T359">
        <v>6</v>
      </c>
      <c r="U359" t="s">
        <v>86</v>
      </c>
      <c r="V359">
        <f t="shared" ca="1" si="32"/>
        <v>9</v>
      </c>
      <c r="W359" t="s">
        <v>2</v>
      </c>
      <c r="X359">
        <f t="shared" ca="1" si="33"/>
        <v>54</v>
      </c>
    </row>
    <row r="360" spans="1:24" x14ac:dyDescent="0.25">
      <c r="A360" t="s">
        <v>0</v>
      </c>
      <c r="B360">
        <v>6</v>
      </c>
      <c r="C360" s="1" t="s">
        <v>87</v>
      </c>
      <c r="D360">
        <v>2</v>
      </c>
      <c r="E360" t="s">
        <v>2</v>
      </c>
      <c r="F360">
        <v>12</v>
      </c>
      <c r="G360"/>
      <c r="H360">
        <f t="shared" ca="1" si="24"/>
        <v>6</v>
      </c>
      <c r="I360" t="s">
        <v>87</v>
      </c>
      <c r="J360">
        <f t="shared" ca="1" si="25"/>
        <v>2</v>
      </c>
      <c r="K360" t="s">
        <v>2</v>
      </c>
      <c r="L360">
        <f t="shared" ca="1" si="26"/>
        <v>12</v>
      </c>
      <c r="O360">
        <f t="shared" ca="1" si="27"/>
        <v>3</v>
      </c>
      <c r="P360">
        <f t="shared" ca="1" si="28"/>
        <v>1</v>
      </c>
      <c r="Q360">
        <f t="shared" ca="1" si="29"/>
        <v>5</v>
      </c>
      <c r="R360">
        <f t="shared" ca="1" si="30"/>
        <v>3</v>
      </c>
      <c r="S360">
        <f t="shared" ca="1" si="31"/>
        <v>1</v>
      </c>
      <c r="T360">
        <v>6</v>
      </c>
      <c r="U360" t="s">
        <v>86</v>
      </c>
      <c r="V360">
        <f t="shared" ca="1" si="32"/>
        <v>2</v>
      </c>
      <c r="W360" t="s">
        <v>2</v>
      </c>
      <c r="X360">
        <f t="shared" ca="1" si="33"/>
        <v>12</v>
      </c>
    </row>
    <row r="361" spans="1:24" x14ac:dyDescent="0.25">
      <c r="B361">
        <v>9</v>
      </c>
      <c r="C361" s="1" t="s">
        <v>87</v>
      </c>
      <c r="D361">
        <v>6</v>
      </c>
      <c r="E361" t="s">
        <v>2</v>
      </c>
      <c r="F361">
        <v>54</v>
      </c>
      <c r="H361">
        <f t="shared" ca="1" si="24"/>
        <v>6</v>
      </c>
      <c r="I361" t="s">
        <v>87</v>
      </c>
      <c r="J361">
        <f t="shared" ca="1" si="25"/>
        <v>8</v>
      </c>
      <c r="K361" t="s">
        <v>2</v>
      </c>
      <c r="L361">
        <f t="shared" ca="1" si="26"/>
        <v>48</v>
      </c>
      <c r="O361">
        <f t="shared" ca="1" si="27"/>
        <v>4</v>
      </c>
      <c r="P361">
        <f t="shared" ca="1" si="28"/>
        <v>5</v>
      </c>
      <c r="Q361">
        <f t="shared" ca="1" si="29"/>
        <v>10</v>
      </c>
      <c r="R361">
        <f t="shared" ca="1" si="30"/>
        <v>8</v>
      </c>
      <c r="S361">
        <f t="shared" ca="1" si="31"/>
        <v>1</v>
      </c>
      <c r="T361">
        <v>6</v>
      </c>
      <c r="U361" t="s">
        <v>86</v>
      </c>
      <c r="V361">
        <f t="shared" ca="1" si="32"/>
        <v>8</v>
      </c>
      <c r="W361" t="s">
        <v>2</v>
      </c>
      <c r="X361">
        <f t="shared" ca="1" si="33"/>
        <v>48</v>
      </c>
    </row>
    <row r="362" spans="1:24" x14ac:dyDescent="0.25">
      <c r="B362">
        <v>9</v>
      </c>
      <c r="C362" s="1" t="s">
        <v>87</v>
      </c>
      <c r="D362">
        <v>6</v>
      </c>
      <c r="E362" t="s">
        <v>2</v>
      </c>
      <c r="F362">
        <v>54</v>
      </c>
      <c r="H362">
        <f t="shared" ca="1" si="24"/>
        <v>8</v>
      </c>
      <c r="I362" t="s">
        <v>87</v>
      </c>
      <c r="J362">
        <f t="shared" ca="1" si="25"/>
        <v>6</v>
      </c>
      <c r="K362" t="s">
        <v>2</v>
      </c>
      <c r="L362">
        <f t="shared" ca="1" si="26"/>
        <v>48</v>
      </c>
      <c r="O362">
        <f t="shared" ca="1" si="27"/>
        <v>4</v>
      </c>
      <c r="P362">
        <f t="shared" ca="1" si="28"/>
        <v>4</v>
      </c>
      <c r="Q362">
        <f t="shared" ca="1" si="29"/>
        <v>10</v>
      </c>
      <c r="R362">
        <f t="shared" ca="1" si="30"/>
        <v>7</v>
      </c>
      <c r="S362">
        <f t="shared" ca="1" si="31"/>
        <v>2</v>
      </c>
      <c r="T362">
        <v>6</v>
      </c>
      <c r="U362" t="s">
        <v>86</v>
      </c>
      <c r="V362">
        <f t="shared" ca="1" si="32"/>
        <v>8</v>
      </c>
      <c r="W362" t="s">
        <v>2</v>
      </c>
      <c r="X362">
        <f t="shared" ca="1" si="33"/>
        <v>48</v>
      </c>
    </row>
    <row r="363" spans="1:24" x14ac:dyDescent="0.25">
      <c r="B363">
        <v>6</v>
      </c>
      <c r="C363" s="1" t="s">
        <v>87</v>
      </c>
      <c r="D363">
        <v>8</v>
      </c>
      <c r="E363" t="s">
        <v>2</v>
      </c>
      <c r="F363">
        <v>48</v>
      </c>
      <c r="H363">
        <f t="shared" ca="1" si="24"/>
        <v>4</v>
      </c>
      <c r="I363" t="s">
        <v>87</v>
      </c>
      <c r="J363">
        <f t="shared" ca="1" si="25"/>
        <v>6</v>
      </c>
      <c r="K363" t="s">
        <v>2</v>
      </c>
      <c r="L363">
        <f t="shared" ca="1" si="26"/>
        <v>24</v>
      </c>
      <c r="O363">
        <f t="shared" ca="1" si="27"/>
        <v>1</v>
      </c>
      <c r="P363">
        <f t="shared" ca="1" si="28"/>
        <v>5</v>
      </c>
      <c r="Q363">
        <f t="shared" ca="1" si="29"/>
        <v>1</v>
      </c>
      <c r="R363">
        <f t="shared" ca="1" si="30"/>
        <v>8</v>
      </c>
      <c r="S363">
        <f t="shared" ca="1" si="31"/>
        <v>2</v>
      </c>
      <c r="T363">
        <v>6</v>
      </c>
      <c r="U363" t="s">
        <v>86</v>
      </c>
      <c r="V363">
        <f t="shared" ca="1" si="32"/>
        <v>4</v>
      </c>
      <c r="W363" t="s">
        <v>2</v>
      </c>
      <c r="X363">
        <f t="shared" ca="1" si="33"/>
        <v>24</v>
      </c>
    </row>
    <row r="364" spans="1:24" x14ac:dyDescent="0.25">
      <c r="B364">
        <v>6</v>
      </c>
      <c r="C364" s="1" t="s">
        <v>87</v>
      </c>
      <c r="D364">
        <v>6</v>
      </c>
      <c r="E364" t="s">
        <v>2</v>
      </c>
      <c r="F364">
        <v>36</v>
      </c>
      <c r="H364">
        <f t="shared" ca="1" si="24"/>
        <v>6</v>
      </c>
      <c r="I364" t="s">
        <v>87</v>
      </c>
      <c r="J364">
        <f t="shared" ca="1" si="25"/>
        <v>6</v>
      </c>
      <c r="K364" t="s">
        <v>2</v>
      </c>
      <c r="L364">
        <f t="shared" ca="1" si="26"/>
        <v>36</v>
      </c>
      <c r="O364">
        <f t="shared" ca="1" si="27"/>
        <v>2</v>
      </c>
      <c r="P364">
        <f t="shared" ca="1" si="28"/>
        <v>4</v>
      </c>
      <c r="Q364">
        <f t="shared" ca="1" si="29"/>
        <v>2</v>
      </c>
      <c r="R364">
        <f t="shared" ca="1" si="30"/>
        <v>7</v>
      </c>
      <c r="S364">
        <f t="shared" ca="1" si="31"/>
        <v>2</v>
      </c>
      <c r="T364">
        <v>6</v>
      </c>
      <c r="U364" t="s">
        <v>86</v>
      </c>
      <c r="V364">
        <f t="shared" ca="1" si="32"/>
        <v>6</v>
      </c>
      <c r="W364" t="s">
        <v>2</v>
      </c>
      <c r="X364">
        <f t="shared" ca="1" si="33"/>
        <v>36</v>
      </c>
    </row>
    <row r="365" spans="1:24" x14ac:dyDescent="0.25">
      <c r="B365">
        <v>6</v>
      </c>
      <c r="C365" s="1" t="s">
        <v>87</v>
      </c>
      <c r="D365">
        <v>6</v>
      </c>
      <c r="E365" t="s">
        <v>2</v>
      </c>
      <c r="F365">
        <v>36</v>
      </c>
      <c r="H365">
        <f t="shared" ca="1" si="24"/>
        <v>6</v>
      </c>
      <c r="I365" t="s">
        <v>87</v>
      </c>
      <c r="J365">
        <f t="shared" ca="1" si="25"/>
        <v>5</v>
      </c>
      <c r="K365" t="s">
        <v>2</v>
      </c>
      <c r="L365">
        <f t="shared" ca="1" si="26"/>
        <v>30</v>
      </c>
      <c r="O365">
        <f t="shared" ca="1" si="27"/>
        <v>3</v>
      </c>
      <c r="P365">
        <f t="shared" ca="1" si="28"/>
        <v>6</v>
      </c>
      <c r="Q365">
        <f t="shared" ca="1" si="29"/>
        <v>5</v>
      </c>
      <c r="R365">
        <f t="shared" ca="1" si="30"/>
        <v>0</v>
      </c>
      <c r="S365">
        <f t="shared" ca="1" si="31"/>
        <v>1</v>
      </c>
      <c r="T365">
        <v>6</v>
      </c>
      <c r="U365" t="s">
        <v>86</v>
      </c>
      <c r="V365">
        <f t="shared" ca="1" si="32"/>
        <v>5</v>
      </c>
      <c r="W365" t="s">
        <v>2</v>
      </c>
      <c r="X365">
        <f t="shared" ca="1" si="33"/>
        <v>30</v>
      </c>
    </row>
    <row r="366" spans="1:24" x14ac:dyDescent="0.25">
      <c r="B366">
        <v>6</v>
      </c>
      <c r="C366" s="1" t="s">
        <v>87</v>
      </c>
      <c r="D366">
        <v>3</v>
      </c>
      <c r="E366" t="s">
        <v>2</v>
      </c>
      <c r="F366">
        <v>18</v>
      </c>
      <c r="H366">
        <f t="shared" ca="1" si="24"/>
        <v>6</v>
      </c>
      <c r="I366" t="s">
        <v>87</v>
      </c>
      <c r="J366">
        <f t="shared" ca="1" si="25"/>
        <v>2</v>
      </c>
      <c r="K366" t="s">
        <v>2</v>
      </c>
      <c r="L366">
        <f t="shared" ca="1" si="26"/>
        <v>12</v>
      </c>
      <c r="O366">
        <f t="shared" ca="1" si="27"/>
        <v>2</v>
      </c>
      <c r="P366">
        <f t="shared" ca="1" si="28"/>
        <v>1</v>
      </c>
      <c r="Q366">
        <f t="shared" ca="1" si="29"/>
        <v>2</v>
      </c>
      <c r="R366">
        <f t="shared" ca="1" si="30"/>
        <v>3</v>
      </c>
      <c r="S366">
        <f t="shared" ca="1" si="31"/>
        <v>1</v>
      </c>
      <c r="T366">
        <v>6</v>
      </c>
      <c r="U366" t="s">
        <v>86</v>
      </c>
      <c r="V366">
        <f t="shared" ca="1" si="32"/>
        <v>2</v>
      </c>
      <c r="W366" t="s">
        <v>2</v>
      </c>
      <c r="X366">
        <f t="shared" ca="1" si="33"/>
        <v>12</v>
      </c>
    </row>
    <row r="367" spans="1:24" x14ac:dyDescent="0.25">
      <c r="B367">
        <v>9</v>
      </c>
      <c r="C367" s="1" t="s">
        <v>87</v>
      </c>
      <c r="D367">
        <v>6</v>
      </c>
      <c r="E367" t="s">
        <v>2</v>
      </c>
      <c r="F367">
        <v>54</v>
      </c>
      <c r="H367">
        <f t="shared" ca="1" si="24"/>
        <v>6</v>
      </c>
      <c r="I367" t="s">
        <v>87</v>
      </c>
      <c r="J367">
        <f t="shared" ca="1" si="25"/>
        <v>9</v>
      </c>
      <c r="K367" t="s">
        <v>2</v>
      </c>
      <c r="L367">
        <f t="shared" ca="1" si="26"/>
        <v>54</v>
      </c>
      <c r="O367">
        <f t="shared" ca="1" si="27"/>
        <v>4</v>
      </c>
      <c r="P367">
        <f t="shared" ca="1" si="28"/>
        <v>4</v>
      </c>
      <c r="Q367">
        <f t="shared" ca="1" si="29"/>
        <v>10</v>
      </c>
      <c r="R367">
        <f t="shared" ca="1" si="30"/>
        <v>7</v>
      </c>
      <c r="S367">
        <f t="shared" ca="1" si="31"/>
        <v>1</v>
      </c>
      <c r="T367">
        <v>6</v>
      </c>
      <c r="U367" t="s">
        <v>86</v>
      </c>
      <c r="V367">
        <f t="shared" ca="1" si="32"/>
        <v>9</v>
      </c>
      <c r="W367" t="s">
        <v>2</v>
      </c>
      <c r="X367">
        <f t="shared" ca="1" si="33"/>
        <v>54</v>
      </c>
    </row>
    <row r="368" spans="1:24" x14ac:dyDescent="0.25">
      <c r="B368">
        <v>6</v>
      </c>
      <c r="C368" s="1" t="s">
        <v>87</v>
      </c>
      <c r="D368">
        <v>6</v>
      </c>
      <c r="E368" t="s">
        <v>2</v>
      </c>
      <c r="F368">
        <v>36</v>
      </c>
      <c r="H368">
        <f t="shared" ca="1" si="24"/>
        <v>6</v>
      </c>
      <c r="I368" t="s">
        <v>87</v>
      </c>
      <c r="J368">
        <f t="shared" ca="1" si="25"/>
        <v>6</v>
      </c>
      <c r="K368" t="s">
        <v>2</v>
      </c>
      <c r="L368">
        <f t="shared" ca="1" si="26"/>
        <v>36</v>
      </c>
      <c r="O368">
        <f t="shared" ca="1" si="27"/>
        <v>1</v>
      </c>
      <c r="P368">
        <f t="shared" ca="1" si="28"/>
        <v>5</v>
      </c>
      <c r="Q368">
        <f t="shared" ca="1" si="29"/>
        <v>1</v>
      </c>
      <c r="R368">
        <f t="shared" ca="1" si="30"/>
        <v>8</v>
      </c>
      <c r="S368">
        <f t="shared" ca="1" si="31"/>
        <v>2</v>
      </c>
      <c r="T368">
        <v>6</v>
      </c>
      <c r="U368" t="s">
        <v>86</v>
      </c>
      <c r="V368">
        <f t="shared" ca="1" si="32"/>
        <v>6</v>
      </c>
      <c r="W368" t="s">
        <v>2</v>
      </c>
      <c r="X368">
        <f t="shared" ca="1" si="33"/>
        <v>36</v>
      </c>
    </row>
    <row r="369" spans="2:24" x14ac:dyDescent="0.25">
      <c r="B369">
        <v>3</v>
      </c>
      <c r="C369" s="1" t="s">
        <v>87</v>
      </c>
      <c r="D369">
        <v>6</v>
      </c>
      <c r="E369" t="s">
        <v>2</v>
      </c>
      <c r="F369">
        <v>18</v>
      </c>
      <c r="H369">
        <f t="shared" ca="1" si="24"/>
        <v>6</v>
      </c>
      <c r="I369" t="s">
        <v>87</v>
      </c>
      <c r="J369">
        <f t="shared" ca="1" si="25"/>
        <v>8</v>
      </c>
      <c r="K369" t="s">
        <v>2</v>
      </c>
      <c r="L369">
        <f t="shared" ca="1" si="26"/>
        <v>48</v>
      </c>
      <c r="O369">
        <f t="shared" ca="1" si="27"/>
        <v>2</v>
      </c>
      <c r="P369">
        <f t="shared" ca="1" si="28"/>
        <v>2</v>
      </c>
      <c r="Q369">
        <f t="shared" ca="1" si="29"/>
        <v>2</v>
      </c>
      <c r="R369">
        <f t="shared" ca="1" si="30"/>
        <v>4</v>
      </c>
      <c r="S369">
        <f t="shared" ca="1" si="31"/>
        <v>1</v>
      </c>
      <c r="T369">
        <v>6</v>
      </c>
      <c r="U369" t="s">
        <v>86</v>
      </c>
      <c r="V369">
        <f t="shared" ca="1" si="32"/>
        <v>8</v>
      </c>
      <c r="W369" t="s">
        <v>2</v>
      </c>
      <c r="X369">
        <f t="shared" ca="1" si="33"/>
        <v>48</v>
      </c>
    </row>
    <row r="370" spans="2:24" x14ac:dyDescent="0.25">
      <c r="B370">
        <v>7</v>
      </c>
      <c r="C370" s="1" t="s">
        <v>87</v>
      </c>
      <c r="D370">
        <v>6</v>
      </c>
      <c r="E370" t="s">
        <v>2</v>
      </c>
      <c r="F370">
        <v>42</v>
      </c>
      <c r="H370">
        <f t="shared" ca="1" si="24"/>
        <v>2</v>
      </c>
      <c r="I370" t="s">
        <v>87</v>
      </c>
      <c r="J370">
        <f t="shared" ca="1" si="25"/>
        <v>6</v>
      </c>
      <c r="K370" t="s">
        <v>2</v>
      </c>
      <c r="L370">
        <f t="shared" ca="1" si="26"/>
        <v>12</v>
      </c>
      <c r="O370">
        <f t="shared" ca="1" si="27"/>
        <v>3</v>
      </c>
      <c r="P370">
        <f t="shared" ca="1" si="28"/>
        <v>5</v>
      </c>
      <c r="Q370">
        <f t="shared" ca="1" si="29"/>
        <v>5</v>
      </c>
      <c r="R370">
        <f t="shared" ca="1" si="30"/>
        <v>8</v>
      </c>
      <c r="S370">
        <f t="shared" ca="1" si="31"/>
        <v>2</v>
      </c>
      <c r="T370">
        <v>6</v>
      </c>
      <c r="U370" t="s">
        <v>86</v>
      </c>
      <c r="V370">
        <f t="shared" ca="1" si="32"/>
        <v>2</v>
      </c>
      <c r="W370" t="s">
        <v>2</v>
      </c>
      <c r="X370">
        <f t="shared" ca="1" si="33"/>
        <v>12</v>
      </c>
    </row>
    <row r="371" spans="2:24" x14ac:dyDescent="0.25">
      <c r="B371">
        <v>3</v>
      </c>
      <c r="C371" s="1" t="s">
        <v>87</v>
      </c>
      <c r="D371">
        <v>6</v>
      </c>
      <c r="E371" t="s">
        <v>2</v>
      </c>
      <c r="F371">
        <v>18</v>
      </c>
      <c r="H371">
        <f t="shared" ca="1" si="24"/>
        <v>5</v>
      </c>
      <c r="I371" t="s">
        <v>87</v>
      </c>
      <c r="J371">
        <f t="shared" ca="1" si="25"/>
        <v>6</v>
      </c>
      <c r="K371" t="s">
        <v>2</v>
      </c>
      <c r="L371">
        <f t="shared" ca="1" si="26"/>
        <v>30</v>
      </c>
      <c r="O371">
        <f t="shared" ca="1" si="27"/>
        <v>3</v>
      </c>
      <c r="P371">
        <f t="shared" ca="1" si="28"/>
        <v>2</v>
      </c>
      <c r="Q371">
        <f t="shared" ca="1" si="29"/>
        <v>5</v>
      </c>
      <c r="R371">
        <f t="shared" ca="1" si="30"/>
        <v>4</v>
      </c>
      <c r="S371">
        <f t="shared" ca="1" si="31"/>
        <v>2</v>
      </c>
      <c r="T371">
        <v>6</v>
      </c>
      <c r="U371" t="s">
        <v>86</v>
      </c>
      <c r="V371">
        <f t="shared" ca="1" si="32"/>
        <v>5</v>
      </c>
      <c r="W371" t="s">
        <v>2</v>
      </c>
      <c r="X371">
        <f t="shared" ca="1" si="33"/>
        <v>30</v>
      </c>
    </row>
    <row r="372" spans="2:24" x14ac:dyDescent="0.25">
      <c r="B372">
        <v>6</v>
      </c>
      <c r="C372" s="1" t="s">
        <v>87</v>
      </c>
      <c r="D372">
        <v>6</v>
      </c>
      <c r="E372" t="s">
        <v>2</v>
      </c>
      <c r="F372">
        <v>36</v>
      </c>
      <c r="H372">
        <f t="shared" ca="1" si="24"/>
        <v>6</v>
      </c>
      <c r="I372" t="s">
        <v>87</v>
      </c>
      <c r="J372">
        <f t="shared" ca="1" si="25"/>
        <v>9</v>
      </c>
      <c r="K372" t="s">
        <v>2</v>
      </c>
      <c r="L372">
        <f t="shared" ca="1" si="26"/>
        <v>54</v>
      </c>
      <c r="O372">
        <f t="shared" ca="1" si="27"/>
        <v>3</v>
      </c>
      <c r="P372">
        <f t="shared" ca="1" si="28"/>
        <v>5</v>
      </c>
      <c r="Q372">
        <f t="shared" ca="1" si="29"/>
        <v>5</v>
      </c>
      <c r="R372">
        <f t="shared" ca="1" si="30"/>
        <v>8</v>
      </c>
      <c r="S372">
        <f t="shared" ca="1" si="31"/>
        <v>1</v>
      </c>
      <c r="T372">
        <v>6</v>
      </c>
      <c r="U372" t="s">
        <v>86</v>
      </c>
      <c r="V372">
        <f t="shared" ca="1" si="32"/>
        <v>9</v>
      </c>
      <c r="W372" t="s">
        <v>2</v>
      </c>
      <c r="X372">
        <f t="shared" ca="1" si="33"/>
        <v>54</v>
      </c>
    </row>
    <row r="373" spans="2:24" x14ac:dyDescent="0.25">
      <c r="B373">
        <v>3</v>
      </c>
      <c r="C373" s="1" t="s">
        <v>87</v>
      </c>
      <c r="D373">
        <v>6</v>
      </c>
      <c r="E373" t="s">
        <v>2</v>
      </c>
      <c r="F373">
        <v>18</v>
      </c>
      <c r="H373">
        <f t="shared" ca="1" si="24"/>
        <v>2</v>
      </c>
      <c r="I373" t="s">
        <v>87</v>
      </c>
      <c r="J373">
        <f t="shared" ca="1" si="25"/>
        <v>6</v>
      </c>
      <c r="K373" t="s">
        <v>2</v>
      </c>
      <c r="L373">
        <f t="shared" ca="1" si="26"/>
        <v>12</v>
      </c>
      <c r="O373">
        <f t="shared" ca="1" si="27"/>
        <v>1</v>
      </c>
      <c r="P373">
        <f t="shared" ca="1" si="28"/>
        <v>2</v>
      </c>
      <c r="Q373">
        <f t="shared" ca="1" si="29"/>
        <v>1</v>
      </c>
      <c r="R373">
        <f t="shared" ca="1" si="30"/>
        <v>4</v>
      </c>
      <c r="S373">
        <f t="shared" ca="1" si="31"/>
        <v>2</v>
      </c>
      <c r="T373">
        <v>6</v>
      </c>
      <c r="U373" t="s">
        <v>86</v>
      </c>
      <c r="V373">
        <f t="shared" ca="1" si="32"/>
        <v>2</v>
      </c>
      <c r="W373" t="s">
        <v>2</v>
      </c>
      <c r="X373">
        <f t="shared" ca="1" si="33"/>
        <v>12</v>
      </c>
    </row>
    <row r="374" spans="2:24" x14ac:dyDescent="0.25">
      <c r="B374">
        <v>6</v>
      </c>
      <c r="C374" s="1" t="s">
        <v>87</v>
      </c>
      <c r="D374">
        <v>6</v>
      </c>
      <c r="E374" t="s">
        <v>2</v>
      </c>
      <c r="F374">
        <v>36</v>
      </c>
      <c r="H374">
        <f t="shared" ca="1" si="24"/>
        <v>6</v>
      </c>
      <c r="I374" t="s">
        <v>87</v>
      </c>
      <c r="J374">
        <f t="shared" ca="1" si="25"/>
        <v>6</v>
      </c>
      <c r="K374" t="s">
        <v>2</v>
      </c>
      <c r="L374">
        <f t="shared" ca="1" si="26"/>
        <v>36</v>
      </c>
      <c r="O374">
        <f t="shared" ca="1" si="27"/>
        <v>4</v>
      </c>
      <c r="P374">
        <f t="shared" ca="1" si="28"/>
        <v>6</v>
      </c>
      <c r="Q374">
        <f t="shared" ca="1" si="29"/>
        <v>10</v>
      </c>
      <c r="R374">
        <f t="shared" ca="1" si="30"/>
        <v>0</v>
      </c>
      <c r="S374">
        <f t="shared" ca="1" si="31"/>
        <v>1</v>
      </c>
      <c r="T374">
        <v>6</v>
      </c>
      <c r="U374" t="s">
        <v>86</v>
      </c>
      <c r="V374">
        <f t="shared" ca="1" si="32"/>
        <v>6</v>
      </c>
      <c r="W374" t="s">
        <v>2</v>
      </c>
      <c r="X374">
        <f t="shared" ca="1" si="33"/>
        <v>36</v>
      </c>
    </row>
    <row r="375" spans="2:24" x14ac:dyDescent="0.25">
      <c r="B375">
        <v>6</v>
      </c>
      <c r="C375" s="1" t="s">
        <v>87</v>
      </c>
      <c r="D375">
        <v>2</v>
      </c>
      <c r="E375" t="s">
        <v>2</v>
      </c>
      <c r="F375">
        <v>12</v>
      </c>
      <c r="H375">
        <f t="shared" ca="1" si="24"/>
        <v>9</v>
      </c>
      <c r="I375" t="s">
        <v>87</v>
      </c>
      <c r="J375">
        <f t="shared" ca="1" si="25"/>
        <v>6</v>
      </c>
      <c r="K375" t="s">
        <v>2</v>
      </c>
      <c r="L375">
        <f t="shared" ca="1" si="26"/>
        <v>54</v>
      </c>
      <c r="O375">
        <f t="shared" ca="1" si="27"/>
        <v>3</v>
      </c>
      <c r="P375">
        <f t="shared" ca="1" si="28"/>
        <v>7</v>
      </c>
      <c r="Q375">
        <f t="shared" ca="1" si="29"/>
        <v>5</v>
      </c>
      <c r="R375">
        <f t="shared" ca="1" si="30"/>
        <v>9</v>
      </c>
      <c r="S375">
        <f t="shared" ca="1" si="31"/>
        <v>2</v>
      </c>
      <c r="T375">
        <v>6</v>
      </c>
      <c r="U375" t="s">
        <v>86</v>
      </c>
      <c r="V375">
        <f t="shared" ca="1" si="32"/>
        <v>9</v>
      </c>
      <c r="W375" t="s">
        <v>2</v>
      </c>
      <c r="X375">
        <f t="shared" ca="1" si="33"/>
        <v>54</v>
      </c>
    </row>
    <row r="376" spans="2:24" x14ac:dyDescent="0.25">
      <c r="B376">
        <v>6</v>
      </c>
      <c r="C376" s="1" t="s">
        <v>87</v>
      </c>
      <c r="D376">
        <v>4</v>
      </c>
      <c r="E376" t="s">
        <v>2</v>
      </c>
      <c r="F376">
        <v>24</v>
      </c>
      <c r="H376">
        <f t="shared" ca="1" si="24"/>
        <v>6</v>
      </c>
      <c r="I376" t="s">
        <v>87</v>
      </c>
      <c r="J376">
        <f t="shared" ca="1" si="25"/>
        <v>3</v>
      </c>
      <c r="K376" t="s">
        <v>2</v>
      </c>
      <c r="L376">
        <f t="shared" ca="1" si="26"/>
        <v>18</v>
      </c>
      <c r="O376">
        <f t="shared" ca="1" si="27"/>
        <v>1</v>
      </c>
      <c r="P376">
        <f t="shared" ca="1" si="28"/>
        <v>2</v>
      </c>
      <c r="Q376">
        <f t="shared" ca="1" si="29"/>
        <v>1</v>
      </c>
      <c r="R376">
        <f t="shared" ca="1" si="30"/>
        <v>4</v>
      </c>
      <c r="S376">
        <f t="shared" ca="1" si="31"/>
        <v>1</v>
      </c>
      <c r="T376">
        <v>6</v>
      </c>
      <c r="U376" t="s">
        <v>86</v>
      </c>
      <c r="V376">
        <f t="shared" ca="1" si="32"/>
        <v>3</v>
      </c>
      <c r="W376" t="s">
        <v>2</v>
      </c>
      <c r="X376">
        <f t="shared" ca="1" si="33"/>
        <v>18</v>
      </c>
    </row>
    <row r="377" spans="2:24" x14ac:dyDescent="0.25">
      <c r="B377">
        <v>6</v>
      </c>
      <c r="C377" s="1" t="s">
        <v>87</v>
      </c>
      <c r="D377">
        <v>7</v>
      </c>
      <c r="E377" t="s">
        <v>2</v>
      </c>
      <c r="F377">
        <v>42</v>
      </c>
      <c r="H377">
        <f t="shared" ca="1" si="24"/>
        <v>2</v>
      </c>
      <c r="I377" t="s">
        <v>87</v>
      </c>
      <c r="J377">
        <f t="shared" ca="1" si="25"/>
        <v>6</v>
      </c>
      <c r="K377" t="s">
        <v>2</v>
      </c>
      <c r="L377">
        <f t="shared" ca="1" si="26"/>
        <v>12</v>
      </c>
      <c r="O377">
        <f t="shared" ca="1" si="27"/>
        <v>2</v>
      </c>
      <c r="P377">
        <f t="shared" ca="1" si="28"/>
        <v>5</v>
      </c>
      <c r="Q377">
        <f t="shared" ca="1" si="29"/>
        <v>2</v>
      </c>
      <c r="R377">
        <f t="shared" ca="1" si="30"/>
        <v>8</v>
      </c>
      <c r="S377">
        <f t="shared" ca="1" si="31"/>
        <v>2</v>
      </c>
      <c r="T377">
        <v>6</v>
      </c>
      <c r="U377" t="s">
        <v>86</v>
      </c>
      <c r="V377">
        <f t="shared" ca="1" si="32"/>
        <v>2</v>
      </c>
      <c r="W377" t="s">
        <v>2</v>
      </c>
      <c r="X377">
        <f t="shared" ca="1" si="33"/>
        <v>12</v>
      </c>
    </row>
    <row r="378" spans="2:24" x14ac:dyDescent="0.25">
      <c r="B378">
        <v>6</v>
      </c>
      <c r="C378" s="1" t="s">
        <v>87</v>
      </c>
      <c r="D378">
        <v>6</v>
      </c>
      <c r="E378" t="s">
        <v>2</v>
      </c>
      <c r="F378">
        <v>36</v>
      </c>
      <c r="H378">
        <f t="shared" ca="1" si="24"/>
        <v>9</v>
      </c>
      <c r="I378" t="s">
        <v>87</v>
      </c>
      <c r="J378">
        <f t="shared" ca="1" si="25"/>
        <v>6</v>
      </c>
      <c r="K378" t="s">
        <v>2</v>
      </c>
      <c r="L378">
        <f t="shared" ca="1" si="26"/>
        <v>54</v>
      </c>
      <c r="O378">
        <f t="shared" ca="1" si="27"/>
        <v>2</v>
      </c>
      <c r="P378">
        <f t="shared" ca="1" si="28"/>
        <v>3</v>
      </c>
      <c r="Q378">
        <f t="shared" ca="1" si="29"/>
        <v>2</v>
      </c>
      <c r="R378">
        <f t="shared" ca="1" si="30"/>
        <v>6</v>
      </c>
      <c r="S378">
        <f t="shared" ca="1" si="31"/>
        <v>2</v>
      </c>
      <c r="T378">
        <v>6</v>
      </c>
      <c r="U378" t="s">
        <v>86</v>
      </c>
      <c r="V378">
        <f t="shared" ca="1" si="32"/>
        <v>9</v>
      </c>
      <c r="W378" t="s">
        <v>2</v>
      </c>
      <c r="X378">
        <f t="shared" ca="1" si="33"/>
        <v>54</v>
      </c>
    </row>
    <row r="379" spans="2:24" x14ac:dyDescent="0.25">
      <c r="B379">
        <v>5</v>
      </c>
      <c r="C379" s="1" t="s">
        <v>87</v>
      </c>
      <c r="D379">
        <v>6</v>
      </c>
      <c r="E379" t="s">
        <v>2</v>
      </c>
      <c r="F379">
        <v>30</v>
      </c>
      <c r="H379">
        <f t="shared" ca="1" si="24"/>
        <v>6</v>
      </c>
      <c r="I379" t="s">
        <v>87</v>
      </c>
      <c r="J379">
        <f t="shared" ca="1" si="25"/>
        <v>7</v>
      </c>
      <c r="K379" t="s">
        <v>2</v>
      </c>
      <c r="L379">
        <f t="shared" ca="1" si="26"/>
        <v>42</v>
      </c>
      <c r="O379">
        <f t="shared" ca="1" si="27"/>
        <v>3</v>
      </c>
      <c r="P379">
        <f t="shared" ca="1" si="28"/>
        <v>6</v>
      </c>
      <c r="Q379">
        <f t="shared" ca="1" si="29"/>
        <v>5</v>
      </c>
      <c r="R379">
        <f t="shared" ca="1" si="30"/>
        <v>0</v>
      </c>
      <c r="S379">
        <f t="shared" ca="1" si="31"/>
        <v>1</v>
      </c>
      <c r="T379">
        <v>6</v>
      </c>
      <c r="U379" t="s">
        <v>86</v>
      </c>
      <c r="V379">
        <f t="shared" ca="1" si="32"/>
        <v>7</v>
      </c>
      <c r="W379" t="s">
        <v>2</v>
      </c>
      <c r="X379">
        <f t="shared" ca="1" si="33"/>
        <v>42</v>
      </c>
    </row>
    <row r="380" spans="2:24" x14ac:dyDescent="0.25">
      <c r="B380">
        <v>4</v>
      </c>
      <c r="C380" s="1" t="s">
        <v>87</v>
      </c>
      <c r="D380">
        <v>6</v>
      </c>
      <c r="E380" t="s">
        <v>2</v>
      </c>
      <c r="F380">
        <v>24</v>
      </c>
      <c r="H380">
        <f t="shared" ca="1" si="24"/>
        <v>4</v>
      </c>
      <c r="I380" t="s">
        <v>87</v>
      </c>
      <c r="J380">
        <f t="shared" ca="1" si="25"/>
        <v>6</v>
      </c>
      <c r="K380" t="s">
        <v>2</v>
      </c>
      <c r="L380">
        <f t="shared" ca="1" si="26"/>
        <v>24</v>
      </c>
      <c r="O380">
        <f t="shared" ca="1" si="27"/>
        <v>1</v>
      </c>
      <c r="P380">
        <f t="shared" ca="1" si="28"/>
        <v>5</v>
      </c>
      <c r="Q380">
        <f t="shared" ca="1" si="29"/>
        <v>1</v>
      </c>
      <c r="R380">
        <f t="shared" ca="1" si="30"/>
        <v>8</v>
      </c>
      <c r="S380">
        <f t="shared" ca="1" si="31"/>
        <v>2</v>
      </c>
      <c r="T380">
        <v>6</v>
      </c>
      <c r="U380" t="s">
        <v>86</v>
      </c>
      <c r="V380">
        <f t="shared" ca="1" si="32"/>
        <v>4</v>
      </c>
      <c r="W380" t="s">
        <v>2</v>
      </c>
      <c r="X380">
        <f t="shared" ca="1" si="33"/>
        <v>24</v>
      </c>
    </row>
    <row r="381" spans="2:24" x14ac:dyDescent="0.25">
      <c r="B381">
        <v>6</v>
      </c>
      <c r="C381" s="1" t="s">
        <v>87</v>
      </c>
      <c r="D381">
        <v>6</v>
      </c>
      <c r="E381" t="s">
        <v>2</v>
      </c>
      <c r="F381">
        <v>36</v>
      </c>
      <c r="H381">
        <f t="shared" ca="1" si="24"/>
        <v>6</v>
      </c>
      <c r="I381" t="s">
        <v>87</v>
      </c>
      <c r="J381">
        <f t="shared" ca="1" si="25"/>
        <v>9</v>
      </c>
      <c r="K381" t="s">
        <v>2</v>
      </c>
      <c r="L381">
        <f t="shared" ca="1" si="26"/>
        <v>54</v>
      </c>
      <c r="O381">
        <f t="shared" ca="1" si="27"/>
        <v>2</v>
      </c>
      <c r="P381">
        <f t="shared" ca="1" si="28"/>
        <v>7</v>
      </c>
      <c r="Q381">
        <f t="shared" ca="1" si="29"/>
        <v>2</v>
      </c>
      <c r="R381">
        <f t="shared" ca="1" si="30"/>
        <v>9</v>
      </c>
      <c r="S381">
        <f t="shared" ca="1" si="31"/>
        <v>1</v>
      </c>
      <c r="T381">
        <v>6</v>
      </c>
      <c r="U381" t="s">
        <v>86</v>
      </c>
      <c r="V381">
        <f t="shared" ca="1" si="32"/>
        <v>9</v>
      </c>
      <c r="W381" t="s">
        <v>2</v>
      </c>
      <c r="X381">
        <f t="shared" ca="1" si="33"/>
        <v>54</v>
      </c>
    </row>
    <row r="382" spans="2:24" x14ac:dyDescent="0.25">
      <c r="B382">
        <v>6</v>
      </c>
      <c r="C382" s="1" t="s">
        <v>87</v>
      </c>
      <c r="D382">
        <v>6</v>
      </c>
      <c r="E382" t="s">
        <v>2</v>
      </c>
      <c r="F382">
        <v>36</v>
      </c>
      <c r="H382">
        <f t="shared" ca="1" si="24"/>
        <v>2</v>
      </c>
      <c r="I382" t="s">
        <v>87</v>
      </c>
      <c r="J382">
        <f t="shared" ca="1" si="25"/>
        <v>6</v>
      </c>
      <c r="K382" t="s">
        <v>2</v>
      </c>
      <c r="L382">
        <f t="shared" ca="1" si="26"/>
        <v>12</v>
      </c>
      <c r="O382">
        <f t="shared" ca="1" si="27"/>
        <v>2</v>
      </c>
      <c r="P382">
        <f t="shared" ca="1" si="28"/>
        <v>1</v>
      </c>
      <c r="Q382">
        <f t="shared" ca="1" si="29"/>
        <v>2</v>
      </c>
      <c r="R382">
        <f t="shared" ca="1" si="30"/>
        <v>3</v>
      </c>
      <c r="S382">
        <f t="shared" ca="1" si="31"/>
        <v>2</v>
      </c>
      <c r="T382">
        <v>6</v>
      </c>
      <c r="U382" t="s">
        <v>86</v>
      </c>
      <c r="V382">
        <f t="shared" ca="1" si="32"/>
        <v>2</v>
      </c>
      <c r="W382" t="s">
        <v>2</v>
      </c>
      <c r="X382">
        <f t="shared" ca="1" si="33"/>
        <v>12</v>
      </c>
    </row>
    <row r="383" spans="2:24" x14ac:dyDescent="0.25">
      <c r="B383">
        <v>4</v>
      </c>
      <c r="C383" s="1" t="s">
        <v>87</v>
      </c>
      <c r="D383">
        <v>6</v>
      </c>
      <c r="E383" t="s">
        <v>2</v>
      </c>
      <c r="F383">
        <v>24</v>
      </c>
      <c r="H383">
        <f t="shared" ca="1" si="24"/>
        <v>7</v>
      </c>
      <c r="I383" t="s">
        <v>87</v>
      </c>
      <c r="J383">
        <f t="shared" ca="1" si="25"/>
        <v>6</v>
      </c>
      <c r="K383" t="s">
        <v>2</v>
      </c>
      <c r="L383">
        <f t="shared" ca="1" si="26"/>
        <v>42</v>
      </c>
      <c r="O383">
        <f t="shared" ca="1" si="27"/>
        <v>1</v>
      </c>
      <c r="P383">
        <f t="shared" ca="1" si="28"/>
        <v>4</v>
      </c>
      <c r="Q383">
        <f t="shared" ca="1" si="29"/>
        <v>1</v>
      </c>
      <c r="R383">
        <f t="shared" ca="1" si="30"/>
        <v>7</v>
      </c>
      <c r="S383">
        <f t="shared" ca="1" si="31"/>
        <v>2</v>
      </c>
      <c r="T383">
        <v>6</v>
      </c>
      <c r="U383" t="s">
        <v>86</v>
      </c>
      <c r="V383">
        <f t="shared" ca="1" si="32"/>
        <v>7</v>
      </c>
      <c r="W383" t="s">
        <v>2</v>
      </c>
      <c r="X383">
        <f t="shared" ca="1" si="33"/>
        <v>42</v>
      </c>
    </row>
    <row r="384" spans="2:24" x14ac:dyDescent="0.25">
      <c r="B384">
        <v>7</v>
      </c>
      <c r="C384" s="1" t="s">
        <v>87</v>
      </c>
      <c r="D384">
        <v>6</v>
      </c>
      <c r="E384" t="s">
        <v>2</v>
      </c>
      <c r="F384">
        <v>42</v>
      </c>
      <c r="H384">
        <f t="shared" ca="1" si="24"/>
        <v>8</v>
      </c>
      <c r="I384" t="s">
        <v>87</v>
      </c>
      <c r="J384">
        <f t="shared" ca="1" si="25"/>
        <v>6</v>
      </c>
      <c r="K384" t="s">
        <v>2</v>
      </c>
      <c r="L384">
        <f t="shared" ca="1" si="26"/>
        <v>48</v>
      </c>
      <c r="O384">
        <f t="shared" ca="1" si="27"/>
        <v>4</v>
      </c>
      <c r="P384">
        <f t="shared" ca="1" si="28"/>
        <v>5</v>
      </c>
      <c r="Q384">
        <f t="shared" ca="1" si="29"/>
        <v>10</v>
      </c>
      <c r="R384">
        <f t="shared" ca="1" si="30"/>
        <v>8</v>
      </c>
      <c r="S384">
        <f t="shared" ca="1" si="31"/>
        <v>2</v>
      </c>
      <c r="T384">
        <v>6</v>
      </c>
      <c r="U384" t="s">
        <v>86</v>
      </c>
      <c r="V384">
        <f t="shared" ca="1" si="32"/>
        <v>8</v>
      </c>
      <c r="W384" t="s">
        <v>2</v>
      </c>
      <c r="X384">
        <f t="shared" ca="1" si="33"/>
        <v>48</v>
      </c>
    </row>
    <row r="385" spans="2:24" x14ac:dyDescent="0.25">
      <c r="B385">
        <v>6</v>
      </c>
      <c r="C385" s="1" t="s">
        <v>87</v>
      </c>
      <c r="D385">
        <v>6</v>
      </c>
      <c r="E385" t="s">
        <v>2</v>
      </c>
      <c r="F385">
        <v>36</v>
      </c>
      <c r="H385">
        <f t="shared" ca="1" si="24"/>
        <v>9</v>
      </c>
      <c r="I385" t="s">
        <v>87</v>
      </c>
      <c r="J385">
        <f t="shared" ca="1" si="25"/>
        <v>6</v>
      </c>
      <c r="K385" t="s">
        <v>2</v>
      </c>
      <c r="L385">
        <f t="shared" ca="1" si="26"/>
        <v>54</v>
      </c>
      <c r="O385">
        <f t="shared" ca="1" si="27"/>
        <v>2</v>
      </c>
      <c r="P385">
        <f t="shared" ca="1" si="28"/>
        <v>2</v>
      </c>
      <c r="Q385">
        <f t="shared" ca="1" si="29"/>
        <v>2</v>
      </c>
      <c r="R385">
        <f t="shared" ca="1" si="30"/>
        <v>4</v>
      </c>
      <c r="S385">
        <f t="shared" ca="1" si="31"/>
        <v>2</v>
      </c>
      <c r="T385">
        <v>6</v>
      </c>
      <c r="U385" t="s">
        <v>86</v>
      </c>
      <c r="V385">
        <f t="shared" ca="1" si="32"/>
        <v>9</v>
      </c>
      <c r="W385" t="s">
        <v>2</v>
      </c>
      <c r="X385">
        <f t="shared" ca="1" si="33"/>
        <v>54</v>
      </c>
    </row>
    <row r="386" spans="2:24" x14ac:dyDescent="0.25">
      <c r="B386">
        <v>5</v>
      </c>
      <c r="C386" s="1" t="s">
        <v>87</v>
      </c>
      <c r="D386">
        <v>6</v>
      </c>
      <c r="E386" t="s">
        <v>2</v>
      </c>
      <c r="F386">
        <v>30</v>
      </c>
      <c r="H386">
        <f t="shared" ca="1" si="24"/>
        <v>4</v>
      </c>
      <c r="I386" t="s">
        <v>87</v>
      </c>
      <c r="J386">
        <f t="shared" ca="1" si="25"/>
        <v>6</v>
      </c>
      <c r="K386" t="s">
        <v>2</v>
      </c>
      <c r="L386">
        <f t="shared" ca="1" si="26"/>
        <v>24</v>
      </c>
      <c r="O386">
        <f t="shared" ca="1" si="27"/>
        <v>3</v>
      </c>
      <c r="P386">
        <f t="shared" ca="1" si="28"/>
        <v>1</v>
      </c>
      <c r="Q386">
        <f t="shared" ca="1" si="29"/>
        <v>5</v>
      </c>
      <c r="R386">
        <f t="shared" ca="1" si="30"/>
        <v>3</v>
      </c>
      <c r="S386">
        <f t="shared" ca="1" si="31"/>
        <v>2</v>
      </c>
      <c r="T386">
        <v>6</v>
      </c>
      <c r="U386" t="s">
        <v>86</v>
      </c>
      <c r="V386">
        <f t="shared" ca="1" si="32"/>
        <v>4</v>
      </c>
      <c r="W386" t="s">
        <v>2</v>
      </c>
      <c r="X386">
        <f t="shared" ca="1" si="33"/>
        <v>24</v>
      </c>
    </row>
    <row r="387" spans="2:24" x14ac:dyDescent="0.25">
      <c r="B387">
        <v>6</v>
      </c>
      <c r="C387" s="1" t="s">
        <v>87</v>
      </c>
      <c r="D387">
        <v>8</v>
      </c>
      <c r="E387" t="s">
        <v>2</v>
      </c>
      <c r="F387">
        <v>48</v>
      </c>
      <c r="H387">
        <f t="shared" ca="1" si="24"/>
        <v>6</v>
      </c>
      <c r="I387" t="s">
        <v>87</v>
      </c>
      <c r="J387">
        <f t="shared" ca="1" si="25"/>
        <v>3</v>
      </c>
      <c r="K387" t="s">
        <v>2</v>
      </c>
      <c r="L387">
        <f t="shared" ca="1" si="26"/>
        <v>18</v>
      </c>
      <c r="O387">
        <f t="shared" ca="1" si="27"/>
        <v>4</v>
      </c>
      <c r="P387">
        <f t="shared" ca="1" si="28"/>
        <v>7</v>
      </c>
      <c r="Q387">
        <f t="shared" ca="1" si="29"/>
        <v>10</v>
      </c>
      <c r="R387">
        <f t="shared" ca="1" si="30"/>
        <v>9</v>
      </c>
      <c r="S387">
        <f t="shared" ca="1" si="31"/>
        <v>1</v>
      </c>
      <c r="T387">
        <v>6</v>
      </c>
      <c r="U387" t="s">
        <v>86</v>
      </c>
      <c r="V387">
        <f t="shared" ca="1" si="32"/>
        <v>3</v>
      </c>
      <c r="W387" t="s">
        <v>2</v>
      </c>
      <c r="X387">
        <f t="shared" ca="1" si="33"/>
        <v>18</v>
      </c>
    </row>
    <row r="388" spans="2:24" x14ac:dyDescent="0.25">
      <c r="B388">
        <v>6</v>
      </c>
      <c r="C388" s="1" t="s">
        <v>87</v>
      </c>
      <c r="D388">
        <v>4</v>
      </c>
      <c r="E388" t="s">
        <v>2</v>
      </c>
      <c r="F388">
        <v>24</v>
      </c>
      <c r="H388">
        <f t="shared" ca="1" si="24"/>
        <v>6</v>
      </c>
      <c r="I388" t="s">
        <v>87</v>
      </c>
      <c r="J388">
        <f t="shared" ca="1" si="25"/>
        <v>8</v>
      </c>
      <c r="K388" t="s">
        <v>2</v>
      </c>
      <c r="L388">
        <f t="shared" ca="1" si="26"/>
        <v>48</v>
      </c>
      <c r="O388">
        <f t="shared" ca="1" si="27"/>
        <v>4</v>
      </c>
      <c r="P388">
        <f t="shared" ca="1" si="28"/>
        <v>5</v>
      </c>
      <c r="Q388">
        <f t="shared" ca="1" si="29"/>
        <v>10</v>
      </c>
      <c r="R388">
        <f t="shared" ca="1" si="30"/>
        <v>8</v>
      </c>
      <c r="S388">
        <f t="shared" ca="1" si="31"/>
        <v>1</v>
      </c>
      <c r="T388">
        <v>6</v>
      </c>
      <c r="U388" t="s">
        <v>86</v>
      </c>
      <c r="V388">
        <f t="shared" ca="1" si="32"/>
        <v>8</v>
      </c>
      <c r="W388" t="s">
        <v>2</v>
      </c>
      <c r="X388">
        <f t="shared" ca="1" si="33"/>
        <v>48</v>
      </c>
    </row>
    <row r="389" spans="2:24" x14ac:dyDescent="0.25">
      <c r="B389">
        <v>4</v>
      </c>
      <c r="C389" s="1" t="s">
        <v>87</v>
      </c>
      <c r="D389">
        <v>6</v>
      </c>
      <c r="E389" t="s">
        <v>2</v>
      </c>
      <c r="F389">
        <v>24</v>
      </c>
      <c r="H389">
        <f t="shared" ca="1" si="24"/>
        <v>6</v>
      </c>
      <c r="I389" t="s">
        <v>87</v>
      </c>
      <c r="J389">
        <f t="shared" ca="1" si="25"/>
        <v>8</v>
      </c>
      <c r="K389" t="s">
        <v>2</v>
      </c>
      <c r="L389">
        <f t="shared" ca="1" si="26"/>
        <v>48</v>
      </c>
      <c r="O389">
        <f t="shared" ca="1" si="27"/>
        <v>3</v>
      </c>
      <c r="P389">
        <f t="shared" ca="1" si="28"/>
        <v>2</v>
      </c>
      <c r="Q389">
        <f t="shared" ca="1" si="29"/>
        <v>5</v>
      </c>
      <c r="R389">
        <f t="shared" ca="1" si="30"/>
        <v>4</v>
      </c>
      <c r="S389">
        <f t="shared" ca="1" si="31"/>
        <v>1</v>
      </c>
      <c r="T389">
        <v>6</v>
      </c>
      <c r="U389" t="s">
        <v>86</v>
      </c>
      <c r="V389">
        <f t="shared" ca="1" si="32"/>
        <v>8</v>
      </c>
      <c r="W389" t="s">
        <v>2</v>
      </c>
      <c r="X389">
        <f t="shared" ca="1" si="33"/>
        <v>48</v>
      </c>
    </row>
    <row r="390" spans="2:24" x14ac:dyDescent="0.25">
      <c r="B390">
        <v>6</v>
      </c>
      <c r="C390" s="1" t="s">
        <v>87</v>
      </c>
      <c r="D390">
        <v>5</v>
      </c>
      <c r="E390" t="s">
        <v>2</v>
      </c>
      <c r="F390">
        <v>30</v>
      </c>
      <c r="H390">
        <f t="shared" ca="1" si="24"/>
        <v>6</v>
      </c>
      <c r="I390" t="s">
        <v>87</v>
      </c>
      <c r="J390">
        <f t="shared" ca="1" si="25"/>
        <v>3</v>
      </c>
      <c r="K390" t="s">
        <v>2</v>
      </c>
      <c r="L390">
        <f t="shared" ca="1" si="26"/>
        <v>18</v>
      </c>
      <c r="O390">
        <f t="shared" ca="1" si="27"/>
        <v>3</v>
      </c>
      <c r="P390">
        <f t="shared" ca="1" si="28"/>
        <v>3</v>
      </c>
      <c r="Q390">
        <f t="shared" ca="1" si="29"/>
        <v>5</v>
      </c>
      <c r="R390">
        <f t="shared" ca="1" si="30"/>
        <v>6</v>
      </c>
      <c r="S390">
        <f t="shared" ca="1" si="31"/>
        <v>1</v>
      </c>
      <c r="T390">
        <v>6</v>
      </c>
      <c r="U390" t="s">
        <v>86</v>
      </c>
      <c r="V390">
        <f t="shared" ca="1" si="32"/>
        <v>3</v>
      </c>
      <c r="W390" t="s">
        <v>2</v>
      </c>
      <c r="X390">
        <f t="shared" ca="1" si="33"/>
        <v>18</v>
      </c>
    </row>
    <row r="391" spans="2:24" x14ac:dyDescent="0.25">
      <c r="B391">
        <v>5</v>
      </c>
      <c r="C391" s="1" t="s">
        <v>87</v>
      </c>
      <c r="D391">
        <v>6</v>
      </c>
      <c r="E391" t="s">
        <v>2</v>
      </c>
      <c r="F391">
        <v>30</v>
      </c>
      <c r="H391">
        <f t="shared" ca="1" si="24"/>
        <v>4</v>
      </c>
      <c r="I391" t="s">
        <v>87</v>
      </c>
      <c r="J391">
        <f t="shared" ca="1" si="25"/>
        <v>6</v>
      </c>
      <c r="K391" t="s">
        <v>2</v>
      </c>
      <c r="L391">
        <f t="shared" ca="1" si="26"/>
        <v>24</v>
      </c>
      <c r="O391">
        <f t="shared" ca="1" si="27"/>
        <v>3</v>
      </c>
      <c r="P391">
        <f t="shared" ca="1" si="28"/>
        <v>7</v>
      </c>
      <c r="Q391">
        <f t="shared" ca="1" si="29"/>
        <v>5</v>
      </c>
      <c r="R391">
        <f t="shared" ca="1" si="30"/>
        <v>9</v>
      </c>
      <c r="S391">
        <f t="shared" ca="1" si="31"/>
        <v>2</v>
      </c>
      <c r="T391">
        <v>6</v>
      </c>
      <c r="U391" t="s">
        <v>86</v>
      </c>
      <c r="V391">
        <f t="shared" ca="1" si="32"/>
        <v>4</v>
      </c>
      <c r="W391" t="s">
        <v>2</v>
      </c>
      <c r="X391">
        <f t="shared" ca="1" si="33"/>
        <v>24</v>
      </c>
    </row>
    <row r="392" spans="2:24" x14ac:dyDescent="0.25">
      <c r="B392">
        <v>5</v>
      </c>
      <c r="C392" s="1" t="s">
        <v>87</v>
      </c>
      <c r="D392">
        <v>6</v>
      </c>
      <c r="E392" t="s">
        <v>2</v>
      </c>
      <c r="F392">
        <v>30</v>
      </c>
      <c r="H392">
        <f t="shared" ref="H392:H455" ca="1" si="34">IF(S392=1,T392,V392)</f>
        <v>8</v>
      </c>
      <c r="I392" t="s">
        <v>87</v>
      </c>
      <c r="J392">
        <f t="shared" ref="J392:J455" ca="1" si="35">IF(S392=1,V392,T392)</f>
        <v>6</v>
      </c>
      <c r="K392" t="s">
        <v>2</v>
      </c>
      <c r="L392">
        <f t="shared" ref="L392:L455" ca="1" si="36">X392</f>
        <v>48</v>
      </c>
      <c r="O392">
        <f t="shared" ref="O392:O455" ca="1" si="37">RANDBETWEEN(1,4)</f>
        <v>2</v>
      </c>
      <c r="P392">
        <f t="shared" ref="P392:P455" ca="1" si="38">RANDBETWEEN(1,7)</f>
        <v>2</v>
      </c>
      <c r="Q392">
        <f t="shared" ref="Q392:Q455" ca="1" si="39">IF(O392=1,1,IF(O392=2,2,IF(O392=3,5,10)))</f>
        <v>2</v>
      </c>
      <c r="R392">
        <f t="shared" ref="R392:R455" ca="1" si="40">IF(P392=1,3,IF(P392=2,4,IF(P392=3,6,IF(P392=4,7,IF(P392=5,8,IF(P392=6,0,9))))))</f>
        <v>4</v>
      </c>
      <c r="S392">
        <f t="shared" ref="S392:S455" ca="1" si="41">RANDBETWEEN(1,2)</f>
        <v>2</v>
      </c>
      <c r="T392">
        <v>6</v>
      </c>
      <c r="U392" t="s">
        <v>86</v>
      </c>
      <c r="V392">
        <f t="shared" ref="V392:V455" ca="1" si="42">RANDBETWEEN(2,9)</f>
        <v>8</v>
      </c>
      <c r="W392" t="s">
        <v>2</v>
      </c>
      <c r="X392">
        <f t="shared" ref="X392:X455" ca="1" si="43">T392*V392</f>
        <v>48</v>
      </c>
    </row>
    <row r="393" spans="2:24" x14ac:dyDescent="0.25">
      <c r="B393">
        <v>9</v>
      </c>
      <c r="C393" s="1" t="s">
        <v>87</v>
      </c>
      <c r="D393">
        <v>6</v>
      </c>
      <c r="E393" t="s">
        <v>2</v>
      </c>
      <c r="F393">
        <v>54</v>
      </c>
      <c r="H393">
        <f t="shared" ca="1" si="34"/>
        <v>3</v>
      </c>
      <c r="I393" t="s">
        <v>87</v>
      </c>
      <c r="J393">
        <f t="shared" ca="1" si="35"/>
        <v>6</v>
      </c>
      <c r="K393" t="s">
        <v>2</v>
      </c>
      <c r="L393">
        <f t="shared" ca="1" si="36"/>
        <v>18</v>
      </c>
      <c r="O393">
        <f t="shared" ca="1" si="37"/>
        <v>2</v>
      </c>
      <c r="P393">
        <f t="shared" ca="1" si="38"/>
        <v>5</v>
      </c>
      <c r="Q393">
        <f t="shared" ca="1" si="39"/>
        <v>2</v>
      </c>
      <c r="R393">
        <f t="shared" ca="1" si="40"/>
        <v>8</v>
      </c>
      <c r="S393">
        <f t="shared" ca="1" si="41"/>
        <v>2</v>
      </c>
      <c r="T393">
        <v>6</v>
      </c>
      <c r="U393" t="s">
        <v>86</v>
      </c>
      <c r="V393">
        <f t="shared" ca="1" si="42"/>
        <v>3</v>
      </c>
      <c r="W393" t="s">
        <v>2</v>
      </c>
      <c r="X393">
        <f t="shared" ca="1" si="43"/>
        <v>18</v>
      </c>
    </row>
    <row r="394" spans="2:24" x14ac:dyDescent="0.25">
      <c r="B394">
        <v>5</v>
      </c>
      <c r="C394" s="1" t="s">
        <v>87</v>
      </c>
      <c r="D394">
        <v>6</v>
      </c>
      <c r="E394" t="s">
        <v>2</v>
      </c>
      <c r="F394">
        <v>30</v>
      </c>
      <c r="H394">
        <f t="shared" ca="1" si="34"/>
        <v>6</v>
      </c>
      <c r="I394" t="s">
        <v>87</v>
      </c>
      <c r="J394">
        <f t="shared" ca="1" si="35"/>
        <v>6</v>
      </c>
      <c r="K394" t="s">
        <v>2</v>
      </c>
      <c r="L394">
        <f t="shared" ca="1" si="36"/>
        <v>36</v>
      </c>
      <c r="O394">
        <f t="shared" ca="1" si="37"/>
        <v>2</v>
      </c>
      <c r="P394">
        <f t="shared" ca="1" si="38"/>
        <v>5</v>
      </c>
      <c r="Q394">
        <f t="shared" ca="1" si="39"/>
        <v>2</v>
      </c>
      <c r="R394">
        <f t="shared" ca="1" si="40"/>
        <v>8</v>
      </c>
      <c r="S394">
        <f t="shared" ca="1" si="41"/>
        <v>1</v>
      </c>
      <c r="T394">
        <v>6</v>
      </c>
      <c r="U394" t="s">
        <v>86</v>
      </c>
      <c r="V394">
        <f t="shared" ca="1" si="42"/>
        <v>6</v>
      </c>
      <c r="W394" t="s">
        <v>2</v>
      </c>
      <c r="X394">
        <f t="shared" ca="1" si="43"/>
        <v>36</v>
      </c>
    </row>
    <row r="395" spans="2:24" x14ac:dyDescent="0.25">
      <c r="B395">
        <v>2</v>
      </c>
      <c r="C395" s="1" t="s">
        <v>87</v>
      </c>
      <c r="D395">
        <v>6</v>
      </c>
      <c r="E395" t="s">
        <v>2</v>
      </c>
      <c r="F395">
        <v>12</v>
      </c>
      <c r="H395">
        <f t="shared" ca="1" si="34"/>
        <v>6</v>
      </c>
      <c r="I395" t="s">
        <v>87</v>
      </c>
      <c r="J395">
        <f t="shared" ca="1" si="35"/>
        <v>2</v>
      </c>
      <c r="K395" t="s">
        <v>2</v>
      </c>
      <c r="L395">
        <f t="shared" ca="1" si="36"/>
        <v>12</v>
      </c>
      <c r="O395">
        <f t="shared" ca="1" si="37"/>
        <v>3</v>
      </c>
      <c r="P395">
        <f t="shared" ca="1" si="38"/>
        <v>1</v>
      </c>
      <c r="Q395">
        <f t="shared" ca="1" si="39"/>
        <v>5</v>
      </c>
      <c r="R395">
        <f t="shared" ca="1" si="40"/>
        <v>3</v>
      </c>
      <c r="S395">
        <f t="shared" ca="1" si="41"/>
        <v>1</v>
      </c>
      <c r="T395">
        <v>6</v>
      </c>
      <c r="U395" t="s">
        <v>86</v>
      </c>
      <c r="V395">
        <f t="shared" ca="1" si="42"/>
        <v>2</v>
      </c>
      <c r="W395" t="s">
        <v>2</v>
      </c>
      <c r="X395">
        <f t="shared" ca="1" si="43"/>
        <v>12</v>
      </c>
    </row>
    <row r="396" spans="2:24" x14ac:dyDescent="0.25">
      <c r="B396">
        <v>6</v>
      </c>
      <c r="C396" s="1" t="s">
        <v>87</v>
      </c>
      <c r="D396">
        <v>2</v>
      </c>
      <c r="E396" t="s">
        <v>2</v>
      </c>
      <c r="F396">
        <v>12</v>
      </c>
      <c r="H396">
        <f t="shared" ca="1" si="34"/>
        <v>3</v>
      </c>
      <c r="I396" t="s">
        <v>87</v>
      </c>
      <c r="J396">
        <f t="shared" ca="1" si="35"/>
        <v>6</v>
      </c>
      <c r="K396" t="s">
        <v>2</v>
      </c>
      <c r="L396">
        <f t="shared" ca="1" si="36"/>
        <v>18</v>
      </c>
      <c r="O396">
        <f t="shared" ca="1" si="37"/>
        <v>1</v>
      </c>
      <c r="P396">
        <f t="shared" ca="1" si="38"/>
        <v>1</v>
      </c>
      <c r="Q396">
        <f t="shared" ca="1" si="39"/>
        <v>1</v>
      </c>
      <c r="R396">
        <f t="shared" ca="1" si="40"/>
        <v>3</v>
      </c>
      <c r="S396">
        <f t="shared" ca="1" si="41"/>
        <v>2</v>
      </c>
      <c r="T396">
        <v>6</v>
      </c>
      <c r="U396" t="s">
        <v>86</v>
      </c>
      <c r="V396">
        <f t="shared" ca="1" si="42"/>
        <v>3</v>
      </c>
      <c r="W396" t="s">
        <v>2</v>
      </c>
      <c r="X396">
        <f t="shared" ca="1" si="43"/>
        <v>18</v>
      </c>
    </row>
    <row r="397" spans="2:24" x14ac:dyDescent="0.25">
      <c r="B397">
        <v>3</v>
      </c>
      <c r="C397" s="1" t="s">
        <v>87</v>
      </c>
      <c r="D397">
        <v>6</v>
      </c>
      <c r="E397" t="s">
        <v>2</v>
      </c>
      <c r="F397">
        <v>18</v>
      </c>
      <c r="H397">
        <f t="shared" ca="1" si="34"/>
        <v>6</v>
      </c>
      <c r="I397" t="s">
        <v>87</v>
      </c>
      <c r="J397">
        <f t="shared" ca="1" si="35"/>
        <v>7</v>
      </c>
      <c r="K397" t="s">
        <v>2</v>
      </c>
      <c r="L397">
        <f t="shared" ca="1" si="36"/>
        <v>42</v>
      </c>
      <c r="O397">
        <f t="shared" ca="1" si="37"/>
        <v>1</v>
      </c>
      <c r="P397">
        <f t="shared" ca="1" si="38"/>
        <v>6</v>
      </c>
      <c r="Q397">
        <f t="shared" ca="1" si="39"/>
        <v>1</v>
      </c>
      <c r="R397">
        <f t="shared" ca="1" si="40"/>
        <v>0</v>
      </c>
      <c r="S397">
        <f t="shared" ca="1" si="41"/>
        <v>1</v>
      </c>
      <c r="T397">
        <v>6</v>
      </c>
      <c r="U397" t="s">
        <v>86</v>
      </c>
      <c r="V397">
        <f t="shared" ca="1" si="42"/>
        <v>7</v>
      </c>
      <c r="W397" t="s">
        <v>2</v>
      </c>
      <c r="X397">
        <f t="shared" ca="1" si="43"/>
        <v>42</v>
      </c>
    </row>
    <row r="398" spans="2:24" x14ac:dyDescent="0.25">
      <c r="B398">
        <v>6</v>
      </c>
      <c r="C398" s="1" t="s">
        <v>87</v>
      </c>
      <c r="D398">
        <v>4</v>
      </c>
      <c r="E398" t="s">
        <v>2</v>
      </c>
      <c r="F398">
        <v>24</v>
      </c>
      <c r="H398">
        <f t="shared" ca="1" si="34"/>
        <v>9</v>
      </c>
      <c r="I398" t="s">
        <v>87</v>
      </c>
      <c r="J398">
        <f t="shared" ca="1" si="35"/>
        <v>6</v>
      </c>
      <c r="K398" t="s">
        <v>2</v>
      </c>
      <c r="L398">
        <f t="shared" ca="1" si="36"/>
        <v>54</v>
      </c>
      <c r="O398">
        <f t="shared" ca="1" si="37"/>
        <v>1</v>
      </c>
      <c r="P398">
        <f t="shared" ca="1" si="38"/>
        <v>3</v>
      </c>
      <c r="Q398">
        <f t="shared" ca="1" si="39"/>
        <v>1</v>
      </c>
      <c r="R398">
        <f t="shared" ca="1" si="40"/>
        <v>6</v>
      </c>
      <c r="S398">
        <f t="shared" ca="1" si="41"/>
        <v>2</v>
      </c>
      <c r="T398">
        <v>6</v>
      </c>
      <c r="U398" t="s">
        <v>86</v>
      </c>
      <c r="V398">
        <f t="shared" ca="1" si="42"/>
        <v>9</v>
      </c>
      <c r="W398" t="s">
        <v>2</v>
      </c>
      <c r="X398">
        <f t="shared" ca="1" si="43"/>
        <v>54</v>
      </c>
    </row>
    <row r="399" spans="2:24" x14ac:dyDescent="0.25">
      <c r="B399">
        <v>5</v>
      </c>
      <c r="C399" s="1" t="s">
        <v>87</v>
      </c>
      <c r="D399">
        <v>6</v>
      </c>
      <c r="E399" t="s">
        <v>2</v>
      </c>
      <c r="F399">
        <v>30</v>
      </c>
      <c r="H399">
        <f t="shared" ca="1" si="34"/>
        <v>6</v>
      </c>
      <c r="I399" t="s">
        <v>87</v>
      </c>
      <c r="J399">
        <f t="shared" ca="1" si="35"/>
        <v>5</v>
      </c>
      <c r="K399" t="s">
        <v>2</v>
      </c>
      <c r="L399">
        <f t="shared" ca="1" si="36"/>
        <v>30</v>
      </c>
      <c r="O399">
        <f t="shared" ca="1" si="37"/>
        <v>2</v>
      </c>
      <c r="P399">
        <f t="shared" ca="1" si="38"/>
        <v>2</v>
      </c>
      <c r="Q399">
        <f t="shared" ca="1" si="39"/>
        <v>2</v>
      </c>
      <c r="R399">
        <f t="shared" ca="1" si="40"/>
        <v>4</v>
      </c>
      <c r="S399">
        <f t="shared" ca="1" si="41"/>
        <v>1</v>
      </c>
      <c r="T399">
        <v>6</v>
      </c>
      <c r="U399" t="s">
        <v>86</v>
      </c>
      <c r="V399">
        <f t="shared" ca="1" si="42"/>
        <v>5</v>
      </c>
      <c r="W399" t="s">
        <v>2</v>
      </c>
      <c r="X399">
        <f t="shared" ca="1" si="43"/>
        <v>30</v>
      </c>
    </row>
    <row r="400" spans="2:24" x14ac:dyDescent="0.25">
      <c r="B400">
        <v>9</v>
      </c>
      <c r="C400" s="1" t="s">
        <v>87</v>
      </c>
      <c r="D400">
        <v>6</v>
      </c>
      <c r="E400" t="s">
        <v>2</v>
      </c>
      <c r="F400">
        <v>54</v>
      </c>
      <c r="H400">
        <f t="shared" ca="1" si="34"/>
        <v>5</v>
      </c>
      <c r="I400" t="s">
        <v>87</v>
      </c>
      <c r="J400">
        <f t="shared" ca="1" si="35"/>
        <v>6</v>
      </c>
      <c r="K400" t="s">
        <v>2</v>
      </c>
      <c r="L400">
        <f t="shared" ca="1" si="36"/>
        <v>30</v>
      </c>
      <c r="O400">
        <f t="shared" ca="1" si="37"/>
        <v>3</v>
      </c>
      <c r="P400">
        <f t="shared" ca="1" si="38"/>
        <v>1</v>
      </c>
      <c r="Q400">
        <f t="shared" ca="1" si="39"/>
        <v>5</v>
      </c>
      <c r="R400">
        <f t="shared" ca="1" si="40"/>
        <v>3</v>
      </c>
      <c r="S400">
        <f t="shared" ca="1" si="41"/>
        <v>2</v>
      </c>
      <c r="T400">
        <v>6</v>
      </c>
      <c r="U400" t="s">
        <v>86</v>
      </c>
      <c r="V400">
        <f t="shared" ca="1" si="42"/>
        <v>5</v>
      </c>
      <c r="W400" t="s">
        <v>2</v>
      </c>
      <c r="X400">
        <f t="shared" ca="1" si="43"/>
        <v>30</v>
      </c>
    </row>
    <row r="401" spans="2:24" x14ac:dyDescent="0.25">
      <c r="B401">
        <v>6</v>
      </c>
      <c r="C401" s="1" t="s">
        <v>87</v>
      </c>
      <c r="D401">
        <v>3</v>
      </c>
      <c r="E401" t="s">
        <v>2</v>
      </c>
      <c r="F401">
        <v>18</v>
      </c>
      <c r="H401">
        <f t="shared" ca="1" si="34"/>
        <v>7</v>
      </c>
      <c r="I401" t="s">
        <v>87</v>
      </c>
      <c r="J401">
        <f t="shared" ca="1" si="35"/>
        <v>6</v>
      </c>
      <c r="K401" t="s">
        <v>2</v>
      </c>
      <c r="L401">
        <f t="shared" ca="1" si="36"/>
        <v>42</v>
      </c>
      <c r="O401">
        <f t="shared" ca="1" si="37"/>
        <v>4</v>
      </c>
      <c r="P401">
        <f t="shared" ca="1" si="38"/>
        <v>1</v>
      </c>
      <c r="Q401">
        <f t="shared" ca="1" si="39"/>
        <v>10</v>
      </c>
      <c r="R401">
        <f t="shared" ca="1" si="40"/>
        <v>3</v>
      </c>
      <c r="S401">
        <f t="shared" ca="1" si="41"/>
        <v>2</v>
      </c>
      <c r="T401">
        <v>6</v>
      </c>
      <c r="U401" t="s">
        <v>86</v>
      </c>
      <c r="V401">
        <f t="shared" ca="1" si="42"/>
        <v>7</v>
      </c>
      <c r="W401" t="s">
        <v>2</v>
      </c>
      <c r="X401">
        <f t="shared" ca="1" si="43"/>
        <v>42</v>
      </c>
    </row>
    <row r="402" spans="2:24" x14ac:dyDescent="0.25">
      <c r="B402">
        <v>6</v>
      </c>
      <c r="C402" s="1" t="s">
        <v>87</v>
      </c>
      <c r="D402">
        <v>4</v>
      </c>
      <c r="E402" t="s">
        <v>2</v>
      </c>
      <c r="F402">
        <v>24</v>
      </c>
      <c r="H402">
        <f t="shared" ca="1" si="34"/>
        <v>7</v>
      </c>
      <c r="I402" t="s">
        <v>87</v>
      </c>
      <c r="J402">
        <f t="shared" ca="1" si="35"/>
        <v>6</v>
      </c>
      <c r="K402" t="s">
        <v>2</v>
      </c>
      <c r="L402">
        <f t="shared" ca="1" si="36"/>
        <v>42</v>
      </c>
      <c r="O402">
        <f t="shared" ca="1" si="37"/>
        <v>3</v>
      </c>
      <c r="P402">
        <f t="shared" ca="1" si="38"/>
        <v>6</v>
      </c>
      <c r="Q402">
        <f t="shared" ca="1" si="39"/>
        <v>5</v>
      </c>
      <c r="R402">
        <f t="shared" ca="1" si="40"/>
        <v>0</v>
      </c>
      <c r="S402">
        <f t="shared" ca="1" si="41"/>
        <v>2</v>
      </c>
      <c r="T402">
        <v>6</v>
      </c>
      <c r="U402" t="s">
        <v>86</v>
      </c>
      <c r="V402">
        <f t="shared" ca="1" si="42"/>
        <v>7</v>
      </c>
      <c r="W402" t="s">
        <v>2</v>
      </c>
      <c r="X402">
        <f t="shared" ca="1" si="43"/>
        <v>42</v>
      </c>
    </row>
    <row r="403" spans="2:24" x14ac:dyDescent="0.25">
      <c r="B403">
        <v>6</v>
      </c>
      <c r="C403" s="1" t="s">
        <v>87</v>
      </c>
      <c r="D403">
        <v>7</v>
      </c>
      <c r="E403" t="s">
        <v>2</v>
      </c>
      <c r="F403">
        <v>42</v>
      </c>
      <c r="H403">
        <f t="shared" ca="1" si="34"/>
        <v>6</v>
      </c>
      <c r="I403" t="s">
        <v>87</v>
      </c>
      <c r="J403">
        <f t="shared" ca="1" si="35"/>
        <v>4</v>
      </c>
      <c r="K403" t="s">
        <v>2</v>
      </c>
      <c r="L403">
        <f t="shared" ca="1" si="36"/>
        <v>24</v>
      </c>
      <c r="O403">
        <f t="shared" ca="1" si="37"/>
        <v>2</v>
      </c>
      <c r="P403">
        <f t="shared" ca="1" si="38"/>
        <v>7</v>
      </c>
      <c r="Q403">
        <f t="shared" ca="1" si="39"/>
        <v>2</v>
      </c>
      <c r="R403">
        <f t="shared" ca="1" si="40"/>
        <v>9</v>
      </c>
      <c r="S403">
        <f t="shared" ca="1" si="41"/>
        <v>1</v>
      </c>
      <c r="T403">
        <v>6</v>
      </c>
      <c r="U403" t="s">
        <v>86</v>
      </c>
      <c r="V403">
        <f t="shared" ca="1" si="42"/>
        <v>4</v>
      </c>
      <c r="W403" t="s">
        <v>2</v>
      </c>
      <c r="X403">
        <f t="shared" ca="1" si="43"/>
        <v>24</v>
      </c>
    </row>
    <row r="404" spans="2:24" x14ac:dyDescent="0.25">
      <c r="B404">
        <v>6</v>
      </c>
      <c r="C404" s="1" t="s">
        <v>87</v>
      </c>
      <c r="D404">
        <v>4</v>
      </c>
      <c r="E404" t="s">
        <v>2</v>
      </c>
      <c r="F404">
        <v>24</v>
      </c>
      <c r="H404">
        <f t="shared" ca="1" si="34"/>
        <v>6</v>
      </c>
      <c r="I404" t="s">
        <v>87</v>
      </c>
      <c r="J404">
        <f t="shared" ca="1" si="35"/>
        <v>6</v>
      </c>
      <c r="K404" t="s">
        <v>2</v>
      </c>
      <c r="L404">
        <f t="shared" ca="1" si="36"/>
        <v>36</v>
      </c>
      <c r="O404">
        <f t="shared" ca="1" si="37"/>
        <v>3</v>
      </c>
      <c r="P404">
        <f t="shared" ca="1" si="38"/>
        <v>7</v>
      </c>
      <c r="Q404">
        <f t="shared" ca="1" si="39"/>
        <v>5</v>
      </c>
      <c r="R404">
        <f t="shared" ca="1" si="40"/>
        <v>9</v>
      </c>
      <c r="S404">
        <f t="shared" ca="1" si="41"/>
        <v>2</v>
      </c>
      <c r="T404">
        <v>6</v>
      </c>
      <c r="U404" t="s">
        <v>86</v>
      </c>
      <c r="V404">
        <f t="shared" ca="1" si="42"/>
        <v>6</v>
      </c>
      <c r="W404" t="s">
        <v>2</v>
      </c>
      <c r="X404">
        <f t="shared" ca="1" si="43"/>
        <v>36</v>
      </c>
    </row>
    <row r="405" spans="2:24" x14ac:dyDescent="0.25">
      <c r="B405">
        <v>6</v>
      </c>
      <c r="C405" s="1" t="s">
        <v>87</v>
      </c>
      <c r="D405">
        <v>8</v>
      </c>
      <c r="E405" t="s">
        <v>2</v>
      </c>
      <c r="F405">
        <v>48</v>
      </c>
      <c r="H405">
        <f t="shared" ca="1" si="34"/>
        <v>6</v>
      </c>
      <c r="I405" t="s">
        <v>87</v>
      </c>
      <c r="J405">
        <f t="shared" ca="1" si="35"/>
        <v>9</v>
      </c>
      <c r="K405" t="s">
        <v>2</v>
      </c>
      <c r="L405">
        <f t="shared" ca="1" si="36"/>
        <v>54</v>
      </c>
      <c r="O405">
        <f t="shared" ca="1" si="37"/>
        <v>2</v>
      </c>
      <c r="P405">
        <f t="shared" ca="1" si="38"/>
        <v>7</v>
      </c>
      <c r="Q405">
        <f t="shared" ca="1" si="39"/>
        <v>2</v>
      </c>
      <c r="R405">
        <f t="shared" ca="1" si="40"/>
        <v>9</v>
      </c>
      <c r="S405">
        <f t="shared" ca="1" si="41"/>
        <v>1</v>
      </c>
      <c r="T405">
        <v>6</v>
      </c>
      <c r="U405" t="s">
        <v>86</v>
      </c>
      <c r="V405">
        <f t="shared" ca="1" si="42"/>
        <v>9</v>
      </c>
      <c r="W405" t="s">
        <v>2</v>
      </c>
      <c r="X405">
        <f t="shared" ca="1" si="43"/>
        <v>54</v>
      </c>
    </row>
    <row r="406" spans="2:24" x14ac:dyDescent="0.25">
      <c r="B406">
        <v>9</v>
      </c>
      <c r="C406" s="1" t="s">
        <v>87</v>
      </c>
      <c r="D406">
        <v>6</v>
      </c>
      <c r="E406" t="s">
        <v>2</v>
      </c>
      <c r="F406">
        <v>54</v>
      </c>
      <c r="H406">
        <f t="shared" ca="1" si="34"/>
        <v>6</v>
      </c>
      <c r="I406" t="s">
        <v>87</v>
      </c>
      <c r="J406">
        <f t="shared" ca="1" si="35"/>
        <v>2</v>
      </c>
      <c r="K406" t="s">
        <v>2</v>
      </c>
      <c r="L406">
        <f t="shared" ca="1" si="36"/>
        <v>12</v>
      </c>
      <c r="O406">
        <f t="shared" ca="1" si="37"/>
        <v>4</v>
      </c>
      <c r="P406">
        <f t="shared" ca="1" si="38"/>
        <v>2</v>
      </c>
      <c r="Q406">
        <f t="shared" ca="1" si="39"/>
        <v>10</v>
      </c>
      <c r="R406">
        <f t="shared" ca="1" si="40"/>
        <v>4</v>
      </c>
      <c r="S406">
        <f t="shared" ca="1" si="41"/>
        <v>1</v>
      </c>
      <c r="T406">
        <v>6</v>
      </c>
      <c r="U406" t="s">
        <v>86</v>
      </c>
      <c r="V406">
        <f t="shared" ca="1" si="42"/>
        <v>2</v>
      </c>
      <c r="W406" t="s">
        <v>2</v>
      </c>
      <c r="X406">
        <f t="shared" ca="1" si="43"/>
        <v>12</v>
      </c>
    </row>
    <row r="407" spans="2:24" x14ac:dyDescent="0.25">
      <c r="B407">
        <v>6</v>
      </c>
      <c r="C407" s="1" t="s">
        <v>87</v>
      </c>
      <c r="D407">
        <v>9</v>
      </c>
      <c r="E407" t="s">
        <v>2</v>
      </c>
      <c r="F407">
        <v>54</v>
      </c>
      <c r="H407">
        <f t="shared" ca="1" si="34"/>
        <v>6</v>
      </c>
      <c r="I407" t="s">
        <v>87</v>
      </c>
      <c r="J407">
        <f t="shared" ca="1" si="35"/>
        <v>5</v>
      </c>
      <c r="K407" t="s">
        <v>2</v>
      </c>
      <c r="L407">
        <f t="shared" ca="1" si="36"/>
        <v>30</v>
      </c>
      <c r="O407">
        <f t="shared" ca="1" si="37"/>
        <v>1</v>
      </c>
      <c r="P407">
        <f t="shared" ca="1" si="38"/>
        <v>2</v>
      </c>
      <c r="Q407">
        <f t="shared" ca="1" si="39"/>
        <v>1</v>
      </c>
      <c r="R407">
        <f t="shared" ca="1" si="40"/>
        <v>4</v>
      </c>
      <c r="S407">
        <f t="shared" ca="1" si="41"/>
        <v>1</v>
      </c>
      <c r="T407">
        <v>6</v>
      </c>
      <c r="U407" t="s">
        <v>86</v>
      </c>
      <c r="V407">
        <f t="shared" ca="1" si="42"/>
        <v>5</v>
      </c>
      <c r="W407" t="s">
        <v>2</v>
      </c>
      <c r="X407">
        <f t="shared" ca="1" si="43"/>
        <v>30</v>
      </c>
    </row>
    <row r="408" spans="2:24" x14ac:dyDescent="0.25">
      <c r="B408">
        <v>5</v>
      </c>
      <c r="C408" s="1" t="s">
        <v>87</v>
      </c>
      <c r="D408">
        <v>6</v>
      </c>
      <c r="E408" t="s">
        <v>2</v>
      </c>
      <c r="F408">
        <v>30</v>
      </c>
      <c r="H408">
        <f t="shared" ca="1" si="34"/>
        <v>6</v>
      </c>
      <c r="I408" t="s">
        <v>87</v>
      </c>
      <c r="J408">
        <f t="shared" ca="1" si="35"/>
        <v>3</v>
      </c>
      <c r="K408" t="s">
        <v>2</v>
      </c>
      <c r="L408">
        <f t="shared" ca="1" si="36"/>
        <v>18</v>
      </c>
      <c r="O408">
        <f t="shared" ca="1" si="37"/>
        <v>3</v>
      </c>
      <c r="P408">
        <f t="shared" ca="1" si="38"/>
        <v>2</v>
      </c>
      <c r="Q408">
        <f t="shared" ca="1" si="39"/>
        <v>5</v>
      </c>
      <c r="R408">
        <f t="shared" ca="1" si="40"/>
        <v>4</v>
      </c>
      <c r="S408">
        <f t="shared" ca="1" si="41"/>
        <v>1</v>
      </c>
      <c r="T408">
        <v>6</v>
      </c>
      <c r="U408" t="s">
        <v>86</v>
      </c>
      <c r="V408">
        <f t="shared" ca="1" si="42"/>
        <v>3</v>
      </c>
      <c r="W408" t="s">
        <v>2</v>
      </c>
      <c r="X408">
        <f t="shared" ca="1" si="43"/>
        <v>18</v>
      </c>
    </row>
    <row r="409" spans="2:24" x14ac:dyDescent="0.25">
      <c r="B409">
        <v>6</v>
      </c>
      <c r="C409" s="1" t="s">
        <v>87</v>
      </c>
      <c r="D409">
        <v>6</v>
      </c>
      <c r="E409" t="s">
        <v>2</v>
      </c>
      <c r="F409">
        <v>36</v>
      </c>
      <c r="H409">
        <f t="shared" ca="1" si="34"/>
        <v>6</v>
      </c>
      <c r="I409" t="s">
        <v>87</v>
      </c>
      <c r="J409">
        <f t="shared" ca="1" si="35"/>
        <v>9</v>
      </c>
      <c r="K409" t="s">
        <v>2</v>
      </c>
      <c r="L409">
        <f t="shared" ca="1" si="36"/>
        <v>54</v>
      </c>
      <c r="O409">
        <f t="shared" ca="1" si="37"/>
        <v>4</v>
      </c>
      <c r="P409">
        <f t="shared" ca="1" si="38"/>
        <v>2</v>
      </c>
      <c r="Q409">
        <f t="shared" ca="1" si="39"/>
        <v>10</v>
      </c>
      <c r="R409">
        <f t="shared" ca="1" si="40"/>
        <v>4</v>
      </c>
      <c r="S409">
        <f t="shared" ca="1" si="41"/>
        <v>1</v>
      </c>
      <c r="T409">
        <v>6</v>
      </c>
      <c r="U409" t="s">
        <v>86</v>
      </c>
      <c r="V409">
        <f t="shared" ca="1" si="42"/>
        <v>9</v>
      </c>
      <c r="W409" t="s">
        <v>2</v>
      </c>
      <c r="X409">
        <f t="shared" ca="1" si="43"/>
        <v>54</v>
      </c>
    </row>
    <row r="410" spans="2:24" x14ac:dyDescent="0.25">
      <c r="B410">
        <v>6</v>
      </c>
      <c r="C410" s="1" t="s">
        <v>87</v>
      </c>
      <c r="D410">
        <v>3</v>
      </c>
      <c r="E410" t="s">
        <v>2</v>
      </c>
      <c r="F410">
        <v>18</v>
      </c>
      <c r="H410">
        <f t="shared" ca="1" si="34"/>
        <v>6</v>
      </c>
      <c r="I410" t="s">
        <v>87</v>
      </c>
      <c r="J410">
        <f t="shared" ca="1" si="35"/>
        <v>7</v>
      </c>
      <c r="K410" t="s">
        <v>2</v>
      </c>
      <c r="L410">
        <f t="shared" ca="1" si="36"/>
        <v>42</v>
      </c>
      <c r="O410">
        <f t="shared" ca="1" si="37"/>
        <v>4</v>
      </c>
      <c r="P410">
        <f t="shared" ca="1" si="38"/>
        <v>5</v>
      </c>
      <c r="Q410">
        <f t="shared" ca="1" si="39"/>
        <v>10</v>
      </c>
      <c r="R410">
        <f t="shared" ca="1" si="40"/>
        <v>8</v>
      </c>
      <c r="S410">
        <f t="shared" ca="1" si="41"/>
        <v>1</v>
      </c>
      <c r="T410">
        <v>6</v>
      </c>
      <c r="U410" t="s">
        <v>86</v>
      </c>
      <c r="V410">
        <f t="shared" ca="1" si="42"/>
        <v>7</v>
      </c>
      <c r="W410" t="s">
        <v>2</v>
      </c>
      <c r="X410">
        <f t="shared" ca="1" si="43"/>
        <v>42</v>
      </c>
    </row>
    <row r="411" spans="2:24" x14ac:dyDescent="0.25">
      <c r="B411">
        <v>5</v>
      </c>
      <c r="C411" s="1" t="s">
        <v>87</v>
      </c>
      <c r="D411">
        <v>6</v>
      </c>
      <c r="E411" t="s">
        <v>2</v>
      </c>
      <c r="F411">
        <v>30</v>
      </c>
      <c r="H411">
        <f t="shared" ca="1" si="34"/>
        <v>6</v>
      </c>
      <c r="I411" t="s">
        <v>87</v>
      </c>
      <c r="J411">
        <f t="shared" ca="1" si="35"/>
        <v>4</v>
      </c>
      <c r="K411" t="s">
        <v>2</v>
      </c>
      <c r="L411">
        <f t="shared" ca="1" si="36"/>
        <v>24</v>
      </c>
      <c r="O411">
        <f t="shared" ca="1" si="37"/>
        <v>2</v>
      </c>
      <c r="P411">
        <f t="shared" ca="1" si="38"/>
        <v>2</v>
      </c>
      <c r="Q411">
        <f t="shared" ca="1" si="39"/>
        <v>2</v>
      </c>
      <c r="R411">
        <f t="shared" ca="1" si="40"/>
        <v>4</v>
      </c>
      <c r="S411">
        <f t="shared" ca="1" si="41"/>
        <v>1</v>
      </c>
      <c r="T411">
        <v>6</v>
      </c>
      <c r="U411" t="s">
        <v>86</v>
      </c>
      <c r="V411">
        <f t="shared" ca="1" si="42"/>
        <v>4</v>
      </c>
      <c r="W411" t="s">
        <v>2</v>
      </c>
      <c r="X411">
        <f t="shared" ca="1" si="43"/>
        <v>24</v>
      </c>
    </row>
    <row r="412" spans="2:24" x14ac:dyDescent="0.25">
      <c r="B412">
        <v>3</v>
      </c>
      <c r="C412" s="1" t="s">
        <v>87</v>
      </c>
      <c r="D412">
        <v>6</v>
      </c>
      <c r="E412" t="s">
        <v>2</v>
      </c>
      <c r="F412">
        <v>18</v>
      </c>
      <c r="H412">
        <f t="shared" ca="1" si="34"/>
        <v>6</v>
      </c>
      <c r="I412" t="s">
        <v>87</v>
      </c>
      <c r="J412">
        <f t="shared" ca="1" si="35"/>
        <v>4</v>
      </c>
      <c r="K412" t="s">
        <v>2</v>
      </c>
      <c r="L412">
        <f t="shared" ca="1" si="36"/>
        <v>24</v>
      </c>
      <c r="O412">
        <f t="shared" ca="1" si="37"/>
        <v>1</v>
      </c>
      <c r="P412">
        <f t="shared" ca="1" si="38"/>
        <v>1</v>
      </c>
      <c r="Q412">
        <f t="shared" ca="1" si="39"/>
        <v>1</v>
      </c>
      <c r="R412">
        <f t="shared" ca="1" si="40"/>
        <v>3</v>
      </c>
      <c r="S412">
        <f t="shared" ca="1" si="41"/>
        <v>1</v>
      </c>
      <c r="T412">
        <v>6</v>
      </c>
      <c r="U412" t="s">
        <v>86</v>
      </c>
      <c r="V412">
        <f t="shared" ca="1" si="42"/>
        <v>4</v>
      </c>
      <c r="W412" t="s">
        <v>2</v>
      </c>
      <c r="X412">
        <f t="shared" ca="1" si="43"/>
        <v>24</v>
      </c>
    </row>
    <row r="413" spans="2:24" x14ac:dyDescent="0.25">
      <c r="B413">
        <v>6</v>
      </c>
      <c r="C413" s="1" t="s">
        <v>87</v>
      </c>
      <c r="D413">
        <v>9</v>
      </c>
      <c r="E413" t="s">
        <v>2</v>
      </c>
      <c r="F413">
        <v>54</v>
      </c>
      <c r="H413">
        <f t="shared" ca="1" si="34"/>
        <v>3</v>
      </c>
      <c r="I413" t="s">
        <v>87</v>
      </c>
      <c r="J413">
        <f t="shared" ca="1" si="35"/>
        <v>6</v>
      </c>
      <c r="K413" t="s">
        <v>2</v>
      </c>
      <c r="L413">
        <f t="shared" ca="1" si="36"/>
        <v>18</v>
      </c>
      <c r="O413">
        <f t="shared" ca="1" si="37"/>
        <v>3</v>
      </c>
      <c r="P413">
        <f t="shared" ca="1" si="38"/>
        <v>2</v>
      </c>
      <c r="Q413">
        <f t="shared" ca="1" si="39"/>
        <v>5</v>
      </c>
      <c r="R413">
        <f t="shared" ca="1" si="40"/>
        <v>4</v>
      </c>
      <c r="S413">
        <f t="shared" ca="1" si="41"/>
        <v>2</v>
      </c>
      <c r="T413">
        <v>6</v>
      </c>
      <c r="U413" t="s">
        <v>86</v>
      </c>
      <c r="V413">
        <f t="shared" ca="1" si="42"/>
        <v>3</v>
      </c>
      <c r="W413" t="s">
        <v>2</v>
      </c>
      <c r="X413">
        <f t="shared" ca="1" si="43"/>
        <v>18</v>
      </c>
    </row>
    <row r="414" spans="2:24" x14ac:dyDescent="0.25">
      <c r="B414">
        <v>6</v>
      </c>
      <c r="C414" s="1" t="s">
        <v>87</v>
      </c>
      <c r="D414">
        <v>4</v>
      </c>
      <c r="E414" t="s">
        <v>2</v>
      </c>
      <c r="F414">
        <v>24</v>
      </c>
      <c r="H414">
        <f t="shared" ca="1" si="34"/>
        <v>8</v>
      </c>
      <c r="I414" t="s">
        <v>87</v>
      </c>
      <c r="J414">
        <f t="shared" ca="1" si="35"/>
        <v>6</v>
      </c>
      <c r="K414" t="s">
        <v>2</v>
      </c>
      <c r="L414">
        <f t="shared" ca="1" si="36"/>
        <v>48</v>
      </c>
      <c r="O414">
        <f t="shared" ca="1" si="37"/>
        <v>2</v>
      </c>
      <c r="P414">
        <f t="shared" ca="1" si="38"/>
        <v>1</v>
      </c>
      <c r="Q414">
        <f t="shared" ca="1" si="39"/>
        <v>2</v>
      </c>
      <c r="R414">
        <f t="shared" ca="1" si="40"/>
        <v>3</v>
      </c>
      <c r="S414">
        <f t="shared" ca="1" si="41"/>
        <v>2</v>
      </c>
      <c r="T414">
        <v>6</v>
      </c>
      <c r="U414" t="s">
        <v>86</v>
      </c>
      <c r="V414">
        <f t="shared" ca="1" si="42"/>
        <v>8</v>
      </c>
      <c r="W414" t="s">
        <v>2</v>
      </c>
      <c r="X414">
        <f t="shared" ca="1" si="43"/>
        <v>48</v>
      </c>
    </row>
    <row r="415" spans="2:24" x14ac:dyDescent="0.25">
      <c r="B415">
        <v>5</v>
      </c>
      <c r="C415" s="1" t="s">
        <v>87</v>
      </c>
      <c r="D415">
        <v>6</v>
      </c>
      <c r="E415" t="s">
        <v>2</v>
      </c>
      <c r="F415">
        <v>30</v>
      </c>
      <c r="H415">
        <f t="shared" ca="1" si="34"/>
        <v>6</v>
      </c>
      <c r="I415" t="s">
        <v>87</v>
      </c>
      <c r="J415">
        <f t="shared" ca="1" si="35"/>
        <v>7</v>
      </c>
      <c r="K415" t="s">
        <v>2</v>
      </c>
      <c r="L415">
        <f t="shared" ca="1" si="36"/>
        <v>42</v>
      </c>
      <c r="O415">
        <f t="shared" ca="1" si="37"/>
        <v>1</v>
      </c>
      <c r="P415">
        <f t="shared" ca="1" si="38"/>
        <v>2</v>
      </c>
      <c r="Q415">
        <f t="shared" ca="1" si="39"/>
        <v>1</v>
      </c>
      <c r="R415">
        <f t="shared" ca="1" si="40"/>
        <v>4</v>
      </c>
      <c r="S415">
        <f t="shared" ca="1" si="41"/>
        <v>1</v>
      </c>
      <c r="T415">
        <v>6</v>
      </c>
      <c r="U415" t="s">
        <v>86</v>
      </c>
      <c r="V415">
        <f t="shared" ca="1" si="42"/>
        <v>7</v>
      </c>
      <c r="W415" t="s">
        <v>2</v>
      </c>
      <c r="X415">
        <f t="shared" ca="1" si="43"/>
        <v>42</v>
      </c>
    </row>
    <row r="416" spans="2:24" x14ac:dyDescent="0.25">
      <c r="B416">
        <v>6</v>
      </c>
      <c r="C416" s="1" t="s">
        <v>87</v>
      </c>
      <c r="D416">
        <v>3</v>
      </c>
      <c r="E416" t="s">
        <v>2</v>
      </c>
      <c r="F416">
        <v>18</v>
      </c>
      <c r="H416">
        <f t="shared" ca="1" si="34"/>
        <v>6</v>
      </c>
      <c r="I416" t="s">
        <v>87</v>
      </c>
      <c r="J416">
        <f t="shared" ca="1" si="35"/>
        <v>6</v>
      </c>
      <c r="K416" t="s">
        <v>2</v>
      </c>
      <c r="L416">
        <f t="shared" ca="1" si="36"/>
        <v>36</v>
      </c>
      <c r="O416">
        <f t="shared" ca="1" si="37"/>
        <v>3</v>
      </c>
      <c r="P416">
        <f t="shared" ca="1" si="38"/>
        <v>2</v>
      </c>
      <c r="Q416">
        <f t="shared" ca="1" si="39"/>
        <v>5</v>
      </c>
      <c r="R416">
        <f t="shared" ca="1" si="40"/>
        <v>4</v>
      </c>
      <c r="S416">
        <f t="shared" ca="1" si="41"/>
        <v>2</v>
      </c>
      <c r="T416">
        <v>6</v>
      </c>
      <c r="U416" t="s">
        <v>86</v>
      </c>
      <c r="V416">
        <f t="shared" ca="1" si="42"/>
        <v>6</v>
      </c>
      <c r="W416" t="s">
        <v>2</v>
      </c>
      <c r="X416">
        <f t="shared" ca="1" si="43"/>
        <v>36</v>
      </c>
    </row>
    <row r="417" spans="2:24" x14ac:dyDescent="0.25">
      <c r="B417">
        <v>6</v>
      </c>
      <c r="C417" s="1" t="s">
        <v>87</v>
      </c>
      <c r="D417">
        <v>9</v>
      </c>
      <c r="E417" t="s">
        <v>2</v>
      </c>
      <c r="F417" s="1">
        <v>54</v>
      </c>
      <c r="H417">
        <f t="shared" ca="1" si="34"/>
        <v>8</v>
      </c>
      <c r="I417" t="s">
        <v>87</v>
      </c>
      <c r="J417">
        <f t="shared" ca="1" si="35"/>
        <v>6</v>
      </c>
      <c r="K417" t="s">
        <v>2</v>
      </c>
      <c r="L417">
        <f t="shared" ca="1" si="36"/>
        <v>48</v>
      </c>
      <c r="O417">
        <f t="shared" ca="1" si="37"/>
        <v>1</v>
      </c>
      <c r="P417">
        <f t="shared" ca="1" si="38"/>
        <v>1</v>
      </c>
      <c r="Q417">
        <f t="shared" ca="1" si="39"/>
        <v>1</v>
      </c>
      <c r="R417">
        <f t="shared" ca="1" si="40"/>
        <v>3</v>
      </c>
      <c r="S417">
        <f t="shared" ca="1" si="41"/>
        <v>2</v>
      </c>
      <c r="T417">
        <v>6</v>
      </c>
      <c r="U417" t="s">
        <v>86</v>
      </c>
      <c r="V417">
        <f t="shared" ca="1" si="42"/>
        <v>8</v>
      </c>
      <c r="W417" t="s">
        <v>2</v>
      </c>
      <c r="X417">
        <f t="shared" ca="1" si="43"/>
        <v>48</v>
      </c>
    </row>
    <row r="418" spans="2:24" x14ac:dyDescent="0.25">
      <c r="B418">
        <v>6</v>
      </c>
      <c r="C418" s="1" t="s">
        <v>87</v>
      </c>
      <c r="D418">
        <v>5</v>
      </c>
      <c r="E418" t="s">
        <v>2</v>
      </c>
      <c r="F418" s="1">
        <v>30</v>
      </c>
      <c r="H418">
        <f t="shared" ca="1" si="34"/>
        <v>4</v>
      </c>
      <c r="I418" t="s">
        <v>87</v>
      </c>
      <c r="J418">
        <f t="shared" ca="1" si="35"/>
        <v>6</v>
      </c>
      <c r="K418" t="s">
        <v>2</v>
      </c>
      <c r="L418">
        <f t="shared" ca="1" si="36"/>
        <v>24</v>
      </c>
      <c r="O418">
        <f t="shared" ca="1" si="37"/>
        <v>3</v>
      </c>
      <c r="P418">
        <f t="shared" ca="1" si="38"/>
        <v>6</v>
      </c>
      <c r="Q418">
        <f t="shared" ca="1" si="39"/>
        <v>5</v>
      </c>
      <c r="R418">
        <f t="shared" ca="1" si="40"/>
        <v>0</v>
      </c>
      <c r="S418">
        <f t="shared" ca="1" si="41"/>
        <v>2</v>
      </c>
      <c r="T418">
        <v>6</v>
      </c>
      <c r="U418" t="s">
        <v>86</v>
      </c>
      <c r="V418">
        <f t="shared" ca="1" si="42"/>
        <v>4</v>
      </c>
      <c r="W418" t="s">
        <v>2</v>
      </c>
      <c r="X418">
        <f t="shared" ca="1" si="43"/>
        <v>24</v>
      </c>
    </row>
    <row r="419" spans="2:24" x14ac:dyDescent="0.25">
      <c r="B419">
        <v>6</v>
      </c>
      <c r="C419" s="1" t="s">
        <v>87</v>
      </c>
      <c r="D419">
        <v>7</v>
      </c>
      <c r="E419" t="s">
        <v>2</v>
      </c>
      <c r="F419" s="1">
        <v>42</v>
      </c>
      <c r="H419">
        <f t="shared" ca="1" si="34"/>
        <v>6</v>
      </c>
      <c r="I419" t="s">
        <v>87</v>
      </c>
      <c r="J419">
        <f t="shared" ca="1" si="35"/>
        <v>6</v>
      </c>
      <c r="K419" t="s">
        <v>2</v>
      </c>
      <c r="L419">
        <f t="shared" ca="1" si="36"/>
        <v>36</v>
      </c>
      <c r="O419">
        <f t="shared" ca="1" si="37"/>
        <v>3</v>
      </c>
      <c r="P419">
        <f t="shared" ca="1" si="38"/>
        <v>2</v>
      </c>
      <c r="Q419">
        <f t="shared" ca="1" si="39"/>
        <v>5</v>
      </c>
      <c r="R419">
        <f t="shared" ca="1" si="40"/>
        <v>4</v>
      </c>
      <c r="S419">
        <f t="shared" ca="1" si="41"/>
        <v>2</v>
      </c>
      <c r="T419">
        <v>6</v>
      </c>
      <c r="U419" t="s">
        <v>86</v>
      </c>
      <c r="V419">
        <f t="shared" ca="1" si="42"/>
        <v>6</v>
      </c>
      <c r="W419" t="s">
        <v>2</v>
      </c>
      <c r="X419">
        <f t="shared" ca="1" si="43"/>
        <v>36</v>
      </c>
    </row>
    <row r="420" spans="2:24" x14ac:dyDescent="0.25">
      <c r="B420">
        <v>6</v>
      </c>
      <c r="C420" s="1" t="s">
        <v>87</v>
      </c>
      <c r="D420">
        <v>5</v>
      </c>
      <c r="E420" t="s">
        <v>2</v>
      </c>
      <c r="F420" s="1">
        <v>30</v>
      </c>
      <c r="H420">
        <f t="shared" ca="1" si="34"/>
        <v>6</v>
      </c>
      <c r="I420" t="s">
        <v>87</v>
      </c>
      <c r="J420">
        <f t="shared" ca="1" si="35"/>
        <v>5</v>
      </c>
      <c r="K420" t="s">
        <v>2</v>
      </c>
      <c r="L420">
        <f t="shared" ca="1" si="36"/>
        <v>30</v>
      </c>
      <c r="O420">
        <f t="shared" ca="1" si="37"/>
        <v>3</v>
      </c>
      <c r="P420">
        <f t="shared" ca="1" si="38"/>
        <v>6</v>
      </c>
      <c r="Q420">
        <f t="shared" ca="1" si="39"/>
        <v>5</v>
      </c>
      <c r="R420">
        <f t="shared" ca="1" si="40"/>
        <v>0</v>
      </c>
      <c r="S420">
        <f t="shared" ca="1" si="41"/>
        <v>1</v>
      </c>
      <c r="T420">
        <v>6</v>
      </c>
      <c r="U420" t="s">
        <v>86</v>
      </c>
      <c r="V420">
        <f t="shared" ca="1" si="42"/>
        <v>5</v>
      </c>
      <c r="W420" t="s">
        <v>2</v>
      </c>
      <c r="X420">
        <f t="shared" ca="1" si="43"/>
        <v>30</v>
      </c>
    </row>
    <row r="421" spans="2:24" x14ac:dyDescent="0.25">
      <c r="B421">
        <v>9</v>
      </c>
      <c r="C421" s="1" t="s">
        <v>87</v>
      </c>
      <c r="D421">
        <v>6</v>
      </c>
      <c r="E421" t="s">
        <v>2</v>
      </c>
      <c r="F421" s="1">
        <v>54</v>
      </c>
      <c r="H421">
        <f t="shared" ca="1" si="34"/>
        <v>6</v>
      </c>
      <c r="I421" t="s">
        <v>87</v>
      </c>
      <c r="J421">
        <f t="shared" ca="1" si="35"/>
        <v>2</v>
      </c>
      <c r="K421" t="s">
        <v>2</v>
      </c>
      <c r="L421">
        <f t="shared" ca="1" si="36"/>
        <v>12</v>
      </c>
      <c r="O421">
        <f t="shared" ca="1" si="37"/>
        <v>2</v>
      </c>
      <c r="P421">
        <f t="shared" ca="1" si="38"/>
        <v>5</v>
      </c>
      <c r="Q421">
        <f t="shared" ca="1" si="39"/>
        <v>2</v>
      </c>
      <c r="R421">
        <f t="shared" ca="1" si="40"/>
        <v>8</v>
      </c>
      <c r="S421">
        <f t="shared" ca="1" si="41"/>
        <v>1</v>
      </c>
      <c r="T421">
        <v>6</v>
      </c>
      <c r="U421" t="s">
        <v>86</v>
      </c>
      <c r="V421">
        <f t="shared" ca="1" si="42"/>
        <v>2</v>
      </c>
      <c r="W421" t="s">
        <v>2</v>
      </c>
      <c r="X421">
        <f t="shared" ca="1" si="43"/>
        <v>12</v>
      </c>
    </row>
    <row r="422" spans="2:24" x14ac:dyDescent="0.25">
      <c r="B422">
        <v>6</v>
      </c>
      <c r="C422" s="1" t="s">
        <v>87</v>
      </c>
      <c r="D422">
        <v>4</v>
      </c>
      <c r="E422" t="s">
        <v>2</v>
      </c>
      <c r="F422" s="1">
        <v>24</v>
      </c>
      <c r="H422">
        <f t="shared" ca="1" si="34"/>
        <v>6</v>
      </c>
      <c r="I422" t="s">
        <v>87</v>
      </c>
      <c r="J422">
        <f t="shared" ca="1" si="35"/>
        <v>3</v>
      </c>
      <c r="K422" t="s">
        <v>2</v>
      </c>
      <c r="L422">
        <f t="shared" ca="1" si="36"/>
        <v>18</v>
      </c>
      <c r="O422">
        <f t="shared" ca="1" si="37"/>
        <v>1</v>
      </c>
      <c r="P422">
        <f t="shared" ca="1" si="38"/>
        <v>1</v>
      </c>
      <c r="Q422">
        <f t="shared" ca="1" si="39"/>
        <v>1</v>
      </c>
      <c r="R422">
        <f t="shared" ca="1" si="40"/>
        <v>3</v>
      </c>
      <c r="S422">
        <f t="shared" ca="1" si="41"/>
        <v>1</v>
      </c>
      <c r="T422">
        <v>6</v>
      </c>
      <c r="U422" t="s">
        <v>86</v>
      </c>
      <c r="V422">
        <f t="shared" ca="1" si="42"/>
        <v>3</v>
      </c>
      <c r="W422" t="s">
        <v>2</v>
      </c>
      <c r="X422">
        <f t="shared" ca="1" si="43"/>
        <v>18</v>
      </c>
    </row>
    <row r="423" spans="2:24" x14ac:dyDescent="0.25">
      <c r="B423">
        <v>6</v>
      </c>
      <c r="C423" s="1" t="s">
        <v>87</v>
      </c>
      <c r="D423">
        <v>5</v>
      </c>
      <c r="E423" t="s">
        <v>2</v>
      </c>
      <c r="F423" s="1">
        <v>30</v>
      </c>
      <c r="H423">
        <f t="shared" ca="1" si="34"/>
        <v>6</v>
      </c>
      <c r="I423" t="s">
        <v>87</v>
      </c>
      <c r="J423">
        <f t="shared" ca="1" si="35"/>
        <v>6</v>
      </c>
      <c r="K423" t="s">
        <v>2</v>
      </c>
      <c r="L423">
        <f t="shared" ca="1" si="36"/>
        <v>36</v>
      </c>
      <c r="O423">
        <f t="shared" ca="1" si="37"/>
        <v>2</v>
      </c>
      <c r="P423">
        <f t="shared" ca="1" si="38"/>
        <v>7</v>
      </c>
      <c r="Q423">
        <f t="shared" ca="1" si="39"/>
        <v>2</v>
      </c>
      <c r="R423">
        <f t="shared" ca="1" si="40"/>
        <v>9</v>
      </c>
      <c r="S423">
        <f t="shared" ca="1" si="41"/>
        <v>2</v>
      </c>
      <c r="T423">
        <v>6</v>
      </c>
      <c r="U423" t="s">
        <v>86</v>
      </c>
      <c r="V423">
        <f t="shared" ca="1" si="42"/>
        <v>6</v>
      </c>
      <c r="W423" t="s">
        <v>2</v>
      </c>
      <c r="X423">
        <f t="shared" ca="1" si="43"/>
        <v>36</v>
      </c>
    </row>
    <row r="424" spans="2:24" x14ac:dyDescent="0.25">
      <c r="B424">
        <v>6</v>
      </c>
      <c r="C424" s="1" t="s">
        <v>87</v>
      </c>
      <c r="D424">
        <v>7</v>
      </c>
      <c r="E424" t="s">
        <v>2</v>
      </c>
      <c r="F424" s="1">
        <v>42</v>
      </c>
      <c r="H424">
        <f t="shared" ca="1" si="34"/>
        <v>6</v>
      </c>
      <c r="I424" t="s">
        <v>87</v>
      </c>
      <c r="J424">
        <f t="shared" ca="1" si="35"/>
        <v>8</v>
      </c>
      <c r="K424" t="s">
        <v>2</v>
      </c>
      <c r="L424">
        <f t="shared" ca="1" si="36"/>
        <v>48</v>
      </c>
      <c r="O424">
        <f t="shared" ca="1" si="37"/>
        <v>4</v>
      </c>
      <c r="P424">
        <f t="shared" ca="1" si="38"/>
        <v>7</v>
      </c>
      <c r="Q424">
        <f t="shared" ca="1" si="39"/>
        <v>10</v>
      </c>
      <c r="R424">
        <f t="shared" ca="1" si="40"/>
        <v>9</v>
      </c>
      <c r="S424">
        <f t="shared" ca="1" si="41"/>
        <v>1</v>
      </c>
      <c r="T424">
        <v>6</v>
      </c>
      <c r="U424" t="s">
        <v>86</v>
      </c>
      <c r="V424">
        <f t="shared" ca="1" si="42"/>
        <v>8</v>
      </c>
      <c r="W424" t="s">
        <v>2</v>
      </c>
      <c r="X424">
        <f t="shared" ca="1" si="43"/>
        <v>48</v>
      </c>
    </row>
    <row r="425" spans="2:24" x14ac:dyDescent="0.25">
      <c r="B425">
        <v>6</v>
      </c>
      <c r="C425" s="1" t="s">
        <v>87</v>
      </c>
      <c r="D425">
        <v>4</v>
      </c>
      <c r="E425" t="s">
        <v>2</v>
      </c>
      <c r="F425" s="1">
        <v>24</v>
      </c>
      <c r="H425">
        <f t="shared" ca="1" si="34"/>
        <v>4</v>
      </c>
      <c r="I425" t="s">
        <v>87</v>
      </c>
      <c r="J425">
        <f t="shared" ca="1" si="35"/>
        <v>6</v>
      </c>
      <c r="K425" t="s">
        <v>2</v>
      </c>
      <c r="L425">
        <f t="shared" ca="1" si="36"/>
        <v>24</v>
      </c>
      <c r="O425">
        <f t="shared" ca="1" si="37"/>
        <v>3</v>
      </c>
      <c r="P425">
        <f t="shared" ca="1" si="38"/>
        <v>6</v>
      </c>
      <c r="Q425">
        <f t="shared" ca="1" si="39"/>
        <v>5</v>
      </c>
      <c r="R425">
        <f t="shared" ca="1" si="40"/>
        <v>0</v>
      </c>
      <c r="S425">
        <f t="shared" ca="1" si="41"/>
        <v>2</v>
      </c>
      <c r="T425">
        <v>6</v>
      </c>
      <c r="U425" t="s">
        <v>86</v>
      </c>
      <c r="V425">
        <f t="shared" ca="1" si="42"/>
        <v>4</v>
      </c>
      <c r="W425" t="s">
        <v>2</v>
      </c>
      <c r="X425">
        <f t="shared" ca="1" si="43"/>
        <v>24</v>
      </c>
    </row>
    <row r="426" spans="2:24" x14ac:dyDescent="0.25">
      <c r="B426">
        <v>6</v>
      </c>
      <c r="C426" s="1" t="s">
        <v>87</v>
      </c>
      <c r="D426">
        <v>6</v>
      </c>
      <c r="E426" t="s">
        <v>2</v>
      </c>
      <c r="F426" s="1">
        <v>36</v>
      </c>
      <c r="H426">
        <f t="shared" ca="1" si="34"/>
        <v>6</v>
      </c>
      <c r="I426" t="s">
        <v>87</v>
      </c>
      <c r="J426">
        <f t="shared" ca="1" si="35"/>
        <v>2</v>
      </c>
      <c r="K426" t="s">
        <v>2</v>
      </c>
      <c r="L426">
        <f t="shared" ca="1" si="36"/>
        <v>12</v>
      </c>
      <c r="O426">
        <f t="shared" ca="1" si="37"/>
        <v>1</v>
      </c>
      <c r="P426">
        <f t="shared" ca="1" si="38"/>
        <v>3</v>
      </c>
      <c r="Q426">
        <f t="shared" ca="1" si="39"/>
        <v>1</v>
      </c>
      <c r="R426">
        <f t="shared" ca="1" si="40"/>
        <v>6</v>
      </c>
      <c r="S426">
        <f t="shared" ca="1" si="41"/>
        <v>1</v>
      </c>
      <c r="T426">
        <v>6</v>
      </c>
      <c r="U426" t="s">
        <v>86</v>
      </c>
      <c r="V426">
        <f t="shared" ca="1" si="42"/>
        <v>2</v>
      </c>
      <c r="W426" t="s">
        <v>2</v>
      </c>
      <c r="X426">
        <f t="shared" ca="1" si="43"/>
        <v>12</v>
      </c>
    </row>
    <row r="427" spans="2:24" x14ac:dyDescent="0.25">
      <c r="B427">
        <v>6</v>
      </c>
      <c r="C427" s="1" t="s">
        <v>87</v>
      </c>
      <c r="D427">
        <v>5</v>
      </c>
      <c r="E427" t="s">
        <v>2</v>
      </c>
      <c r="F427" s="1">
        <v>30</v>
      </c>
      <c r="H427">
        <f t="shared" ca="1" si="34"/>
        <v>6</v>
      </c>
      <c r="I427" t="s">
        <v>87</v>
      </c>
      <c r="J427">
        <f t="shared" ca="1" si="35"/>
        <v>3</v>
      </c>
      <c r="K427" t="s">
        <v>2</v>
      </c>
      <c r="L427">
        <f t="shared" ca="1" si="36"/>
        <v>18</v>
      </c>
      <c r="O427">
        <f t="shared" ca="1" si="37"/>
        <v>4</v>
      </c>
      <c r="P427">
        <f t="shared" ca="1" si="38"/>
        <v>4</v>
      </c>
      <c r="Q427">
        <f t="shared" ca="1" si="39"/>
        <v>10</v>
      </c>
      <c r="R427">
        <f t="shared" ca="1" si="40"/>
        <v>7</v>
      </c>
      <c r="S427">
        <f t="shared" ca="1" si="41"/>
        <v>1</v>
      </c>
      <c r="T427">
        <v>6</v>
      </c>
      <c r="U427" t="s">
        <v>86</v>
      </c>
      <c r="V427">
        <f t="shared" ca="1" si="42"/>
        <v>3</v>
      </c>
      <c r="W427" t="s">
        <v>2</v>
      </c>
      <c r="X427">
        <f t="shared" ca="1" si="43"/>
        <v>18</v>
      </c>
    </row>
    <row r="428" spans="2:24" x14ac:dyDescent="0.25">
      <c r="B428">
        <v>5</v>
      </c>
      <c r="C428" s="1" t="s">
        <v>87</v>
      </c>
      <c r="D428">
        <v>6</v>
      </c>
      <c r="E428" t="s">
        <v>2</v>
      </c>
      <c r="F428" s="1">
        <v>30</v>
      </c>
      <c r="H428">
        <f t="shared" ca="1" si="34"/>
        <v>5</v>
      </c>
      <c r="I428" t="s">
        <v>87</v>
      </c>
      <c r="J428">
        <f t="shared" ca="1" si="35"/>
        <v>6</v>
      </c>
      <c r="K428" t="s">
        <v>2</v>
      </c>
      <c r="L428">
        <f t="shared" ca="1" si="36"/>
        <v>30</v>
      </c>
      <c r="O428">
        <f t="shared" ca="1" si="37"/>
        <v>3</v>
      </c>
      <c r="P428">
        <f t="shared" ca="1" si="38"/>
        <v>5</v>
      </c>
      <c r="Q428">
        <f t="shared" ca="1" si="39"/>
        <v>5</v>
      </c>
      <c r="R428">
        <f t="shared" ca="1" si="40"/>
        <v>8</v>
      </c>
      <c r="S428">
        <f t="shared" ca="1" si="41"/>
        <v>2</v>
      </c>
      <c r="T428">
        <v>6</v>
      </c>
      <c r="U428" t="s">
        <v>86</v>
      </c>
      <c r="V428">
        <f t="shared" ca="1" si="42"/>
        <v>5</v>
      </c>
      <c r="W428" t="s">
        <v>2</v>
      </c>
      <c r="X428">
        <f t="shared" ca="1" si="43"/>
        <v>30</v>
      </c>
    </row>
    <row r="429" spans="2:24" x14ac:dyDescent="0.25">
      <c r="B429">
        <v>4</v>
      </c>
      <c r="C429" s="1" t="s">
        <v>87</v>
      </c>
      <c r="D429">
        <v>6</v>
      </c>
      <c r="E429" t="s">
        <v>2</v>
      </c>
      <c r="F429" s="1">
        <v>24</v>
      </c>
      <c r="H429">
        <f t="shared" ca="1" si="34"/>
        <v>6</v>
      </c>
      <c r="I429" t="s">
        <v>87</v>
      </c>
      <c r="J429">
        <f t="shared" ca="1" si="35"/>
        <v>7</v>
      </c>
      <c r="K429" t="s">
        <v>2</v>
      </c>
      <c r="L429">
        <f t="shared" ca="1" si="36"/>
        <v>42</v>
      </c>
      <c r="O429">
        <f t="shared" ca="1" si="37"/>
        <v>2</v>
      </c>
      <c r="P429">
        <f t="shared" ca="1" si="38"/>
        <v>4</v>
      </c>
      <c r="Q429">
        <f t="shared" ca="1" si="39"/>
        <v>2</v>
      </c>
      <c r="R429">
        <f t="shared" ca="1" si="40"/>
        <v>7</v>
      </c>
      <c r="S429">
        <f t="shared" ca="1" si="41"/>
        <v>1</v>
      </c>
      <c r="T429">
        <v>6</v>
      </c>
      <c r="U429" t="s">
        <v>86</v>
      </c>
      <c r="V429">
        <f t="shared" ca="1" si="42"/>
        <v>7</v>
      </c>
      <c r="W429" t="s">
        <v>2</v>
      </c>
      <c r="X429">
        <f t="shared" ca="1" si="43"/>
        <v>42</v>
      </c>
    </row>
    <row r="430" spans="2:24" x14ac:dyDescent="0.25">
      <c r="B430">
        <v>5</v>
      </c>
      <c r="C430" s="1" t="s">
        <v>87</v>
      </c>
      <c r="D430">
        <v>6</v>
      </c>
      <c r="E430" t="s">
        <v>2</v>
      </c>
      <c r="F430" s="1">
        <v>30</v>
      </c>
      <c r="H430">
        <f t="shared" ca="1" si="34"/>
        <v>5</v>
      </c>
      <c r="I430" t="s">
        <v>87</v>
      </c>
      <c r="J430">
        <f t="shared" ca="1" si="35"/>
        <v>6</v>
      </c>
      <c r="K430" t="s">
        <v>2</v>
      </c>
      <c r="L430">
        <f t="shared" ca="1" si="36"/>
        <v>30</v>
      </c>
      <c r="O430">
        <f t="shared" ca="1" si="37"/>
        <v>1</v>
      </c>
      <c r="P430">
        <f t="shared" ca="1" si="38"/>
        <v>4</v>
      </c>
      <c r="Q430">
        <f t="shared" ca="1" si="39"/>
        <v>1</v>
      </c>
      <c r="R430">
        <f t="shared" ca="1" si="40"/>
        <v>7</v>
      </c>
      <c r="S430">
        <f t="shared" ca="1" si="41"/>
        <v>2</v>
      </c>
      <c r="T430">
        <v>6</v>
      </c>
      <c r="U430" t="s">
        <v>86</v>
      </c>
      <c r="V430">
        <f t="shared" ca="1" si="42"/>
        <v>5</v>
      </c>
      <c r="W430" t="s">
        <v>2</v>
      </c>
      <c r="X430">
        <f t="shared" ca="1" si="43"/>
        <v>30</v>
      </c>
    </row>
    <row r="431" spans="2:24" x14ac:dyDescent="0.25">
      <c r="B431">
        <v>3</v>
      </c>
      <c r="C431" s="1" t="s">
        <v>87</v>
      </c>
      <c r="D431">
        <v>6</v>
      </c>
      <c r="E431" t="s">
        <v>2</v>
      </c>
      <c r="F431" s="1">
        <v>18</v>
      </c>
      <c r="H431">
        <f t="shared" ca="1" si="34"/>
        <v>6</v>
      </c>
      <c r="I431" t="s">
        <v>87</v>
      </c>
      <c r="J431">
        <f t="shared" ca="1" si="35"/>
        <v>8</v>
      </c>
      <c r="K431" t="s">
        <v>2</v>
      </c>
      <c r="L431">
        <f t="shared" ca="1" si="36"/>
        <v>48</v>
      </c>
      <c r="O431">
        <f t="shared" ca="1" si="37"/>
        <v>3</v>
      </c>
      <c r="P431">
        <f t="shared" ca="1" si="38"/>
        <v>4</v>
      </c>
      <c r="Q431">
        <f t="shared" ca="1" si="39"/>
        <v>5</v>
      </c>
      <c r="R431">
        <f t="shared" ca="1" si="40"/>
        <v>7</v>
      </c>
      <c r="S431">
        <f t="shared" ca="1" si="41"/>
        <v>1</v>
      </c>
      <c r="T431">
        <v>6</v>
      </c>
      <c r="U431" t="s">
        <v>86</v>
      </c>
      <c r="V431">
        <f t="shared" ca="1" si="42"/>
        <v>8</v>
      </c>
      <c r="W431" t="s">
        <v>2</v>
      </c>
      <c r="X431">
        <f t="shared" ca="1" si="43"/>
        <v>48</v>
      </c>
    </row>
    <row r="432" spans="2:24" x14ac:dyDescent="0.25">
      <c r="B432">
        <v>8</v>
      </c>
      <c r="C432" s="1" t="s">
        <v>87</v>
      </c>
      <c r="D432">
        <v>6</v>
      </c>
      <c r="E432" t="s">
        <v>2</v>
      </c>
      <c r="F432" s="1">
        <v>48</v>
      </c>
      <c r="H432">
        <f t="shared" ca="1" si="34"/>
        <v>6</v>
      </c>
      <c r="I432" t="s">
        <v>87</v>
      </c>
      <c r="J432">
        <f t="shared" ca="1" si="35"/>
        <v>8</v>
      </c>
      <c r="K432" t="s">
        <v>2</v>
      </c>
      <c r="L432">
        <f t="shared" ca="1" si="36"/>
        <v>48</v>
      </c>
      <c r="O432">
        <f t="shared" ca="1" si="37"/>
        <v>2</v>
      </c>
      <c r="P432">
        <f t="shared" ca="1" si="38"/>
        <v>6</v>
      </c>
      <c r="Q432">
        <f t="shared" ca="1" si="39"/>
        <v>2</v>
      </c>
      <c r="R432">
        <f t="shared" ca="1" si="40"/>
        <v>0</v>
      </c>
      <c r="S432">
        <f t="shared" ca="1" si="41"/>
        <v>1</v>
      </c>
      <c r="T432">
        <v>6</v>
      </c>
      <c r="U432" t="s">
        <v>86</v>
      </c>
      <c r="V432">
        <f t="shared" ca="1" si="42"/>
        <v>8</v>
      </c>
      <c r="W432" t="s">
        <v>2</v>
      </c>
      <c r="X432">
        <f t="shared" ca="1" si="43"/>
        <v>48</v>
      </c>
    </row>
    <row r="433" spans="2:24" x14ac:dyDescent="0.25">
      <c r="B433">
        <v>9</v>
      </c>
      <c r="C433" s="1" t="s">
        <v>87</v>
      </c>
      <c r="D433">
        <v>6</v>
      </c>
      <c r="E433" t="s">
        <v>2</v>
      </c>
      <c r="F433" s="1">
        <v>54</v>
      </c>
      <c r="H433">
        <f t="shared" ca="1" si="34"/>
        <v>6</v>
      </c>
      <c r="I433" t="s">
        <v>87</v>
      </c>
      <c r="J433">
        <f t="shared" ca="1" si="35"/>
        <v>5</v>
      </c>
      <c r="K433" t="s">
        <v>2</v>
      </c>
      <c r="L433">
        <f t="shared" ca="1" si="36"/>
        <v>30</v>
      </c>
      <c r="O433">
        <f t="shared" ca="1" si="37"/>
        <v>3</v>
      </c>
      <c r="P433">
        <f t="shared" ca="1" si="38"/>
        <v>7</v>
      </c>
      <c r="Q433">
        <f t="shared" ca="1" si="39"/>
        <v>5</v>
      </c>
      <c r="R433">
        <f t="shared" ca="1" si="40"/>
        <v>9</v>
      </c>
      <c r="S433">
        <f t="shared" ca="1" si="41"/>
        <v>1</v>
      </c>
      <c r="T433">
        <v>6</v>
      </c>
      <c r="U433" t="s">
        <v>86</v>
      </c>
      <c r="V433">
        <f t="shared" ca="1" si="42"/>
        <v>5</v>
      </c>
      <c r="W433" t="s">
        <v>2</v>
      </c>
      <c r="X433">
        <f t="shared" ca="1" si="43"/>
        <v>30</v>
      </c>
    </row>
    <row r="434" spans="2:24" x14ac:dyDescent="0.25">
      <c r="B434">
        <v>6</v>
      </c>
      <c r="C434" s="1" t="s">
        <v>87</v>
      </c>
      <c r="D434">
        <v>2</v>
      </c>
      <c r="E434" t="s">
        <v>2</v>
      </c>
      <c r="F434" s="1">
        <v>12</v>
      </c>
      <c r="H434">
        <f t="shared" ca="1" si="34"/>
        <v>4</v>
      </c>
      <c r="I434" t="s">
        <v>87</v>
      </c>
      <c r="J434">
        <f t="shared" ca="1" si="35"/>
        <v>6</v>
      </c>
      <c r="K434" t="s">
        <v>2</v>
      </c>
      <c r="L434">
        <f t="shared" ca="1" si="36"/>
        <v>24</v>
      </c>
      <c r="O434">
        <f t="shared" ca="1" si="37"/>
        <v>2</v>
      </c>
      <c r="P434">
        <f t="shared" ca="1" si="38"/>
        <v>1</v>
      </c>
      <c r="Q434">
        <f t="shared" ca="1" si="39"/>
        <v>2</v>
      </c>
      <c r="R434">
        <f t="shared" ca="1" si="40"/>
        <v>3</v>
      </c>
      <c r="S434">
        <f t="shared" ca="1" si="41"/>
        <v>2</v>
      </c>
      <c r="T434">
        <v>6</v>
      </c>
      <c r="U434" t="s">
        <v>86</v>
      </c>
      <c r="V434">
        <f t="shared" ca="1" si="42"/>
        <v>4</v>
      </c>
      <c r="W434" t="s">
        <v>2</v>
      </c>
      <c r="X434">
        <f t="shared" ca="1" si="43"/>
        <v>24</v>
      </c>
    </row>
    <row r="435" spans="2:24" x14ac:dyDescent="0.25">
      <c r="B435">
        <v>8</v>
      </c>
      <c r="C435" s="1" t="s">
        <v>87</v>
      </c>
      <c r="D435">
        <v>6</v>
      </c>
      <c r="E435" t="s">
        <v>2</v>
      </c>
      <c r="F435" s="1">
        <v>48</v>
      </c>
      <c r="H435">
        <f t="shared" ca="1" si="34"/>
        <v>6</v>
      </c>
      <c r="I435" t="s">
        <v>87</v>
      </c>
      <c r="J435">
        <f t="shared" ca="1" si="35"/>
        <v>2</v>
      </c>
      <c r="K435" t="s">
        <v>2</v>
      </c>
      <c r="L435">
        <f t="shared" ca="1" si="36"/>
        <v>12</v>
      </c>
      <c r="O435">
        <f t="shared" ca="1" si="37"/>
        <v>1</v>
      </c>
      <c r="P435">
        <f t="shared" ca="1" si="38"/>
        <v>6</v>
      </c>
      <c r="Q435">
        <f t="shared" ca="1" si="39"/>
        <v>1</v>
      </c>
      <c r="R435">
        <f t="shared" ca="1" si="40"/>
        <v>0</v>
      </c>
      <c r="S435">
        <f t="shared" ca="1" si="41"/>
        <v>1</v>
      </c>
      <c r="T435">
        <v>6</v>
      </c>
      <c r="U435" t="s">
        <v>86</v>
      </c>
      <c r="V435">
        <f t="shared" ca="1" si="42"/>
        <v>2</v>
      </c>
      <c r="W435" t="s">
        <v>2</v>
      </c>
      <c r="X435">
        <f t="shared" ca="1" si="43"/>
        <v>12</v>
      </c>
    </row>
    <row r="436" spans="2:24" x14ac:dyDescent="0.25">
      <c r="B436">
        <v>5</v>
      </c>
      <c r="C436" s="1" t="s">
        <v>87</v>
      </c>
      <c r="D436">
        <v>6</v>
      </c>
      <c r="E436" t="s">
        <v>2</v>
      </c>
      <c r="F436" s="1">
        <v>30</v>
      </c>
      <c r="H436">
        <f t="shared" ca="1" si="34"/>
        <v>6</v>
      </c>
      <c r="I436" t="s">
        <v>87</v>
      </c>
      <c r="J436">
        <f t="shared" ca="1" si="35"/>
        <v>7</v>
      </c>
      <c r="K436" t="s">
        <v>2</v>
      </c>
      <c r="L436">
        <f t="shared" ca="1" si="36"/>
        <v>42</v>
      </c>
      <c r="O436">
        <f t="shared" ca="1" si="37"/>
        <v>2</v>
      </c>
      <c r="P436">
        <f t="shared" ca="1" si="38"/>
        <v>4</v>
      </c>
      <c r="Q436">
        <f t="shared" ca="1" si="39"/>
        <v>2</v>
      </c>
      <c r="R436">
        <f t="shared" ca="1" si="40"/>
        <v>7</v>
      </c>
      <c r="S436">
        <f t="shared" ca="1" si="41"/>
        <v>1</v>
      </c>
      <c r="T436">
        <v>6</v>
      </c>
      <c r="U436" t="s">
        <v>86</v>
      </c>
      <c r="V436">
        <f t="shared" ca="1" si="42"/>
        <v>7</v>
      </c>
      <c r="W436" t="s">
        <v>2</v>
      </c>
      <c r="X436">
        <f t="shared" ca="1" si="43"/>
        <v>42</v>
      </c>
    </row>
    <row r="437" spans="2:24" x14ac:dyDescent="0.25">
      <c r="B437">
        <v>2</v>
      </c>
      <c r="C437" s="1" t="s">
        <v>87</v>
      </c>
      <c r="D437">
        <v>6</v>
      </c>
      <c r="E437" t="s">
        <v>2</v>
      </c>
      <c r="F437" s="1">
        <v>12</v>
      </c>
      <c r="H437">
        <f t="shared" ca="1" si="34"/>
        <v>7</v>
      </c>
      <c r="I437" t="s">
        <v>87</v>
      </c>
      <c r="J437">
        <f t="shared" ca="1" si="35"/>
        <v>6</v>
      </c>
      <c r="K437" t="s">
        <v>2</v>
      </c>
      <c r="L437">
        <f t="shared" ca="1" si="36"/>
        <v>42</v>
      </c>
      <c r="O437">
        <f t="shared" ca="1" si="37"/>
        <v>1</v>
      </c>
      <c r="P437">
        <f t="shared" ca="1" si="38"/>
        <v>5</v>
      </c>
      <c r="Q437">
        <f t="shared" ca="1" si="39"/>
        <v>1</v>
      </c>
      <c r="R437">
        <f t="shared" ca="1" si="40"/>
        <v>8</v>
      </c>
      <c r="S437">
        <f t="shared" ca="1" si="41"/>
        <v>2</v>
      </c>
      <c r="T437">
        <v>6</v>
      </c>
      <c r="U437" t="s">
        <v>86</v>
      </c>
      <c r="V437">
        <f t="shared" ca="1" si="42"/>
        <v>7</v>
      </c>
      <c r="W437" t="s">
        <v>2</v>
      </c>
      <c r="X437">
        <f t="shared" ca="1" si="43"/>
        <v>42</v>
      </c>
    </row>
    <row r="438" spans="2:24" x14ac:dyDescent="0.25">
      <c r="B438">
        <v>6</v>
      </c>
      <c r="C438" s="1" t="s">
        <v>87</v>
      </c>
      <c r="D438">
        <v>5</v>
      </c>
      <c r="E438" t="s">
        <v>2</v>
      </c>
      <c r="F438" s="1">
        <v>30</v>
      </c>
      <c r="H438">
        <f t="shared" ca="1" si="34"/>
        <v>6</v>
      </c>
      <c r="I438" t="s">
        <v>87</v>
      </c>
      <c r="J438">
        <f t="shared" ca="1" si="35"/>
        <v>6</v>
      </c>
      <c r="K438" t="s">
        <v>2</v>
      </c>
      <c r="L438">
        <f t="shared" ca="1" si="36"/>
        <v>36</v>
      </c>
      <c r="O438">
        <f t="shared" ca="1" si="37"/>
        <v>4</v>
      </c>
      <c r="P438">
        <f t="shared" ca="1" si="38"/>
        <v>7</v>
      </c>
      <c r="Q438">
        <f t="shared" ca="1" si="39"/>
        <v>10</v>
      </c>
      <c r="R438">
        <f t="shared" ca="1" si="40"/>
        <v>9</v>
      </c>
      <c r="S438">
        <f t="shared" ca="1" si="41"/>
        <v>2</v>
      </c>
      <c r="T438">
        <v>6</v>
      </c>
      <c r="U438" t="s">
        <v>86</v>
      </c>
      <c r="V438">
        <f t="shared" ca="1" si="42"/>
        <v>6</v>
      </c>
      <c r="W438" t="s">
        <v>2</v>
      </c>
      <c r="X438">
        <f t="shared" ca="1" si="43"/>
        <v>36</v>
      </c>
    </row>
    <row r="439" spans="2:24" x14ac:dyDescent="0.25">
      <c r="B439">
        <v>6</v>
      </c>
      <c r="C439" s="1" t="s">
        <v>87</v>
      </c>
      <c r="D439">
        <v>6</v>
      </c>
      <c r="E439" t="s">
        <v>2</v>
      </c>
      <c r="F439" s="1">
        <v>36</v>
      </c>
      <c r="H439">
        <f t="shared" ca="1" si="34"/>
        <v>9</v>
      </c>
      <c r="I439" t="s">
        <v>87</v>
      </c>
      <c r="J439">
        <f t="shared" ca="1" si="35"/>
        <v>6</v>
      </c>
      <c r="K439" t="s">
        <v>2</v>
      </c>
      <c r="L439">
        <f t="shared" ca="1" si="36"/>
        <v>54</v>
      </c>
      <c r="O439">
        <f t="shared" ca="1" si="37"/>
        <v>1</v>
      </c>
      <c r="P439">
        <f t="shared" ca="1" si="38"/>
        <v>6</v>
      </c>
      <c r="Q439">
        <f t="shared" ca="1" si="39"/>
        <v>1</v>
      </c>
      <c r="R439">
        <f t="shared" ca="1" si="40"/>
        <v>0</v>
      </c>
      <c r="S439">
        <f t="shared" ca="1" si="41"/>
        <v>2</v>
      </c>
      <c r="T439">
        <v>6</v>
      </c>
      <c r="U439" t="s">
        <v>86</v>
      </c>
      <c r="V439">
        <f t="shared" ca="1" si="42"/>
        <v>9</v>
      </c>
      <c r="W439" t="s">
        <v>2</v>
      </c>
      <c r="X439">
        <f t="shared" ca="1" si="43"/>
        <v>54</v>
      </c>
    </row>
    <row r="440" spans="2:24" x14ac:dyDescent="0.25">
      <c r="B440">
        <v>6</v>
      </c>
      <c r="C440" s="1" t="s">
        <v>87</v>
      </c>
      <c r="D440">
        <v>4</v>
      </c>
      <c r="E440" t="s">
        <v>2</v>
      </c>
      <c r="F440" s="1">
        <v>24</v>
      </c>
      <c r="H440">
        <f t="shared" ca="1" si="34"/>
        <v>6</v>
      </c>
      <c r="I440" t="s">
        <v>87</v>
      </c>
      <c r="J440">
        <f t="shared" ca="1" si="35"/>
        <v>6</v>
      </c>
      <c r="K440" t="s">
        <v>2</v>
      </c>
      <c r="L440">
        <f t="shared" ca="1" si="36"/>
        <v>36</v>
      </c>
      <c r="O440">
        <f t="shared" ca="1" si="37"/>
        <v>4</v>
      </c>
      <c r="P440">
        <f t="shared" ca="1" si="38"/>
        <v>2</v>
      </c>
      <c r="Q440">
        <f t="shared" ca="1" si="39"/>
        <v>10</v>
      </c>
      <c r="R440">
        <f t="shared" ca="1" si="40"/>
        <v>4</v>
      </c>
      <c r="S440">
        <f t="shared" ca="1" si="41"/>
        <v>1</v>
      </c>
      <c r="T440">
        <v>6</v>
      </c>
      <c r="U440" t="s">
        <v>86</v>
      </c>
      <c r="V440">
        <f t="shared" ca="1" si="42"/>
        <v>6</v>
      </c>
      <c r="W440" t="s">
        <v>2</v>
      </c>
      <c r="X440">
        <f t="shared" ca="1" si="43"/>
        <v>36</v>
      </c>
    </row>
    <row r="441" spans="2:24" x14ac:dyDescent="0.25">
      <c r="B441">
        <v>6</v>
      </c>
      <c r="C441" s="1" t="s">
        <v>87</v>
      </c>
      <c r="D441">
        <v>6</v>
      </c>
      <c r="E441" t="s">
        <v>2</v>
      </c>
      <c r="F441" s="1">
        <v>36</v>
      </c>
      <c r="H441">
        <f t="shared" ca="1" si="34"/>
        <v>7</v>
      </c>
      <c r="I441" t="s">
        <v>87</v>
      </c>
      <c r="J441">
        <f t="shared" ca="1" si="35"/>
        <v>6</v>
      </c>
      <c r="K441" t="s">
        <v>2</v>
      </c>
      <c r="L441">
        <f t="shared" ca="1" si="36"/>
        <v>42</v>
      </c>
      <c r="O441">
        <f t="shared" ca="1" si="37"/>
        <v>1</v>
      </c>
      <c r="P441">
        <f t="shared" ca="1" si="38"/>
        <v>5</v>
      </c>
      <c r="Q441">
        <f t="shared" ca="1" si="39"/>
        <v>1</v>
      </c>
      <c r="R441">
        <f t="shared" ca="1" si="40"/>
        <v>8</v>
      </c>
      <c r="S441">
        <f t="shared" ca="1" si="41"/>
        <v>2</v>
      </c>
      <c r="T441">
        <v>6</v>
      </c>
      <c r="U441" t="s">
        <v>86</v>
      </c>
      <c r="V441">
        <f t="shared" ca="1" si="42"/>
        <v>7</v>
      </c>
      <c r="W441" t="s">
        <v>2</v>
      </c>
      <c r="X441">
        <f t="shared" ca="1" si="43"/>
        <v>42</v>
      </c>
    </row>
    <row r="442" spans="2:24" x14ac:dyDescent="0.25">
      <c r="B442">
        <v>6</v>
      </c>
      <c r="C442" s="1" t="s">
        <v>87</v>
      </c>
      <c r="D442">
        <v>9</v>
      </c>
      <c r="E442" t="s">
        <v>2</v>
      </c>
      <c r="F442" s="1">
        <v>54</v>
      </c>
      <c r="H442">
        <f t="shared" ca="1" si="34"/>
        <v>6</v>
      </c>
      <c r="I442" t="s">
        <v>87</v>
      </c>
      <c r="J442">
        <f t="shared" ca="1" si="35"/>
        <v>4</v>
      </c>
      <c r="K442" t="s">
        <v>2</v>
      </c>
      <c r="L442">
        <f t="shared" ca="1" si="36"/>
        <v>24</v>
      </c>
      <c r="O442">
        <f t="shared" ca="1" si="37"/>
        <v>2</v>
      </c>
      <c r="P442">
        <f t="shared" ca="1" si="38"/>
        <v>7</v>
      </c>
      <c r="Q442">
        <f t="shared" ca="1" si="39"/>
        <v>2</v>
      </c>
      <c r="R442">
        <f t="shared" ca="1" si="40"/>
        <v>9</v>
      </c>
      <c r="S442">
        <f t="shared" ca="1" si="41"/>
        <v>1</v>
      </c>
      <c r="T442">
        <v>6</v>
      </c>
      <c r="U442" t="s">
        <v>86</v>
      </c>
      <c r="V442">
        <f t="shared" ca="1" si="42"/>
        <v>4</v>
      </c>
      <c r="W442" t="s">
        <v>2</v>
      </c>
      <c r="X442">
        <f t="shared" ca="1" si="43"/>
        <v>24</v>
      </c>
    </row>
    <row r="443" spans="2:24" x14ac:dyDescent="0.25">
      <c r="B443">
        <v>6</v>
      </c>
      <c r="C443" s="1" t="s">
        <v>87</v>
      </c>
      <c r="D443">
        <v>8</v>
      </c>
      <c r="E443" t="s">
        <v>2</v>
      </c>
      <c r="F443" s="1">
        <v>48</v>
      </c>
      <c r="H443">
        <f t="shared" ca="1" si="34"/>
        <v>6</v>
      </c>
      <c r="I443" t="s">
        <v>87</v>
      </c>
      <c r="J443">
        <f t="shared" ca="1" si="35"/>
        <v>3</v>
      </c>
      <c r="K443" t="s">
        <v>2</v>
      </c>
      <c r="L443">
        <f t="shared" ca="1" si="36"/>
        <v>18</v>
      </c>
      <c r="O443">
        <f t="shared" ca="1" si="37"/>
        <v>3</v>
      </c>
      <c r="P443">
        <f t="shared" ca="1" si="38"/>
        <v>4</v>
      </c>
      <c r="Q443">
        <f t="shared" ca="1" si="39"/>
        <v>5</v>
      </c>
      <c r="R443">
        <f t="shared" ca="1" si="40"/>
        <v>7</v>
      </c>
      <c r="S443">
        <f t="shared" ca="1" si="41"/>
        <v>1</v>
      </c>
      <c r="T443">
        <v>6</v>
      </c>
      <c r="U443" t="s">
        <v>86</v>
      </c>
      <c r="V443">
        <f t="shared" ca="1" si="42"/>
        <v>3</v>
      </c>
      <c r="W443" t="s">
        <v>2</v>
      </c>
      <c r="X443">
        <f t="shared" ca="1" si="43"/>
        <v>18</v>
      </c>
    </row>
    <row r="444" spans="2:24" x14ac:dyDescent="0.25">
      <c r="B444">
        <v>6</v>
      </c>
      <c r="C444" s="1" t="s">
        <v>87</v>
      </c>
      <c r="D444">
        <v>7</v>
      </c>
      <c r="E444" t="s">
        <v>2</v>
      </c>
      <c r="F444" s="1">
        <v>42</v>
      </c>
      <c r="H444">
        <f t="shared" ca="1" si="34"/>
        <v>6</v>
      </c>
      <c r="I444" t="s">
        <v>87</v>
      </c>
      <c r="J444">
        <f t="shared" ca="1" si="35"/>
        <v>5</v>
      </c>
      <c r="K444" t="s">
        <v>2</v>
      </c>
      <c r="L444">
        <f t="shared" ca="1" si="36"/>
        <v>30</v>
      </c>
      <c r="O444">
        <f t="shared" ca="1" si="37"/>
        <v>3</v>
      </c>
      <c r="P444">
        <f t="shared" ca="1" si="38"/>
        <v>2</v>
      </c>
      <c r="Q444">
        <f t="shared" ca="1" si="39"/>
        <v>5</v>
      </c>
      <c r="R444">
        <f t="shared" ca="1" si="40"/>
        <v>4</v>
      </c>
      <c r="S444">
        <f t="shared" ca="1" si="41"/>
        <v>1</v>
      </c>
      <c r="T444">
        <v>6</v>
      </c>
      <c r="U444" t="s">
        <v>86</v>
      </c>
      <c r="V444">
        <f t="shared" ca="1" si="42"/>
        <v>5</v>
      </c>
      <c r="W444" t="s">
        <v>2</v>
      </c>
      <c r="X444">
        <f t="shared" ca="1" si="43"/>
        <v>30</v>
      </c>
    </row>
    <row r="445" spans="2:24" x14ac:dyDescent="0.25">
      <c r="B445">
        <v>8</v>
      </c>
      <c r="C445" s="1" t="s">
        <v>87</v>
      </c>
      <c r="D445">
        <v>6</v>
      </c>
      <c r="E445" t="s">
        <v>2</v>
      </c>
      <c r="F445" s="1">
        <v>48</v>
      </c>
      <c r="H445">
        <f t="shared" ca="1" si="34"/>
        <v>5</v>
      </c>
      <c r="I445" t="s">
        <v>87</v>
      </c>
      <c r="J445">
        <f t="shared" ca="1" si="35"/>
        <v>6</v>
      </c>
      <c r="K445" t="s">
        <v>2</v>
      </c>
      <c r="L445">
        <f t="shared" ca="1" si="36"/>
        <v>30</v>
      </c>
      <c r="O445">
        <f t="shared" ca="1" si="37"/>
        <v>4</v>
      </c>
      <c r="P445">
        <f t="shared" ca="1" si="38"/>
        <v>5</v>
      </c>
      <c r="Q445">
        <f t="shared" ca="1" si="39"/>
        <v>10</v>
      </c>
      <c r="R445">
        <f t="shared" ca="1" si="40"/>
        <v>8</v>
      </c>
      <c r="S445">
        <f t="shared" ca="1" si="41"/>
        <v>2</v>
      </c>
      <c r="T445">
        <v>6</v>
      </c>
      <c r="U445" t="s">
        <v>86</v>
      </c>
      <c r="V445">
        <f t="shared" ca="1" si="42"/>
        <v>5</v>
      </c>
      <c r="W445" t="s">
        <v>2</v>
      </c>
      <c r="X445">
        <f t="shared" ca="1" si="43"/>
        <v>30</v>
      </c>
    </row>
    <row r="446" spans="2:24" x14ac:dyDescent="0.25">
      <c r="B446">
        <v>3</v>
      </c>
      <c r="C446" s="1" t="s">
        <v>87</v>
      </c>
      <c r="D446">
        <v>6</v>
      </c>
      <c r="E446" t="s">
        <v>2</v>
      </c>
      <c r="F446" s="1">
        <v>18</v>
      </c>
      <c r="H446">
        <f t="shared" ca="1" si="34"/>
        <v>3</v>
      </c>
      <c r="I446" t="s">
        <v>87</v>
      </c>
      <c r="J446">
        <f t="shared" ca="1" si="35"/>
        <v>6</v>
      </c>
      <c r="K446" t="s">
        <v>2</v>
      </c>
      <c r="L446">
        <f t="shared" ca="1" si="36"/>
        <v>18</v>
      </c>
      <c r="O446">
        <f t="shared" ca="1" si="37"/>
        <v>3</v>
      </c>
      <c r="P446">
        <f t="shared" ca="1" si="38"/>
        <v>5</v>
      </c>
      <c r="Q446">
        <f t="shared" ca="1" si="39"/>
        <v>5</v>
      </c>
      <c r="R446">
        <f t="shared" ca="1" si="40"/>
        <v>8</v>
      </c>
      <c r="S446">
        <f t="shared" ca="1" si="41"/>
        <v>2</v>
      </c>
      <c r="T446">
        <v>6</v>
      </c>
      <c r="U446" t="s">
        <v>86</v>
      </c>
      <c r="V446">
        <f t="shared" ca="1" si="42"/>
        <v>3</v>
      </c>
      <c r="W446" t="s">
        <v>2</v>
      </c>
      <c r="X446">
        <f t="shared" ca="1" si="43"/>
        <v>18</v>
      </c>
    </row>
    <row r="447" spans="2:24" x14ac:dyDescent="0.25">
      <c r="B447">
        <v>6</v>
      </c>
      <c r="C447" s="1" t="s">
        <v>87</v>
      </c>
      <c r="D447">
        <v>3</v>
      </c>
      <c r="E447" t="s">
        <v>2</v>
      </c>
      <c r="F447" s="1">
        <v>18</v>
      </c>
      <c r="H447">
        <f t="shared" ca="1" si="34"/>
        <v>6</v>
      </c>
      <c r="I447" t="s">
        <v>87</v>
      </c>
      <c r="J447">
        <f t="shared" ca="1" si="35"/>
        <v>3</v>
      </c>
      <c r="K447" t="s">
        <v>2</v>
      </c>
      <c r="L447">
        <f t="shared" ca="1" si="36"/>
        <v>18</v>
      </c>
      <c r="O447">
        <f t="shared" ca="1" si="37"/>
        <v>4</v>
      </c>
      <c r="P447">
        <f t="shared" ca="1" si="38"/>
        <v>1</v>
      </c>
      <c r="Q447">
        <f t="shared" ca="1" si="39"/>
        <v>10</v>
      </c>
      <c r="R447">
        <f t="shared" ca="1" si="40"/>
        <v>3</v>
      </c>
      <c r="S447">
        <f t="shared" ca="1" si="41"/>
        <v>1</v>
      </c>
      <c r="T447">
        <v>6</v>
      </c>
      <c r="U447" t="s">
        <v>86</v>
      </c>
      <c r="V447">
        <f t="shared" ca="1" si="42"/>
        <v>3</v>
      </c>
      <c r="W447" t="s">
        <v>2</v>
      </c>
      <c r="X447">
        <f t="shared" ca="1" si="43"/>
        <v>18</v>
      </c>
    </row>
    <row r="448" spans="2:24" x14ac:dyDescent="0.25">
      <c r="B448">
        <v>7</v>
      </c>
      <c r="C448" s="1" t="s">
        <v>87</v>
      </c>
      <c r="D448">
        <v>6</v>
      </c>
      <c r="E448" t="s">
        <v>2</v>
      </c>
      <c r="F448" s="1">
        <v>42</v>
      </c>
      <c r="H448">
        <f t="shared" ca="1" si="34"/>
        <v>4</v>
      </c>
      <c r="I448" t="s">
        <v>87</v>
      </c>
      <c r="J448">
        <f t="shared" ca="1" si="35"/>
        <v>6</v>
      </c>
      <c r="K448" t="s">
        <v>2</v>
      </c>
      <c r="L448">
        <f t="shared" ca="1" si="36"/>
        <v>24</v>
      </c>
      <c r="O448">
        <f t="shared" ca="1" si="37"/>
        <v>4</v>
      </c>
      <c r="P448">
        <f t="shared" ca="1" si="38"/>
        <v>2</v>
      </c>
      <c r="Q448">
        <f t="shared" ca="1" si="39"/>
        <v>10</v>
      </c>
      <c r="R448">
        <f t="shared" ca="1" si="40"/>
        <v>4</v>
      </c>
      <c r="S448">
        <f t="shared" ca="1" si="41"/>
        <v>2</v>
      </c>
      <c r="T448">
        <v>6</v>
      </c>
      <c r="U448" t="s">
        <v>86</v>
      </c>
      <c r="V448">
        <f t="shared" ca="1" si="42"/>
        <v>4</v>
      </c>
      <c r="W448" t="s">
        <v>2</v>
      </c>
      <c r="X448">
        <f t="shared" ca="1" si="43"/>
        <v>24</v>
      </c>
    </row>
    <row r="449" spans="2:24" x14ac:dyDescent="0.25">
      <c r="B449">
        <v>6</v>
      </c>
      <c r="C449" s="1" t="s">
        <v>87</v>
      </c>
      <c r="D449">
        <v>9</v>
      </c>
      <c r="E449" t="s">
        <v>2</v>
      </c>
      <c r="F449" s="1">
        <v>54</v>
      </c>
      <c r="H449">
        <f t="shared" ca="1" si="34"/>
        <v>7</v>
      </c>
      <c r="I449" t="s">
        <v>87</v>
      </c>
      <c r="J449">
        <f t="shared" ca="1" si="35"/>
        <v>6</v>
      </c>
      <c r="K449" t="s">
        <v>2</v>
      </c>
      <c r="L449">
        <f t="shared" ca="1" si="36"/>
        <v>42</v>
      </c>
      <c r="O449">
        <f t="shared" ca="1" si="37"/>
        <v>1</v>
      </c>
      <c r="P449">
        <f t="shared" ca="1" si="38"/>
        <v>6</v>
      </c>
      <c r="Q449">
        <f t="shared" ca="1" si="39"/>
        <v>1</v>
      </c>
      <c r="R449">
        <f t="shared" ca="1" si="40"/>
        <v>0</v>
      </c>
      <c r="S449">
        <f t="shared" ca="1" si="41"/>
        <v>2</v>
      </c>
      <c r="T449">
        <v>6</v>
      </c>
      <c r="U449" t="s">
        <v>86</v>
      </c>
      <c r="V449">
        <f t="shared" ca="1" si="42"/>
        <v>7</v>
      </c>
      <c r="W449" t="s">
        <v>2</v>
      </c>
      <c r="X449">
        <f t="shared" ca="1" si="43"/>
        <v>42</v>
      </c>
    </row>
    <row r="450" spans="2:24" x14ac:dyDescent="0.25">
      <c r="B450">
        <v>5</v>
      </c>
      <c r="C450" s="1" t="s">
        <v>87</v>
      </c>
      <c r="D450">
        <v>6</v>
      </c>
      <c r="E450" t="s">
        <v>2</v>
      </c>
      <c r="F450" s="1">
        <v>30</v>
      </c>
      <c r="H450">
        <f t="shared" ca="1" si="34"/>
        <v>6</v>
      </c>
      <c r="I450" t="s">
        <v>87</v>
      </c>
      <c r="J450">
        <f t="shared" ca="1" si="35"/>
        <v>6</v>
      </c>
      <c r="K450" t="s">
        <v>2</v>
      </c>
      <c r="L450">
        <f t="shared" ca="1" si="36"/>
        <v>36</v>
      </c>
      <c r="O450">
        <f t="shared" ca="1" si="37"/>
        <v>3</v>
      </c>
      <c r="P450">
        <f t="shared" ca="1" si="38"/>
        <v>4</v>
      </c>
      <c r="Q450">
        <f t="shared" ca="1" si="39"/>
        <v>5</v>
      </c>
      <c r="R450">
        <f t="shared" ca="1" si="40"/>
        <v>7</v>
      </c>
      <c r="S450">
        <f t="shared" ca="1" si="41"/>
        <v>2</v>
      </c>
      <c r="T450">
        <v>6</v>
      </c>
      <c r="U450" t="s">
        <v>86</v>
      </c>
      <c r="V450">
        <f t="shared" ca="1" si="42"/>
        <v>6</v>
      </c>
      <c r="W450" t="s">
        <v>2</v>
      </c>
      <c r="X450">
        <f t="shared" ca="1" si="43"/>
        <v>36</v>
      </c>
    </row>
    <row r="451" spans="2:24" x14ac:dyDescent="0.25">
      <c r="B451">
        <v>6</v>
      </c>
      <c r="C451" s="1" t="s">
        <v>87</v>
      </c>
      <c r="D451">
        <v>7</v>
      </c>
      <c r="E451" t="s">
        <v>2</v>
      </c>
      <c r="F451" s="1">
        <v>42</v>
      </c>
      <c r="H451">
        <f t="shared" ca="1" si="34"/>
        <v>3</v>
      </c>
      <c r="I451" t="s">
        <v>87</v>
      </c>
      <c r="J451">
        <f t="shared" ca="1" si="35"/>
        <v>6</v>
      </c>
      <c r="K451" t="s">
        <v>2</v>
      </c>
      <c r="L451">
        <f t="shared" ca="1" si="36"/>
        <v>18</v>
      </c>
      <c r="O451">
        <f t="shared" ca="1" si="37"/>
        <v>3</v>
      </c>
      <c r="P451">
        <f t="shared" ca="1" si="38"/>
        <v>1</v>
      </c>
      <c r="Q451">
        <f t="shared" ca="1" si="39"/>
        <v>5</v>
      </c>
      <c r="R451">
        <f t="shared" ca="1" si="40"/>
        <v>3</v>
      </c>
      <c r="S451">
        <f t="shared" ca="1" si="41"/>
        <v>2</v>
      </c>
      <c r="T451">
        <v>6</v>
      </c>
      <c r="U451" t="s">
        <v>86</v>
      </c>
      <c r="V451">
        <f t="shared" ca="1" si="42"/>
        <v>3</v>
      </c>
      <c r="W451" t="s">
        <v>2</v>
      </c>
      <c r="X451">
        <f t="shared" ca="1" si="43"/>
        <v>18</v>
      </c>
    </row>
    <row r="452" spans="2:24" x14ac:dyDescent="0.25">
      <c r="B452">
        <v>6</v>
      </c>
      <c r="C452" s="1" t="s">
        <v>87</v>
      </c>
      <c r="D452">
        <v>3</v>
      </c>
      <c r="E452" t="s">
        <v>2</v>
      </c>
      <c r="F452" s="1">
        <v>18</v>
      </c>
      <c r="H452">
        <f t="shared" ca="1" si="34"/>
        <v>6</v>
      </c>
      <c r="I452" t="s">
        <v>87</v>
      </c>
      <c r="J452">
        <f t="shared" ca="1" si="35"/>
        <v>6</v>
      </c>
      <c r="K452" t="s">
        <v>2</v>
      </c>
      <c r="L452">
        <f t="shared" ca="1" si="36"/>
        <v>36</v>
      </c>
      <c r="O452">
        <f t="shared" ca="1" si="37"/>
        <v>2</v>
      </c>
      <c r="P452">
        <f t="shared" ca="1" si="38"/>
        <v>5</v>
      </c>
      <c r="Q452">
        <f t="shared" ca="1" si="39"/>
        <v>2</v>
      </c>
      <c r="R452">
        <f t="shared" ca="1" si="40"/>
        <v>8</v>
      </c>
      <c r="S452">
        <f t="shared" ca="1" si="41"/>
        <v>2</v>
      </c>
      <c r="T452">
        <v>6</v>
      </c>
      <c r="U452" t="s">
        <v>86</v>
      </c>
      <c r="V452">
        <f t="shared" ca="1" si="42"/>
        <v>6</v>
      </c>
      <c r="W452" t="s">
        <v>2</v>
      </c>
      <c r="X452">
        <f t="shared" ca="1" si="43"/>
        <v>36</v>
      </c>
    </row>
    <row r="453" spans="2:24" x14ac:dyDescent="0.25">
      <c r="B453">
        <v>9</v>
      </c>
      <c r="C453" s="1" t="s">
        <v>87</v>
      </c>
      <c r="D453">
        <v>6</v>
      </c>
      <c r="E453" t="s">
        <v>2</v>
      </c>
      <c r="F453" s="1">
        <v>54</v>
      </c>
      <c r="H453">
        <f t="shared" ca="1" si="34"/>
        <v>3</v>
      </c>
      <c r="I453" t="s">
        <v>87</v>
      </c>
      <c r="J453">
        <f t="shared" ca="1" si="35"/>
        <v>6</v>
      </c>
      <c r="K453" t="s">
        <v>2</v>
      </c>
      <c r="L453">
        <f t="shared" ca="1" si="36"/>
        <v>18</v>
      </c>
      <c r="O453">
        <f t="shared" ca="1" si="37"/>
        <v>3</v>
      </c>
      <c r="P453">
        <f t="shared" ca="1" si="38"/>
        <v>1</v>
      </c>
      <c r="Q453">
        <f t="shared" ca="1" si="39"/>
        <v>5</v>
      </c>
      <c r="R453">
        <f t="shared" ca="1" si="40"/>
        <v>3</v>
      </c>
      <c r="S453">
        <f t="shared" ca="1" si="41"/>
        <v>2</v>
      </c>
      <c r="T453">
        <v>6</v>
      </c>
      <c r="U453" t="s">
        <v>86</v>
      </c>
      <c r="V453">
        <f t="shared" ca="1" si="42"/>
        <v>3</v>
      </c>
      <c r="W453" t="s">
        <v>2</v>
      </c>
      <c r="X453">
        <f t="shared" ca="1" si="43"/>
        <v>18</v>
      </c>
    </row>
    <row r="454" spans="2:24" x14ac:dyDescent="0.25">
      <c r="B454">
        <v>4</v>
      </c>
      <c r="C454" s="1" t="s">
        <v>87</v>
      </c>
      <c r="D454">
        <v>6</v>
      </c>
      <c r="E454" t="s">
        <v>2</v>
      </c>
      <c r="F454" s="1">
        <v>24</v>
      </c>
      <c r="H454">
        <f t="shared" ca="1" si="34"/>
        <v>6</v>
      </c>
      <c r="I454" t="s">
        <v>87</v>
      </c>
      <c r="J454">
        <f t="shared" ca="1" si="35"/>
        <v>8</v>
      </c>
      <c r="K454" t="s">
        <v>2</v>
      </c>
      <c r="L454">
        <f t="shared" ca="1" si="36"/>
        <v>48</v>
      </c>
      <c r="O454">
        <f t="shared" ca="1" si="37"/>
        <v>3</v>
      </c>
      <c r="P454">
        <f t="shared" ca="1" si="38"/>
        <v>2</v>
      </c>
      <c r="Q454">
        <f t="shared" ca="1" si="39"/>
        <v>5</v>
      </c>
      <c r="R454">
        <f t="shared" ca="1" si="40"/>
        <v>4</v>
      </c>
      <c r="S454">
        <f t="shared" ca="1" si="41"/>
        <v>1</v>
      </c>
      <c r="T454">
        <v>6</v>
      </c>
      <c r="U454" t="s">
        <v>86</v>
      </c>
      <c r="V454">
        <f t="shared" ca="1" si="42"/>
        <v>8</v>
      </c>
      <c r="W454" t="s">
        <v>2</v>
      </c>
      <c r="X454">
        <f t="shared" ca="1" si="43"/>
        <v>48</v>
      </c>
    </row>
    <row r="455" spans="2:24" x14ac:dyDescent="0.25">
      <c r="B455">
        <v>6</v>
      </c>
      <c r="C455" s="1" t="s">
        <v>87</v>
      </c>
      <c r="D455">
        <v>3</v>
      </c>
      <c r="E455" t="s">
        <v>2</v>
      </c>
      <c r="F455" s="1">
        <v>18</v>
      </c>
      <c r="H455">
        <f t="shared" ca="1" si="34"/>
        <v>6</v>
      </c>
      <c r="I455" t="s">
        <v>87</v>
      </c>
      <c r="J455">
        <f t="shared" ca="1" si="35"/>
        <v>7</v>
      </c>
      <c r="K455" t="s">
        <v>2</v>
      </c>
      <c r="L455">
        <f t="shared" ca="1" si="36"/>
        <v>42</v>
      </c>
      <c r="O455">
        <f t="shared" ca="1" si="37"/>
        <v>1</v>
      </c>
      <c r="P455">
        <f t="shared" ca="1" si="38"/>
        <v>1</v>
      </c>
      <c r="Q455">
        <f t="shared" ca="1" si="39"/>
        <v>1</v>
      </c>
      <c r="R455">
        <f t="shared" ca="1" si="40"/>
        <v>3</v>
      </c>
      <c r="S455">
        <f t="shared" ca="1" si="41"/>
        <v>1</v>
      </c>
      <c r="T455">
        <v>6</v>
      </c>
      <c r="U455" t="s">
        <v>86</v>
      </c>
      <c r="V455">
        <f t="shared" ca="1" si="42"/>
        <v>7</v>
      </c>
      <c r="W455" t="s">
        <v>2</v>
      </c>
      <c r="X455">
        <f t="shared" ca="1" si="43"/>
        <v>42</v>
      </c>
    </row>
    <row r="456" spans="2:24" x14ac:dyDescent="0.25">
      <c r="B456">
        <v>6</v>
      </c>
      <c r="C456" s="1" t="s">
        <v>87</v>
      </c>
      <c r="D456">
        <v>8</v>
      </c>
      <c r="E456" t="s">
        <v>2</v>
      </c>
      <c r="F456" s="1">
        <v>48</v>
      </c>
      <c r="H456">
        <f t="shared" ref="H456:H479" ca="1" si="44">IF(S456=1,T456,V456)</f>
        <v>6</v>
      </c>
      <c r="I456" t="s">
        <v>87</v>
      </c>
      <c r="J456">
        <f t="shared" ref="J456:J479" ca="1" si="45">IF(S456=1,V456,T456)</f>
        <v>9</v>
      </c>
      <c r="K456" t="s">
        <v>2</v>
      </c>
      <c r="L456">
        <f t="shared" ref="L456:L479" ca="1" si="46">X456</f>
        <v>54</v>
      </c>
      <c r="O456">
        <f t="shared" ref="O456:O519" ca="1" si="47">RANDBETWEEN(1,4)</f>
        <v>2</v>
      </c>
      <c r="P456">
        <f t="shared" ref="P456:P519" ca="1" si="48">RANDBETWEEN(1,7)</f>
        <v>4</v>
      </c>
      <c r="Q456">
        <f t="shared" ref="Q456:Q519" ca="1" si="49">IF(O456=1,1,IF(O456=2,2,IF(O456=3,5,10)))</f>
        <v>2</v>
      </c>
      <c r="R456">
        <f t="shared" ref="R456:R519" ca="1" si="50">IF(P456=1,3,IF(P456=2,4,IF(P456=3,6,IF(P456=4,7,IF(P456=5,8,IF(P456=6,0,9))))))</f>
        <v>7</v>
      </c>
      <c r="S456">
        <f t="shared" ref="S456:S519" ca="1" si="51">RANDBETWEEN(1,2)</f>
        <v>1</v>
      </c>
      <c r="T456">
        <v>6</v>
      </c>
      <c r="U456" t="s">
        <v>86</v>
      </c>
      <c r="V456">
        <f t="shared" ref="V456:V519" ca="1" si="52">RANDBETWEEN(2,9)</f>
        <v>9</v>
      </c>
      <c r="W456" t="s">
        <v>2</v>
      </c>
      <c r="X456">
        <f t="shared" ref="X456:X519" ca="1" si="53">T456*V456</f>
        <v>54</v>
      </c>
    </row>
    <row r="457" spans="2:24" x14ac:dyDescent="0.25">
      <c r="B457">
        <v>6</v>
      </c>
      <c r="C457" s="1" t="s">
        <v>87</v>
      </c>
      <c r="D457">
        <v>9</v>
      </c>
      <c r="E457" t="s">
        <v>2</v>
      </c>
      <c r="F457" s="1">
        <v>54</v>
      </c>
      <c r="H457">
        <f t="shared" ca="1" si="44"/>
        <v>6</v>
      </c>
      <c r="I457" t="s">
        <v>87</v>
      </c>
      <c r="J457">
        <f t="shared" ca="1" si="45"/>
        <v>6</v>
      </c>
      <c r="K457" t="s">
        <v>2</v>
      </c>
      <c r="L457">
        <f t="shared" ca="1" si="46"/>
        <v>36</v>
      </c>
      <c r="O457">
        <f t="shared" ca="1" si="47"/>
        <v>1</v>
      </c>
      <c r="P457">
        <f t="shared" ca="1" si="48"/>
        <v>2</v>
      </c>
      <c r="Q457">
        <f t="shared" ca="1" si="49"/>
        <v>1</v>
      </c>
      <c r="R457">
        <f t="shared" ca="1" si="50"/>
        <v>4</v>
      </c>
      <c r="S457">
        <f t="shared" ca="1" si="51"/>
        <v>1</v>
      </c>
      <c r="T457">
        <v>6</v>
      </c>
      <c r="U457" t="s">
        <v>86</v>
      </c>
      <c r="V457">
        <f t="shared" ca="1" si="52"/>
        <v>6</v>
      </c>
      <c r="W457" t="s">
        <v>2</v>
      </c>
      <c r="X457">
        <f t="shared" ca="1" si="53"/>
        <v>36</v>
      </c>
    </row>
    <row r="458" spans="2:24" x14ac:dyDescent="0.25">
      <c r="B458">
        <v>9</v>
      </c>
      <c r="C458" s="1" t="s">
        <v>87</v>
      </c>
      <c r="D458">
        <v>6</v>
      </c>
      <c r="E458" t="s">
        <v>2</v>
      </c>
      <c r="F458" s="1">
        <v>54</v>
      </c>
      <c r="H458">
        <f t="shared" ca="1" si="44"/>
        <v>6</v>
      </c>
      <c r="I458" t="s">
        <v>87</v>
      </c>
      <c r="J458">
        <f t="shared" ca="1" si="45"/>
        <v>6</v>
      </c>
      <c r="K458" t="s">
        <v>2</v>
      </c>
      <c r="L458">
        <f t="shared" ca="1" si="46"/>
        <v>36</v>
      </c>
      <c r="O458">
        <f t="shared" ca="1" si="47"/>
        <v>4</v>
      </c>
      <c r="P458">
        <f t="shared" ca="1" si="48"/>
        <v>6</v>
      </c>
      <c r="Q458">
        <f t="shared" ca="1" si="49"/>
        <v>10</v>
      </c>
      <c r="R458">
        <f t="shared" ca="1" si="50"/>
        <v>0</v>
      </c>
      <c r="S458">
        <f t="shared" ca="1" si="51"/>
        <v>1</v>
      </c>
      <c r="T458">
        <v>6</v>
      </c>
      <c r="U458" t="s">
        <v>86</v>
      </c>
      <c r="V458">
        <f t="shared" ca="1" si="52"/>
        <v>6</v>
      </c>
      <c r="W458" t="s">
        <v>2</v>
      </c>
      <c r="X458">
        <f t="shared" ca="1" si="53"/>
        <v>36</v>
      </c>
    </row>
    <row r="459" spans="2:24" x14ac:dyDescent="0.25">
      <c r="B459">
        <v>8</v>
      </c>
      <c r="C459" s="1" t="s">
        <v>87</v>
      </c>
      <c r="D459">
        <v>6</v>
      </c>
      <c r="E459" t="s">
        <v>2</v>
      </c>
      <c r="F459" s="1">
        <v>48</v>
      </c>
      <c r="H459">
        <f t="shared" ca="1" si="44"/>
        <v>6</v>
      </c>
      <c r="I459" t="s">
        <v>87</v>
      </c>
      <c r="J459">
        <f t="shared" ca="1" si="45"/>
        <v>4</v>
      </c>
      <c r="K459" t="s">
        <v>2</v>
      </c>
      <c r="L459">
        <f t="shared" ca="1" si="46"/>
        <v>24</v>
      </c>
      <c r="O459">
        <f t="shared" ca="1" si="47"/>
        <v>2</v>
      </c>
      <c r="P459">
        <f t="shared" ca="1" si="48"/>
        <v>3</v>
      </c>
      <c r="Q459">
        <f t="shared" ca="1" si="49"/>
        <v>2</v>
      </c>
      <c r="R459">
        <f t="shared" ca="1" si="50"/>
        <v>6</v>
      </c>
      <c r="S459">
        <f t="shared" ca="1" si="51"/>
        <v>1</v>
      </c>
      <c r="T459">
        <v>6</v>
      </c>
      <c r="U459" t="s">
        <v>86</v>
      </c>
      <c r="V459">
        <f t="shared" ca="1" si="52"/>
        <v>4</v>
      </c>
      <c r="W459" t="s">
        <v>2</v>
      </c>
      <c r="X459">
        <f t="shared" ca="1" si="53"/>
        <v>24</v>
      </c>
    </row>
    <row r="460" spans="2:24" x14ac:dyDescent="0.25">
      <c r="B460">
        <v>6</v>
      </c>
      <c r="C460" s="1" t="s">
        <v>87</v>
      </c>
      <c r="D460">
        <v>5</v>
      </c>
      <c r="E460" t="s">
        <v>2</v>
      </c>
      <c r="F460" s="1">
        <v>30</v>
      </c>
      <c r="H460">
        <f t="shared" ca="1" si="44"/>
        <v>6</v>
      </c>
      <c r="I460" t="s">
        <v>87</v>
      </c>
      <c r="J460">
        <f t="shared" ca="1" si="45"/>
        <v>8</v>
      </c>
      <c r="K460" t="s">
        <v>2</v>
      </c>
      <c r="L460">
        <f t="shared" ca="1" si="46"/>
        <v>48</v>
      </c>
      <c r="O460">
        <f t="shared" ca="1" si="47"/>
        <v>3</v>
      </c>
      <c r="P460">
        <f t="shared" ca="1" si="48"/>
        <v>3</v>
      </c>
      <c r="Q460">
        <f t="shared" ca="1" si="49"/>
        <v>5</v>
      </c>
      <c r="R460">
        <f t="shared" ca="1" si="50"/>
        <v>6</v>
      </c>
      <c r="S460">
        <f t="shared" ca="1" si="51"/>
        <v>1</v>
      </c>
      <c r="T460">
        <v>6</v>
      </c>
      <c r="U460" t="s">
        <v>86</v>
      </c>
      <c r="V460">
        <f t="shared" ca="1" si="52"/>
        <v>8</v>
      </c>
      <c r="W460" t="s">
        <v>2</v>
      </c>
      <c r="X460">
        <f t="shared" ca="1" si="53"/>
        <v>48</v>
      </c>
    </row>
    <row r="461" spans="2:24" x14ac:dyDescent="0.25">
      <c r="B461">
        <v>2</v>
      </c>
      <c r="C461" s="1" t="s">
        <v>87</v>
      </c>
      <c r="D461">
        <v>6</v>
      </c>
      <c r="E461" t="s">
        <v>2</v>
      </c>
      <c r="F461" s="1">
        <v>12</v>
      </c>
      <c r="H461">
        <f t="shared" ca="1" si="44"/>
        <v>6</v>
      </c>
      <c r="I461" t="s">
        <v>87</v>
      </c>
      <c r="J461">
        <f t="shared" ca="1" si="45"/>
        <v>4</v>
      </c>
      <c r="K461" t="s">
        <v>2</v>
      </c>
      <c r="L461">
        <f t="shared" ca="1" si="46"/>
        <v>24</v>
      </c>
      <c r="O461">
        <f t="shared" ca="1" si="47"/>
        <v>4</v>
      </c>
      <c r="P461">
        <f t="shared" ca="1" si="48"/>
        <v>3</v>
      </c>
      <c r="Q461">
        <f t="shared" ca="1" si="49"/>
        <v>10</v>
      </c>
      <c r="R461">
        <f t="shared" ca="1" si="50"/>
        <v>6</v>
      </c>
      <c r="S461">
        <f t="shared" ca="1" si="51"/>
        <v>1</v>
      </c>
      <c r="T461">
        <v>6</v>
      </c>
      <c r="U461" t="s">
        <v>86</v>
      </c>
      <c r="V461">
        <f t="shared" ca="1" si="52"/>
        <v>4</v>
      </c>
      <c r="W461" t="s">
        <v>2</v>
      </c>
      <c r="X461">
        <f t="shared" ca="1" si="53"/>
        <v>24</v>
      </c>
    </row>
    <row r="462" spans="2:24" x14ac:dyDescent="0.25">
      <c r="B462">
        <v>9</v>
      </c>
      <c r="C462" s="1" t="s">
        <v>87</v>
      </c>
      <c r="D462">
        <v>6</v>
      </c>
      <c r="E462" t="s">
        <v>2</v>
      </c>
      <c r="F462" s="1">
        <v>54</v>
      </c>
      <c r="H462">
        <f t="shared" ca="1" si="44"/>
        <v>6</v>
      </c>
      <c r="I462" t="s">
        <v>87</v>
      </c>
      <c r="J462">
        <f t="shared" ca="1" si="45"/>
        <v>6</v>
      </c>
      <c r="K462" t="s">
        <v>2</v>
      </c>
      <c r="L462">
        <f t="shared" ca="1" si="46"/>
        <v>36</v>
      </c>
      <c r="O462">
        <f t="shared" ca="1" si="47"/>
        <v>3</v>
      </c>
      <c r="P462">
        <f t="shared" ca="1" si="48"/>
        <v>6</v>
      </c>
      <c r="Q462">
        <f t="shared" ca="1" si="49"/>
        <v>5</v>
      </c>
      <c r="R462">
        <f t="shared" ca="1" si="50"/>
        <v>0</v>
      </c>
      <c r="S462">
        <f t="shared" ca="1" si="51"/>
        <v>1</v>
      </c>
      <c r="T462">
        <v>6</v>
      </c>
      <c r="U462" t="s">
        <v>86</v>
      </c>
      <c r="V462">
        <f t="shared" ca="1" si="52"/>
        <v>6</v>
      </c>
      <c r="W462" t="s">
        <v>2</v>
      </c>
      <c r="X462">
        <f t="shared" ca="1" si="53"/>
        <v>36</v>
      </c>
    </row>
    <row r="463" spans="2:24" x14ac:dyDescent="0.25">
      <c r="B463">
        <v>6</v>
      </c>
      <c r="C463" s="1" t="s">
        <v>87</v>
      </c>
      <c r="D463">
        <v>7</v>
      </c>
      <c r="E463" t="s">
        <v>2</v>
      </c>
      <c r="F463" s="1">
        <v>42</v>
      </c>
      <c r="H463">
        <f t="shared" ca="1" si="44"/>
        <v>6</v>
      </c>
      <c r="I463" t="s">
        <v>87</v>
      </c>
      <c r="J463">
        <f t="shared" ca="1" si="45"/>
        <v>5</v>
      </c>
      <c r="K463" t="s">
        <v>2</v>
      </c>
      <c r="L463">
        <f t="shared" ca="1" si="46"/>
        <v>30</v>
      </c>
      <c r="O463">
        <f t="shared" ca="1" si="47"/>
        <v>4</v>
      </c>
      <c r="P463">
        <f t="shared" ca="1" si="48"/>
        <v>5</v>
      </c>
      <c r="Q463">
        <f t="shared" ca="1" si="49"/>
        <v>10</v>
      </c>
      <c r="R463">
        <f t="shared" ca="1" si="50"/>
        <v>8</v>
      </c>
      <c r="S463">
        <f t="shared" ca="1" si="51"/>
        <v>1</v>
      </c>
      <c r="T463">
        <v>6</v>
      </c>
      <c r="U463" t="s">
        <v>86</v>
      </c>
      <c r="V463">
        <f t="shared" ca="1" si="52"/>
        <v>5</v>
      </c>
      <c r="W463" t="s">
        <v>2</v>
      </c>
      <c r="X463">
        <f t="shared" ca="1" si="53"/>
        <v>30</v>
      </c>
    </row>
    <row r="464" spans="2:24" x14ac:dyDescent="0.25">
      <c r="B464">
        <v>2</v>
      </c>
      <c r="C464" s="1" t="s">
        <v>87</v>
      </c>
      <c r="D464">
        <v>6</v>
      </c>
      <c r="E464" t="s">
        <v>2</v>
      </c>
      <c r="F464" s="1">
        <v>12</v>
      </c>
      <c r="H464">
        <f t="shared" ca="1" si="44"/>
        <v>6</v>
      </c>
      <c r="I464" t="s">
        <v>87</v>
      </c>
      <c r="J464">
        <f t="shared" ca="1" si="45"/>
        <v>8</v>
      </c>
      <c r="K464" t="s">
        <v>2</v>
      </c>
      <c r="L464">
        <f t="shared" ca="1" si="46"/>
        <v>48</v>
      </c>
      <c r="O464">
        <f t="shared" ca="1" si="47"/>
        <v>2</v>
      </c>
      <c r="P464">
        <f t="shared" ca="1" si="48"/>
        <v>7</v>
      </c>
      <c r="Q464">
        <f t="shared" ca="1" si="49"/>
        <v>2</v>
      </c>
      <c r="R464">
        <f t="shared" ca="1" si="50"/>
        <v>9</v>
      </c>
      <c r="S464">
        <f t="shared" ca="1" si="51"/>
        <v>1</v>
      </c>
      <c r="T464">
        <v>6</v>
      </c>
      <c r="U464" t="s">
        <v>86</v>
      </c>
      <c r="V464">
        <f t="shared" ca="1" si="52"/>
        <v>8</v>
      </c>
      <c r="W464" t="s">
        <v>2</v>
      </c>
      <c r="X464">
        <f t="shared" ca="1" si="53"/>
        <v>48</v>
      </c>
    </row>
    <row r="465" spans="2:24" x14ac:dyDescent="0.25">
      <c r="B465">
        <v>6</v>
      </c>
      <c r="C465" s="1" t="s">
        <v>87</v>
      </c>
      <c r="D465">
        <v>5</v>
      </c>
      <c r="E465" t="s">
        <v>2</v>
      </c>
      <c r="F465" s="1">
        <v>30</v>
      </c>
      <c r="H465">
        <f t="shared" ca="1" si="44"/>
        <v>8</v>
      </c>
      <c r="I465" t="s">
        <v>87</v>
      </c>
      <c r="J465">
        <f t="shared" ca="1" si="45"/>
        <v>6</v>
      </c>
      <c r="K465" t="s">
        <v>2</v>
      </c>
      <c r="L465">
        <f t="shared" ca="1" si="46"/>
        <v>48</v>
      </c>
      <c r="O465">
        <f t="shared" ca="1" si="47"/>
        <v>4</v>
      </c>
      <c r="P465">
        <f t="shared" ca="1" si="48"/>
        <v>2</v>
      </c>
      <c r="Q465">
        <f t="shared" ca="1" si="49"/>
        <v>10</v>
      </c>
      <c r="R465">
        <f t="shared" ca="1" si="50"/>
        <v>4</v>
      </c>
      <c r="S465">
        <f t="shared" ca="1" si="51"/>
        <v>2</v>
      </c>
      <c r="T465">
        <v>6</v>
      </c>
      <c r="U465" t="s">
        <v>86</v>
      </c>
      <c r="V465">
        <f t="shared" ca="1" si="52"/>
        <v>8</v>
      </c>
      <c r="W465" t="s">
        <v>2</v>
      </c>
      <c r="X465">
        <f t="shared" ca="1" si="53"/>
        <v>48</v>
      </c>
    </row>
    <row r="466" spans="2:24" x14ac:dyDescent="0.25">
      <c r="B466">
        <v>6</v>
      </c>
      <c r="C466" s="1" t="s">
        <v>87</v>
      </c>
      <c r="D466">
        <v>6</v>
      </c>
      <c r="E466" t="s">
        <v>2</v>
      </c>
      <c r="F466" s="1">
        <v>36</v>
      </c>
      <c r="H466">
        <f t="shared" ca="1" si="44"/>
        <v>6</v>
      </c>
      <c r="I466" t="s">
        <v>87</v>
      </c>
      <c r="J466">
        <f t="shared" ca="1" si="45"/>
        <v>3</v>
      </c>
      <c r="K466" t="s">
        <v>2</v>
      </c>
      <c r="L466">
        <f t="shared" ca="1" si="46"/>
        <v>18</v>
      </c>
      <c r="O466">
        <f t="shared" ca="1" si="47"/>
        <v>4</v>
      </c>
      <c r="P466">
        <f t="shared" ca="1" si="48"/>
        <v>6</v>
      </c>
      <c r="Q466">
        <f t="shared" ca="1" si="49"/>
        <v>10</v>
      </c>
      <c r="R466">
        <f t="shared" ca="1" si="50"/>
        <v>0</v>
      </c>
      <c r="S466">
        <f t="shared" ca="1" si="51"/>
        <v>1</v>
      </c>
      <c r="T466">
        <v>6</v>
      </c>
      <c r="U466" t="s">
        <v>86</v>
      </c>
      <c r="V466">
        <f t="shared" ca="1" si="52"/>
        <v>3</v>
      </c>
      <c r="W466" t="s">
        <v>2</v>
      </c>
      <c r="X466">
        <f t="shared" ca="1" si="53"/>
        <v>18</v>
      </c>
    </row>
    <row r="467" spans="2:24" x14ac:dyDescent="0.25">
      <c r="B467">
        <v>6</v>
      </c>
      <c r="C467" s="1" t="s">
        <v>87</v>
      </c>
      <c r="D467">
        <v>9</v>
      </c>
      <c r="E467" t="s">
        <v>2</v>
      </c>
      <c r="F467" s="1">
        <v>54</v>
      </c>
      <c r="H467">
        <f t="shared" ca="1" si="44"/>
        <v>9</v>
      </c>
      <c r="I467" t="s">
        <v>87</v>
      </c>
      <c r="J467">
        <f t="shared" ca="1" si="45"/>
        <v>6</v>
      </c>
      <c r="K467" t="s">
        <v>2</v>
      </c>
      <c r="L467">
        <f t="shared" ca="1" si="46"/>
        <v>54</v>
      </c>
      <c r="O467">
        <f t="shared" ca="1" si="47"/>
        <v>1</v>
      </c>
      <c r="P467">
        <f t="shared" ca="1" si="48"/>
        <v>2</v>
      </c>
      <c r="Q467">
        <f t="shared" ca="1" si="49"/>
        <v>1</v>
      </c>
      <c r="R467">
        <f t="shared" ca="1" si="50"/>
        <v>4</v>
      </c>
      <c r="S467">
        <f t="shared" ca="1" si="51"/>
        <v>2</v>
      </c>
      <c r="T467">
        <v>6</v>
      </c>
      <c r="U467" t="s">
        <v>86</v>
      </c>
      <c r="V467">
        <f t="shared" ca="1" si="52"/>
        <v>9</v>
      </c>
      <c r="W467" t="s">
        <v>2</v>
      </c>
      <c r="X467">
        <f t="shared" ca="1" si="53"/>
        <v>54</v>
      </c>
    </row>
    <row r="468" spans="2:24" x14ac:dyDescent="0.25">
      <c r="B468">
        <v>2</v>
      </c>
      <c r="C468" s="1" t="s">
        <v>87</v>
      </c>
      <c r="D468">
        <v>6</v>
      </c>
      <c r="E468" t="s">
        <v>2</v>
      </c>
      <c r="F468" s="1">
        <v>12</v>
      </c>
      <c r="H468">
        <f t="shared" ca="1" si="44"/>
        <v>3</v>
      </c>
      <c r="I468" t="s">
        <v>87</v>
      </c>
      <c r="J468">
        <f t="shared" ca="1" si="45"/>
        <v>6</v>
      </c>
      <c r="K468" t="s">
        <v>2</v>
      </c>
      <c r="L468">
        <f t="shared" ca="1" si="46"/>
        <v>18</v>
      </c>
      <c r="O468">
        <f t="shared" ca="1" si="47"/>
        <v>4</v>
      </c>
      <c r="P468">
        <f t="shared" ca="1" si="48"/>
        <v>2</v>
      </c>
      <c r="Q468">
        <f t="shared" ca="1" si="49"/>
        <v>10</v>
      </c>
      <c r="R468">
        <f t="shared" ca="1" si="50"/>
        <v>4</v>
      </c>
      <c r="S468">
        <f t="shared" ca="1" si="51"/>
        <v>2</v>
      </c>
      <c r="T468">
        <v>6</v>
      </c>
      <c r="U468" t="s">
        <v>86</v>
      </c>
      <c r="V468">
        <f t="shared" ca="1" si="52"/>
        <v>3</v>
      </c>
      <c r="W468" t="s">
        <v>2</v>
      </c>
      <c r="X468">
        <f t="shared" ca="1" si="53"/>
        <v>18</v>
      </c>
    </row>
    <row r="469" spans="2:24" x14ac:dyDescent="0.25">
      <c r="B469">
        <v>6</v>
      </c>
      <c r="C469" s="1" t="s">
        <v>87</v>
      </c>
      <c r="D469">
        <v>6</v>
      </c>
      <c r="E469" t="s">
        <v>2</v>
      </c>
      <c r="F469" s="1">
        <v>36</v>
      </c>
      <c r="H469">
        <f t="shared" ca="1" si="44"/>
        <v>6</v>
      </c>
      <c r="I469" t="s">
        <v>87</v>
      </c>
      <c r="J469">
        <f t="shared" ca="1" si="45"/>
        <v>6</v>
      </c>
      <c r="K469" t="s">
        <v>2</v>
      </c>
      <c r="L469">
        <f t="shared" ca="1" si="46"/>
        <v>36</v>
      </c>
      <c r="O469">
        <f t="shared" ca="1" si="47"/>
        <v>4</v>
      </c>
      <c r="P469">
        <f t="shared" ca="1" si="48"/>
        <v>2</v>
      </c>
      <c r="Q469">
        <f t="shared" ca="1" si="49"/>
        <v>10</v>
      </c>
      <c r="R469">
        <f t="shared" ca="1" si="50"/>
        <v>4</v>
      </c>
      <c r="S469">
        <f t="shared" ca="1" si="51"/>
        <v>2</v>
      </c>
      <c r="T469">
        <v>6</v>
      </c>
      <c r="U469" t="s">
        <v>86</v>
      </c>
      <c r="V469">
        <f t="shared" ca="1" si="52"/>
        <v>6</v>
      </c>
      <c r="W469" t="s">
        <v>2</v>
      </c>
      <c r="X469">
        <f t="shared" ca="1" si="53"/>
        <v>36</v>
      </c>
    </row>
    <row r="470" spans="2:24" x14ac:dyDescent="0.25">
      <c r="B470">
        <v>6</v>
      </c>
      <c r="C470" s="1" t="s">
        <v>87</v>
      </c>
      <c r="D470">
        <v>2</v>
      </c>
      <c r="E470" t="s">
        <v>2</v>
      </c>
      <c r="F470" s="1">
        <v>12</v>
      </c>
      <c r="H470">
        <f t="shared" ca="1" si="44"/>
        <v>6</v>
      </c>
      <c r="I470" t="s">
        <v>87</v>
      </c>
      <c r="J470">
        <f t="shared" ca="1" si="45"/>
        <v>6</v>
      </c>
      <c r="K470" t="s">
        <v>2</v>
      </c>
      <c r="L470">
        <f t="shared" ca="1" si="46"/>
        <v>36</v>
      </c>
      <c r="O470">
        <f t="shared" ca="1" si="47"/>
        <v>3</v>
      </c>
      <c r="P470">
        <f t="shared" ca="1" si="48"/>
        <v>2</v>
      </c>
      <c r="Q470">
        <f t="shared" ca="1" si="49"/>
        <v>5</v>
      </c>
      <c r="R470">
        <f t="shared" ca="1" si="50"/>
        <v>4</v>
      </c>
      <c r="S470">
        <f t="shared" ca="1" si="51"/>
        <v>1</v>
      </c>
      <c r="T470">
        <v>6</v>
      </c>
      <c r="U470" t="s">
        <v>86</v>
      </c>
      <c r="V470">
        <f t="shared" ca="1" si="52"/>
        <v>6</v>
      </c>
      <c r="W470" t="s">
        <v>2</v>
      </c>
      <c r="X470">
        <f t="shared" ca="1" si="53"/>
        <v>36</v>
      </c>
    </row>
    <row r="471" spans="2:24" x14ac:dyDescent="0.25">
      <c r="B471">
        <v>6</v>
      </c>
      <c r="C471" s="1" t="s">
        <v>87</v>
      </c>
      <c r="D471">
        <v>6</v>
      </c>
      <c r="E471" t="s">
        <v>2</v>
      </c>
      <c r="F471" s="1">
        <v>36</v>
      </c>
      <c r="H471">
        <f t="shared" ca="1" si="44"/>
        <v>6</v>
      </c>
      <c r="I471" t="s">
        <v>87</v>
      </c>
      <c r="J471">
        <f t="shared" ca="1" si="45"/>
        <v>5</v>
      </c>
      <c r="K471" t="s">
        <v>2</v>
      </c>
      <c r="L471">
        <f t="shared" ca="1" si="46"/>
        <v>30</v>
      </c>
      <c r="O471">
        <f t="shared" ca="1" si="47"/>
        <v>2</v>
      </c>
      <c r="P471">
        <f t="shared" ca="1" si="48"/>
        <v>4</v>
      </c>
      <c r="Q471">
        <f t="shared" ca="1" si="49"/>
        <v>2</v>
      </c>
      <c r="R471">
        <f t="shared" ca="1" si="50"/>
        <v>7</v>
      </c>
      <c r="S471">
        <f t="shared" ca="1" si="51"/>
        <v>1</v>
      </c>
      <c r="T471">
        <v>6</v>
      </c>
      <c r="U471" t="s">
        <v>86</v>
      </c>
      <c r="V471">
        <f t="shared" ca="1" si="52"/>
        <v>5</v>
      </c>
      <c r="W471" t="s">
        <v>2</v>
      </c>
      <c r="X471">
        <f t="shared" ca="1" si="53"/>
        <v>30</v>
      </c>
    </row>
    <row r="472" spans="2:24" x14ac:dyDescent="0.25">
      <c r="B472">
        <v>4</v>
      </c>
      <c r="C472" s="1" t="s">
        <v>87</v>
      </c>
      <c r="D472">
        <v>6</v>
      </c>
      <c r="E472" t="s">
        <v>2</v>
      </c>
      <c r="F472" s="1">
        <v>24</v>
      </c>
      <c r="H472">
        <f t="shared" ca="1" si="44"/>
        <v>6</v>
      </c>
      <c r="I472" t="s">
        <v>87</v>
      </c>
      <c r="J472">
        <f t="shared" ca="1" si="45"/>
        <v>3</v>
      </c>
      <c r="K472" t="s">
        <v>2</v>
      </c>
      <c r="L472">
        <f t="shared" ca="1" si="46"/>
        <v>18</v>
      </c>
      <c r="O472">
        <f t="shared" ca="1" si="47"/>
        <v>3</v>
      </c>
      <c r="P472">
        <f t="shared" ca="1" si="48"/>
        <v>2</v>
      </c>
      <c r="Q472">
        <f t="shared" ca="1" si="49"/>
        <v>5</v>
      </c>
      <c r="R472">
        <f t="shared" ca="1" si="50"/>
        <v>4</v>
      </c>
      <c r="S472">
        <f t="shared" ca="1" si="51"/>
        <v>1</v>
      </c>
      <c r="T472">
        <v>6</v>
      </c>
      <c r="U472" t="s">
        <v>86</v>
      </c>
      <c r="V472">
        <f t="shared" ca="1" si="52"/>
        <v>3</v>
      </c>
      <c r="W472" t="s">
        <v>2</v>
      </c>
      <c r="X472">
        <f t="shared" ca="1" si="53"/>
        <v>18</v>
      </c>
    </row>
    <row r="473" spans="2:24" x14ac:dyDescent="0.25">
      <c r="B473">
        <v>6</v>
      </c>
      <c r="C473" s="1" t="s">
        <v>87</v>
      </c>
      <c r="D473">
        <v>8</v>
      </c>
      <c r="E473" t="s">
        <v>2</v>
      </c>
      <c r="F473" s="1">
        <v>48</v>
      </c>
      <c r="H473">
        <f t="shared" ca="1" si="44"/>
        <v>6</v>
      </c>
      <c r="I473" t="s">
        <v>87</v>
      </c>
      <c r="J473">
        <f t="shared" ca="1" si="45"/>
        <v>3</v>
      </c>
      <c r="K473" t="s">
        <v>2</v>
      </c>
      <c r="L473">
        <f t="shared" ca="1" si="46"/>
        <v>18</v>
      </c>
      <c r="O473">
        <f t="shared" ca="1" si="47"/>
        <v>2</v>
      </c>
      <c r="P473">
        <f t="shared" ca="1" si="48"/>
        <v>3</v>
      </c>
      <c r="Q473">
        <f t="shared" ca="1" si="49"/>
        <v>2</v>
      </c>
      <c r="R473">
        <f t="shared" ca="1" si="50"/>
        <v>6</v>
      </c>
      <c r="S473">
        <f t="shared" ca="1" si="51"/>
        <v>1</v>
      </c>
      <c r="T473">
        <v>6</v>
      </c>
      <c r="U473" t="s">
        <v>86</v>
      </c>
      <c r="V473">
        <f t="shared" ca="1" si="52"/>
        <v>3</v>
      </c>
      <c r="W473" t="s">
        <v>2</v>
      </c>
      <c r="X473">
        <f t="shared" ca="1" si="53"/>
        <v>18</v>
      </c>
    </row>
    <row r="474" spans="2:24" x14ac:dyDescent="0.25">
      <c r="B474">
        <v>2</v>
      </c>
      <c r="C474" s="1" t="s">
        <v>87</v>
      </c>
      <c r="D474">
        <v>6</v>
      </c>
      <c r="E474" t="s">
        <v>2</v>
      </c>
      <c r="F474" s="1">
        <v>12</v>
      </c>
      <c r="H474">
        <f t="shared" ca="1" si="44"/>
        <v>6</v>
      </c>
      <c r="I474" t="s">
        <v>87</v>
      </c>
      <c r="J474">
        <f t="shared" ca="1" si="45"/>
        <v>2</v>
      </c>
      <c r="K474" t="s">
        <v>2</v>
      </c>
      <c r="L474">
        <f t="shared" ca="1" si="46"/>
        <v>12</v>
      </c>
      <c r="O474">
        <f t="shared" ca="1" si="47"/>
        <v>4</v>
      </c>
      <c r="P474">
        <f t="shared" ca="1" si="48"/>
        <v>7</v>
      </c>
      <c r="Q474">
        <f t="shared" ca="1" si="49"/>
        <v>10</v>
      </c>
      <c r="R474">
        <f t="shared" ca="1" si="50"/>
        <v>9</v>
      </c>
      <c r="S474">
        <f t="shared" ca="1" si="51"/>
        <v>1</v>
      </c>
      <c r="T474">
        <v>6</v>
      </c>
      <c r="U474" t="s">
        <v>86</v>
      </c>
      <c r="V474">
        <f t="shared" ca="1" si="52"/>
        <v>2</v>
      </c>
      <c r="W474" t="s">
        <v>2</v>
      </c>
      <c r="X474">
        <f t="shared" ca="1" si="53"/>
        <v>12</v>
      </c>
    </row>
    <row r="475" spans="2:24" x14ac:dyDescent="0.25">
      <c r="B475">
        <v>6</v>
      </c>
      <c r="C475" s="1" t="s">
        <v>87</v>
      </c>
      <c r="D475">
        <v>7</v>
      </c>
      <c r="E475" t="s">
        <v>2</v>
      </c>
      <c r="F475" s="1">
        <v>42</v>
      </c>
      <c r="H475">
        <f t="shared" ca="1" si="44"/>
        <v>6</v>
      </c>
      <c r="I475" t="s">
        <v>87</v>
      </c>
      <c r="J475">
        <f t="shared" ca="1" si="45"/>
        <v>8</v>
      </c>
      <c r="K475" t="s">
        <v>2</v>
      </c>
      <c r="L475">
        <f t="shared" ca="1" si="46"/>
        <v>48</v>
      </c>
      <c r="O475">
        <f t="shared" ca="1" si="47"/>
        <v>3</v>
      </c>
      <c r="P475">
        <f t="shared" ca="1" si="48"/>
        <v>3</v>
      </c>
      <c r="Q475">
        <f t="shared" ca="1" si="49"/>
        <v>5</v>
      </c>
      <c r="R475">
        <f t="shared" ca="1" si="50"/>
        <v>6</v>
      </c>
      <c r="S475">
        <f t="shared" ca="1" si="51"/>
        <v>1</v>
      </c>
      <c r="T475">
        <v>6</v>
      </c>
      <c r="U475" t="s">
        <v>86</v>
      </c>
      <c r="V475">
        <f t="shared" ca="1" si="52"/>
        <v>8</v>
      </c>
      <c r="W475" t="s">
        <v>2</v>
      </c>
      <c r="X475">
        <f t="shared" ca="1" si="53"/>
        <v>48</v>
      </c>
    </row>
    <row r="476" spans="2:24" x14ac:dyDescent="0.25">
      <c r="B476">
        <v>5</v>
      </c>
      <c r="C476" s="1" t="s">
        <v>87</v>
      </c>
      <c r="D476">
        <v>6</v>
      </c>
      <c r="E476" t="s">
        <v>2</v>
      </c>
      <c r="F476" s="1">
        <v>30</v>
      </c>
      <c r="H476">
        <f t="shared" ca="1" si="44"/>
        <v>6</v>
      </c>
      <c r="I476" t="s">
        <v>87</v>
      </c>
      <c r="J476">
        <f t="shared" ca="1" si="45"/>
        <v>8</v>
      </c>
      <c r="K476" t="s">
        <v>2</v>
      </c>
      <c r="L476">
        <f t="shared" ca="1" si="46"/>
        <v>48</v>
      </c>
      <c r="O476">
        <f t="shared" ca="1" si="47"/>
        <v>3</v>
      </c>
      <c r="P476">
        <f t="shared" ca="1" si="48"/>
        <v>2</v>
      </c>
      <c r="Q476">
        <f t="shared" ca="1" si="49"/>
        <v>5</v>
      </c>
      <c r="R476">
        <f t="shared" ca="1" si="50"/>
        <v>4</v>
      </c>
      <c r="S476">
        <f t="shared" ca="1" si="51"/>
        <v>1</v>
      </c>
      <c r="T476">
        <v>6</v>
      </c>
      <c r="U476" t="s">
        <v>86</v>
      </c>
      <c r="V476">
        <f t="shared" ca="1" si="52"/>
        <v>8</v>
      </c>
      <c r="W476" t="s">
        <v>2</v>
      </c>
      <c r="X476">
        <f t="shared" ca="1" si="53"/>
        <v>48</v>
      </c>
    </row>
    <row r="477" spans="2:24" x14ac:dyDescent="0.25">
      <c r="B477">
        <v>6</v>
      </c>
      <c r="C477" s="1" t="s">
        <v>87</v>
      </c>
      <c r="D477">
        <v>3</v>
      </c>
      <c r="E477" t="s">
        <v>2</v>
      </c>
      <c r="F477" s="1">
        <v>18</v>
      </c>
      <c r="H477">
        <f t="shared" ca="1" si="44"/>
        <v>6</v>
      </c>
      <c r="I477" t="s">
        <v>87</v>
      </c>
      <c r="J477">
        <f t="shared" ca="1" si="45"/>
        <v>6</v>
      </c>
      <c r="K477" t="s">
        <v>2</v>
      </c>
      <c r="L477">
        <f t="shared" ca="1" si="46"/>
        <v>36</v>
      </c>
      <c r="O477">
        <f t="shared" ca="1" si="47"/>
        <v>4</v>
      </c>
      <c r="P477">
        <f t="shared" ca="1" si="48"/>
        <v>6</v>
      </c>
      <c r="Q477">
        <f t="shared" ca="1" si="49"/>
        <v>10</v>
      </c>
      <c r="R477">
        <f t="shared" ca="1" si="50"/>
        <v>0</v>
      </c>
      <c r="S477">
        <f t="shared" ca="1" si="51"/>
        <v>2</v>
      </c>
      <c r="T477">
        <v>6</v>
      </c>
      <c r="U477" t="s">
        <v>86</v>
      </c>
      <c r="V477">
        <f t="shared" ca="1" si="52"/>
        <v>6</v>
      </c>
      <c r="W477" t="s">
        <v>2</v>
      </c>
      <c r="X477">
        <f t="shared" ca="1" si="53"/>
        <v>36</v>
      </c>
    </row>
    <row r="478" spans="2:24" x14ac:dyDescent="0.25">
      <c r="B478">
        <v>6</v>
      </c>
      <c r="C478" s="1" t="s">
        <v>87</v>
      </c>
      <c r="D478">
        <v>8</v>
      </c>
      <c r="E478" t="s">
        <v>2</v>
      </c>
      <c r="F478" s="1">
        <v>48</v>
      </c>
      <c r="H478">
        <f t="shared" ca="1" si="44"/>
        <v>2</v>
      </c>
      <c r="I478" t="s">
        <v>87</v>
      </c>
      <c r="J478">
        <f t="shared" ca="1" si="45"/>
        <v>6</v>
      </c>
      <c r="K478" t="s">
        <v>2</v>
      </c>
      <c r="L478">
        <f t="shared" ca="1" si="46"/>
        <v>12</v>
      </c>
      <c r="O478">
        <f t="shared" ca="1" si="47"/>
        <v>4</v>
      </c>
      <c r="P478">
        <f t="shared" ca="1" si="48"/>
        <v>3</v>
      </c>
      <c r="Q478">
        <f t="shared" ca="1" si="49"/>
        <v>10</v>
      </c>
      <c r="R478">
        <f t="shared" ca="1" si="50"/>
        <v>6</v>
      </c>
      <c r="S478">
        <f t="shared" ca="1" si="51"/>
        <v>2</v>
      </c>
      <c r="T478">
        <v>6</v>
      </c>
      <c r="U478" t="s">
        <v>86</v>
      </c>
      <c r="V478">
        <f t="shared" ca="1" si="52"/>
        <v>2</v>
      </c>
      <c r="W478" t="s">
        <v>2</v>
      </c>
      <c r="X478">
        <f t="shared" ca="1" si="53"/>
        <v>12</v>
      </c>
    </row>
    <row r="479" spans="2:24" x14ac:dyDescent="0.25">
      <c r="B479">
        <v>7</v>
      </c>
      <c r="C479" s="1" t="s">
        <v>87</v>
      </c>
      <c r="D479">
        <v>6</v>
      </c>
      <c r="E479" t="s">
        <v>2</v>
      </c>
      <c r="F479" s="1">
        <v>42</v>
      </c>
      <c r="H479">
        <f t="shared" ca="1" si="44"/>
        <v>3</v>
      </c>
      <c r="I479" t="s">
        <v>87</v>
      </c>
      <c r="J479">
        <f t="shared" ca="1" si="45"/>
        <v>6</v>
      </c>
      <c r="K479" t="s">
        <v>2</v>
      </c>
      <c r="L479">
        <f t="shared" ca="1" si="46"/>
        <v>18</v>
      </c>
      <c r="O479">
        <f t="shared" ca="1" si="47"/>
        <v>1</v>
      </c>
      <c r="P479">
        <f t="shared" ca="1" si="48"/>
        <v>2</v>
      </c>
      <c r="Q479">
        <f t="shared" ca="1" si="49"/>
        <v>1</v>
      </c>
      <c r="R479">
        <f t="shared" ca="1" si="50"/>
        <v>4</v>
      </c>
      <c r="S479">
        <f t="shared" ca="1" si="51"/>
        <v>2</v>
      </c>
      <c r="T479">
        <v>6</v>
      </c>
      <c r="U479" t="s">
        <v>86</v>
      </c>
      <c r="V479">
        <f t="shared" ca="1" si="52"/>
        <v>3</v>
      </c>
      <c r="W479" t="s">
        <v>2</v>
      </c>
      <c r="X479">
        <f t="shared" ca="1" si="53"/>
        <v>18</v>
      </c>
    </row>
    <row r="480" spans="2:24" x14ac:dyDescent="0.25">
      <c r="O480">
        <f t="shared" ca="1" si="47"/>
        <v>1</v>
      </c>
      <c r="P480">
        <f t="shared" ca="1" si="48"/>
        <v>3</v>
      </c>
      <c r="Q480">
        <f t="shared" ca="1" si="49"/>
        <v>1</v>
      </c>
      <c r="R480">
        <f t="shared" ca="1" si="50"/>
        <v>6</v>
      </c>
      <c r="S480">
        <f t="shared" ca="1" si="51"/>
        <v>2</v>
      </c>
      <c r="T480">
        <v>6</v>
      </c>
      <c r="U480" t="s">
        <v>86</v>
      </c>
      <c r="V480">
        <f t="shared" ca="1" si="52"/>
        <v>8</v>
      </c>
      <c r="W480" t="s">
        <v>2</v>
      </c>
      <c r="X480">
        <f t="shared" ca="1" si="53"/>
        <v>48</v>
      </c>
    </row>
    <row r="481" spans="15:24" x14ac:dyDescent="0.25">
      <c r="O481">
        <f t="shared" ca="1" si="47"/>
        <v>3</v>
      </c>
      <c r="P481">
        <f t="shared" ca="1" si="48"/>
        <v>2</v>
      </c>
      <c r="Q481">
        <f t="shared" ca="1" si="49"/>
        <v>5</v>
      </c>
      <c r="R481">
        <f t="shared" ca="1" si="50"/>
        <v>4</v>
      </c>
      <c r="S481">
        <f t="shared" ca="1" si="51"/>
        <v>2</v>
      </c>
      <c r="T481">
        <v>6</v>
      </c>
      <c r="U481" t="s">
        <v>86</v>
      </c>
      <c r="V481">
        <f t="shared" ca="1" si="52"/>
        <v>2</v>
      </c>
      <c r="W481" t="s">
        <v>2</v>
      </c>
      <c r="X481">
        <f t="shared" ca="1" si="53"/>
        <v>12</v>
      </c>
    </row>
    <row r="482" spans="15:24" x14ac:dyDescent="0.25">
      <c r="O482">
        <f t="shared" ca="1" si="47"/>
        <v>4</v>
      </c>
      <c r="P482">
        <f t="shared" ca="1" si="48"/>
        <v>5</v>
      </c>
      <c r="Q482">
        <f t="shared" ca="1" si="49"/>
        <v>10</v>
      </c>
      <c r="R482">
        <f t="shared" ca="1" si="50"/>
        <v>8</v>
      </c>
      <c r="S482">
        <f t="shared" ca="1" si="51"/>
        <v>1</v>
      </c>
      <c r="T482">
        <v>6</v>
      </c>
      <c r="U482" t="s">
        <v>86</v>
      </c>
      <c r="V482">
        <f t="shared" ca="1" si="52"/>
        <v>7</v>
      </c>
      <c r="W482" t="s">
        <v>2</v>
      </c>
      <c r="X482">
        <f t="shared" ca="1" si="53"/>
        <v>42</v>
      </c>
    </row>
    <row r="483" spans="15:24" x14ac:dyDescent="0.25">
      <c r="O483">
        <f t="shared" ca="1" si="47"/>
        <v>4</v>
      </c>
      <c r="P483">
        <f t="shared" ca="1" si="48"/>
        <v>1</v>
      </c>
      <c r="Q483">
        <f t="shared" ca="1" si="49"/>
        <v>10</v>
      </c>
      <c r="R483">
        <f t="shared" ca="1" si="50"/>
        <v>3</v>
      </c>
      <c r="S483">
        <f t="shared" ca="1" si="51"/>
        <v>2</v>
      </c>
      <c r="T483">
        <v>6</v>
      </c>
      <c r="U483" t="s">
        <v>86</v>
      </c>
      <c r="V483">
        <f t="shared" ca="1" si="52"/>
        <v>4</v>
      </c>
      <c r="W483" t="s">
        <v>2</v>
      </c>
      <c r="X483">
        <f t="shared" ca="1" si="53"/>
        <v>24</v>
      </c>
    </row>
    <row r="484" spans="15:24" x14ac:dyDescent="0.25">
      <c r="O484">
        <f t="shared" ca="1" si="47"/>
        <v>4</v>
      </c>
      <c r="P484">
        <f t="shared" ca="1" si="48"/>
        <v>2</v>
      </c>
      <c r="Q484">
        <f t="shared" ca="1" si="49"/>
        <v>10</v>
      </c>
      <c r="R484">
        <f t="shared" ca="1" si="50"/>
        <v>4</v>
      </c>
      <c r="S484">
        <f t="shared" ca="1" si="51"/>
        <v>2</v>
      </c>
      <c r="T484">
        <v>6</v>
      </c>
      <c r="U484" t="s">
        <v>86</v>
      </c>
      <c r="V484">
        <f t="shared" ca="1" si="52"/>
        <v>3</v>
      </c>
      <c r="W484" t="s">
        <v>2</v>
      </c>
      <c r="X484">
        <f t="shared" ca="1" si="53"/>
        <v>18</v>
      </c>
    </row>
    <row r="485" spans="15:24" x14ac:dyDescent="0.25">
      <c r="O485">
        <f t="shared" ca="1" si="47"/>
        <v>3</v>
      </c>
      <c r="P485">
        <f t="shared" ca="1" si="48"/>
        <v>2</v>
      </c>
      <c r="Q485">
        <f t="shared" ca="1" si="49"/>
        <v>5</v>
      </c>
      <c r="R485">
        <f t="shared" ca="1" si="50"/>
        <v>4</v>
      </c>
      <c r="S485">
        <f t="shared" ca="1" si="51"/>
        <v>2</v>
      </c>
      <c r="T485">
        <v>6</v>
      </c>
      <c r="U485" t="s">
        <v>86</v>
      </c>
      <c r="V485">
        <f t="shared" ca="1" si="52"/>
        <v>7</v>
      </c>
      <c r="W485" t="s">
        <v>2</v>
      </c>
      <c r="X485">
        <f t="shared" ca="1" si="53"/>
        <v>42</v>
      </c>
    </row>
    <row r="486" spans="15:24" x14ac:dyDescent="0.25">
      <c r="O486">
        <f t="shared" ca="1" si="47"/>
        <v>3</v>
      </c>
      <c r="P486">
        <f t="shared" ca="1" si="48"/>
        <v>7</v>
      </c>
      <c r="Q486">
        <f t="shared" ca="1" si="49"/>
        <v>5</v>
      </c>
      <c r="R486">
        <f t="shared" ca="1" si="50"/>
        <v>9</v>
      </c>
      <c r="S486">
        <f t="shared" ca="1" si="51"/>
        <v>2</v>
      </c>
      <c r="T486">
        <v>6</v>
      </c>
      <c r="U486" t="s">
        <v>86</v>
      </c>
      <c r="V486">
        <f t="shared" ca="1" si="52"/>
        <v>4</v>
      </c>
      <c r="W486" t="s">
        <v>2</v>
      </c>
      <c r="X486">
        <f t="shared" ca="1" si="53"/>
        <v>24</v>
      </c>
    </row>
    <row r="487" spans="15:24" x14ac:dyDescent="0.25">
      <c r="O487">
        <f t="shared" ca="1" si="47"/>
        <v>1</v>
      </c>
      <c r="P487">
        <f t="shared" ca="1" si="48"/>
        <v>4</v>
      </c>
      <c r="Q487">
        <f t="shared" ca="1" si="49"/>
        <v>1</v>
      </c>
      <c r="R487">
        <f t="shared" ca="1" si="50"/>
        <v>7</v>
      </c>
      <c r="S487">
        <f t="shared" ca="1" si="51"/>
        <v>1</v>
      </c>
      <c r="T487">
        <v>6</v>
      </c>
      <c r="U487" t="s">
        <v>86</v>
      </c>
      <c r="V487">
        <f t="shared" ca="1" si="52"/>
        <v>8</v>
      </c>
      <c r="W487" t="s">
        <v>2</v>
      </c>
      <c r="X487">
        <f t="shared" ca="1" si="53"/>
        <v>48</v>
      </c>
    </row>
    <row r="488" spans="15:24" x14ac:dyDescent="0.25">
      <c r="O488">
        <f t="shared" ca="1" si="47"/>
        <v>2</v>
      </c>
      <c r="P488">
        <f t="shared" ca="1" si="48"/>
        <v>2</v>
      </c>
      <c r="Q488">
        <f t="shared" ca="1" si="49"/>
        <v>2</v>
      </c>
      <c r="R488">
        <f t="shared" ca="1" si="50"/>
        <v>4</v>
      </c>
      <c r="S488">
        <f t="shared" ca="1" si="51"/>
        <v>1</v>
      </c>
      <c r="T488">
        <v>6</v>
      </c>
      <c r="U488" t="s">
        <v>86</v>
      </c>
      <c r="V488">
        <f t="shared" ca="1" si="52"/>
        <v>2</v>
      </c>
      <c r="W488" t="s">
        <v>2</v>
      </c>
      <c r="X488">
        <f t="shared" ca="1" si="53"/>
        <v>12</v>
      </c>
    </row>
    <row r="489" spans="15:24" x14ac:dyDescent="0.25">
      <c r="O489">
        <f t="shared" ca="1" si="47"/>
        <v>1</v>
      </c>
      <c r="P489">
        <f t="shared" ca="1" si="48"/>
        <v>3</v>
      </c>
      <c r="Q489">
        <f t="shared" ca="1" si="49"/>
        <v>1</v>
      </c>
      <c r="R489">
        <f t="shared" ca="1" si="50"/>
        <v>6</v>
      </c>
      <c r="S489">
        <f t="shared" ca="1" si="51"/>
        <v>2</v>
      </c>
      <c r="T489">
        <v>6</v>
      </c>
      <c r="U489" t="s">
        <v>86</v>
      </c>
      <c r="V489">
        <f t="shared" ca="1" si="52"/>
        <v>9</v>
      </c>
      <c r="W489" t="s">
        <v>2</v>
      </c>
      <c r="X489">
        <f t="shared" ca="1" si="53"/>
        <v>54</v>
      </c>
    </row>
    <row r="490" spans="15:24" x14ac:dyDescent="0.25">
      <c r="O490">
        <f t="shared" ca="1" si="47"/>
        <v>3</v>
      </c>
      <c r="P490">
        <f t="shared" ca="1" si="48"/>
        <v>7</v>
      </c>
      <c r="Q490">
        <f t="shared" ca="1" si="49"/>
        <v>5</v>
      </c>
      <c r="R490">
        <f t="shared" ca="1" si="50"/>
        <v>9</v>
      </c>
      <c r="S490">
        <f t="shared" ca="1" si="51"/>
        <v>1</v>
      </c>
      <c r="T490">
        <v>6</v>
      </c>
      <c r="U490" t="s">
        <v>86</v>
      </c>
      <c r="V490">
        <f t="shared" ca="1" si="52"/>
        <v>5</v>
      </c>
      <c r="W490" t="s">
        <v>2</v>
      </c>
      <c r="X490">
        <f t="shared" ca="1" si="53"/>
        <v>30</v>
      </c>
    </row>
    <row r="491" spans="15:24" x14ac:dyDescent="0.25">
      <c r="O491">
        <f t="shared" ca="1" si="47"/>
        <v>3</v>
      </c>
      <c r="P491">
        <f t="shared" ca="1" si="48"/>
        <v>3</v>
      </c>
      <c r="Q491">
        <f t="shared" ca="1" si="49"/>
        <v>5</v>
      </c>
      <c r="R491">
        <f t="shared" ca="1" si="50"/>
        <v>6</v>
      </c>
      <c r="S491">
        <f t="shared" ca="1" si="51"/>
        <v>2</v>
      </c>
      <c r="T491">
        <v>6</v>
      </c>
      <c r="U491" t="s">
        <v>86</v>
      </c>
      <c r="V491">
        <f t="shared" ca="1" si="52"/>
        <v>9</v>
      </c>
      <c r="W491" t="s">
        <v>2</v>
      </c>
      <c r="X491">
        <f t="shared" ca="1" si="53"/>
        <v>54</v>
      </c>
    </row>
    <row r="492" spans="15:24" x14ac:dyDescent="0.25">
      <c r="O492">
        <f t="shared" ca="1" si="47"/>
        <v>3</v>
      </c>
      <c r="P492">
        <f t="shared" ca="1" si="48"/>
        <v>4</v>
      </c>
      <c r="Q492">
        <f t="shared" ca="1" si="49"/>
        <v>5</v>
      </c>
      <c r="R492">
        <f t="shared" ca="1" si="50"/>
        <v>7</v>
      </c>
      <c r="S492">
        <f t="shared" ca="1" si="51"/>
        <v>2</v>
      </c>
      <c r="T492">
        <v>6</v>
      </c>
      <c r="U492" t="s">
        <v>86</v>
      </c>
      <c r="V492">
        <f t="shared" ca="1" si="52"/>
        <v>9</v>
      </c>
      <c r="W492" t="s">
        <v>2</v>
      </c>
      <c r="X492">
        <f t="shared" ca="1" si="53"/>
        <v>54</v>
      </c>
    </row>
    <row r="493" spans="15:24" x14ac:dyDescent="0.25">
      <c r="O493">
        <f t="shared" ca="1" si="47"/>
        <v>3</v>
      </c>
      <c r="P493">
        <f t="shared" ca="1" si="48"/>
        <v>2</v>
      </c>
      <c r="Q493">
        <f t="shared" ca="1" si="49"/>
        <v>5</v>
      </c>
      <c r="R493">
        <f t="shared" ca="1" si="50"/>
        <v>4</v>
      </c>
      <c r="S493">
        <f t="shared" ca="1" si="51"/>
        <v>1</v>
      </c>
      <c r="T493">
        <v>6</v>
      </c>
      <c r="U493" t="s">
        <v>86</v>
      </c>
      <c r="V493">
        <f t="shared" ca="1" si="52"/>
        <v>5</v>
      </c>
      <c r="W493" t="s">
        <v>2</v>
      </c>
      <c r="X493">
        <f t="shared" ca="1" si="53"/>
        <v>30</v>
      </c>
    </row>
    <row r="494" spans="15:24" x14ac:dyDescent="0.25">
      <c r="O494">
        <f t="shared" ca="1" si="47"/>
        <v>1</v>
      </c>
      <c r="P494">
        <f t="shared" ca="1" si="48"/>
        <v>5</v>
      </c>
      <c r="Q494">
        <f t="shared" ca="1" si="49"/>
        <v>1</v>
      </c>
      <c r="R494">
        <f t="shared" ca="1" si="50"/>
        <v>8</v>
      </c>
      <c r="S494">
        <f t="shared" ca="1" si="51"/>
        <v>1</v>
      </c>
      <c r="T494">
        <v>6</v>
      </c>
      <c r="U494" t="s">
        <v>86</v>
      </c>
      <c r="V494">
        <f t="shared" ca="1" si="52"/>
        <v>2</v>
      </c>
      <c r="W494" t="s">
        <v>2</v>
      </c>
      <c r="X494">
        <f t="shared" ca="1" si="53"/>
        <v>12</v>
      </c>
    </row>
    <row r="495" spans="15:24" x14ac:dyDescent="0.25">
      <c r="O495">
        <f t="shared" ca="1" si="47"/>
        <v>3</v>
      </c>
      <c r="P495">
        <f t="shared" ca="1" si="48"/>
        <v>1</v>
      </c>
      <c r="Q495">
        <f t="shared" ca="1" si="49"/>
        <v>5</v>
      </c>
      <c r="R495">
        <f t="shared" ca="1" si="50"/>
        <v>3</v>
      </c>
      <c r="S495">
        <f t="shared" ca="1" si="51"/>
        <v>1</v>
      </c>
      <c r="T495">
        <v>6</v>
      </c>
      <c r="U495" t="s">
        <v>86</v>
      </c>
      <c r="V495">
        <f t="shared" ca="1" si="52"/>
        <v>8</v>
      </c>
      <c r="W495" t="s">
        <v>2</v>
      </c>
      <c r="X495">
        <f t="shared" ca="1" si="53"/>
        <v>48</v>
      </c>
    </row>
    <row r="496" spans="15:24" x14ac:dyDescent="0.25">
      <c r="O496">
        <f t="shared" ca="1" si="47"/>
        <v>2</v>
      </c>
      <c r="P496">
        <f t="shared" ca="1" si="48"/>
        <v>5</v>
      </c>
      <c r="Q496">
        <f t="shared" ca="1" si="49"/>
        <v>2</v>
      </c>
      <c r="R496">
        <f t="shared" ca="1" si="50"/>
        <v>8</v>
      </c>
      <c r="S496">
        <f t="shared" ca="1" si="51"/>
        <v>2</v>
      </c>
      <c r="T496">
        <v>6</v>
      </c>
      <c r="U496" t="s">
        <v>86</v>
      </c>
      <c r="V496">
        <f t="shared" ca="1" si="52"/>
        <v>9</v>
      </c>
      <c r="W496" t="s">
        <v>2</v>
      </c>
      <c r="X496">
        <f t="shared" ca="1" si="53"/>
        <v>54</v>
      </c>
    </row>
    <row r="497" spans="15:24" x14ac:dyDescent="0.25">
      <c r="O497">
        <f t="shared" ca="1" si="47"/>
        <v>1</v>
      </c>
      <c r="P497">
        <f t="shared" ca="1" si="48"/>
        <v>7</v>
      </c>
      <c r="Q497">
        <f t="shared" ca="1" si="49"/>
        <v>1</v>
      </c>
      <c r="R497">
        <f t="shared" ca="1" si="50"/>
        <v>9</v>
      </c>
      <c r="S497">
        <f t="shared" ca="1" si="51"/>
        <v>1</v>
      </c>
      <c r="T497">
        <v>6</v>
      </c>
      <c r="U497" t="s">
        <v>86</v>
      </c>
      <c r="V497">
        <f t="shared" ca="1" si="52"/>
        <v>2</v>
      </c>
      <c r="W497" t="s">
        <v>2</v>
      </c>
      <c r="X497">
        <f t="shared" ca="1" si="53"/>
        <v>12</v>
      </c>
    </row>
    <row r="498" spans="15:24" x14ac:dyDescent="0.25">
      <c r="O498">
        <f t="shared" ca="1" si="47"/>
        <v>4</v>
      </c>
      <c r="P498">
        <f t="shared" ca="1" si="48"/>
        <v>1</v>
      </c>
      <c r="Q498">
        <f t="shared" ca="1" si="49"/>
        <v>10</v>
      </c>
      <c r="R498">
        <f t="shared" ca="1" si="50"/>
        <v>3</v>
      </c>
      <c r="S498">
        <f t="shared" ca="1" si="51"/>
        <v>1</v>
      </c>
      <c r="T498">
        <v>6</v>
      </c>
      <c r="U498" t="s">
        <v>86</v>
      </c>
      <c r="V498">
        <f t="shared" ca="1" si="52"/>
        <v>4</v>
      </c>
      <c r="W498" t="s">
        <v>2</v>
      </c>
      <c r="X498">
        <f t="shared" ca="1" si="53"/>
        <v>24</v>
      </c>
    </row>
    <row r="499" spans="15:24" x14ac:dyDescent="0.25">
      <c r="O499">
        <f t="shared" ca="1" si="47"/>
        <v>4</v>
      </c>
      <c r="P499">
        <f t="shared" ca="1" si="48"/>
        <v>5</v>
      </c>
      <c r="Q499">
        <f t="shared" ca="1" si="49"/>
        <v>10</v>
      </c>
      <c r="R499">
        <f t="shared" ca="1" si="50"/>
        <v>8</v>
      </c>
      <c r="S499">
        <f t="shared" ca="1" si="51"/>
        <v>1</v>
      </c>
      <c r="T499">
        <v>6</v>
      </c>
      <c r="U499" t="s">
        <v>86</v>
      </c>
      <c r="V499">
        <f t="shared" ca="1" si="52"/>
        <v>3</v>
      </c>
      <c r="W499" t="s">
        <v>2</v>
      </c>
      <c r="X499">
        <f t="shared" ca="1" si="53"/>
        <v>18</v>
      </c>
    </row>
    <row r="500" spans="15:24" x14ac:dyDescent="0.25">
      <c r="O500">
        <f t="shared" ca="1" si="47"/>
        <v>1</v>
      </c>
      <c r="P500">
        <f t="shared" ca="1" si="48"/>
        <v>4</v>
      </c>
      <c r="Q500">
        <f t="shared" ca="1" si="49"/>
        <v>1</v>
      </c>
      <c r="R500">
        <f t="shared" ca="1" si="50"/>
        <v>7</v>
      </c>
      <c r="S500">
        <f t="shared" ca="1" si="51"/>
        <v>2</v>
      </c>
      <c r="T500">
        <v>6</v>
      </c>
      <c r="U500" t="s">
        <v>86</v>
      </c>
      <c r="V500">
        <f t="shared" ca="1" si="52"/>
        <v>3</v>
      </c>
      <c r="W500" t="s">
        <v>2</v>
      </c>
      <c r="X500">
        <f t="shared" ca="1" si="53"/>
        <v>18</v>
      </c>
    </row>
    <row r="501" spans="15:24" x14ac:dyDescent="0.25">
      <c r="O501">
        <f t="shared" ca="1" si="47"/>
        <v>4</v>
      </c>
      <c r="P501">
        <f t="shared" ca="1" si="48"/>
        <v>7</v>
      </c>
      <c r="Q501">
        <f t="shared" ca="1" si="49"/>
        <v>10</v>
      </c>
      <c r="R501">
        <f t="shared" ca="1" si="50"/>
        <v>9</v>
      </c>
      <c r="S501">
        <f t="shared" ca="1" si="51"/>
        <v>2</v>
      </c>
      <c r="T501">
        <v>6</v>
      </c>
      <c r="U501" t="s">
        <v>86</v>
      </c>
      <c r="V501">
        <f t="shared" ca="1" si="52"/>
        <v>4</v>
      </c>
      <c r="W501" t="s">
        <v>2</v>
      </c>
      <c r="X501">
        <f t="shared" ca="1" si="53"/>
        <v>24</v>
      </c>
    </row>
    <row r="502" spans="15:24" x14ac:dyDescent="0.25">
      <c r="O502">
        <f t="shared" ca="1" si="47"/>
        <v>2</v>
      </c>
      <c r="P502">
        <f t="shared" ca="1" si="48"/>
        <v>5</v>
      </c>
      <c r="Q502">
        <f t="shared" ca="1" si="49"/>
        <v>2</v>
      </c>
      <c r="R502">
        <f t="shared" ca="1" si="50"/>
        <v>8</v>
      </c>
      <c r="S502">
        <f t="shared" ca="1" si="51"/>
        <v>2</v>
      </c>
      <c r="T502">
        <v>6</v>
      </c>
      <c r="U502" t="s">
        <v>86</v>
      </c>
      <c r="V502">
        <f t="shared" ca="1" si="52"/>
        <v>6</v>
      </c>
      <c r="W502" t="s">
        <v>2</v>
      </c>
      <c r="X502">
        <f t="shared" ca="1" si="53"/>
        <v>36</v>
      </c>
    </row>
    <row r="503" spans="15:24" x14ac:dyDescent="0.25">
      <c r="O503">
        <f t="shared" ca="1" si="47"/>
        <v>3</v>
      </c>
      <c r="P503">
        <f t="shared" ca="1" si="48"/>
        <v>6</v>
      </c>
      <c r="Q503">
        <f t="shared" ca="1" si="49"/>
        <v>5</v>
      </c>
      <c r="R503">
        <f t="shared" ca="1" si="50"/>
        <v>0</v>
      </c>
      <c r="S503">
        <f t="shared" ca="1" si="51"/>
        <v>2</v>
      </c>
      <c r="T503">
        <v>6</v>
      </c>
      <c r="U503" t="s">
        <v>86</v>
      </c>
      <c r="V503">
        <f t="shared" ca="1" si="52"/>
        <v>4</v>
      </c>
      <c r="W503" t="s">
        <v>2</v>
      </c>
      <c r="X503">
        <f t="shared" ca="1" si="53"/>
        <v>24</v>
      </c>
    </row>
    <row r="504" spans="15:24" x14ac:dyDescent="0.25">
      <c r="O504">
        <f t="shared" ca="1" si="47"/>
        <v>4</v>
      </c>
      <c r="P504">
        <f t="shared" ca="1" si="48"/>
        <v>1</v>
      </c>
      <c r="Q504">
        <f t="shared" ca="1" si="49"/>
        <v>10</v>
      </c>
      <c r="R504">
        <f t="shared" ca="1" si="50"/>
        <v>3</v>
      </c>
      <c r="S504">
        <f t="shared" ca="1" si="51"/>
        <v>1</v>
      </c>
      <c r="T504">
        <v>6</v>
      </c>
      <c r="U504" t="s">
        <v>86</v>
      </c>
      <c r="V504">
        <f t="shared" ca="1" si="52"/>
        <v>9</v>
      </c>
      <c r="W504" t="s">
        <v>2</v>
      </c>
      <c r="X504">
        <f t="shared" ca="1" si="53"/>
        <v>54</v>
      </c>
    </row>
    <row r="505" spans="15:24" x14ac:dyDescent="0.25">
      <c r="O505">
        <f t="shared" ca="1" si="47"/>
        <v>1</v>
      </c>
      <c r="P505">
        <f t="shared" ca="1" si="48"/>
        <v>1</v>
      </c>
      <c r="Q505">
        <f t="shared" ca="1" si="49"/>
        <v>1</v>
      </c>
      <c r="R505">
        <f t="shared" ca="1" si="50"/>
        <v>3</v>
      </c>
      <c r="S505">
        <f t="shared" ca="1" si="51"/>
        <v>2</v>
      </c>
      <c r="T505">
        <v>6</v>
      </c>
      <c r="U505" t="s">
        <v>86</v>
      </c>
      <c r="V505">
        <f t="shared" ca="1" si="52"/>
        <v>9</v>
      </c>
      <c r="W505" t="s">
        <v>2</v>
      </c>
      <c r="X505">
        <f t="shared" ca="1" si="53"/>
        <v>54</v>
      </c>
    </row>
    <row r="506" spans="15:24" x14ac:dyDescent="0.25">
      <c r="O506">
        <f t="shared" ca="1" si="47"/>
        <v>4</v>
      </c>
      <c r="P506">
        <f t="shared" ca="1" si="48"/>
        <v>7</v>
      </c>
      <c r="Q506">
        <f t="shared" ca="1" si="49"/>
        <v>10</v>
      </c>
      <c r="R506">
        <f t="shared" ca="1" si="50"/>
        <v>9</v>
      </c>
      <c r="S506">
        <f t="shared" ca="1" si="51"/>
        <v>2</v>
      </c>
      <c r="T506">
        <v>6</v>
      </c>
      <c r="U506" t="s">
        <v>86</v>
      </c>
      <c r="V506">
        <f t="shared" ca="1" si="52"/>
        <v>6</v>
      </c>
      <c r="W506" t="s">
        <v>2</v>
      </c>
      <c r="X506">
        <f t="shared" ca="1" si="53"/>
        <v>36</v>
      </c>
    </row>
    <row r="507" spans="15:24" x14ac:dyDescent="0.25">
      <c r="O507">
        <f t="shared" ca="1" si="47"/>
        <v>1</v>
      </c>
      <c r="P507">
        <f t="shared" ca="1" si="48"/>
        <v>4</v>
      </c>
      <c r="Q507">
        <f t="shared" ca="1" si="49"/>
        <v>1</v>
      </c>
      <c r="R507">
        <f t="shared" ca="1" si="50"/>
        <v>7</v>
      </c>
      <c r="S507">
        <f t="shared" ca="1" si="51"/>
        <v>2</v>
      </c>
      <c r="T507">
        <v>6</v>
      </c>
      <c r="U507" t="s">
        <v>86</v>
      </c>
      <c r="V507">
        <f t="shared" ca="1" si="52"/>
        <v>6</v>
      </c>
      <c r="W507" t="s">
        <v>2</v>
      </c>
      <c r="X507">
        <f t="shared" ca="1" si="53"/>
        <v>36</v>
      </c>
    </row>
    <row r="508" spans="15:24" x14ac:dyDescent="0.25">
      <c r="O508">
        <f t="shared" ca="1" si="47"/>
        <v>2</v>
      </c>
      <c r="P508">
        <f t="shared" ca="1" si="48"/>
        <v>2</v>
      </c>
      <c r="Q508">
        <f t="shared" ca="1" si="49"/>
        <v>2</v>
      </c>
      <c r="R508">
        <f t="shared" ca="1" si="50"/>
        <v>4</v>
      </c>
      <c r="S508">
        <f t="shared" ca="1" si="51"/>
        <v>1</v>
      </c>
      <c r="T508">
        <v>6</v>
      </c>
      <c r="U508" t="s">
        <v>86</v>
      </c>
      <c r="V508">
        <f t="shared" ca="1" si="52"/>
        <v>7</v>
      </c>
      <c r="W508" t="s">
        <v>2</v>
      </c>
      <c r="X508">
        <f t="shared" ca="1" si="53"/>
        <v>42</v>
      </c>
    </row>
    <row r="509" spans="15:24" x14ac:dyDescent="0.25">
      <c r="O509">
        <f t="shared" ca="1" si="47"/>
        <v>2</v>
      </c>
      <c r="P509">
        <f t="shared" ca="1" si="48"/>
        <v>6</v>
      </c>
      <c r="Q509">
        <f t="shared" ca="1" si="49"/>
        <v>2</v>
      </c>
      <c r="R509">
        <f t="shared" ca="1" si="50"/>
        <v>0</v>
      </c>
      <c r="S509">
        <f t="shared" ca="1" si="51"/>
        <v>2</v>
      </c>
      <c r="T509">
        <v>6</v>
      </c>
      <c r="U509" t="s">
        <v>86</v>
      </c>
      <c r="V509">
        <f t="shared" ca="1" si="52"/>
        <v>8</v>
      </c>
      <c r="W509" t="s">
        <v>2</v>
      </c>
      <c r="X509">
        <f t="shared" ca="1" si="53"/>
        <v>48</v>
      </c>
    </row>
    <row r="510" spans="15:24" x14ac:dyDescent="0.25">
      <c r="O510">
        <f t="shared" ca="1" si="47"/>
        <v>4</v>
      </c>
      <c r="P510">
        <f t="shared" ca="1" si="48"/>
        <v>7</v>
      </c>
      <c r="Q510">
        <f t="shared" ca="1" si="49"/>
        <v>10</v>
      </c>
      <c r="R510">
        <f t="shared" ca="1" si="50"/>
        <v>9</v>
      </c>
      <c r="S510">
        <f t="shared" ca="1" si="51"/>
        <v>1</v>
      </c>
      <c r="T510">
        <v>6</v>
      </c>
      <c r="U510" t="s">
        <v>86</v>
      </c>
      <c r="V510">
        <f t="shared" ca="1" si="52"/>
        <v>7</v>
      </c>
      <c r="W510" t="s">
        <v>2</v>
      </c>
      <c r="X510">
        <f t="shared" ca="1" si="53"/>
        <v>42</v>
      </c>
    </row>
    <row r="511" spans="15:24" x14ac:dyDescent="0.25">
      <c r="O511">
        <f t="shared" ca="1" si="47"/>
        <v>3</v>
      </c>
      <c r="P511">
        <f t="shared" ca="1" si="48"/>
        <v>6</v>
      </c>
      <c r="Q511">
        <f t="shared" ca="1" si="49"/>
        <v>5</v>
      </c>
      <c r="R511">
        <f t="shared" ca="1" si="50"/>
        <v>0</v>
      </c>
      <c r="S511">
        <f t="shared" ca="1" si="51"/>
        <v>2</v>
      </c>
      <c r="T511">
        <v>6</v>
      </c>
      <c r="U511" t="s">
        <v>86</v>
      </c>
      <c r="V511">
        <f t="shared" ca="1" si="52"/>
        <v>6</v>
      </c>
      <c r="W511" t="s">
        <v>2</v>
      </c>
      <c r="X511">
        <f t="shared" ca="1" si="53"/>
        <v>36</v>
      </c>
    </row>
    <row r="512" spans="15:24" x14ac:dyDescent="0.25">
      <c r="O512">
        <f t="shared" ca="1" si="47"/>
        <v>4</v>
      </c>
      <c r="P512">
        <f t="shared" ca="1" si="48"/>
        <v>6</v>
      </c>
      <c r="Q512">
        <f t="shared" ca="1" si="49"/>
        <v>10</v>
      </c>
      <c r="R512">
        <f t="shared" ca="1" si="50"/>
        <v>0</v>
      </c>
      <c r="S512">
        <f t="shared" ca="1" si="51"/>
        <v>2</v>
      </c>
      <c r="T512">
        <v>6</v>
      </c>
      <c r="U512" t="s">
        <v>86</v>
      </c>
      <c r="V512">
        <f t="shared" ca="1" si="52"/>
        <v>7</v>
      </c>
      <c r="W512" t="s">
        <v>2</v>
      </c>
      <c r="X512">
        <f t="shared" ca="1" si="53"/>
        <v>42</v>
      </c>
    </row>
    <row r="513" spans="15:24" x14ac:dyDescent="0.25">
      <c r="O513">
        <f t="shared" ca="1" si="47"/>
        <v>4</v>
      </c>
      <c r="P513">
        <f t="shared" ca="1" si="48"/>
        <v>2</v>
      </c>
      <c r="Q513">
        <f t="shared" ca="1" si="49"/>
        <v>10</v>
      </c>
      <c r="R513">
        <f t="shared" ca="1" si="50"/>
        <v>4</v>
      </c>
      <c r="S513">
        <f t="shared" ca="1" si="51"/>
        <v>2</v>
      </c>
      <c r="T513">
        <v>6</v>
      </c>
      <c r="U513" t="s">
        <v>86</v>
      </c>
      <c r="V513">
        <f t="shared" ca="1" si="52"/>
        <v>5</v>
      </c>
      <c r="W513" t="s">
        <v>2</v>
      </c>
      <c r="X513">
        <f t="shared" ca="1" si="53"/>
        <v>30</v>
      </c>
    </row>
    <row r="514" spans="15:24" x14ac:dyDescent="0.25">
      <c r="O514">
        <f t="shared" ca="1" si="47"/>
        <v>4</v>
      </c>
      <c r="P514">
        <f t="shared" ca="1" si="48"/>
        <v>6</v>
      </c>
      <c r="Q514">
        <f t="shared" ca="1" si="49"/>
        <v>10</v>
      </c>
      <c r="R514">
        <f t="shared" ca="1" si="50"/>
        <v>0</v>
      </c>
      <c r="S514">
        <f t="shared" ca="1" si="51"/>
        <v>2</v>
      </c>
      <c r="T514">
        <v>6</v>
      </c>
      <c r="U514" t="s">
        <v>86</v>
      </c>
      <c r="V514">
        <f t="shared" ca="1" si="52"/>
        <v>5</v>
      </c>
      <c r="W514" t="s">
        <v>2</v>
      </c>
      <c r="X514">
        <f t="shared" ca="1" si="53"/>
        <v>30</v>
      </c>
    </row>
    <row r="515" spans="15:24" x14ac:dyDescent="0.25">
      <c r="O515">
        <f t="shared" ca="1" si="47"/>
        <v>1</v>
      </c>
      <c r="P515">
        <f t="shared" ca="1" si="48"/>
        <v>4</v>
      </c>
      <c r="Q515">
        <f t="shared" ca="1" si="49"/>
        <v>1</v>
      </c>
      <c r="R515">
        <f t="shared" ca="1" si="50"/>
        <v>7</v>
      </c>
      <c r="S515">
        <f t="shared" ca="1" si="51"/>
        <v>2</v>
      </c>
      <c r="T515">
        <v>6</v>
      </c>
      <c r="U515" t="s">
        <v>86</v>
      </c>
      <c r="V515">
        <f t="shared" ca="1" si="52"/>
        <v>4</v>
      </c>
      <c r="W515" t="s">
        <v>2</v>
      </c>
      <c r="X515">
        <f t="shared" ca="1" si="53"/>
        <v>24</v>
      </c>
    </row>
    <row r="516" spans="15:24" x14ac:dyDescent="0.25">
      <c r="O516">
        <f t="shared" ca="1" si="47"/>
        <v>2</v>
      </c>
      <c r="P516">
        <f t="shared" ca="1" si="48"/>
        <v>4</v>
      </c>
      <c r="Q516">
        <f t="shared" ca="1" si="49"/>
        <v>2</v>
      </c>
      <c r="R516">
        <f t="shared" ca="1" si="50"/>
        <v>7</v>
      </c>
      <c r="S516">
        <f t="shared" ca="1" si="51"/>
        <v>2</v>
      </c>
      <c r="T516">
        <v>6</v>
      </c>
      <c r="U516" t="s">
        <v>86</v>
      </c>
      <c r="V516">
        <f t="shared" ca="1" si="52"/>
        <v>4</v>
      </c>
      <c r="W516" t="s">
        <v>2</v>
      </c>
      <c r="X516">
        <f t="shared" ca="1" si="53"/>
        <v>24</v>
      </c>
    </row>
    <row r="517" spans="15:24" x14ac:dyDescent="0.25">
      <c r="O517">
        <f t="shared" ca="1" si="47"/>
        <v>3</v>
      </c>
      <c r="P517">
        <f t="shared" ca="1" si="48"/>
        <v>4</v>
      </c>
      <c r="Q517">
        <f t="shared" ca="1" si="49"/>
        <v>5</v>
      </c>
      <c r="R517">
        <f t="shared" ca="1" si="50"/>
        <v>7</v>
      </c>
      <c r="S517">
        <f t="shared" ca="1" si="51"/>
        <v>1</v>
      </c>
      <c r="T517">
        <v>6</v>
      </c>
      <c r="U517" t="s">
        <v>86</v>
      </c>
      <c r="V517">
        <f t="shared" ca="1" si="52"/>
        <v>5</v>
      </c>
      <c r="W517" t="s">
        <v>2</v>
      </c>
      <c r="X517">
        <f t="shared" ca="1" si="53"/>
        <v>30</v>
      </c>
    </row>
    <row r="518" spans="15:24" x14ac:dyDescent="0.25">
      <c r="O518">
        <f t="shared" ca="1" si="47"/>
        <v>3</v>
      </c>
      <c r="P518">
        <f t="shared" ca="1" si="48"/>
        <v>1</v>
      </c>
      <c r="Q518">
        <f t="shared" ca="1" si="49"/>
        <v>5</v>
      </c>
      <c r="R518">
        <f t="shared" ca="1" si="50"/>
        <v>3</v>
      </c>
      <c r="S518">
        <f t="shared" ca="1" si="51"/>
        <v>1</v>
      </c>
      <c r="T518">
        <v>6</v>
      </c>
      <c r="U518" t="s">
        <v>86</v>
      </c>
      <c r="V518">
        <f t="shared" ca="1" si="52"/>
        <v>2</v>
      </c>
      <c r="W518" t="s">
        <v>2</v>
      </c>
      <c r="X518">
        <f t="shared" ca="1" si="53"/>
        <v>12</v>
      </c>
    </row>
    <row r="519" spans="15:24" x14ac:dyDescent="0.25">
      <c r="O519">
        <f t="shared" ca="1" si="47"/>
        <v>2</v>
      </c>
      <c r="P519">
        <f t="shared" ca="1" si="48"/>
        <v>4</v>
      </c>
      <c r="Q519">
        <f t="shared" ca="1" si="49"/>
        <v>2</v>
      </c>
      <c r="R519">
        <f t="shared" ca="1" si="50"/>
        <v>7</v>
      </c>
      <c r="S519">
        <f t="shared" ca="1" si="51"/>
        <v>1</v>
      </c>
      <c r="T519">
        <v>6</v>
      </c>
      <c r="U519" t="s">
        <v>86</v>
      </c>
      <c r="V519">
        <f t="shared" ca="1" si="52"/>
        <v>2</v>
      </c>
      <c r="W519" t="s">
        <v>2</v>
      </c>
      <c r="X519">
        <f t="shared" ca="1" si="53"/>
        <v>12</v>
      </c>
    </row>
    <row r="520" spans="15:24" x14ac:dyDescent="0.25">
      <c r="O520">
        <f t="shared" ref="O520:O532" ca="1" si="54">RANDBETWEEN(1,4)</f>
        <v>1</v>
      </c>
      <c r="P520">
        <f t="shared" ref="P520:P532" ca="1" si="55">RANDBETWEEN(1,7)</f>
        <v>4</v>
      </c>
      <c r="Q520">
        <f t="shared" ref="Q520:Q532" ca="1" si="56">IF(O520=1,1,IF(O520=2,2,IF(O520=3,5,10)))</f>
        <v>1</v>
      </c>
      <c r="R520">
        <f t="shared" ref="R520:R532" ca="1" si="57">IF(P520=1,3,IF(P520=2,4,IF(P520=3,6,IF(P520=4,7,IF(P520=5,8,IF(P520=6,0,9))))))</f>
        <v>7</v>
      </c>
      <c r="S520">
        <f t="shared" ref="S520:S532" ca="1" si="58">RANDBETWEEN(1,2)</f>
        <v>2</v>
      </c>
      <c r="T520">
        <v>6</v>
      </c>
      <c r="U520" t="s">
        <v>86</v>
      </c>
      <c r="V520">
        <f t="shared" ref="V520:V532" ca="1" si="59">RANDBETWEEN(2,9)</f>
        <v>7</v>
      </c>
      <c r="W520" t="s">
        <v>2</v>
      </c>
      <c r="X520">
        <f t="shared" ref="X520:X532" ca="1" si="60">T520*V520</f>
        <v>42</v>
      </c>
    </row>
    <row r="521" spans="15:24" x14ac:dyDescent="0.25">
      <c r="O521">
        <f t="shared" ca="1" si="54"/>
        <v>1</v>
      </c>
      <c r="P521">
        <f t="shared" ca="1" si="55"/>
        <v>6</v>
      </c>
      <c r="Q521">
        <f t="shared" ca="1" si="56"/>
        <v>1</v>
      </c>
      <c r="R521">
        <f t="shared" ca="1" si="57"/>
        <v>0</v>
      </c>
      <c r="S521">
        <f t="shared" ca="1" si="58"/>
        <v>2</v>
      </c>
      <c r="T521">
        <v>6</v>
      </c>
      <c r="U521" t="s">
        <v>86</v>
      </c>
      <c r="V521">
        <f t="shared" ca="1" si="59"/>
        <v>6</v>
      </c>
      <c r="W521" t="s">
        <v>2</v>
      </c>
      <c r="X521">
        <f t="shared" ca="1" si="60"/>
        <v>36</v>
      </c>
    </row>
    <row r="522" spans="15:24" x14ac:dyDescent="0.25">
      <c r="O522">
        <f t="shared" ca="1" si="54"/>
        <v>4</v>
      </c>
      <c r="P522">
        <f t="shared" ca="1" si="55"/>
        <v>6</v>
      </c>
      <c r="Q522">
        <f t="shared" ca="1" si="56"/>
        <v>10</v>
      </c>
      <c r="R522">
        <f t="shared" ca="1" si="57"/>
        <v>0</v>
      </c>
      <c r="S522">
        <f t="shared" ca="1" si="58"/>
        <v>1</v>
      </c>
      <c r="T522">
        <v>6</v>
      </c>
      <c r="U522" t="s">
        <v>86</v>
      </c>
      <c r="V522">
        <f t="shared" ca="1" si="59"/>
        <v>6</v>
      </c>
      <c r="W522" t="s">
        <v>2</v>
      </c>
      <c r="X522">
        <f t="shared" ca="1" si="60"/>
        <v>36</v>
      </c>
    </row>
    <row r="523" spans="15:24" x14ac:dyDescent="0.25">
      <c r="O523">
        <f t="shared" ca="1" si="54"/>
        <v>3</v>
      </c>
      <c r="P523">
        <f t="shared" ca="1" si="55"/>
        <v>5</v>
      </c>
      <c r="Q523">
        <f t="shared" ca="1" si="56"/>
        <v>5</v>
      </c>
      <c r="R523">
        <f t="shared" ca="1" si="57"/>
        <v>8</v>
      </c>
      <c r="S523">
        <f t="shared" ca="1" si="58"/>
        <v>2</v>
      </c>
      <c r="T523">
        <v>6</v>
      </c>
      <c r="U523" t="s">
        <v>86</v>
      </c>
      <c r="V523">
        <f t="shared" ca="1" si="59"/>
        <v>2</v>
      </c>
      <c r="W523" t="s">
        <v>2</v>
      </c>
      <c r="X523">
        <f t="shared" ca="1" si="60"/>
        <v>12</v>
      </c>
    </row>
    <row r="524" spans="15:24" x14ac:dyDescent="0.25">
      <c r="O524">
        <f t="shared" ca="1" si="54"/>
        <v>2</v>
      </c>
      <c r="P524">
        <f t="shared" ca="1" si="55"/>
        <v>4</v>
      </c>
      <c r="Q524">
        <f t="shared" ca="1" si="56"/>
        <v>2</v>
      </c>
      <c r="R524">
        <f t="shared" ca="1" si="57"/>
        <v>7</v>
      </c>
      <c r="S524">
        <f t="shared" ca="1" si="58"/>
        <v>1</v>
      </c>
      <c r="T524">
        <v>6</v>
      </c>
      <c r="U524" t="s">
        <v>86</v>
      </c>
      <c r="V524">
        <f t="shared" ca="1" si="59"/>
        <v>9</v>
      </c>
      <c r="W524" t="s">
        <v>2</v>
      </c>
      <c r="X524">
        <f t="shared" ca="1" si="60"/>
        <v>54</v>
      </c>
    </row>
    <row r="525" spans="15:24" x14ac:dyDescent="0.25">
      <c r="O525">
        <f t="shared" ca="1" si="54"/>
        <v>3</v>
      </c>
      <c r="P525">
        <f t="shared" ca="1" si="55"/>
        <v>6</v>
      </c>
      <c r="Q525">
        <f t="shared" ca="1" si="56"/>
        <v>5</v>
      </c>
      <c r="R525">
        <f t="shared" ca="1" si="57"/>
        <v>0</v>
      </c>
      <c r="S525">
        <f t="shared" ca="1" si="58"/>
        <v>1</v>
      </c>
      <c r="T525">
        <v>6</v>
      </c>
      <c r="U525" t="s">
        <v>86</v>
      </c>
      <c r="V525">
        <f t="shared" ca="1" si="59"/>
        <v>3</v>
      </c>
      <c r="W525" t="s">
        <v>2</v>
      </c>
      <c r="X525">
        <f t="shared" ca="1" si="60"/>
        <v>18</v>
      </c>
    </row>
    <row r="526" spans="15:24" x14ac:dyDescent="0.25">
      <c r="O526">
        <f t="shared" ca="1" si="54"/>
        <v>4</v>
      </c>
      <c r="P526">
        <f t="shared" ca="1" si="55"/>
        <v>2</v>
      </c>
      <c r="Q526">
        <f t="shared" ca="1" si="56"/>
        <v>10</v>
      </c>
      <c r="R526">
        <f t="shared" ca="1" si="57"/>
        <v>4</v>
      </c>
      <c r="S526">
        <f t="shared" ca="1" si="58"/>
        <v>2</v>
      </c>
      <c r="T526">
        <v>6</v>
      </c>
      <c r="U526" t="s">
        <v>86</v>
      </c>
      <c r="V526">
        <f t="shared" ca="1" si="59"/>
        <v>5</v>
      </c>
      <c r="W526" t="s">
        <v>2</v>
      </c>
      <c r="X526">
        <f t="shared" ca="1" si="60"/>
        <v>30</v>
      </c>
    </row>
    <row r="527" spans="15:24" x14ac:dyDescent="0.25">
      <c r="O527">
        <f t="shared" ca="1" si="54"/>
        <v>2</v>
      </c>
      <c r="P527">
        <f t="shared" ca="1" si="55"/>
        <v>4</v>
      </c>
      <c r="Q527">
        <f t="shared" ca="1" si="56"/>
        <v>2</v>
      </c>
      <c r="R527">
        <f t="shared" ca="1" si="57"/>
        <v>7</v>
      </c>
      <c r="S527">
        <f t="shared" ca="1" si="58"/>
        <v>2</v>
      </c>
      <c r="T527">
        <v>6</v>
      </c>
      <c r="U527" t="s">
        <v>86</v>
      </c>
      <c r="V527">
        <f t="shared" ca="1" si="59"/>
        <v>9</v>
      </c>
      <c r="W527" t="s">
        <v>2</v>
      </c>
      <c r="X527">
        <f t="shared" ca="1" si="60"/>
        <v>54</v>
      </c>
    </row>
    <row r="528" spans="15:24" x14ac:dyDescent="0.25">
      <c r="O528">
        <f t="shared" ca="1" si="54"/>
        <v>4</v>
      </c>
      <c r="P528">
        <f t="shared" ca="1" si="55"/>
        <v>1</v>
      </c>
      <c r="Q528">
        <f t="shared" ca="1" si="56"/>
        <v>10</v>
      </c>
      <c r="R528">
        <f t="shared" ca="1" si="57"/>
        <v>3</v>
      </c>
      <c r="S528">
        <f t="shared" ca="1" si="58"/>
        <v>1</v>
      </c>
      <c r="T528">
        <v>6</v>
      </c>
      <c r="U528" t="s">
        <v>86</v>
      </c>
      <c r="V528">
        <f t="shared" ca="1" si="59"/>
        <v>7</v>
      </c>
      <c r="W528" t="s">
        <v>2</v>
      </c>
      <c r="X528">
        <f t="shared" ca="1" si="60"/>
        <v>42</v>
      </c>
    </row>
    <row r="529" spans="15:24" x14ac:dyDescent="0.25">
      <c r="O529">
        <f t="shared" ca="1" si="54"/>
        <v>2</v>
      </c>
      <c r="P529">
        <f t="shared" ca="1" si="55"/>
        <v>4</v>
      </c>
      <c r="Q529">
        <f t="shared" ca="1" si="56"/>
        <v>2</v>
      </c>
      <c r="R529">
        <f t="shared" ca="1" si="57"/>
        <v>7</v>
      </c>
      <c r="S529">
        <f t="shared" ca="1" si="58"/>
        <v>1</v>
      </c>
      <c r="T529">
        <v>6</v>
      </c>
      <c r="U529" t="s">
        <v>86</v>
      </c>
      <c r="V529">
        <f t="shared" ca="1" si="59"/>
        <v>2</v>
      </c>
      <c r="W529" t="s">
        <v>2</v>
      </c>
      <c r="X529">
        <f t="shared" ca="1" si="60"/>
        <v>12</v>
      </c>
    </row>
    <row r="530" spans="15:24" x14ac:dyDescent="0.25">
      <c r="O530">
        <f t="shared" ca="1" si="54"/>
        <v>3</v>
      </c>
      <c r="P530">
        <f t="shared" ca="1" si="55"/>
        <v>6</v>
      </c>
      <c r="Q530">
        <f t="shared" ca="1" si="56"/>
        <v>5</v>
      </c>
      <c r="R530">
        <f t="shared" ca="1" si="57"/>
        <v>0</v>
      </c>
      <c r="S530">
        <f t="shared" ca="1" si="58"/>
        <v>2</v>
      </c>
      <c r="T530">
        <v>6</v>
      </c>
      <c r="U530" t="s">
        <v>86</v>
      </c>
      <c r="V530">
        <f t="shared" ca="1" si="59"/>
        <v>5</v>
      </c>
      <c r="W530" t="s">
        <v>2</v>
      </c>
      <c r="X530">
        <f t="shared" ca="1" si="60"/>
        <v>30</v>
      </c>
    </row>
    <row r="531" spans="15:24" x14ac:dyDescent="0.25">
      <c r="O531">
        <f t="shared" ca="1" si="54"/>
        <v>2</v>
      </c>
      <c r="P531">
        <f t="shared" ca="1" si="55"/>
        <v>6</v>
      </c>
      <c r="Q531">
        <f t="shared" ca="1" si="56"/>
        <v>2</v>
      </c>
      <c r="R531">
        <f t="shared" ca="1" si="57"/>
        <v>0</v>
      </c>
      <c r="S531">
        <f t="shared" ca="1" si="58"/>
        <v>1</v>
      </c>
      <c r="T531">
        <v>6</v>
      </c>
      <c r="U531" t="s">
        <v>86</v>
      </c>
      <c r="V531">
        <f t="shared" ca="1" si="59"/>
        <v>8</v>
      </c>
      <c r="W531" t="s">
        <v>2</v>
      </c>
      <c r="X531">
        <f t="shared" ca="1" si="60"/>
        <v>48</v>
      </c>
    </row>
    <row r="532" spans="15:24" x14ac:dyDescent="0.25">
      <c r="O532">
        <f t="shared" ca="1" si="54"/>
        <v>4</v>
      </c>
      <c r="P532">
        <f t="shared" ca="1" si="55"/>
        <v>4</v>
      </c>
      <c r="Q532">
        <f t="shared" ca="1" si="56"/>
        <v>10</v>
      </c>
      <c r="R532">
        <f t="shared" ca="1" si="57"/>
        <v>7</v>
      </c>
      <c r="S532">
        <f t="shared" ca="1" si="58"/>
        <v>2</v>
      </c>
      <c r="T532">
        <v>6</v>
      </c>
      <c r="U532" t="s">
        <v>86</v>
      </c>
      <c r="V532">
        <f t="shared" ca="1" si="59"/>
        <v>8</v>
      </c>
      <c r="W532" t="s">
        <v>2</v>
      </c>
      <c r="X532">
        <f t="shared" ca="1" si="60"/>
        <v>48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7" priority="5" operator="equal">
      <formula>"J"</formula>
    </cfRule>
    <cfRule type="cellIs" dxfId="16" priority="6" operator="equal">
      <formula>"L"</formula>
    </cfRule>
  </conditionalFormatting>
  <conditionalFormatting sqref="P7">
    <cfRule type="cellIs" dxfId="15" priority="3" operator="equal">
      <formula>"J"</formula>
    </cfRule>
    <cfRule type="cellIs" dxfId="14" priority="4" operator="equal">
      <formula>"L"</formula>
    </cfRule>
  </conditionalFormatting>
  <conditionalFormatting sqref="P6">
    <cfRule type="cellIs" dxfId="13" priority="1" operator="equal">
      <formula>"J"</formula>
    </cfRule>
    <cfRule type="cellIs" dxfId="12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X532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9.85546875" customWidth="1"/>
    <col min="12" max="12" width="7.85546875" customWidth="1"/>
    <col min="16" max="16" width="7" customWidth="1"/>
  </cols>
  <sheetData>
    <row r="1" spans="1:22" ht="34.5" customHeight="1" thickBot="1" x14ac:dyDescent="0.55000000000000004">
      <c r="A1" s="31" t="s">
        <v>96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8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5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9</v>
      </c>
      <c r="C5" s="2" t="str">
        <f t="shared" si="2"/>
        <v>x</v>
      </c>
      <c r="D5" s="3">
        <f t="shared" si="2"/>
        <v>8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8</v>
      </c>
      <c r="C6" s="2" t="str">
        <f t="shared" si="2"/>
        <v>x</v>
      </c>
      <c r="D6" s="3">
        <f t="shared" si="2"/>
        <v>8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6</v>
      </c>
      <c r="C7" s="2" t="str">
        <f t="shared" si="2"/>
        <v>x</v>
      </c>
      <c r="D7" s="3">
        <f t="shared" si="2"/>
        <v>8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8</v>
      </c>
      <c r="C8" s="2" t="str">
        <f t="shared" si="2"/>
        <v>x</v>
      </c>
      <c r="D8" s="3">
        <f t="shared" si="2"/>
        <v>8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8</v>
      </c>
      <c r="C9" s="2" t="str">
        <f t="shared" si="2"/>
        <v>x</v>
      </c>
      <c r="D9" s="3">
        <f t="shared" si="2"/>
        <v>5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8</v>
      </c>
      <c r="C10" s="2" t="str">
        <f t="shared" si="2"/>
        <v>x</v>
      </c>
      <c r="D10" s="3">
        <f t="shared" si="2"/>
        <v>9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8</v>
      </c>
      <c r="C11" s="2" t="str">
        <f t="shared" si="2"/>
        <v>x</v>
      </c>
      <c r="D11" s="3">
        <f t="shared" si="2"/>
        <v>4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7</v>
      </c>
      <c r="C12" s="2" t="str">
        <f t="shared" si="2"/>
        <v>x</v>
      </c>
      <c r="D12" s="3">
        <f t="shared" si="2"/>
        <v>8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2</v>
      </c>
      <c r="C13" s="2" t="str">
        <f t="shared" si="2"/>
        <v>x</v>
      </c>
      <c r="D13" s="3">
        <f t="shared" si="2"/>
        <v>8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8</v>
      </c>
      <c r="C14" s="2" t="str">
        <f t="shared" si="2"/>
        <v>x</v>
      </c>
      <c r="D14" s="3">
        <f t="shared" si="2"/>
        <v>4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5</v>
      </c>
      <c r="C15" s="2" t="str">
        <f t="shared" si="2"/>
        <v>x</v>
      </c>
      <c r="D15" s="3">
        <f t="shared" si="2"/>
        <v>8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8</v>
      </c>
      <c r="C16" s="2" t="str">
        <f t="shared" si="2"/>
        <v>x</v>
      </c>
      <c r="D16" s="3">
        <f t="shared" si="2"/>
        <v>3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8</v>
      </c>
      <c r="C17" s="2" t="str">
        <f t="shared" si="2"/>
        <v>x</v>
      </c>
      <c r="D17" s="3">
        <f t="shared" si="2"/>
        <v>4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8</v>
      </c>
      <c r="C18" s="2" t="str">
        <f t="shared" si="2"/>
        <v>x</v>
      </c>
      <c r="D18" s="3">
        <f t="shared" si="2"/>
        <v>8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8</v>
      </c>
      <c r="C19" s="2" t="str">
        <f t="shared" si="2"/>
        <v>x</v>
      </c>
      <c r="D19" s="3">
        <f t="shared" si="2"/>
        <v>7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8</v>
      </c>
      <c r="C20" s="2" t="str">
        <f t="shared" si="2"/>
        <v>x</v>
      </c>
      <c r="D20" s="3">
        <f t="shared" si="2"/>
        <v>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8</v>
      </c>
      <c r="C21" s="2" t="str">
        <f t="shared" si="3"/>
        <v>x</v>
      </c>
      <c r="D21" s="3">
        <f t="shared" si="3"/>
        <v>8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4</v>
      </c>
      <c r="C22" s="2" t="str">
        <f t="shared" si="3"/>
        <v>x</v>
      </c>
      <c r="D22" s="3">
        <f t="shared" si="3"/>
        <v>8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2</v>
      </c>
      <c r="C23" s="2" t="str">
        <f t="shared" si="3"/>
        <v>x</v>
      </c>
      <c r="D23" s="3">
        <f t="shared" si="3"/>
        <v>8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8</v>
      </c>
      <c r="C199" s="1" t="s">
        <v>87</v>
      </c>
      <c r="D199">
        <v>5</v>
      </c>
      <c r="E199" t="s">
        <v>2</v>
      </c>
      <c r="F199">
        <v>40</v>
      </c>
      <c r="G199"/>
      <c r="H199">
        <f ca="1">IF(S199=1,T199,V199)</f>
        <v>3</v>
      </c>
      <c r="I199" t="s">
        <v>87</v>
      </c>
      <c r="J199">
        <f ca="1">IF(S199=1,V199,T199)</f>
        <v>8</v>
      </c>
      <c r="K199" t="s">
        <v>2</v>
      </c>
      <c r="L199">
        <f ca="1">X199</f>
        <v>24</v>
      </c>
      <c r="M199" t="s">
        <v>2</v>
      </c>
      <c r="O199">
        <f ca="1">RANDBETWEEN(1,4)</f>
        <v>4</v>
      </c>
      <c r="P199">
        <f ca="1">RANDBETWEEN(1,7)</f>
        <v>4</v>
      </c>
      <c r="Q199">
        <f ca="1">IF(O199=1,1,IF(O199=2,2,IF(O199=3,5,10)))</f>
        <v>10</v>
      </c>
      <c r="R199">
        <f ca="1">IF(P199=1,3,IF(P199=2,4,IF(P199=3,6,IF(P199=4,7,IF(P199=5,8,IF(P199=6,0,9))))))</f>
        <v>7</v>
      </c>
      <c r="S199">
        <f ca="1">RANDBETWEEN(1,2)</f>
        <v>2</v>
      </c>
      <c r="T199">
        <v>8</v>
      </c>
      <c r="U199" t="s">
        <v>86</v>
      </c>
      <c r="V199">
        <f ca="1">RANDBETWEEN(2,9)</f>
        <v>3</v>
      </c>
      <c r="W199" t="s">
        <v>2</v>
      </c>
      <c r="X199">
        <f ca="1">T199*V199</f>
        <v>24</v>
      </c>
    </row>
    <row r="200" spans="2:24" x14ac:dyDescent="0.25">
      <c r="B200">
        <v>5</v>
      </c>
      <c r="C200" s="1" t="s">
        <v>87</v>
      </c>
      <c r="D200">
        <v>8</v>
      </c>
      <c r="E200" t="s">
        <v>2</v>
      </c>
      <c r="F200">
        <v>40</v>
      </c>
      <c r="G200"/>
      <c r="H200">
        <f t="shared" ref="H200:H263" ca="1" si="4">IF(S200=1,T200,V200)</f>
        <v>3</v>
      </c>
      <c r="I200" t="s">
        <v>87</v>
      </c>
      <c r="J200">
        <f t="shared" ref="J200:J263" ca="1" si="5">IF(S200=1,V200,T200)</f>
        <v>8</v>
      </c>
      <c r="K200" t="s">
        <v>2</v>
      </c>
      <c r="L200">
        <f t="shared" ref="L200:L263" ca="1" si="6">X200</f>
        <v>24</v>
      </c>
      <c r="M200" t="s">
        <v>2</v>
      </c>
      <c r="O200">
        <f t="shared" ref="O200:O263" ca="1" si="7">RANDBETWEEN(1,4)</f>
        <v>2</v>
      </c>
      <c r="P200">
        <f t="shared" ref="P200:P263" ca="1" si="8">RANDBETWEEN(1,7)</f>
        <v>4</v>
      </c>
      <c r="Q200">
        <f t="shared" ref="Q200:Q263" ca="1" si="9">IF(O200=1,1,IF(O200=2,2,IF(O200=3,5,10)))</f>
        <v>2</v>
      </c>
      <c r="R200">
        <f t="shared" ref="R200:R263" ca="1" si="10">IF(P200=1,3,IF(P200=2,4,IF(P200=3,6,IF(P200=4,7,IF(P200=5,8,IF(P200=6,0,9))))))</f>
        <v>7</v>
      </c>
      <c r="S200">
        <f t="shared" ref="S200:S263" ca="1" si="11">RANDBETWEEN(1,2)</f>
        <v>2</v>
      </c>
      <c r="T200">
        <v>8</v>
      </c>
      <c r="U200" t="s">
        <v>86</v>
      </c>
      <c r="V200">
        <f t="shared" ref="V200:V263" ca="1" si="12">RANDBETWEEN(2,9)</f>
        <v>3</v>
      </c>
      <c r="W200" t="s">
        <v>2</v>
      </c>
      <c r="X200">
        <f t="shared" ref="X200:X263" ca="1" si="13">T200*V200</f>
        <v>24</v>
      </c>
    </row>
    <row r="201" spans="2:24" x14ac:dyDescent="0.25">
      <c r="B201">
        <v>2</v>
      </c>
      <c r="C201" s="1" t="s">
        <v>87</v>
      </c>
      <c r="D201">
        <v>8</v>
      </c>
      <c r="E201" t="s">
        <v>2</v>
      </c>
      <c r="F201">
        <v>16</v>
      </c>
      <c r="G201"/>
      <c r="H201">
        <f t="shared" ca="1" si="4"/>
        <v>2</v>
      </c>
      <c r="I201" t="s">
        <v>87</v>
      </c>
      <c r="J201">
        <f t="shared" ca="1" si="5"/>
        <v>8</v>
      </c>
      <c r="K201" t="s">
        <v>2</v>
      </c>
      <c r="L201">
        <f t="shared" ca="1" si="6"/>
        <v>16</v>
      </c>
      <c r="M201" t="s">
        <v>2</v>
      </c>
      <c r="O201">
        <f t="shared" ca="1" si="7"/>
        <v>2</v>
      </c>
      <c r="P201">
        <f t="shared" ca="1" si="8"/>
        <v>7</v>
      </c>
      <c r="Q201">
        <f t="shared" ca="1" si="9"/>
        <v>2</v>
      </c>
      <c r="R201">
        <f t="shared" ca="1" si="10"/>
        <v>9</v>
      </c>
      <c r="S201">
        <f t="shared" ca="1" si="11"/>
        <v>2</v>
      </c>
      <c r="T201">
        <v>8</v>
      </c>
      <c r="U201" t="s">
        <v>86</v>
      </c>
      <c r="V201">
        <f t="shared" ca="1" si="12"/>
        <v>2</v>
      </c>
      <c r="W201" t="s">
        <v>2</v>
      </c>
      <c r="X201">
        <f t="shared" ca="1" si="13"/>
        <v>16</v>
      </c>
    </row>
    <row r="202" spans="2:24" x14ac:dyDescent="0.25">
      <c r="B202">
        <v>8</v>
      </c>
      <c r="C202" s="1" t="s">
        <v>87</v>
      </c>
      <c r="D202">
        <v>8</v>
      </c>
      <c r="E202" t="s">
        <v>2</v>
      </c>
      <c r="F202">
        <v>64</v>
      </c>
      <c r="G202"/>
      <c r="H202">
        <f t="shared" ca="1" si="4"/>
        <v>3</v>
      </c>
      <c r="I202" t="s">
        <v>87</v>
      </c>
      <c r="J202">
        <f t="shared" ca="1" si="5"/>
        <v>8</v>
      </c>
      <c r="K202" t="s">
        <v>2</v>
      </c>
      <c r="L202">
        <f t="shared" ca="1" si="6"/>
        <v>24</v>
      </c>
      <c r="M202" t="s">
        <v>2</v>
      </c>
      <c r="O202">
        <f t="shared" ca="1" si="7"/>
        <v>2</v>
      </c>
      <c r="P202">
        <f t="shared" ca="1" si="8"/>
        <v>7</v>
      </c>
      <c r="Q202">
        <f t="shared" ca="1" si="9"/>
        <v>2</v>
      </c>
      <c r="R202">
        <f t="shared" ca="1" si="10"/>
        <v>9</v>
      </c>
      <c r="S202">
        <f t="shared" ca="1" si="11"/>
        <v>2</v>
      </c>
      <c r="T202">
        <v>8</v>
      </c>
      <c r="U202" t="s">
        <v>86</v>
      </c>
      <c r="V202">
        <f t="shared" ca="1" si="12"/>
        <v>3</v>
      </c>
      <c r="W202" t="s">
        <v>2</v>
      </c>
      <c r="X202">
        <f t="shared" ca="1" si="13"/>
        <v>24</v>
      </c>
    </row>
    <row r="203" spans="2:24" x14ac:dyDescent="0.25">
      <c r="B203">
        <v>6</v>
      </c>
      <c r="C203" s="1" t="s">
        <v>87</v>
      </c>
      <c r="D203">
        <v>8</v>
      </c>
      <c r="E203" t="s">
        <v>2</v>
      </c>
      <c r="F203">
        <v>48</v>
      </c>
      <c r="G203"/>
      <c r="H203">
        <f t="shared" ca="1" si="4"/>
        <v>6</v>
      </c>
      <c r="I203" t="s">
        <v>87</v>
      </c>
      <c r="J203">
        <f t="shared" ca="1" si="5"/>
        <v>8</v>
      </c>
      <c r="K203" t="s">
        <v>2</v>
      </c>
      <c r="L203">
        <f t="shared" ca="1" si="6"/>
        <v>48</v>
      </c>
      <c r="M203" t="s">
        <v>2</v>
      </c>
      <c r="O203">
        <f t="shared" ca="1" si="7"/>
        <v>2</v>
      </c>
      <c r="P203">
        <f t="shared" ca="1" si="8"/>
        <v>3</v>
      </c>
      <c r="Q203">
        <f t="shared" ca="1" si="9"/>
        <v>2</v>
      </c>
      <c r="R203">
        <f t="shared" ca="1" si="10"/>
        <v>6</v>
      </c>
      <c r="S203">
        <f t="shared" ca="1" si="11"/>
        <v>2</v>
      </c>
      <c r="T203">
        <v>8</v>
      </c>
      <c r="U203" t="s">
        <v>86</v>
      </c>
      <c r="V203">
        <f t="shared" ca="1" si="12"/>
        <v>6</v>
      </c>
      <c r="W203" t="s">
        <v>2</v>
      </c>
      <c r="X203">
        <f t="shared" ca="1" si="13"/>
        <v>48</v>
      </c>
    </row>
    <row r="204" spans="2:24" x14ac:dyDescent="0.25">
      <c r="B204">
        <v>4</v>
      </c>
      <c r="C204" s="1" t="s">
        <v>87</v>
      </c>
      <c r="D204">
        <v>8</v>
      </c>
      <c r="E204" t="s">
        <v>2</v>
      </c>
      <c r="F204">
        <v>32</v>
      </c>
      <c r="G204"/>
      <c r="H204">
        <f t="shared" ca="1" si="4"/>
        <v>5</v>
      </c>
      <c r="I204" t="s">
        <v>87</v>
      </c>
      <c r="J204">
        <f t="shared" ca="1" si="5"/>
        <v>8</v>
      </c>
      <c r="K204" t="s">
        <v>2</v>
      </c>
      <c r="L204">
        <f t="shared" ca="1" si="6"/>
        <v>40</v>
      </c>
      <c r="M204" t="s">
        <v>2</v>
      </c>
      <c r="O204">
        <f t="shared" ca="1" si="7"/>
        <v>2</v>
      </c>
      <c r="P204">
        <f t="shared" ca="1" si="8"/>
        <v>7</v>
      </c>
      <c r="Q204">
        <f t="shared" ca="1" si="9"/>
        <v>2</v>
      </c>
      <c r="R204">
        <f t="shared" ca="1" si="10"/>
        <v>9</v>
      </c>
      <c r="S204">
        <f t="shared" ca="1" si="11"/>
        <v>2</v>
      </c>
      <c r="T204">
        <v>8</v>
      </c>
      <c r="U204" t="s">
        <v>86</v>
      </c>
      <c r="V204">
        <f t="shared" ca="1" si="12"/>
        <v>5</v>
      </c>
      <c r="W204" t="s">
        <v>2</v>
      </c>
      <c r="X204">
        <f t="shared" ca="1" si="13"/>
        <v>40</v>
      </c>
    </row>
    <row r="205" spans="2:24" x14ac:dyDescent="0.25">
      <c r="B205">
        <v>8</v>
      </c>
      <c r="C205" s="1" t="s">
        <v>87</v>
      </c>
      <c r="D205">
        <v>8</v>
      </c>
      <c r="E205" t="s">
        <v>2</v>
      </c>
      <c r="F205">
        <v>64</v>
      </c>
      <c r="G205"/>
      <c r="H205">
        <f t="shared" ca="1" si="4"/>
        <v>9</v>
      </c>
      <c r="I205" t="s">
        <v>87</v>
      </c>
      <c r="J205">
        <f t="shared" ca="1" si="5"/>
        <v>8</v>
      </c>
      <c r="K205" t="s">
        <v>2</v>
      </c>
      <c r="L205">
        <f t="shared" ca="1" si="6"/>
        <v>72</v>
      </c>
      <c r="M205" t="s">
        <v>2</v>
      </c>
      <c r="O205">
        <f t="shared" ca="1" si="7"/>
        <v>3</v>
      </c>
      <c r="P205">
        <f t="shared" ca="1" si="8"/>
        <v>6</v>
      </c>
      <c r="Q205">
        <f t="shared" ca="1" si="9"/>
        <v>5</v>
      </c>
      <c r="R205">
        <f t="shared" ca="1" si="10"/>
        <v>0</v>
      </c>
      <c r="S205">
        <f t="shared" ca="1" si="11"/>
        <v>2</v>
      </c>
      <c r="T205">
        <v>8</v>
      </c>
      <c r="U205" t="s">
        <v>86</v>
      </c>
      <c r="V205">
        <f t="shared" ca="1" si="12"/>
        <v>9</v>
      </c>
      <c r="W205" t="s">
        <v>2</v>
      </c>
      <c r="X205">
        <f t="shared" ca="1" si="13"/>
        <v>72</v>
      </c>
    </row>
    <row r="206" spans="2:24" x14ac:dyDescent="0.25">
      <c r="B206">
        <v>3</v>
      </c>
      <c r="C206" s="1" t="s">
        <v>87</v>
      </c>
      <c r="D206">
        <v>8</v>
      </c>
      <c r="E206" t="s">
        <v>2</v>
      </c>
      <c r="F206">
        <v>24</v>
      </c>
      <c r="G206"/>
      <c r="H206">
        <f t="shared" ca="1" si="4"/>
        <v>8</v>
      </c>
      <c r="I206" t="s">
        <v>87</v>
      </c>
      <c r="J206">
        <f t="shared" ca="1" si="5"/>
        <v>4</v>
      </c>
      <c r="K206" t="s">
        <v>2</v>
      </c>
      <c r="L206">
        <f t="shared" ca="1" si="6"/>
        <v>32</v>
      </c>
      <c r="M206" t="s">
        <v>2</v>
      </c>
      <c r="O206">
        <f t="shared" ca="1" si="7"/>
        <v>4</v>
      </c>
      <c r="P206">
        <f t="shared" ca="1" si="8"/>
        <v>7</v>
      </c>
      <c r="Q206">
        <f t="shared" ca="1" si="9"/>
        <v>10</v>
      </c>
      <c r="R206">
        <f t="shared" ca="1" si="10"/>
        <v>9</v>
      </c>
      <c r="S206">
        <f t="shared" ca="1" si="11"/>
        <v>1</v>
      </c>
      <c r="T206">
        <v>8</v>
      </c>
      <c r="U206" t="s">
        <v>86</v>
      </c>
      <c r="V206">
        <f t="shared" ca="1" si="12"/>
        <v>4</v>
      </c>
      <c r="W206" t="s">
        <v>2</v>
      </c>
      <c r="X206">
        <f t="shared" ca="1" si="13"/>
        <v>32</v>
      </c>
    </row>
    <row r="207" spans="2:24" x14ac:dyDescent="0.25">
      <c r="B207">
        <v>2</v>
      </c>
      <c r="C207" s="1" t="s">
        <v>87</v>
      </c>
      <c r="D207">
        <v>8</v>
      </c>
      <c r="E207" t="s">
        <v>2</v>
      </c>
      <c r="F207">
        <v>16</v>
      </c>
      <c r="G207"/>
      <c r="H207">
        <f t="shared" ca="1" si="4"/>
        <v>9</v>
      </c>
      <c r="I207" t="s">
        <v>87</v>
      </c>
      <c r="J207">
        <f t="shared" ca="1" si="5"/>
        <v>8</v>
      </c>
      <c r="K207" t="s">
        <v>2</v>
      </c>
      <c r="L207">
        <f t="shared" ca="1" si="6"/>
        <v>72</v>
      </c>
      <c r="M207" t="s">
        <v>2</v>
      </c>
      <c r="O207">
        <f t="shared" ca="1" si="7"/>
        <v>2</v>
      </c>
      <c r="P207">
        <f t="shared" ca="1" si="8"/>
        <v>6</v>
      </c>
      <c r="Q207">
        <f t="shared" ca="1" si="9"/>
        <v>2</v>
      </c>
      <c r="R207">
        <f t="shared" ca="1" si="10"/>
        <v>0</v>
      </c>
      <c r="S207">
        <f t="shared" ca="1" si="11"/>
        <v>2</v>
      </c>
      <c r="T207">
        <v>8</v>
      </c>
      <c r="U207" t="s">
        <v>86</v>
      </c>
      <c r="V207">
        <f t="shared" ca="1" si="12"/>
        <v>9</v>
      </c>
      <c r="W207" t="s">
        <v>2</v>
      </c>
      <c r="X207">
        <f t="shared" ca="1" si="13"/>
        <v>72</v>
      </c>
    </row>
    <row r="208" spans="2:24" x14ac:dyDescent="0.25">
      <c r="B208">
        <v>8</v>
      </c>
      <c r="C208" s="1" t="s">
        <v>87</v>
      </c>
      <c r="D208">
        <v>3</v>
      </c>
      <c r="E208" t="s">
        <v>2</v>
      </c>
      <c r="F208">
        <v>24</v>
      </c>
      <c r="G208"/>
      <c r="H208">
        <f t="shared" ca="1" si="4"/>
        <v>8</v>
      </c>
      <c r="I208" t="s">
        <v>87</v>
      </c>
      <c r="J208">
        <f t="shared" ca="1" si="5"/>
        <v>2</v>
      </c>
      <c r="K208" t="s">
        <v>2</v>
      </c>
      <c r="L208">
        <f t="shared" ca="1" si="6"/>
        <v>16</v>
      </c>
      <c r="M208" t="s">
        <v>2</v>
      </c>
      <c r="O208">
        <f t="shared" ca="1" si="7"/>
        <v>2</v>
      </c>
      <c r="P208">
        <f t="shared" ca="1" si="8"/>
        <v>7</v>
      </c>
      <c r="Q208">
        <f t="shared" ca="1" si="9"/>
        <v>2</v>
      </c>
      <c r="R208">
        <f t="shared" ca="1" si="10"/>
        <v>9</v>
      </c>
      <c r="S208">
        <f t="shared" ca="1" si="11"/>
        <v>1</v>
      </c>
      <c r="T208">
        <v>8</v>
      </c>
      <c r="U208" t="s">
        <v>86</v>
      </c>
      <c r="V208">
        <f t="shared" ca="1" si="12"/>
        <v>2</v>
      </c>
      <c r="W208" t="s">
        <v>2</v>
      </c>
      <c r="X208">
        <f t="shared" ca="1" si="13"/>
        <v>16</v>
      </c>
    </row>
    <row r="209" spans="2:24" x14ac:dyDescent="0.25">
      <c r="B209">
        <v>8</v>
      </c>
      <c r="C209" s="1" t="s">
        <v>87</v>
      </c>
      <c r="D209">
        <v>2</v>
      </c>
      <c r="E209" t="s">
        <v>2</v>
      </c>
      <c r="F209">
        <v>16</v>
      </c>
      <c r="G209"/>
      <c r="H209">
        <f t="shared" ca="1" si="4"/>
        <v>8</v>
      </c>
      <c r="I209" t="s">
        <v>87</v>
      </c>
      <c r="J209">
        <f t="shared" ca="1" si="5"/>
        <v>6</v>
      </c>
      <c r="K209" t="s">
        <v>2</v>
      </c>
      <c r="L209">
        <f t="shared" ca="1" si="6"/>
        <v>48</v>
      </c>
      <c r="M209" t="s">
        <v>2</v>
      </c>
      <c r="O209">
        <f t="shared" ca="1" si="7"/>
        <v>1</v>
      </c>
      <c r="P209">
        <f t="shared" ca="1" si="8"/>
        <v>1</v>
      </c>
      <c r="Q209">
        <f t="shared" ca="1" si="9"/>
        <v>1</v>
      </c>
      <c r="R209">
        <f t="shared" ca="1" si="10"/>
        <v>3</v>
      </c>
      <c r="S209">
        <f t="shared" ca="1" si="11"/>
        <v>1</v>
      </c>
      <c r="T209">
        <v>8</v>
      </c>
      <c r="U209" t="s">
        <v>86</v>
      </c>
      <c r="V209">
        <f t="shared" ca="1" si="12"/>
        <v>6</v>
      </c>
      <c r="W209" t="s">
        <v>2</v>
      </c>
      <c r="X209">
        <f t="shared" ca="1" si="13"/>
        <v>48</v>
      </c>
    </row>
    <row r="210" spans="2:24" x14ac:dyDescent="0.25">
      <c r="B210">
        <v>8</v>
      </c>
      <c r="C210" s="1" t="s">
        <v>87</v>
      </c>
      <c r="D210">
        <v>8</v>
      </c>
      <c r="E210" t="s">
        <v>2</v>
      </c>
      <c r="F210">
        <v>64</v>
      </c>
      <c r="G210"/>
      <c r="H210">
        <f t="shared" ca="1" si="4"/>
        <v>8</v>
      </c>
      <c r="I210" t="s">
        <v>87</v>
      </c>
      <c r="J210">
        <f t="shared" ca="1" si="5"/>
        <v>6</v>
      </c>
      <c r="K210" t="s">
        <v>2</v>
      </c>
      <c r="L210">
        <f t="shared" ca="1" si="6"/>
        <v>48</v>
      </c>
      <c r="M210" t="s">
        <v>2</v>
      </c>
      <c r="O210">
        <f t="shared" ca="1" si="7"/>
        <v>4</v>
      </c>
      <c r="P210">
        <f t="shared" ca="1" si="8"/>
        <v>6</v>
      </c>
      <c r="Q210">
        <f t="shared" ca="1" si="9"/>
        <v>10</v>
      </c>
      <c r="R210">
        <f t="shared" ca="1" si="10"/>
        <v>0</v>
      </c>
      <c r="S210">
        <f t="shared" ca="1" si="11"/>
        <v>1</v>
      </c>
      <c r="T210">
        <v>8</v>
      </c>
      <c r="U210" t="s">
        <v>86</v>
      </c>
      <c r="V210">
        <f t="shared" ca="1" si="12"/>
        <v>6</v>
      </c>
      <c r="W210" t="s">
        <v>2</v>
      </c>
      <c r="X210">
        <f t="shared" ca="1" si="13"/>
        <v>48</v>
      </c>
    </row>
    <row r="211" spans="2:24" x14ac:dyDescent="0.25">
      <c r="B211">
        <v>8</v>
      </c>
      <c r="C211" s="1" t="s">
        <v>87</v>
      </c>
      <c r="D211">
        <v>9</v>
      </c>
      <c r="E211" t="s">
        <v>2</v>
      </c>
      <c r="F211">
        <v>72</v>
      </c>
      <c r="G211"/>
      <c r="H211">
        <f t="shared" ca="1" si="4"/>
        <v>2</v>
      </c>
      <c r="I211" t="s">
        <v>87</v>
      </c>
      <c r="J211">
        <f t="shared" ca="1" si="5"/>
        <v>8</v>
      </c>
      <c r="K211" t="s">
        <v>2</v>
      </c>
      <c r="L211">
        <f t="shared" ca="1" si="6"/>
        <v>16</v>
      </c>
      <c r="M211" t="s">
        <v>2</v>
      </c>
      <c r="O211">
        <f t="shared" ca="1" si="7"/>
        <v>2</v>
      </c>
      <c r="P211">
        <f t="shared" ca="1" si="8"/>
        <v>3</v>
      </c>
      <c r="Q211">
        <f t="shared" ca="1" si="9"/>
        <v>2</v>
      </c>
      <c r="R211">
        <f t="shared" ca="1" si="10"/>
        <v>6</v>
      </c>
      <c r="S211">
        <f t="shared" ca="1" si="11"/>
        <v>2</v>
      </c>
      <c r="T211">
        <v>8</v>
      </c>
      <c r="U211" t="s">
        <v>86</v>
      </c>
      <c r="V211">
        <f t="shared" ca="1" si="12"/>
        <v>2</v>
      </c>
      <c r="W211" t="s">
        <v>2</v>
      </c>
      <c r="X211">
        <f t="shared" ca="1" si="13"/>
        <v>16</v>
      </c>
    </row>
    <row r="212" spans="2:24" x14ac:dyDescent="0.25">
      <c r="B212">
        <v>5</v>
      </c>
      <c r="C212" s="1" t="s">
        <v>87</v>
      </c>
      <c r="D212">
        <v>8</v>
      </c>
      <c r="E212" t="s">
        <v>2</v>
      </c>
      <c r="F212">
        <v>40</v>
      </c>
      <c r="G212"/>
      <c r="H212">
        <f t="shared" ca="1" si="4"/>
        <v>8</v>
      </c>
      <c r="I212" t="s">
        <v>87</v>
      </c>
      <c r="J212">
        <f t="shared" ca="1" si="5"/>
        <v>8</v>
      </c>
      <c r="K212" t="s">
        <v>2</v>
      </c>
      <c r="L212">
        <f t="shared" ca="1" si="6"/>
        <v>64</v>
      </c>
      <c r="M212" t="s">
        <v>2</v>
      </c>
      <c r="O212">
        <f t="shared" ca="1" si="7"/>
        <v>2</v>
      </c>
      <c r="P212">
        <f t="shared" ca="1" si="8"/>
        <v>4</v>
      </c>
      <c r="Q212">
        <f t="shared" ca="1" si="9"/>
        <v>2</v>
      </c>
      <c r="R212">
        <f t="shared" ca="1" si="10"/>
        <v>7</v>
      </c>
      <c r="S212">
        <f t="shared" ca="1" si="11"/>
        <v>1</v>
      </c>
      <c r="T212">
        <v>8</v>
      </c>
      <c r="U212" t="s">
        <v>86</v>
      </c>
      <c r="V212">
        <f t="shared" ca="1" si="12"/>
        <v>8</v>
      </c>
      <c r="W212" t="s">
        <v>2</v>
      </c>
      <c r="X212">
        <f t="shared" ca="1" si="13"/>
        <v>64</v>
      </c>
    </row>
    <row r="213" spans="2:24" x14ac:dyDescent="0.25">
      <c r="B213">
        <v>8</v>
      </c>
      <c r="C213" s="1" t="s">
        <v>87</v>
      </c>
      <c r="D213">
        <v>6</v>
      </c>
      <c r="E213" t="s">
        <v>2</v>
      </c>
      <c r="F213">
        <v>48</v>
      </c>
      <c r="G213"/>
      <c r="H213">
        <f t="shared" ca="1" si="4"/>
        <v>7</v>
      </c>
      <c r="I213" t="s">
        <v>87</v>
      </c>
      <c r="J213">
        <f t="shared" ca="1" si="5"/>
        <v>8</v>
      </c>
      <c r="K213" t="s">
        <v>2</v>
      </c>
      <c r="L213">
        <f t="shared" ca="1" si="6"/>
        <v>56</v>
      </c>
      <c r="M213" t="s">
        <v>2</v>
      </c>
      <c r="O213">
        <f t="shared" ca="1" si="7"/>
        <v>4</v>
      </c>
      <c r="P213">
        <f t="shared" ca="1" si="8"/>
        <v>2</v>
      </c>
      <c r="Q213">
        <f t="shared" ca="1" si="9"/>
        <v>10</v>
      </c>
      <c r="R213">
        <f t="shared" ca="1" si="10"/>
        <v>4</v>
      </c>
      <c r="S213">
        <f t="shared" ca="1" si="11"/>
        <v>2</v>
      </c>
      <c r="T213">
        <v>8</v>
      </c>
      <c r="U213" t="s">
        <v>86</v>
      </c>
      <c r="V213">
        <f t="shared" ca="1" si="12"/>
        <v>7</v>
      </c>
      <c r="W213" t="s">
        <v>2</v>
      </c>
      <c r="X213">
        <f t="shared" ca="1" si="13"/>
        <v>56</v>
      </c>
    </row>
    <row r="214" spans="2:24" x14ac:dyDescent="0.25">
      <c r="B214">
        <v>8</v>
      </c>
      <c r="C214" s="1" t="s">
        <v>87</v>
      </c>
      <c r="D214">
        <v>6</v>
      </c>
      <c r="E214" t="s">
        <v>2</v>
      </c>
      <c r="F214">
        <v>48</v>
      </c>
      <c r="G214"/>
      <c r="H214">
        <f t="shared" ca="1" si="4"/>
        <v>3</v>
      </c>
      <c r="I214" t="s">
        <v>87</v>
      </c>
      <c r="J214">
        <f t="shared" ca="1" si="5"/>
        <v>8</v>
      </c>
      <c r="K214" t="s">
        <v>2</v>
      </c>
      <c r="L214">
        <f t="shared" ca="1" si="6"/>
        <v>24</v>
      </c>
      <c r="M214" t="s">
        <v>2</v>
      </c>
      <c r="O214">
        <f t="shared" ca="1" si="7"/>
        <v>2</v>
      </c>
      <c r="P214">
        <f t="shared" ca="1" si="8"/>
        <v>3</v>
      </c>
      <c r="Q214">
        <f t="shared" ca="1" si="9"/>
        <v>2</v>
      </c>
      <c r="R214">
        <f t="shared" ca="1" si="10"/>
        <v>6</v>
      </c>
      <c r="S214">
        <f t="shared" ca="1" si="11"/>
        <v>2</v>
      </c>
      <c r="T214">
        <v>8</v>
      </c>
      <c r="U214" t="s">
        <v>86</v>
      </c>
      <c r="V214">
        <f t="shared" ca="1" si="12"/>
        <v>3</v>
      </c>
      <c r="W214" t="s">
        <v>2</v>
      </c>
      <c r="X214">
        <f t="shared" ca="1" si="13"/>
        <v>24</v>
      </c>
    </row>
    <row r="215" spans="2:24" x14ac:dyDescent="0.25">
      <c r="B215">
        <v>4</v>
      </c>
      <c r="C215" s="1" t="s">
        <v>87</v>
      </c>
      <c r="D215">
        <v>8</v>
      </c>
      <c r="E215" t="s">
        <v>2</v>
      </c>
      <c r="F215">
        <v>32</v>
      </c>
      <c r="G215"/>
      <c r="H215">
        <f t="shared" ca="1" si="4"/>
        <v>9</v>
      </c>
      <c r="I215" t="s">
        <v>87</v>
      </c>
      <c r="J215">
        <f t="shared" ca="1" si="5"/>
        <v>8</v>
      </c>
      <c r="K215" t="s">
        <v>2</v>
      </c>
      <c r="L215">
        <f t="shared" ca="1" si="6"/>
        <v>72</v>
      </c>
      <c r="M215" t="s">
        <v>2</v>
      </c>
      <c r="O215">
        <f t="shared" ca="1" si="7"/>
        <v>4</v>
      </c>
      <c r="P215">
        <f t="shared" ca="1" si="8"/>
        <v>7</v>
      </c>
      <c r="Q215">
        <f t="shared" ca="1" si="9"/>
        <v>10</v>
      </c>
      <c r="R215">
        <f t="shared" ca="1" si="10"/>
        <v>9</v>
      </c>
      <c r="S215">
        <f t="shared" ca="1" si="11"/>
        <v>2</v>
      </c>
      <c r="T215">
        <v>8</v>
      </c>
      <c r="U215" t="s">
        <v>86</v>
      </c>
      <c r="V215">
        <f t="shared" ca="1" si="12"/>
        <v>9</v>
      </c>
      <c r="W215" t="s">
        <v>2</v>
      </c>
      <c r="X215">
        <f t="shared" ca="1" si="13"/>
        <v>72</v>
      </c>
    </row>
    <row r="216" spans="2:24" x14ac:dyDescent="0.25">
      <c r="B216">
        <v>9</v>
      </c>
      <c r="C216" s="1" t="s">
        <v>87</v>
      </c>
      <c r="D216">
        <v>8</v>
      </c>
      <c r="E216" t="s">
        <v>2</v>
      </c>
      <c r="F216">
        <v>72</v>
      </c>
      <c r="G216"/>
      <c r="H216">
        <f t="shared" ca="1" si="4"/>
        <v>8</v>
      </c>
      <c r="I216" t="s">
        <v>87</v>
      </c>
      <c r="J216">
        <f t="shared" ca="1" si="5"/>
        <v>5</v>
      </c>
      <c r="K216" t="s">
        <v>2</v>
      </c>
      <c r="L216">
        <f t="shared" ca="1" si="6"/>
        <v>40</v>
      </c>
      <c r="M216" t="s">
        <v>2</v>
      </c>
      <c r="O216">
        <f t="shared" ca="1" si="7"/>
        <v>1</v>
      </c>
      <c r="P216">
        <f t="shared" ca="1" si="8"/>
        <v>7</v>
      </c>
      <c r="Q216">
        <f t="shared" ca="1" si="9"/>
        <v>1</v>
      </c>
      <c r="R216">
        <f t="shared" ca="1" si="10"/>
        <v>9</v>
      </c>
      <c r="S216">
        <f t="shared" ca="1" si="11"/>
        <v>1</v>
      </c>
      <c r="T216">
        <v>8</v>
      </c>
      <c r="U216" t="s">
        <v>86</v>
      </c>
      <c r="V216">
        <f t="shared" ca="1" si="12"/>
        <v>5</v>
      </c>
      <c r="W216" t="s">
        <v>2</v>
      </c>
      <c r="X216">
        <f t="shared" ca="1" si="13"/>
        <v>40</v>
      </c>
    </row>
    <row r="217" spans="2:24" x14ac:dyDescent="0.25">
      <c r="B217">
        <v>8</v>
      </c>
      <c r="C217" s="1" t="s">
        <v>87</v>
      </c>
      <c r="D217">
        <v>8</v>
      </c>
      <c r="E217" t="s">
        <v>2</v>
      </c>
      <c r="F217">
        <v>64</v>
      </c>
      <c r="G217"/>
      <c r="H217">
        <f t="shared" ca="1" si="4"/>
        <v>8</v>
      </c>
      <c r="I217" t="s">
        <v>87</v>
      </c>
      <c r="J217">
        <f t="shared" ca="1" si="5"/>
        <v>2</v>
      </c>
      <c r="K217" t="s">
        <v>2</v>
      </c>
      <c r="L217">
        <f t="shared" ca="1" si="6"/>
        <v>16</v>
      </c>
      <c r="M217" t="s">
        <v>2</v>
      </c>
      <c r="O217">
        <f t="shared" ca="1" si="7"/>
        <v>2</v>
      </c>
      <c r="P217">
        <f t="shared" ca="1" si="8"/>
        <v>2</v>
      </c>
      <c r="Q217">
        <f t="shared" ca="1" si="9"/>
        <v>2</v>
      </c>
      <c r="R217">
        <f t="shared" ca="1" si="10"/>
        <v>4</v>
      </c>
      <c r="S217">
        <f t="shared" ca="1" si="11"/>
        <v>1</v>
      </c>
      <c r="T217">
        <v>8</v>
      </c>
      <c r="U217" t="s">
        <v>86</v>
      </c>
      <c r="V217">
        <f t="shared" ca="1" si="12"/>
        <v>2</v>
      </c>
      <c r="W217" t="s">
        <v>2</v>
      </c>
      <c r="X217">
        <f t="shared" ca="1" si="13"/>
        <v>16</v>
      </c>
    </row>
    <row r="218" spans="2:24" x14ac:dyDescent="0.25">
      <c r="B218">
        <v>8</v>
      </c>
      <c r="C218" s="1" t="s">
        <v>87</v>
      </c>
      <c r="D218">
        <v>5</v>
      </c>
      <c r="E218" t="s">
        <v>2</v>
      </c>
      <c r="F218">
        <v>40</v>
      </c>
      <c r="G218"/>
      <c r="H218">
        <f t="shared" ca="1" si="4"/>
        <v>8</v>
      </c>
      <c r="I218" t="s">
        <v>87</v>
      </c>
      <c r="J218">
        <f t="shared" ca="1" si="5"/>
        <v>2</v>
      </c>
      <c r="K218" t="s">
        <v>2</v>
      </c>
      <c r="L218">
        <f t="shared" ca="1" si="6"/>
        <v>16</v>
      </c>
      <c r="M218" t="s">
        <v>2</v>
      </c>
      <c r="O218">
        <f t="shared" ca="1" si="7"/>
        <v>3</v>
      </c>
      <c r="P218">
        <f t="shared" ca="1" si="8"/>
        <v>4</v>
      </c>
      <c r="Q218">
        <f t="shared" ca="1" si="9"/>
        <v>5</v>
      </c>
      <c r="R218">
        <f t="shared" ca="1" si="10"/>
        <v>7</v>
      </c>
      <c r="S218">
        <f t="shared" ca="1" si="11"/>
        <v>1</v>
      </c>
      <c r="T218">
        <v>8</v>
      </c>
      <c r="U218" t="s">
        <v>86</v>
      </c>
      <c r="V218">
        <f t="shared" ca="1" si="12"/>
        <v>2</v>
      </c>
      <c r="W218" t="s">
        <v>2</v>
      </c>
      <c r="X218">
        <f t="shared" ca="1" si="13"/>
        <v>16</v>
      </c>
    </row>
    <row r="219" spans="2:24" x14ac:dyDescent="0.25">
      <c r="B219">
        <v>8</v>
      </c>
      <c r="C219" s="1" t="s">
        <v>87</v>
      </c>
      <c r="D219">
        <v>3</v>
      </c>
      <c r="E219" t="s">
        <v>2</v>
      </c>
      <c r="F219">
        <v>24</v>
      </c>
      <c r="G219"/>
      <c r="H219">
        <f t="shared" ca="1" si="4"/>
        <v>7</v>
      </c>
      <c r="I219" t="s">
        <v>87</v>
      </c>
      <c r="J219">
        <f t="shared" ca="1" si="5"/>
        <v>8</v>
      </c>
      <c r="K219" t="s">
        <v>2</v>
      </c>
      <c r="L219">
        <f t="shared" ca="1" si="6"/>
        <v>56</v>
      </c>
      <c r="M219" t="s">
        <v>2</v>
      </c>
      <c r="O219">
        <f t="shared" ca="1" si="7"/>
        <v>4</v>
      </c>
      <c r="P219">
        <f t="shared" ca="1" si="8"/>
        <v>7</v>
      </c>
      <c r="Q219">
        <f t="shared" ca="1" si="9"/>
        <v>10</v>
      </c>
      <c r="R219">
        <f t="shared" ca="1" si="10"/>
        <v>9</v>
      </c>
      <c r="S219">
        <f t="shared" ca="1" si="11"/>
        <v>2</v>
      </c>
      <c r="T219">
        <v>8</v>
      </c>
      <c r="U219" t="s">
        <v>86</v>
      </c>
      <c r="V219">
        <f t="shared" ca="1" si="12"/>
        <v>7</v>
      </c>
      <c r="W219" t="s">
        <v>2</v>
      </c>
      <c r="X219">
        <f t="shared" ca="1" si="13"/>
        <v>56</v>
      </c>
    </row>
    <row r="220" spans="2:24" x14ac:dyDescent="0.25">
      <c r="B220">
        <v>8</v>
      </c>
      <c r="C220" s="1" t="s">
        <v>87</v>
      </c>
      <c r="D220">
        <v>5</v>
      </c>
      <c r="E220" t="s">
        <v>2</v>
      </c>
      <c r="F220">
        <v>40</v>
      </c>
      <c r="G220"/>
      <c r="H220">
        <f t="shared" ca="1" si="4"/>
        <v>6</v>
      </c>
      <c r="I220" t="s">
        <v>87</v>
      </c>
      <c r="J220">
        <f t="shared" ca="1" si="5"/>
        <v>8</v>
      </c>
      <c r="K220" t="s">
        <v>2</v>
      </c>
      <c r="L220">
        <f t="shared" ca="1" si="6"/>
        <v>48</v>
      </c>
      <c r="M220" t="s">
        <v>2</v>
      </c>
      <c r="O220">
        <f t="shared" ca="1" si="7"/>
        <v>2</v>
      </c>
      <c r="P220">
        <f t="shared" ca="1" si="8"/>
        <v>7</v>
      </c>
      <c r="Q220">
        <f t="shared" ca="1" si="9"/>
        <v>2</v>
      </c>
      <c r="R220">
        <f t="shared" ca="1" si="10"/>
        <v>9</v>
      </c>
      <c r="S220">
        <f t="shared" ca="1" si="11"/>
        <v>2</v>
      </c>
      <c r="T220">
        <v>8</v>
      </c>
      <c r="U220" t="s">
        <v>86</v>
      </c>
      <c r="V220">
        <f t="shared" ca="1" si="12"/>
        <v>6</v>
      </c>
      <c r="W220" t="s">
        <v>2</v>
      </c>
      <c r="X220">
        <f t="shared" ca="1" si="13"/>
        <v>48</v>
      </c>
    </row>
    <row r="221" spans="2:24" x14ac:dyDescent="0.25">
      <c r="B221">
        <v>9</v>
      </c>
      <c r="C221" s="1" t="s">
        <v>87</v>
      </c>
      <c r="D221">
        <v>8</v>
      </c>
      <c r="E221" t="s">
        <v>2</v>
      </c>
      <c r="F221">
        <v>72</v>
      </c>
      <c r="G221"/>
      <c r="H221">
        <f t="shared" ca="1" si="4"/>
        <v>8</v>
      </c>
      <c r="I221" t="s">
        <v>87</v>
      </c>
      <c r="J221">
        <f t="shared" ca="1" si="5"/>
        <v>8</v>
      </c>
      <c r="K221" t="s">
        <v>2</v>
      </c>
      <c r="L221">
        <f t="shared" ca="1" si="6"/>
        <v>64</v>
      </c>
      <c r="M221" t="s">
        <v>2</v>
      </c>
      <c r="O221">
        <f t="shared" ca="1" si="7"/>
        <v>1</v>
      </c>
      <c r="P221">
        <f t="shared" ca="1" si="8"/>
        <v>7</v>
      </c>
      <c r="Q221">
        <f t="shared" ca="1" si="9"/>
        <v>1</v>
      </c>
      <c r="R221">
        <f t="shared" ca="1" si="10"/>
        <v>9</v>
      </c>
      <c r="S221">
        <f t="shared" ca="1" si="11"/>
        <v>1</v>
      </c>
      <c r="T221">
        <v>8</v>
      </c>
      <c r="U221" t="s">
        <v>86</v>
      </c>
      <c r="V221">
        <f t="shared" ca="1" si="12"/>
        <v>8</v>
      </c>
      <c r="W221" t="s">
        <v>2</v>
      </c>
      <c r="X221">
        <f t="shared" ca="1" si="13"/>
        <v>64</v>
      </c>
    </row>
    <row r="222" spans="2:24" x14ac:dyDescent="0.25">
      <c r="B222">
        <v>8</v>
      </c>
      <c r="C222" s="1" t="s">
        <v>87</v>
      </c>
      <c r="D222">
        <v>8</v>
      </c>
      <c r="E222" t="s">
        <v>2</v>
      </c>
      <c r="F222">
        <v>64</v>
      </c>
      <c r="G222"/>
      <c r="H222">
        <f t="shared" ca="1" si="4"/>
        <v>8</v>
      </c>
      <c r="I222" t="s">
        <v>87</v>
      </c>
      <c r="J222">
        <f t="shared" ca="1" si="5"/>
        <v>5</v>
      </c>
      <c r="K222" t="s">
        <v>2</v>
      </c>
      <c r="L222">
        <f t="shared" ca="1" si="6"/>
        <v>40</v>
      </c>
      <c r="M222" t="s">
        <v>2</v>
      </c>
      <c r="O222">
        <f t="shared" ca="1" si="7"/>
        <v>2</v>
      </c>
      <c r="P222">
        <f t="shared" ca="1" si="8"/>
        <v>6</v>
      </c>
      <c r="Q222">
        <f t="shared" ca="1" si="9"/>
        <v>2</v>
      </c>
      <c r="R222">
        <f t="shared" ca="1" si="10"/>
        <v>0</v>
      </c>
      <c r="S222">
        <f t="shared" ca="1" si="11"/>
        <v>1</v>
      </c>
      <c r="T222">
        <v>8</v>
      </c>
      <c r="U222" t="s">
        <v>86</v>
      </c>
      <c r="V222">
        <f t="shared" ca="1" si="12"/>
        <v>5</v>
      </c>
      <c r="W222" t="s">
        <v>2</v>
      </c>
      <c r="X222">
        <f t="shared" ca="1" si="13"/>
        <v>40</v>
      </c>
    </row>
    <row r="223" spans="2:24" x14ac:dyDescent="0.25">
      <c r="B223">
        <v>6</v>
      </c>
      <c r="C223" s="1" t="s">
        <v>87</v>
      </c>
      <c r="D223">
        <v>8</v>
      </c>
      <c r="E223" t="s">
        <v>2</v>
      </c>
      <c r="F223">
        <v>48</v>
      </c>
      <c r="G223"/>
      <c r="H223">
        <f t="shared" ca="1" si="4"/>
        <v>8</v>
      </c>
      <c r="I223" t="s">
        <v>87</v>
      </c>
      <c r="J223">
        <f t="shared" ca="1" si="5"/>
        <v>7</v>
      </c>
      <c r="K223" t="s">
        <v>2</v>
      </c>
      <c r="L223">
        <f t="shared" ca="1" si="6"/>
        <v>56</v>
      </c>
      <c r="M223" t="s">
        <v>2</v>
      </c>
      <c r="O223">
        <f t="shared" ca="1" si="7"/>
        <v>4</v>
      </c>
      <c r="P223">
        <f t="shared" ca="1" si="8"/>
        <v>7</v>
      </c>
      <c r="Q223">
        <f t="shared" ca="1" si="9"/>
        <v>10</v>
      </c>
      <c r="R223">
        <f t="shared" ca="1" si="10"/>
        <v>9</v>
      </c>
      <c r="S223">
        <f t="shared" ca="1" si="11"/>
        <v>1</v>
      </c>
      <c r="T223">
        <v>8</v>
      </c>
      <c r="U223" t="s">
        <v>86</v>
      </c>
      <c r="V223">
        <f t="shared" ca="1" si="12"/>
        <v>7</v>
      </c>
      <c r="W223" t="s">
        <v>2</v>
      </c>
      <c r="X223">
        <f t="shared" ca="1" si="13"/>
        <v>56</v>
      </c>
    </row>
    <row r="224" spans="2:24" x14ac:dyDescent="0.25">
      <c r="B224">
        <v>8</v>
      </c>
      <c r="C224" s="1" t="s">
        <v>87</v>
      </c>
      <c r="D224">
        <v>8</v>
      </c>
      <c r="E224" t="s">
        <v>2</v>
      </c>
      <c r="F224">
        <v>64</v>
      </c>
      <c r="G224"/>
      <c r="H224">
        <f t="shared" ca="1" si="4"/>
        <v>8</v>
      </c>
      <c r="I224" t="s">
        <v>87</v>
      </c>
      <c r="J224">
        <f t="shared" ca="1" si="5"/>
        <v>8</v>
      </c>
      <c r="K224" t="s">
        <v>2</v>
      </c>
      <c r="L224">
        <f t="shared" ca="1" si="6"/>
        <v>64</v>
      </c>
      <c r="M224" t="s">
        <v>2</v>
      </c>
      <c r="O224">
        <f t="shared" ca="1" si="7"/>
        <v>4</v>
      </c>
      <c r="P224">
        <f t="shared" ca="1" si="8"/>
        <v>3</v>
      </c>
      <c r="Q224">
        <f t="shared" ca="1" si="9"/>
        <v>10</v>
      </c>
      <c r="R224">
        <f t="shared" ca="1" si="10"/>
        <v>6</v>
      </c>
      <c r="S224">
        <f t="shared" ca="1" si="11"/>
        <v>1</v>
      </c>
      <c r="T224">
        <v>8</v>
      </c>
      <c r="U224" t="s">
        <v>86</v>
      </c>
      <c r="V224">
        <f t="shared" ca="1" si="12"/>
        <v>8</v>
      </c>
      <c r="W224" t="s">
        <v>2</v>
      </c>
      <c r="X224">
        <f t="shared" ca="1" si="13"/>
        <v>64</v>
      </c>
    </row>
    <row r="225" spans="2:24" x14ac:dyDescent="0.25">
      <c r="B225">
        <v>8</v>
      </c>
      <c r="C225" s="1" t="s">
        <v>87</v>
      </c>
      <c r="D225">
        <v>5</v>
      </c>
      <c r="E225" t="s">
        <v>2</v>
      </c>
      <c r="F225">
        <v>40</v>
      </c>
      <c r="G225"/>
      <c r="H225">
        <f t="shared" ca="1" si="4"/>
        <v>2</v>
      </c>
      <c r="I225" t="s">
        <v>87</v>
      </c>
      <c r="J225">
        <f t="shared" ca="1" si="5"/>
        <v>8</v>
      </c>
      <c r="K225" t="s">
        <v>2</v>
      </c>
      <c r="L225">
        <f t="shared" ca="1" si="6"/>
        <v>16</v>
      </c>
      <c r="M225" t="s">
        <v>2</v>
      </c>
      <c r="O225">
        <f t="shared" ca="1" si="7"/>
        <v>2</v>
      </c>
      <c r="P225">
        <f t="shared" ca="1" si="8"/>
        <v>6</v>
      </c>
      <c r="Q225">
        <f t="shared" ca="1" si="9"/>
        <v>2</v>
      </c>
      <c r="R225">
        <f t="shared" ca="1" si="10"/>
        <v>0</v>
      </c>
      <c r="S225">
        <f t="shared" ca="1" si="11"/>
        <v>2</v>
      </c>
      <c r="T225">
        <v>8</v>
      </c>
      <c r="U225" t="s">
        <v>86</v>
      </c>
      <c r="V225">
        <f t="shared" ca="1" si="12"/>
        <v>2</v>
      </c>
      <c r="W225" t="s">
        <v>2</v>
      </c>
      <c r="X225">
        <f t="shared" ca="1" si="13"/>
        <v>16</v>
      </c>
    </row>
    <row r="226" spans="2:24" x14ac:dyDescent="0.25">
      <c r="B226">
        <v>8</v>
      </c>
      <c r="C226" s="1" t="s">
        <v>87</v>
      </c>
      <c r="D226">
        <v>9</v>
      </c>
      <c r="E226" t="s">
        <v>2</v>
      </c>
      <c r="F226">
        <v>72</v>
      </c>
      <c r="G226"/>
      <c r="H226">
        <f t="shared" ca="1" si="4"/>
        <v>8</v>
      </c>
      <c r="I226" t="s">
        <v>87</v>
      </c>
      <c r="J226">
        <f t="shared" ca="1" si="5"/>
        <v>6</v>
      </c>
      <c r="K226" t="s">
        <v>2</v>
      </c>
      <c r="L226">
        <f t="shared" ca="1" si="6"/>
        <v>48</v>
      </c>
      <c r="M226" t="s">
        <v>2</v>
      </c>
      <c r="O226">
        <f t="shared" ca="1" si="7"/>
        <v>3</v>
      </c>
      <c r="P226">
        <f t="shared" ca="1" si="8"/>
        <v>2</v>
      </c>
      <c r="Q226">
        <f t="shared" ca="1" si="9"/>
        <v>5</v>
      </c>
      <c r="R226">
        <f t="shared" ca="1" si="10"/>
        <v>4</v>
      </c>
      <c r="S226">
        <f t="shared" ca="1" si="11"/>
        <v>1</v>
      </c>
      <c r="T226">
        <v>8</v>
      </c>
      <c r="U226" t="s">
        <v>86</v>
      </c>
      <c r="V226">
        <f t="shared" ca="1" si="12"/>
        <v>6</v>
      </c>
      <c r="W226" t="s">
        <v>2</v>
      </c>
      <c r="X226">
        <f t="shared" ca="1" si="13"/>
        <v>48</v>
      </c>
    </row>
    <row r="227" spans="2:24" x14ac:dyDescent="0.25">
      <c r="B227">
        <v>8</v>
      </c>
      <c r="C227" s="1" t="s">
        <v>87</v>
      </c>
      <c r="D227">
        <v>4</v>
      </c>
      <c r="E227" t="s">
        <v>2</v>
      </c>
      <c r="F227">
        <v>32</v>
      </c>
      <c r="G227"/>
      <c r="H227">
        <f t="shared" ca="1" si="4"/>
        <v>7</v>
      </c>
      <c r="I227" t="s">
        <v>87</v>
      </c>
      <c r="J227">
        <f t="shared" ca="1" si="5"/>
        <v>8</v>
      </c>
      <c r="K227" t="s">
        <v>2</v>
      </c>
      <c r="L227">
        <f t="shared" ca="1" si="6"/>
        <v>56</v>
      </c>
      <c r="M227" t="s">
        <v>2</v>
      </c>
      <c r="O227">
        <f t="shared" ca="1" si="7"/>
        <v>3</v>
      </c>
      <c r="P227">
        <f t="shared" ca="1" si="8"/>
        <v>4</v>
      </c>
      <c r="Q227">
        <f t="shared" ca="1" si="9"/>
        <v>5</v>
      </c>
      <c r="R227">
        <f t="shared" ca="1" si="10"/>
        <v>7</v>
      </c>
      <c r="S227">
        <f t="shared" ca="1" si="11"/>
        <v>2</v>
      </c>
      <c r="T227">
        <v>8</v>
      </c>
      <c r="U227" t="s">
        <v>86</v>
      </c>
      <c r="V227">
        <f t="shared" ca="1" si="12"/>
        <v>7</v>
      </c>
      <c r="W227" t="s">
        <v>2</v>
      </c>
      <c r="X227">
        <f t="shared" ca="1" si="13"/>
        <v>56</v>
      </c>
    </row>
    <row r="228" spans="2:24" x14ac:dyDescent="0.25">
      <c r="B228">
        <v>7</v>
      </c>
      <c r="C228" s="1" t="s">
        <v>87</v>
      </c>
      <c r="D228">
        <v>8</v>
      </c>
      <c r="E228" t="s">
        <v>2</v>
      </c>
      <c r="F228">
        <v>56</v>
      </c>
      <c r="G228"/>
      <c r="H228">
        <f t="shared" ca="1" si="4"/>
        <v>3</v>
      </c>
      <c r="I228" t="s">
        <v>87</v>
      </c>
      <c r="J228">
        <f t="shared" ca="1" si="5"/>
        <v>8</v>
      </c>
      <c r="K228" t="s">
        <v>2</v>
      </c>
      <c r="L228">
        <f t="shared" ca="1" si="6"/>
        <v>24</v>
      </c>
      <c r="M228" t="s">
        <v>2</v>
      </c>
      <c r="O228">
        <f t="shared" ca="1" si="7"/>
        <v>4</v>
      </c>
      <c r="P228">
        <f t="shared" ca="1" si="8"/>
        <v>6</v>
      </c>
      <c r="Q228">
        <f t="shared" ca="1" si="9"/>
        <v>10</v>
      </c>
      <c r="R228">
        <f t="shared" ca="1" si="10"/>
        <v>0</v>
      </c>
      <c r="S228">
        <f t="shared" ca="1" si="11"/>
        <v>2</v>
      </c>
      <c r="T228">
        <v>8</v>
      </c>
      <c r="U228" t="s">
        <v>86</v>
      </c>
      <c r="V228">
        <f t="shared" ca="1" si="12"/>
        <v>3</v>
      </c>
      <c r="W228" t="s">
        <v>2</v>
      </c>
      <c r="X228">
        <f t="shared" ca="1" si="13"/>
        <v>24</v>
      </c>
    </row>
    <row r="229" spans="2:24" x14ac:dyDescent="0.25">
      <c r="B229">
        <v>2</v>
      </c>
      <c r="C229" s="1" t="s">
        <v>87</v>
      </c>
      <c r="D229">
        <v>8</v>
      </c>
      <c r="E229" t="s">
        <v>2</v>
      </c>
      <c r="F229">
        <v>16</v>
      </c>
      <c r="G229"/>
      <c r="H229">
        <f t="shared" ca="1" si="4"/>
        <v>8</v>
      </c>
      <c r="I229" t="s">
        <v>87</v>
      </c>
      <c r="J229">
        <f t="shared" ca="1" si="5"/>
        <v>8</v>
      </c>
      <c r="K229" t="s">
        <v>2</v>
      </c>
      <c r="L229">
        <f t="shared" ca="1" si="6"/>
        <v>64</v>
      </c>
      <c r="M229" t="s">
        <v>2</v>
      </c>
      <c r="O229">
        <f t="shared" ca="1" si="7"/>
        <v>1</v>
      </c>
      <c r="P229">
        <f t="shared" ca="1" si="8"/>
        <v>2</v>
      </c>
      <c r="Q229">
        <f t="shared" ca="1" si="9"/>
        <v>1</v>
      </c>
      <c r="R229">
        <f t="shared" ca="1" si="10"/>
        <v>4</v>
      </c>
      <c r="S229">
        <f t="shared" ca="1" si="11"/>
        <v>1</v>
      </c>
      <c r="T229">
        <v>8</v>
      </c>
      <c r="U229" t="s">
        <v>86</v>
      </c>
      <c r="V229">
        <f t="shared" ca="1" si="12"/>
        <v>8</v>
      </c>
      <c r="W229" t="s">
        <v>2</v>
      </c>
      <c r="X229">
        <f t="shared" ca="1" si="13"/>
        <v>64</v>
      </c>
    </row>
    <row r="230" spans="2:24" x14ac:dyDescent="0.25">
      <c r="B230">
        <v>8</v>
      </c>
      <c r="C230" s="1" t="s">
        <v>87</v>
      </c>
      <c r="D230">
        <v>4</v>
      </c>
      <c r="E230" t="s">
        <v>2</v>
      </c>
      <c r="F230">
        <v>32</v>
      </c>
      <c r="G230"/>
      <c r="H230">
        <f t="shared" ca="1" si="4"/>
        <v>8</v>
      </c>
      <c r="I230" t="s">
        <v>87</v>
      </c>
      <c r="J230">
        <f t="shared" ca="1" si="5"/>
        <v>5</v>
      </c>
      <c r="K230" t="s">
        <v>2</v>
      </c>
      <c r="L230">
        <f t="shared" ca="1" si="6"/>
        <v>40</v>
      </c>
      <c r="M230" t="s">
        <v>2</v>
      </c>
      <c r="O230">
        <f t="shared" ca="1" si="7"/>
        <v>3</v>
      </c>
      <c r="P230">
        <f t="shared" ca="1" si="8"/>
        <v>3</v>
      </c>
      <c r="Q230">
        <f t="shared" ca="1" si="9"/>
        <v>5</v>
      </c>
      <c r="R230">
        <f t="shared" ca="1" si="10"/>
        <v>6</v>
      </c>
      <c r="S230">
        <f t="shared" ca="1" si="11"/>
        <v>1</v>
      </c>
      <c r="T230">
        <v>8</v>
      </c>
      <c r="U230" t="s">
        <v>86</v>
      </c>
      <c r="V230">
        <f t="shared" ca="1" si="12"/>
        <v>5</v>
      </c>
      <c r="W230" t="s">
        <v>2</v>
      </c>
      <c r="X230">
        <f t="shared" ca="1" si="13"/>
        <v>40</v>
      </c>
    </row>
    <row r="231" spans="2:24" x14ac:dyDescent="0.25">
      <c r="B231">
        <v>5</v>
      </c>
      <c r="C231" s="1" t="s">
        <v>87</v>
      </c>
      <c r="D231">
        <v>8</v>
      </c>
      <c r="E231" t="s">
        <v>2</v>
      </c>
      <c r="F231">
        <v>40</v>
      </c>
      <c r="G231"/>
      <c r="H231">
        <f t="shared" ca="1" si="4"/>
        <v>2</v>
      </c>
      <c r="I231" t="s">
        <v>87</v>
      </c>
      <c r="J231">
        <f t="shared" ca="1" si="5"/>
        <v>8</v>
      </c>
      <c r="K231" t="s">
        <v>2</v>
      </c>
      <c r="L231">
        <f t="shared" ca="1" si="6"/>
        <v>16</v>
      </c>
      <c r="M231" t="s">
        <v>2</v>
      </c>
      <c r="O231">
        <f t="shared" ca="1" si="7"/>
        <v>3</v>
      </c>
      <c r="P231">
        <f t="shared" ca="1" si="8"/>
        <v>2</v>
      </c>
      <c r="Q231">
        <f t="shared" ca="1" si="9"/>
        <v>5</v>
      </c>
      <c r="R231">
        <f t="shared" ca="1" si="10"/>
        <v>4</v>
      </c>
      <c r="S231">
        <f t="shared" ca="1" si="11"/>
        <v>2</v>
      </c>
      <c r="T231">
        <v>8</v>
      </c>
      <c r="U231" t="s">
        <v>86</v>
      </c>
      <c r="V231">
        <f t="shared" ca="1" si="12"/>
        <v>2</v>
      </c>
      <c r="W231" t="s">
        <v>2</v>
      </c>
      <c r="X231">
        <f t="shared" ca="1" si="13"/>
        <v>16</v>
      </c>
    </row>
    <row r="232" spans="2:24" x14ac:dyDescent="0.25">
      <c r="B232">
        <v>8</v>
      </c>
      <c r="C232" s="1" t="s">
        <v>87</v>
      </c>
      <c r="D232">
        <v>3</v>
      </c>
      <c r="E232" t="s">
        <v>2</v>
      </c>
      <c r="F232">
        <v>24</v>
      </c>
      <c r="G232"/>
      <c r="H232">
        <f t="shared" ca="1" si="4"/>
        <v>8</v>
      </c>
      <c r="I232" t="s">
        <v>87</v>
      </c>
      <c r="J232">
        <f t="shared" ca="1" si="5"/>
        <v>2</v>
      </c>
      <c r="K232" t="s">
        <v>2</v>
      </c>
      <c r="L232">
        <f t="shared" ca="1" si="6"/>
        <v>16</v>
      </c>
      <c r="M232" t="s">
        <v>2</v>
      </c>
      <c r="O232">
        <f t="shared" ca="1" si="7"/>
        <v>4</v>
      </c>
      <c r="P232">
        <f t="shared" ca="1" si="8"/>
        <v>7</v>
      </c>
      <c r="Q232">
        <f t="shared" ca="1" si="9"/>
        <v>10</v>
      </c>
      <c r="R232">
        <f t="shared" ca="1" si="10"/>
        <v>9</v>
      </c>
      <c r="S232">
        <f t="shared" ca="1" si="11"/>
        <v>1</v>
      </c>
      <c r="T232">
        <v>8</v>
      </c>
      <c r="U232" t="s">
        <v>86</v>
      </c>
      <c r="V232">
        <f t="shared" ca="1" si="12"/>
        <v>2</v>
      </c>
      <c r="W232" t="s">
        <v>2</v>
      </c>
      <c r="X232">
        <f t="shared" ca="1" si="13"/>
        <v>16</v>
      </c>
    </row>
    <row r="233" spans="2:24" x14ac:dyDescent="0.25">
      <c r="B233">
        <v>8</v>
      </c>
      <c r="C233" s="1" t="s">
        <v>87</v>
      </c>
      <c r="D233">
        <v>4</v>
      </c>
      <c r="E233" t="s">
        <v>2</v>
      </c>
      <c r="F233">
        <v>32</v>
      </c>
      <c r="G233"/>
      <c r="H233">
        <f t="shared" ca="1" si="4"/>
        <v>9</v>
      </c>
      <c r="I233" t="s">
        <v>87</v>
      </c>
      <c r="J233">
        <f t="shared" ca="1" si="5"/>
        <v>8</v>
      </c>
      <c r="K233" t="s">
        <v>2</v>
      </c>
      <c r="L233">
        <f t="shared" ca="1" si="6"/>
        <v>72</v>
      </c>
      <c r="M233" t="s">
        <v>2</v>
      </c>
      <c r="O233">
        <f t="shared" ca="1" si="7"/>
        <v>1</v>
      </c>
      <c r="P233">
        <f t="shared" ca="1" si="8"/>
        <v>4</v>
      </c>
      <c r="Q233">
        <f t="shared" ca="1" si="9"/>
        <v>1</v>
      </c>
      <c r="R233">
        <f t="shared" ca="1" si="10"/>
        <v>7</v>
      </c>
      <c r="S233">
        <f t="shared" ca="1" si="11"/>
        <v>2</v>
      </c>
      <c r="T233">
        <v>8</v>
      </c>
      <c r="U233" t="s">
        <v>86</v>
      </c>
      <c r="V233">
        <f t="shared" ca="1" si="12"/>
        <v>9</v>
      </c>
      <c r="W233" t="s">
        <v>2</v>
      </c>
      <c r="X233">
        <f t="shared" ca="1" si="13"/>
        <v>72</v>
      </c>
    </row>
    <row r="234" spans="2:24" x14ac:dyDescent="0.25">
      <c r="B234">
        <v>8</v>
      </c>
      <c r="C234" s="1" t="s">
        <v>87</v>
      </c>
      <c r="D234">
        <v>8</v>
      </c>
      <c r="E234" t="s">
        <v>2</v>
      </c>
      <c r="F234">
        <v>64</v>
      </c>
      <c r="G234"/>
      <c r="H234">
        <f t="shared" ca="1" si="4"/>
        <v>5</v>
      </c>
      <c r="I234" t="s">
        <v>87</v>
      </c>
      <c r="J234">
        <f t="shared" ca="1" si="5"/>
        <v>8</v>
      </c>
      <c r="K234" t="s">
        <v>2</v>
      </c>
      <c r="L234">
        <f t="shared" ca="1" si="6"/>
        <v>40</v>
      </c>
      <c r="M234" t="s">
        <v>2</v>
      </c>
      <c r="O234">
        <f t="shared" ca="1" si="7"/>
        <v>4</v>
      </c>
      <c r="P234">
        <f t="shared" ca="1" si="8"/>
        <v>7</v>
      </c>
      <c r="Q234">
        <f t="shared" ca="1" si="9"/>
        <v>10</v>
      </c>
      <c r="R234">
        <f t="shared" ca="1" si="10"/>
        <v>9</v>
      </c>
      <c r="S234">
        <f t="shared" ca="1" si="11"/>
        <v>2</v>
      </c>
      <c r="T234">
        <v>8</v>
      </c>
      <c r="U234" t="s">
        <v>86</v>
      </c>
      <c r="V234">
        <f t="shared" ca="1" si="12"/>
        <v>5</v>
      </c>
      <c r="W234" t="s">
        <v>2</v>
      </c>
      <c r="X234">
        <f t="shared" ca="1" si="13"/>
        <v>40</v>
      </c>
    </row>
    <row r="235" spans="2:24" x14ac:dyDescent="0.25">
      <c r="B235">
        <v>8</v>
      </c>
      <c r="C235" s="1" t="s">
        <v>87</v>
      </c>
      <c r="D235">
        <v>7</v>
      </c>
      <c r="E235" t="s">
        <v>2</v>
      </c>
      <c r="F235">
        <v>56</v>
      </c>
      <c r="G235"/>
      <c r="H235">
        <f t="shared" ca="1" si="4"/>
        <v>6</v>
      </c>
      <c r="I235" t="s">
        <v>87</v>
      </c>
      <c r="J235">
        <f t="shared" ca="1" si="5"/>
        <v>8</v>
      </c>
      <c r="K235" t="s">
        <v>2</v>
      </c>
      <c r="L235">
        <f t="shared" ca="1" si="6"/>
        <v>48</v>
      </c>
      <c r="M235" t="s">
        <v>2</v>
      </c>
      <c r="O235">
        <f t="shared" ca="1" si="7"/>
        <v>2</v>
      </c>
      <c r="P235">
        <f t="shared" ca="1" si="8"/>
        <v>1</v>
      </c>
      <c r="Q235">
        <f t="shared" ca="1" si="9"/>
        <v>2</v>
      </c>
      <c r="R235">
        <f t="shared" ca="1" si="10"/>
        <v>3</v>
      </c>
      <c r="S235">
        <f t="shared" ca="1" si="11"/>
        <v>2</v>
      </c>
      <c r="T235">
        <v>8</v>
      </c>
      <c r="U235" t="s">
        <v>86</v>
      </c>
      <c r="V235">
        <f t="shared" ca="1" si="12"/>
        <v>6</v>
      </c>
      <c r="W235" t="s">
        <v>2</v>
      </c>
      <c r="X235">
        <f t="shared" ca="1" si="13"/>
        <v>48</v>
      </c>
    </row>
    <row r="236" spans="2:24" x14ac:dyDescent="0.25">
      <c r="B236">
        <v>8</v>
      </c>
      <c r="C236" s="1" t="s">
        <v>87</v>
      </c>
      <c r="D236">
        <v>8</v>
      </c>
      <c r="E236" t="s">
        <v>2</v>
      </c>
      <c r="F236">
        <v>64</v>
      </c>
      <c r="G236"/>
      <c r="H236">
        <f t="shared" ca="1" si="4"/>
        <v>8</v>
      </c>
      <c r="I236" t="s">
        <v>87</v>
      </c>
      <c r="J236">
        <f t="shared" ca="1" si="5"/>
        <v>4</v>
      </c>
      <c r="K236" t="s">
        <v>2</v>
      </c>
      <c r="L236">
        <f t="shared" ca="1" si="6"/>
        <v>32</v>
      </c>
      <c r="M236" t="s">
        <v>2</v>
      </c>
      <c r="O236">
        <f t="shared" ca="1" si="7"/>
        <v>3</v>
      </c>
      <c r="P236">
        <f t="shared" ca="1" si="8"/>
        <v>5</v>
      </c>
      <c r="Q236">
        <f t="shared" ca="1" si="9"/>
        <v>5</v>
      </c>
      <c r="R236">
        <f t="shared" ca="1" si="10"/>
        <v>8</v>
      </c>
      <c r="S236">
        <f t="shared" ca="1" si="11"/>
        <v>1</v>
      </c>
      <c r="T236">
        <v>8</v>
      </c>
      <c r="U236" t="s">
        <v>86</v>
      </c>
      <c r="V236">
        <f t="shared" ca="1" si="12"/>
        <v>4</v>
      </c>
      <c r="W236" t="s">
        <v>2</v>
      </c>
      <c r="X236">
        <f t="shared" ca="1" si="13"/>
        <v>32</v>
      </c>
    </row>
    <row r="237" spans="2:24" x14ac:dyDescent="0.25">
      <c r="B237">
        <v>8</v>
      </c>
      <c r="C237" s="1" t="s">
        <v>87</v>
      </c>
      <c r="D237">
        <v>8</v>
      </c>
      <c r="E237" t="s">
        <v>2</v>
      </c>
      <c r="F237">
        <v>64</v>
      </c>
      <c r="G237"/>
      <c r="H237">
        <f t="shared" ca="1" si="4"/>
        <v>8</v>
      </c>
      <c r="I237" t="s">
        <v>87</v>
      </c>
      <c r="J237">
        <f t="shared" ca="1" si="5"/>
        <v>3</v>
      </c>
      <c r="K237" t="s">
        <v>2</v>
      </c>
      <c r="L237">
        <f t="shared" ca="1" si="6"/>
        <v>24</v>
      </c>
      <c r="M237" t="s">
        <v>2</v>
      </c>
      <c r="O237">
        <f t="shared" ca="1" si="7"/>
        <v>3</v>
      </c>
      <c r="P237">
        <f t="shared" ca="1" si="8"/>
        <v>1</v>
      </c>
      <c r="Q237">
        <f t="shared" ca="1" si="9"/>
        <v>5</v>
      </c>
      <c r="R237">
        <f t="shared" ca="1" si="10"/>
        <v>3</v>
      </c>
      <c r="S237">
        <f t="shared" ca="1" si="11"/>
        <v>1</v>
      </c>
      <c r="T237">
        <v>8</v>
      </c>
      <c r="U237" t="s">
        <v>86</v>
      </c>
      <c r="V237">
        <f t="shared" ca="1" si="12"/>
        <v>3</v>
      </c>
      <c r="W237" t="s">
        <v>2</v>
      </c>
      <c r="X237">
        <f t="shared" ca="1" si="13"/>
        <v>24</v>
      </c>
    </row>
    <row r="238" spans="2:24" x14ac:dyDescent="0.25">
      <c r="B238">
        <v>4</v>
      </c>
      <c r="C238" s="1" t="s">
        <v>87</v>
      </c>
      <c r="D238">
        <v>8</v>
      </c>
      <c r="E238" t="s">
        <v>2</v>
      </c>
      <c r="F238">
        <v>32</v>
      </c>
      <c r="G238"/>
      <c r="H238">
        <f t="shared" ca="1" si="4"/>
        <v>8</v>
      </c>
      <c r="I238" t="s">
        <v>87</v>
      </c>
      <c r="J238">
        <f t="shared" ca="1" si="5"/>
        <v>5</v>
      </c>
      <c r="K238" t="s">
        <v>2</v>
      </c>
      <c r="L238">
        <f t="shared" ca="1" si="6"/>
        <v>40</v>
      </c>
      <c r="M238" t="s">
        <v>2</v>
      </c>
      <c r="O238">
        <f t="shared" ca="1" si="7"/>
        <v>1</v>
      </c>
      <c r="P238">
        <f t="shared" ca="1" si="8"/>
        <v>2</v>
      </c>
      <c r="Q238">
        <f t="shared" ca="1" si="9"/>
        <v>1</v>
      </c>
      <c r="R238">
        <f t="shared" ca="1" si="10"/>
        <v>4</v>
      </c>
      <c r="S238">
        <f t="shared" ca="1" si="11"/>
        <v>1</v>
      </c>
      <c r="T238">
        <v>8</v>
      </c>
      <c r="U238" t="s">
        <v>86</v>
      </c>
      <c r="V238">
        <f t="shared" ca="1" si="12"/>
        <v>5</v>
      </c>
      <c r="W238" t="s">
        <v>2</v>
      </c>
      <c r="X238">
        <f t="shared" ca="1" si="13"/>
        <v>40</v>
      </c>
    </row>
    <row r="239" spans="2:24" x14ac:dyDescent="0.25">
      <c r="B239">
        <v>2</v>
      </c>
      <c r="C239" s="1" t="s">
        <v>87</v>
      </c>
      <c r="D239">
        <v>8</v>
      </c>
      <c r="E239" t="s">
        <v>2</v>
      </c>
      <c r="F239">
        <v>16</v>
      </c>
      <c r="G239"/>
      <c r="H239">
        <f t="shared" ca="1" si="4"/>
        <v>8</v>
      </c>
      <c r="I239" t="s">
        <v>87</v>
      </c>
      <c r="J239">
        <f t="shared" ca="1" si="5"/>
        <v>3</v>
      </c>
      <c r="K239" t="s">
        <v>2</v>
      </c>
      <c r="L239">
        <f t="shared" ca="1" si="6"/>
        <v>24</v>
      </c>
      <c r="M239" t="s">
        <v>2</v>
      </c>
      <c r="O239">
        <f t="shared" ca="1" si="7"/>
        <v>2</v>
      </c>
      <c r="P239">
        <f t="shared" ca="1" si="8"/>
        <v>1</v>
      </c>
      <c r="Q239">
        <f t="shared" ca="1" si="9"/>
        <v>2</v>
      </c>
      <c r="R239">
        <f t="shared" ca="1" si="10"/>
        <v>3</v>
      </c>
      <c r="S239">
        <f t="shared" ca="1" si="11"/>
        <v>1</v>
      </c>
      <c r="T239">
        <v>8</v>
      </c>
      <c r="U239" t="s">
        <v>86</v>
      </c>
      <c r="V239">
        <f t="shared" ca="1" si="12"/>
        <v>3</v>
      </c>
      <c r="W239" t="s">
        <v>2</v>
      </c>
      <c r="X239">
        <f t="shared" ca="1" si="13"/>
        <v>24</v>
      </c>
    </row>
    <row r="240" spans="2:24" x14ac:dyDescent="0.25">
      <c r="B240">
        <v>7</v>
      </c>
      <c r="C240" s="1" t="s">
        <v>87</v>
      </c>
      <c r="D240">
        <v>8</v>
      </c>
      <c r="E240" t="s">
        <v>2</v>
      </c>
      <c r="F240">
        <v>56</v>
      </c>
      <c r="G240"/>
      <c r="H240">
        <f t="shared" ca="1" si="4"/>
        <v>8</v>
      </c>
      <c r="I240" t="s">
        <v>87</v>
      </c>
      <c r="J240">
        <f t="shared" ca="1" si="5"/>
        <v>3</v>
      </c>
      <c r="K240" t="s">
        <v>2</v>
      </c>
      <c r="L240">
        <f t="shared" ca="1" si="6"/>
        <v>24</v>
      </c>
      <c r="M240" t="s">
        <v>2</v>
      </c>
      <c r="O240">
        <f t="shared" ca="1" si="7"/>
        <v>1</v>
      </c>
      <c r="P240">
        <f t="shared" ca="1" si="8"/>
        <v>2</v>
      </c>
      <c r="Q240">
        <f t="shared" ca="1" si="9"/>
        <v>1</v>
      </c>
      <c r="R240">
        <f t="shared" ca="1" si="10"/>
        <v>4</v>
      </c>
      <c r="S240">
        <f t="shared" ca="1" si="11"/>
        <v>1</v>
      </c>
      <c r="T240">
        <v>8</v>
      </c>
      <c r="U240" t="s">
        <v>86</v>
      </c>
      <c r="V240">
        <f t="shared" ca="1" si="12"/>
        <v>3</v>
      </c>
      <c r="W240" t="s">
        <v>2</v>
      </c>
      <c r="X240">
        <f t="shared" ca="1" si="13"/>
        <v>24</v>
      </c>
    </row>
    <row r="241" spans="2:24" x14ac:dyDescent="0.25">
      <c r="B241">
        <v>9</v>
      </c>
      <c r="C241" s="1" t="s">
        <v>87</v>
      </c>
      <c r="D241">
        <v>8</v>
      </c>
      <c r="E241" t="s">
        <v>2</v>
      </c>
      <c r="F241">
        <v>72</v>
      </c>
      <c r="G241"/>
      <c r="H241">
        <f t="shared" ca="1" si="4"/>
        <v>8</v>
      </c>
      <c r="I241" t="s">
        <v>87</v>
      </c>
      <c r="J241">
        <f t="shared" ca="1" si="5"/>
        <v>6</v>
      </c>
      <c r="K241" t="s">
        <v>2</v>
      </c>
      <c r="L241">
        <f t="shared" ca="1" si="6"/>
        <v>48</v>
      </c>
      <c r="M241" t="s">
        <v>2</v>
      </c>
      <c r="O241">
        <f t="shared" ca="1" si="7"/>
        <v>2</v>
      </c>
      <c r="P241">
        <f t="shared" ca="1" si="8"/>
        <v>2</v>
      </c>
      <c r="Q241">
        <f t="shared" ca="1" si="9"/>
        <v>2</v>
      </c>
      <c r="R241">
        <f t="shared" ca="1" si="10"/>
        <v>4</v>
      </c>
      <c r="S241">
        <f t="shared" ca="1" si="11"/>
        <v>1</v>
      </c>
      <c r="T241">
        <v>8</v>
      </c>
      <c r="U241" t="s">
        <v>86</v>
      </c>
      <c r="V241">
        <f t="shared" ca="1" si="12"/>
        <v>6</v>
      </c>
      <c r="W241" t="s">
        <v>2</v>
      </c>
      <c r="X241">
        <f t="shared" ca="1" si="13"/>
        <v>48</v>
      </c>
    </row>
    <row r="242" spans="2:24" x14ac:dyDescent="0.25">
      <c r="B242">
        <v>8</v>
      </c>
      <c r="C242" s="1" t="s">
        <v>87</v>
      </c>
      <c r="D242">
        <v>8</v>
      </c>
      <c r="E242" t="s">
        <v>2</v>
      </c>
      <c r="F242">
        <v>64</v>
      </c>
      <c r="G242"/>
      <c r="H242">
        <f t="shared" ca="1" si="4"/>
        <v>4</v>
      </c>
      <c r="I242" t="s">
        <v>87</v>
      </c>
      <c r="J242">
        <f t="shared" ca="1" si="5"/>
        <v>8</v>
      </c>
      <c r="K242" t="s">
        <v>2</v>
      </c>
      <c r="L242">
        <f t="shared" ca="1" si="6"/>
        <v>32</v>
      </c>
      <c r="M242" t="s">
        <v>2</v>
      </c>
      <c r="O242">
        <f t="shared" ca="1" si="7"/>
        <v>3</v>
      </c>
      <c r="P242">
        <f t="shared" ca="1" si="8"/>
        <v>5</v>
      </c>
      <c r="Q242">
        <f t="shared" ca="1" si="9"/>
        <v>5</v>
      </c>
      <c r="R242">
        <f t="shared" ca="1" si="10"/>
        <v>8</v>
      </c>
      <c r="S242">
        <f t="shared" ca="1" si="11"/>
        <v>2</v>
      </c>
      <c r="T242">
        <v>8</v>
      </c>
      <c r="U242" t="s">
        <v>86</v>
      </c>
      <c r="V242">
        <f t="shared" ca="1" si="12"/>
        <v>4</v>
      </c>
      <c r="W242" t="s">
        <v>2</v>
      </c>
      <c r="X242">
        <f t="shared" ca="1" si="13"/>
        <v>32</v>
      </c>
    </row>
    <row r="243" spans="2:24" x14ac:dyDescent="0.25">
      <c r="B243">
        <v>8</v>
      </c>
      <c r="C243" s="1" t="s">
        <v>87</v>
      </c>
      <c r="D243">
        <v>3</v>
      </c>
      <c r="E243" t="s">
        <v>2</v>
      </c>
      <c r="F243">
        <v>24</v>
      </c>
      <c r="G243"/>
      <c r="H243">
        <f t="shared" ca="1" si="4"/>
        <v>8</v>
      </c>
      <c r="I243" t="s">
        <v>87</v>
      </c>
      <c r="J243">
        <f t="shared" ca="1" si="5"/>
        <v>9</v>
      </c>
      <c r="K243" t="s">
        <v>2</v>
      </c>
      <c r="L243">
        <f t="shared" ca="1" si="6"/>
        <v>72</v>
      </c>
      <c r="M243" t="s">
        <v>2</v>
      </c>
      <c r="O243">
        <f t="shared" ca="1" si="7"/>
        <v>3</v>
      </c>
      <c r="P243">
        <f t="shared" ca="1" si="8"/>
        <v>2</v>
      </c>
      <c r="Q243">
        <f t="shared" ca="1" si="9"/>
        <v>5</v>
      </c>
      <c r="R243">
        <f t="shared" ca="1" si="10"/>
        <v>4</v>
      </c>
      <c r="S243">
        <f t="shared" ca="1" si="11"/>
        <v>1</v>
      </c>
      <c r="T243">
        <v>8</v>
      </c>
      <c r="U243" t="s">
        <v>86</v>
      </c>
      <c r="V243">
        <f t="shared" ca="1" si="12"/>
        <v>9</v>
      </c>
      <c r="W243" t="s">
        <v>2</v>
      </c>
      <c r="X243">
        <f t="shared" ca="1" si="13"/>
        <v>72</v>
      </c>
    </row>
    <row r="244" spans="2:24" x14ac:dyDescent="0.25">
      <c r="B244">
        <v>8</v>
      </c>
      <c r="C244" s="1" t="s">
        <v>87</v>
      </c>
      <c r="D244">
        <v>5</v>
      </c>
      <c r="E244" t="s">
        <v>2</v>
      </c>
      <c r="F244">
        <v>40</v>
      </c>
      <c r="G244"/>
      <c r="H244">
        <f t="shared" ca="1" si="4"/>
        <v>9</v>
      </c>
      <c r="I244" t="s">
        <v>87</v>
      </c>
      <c r="J244">
        <f t="shared" ca="1" si="5"/>
        <v>8</v>
      </c>
      <c r="K244" t="s">
        <v>2</v>
      </c>
      <c r="L244">
        <f t="shared" ca="1" si="6"/>
        <v>72</v>
      </c>
      <c r="M244" t="s">
        <v>2</v>
      </c>
      <c r="O244">
        <f t="shared" ca="1" si="7"/>
        <v>3</v>
      </c>
      <c r="P244">
        <f t="shared" ca="1" si="8"/>
        <v>7</v>
      </c>
      <c r="Q244">
        <f t="shared" ca="1" si="9"/>
        <v>5</v>
      </c>
      <c r="R244">
        <f t="shared" ca="1" si="10"/>
        <v>9</v>
      </c>
      <c r="S244">
        <f t="shared" ca="1" si="11"/>
        <v>2</v>
      </c>
      <c r="T244">
        <v>8</v>
      </c>
      <c r="U244" t="s">
        <v>86</v>
      </c>
      <c r="V244">
        <f t="shared" ca="1" si="12"/>
        <v>9</v>
      </c>
      <c r="W244" t="s">
        <v>2</v>
      </c>
      <c r="X244">
        <f t="shared" ca="1" si="13"/>
        <v>72</v>
      </c>
    </row>
    <row r="245" spans="2:24" x14ac:dyDescent="0.25">
      <c r="B245">
        <v>4</v>
      </c>
      <c r="C245" s="1" t="s">
        <v>87</v>
      </c>
      <c r="D245">
        <v>8</v>
      </c>
      <c r="E245" t="s">
        <v>2</v>
      </c>
      <c r="F245">
        <v>32</v>
      </c>
      <c r="G245"/>
      <c r="H245">
        <f t="shared" ca="1" si="4"/>
        <v>5</v>
      </c>
      <c r="I245" t="s">
        <v>87</v>
      </c>
      <c r="J245">
        <f t="shared" ca="1" si="5"/>
        <v>8</v>
      </c>
      <c r="K245" t="s">
        <v>2</v>
      </c>
      <c r="L245">
        <f t="shared" ca="1" si="6"/>
        <v>40</v>
      </c>
      <c r="M245" t="s">
        <v>2</v>
      </c>
      <c r="O245">
        <f t="shared" ca="1" si="7"/>
        <v>4</v>
      </c>
      <c r="P245">
        <f t="shared" ca="1" si="8"/>
        <v>6</v>
      </c>
      <c r="Q245">
        <f t="shared" ca="1" si="9"/>
        <v>10</v>
      </c>
      <c r="R245">
        <f t="shared" ca="1" si="10"/>
        <v>0</v>
      </c>
      <c r="S245">
        <f t="shared" ca="1" si="11"/>
        <v>2</v>
      </c>
      <c r="T245">
        <v>8</v>
      </c>
      <c r="U245" t="s">
        <v>86</v>
      </c>
      <c r="V245">
        <f t="shared" ca="1" si="12"/>
        <v>5</v>
      </c>
      <c r="W245" t="s">
        <v>2</v>
      </c>
      <c r="X245">
        <f t="shared" ca="1" si="13"/>
        <v>40</v>
      </c>
    </row>
    <row r="246" spans="2:24" x14ac:dyDescent="0.25">
      <c r="B246">
        <v>8</v>
      </c>
      <c r="C246" s="1" t="s">
        <v>87</v>
      </c>
      <c r="D246">
        <v>9</v>
      </c>
      <c r="E246" t="s">
        <v>2</v>
      </c>
      <c r="F246">
        <v>72</v>
      </c>
      <c r="G246"/>
      <c r="H246">
        <f t="shared" ca="1" si="4"/>
        <v>3</v>
      </c>
      <c r="I246" t="s">
        <v>87</v>
      </c>
      <c r="J246">
        <f t="shared" ca="1" si="5"/>
        <v>8</v>
      </c>
      <c r="K246" t="s">
        <v>2</v>
      </c>
      <c r="L246">
        <f t="shared" ca="1" si="6"/>
        <v>24</v>
      </c>
      <c r="M246" t="s">
        <v>2</v>
      </c>
      <c r="O246">
        <f t="shared" ca="1" si="7"/>
        <v>2</v>
      </c>
      <c r="P246">
        <f t="shared" ca="1" si="8"/>
        <v>3</v>
      </c>
      <c r="Q246">
        <f t="shared" ca="1" si="9"/>
        <v>2</v>
      </c>
      <c r="R246">
        <f t="shared" ca="1" si="10"/>
        <v>6</v>
      </c>
      <c r="S246">
        <f t="shared" ca="1" si="11"/>
        <v>2</v>
      </c>
      <c r="T246">
        <v>8</v>
      </c>
      <c r="U246" t="s">
        <v>86</v>
      </c>
      <c r="V246">
        <f t="shared" ca="1" si="12"/>
        <v>3</v>
      </c>
      <c r="W246" t="s">
        <v>2</v>
      </c>
      <c r="X246">
        <f t="shared" ca="1" si="13"/>
        <v>24</v>
      </c>
    </row>
    <row r="247" spans="2:24" x14ac:dyDescent="0.25">
      <c r="B247">
        <v>8</v>
      </c>
      <c r="C247" s="1" t="s">
        <v>87</v>
      </c>
      <c r="D247">
        <v>8</v>
      </c>
      <c r="E247" t="s">
        <v>2</v>
      </c>
      <c r="F247">
        <v>64</v>
      </c>
      <c r="G247"/>
      <c r="H247">
        <f t="shared" ca="1" si="4"/>
        <v>2</v>
      </c>
      <c r="I247" t="s">
        <v>87</v>
      </c>
      <c r="J247">
        <f t="shared" ca="1" si="5"/>
        <v>8</v>
      </c>
      <c r="K247" t="s">
        <v>2</v>
      </c>
      <c r="L247">
        <f t="shared" ca="1" si="6"/>
        <v>16</v>
      </c>
      <c r="M247" t="s">
        <v>2</v>
      </c>
      <c r="O247">
        <f t="shared" ca="1" si="7"/>
        <v>3</v>
      </c>
      <c r="P247">
        <f t="shared" ca="1" si="8"/>
        <v>5</v>
      </c>
      <c r="Q247">
        <f t="shared" ca="1" si="9"/>
        <v>5</v>
      </c>
      <c r="R247">
        <f t="shared" ca="1" si="10"/>
        <v>8</v>
      </c>
      <c r="S247">
        <f t="shared" ca="1" si="11"/>
        <v>2</v>
      </c>
      <c r="T247">
        <v>8</v>
      </c>
      <c r="U247" t="s">
        <v>86</v>
      </c>
      <c r="V247">
        <f t="shared" ca="1" si="12"/>
        <v>2</v>
      </c>
      <c r="W247" t="s">
        <v>2</v>
      </c>
      <c r="X247">
        <f t="shared" ca="1" si="13"/>
        <v>16</v>
      </c>
    </row>
    <row r="248" spans="2:24" x14ac:dyDescent="0.25">
      <c r="B248">
        <v>5</v>
      </c>
      <c r="C248" s="1" t="s">
        <v>87</v>
      </c>
      <c r="D248">
        <v>8</v>
      </c>
      <c r="E248" t="s">
        <v>2</v>
      </c>
      <c r="F248">
        <v>40</v>
      </c>
      <c r="G248"/>
      <c r="H248">
        <f t="shared" ca="1" si="4"/>
        <v>6</v>
      </c>
      <c r="I248" t="s">
        <v>87</v>
      </c>
      <c r="J248">
        <f t="shared" ca="1" si="5"/>
        <v>8</v>
      </c>
      <c r="K248" t="s">
        <v>2</v>
      </c>
      <c r="L248">
        <f t="shared" ca="1" si="6"/>
        <v>48</v>
      </c>
      <c r="M248" t="s">
        <v>2</v>
      </c>
      <c r="O248">
        <f t="shared" ca="1" si="7"/>
        <v>2</v>
      </c>
      <c r="P248">
        <f t="shared" ca="1" si="8"/>
        <v>1</v>
      </c>
      <c r="Q248">
        <f t="shared" ca="1" si="9"/>
        <v>2</v>
      </c>
      <c r="R248">
        <f t="shared" ca="1" si="10"/>
        <v>3</v>
      </c>
      <c r="S248">
        <f t="shared" ca="1" si="11"/>
        <v>2</v>
      </c>
      <c r="T248">
        <v>8</v>
      </c>
      <c r="U248" t="s">
        <v>86</v>
      </c>
      <c r="V248">
        <f t="shared" ca="1" si="12"/>
        <v>6</v>
      </c>
      <c r="W248" t="s">
        <v>2</v>
      </c>
      <c r="X248">
        <f t="shared" ca="1" si="13"/>
        <v>48</v>
      </c>
    </row>
    <row r="249" spans="2:24" x14ac:dyDescent="0.25">
      <c r="B249">
        <v>8</v>
      </c>
      <c r="C249" s="1" t="s">
        <v>87</v>
      </c>
      <c r="D249">
        <v>9</v>
      </c>
      <c r="E249" t="s">
        <v>2</v>
      </c>
      <c r="F249">
        <v>72</v>
      </c>
      <c r="G249"/>
      <c r="H249">
        <f t="shared" ca="1" si="4"/>
        <v>7</v>
      </c>
      <c r="I249" t="s">
        <v>87</v>
      </c>
      <c r="J249">
        <f t="shared" ca="1" si="5"/>
        <v>8</v>
      </c>
      <c r="K249" t="s">
        <v>2</v>
      </c>
      <c r="L249">
        <f t="shared" ca="1" si="6"/>
        <v>56</v>
      </c>
      <c r="M249" t="s">
        <v>2</v>
      </c>
      <c r="O249">
        <f t="shared" ca="1" si="7"/>
        <v>2</v>
      </c>
      <c r="P249">
        <f t="shared" ca="1" si="8"/>
        <v>2</v>
      </c>
      <c r="Q249">
        <f t="shared" ca="1" si="9"/>
        <v>2</v>
      </c>
      <c r="R249">
        <f t="shared" ca="1" si="10"/>
        <v>4</v>
      </c>
      <c r="S249">
        <f t="shared" ca="1" si="11"/>
        <v>2</v>
      </c>
      <c r="T249">
        <v>8</v>
      </c>
      <c r="U249" t="s">
        <v>86</v>
      </c>
      <c r="V249">
        <f t="shared" ca="1" si="12"/>
        <v>7</v>
      </c>
      <c r="W249" t="s">
        <v>2</v>
      </c>
      <c r="X249">
        <f t="shared" ca="1" si="13"/>
        <v>56</v>
      </c>
    </row>
    <row r="250" spans="2:24" x14ac:dyDescent="0.25">
      <c r="B250">
        <v>7</v>
      </c>
      <c r="C250" s="1" t="s">
        <v>87</v>
      </c>
      <c r="D250">
        <v>8</v>
      </c>
      <c r="E250" t="s">
        <v>2</v>
      </c>
      <c r="F250">
        <v>56</v>
      </c>
      <c r="G250"/>
      <c r="H250">
        <f t="shared" ca="1" si="4"/>
        <v>4</v>
      </c>
      <c r="I250" t="s">
        <v>87</v>
      </c>
      <c r="J250">
        <f t="shared" ca="1" si="5"/>
        <v>8</v>
      </c>
      <c r="K250" t="s">
        <v>2</v>
      </c>
      <c r="L250">
        <f t="shared" ca="1" si="6"/>
        <v>32</v>
      </c>
      <c r="M250" t="s">
        <v>2</v>
      </c>
      <c r="O250">
        <f t="shared" ca="1" si="7"/>
        <v>1</v>
      </c>
      <c r="P250">
        <f t="shared" ca="1" si="8"/>
        <v>6</v>
      </c>
      <c r="Q250">
        <f t="shared" ca="1" si="9"/>
        <v>1</v>
      </c>
      <c r="R250">
        <f t="shared" ca="1" si="10"/>
        <v>0</v>
      </c>
      <c r="S250">
        <f t="shared" ca="1" si="11"/>
        <v>2</v>
      </c>
      <c r="T250">
        <v>8</v>
      </c>
      <c r="U250" t="s">
        <v>86</v>
      </c>
      <c r="V250">
        <f t="shared" ca="1" si="12"/>
        <v>4</v>
      </c>
      <c r="W250" t="s">
        <v>2</v>
      </c>
      <c r="X250">
        <f t="shared" ca="1" si="13"/>
        <v>32</v>
      </c>
    </row>
    <row r="251" spans="2:24" x14ac:dyDescent="0.25">
      <c r="B251">
        <v>8</v>
      </c>
      <c r="C251" s="1" t="s">
        <v>87</v>
      </c>
      <c r="D251">
        <v>6</v>
      </c>
      <c r="E251" t="s">
        <v>2</v>
      </c>
      <c r="F251">
        <v>48</v>
      </c>
      <c r="G251"/>
      <c r="H251">
        <f t="shared" ca="1" si="4"/>
        <v>7</v>
      </c>
      <c r="I251" t="s">
        <v>87</v>
      </c>
      <c r="J251">
        <f t="shared" ca="1" si="5"/>
        <v>8</v>
      </c>
      <c r="K251" t="s">
        <v>2</v>
      </c>
      <c r="L251">
        <f t="shared" ca="1" si="6"/>
        <v>56</v>
      </c>
      <c r="M251" t="s">
        <v>2</v>
      </c>
      <c r="O251">
        <f t="shared" ca="1" si="7"/>
        <v>1</v>
      </c>
      <c r="P251">
        <f t="shared" ca="1" si="8"/>
        <v>7</v>
      </c>
      <c r="Q251">
        <f t="shared" ca="1" si="9"/>
        <v>1</v>
      </c>
      <c r="R251">
        <f t="shared" ca="1" si="10"/>
        <v>9</v>
      </c>
      <c r="S251">
        <f t="shared" ca="1" si="11"/>
        <v>2</v>
      </c>
      <c r="T251">
        <v>8</v>
      </c>
      <c r="U251" t="s">
        <v>86</v>
      </c>
      <c r="V251">
        <f t="shared" ca="1" si="12"/>
        <v>7</v>
      </c>
      <c r="W251" t="s">
        <v>2</v>
      </c>
      <c r="X251">
        <f t="shared" ca="1" si="13"/>
        <v>56</v>
      </c>
    </row>
    <row r="252" spans="2:24" x14ac:dyDescent="0.25">
      <c r="B252">
        <v>8</v>
      </c>
      <c r="C252" s="1" t="s">
        <v>87</v>
      </c>
      <c r="D252">
        <v>8</v>
      </c>
      <c r="E252" t="s">
        <v>2</v>
      </c>
      <c r="F252">
        <v>64</v>
      </c>
      <c r="G252"/>
      <c r="H252">
        <f t="shared" ca="1" si="4"/>
        <v>8</v>
      </c>
      <c r="I252" t="s">
        <v>87</v>
      </c>
      <c r="J252">
        <f t="shared" ca="1" si="5"/>
        <v>8</v>
      </c>
      <c r="K252" t="s">
        <v>2</v>
      </c>
      <c r="L252">
        <f t="shared" ca="1" si="6"/>
        <v>64</v>
      </c>
      <c r="M252" t="s">
        <v>2</v>
      </c>
      <c r="O252">
        <f t="shared" ca="1" si="7"/>
        <v>1</v>
      </c>
      <c r="P252">
        <f t="shared" ca="1" si="8"/>
        <v>5</v>
      </c>
      <c r="Q252">
        <f t="shared" ca="1" si="9"/>
        <v>1</v>
      </c>
      <c r="R252">
        <f t="shared" ca="1" si="10"/>
        <v>8</v>
      </c>
      <c r="S252">
        <f t="shared" ca="1" si="11"/>
        <v>1</v>
      </c>
      <c r="T252">
        <v>8</v>
      </c>
      <c r="U252" t="s">
        <v>86</v>
      </c>
      <c r="V252">
        <f t="shared" ca="1" si="12"/>
        <v>8</v>
      </c>
      <c r="W252" t="s">
        <v>2</v>
      </c>
      <c r="X252">
        <f t="shared" ca="1" si="13"/>
        <v>64</v>
      </c>
    </row>
    <row r="253" spans="2:24" x14ac:dyDescent="0.25">
      <c r="B253">
        <v>8</v>
      </c>
      <c r="C253" s="1" t="s">
        <v>87</v>
      </c>
      <c r="D253">
        <v>8</v>
      </c>
      <c r="E253" t="s">
        <v>2</v>
      </c>
      <c r="F253">
        <v>64</v>
      </c>
      <c r="G253"/>
      <c r="H253">
        <f t="shared" ca="1" si="4"/>
        <v>8</v>
      </c>
      <c r="I253" t="s">
        <v>87</v>
      </c>
      <c r="J253">
        <f t="shared" ca="1" si="5"/>
        <v>3</v>
      </c>
      <c r="K253" t="s">
        <v>2</v>
      </c>
      <c r="L253">
        <f t="shared" ca="1" si="6"/>
        <v>24</v>
      </c>
      <c r="M253" t="s">
        <v>2</v>
      </c>
      <c r="O253">
        <f t="shared" ca="1" si="7"/>
        <v>1</v>
      </c>
      <c r="P253">
        <f t="shared" ca="1" si="8"/>
        <v>3</v>
      </c>
      <c r="Q253">
        <f t="shared" ca="1" si="9"/>
        <v>1</v>
      </c>
      <c r="R253">
        <f t="shared" ca="1" si="10"/>
        <v>6</v>
      </c>
      <c r="S253">
        <f t="shared" ca="1" si="11"/>
        <v>1</v>
      </c>
      <c r="T253">
        <v>8</v>
      </c>
      <c r="U253" t="s">
        <v>86</v>
      </c>
      <c r="V253">
        <f t="shared" ca="1" si="12"/>
        <v>3</v>
      </c>
      <c r="W253" t="s">
        <v>2</v>
      </c>
      <c r="X253">
        <f t="shared" ca="1" si="13"/>
        <v>24</v>
      </c>
    </row>
    <row r="254" spans="2:24" x14ac:dyDescent="0.25">
      <c r="B254">
        <v>3</v>
      </c>
      <c r="C254" s="1" t="s">
        <v>87</v>
      </c>
      <c r="D254">
        <v>8</v>
      </c>
      <c r="E254" t="s">
        <v>2</v>
      </c>
      <c r="F254">
        <v>24</v>
      </c>
      <c r="G254"/>
      <c r="H254">
        <f t="shared" ca="1" si="4"/>
        <v>8</v>
      </c>
      <c r="I254" t="s">
        <v>87</v>
      </c>
      <c r="J254">
        <f t="shared" ca="1" si="5"/>
        <v>8</v>
      </c>
      <c r="K254" t="s">
        <v>2</v>
      </c>
      <c r="L254">
        <f t="shared" ca="1" si="6"/>
        <v>64</v>
      </c>
      <c r="M254" t="s">
        <v>2</v>
      </c>
      <c r="O254">
        <f t="shared" ca="1" si="7"/>
        <v>4</v>
      </c>
      <c r="P254">
        <f t="shared" ca="1" si="8"/>
        <v>6</v>
      </c>
      <c r="Q254">
        <f t="shared" ca="1" si="9"/>
        <v>10</v>
      </c>
      <c r="R254">
        <f t="shared" ca="1" si="10"/>
        <v>0</v>
      </c>
      <c r="S254">
        <f t="shared" ca="1" si="11"/>
        <v>2</v>
      </c>
      <c r="T254">
        <v>8</v>
      </c>
      <c r="U254" t="s">
        <v>86</v>
      </c>
      <c r="V254">
        <f t="shared" ca="1" si="12"/>
        <v>8</v>
      </c>
      <c r="W254" t="s">
        <v>2</v>
      </c>
      <c r="X254">
        <f t="shared" ca="1" si="13"/>
        <v>64</v>
      </c>
    </row>
    <row r="255" spans="2:24" x14ac:dyDescent="0.25">
      <c r="B255">
        <v>8</v>
      </c>
      <c r="C255" s="1" t="s">
        <v>87</v>
      </c>
      <c r="D255">
        <v>8</v>
      </c>
      <c r="E255" t="s">
        <v>2</v>
      </c>
      <c r="F255">
        <v>64</v>
      </c>
      <c r="G255"/>
      <c r="H255">
        <f t="shared" ca="1" si="4"/>
        <v>8</v>
      </c>
      <c r="I255" t="s">
        <v>87</v>
      </c>
      <c r="J255">
        <f t="shared" ca="1" si="5"/>
        <v>9</v>
      </c>
      <c r="K255" t="s">
        <v>2</v>
      </c>
      <c r="L255">
        <f t="shared" ca="1" si="6"/>
        <v>72</v>
      </c>
      <c r="M255" t="s">
        <v>2</v>
      </c>
      <c r="O255">
        <f t="shared" ca="1" si="7"/>
        <v>4</v>
      </c>
      <c r="P255">
        <f t="shared" ca="1" si="8"/>
        <v>6</v>
      </c>
      <c r="Q255">
        <f t="shared" ca="1" si="9"/>
        <v>10</v>
      </c>
      <c r="R255">
        <f t="shared" ca="1" si="10"/>
        <v>0</v>
      </c>
      <c r="S255">
        <f t="shared" ca="1" si="11"/>
        <v>1</v>
      </c>
      <c r="T255">
        <v>8</v>
      </c>
      <c r="U255" t="s">
        <v>86</v>
      </c>
      <c r="V255">
        <f t="shared" ca="1" si="12"/>
        <v>9</v>
      </c>
      <c r="W255" t="s">
        <v>2</v>
      </c>
      <c r="X255">
        <f t="shared" ca="1" si="13"/>
        <v>72</v>
      </c>
    </row>
    <row r="256" spans="2:24" x14ac:dyDescent="0.25">
      <c r="B256">
        <v>8</v>
      </c>
      <c r="C256" s="1" t="s">
        <v>87</v>
      </c>
      <c r="D256">
        <v>6</v>
      </c>
      <c r="E256" t="s">
        <v>2</v>
      </c>
      <c r="F256">
        <v>48</v>
      </c>
      <c r="G256"/>
      <c r="H256">
        <f t="shared" ca="1" si="4"/>
        <v>6</v>
      </c>
      <c r="I256" t="s">
        <v>87</v>
      </c>
      <c r="J256">
        <f t="shared" ca="1" si="5"/>
        <v>8</v>
      </c>
      <c r="K256" t="s">
        <v>2</v>
      </c>
      <c r="L256">
        <f t="shared" ca="1" si="6"/>
        <v>48</v>
      </c>
      <c r="M256" t="s">
        <v>2</v>
      </c>
      <c r="O256">
        <f t="shared" ca="1" si="7"/>
        <v>3</v>
      </c>
      <c r="P256">
        <f t="shared" ca="1" si="8"/>
        <v>6</v>
      </c>
      <c r="Q256">
        <f t="shared" ca="1" si="9"/>
        <v>5</v>
      </c>
      <c r="R256">
        <f t="shared" ca="1" si="10"/>
        <v>0</v>
      </c>
      <c r="S256">
        <f t="shared" ca="1" si="11"/>
        <v>2</v>
      </c>
      <c r="T256">
        <v>8</v>
      </c>
      <c r="U256" t="s">
        <v>86</v>
      </c>
      <c r="V256">
        <f t="shared" ca="1" si="12"/>
        <v>6</v>
      </c>
      <c r="W256" t="s">
        <v>2</v>
      </c>
      <c r="X256">
        <f t="shared" ca="1" si="13"/>
        <v>48</v>
      </c>
    </row>
    <row r="257" spans="2:24" x14ac:dyDescent="0.25">
      <c r="B257">
        <v>4</v>
      </c>
      <c r="C257" s="1" t="s">
        <v>87</v>
      </c>
      <c r="D257">
        <v>8</v>
      </c>
      <c r="E257" t="s">
        <v>2</v>
      </c>
      <c r="F257">
        <v>32</v>
      </c>
      <c r="G257"/>
      <c r="H257">
        <f t="shared" ca="1" si="4"/>
        <v>8</v>
      </c>
      <c r="I257" t="s">
        <v>87</v>
      </c>
      <c r="J257">
        <f t="shared" ca="1" si="5"/>
        <v>7</v>
      </c>
      <c r="K257" t="s">
        <v>2</v>
      </c>
      <c r="L257">
        <f t="shared" ca="1" si="6"/>
        <v>56</v>
      </c>
      <c r="M257" t="s">
        <v>2</v>
      </c>
      <c r="O257">
        <f t="shared" ca="1" si="7"/>
        <v>1</v>
      </c>
      <c r="P257">
        <f t="shared" ca="1" si="8"/>
        <v>3</v>
      </c>
      <c r="Q257">
        <f t="shared" ca="1" si="9"/>
        <v>1</v>
      </c>
      <c r="R257">
        <f t="shared" ca="1" si="10"/>
        <v>6</v>
      </c>
      <c r="S257">
        <f t="shared" ca="1" si="11"/>
        <v>1</v>
      </c>
      <c r="T257">
        <v>8</v>
      </c>
      <c r="U257" t="s">
        <v>86</v>
      </c>
      <c r="V257">
        <f t="shared" ca="1" si="12"/>
        <v>7</v>
      </c>
      <c r="W257" t="s">
        <v>2</v>
      </c>
      <c r="X257">
        <f t="shared" ca="1" si="13"/>
        <v>56</v>
      </c>
    </row>
    <row r="258" spans="2:24" x14ac:dyDescent="0.25">
      <c r="B258">
        <v>8</v>
      </c>
      <c r="C258" s="1" t="s">
        <v>87</v>
      </c>
      <c r="D258">
        <v>4</v>
      </c>
      <c r="E258" t="s">
        <v>2</v>
      </c>
      <c r="F258">
        <v>32</v>
      </c>
      <c r="G258"/>
      <c r="H258">
        <f t="shared" ca="1" si="4"/>
        <v>7</v>
      </c>
      <c r="I258" t="s">
        <v>87</v>
      </c>
      <c r="J258">
        <f t="shared" ca="1" si="5"/>
        <v>8</v>
      </c>
      <c r="K258" t="s">
        <v>2</v>
      </c>
      <c r="L258">
        <f t="shared" ca="1" si="6"/>
        <v>56</v>
      </c>
      <c r="M258" t="s">
        <v>2</v>
      </c>
      <c r="O258">
        <f t="shared" ca="1" si="7"/>
        <v>3</v>
      </c>
      <c r="P258">
        <f t="shared" ca="1" si="8"/>
        <v>2</v>
      </c>
      <c r="Q258">
        <f t="shared" ca="1" si="9"/>
        <v>5</v>
      </c>
      <c r="R258">
        <f t="shared" ca="1" si="10"/>
        <v>4</v>
      </c>
      <c r="S258">
        <f t="shared" ca="1" si="11"/>
        <v>2</v>
      </c>
      <c r="T258">
        <v>8</v>
      </c>
      <c r="U258" t="s">
        <v>86</v>
      </c>
      <c r="V258">
        <f t="shared" ca="1" si="12"/>
        <v>7</v>
      </c>
      <c r="W258" t="s">
        <v>2</v>
      </c>
      <c r="X258">
        <f t="shared" ca="1" si="13"/>
        <v>56</v>
      </c>
    </row>
    <row r="259" spans="2:24" x14ac:dyDescent="0.25">
      <c r="B259">
        <v>8</v>
      </c>
      <c r="C259" s="1" t="s">
        <v>87</v>
      </c>
      <c r="D259">
        <v>6</v>
      </c>
      <c r="E259" t="s">
        <v>2</v>
      </c>
      <c r="F259">
        <v>48</v>
      </c>
      <c r="G259"/>
      <c r="H259">
        <f t="shared" ca="1" si="4"/>
        <v>7</v>
      </c>
      <c r="I259" t="s">
        <v>87</v>
      </c>
      <c r="J259">
        <f t="shared" ca="1" si="5"/>
        <v>8</v>
      </c>
      <c r="K259" t="s">
        <v>2</v>
      </c>
      <c r="L259">
        <f t="shared" ca="1" si="6"/>
        <v>56</v>
      </c>
      <c r="M259" t="s">
        <v>2</v>
      </c>
      <c r="O259">
        <f t="shared" ca="1" si="7"/>
        <v>4</v>
      </c>
      <c r="P259">
        <f t="shared" ca="1" si="8"/>
        <v>6</v>
      </c>
      <c r="Q259">
        <f t="shared" ca="1" si="9"/>
        <v>10</v>
      </c>
      <c r="R259">
        <f t="shared" ca="1" si="10"/>
        <v>0</v>
      </c>
      <c r="S259">
        <f t="shared" ca="1" si="11"/>
        <v>2</v>
      </c>
      <c r="T259">
        <v>8</v>
      </c>
      <c r="U259" t="s">
        <v>86</v>
      </c>
      <c r="V259">
        <f t="shared" ca="1" si="12"/>
        <v>7</v>
      </c>
      <c r="W259" t="s">
        <v>2</v>
      </c>
      <c r="X259">
        <f t="shared" ca="1" si="13"/>
        <v>56</v>
      </c>
    </row>
    <row r="260" spans="2:24" x14ac:dyDescent="0.25">
      <c r="B260">
        <v>8</v>
      </c>
      <c r="C260" s="1" t="s">
        <v>87</v>
      </c>
      <c r="D260">
        <v>9</v>
      </c>
      <c r="E260" t="s">
        <v>2</v>
      </c>
      <c r="F260">
        <v>72</v>
      </c>
      <c r="G260"/>
      <c r="H260">
        <f t="shared" ca="1" si="4"/>
        <v>6</v>
      </c>
      <c r="I260" t="s">
        <v>87</v>
      </c>
      <c r="J260">
        <f t="shared" ca="1" si="5"/>
        <v>8</v>
      </c>
      <c r="K260" t="s">
        <v>2</v>
      </c>
      <c r="L260">
        <f t="shared" ca="1" si="6"/>
        <v>48</v>
      </c>
      <c r="M260" t="s">
        <v>2</v>
      </c>
      <c r="O260">
        <f t="shared" ca="1" si="7"/>
        <v>1</v>
      </c>
      <c r="P260">
        <f t="shared" ca="1" si="8"/>
        <v>6</v>
      </c>
      <c r="Q260">
        <f t="shared" ca="1" si="9"/>
        <v>1</v>
      </c>
      <c r="R260">
        <f t="shared" ca="1" si="10"/>
        <v>0</v>
      </c>
      <c r="S260">
        <f t="shared" ca="1" si="11"/>
        <v>2</v>
      </c>
      <c r="T260">
        <v>8</v>
      </c>
      <c r="U260" t="s">
        <v>86</v>
      </c>
      <c r="V260">
        <f t="shared" ca="1" si="12"/>
        <v>6</v>
      </c>
      <c r="W260" t="s">
        <v>2</v>
      </c>
      <c r="X260">
        <f t="shared" ca="1" si="13"/>
        <v>48</v>
      </c>
    </row>
    <row r="261" spans="2:24" x14ac:dyDescent="0.25">
      <c r="B261">
        <v>3</v>
      </c>
      <c r="C261" s="1" t="s">
        <v>87</v>
      </c>
      <c r="D261">
        <v>8</v>
      </c>
      <c r="E261" t="s">
        <v>2</v>
      </c>
      <c r="F261">
        <v>24</v>
      </c>
      <c r="G261"/>
      <c r="H261">
        <f t="shared" ca="1" si="4"/>
        <v>8</v>
      </c>
      <c r="I261" t="s">
        <v>87</v>
      </c>
      <c r="J261">
        <f t="shared" ca="1" si="5"/>
        <v>8</v>
      </c>
      <c r="K261" t="s">
        <v>2</v>
      </c>
      <c r="L261">
        <f t="shared" ca="1" si="6"/>
        <v>64</v>
      </c>
      <c r="M261" t="s">
        <v>2</v>
      </c>
      <c r="O261">
        <f t="shared" ca="1" si="7"/>
        <v>2</v>
      </c>
      <c r="P261">
        <f t="shared" ca="1" si="8"/>
        <v>6</v>
      </c>
      <c r="Q261">
        <f t="shared" ca="1" si="9"/>
        <v>2</v>
      </c>
      <c r="R261">
        <f t="shared" ca="1" si="10"/>
        <v>0</v>
      </c>
      <c r="S261">
        <f t="shared" ca="1" si="11"/>
        <v>2</v>
      </c>
      <c r="T261">
        <v>8</v>
      </c>
      <c r="U261" t="s">
        <v>86</v>
      </c>
      <c r="V261">
        <f t="shared" ca="1" si="12"/>
        <v>8</v>
      </c>
      <c r="W261" t="s">
        <v>2</v>
      </c>
      <c r="X261">
        <f t="shared" ca="1" si="13"/>
        <v>64</v>
      </c>
    </row>
    <row r="262" spans="2:24" x14ac:dyDescent="0.25">
      <c r="B262">
        <v>8</v>
      </c>
      <c r="C262" s="1" t="s">
        <v>87</v>
      </c>
      <c r="D262">
        <v>4</v>
      </c>
      <c r="E262" t="s">
        <v>2</v>
      </c>
      <c r="F262">
        <v>32</v>
      </c>
      <c r="G262"/>
      <c r="H262">
        <f t="shared" ca="1" si="4"/>
        <v>5</v>
      </c>
      <c r="I262" t="s">
        <v>87</v>
      </c>
      <c r="J262">
        <f t="shared" ca="1" si="5"/>
        <v>8</v>
      </c>
      <c r="K262" t="s">
        <v>2</v>
      </c>
      <c r="L262">
        <f t="shared" ca="1" si="6"/>
        <v>40</v>
      </c>
      <c r="M262" t="s">
        <v>2</v>
      </c>
      <c r="O262">
        <f t="shared" ca="1" si="7"/>
        <v>2</v>
      </c>
      <c r="P262">
        <f t="shared" ca="1" si="8"/>
        <v>5</v>
      </c>
      <c r="Q262">
        <f t="shared" ca="1" si="9"/>
        <v>2</v>
      </c>
      <c r="R262">
        <f t="shared" ca="1" si="10"/>
        <v>8</v>
      </c>
      <c r="S262">
        <f t="shared" ca="1" si="11"/>
        <v>2</v>
      </c>
      <c r="T262">
        <v>8</v>
      </c>
      <c r="U262" t="s">
        <v>86</v>
      </c>
      <c r="V262">
        <f t="shared" ca="1" si="12"/>
        <v>5</v>
      </c>
      <c r="W262" t="s">
        <v>2</v>
      </c>
      <c r="X262">
        <f t="shared" ca="1" si="13"/>
        <v>40</v>
      </c>
    </row>
    <row r="263" spans="2:24" x14ac:dyDescent="0.25">
      <c r="B263">
        <v>5</v>
      </c>
      <c r="C263" s="1" t="s">
        <v>87</v>
      </c>
      <c r="D263">
        <v>8</v>
      </c>
      <c r="E263" t="s">
        <v>2</v>
      </c>
      <c r="F263">
        <v>40</v>
      </c>
      <c r="G263"/>
      <c r="H263">
        <f t="shared" ca="1" si="4"/>
        <v>6</v>
      </c>
      <c r="I263" t="s">
        <v>87</v>
      </c>
      <c r="J263">
        <f t="shared" ca="1" si="5"/>
        <v>8</v>
      </c>
      <c r="K263" t="s">
        <v>2</v>
      </c>
      <c r="L263">
        <f t="shared" ca="1" si="6"/>
        <v>48</v>
      </c>
      <c r="M263" t="s">
        <v>2</v>
      </c>
      <c r="O263">
        <f t="shared" ca="1" si="7"/>
        <v>3</v>
      </c>
      <c r="P263">
        <f t="shared" ca="1" si="8"/>
        <v>2</v>
      </c>
      <c r="Q263">
        <f t="shared" ca="1" si="9"/>
        <v>5</v>
      </c>
      <c r="R263">
        <f t="shared" ca="1" si="10"/>
        <v>4</v>
      </c>
      <c r="S263">
        <f t="shared" ca="1" si="11"/>
        <v>2</v>
      </c>
      <c r="T263">
        <v>8</v>
      </c>
      <c r="U263" t="s">
        <v>86</v>
      </c>
      <c r="V263">
        <f t="shared" ca="1" si="12"/>
        <v>6</v>
      </c>
      <c r="W263" t="s">
        <v>2</v>
      </c>
      <c r="X263">
        <f t="shared" ca="1" si="13"/>
        <v>48</v>
      </c>
    </row>
    <row r="264" spans="2:24" x14ac:dyDescent="0.25">
      <c r="B264">
        <v>8</v>
      </c>
      <c r="C264" s="1" t="s">
        <v>87</v>
      </c>
      <c r="D264">
        <v>4</v>
      </c>
      <c r="E264" t="s">
        <v>2</v>
      </c>
      <c r="F264">
        <v>32</v>
      </c>
      <c r="G264"/>
      <c r="H264">
        <f t="shared" ref="H264:H327" ca="1" si="14">IF(S264=1,T264,V264)</f>
        <v>8</v>
      </c>
      <c r="I264" t="s">
        <v>87</v>
      </c>
      <c r="J264">
        <f t="shared" ref="J264:J327" ca="1" si="15">IF(S264=1,V264,T264)</f>
        <v>5</v>
      </c>
      <c r="K264" t="s">
        <v>2</v>
      </c>
      <c r="L264">
        <f t="shared" ref="L264:L327" ca="1" si="16">X264</f>
        <v>40</v>
      </c>
      <c r="M264" t="s">
        <v>2</v>
      </c>
      <c r="O264">
        <f t="shared" ref="O264:O327" ca="1" si="17">RANDBETWEEN(1,4)</f>
        <v>4</v>
      </c>
      <c r="P264">
        <f t="shared" ref="P264:P327" ca="1" si="18">RANDBETWEEN(1,7)</f>
        <v>6</v>
      </c>
      <c r="Q264">
        <f t="shared" ref="Q264:Q327" ca="1" si="19">IF(O264=1,1,IF(O264=2,2,IF(O264=3,5,10)))</f>
        <v>10</v>
      </c>
      <c r="R264">
        <f t="shared" ref="R264:R327" ca="1" si="20">IF(P264=1,3,IF(P264=2,4,IF(P264=3,6,IF(P264=4,7,IF(P264=5,8,IF(P264=6,0,9))))))</f>
        <v>0</v>
      </c>
      <c r="S264">
        <f t="shared" ref="S264:S327" ca="1" si="21">RANDBETWEEN(1,2)</f>
        <v>1</v>
      </c>
      <c r="T264">
        <v>8</v>
      </c>
      <c r="U264" t="s">
        <v>86</v>
      </c>
      <c r="V264">
        <f t="shared" ref="V264:V327" ca="1" si="22">RANDBETWEEN(2,9)</f>
        <v>5</v>
      </c>
      <c r="W264" t="s">
        <v>2</v>
      </c>
      <c r="X264">
        <f t="shared" ref="X264:X327" ca="1" si="23">T264*V264</f>
        <v>40</v>
      </c>
    </row>
    <row r="265" spans="2:24" x14ac:dyDescent="0.25">
      <c r="B265">
        <v>8</v>
      </c>
      <c r="C265" s="1" t="s">
        <v>87</v>
      </c>
      <c r="D265">
        <v>4</v>
      </c>
      <c r="E265" t="s">
        <v>2</v>
      </c>
      <c r="F265">
        <v>32</v>
      </c>
      <c r="G265"/>
      <c r="H265">
        <f t="shared" ca="1" si="14"/>
        <v>9</v>
      </c>
      <c r="I265" t="s">
        <v>87</v>
      </c>
      <c r="J265">
        <f t="shared" ca="1" si="15"/>
        <v>8</v>
      </c>
      <c r="K265" t="s">
        <v>2</v>
      </c>
      <c r="L265">
        <f t="shared" ca="1" si="16"/>
        <v>72</v>
      </c>
      <c r="M265" t="s">
        <v>2</v>
      </c>
      <c r="O265">
        <f t="shared" ca="1" si="17"/>
        <v>1</v>
      </c>
      <c r="P265">
        <f t="shared" ca="1" si="18"/>
        <v>2</v>
      </c>
      <c r="Q265">
        <f t="shared" ca="1" si="19"/>
        <v>1</v>
      </c>
      <c r="R265">
        <f t="shared" ca="1" si="20"/>
        <v>4</v>
      </c>
      <c r="S265">
        <f t="shared" ca="1" si="21"/>
        <v>2</v>
      </c>
      <c r="T265">
        <v>8</v>
      </c>
      <c r="U265" t="s">
        <v>86</v>
      </c>
      <c r="V265">
        <f t="shared" ca="1" si="22"/>
        <v>9</v>
      </c>
      <c r="W265" t="s">
        <v>2</v>
      </c>
      <c r="X265">
        <f t="shared" ca="1" si="23"/>
        <v>72</v>
      </c>
    </row>
    <row r="266" spans="2:24" x14ac:dyDescent="0.25">
      <c r="B266">
        <v>3</v>
      </c>
      <c r="C266" s="1" t="s">
        <v>87</v>
      </c>
      <c r="D266">
        <v>8</v>
      </c>
      <c r="E266" t="s">
        <v>2</v>
      </c>
      <c r="F266">
        <v>24</v>
      </c>
      <c r="G266"/>
      <c r="H266">
        <f t="shared" ca="1" si="14"/>
        <v>4</v>
      </c>
      <c r="I266" t="s">
        <v>87</v>
      </c>
      <c r="J266">
        <f t="shared" ca="1" si="15"/>
        <v>8</v>
      </c>
      <c r="K266" t="s">
        <v>2</v>
      </c>
      <c r="L266">
        <f t="shared" ca="1" si="16"/>
        <v>32</v>
      </c>
      <c r="M266" t="s">
        <v>2</v>
      </c>
      <c r="O266">
        <f t="shared" ca="1" si="17"/>
        <v>4</v>
      </c>
      <c r="P266">
        <f t="shared" ca="1" si="18"/>
        <v>1</v>
      </c>
      <c r="Q266">
        <f t="shared" ca="1" si="19"/>
        <v>10</v>
      </c>
      <c r="R266">
        <f t="shared" ca="1" si="20"/>
        <v>3</v>
      </c>
      <c r="S266">
        <f t="shared" ca="1" si="21"/>
        <v>2</v>
      </c>
      <c r="T266">
        <v>8</v>
      </c>
      <c r="U266" t="s">
        <v>86</v>
      </c>
      <c r="V266">
        <f t="shared" ca="1" si="22"/>
        <v>4</v>
      </c>
      <c r="W266" t="s">
        <v>2</v>
      </c>
      <c r="X266">
        <f t="shared" ca="1" si="23"/>
        <v>32</v>
      </c>
    </row>
    <row r="267" spans="2:24" x14ac:dyDescent="0.25">
      <c r="B267">
        <v>7</v>
      </c>
      <c r="C267" s="1" t="s">
        <v>87</v>
      </c>
      <c r="D267">
        <v>8</v>
      </c>
      <c r="E267" t="s">
        <v>2</v>
      </c>
      <c r="F267">
        <v>56</v>
      </c>
      <c r="G267"/>
      <c r="H267">
        <f t="shared" ca="1" si="14"/>
        <v>8</v>
      </c>
      <c r="I267" t="s">
        <v>87</v>
      </c>
      <c r="J267">
        <f t="shared" ca="1" si="15"/>
        <v>8</v>
      </c>
      <c r="K267" t="s">
        <v>2</v>
      </c>
      <c r="L267">
        <f t="shared" ca="1" si="16"/>
        <v>64</v>
      </c>
      <c r="M267" t="s">
        <v>2</v>
      </c>
      <c r="O267">
        <f t="shared" ca="1" si="17"/>
        <v>4</v>
      </c>
      <c r="P267">
        <f t="shared" ca="1" si="18"/>
        <v>2</v>
      </c>
      <c r="Q267">
        <f t="shared" ca="1" si="19"/>
        <v>10</v>
      </c>
      <c r="R267">
        <f t="shared" ca="1" si="20"/>
        <v>4</v>
      </c>
      <c r="S267">
        <f t="shared" ca="1" si="21"/>
        <v>2</v>
      </c>
      <c r="T267">
        <v>8</v>
      </c>
      <c r="U267" t="s">
        <v>86</v>
      </c>
      <c r="V267">
        <f t="shared" ca="1" si="22"/>
        <v>8</v>
      </c>
      <c r="W267" t="s">
        <v>2</v>
      </c>
      <c r="X267">
        <f t="shared" ca="1" si="23"/>
        <v>64</v>
      </c>
    </row>
    <row r="268" spans="2:24" x14ac:dyDescent="0.25">
      <c r="B268">
        <v>6</v>
      </c>
      <c r="C268" s="1" t="s">
        <v>87</v>
      </c>
      <c r="D268">
        <v>8</v>
      </c>
      <c r="E268" t="s">
        <v>2</v>
      </c>
      <c r="F268">
        <v>48</v>
      </c>
      <c r="G268"/>
      <c r="H268">
        <f t="shared" ca="1" si="14"/>
        <v>8</v>
      </c>
      <c r="I268" t="s">
        <v>87</v>
      </c>
      <c r="J268">
        <f t="shared" ca="1" si="15"/>
        <v>5</v>
      </c>
      <c r="K268" t="s">
        <v>2</v>
      </c>
      <c r="L268">
        <f t="shared" ca="1" si="16"/>
        <v>40</v>
      </c>
      <c r="M268" t="s">
        <v>2</v>
      </c>
      <c r="O268">
        <f t="shared" ca="1" si="17"/>
        <v>1</v>
      </c>
      <c r="P268">
        <f t="shared" ca="1" si="18"/>
        <v>1</v>
      </c>
      <c r="Q268">
        <f t="shared" ca="1" si="19"/>
        <v>1</v>
      </c>
      <c r="R268">
        <f t="shared" ca="1" si="20"/>
        <v>3</v>
      </c>
      <c r="S268">
        <f t="shared" ca="1" si="21"/>
        <v>1</v>
      </c>
      <c r="T268">
        <v>8</v>
      </c>
      <c r="U268" t="s">
        <v>86</v>
      </c>
      <c r="V268">
        <f t="shared" ca="1" si="22"/>
        <v>5</v>
      </c>
      <c r="W268" t="s">
        <v>2</v>
      </c>
      <c r="X268">
        <f t="shared" ca="1" si="23"/>
        <v>40</v>
      </c>
    </row>
    <row r="269" spans="2:24" x14ac:dyDescent="0.25">
      <c r="B269">
        <v>8</v>
      </c>
      <c r="C269" s="1" t="s">
        <v>87</v>
      </c>
      <c r="D269">
        <v>7</v>
      </c>
      <c r="E269" t="s">
        <v>2</v>
      </c>
      <c r="F269">
        <v>56</v>
      </c>
      <c r="G269"/>
      <c r="H269">
        <f t="shared" ca="1" si="14"/>
        <v>9</v>
      </c>
      <c r="I269" t="s">
        <v>87</v>
      </c>
      <c r="J269">
        <f t="shared" ca="1" si="15"/>
        <v>8</v>
      </c>
      <c r="K269" t="s">
        <v>2</v>
      </c>
      <c r="L269">
        <f t="shared" ca="1" si="16"/>
        <v>72</v>
      </c>
      <c r="M269" t="s">
        <v>2</v>
      </c>
      <c r="O269">
        <f t="shared" ca="1" si="17"/>
        <v>3</v>
      </c>
      <c r="P269">
        <f t="shared" ca="1" si="18"/>
        <v>5</v>
      </c>
      <c r="Q269">
        <f t="shared" ca="1" si="19"/>
        <v>5</v>
      </c>
      <c r="R269">
        <f t="shared" ca="1" si="20"/>
        <v>8</v>
      </c>
      <c r="S269">
        <f t="shared" ca="1" si="21"/>
        <v>2</v>
      </c>
      <c r="T269">
        <v>8</v>
      </c>
      <c r="U269" t="s">
        <v>86</v>
      </c>
      <c r="V269">
        <f t="shared" ca="1" si="22"/>
        <v>9</v>
      </c>
      <c r="W269" t="s">
        <v>2</v>
      </c>
      <c r="X269">
        <f t="shared" ca="1" si="23"/>
        <v>72</v>
      </c>
    </row>
    <row r="270" spans="2:24" x14ac:dyDescent="0.25">
      <c r="B270">
        <v>8</v>
      </c>
      <c r="C270" s="1" t="s">
        <v>87</v>
      </c>
      <c r="D270">
        <v>8</v>
      </c>
      <c r="E270" t="s">
        <v>2</v>
      </c>
      <c r="F270">
        <v>64</v>
      </c>
      <c r="G270"/>
      <c r="H270">
        <f t="shared" ca="1" si="14"/>
        <v>8</v>
      </c>
      <c r="I270" t="s">
        <v>87</v>
      </c>
      <c r="J270">
        <f t="shared" ca="1" si="15"/>
        <v>4</v>
      </c>
      <c r="K270" t="s">
        <v>2</v>
      </c>
      <c r="L270">
        <f t="shared" ca="1" si="16"/>
        <v>32</v>
      </c>
      <c r="M270" t="s">
        <v>2</v>
      </c>
      <c r="O270">
        <f t="shared" ca="1" si="17"/>
        <v>2</v>
      </c>
      <c r="P270">
        <f t="shared" ca="1" si="18"/>
        <v>1</v>
      </c>
      <c r="Q270">
        <f t="shared" ca="1" si="19"/>
        <v>2</v>
      </c>
      <c r="R270">
        <f t="shared" ca="1" si="20"/>
        <v>3</v>
      </c>
      <c r="S270">
        <f t="shared" ca="1" si="21"/>
        <v>1</v>
      </c>
      <c r="T270">
        <v>8</v>
      </c>
      <c r="U270" t="s">
        <v>86</v>
      </c>
      <c r="V270">
        <f t="shared" ca="1" si="22"/>
        <v>4</v>
      </c>
      <c r="W270" t="s">
        <v>2</v>
      </c>
      <c r="X270">
        <f t="shared" ca="1" si="23"/>
        <v>32</v>
      </c>
    </row>
    <row r="271" spans="2:24" x14ac:dyDescent="0.25">
      <c r="B271">
        <v>3</v>
      </c>
      <c r="C271" s="1" t="s">
        <v>87</v>
      </c>
      <c r="D271">
        <v>8</v>
      </c>
      <c r="E271" t="s">
        <v>2</v>
      </c>
      <c r="F271">
        <v>24</v>
      </c>
      <c r="G271"/>
      <c r="H271">
        <f t="shared" ca="1" si="14"/>
        <v>7</v>
      </c>
      <c r="I271" t="s">
        <v>87</v>
      </c>
      <c r="J271">
        <f t="shared" ca="1" si="15"/>
        <v>8</v>
      </c>
      <c r="K271" t="s">
        <v>2</v>
      </c>
      <c r="L271">
        <f t="shared" ca="1" si="16"/>
        <v>56</v>
      </c>
      <c r="M271" t="s">
        <v>2</v>
      </c>
      <c r="O271">
        <f t="shared" ca="1" si="17"/>
        <v>2</v>
      </c>
      <c r="P271">
        <f t="shared" ca="1" si="18"/>
        <v>5</v>
      </c>
      <c r="Q271">
        <f t="shared" ca="1" si="19"/>
        <v>2</v>
      </c>
      <c r="R271">
        <f t="shared" ca="1" si="20"/>
        <v>8</v>
      </c>
      <c r="S271">
        <f t="shared" ca="1" si="21"/>
        <v>2</v>
      </c>
      <c r="T271">
        <v>8</v>
      </c>
      <c r="U271" t="s">
        <v>86</v>
      </c>
      <c r="V271">
        <f t="shared" ca="1" si="22"/>
        <v>7</v>
      </c>
      <c r="W271" t="s">
        <v>2</v>
      </c>
      <c r="X271">
        <f t="shared" ca="1" si="23"/>
        <v>56</v>
      </c>
    </row>
    <row r="272" spans="2:24" x14ac:dyDescent="0.25">
      <c r="B272">
        <v>8</v>
      </c>
      <c r="C272" s="1" t="s">
        <v>87</v>
      </c>
      <c r="D272">
        <v>6</v>
      </c>
      <c r="E272" t="s">
        <v>2</v>
      </c>
      <c r="F272">
        <v>48</v>
      </c>
      <c r="G272"/>
      <c r="H272">
        <f t="shared" ca="1" si="14"/>
        <v>8</v>
      </c>
      <c r="I272" t="s">
        <v>87</v>
      </c>
      <c r="J272">
        <f t="shared" ca="1" si="15"/>
        <v>6</v>
      </c>
      <c r="K272" t="s">
        <v>2</v>
      </c>
      <c r="L272">
        <f t="shared" ca="1" si="16"/>
        <v>48</v>
      </c>
      <c r="M272" t="s">
        <v>2</v>
      </c>
      <c r="O272">
        <f t="shared" ca="1" si="17"/>
        <v>1</v>
      </c>
      <c r="P272">
        <f t="shared" ca="1" si="18"/>
        <v>3</v>
      </c>
      <c r="Q272">
        <f t="shared" ca="1" si="19"/>
        <v>1</v>
      </c>
      <c r="R272">
        <f t="shared" ca="1" si="20"/>
        <v>6</v>
      </c>
      <c r="S272">
        <f t="shared" ca="1" si="21"/>
        <v>1</v>
      </c>
      <c r="T272">
        <v>8</v>
      </c>
      <c r="U272" t="s">
        <v>86</v>
      </c>
      <c r="V272">
        <f t="shared" ca="1" si="22"/>
        <v>6</v>
      </c>
      <c r="W272" t="s">
        <v>2</v>
      </c>
      <c r="X272">
        <f t="shared" ca="1" si="23"/>
        <v>48</v>
      </c>
    </row>
    <row r="273" spans="2:24" x14ac:dyDescent="0.25">
      <c r="B273">
        <v>3</v>
      </c>
      <c r="C273" s="1" t="s">
        <v>87</v>
      </c>
      <c r="D273">
        <v>8</v>
      </c>
      <c r="E273" t="s">
        <v>2</v>
      </c>
      <c r="F273">
        <v>24</v>
      </c>
      <c r="G273"/>
      <c r="H273">
        <f t="shared" ca="1" si="14"/>
        <v>9</v>
      </c>
      <c r="I273" t="s">
        <v>87</v>
      </c>
      <c r="J273">
        <f t="shared" ca="1" si="15"/>
        <v>8</v>
      </c>
      <c r="K273" t="s">
        <v>2</v>
      </c>
      <c r="L273">
        <f t="shared" ca="1" si="16"/>
        <v>72</v>
      </c>
      <c r="O273">
        <f t="shared" ca="1" si="17"/>
        <v>2</v>
      </c>
      <c r="P273">
        <f t="shared" ca="1" si="18"/>
        <v>7</v>
      </c>
      <c r="Q273">
        <f t="shared" ca="1" si="19"/>
        <v>2</v>
      </c>
      <c r="R273">
        <f t="shared" ca="1" si="20"/>
        <v>9</v>
      </c>
      <c r="S273">
        <f t="shared" ca="1" si="21"/>
        <v>2</v>
      </c>
      <c r="T273">
        <v>8</v>
      </c>
      <c r="U273" t="s">
        <v>86</v>
      </c>
      <c r="V273">
        <f t="shared" ca="1" si="22"/>
        <v>9</v>
      </c>
      <c r="W273" t="s">
        <v>2</v>
      </c>
      <c r="X273">
        <f t="shared" ca="1" si="23"/>
        <v>72</v>
      </c>
    </row>
    <row r="274" spans="2:24" x14ac:dyDescent="0.25">
      <c r="B274">
        <v>4</v>
      </c>
      <c r="C274" s="1" t="s">
        <v>87</v>
      </c>
      <c r="D274">
        <v>8</v>
      </c>
      <c r="E274" t="s">
        <v>2</v>
      </c>
      <c r="F274">
        <v>32</v>
      </c>
      <c r="G274"/>
      <c r="H274">
        <f t="shared" ca="1" si="14"/>
        <v>8</v>
      </c>
      <c r="I274" t="s">
        <v>87</v>
      </c>
      <c r="J274">
        <f t="shared" ca="1" si="15"/>
        <v>4</v>
      </c>
      <c r="K274" t="s">
        <v>2</v>
      </c>
      <c r="L274">
        <f t="shared" ca="1" si="16"/>
        <v>32</v>
      </c>
      <c r="O274">
        <f t="shared" ca="1" si="17"/>
        <v>4</v>
      </c>
      <c r="P274">
        <f t="shared" ca="1" si="18"/>
        <v>2</v>
      </c>
      <c r="Q274">
        <f t="shared" ca="1" si="19"/>
        <v>10</v>
      </c>
      <c r="R274">
        <f t="shared" ca="1" si="20"/>
        <v>4</v>
      </c>
      <c r="S274">
        <f t="shared" ca="1" si="21"/>
        <v>1</v>
      </c>
      <c r="T274">
        <v>8</v>
      </c>
      <c r="U274" t="s">
        <v>86</v>
      </c>
      <c r="V274">
        <f t="shared" ca="1" si="22"/>
        <v>4</v>
      </c>
      <c r="W274" t="s">
        <v>2</v>
      </c>
      <c r="X274">
        <f t="shared" ca="1" si="23"/>
        <v>32</v>
      </c>
    </row>
    <row r="275" spans="2:24" x14ac:dyDescent="0.25">
      <c r="B275">
        <v>6</v>
      </c>
      <c r="C275" s="1" t="s">
        <v>87</v>
      </c>
      <c r="D275">
        <v>8</v>
      </c>
      <c r="E275" t="s">
        <v>2</v>
      </c>
      <c r="F275">
        <v>48</v>
      </c>
      <c r="G275"/>
      <c r="H275">
        <f t="shared" ca="1" si="14"/>
        <v>7</v>
      </c>
      <c r="I275" t="s">
        <v>87</v>
      </c>
      <c r="J275">
        <f t="shared" ca="1" si="15"/>
        <v>8</v>
      </c>
      <c r="K275" t="s">
        <v>2</v>
      </c>
      <c r="L275">
        <f t="shared" ca="1" si="16"/>
        <v>56</v>
      </c>
      <c r="O275">
        <f t="shared" ca="1" si="17"/>
        <v>3</v>
      </c>
      <c r="P275">
        <f t="shared" ca="1" si="18"/>
        <v>5</v>
      </c>
      <c r="Q275">
        <f t="shared" ca="1" si="19"/>
        <v>5</v>
      </c>
      <c r="R275">
        <f t="shared" ca="1" si="20"/>
        <v>8</v>
      </c>
      <c r="S275">
        <f t="shared" ca="1" si="21"/>
        <v>2</v>
      </c>
      <c r="T275">
        <v>8</v>
      </c>
      <c r="U275" t="s">
        <v>86</v>
      </c>
      <c r="V275">
        <f t="shared" ca="1" si="22"/>
        <v>7</v>
      </c>
      <c r="W275" t="s">
        <v>2</v>
      </c>
      <c r="X275">
        <f t="shared" ca="1" si="23"/>
        <v>56</v>
      </c>
    </row>
    <row r="276" spans="2:24" x14ac:dyDescent="0.25">
      <c r="B276">
        <v>4</v>
      </c>
      <c r="C276" s="1" t="s">
        <v>87</v>
      </c>
      <c r="D276">
        <v>8</v>
      </c>
      <c r="E276" t="s">
        <v>2</v>
      </c>
      <c r="F276">
        <v>32</v>
      </c>
      <c r="G276"/>
      <c r="H276">
        <f t="shared" ca="1" si="14"/>
        <v>8</v>
      </c>
      <c r="I276" t="s">
        <v>87</v>
      </c>
      <c r="J276">
        <f t="shared" ca="1" si="15"/>
        <v>2</v>
      </c>
      <c r="K276" t="s">
        <v>2</v>
      </c>
      <c r="L276">
        <f t="shared" ca="1" si="16"/>
        <v>16</v>
      </c>
      <c r="O276">
        <f t="shared" ca="1" si="17"/>
        <v>1</v>
      </c>
      <c r="P276">
        <f t="shared" ca="1" si="18"/>
        <v>5</v>
      </c>
      <c r="Q276">
        <f t="shared" ca="1" si="19"/>
        <v>1</v>
      </c>
      <c r="R276">
        <f t="shared" ca="1" si="20"/>
        <v>8</v>
      </c>
      <c r="S276">
        <f t="shared" ca="1" si="21"/>
        <v>1</v>
      </c>
      <c r="T276">
        <v>8</v>
      </c>
      <c r="U276" t="s">
        <v>86</v>
      </c>
      <c r="V276">
        <f t="shared" ca="1" si="22"/>
        <v>2</v>
      </c>
      <c r="W276" t="s">
        <v>2</v>
      </c>
      <c r="X276">
        <f t="shared" ca="1" si="23"/>
        <v>16</v>
      </c>
    </row>
    <row r="277" spans="2:24" x14ac:dyDescent="0.25">
      <c r="B277">
        <v>8</v>
      </c>
      <c r="C277" s="1" t="s">
        <v>87</v>
      </c>
      <c r="D277">
        <v>3</v>
      </c>
      <c r="E277" t="s">
        <v>2</v>
      </c>
      <c r="F277">
        <v>24</v>
      </c>
      <c r="G277"/>
      <c r="H277">
        <f t="shared" ca="1" si="14"/>
        <v>8</v>
      </c>
      <c r="I277" t="s">
        <v>87</v>
      </c>
      <c r="J277">
        <f t="shared" ca="1" si="15"/>
        <v>9</v>
      </c>
      <c r="K277" t="s">
        <v>2</v>
      </c>
      <c r="L277">
        <f t="shared" ca="1" si="16"/>
        <v>72</v>
      </c>
      <c r="O277">
        <f t="shared" ca="1" si="17"/>
        <v>1</v>
      </c>
      <c r="P277">
        <f t="shared" ca="1" si="18"/>
        <v>3</v>
      </c>
      <c r="Q277">
        <f t="shared" ca="1" si="19"/>
        <v>1</v>
      </c>
      <c r="R277">
        <f t="shared" ca="1" si="20"/>
        <v>6</v>
      </c>
      <c r="S277">
        <f t="shared" ca="1" si="21"/>
        <v>1</v>
      </c>
      <c r="T277">
        <v>8</v>
      </c>
      <c r="U277" t="s">
        <v>86</v>
      </c>
      <c r="V277">
        <f t="shared" ca="1" si="22"/>
        <v>9</v>
      </c>
      <c r="W277" t="s">
        <v>2</v>
      </c>
      <c r="X277">
        <f t="shared" ca="1" si="23"/>
        <v>72</v>
      </c>
    </row>
    <row r="278" spans="2:24" x14ac:dyDescent="0.25">
      <c r="B278">
        <v>8</v>
      </c>
      <c r="C278" s="1" t="s">
        <v>87</v>
      </c>
      <c r="D278">
        <v>2</v>
      </c>
      <c r="E278" t="s">
        <v>2</v>
      </c>
      <c r="F278">
        <v>16</v>
      </c>
      <c r="G278"/>
      <c r="H278">
        <f t="shared" ca="1" si="14"/>
        <v>9</v>
      </c>
      <c r="I278" t="s">
        <v>87</v>
      </c>
      <c r="J278">
        <f t="shared" ca="1" si="15"/>
        <v>8</v>
      </c>
      <c r="K278" t="s">
        <v>2</v>
      </c>
      <c r="L278">
        <f t="shared" ca="1" si="16"/>
        <v>72</v>
      </c>
      <c r="O278">
        <f t="shared" ca="1" si="17"/>
        <v>4</v>
      </c>
      <c r="P278">
        <f t="shared" ca="1" si="18"/>
        <v>1</v>
      </c>
      <c r="Q278">
        <f t="shared" ca="1" si="19"/>
        <v>10</v>
      </c>
      <c r="R278">
        <f t="shared" ca="1" si="20"/>
        <v>3</v>
      </c>
      <c r="S278">
        <f t="shared" ca="1" si="21"/>
        <v>2</v>
      </c>
      <c r="T278">
        <v>8</v>
      </c>
      <c r="U278" t="s">
        <v>86</v>
      </c>
      <c r="V278">
        <f t="shared" ca="1" si="22"/>
        <v>9</v>
      </c>
      <c r="W278" t="s">
        <v>2</v>
      </c>
      <c r="X278">
        <f t="shared" ca="1" si="23"/>
        <v>72</v>
      </c>
    </row>
    <row r="279" spans="2:24" x14ac:dyDescent="0.25">
      <c r="B279">
        <v>4</v>
      </c>
      <c r="C279" s="1" t="s">
        <v>87</v>
      </c>
      <c r="D279">
        <v>8</v>
      </c>
      <c r="E279" t="s">
        <v>2</v>
      </c>
      <c r="F279">
        <v>32</v>
      </c>
      <c r="G279"/>
      <c r="H279">
        <f t="shared" ca="1" si="14"/>
        <v>8</v>
      </c>
      <c r="I279" t="s">
        <v>87</v>
      </c>
      <c r="J279">
        <f t="shared" ca="1" si="15"/>
        <v>5</v>
      </c>
      <c r="K279" t="s">
        <v>2</v>
      </c>
      <c r="L279">
        <f t="shared" ca="1" si="16"/>
        <v>40</v>
      </c>
      <c r="O279">
        <f t="shared" ca="1" si="17"/>
        <v>2</v>
      </c>
      <c r="P279">
        <f t="shared" ca="1" si="18"/>
        <v>1</v>
      </c>
      <c r="Q279">
        <f t="shared" ca="1" si="19"/>
        <v>2</v>
      </c>
      <c r="R279">
        <f t="shared" ca="1" si="20"/>
        <v>3</v>
      </c>
      <c r="S279">
        <f t="shared" ca="1" si="21"/>
        <v>1</v>
      </c>
      <c r="T279">
        <v>8</v>
      </c>
      <c r="U279" t="s">
        <v>86</v>
      </c>
      <c r="V279">
        <f t="shared" ca="1" si="22"/>
        <v>5</v>
      </c>
      <c r="W279" t="s">
        <v>2</v>
      </c>
      <c r="X279">
        <f t="shared" ca="1" si="23"/>
        <v>40</v>
      </c>
    </row>
    <row r="280" spans="2:24" x14ac:dyDescent="0.25">
      <c r="B280">
        <v>8</v>
      </c>
      <c r="C280" s="1" t="s">
        <v>87</v>
      </c>
      <c r="D280">
        <v>7</v>
      </c>
      <c r="E280" t="s">
        <v>2</v>
      </c>
      <c r="F280">
        <v>56</v>
      </c>
      <c r="G280"/>
      <c r="H280">
        <f t="shared" ca="1" si="14"/>
        <v>2</v>
      </c>
      <c r="I280" t="s">
        <v>87</v>
      </c>
      <c r="J280">
        <f t="shared" ca="1" si="15"/>
        <v>8</v>
      </c>
      <c r="K280" t="s">
        <v>2</v>
      </c>
      <c r="L280">
        <f t="shared" ca="1" si="16"/>
        <v>16</v>
      </c>
      <c r="O280">
        <f t="shared" ca="1" si="17"/>
        <v>4</v>
      </c>
      <c r="P280">
        <f t="shared" ca="1" si="18"/>
        <v>7</v>
      </c>
      <c r="Q280">
        <f t="shared" ca="1" si="19"/>
        <v>10</v>
      </c>
      <c r="R280">
        <f t="shared" ca="1" si="20"/>
        <v>9</v>
      </c>
      <c r="S280">
        <f t="shared" ca="1" si="21"/>
        <v>2</v>
      </c>
      <c r="T280">
        <v>8</v>
      </c>
      <c r="U280" t="s">
        <v>86</v>
      </c>
      <c r="V280">
        <f t="shared" ca="1" si="22"/>
        <v>2</v>
      </c>
      <c r="W280" t="s">
        <v>2</v>
      </c>
      <c r="X280">
        <f t="shared" ca="1" si="23"/>
        <v>16</v>
      </c>
    </row>
    <row r="281" spans="2:24" x14ac:dyDescent="0.25">
      <c r="B281">
        <v>8</v>
      </c>
      <c r="C281" s="1" t="s">
        <v>87</v>
      </c>
      <c r="D281">
        <v>6</v>
      </c>
      <c r="E281" t="s">
        <v>2</v>
      </c>
      <c r="F281">
        <v>48</v>
      </c>
      <c r="G281"/>
      <c r="H281">
        <f t="shared" ca="1" si="14"/>
        <v>8</v>
      </c>
      <c r="I281" t="s">
        <v>87</v>
      </c>
      <c r="J281">
        <f t="shared" ca="1" si="15"/>
        <v>4</v>
      </c>
      <c r="K281" t="s">
        <v>2</v>
      </c>
      <c r="L281">
        <f t="shared" ca="1" si="16"/>
        <v>32</v>
      </c>
      <c r="O281">
        <f t="shared" ca="1" si="17"/>
        <v>2</v>
      </c>
      <c r="P281">
        <f t="shared" ca="1" si="18"/>
        <v>4</v>
      </c>
      <c r="Q281">
        <f t="shared" ca="1" si="19"/>
        <v>2</v>
      </c>
      <c r="R281">
        <f t="shared" ca="1" si="20"/>
        <v>7</v>
      </c>
      <c r="S281">
        <f t="shared" ca="1" si="21"/>
        <v>1</v>
      </c>
      <c r="T281">
        <v>8</v>
      </c>
      <c r="U281" t="s">
        <v>86</v>
      </c>
      <c r="V281">
        <f t="shared" ca="1" si="22"/>
        <v>4</v>
      </c>
      <c r="W281" t="s">
        <v>2</v>
      </c>
      <c r="X281">
        <f t="shared" ca="1" si="23"/>
        <v>32</v>
      </c>
    </row>
    <row r="282" spans="2:24" x14ac:dyDescent="0.25">
      <c r="B282">
        <v>7</v>
      </c>
      <c r="C282" s="1" t="s">
        <v>87</v>
      </c>
      <c r="D282">
        <v>8</v>
      </c>
      <c r="E282" t="s">
        <v>2</v>
      </c>
      <c r="F282">
        <v>56</v>
      </c>
      <c r="G282"/>
      <c r="H282">
        <f t="shared" ca="1" si="14"/>
        <v>8</v>
      </c>
      <c r="I282" t="s">
        <v>87</v>
      </c>
      <c r="J282">
        <f t="shared" ca="1" si="15"/>
        <v>3</v>
      </c>
      <c r="K282" t="s">
        <v>2</v>
      </c>
      <c r="L282">
        <f t="shared" ca="1" si="16"/>
        <v>24</v>
      </c>
      <c r="O282">
        <f t="shared" ca="1" si="17"/>
        <v>2</v>
      </c>
      <c r="P282">
        <f t="shared" ca="1" si="18"/>
        <v>1</v>
      </c>
      <c r="Q282">
        <f t="shared" ca="1" si="19"/>
        <v>2</v>
      </c>
      <c r="R282">
        <f t="shared" ca="1" si="20"/>
        <v>3</v>
      </c>
      <c r="S282">
        <f t="shared" ca="1" si="21"/>
        <v>1</v>
      </c>
      <c r="T282">
        <v>8</v>
      </c>
      <c r="U282" t="s">
        <v>86</v>
      </c>
      <c r="V282">
        <f t="shared" ca="1" si="22"/>
        <v>3</v>
      </c>
      <c r="W282" t="s">
        <v>2</v>
      </c>
      <c r="X282">
        <f t="shared" ca="1" si="23"/>
        <v>24</v>
      </c>
    </row>
    <row r="283" spans="2:24" x14ac:dyDescent="0.25">
      <c r="B283">
        <v>5</v>
      </c>
      <c r="C283" s="1" t="s">
        <v>87</v>
      </c>
      <c r="D283">
        <v>8</v>
      </c>
      <c r="E283" t="s">
        <v>2</v>
      </c>
      <c r="F283">
        <v>40</v>
      </c>
      <c r="G283"/>
      <c r="H283">
        <f t="shared" ca="1" si="14"/>
        <v>9</v>
      </c>
      <c r="I283" t="s">
        <v>87</v>
      </c>
      <c r="J283">
        <f t="shared" ca="1" si="15"/>
        <v>8</v>
      </c>
      <c r="K283" t="s">
        <v>2</v>
      </c>
      <c r="L283">
        <f t="shared" ca="1" si="16"/>
        <v>72</v>
      </c>
      <c r="O283">
        <f t="shared" ca="1" si="17"/>
        <v>1</v>
      </c>
      <c r="P283">
        <f t="shared" ca="1" si="18"/>
        <v>3</v>
      </c>
      <c r="Q283">
        <f t="shared" ca="1" si="19"/>
        <v>1</v>
      </c>
      <c r="R283">
        <f t="shared" ca="1" si="20"/>
        <v>6</v>
      </c>
      <c r="S283">
        <f t="shared" ca="1" si="21"/>
        <v>2</v>
      </c>
      <c r="T283">
        <v>8</v>
      </c>
      <c r="U283" t="s">
        <v>86</v>
      </c>
      <c r="V283">
        <f t="shared" ca="1" si="22"/>
        <v>9</v>
      </c>
      <c r="W283" t="s">
        <v>2</v>
      </c>
      <c r="X283">
        <f t="shared" ca="1" si="23"/>
        <v>72</v>
      </c>
    </row>
    <row r="284" spans="2:24" x14ac:dyDescent="0.25">
      <c r="B284">
        <v>6</v>
      </c>
      <c r="C284" s="1" t="s">
        <v>87</v>
      </c>
      <c r="D284">
        <v>8</v>
      </c>
      <c r="E284" t="s">
        <v>2</v>
      </c>
      <c r="F284">
        <v>48</v>
      </c>
      <c r="G284"/>
      <c r="H284">
        <f t="shared" ca="1" si="14"/>
        <v>8</v>
      </c>
      <c r="I284" t="s">
        <v>87</v>
      </c>
      <c r="J284">
        <f t="shared" ca="1" si="15"/>
        <v>7</v>
      </c>
      <c r="K284" t="s">
        <v>2</v>
      </c>
      <c r="L284">
        <f t="shared" ca="1" si="16"/>
        <v>56</v>
      </c>
      <c r="O284">
        <f t="shared" ca="1" si="17"/>
        <v>4</v>
      </c>
      <c r="P284">
        <f t="shared" ca="1" si="18"/>
        <v>6</v>
      </c>
      <c r="Q284">
        <f t="shared" ca="1" si="19"/>
        <v>10</v>
      </c>
      <c r="R284">
        <f t="shared" ca="1" si="20"/>
        <v>0</v>
      </c>
      <c r="S284">
        <f t="shared" ca="1" si="21"/>
        <v>1</v>
      </c>
      <c r="T284">
        <v>8</v>
      </c>
      <c r="U284" t="s">
        <v>86</v>
      </c>
      <c r="V284">
        <f t="shared" ca="1" si="22"/>
        <v>7</v>
      </c>
      <c r="W284" t="s">
        <v>2</v>
      </c>
      <c r="X284">
        <f t="shared" ca="1" si="23"/>
        <v>56</v>
      </c>
    </row>
    <row r="285" spans="2:24" x14ac:dyDescent="0.25">
      <c r="B285">
        <v>8</v>
      </c>
      <c r="C285" s="1" t="s">
        <v>87</v>
      </c>
      <c r="D285">
        <v>3</v>
      </c>
      <c r="E285" t="s">
        <v>2</v>
      </c>
      <c r="F285">
        <v>24</v>
      </c>
      <c r="G285"/>
      <c r="H285">
        <f t="shared" ca="1" si="14"/>
        <v>8</v>
      </c>
      <c r="I285" t="s">
        <v>87</v>
      </c>
      <c r="J285">
        <f t="shared" ca="1" si="15"/>
        <v>6</v>
      </c>
      <c r="K285" t="s">
        <v>2</v>
      </c>
      <c r="L285">
        <f t="shared" ca="1" si="16"/>
        <v>48</v>
      </c>
      <c r="O285">
        <f t="shared" ca="1" si="17"/>
        <v>4</v>
      </c>
      <c r="P285">
        <f t="shared" ca="1" si="18"/>
        <v>4</v>
      </c>
      <c r="Q285">
        <f t="shared" ca="1" si="19"/>
        <v>10</v>
      </c>
      <c r="R285">
        <f t="shared" ca="1" si="20"/>
        <v>7</v>
      </c>
      <c r="S285">
        <f t="shared" ca="1" si="21"/>
        <v>1</v>
      </c>
      <c r="T285">
        <v>8</v>
      </c>
      <c r="U285" t="s">
        <v>86</v>
      </c>
      <c r="V285">
        <f t="shared" ca="1" si="22"/>
        <v>6</v>
      </c>
      <c r="W285" t="s">
        <v>2</v>
      </c>
      <c r="X285">
        <f t="shared" ca="1" si="23"/>
        <v>48</v>
      </c>
    </row>
    <row r="286" spans="2:24" x14ac:dyDescent="0.25">
      <c r="B286">
        <v>8</v>
      </c>
      <c r="C286" s="1" t="s">
        <v>87</v>
      </c>
      <c r="D286">
        <v>9</v>
      </c>
      <c r="E286" t="s">
        <v>2</v>
      </c>
      <c r="F286">
        <v>72</v>
      </c>
      <c r="G286"/>
      <c r="H286">
        <f t="shared" ca="1" si="14"/>
        <v>8</v>
      </c>
      <c r="I286" t="s">
        <v>87</v>
      </c>
      <c r="J286">
        <f t="shared" ca="1" si="15"/>
        <v>3</v>
      </c>
      <c r="K286" t="s">
        <v>2</v>
      </c>
      <c r="L286">
        <f t="shared" ca="1" si="16"/>
        <v>24</v>
      </c>
      <c r="O286">
        <f t="shared" ca="1" si="17"/>
        <v>1</v>
      </c>
      <c r="P286">
        <f t="shared" ca="1" si="18"/>
        <v>3</v>
      </c>
      <c r="Q286">
        <f t="shared" ca="1" si="19"/>
        <v>1</v>
      </c>
      <c r="R286">
        <f t="shared" ca="1" si="20"/>
        <v>6</v>
      </c>
      <c r="S286">
        <f t="shared" ca="1" si="21"/>
        <v>1</v>
      </c>
      <c r="T286">
        <v>8</v>
      </c>
      <c r="U286" t="s">
        <v>86</v>
      </c>
      <c r="V286">
        <f t="shared" ca="1" si="22"/>
        <v>3</v>
      </c>
      <c r="W286" t="s">
        <v>2</v>
      </c>
      <c r="X286">
        <f t="shared" ca="1" si="23"/>
        <v>24</v>
      </c>
    </row>
    <row r="287" spans="2:24" x14ac:dyDescent="0.25">
      <c r="B287">
        <v>3</v>
      </c>
      <c r="C287" s="1" t="s">
        <v>87</v>
      </c>
      <c r="D287">
        <v>8</v>
      </c>
      <c r="E287" t="s">
        <v>2</v>
      </c>
      <c r="F287">
        <v>24</v>
      </c>
      <c r="G287"/>
      <c r="H287">
        <f t="shared" ca="1" si="14"/>
        <v>2</v>
      </c>
      <c r="I287" t="s">
        <v>87</v>
      </c>
      <c r="J287">
        <f t="shared" ca="1" si="15"/>
        <v>8</v>
      </c>
      <c r="K287" t="s">
        <v>2</v>
      </c>
      <c r="L287">
        <f t="shared" ca="1" si="16"/>
        <v>16</v>
      </c>
      <c r="O287">
        <f t="shared" ca="1" si="17"/>
        <v>3</v>
      </c>
      <c r="P287">
        <f t="shared" ca="1" si="18"/>
        <v>7</v>
      </c>
      <c r="Q287">
        <f t="shared" ca="1" si="19"/>
        <v>5</v>
      </c>
      <c r="R287">
        <f t="shared" ca="1" si="20"/>
        <v>9</v>
      </c>
      <c r="S287">
        <f t="shared" ca="1" si="21"/>
        <v>2</v>
      </c>
      <c r="T287">
        <v>8</v>
      </c>
      <c r="U287" t="s">
        <v>86</v>
      </c>
      <c r="V287">
        <f t="shared" ca="1" si="22"/>
        <v>2</v>
      </c>
      <c r="W287" t="s">
        <v>2</v>
      </c>
      <c r="X287">
        <f t="shared" ca="1" si="23"/>
        <v>16</v>
      </c>
    </row>
    <row r="288" spans="2:24" x14ac:dyDescent="0.25">
      <c r="B288">
        <v>7</v>
      </c>
      <c r="C288" s="1" t="s">
        <v>87</v>
      </c>
      <c r="D288">
        <v>8</v>
      </c>
      <c r="E288" t="s">
        <v>2</v>
      </c>
      <c r="F288">
        <v>56</v>
      </c>
      <c r="G288"/>
      <c r="H288">
        <f t="shared" ca="1" si="14"/>
        <v>8</v>
      </c>
      <c r="I288" t="s">
        <v>87</v>
      </c>
      <c r="J288">
        <f t="shared" ca="1" si="15"/>
        <v>8</v>
      </c>
      <c r="K288" t="s">
        <v>2</v>
      </c>
      <c r="L288">
        <f t="shared" ca="1" si="16"/>
        <v>64</v>
      </c>
      <c r="O288">
        <f t="shared" ca="1" si="17"/>
        <v>2</v>
      </c>
      <c r="P288">
        <f t="shared" ca="1" si="18"/>
        <v>5</v>
      </c>
      <c r="Q288">
        <f t="shared" ca="1" si="19"/>
        <v>2</v>
      </c>
      <c r="R288">
        <f t="shared" ca="1" si="20"/>
        <v>8</v>
      </c>
      <c r="S288">
        <f t="shared" ca="1" si="21"/>
        <v>1</v>
      </c>
      <c r="T288">
        <v>8</v>
      </c>
      <c r="U288" t="s">
        <v>86</v>
      </c>
      <c r="V288">
        <f t="shared" ca="1" si="22"/>
        <v>8</v>
      </c>
      <c r="W288" t="s">
        <v>2</v>
      </c>
      <c r="X288">
        <f t="shared" ca="1" si="23"/>
        <v>64</v>
      </c>
    </row>
    <row r="289" spans="2:24" x14ac:dyDescent="0.25">
      <c r="B289">
        <v>8</v>
      </c>
      <c r="C289" s="1" t="s">
        <v>87</v>
      </c>
      <c r="D289">
        <v>4</v>
      </c>
      <c r="E289" t="s">
        <v>2</v>
      </c>
      <c r="F289">
        <v>32</v>
      </c>
      <c r="G289"/>
      <c r="H289">
        <f t="shared" ca="1" si="14"/>
        <v>8</v>
      </c>
      <c r="I289" t="s">
        <v>87</v>
      </c>
      <c r="J289">
        <f t="shared" ca="1" si="15"/>
        <v>5</v>
      </c>
      <c r="K289" t="s">
        <v>2</v>
      </c>
      <c r="L289">
        <f t="shared" ca="1" si="16"/>
        <v>40</v>
      </c>
      <c r="O289">
        <f t="shared" ca="1" si="17"/>
        <v>1</v>
      </c>
      <c r="P289">
        <f t="shared" ca="1" si="18"/>
        <v>2</v>
      </c>
      <c r="Q289">
        <f t="shared" ca="1" si="19"/>
        <v>1</v>
      </c>
      <c r="R289">
        <f t="shared" ca="1" si="20"/>
        <v>4</v>
      </c>
      <c r="S289">
        <f t="shared" ca="1" si="21"/>
        <v>1</v>
      </c>
      <c r="T289">
        <v>8</v>
      </c>
      <c r="U289" t="s">
        <v>86</v>
      </c>
      <c r="V289">
        <f t="shared" ca="1" si="22"/>
        <v>5</v>
      </c>
      <c r="W289" t="s">
        <v>2</v>
      </c>
      <c r="X289">
        <f t="shared" ca="1" si="23"/>
        <v>40</v>
      </c>
    </row>
    <row r="290" spans="2:24" x14ac:dyDescent="0.25">
      <c r="B290">
        <v>8</v>
      </c>
      <c r="C290" s="1" t="s">
        <v>87</v>
      </c>
      <c r="D290">
        <v>7</v>
      </c>
      <c r="E290" t="s">
        <v>2</v>
      </c>
      <c r="F290">
        <v>56</v>
      </c>
      <c r="G290"/>
      <c r="H290">
        <f t="shared" ca="1" si="14"/>
        <v>3</v>
      </c>
      <c r="I290" t="s">
        <v>87</v>
      </c>
      <c r="J290">
        <f t="shared" ca="1" si="15"/>
        <v>8</v>
      </c>
      <c r="K290" t="s">
        <v>2</v>
      </c>
      <c r="L290">
        <f t="shared" ca="1" si="16"/>
        <v>24</v>
      </c>
      <c r="O290">
        <f t="shared" ca="1" si="17"/>
        <v>4</v>
      </c>
      <c r="P290">
        <f t="shared" ca="1" si="18"/>
        <v>3</v>
      </c>
      <c r="Q290">
        <f t="shared" ca="1" si="19"/>
        <v>10</v>
      </c>
      <c r="R290">
        <f t="shared" ca="1" si="20"/>
        <v>6</v>
      </c>
      <c r="S290">
        <f t="shared" ca="1" si="21"/>
        <v>2</v>
      </c>
      <c r="T290">
        <v>8</v>
      </c>
      <c r="U290" t="s">
        <v>86</v>
      </c>
      <c r="V290">
        <f t="shared" ca="1" si="22"/>
        <v>3</v>
      </c>
      <c r="W290" t="s">
        <v>2</v>
      </c>
      <c r="X290">
        <f t="shared" ca="1" si="23"/>
        <v>24</v>
      </c>
    </row>
    <row r="291" spans="2:24" x14ac:dyDescent="0.25">
      <c r="B291">
        <v>2</v>
      </c>
      <c r="C291" s="1" t="s">
        <v>87</v>
      </c>
      <c r="D291">
        <v>8</v>
      </c>
      <c r="E291" t="s">
        <v>2</v>
      </c>
      <c r="F291">
        <v>16</v>
      </c>
      <c r="G291"/>
      <c r="H291">
        <f t="shared" ca="1" si="14"/>
        <v>3</v>
      </c>
      <c r="I291" t="s">
        <v>87</v>
      </c>
      <c r="J291">
        <f t="shared" ca="1" si="15"/>
        <v>8</v>
      </c>
      <c r="K291" t="s">
        <v>2</v>
      </c>
      <c r="L291">
        <f t="shared" ca="1" si="16"/>
        <v>24</v>
      </c>
      <c r="O291">
        <f t="shared" ca="1" si="17"/>
        <v>4</v>
      </c>
      <c r="P291">
        <f t="shared" ca="1" si="18"/>
        <v>4</v>
      </c>
      <c r="Q291">
        <f t="shared" ca="1" si="19"/>
        <v>10</v>
      </c>
      <c r="R291">
        <f t="shared" ca="1" si="20"/>
        <v>7</v>
      </c>
      <c r="S291">
        <f t="shared" ca="1" si="21"/>
        <v>2</v>
      </c>
      <c r="T291">
        <v>8</v>
      </c>
      <c r="U291" t="s">
        <v>86</v>
      </c>
      <c r="V291">
        <f t="shared" ca="1" si="22"/>
        <v>3</v>
      </c>
      <c r="W291" t="s">
        <v>2</v>
      </c>
      <c r="X291">
        <f t="shared" ca="1" si="23"/>
        <v>24</v>
      </c>
    </row>
    <row r="292" spans="2:24" x14ac:dyDescent="0.25">
      <c r="B292">
        <v>8</v>
      </c>
      <c r="C292" s="1" t="s">
        <v>87</v>
      </c>
      <c r="D292">
        <v>8</v>
      </c>
      <c r="E292" t="s">
        <v>2</v>
      </c>
      <c r="F292">
        <v>64</v>
      </c>
      <c r="G292"/>
      <c r="H292">
        <f t="shared" ca="1" si="14"/>
        <v>8</v>
      </c>
      <c r="I292" t="s">
        <v>87</v>
      </c>
      <c r="J292">
        <f t="shared" ca="1" si="15"/>
        <v>6</v>
      </c>
      <c r="K292" t="s">
        <v>2</v>
      </c>
      <c r="L292">
        <f t="shared" ca="1" si="16"/>
        <v>48</v>
      </c>
      <c r="O292">
        <f t="shared" ca="1" si="17"/>
        <v>4</v>
      </c>
      <c r="P292">
        <f t="shared" ca="1" si="18"/>
        <v>2</v>
      </c>
      <c r="Q292">
        <f t="shared" ca="1" si="19"/>
        <v>10</v>
      </c>
      <c r="R292">
        <f t="shared" ca="1" si="20"/>
        <v>4</v>
      </c>
      <c r="S292">
        <f t="shared" ca="1" si="21"/>
        <v>1</v>
      </c>
      <c r="T292">
        <v>8</v>
      </c>
      <c r="U292" t="s">
        <v>86</v>
      </c>
      <c r="V292">
        <f t="shared" ca="1" si="22"/>
        <v>6</v>
      </c>
      <c r="W292" t="s">
        <v>2</v>
      </c>
      <c r="X292">
        <f t="shared" ca="1" si="23"/>
        <v>48</v>
      </c>
    </row>
    <row r="293" spans="2:24" x14ac:dyDescent="0.25">
      <c r="B293">
        <v>2</v>
      </c>
      <c r="C293" s="1" t="s">
        <v>87</v>
      </c>
      <c r="D293">
        <v>8</v>
      </c>
      <c r="E293" t="s">
        <v>2</v>
      </c>
      <c r="F293">
        <v>16</v>
      </c>
      <c r="G293"/>
      <c r="H293">
        <f t="shared" ca="1" si="14"/>
        <v>7</v>
      </c>
      <c r="I293" t="s">
        <v>87</v>
      </c>
      <c r="J293">
        <f t="shared" ca="1" si="15"/>
        <v>8</v>
      </c>
      <c r="K293" t="s">
        <v>2</v>
      </c>
      <c r="L293">
        <f t="shared" ca="1" si="16"/>
        <v>56</v>
      </c>
      <c r="O293">
        <f t="shared" ca="1" si="17"/>
        <v>3</v>
      </c>
      <c r="P293">
        <f t="shared" ca="1" si="18"/>
        <v>1</v>
      </c>
      <c r="Q293">
        <f t="shared" ca="1" si="19"/>
        <v>5</v>
      </c>
      <c r="R293">
        <f t="shared" ca="1" si="20"/>
        <v>3</v>
      </c>
      <c r="S293">
        <f t="shared" ca="1" si="21"/>
        <v>2</v>
      </c>
      <c r="T293">
        <v>8</v>
      </c>
      <c r="U293" t="s">
        <v>86</v>
      </c>
      <c r="V293">
        <f t="shared" ca="1" si="22"/>
        <v>7</v>
      </c>
      <c r="W293" t="s">
        <v>2</v>
      </c>
      <c r="X293">
        <f t="shared" ca="1" si="23"/>
        <v>56</v>
      </c>
    </row>
    <row r="294" spans="2:24" x14ac:dyDescent="0.25">
      <c r="B294">
        <v>8</v>
      </c>
      <c r="C294" s="1" t="s">
        <v>87</v>
      </c>
      <c r="D294">
        <v>5</v>
      </c>
      <c r="E294" t="s">
        <v>2</v>
      </c>
      <c r="F294">
        <v>40</v>
      </c>
      <c r="G294"/>
      <c r="H294">
        <f t="shared" ca="1" si="14"/>
        <v>5</v>
      </c>
      <c r="I294" t="s">
        <v>87</v>
      </c>
      <c r="J294">
        <f t="shared" ca="1" si="15"/>
        <v>8</v>
      </c>
      <c r="K294" t="s">
        <v>2</v>
      </c>
      <c r="L294">
        <f t="shared" ca="1" si="16"/>
        <v>40</v>
      </c>
      <c r="O294">
        <f t="shared" ca="1" si="17"/>
        <v>2</v>
      </c>
      <c r="P294">
        <f t="shared" ca="1" si="18"/>
        <v>6</v>
      </c>
      <c r="Q294">
        <f t="shared" ca="1" si="19"/>
        <v>2</v>
      </c>
      <c r="R294">
        <f t="shared" ca="1" si="20"/>
        <v>0</v>
      </c>
      <c r="S294">
        <f t="shared" ca="1" si="21"/>
        <v>2</v>
      </c>
      <c r="T294">
        <v>8</v>
      </c>
      <c r="U294" t="s">
        <v>86</v>
      </c>
      <c r="V294">
        <f t="shared" ca="1" si="22"/>
        <v>5</v>
      </c>
      <c r="W294" t="s">
        <v>2</v>
      </c>
      <c r="X294">
        <f t="shared" ca="1" si="23"/>
        <v>40</v>
      </c>
    </row>
    <row r="295" spans="2:24" x14ac:dyDescent="0.25">
      <c r="B295">
        <v>8</v>
      </c>
      <c r="C295" s="1" t="s">
        <v>87</v>
      </c>
      <c r="D295">
        <v>3</v>
      </c>
      <c r="E295" t="s">
        <v>2</v>
      </c>
      <c r="F295">
        <v>24</v>
      </c>
      <c r="G295"/>
      <c r="H295">
        <f t="shared" ca="1" si="14"/>
        <v>8</v>
      </c>
      <c r="I295" t="s">
        <v>87</v>
      </c>
      <c r="J295">
        <f t="shared" ca="1" si="15"/>
        <v>8</v>
      </c>
      <c r="K295" t="s">
        <v>2</v>
      </c>
      <c r="L295">
        <f t="shared" ca="1" si="16"/>
        <v>64</v>
      </c>
      <c r="O295">
        <f t="shared" ca="1" si="17"/>
        <v>4</v>
      </c>
      <c r="P295">
        <f t="shared" ca="1" si="18"/>
        <v>2</v>
      </c>
      <c r="Q295">
        <f t="shared" ca="1" si="19"/>
        <v>10</v>
      </c>
      <c r="R295">
        <f t="shared" ca="1" si="20"/>
        <v>4</v>
      </c>
      <c r="S295">
        <f t="shared" ca="1" si="21"/>
        <v>1</v>
      </c>
      <c r="T295">
        <v>8</v>
      </c>
      <c r="U295" t="s">
        <v>86</v>
      </c>
      <c r="V295">
        <f t="shared" ca="1" si="22"/>
        <v>8</v>
      </c>
      <c r="W295" t="s">
        <v>2</v>
      </c>
      <c r="X295">
        <f t="shared" ca="1" si="23"/>
        <v>64</v>
      </c>
    </row>
    <row r="296" spans="2:24" x14ac:dyDescent="0.25">
      <c r="B296">
        <v>8</v>
      </c>
      <c r="C296" s="1" t="s">
        <v>87</v>
      </c>
      <c r="D296">
        <v>4</v>
      </c>
      <c r="E296" t="s">
        <v>2</v>
      </c>
      <c r="F296">
        <v>32</v>
      </c>
      <c r="G296"/>
      <c r="H296">
        <f t="shared" ca="1" si="14"/>
        <v>5</v>
      </c>
      <c r="I296" t="s">
        <v>87</v>
      </c>
      <c r="J296">
        <f t="shared" ca="1" si="15"/>
        <v>8</v>
      </c>
      <c r="K296" t="s">
        <v>2</v>
      </c>
      <c r="L296">
        <f t="shared" ca="1" si="16"/>
        <v>40</v>
      </c>
      <c r="O296">
        <f t="shared" ca="1" si="17"/>
        <v>4</v>
      </c>
      <c r="P296">
        <f t="shared" ca="1" si="18"/>
        <v>6</v>
      </c>
      <c r="Q296">
        <f t="shared" ca="1" si="19"/>
        <v>10</v>
      </c>
      <c r="R296">
        <f t="shared" ca="1" si="20"/>
        <v>0</v>
      </c>
      <c r="S296">
        <f t="shared" ca="1" si="21"/>
        <v>2</v>
      </c>
      <c r="T296">
        <v>8</v>
      </c>
      <c r="U296" t="s">
        <v>86</v>
      </c>
      <c r="V296">
        <f t="shared" ca="1" si="22"/>
        <v>5</v>
      </c>
      <c r="W296" t="s">
        <v>2</v>
      </c>
      <c r="X296">
        <f t="shared" ca="1" si="23"/>
        <v>40</v>
      </c>
    </row>
    <row r="297" spans="2:24" x14ac:dyDescent="0.25">
      <c r="B297">
        <v>9</v>
      </c>
      <c r="C297" s="1" t="s">
        <v>87</v>
      </c>
      <c r="D297">
        <v>8</v>
      </c>
      <c r="E297" t="s">
        <v>2</v>
      </c>
      <c r="F297">
        <v>72</v>
      </c>
      <c r="G297"/>
      <c r="H297">
        <f t="shared" ca="1" si="14"/>
        <v>4</v>
      </c>
      <c r="I297" t="s">
        <v>87</v>
      </c>
      <c r="J297">
        <f t="shared" ca="1" si="15"/>
        <v>8</v>
      </c>
      <c r="K297" t="s">
        <v>2</v>
      </c>
      <c r="L297">
        <f t="shared" ca="1" si="16"/>
        <v>32</v>
      </c>
      <c r="O297">
        <f t="shared" ca="1" si="17"/>
        <v>1</v>
      </c>
      <c r="P297">
        <f t="shared" ca="1" si="18"/>
        <v>7</v>
      </c>
      <c r="Q297">
        <f t="shared" ca="1" si="19"/>
        <v>1</v>
      </c>
      <c r="R297">
        <f t="shared" ca="1" si="20"/>
        <v>9</v>
      </c>
      <c r="S297">
        <f t="shared" ca="1" si="21"/>
        <v>2</v>
      </c>
      <c r="T297">
        <v>8</v>
      </c>
      <c r="U297" t="s">
        <v>86</v>
      </c>
      <c r="V297">
        <f t="shared" ca="1" si="22"/>
        <v>4</v>
      </c>
      <c r="W297" t="s">
        <v>2</v>
      </c>
      <c r="X297">
        <f t="shared" ca="1" si="23"/>
        <v>32</v>
      </c>
    </row>
    <row r="298" spans="2:24" x14ac:dyDescent="0.25">
      <c r="B298">
        <v>8</v>
      </c>
      <c r="C298" s="1" t="s">
        <v>87</v>
      </c>
      <c r="D298">
        <v>7</v>
      </c>
      <c r="E298" t="s">
        <v>2</v>
      </c>
      <c r="F298">
        <v>56</v>
      </c>
      <c r="G298"/>
      <c r="H298">
        <f t="shared" ca="1" si="14"/>
        <v>9</v>
      </c>
      <c r="I298" t="s">
        <v>87</v>
      </c>
      <c r="J298">
        <f t="shared" ca="1" si="15"/>
        <v>8</v>
      </c>
      <c r="K298" t="s">
        <v>2</v>
      </c>
      <c r="L298">
        <f t="shared" ca="1" si="16"/>
        <v>72</v>
      </c>
      <c r="O298">
        <f t="shared" ca="1" si="17"/>
        <v>2</v>
      </c>
      <c r="P298">
        <f t="shared" ca="1" si="18"/>
        <v>5</v>
      </c>
      <c r="Q298">
        <f t="shared" ca="1" si="19"/>
        <v>2</v>
      </c>
      <c r="R298">
        <f t="shared" ca="1" si="20"/>
        <v>8</v>
      </c>
      <c r="S298">
        <f t="shared" ca="1" si="21"/>
        <v>2</v>
      </c>
      <c r="T298">
        <v>8</v>
      </c>
      <c r="U298" t="s">
        <v>86</v>
      </c>
      <c r="V298">
        <f t="shared" ca="1" si="22"/>
        <v>9</v>
      </c>
      <c r="W298" t="s">
        <v>2</v>
      </c>
      <c r="X298">
        <f t="shared" ca="1" si="23"/>
        <v>72</v>
      </c>
    </row>
    <row r="299" spans="2:24" x14ac:dyDescent="0.25">
      <c r="B299">
        <v>8</v>
      </c>
      <c r="C299" s="1" t="s">
        <v>87</v>
      </c>
      <c r="D299">
        <v>3</v>
      </c>
      <c r="E299" t="s">
        <v>2</v>
      </c>
      <c r="F299">
        <v>24</v>
      </c>
      <c r="G299"/>
      <c r="H299">
        <f t="shared" ca="1" si="14"/>
        <v>9</v>
      </c>
      <c r="I299" t="s">
        <v>87</v>
      </c>
      <c r="J299">
        <f t="shared" ca="1" si="15"/>
        <v>8</v>
      </c>
      <c r="K299" t="s">
        <v>2</v>
      </c>
      <c r="L299">
        <f t="shared" ca="1" si="16"/>
        <v>72</v>
      </c>
      <c r="O299">
        <f t="shared" ca="1" si="17"/>
        <v>1</v>
      </c>
      <c r="P299">
        <f t="shared" ca="1" si="18"/>
        <v>4</v>
      </c>
      <c r="Q299">
        <f t="shared" ca="1" si="19"/>
        <v>1</v>
      </c>
      <c r="R299">
        <f t="shared" ca="1" si="20"/>
        <v>7</v>
      </c>
      <c r="S299">
        <f t="shared" ca="1" si="21"/>
        <v>2</v>
      </c>
      <c r="T299">
        <v>8</v>
      </c>
      <c r="U299" t="s">
        <v>86</v>
      </c>
      <c r="V299">
        <f t="shared" ca="1" si="22"/>
        <v>9</v>
      </c>
      <c r="W299" t="s">
        <v>2</v>
      </c>
      <c r="X299">
        <f t="shared" ca="1" si="23"/>
        <v>72</v>
      </c>
    </row>
    <row r="300" spans="2:24" x14ac:dyDescent="0.25">
      <c r="B300">
        <v>5</v>
      </c>
      <c r="C300" s="1" t="s">
        <v>87</v>
      </c>
      <c r="D300">
        <v>8</v>
      </c>
      <c r="E300" t="s">
        <v>2</v>
      </c>
      <c r="F300">
        <v>40</v>
      </c>
      <c r="G300"/>
      <c r="H300">
        <f t="shared" ca="1" si="14"/>
        <v>8</v>
      </c>
      <c r="I300" t="s">
        <v>87</v>
      </c>
      <c r="J300">
        <f t="shared" ca="1" si="15"/>
        <v>9</v>
      </c>
      <c r="K300" t="s">
        <v>2</v>
      </c>
      <c r="L300">
        <f t="shared" ca="1" si="16"/>
        <v>72</v>
      </c>
      <c r="O300">
        <f t="shared" ca="1" si="17"/>
        <v>1</v>
      </c>
      <c r="P300">
        <f t="shared" ca="1" si="18"/>
        <v>7</v>
      </c>
      <c r="Q300">
        <f t="shared" ca="1" si="19"/>
        <v>1</v>
      </c>
      <c r="R300">
        <f t="shared" ca="1" si="20"/>
        <v>9</v>
      </c>
      <c r="S300">
        <f t="shared" ca="1" si="21"/>
        <v>1</v>
      </c>
      <c r="T300">
        <v>8</v>
      </c>
      <c r="U300" t="s">
        <v>86</v>
      </c>
      <c r="V300">
        <f t="shared" ca="1" si="22"/>
        <v>9</v>
      </c>
      <c r="W300" t="s">
        <v>2</v>
      </c>
      <c r="X300">
        <f t="shared" ca="1" si="23"/>
        <v>72</v>
      </c>
    </row>
    <row r="301" spans="2:24" x14ac:dyDescent="0.25">
      <c r="B301">
        <v>2</v>
      </c>
      <c r="C301" s="1" t="s">
        <v>87</v>
      </c>
      <c r="D301">
        <v>8</v>
      </c>
      <c r="E301" t="s">
        <v>2</v>
      </c>
      <c r="F301">
        <v>16</v>
      </c>
      <c r="G301"/>
      <c r="H301">
        <f t="shared" ca="1" si="14"/>
        <v>2</v>
      </c>
      <c r="I301" t="s">
        <v>87</v>
      </c>
      <c r="J301">
        <f t="shared" ca="1" si="15"/>
        <v>8</v>
      </c>
      <c r="K301" t="s">
        <v>2</v>
      </c>
      <c r="L301">
        <f t="shared" ca="1" si="16"/>
        <v>16</v>
      </c>
      <c r="O301">
        <f t="shared" ca="1" si="17"/>
        <v>4</v>
      </c>
      <c r="P301">
        <f t="shared" ca="1" si="18"/>
        <v>1</v>
      </c>
      <c r="Q301">
        <f t="shared" ca="1" si="19"/>
        <v>10</v>
      </c>
      <c r="R301">
        <f t="shared" ca="1" si="20"/>
        <v>3</v>
      </c>
      <c r="S301">
        <f t="shared" ca="1" si="21"/>
        <v>2</v>
      </c>
      <c r="T301">
        <v>8</v>
      </c>
      <c r="U301" t="s">
        <v>86</v>
      </c>
      <c r="V301">
        <f t="shared" ca="1" si="22"/>
        <v>2</v>
      </c>
      <c r="W301" t="s">
        <v>2</v>
      </c>
      <c r="X301">
        <f t="shared" ca="1" si="23"/>
        <v>16</v>
      </c>
    </row>
    <row r="302" spans="2:24" x14ac:dyDescent="0.25">
      <c r="B302">
        <v>8</v>
      </c>
      <c r="C302" s="1" t="s">
        <v>87</v>
      </c>
      <c r="D302">
        <v>4</v>
      </c>
      <c r="E302" t="s">
        <v>2</v>
      </c>
      <c r="F302">
        <v>32</v>
      </c>
      <c r="G302"/>
      <c r="H302">
        <f t="shared" ca="1" si="14"/>
        <v>8</v>
      </c>
      <c r="I302" t="s">
        <v>87</v>
      </c>
      <c r="J302">
        <f t="shared" ca="1" si="15"/>
        <v>9</v>
      </c>
      <c r="K302" t="s">
        <v>2</v>
      </c>
      <c r="L302">
        <f t="shared" ca="1" si="16"/>
        <v>72</v>
      </c>
      <c r="O302">
        <f t="shared" ca="1" si="17"/>
        <v>3</v>
      </c>
      <c r="P302">
        <f t="shared" ca="1" si="18"/>
        <v>5</v>
      </c>
      <c r="Q302">
        <f t="shared" ca="1" si="19"/>
        <v>5</v>
      </c>
      <c r="R302">
        <f t="shared" ca="1" si="20"/>
        <v>8</v>
      </c>
      <c r="S302">
        <f t="shared" ca="1" si="21"/>
        <v>1</v>
      </c>
      <c r="T302">
        <v>8</v>
      </c>
      <c r="U302" t="s">
        <v>86</v>
      </c>
      <c r="V302">
        <f t="shared" ca="1" si="22"/>
        <v>9</v>
      </c>
      <c r="W302" t="s">
        <v>2</v>
      </c>
      <c r="X302">
        <f t="shared" ca="1" si="23"/>
        <v>72</v>
      </c>
    </row>
    <row r="303" spans="2:24" x14ac:dyDescent="0.25">
      <c r="B303">
        <v>8</v>
      </c>
      <c r="C303" s="1" t="s">
        <v>87</v>
      </c>
      <c r="D303">
        <v>5</v>
      </c>
      <c r="E303" t="s">
        <v>2</v>
      </c>
      <c r="F303">
        <v>40</v>
      </c>
      <c r="G303"/>
      <c r="H303">
        <f t="shared" ca="1" si="14"/>
        <v>8</v>
      </c>
      <c r="I303" t="s">
        <v>87</v>
      </c>
      <c r="J303">
        <f t="shared" ca="1" si="15"/>
        <v>7</v>
      </c>
      <c r="K303" t="s">
        <v>2</v>
      </c>
      <c r="L303">
        <f t="shared" ca="1" si="16"/>
        <v>56</v>
      </c>
      <c r="O303">
        <f t="shared" ca="1" si="17"/>
        <v>2</v>
      </c>
      <c r="P303">
        <f t="shared" ca="1" si="18"/>
        <v>2</v>
      </c>
      <c r="Q303">
        <f t="shared" ca="1" si="19"/>
        <v>2</v>
      </c>
      <c r="R303">
        <f t="shared" ca="1" si="20"/>
        <v>4</v>
      </c>
      <c r="S303">
        <f t="shared" ca="1" si="21"/>
        <v>1</v>
      </c>
      <c r="T303">
        <v>8</v>
      </c>
      <c r="U303" t="s">
        <v>86</v>
      </c>
      <c r="V303">
        <f t="shared" ca="1" si="22"/>
        <v>7</v>
      </c>
      <c r="W303" t="s">
        <v>2</v>
      </c>
      <c r="X303">
        <f t="shared" ca="1" si="23"/>
        <v>56</v>
      </c>
    </row>
    <row r="304" spans="2:24" x14ac:dyDescent="0.25">
      <c r="B304">
        <v>7</v>
      </c>
      <c r="C304" s="1" t="s">
        <v>87</v>
      </c>
      <c r="D304">
        <v>8</v>
      </c>
      <c r="E304" t="s">
        <v>2</v>
      </c>
      <c r="F304">
        <v>56</v>
      </c>
      <c r="G304"/>
      <c r="H304">
        <f t="shared" ca="1" si="14"/>
        <v>4</v>
      </c>
      <c r="I304" t="s">
        <v>87</v>
      </c>
      <c r="J304">
        <f t="shared" ca="1" si="15"/>
        <v>8</v>
      </c>
      <c r="K304" t="s">
        <v>2</v>
      </c>
      <c r="L304">
        <f t="shared" ca="1" si="16"/>
        <v>32</v>
      </c>
      <c r="O304">
        <f t="shared" ca="1" si="17"/>
        <v>4</v>
      </c>
      <c r="P304">
        <f t="shared" ca="1" si="18"/>
        <v>4</v>
      </c>
      <c r="Q304">
        <f t="shared" ca="1" si="19"/>
        <v>10</v>
      </c>
      <c r="R304">
        <f t="shared" ca="1" si="20"/>
        <v>7</v>
      </c>
      <c r="S304">
        <f t="shared" ca="1" si="21"/>
        <v>2</v>
      </c>
      <c r="T304">
        <v>8</v>
      </c>
      <c r="U304" t="s">
        <v>86</v>
      </c>
      <c r="V304">
        <f t="shared" ca="1" si="22"/>
        <v>4</v>
      </c>
      <c r="W304" t="s">
        <v>2</v>
      </c>
      <c r="X304">
        <f t="shared" ca="1" si="23"/>
        <v>32</v>
      </c>
    </row>
    <row r="305" spans="2:24" x14ac:dyDescent="0.25">
      <c r="B305">
        <v>5</v>
      </c>
      <c r="C305" s="1" t="s">
        <v>87</v>
      </c>
      <c r="D305">
        <v>8</v>
      </c>
      <c r="E305" t="s">
        <v>2</v>
      </c>
      <c r="F305">
        <v>40</v>
      </c>
      <c r="G305"/>
      <c r="H305">
        <f t="shared" ca="1" si="14"/>
        <v>2</v>
      </c>
      <c r="I305" t="s">
        <v>87</v>
      </c>
      <c r="J305">
        <f t="shared" ca="1" si="15"/>
        <v>8</v>
      </c>
      <c r="K305" t="s">
        <v>2</v>
      </c>
      <c r="L305">
        <f t="shared" ca="1" si="16"/>
        <v>16</v>
      </c>
      <c r="O305">
        <f t="shared" ca="1" si="17"/>
        <v>3</v>
      </c>
      <c r="P305">
        <f t="shared" ca="1" si="18"/>
        <v>1</v>
      </c>
      <c r="Q305">
        <f t="shared" ca="1" si="19"/>
        <v>5</v>
      </c>
      <c r="R305">
        <f t="shared" ca="1" si="20"/>
        <v>3</v>
      </c>
      <c r="S305">
        <f t="shared" ca="1" si="21"/>
        <v>2</v>
      </c>
      <c r="T305">
        <v>8</v>
      </c>
      <c r="U305" t="s">
        <v>86</v>
      </c>
      <c r="V305">
        <f t="shared" ca="1" si="22"/>
        <v>2</v>
      </c>
      <c r="W305" t="s">
        <v>2</v>
      </c>
      <c r="X305">
        <f t="shared" ca="1" si="23"/>
        <v>16</v>
      </c>
    </row>
    <row r="306" spans="2:24" x14ac:dyDescent="0.25">
      <c r="B306">
        <v>8</v>
      </c>
      <c r="C306" s="1" t="s">
        <v>87</v>
      </c>
      <c r="D306">
        <v>6</v>
      </c>
      <c r="E306" t="s">
        <v>2</v>
      </c>
      <c r="F306">
        <v>48</v>
      </c>
      <c r="G306"/>
      <c r="H306">
        <f t="shared" ca="1" si="14"/>
        <v>8</v>
      </c>
      <c r="I306" t="s">
        <v>87</v>
      </c>
      <c r="J306">
        <f t="shared" ca="1" si="15"/>
        <v>4</v>
      </c>
      <c r="K306" t="s">
        <v>2</v>
      </c>
      <c r="L306">
        <f t="shared" ca="1" si="16"/>
        <v>32</v>
      </c>
      <c r="O306">
        <f t="shared" ca="1" si="17"/>
        <v>3</v>
      </c>
      <c r="P306">
        <f t="shared" ca="1" si="18"/>
        <v>2</v>
      </c>
      <c r="Q306">
        <f t="shared" ca="1" si="19"/>
        <v>5</v>
      </c>
      <c r="R306">
        <f t="shared" ca="1" si="20"/>
        <v>4</v>
      </c>
      <c r="S306">
        <f t="shared" ca="1" si="21"/>
        <v>1</v>
      </c>
      <c r="T306">
        <v>8</v>
      </c>
      <c r="U306" t="s">
        <v>86</v>
      </c>
      <c r="V306">
        <f t="shared" ca="1" si="22"/>
        <v>4</v>
      </c>
      <c r="W306" t="s">
        <v>2</v>
      </c>
      <c r="X306">
        <f t="shared" ca="1" si="23"/>
        <v>32</v>
      </c>
    </row>
    <row r="307" spans="2:24" x14ac:dyDescent="0.25">
      <c r="B307">
        <v>3</v>
      </c>
      <c r="C307" s="1" t="s">
        <v>87</v>
      </c>
      <c r="D307">
        <v>8</v>
      </c>
      <c r="E307" t="s">
        <v>2</v>
      </c>
      <c r="F307">
        <v>24</v>
      </c>
      <c r="G307"/>
      <c r="H307">
        <f t="shared" ca="1" si="14"/>
        <v>2</v>
      </c>
      <c r="I307" t="s">
        <v>87</v>
      </c>
      <c r="J307">
        <f t="shared" ca="1" si="15"/>
        <v>8</v>
      </c>
      <c r="K307" t="s">
        <v>2</v>
      </c>
      <c r="L307">
        <f t="shared" ca="1" si="16"/>
        <v>16</v>
      </c>
      <c r="O307">
        <f t="shared" ca="1" si="17"/>
        <v>2</v>
      </c>
      <c r="P307">
        <f t="shared" ca="1" si="18"/>
        <v>1</v>
      </c>
      <c r="Q307">
        <f t="shared" ca="1" si="19"/>
        <v>2</v>
      </c>
      <c r="R307">
        <f t="shared" ca="1" si="20"/>
        <v>3</v>
      </c>
      <c r="S307">
        <f t="shared" ca="1" si="21"/>
        <v>2</v>
      </c>
      <c r="T307">
        <v>8</v>
      </c>
      <c r="U307" t="s">
        <v>86</v>
      </c>
      <c r="V307">
        <f t="shared" ca="1" si="22"/>
        <v>2</v>
      </c>
      <c r="W307" t="s">
        <v>2</v>
      </c>
      <c r="X307">
        <f t="shared" ca="1" si="23"/>
        <v>16</v>
      </c>
    </row>
    <row r="308" spans="2:24" x14ac:dyDescent="0.25">
      <c r="B308">
        <v>8</v>
      </c>
      <c r="C308" s="1" t="s">
        <v>87</v>
      </c>
      <c r="D308">
        <v>8</v>
      </c>
      <c r="E308" t="s">
        <v>2</v>
      </c>
      <c r="F308">
        <v>64</v>
      </c>
      <c r="G308"/>
      <c r="H308">
        <f t="shared" ca="1" si="14"/>
        <v>8</v>
      </c>
      <c r="I308" t="s">
        <v>87</v>
      </c>
      <c r="J308">
        <f t="shared" ca="1" si="15"/>
        <v>8</v>
      </c>
      <c r="K308" t="s">
        <v>2</v>
      </c>
      <c r="L308">
        <f t="shared" ca="1" si="16"/>
        <v>64</v>
      </c>
      <c r="O308">
        <f t="shared" ca="1" si="17"/>
        <v>4</v>
      </c>
      <c r="P308">
        <f t="shared" ca="1" si="18"/>
        <v>3</v>
      </c>
      <c r="Q308">
        <f t="shared" ca="1" si="19"/>
        <v>10</v>
      </c>
      <c r="R308">
        <f t="shared" ca="1" si="20"/>
        <v>6</v>
      </c>
      <c r="S308">
        <f t="shared" ca="1" si="21"/>
        <v>2</v>
      </c>
      <c r="T308">
        <v>8</v>
      </c>
      <c r="U308" t="s">
        <v>86</v>
      </c>
      <c r="V308">
        <f t="shared" ca="1" si="22"/>
        <v>8</v>
      </c>
      <c r="W308" t="s">
        <v>2</v>
      </c>
      <c r="X308">
        <f t="shared" ca="1" si="23"/>
        <v>64</v>
      </c>
    </row>
    <row r="309" spans="2:24" x14ac:dyDescent="0.25">
      <c r="B309">
        <v>5</v>
      </c>
      <c r="C309" s="1" t="s">
        <v>87</v>
      </c>
      <c r="D309">
        <v>8</v>
      </c>
      <c r="E309" t="s">
        <v>2</v>
      </c>
      <c r="F309">
        <v>40</v>
      </c>
      <c r="G309"/>
      <c r="H309">
        <f t="shared" ca="1" si="14"/>
        <v>7</v>
      </c>
      <c r="I309" t="s">
        <v>87</v>
      </c>
      <c r="J309">
        <f t="shared" ca="1" si="15"/>
        <v>8</v>
      </c>
      <c r="K309" t="s">
        <v>2</v>
      </c>
      <c r="L309">
        <f t="shared" ca="1" si="16"/>
        <v>56</v>
      </c>
      <c r="O309">
        <f t="shared" ca="1" si="17"/>
        <v>3</v>
      </c>
      <c r="P309">
        <f t="shared" ca="1" si="18"/>
        <v>4</v>
      </c>
      <c r="Q309">
        <f t="shared" ca="1" si="19"/>
        <v>5</v>
      </c>
      <c r="R309">
        <f t="shared" ca="1" si="20"/>
        <v>7</v>
      </c>
      <c r="S309">
        <f t="shared" ca="1" si="21"/>
        <v>2</v>
      </c>
      <c r="T309">
        <v>8</v>
      </c>
      <c r="U309" t="s">
        <v>86</v>
      </c>
      <c r="V309">
        <f t="shared" ca="1" si="22"/>
        <v>7</v>
      </c>
      <c r="W309" t="s">
        <v>2</v>
      </c>
      <c r="X309">
        <f t="shared" ca="1" si="23"/>
        <v>56</v>
      </c>
    </row>
    <row r="310" spans="2:24" x14ac:dyDescent="0.25">
      <c r="B310">
        <v>5</v>
      </c>
      <c r="C310" s="1" t="s">
        <v>87</v>
      </c>
      <c r="D310">
        <v>8</v>
      </c>
      <c r="E310" t="s">
        <v>2</v>
      </c>
      <c r="F310">
        <v>40</v>
      </c>
      <c r="G310"/>
      <c r="H310">
        <f t="shared" ca="1" si="14"/>
        <v>8</v>
      </c>
      <c r="I310" t="s">
        <v>87</v>
      </c>
      <c r="J310">
        <f t="shared" ca="1" si="15"/>
        <v>8</v>
      </c>
      <c r="K310" t="s">
        <v>2</v>
      </c>
      <c r="L310">
        <f t="shared" ca="1" si="16"/>
        <v>64</v>
      </c>
      <c r="O310">
        <f t="shared" ca="1" si="17"/>
        <v>2</v>
      </c>
      <c r="P310">
        <f t="shared" ca="1" si="18"/>
        <v>4</v>
      </c>
      <c r="Q310">
        <f t="shared" ca="1" si="19"/>
        <v>2</v>
      </c>
      <c r="R310">
        <f t="shared" ca="1" si="20"/>
        <v>7</v>
      </c>
      <c r="S310">
        <f t="shared" ca="1" si="21"/>
        <v>1</v>
      </c>
      <c r="T310">
        <v>8</v>
      </c>
      <c r="U310" t="s">
        <v>86</v>
      </c>
      <c r="V310">
        <f t="shared" ca="1" si="22"/>
        <v>8</v>
      </c>
      <c r="W310" t="s">
        <v>2</v>
      </c>
      <c r="X310">
        <f t="shared" ca="1" si="23"/>
        <v>64</v>
      </c>
    </row>
    <row r="311" spans="2:24" x14ac:dyDescent="0.25">
      <c r="B311">
        <v>3</v>
      </c>
      <c r="C311" s="1" t="s">
        <v>87</v>
      </c>
      <c r="D311">
        <v>8</v>
      </c>
      <c r="E311" t="s">
        <v>2</v>
      </c>
      <c r="F311">
        <v>24</v>
      </c>
      <c r="G311"/>
      <c r="H311">
        <f t="shared" ca="1" si="14"/>
        <v>2</v>
      </c>
      <c r="I311" t="s">
        <v>87</v>
      </c>
      <c r="J311">
        <f t="shared" ca="1" si="15"/>
        <v>8</v>
      </c>
      <c r="K311" t="s">
        <v>2</v>
      </c>
      <c r="L311">
        <f t="shared" ca="1" si="16"/>
        <v>16</v>
      </c>
      <c r="O311">
        <f t="shared" ca="1" si="17"/>
        <v>4</v>
      </c>
      <c r="P311">
        <f t="shared" ca="1" si="18"/>
        <v>4</v>
      </c>
      <c r="Q311">
        <f t="shared" ca="1" si="19"/>
        <v>10</v>
      </c>
      <c r="R311">
        <f t="shared" ca="1" si="20"/>
        <v>7</v>
      </c>
      <c r="S311">
        <f t="shared" ca="1" si="21"/>
        <v>2</v>
      </c>
      <c r="T311">
        <v>8</v>
      </c>
      <c r="U311" t="s">
        <v>86</v>
      </c>
      <c r="V311">
        <f t="shared" ca="1" si="22"/>
        <v>2</v>
      </c>
      <c r="W311" t="s">
        <v>2</v>
      </c>
      <c r="X311">
        <f t="shared" ca="1" si="23"/>
        <v>16</v>
      </c>
    </row>
    <row r="312" spans="2:24" x14ac:dyDescent="0.25">
      <c r="B312">
        <v>8</v>
      </c>
      <c r="C312" s="1" t="s">
        <v>87</v>
      </c>
      <c r="D312">
        <v>9</v>
      </c>
      <c r="E312" t="s">
        <v>2</v>
      </c>
      <c r="F312">
        <v>72</v>
      </c>
      <c r="G312"/>
      <c r="H312">
        <f t="shared" ca="1" si="14"/>
        <v>7</v>
      </c>
      <c r="I312" t="s">
        <v>87</v>
      </c>
      <c r="J312">
        <f t="shared" ca="1" si="15"/>
        <v>8</v>
      </c>
      <c r="K312" t="s">
        <v>2</v>
      </c>
      <c r="L312">
        <f t="shared" ca="1" si="16"/>
        <v>56</v>
      </c>
      <c r="O312">
        <f t="shared" ca="1" si="17"/>
        <v>1</v>
      </c>
      <c r="P312">
        <f t="shared" ca="1" si="18"/>
        <v>6</v>
      </c>
      <c r="Q312">
        <f t="shared" ca="1" si="19"/>
        <v>1</v>
      </c>
      <c r="R312">
        <f t="shared" ca="1" si="20"/>
        <v>0</v>
      </c>
      <c r="S312">
        <f t="shared" ca="1" si="21"/>
        <v>2</v>
      </c>
      <c r="T312">
        <v>8</v>
      </c>
      <c r="U312" t="s">
        <v>86</v>
      </c>
      <c r="V312">
        <f t="shared" ca="1" si="22"/>
        <v>7</v>
      </c>
      <c r="W312" t="s">
        <v>2</v>
      </c>
      <c r="X312">
        <f t="shared" ca="1" si="23"/>
        <v>56</v>
      </c>
    </row>
    <row r="313" spans="2:24" x14ac:dyDescent="0.25">
      <c r="B313">
        <v>4</v>
      </c>
      <c r="C313" s="1" t="s">
        <v>87</v>
      </c>
      <c r="D313">
        <v>8</v>
      </c>
      <c r="E313" t="s">
        <v>2</v>
      </c>
      <c r="F313">
        <v>32</v>
      </c>
      <c r="G313"/>
      <c r="H313">
        <f t="shared" ca="1" si="14"/>
        <v>8</v>
      </c>
      <c r="I313" t="s">
        <v>87</v>
      </c>
      <c r="J313">
        <f t="shared" ca="1" si="15"/>
        <v>9</v>
      </c>
      <c r="K313" t="s">
        <v>2</v>
      </c>
      <c r="L313">
        <f t="shared" ca="1" si="16"/>
        <v>72</v>
      </c>
      <c r="O313">
        <f t="shared" ca="1" si="17"/>
        <v>3</v>
      </c>
      <c r="P313">
        <f t="shared" ca="1" si="18"/>
        <v>5</v>
      </c>
      <c r="Q313">
        <f t="shared" ca="1" si="19"/>
        <v>5</v>
      </c>
      <c r="R313">
        <f t="shared" ca="1" si="20"/>
        <v>8</v>
      </c>
      <c r="S313">
        <f t="shared" ca="1" si="21"/>
        <v>1</v>
      </c>
      <c r="T313">
        <v>8</v>
      </c>
      <c r="U313" t="s">
        <v>86</v>
      </c>
      <c r="V313">
        <f t="shared" ca="1" si="22"/>
        <v>9</v>
      </c>
      <c r="W313" t="s">
        <v>2</v>
      </c>
      <c r="X313">
        <f t="shared" ca="1" si="23"/>
        <v>72</v>
      </c>
    </row>
    <row r="314" spans="2:24" x14ac:dyDescent="0.25">
      <c r="B314">
        <v>9</v>
      </c>
      <c r="C314" s="1" t="s">
        <v>87</v>
      </c>
      <c r="D314">
        <v>8</v>
      </c>
      <c r="E314" t="s">
        <v>2</v>
      </c>
      <c r="F314">
        <v>72</v>
      </c>
      <c r="G314"/>
      <c r="H314">
        <f t="shared" ca="1" si="14"/>
        <v>8</v>
      </c>
      <c r="I314" t="s">
        <v>87</v>
      </c>
      <c r="J314">
        <f t="shared" ca="1" si="15"/>
        <v>4</v>
      </c>
      <c r="K314" t="s">
        <v>2</v>
      </c>
      <c r="L314">
        <f t="shared" ca="1" si="16"/>
        <v>32</v>
      </c>
      <c r="O314">
        <f t="shared" ca="1" si="17"/>
        <v>1</v>
      </c>
      <c r="P314">
        <f t="shared" ca="1" si="18"/>
        <v>6</v>
      </c>
      <c r="Q314">
        <f t="shared" ca="1" si="19"/>
        <v>1</v>
      </c>
      <c r="R314">
        <f t="shared" ca="1" si="20"/>
        <v>0</v>
      </c>
      <c r="S314">
        <f t="shared" ca="1" si="21"/>
        <v>1</v>
      </c>
      <c r="T314">
        <v>8</v>
      </c>
      <c r="U314" t="s">
        <v>86</v>
      </c>
      <c r="V314">
        <f t="shared" ca="1" si="22"/>
        <v>4</v>
      </c>
      <c r="W314" t="s">
        <v>2</v>
      </c>
      <c r="X314">
        <f t="shared" ca="1" si="23"/>
        <v>32</v>
      </c>
    </row>
    <row r="315" spans="2:24" x14ac:dyDescent="0.25">
      <c r="B315">
        <v>8</v>
      </c>
      <c r="C315" s="1" t="s">
        <v>87</v>
      </c>
      <c r="D315">
        <v>6</v>
      </c>
      <c r="E315" t="s">
        <v>2</v>
      </c>
      <c r="F315">
        <v>48</v>
      </c>
      <c r="G315"/>
      <c r="H315">
        <f t="shared" ca="1" si="14"/>
        <v>8</v>
      </c>
      <c r="I315" t="s">
        <v>87</v>
      </c>
      <c r="J315">
        <f t="shared" ca="1" si="15"/>
        <v>3</v>
      </c>
      <c r="K315" t="s">
        <v>2</v>
      </c>
      <c r="L315">
        <f t="shared" ca="1" si="16"/>
        <v>24</v>
      </c>
      <c r="O315">
        <f t="shared" ca="1" si="17"/>
        <v>2</v>
      </c>
      <c r="P315">
        <f t="shared" ca="1" si="18"/>
        <v>2</v>
      </c>
      <c r="Q315">
        <f t="shared" ca="1" si="19"/>
        <v>2</v>
      </c>
      <c r="R315">
        <f t="shared" ca="1" si="20"/>
        <v>4</v>
      </c>
      <c r="S315">
        <f t="shared" ca="1" si="21"/>
        <v>1</v>
      </c>
      <c r="T315">
        <v>8</v>
      </c>
      <c r="U315" t="s">
        <v>86</v>
      </c>
      <c r="V315">
        <f t="shared" ca="1" si="22"/>
        <v>3</v>
      </c>
      <c r="W315" t="s">
        <v>2</v>
      </c>
      <c r="X315">
        <f t="shared" ca="1" si="23"/>
        <v>24</v>
      </c>
    </row>
    <row r="316" spans="2:24" x14ac:dyDescent="0.25">
      <c r="B316">
        <v>8</v>
      </c>
      <c r="C316" s="1" t="s">
        <v>87</v>
      </c>
      <c r="D316">
        <v>5</v>
      </c>
      <c r="E316" t="s">
        <v>2</v>
      </c>
      <c r="F316">
        <v>40</v>
      </c>
      <c r="G316"/>
      <c r="H316">
        <f t="shared" ca="1" si="14"/>
        <v>8</v>
      </c>
      <c r="I316" t="s">
        <v>87</v>
      </c>
      <c r="J316">
        <f t="shared" ca="1" si="15"/>
        <v>9</v>
      </c>
      <c r="K316" t="s">
        <v>2</v>
      </c>
      <c r="L316">
        <f t="shared" ca="1" si="16"/>
        <v>72</v>
      </c>
      <c r="O316">
        <f t="shared" ca="1" si="17"/>
        <v>3</v>
      </c>
      <c r="P316">
        <f t="shared" ca="1" si="18"/>
        <v>5</v>
      </c>
      <c r="Q316">
        <f t="shared" ca="1" si="19"/>
        <v>5</v>
      </c>
      <c r="R316">
        <f t="shared" ca="1" si="20"/>
        <v>8</v>
      </c>
      <c r="S316">
        <f t="shared" ca="1" si="21"/>
        <v>1</v>
      </c>
      <c r="T316">
        <v>8</v>
      </c>
      <c r="U316" t="s">
        <v>86</v>
      </c>
      <c r="V316">
        <f t="shared" ca="1" si="22"/>
        <v>9</v>
      </c>
      <c r="W316" t="s">
        <v>2</v>
      </c>
      <c r="X316">
        <f t="shared" ca="1" si="23"/>
        <v>72</v>
      </c>
    </row>
    <row r="317" spans="2:24" x14ac:dyDescent="0.25">
      <c r="B317">
        <v>2</v>
      </c>
      <c r="C317" s="1" t="s">
        <v>87</v>
      </c>
      <c r="D317">
        <v>8</v>
      </c>
      <c r="E317" t="s">
        <v>2</v>
      </c>
      <c r="F317">
        <v>16</v>
      </c>
      <c r="G317"/>
      <c r="H317">
        <f t="shared" ca="1" si="14"/>
        <v>8</v>
      </c>
      <c r="I317" t="s">
        <v>87</v>
      </c>
      <c r="J317">
        <f t="shared" ca="1" si="15"/>
        <v>8</v>
      </c>
      <c r="K317" t="s">
        <v>2</v>
      </c>
      <c r="L317">
        <f t="shared" ca="1" si="16"/>
        <v>64</v>
      </c>
      <c r="O317">
        <f t="shared" ca="1" si="17"/>
        <v>3</v>
      </c>
      <c r="P317">
        <f t="shared" ca="1" si="18"/>
        <v>4</v>
      </c>
      <c r="Q317">
        <f t="shared" ca="1" si="19"/>
        <v>5</v>
      </c>
      <c r="R317">
        <f t="shared" ca="1" si="20"/>
        <v>7</v>
      </c>
      <c r="S317">
        <f t="shared" ca="1" si="21"/>
        <v>2</v>
      </c>
      <c r="T317">
        <v>8</v>
      </c>
      <c r="U317" t="s">
        <v>86</v>
      </c>
      <c r="V317">
        <f t="shared" ca="1" si="22"/>
        <v>8</v>
      </c>
      <c r="W317" t="s">
        <v>2</v>
      </c>
      <c r="X317">
        <f t="shared" ca="1" si="23"/>
        <v>64</v>
      </c>
    </row>
    <row r="318" spans="2:24" x14ac:dyDescent="0.25">
      <c r="B318">
        <v>6</v>
      </c>
      <c r="C318" s="1" t="s">
        <v>87</v>
      </c>
      <c r="D318">
        <v>8</v>
      </c>
      <c r="E318" t="s">
        <v>2</v>
      </c>
      <c r="F318">
        <v>48</v>
      </c>
      <c r="G318"/>
      <c r="H318">
        <f t="shared" ca="1" si="14"/>
        <v>3</v>
      </c>
      <c r="I318" t="s">
        <v>87</v>
      </c>
      <c r="J318">
        <f t="shared" ca="1" si="15"/>
        <v>8</v>
      </c>
      <c r="K318" t="s">
        <v>2</v>
      </c>
      <c r="L318">
        <f t="shared" ca="1" si="16"/>
        <v>24</v>
      </c>
      <c r="O318">
        <f t="shared" ca="1" si="17"/>
        <v>1</v>
      </c>
      <c r="P318">
        <f t="shared" ca="1" si="18"/>
        <v>5</v>
      </c>
      <c r="Q318">
        <f t="shared" ca="1" si="19"/>
        <v>1</v>
      </c>
      <c r="R318">
        <f t="shared" ca="1" si="20"/>
        <v>8</v>
      </c>
      <c r="S318">
        <f t="shared" ca="1" si="21"/>
        <v>2</v>
      </c>
      <c r="T318">
        <v>8</v>
      </c>
      <c r="U318" t="s">
        <v>86</v>
      </c>
      <c r="V318">
        <f t="shared" ca="1" si="22"/>
        <v>3</v>
      </c>
      <c r="W318" t="s">
        <v>2</v>
      </c>
      <c r="X318">
        <f t="shared" ca="1" si="23"/>
        <v>24</v>
      </c>
    </row>
    <row r="319" spans="2:24" x14ac:dyDescent="0.25">
      <c r="B319">
        <v>9</v>
      </c>
      <c r="C319" s="1" t="s">
        <v>87</v>
      </c>
      <c r="D319">
        <v>8</v>
      </c>
      <c r="E319" t="s">
        <v>2</v>
      </c>
      <c r="F319">
        <v>72</v>
      </c>
      <c r="G319"/>
      <c r="H319">
        <f t="shared" ca="1" si="14"/>
        <v>8</v>
      </c>
      <c r="I319" t="s">
        <v>87</v>
      </c>
      <c r="J319">
        <f t="shared" ca="1" si="15"/>
        <v>8</v>
      </c>
      <c r="K319" t="s">
        <v>2</v>
      </c>
      <c r="L319">
        <f t="shared" ca="1" si="16"/>
        <v>64</v>
      </c>
      <c r="O319">
        <f t="shared" ca="1" si="17"/>
        <v>2</v>
      </c>
      <c r="P319">
        <f t="shared" ca="1" si="18"/>
        <v>2</v>
      </c>
      <c r="Q319">
        <f t="shared" ca="1" si="19"/>
        <v>2</v>
      </c>
      <c r="R319">
        <f t="shared" ca="1" si="20"/>
        <v>4</v>
      </c>
      <c r="S319">
        <f t="shared" ca="1" si="21"/>
        <v>1</v>
      </c>
      <c r="T319">
        <v>8</v>
      </c>
      <c r="U319" t="s">
        <v>86</v>
      </c>
      <c r="V319">
        <f t="shared" ca="1" si="22"/>
        <v>8</v>
      </c>
      <c r="W319" t="s">
        <v>2</v>
      </c>
      <c r="X319">
        <f t="shared" ca="1" si="23"/>
        <v>64</v>
      </c>
    </row>
    <row r="320" spans="2:24" x14ac:dyDescent="0.25">
      <c r="B320">
        <v>8</v>
      </c>
      <c r="C320" s="1" t="s">
        <v>87</v>
      </c>
      <c r="D320">
        <v>8</v>
      </c>
      <c r="E320" t="s">
        <v>2</v>
      </c>
      <c r="F320">
        <v>64</v>
      </c>
      <c r="G320"/>
      <c r="H320">
        <f t="shared" ca="1" si="14"/>
        <v>3</v>
      </c>
      <c r="I320" t="s">
        <v>87</v>
      </c>
      <c r="J320">
        <f t="shared" ca="1" si="15"/>
        <v>8</v>
      </c>
      <c r="K320" t="s">
        <v>2</v>
      </c>
      <c r="L320">
        <f t="shared" ca="1" si="16"/>
        <v>24</v>
      </c>
      <c r="O320">
        <f t="shared" ca="1" si="17"/>
        <v>3</v>
      </c>
      <c r="P320">
        <f t="shared" ca="1" si="18"/>
        <v>4</v>
      </c>
      <c r="Q320">
        <f t="shared" ca="1" si="19"/>
        <v>5</v>
      </c>
      <c r="R320">
        <f t="shared" ca="1" si="20"/>
        <v>7</v>
      </c>
      <c r="S320">
        <f t="shared" ca="1" si="21"/>
        <v>2</v>
      </c>
      <c r="T320">
        <v>8</v>
      </c>
      <c r="U320" t="s">
        <v>86</v>
      </c>
      <c r="V320">
        <f t="shared" ca="1" si="22"/>
        <v>3</v>
      </c>
      <c r="W320" t="s">
        <v>2</v>
      </c>
      <c r="X320">
        <f t="shared" ca="1" si="23"/>
        <v>24</v>
      </c>
    </row>
    <row r="321" spans="2:24" x14ac:dyDescent="0.25">
      <c r="B321">
        <v>6</v>
      </c>
      <c r="C321" s="1" t="s">
        <v>87</v>
      </c>
      <c r="D321">
        <v>8</v>
      </c>
      <c r="E321" t="s">
        <v>2</v>
      </c>
      <c r="F321">
        <v>48</v>
      </c>
      <c r="G321"/>
      <c r="H321">
        <f t="shared" ca="1" si="14"/>
        <v>3</v>
      </c>
      <c r="I321" t="s">
        <v>87</v>
      </c>
      <c r="J321">
        <f t="shared" ca="1" si="15"/>
        <v>8</v>
      </c>
      <c r="K321" t="s">
        <v>2</v>
      </c>
      <c r="L321">
        <f t="shared" ca="1" si="16"/>
        <v>24</v>
      </c>
      <c r="O321">
        <f t="shared" ca="1" si="17"/>
        <v>3</v>
      </c>
      <c r="P321">
        <f t="shared" ca="1" si="18"/>
        <v>6</v>
      </c>
      <c r="Q321">
        <f t="shared" ca="1" si="19"/>
        <v>5</v>
      </c>
      <c r="R321">
        <f t="shared" ca="1" si="20"/>
        <v>0</v>
      </c>
      <c r="S321">
        <f t="shared" ca="1" si="21"/>
        <v>2</v>
      </c>
      <c r="T321">
        <v>8</v>
      </c>
      <c r="U321" t="s">
        <v>86</v>
      </c>
      <c r="V321">
        <f t="shared" ca="1" si="22"/>
        <v>3</v>
      </c>
      <c r="W321" t="s">
        <v>2</v>
      </c>
      <c r="X321">
        <f t="shared" ca="1" si="23"/>
        <v>24</v>
      </c>
    </row>
    <row r="322" spans="2:24" x14ac:dyDescent="0.25">
      <c r="B322">
        <v>3</v>
      </c>
      <c r="C322" s="1" t="s">
        <v>87</v>
      </c>
      <c r="D322">
        <v>8</v>
      </c>
      <c r="E322" t="s">
        <v>2</v>
      </c>
      <c r="F322">
        <v>24</v>
      </c>
      <c r="G322"/>
      <c r="H322">
        <f t="shared" ca="1" si="14"/>
        <v>5</v>
      </c>
      <c r="I322" t="s">
        <v>87</v>
      </c>
      <c r="J322">
        <f t="shared" ca="1" si="15"/>
        <v>8</v>
      </c>
      <c r="K322" t="s">
        <v>2</v>
      </c>
      <c r="L322">
        <f t="shared" ca="1" si="16"/>
        <v>40</v>
      </c>
      <c r="O322">
        <f t="shared" ca="1" si="17"/>
        <v>2</v>
      </c>
      <c r="P322">
        <f t="shared" ca="1" si="18"/>
        <v>6</v>
      </c>
      <c r="Q322">
        <f t="shared" ca="1" si="19"/>
        <v>2</v>
      </c>
      <c r="R322">
        <f t="shared" ca="1" si="20"/>
        <v>0</v>
      </c>
      <c r="S322">
        <f t="shared" ca="1" si="21"/>
        <v>2</v>
      </c>
      <c r="T322">
        <v>8</v>
      </c>
      <c r="U322" t="s">
        <v>86</v>
      </c>
      <c r="V322">
        <f t="shared" ca="1" si="22"/>
        <v>5</v>
      </c>
      <c r="W322" t="s">
        <v>2</v>
      </c>
      <c r="X322">
        <f t="shared" ca="1" si="23"/>
        <v>40</v>
      </c>
    </row>
    <row r="323" spans="2:24" x14ac:dyDescent="0.25">
      <c r="B323">
        <v>6</v>
      </c>
      <c r="C323" s="1" t="s">
        <v>87</v>
      </c>
      <c r="D323">
        <v>8</v>
      </c>
      <c r="E323" t="s">
        <v>2</v>
      </c>
      <c r="F323">
        <v>48</v>
      </c>
      <c r="G323"/>
      <c r="H323">
        <f t="shared" ca="1" si="14"/>
        <v>7</v>
      </c>
      <c r="I323" t="s">
        <v>87</v>
      </c>
      <c r="J323">
        <f t="shared" ca="1" si="15"/>
        <v>8</v>
      </c>
      <c r="K323" t="s">
        <v>2</v>
      </c>
      <c r="L323">
        <f t="shared" ca="1" si="16"/>
        <v>56</v>
      </c>
      <c r="O323">
        <f t="shared" ca="1" si="17"/>
        <v>2</v>
      </c>
      <c r="P323">
        <f t="shared" ca="1" si="18"/>
        <v>3</v>
      </c>
      <c r="Q323">
        <f t="shared" ca="1" si="19"/>
        <v>2</v>
      </c>
      <c r="R323">
        <f t="shared" ca="1" si="20"/>
        <v>6</v>
      </c>
      <c r="S323">
        <f t="shared" ca="1" si="21"/>
        <v>2</v>
      </c>
      <c r="T323">
        <v>8</v>
      </c>
      <c r="U323" t="s">
        <v>86</v>
      </c>
      <c r="V323">
        <f t="shared" ca="1" si="22"/>
        <v>7</v>
      </c>
      <c r="W323" t="s">
        <v>2</v>
      </c>
      <c r="X323">
        <f t="shared" ca="1" si="23"/>
        <v>56</v>
      </c>
    </row>
    <row r="324" spans="2:24" x14ac:dyDescent="0.25">
      <c r="B324">
        <v>7</v>
      </c>
      <c r="C324" s="1" t="s">
        <v>87</v>
      </c>
      <c r="D324">
        <v>8</v>
      </c>
      <c r="E324" t="s">
        <v>2</v>
      </c>
      <c r="F324">
        <v>56</v>
      </c>
      <c r="G324"/>
      <c r="H324">
        <f t="shared" ca="1" si="14"/>
        <v>4</v>
      </c>
      <c r="I324" t="s">
        <v>87</v>
      </c>
      <c r="J324">
        <f t="shared" ca="1" si="15"/>
        <v>8</v>
      </c>
      <c r="K324" t="s">
        <v>2</v>
      </c>
      <c r="L324">
        <f t="shared" ca="1" si="16"/>
        <v>32</v>
      </c>
      <c r="O324">
        <f t="shared" ca="1" si="17"/>
        <v>2</v>
      </c>
      <c r="P324">
        <f t="shared" ca="1" si="18"/>
        <v>2</v>
      </c>
      <c r="Q324">
        <f t="shared" ca="1" si="19"/>
        <v>2</v>
      </c>
      <c r="R324">
        <f t="shared" ca="1" si="20"/>
        <v>4</v>
      </c>
      <c r="S324">
        <f t="shared" ca="1" si="21"/>
        <v>2</v>
      </c>
      <c r="T324">
        <v>8</v>
      </c>
      <c r="U324" t="s">
        <v>86</v>
      </c>
      <c r="V324">
        <f t="shared" ca="1" si="22"/>
        <v>4</v>
      </c>
      <c r="W324" t="s">
        <v>2</v>
      </c>
      <c r="X324">
        <f t="shared" ca="1" si="23"/>
        <v>32</v>
      </c>
    </row>
    <row r="325" spans="2:24" x14ac:dyDescent="0.25">
      <c r="B325">
        <v>6</v>
      </c>
      <c r="C325" s="1" t="s">
        <v>87</v>
      </c>
      <c r="D325">
        <v>8</v>
      </c>
      <c r="E325" t="s">
        <v>2</v>
      </c>
      <c r="F325">
        <v>48</v>
      </c>
      <c r="G325"/>
      <c r="H325">
        <f t="shared" ca="1" si="14"/>
        <v>8</v>
      </c>
      <c r="I325" t="s">
        <v>87</v>
      </c>
      <c r="J325">
        <f t="shared" ca="1" si="15"/>
        <v>7</v>
      </c>
      <c r="K325" t="s">
        <v>2</v>
      </c>
      <c r="L325">
        <f t="shared" ca="1" si="16"/>
        <v>56</v>
      </c>
      <c r="O325">
        <f t="shared" ca="1" si="17"/>
        <v>1</v>
      </c>
      <c r="P325">
        <f t="shared" ca="1" si="18"/>
        <v>6</v>
      </c>
      <c r="Q325">
        <f t="shared" ca="1" si="19"/>
        <v>1</v>
      </c>
      <c r="R325">
        <f t="shared" ca="1" si="20"/>
        <v>0</v>
      </c>
      <c r="S325">
        <f t="shared" ca="1" si="21"/>
        <v>1</v>
      </c>
      <c r="T325">
        <v>8</v>
      </c>
      <c r="U325" t="s">
        <v>86</v>
      </c>
      <c r="V325">
        <f t="shared" ca="1" si="22"/>
        <v>7</v>
      </c>
      <c r="W325" t="s">
        <v>2</v>
      </c>
      <c r="X325">
        <f t="shared" ca="1" si="23"/>
        <v>56</v>
      </c>
    </row>
    <row r="326" spans="2:24" x14ac:dyDescent="0.25">
      <c r="B326">
        <v>5</v>
      </c>
      <c r="C326" s="1" t="s">
        <v>87</v>
      </c>
      <c r="D326">
        <v>8</v>
      </c>
      <c r="E326" t="s">
        <v>2</v>
      </c>
      <c r="F326">
        <v>40</v>
      </c>
      <c r="G326"/>
      <c r="H326">
        <f t="shared" ca="1" si="14"/>
        <v>4</v>
      </c>
      <c r="I326" t="s">
        <v>87</v>
      </c>
      <c r="J326">
        <f t="shared" ca="1" si="15"/>
        <v>8</v>
      </c>
      <c r="K326" t="s">
        <v>2</v>
      </c>
      <c r="L326">
        <f t="shared" ca="1" si="16"/>
        <v>32</v>
      </c>
      <c r="O326">
        <f t="shared" ca="1" si="17"/>
        <v>4</v>
      </c>
      <c r="P326">
        <f t="shared" ca="1" si="18"/>
        <v>1</v>
      </c>
      <c r="Q326">
        <f t="shared" ca="1" si="19"/>
        <v>10</v>
      </c>
      <c r="R326">
        <f t="shared" ca="1" si="20"/>
        <v>3</v>
      </c>
      <c r="S326">
        <f t="shared" ca="1" si="21"/>
        <v>2</v>
      </c>
      <c r="T326">
        <v>8</v>
      </c>
      <c r="U326" t="s">
        <v>86</v>
      </c>
      <c r="V326">
        <f t="shared" ca="1" si="22"/>
        <v>4</v>
      </c>
      <c r="W326" t="s">
        <v>2</v>
      </c>
      <c r="X326">
        <f t="shared" ca="1" si="23"/>
        <v>32</v>
      </c>
    </row>
    <row r="327" spans="2:24" x14ac:dyDescent="0.25">
      <c r="B327">
        <v>8</v>
      </c>
      <c r="C327" s="1" t="s">
        <v>87</v>
      </c>
      <c r="D327">
        <v>8</v>
      </c>
      <c r="E327" t="s">
        <v>2</v>
      </c>
      <c r="F327">
        <v>64</v>
      </c>
      <c r="G327"/>
      <c r="H327">
        <f t="shared" ca="1" si="14"/>
        <v>8</v>
      </c>
      <c r="I327" t="s">
        <v>87</v>
      </c>
      <c r="J327">
        <f t="shared" ca="1" si="15"/>
        <v>2</v>
      </c>
      <c r="K327" t="s">
        <v>2</v>
      </c>
      <c r="L327">
        <f t="shared" ca="1" si="16"/>
        <v>16</v>
      </c>
      <c r="O327">
        <f t="shared" ca="1" si="17"/>
        <v>1</v>
      </c>
      <c r="P327">
        <f t="shared" ca="1" si="18"/>
        <v>6</v>
      </c>
      <c r="Q327">
        <f t="shared" ca="1" si="19"/>
        <v>1</v>
      </c>
      <c r="R327">
        <f t="shared" ca="1" si="20"/>
        <v>0</v>
      </c>
      <c r="S327">
        <f t="shared" ca="1" si="21"/>
        <v>1</v>
      </c>
      <c r="T327">
        <v>8</v>
      </c>
      <c r="U327" t="s">
        <v>86</v>
      </c>
      <c r="V327">
        <f t="shared" ca="1" si="22"/>
        <v>2</v>
      </c>
      <c r="W327" t="s">
        <v>2</v>
      </c>
      <c r="X327">
        <f t="shared" ca="1" si="23"/>
        <v>16</v>
      </c>
    </row>
    <row r="328" spans="2:24" x14ac:dyDescent="0.25">
      <c r="B328">
        <v>8</v>
      </c>
      <c r="C328" s="1" t="s">
        <v>87</v>
      </c>
      <c r="D328">
        <v>6</v>
      </c>
      <c r="E328" t="s">
        <v>2</v>
      </c>
      <c r="F328">
        <v>48</v>
      </c>
      <c r="G328"/>
      <c r="H328">
        <f t="shared" ref="H328:H391" ca="1" si="24">IF(S328=1,T328,V328)</f>
        <v>8</v>
      </c>
      <c r="I328" t="s">
        <v>87</v>
      </c>
      <c r="J328">
        <f t="shared" ref="J328:J391" ca="1" si="25">IF(S328=1,V328,T328)</f>
        <v>6</v>
      </c>
      <c r="K328" t="s">
        <v>2</v>
      </c>
      <c r="L328">
        <f t="shared" ref="L328:L391" ca="1" si="26">X328</f>
        <v>48</v>
      </c>
      <c r="O328">
        <f t="shared" ref="O328:O391" ca="1" si="27">RANDBETWEEN(1,4)</f>
        <v>2</v>
      </c>
      <c r="P328">
        <f t="shared" ref="P328:P391" ca="1" si="28">RANDBETWEEN(1,7)</f>
        <v>6</v>
      </c>
      <c r="Q328">
        <f t="shared" ref="Q328:Q391" ca="1" si="29">IF(O328=1,1,IF(O328=2,2,IF(O328=3,5,10)))</f>
        <v>2</v>
      </c>
      <c r="R328">
        <f t="shared" ref="R328:R391" ca="1" si="30">IF(P328=1,3,IF(P328=2,4,IF(P328=3,6,IF(P328=4,7,IF(P328=5,8,IF(P328=6,0,9))))))</f>
        <v>0</v>
      </c>
      <c r="S328">
        <f t="shared" ref="S328:S391" ca="1" si="31">RANDBETWEEN(1,2)</f>
        <v>1</v>
      </c>
      <c r="T328">
        <v>8</v>
      </c>
      <c r="U328" t="s">
        <v>86</v>
      </c>
      <c r="V328">
        <f t="shared" ref="V328:V391" ca="1" si="32">RANDBETWEEN(2,9)</f>
        <v>6</v>
      </c>
      <c r="W328" t="s">
        <v>2</v>
      </c>
      <c r="X328">
        <f t="shared" ref="X328:X391" ca="1" si="33">T328*V328</f>
        <v>48</v>
      </c>
    </row>
    <row r="329" spans="2:24" x14ac:dyDescent="0.25">
      <c r="B329">
        <v>8</v>
      </c>
      <c r="C329" s="1" t="s">
        <v>87</v>
      </c>
      <c r="D329">
        <v>2</v>
      </c>
      <c r="E329" t="s">
        <v>2</v>
      </c>
      <c r="F329">
        <v>16</v>
      </c>
      <c r="G329"/>
      <c r="H329">
        <f t="shared" ca="1" si="24"/>
        <v>8</v>
      </c>
      <c r="I329" t="s">
        <v>87</v>
      </c>
      <c r="J329">
        <f t="shared" ca="1" si="25"/>
        <v>3</v>
      </c>
      <c r="K329" t="s">
        <v>2</v>
      </c>
      <c r="L329">
        <f t="shared" ca="1" si="26"/>
        <v>24</v>
      </c>
      <c r="O329">
        <f t="shared" ca="1" si="27"/>
        <v>1</v>
      </c>
      <c r="P329">
        <f t="shared" ca="1" si="28"/>
        <v>3</v>
      </c>
      <c r="Q329">
        <f t="shared" ca="1" si="29"/>
        <v>1</v>
      </c>
      <c r="R329">
        <f t="shared" ca="1" si="30"/>
        <v>6</v>
      </c>
      <c r="S329">
        <f t="shared" ca="1" si="31"/>
        <v>1</v>
      </c>
      <c r="T329">
        <v>8</v>
      </c>
      <c r="U329" t="s">
        <v>86</v>
      </c>
      <c r="V329">
        <f t="shared" ca="1" si="32"/>
        <v>3</v>
      </c>
      <c r="W329" t="s">
        <v>2</v>
      </c>
      <c r="X329">
        <f t="shared" ca="1" si="33"/>
        <v>24</v>
      </c>
    </row>
    <row r="330" spans="2:24" x14ac:dyDescent="0.25">
      <c r="B330">
        <v>8</v>
      </c>
      <c r="C330" s="1" t="s">
        <v>87</v>
      </c>
      <c r="D330">
        <v>8</v>
      </c>
      <c r="E330" t="s">
        <v>2</v>
      </c>
      <c r="F330">
        <v>64</v>
      </c>
      <c r="G330"/>
      <c r="H330">
        <f t="shared" ca="1" si="24"/>
        <v>8</v>
      </c>
      <c r="I330" t="s">
        <v>87</v>
      </c>
      <c r="J330">
        <f t="shared" ca="1" si="25"/>
        <v>6</v>
      </c>
      <c r="K330" t="s">
        <v>2</v>
      </c>
      <c r="L330">
        <f t="shared" ca="1" si="26"/>
        <v>48</v>
      </c>
      <c r="O330">
        <f t="shared" ca="1" si="27"/>
        <v>2</v>
      </c>
      <c r="P330">
        <f t="shared" ca="1" si="28"/>
        <v>5</v>
      </c>
      <c r="Q330">
        <f t="shared" ca="1" si="29"/>
        <v>2</v>
      </c>
      <c r="R330">
        <f t="shared" ca="1" si="30"/>
        <v>8</v>
      </c>
      <c r="S330">
        <f t="shared" ca="1" si="31"/>
        <v>1</v>
      </c>
      <c r="T330">
        <v>8</v>
      </c>
      <c r="U330" t="s">
        <v>86</v>
      </c>
      <c r="V330">
        <f t="shared" ca="1" si="32"/>
        <v>6</v>
      </c>
      <c r="W330" t="s">
        <v>2</v>
      </c>
      <c r="X330">
        <f t="shared" ca="1" si="33"/>
        <v>48</v>
      </c>
    </row>
    <row r="331" spans="2:24" x14ac:dyDescent="0.25">
      <c r="B331">
        <v>5</v>
      </c>
      <c r="C331" s="1" t="s">
        <v>87</v>
      </c>
      <c r="D331">
        <v>8</v>
      </c>
      <c r="E331" t="s">
        <v>2</v>
      </c>
      <c r="F331">
        <v>40</v>
      </c>
      <c r="G331"/>
      <c r="H331">
        <f t="shared" ca="1" si="24"/>
        <v>8</v>
      </c>
      <c r="I331" t="s">
        <v>87</v>
      </c>
      <c r="J331">
        <f t="shared" ca="1" si="25"/>
        <v>6</v>
      </c>
      <c r="K331" t="s">
        <v>2</v>
      </c>
      <c r="L331">
        <f t="shared" ca="1" si="26"/>
        <v>48</v>
      </c>
      <c r="O331">
        <f t="shared" ca="1" si="27"/>
        <v>1</v>
      </c>
      <c r="P331">
        <f t="shared" ca="1" si="28"/>
        <v>3</v>
      </c>
      <c r="Q331">
        <f t="shared" ca="1" si="29"/>
        <v>1</v>
      </c>
      <c r="R331">
        <f t="shared" ca="1" si="30"/>
        <v>6</v>
      </c>
      <c r="S331">
        <f t="shared" ca="1" si="31"/>
        <v>1</v>
      </c>
      <c r="T331">
        <v>8</v>
      </c>
      <c r="U331" t="s">
        <v>86</v>
      </c>
      <c r="V331">
        <f t="shared" ca="1" si="32"/>
        <v>6</v>
      </c>
      <c r="W331" t="s">
        <v>2</v>
      </c>
      <c r="X331">
        <f t="shared" ca="1" si="33"/>
        <v>48</v>
      </c>
    </row>
    <row r="332" spans="2:24" x14ac:dyDescent="0.25">
      <c r="B332">
        <v>8</v>
      </c>
      <c r="C332" s="1" t="s">
        <v>87</v>
      </c>
      <c r="D332">
        <v>9</v>
      </c>
      <c r="E332" t="s">
        <v>2</v>
      </c>
      <c r="F332">
        <v>72</v>
      </c>
      <c r="G332"/>
      <c r="H332">
        <f t="shared" ca="1" si="24"/>
        <v>9</v>
      </c>
      <c r="I332" t="s">
        <v>87</v>
      </c>
      <c r="J332">
        <f t="shared" ca="1" si="25"/>
        <v>8</v>
      </c>
      <c r="K332" t="s">
        <v>2</v>
      </c>
      <c r="L332">
        <f t="shared" ca="1" si="26"/>
        <v>72</v>
      </c>
      <c r="O332">
        <f t="shared" ca="1" si="27"/>
        <v>4</v>
      </c>
      <c r="P332">
        <f t="shared" ca="1" si="28"/>
        <v>2</v>
      </c>
      <c r="Q332">
        <f t="shared" ca="1" si="29"/>
        <v>10</v>
      </c>
      <c r="R332">
        <f t="shared" ca="1" si="30"/>
        <v>4</v>
      </c>
      <c r="S332">
        <f t="shared" ca="1" si="31"/>
        <v>2</v>
      </c>
      <c r="T332">
        <v>8</v>
      </c>
      <c r="U332" t="s">
        <v>86</v>
      </c>
      <c r="V332">
        <f t="shared" ca="1" si="32"/>
        <v>9</v>
      </c>
      <c r="W332" t="s">
        <v>2</v>
      </c>
      <c r="X332">
        <f t="shared" ca="1" si="33"/>
        <v>72</v>
      </c>
    </row>
    <row r="333" spans="2:24" x14ac:dyDescent="0.25">
      <c r="B333">
        <v>8</v>
      </c>
      <c r="C333" s="1" t="s">
        <v>87</v>
      </c>
      <c r="D333">
        <v>4</v>
      </c>
      <c r="E333" t="s">
        <v>2</v>
      </c>
      <c r="F333">
        <v>32</v>
      </c>
      <c r="G333"/>
      <c r="H333">
        <f t="shared" ca="1" si="24"/>
        <v>8</v>
      </c>
      <c r="I333" t="s">
        <v>87</v>
      </c>
      <c r="J333">
        <f t="shared" ca="1" si="25"/>
        <v>6</v>
      </c>
      <c r="K333" t="s">
        <v>2</v>
      </c>
      <c r="L333">
        <f t="shared" ca="1" si="26"/>
        <v>48</v>
      </c>
      <c r="O333">
        <f t="shared" ca="1" si="27"/>
        <v>3</v>
      </c>
      <c r="P333">
        <f t="shared" ca="1" si="28"/>
        <v>7</v>
      </c>
      <c r="Q333">
        <f t="shared" ca="1" si="29"/>
        <v>5</v>
      </c>
      <c r="R333">
        <f t="shared" ca="1" si="30"/>
        <v>9</v>
      </c>
      <c r="S333">
        <f t="shared" ca="1" si="31"/>
        <v>1</v>
      </c>
      <c r="T333">
        <v>8</v>
      </c>
      <c r="U333" t="s">
        <v>86</v>
      </c>
      <c r="V333">
        <f t="shared" ca="1" si="32"/>
        <v>6</v>
      </c>
      <c r="W333" t="s">
        <v>2</v>
      </c>
      <c r="X333">
        <f t="shared" ca="1" si="33"/>
        <v>48</v>
      </c>
    </row>
    <row r="334" spans="2:24" x14ac:dyDescent="0.25">
      <c r="B334">
        <v>3</v>
      </c>
      <c r="C334" s="1" t="s">
        <v>87</v>
      </c>
      <c r="D334">
        <v>8</v>
      </c>
      <c r="E334" t="s">
        <v>2</v>
      </c>
      <c r="F334">
        <v>24</v>
      </c>
      <c r="G334"/>
      <c r="H334">
        <f t="shared" ca="1" si="24"/>
        <v>8</v>
      </c>
      <c r="I334" t="s">
        <v>87</v>
      </c>
      <c r="J334">
        <f t="shared" ca="1" si="25"/>
        <v>7</v>
      </c>
      <c r="K334" t="s">
        <v>2</v>
      </c>
      <c r="L334">
        <f t="shared" ca="1" si="26"/>
        <v>56</v>
      </c>
      <c r="O334">
        <f t="shared" ca="1" si="27"/>
        <v>2</v>
      </c>
      <c r="P334">
        <f t="shared" ca="1" si="28"/>
        <v>5</v>
      </c>
      <c r="Q334">
        <f t="shared" ca="1" si="29"/>
        <v>2</v>
      </c>
      <c r="R334">
        <f t="shared" ca="1" si="30"/>
        <v>8</v>
      </c>
      <c r="S334">
        <f t="shared" ca="1" si="31"/>
        <v>1</v>
      </c>
      <c r="T334">
        <v>8</v>
      </c>
      <c r="U334" t="s">
        <v>86</v>
      </c>
      <c r="V334">
        <f t="shared" ca="1" si="32"/>
        <v>7</v>
      </c>
      <c r="W334" t="s">
        <v>2</v>
      </c>
      <c r="X334">
        <f t="shared" ca="1" si="33"/>
        <v>56</v>
      </c>
    </row>
    <row r="335" spans="2:24" x14ac:dyDescent="0.25">
      <c r="B335">
        <v>8</v>
      </c>
      <c r="C335" s="1" t="s">
        <v>87</v>
      </c>
      <c r="D335">
        <v>8</v>
      </c>
      <c r="E335" t="s">
        <v>2</v>
      </c>
      <c r="F335">
        <v>64</v>
      </c>
      <c r="G335"/>
      <c r="H335">
        <f t="shared" ca="1" si="24"/>
        <v>4</v>
      </c>
      <c r="I335" t="s">
        <v>87</v>
      </c>
      <c r="J335">
        <f t="shared" ca="1" si="25"/>
        <v>8</v>
      </c>
      <c r="K335" t="s">
        <v>2</v>
      </c>
      <c r="L335">
        <f t="shared" ca="1" si="26"/>
        <v>32</v>
      </c>
      <c r="O335">
        <f t="shared" ca="1" si="27"/>
        <v>4</v>
      </c>
      <c r="P335">
        <f t="shared" ca="1" si="28"/>
        <v>7</v>
      </c>
      <c r="Q335">
        <f t="shared" ca="1" si="29"/>
        <v>10</v>
      </c>
      <c r="R335">
        <f t="shared" ca="1" si="30"/>
        <v>9</v>
      </c>
      <c r="S335">
        <f t="shared" ca="1" si="31"/>
        <v>2</v>
      </c>
      <c r="T335">
        <v>8</v>
      </c>
      <c r="U335" t="s">
        <v>86</v>
      </c>
      <c r="V335">
        <f t="shared" ca="1" si="32"/>
        <v>4</v>
      </c>
      <c r="W335" t="s">
        <v>2</v>
      </c>
      <c r="X335">
        <f t="shared" ca="1" si="33"/>
        <v>32</v>
      </c>
    </row>
    <row r="336" spans="2:24" x14ac:dyDescent="0.25">
      <c r="B336">
        <v>8</v>
      </c>
      <c r="C336" s="1" t="s">
        <v>87</v>
      </c>
      <c r="D336">
        <v>3</v>
      </c>
      <c r="E336" t="s">
        <v>2</v>
      </c>
      <c r="F336">
        <v>24</v>
      </c>
      <c r="G336"/>
      <c r="H336">
        <f t="shared" ca="1" si="24"/>
        <v>4</v>
      </c>
      <c r="I336" t="s">
        <v>87</v>
      </c>
      <c r="J336">
        <f t="shared" ca="1" si="25"/>
        <v>8</v>
      </c>
      <c r="K336" t="s">
        <v>2</v>
      </c>
      <c r="L336">
        <f t="shared" ca="1" si="26"/>
        <v>32</v>
      </c>
      <c r="O336">
        <f t="shared" ca="1" si="27"/>
        <v>2</v>
      </c>
      <c r="P336">
        <f t="shared" ca="1" si="28"/>
        <v>5</v>
      </c>
      <c r="Q336">
        <f t="shared" ca="1" si="29"/>
        <v>2</v>
      </c>
      <c r="R336">
        <f t="shared" ca="1" si="30"/>
        <v>8</v>
      </c>
      <c r="S336">
        <f t="shared" ca="1" si="31"/>
        <v>2</v>
      </c>
      <c r="T336">
        <v>8</v>
      </c>
      <c r="U336" t="s">
        <v>86</v>
      </c>
      <c r="V336">
        <f t="shared" ca="1" si="32"/>
        <v>4</v>
      </c>
      <c r="W336" t="s">
        <v>2</v>
      </c>
      <c r="X336">
        <f t="shared" ca="1" si="33"/>
        <v>32</v>
      </c>
    </row>
    <row r="337" spans="2:24" x14ac:dyDescent="0.25">
      <c r="B337">
        <v>8</v>
      </c>
      <c r="C337" s="1" t="s">
        <v>87</v>
      </c>
      <c r="D337">
        <v>9</v>
      </c>
      <c r="E337" t="s">
        <v>2</v>
      </c>
      <c r="F337">
        <v>72</v>
      </c>
      <c r="G337"/>
      <c r="H337">
        <f t="shared" ca="1" si="24"/>
        <v>8</v>
      </c>
      <c r="I337" t="s">
        <v>87</v>
      </c>
      <c r="J337">
        <f t="shared" ca="1" si="25"/>
        <v>5</v>
      </c>
      <c r="K337" t="s">
        <v>2</v>
      </c>
      <c r="L337">
        <f t="shared" ca="1" si="26"/>
        <v>40</v>
      </c>
      <c r="O337">
        <f t="shared" ca="1" si="27"/>
        <v>2</v>
      </c>
      <c r="P337">
        <f t="shared" ca="1" si="28"/>
        <v>1</v>
      </c>
      <c r="Q337">
        <f t="shared" ca="1" si="29"/>
        <v>2</v>
      </c>
      <c r="R337">
        <f t="shared" ca="1" si="30"/>
        <v>3</v>
      </c>
      <c r="S337">
        <f t="shared" ca="1" si="31"/>
        <v>1</v>
      </c>
      <c r="T337">
        <v>8</v>
      </c>
      <c r="U337" t="s">
        <v>86</v>
      </c>
      <c r="V337">
        <f t="shared" ca="1" si="32"/>
        <v>5</v>
      </c>
      <c r="W337" t="s">
        <v>2</v>
      </c>
      <c r="X337">
        <f t="shared" ca="1" si="33"/>
        <v>40</v>
      </c>
    </row>
    <row r="338" spans="2:24" x14ac:dyDescent="0.25">
      <c r="B338">
        <v>8</v>
      </c>
      <c r="C338" s="1" t="s">
        <v>87</v>
      </c>
      <c r="D338">
        <v>5</v>
      </c>
      <c r="E338" t="s">
        <v>2</v>
      </c>
      <c r="F338">
        <v>40</v>
      </c>
      <c r="G338"/>
      <c r="H338">
        <f t="shared" ca="1" si="24"/>
        <v>7</v>
      </c>
      <c r="I338" t="s">
        <v>87</v>
      </c>
      <c r="J338">
        <f t="shared" ca="1" si="25"/>
        <v>8</v>
      </c>
      <c r="K338" t="s">
        <v>2</v>
      </c>
      <c r="L338">
        <f t="shared" ca="1" si="26"/>
        <v>56</v>
      </c>
      <c r="O338">
        <f t="shared" ca="1" si="27"/>
        <v>4</v>
      </c>
      <c r="P338">
        <f t="shared" ca="1" si="28"/>
        <v>6</v>
      </c>
      <c r="Q338">
        <f t="shared" ca="1" si="29"/>
        <v>10</v>
      </c>
      <c r="R338">
        <f t="shared" ca="1" si="30"/>
        <v>0</v>
      </c>
      <c r="S338">
        <f t="shared" ca="1" si="31"/>
        <v>2</v>
      </c>
      <c r="T338">
        <v>8</v>
      </c>
      <c r="U338" t="s">
        <v>86</v>
      </c>
      <c r="V338">
        <f t="shared" ca="1" si="32"/>
        <v>7</v>
      </c>
      <c r="W338" t="s">
        <v>2</v>
      </c>
      <c r="X338">
        <f t="shared" ca="1" si="33"/>
        <v>56</v>
      </c>
    </row>
    <row r="339" spans="2:24" x14ac:dyDescent="0.25">
      <c r="B339">
        <v>8</v>
      </c>
      <c r="C339" s="1" t="s">
        <v>87</v>
      </c>
      <c r="D339">
        <v>8</v>
      </c>
      <c r="E339" t="s">
        <v>2</v>
      </c>
      <c r="F339">
        <v>64</v>
      </c>
      <c r="G339"/>
      <c r="H339">
        <f t="shared" ca="1" si="24"/>
        <v>4</v>
      </c>
      <c r="I339" t="s">
        <v>87</v>
      </c>
      <c r="J339">
        <f t="shared" ca="1" si="25"/>
        <v>8</v>
      </c>
      <c r="K339" t="s">
        <v>2</v>
      </c>
      <c r="L339">
        <f t="shared" ca="1" si="26"/>
        <v>32</v>
      </c>
      <c r="O339">
        <f t="shared" ca="1" si="27"/>
        <v>2</v>
      </c>
      <c r="P339">
        <f t="shared" ca="1" si="28"/>
        <v>1</v>
      </c>
      <c r="Q339">
        <f t="shared" ca="1" si="29"/>
        <v>2</v>
      </c>
      <c r="R339">
        <f t="shared" ca="1" si="30"/>
        <v>3</v>
      </c>
      <c r="S339">
        <f t="shared" ca="1" si="31"/>
        <v>2</v>
      </c>
      <c r="T339">
        <v>8</v>
      </c>
      <c r="U339" t="s">
        <v>86</v>
      </c>
      <c r="V339">
        <f t="shared" ca="1" si="32"/>
        <v>4</v>
      </c>
      <c r="W339" t="s">
        <v>2</v>
      </c>
      <c r="X339">
        <f t="shared" ca="1" si="33"/>
        <v>32</v>
      </c>
    </row>
    <row r="340" spans="2:24" x14ac:dyDescent="0.25">
      <c r="B340">
        <v>2</v>
      </c>
      <c r="C340" s="1" t="s">
        <v>87</v>
      </c>
      <c r="D340">
        <v>8</v>
      </c>
      <c r="E340" t="s">
        <v>2</v>
      </c>
      <c r="F340">
        <v>16</v>
      </c>
      <c r="G340"/>
      <c r="H340">
        <f t="shared" ca="1" si="24"/>
        <v>8</v>
      </c>
      <c r="I340" t="s">
        <v>87</v>
      </c>
      <c r="J340">
        <f t="shared" ca="1" si="25"/>
        <v>7</v>
      </c>
      <c r="K340" t="s">
        <v>2</v>
      </c>
      <c r="L340">
        <f t="shared" ca="1" si="26"/>
        <v>56</v>
      </c>
      <c r="O340">
        <f t="shared" ca="1" si="27"/>
        <v>2</v>
      </c>
      <c r="P340">
        <f t="shared" ca="1" si="28"/>
        <v>3</v>
      </c>
      <c r="Q340">
        <f t="shared" ca="1" si="29"/>
        <v>2</v>
      </c>
      <c r="R340">
        <f t="shared" ca="1" si="30"/>
        <v>6</v>
      </c>
      <c r="S340">
        <f t="shared" ca="1" si="31"/>
        <v>1</v>
      </c>
      <c r="T340">
        <v>8</v>
      </c>
      <c r="U340" t="s">
        <v>86</v>
      </c>
      <c r="V340">
        <f t="shared" ca="1" si="32"/>
        <v>7</v>
      </c>
      <c r="W340" t="s">
        <v>2</v>
      </c>
      <c r="X340">
        <f t="shared" ca="1" si="33"/>
        <v>56</v>
      </c>
    </row>
    <row r="341" spans="2:24" x14ac:dyDescent="0.25">
      <c r="B341">
        <v>8</v>
      </c>
      <c r="C341" s="1" t="s">
        <v>87</v>
      </c>
      <c r="D341">
        <v>8</v>
      </c>
      <c r="E341" t="s">
        <v>2</v>
      </c>
      <c r="F341">
        <v>64</v>
      </c>
      <c r="G341"/>
      <c r="H341">
        <f t="shared" ca="1" si="24"/>
        <v>8</v>
      </c>
      <c r="I341" t="s">
        <v>87</v>
      </c>
      <c r="J341">
        <f t="shared" ca="1" si="25"/>
        <v>9</v>
      </c>
      <c r="K341" t="s">
        <v>2</v>
      </c>
      <c r="L341">
        <f t="shared" ca="1" si="26"/>
        <v>72</v>
      </c>
      <c r="O341">
        <f t="shared" ca="1" si="27"/>
        <v>1</v>
      </c>
      <c r="P341">
        <f t="shared" ca="1" si="28"/>
        <v>2</v>
      </c>
      <c r="Q341">
        <f t="shared" ca="1" si="29"/>
        <v>1</v>
      </c>
      <c r="R341">
        <f t="shared" ca="1" si="30"/>
        <v>4</v>
      </c>
      <c r="S341">
        <f t="shared" ca="1" si="31"/>
        <v>1</v>
      </c>
      <c r="T341">
        <v>8</v>
      </c>
      <c r="U341" t="s">
        <v>86</v>
      </c>
      <c r="V341">
        <f t="shared" ca="1" si="32"/>
        <v>9</v>
      </c>
      <c r="W341" t="s">
        <v>2</v>
      </c>
      <c r="X341">
        <f t="shared" ca="1" si="33"/>
        <v>72</v>
      </c>
    </row>
    <row r="342" spans="2:24" x14ac:dyDescent="0.25">
      <c r="B342">
        <v>8</v>
      </c>
      <c r="C342" s="1" t="s">
        <v>87</v>
      </c>
      <c r="D342">
        <v>8</v>
      </c>
      <c r="E342" t="s">
        <v>2</v>
      </c>
      <c r="F342">
        <v>64</v>
      </c>
      <c r="G342"/>
      <c r="H342">
        <f t="shared" ca="1" si="24"/>
        <v>2</v>
      </c>
      <c r="I342" t="s">
        <v>87</v>
      </c>
      <c r="J342">
        <f t="shared" ca="1" si="25"/>
        <v>8</v>
      </c>
      <c r="K342" t="s">
        <v>2</v>
      </c>
      <c r="L342">
        <f t="shared" ca="1" si="26"/>
        <v>16</v>
      </c>
      <c r="O342">
        <f t="shared" ca="1" si="27"/>
        <v>1</v>
      </c>
      <c r="P342">
        <f t="shared" ca="1" si="28"/>
        <v>2</v>
      </c>
      <c r="Q342">
        <f t="shared" ca="1" si="29"/>
        <v>1</v>
      </c>
      <c r="R342">
        <f t="shared" ca="1" si="30"/>
        <v>4</v>
      </c>
      <c r="S342">
        <f t="shared" ca="1" si="31"/>
        <v>2</v>
      </c>
      <c r="T342">
        <v>8</v>
      </c>
      <c r="U342" t="s">
        <v>86</v>
      </c>
      <c r="V342">
        <f t="shared" ca="1" si="32"/>
        <v>2</v>
      </c>
      <c r="W342" t="s">
        <v>2</v>
      </c>
      <c r="X342">
        <f t="shared" ca="1" si="33"/>
        <v>16</v>
      </c>
    </row>
    <row r="343" spans="2:24" x14ac:dyDescent="0.25">
      <c r="B343">
        <v>4</v>
      </c>
      <c r="C343" s="1" t="s">
        <v>87</v>
      </c>
      <c r="D343">
        <v>8</v>
      </c>
      <c r="E343" t="s">
        <v>2</v>
      </c>
      <c r="F343">
        <v>32</v>
      </c>
      <c r="G343"/>
      <c r="H343">
        <f t="shared" ca="1" si="24"/>
        <v>8</v>
      </c>
      <c r="I343" t="s">
        <v>87</v>
      </c>
      <c r="J343">
        <f t="shared" ca="1" si="25"/>
        <v>5</v>
      </c>
      <c r="K343" t="s">
        <v>2</v>
      </c>
      <c r="L343">
        <f t="shared" ca="1" si="26"/>
        <v>40</v>
      </c>
      <c r="O343">
        <f t="shared" ca="1" si="27"/>
        <v>1</v>
      </c>
      <c r="P343">
        <f t="shared" ca="1" si="28"/>
        <v>6</v>
      </c>
      <c r="Q343">
        <f t="shared" ca="1" si="29"/>
        <v>1</v>
      </c>
      <c r="R343">
        <f t="shared" ca="1" si="30"/>
        <v>0</v>
      </c>
      <c r="S343">
        <f t="shared" ca="1" si="31"/>
        <v>1</v>
      </c>
      <c r="T343">
        <v>8</v>
      </c>
      <c r="U343" t="s">
        <v>86</v>
      </c>
      <c r="V343">
        <f t="shared" ca="1" si="32"/>
        <v>5</v>
      </c>
      <c r="W343" t="s">
        <v>2</v>
      </c>
      <c r="X343">
        <f t="shared" ca="1" si="33"/>
        <v>40</v>
      </c>
    </row>
    <row r="344" spans="2:24" x14ac:dyDescent="0.25">
      <c r="B344">
        <v>8</v>
      </c>
      <c r="C344" s="1" t="s">
        <v>87</v>
      </c>
      <c r="D344">
        <v>3</v>
      </c>
      <c r="E344" t="s">
        <v>2</v>
      </c>
      <c r="F344">
        <v>24</v>
      </c>
      <c r="G344"/>
      <c r="H344">
        <f t="shared" ca="1" si="24"/>
        <v>6</v>
      </c>
      <c r="I344" t="s">
        <v>87</v>
      </c>
      <c r="J344">
        <f t="shared" ca="1" si="25"/>
        <v>8</v>
      </c>
      <c r="K344" t="s">
        <v>2</v>
      </c>
      <c r="L344">
        <f t="shared" ca="1" si="26"/>
        <v>48</v>
      </c>
      <c r="O344">
        <f t="shared" ca="1" si="27"/>
        <v>4</v>
      </c>
      <c r="P344">
        <f t="shared" ca="1" si="28"/>
        <v>1</v>
      </c>
      <c r="Q344">
        <f t="shared" ca="1" si="29"/>
        <v>10</v>
      </c>
      <c r="R344">
        <f t="shared" ca="1" si="30"/>
        <v>3</v>
      </c>
      <c r="S344">
        <f t="shared" ca="1" si="31"/>
        <v>2</v>
      </c>
      <c r="T344">
        <v>8</v>
      </c>
      <c r="U344" t="s">
        <v>86</v>
      </c>
      <c r="V344">
        <f t="shared" ca="1" si="32"/>
        <v>6</v>
      </c>
      <c r="W344" t="s">
        <v>2</v>
      </c>
      <c r="X344">
        <f t="shared" ca="1" si="33"/>
        <v>48</v>
      </c>
    </row>
    <row r="345" spans="2:24" x14ac:dyDescent="0.25">
      <c r="B345">
        <v>8</v>
      </c>
      <c r="C345" s="1" t="s">
        <v>87</v>
      </c>
      <c r="D345">
        <v>8</v>
      </c>
      <c r="E345" t="s">
        <v>2</v>
      </c>
      <c r="F345">
        <v>64</v>
      </c>
      <c r="G345"/>
      <c r="H345">
        <f t="shared" ca="1" si="24"/>
        <v>4</v>
      </c>
      <c r="I345" t="s">
        <v>87</v>
      </c>
      <c r="J345">
        <f t="shared" ca="1" si="25"/>
        <v>8</v>
      </c>
      <c r="K345" t="s">
        <v>2</v>
      </c>
      <c r="L345">
        <f t="shared" ca="1" si="26"/>
        <v>32</v>
      </c>
      <c r="O345">
        <f t="shared" ca="1" si="27"/>
        <v>2</v>
      </c>
      <c r="P345">
        <f t="shared" ca="1" si="28"/>
        <v>2</v>
      </c>
      <c r="Q345">
        <f t="shared" ca="1" si="29"/>
        <v>2</v>
      </c>
      <c r="R345">
        <f t="shared" ca="1" si="30"/>
        <v>4</v>
      </c>
      <c r="S345">
        <f t="shared" ca="1" si="31"/>
        <v>2</v>
      </c>
      <c r="T345">
        <v>8</v>
      </c>
      <c r="U345" t="s">
        <v>86</v>
      </c>
      <c r="V345">
        <f t="shared" ca="1" si="32"/>
        <v>4</v>
      </c>
      <c r="W345" t="s">
        <v>2</v>
      </c>
      <c r="X345">
        <f t="shared" ca="1" si="33"/>
        <v>32</v>
      </c>
    </row>
    <row r="346" spans="2:24" x14ac:dyDescent="0.25">
      <c r="B346">
        <v>8</v>
      </c>
      <c r="C346" s="1" t="s">
        <v>87</v>
      </c>
      <c r="D346">
        <v>5</v>
      </c>
      <c r="E346" t="s">
        <v>2</v>
      </c>
      <c r="F346">
        <v>40</v>
      </c>
      <c r="G346"/>
      <c r="H346">
        <f t="shared" ca="1" si="24"/>
        <v>8</v>
      </c>
      <c r="I346" t="s">
        <v>87</v>
      </c>
      <c r="J346">
        <f t="shared" ca="1" si="25"/>
        <v>9</v>
      </c>
      <c r="K346" t="s">
        <v>2</v>
      </c>
      <c r="L346">
        <f t="shared" ca="1" si="26"/>
        <v>72</v>
      </c>
      <c r="O346">
        <f t="shared" ca="1" si="27"/>
        <v>1</v>
      </c>
      <c r="P346">
        <f t="shared" ca="1" si="28"/>
        <v>1</v>
      </c>
      <c r="Q346">
        <f t="shared" ca="1" si="29"/>
        <v>1</v>
      </c>
      <c r="R346">
        <f t="shared" ca="1" si="30"/>
        <v>3</v>
      </c>
      <c r="S346">
        <f t="shared" ca="1" si="31"/>
        <v>1</v>
      </c>
      <c r="T346">
        <v>8</v>
      </c>
      <c r="U346" t="s">
        <v>86</v>
      </c>
      <c r="V346">
        <f t="shared" ca="1" si="32"/>
        <v>9</v>
      </c>
      <c r="W346" t="s">
        <v>2</v>
      </c>
      <c r="X346">
        <f t="shared" ca="1" si="33"/>
        <v>72</v>
      </c>
    </row>
    <row r="347" spans="2:24" x14ac:dyDescent="0.25">
      <c r="B347">
        <v>8</v>
      </c>
      <c r="C347" s="1" t="s">
        <v>87</v>
      </c>
      <c r="D347">
        <v>3</v>
      </c>
      <c r="E347" t="s">
        <v>2</v>
      </c>
      <c r="F347">
        <v>24</v>
      </c>
      <c r="G347"/>
      <c r="H347">
        <f t="shared" ca="1" si="24"/>
        <v>8</v>
      </c>
      <c r="I347" t="s">
        <v>87</v>
      </c>
      <c r="J347">
        <f t="shared" ca="1" si="25"/>
        <v>7</v>
      </c>
      <c r="K347" t="s">
        <v>2</v>
      </c>
      <c r="L347">
        <f t="shared" ca="1" si="26"/>
        <v>56</v>
      </c>
      <c r="O347">
        <f t="shared" ca="1" si="27"/>
        <v>3</v>
      </c>
      <c r="P347">
        <f t="shared" ca="1" si="28"/>
        <v>4</v>
      </c>
      <c r="Q347">
        <f t="shared" ca="1" si="29"/>
        <v>5</v>
      </c>
      <c r="R347">
        <f t="shared" ca="1" si="30"/>
        <v>7</v>
      </c>
      <c r="S347">
        <f t="shared" ca="1" si="31"/>
        <v>1</v>
      </c>
      <c r="T347">
        <v>8</v>
      </c>
      <c r="U347" t="s">
        <v>86</v>
      </c>
      <c r="V347">
        <f t="shared" ca="1" si="32"/>
        <v>7</v>
      </c>
      <c r="W347" t="s">
        <v>2</v>
      </c>
      <c r="X347">
        <f t="shared" ca="1" si="33"/>
        <v>56</v>
      </c>
    </row>
    <row r="348" spans="2:24" x14ac:dyDescent="0.25">
      <c r="B348">
        <v>4</v>
      </c>
      <c r="C348" s="1" t="s">
        <v>87</v>
      </c>
      <c r="D348">
        <v>8</v>
      </c>
      <c r="E348" t="s">
        <v>2</v>
      </c>
      <c r="F348">
        <v>32</v>
      </c>
      <c r="G348"/>
      <c r="H348">
        <f t="shared" ca="1" si="24"/>
        <v>5</v>
      </c>
      <c r="I348" t="s">
        <v>87</v>
      </c>
      <c r="J348">
        <f t="shared" ca="1" si="25"/>
        <v>8</v>
      </c>
      <c r="K348" t="s">
        <v>2</v>
      </c>
      <c r="L348">
        <f t="shared" ca="1" si="26"/>
        <v>40</v>
      </c>
      <c r="O348">
        <f t="shared" ca="1" si="27"/>
        <v>4</v>
      </c>
      <c r="P348">
        <f t="shared" ca="1" si="28"/>
        <v>1</v>
      </c>
      <c r="Q348">
        <f t="shared" ca="1" si="29"/>
        <v>10</v>
      </c>
      <c r="R348">
        <f t="shared" ca="1" si="30"/>
        <v>3</v>
      </c>
      <c r="S348">
        <f t="shared" ca="1" si="31"/>
        <v>2</v>
      </c>
      <c r="T348">
        <v>8</v>
      </c>
      <c r="U348" t="s">
        <v>86</v>
      </c>
      <c r="V348">
        <f t="shared" ca="1" si="32"/>
        <v>5</v>
      </c>
      <c r="W348" t="s">
        <v>2</v>
      </c>
      <c r="X348">
        <f t="shared" ca="1" si="33"/>
        <v>40</v>
      </c>
    </row>
    <row r="349" spans="2:24" x14ac:dyDescent="0.25">
      <c r="B349">
        <v>8</v>
      </c>
      <c r="C349" s="1" t="s">
        <v>87</v>
      </c>
      <c r="D349">
        <v>7</v>
      </c>
      <c r="E349" t="s">
        <v>2</v>
      </c>
      <c r="F349">
        <v>56</v>
      </c>
      <c r="G349"/>
      <c r="H349">
        <f t="shared" ca="1" si="24"/>
        <v>9</v>
      </c>
      <c r="I349" t="s">
        <v>87</v>
      </c>
      <c r="J349">
        <f t="shared" ca="1" si="25"/>
        <v>8</v>
      </c>
      <c r="K349" t="s">
        <v>2</v>
      </c>
      <c r="L349">
        <f t="shared" ca="1" si="26"/>
        <v>72</v>
      </c>
      <c r="O349">
        <f t="shared" ca="1" si="27"/>
        <v>1</v>
      </c>
      <c r="P349">
        <f t="shared" ca="1" si="28"/>
        <v>2</v>
      </c>
      <c r="Q349">
        <f t="shared" ca="1" si="29"/>
        <v>1</v>
      </c>
      <c r="R349">
        <f t="shared" ca="1" si="30"/>
        <v>4</v>
      </c>
      <c r="S349">
        <f t="shared" ca="1" si="31"/>
        <v>2</v>
      </c>
      <c r="T349">
        <v>8</v>
      </c>
      <c r="U349" t="s">
        <v>86</v>
      </c>
      <c r="V349">
        <f t="shared" ca="1" si="32"/>
        <v>9</v>
      </c>
      <c r="W349" t="s">
        <v>2</v>
      </c>
      <c r="X349">
        <f t="shared" ca="1" si="33"/>
        <v>72</v>
      </c>
    </row>
    <row r="350" spans="2:24" x14ac:dyDescent="0.25">
      <c r="B350">
        <v>6</v>
      </c>
      <c r="C350" s="1" t="s">
        <v>87</v>
      </c>
      <c r="D350">
        <v>8</v>
      </c>
      <c r="E350" t="s">
        <v>2</v>
      </c>
      <c r="F350">
        <v>48</v>
      </c>
      <c r="G350"/>
      <c r="H350">
        <f t="shared" ca="1" si="24"/>
        <v>8</v>
      </c>
      <c r="I350" t="s">
        <v>87</v>
      </c>
      <c r="J350">
        <f t="shared" ca="1" si="25"/>
        <v>4</v>
      </c>
      <c r="K350" t="s">
        <v>2</v>
      </c>
      <c r="L350">
        <f t="shared" ca="1" si="26"/>
        <v>32</v>
      </c>
      <c r="O350">
        <f t="shared" ca="1" si="27"/>
        <v>4</v>
      </c>
      <c r="P350">
        <f t="shared" ca="1" si="28"/>
        <v>2</v>
      </c>
      <c r="Q350">
        <f t="shared" ca="1" si="29"/>
        <v>10</v>
      </c>
      <c r="R350">
        <f t="shared" ca="1" si="30"/>
        <v>4</v>
      </c>
      <c r="S350">
        <f t="shared" ca="1" si="31"/>
        <v>1</v>
      </c>
      <c r="T350">
        <v>8</v>
      </c>
      <c r="U350" t="s">
        <v>86</v>
      </c>
      <c r="V350">
        <f t="shared" ca="1" si="32"/>
        <v>4</v>
      </c>
      <c r="W350" t="s">
        <v>2</v>
      </c>
      <c r="X350">
        <f t="shared" ca="1" si="33"/>
        <v>32</v>
      </c>
    </row>
    <row r="351" spans="2:24" x14ac:dyDescent="0.25">
      <c r="B351">
        <v>8</v>
      </c>
      <c r="C351" s="1" t="s">
        <v>87</v>
      </c>
      <c r="D351">
        <v>8</v>
      </c>
      <c r="E351" t="s">
        <v>2</v>
      </c>
      <c r="F351">
        <v>64</v>
      </c>
      <c r="G351"/>
      <c r="H351">
        <f t="shared" ca="1" si="24"/>
        <v>8</v>
      </c>
      <c r="I351" t="s">
        <v>87</v>
      </c>
      <c r="J351">
        <f t="shared" ca="1" si="25"/>
        <v>9</v>
      </c>
      <c r="K351" t="s">
        <v>2</v>
      </c>
      <c r="L351">
        <f t="shared" ca="1" si="26"/>
        <v>72</v>
      </c>
      <c r="O351">
        <f t="shared" ca="1" si="27"/>
        <v>1</v>
      </c>
      <c r="P351">
        <f t="shared" ca="1" si="28"/>
        <v>4</v>
      </c>
      <c r="Q351">
        <f t="shared" ca="1" si="29"/>
        <v>1</v>
      </c>
      <c r="R351">
        <f t="shared" ca="1" si="30"/>
        <v>7</v>
      </c>
      <c r="S351">
        <f t="shared" ca="1" si="31"/>
        <v>1</v>
      </c>
      <c r="T351">
        <v>8</v>
      </c>
      <c r="U351" t="s">
        <v>86</v>
      </c>
      <c r="V351">
        <f t="shared" ca="1" si="32"/>
        <v>9</v>
      </c>
      <c r="W351" t="s">
        <v>2</v>
      </c>
      <c r="X351">
        <f t="shared" ca="1" si="33"/>
        <v>72</v>
      </c>
    </row>
    <row r="352" spans="2:24" x14ac:dyDescent="0.25">
      <c r="B352">
        <v>8</v>
      </c>
      <c r="C352" s="1" t="s">
        <v>87</v>
      </c>
      <c r="D352">
        <v>5</v>
      </c>
      <c r="E352" t="s">
        <v>2</v>
      </c>
      <c r="F352">
        <v>40</v>
      </c>
      <c r="G352"/>
      <c r="H352">
        <f t="shared" ca="1" si="24"/>
        <v>8</v>
      </c>
      <c r="I352" t="s">
        <v>87</v>
      </c>
      <c r="J352">
        <f t="shared" ca="1" si="25"/>
        <v>3</v>
      </c>
      <c r="K352" t="s">
        <v>2</v>
      </c>
      <c r="L352">
        <f t="shared" ca="1" si="26"/>
        <v>24</v>
      </c>
      <c r="O352">
        <f t="shared" ca="1" si="27"/>
        <v>1</v>
      </c>
      <c r="P352">
        <f t="shared" ca="1" si="28"/>
        <v>2</v>
      </c>
      <c r="Q352">
        <f t="shared" ca="1" si="29"/>
        <v>1</v>
      </c>
      <c r="R352">
        <f t="shared" ca="1" si="30"/>
        <v>4</v>
      </c>
      <c r="S352">
        <f t="shared" ca="1" si="31"/>
        <v>1</v>
      </c>
      <c r="T352">
        <v>8</v>
      </c>
      <c r="U352" t="s">
        <v>86</v>
      </c>
      <c r="V352">
        <f t="shared" ca="1" si="32"/>
        <v>3</v>
      </c>
      <c r="W352" t="s">
        <v>2</v>
      </c>
      <c r="X352">
        <f t="shared" ca="1" si="33"/>
        <v>24</v>
      </c>
    </row>
    <row r="353" spans="1:24" x14ac:dyDescent="0.25">
      <c r="A353" t="s">
        <v>0</v>
      </c>
      <c r="B353">
        <v>8</v>
      </c>
      <c r="C353" s="1" t="s">
        <v>87</v>
      </c>
      <c r="D353">
        <v>4</v>
      </c>
      <c r="E353" t="s">
        <v>2</v>
      </c>
      <c r="F353">
        <v>32</v>
      </c>
      <c r="G353"/>
      <c r="H353">
        <f t="shared" ca="1" si="24"/>
        <v>8</v>
      </c>
      <c r="I353" t="s">
        <v>87</v>
      </c>
      <c r="J353">
        <f t="shared" ca="1" si="25"/>
        <v>8</v>
      </c>
      <c r="K353" t="s">
        <v>2</v>
      </c>
      <c r="L353">
        <f t="shared" ca="1" si="26"/>
        <v>64</v>
      </c>
      <c r="O353">
        <f t="shared" ca="1" si="27"/>
        <v>3</v>
      </c>
      <c r="P353">
        <f t="shared" ca="1" si="28"/>
        <v>1</v>
      </c>
      <c r="Q353">
        <f t="shared" ca="1" si="29"/>
        <v>5</v>
      </c>
      <c r="R353">
        <f t="shared" ca="1" si="30"/>
        <v>3</v>
      </c>
      <c r="S353">
        <f t="shared" ca="1" si="31"/>
        <v>2</v>
      </c>
      <c r="T353">
        <v>8</v>
      </c>
      <c r="U353" t="s">
        <v>86</v>
      </c>
      <c r="V353">
        <f t="shared" ca="1" si="32"/>
        <v>8</v>
      </c>
      <c r="W353" t="s">
        <v>2</v>
      </c>
      <c r="X353">
        <f t="shared" ca="1" si="33"/>
        <v>64</v>
      </c>
    </row>
    <row r="354" spans="1:24" x14ac:dyDescent="0.25">
      <c r="A354" t="s">
        <v>0</v>
      </c>
      <c r="B354">
        <v>8</v>
      </c>
      <c r="C354" s="1" t="s">
        <v>87</v>
      </c>
      <c r="D354">
        <v>7</v>
      </c>
      <c r="E354" t="s">
        <v>2</v>
      </c>
      <c r="F354">
        <v>56</v>
      </c>
      <c r="G354"/>
      <c r="H354">
        <f t="shared" ca="1" si="24"/>
        <v>8</v>
      </c>
      <c r="I354" t="s">
        <v>87</v>
      </c>
      <c r="J354">
        <f t="shared" ca="1" si="25"/>
        <v>8</v>
      </c>
      <c r="K354" t="s">
        <v>2</v>
      </c>
      <c r="L354">
        <f t="shared" ca="1" si="26"/>
        <v>64</v>
      </c>
      <c r="O354">
        <f t="shared" ca="1" si="27"/>
        <v>1</v>
      </c>
      <c r="P354">
        <f t="shared" ca="1" si="28"/>
        <v>2</v>
      </c>
      <c r="Q354">
        <f t="shared" ca="1" si="29"/>
        <v>1</v>
      </c>
      <c r="R354">
        <f t="shared" ca="1" si="30"/>
        <v>4</v>
      </c>
      <c r="S354">
        <f t="shared" ca="1" si="31"/>
        <v>2</v>
      </c>
      <c r="T354">
        <v>8</v>
      </c>
      <c r="U354" t="s">
        <v>86</v>
      </c>
      <c r="V354">
        <f t="shared" ca="1" si="32"/>
        <v>8</v>
      </c>
      <c r="W354" t="s">
        <v>2</v>
      </c>
      <c r="X354">
        <f t="shared" ca="1" si="33"/>
        <v>64</v>
      </c>
    </row>
    <row r="355" spans="1:24" x14ac:dyDescent="0.25">
      <c r="A355" t="s">
        <v>0</v>
      </c>
      <c r="B355">
        <v>8</v>
      </c>
      <c r="C355" s="1" t="s">
        <v>87</v>
      </c>
      <c r="D355">
        <v>8</v>
      </c>
      <c r="E355" t="s">
        <v>2</v>
      </c>
      <c r="F355">
        <v>64</v>
      </c>
      <c r="G355"/>
      <c r="H355">
        <f t="shared" ca="1" si="24"/>
        <v>8</v>
      </c>
      <c r="I355" t="s">
        <v>87</v>
      </c>
      <c r="J355">
        <f t="shared" ca="1" si="25"/>
        <v>8</v>
      </c>
      <c r="K355" t="s">
        <v>2</v>
      </c>
      <c r="L355">
        <f t="shared" ca="1" si="26"/>
        <v>64</v>
      </c>
      <c r="O355">
        <f t="shared" ca="1" si="27"/>
        <v>2</v>
      </c>
      <c r="P355">
        <f t="shared" ca="1" si="28"/>
        <v>4</v>
      </c>
      <c r="Q355">
        <f t="shared" ca="1" si="29"/>
        <v>2</v>
      </c>
      <c r="R355">
        <f t="shared" ca="1" si="30"/>
        <v>7</v>
      </c>
      <c r="S355">
        <f t="shared" ca="1" si="31"/>
        <v>1</v>
      </c>
      <c r="T355">
        <v>8</v>
      </c>
      <c r="U355" t="s">
        <v>86</v>
      </c>
      <c r="V355">
        <f t="shared" ca="1" si="32"/>
        <v>8</v>
      </c>
      <c r="W355" t="s">
        <v>2</v>
      </c>
      <c r="X355">
        <f t="shared" ca="1" si="33"/>
        <v>64</v>
      </c>
    </row>
    <row r="356" spans="1:24" x14ac:dyDescent="0.25">
      <c r="A356" t="s">
        <v>0</v>
      </c>
      <c r="B356">
        <v>8</v>
      </c>
      <c r="C356" s="1" t="s">
        <v>87</v>
      </c>
      <c r="D356">
        <v>6</v>
      </c>
      <c r="E356" t="s">
        <v>2</v>
      </c>
      <c r="F356">
        <v>48</v>
      </c>
      <c r="G356"/>
      <c r="H356">
        <f t="shared" ca="1" si="24"/>
        <v>8</v>
      </c>
      <c r="I356" t="s">
        <v>87</v>
      </c>
      <c r="J356">
        <f t="shared" ca="1" si="25"/>
        <v>9</v>
      </c>
      <c r="K356" t="s">
        <v>2</v>
      </c>
      <c r="L356">
        <f t="shared" ca="1" si="26"/>
        <v>72</v>
      </c>
      <c r="O356">
        <f t="shared" ca="1" si="27"/>
        <v>3</v>
      </c>
      <c r="P356">
        <f t="shared" ca="1" si="28"/>
        <v>1</v>
      </c>
      <c r="Q356">
        <f t="shared" ca="1" si="29"/>
        <v>5</v>
      </c>
      <c r="R356">
        <f t="shared" ca="1" si="30"/>
        <v>3</v>
      </c>
      <c r="S356">
        <f t="shared" ca="1" si="31"/>
        <v>1</v>
      </c>
      <c r="T356">
        <v>8</v>
      </c>
      <c r="U356" t="s">
        <v>86</v>
      </c>
      <c r="V356">
        <f t="shared" ca="1" si="32"/>
        <v>9</v>
      </c>
      <c r="W356" t="s">
        <v>2</v>
      </c>
      <c r="X356">
        <f t="shared" ca="1" si="33"/>
        <v>72</v>
      </c>
    </row>
    <row r="357" spans="1:24" x14ac:dyDescent="0.25">
      <c r="A357" t="s">
        <v>0</v>
      </c>
      <c r="B357">
        <v>8</v>
      </c>
      <c r="C357" s="1" t="s">
        <v>87</v>
      </c>
      <c r="D357">
        <v>2</v>
      </c>
      <c r="E357" t="s">
        <v>2</v>
      </c>
      <c r="F357">
        <v>16</v>
      </c>
      <c r="G357"/>
      <c r="H357">
        <f t="shared" ca="1" si="24"/>
        <v>3</v>
      </c>
      <c r="I357" t="s">
        <v>87</v>
      </c>
      <c r="J357">
        <f t="shared" ca="1" si="25"/>
        <v>8</v>
      </c>
      <c r="K357" t="s">
        <v>2</v>
      </c>
      <c r="L357">
        <f t="shared" ca="1" si="26"/>
        <v>24</v>
      </c>
      <c r="O357">
        <f t="shared" ca="1" si="27"/>
        <v>2</v>
      </c>
      <c r="P357">
        <f t="shared" ca="1" si="28"/>
        <v>6</v>
      </c>
      <c r="Q357">
        <f t="shared" ca="1" si="29"/>
        <v>2</v>
      </c>
      <c r="R357">
        <f t="shared" ca="1" si="30"/>
        <v>0</v>
      </c>
      <c r="S357">
        <f t="shared" ca="1" si="31"/>
        <v>2</v>
      </c>
      <c r="T357">
        <v>8</v>
      </c>
      <c r="U357" t="s">
        <v>86</v>
      </c>
      <c r="V357">
        <f t="shared" ca="1" si="32"/>
        <v>3</v>
      </c>
      <c r="W357" t="s">
        <v>2</v>
      </c>
      <c r="X357">
        <f t="shared" ca="1" si="33"/>
        <v>24</v>
      </c>
    </row>
    <row r="358" spans="1:24" x14ac:dyDescent="0.25">
      <c r="A358" t="s">
        <v>0</v>
      </c>
      <c r="B358">
        <v>5</v>
      </c>
      <c r="C358" s="1" t="s">
        <v>87</v>
      </c>
      <c r="D358">
        <v>8</v>
      </c>
      <c r="E358" t="s">
        <v>2</v>
      </c>
      <c r="F358">
        <v>40</v>
      </c>
      <c r="G358"/>
      <c r="H358">
        <f t="shared" ca="1" si="24"/>
        <v>8</v>
      </c>
      <c r="I358" t="s">
        <v>87</v>
      </c>
      <c r="J358">
        <f t="shared" ca="1" si="25"/>
        <v>6</v>
      </c>
      <c r="K358" t="s">
        <v>2</v>
      </c>
      <c r="L358">
        <f t="shared" ca="1" si="26"/>
        <v>48</v>
      </c>
      <c r="O358">
        <f t="shared" ca="1" si="27"/>
        <v>3</v>
      </c>
      <c r="P358">
        <f t="shared" ca="1" si="28"/>
        <v>5</v>
      </c>
      <c r="Q358">
        <f t="shared" ca="1" si="29"/>
        <v>5</v>
      </c>
      <c r="R358">
        <f t="shared" ca="1" si="30"/>
        <v>8</v>
      </c>
      <c r="S358">
        <f t="shared" ca="1" si="31"/>
        <v>1</v>
      </c>
      <c r="T358">
        <v>8</v>
      </c>
      <c r="U358" t="s">
        <v>86</v>
      </c>
      <c r="V358">
        <f t="shared" ca="1" si="32"/>
        <v>6</v>
      </c>
      <c r="W358" t="s">
        <v>2</v>
      </c>
      <c r="X358">
        <f t="shared" ca="1" si="33"/>
        <v>48</v>
      </c>
    </row>
    <row r="359" spans="1:24" x14ac:dyDescent="0.25">
      <c r="A359" t="s">
        <v>0</v>
      </c>
      <c r="B359">
        <v>2</v>
      </c>
      <c r="C359" s="1" t="s">
        <v>87</v>
      </c>
      <c r="D359">
        <v>8</v>
      </c>
      <c r="E359" t="s">
        <v>2</v>
      </c>
      <c r="F359">
        <v>16</v>
      </c>
      <c r="G359"/>
      <c r="H359">
        <f t="shared" ca="1" si="24"/>
        <v>6</v>
      </c>
      <c r="I359" t="s">
        <v>87</v>
      </c>
      <c r="J359">
        <f t="shared" ca="1" si="25"/>
        <v>8</v>
      </c>
      <c r="K359" t="s">
        <v>2</v>
      </c>
      <c r="L359">
        <f t="shared" ca="1" si="26"/>
        <v>48</v>
      </c>
      <c r="O359">
        <f t="shared" ca="1" si="27"/>
        <v>2</v>
      </c>
      <c r="P359">
        <f t="shared" ca="1" si="28"/>
        <v>5</v>
      </c>
      <c r="Q359">
        <f t="shared" ca="1" si="29"/>
        <v>2</v>
      </c>
      <c r="R359">
        <f t="shared" ca="1" si="30"/>
        <v>8</v>
      </c>
      <c r="S359">
        <f t="shared" ca="1" si="31"/>
        <v>2</v>
      </c>
      <c r="T359">
        <v>8</v>
      </c>
      <c r="U359" t="s">
        <v>86</v>
      </c>
      <c r="V359">
        <f t="shared" ca="1" si="32"/>
        <v>6</v>
      </c>
      <c r="W359" t="s">
        <v>2</v>
      </c>
      <c r="X359">
        <f t="shared" ca="1" si="33"/>
        <v>48</v>
      </c>
    </row>
    <row r="360" spans="1:24" x14ac:dyDescent="0.25">
      <c r="A360" t="s">
        <v>0</v>
      </c>
      <c r="B360">
        <v>8</v>
      </c>
      <c r="C360" s="1" t="s">
        <v>87</v>
      </c>
      <c r="D360">
        <v>8</v>
      </c>
      <c r="E360" t="s">
        <v>2</v>
      </c>
      <c r="F360">
        <v>64</v>
      </c>
      <c r="G360"/>
      <c r="H360">
        <f t="shared" ca="1" si="24"/>
        <v>8</v>
      </c>
      <c r="I360" t="s">
        <v>87</v>
      </c>
      <c r="J360">
        <f t="shared" ca="1" si="25"/>
        <v>8</v>
      </c>
      <c r="K360" t="s">
        <v>2</v>
      </c>
      <c r="L360">
        <f t="shared" ca="1" si="26"/>
        <v>64</v>
      </c>
      <c r="O360">
        <f t="shared" ca="1" si="27"/>
        <v>1</v>
      </c>
      <c r="P360">
        <f t="shared" ca="1" si="28"/>
        <v>6</v>
      </c>
      <c r="Q360">
        <f t="shared" ca="1" si="29"/>
        <v>1</v>
      </c>
      <c r="R360">
        <f t="shared" ca="1" si="30"/>
        <v>0</v>
      </c>
      <c r="S360">
        <f t="shared" ca="1" si="31"/>
        <v>1</v>
      </c>
      <c r="T360">
        <v>8</v>
      </c>
      <c r="U360" t="s">
        <v>86</v>
      </c>
      <c r="V360">
        <f t="shared" ca="1" si="32"/>
        <v>8</v>
      </c>
      <c r="W360" t="s">
        <v>2</v>
      </c>
      <c r="X360">
        <f t="shared" ca="1" si="33"/>
        <v>64</v>
      </c>
    </row>
    <row r="361" spans="1:24" x14ac:dyDescent="0.25">
      <c r="B361">
        <v>8</v>
      </c>
      <c r="C361" s="1" t="s">
        <v>87</v>
      </c>
      <c r="D361">
        <v>3</v>
      </c>
      <c r="E361" t="s">
        <v>2</v>
      </c>
      <c r="F361">
        <v>24</v>
      </c>
      <c r="H361">
        <f t="shared" ca="1" si="24"/>
        <v>8</v>
      </c>
      <c r="I361" t="s">
        <v>87</v>
      </c>
      <c r="J361">
        <f t="shared" ca="1" si="25"/>
        <v>4</v>
      </c>
      <c r="K361" t="s">
        <v>2</v>
      </c>
      <c r="L361">
        <f t="shared" ca="1" si="26"/>
        <v>32</v>
      </c>
      <c r="O361">
        <f t="shared" ca="1" si="27"/>
        <v>1</v>
      </c>
      <c r="P361">
        <f t="shared" ca="1" si="28"/>
        <v>6</v>
      </c>
      <c r="Q361">
        <f t="shared" ca="1" si="29"/>
        <v>1</v>
      </c>
      <c r="R361">
        <f t="shared" ca="1" si="30"/>
        <v>0</v>
      </c>
      <c r="S361">
        <f t="shared" ca="1" si="31"/>
        <v>1</v>
      </c>
      <c r="T361">
        <v>8</v>
      </c>
      <c r="U361" t="s">
        <v>86</v>
      </c>
      <c r="V361">
        <f t="shared" ca="1" si="32"/>
        <v>4</v>
      </c>
      <c r="W361" t="s">
        <v>2</v>
      </c>
      <c r="X361">
        <f t="shared" ca="1" si="33"/>
        <v>32</v>
      </c>
    </row>
    <row r="362" spans="1:24" x14ac:dyDescent="0.25">
      <c r="B362">
        <v>8</v>
      </c>
      <c r="C362" s="1" t="s">
        <v>87</v>
      </c>
      <c r="D362">
        <v>5</v>
      </c>
      <c r="E362" t="s">
        <v>2</v>
      </c>
      <c r="F362">
        <v>40</v>
      </c>
      <c r="H362">
        <f t="shared" ca="1" si="24"/>
        <v>4</v>
      </c>
      <c r="I362" t="s">
        <v>87</v>
      </c>
      <c r="J362">
        <f t="shared" ca="1" si="25"/>
        <v>8</v>
      </c>
      <c r="K362" t="s">
        <v>2</v>
      </c>
      <c r="L362">
        <f t="shared" ca="1" si="26"/>
        <v>32</v>
      </c>
      <c r="O362">
        <f t="shared" ca="1" si="27"/>
        <v>3</v>
      </c>
      <c r="P362">
        <f t="shared" ca="1" si="28"/>
        <v>4</v>
      </c>
      <c r="Q362">
        <f t="shared" ca="1" si="29"/>
        <v>5</v>
      </c>
      <c r="R362">
        <f t="shared" ca="1" si="30"/>
        <v>7</v>
      </c>
      <c r="S362">
        <f t="shared" ca="1" si="31"/>
        <v>2</v>
      </c>
      <c r="T362">
        <v>8</v>
      </c>
      <c r="U362" t="s">
        <v>86</v>
      </c>
      <c r="V362">
        <f t="shared" ca="1" si="32"/>
        <v>4</v>
      </c>
      <c r="W362" t="s">
        <v>2</v>
      </c>
      <c r="X362">
        <f t="shared" ca="1" si="33"/>
        <v>32</v>
      </c>
    </row>
    <row r="363" spans="1:24" x14ac:dyDescent="0.25">
      <c r="B363">
        <v>8</v>
      </c>
      <c r="C363" s="1" t="s">
        <v>87</v>
      </c>
      <c r="D363">
        <v>5</v>
      </c>
      <c r="E363" t="s">
        <v>2</v>
      </c>
      <c r="F363">
        <v>40</v>
      </c>
      <c r="H363">
        <f t="shared" ca="1" si="24"/>
        <v>4</v>
      </c>
      <c r="I363" t="s">
        <v>87</v>
      </c>
      <c r="J363">
        <f t="shared" ca="1" si="25"/>
        <v>8</v>
      </c>
      <c r="K363" t="s">
        <v>2</v>
      </c>
      <c r="L363">
        <f t="shared" ca="1" si="26"/>
        <v>32</v>
      </c>
      <c r="O363">
        <f t="shared" ca="1" si="27"/>
        <v>3</v>
      </c>
      <c r="P363">
        <f t="shared" ca="1" si="28"/>
        <v>1</v>
      </c>
      <c r="Q363">
        <f t="shared" ca="1" si="29"/>
        <v>5</v>
      </c>
      <c r="R363">
        <f t="shared" ca="1" si="30"/>
        <v>3</v>
      </c>
      <c r="S363">
        <f t="shared" ca="1" si="31"/>
        <v>2</v>
      </c>
      <c r="T363">
        <v>8</v>
      </c>
      <c r="U363" t="s">
        <v>86</v>
      </c>
      <c r="V363">
        <f t="shared" ca="1" si="32"/>
        <v>4</v>
      </c>
      <c r="W363" t="s">
        <v>2</v>
      </c>
      <c r="X363">
        <f t="shared" ca="1" si="33"/>
        <v>32</v>
      </c>
    </row>
    <row r="364" spans="1:24" x14ac:dyDescent="0.25">
      <c r="B364">
        <v>8</v>
      </c>
      <c r="C364" s="1" t="s">
        <v>87</v>
      </c>
      <c r="D364">
        <v>2</v>
      </c>
      <c r="E364" t="s">
        <v>2</v>
      </c>
      <c r="F364">
        <v>16</v>
      </c>
      <c r="H364">
        <f t="shared" ca="1" si="24"/>
        <v>7</v>
      </c>
      <c r="I364" t="s">
        <v>87</v>
      </c>
      <c r="J364">
        <f t="shared" ca="1" si="25"/>
        <v>8</v>
      </c>
      <c r="K364" t="s">
        <v>2</v>
      </c>
      <c r="L364">
        <f t="shared" ca="1" si="26"/>
        <v>56</v>
      </c>
      <c r="O364">
        <f t="shared" ca="1" si="27"/>
        <v>2</v>
      </c>
      <c r="P364">
        <f t="shared" ca="1" si="28"/>
        <v>7</v>
      </c>
      <c r="Q364">
        <f t="shared" ca="1" si="29"/>
        <v>2</v>
      </c>
      <c r="R364">
        <f t="shared" ca="1" si="30"/>
        <v>9</v>
      </c>
      <c r="S364">
        <f t="shared" ca="1" si="31"/>
        <v>2</v>
      </c>
      <c r="T364">
        <v>8</v>
      </c>
      <c r="U364" t="s">
        <v>86</v>
      </c>
      <c r="V364">
        <f t="shared" ca="1" si="32"/>
        <v>7</v>
      </c>
      <c r="W364" t="s">
        <v>2</v>
      </c>
      <c r="X364">
        <f t="shared" ca="1" si="33"/>
        <v>56</v>
      </c>
    </row>
    <row r="365" spans="1:24" x14ac:dyDescent="0.25">
      <c r="B365">
        <v>8</v>
      </c>
      <c r="C365" s="1" t="s">
        <v>87</v>
      </c>
      <c r="D365">
        <v>2</v>
      </c>
      <c r="E365" t="s">
        <v>2</v>
      </c>
      <c r="F365">
        <v>16</v>
      </c>
      <c r="H365">
        <f t="shared" ca="1" si="24"/>
        <v>8</v>
      </c>
      <c r="I365" t="s">
        <v>87</v>
      </c>
      <c r="J365">
        <f t="shared" ca="1" si="25"/>
        <v>8</v>
      </c>
      <c r="K365" t="s">
        <v>2</v>
      </c>
      <c r="L365">
        <f t="shared" ca="1" si="26"/>
        <v>64</v>
      </c>
      <c r="O365">
        <f t="shared" ca="1" si="27"/>
        <v>1</v>
      </c>
      <c r="P365">
        <f t="shared" ca="1" si="28"/>
        <v>6</v>
      </c>
      <c r="Q365">
        <f t="shared" ca="1" si="29"/>
        <v>1</v>
      </c>
      <c r="R365">
        <f t="shared" ca="1" si="30"/>
        <v>0</v>
      </c>
      <c r="S365">
        <f t="shared" ca="1" si="31"/>
        <v>1</v>
      </c>
      <c r="T365">
        <v>8</v>
      </c>
      <c r="U365" t="s">
        <v>86</v>
      </c>
      <c r="V365">
        <f t="shared" ca="1" si="32"/>
        <v>8</v>
      </c>
      <c r="W365" t="s">
        <v>2</v>
      </c>
      <c r="X365">
        <f t="shared" ca="1" si="33"/>
        <v>64</v>
      </c>
    </row>
    <row r="366" spans="1:24" x14ac:dyDescent="0.25">
      <c r="B366">
        <v>9</v>
      </c>
      <c r="C366" s="1" t="s">
        <v>87</v>
      </c>
      <c r="D366">
        <v>8</v>
      </c>
      <c r="E366" t="s">
        <v>2</v>
      </c>
      <c r="F366">
        <v>72</v>
      </c>
      <c r="H366">
        <f t="shared" ca="1" si="24"/>
        <v>8</v>
      </c>
      <c r="I366" t="s">
        <v>87</v>
      </c>
      <c r="J366">
        <f t="shared" ca="1" si="25"/>
        <v>3</v>
      </c>
      <c r="K366" t="s">
        <v>2</v>
      </c>
      <c r="L366">
        <f t="shared" ca="1" si="26"/>
        <v>24</v>
      </c>
      <c r="O366">
        <f t="shared" ca="1" si="27"/>
        <v>2</v>
      </c>
      <c r="P366">
        <f t="shared" ca="1" si="28"/>
        <v>7</v>
      </c>
      <c r="Q366">
        <f t="shared" ca="1" si="29"/>
        <v>2</v>
      </c>
      <c r="R366">
        <f t="shared" ca="1" si="30"/>
        <v>9</v>
      </c>
      <c r="S366">
        <f t="shared" ca="1" si="31"/>
        <v>1</v>
      </c>
      <c r="T366">
        <v>8</v>
      </c>
      <c r="U366" t="s">
        <v>86</v>
      </c>
      <c r="V366">
        <f t="shared" ca="1" si="32"/>
        <v>3</v>
      </c>
      <c r="W366" t="s">
        <v>2</v>
      </c>
      <c r="X366">
        <f t="shared" ca="1" si="33"/>
        <v>24</v>
      </c>
    </row>
    <row r="367" spans="1:24" x14ac:dyDescent="0.25">
      <c r="B367">
        <v>8</v>
      </c>
      <c r="C367" s="1" t="s">
        <v>87</v>
      </c>
      <c r="D367">
        <v>8</v>
      </c>
      <c r="E367" t="s">
        <v>2</v>
      </c>
      <c r="F367">
        <v>64</v>
      </c>
      <c r="H367">
        <f t="shared" ca="1" si="24"/>
        <v>8</v>
      </c>
      <c r="I367" t="s">
        <v>87</v>
      </c>
      <c r="J367">
        <f t="shared" ca="1" si="25"/>
        <v>8</v>
      </c>
      <c r="K367" t="s">
        <v>2</v>
      </c>
      <c r="L367">
        <f t="shared" ca="1" si="26"/>
        <v>64</v>
      </c>
      <c r="O367">
        <f t="shared" ca="1" si="27"/>
        <v>1</v>
      </c>
      <c r="P367">
        <f t="shared" ca="1" si="28"/>
        <v>1</v>
      </c>
      <c r="Q367">
        <f t="shared" ca="1" si="29"/>
        <v>1</v>
      </c>
      <c r="R367">
        <f t="shared" ca="1" si="30"/>
        <v>3</v>
      </c>
      <c r="S367">
        <f t="shared" ca="1" si="31"/>
        <v>1</v>
      </c>
      <c r="T367">
        <v>8</v>
      </c>
      <c r="U367" t="s">
        <v>86</v>
      </c>
      <c r="V367">
        <f t="shared" ca="1" si="32"/>
        <v>8</v>
      </c>
      <c r="W367" t="s">
        <v>2</v>
      </c>
      <c r="X367">
        <f t="shared" ca="1" si="33"/>
        <v>64</v>
      </c>
    </row>
    <row r="368" spans="1:24" x14ac:dyDescent="0.25">
      <c r="B368">
        <v>8</v>
      </c>
      <c r="C368" s="1" t="s">
        <v>87</v>
      </c>
      <c r="D368">
        <v>7</v>
      </c>
      <c r="E368" t="s">
        <v>2</v>
      </c>
      <c r="F368">
        <v>56</v>
      </c>
      <c r="H368">
        <f t="shared" ca="1" si="24"/>
        <v>8</v>
      </c>
      <c r="I368" t="s">
        <v>87</v>
      </c>
      <c r="J368">
        <f t="shared" ca="1" si="25"/>
        <v>2</v>
      </c>
      <c r="K368" t="s">
        <v>2</v>
      </c>
      <c r="L368">
        <f t="shared" ca="1" si="26"/>
        <v>16</v>
      </c>
      <c r="O368">
        <f t="shared" ca="1" si="27"/>
        <v>1</v>
      </c>
      <c r="P368">
        <f t="shared" ca="1" si="28"/>
        <v>1</v>
      </c>
      <c r="Q368">
        <f t="shared" ca="1" si="29"/>
        <v>1</v>
      </c>
      <c r="R368">
        <f t="shared" ca="1" si="30"/>
        <v>3</v>
      </c>
      <c r="S368">
        <f t="shared" ca="1" si="31"/>
        <v>1</v>
      </c>
      <c r="T368">
        <v>8</v>
      </c>
      <c r="U368" t="s">
        <v>86</v>
      </c>
      <c r="V368">
        <f t="shared" ca="1" si="32"/>
        <v>2</v>
      </c>
      <c r="W368" t="s">
        <v>2</v>
      </c>
      <c r="X368">
        <f t="shared" ca="1" si="33"/>
        <v>16</v>
      </c>
    </row>
    <row r="369" spans="2:24" x14ac:dyDescent="0.25">
      <c r="B369">
        <v>8</v>
      </c>
      <c r="C369" s="1" t="s">
        <v>87</v>
      </c>
      <c r="D369">
        <v>4</v>
      </c>
      <c r="E369" t="s">
        <v>2</v>
      </c>
      <c r="F369">
        <v>32</v>
      </c>
      <c r="H369">
        <f t="shared" ca="1" si="24"/>
        <v>8</v>
      </c>
      <c r="I369" t="s">
        <v>87</v>
      </c>
      <c r="J369">
        <f t="shared" ca="1" si="25"/>
        <v>8</v>
      </c>
      <c r="K369" t="s">
        <v>2</v>
      </c>
      <c r="L369">
        <f t="shared" ca="1" si="26"/>
        <v>64</v>
      </c>
      <c r="O369">
        <f t="shared" ca="1" si="27"/>
        <v>4</v>
      </c>
      <c r="P369">
        <f t="shared" ca="1" si="28"/>
        <v>2</v>
      </c>
      <c r="Q369">
        <f t="shared" ca="1" si="29"/>
        <v>10</v>
      </c>
      <c r="R369">
        <f t="shared" ca="1" si="30"/>
        <v>4</v>
      </c>
      <c r="S369">
        <f t="shared" ca="1" si="31"/>
        <v>1</v>
      </c>
      <c r="T369">
        <v>8</v>
      </c>
      <c r="U369" t="s">
        <v>86</v>
      </c>
      <c r="V369">
        <f t="shared" ca="1" si="32"/>
        <v>8</v>
      </c>
      <c r="W369" t="s">
        <v>2</v>
      </c>
      <c r="X369">
        <f t="shared" ca="1" si="33"/>
        <v>64</v>
      </c>
    </row>
    <row r="370" spans="2:24" x14ac:dyDescent="0.25">
      <c r="B370">
        <v>8</v>
      </c>
      <c r="C370" s="1" t="s">
        <v>87</v>
      </c>
      <c r="D370">
        <v>6</v>
      </c>
      <c r="E370" t="s">
        <v>2</v>
      </c>
      <c r="F370">
        <v>48</v>
      </c>
      <c r="H370">
        <f t="shared" ca="1" si="24"/>
        <v>8</v>
      </c>
      <c r="I370" t="s">
        <v>87</v>
      </c>
      <c r="J370">
        <f t="shared" ca="1" si="25"/>
        <v>9</v>
      </c>
      <c r="K370" t="s">
        <v>2</v>
      </c>
      <c r="L370">
        <f t="shared" ca="1" si="26"/>
        <v>72</v>
      </c>
      <c r="O370">
        <f t="shared" ca="1" si="27"/>
        <v>1</v>
      </c>
      <c r="P370">
        <f t="shared" ca="1" si="28"/>
        <v>5</v>
      </c>
      <c r="Q370">
        <f t="shared" ca="1" si="29"/>
        <v>1</v>
      </c>
      <c r="R370">
        <f t="shared" ca="1" si="30"/>
        <v>8</v>
      </c>
      <c r="S370">
        <f t="shared" ca="1" si="31"/>
        <v>1</v>
      </c>
      <c r="T370">
        <v>8</v>
      </c>
      <c r="U370" t="s">
        <v>86</v>
      </c>
      <c r="V370">
        <f t="shared" ca="1" si="32"/>
        <v>9</v>
      </c>
      <c r="W370" t="s">
        <v>2</v>
      </c>
      <c r="X370">
        <f t="shared" ca="1" si="33"/>
        <v>72</v>
      </c>
    </row>
    <row r="371" spans="2:24" x14ac:dyDescent="0.25">
      <c r="B371">
        <v>7</v>
      </c>
      <c r="C371" s="1" t="s">
        <v>87</v>
      </c>
      <c r="D371">
        <v>8</v>
      </c>
      <c r="E371" t="s">
        <v>2</v>
      </c>
      <c r="F371">
        <v>56</v>
      </c>
      <c r="H371">
        <f t="shared" ca="1" si="24"/>
        <v>6</v>
      </c>
      <c r="I371" t="s">
        <v>87</v>
      </c>
      <c r="J371">
        <f t="shared" ca="1" si="25"/>
        <v>8</v>
      </c>
      <c r="K371" t="s">
        <v>2</v>
      </c>
      <c r="L371">
        <f t="shared" ca="1" si="26"/>
        <v>48</v>
      </c>
      <c r="O371">
        <f t="shared" ca="1" si="27"/>
        <v>3</v>
      </c>
      <c r="P371">
        <f t="shared" ca="1" si="28"/>
        <v>1</v>
      </c>
      <c r="Q371">
        <f t="shared" ca="1" si="29"/>
        <v>5</v>
      </c>
      <c r="R371">
        <f t="shared" ca="1" si="30"/>
        <v>3</v>
      </c>
      <c r="S371">
        <f t="shared" ca="1" si="31"/>
        <v>2</v>
      </c>
      <c r="T371">
        <v>8</v>
      </c>
      <c r="U371" t="s">
        <v>86</v>
      </c>
      <c r="V371">
        <f t="shared" ca="1" si="32"/>
        <v>6</v>
      </c>
      <c r="W371" t="s">
        <v>2</v>
      </c>
      <c r="X371">
        <f t="shared" ca="1" si="33"/>
        <v>48</v>
      </c>
    </row>
    <row r="372" spans="2:24" x14ac:dyDescent="0.25">
      <c r="B372">
        <v>2</v>
      </c>
      <c r="C372" s="1" t="s">
        <v>87</v>
      </c>
      <c r="D372">
        <v>8</v>
      </c>
      <c r="E372" t="s">
        <v>2</v>
      </c>
      <c r="F372">
        <v>16</v>
      </c>
      <c r="H372">
        <f t="shared" ca="1" si="24"/>
        <v>6</v>
      </c>
      <c r="I372" t="s">
        <v>87</v>
      </c>
      <c r="J372">
        <f t="shared" ca="1" si="25"/>
        <v>8</v>
      </c>
      <c r="K372" t="s">
        <v>2</v>
      </c>
      <c r="L372">
        <f t="shared" ca="1" si="26"/>
        <v>48</v>
      </c>
      <c r="O372">
        <f t="shared" ca="1" si="27"/>
        <v>1</v>
      </c>
      <c r="P372">
        <f t="shared" ca="1" si="28"/>
        <v>5</v>
      </c>
      <c r="Q372">
        <f t="shared" ca="1" si="29"/>
        <v>1</v>
      </c>
      <c r="R372">
        <f t="shared" ca="1" si="30"/>
        <v>8</v>
      </c>
      <c r="S372">
        <f t="shared" ca="1" si="31"/>
        <v>2</v>
      </c>
      <c r="T372">
        <v>8</v>
      </c>
      <c r="U372" t="s">
        <v>86</v>
      </c>
      <c r="V372">
        <f t="shared" ca="1" si="32"/>
        <v>6</v>
      </c>
      <c r="W372" t="s">
        <v>2</v>
      </c>
      <c r="X372">
        <f t="shared" ca="1" si="33"/>
        <v>48</v>
      </c>
    </row>
    <row r="373" spans="2:24" x14ac:dyDescent="0.25">
      <c r="B373">
        <v>8</v>
      </c>
      <c r="C373" s="1" t="s">
        <v>87</v>
      </c>
      <c r="D373">
        <v>6</v>
      </c>
      <c r="E373" t="s">
        <v>2</v>
      </c>
      <c r="F373">
        <v>48</v>
      </c>
      <c r="H373">
        <f t="shared" ca="1" si="24"/>
        <v>8</v>
      </c>
      <c r="I373" t="s">
        <v>87</v>
      </c>
      <c r="J373">
        <f t="shared" ca="1" si="25"/>
        <v>8</v>
      </c>
      <c r="K373" t="s">
        <v>2</v>
      </c>
      <c r="L373">
        <f t="shared" ca="1" si="26"/>
        <v>64</v>
      </c>
      <c r="O373">
        <f t="shared" ca="1" si="27"/>
        <v>1</v>
      </c>
      <c r="P373">
        <f t="shared" ca="1" si="28"/>
        <v>3</v>
      </c>
      <c r="Q373">
        <f t="shared" ca="1" si="29"/>
        <v>1</v>
      </c>
      <c r="R373">
        <f t="shared" ca="1" si="30"/>
        <v>6</v>
      </c>
      <c r="S373">
        <f t="shared" ca="1" si="31"/>
        <v>2</v>
      </c>
      <c r="T373">
        <v>8</v>
      </c>
      <c r="U373" t="s">
        <v>86</v>
      </c>
      <c r="V373">
        <f t="shared" ca="1" si="32"/>
        <v>8</v>
      </c>
      <c r="W373" t="s">
        <v>2</v>
      </c>
      <c r="X373">
        <f t="shared" ca="1" si="33"/>
        <v>64</v>
      </c>
    </row>
    <row r="374" spans="2:24" x14ac:dyDescent="0.25">
      <c r="B374">
        <v>3</v>
      </c>
      <c r="C374" s="1" t="s">
        <v>87</v>
      </c>
      <c r="D374">
        <v>8</v>
      </c>
      <c r="E374" t="s">
        <v>2</v>
      </c>
      <c r="F374">
        <v>24</v>
      </c>
      <c r="H374">
        <f t="shared" ca="1" si="24"/>
        <v>5</v>
      </c>
      <c r="I374" t="s">
        <v>87</v>
      </c>
      <c r="J374">
        <f t="shared" ca="1" si="25"/>
        <v>8</v>
      </c>
      <c r="K374" t="s">
        <v>2</v>
      </c>
      <c r="L374">
        <f t="shared" ca="1" si="26"/>
        <v>40</v>
      </c>
      <c r="O374">
        <f t="shared" ca="1" si="27"/>
        <v>3</v>
      </c>
      <c r="P374">
        <f t="shared" ca="1" si="28"/>
        <v>5</v>
      </c>
      <c r="Q374">
        <f t="shared" ca="1" si="29"/>
        <v>5</v>
      </c>
      <c r="R374">
        <f t="shared" ca="1" si="30"/>
        <v>8</v>
      </c>
      <c r="S374">
        <f t="shared" ca="1" si="31"/>
        <v>2</v>
      </c>
      <c r="T374">
        <v>8</v>
      </c>
      <c r="U374" t="s">
        <v>86</v>
      </c>
      <c r="V374">
        <f t="shared" ca="1" si="32"/>
        <v>5</v>
      </c>
      <c r="W374" t="s">
        <v>2</v>
      </c>
      <c r="X374">
        <f t="shared" ca="1" si="33"/>
        <v>40</v>
      </c>
    </row>
    <row r="375" spans="2:24" x14ac:dyDescent="0.25">
      <c r="B375">
        <v>8</v>
      </c>
      <c r="C375" s="1" t="s">
        <v>87</v>
      </c>
      <c r="D375">
        <v>8</v>
      </c>
      <c r="E375" t="s">
        <v>2</v>
      </c>
      <c r="F375">
        <v>64</v>
      </c>
      <c r="H375">
        <f t="shared" ca="1" si="24"/>
        <v>8</v>
      </c>
      <c r="I375" t="s">
        <v>87</v>
      </c>
      <c r="J375">
        <f t="shared" ca="1" si="25"/>
        <v>8</v>
      </c>
      <c r="K375" t="s">
        <v>2</v>
      </c>
      <c r="L375">
        <f t="shared" ca="1" si="26"/>
        <v>64</v>
      </c>
      <c r="O375">
        <f t="shared" ca="1" si="27"/>
        <v>4</v>
      </c>
      <c r="P375">
        <f t="shared" ca="1" si="28"/>
        <v>4</v>
      </c>
      <c r="Q375">
        <f t="shared" ca="1" si="29"/>
        <v>10</v>
      </c>
      <c r="R375">
        <f t="shared" ca="1" si="30"/>
        <v>7</v>
      </c>
      <c r="S375">
        <f t="shared" ca="1" si="31"/>
        <v>1</v>
      </c>
      <c r="T375">
        <v>8</v>
      </c>
      <c r="U375" t="s">
        <v>86</v>
      </c>
      <c r="V375">
        <f t="shared" ca="1" si="32"/>
        <v>8</v>
      </c>
      <c r="W375" t="s">
        <v>2</v>
      </c>
      <c r="X375">
        <f t="shared" ca="1" si="33"/>
        <v>64</v>
      </c>
    </row>
    <row r="376" spans="2:24" x14ac:dyDescent="0.25">
      <c r="B376">
        <v>9</v>
      </c>
      <c r="C376" s="1" t="s">
        <v>87</v>
      </c>
      <c r="D376">
        <v>8</v>
      </c>
      <c r="E376" t="s">
        <v>2</v>
      </c>
      <c r="F376">
        <v>72</v>
      </c>
      <c r="H376">
        <f t="shared" ca="1" si="24"/>
        <v>6</v>
      </c>
      <c r="I376" t="s">
        <v>87</v>
      </c>
      <c r="J376">
        <f t="shared" ca="1" si="25"/>
        <v>8</v>
      </c>
      <c r="K376" t="s">
        <v>2</v>
      </c>
      <c r="L376">
        <f t="shared" ca="1" si="26"/>
        <v>48</v>
      </c>
      <c r="O376">
        <f t="shared" ca="1" si="27"/>
        <v>2</v>
      </c>
      <c r="P376">
        <f t="shared" ca="1" si="28"/>
        <v>6</v>
      </c>
      <c r="Q376">
        <f t="shared" ca="1" si="29"/>
        <v>2</v>
      </c>
      <c r="R376">
        <f t="shared" ca="1" si="30"/>
        <v>0</v>
      </c>
      <c r="S376">
        <f t="shared" ca="1" si="31"/>
        <v>2</v>
      </c>
      <c r="T376">
        <v>8</v>
      </c>
      <c r="U376" t="s">
        <v>86</v>
      </c>
      <c r="V376">
        <f t="shared" ca="1" si="32"/>
        <v>6</v>
      </c>
      <c r="W376" t="s">
        <v>2</v>
      </c>
      <c r="X376">
        <f t="shared" ca="1" si="33"/>
        <v>48</v>
      </c>
    </row>
    <row r="377" spans="2:24" x14ac:dyDescent="0.25">
      <c r="B377">
        <v>8</v>
      </c>
      <c r="C377" s="1" t="s">
        <v>87</v>
      </c>
      <c r="D377">
        <v>7</v>
      </c>
      <c r="E377" t="s">
        <v>2</v>
      </c>
      <c r="F377">
        <v>56</v>
      </c>
      <c r="H377">
        <f t="shared" ca="1" si="24"/>
        <v>8</v>
      </c>
      <c r="I377" t="s">
        <v>87</v>
      </c>
      <c r="J377">
        <f t="shared" ca="1" si="25"/>
        <v>3</v>
      </c>
      <c r="K377" t="s">
        <v>2</v>
      </c>
      <c r="L377">
        <f t="shared" ca="1" si="26"/>
        <v>24</v>
      </c>
      <c r="O377">
        <f t="shared" ca="1" si="27"/>
        <v>4</v>
      </c>
      <c r="P377">
        <f t="shared" ca="1" si="28"/>
        <v>2</v>
      </c>
      <c r="Q377">
        <f t="shared" ca="1" si="29"/>
        <v>10</v>
      </c>
      <c r="R377">
        <f t="shared" ca="1" si="30"/>
        <v>4</v>
      </c>
      <c r="S377">
        <f t="shared" ca="1" si="31"/>
        <v>1</v>
      </c>
      <c r="T377">
        <v>8</v>
      </c>
      <c r="U377" t="s">
        <v>86</v>
      </c>
      <c r="V377">
        <f t="shared" ca="1" si="32"/>
        <v>3</v>
      </c>
      <c r="W377" t="s">
        <v>2</v>
      </c>
      <c r="X377">
        <f t="shared" ca="1" si="33"/>
        <v>24</v>
      </c>
    </row>
    <row r="378" spans="2:24" x14ac:dyDescent="0.25">
      <c r="B378">
        <v>3</v>
      </c>
      <c r="C378" s="1" t="s">
        <v>87</v>
      </c>
      <c r="D378">
        <v>8</v>
      </c>
      <c r="E378" t="s">
        <v>2</v>
      </c>
      <c r="F378">
        <v>24</v>
      </c>
      <c r="H378">
        <f t="shared" ca="1" si="24"/>
        <v>8</v>
      </c>
      <c r="I378" t="s">
        <v>87</v>
      </c>
      <c r="J378">
        <f t="shared" ca="1" si="25"/>
        <v>9</v>
      </c>
      <c r="K378" t="s">
        <v>2</v>
      </c>
      <c r="L378">
        <f t="shared" ca="1" si="26"/>
        <v>72</v>
      </c>
      <c r="O378">
        <f t="shared" ca="1" si="27"/>
        <v>1</v>
      </c>
      <c r="P378">
        <f t="shared" ca="1" si="28"/>
        <v>3</v>
      </c>
      <c r="Q378">
        <f t="shared" ca="1" si="29"/>
        <v>1</v>
      </c>
      <c r="R378">
        <f t="shared" ca="1" si="30"/>
        <v>6</v>
      </c>
      <c r="S378">
        <f t="shared" ca="1" si="31"/>
        <v>1</v>
      </c>
      <c r="T378">
        <v>8</v>
      </c>
      <c r="U378" t="s">
        <v>86</v>
      </c>
      <c r="V378">
        <f t="shared" ca="1" si="32"/>
        <v>9</v>
      </c>
      <c r="W378" t="s">
        <v>2</v>
      </c>
      <c r="X378">
        <f t="shared" ca="1" si="33"/>
        <v>72</v>
      </c>
    </row>
    <row r="379" spans="2:24" x14ac:dyDescent="0.25">
      <c r="B379">
        <v>8</v>
      </c>
      <c r="C379" s="1" t="s">
        <v>87</v>
      </c>
      <c r="D379">
        <v>3</v>
      </c>
      <c r="E379" t="s">
        <v>2</v>
      </c>
      <c r="F379">
        <v>24</v>
      </c>
      <c r="H379">
        <f t="shared" ca="1" si="24"/>
        <v>3</v>
      </c>
      <c r="I379" t="s">
        <v>87</v>
      </c>
      <c r="J379">
        <f t="shared" ca="1" si="25"/>
        <v>8</v>
      </c>
      <c r="K379" t="s">
        <v>2</v>
      </c>
      <c r="L379">
        <f t="shared" ca="1" si="26"/>
        <v>24</v>
      </c>
      <c r="O379">
        <f t="shared" ca="1" si="27"/>
        <v>2</v>
      </c>
      <c r="P379">
        <f t="shared" ca="1" si="28"/>
        <v>7</v>
      </c>
      <c r="Q379">
        <f t="shared" ca="1" si="29"/>
        <v>2</v>
      </c>
      <c r="R379">
        <f t="shared" ca="1" si="30"/>
        <v>9</v>
      </c>
      <c r="S379">
        <f t="shared" ca="1" si="31"/>
        <v>2</v>
      </c>
      <c r="T379">
        <v>8</v>
      </c>
      <c r="U379" t="s">
        <v>86</v>
      </c>
      <c r="V379">
        <f t="shared" ca="1" si="32"/>
        <v>3</v>
      </c>
      <c r="W379" t="s">
        <v>2</v>
      </c>
      <c r="X379">
        <f t="shared" ca="1" si="33"/>
        <v>24</v>
      </c>
    </row>
    <row r="380" spans="2:24" x14ac:dyDescent="0.25">
      <c r="B380">
        <v>9</v>
      </c>
      <c r="C380" s="1" t="s">
        <v>87</v>
      </c>
      <c r="D380">
        <v>8</v>
      </c>
      <c r="E380" t="s">
        <v>2</v>
      </c>
      <c r="F380">
        <v>72</v>
      </c>
      <c r="H380">
        <f t="shared" ca="1" si="24"/>
        <v>2</v>
      </c>
      <c r="I380" t="s">
        <v>87</v>
      </c>
      <c r="J380">
        <f t="shared" ca="1" si="25"/>
        <v>8</v>
      </c>
      <c r="K380" t="s">
        <v>2</v>
      </c>
      <c r="L380">
        <f t="shared" ca="1" si="26"/>
        <v>16</v>
      </c>
      <c r="O380">
        <f t="shared" ca="1" si="27"/>
        <v>4</v>
      </c>
      <c r="P380">
        <f t="shared" ca="1" si="28"/>
        <v>7</v>
      </c>
      <c r="Q380">
        <f t="shared" ca="1" si="29"/>
        <v>10</v>
      </c>
      <c r="R380">
        <f t="shared" ca="1" si="30"/>
        <v>9</v>
      </c>
      <c r="S380">
        <f t="shared" ca="1" si="31"/>
        <v>2</v>
      </c>
      <c r="T380">
        <v>8</v>
      </c>
      <c r="U380" t="s">
        <v>86</v>
      </c>
      <c r="V380">
        <f t="shared" ca="1" si="32"/>
        <v>2</v>
      </c>
      <c r="W380" t="s">
        <v>2</v>
      </c>
      <c r="X380">
        <f t="shared" ca="1" si="33"/>
        <v>16</v>
      </c>
    </row>
    <row r="381" spans="2:24" x14ac:dyDescent="0.25">
      <c r="B381">
        <v>8</v>
      </c>
      <c r="C381" s="1" t="s">
        <v>87</v>
      </c>
      <c r="D381">
        <v>2</v>
      </c>
      <c r="E381" t="s">
        <v>2</v>
      </c>
      <c r="F381">
        <v>16</v>
      </c>
      <c r="H381">
        <f t="shared" ca="1" si="24"/>
        <v>8</v>
      </c>
      <c r="I381" t="s">
        <v>87</v>
      </c>
      <c r="J381">
        <f t="shared" ca="1" si="25"/>
        <v>3</v>
      </c>
      <c r="K381" t="s">
        <v>2</v>
      </c>
      <c r="L381">
        <f t="shared" ca="1" si="26"/>
        <v>24</v>
      </c>
      <c r="O381">
        <f t="shared" ca="1" si="27"/>
        <v>1</v>
      </c>
      <c r="P381">
        <f t="shared" ca="1" si="28"/>
        <v>6</v>
      </c>
      <c r="Q381">
        <f t="shared" ca="1" si="29"/>
        <v>1</v>
      </c>
      <c r="R381">
        <f t="shared" ca="1" si="30"/>
        <v>0</v>
      </c>
      <c r="S381">
        <f t="shared" ca="1" si="31"/>
        <v>1</v>
      </c>
      <c r="T381">
        <v>8</v>
      </c>
      <c r="U381" t="s">
        <v>86</v>
      </c>
      <c r="V381">
        <f t="shared" ca="1" si="32"/>
        <v>3</v>
      </c>
      <c r="W381" t="s">
        <v>2</v>
      </c>
      <c r="X381">
        <f t="shared" ca="1" si="33"/>
        <v>24</v>
      </c>
    </row>
    <row r="382" spans="2:24" x14ac:dyDescent="0.25">
      <c r="B382">
        <v>5</v>
      </c>
      <c r="C382" s="1" t="s">
        <v>87</v>
      </c>
      <c r="D382">
        <v>8</v>
      </c>
      <c r="E382" t="s">
        <v>2</v>
      </c>
      <c r="F382">
        <v>40</v>
      </c>
      <c r="H382">
        <f t="shared" ca="1" si="24"/>
        <v>4</v>
      </c>
      <c r="I382" t="s">
        <v>87</v>
      </c>
      <c r="J382">
        <f t="shared" ca="1" si="25"/>
        <v>8</v>
      </c>
      <c r="K382" t="s">
        <v>2</v>
      </c>
      <c r="L382">
        <f t="shared" ca="1" si="26"/>
        <v>32</v>
      </c>
      <c r="O382">
        <f t="shared" ca="1" si="27"/>
        <v>2</v>
      </c>
      <c r="P382">
        <f t="shared" ca="1" si="28"/>
        <v>4</v>
      </c>
      <c r="Q382">
        <f t="shared" ca="1" si="29"/>
        <v>2</v>
      </c>
      <c r="R382">
        <f t="shared" ca="1" si="30"/>
        <v>7</v>
      </c>
      <c r="S382">
        <f t="shared" ca="1" si="31"/>
        <v>2</v>
      </c>
      <c r="T382">
        <v>8</v>
      </c>
      <c r="U382" t="s">
        <v>86</v>
      </c>
      <c r="V382">
        <f t="shared" ca="1" si="32"/>
        <v>4</v>
      </c>
      <c r="W382" t="s">
        <v>2</v>
      </c>
      <c r="X382">
        <f t="shared" ca="1" si="33"/>
        <v>32</v>
      </c>
    </row>
    <row r="383" spans="2:24" x14ac:dyDescent="0.25">
      <c r="B383">
        <v>7</v>
      </c>
      <c r="C383" s="1" t="s">
        <v>87</v>
      </c>
      <c r="D383">
        <v>8</v>
      </c>
      <c r="E383" t="s">
        <v>2</v>
      </c>
      <c r="F383">
        <v>56</v>
      </c>
      <c r="H383">
        <f t="shared" ca="1" si="24"/>
        <v>4</v>
      </c>
      <c r="I383" t="s">
        <v>87</v>
      </c>
      <c r="J383">
        <f t="shared" ca="1" si="25"/>
        <v>8</v>
      </c>
      <c r="K383" t="s">
        <v>2</v>
      </c>
      <c r="L383">
        <f t="shared" ca="1" si="26"/>
        <v>32</v>
      </c>
      <c r="O383">
        <f t="shared" ca="1" si="27"/>
        <v>2</v>
      </c>
      <c r="P383">
        <f t="shared" ca="1" si="28"/>
        <v>7</v>
      </c>
      <c r="Q383">
        <f t="shared" ca="1" si="29"/>
        <v>2</v>
      </c>
      <c r="R383">
        <f t="shared" ca="1" si="30"/>
        <v>9</v>
      </c>
      <c r="S383">
        <f t="shared" ca="1" si="31"/>
        <v>2</v>
      </c>
      <c r="T383">
        <v>8</v>
      </c>
      <c r="U383" t="s">
        <v>86</v>
      </c>
      <c r="V383">
        <f t="shared" ca="1" si="32"/>
        <v>4</v>
      </c>
      <c r="W383" t="s">
        <v>2</v>
      </c>
      <c r="X383">
        <f t="shared" ca="1" si="33"/>
        <v>32</v>
      </c>
    </row>
    <row r="384" spans="2:24" x14ac:dyDescent="0.25">
      <c r="B384">
        <v>7</v>
      </c>
      <c r="C384" s="1" t="s">
        <v>87</v>
      </c>
      <c r="D384">
        <v>8</v>
      </c>
      <c r="E384" t="s">
        <v>2</v>
      </c>
      <c r="F384">
        <v>56</v>
      </c>
      <c r="H384">
        <f t="shared" ca="1" si="24"/>
        <v>8</v>
      </c>
      <c r="I384" t="s">
        <v>87</v>
      </c>
      <c r="J384">
        <f t="shared" ca="1" si="25"/>
        <v>8</v>
      </c>
      <c r="K384" t="s">
        <v>2</v>
      </c>
      <c r="L384">
        <f t="shared" ca="1" si="26"/>
        <v>64</v>
      </c>
      <c r="O384">
        <f t="shared" ca="1" si="27"/>
        <v>3</v>
      </c>
      <c r="P384">
        <f t="shared" ca="1" si="28"/>
        <v>6</v>
      </c>
      <c r="Q384">
        <f t="shared" ca="1" si="29"/>
        <v>5</v>
      </c>
      <c r="R384">
        <f t="shared" ca="1" si="30"/>
        <v>0</v>
      </c>
      <c r="S384">
        <f t="shared" ca="1" si="31"/>
        <v>1</v>
      </c>
      <c r="T384">
        <v>8</v>
      </c>
      <c r="U384" t="s">
        <v>86</v>
      </c>
      <c r="V384">
        <f t="shared" ca="1" si="32"/>
        <v>8</v>
      </c>
      <c r="W384" t="s">
        <v>2</v>
      </c>
      <c r="X384">
        <f t="shared" ca="1" si="33"/>
        <v>64</v>
      </c>
    </row>
    <row r="385" spans="2:24" x14ac:dyDescent="0.25">
      <c r="B385">
        <v>6</v>
      </c>
      <c r="C385" s="1" t="s">
        <v>87</v>
      </c>
      <c r="D385">
        <v>8</v>
      </c>
      <c r="E385" t="s">
        <v>2</v>
      </c>
      <c r="F385">
        <v>48</v>
      </c>
      <c r="H385">
        <f t="shared" ca="1" si="24"/>
        <v>8</v>
      </c>
      <c r="I385" t="s">
        <v>87</v>
      </c>
      <c r="J385">
        <f t="shared" ca="1" si="25"/>
        <v>6</v>
      </c>
      <c r="K385" t="s">
        <v>2</v>
      </c>
      <c r="L385">
        <f t="shared" ca="1" si="26"/>
        <v>48</v>
      </c>
      <c r="O385">
        <f t="shared" ca="1" si="27"/>
        <v>2</v>
      </c>
      <c r="P385">
        <f t="shared" ca="1" si="28"/>
        <v>2</v>
      </c>
      <c r="Q385">
        <f t="shared" ca="1" si="29"/>
        <v>2</v>
      </c>
      <c r="R385">
        <f t="shared" ca="1" si="30"/>
        <v>4</v>
      </c>
      <c r="S385">
        <f t="shared" ca="1" si="31"/>
        <v>1</v>
      </c>
      <c r="T385">
        <v>8</v>
      </c>
      <c r="U385" t="s">
        <v>86</v>
      </c>
      <c r="V385">
        <f t="shared" ca="1" si="32"/>
        <v>6</v>
      </c>
      <c r="W385" t="s">
        <v>2</v>
      </c>
      <c r="X385">
        <f t="shared" ca="1" si="33"/>
        <v>48</v>
      </c>
    </row>
    <row r="386" spans="2:24" x14ac:dyDescent="0.25">
      <c r="B386">
        <v>8</v>
      </c>
      <c r="C386" s="1" t="s">
        <v>87</v>
      </c>
      <c r="D386">
        <v>6</v>
      </c>
      <c r="E386" t="s">
        <v>2</v>
      </c>
      <c r="F386">
        <v>48</v>
      </c>
      <c r="H386">
        <f t="shared" ca="1" si="24"/>
        <v>6</v>
      </c>
      <c r="I386" t="s">
        <v>87</v>
      </c>
      <c r="J386">
        <f t="shared" ca="1" si="25"/>
        <v>8</v>
      </c>
      <c r="K386" t="s">
        <v>2</v>
      </c>
      <c r="L386">
        <f t="shared" ca="1" si="26"/>
        <v>48</v>
      </c>
      <c r="O386">
        <f t="shared" ca="1" si="27"/>
        <v>4</v>
      </c>
      <c r="P386">
        <f t="shared" ca="1" si="28"/>
        <v>3</v>
      </c>
      <c r="Q386">
        <f t="shared" ca="1" si="29"/>
        <v>10</v>
      </c>
      <c r="R386">
        <f t="shared" ca="1" si="30"/>
        <v>6</v>
      </c>
      <c r="S386">
        <f t="shared" ca="1" si="31"/>
        <v>2</v>
      </c>
      <c r="T386">
        <v>8</v>
      </c>
      <c r="U386" t="s">
        <v>86</v>
      </c>
      <c r="V386">
        <f t="shared" ca="1" si="32"/>
        <v>6</v>
      </c>
      <c r="W386" t="s">
        <v>2</v>
      </c>
      <c r="X386">
        <f t="shared" ca="1" si="33"/>
        <v>48</v>
      </c>
    </row>
    <row r="387" spans="2:24" x14ac:dyDescent="0.25">
      <c r="B387">
        <v>8</v>
      </c>
      <c r="C387" s="1" t="s">
        <v>87</v>
      </c>
      <c r="D387">
        <v>8</v>
      </c>
      <c r="E387" t="s">
        <v>2</v>
      </c>
      <c r="F387">
        <v>64</v>
      </c>
      <c r="H387">
        <f t="shared" ca="1" si="24"/>
        <v>8</v>
      </c>
      <c r="I387" t="s">
        <v>87</v>
      </c>
      <c r="J387">
        <f t="shared" ca="1" si="25"/>
        <v>5</v>
      </c>
      <c r="K387" t="s">
        <v>2</v>
      </c>
      <c r="L387">
        <f t="shared" ca="1" si="26"/>
        <v>40</v>
      </c>
      <c r="O387">
        <f t="shared" ca="1" si="27"/>
        <v>3</v>
      </c>
      <c r="P387">
        <f t="shared" ca="1" si="28"/>
        <v>3</v>
      </c>
      <c r="Q387">
        <f t="shared" ca="1" si="29"/>
        <v>5</v>
      </c>
      <c r="R387">
        <f t="shared" ca="1" si="30"/>
        <v>6</v>
      </c>
      <c r="S387">
        <f t="shared" ca="1" si="31"/>
        <v>1</v>
      </c>
      <c r="T387">
        <v>8</v>
      </c>
      <c r="U387" t="s">
        <v>86</v>
      </c>
      <c r="V387">
        <f t="shared" ca="1" si="32"/>
        <v>5</v>
      </c>
      <c r="W387" t="s">
        <v>2</v>
      </c>
      <c r="X387">
        <f t="shared" ca="1" si="33"/>
        <v>40</v>
      </c>
    </row>
    <row r="388" spans="2:24" x14ac:dyDescent="0.25">
      <c r="B388">
        <v>8</v>
      </c>
      <c r="C388" s="1" t="s">
        <v>87</v>
      </c>
      <c r="D388">
        <v>5</v>
      </c>
      <c r="E388" t="s">
        <v>2</v>
      </c>
      <c r="F388">
        <v>40</v>
      </c>
      <c r="H388">
        <f t="shared" ca="1" si="24"/>
        <v>8</v>
      </c>
      <c r="I388" t="s">
        <v>87</v>
      </c>
      <c r="J388">
        <f t="shared" ca="1" si="25"/>
        <v>3</v>
      </c>
      <c r="K388" t="s">
        <v>2</v>
      </c>
      <c r="L388">
        <f t="shared" ca="1" si="26"/>
        <v>24</v>
      </c>
      <c r="O388">
        <f t="shared" ca="1" si="27"/>
        <v>1</v>
      </c>
      <c r="P388">
        <f t="shared" ca="1" si="28"/>
        <v>7</v>
      </c>
      <c r="Q388">
        <f t="shared" ca="1" si="29"/>
        <v>1</v>
      </c>
      <c r="R388">
        <f t="shared" ca="1" si="30"/>
        <v>9</v>
      </c>
      <c r="S388">
        <f t="shared" ca="1" si="31"/>
        <v>1</v>
      </c>
      <c r="T388">
        <v>8</v>
      </c>
      <c r="U388" t="s">
        <v>86</v>
      </c>
      <c r="V388">
        <f t="shared" ca="1" si="32"/>
        <v>3</v>
      </c>
      <c r="W388" t="s">
        <v>2</v>
      </c>
      <c r="X388">
        <f t="shared" ca="1" si="33"/>
        <v>24</v>
      </c>
    </row>
    <row r="389" spans="2:24" x14ac:dyDescent="0.25">
      <c r="B389">
        <v>8</v>
      </c>
      <c r="C389" s="1" t="s">
        <v>87</v>
      </c>
      <c r="D389">
        <v>8</v>
      </c>
      <c r="E389" t="s">
        <v>2</v>
      </c>
      <c r="F389">
        <v>64</v>
      </c>
      <c r="H389">
        <f t="shared" ca="1" si="24"/>
        <v>8</v>
      </c>
      <c r="I389" t="s">
        <v>87</v>
      </c>
      <c r="J389">
        <f t="shared" ca="1" si="25"/>
        <v>6</v>
      </c>
      <c r="K389" t="s">
        <v>2</v>
      </c>
      <c r="L389">
        <f t="shared" ca="1" si="26"/>
        <v>48</v>
      </c>
      <c r="O389">
        <f t="shared" ca="1" si="27"/>
        <v>1</v>
      </c>
      <c r="P389">
        <f t="shared" ca="1" si="28"/>
        <v>1</v>
      </c>
      <c r="Q389">
        <f t="shared" ca="1" si="29"/>
        <v>1</v>
      </c>
      <c r="R389">
        <f t="shared" ca="1" si="30"/>
        <v>3</v>
      </c>
      <c r="S389">
        <f t="shared" ca="1" si="31"/>
        <v>1</v>
      </c>
      <c r="T389">
        <v>8</v>
      </c>
      <c r="U389" t="s">
        <v>86</v>
      </c>
      <c r="V389">
        <f t="shared" ca="1" si="32"/>
        <v>6</v>
      </c>
      <c r="W389" t="s">
        <v>2</v>
      </c>
      <c r="X389">
        <f t="shared" ca="1" si="33"/>
        <v>48</v>
      </c>
    </row>
    <row r="390" spans="2:24" x14ac:dyDescent="0.25">
      <c r="B390">
        <v>8</v>
      </c>
      <c r="C390" s="1" t="s">
        <v>87</v>
      </c>
      <c r="D390">
        <v>4</v>
      </c>
      <c r="E390" t="s">
        <v>2</v>
      </c>
      <c r="F390">
        <v>32</v>
      </c>
      <c r="H390">
        <f t="shared" ca="1" si="24"/>
        <v>3</v>
      </c>
      <c r="I390" t="s">
        <v>87</v>
      </c>
      <c r="J390">
        <f t="shared" ca="1" si="25"/>
        <v>8</v>
      </c>
      <c r="K390" t="s">
        <v>2</v>
      </c>
      <c r="L390">
        <f t="shared" ca="1" si="26"/>
        <v>24</v>
      </c>
      <c r="O390">
        <f t="shared" ca="1" si="27"/>
        <v>2</v>
      </c>
      <c r="P390">
        <f t="shared" ca="1" si="28"/>
        <v>2</v>
      </c>
      <c r="Q390">
        <f t="shared" ca="1" si="29"/>
        <v>2</v>
      </c>
      <c r="R390">
        <f t="shared" ca="1" si="30"/>
        <v>4</v>
      </c>
      <c r="S390">
        <f t="shared" ca="1" si="31"/>
        <v>2</v>
      </c>
      <c r="T390">
        <v>8</v>
      </c>
      <c r="U390" t="s">
        <v>86</v>
      </c>
      <c r="V390">
        <f t="shared" ca="1" si="32"/>
        <v>3</v>
      </c>
      <c r="W390" t="s">
        <v>2</v>
      </c>
      <c r="X390">
        <f t="shared" ca="1" si="33"/>
        <v>24</v>
      </c>
    </row>
    <row r="391" spans="2:24" x14ac:dyDescent="0.25">
      <c r="B391">
        <v>9</v>
      </c>
      <c r="C391" s="1" t="s">
        <v>87</v>
      </c>
      <c r="D391">
        <v>8</v>
      </c>
      <c r="E391" t="s">
        <v>2</v>
      </c>
      <c r="F391">
        <v>72</v>
      </c>
      <c r="H391">
        <f t="shared" ca="1" si="24"/>
        <v>5</v>
      </c>
      <c r="I391" t="s">
        <v>87</v>
      </c>
      <c r="J391">
        <f t="shared" ca="1" si="25"/>
        <v>8</v>
      </c>
      <c r="K391" t="s">
        <v>2</v>
      </c>
      <c r="L391">
        <f t="shared" ca="1" si="26"/>
        <v>40</v>
      </c>
      <c r="O391">
        <f t="shared" ca="1" si="27"/>
        <v>2</v>
      </c>
      <c r="P391">
        <f t="shared" ca="1" si="28"/>
        <v>6</v>
      </c>
      <c r="Q391">
        <f t="shared" ca="1" si="29"/>
        <v>2</v>
      </c>
      <c r="R391">
        <f t="shared" ca="1" si="30"/>
        <v>0</v>
      </c>
      <c r="S391">
        <f t="shared" ca="1" si="31"/>
        <v>2</v>
      </c>
      <c r="T391">
        <v>8</v>
      </c>
      <c r="U391" t="s">
        <v>86</v>
      </c>
      <c r="V391">
        <f t="shared" ca="1" si="32"/>
        <v>5</v>
      </c>
      <c r="W391" t="s">
        <v>2</v>
      </c>
      <c r="X391">
        <f t="shared" ca="1" si="33"/>
        <v>40</v>
      </c>
    </row>
    <row r="392" spans="2:24" x14ac:dyDescent="0.25">
      <c r="B392">
        <v>8</v>
      </c>
      <c r="C392" s="1" t="s">
        <v>87</v>
      </c>
      <c r="D392">
        <v>4</v>
      </c>
      <c r="E392" t="s">
        <v>2</v>
      </c>
      <c r="F392">
        <v>32</v>
      </c>
      <c r="H392">
        <f t="shared" ref="H392:H455" ca="1" si="34">IF(S392=1,T392,V392)</f>
        <v>8</v>
      </c>
      <c r="I392" t="s">
        <v>87</v>
      </c>
      <c r="J392">
        <f t="shared" ref="J392:J455" ca="1" si="35">IF(S392=1,V392,T392)</f>
        <v>6</v>
      </c>
      <c r="K392" t="s">
        <v>2</v>
      </c>
      <c r="L392">
        <f t="shared" ref="L392:L455" ca="1" si="36">X392</f>
        <v>48</v>
      </c>
      <c r="O392">
        <f t="shared" ref="O392:O455" ca="1" si="37">RANDBETWEEN(1,4)</f>
        <v>4</v>
      </c>
      <c r="P392">
        <f t="shared" ref="P392:P455" ca="1" si="38">RANDBETWEEN(1,7)</f>
        <v>4</v>
      </c>
      <c r="Q392">
        <f t="shared" ref="Q392:Q455" ca="1" si="39">IF(O392=1,1,IF(O392=2,2,IF(O392=3,5,10)))</f>
        <v>10</v>
      </c>
      <c r="R392">
        <f t="shared" ref="R392:R455" ca="1" si="40">IF(P392=1,3,IF(P392=2,4,IF(P392=3,6,IF(P392=4,7,IF(P392=5,8,IF(P392=6,0,9))))))</f>
        <v>7</v>
      </c>
      <c r="S392">
        <f t="shared" ref="S392:S455" ca="1" si="41">RANDBETWEEN(1,2)</f>
        <v>1</v>
      </c>
      <c r="T392">
        <v>8</v>
      </c>
      <c r="U392" t="s">
        <v>86</v>
      </c>
      <c r="V392">
        <f t="shared" ref="V392:V455" ca="1" si="42">RANDBETWEEN(2,9)</f>
        <v>6</v>
      </c>
      <c r="W392" t="s">
        <v>2</v>
      </c>
      <c r="X392">
        <f t="shared" ref="X392:X455" ca="1" si="43">T392*V392</f>
        <v>48</v>
      </c>
    </row>
    <row r="393" spans="2:24" x14ac:dyDescent="0.25">
      <c r="B393">
        <v>2</v>
      </c>
      <c r="C393" s="1" t="s">
        <v>87</v>
      </c>
      <c r="D393">
        <v>8</v>
      </c>
      <c r="E393" t="s">
        <v>2</v>
      </c>
      <c r="F393">
        <v>16</v>
      </c>
      <c r="H393">
        <f t="shared" ca="1" si="34"/>
        <v>8</v>
      </c>
      <c r="I393" t="s">
        <v>87</v>
      </c>
      <c r="J393">
        <f t="shared" ca="1" si="35"/>
        <v>7</v>
      </c>
      <c r="K393" t="s">
        <v>2</v>
      </c>
      <c r="L393">
        <f t="shared" ca="1" si="36"/>
        <v>56</v>
      </c>
      <c r="O393">
        <f t="shared" ca="1" si="37"/>
        <v>4</v>
      </c>
      <c r="P393">
        <f t="shared" ca="1" si="38"/>
        <v>3</v>
      </c>
      <c r="Q393">
        <f t="shared" ca="1" si="39"/>
        <v>10</v>
      </c>
      <c r="R393">
        <f t="shared" ca="1" si="40"/>
        <v>6</v>
      </c>
      <c r="S393">
        <f t="shared" ca="1" si="41"/>
        <v>1</v>
      </c>
      <c r="T393">
        <v>8</v>
      </c>
      <c r="U393" t="s">
        <v>86</v>
      </c>
      <c r="V393">
        <f t="shared" ca="1" si="42"/>
        <v>7</v>
      </c>
      <c r="W393" t="s">
        <v>2</v>
      </c>
      <c r="X393">
        <f t="shared" ca="1" si="43"/>
        <v>56</v>
      </c>
    </row>
    <row r="394" spans="2:24" x14ac:dyDescent="0.25">
      <c r="B394">
        <v>9</v>
      </c>
      <c r="C394" s="1" t="s">
        <v>87</v>
      </c>
      <c r="D394">
        <v>8</v>
      </c>
      <c r="E394" t="s">
        <v>2</v>
      </c>
      <c r="F394">
        <v>72</v>
      </c>
      <c r="H394">
        <f t="shared" ca="1" si="34"/>
        <v>4</v>
      </c>
      <c r="I394" t="s">
        <v>87</v>
      </c>
      <c r="J394">
        <f t="shared" ca="1" si="35"/>
        <v>8</v>
      </c>
      <c r="K394" t="s">
        <v>2</v>
      </c>
      <c r="L394">
        <f t="shared" ca="1" si="36"/>
        <v>32</v>
      </c>
      <c r="O394">
        <f t="shared" ca="1" si="37"/>
        <v>2</v>
      </c>
      <c r="P394">
        <f t="shared" ca="1" si="38"/>
        <v>5</v>
      </c>
      <c r="Q394">
        <f t="shared" ca="1" si="39"/>
        <v>2</v>
      </c>
      <c r="R394">
        <f t="shared" ca="1" si="40"/>
        <v>8</v>
      </c>
      <c r="S394">
        <f t="shared" ca="1" si="41"/>
        <v>2</v>
      </c>
      <c r="T394">
        <v>8</v>
      </c>
      <c r="U394" t="s">
        <v>86</v>
      </c>
      <c r="V394">
        <f t="shared" ca="1" si="42"/>
        <v>4</v>
      </c>
      <c r="W394" t="s">
        <v>2</v>
      </c>
      <c r="X394">
        <f t="shared" ca="1" si="43"/>
        <v>32</v>
      </c>
    </row>
    <row r="395" spans="2:24" x14ac:dyDescent="0.25">
      <c r="B395">
        <v>5</v>
      </c>
      <c r="C395" s="1" t="s">
        <v>87</v>
      </c>
      <c r="D395">
        <v>8</v>
      </c>
      <c r="E395" t="s">
        <v>2</v>
      </c>
      <c r="F395">
        <v>40</v>
      </c>
      <c r="H395">
        <f t="shared" ca="1" si="34"/>
        <v>5</v>
      </c>
      <c r="I395" t="s">
        <v>87</v>
      </c>
      <c r="J395">
        <f t="shared" ca="1" si="35"/>
        <v>8</v>
      </c>
      <c r="K395" t="s">
        <v>2</v>
      </c>
      <c r="L395">
        <f t="shared" ca="1" si="36"/>
        <v>40</v>
      </c>
      <c r="O395">
        <f t="shared" ca="1" si="37"/>
        <v>4</v>
      </c>
      <c r="P395">
        <f t="shared" ca="1" si="38"/>
        <v>3</v>
      </c>
      <c r="Q395">
        <f t="shared" ca="1" si="39"/>
        <v>10</v>
      </c>
      <c r="R395">
        <f t="shared" ca="1" si="40"/>
        <v>6</v>
      </c>
      <c r="S395">
        <f t="shared" ca="1" si="41"/>
        <v>2</v>
      </c>
      <c r="T395">
        <v>8</v>
      </c>
      <c r="U395" t="s">
        <v>86</v>
      </c>
      <c r="V395">
        <f t="shared" ca="1" si="42"/>
        <v>5</v>
      </c>
      <c r="W395" t="s">
        <v>2</v>
      </c>
      <c r="X395">
        <f t="shared" ca="1" si="43"/>
        <v>40</v>
      </c>
    </row>
    <row r="396" spans="2:24" x14ac:dyDescent="0.25">
      <c r="B396">
        <v>5</v>
      </c>
      <c r="C396" s="1" t="s">
        <v>87</v>
      </c>
      <c r="D396">
        <v>8</v>
      </c>
      <c r="E396" t="s">
        <v>2</v>
      </c>
      <c r="F396">
        <v>40</v>
      </c>
      <c r="H396">
        <f t="shared" ca="1" si="34"/>
        <v>8</v>
      </c>
      <c r="I396" t="s">
        <v>87</v>
      </c>
      <c r="J396">
        <f t="shared" ca="1" si="35"/>
        <v>3</v>
      </c>
      <c r="K396" t="s">
        <v>2</v>
      </c>
      <c r="L396">
        <f t="shared" ca="1" si="36"/>
        <v>24</v>
      </c>
      <c r="O396">
        <f t="shared" ca="1" si="37"/>
        <v>1</v>
      </c>
      <c r="P396">
        <f t="shared" ca="1" si="38"/>
        <v>5</v>
      </c>
      <c r="Q396">
        <f t="shared" ca="1" si="39"/>
        <v>1</v>
      </c>
      <c r="R396">
        <f t="shared" ca="1" si="40"/>
        <v>8</v>
      </c>
      <c r="S396">
        <f t="shared" ca="1" si="41"/>
        <v>1</v>
      </c>
      <c r="T396">
        <v>8</v>
      </c>
      <c r="U396" t="s">
        <v>86</v>
      </c>
      <c r="V396">
        <f t="shared" ca="1" si="42"/>
        <v>3</v>
      </c>
      <c r="W396" t="s">
        <v>2</v>
      </c>
      <c r="X396">
        <f t="shared" ca="1" si="43"/>
        <v>24</v>
      </c>
    </row>
    <row r="397" spans="2:24" x14ac:dyDescent="0.25">
      <c r="B397">
        <v>7</v>
      </c>
      <c r="C397" s="1" t="s">
        <v>87</v>
      </c>
      <c r="D397">
        <v>8</v>
      </c>
      <c r="E397" t="s">
        <v>2</v>
      </c>
      <c r="F397">
        <v>56</v>
      </c>
      <c r="H397">
        <f t="shared" ca="1" si="34"/>
        <v>8</v>
      </c>
      <c r="I397" t="s">
        <v>87</v>
      </c>
      <c r="J397">
        <f t="shared" ca="1" si="35"/>
        <v>3</v>
      </c>
      <c r="K397" t="s">
        <v>2</v>
      </c>
      <c r="L397">
        <f t="shared" ca="1" si="36"/>
        <v>24</v>
      </c>
      <c r="O397">
        <f t="shared" ca="1" si="37"/>
        <v>3</v>
      </c>
      <c r="P397">
        <f t="shared" ca="1" si="38"/>
        <v>4</v>
      </c>
      <c r="Q397">
        <f t="shared" ca="1" si="39"/>
        <v>5</v>
      </c>
      <c r="R397">
        <f t="shared" ca="1" si="40"/>
        <v>7</v>
      </c>
      <c r="S397">
        <f t="shared" ca="1" si="41"/>
        <v>1</v>
      </c>
      <c r="T397">
        <v>8</v>
      </c>
      <c r="U397" t="s">
        <v>86</v>
      </c>
      <c r="V397">
        <f t="shared" ca="1" si="42"/>
        <v>3</v>
      </c>
      <c r="W397" t="s">
        <v>2</v>
      </c>
      <c r="X397">
        <f t="shared" ca="1" si="43"/>
        <v>24</v>
      </c>
    </row>
    <row r="398" spans="2:24" x14ac:dyDescent="0.25">
      <c r="B398">
        <v>5</v>
      </c>
      <c r="C398" s="1" t="s">
        <v>87</v>
      </c>
      <c r="D398">
        <v>8</v>
      </c>
      <c r="E398" t="s">
        <v>2</v>
      </c>
      <c r="F398">
        <v>40</v>
      </c>
      <c r="H398">
        <f t="shared" ca="1" si="34"/>
        <v>8</v>
      </c>
      <c r="I398" t="s">
        <v>87</v>
      </c>
      <c r="J398">
        <f t="shared" ca="1" si="35"/>
        <v>5</v>
      </c>
      <c r="K398" t="s">
        <v>2</v>
      </c>
      <c r="L398">
        <f t="shared" ca="1" si="36"/>
        <v>40</v>
      </c>
      <c r="O398">
        <f t="shared" ca="1" si="37"/>
        <v>4</v>
      </c>
      <c r="P398">
        <f t="shared" ca="1" si="38"/>
        <v>2</v>
      </c>
      <c r="Q398">
        <f t="shared" ca="1" si="39"/>
        <v>10</v>
      </c>
      <c r="R398">
        <f t="shared" ca="1" si="40"/>
        <v>4</v>
      </c>
      <c r="S398">
        <f t="shared" ca="1" si="41"/>
        <v>1</v>
      </c>
      <c r="T398">
        <v>8</v>
      </c>
      <c r="U398" t="s">
        <v>86</v>
      </c>
      <c r="V398">
        <f t="shared" ca="1" si="42"/>
        <v>5</v>
      </c>
      <c r="W398" t="s">
        <v>2</v>
      </c>
      <c r="X398">
        <f t="shared" ca="1" si="43"/>
        <v>40</v>
      </c>
    </row>
    <row r="399" spans="2:24" x14ac:dyDescent="0.25">
      <c r="B399">
        <v>6</v>
      </c>
      <c r="C399" s="1" t="s">
        <v>87</v>
      </c>
      <c r="D399">
        <v>8</v>
      </c>
      <c r="E399" t="s">
        <v>2</v>
      </c>
      <c r="F399">
        <v>48</v>
      </c>
      <c r="H399">
        <f t="shared" ca="1" si="34"/>
        <v>8</v>
      </c>
      <c r="I399" t="s">
        <v>87</v>
      </c>
      <c r="J399">
        <f t="shared" ca="1" si="35"/>
        <v>4</v>
      </c>
      <c r="K399" t="s">
        <v>2</v>
      </c>
      <c r="L399">
        <f t="shared" ca="1" si="36"/>
        <v>32</v>
      </c>
      <c r="O399">
        <f t="shared" ca="1" si="37"/>
        <v>3</v>
      </c>
      <c r="P399">
        <f t="shared" ca="1" si="38"/>
        <v>2</v>
      </c>
      <c r="Q399">
        <f t="shared" ca="1" si="39"/>
        <v>5</v>
      </c>
      <c r="R399">
        <f t="shared" ca="1" si="40"/>
        <v>4</v>
      </c>
      <c r="S399">
        <f t="shared" ca="1" si="41"/>
        <v>1</v>
      </c>
      <c r="T399">
        <v>8</v>
      </c>
      <c r="U399" t="s">
        <v>86</v>
      </c>
      <c r="V399">
        <f t="shared" ca="1" si="42"/>
        <v>4</v>
      </c>
      <c r="W399" t="s">
        <v>2</v>
      </c>
      <c r="X399">
        <f t="shared" ca="1" si="43"/>
        <v>32</v>
      </c>
    </row>
    <row r="400" spans="2:24" x14ac:dyDescent="0.25">
      <c r="B400">
        <v>8</v>
      </c>
      <c r="C400" s="1" t="s">
        <v>87</v>
      </c>
      <c r="D400">
        <v>3</v>
      </c>
      <c r="E400" t="s">
        <v>2</v>
      </c>
      <c r="F400">
        <v>24</v>
      </c>
      <c r="H400">
        <f t="shared" ca="1" si="34"/>
        <v>5</v>
      </c>
      <c r="I400" t="s">
        <v>87</v>
      </c>
      <c r="J400">
        <f t="shared" ca="1" si="35"/>
        <v>8</v>
      </c>
      <c r="K400" t="s">
        <v>2</v>
      </c>
      <c r="L400">
        <f t="shared" ca="1" si="36"/>
        <v>40</v>
      </c>
      <c r="O400">
        <f t="shared" ca="1" si="37"/>
        <v>3</v>
      </c>
      <c r="P400">
        <f t="shared" ca="1" si="38"/>
        <v>7</v>
      </c>
      <c r="Q400">
        <f t="shared" ca="1" si="39"/>
        <v>5</v>
      </c>
      <c r="R400">
        <f t="shared" ca="1" si="40"/>
        <v>9</v>
      </c>
      <c r="S400">
        <f t="shared" ca="1" si="41"/>
        <v>2</v>
      </c>
      <c r="T400">
        <v>8</v>
      </c>
      <c r="U400" t="s">
        <v>86</v>
      </c>
      <c r="V400">
        <f t="shared" ca="1" si="42"/>
        <v>5</v>
      </c>
      <c r="W400" t="s">
        <v>2</v>
      </c>
      <c r="X400">
        <f t="shared" ca="1" si="43"/>
        <v>40</v>
      </c>
    </row>
    <row r="401" spans="2:24" x14ac:dyDescent="0.25">
      <c r="B401">
        <v>8</v>
      </c>
      <c r="C401" s="1" t="s">
        <v>87</v>
      </c>
      <c r="D401">
        <v>6</v>
      </c>
      <c r="E401" t="s">
        <v>2</v>
      </c>
      <c r="F401">
        <v>48</v>
      </c>
      <c r="H401">
        <f t="shared" ca="1" si="34"/>
        <v>4</v>
      </c>
      <c r="I401" t="s">
        <v>87</v>
      </c>
      <c r="J401">
        <f t="shared" ca="1" si="35"/>
        <v>8</v>
      </c>
      <c r="K401" t="s">
        <v>2</v>
      </c>
      <c r="L401">
        <f t="shared" ca="1" si="36"/>
        <v>32</v>
      </c>
      <c r="O401">
        <f t="shared" ca="1" si="37"/>
        <v>2</v>
      </c>
      <c r="P401">
        <f t="shared" ca="1" si="38"/>
        <v>5</v>
      </c>
      <c r="Q401">
        <f t="shared" ca="1" si="39"/>
        <v>2</v>
      </c>
      <c r="R401">
        <f t="shared" ca="1" si="40"/>
        <v>8</v>
      </c>
      <c r="S401">
        <f t="shared" ca="1" si="41"/>
        <v>2</v>
      </c>
      <c r="T401">
        <v>8</v>
      </c>
      <c r="U401" t="s">
        <v>86</v>
      </c>
      <c r="V401">
        <f t="shared" ca="1" si="42"/>
        <v>4</v>
      </c>
      <c r="W401" t="s">
        <v>2</v>
      </c>
      <c r="X401">
        <f t="shared" ca="1" si="43"/>
        <v>32</v>
      </c>
    </row>
    <row r="402" spans="2:24" x14ac:dyDescent="0.25">
      <c r="B402">
        <v>4</v>
      </c>
      <c r="C402" s="1" t="s">
        <v>87</v>
      </c>
      <c r="D402">
        <v>8</v>
      </c>
      <c r="E402" t="s">
        <v>2</v>
      </c>
      <c r="F402">
        <v>32</v>
      </c>
      <c r="H402">
        <f t="shared" ca="1" si="34"/>
        <v>4</v>
      </c>
      <c r="I402" t="s">
        <v>87</v>
      </c>
      <c r="J402">
        <f t="shared" ca="1" si="35"/>
        <v>8</v>
      </c>
      <c r="K402" t="s">
        <v>2</v>
      </c>
      <c r="L402">
        <f t="shared" ca="1" si="36"/>
        <v>32</v>
      </c>
      <c r="O402">
        <f t="shared" ca="1" si="37"/>
        <v>1</v>
      </c>
      <c r="P402">
        <f t="shared" ca="1" si="38"/>
        <v>5</v>
      </c>
      <c r="Q402">
        <f t="shared" ca="1" si="39"/>
        <v>1</v>
      </c>
      <c r="R402">
        <f t="shared" ca="1" si="40"/>
        <v>8</v>
      </c>
      <c r="S402">
        <f t="shared" ca="1" si="41"/>
        <v>2</v>
      </c>
      <c r="T402">
        <v>8</v>
      </c>
      <c r="U402" t="s">
        <v>86</v>
      </c>
      <c r="V402">
        <f t="shared" ca="1" si="42"/>
        <v>4</v>
      </c>
      <c r="W402" t="s">
        <v>2</v>
      </c>
      <c r="X402">
        <f t="shared" ca="1" si="43"/>
        <v>32</v>
      </c>
    </row>
    <row r="403" spans="2:24" x14ac:dyDescent="0.25">
      <c r="B403">
        <v>8</v>
      </c>
      <c r="C403" s="1" t="s">
        <v>87</v>
      </c>
      <c r="D403">
        <v>8</v>
      </c>
      <c r="E403" t="s">
        <v>2</v>
      </c>
      <c r="F403">
        <v>64</v>
      </c>
      <c r="H403">
        <f t="shared" ca="1" si="34"/>
        <v>2</v>
      </c>
      <c r="I403" t="s">
        <v>87</v>
      </c>
      <c r="J403">
        <f t="shared" ca="1" si="35"/>
        <v>8</v>
      </c>
      <c r="K403" t="s">
        <v>2</v>
      </c>
      <c r="L403">
        <f t="shared" ca="1" si="36"/>
        <v>16</v>
      </c>
      <c r="O403">
        <f t="shared" ca="1" si="37"/>
        <v>4</v>
      </c>
      <c r="P403">
        <f t="shared" ca="1" si="38"/>
        <v>3</v>
      </c>
      <c r="Q403">
        <f t="shared" ca="1" si="39"/>
        <v>10</v>
      </c>
      <c r="R403">
        <f t="shared" ca="1" si="40"/>
        <v>6</v>
      </c>
      <c r="S403">
        <f t="shared" ca="1" si="41"/>
        <v>2</v>
      </c>
      <c r="T403">
        <v>8</v>
      </c>
      <c r="U403" t="s">
        <v>86</v>
      </c>
      <c r="V403">
        <f t="shared" ca="1" si="42"/>
        <v>2</v>
      </c>
      <c r="W403" t="s">
        <v>2</v>
      </c>
      <c r="X403">
        <f t="shared" ca="1" si="43"/>
        <v>16</v>
      </c>
    </row>
    <row r="404" spans="2:24" x14ac:dyDescent="0.25">
      <c r="B404">
        <v>8</v>
      </c>
      <c r="C404" s="1" t="s">
        <v>87</v>
      </c>
      <c r="D404">
        <v>5</v>
      </c>
      <c r="E404" t="s">
        <v>2</v>
      </c>
      <c r="F404">
        <v>40</v>
      </c>
      <c r="H404">
        <f t="shared" ca="1" si="34"/>
        <v>8</v>
      </c>
      <c r="I404" t="s">
        <v>87</v>
      </c>
      <c r="J404">
        <f t="shared" ca="1" si="35"/>
        <v>3</v>
      </c>
      <c r="K404" t="s">
        <v>2</v>
      </c>
      <c r="L404">
        <f t="shared" ca="1" si="36"/>
        <v>24</v>
      </c>
      <c r="O404">
        <f t="shared" ca="1" si="37"/>
        <v>4</v>
      </c>
      <c r="P404">
        <f t="shared" ca="1" si="38"/>
        <v>7</v>
      </c>
      <c r="Q404">
        <f t="shared" ca="1" si="39"/>
        <v>10</v>
      </c>
      <c r="R404">
        <f t="shared" ca="1" si="40"/>
        <v>9</v>
      </c>
      <c r="S404">
        <f t="shared" ca="1" si="41"/>
        <v>1</v>
      </c>
      <c r="T404">
        <v>8</v>
      </c>
      <c r="U404" t="s">
        <v>86</v>
      </c>
      <c r="V404">
        <f t="shared" ca="1" si="42"/>
        <v>3</v>
      </c>
      <c r="W404" t="s">
        <v>2</v>
      </c>
      <c r="X404">
        <f t="shared" ca="1" si="43"/>
        <v>24</v>
      </c>
    </row>
    <row r="405" spans="2:24" x14ac:dyDescent="0.25">
      <c r="B405">
        <v>8</v>
      </c>
      <c r="C405" s="1" t="s">
        <v>87</v>
      </c>
      <c r="D405">
        <v>9</v>
      </c>
      <c r="E405" t="s">
        <v>2</v>
      </c>
      <c r="F405">
        <v>72</v>
      </c>
      <c r="H405">
        <f t="shared" ca="1" si="34"/>
        <v>8</v>
      </c>
      <c r="I405" t="s">
        <v>87</v>
      </c>
      <c r="J405">
        <f t="shared" ca="1" si="35"/>
        <v>9</v>
      </c>
      <c r="K405" t="s">
        <v>2</v>
      </c>
      <c r="L405">
        <f t="shared" ca="1" si="36"/>
        <v>72</v>
      </c>
      <c r="O405">
        <f t="shared" ca="1" si="37"/>
        <v>4</v>
      </c>
      <c r="P405">
        <f t="shared" ca="1" si="38"/>
        <v>4</v>
      </c>
      <c r="Q405">
        <f t="shared" ca="1" si="39"/>
        <v>10</v>
      </c>
      <c r="R405">
        <f t="shared" ca="1" si="40"/>
        <v>7</v>
      </c>
      <c r="S405">
        <f t="shared" ca="1" si="41"/>
        <v>1</v>
      </c>
      <c r="T405">
        <v>8</v>
      </c>
      <c r="U405" t="s">
        <v>86</v>
      </c>
      <c r="V405">
        <f t="shared" ca="1" si="42"/>
        <v>9</v>
      </c>
      <c r="W405" t="s">
        <v>2</v>
      </c>
      <c r="X405">
        <f t="shared" ca="1" si="43"/>
        <v>72</v>
      </c>
    </row>
    <row r="406" spans="2:24" x14ac:dyDescent="0.25">
      <c r="B406">
        <v>5</v>
      </c>
      <c r="C406" s="1" t="s">
        <v>87</v>
      </c>
      <c r="D406">
        <v>8</v>
      </c>
      <c r="E406" t="s">
        <v>2</v>
      </c>
      <c r="F406">
        <v>40</v>
      </c>
      <c r="H406">
        <f t="shared" ca="1" si="34"/>
        <v>9</v>
      </c>
      <c r="I406" t="s">
        <v>87</v>
      </c>
      <c r="J406">
        <f t="shared" ca="1" si="35"/>
        <v>8</v>
      </c>
      <c r="K406" t="s">
        <v>2</v>
      </c>
      <c r="L406">
        <f t="shared" ca="1" si="36"/>
        <v>72</v>
      </c>
      <c r="O406">
        <f t="shared" ca="1" si="37"/>
        <v>1</v>
      </c>
      <c r="P406">
        <f t="shared" ca="1" si="38"/>
        <v>7</v>
      </c>
      <c r="Q406">
        <f t="shared" ca="1" si="39"/>
        <v>1</v>
      </c>
      <c r="R406">
        <f t="shared" ca="1" si="40"/>
        <v>9</v>
      </c>
      <c r="S406">
        <f t="shared" ca="1" si="41"/>
        <v>2</v>
      </c>
      <c r="T406">
        <v>8</v>
      </c>
      <c r="U406" t="s">
        <v>86</v>
      </c>
      <c r="V406">
        <f t="shared" ca="1" si="42"/>
        <v>9</v>
      </c>
      <c r="W406" t="s">
        <v>2</v>
      </c>
      <c r="X406">
        <f t="shared" ca="1" si="43"/>
        <v>72</v>
      </c>
    </row>
    <row r="407" spans="2:24" x14ac:dyDescent="0.25">
      <c r="B407">
        <v>8</v>
      </c>
      <c r="C407" s="1" t="s">
        <v>87</v>
      </c>
      <c r="D407">
        <v>2</v>
      </c>
      <c r="E407" t="s">
        <v>2</v>
      </c>
      <c r="F407">
        <v>16</v>
      </c>
      <c r="H407">
        <f t="shared" ca="1" si="34"/>
        <v>9</v>
      </c>
      <c r="I407" t="s">
        <v>87</v>
      </c>
      <c r="J407">
        <f t="shared" ca="1" si="35"/>
        <v>8</v>
      </c>
      <c r="K407" t="s">
        <v>2</v>
      </c>
      <c r="L407">
        <f t="shared" ca="1" si="36"/>
        <v>72</v>
      </c>
      <c r="O407">
        <f t="shared" ca="1" si="37"/>
        <v>1</v>
      </c>
      <c r="P407">
        <f t="shared" ca="1" si="38"/>
        <v>2</v>
      </c>
      <c r="Q407">
        <f t="shared" ca="1" si="39"/>
        <v>1</v>
      </c>
      <c r="R407">
        <f t="shared" ca="1" si="40"/>
        <v>4</v>
      </c>
      <c r="S407">
        <f t="shared" ca="1" si="41"/>
        <v>2</v>
      </c>
      <c r="T407">
        <v>8</v>
      </c>
      <c r="U407" t="s">
        <v>86</v>
      </c>
      <c r="V407">
        <f t="shared" ca="1" si="42"/>
        <v>9</v>
      </c>
      <c r="W407" t="s">
        <v>2</v>
      </c>
      <c r="X407">
        <f t="shared" ca="1" si="43"/>
        <v>72</v>
      </c>
    </row>
    <row r="408" spans="2:24" x14ac:dyDescent="0.25">
      <c r="B408">
        <v>6</v>
      </c>
      <c r="C408" s="1" t="s">
        <v>87</v>
      </c>
      <c r="D408">
        <v>8</v>
      </c>
      <c r="E408" t="s">
        <v>2</v>
      </c>
      <c r="F408">
        <v>48</v>
      </c>
      <c r="H408">
        <f t="shared" ca="1" si="34"/>
        <v>8</v>
      </c>
      <c r="I408" t="s">
        <v>87</v>
      </c>
      <c r="J408">
        <f t="shared" ca="1" si="35"/>
        <v>8</v>
      </c>
      <c r="K408" t="s">
        <v>2</v>
      </c>
      <c r="L408">
        <f t="shared" ca="1" si="36"/>
        <v>64</v>
      </c>
      <c r="O408">
        <f t="shared" ca="1" si="37"/>
        <v>1</v>
      </c>
      <c r="P408">
        <f t="shared" ca="1" si="38"/>
        <v>4</v>
      </c>
      <c r="Q408">
        <f t="shared" ca="1" si="39"/>
        <v>1</v>
      </c>
      <c r="R408">
        <f t="shared" ca="1" si="40"/>
        <v>7</v>
      </c>
      <c r="S408">
        <f t="shared" ca="1" si="41"/>
        <v>1</v>
      </c>
      <c r="T408">
        <v>8</v>
      </c>
      <c r="U408" t="s">
        <v>86</v>
      </c>
      <c r="V408">
        <f t="shared" ca="1" si="42"/>
        <v>8</v>
      </c>
      <c r="W408" t="s">
        <v>2</v>
      </c>
      <c r="X408">
        <f t="shared" ca="1" si="43"/>
        <v>64</v>
      </c>
    </row>
    <row r="409" spans="2:24" x14ac:dyDescent="0.25">
      <c r="B409">
        <v>6</v>
      </c>
      <c r="C409" s="1" t="s">
        <v>87</v>
      </c>
      <c r="D409">
        <v>8</v>
      </c>
      <c r="E409" t="s">
        <v>2</v>
      </c>
      <c r="F409">
        <v>48</v>
      </c>
      <c r="H409">
        <f t="shared" ca="1" si="34"/>
        <v>8</v>
      </c>
      <c r="I409" t="s">
        <v>87</v>
      </c>
      <c r="J409">
        <f t="shared" ca="1" si="35"/>
        <v>2</v>
      </c>
      <c r="K409" t="s">
        <v>2</v>
      </c>
      <c r="L409">
        <f t="shared" ca="1" si="36"/>
        <v>16</v>
      </c>
      <c r="O409">
        <f t="shared" ca="1" si="37"/>
        <v>4</v>
      </c>
      <c r="P409">
        <f t="shared" ca="1" si="38"/>
        <v>5</v>
      </c>
      <c r="Q409">
        <f t="shared" ca="1" si="39"/>
        <v>10</v>
      </c>
      <c r="R409">
        <f t="shared" ca="1" si="40"/>
        <v>8</v>
      </c>
      <c r="S409">
        <f t="shared" ca="1" si="41"/>
        <v>1</v>
      </c>
      <c r="T409">
        <v>8</v>
      </c>
      <c r="U409" t="s">
        <v>86</v>
      </c>
      <c r="V409">
        <f t="shared" ca="1" si="42"/>
        <v>2</v>
      </c>
      <c r="W409" t="s">
        <v>2</v>
      </c>
      <c r="X409">
        <f t="shared" ca="1" si="43"/>
        <v>16</v>
      </c>
    </row>
    <row r="410" spans="2:24" x14ac:dyDescent="0.25">
      <c r="B410">
        <v>8</v>
      </c>
      <c r="C410" s="1" t="s">
        <v>87</v>
      </c>
      <c r="D410">
        <v>7</v>
      </c>
      <c r="E410" t="s">
        <v>2</v>
      </c>
      <c r="F410">
        <v>56</v>
      </c>
      <c r="H410">
        <f t="shared" ca="1" si="34"/>
        <v>8</v>
      </c>
      <c r="I410" t="s">
        <v>87</v>
      </c>
      <c r="J410">
        <f t="shared" ca="1" si="35"/>
        <v>9</v>
      </c>
      <c r="K410" t="s">
        <v>2</v>
      </c>
      <c r="L410">
        <f t="shared" ca="1" si="36"/>
        <v>72</v>
      </c>
      <c r="O410">
        <f t="shared" ca="1" si="37"/>
        <v>3</v>
      </c>
      <c r="P410">
        <f t="shared" ca="1" si="38"/>
        <v>1</v>
      </c>
      <c r="Q410">
        <f t="shared" ca="1" si="39"/>
        <v>5</v>
      </c>
      <c r="R410">
        <f t="shared" ca="1" si="40"/>
        <v>3</v>
      </c>
      <c r="S410">
        <f t="shared" ca="1" si="41"/>
        <v>1</v>
      </c>
      <c r="T410">
        <v>8</v>
      </c>
      <c r="U410" t="s">
        <v>86</v>
      </c>
      <c r="V410">
        <f t="shared" ca="1" si="42"/>
        <v>9</v>
      </c>
      <c r="W410" t="s">
        <v>2</v>
      </c>
      <c r="X410">
        <f t="shared" ca="1" si="43"/>
        <v>72</v>
      </c>
    </row>
    <row r="411" spans="2:24" x14ac:dyDescent="0.25">
      <c r="B411">
        <v>8</v>
      </c>
      <c r="C411" s="1" t="s">
        <v>87</v>
      </c>
      <c r="D411">
        <v>5</v>
      </c>
      <c r="E411" t="s">
        <v>2</v>
      </c>
      <c r="F411">
        <v>40</v>
      </c>
      <c r="H411">
        <f t="shared" ca="1" si="34"/>
        <v>5</v>
      </c>
      <c r="I411" t="s">
        <v>87</v>
      </c>
      <c r="J411">
        <f t="shared" ca="1" si="35"/>
        <v>8</v>
      </c>
      <c r="K411" t="s">
        <v>2</v>
      </c>
      <c r="L411">
        <f t="shared" ca="1" si="36"/>
        <v>40</v>
      </c>
      <c r="O411">
        <f t="shared" ca="1" si="37"/>
        <v>2</v>
      </c>
      <c r="P411">
        <f t="shared" ca="1" si="38"/>
        <v>5</v>
      </c>
      <c r="Q411">
        <f t="shared" ca="1" si="39"/>
        <v>2</v>
      </c>
      <c r="R411">
        <f t="shared" ca="1" si="40"/>
        <v>8</v>
      </c>
      <c r="S411">
        <f t="shared" ca="1" si="41"/>
        <v>2</v>
      </c>
      <c r="T411">
        <v>8</v>
      </c>
      <c r="U411" t="s">
        <v>86</v>
      </c>
      <c r="V411">
        <f t="shared" ca="1" si="42"/>
        <v>5</v>
      </c>
      <c r="W411" t="s">
        <v>2</v>
      </c>
      <c r="X411">
        <f t="shared" ca="1" si="43"/>
        <v>40</v>
      </c>
    </row>
    <row r="412" spans="2:24" x14ac:dyDescent="0.25">
      <c r="B412">
        <v>8</v>
      </c>
      <c r="C412" s="1" t="s">
        <v>87</v>
      </c>
      <c r="D412">
        <v>9</v>
      </c>
      <c r="E412" t="s">
        <v>2</v>
      </c>
      <c r="F412">
        <v>72</v>
      </c>
      <c r="H412">
        <f t="shared" ca="1" si="34"/>
        <v>8</v>
      </c>
      <c r="I412" t="s">
        <v>87</v>
      </c>
      <c r="J412">
        <f t="shared" ca="1" si="35"/>
        <v>8</v>
      </c>
      <c r="K412" t="s">
        <v>2</v>
      </c>
      <c r="L412">
        <f t="shared" ca="1" si="36"/>
        <v>64</v>
      </c>
      <c r="O412">
        <f t="shared" ca="1" si="37"/>
        <v>1</v>
      </c>
      <c r="P412">
        <f t="shared" ca="1" si="38"/>
        <v>4</v>
      </c>
      <c r="Q412">
        <f t="shared" ca="1" si="39"/>
        <v>1</v>
      </c>
      <c r="R412">
        <f t="shared" ca="1" si="40"/>
        <v>7</v>
      </c>
      <c r="S412">
        <f t="shared" ca="1" si="41"/>
        <v>1</v>
      </c>
      <c r="T412">
        <v>8</v>
      </c>
      <c r="U412" t="s">
        <v>86</v>
      </c>
      <c r="V412">
        <f t="shared" ca="1" si="42"/>
        <v>8</v>
      </c>
      <c r="W412" t="s">
        <v>2</v>
      </c>
      <c r="X412">
        <f t="shared" ca="1" si="43"/>
        <v>64</v>
      </c>
    </row>
    <row r="413" spans="2:24" x14ac:dyDescent="0.25">
      <c r="B413">
        <v>4</v>
      </c>
      <c r="C413" s="1" t="s">
        <v>87</v>
      </c>
      <c r="D413">
        <v>8</v>
      </c>
      <c r="E413" t="s">
        <v>2</v>
      </c>
      <c r="F413">
        <v>32</v>
      </c>
      <c r="H413">
        <f t="shared" ca="1" si="34"/>
        <v>8</v>
      </c>
      <c r="I413" t="s">
        <v>87</v>
      </c>
      <c r="J413">
        <f t="shared" ca="1" si="35"/>
        <v>5</v>
      </c>
      <c r="K413" t="s">
        <v>2</v>
      </c>
      <c r="L413">
        <f t="shared" ca="1" si="36"/>
        <v>40</v>
      </c>
      <c r="O413">
        <f t="shared" ca="1" si="37"/>
        <v>4</v>
      </c>
      <c r="P413">
        <f t="shared" ca="1" si="38"/>
        <v>3</v>
      </c>
      <c r="Q413">
        <f t="shared" ca="1" si="39"/>
        <v>10</v>
      </c>
      <c r="R413">
        <f t="shared" ca="1" si="40"/>
        <v>6</v>
      </c>
      <c r="S413">
        <f t="shared" ca="1" si="41"/>
        <v>1</v>
      </c>
      <c r="T413">
        <v>8</v>
      </c>
      <c r="U413" t="s">
        <v>86</v>
      </c>
      <c r="V413">
        <f t="shared" ca="1" si="42"/>
        <v>5</v>
      </c>
      <c r="W413" t="s">
        <v>2</v>
      </c>
      <c r="X413">
        <f t="shared" ca="1" si="43"/>
        <v>40</v>
      </c>
    </row>
    <row r="414" spans="2:24" x14ac:dyDescent="0.25">
      <c r="B414">
        <v>9</v>
      </c>
      <c r="C414" s="1" t="s">
        <v>87</v>
      </c>
      <c r="D414">
        <v>8</v>
      </c>
      <c r="E414" t="s">
        <v>2</v>
      </c>
      <c r="F414">
        <v>72</v>
      </c>
      <c r="H414">
        <f t="shared" ca="1" si="34"/>
        <v>4</v>
      </c>
      <c r="I414" t="s">
        <v>87</v>
      </c>
      <c r="J414">
        <f t="shared" ca="1" si="35"/>
        <v>8</v>
      </c>
      <c r="K414" t="s">
        <v>2</v>
      </c>
      <c r="L414">
        <f t="shared" ca="1" si="36"/>
        <v>32</v>
      </c>
      <c r="O414">
        <f t="shared" ca="1" si="37"/>
        <v>4</v>
      </c>
      <c r="P414">
        <f t="shared" ca="1" si="38"/>
        <v>1</v>
      </c>
      <c r="Q414">
        <f t="shared" ca="1" si="39"/>
        <v>10</v>
      </c>
      <c r="R414">
        <f t="shared" ca="1" si="40"/>
        <v>3</v>
      </c>
      <c r="S414">
        <f t="shared" ca="1" si="41"/>
        <v>2</v>
      </c>
      <c r="T414">
        <v>8</v>
      </c>
      <c r="U414" t="s">
        <v>86</v>
      </c>
      <c r="V414">
        <f t="shared" ca="1" si="42"/>
        <v>4</v>
      </c>
      <c r="W414" t="s">
        <v>2</v>
      </c>
      <c r="X414">
        <f t="shared" ca="1" si="43"/>
        <v>32</v>
      </c>
    </row>
    <row r="415" spans="2:24" x14ac:dyDescent="0.25">
      <c r="B415">
        <v>6</v>
      </c>
      <c r="C415" s="1" t="s">
        <v>87</v>
      </c>
      <c r="D415">
        <v>8</v>
      </c>
      <c r="E415" t="s">
        <v>2</v>
      </c>
      <c r="F415">
        <v>48</v>
      </c>
      <c r="H415">
        <f t="shared" ca="1" si="34"/>
        <v>8</v>
      </c>
      <c r="I415" t="s">
        <v>87</v>
      </c>
      <c r="J415">
        <f t="shared" ca="1" si="35"/>
        <v>8</v>
      </c>
      <c r="K415" t="s">
        <v>2</v>
      </c>
      <c r="L415">
        <f t="shared" ca="1" si="36"/>
        <v>64</v>
      </c>
      <c r="O415">
        <f t="shared" ca="1" si="37"/>
        <v>2</v>
      </c>
      <c r="P415">
        <f t="shared" ca="1" si="38"/>
        <v>5</v>
      </c>
      <c r="Q415">
        <f t="shared" ca="1" si="39"/>
        <v>2</v>
      </c>
      <c r="R415">
        <f t="shared" ca="1" si="40"/>
        <v>8</v>
      </c>
      <c r="S415">
        <f t="shared" ca="1" si="41"/>
        <v>2</v>
      </c>
      <c r="T415">
        <v>8</v>
      </c>
      <c r="U415" t="s">
        <v>86</v>
      </c>
      <c r="V415">
        <f t="shared" ca="1" si="42"/>
        <v>8</v>
      </c>
      <c r="W415" t="s">
        <v>2</v>
      </c>
      <c r="X415">
        <f t="shared" ca="1" si="43"/>
        <v>64</v>
      </c>
    </row>
    <row r="416" spans="2:24" x14ac:dyDescent="0.25">
      <c r="B416">
        <v>8</v>
      </c>
      <c r="C416" s="1" t="s">
        <v>87</v>
      </c>
      <c r="D416">
        <v>8</v>
      </c>
      <c r="E416" t="s">
        <v>2</v>
      </c>
      <c r="F416">
        <v>64</v>
      </c>
      <c r="H416">
        <f t="shared" ca="1" si="34"/>
        <v>3</v>
      </c>
      <c r="I416" t="s">
        <v>87</v>
      </c>
      <c r="J416">
        <f t="shared" ca="1" si="35"/>
        <v>8</v>
      </c>
      <c r="K416" t="s">
        <v>2</v>
      </c>
      <c r="L416">
        <f t="shared" ca="1" si="36"/>
        <v>24</v>
      </c>
      <c r="O416">
        <f t="shared" ca="1" si="37"/>
        <v>4</v>
      </c>
      <c r="P416">
        <f t="shared" ca="1" si="38"/>
        <v>6</v>
      </c>
      <c r="Q416">
        <f t="shared" ca="1" si="39"/>
        <v>10</v>
      </c>
      <c r="R416">
        <f t="shared" ca="1" si="40"/>
        <v>0</v>
      </c>
      <c r="S416">
        <f t="shared" ca="1" si="41"/>
        <v>2</v>
      </c>
      <c r="T416">
        <v>8</v>
      </c>
      <c r="U416" t="s">
        <v>86</v>
      </c>
      <c r="V416">
        <f t="shared" ca="1" si="42"/>
        <v>3</v>
      </c>
      <c r="W416" t="s">
        <v>2</v>
      </c>
      <c r="X416">
        <f t="shared" ca="1" si="43"/>
        <v>24</v>
      </c>
    </row>
    <row r="417" spans="2:24" x14ac:dyDescent="0.25">
      <c r="B417">
        <v>6</v>
      </c>
      <c r="C417" s="1" t="s">
        <v>87</v>
      </c>
      <c r="D417">
        <v>8</v>
      </c>
      <c r="E417" t="s">
        <v>2</v>
      </c>
      <c r="F417" s="1">
        <v>48</v>
      </c>
      <c r="H417">
        <f t="shared" ca="1" si="34"/>
        <v>8</v>
      </c>
      <c r="I417" t="s">
        <v>87</v>
      </c>
      <c r="J417">
        <f t="shared" ca="1" si="35"/>
        <v>3</v>
      </c>
      <c r="K417" t="s">
        <v>2</v>
      </c>
      <c r="L417">
        <f t="shared" ca="1" si="36"/>
        <v>24</v>
      </c>
      <c r="O417">
        <f t="shared" ca="1" si="37"/>
        <v>4</v>
      </c>
      <c r="P417">
        <f t="shared" ca="1" si="38"/>
        <v>3</v>
      </c>
      <c r="Q417">
        <f t="shared" ca="1" si="39"/>
        <v>10</v>
      </c>
      <c r="R417">
        <f t="shared" ca="1" si="40"/>
        <v>6</v>
      </c>
      <c r="S417">
        <f t="shared" ca="1" si="41"/>
        <v>1</v>
      </c>
      <c r="T417">
        <v>8</v>
      </c>
      <c r="U417" t="s">
        <v>86</v>
      </c>
      <c r="V417">
        <f t="shared" ca="1" si="42"/>
        <v>3</v>
      </c>
      <c r="W417" t="s">
        <v>2</v>
      </c>
      <c r="X417">
        <f t="shared" ca="1" si="43"/>
        <v>24</v>
      </c>
    </row>
    <row r="418" spans="2:24" x14ac:dyDescent="0.25">
      <c r="B418">
        <v>8</v>
      </c>
      <c r="C418" s="1" t="s">
        <v>87</v>
      </c>
      <c r="D418">
        <v>2</v>
      </c>
      <c r="E418" t="s">
        <v>2</v>
      </c>
      <c r="F418" s="1">
        <v>16</v>
      </c>
      <c r="H418">
        <f t="shared" ca="1" si="34"/>
        <v>4</v>
      </c>
      <c r="I418" t="s">
        <v>87</v>
      </c>
      <c r="J418">
        <f t="shared" ca="1" si="35"/>
        <v>8</v>
      </c>
      <c r="K418" t="s">
        <v>2</v>
      </c>
      <c r="L418">
        <f t="shared" ca="1" si="36"/>
        <v>32</v>
      </c>
      <c r="O418">
        <f t="shared" ca="1" si="37"/>
        <v>3</v>
      </c>
      <c r="P418">
        <f t="shared" ca="1" si="38"/>
        <v>5</v>
      </c>
      <c r="Q418">
        <f t="shared" ca="1" si="39"/>
        <v>5</v>
      </c>
      <c r="R418">
        <f t="shared" ca="1" si="40"/>
        <v>8</v>
      </c>
      <c r="S418">
        <f t="shared" ca="1" si="41"/>
        <v>2</v>
      </c>
      <c r="T418">
        <v>8</v>
      </c>
      <c r="U418" t="s">
        <v>86</v>
      </c>
      <c r="V418">
        <f t="shared" ca="1" si="42"/>
        <v>4</v>
      </c>
      <c r="W418" t="s">
        <v>2</v>
      </c>
      <c r="X418">
        <f t="shared" ca="1" si="43"/>
        <v>32</v>
      </c>
    </row>
    <row r="419" spans="2:24" x14ac:dyDescent="0.25">
      <c r="B419">
        <v>8</v>
      </c>
      <c r="C419" s="1" t="s">
        <v>87</v>
      </c>
      <c r="D419">
        <v>8</v>
      </c>
      <c r="E419" t="s">
        <v>2</v>
      </c>
      <c r="F419" s="1">
        <v>64</v>
      </c>
      <c r="H419">
        <f t="shared" ca="1" si="34"/>
        <v>5</v>
      </c>
      <c r="I419" t="s">
        <v>87</v>
      </c>
      <c r="J419">
        <f t="shared" ca="1" si="35"/>
        <v>8</v>
      </c>
      <c r="K419" t="s">
        <v>2</v>
      </c>
      <c r="L419">
        <f t="shared" ca="1" si="36"/>
        <v>40</v>
      </c>
      <c r="O419">
        <f t="shared" ca="1" si="37"/>
        <v>2</v>
      </c>
      <c r="P419">
        <f t="shared" ca="1" si="38"/>
        <v>3</v>
      </c>
      <c r="Q419">
        <f t="shared" ca="1" si="39"/>
        <v>2</v>
      </c>
      <c r="R419">
        <f t="shared" ca="1" si="40"/>
        <v>6</v>
      </c>
      <c r="S419">
        <f t="shared" ca="1" si="41"/>
        <v>2</v>
      </c>
      <c r="T419">
        <v>8</v>
      </c>
      <c r="U419" t="s">
        <v>86</v>
      </c>
      <c r="V419">
        <f t="shared" ca="1" si="42"/>
        <v>5</v>
      </c>
      <c r="W419" t="s">
        <v>2</v>
      </c>
      <c r="X419">
        <f t="shared" ca="1" si="43"/>
        <v>40</v>
      </c>
    </row>
    <row r="420" spans="2:24" x14ac:dyDescent="0.25">
      <c r="B420">
        <v>8</v>
      </c>
      <c r="C420" s="1" t="s">
        <v>87</v>
      </c>
      <c r="D420">
        <v>5</v>
      </c>
      <c r="E420" t="s">
        <v>2</v>
      </c>
      <c r="F420" s="1">
        <v>40</v>
      </c>
      <c r="H420">
        <f t="shared" ca="1" si="34"/>
        <v>8</v>
      </c>
      <c r="I420" t="s">
        <v>87</v>
      </c>
      <c r="J420">
        <f t="shared" ca="1" si="35"/>
        <v>2</v>
      </c>
      <c r="K420" t="s">
        <v>2</v>
      </c>
      <c r="L420">
        <f t="shared" ca="1" si="36"/>
        <v>16</v>
      </c>
      <c r="O420">
        <f t="shared" ca="1" si="37"/>
        <v>4</v>
      </c>
      <c r="P420">
        <f t="shared" ca="1" si="38"/>
        <v>2</v>
      </c>
      <c r="Q420">
        <f t="shared" ca="1" si="39"/>
        <v>10</v>
      </c>
      <c r="R420">
        <f t="shared" ca="1" si="40"/>
        <v>4</v>
      </c>
      <c r="S420">
        <f t="shared" ca="1" si="41"/>
        <v>1</v>
      </c>
      <c r="T420">
        <v>8</v>
      </c>
      <c r="U420" t="s">
        <v>86</v>
      </c>
      <c r="V420">
        <f t="shared" ca="1" si="42"/>
        <v>2</v>
      </c>
      <c r="W420" t="s">
        <v>2</v>
      </c>
      <c r="X420">
        <f t="shared" ca="1" si="43"/>
        <v>16</v>
      </c>
    </row>
    <row r="421" spans="2:24" x14ac:dyDescent="0.25">
      <c r="B421">
        <v>8</v>
      </c>
      <c r="C421" s="1" t="s">
        <v>87</v>
      </c>
      <c r="D421">
        <v>2</v>
      </c>
      <c r="E421" t="s">
        <v>2</v>
      </c>
      <c r="F421" s="1">
        <v>16</v>
      </c>
      <c r="H421">
        <f t="shared" ca="1" si="34"/>
        <v>8</v>
      </c>
      <c r="I421" t="s">
        <v>87</v>
      </c>
      <c r="J421">
        <f t="shared" ca="1" si="35"/>
        <v>8</v>
      </c>
      <c r="K421" t="s">
        <v>2</v>
      </c>
      <c r="L421">
        <f t="shared" ca="1" si="36"/>
        <v>64</v>
      </c>
      <c r="O421">
        <f t="shared" ca="1" si="37"/>
        <v>3</v>
      </c>
      <c r="P421">
        <f t="shared" ca="1" si="38"/>
        <v>1</v>
      </c>
      <c r="Q421">
        <f t="shared" ca="1" si="39"/>
        <v>5</v>
      </c>
      <c r="R421">
        <f t="shared" ca="1" si="40"/>
        <v>3</v>
      </c>
      <c r="S421">
        <f t="shared" ca="1" si="41"/>
        <v>2</v>
      </c>
      <c r="T421">
        <v>8</v>
      </c>
      <c r="U421" t="s">
        <v>86</v>
      </c>
      <c r="V421">
        <f t="shared" ca="1" si="42"/>
        <v>8</v>
      </c>
      <c r="W421" t="s">
        <v>2</v>
      </c>
      <c r="X421">
        <f t="shared" ca="1" si="43"/>
        <v>64</v>
      </c>
    </row>
    <row r="422" spans="2:24" x14ac:dyDescent="0.25">
      <c r="B422">
        <v>8</v>
      </c>
      <c r="C422" s="1" t="s">
        <v>87</v>
      </c>
      <c r="D422">
        <v>6</v>
      </c>
      <c r="E422" t="s">
        <v>2</v>
      </c>
      <c r="F422" s="1">
        <v>48</v>
      </c>
      <c r="H422">
        <f t="shared" ca="1" si="34"/>
        <v>8</v>
      </c>
      <c r="I422" t="s">
        <v>87</v>
      </c>
      <c r="J422">
        <f t="shared" ca="1" si="35"/>
        <v>6</v>
      </c>
      <c r="K422" t="s">
        <v>2</v>
      </c>
      <c r="L422">
        <f t="shared" ca="1" si="36"/>
        <v>48</v>
      </c>
      <c r="O422">
        <f t="shared" ca="1" si="37"/>
        <v>4</v>
      </c>
      <c r="P422">
        <f t="shared" ca="1" si="38"/>
        <v>6</v>
      </c>
      <c r="Q422">
        <f t="shared" ca="1" si="39"/>
        <v>10</v>
      </c>
      <c r="R422">
        <f t="shared" ca="1" si="40"/>
        <v>0</v>
      </c>
      <c r="S422">
        <f t="shared" ca="1" si="41"/>
        <v>1</v>
      </c>
      <c r="T422">
        <v>8</v>
      </c>
      <c r="U422" t="s">
        <v>86</v>
      </c>
      <c r="V422">
        <f t="shared" ca="1" si="42"/>
        <v>6</v>
      </c>
      <c r="W422" t="s">
        <v>2</v>
      </c>
      <c r="X422">
        <f t="shared" ca="1" si="43"/>
        <v>48</v>
      </c>
    </row>
    <row r="423" spans="2:24" x14ac:dyDescent="0.25">
      <c r="B423">
        <v>8</v>
      </c>
      <c r="C423" s="1" t="s">
        <v>87</v>
      </c>
      <c r="D423">
        <v>8</v>
      </c>
      <c r="E423" t="s">
        <v>2</v>
      </c>
      <c r="F423" s="1">
        <v>64</v>
      </c>
      <c r="H423">
        <f t="shared" ca="1" si="34"/>
        <v>9</v>
      </c>
      <c r="I423" t="s">
        <v>87</v>
      </c>
      <c r="J423">
        <f t="shared" ca="1" si="35"/>
        <v>8</v>
      </c>
      <c r="K423" t="s">
        <v>2</v>
      </c>
      <c r="L423">
        <f t="shared" ca="1" si="36"/>
        <v>72</v>
      </c>
      <c r="O423">
        <f t="shared" ca="1" si="37"/>
        <v>4</v>
      </c>
      <c r="P423">
        <f t="shared" ca="1" si="38"/>
        <v>3</v>
      </c>
      <c r="Q423">
        <f t="shared" ca="1" si="39"/>
        <v>10</v>
      </c>
      <c r="R423">
        <f t="shared" ca="1" si="40"/>
        <v>6</v>
      </c>
      <c r="S423">
        <f t="shared" ca="1" si="41"/>
        <v>2</v>
      </c>
      <c r="T423">
        <v>8</v>
      </c>
      <c r="U423" t="s">
        <v>86</v>
      </c>
      <c r="V423">
        <f t="shared" ca="1" si="42"/>
        <v>9</v>
      </c>
      <c r="W423" t="s">
        <v>2</v>
      </c>
      <c r="X423">
        <f t="shared" ca="1" si="43"/>
        <v>72</v>
      </c>
    </row>
    <row r="424" spans="2:24" x14ac:dyDescent="0.25">
      <c r="B424">
        <v>8</v>
      </c>
      <c r="C424" s="1" t="s">
        <v>87</v>
      </c>
      <c r="D424">
        <v>8</v>
      </c>
      <c r="E424" t="s">
        <v>2</v>
      </c>
      <c r="F424" s="1">
        <v>64</v>
      </c>
      <c r="H424">
        <f t="shared" ca="1" si="34"/>
        <v>2</v>
      </c>
      <c r="I424" t="s">
        <v>87</v>
      </c>
      <c r="J424">
        <f t="shared" ca="1" si="35"/>
        <v>8</v>
      </c>
      <c r="K424" t="s">
        <v>2</v>
      </c>
      <c r="L424">
        <f t="shared" ca="1" si="36"/>
        <v>16</v>
      </c>
      <c r="O424">
        <f t="shared" ca="1" si="37"/>
        <v>3</v>
      </c>
      <c r="P424">
        <f t="shared" ca="1" si="38"/>
        <v>5</v>
      </c>
      <c r="Q424">
        <f t="shared" ca="1" si="39"/>
        <v>5</v>
      </c>
      <c r="R424">
        <f t="shared" ca="1" si="40"/>
        <v>8</v>
      </c>
      <c r="S424">
        <f t="shared" ca="1" si="41"/>
        <v>2</v>
      </c>
      <c r="T424">
        <v>8</v>
      </c>
      <c r="U424" t="s">
        <v>86</v>
      </c>
      <c r="V424">
        <f t="shared" ca="1" si="42"/>
        <v>2</v>
      </c>
      <c r="W424" t="s">
        <v>2</v>
      </c>
      <c r="X424">
        <f t="shared" ca="1" si="43"/>
        <v>16</v>
      </c>
    </row>
    <row r="425" spans="2:24" x14ac:dyDescent="0.25">
      <c r="B425">
        <v>8</v>
      </c>
      <c r="C425" s="1" t="s">
        <v>87</v>
      </c>
      <c r="D425">
        <v>5</v>
      </c>
      <c r="E425" t="s">
        <v>2</v>
      </c>
      <c r="F425" s="1">
        <v>40</v>
      </c>
      <c r="H425">
        <f t="shared" ca="1" si="34"/>
        <v>8</v>
      </c>
      <c r="I425" t="s">
        <v>87</v>
      </c>
      <c r="J425">
        <f t="shared" ca="1" si="35"/>
        <v>7</v>
      </c>
      <c r="K425" t="s">
        <v>2</v>
      </c>
      <c r="L425">
        <f t="shared" ca="1" si="36"/>
        <v>56</v>
      </c>
      <c r="O425">
        <f t="shared" ca="1" si="37"/>
        <v>2</v>
      </c>
      <c r="P425">
        <f t="shared" ca="1" si="38"/>
        <v>4</v>
      </c>
      <c r="Q425">
        <f t="shared" ca="1" si="39"/>
        <v>2</v>
      </c>
      <c r="R425">
        <f t="shared" ca="1" si="40"/>
        <v>7</v>
      </c>
      <c r="S425">
        <f t="shared" ca="1" si="41"/>
        <v>1</v>
      </c>
      <c r="T425">
        <v>8</v>
      </c>
      <c r="U425" t="s">
        <v>86</v>
      </c>
      <c r="V425">
        <f t="shared" ca="1" si="42"/>
        <v>7</v>
      </c>
      <c r="W425" t="s">
        <v>2</v>
      </c>
      <c r="X425">
        <f t="shared" ca="1" si="43"/>
        <v>56</v>
      </c>
    </row>
    <row r="426" spans="2:24" x14ac:dyDescent="0.25">
      <c r="B426">
        <v>7</v>
      </c>
      <c r="C426" s="1" t="s">
        <v>87</v>
      </c>
      <c r="D426">
        <v>8</v>
      </c>
      <c r="E426" t="s">
        <v>2</v>
      </c>
      <c r="F426" s="1">
        <v>56</v>
      </c>
      <c r="H426">
        <f t="shared" ca="1" si="34"/>
        <v>2</v>
      </c>
      <c r="I426" t="s">
        <v>87</v>
      </c>
      <c r="J426">
        <f t="shared" ca="1" si="35"/>
        <v>8</v>
      </c>
      <c r="K426" t="s">
        <v>2</v>
      </c>
      <c r="L426">
        <f t="shared" ca="1" si="36"/>
        <v>16</v>
      </c>
      <c r="O426">
        <f t="shared" ca="1" si="37"/>
        <v>1</v>
      </c>
      <c r="P426">
        <f t="shared" ca="1" si="38"/>
        <v>6</v>
      </c>
      <c r="Q426">
        <f t="shared" ca="1" si="39"/>
        <v>1</v>
      </c>
      <c r="R426">
        <f t="shared" ca="1" si="40"/>
        <v>0</v>
      </c>
      <c r="S426">
        <f t="shared" ca="1" si="41"/>
        <v>2</v>
      </c>
      <c r="T426">
        <v>8</v>
      </c>
      <c r="U426" t="s">
        <v>86</v>
      </c>
      <c r="V426">
        <f t="shared" ca="1" si="42"/>
        <v>2</v>
      </c>
      <c r="W426" t="s">
        <v>2</v>
      </c>
      <c r="X426">
        <f t="shared" ca="1" si="43"/>
        <v>16</v>
      </c>
    </row>
    <row r="427" spans="2:24" x14ac:dyDescent="0.25">
      <c r="B427">
        <v>9</v>
      </c>
      <c r="C427" s="1" t="s">
        <v>87</v>
      </c>
      <c r="D427">
        <v>8</v>
      </c>
      <c r="E427" t="s">
        <v>2</v>
      </c>
      <c r="F427" s="1">
        <v>72</v>
      </c>
      <c r="H427">
        <f t="shared" ca="1" si="34"/>
        <v>8</v>
      </c>
      <c r="I427" t="s">
        <v>87</v>
      </c>
      <c r="J427">
        <f t="shared" ca="1" si="35"/>
        <v>5</v>
      </c>
      <c r="K427" t="s">
        <v>2</v>
      </c>
      <c r="L427">
        <f t="shared" ca="1" si="36"/>
        <v>40</v>
      </c>
      <c r="O427">
        <f t="shared" ca="1" si="37"/>
        <v>3</v>
      </c>
      <c r="P427">
        <f t="shared" ca="1" si="38"/>
        <v>1</v>
      </c>
      <c r="Q427">
        <f t="shared" ca="1" si="39"/>
        <v>5</v>
      </c>
      <c r="R427">
        <f t="shared" ca="1" si="40"/>
        <v>3</v>
      </c>
      <c r="S427">
        <f t="shared" ca="1" si="41"/>
        <v>1</v>
      </c>
      <c r="T427">
        <v>8</v>
      </c>
      <c r="U427" t="s">
        <v>86</v>
      </c>
      <c r="V427">
        <f t="shared" ca="1" si="42"/>
        <v>5</v>
      </c>
      <c r="W427" t="s">
        <v>2</v>
      </c>
      <c r="X427">
        <f t="shared" ca="1" si="43"/>
        <v>40</v>
      </c>
    </row>
    <row r="428" spans="2:24" x14ac:dyDescent="0.25">
      <c r="B428">
        <v>8</v>
      </c>
      <c r="C428" s="1" t="s">
        <v>87</v>
      </c>
      <c r="D428">
        <v>5</v>
      </c>
      <c r="E428" t="s">
        <v>2</v>
      </c>
      <c r="F428" s="1">
        <v>40</v>
      </c>
      <c r="H428">
        <f t="shared" ca="1" si="34"/>
        <v>8</v>
      </c>
      <c r="I428" t="s">
        <v>87</v>
      </c>
      <c r="J428">
        <f t="shared" ca="1" si="35"/>
        <v>6</v>
      </c>
      <c r="K428" t="s">
        <v>2</v>
      </c>
      <c r="L428">
        <f t="shared" ca="1" si="36"/>
        <v>48</v>
      </c>
      <c r="O428">
        <f t="shared" ca="1" si="37"/>
        <v>4</v>
      </c>
      <c r="P428">
        <f t="shared" ca="1" si="38"/>
        <v>4</v>
      </c>
      <c r="Q428">
        <f t="shared" ca="1" si="39"/>
        <v>10</v>
      </c>
      <c r="R428">
        <f t="shared" ca="1" si="40"/>
        <v>7</v>
      </c>
      <c r="S428">
        <f t="shared" ca="1" si="41"/>
        <v>1</v>
      </c>
      <c r="T428">
        <v>8</v>
      </c>
      <c r="U428" t="s">
        <v>86</v>
      </c>
      <c r="V428">
        <f t="shared" ca="1" si="42"/>
        <v>6</v>
      </c>
      <c r="W428" t="s">
        <v>2</v>
      </c>
      <c r="X428">
        <f t="shared" ca="1" si="43"/>
        <v>48</v>
      </c>
    </row>
    <row r="429" spans="2:24" x14ac:dyDescent="0.25">
      <c r="B429">
        <v>8</v>
      </c>
      <c r="C429" s="1" t="s">
        <v>87</v>
      </c>
      <c r="D429">
        <v>9</v>
      </c>
      <c r="E429" t="s">
        <v>2</v>
      </c>
      <c r="F429" s="1">
        <v>72</v>
      </c>
      <c r="H429">
        <f t="shared" ca="1" si="34"/>
        <v>8</v>
      </c>
      <c r="I429" t="s">
        <v>87</v>
      </c>
      <c r="J429">
        <f t="shared" ca="1" si="35"/>
        <v>8</v>
      </c>
      <c r="K429" t="s">
        <v>2</v>
      </c>
      <c r="L429">
        <f t="shared" ca="1" si="36"/>
        <v>64</v>
      </c>
      <c r="O429">
        <f t="shared" ca="1" si="37"/>
        <v>4</v>
      </c>
      <c r="P429">
        <f t="shared" ca="1" si="38"/>
        <v>4</v>
      </c>
      <c r="Q429">
        <f t="shared" ca="1" si="39"/>
        <v>10</v>
      </c>
      <c r="R429">
        <f t="shared" ca="1" si="40"/>
        <v>7</v>
      </c>
      <c r="S429">
        <f t="shared" ca="1" si="41"/>
        <v>1</v>
      </c>
      <c r="T429">
        <v>8</v>
      </c>
      <c r="U429" t="s">
        <v>86</v>
      </c>
      <c r="V429">
        <f t="shared" ca="1" si="42"/>
        <v>8</v>
      </c>
      <c r="W429" t="s">
        <v>2</v>
      </c>
      <c r="X429">
        <f t="shared" ca="1" si="43"/>
        <v>64</v>
      </c>
    </row>
    <row r="430" spans="2:24" x14ac:dyDescent="0.25">
      <c r="B430">
        <v>4</v>
      </c>
      <c r="C430" s="1" t="s">
        <v>87</v>
      </c>
      <c r="D430">
        <v>8</v>
      </c>
      <c r="E430" t="s">
        <v>2</v>
      </c>
      <c r="F430" s="1">
        <v>32</v>
      </c>
      <c r="H430">
        <f t="shared" ca="1" si="34"/>
        <v>8</v>
      </c>
      <c r="I430" t="s">
        <v>87</v>
      </c>
      <c r="J430">
        <f t="shared" ca="1" si="35"/>
        <v>6</v>
      </c>
      <c r="K430" t="s">
        <v>2</v>
      </c>
      <c r="L430">
        <f t="shared" ca="1" si="36"/>
        <v>48</v>
      </c>
      <c r="O430">
        <f t="shared" ca="1" si="37"/>
        <v>2</v>
      </c>
      <c r="P430">
        <f t="shared" ca="1" si="38"/>
        <v>2</v>
      </c>
      <c r="Q430">
        <f t="shared" ca="1" si="39"/>
        <v>2</v>
      </c>
      <c r="R430">
        <f t="shared" ca="1" si="40"/>
        <v>4</v>
      </c>
      <c r="S430">
        <f t="shared" ca="1" si="41"/>
        <v>1</v>
      </c>
      <c r="T430">
        <v>8</v>
      </c>
      <c r="U430" t="s">
        <v>86</v>
      </c>
      <c r="V430">
        <f t="shared" ca="1" si="42"/>
        <v>6</v>
      </c>
      <c r="W430" t="s">
        <v>2</v>
      </c>
      <c r="X430">
        <f t="shared" ca="1" si="43"/>
        <v>48</v>
      </c>
    </row>
    <row r="431" spans="2:24" x14ac:dyDescent="0.25">
      <c r="B431">
        <v>8</v>
      </c>
      <c r="C431" s="1" t="s">
        <v>87</v>
      </c>
      <c r="D431">
        <v>3</v>
      </c>
      <c r="E431" t="s">
        <v>2</v>
      </c>
      <c r="F431" s="1">
        <v>24</v>
      </c>
      <c r="H431">
        <f t="shared" ca="1" si="34"/>
        <v>9</v>
      </c>
      <c r="I431" t="s">
        <v>87</v>
      </c>
      <c r="J431">
        <f t="shared" ca="1" si="35"/>
        <v>8</v>
      </c>
      <c r="K431" t="s">
        <v>2</v>
      </c>
      <c r="L431">
        <f t="shared" ca="1" si="36"/>
        <v>72</v>
      </c>
      <c r="O431">
        <f t="shared" ca="1" si="37"/>
        <v>4</v>
      </c>
      <c r="P431">
        <f t="shared" ca="1" si="38"/>
        <v>3</v>
      </c>
      <c r="Q431">
        <f t="shared" ca="1" si="39"/>
        <v>10</v>
      </c>
      <c r="R431">
        <f t="shared" ca="1" si="40"/>
        <v>6</v>
      </c>
      <c r="S431">
        <f t="shared" ca="1" si="41"/>
        <v>2</v>
      </c>
      <c r="T431">
        <v>8</v>
      </c>
      <c r="U431" t="s">
        <v>86</v>
      </c>
      <c r="V431">
        <f t="shared" ca="1" si="42"/>
        <v>9</v>
      </c>
      <c r="W431" t="s">
        <v>2</v>
      </c>
      <c r="X431">
        <f t="shared" ca="1" si="43"/>
        <v>72</v>
      </c>
    </row>
    <row r="432" spans="2:24" x14ac:dyDescent="0.25">
      <c r="B432">
        <v>8</v>
      </c>
      <c r="C432" s="1" t="s">
        <v>87</v>
      </c>
      <c r="D432">
        <v>5</v>
      </c>
      <c r="E432" t="s">
        <v>2</v>
      </c>
      <c r="F432" s="1">
        <v>40</v>
      </c>
      <c r="H432">
        <f t="shared" ca="1" si="34"/>
        <v>6</v>
      </c>
      <c r="I432" t="s">
        <v>87</v>
      </c>
      <c r="J432">
        <f t="shared" ca="1" si="35"/>
        <v>8</v>
      </c>
      <c r="K432" t="s">
        <v>2</v>
      </c>
      <c r="L432">
        <f t="shared" ca="1" si="36"/>
        <v>48</v>
      </c>
      <c r="O432">
        <f t="shared" ca="1" si="37"/>
        <v>2</v>
      </c>
      <c r="P432">
        <f t="shared" ca="1" si="38"/>
        <v>7</v>
      </c>
      <c r="Q432">
        <f t="shared" ca="1" si="39"/>
        <v>2</v>
      </c>
      <c r="R432">
        <f t="shared" ca="1" si="40"/>
        <v>9</v>
      </c>
      <c r="S432">
        <f t="shared" ca="1" si="41"/>
        <v>2</v>
      </c>
      <c r="T432">
        <v>8</v>
      </c>
      <c r="U432" t="s">
        <v>86</v>
      </c>
      <c r="V432">
        <f t="shared" ca="1" si="42"/>
        <v>6</v>
      </c>
      <c r="W432" t="s">
        <v>2</v>
      </c>
      <c r="X432">
        <f t="shared" ca="1" si="43"/>
        <v>48</v>
      </c>
    </row>
    <row r="433" spans="2:24" x14ac:dyDescent="0.25">
      <c r="B433">
        <v>8</v>
      </c>
      <c r="C433" s="1" t="s">
        <v>87</v>
      </c>
      <c r="D433">
        <v>7</v>
      </c>
      <c r="E433" t="s">
        <v>2</v>
      </c>
      <c r="F433" s="1">
        <v>56</v>
      </c>
      <c r="H433">
        <f t="shared" ca="1" si="34"/>
        <v>4</v>
      </c>
      <c r="I433" t="s">
        <v>87</v>
      </c>
      <c r="J433">
        <f t="shared" ca="1" si="35"/>
        <v>8</v>
      </c>
      <c r="K433" t="s">
        <v>2</v>
      </c>
      <c r="L433">
        <f t="shared" ca="1" si="36"/>
        <v>32</v>
      </c>
      <c r="O433">
        <f t="shared" ca="1" si="37"/>
        <v>2</v>
      </c>
      <c r="P433">
        <f t="shared" ca="1" si="38"/>
        <v>3</v>
      </c>
      <c r="Q433">
        <f t="shared" ca="1" si="39"/>
        <v>2</v>
      </c>
      <c r="R433">
        <f t="shared" ca="1" si="40"/>
        <v>6</v>
      </c>
      <c r="S433">
        <f t="shared" ca="1" si="41"/>
        <v>2</v>
      </c>
      <c r="T433">
        <v>8</v>
      </c>
      <c r="U433" t="s">
        <v>86</v>
      </c>
      <c r="V433">
        <f t="shared" ca="1" si="42"/>
        <v>4</v>
      </c>
      <c r="W433" t="s">
        <v>2</v>
      </c>
      <c r="X433">
        <f t="shared" ca="1" si="43"/>
        <v>32</v>
      </c>
    </row>
    <row r="434" spans="2:24" x14ac:dyDescent="0.25">
      <c r="B434">
        <v>8</v>
      </c>
      <c r="C434" s="1" t="s">
        <v>87</v>
      </c>
      <c r="D434">
        <v>7</v>
      </c>
      <c r="E434" t="s">
        <v>2</v>
      </c>
      <c r="F434" s="1">
        <v>56</v>
      </c>
      <c r="H434">
        <f t="shared" ca="1" si="34"/>
        <v>6</v>
      </c>
      <c r="I434" t="s">
        <v>87</v>
      </c>
      <c r="J434">
        <f t="shared" ca="1" si="35"/>
        <v>8</v>
      </c>
      <c r="K434" t="s">
        <v>2</v>
      </c>
      <c r="L434">
        <f t="shared" ca="1" si="36"/>
        <v>48</v>
      </c>
      <c r="O434">
        <f t="shared" ca="1" si="37"/>
        <v>4</v>
      </c>
      <c r="P434">
        <f t="shared" ca="1" si="38"/>
        <v>4</v>
      </c>
      <c r="Q434">
        <f t="shared" ca="1" si="39"/>
        <v>10</v>
      </c>
      <c r="R434">
        <f t="shared" ca="1" si="40"/>
        <v>7</v>
      </c>
      <c r="S434">
        <f t="shared" ca="1" si="41"/>
        <v>2</v>
      </c>
      <c r="T434">
        <v>8</v>
      </c>
      <c r="U434" t="s">
        <v>86</v>
      </c>
      <c r="V434">
        <f t="shared" ca="1" si="42"/>
        <v>6</v>
      </c>
      <c r="W434" t="s">
        <v>2</v>
      </c>
      <c r="X434">
        <f t="shared" ca="1" si="43"/>
        <v>48</v>
      </c>
    </row>
    <row r="435" spans="2:24" x14ac:dyDescent="0.25">
      <c r="B435">
        <v>6</v>
      </c>
      <c r="C435" s="1" t="s">
        <v>87</v>
      </c>
      <c r="D435">
        <v>8</v>
      </c>
      <c r="E435" t="s">
        <v>2</v>
      </c>
      <c r="F435" s="1">
        <v>48</v>
      </c>
      <c r="H435">
        <f t="shared" ca="1" si="34"/>
        <v>8</v>
      </c>
      <c r="I435" t="s">
        <v>87</v>
      </c>
      <c r="J435">
        <f t="shared" ca="1" si="35"/>
        <v>8</v>
      </c>
      <c r="K435" t="s">
        <v>2</v>
      </c>
      <c r="L435">
        <f t="shared" ca="1" si="36"/>
        <v>64</v>
      </c>
      <c r="O435">
        <f t="shared" ca="1" si="37"/>
        <v>4</v>
      </c>
      <c r="P435">
        <f t="shared" ca="1" si="38"/>
        <v>7</v>
      </c>
      <c r="Q435">
        <f t="shared" ca="1" si="39"/>
        <v>10</v>
      </c>
      <c r="R435">
        <f t="shared" ca="1" si="40"/>
        <v>9</v>
      </c>
      <c r="S435">
        <f t="shared" ca="1" si="41"/>
        <v>1</v>
      </c>
      <c r="T435">
        <v>8</v>
      </c>
      <c r="U435" t="s">
        <v>86</v>
      </c>
      <c r="V435">
        <f t="shared" ca="1" si="42"/>
        <v>8</v>
      </c>
      <c r="W435" t="s">
        <v>2</v>
      </c>
      <c r="X435">
        <f t="shared" ca="1" si="43"/>
        <v>64</v>
      </c>
    </row>
    <row r="436" spans="2:24" x14ac:dyDescent="0.25">
      <c r="B436">
        <v>7</v>
      </c>
      <c r="C436" s="1" t="s">
        <v>87</v>
      </c>
      <c r="D436">
        <v>8</v>
      </c>
      <c r="E436" t="s">
        <v>2</v>
      </c>
      <c r="F436" s="1">
        <v>56</v>
      </c>
      <c r="H436">
        <f t="shared" ca="1" si="34"/>
        <v>8</v>
      </c>
      <c r="I436" t="s">
        <v>87</v>
      </c>
      <c r="J436">
        <f t="shared" ca="1" si="35"/>
        <v>6</v>
      </c>
      <c r="K436" t="s">
        <v>2</v>
      </c>
      <c r="L436">
        <f t="shared" ca="1" si="36"/>
        <v>48</v>
      </c>
      <c r="O436">
        <f t="shared" ca="1" si="37"/>
        <v>4</v>
      </c>
      <c r="P436">
        <f t="shared" ca="1" si="38"/>
        <v>5</v>
      </c>
      <c r="Q436">
        <f t="shared" ca="1" si="39"/>
        <v>10</v>
      </c>
      <c r="R436">
        <f t="shared" ca="1" si="40"/>
        <v>8</v>
      </c>
      <c r="S436">
        <f t="shared" ca="1" si="41"/>
        <v>1</v>
      </c>
      <c r="T436">
        <v>8</v>
      </c>
      <c r="U436" t="s">
        <v>86</v>
      </c>
      <c r="V436">
        <f t="shared" ca="1" si="42"/>
        <v>6</v>
      </c>
      <c r="W436" t="s">
        <v>2</v>
      </c>
      <c r="X436">
        <f t="shared" ca="1" si="43"/>
        <v>48</v>
      </c>
    </row>
    <row r="437" spans="2:24" x14ac:dyDescent="0.25">
      <c r="B437">
        <v>5</v>
      </c>
      <c r="C437" s="1" t="s">
        <v>87</v>
      </c>
      <c r="D437">
        <v>8</v>
      </c>
      <c r="E437" t="s">
        <v>2</v>
      </c>
      <c r="F437" s="1">
        <v>40</v>
      </c>
      <c r="H437">
        <f t="shared" ca="1" si="34"/>
        <v>8</v>
      </c>
      <c r="I437" t="s">
        <v>87</v>
      </c>
      <c r="J437">
        <f t="shared" ca="1" si="35"/>
        <v>2</v>
      </c>
      <c r="K437" t="s">
        <v>2</v>
      </c>
      <c r="L437">
        <f t="shared" ca="1" si="36"/>
        <v>16</v>
      </c>
      <c r="O437">
        <f t="shared" ca="1" si="37"/>
        <v>1</v>
      </c>
      <c r="P437">
        <f t="shared" ca="1" si="38"/>
        <v>2</v>
      </c>
      <c r="Q437">
        <f t="shared" ca="1" si="39"/>
        <v>1</v>
      </c>
      <c r="R437">
        <f t="shared" ca="1" si="40"/>
        <v>4</v>
      </c>
      <c r="S437">
        <f t="shared" ca="1" si="41"/>
        <v>1</v>
      </c>
      <c r="T437">
        <v>8</v>
      </c>
      <c r="U437" t="s">
        <v>86</v>
      </c>
      <c r="V437">
        <f t="shared" ca="1" si="42"/>
        <v>2</v>
      </c>
      <c r="W437" t="s">
        <v>2</v>
      </c>
      <c r="X437">
        <f t="shared" ca="1" si="43"/>
        <v>16</v>
      </c>
    </row>
    <row r="438" spans="2:24" x14ac:dyDescent="0.25">
      <c r="B438">
        <v>8</v>
      </c>
      <c r="C438" s="1" t="s">
        <v>87</v>
      </c>
      <c r="D438">
        <v>3</v>
      </c>
      <c r="E438" t="s">
        <v>2</v>
      </c>
      <c r="F438" s="1">
        <v>24</v>
      </c>
      <c r="H438">
        <f t="shared" ca="1" si="34"/>
        <v>4</v>
      </c>
      <c r="I438" t="s">
        <v>87</v>
      </c>
      <c r="J438">
        <f t="shared" ca="1" si="35"/>
        <v>8</v>
      </c>
      <c r="K438" t="s">
        <v>2</v>
      </c>
      <c r="L438">
        <f t="shared" ca="1" si="36"/>
        <v>32</v>
      </c>
      <c r="O438">
        <f t="shared" ca="1" si="37"/>
        <v>3</v>
      </c>
      <c r="P438">
        <f t="shared" ca="1" si="38"/>
        <v>7</v>
      </c>
      <c r="Q438">
        <f t="shared" ca="1" si="39"/>
        <v>5</v>
      </c>
      <c r="R438">
        <f t="shared" ca="1" si="40"/>
        <v>9</v>
      </c>
      <c r="S438">
        <f t="shared" ca="1" si="41"/>
        <v>2</v>
      </c>
      <c r="T438">
        <v>8</v>
      </c>
      <c r="U438" t="s">
        <v>86</v>
      </c>
      <c r="V438">
        <f t="shared" ca="1" si="42"/>
        <v>4</v>
      </c>
      <c r="W438" t="s">
        <v>2</v>
      </c>
      <c r="X438">
        <f t="shared" ca="1" si="43"/>
        <v>32</v>
      </c>
    </row>
    <row r="439" spans="2:24" x14ac:dyDescent="0.25">
      <c r="B439">
        <v>3</v>
      </c>
      <c r="C439" s="1" t="s">
        <v>87</v>
      </c>
      <c r="D439">
        <v>8</v>
      </c>
      <c r="E439" t="s">
        <v>2</v>
      </c>
      <c r="F439" s="1">
        <v>24</v>
      </c>
      <c r="H439">
        <f t="shared" ca="1" si="34"/>
        <v>8</v>
      </c>
      <c r="I439" t="s">
        <v>87</v>
      </c>
      <c r="J439">
        <f t="shared" ca="1" si="35"/>
        <v>7</v>
      </c>
      <c r="K439" t="s">
        <v>2</v>
      </c>
      <c r="L439">
        <f t="shared" ca="1" si="36"/>
        <v>56</v>
      </c>
      <c r="O439">
        <f t="shared" ca="1" si="37"/>
        <v>2</v>
      </c>
      <c r="P439">
        <f t="shared" ca="1" si="38"/>
        <v>7</v>
      </c>
      <c r="Q439">
        <f t="shared" ca="1" si="39"/>
        <v>2</v>
      </c>
      <c r="R439">
        <f t="shared" ca="1" si="40"/>
        <v>9</v>
      </c>
      <c r="S439">
        <f t="shared" ca="1" si="41"/>
        <v>1</v>
      </c>
      <c r="T439">
        <v>8</v>
      </c>
      <c r="U439" t="s">
        <v>86</v>
      </c>
      <c r="V439">
        <f t="shared" ca="1" si="42"/>
        <v>7</v>
      </c>
      <c r="W439" t="s">
        <v>2</v>
      </c>
      <c r="X439">
        <f t="shared" ca="1" si="43"/>
        <v>56</v>
      </c>
    </row>
    <row r="440" spans="2:24" x14ac:dyDescent="0.25">
      <c r="B440">
        <v>5</v>
      </c>
      <c r="C440" s="1" t="s">
        <v>87</v>
      </c>
      <c r="D440">
        <v>8</v>
      </c>
      <c r="E440" t="s">
        <v>2</v>
      </c>
      <c r="F440" s="1">
        <v>40</v>
      </c>
      <c r="H440">
        <f t="shared" ca="1" si="34"/>
        <v>8</v>
      </c>
      <c r="I440" t="s">
        <v>87</v>
      </c>
      <c r="J440">
        <f t="shared" ca="1" si="35"/>
        <v>7</v>
      </c>
      <c r="K440" t="s">
        <v>2</v>
      </c>
      <c r="L440">
        <f t="shared" ca="1" si="36"/>
        <v>56</v>
      </c>
      <c r="O440">
        <f t="shared" ca="1" si="37"/>
        <v>1</v>
      </c>
      <c r="P440">
        <f t="shared" ca="1" si="38"/>
        <v>2</v>
      </c>
      <c r="Q440">
        <f t="shared" ca="1" si="39"/>
        <v>1</v>
      </c>
      <c r="R440">
        <f t="shared" ca="1" si="40"/>
        <v>4</v>
      </c>
      <c r="S440">
        <f t="shared" ca="1" si="41"/>
        <v>1</v>
      </c>
      <c r="T440">
        <v>8</v>
      </c>
      <c r="U440" t="s">
        <v>86</v>
      </c>
      <c r="V440">
        <f t="shared" ca="1" si="42"/>
        <v>7</v>
      </c>
      <c r="W440" t="s">
        <v>2</v>
      </c>
      <c r="X440">
        <f t="shared" ca="1" si="43"/>
        <v>56</v>
      </c>
    </row>
    <row r="441" spans="2:24" x14ac:dyDescent="0.25">
      <c r="B441">
        <v>8</v>
      </c>
      <c r="C441" s="1" t="s">
        <v>87</v>
      </c>
      <c r="D441">
        <v>9</v>
      </c>
      <c r="E441" t="s">
        <v>2</v>
      </c>
      <c r="F441" s="1">
        <v>72</v>
      </c>
      <c r="H441">
        <f t="shared" ca="1" si="34"/>
        <v>5</v>
      </c>
      <c r="I441" t="s">
        <v>87</v>
      </c>
      <c r="J441">
        <f t="shared" ca="1" si="35"/>
        <v>8</v>
      </c>
      <c r="K441" t="s">
        <v>2</v>
      </c>
      <c r="L441">
        <f t="shared" ca="1" si="36"/>
        <v>40</v>
      </c>
      <c r="O441">
        <f t="shared" ca="1" si="37"/>
        <v>2</v>
      </c>
      <c r="P441">
        <f t="shared" ca="1" si="38"/>
        <v>5</v>
      </c>
      <c r="Q441">
        <f t="shared" ca="1" si="39"/>
        <v>2</v>
      </c>
      <c r="R441">
        <f t="shared" ca="1" si="40"/>
        <v>8</v>
      </c>
      <c r="S441">
        <f t="shared" ca="1" si="41"/>
        <v>2</v>
      </c>
      <c r="T441">
        <v>8</v>
      </c>
      <c r="U441" t="s">
        <v>86</v>
      </c>
      <c r="V441">
        <f t="shared" ca="1" si="42"/>
        <v>5</v>
      </c>
      <c r="W441" t="s">
        <v>2</v>
      </c>
      <c r="X441">
        <f t="shared" ca="1" si="43"/>
        <v>40</v>
      </c>
    </row>
    <row r="442" spans="2:24" x14ac:dyDescent="0.25">
      <c r="B442">
        <v>6</v>
      </c>
      <c r="C442" s="1" t="s">
        <v>87</v>
      </c>
      <c r="D442">
        <v>8</v>
      </c>
      <c r="E442" t="s">
        <v>2</v>
      </c>
      <c r="F442" s="1">
        <v>48</v>
      </c>
      <c r="H442">
        <f t="shared" ca="1" si="34"/>
        <v>8</v>
      </c>
      <c r="I442" t="s">
        <v>87</v>
      </c>
      <c r="J442">
        <f t="shared" ca="1" si="35"/>
        <v>9</v>
      </c>
      <c r="K442" t="s">
        <v>2</v>
      </c>
      <c r="L442">
        <f t="shared" ca="1" si="36"/>
        <v>72</v>
      </c>
      <c r="O442">
        <f t="shared" ca="1" si="37"/>
        <v>1</v>
      </c>
      <c r="P442">
        <f t="shared" ca="1" si="38"/>
        <v>1</v>
      </c>
      <c r="Q442">
        <f t="shared" ca="1" si="39"/>
        <v>1</v>
      </c>
      <c r="R442">
        <f t="shared" ca="1" si="40"/>
        <v>3</v>
      </c>
      <c r="S442">
        <f t="shared" ca="1" si="41"/>
        <v>1</v>
      </c>
      <c r="T442">
        <v>8</v>
      </c>
      <c r="U442" t="s">
        <v>86</v>
      </c>
      <c r="V442">
        <f t="shared" ca="1" si="42"/>
        <v>9</v>
      </c>
      <c r="W442" t="s">
        <v>2</v>
      </c>
      <c r="X442">
        <f t="shared" ca="1" si="43"/>
        <v>72</v>
      </c>
    </row>
    <row r="443" spans="2:24" x14ac:dyDescent="0.25">
      <c r="B443">
        <v>6</v>
      </c>
      <c r="C443" s="1" t="s">
        <v>87</v>
      </c>
      <c r="D443">
        <v>8</v>
      </c>
      <c r="E443" t="s">
        <v>2</v>
      </c>
      <c r="F443" s="1">
        <v>48</v>
      </c>
      <c r="H443">
        <f t="shared" ca="1" si="34"/>
        <v>8</v>
      </c>
      <c r="I443" t="s">
        <v>87</v>
      </c>
      <c r="J443">
        <f t="shared" ca="1" si="35"/>
        <v>6</v>
      </c>
      <c r="K443" t="s">
        <v>2</v>
      </c>
      <c r="L443">
        <f t="shared" ca="1" si="36"/>
        <v>48</v>
      </c>
      <c r="O443">
        <f t="shared" ca="1" si="37"/>
        <v>2</v>
      </c>
      <c r="P443">
        <f t="shared" ca="1" si="38"/>
        <v>1</v>
      </c>
      <c r="Q443">
        <f t="shared" ca="1" si="39"/>
        <v>2</v>
      </c>
      <c r="R443">
        <f t="shared" ca="1" si="40"/>
        <v>3</v>
      </c>
      <c r="S443">
        <f t="shared" ca="1" si="41"/>
        <v>1</v>
      </c>
      <c r="T443">
        <v>8</v>
      </c>
      <c r="U443" t="s">
        <v>86</v>
      </c>
      <c r="V443">
        <f t="shared" ca="1" si="42"/>
        <v>6</v>
      </c>
      <c r="W443" t="s">
        <v>2</v>
      </c>
      <c r="X443">
        <f t="shared" ca="1" si="43"/>
        <v>48</v>
      </c>
    </row>
    <row r="444" spans="2:24" x14ac:dyDescent="0.25">
      <c r="B444">
        <v>8</v>
      </c>
      <c r="C444" s="1" t="s">
        <v>87</v>
      </c>
      <c r="D444">
        <v>3</v>
      </c>
      <c r="E444" t="s">
        <v>2</v>
      </c>
      <c r="F444" s="1">
        <v>24</v>
      </c>
      <c r="H444">
        <f t="shared" ca="1" si="34"/>
        <v>6</v>
      </c>
      <c r="I444" t="s">
        <v>87</v>
      </c>
      <c r="J444">
        <f t="shared" ca="1" si="35"/>
        <v>8</v>
      </c>
      <c r="K444" t="s">
        <v>2</v>
      </c>
      <c r="L444">
        <f t="shared" ca="1" si="36"/>
        <v>48</v>
      </c>
      <c r="O444">
        <f t="shared" ca="1" si="37"/>
        <v>4</v>
      </c>
      <c r="P444">
        <f t="shared" ca="1" si="38"/>
        <v>5</v>
      </c>
      <c r="Q444">
        <f t="shared" ca="1" si="39"/>
        <v>10</v>
      </c>
      <c r="R444">
        <f t="shared" ca="1" si="40"/>
        <v>8</v>
      </c>
      <c r="S444">
        <f t="shared" ca="1" si="41"/>
        <v>2</v>
      </c>
      <c r="T444">
        <v>8</v>
      </c>
      <c r="U444" t="s">
        <v>86</v>
      </c>
      <c r="V444">
        <f t="shared" ca="1" si="42"/>
        <v>6</v>
      </c>
      <c r="W444" t="s">
        <v>2</v>
      </c>
      <c r="X444">
        <f t="shared" ca="1" si="43"/>
        <v>48</v>
      </c>
    </row>
    <row r="445" spans="2:24" x14ac:dyDescent="0.25">
      <c r="B445">
        <v>8</v>
      </c>
      <c r="C445" s="1" t="s">
        <v>87</v>
      </c>
      <c r="D445">
        <v>7</v>
      </c>
      <c r="E445" t="s">
        <v>2</v>
      </c>
      <c r="F445" s="1">
        <v>56</v>
      </c>
      <c r="H445">
        <f t="shared" ca="1" si="34"/>
        <v>8</v>
      </c>
      <c r="I445" t="s">
        <v>87</v>
      </c>
      <c r="J445">
        <f t="shared" ca="1" si="35"/>
        <v>8</v>
      </c>
      <c r="K445" t="s">
        <v>2</v>
      </c>
      <c r="L445">
        <f t="shared" ca="1" si="36"/>
        <v>64</v>
      </c>
      <c r="O445">
        <f t="shared" ca="1" si="37"/>
        <v>4</v>
      </c>
      <c r="P445">
        <f t="shared" ca="1" si="38"/>
        <v>5</v>
      </c>
      <c r="Q445">
        <f t="shared" ca="1" si="39"/>
        <v>10</v>
      </c>
      <c r="R445">
        <f t="shared" ca="1" si="40"/>
        <v>8</v>
      </c>
      <c r="S445">
        <f t="shared" ca="1" si="41"/>
        <v>2</v>
      </c>
      <c r="T445">
        <v>8</v>
      </c>
      <c r="U445" t="s">
        <v>86</v>
      </c>
      <c r="V445">
        <f t="shared" ca="1" si="42"/>
        <v>8</v>
      </c>
      <c r="W445" t="s">
        <v>2</v>
      </c>
      <c r="X445">
        <f t="shared" ca="1" si="43"/>
        <v>64</v>
      </c>
    </row>
    <row r="446" spans="2:24" x14ac:dyDescent="0.25">
      <c r="B446">
        <v>8</v>
      </c>
      <c r="C446" s="1" t="s">
        <v>87</v>
      </c>
      <c r="D446">
        <v>5</v>
      </c>
      <c r="E446" t="s">
        <v>2</v>
      </c>
      <c r="F446" s="1">
        <v>40</v>
      </c>
      <c r="H446">
        <f t="shared" ca="1" si="34"/>
        <v>3</v>
      </c>
      <c r="I446" t="s">
        <v>87</v>
      </c>
      <c r="J446">
        <f t="shared" ca="1" si="35"/>
        <v>8</v>
      </c>
      <c r="K446" t="s">
        <v>2</v>
      </c>
      <c r="L446">
        <f t="shared" ca="1" si="36"/>
        <v>24</v>
      </c>
      <c r="O446">
        <f t="shared" ca="1" si="37"/>
        <v>3</v>
      </c>
      <c r="P446">
        <f t="shared" ca="1" si="38"/>
        <v>1</v>
      </c>
      <c r="Q446">
        <f t="shared" ca="1" si="39"/>
        <v>5</v>
      </c>
      <c r="R446">
        <f t="shared" ca="1" si="40"/>
        <v>3</v>
      </c>
      <c r="S446">
        <f t="shared" ca="1" si="41"/>
        <v>2</v>
      </c>
      <c r="T446">
        <v>8</v>
      </c>
      <c r="U446" t="s">
        <v>86</v>
      </c>
      <c r="V446">
        <f t="shared" ca="1" si="42"/>
        <v>3</v>
      </c>
      <c r="W446" t="s">
        <v>2</v>
      </c>
      <c r="X446">
        <f t="shared" ca="1" si="43"/>
        <v>24</v>
      </c>
    </row>
    <row r="447" spans="2:24" x14ac:dyDescent="0.25">
      <c r="B447">
        <v>3</v>
      </c>
      <c r="C447" s="1" t="s">
        <v>87</v>
      </c>
      <c r="D447">
        <v>8</v>
      </c>
      <c r="E447" t="s">
        <v>2</v>
      </c>
      <c r="F447" s="1">
        <v>24</v>
      </c>
      <c r="H447">
        <f t="shared" ca="1" si="34"/>
        <v>8</v>
      </c>
      <c r="I447" t="s">
        <v>87</v>
      </c>
      <c r="J447">
        <f t="shared" ca="1" si="35"/>
        <v>8</v>
      </c>
      <c r="K447" t="s">
        <v>2</v>
      </c>
      <c r="L447">
        <f t="shared" ca="1" si="36"/>
        <v>64</v>
      </c>
      <c r="O447">
        <f t="shared" ca="1" si="37"/>
        <v>2</v>
      </c>
      <c r="P447">
        <f t="shared" ca="1" si="38"/>
        <v>2</v>
      </c>
      <c r="Q447">
        <f t="shared" ca="1" si="39"/>
        <v>2</v>
      </c>
      <c r="R447">
        <f t="shared" ca="1" si="40"/>
        <v>4</v>
      </c>
      <c r="S447">
        <f t="shared" ca="1" si="41"/>
        <v>1</v>
      </c>
      <c r="T447">
        <v>8</v>
      </c>
      <c r="U447" t="s">
        <v>86</v>
      </c>
      <c r="V447">
        <f t="shared" ca="1" si="42"/>
        <v>8</v>
      </c>
      <c r="W447" t="s">
        <v>2</v>
      </c>
      <c r="X447">
        <f t="shared" ca="1" si="43"/>
        <v>64</v>
      </c>
    </row>
    <row r="448" spans="2:24" x14ac:dyDescent="0.25">
      <c r="B448">
        <v>6</v>
      </c>
      <c r="C448" s="1" t="s">
        <v>87</v>
      </c>
      <c r="D448">
        <v>8</v>
      </c>
      <c r="E448" t="s">
        <v>2</v>
      </c>
      <c r="F448" s="1">
        <v>48</v>
      </c>
      <c r="H448">
        <f t="shared" ca="1" si="34"/>
        <v>5</v>
      </c>
      <c r="I448" t="s">
        <v>87</v>
      </c>
      <c r="J448">
        <f t="shared" ca="1" si="35"/>
        <v>8</v>
      </c>
      <c r="K448" t="s">
        <v>2</v>
      </c>
      <c r="L448">
        <f t="shared" ca="1" si="36"/>
        <v>40</v>
      </c>
      <c r="O448">
        <f t="shared" ca="1" si="37"/>
        <v>4</v>
      </c>
      <c r="P448">
        <f t="shared" ca="1" si="38"/>
        <v>6</v>
      </c>
      <c r="Q448">
        <f t="shared" ca="1" si="39"/>
        <v>10</v>
      </c>
      <c r="R448">
        <f t="shared" ca="1" si="40"/>
        <v>0</v>
      </c>
      <c r="S448">
        <f t="shared" ca="1" si="41"/>
        <v>2</v>
      </c>
      <c r="T448">
        <v>8</v>
      </c>
      <c r="U448" t="s">
        <v>86</v>
      </c>
      <c r="V448">
        <f t="shared" ca="1" si="42"/>
        <v>5</v>
      </c>
      <c r="W448" t="s">
        <v>2</v>
      </c>
      <c r="X448">
        <f t="shared" ca="1" si="43"/>
        <v>40</v>
      </c>
    </row>
    <row r="449" spans="2:24" x14ac:dyDescent="0.25">
      <c r="B449">
        <v>7</v>
      </c>
      <c r="C449" s="1" t="s">
        <v>87</v>
      </c>
      <c r="D449">
        <v>8</v>
      </c>
      <c r="E449" t="s">
        <v>2</v>
      </c>
      <c r="F449" s="1">
        <v>56</v>
      </c>
      <c r="H449">
        <f t="shared" ca="1" si="34"/>
        <v>3</v>
      </c>
      <c r="I449" t="s">
        <v>87</v>
      </c>
      <c r="J449">
        <f t="shared" ca="1" si="35"/>
        <v>8</v>
      </c>
      <c r="K449" t="s">
        <v>2</v>
      </c>
      <c r="L449">
        <f t="shared" ca="1" si="36"/>
        <v>24</v>
      </c>
      <c r="O449">
        <f t="shared" ca="1" si="37"/>
        <v>3</v>
      </c>
      <c r="P449">
        <f t="shared" ca="1" si="38"/>
        <v>7</v>
      </c>
      <c r="Q449">
        <f t="shared" ca="1" si="39"/>
        <v>5</v>
      </c>
      <c r="R449">
        <f t="shared" ca="1" si="40"/>
        <v>9</v>
      </c>
      <c r="S449">
        <f t="shared" ca="1" si="41"/>
        <v>2</v>
      </c>
      <c r="T449">
        <v>8</v>
      </c>
      <c r="U449" t="s">
        <v>86</v>
      </c>
      <c r="V449">
        <f t="shared" ca="1" si="42"/>
        <v>3</v>
      </c>
      <c r="W449" t="s">
        <v>2</v>
      </c>
      <c r="X449">
        <f t="shared" ca="1" si="43"/>
        <v>24</v>
      </c>
    </row>
    <row r="450" spans="2:24" x14ac:dyDescent="0.25">
      <c r="B450">
        <v>8</v>
      </c>
      <c r="C450" s="1" t="s">
        <v>87</v>
      </c>
      <c r="D450">
        <v>4</v>
      </c>
      <c r="E450" t="s">
        <v>2</v>
      </c>
      <c r="F450" s="1">
        <v>32</v>
      </c>
      <c r="H450">
        <f t="shared" ca="1" si="34"/>
        <v>8</v>
      </c>
      <c r="I450" t="s">
        <v>87</v>
      </c>
      <c r="J450">
        <f t="shared" ca="1" si="35"/>
        <v>7</v>
      </c>
      <c r="K450" t="s">
        <v>2</v>
      </c>
      <c r="L450">
        <f t="shared" ca="1" si="36"/>
        <v>56</v>
      </c>
      <c r="O450">
        <f t="shared" ca="1" si="37"/>
        <v>1</v>
      </c>
      <c r="P450">
        <f t="shared" ca="1" si="38"/>
        <v>2</v>
      </c>
      <c r="Q450">
        <f t="shared" ca="1" si="39"/>
        <v>1</v>
      </c>
      <c r="R450">
        <f t="shared" ca="1" si="40"/>
        <v>4</v>
      </c>
      <c r="S450">
        <f t="shared" ca="1" si="41"/>
        <v>1</v>
      </c>
      <c r="T450">
        <v>8</v>
      </c>
      <c r="U450" t="s">
        <v>86</v>
      </c>
      <c r="V450">
        <f t="shared" ca="1" si="42"/>
        <v>7</v>
      </c>
      <c r="W450" t="s">
        <v>2</v>
      </c>
      <c r="X450">
        <f t="shared" ca="1" si="43"/>
        <v>56</v>
      </c>
    </row>
    <row r="451" spans="2:24" x14ac:dyDescent="0.25">
      <c r="B451">
        <v>8</v>
      </c>
      <c r="C451" s="1" t="s">
        <v>87</v>
      </c>
      <c r="D451">
        <v>8</v>
      </c>
      <c r="E451" t="s">
        <v>2</v>
      </c>
      <c r="F451" s="1">
        <v>64</v>
      </c>
      <c r="H451">
        <f t="shared" ca="1" si="34"/>
        <v>8</v>
      </c>
      <c r="I451" t="s">
        <v>87</v>
      </c>
      <c r="J451">
        <f t="shared" ca="1" si="35"/>
        <v>3</v>
      </c>
      <c r="K451" t="s">
        <v>2</v>
      </c>
      <c r="L451">
        <f t="shared" ca="1" si="36"/>
        <v>24</v>
      </c>
      <c r="O451">
        <f t="shared" ca="1" si="37"/>
        <v>1</v>
      </c>
      <c r="P451">
        <f t="shared" ca="1" si="38"/>
        <v>1</v>
      </c>
      <c r="Q451">
        <f t="shared" ca="1" si="39"/>
        <v>1</v>
      </c>
      <c r="R451">
        <f t="shared" ca="1" si="40"/>
        <v>3</v>
      </c>
      <c r="S451">
        <f t="shared" ca="1" si="41"/>
        <v>1</v>
      </c>
      <c r="T451">
        <v>8</v>
      </c>
      <c r="U451" t="s">
        <v>86</v>
      </c>
      <c r="V451">
        <f t="shared" ca="1" si="42"/>
        <v>3</v>
      </c>
      <c r="W451" t="s">
        <v>2</v>
      </c>
      <c r="X451">
        <f t="shared" ca="1" si="43"/>
        <v>24</v>
      </c>
    </row>
    <row r="452" spans="2:24" x14ac:dyDescent="0.25">
      <c r="B452">
        <v>3</v>
      </c>
      <c r="C452" s="1" t="s">
        <v>87</v>
      </c>
      <c r="D452">
        <v>8</v>
      </c>
      <c r="E452" t="s">
        <v>2</v>
      </c>
      <c r="F452" s="1">
        <v>24</v>
      </c>
      <c r="H452">
        <f t="shared" ca="1" si="34"/>
        <v>3</v>
      </c>
      <c r="I452" t="s">
        <v>87</v>
      </c>
      <c r="J452">
        <f t="shared" ca="1" si="35"/>
        <v>8</v>
      </c>
      <c r="K452" t="s">
        <v>2</v>
      </c>
      <c r="L452">
        <f t="shared" ca="1" si="36"/>
        <v>24</v>
      </c>
      <c r="O452">
        <f t="shared" ca="1" si="37"/>
        <v>4</v>
      </c>
      <c r="P452">
        <f t="shared" ca="1" si="38"/>
        <v>6</v>
      </c>
      <c r="Q452">
        <f t="shared" ca="1" si="39"/>
        <v>10</v>
      </c>
      <c r="R452">
        <f t="shared" ca="1" si="40"/>
        <v>0</v>
      </c>
      <c r="S452">
        <f t="shared" ca="1" si="41"/>
        <v>2</v>
      </c>
      <c r="T452">
        <v>8</v>
      </c>
      <c r="U452" t="s">
        <v>86</v>
      </c>
      <c r="V452">
        <f t="shared" ca="1" si="42"/>
        <v>3</v>
      </c>
      <c r="W452" t="s">
        <v>2</v>
      </c>
      <c r="X452">
        <f t="shared" ca="1" si="43"/>
        <v>24</v>
      </c>
    </row>
    <row r="453" spans="2:24" x14ac:dyDescent="0.25">
      <c r="B453">
        <v>6</v>
      </c>
      <c r="C453" s="1" t="s">
        <v>87</v>
      </c>
      <c r="D453">
        <v>8</v>
      </c>
      <c r="E453" t="s">
        <v>2</v>
      </c>
      <c r="F453" s="1">
        <v>48</v>
      </c>
      <c r="H453">
        <f t="shared" ca="1" si="34"/>
        <v>8</v>
      </c>
      <c r="I453" t="s">
        <v>87</v>
      </c>
      <c r="J453">
        <f t="shared" ca="1" si="35"/>
        <v>9</v>
      </c>
      <c r="K453" t="s">
        <v>2</v>
      </c>
      <c r="L453">
        <f t="shared" ca="1" si="36"/>
        <v>72</v>
      </c>
      <c r="O453">
        <f t="shared" ca="1" si="37"/>
        <v>3</v>
      </c>
      <c r="P453">
        <f t="shared" ca="1" si="38"/>
        <v>5</v>
      </c>
      <c r="Q453">
        <f t="shared" ca="1" si="39"/>
        <v>5</v>
      </c>
      <c r="R453">
        <f t="shared" ca="1" si="40"/>
        <v>8</v>
      </c>
      <c r="S453">
        <f t="shared" ca="1" si="41"/>
        <v>1</v>
      </c>
      <c r="T453">
        <v>8</v>
      </c>
      <c r="U453" t="s">
        <v>86</v>
      </c>
      <c r="V453">
        <f t="shared" ca="1" si="42"/>
        <v>9</v>
      </c>
      <c r="W453" t="s">
        <v>2</v>
      </c>
      <c r="X453">
        <f t="shared" ca="1" si="43"/>
        <v>72</v>
      </c>
    </row>
    <row r="454" spans="2:24" x14ac:dyDescent="0.25">
      <c r="B454">
        <v>8</v>
      </c>
      <c r="C454" s="1" t="s">
        <v>87</v>
      </c>
      <c r="D454">
        <v>8</v>
      </c>
      <c r="E454" t="s">
        <v>2</v>
      </c>
      <c r="F454" s="1">
        <v>64</v>
      </c>
      <c r="H454">
        <f t="shared" ca="1" si="34"/>
        <v>8</v>
      </c>
      <c r="I454" t="s">
        <v>87</v>
      </c>
      <c r="J454">
        <f t="shared" ca="1" si="35"/>
        <v>5</v>
      </c>
      <c r="K454" t="s">
        <v>2</v>
      </c>
      <c r="L454">
        <f t="shared" ca="1" si="36"/>
        <v>40</v>
      </c>
      <c r="O454">
        <f t="shared" ca="1" si="37"/>
        <v>2</v>
      </c>
      <c r="P454">
        <f t="shared" ca="1" si="38"/>
        <v>7</v>
      </c>
      <c r="Q454">
        <f t="shared" ca="1" si="39"/>
        <v>2</v>
      </c>
      <c r="R454">
        <f t="shared" ca="1" si="40"/>
        <v>9</v>
      </c>
      <c r="S454">
        <f t="shared" ca="1" si="41"/>
        <v>1</v>
      </c>
      <c r="T454">
        <v>8</v>
      </c>
      <c r="U454" t="s">
        <v>86</v>
      </c>
      <c r="V454">
        <f t="shared" ca="1" si="42"/>
        <v>5</v>
      </c>
      <c r="W454" t="s">
        <v>2</v>
      </c>
      <c r="X454">
        <f t="shared" ca="1" si="43"/>
        <v>40</v>
      </c>
    </row>
    <row r="455" spans="2:24" x14ac:dyDescent="0.25">
      <c r="B455">
        <v>8</v>
      </c>
      <c r="C455" s="1" t="s">
        <v>87</v>
      </c>
      <c r="D455">
        <v>2</v>
      </c>
      <c r="E455" t="s">
        <v>2</v>
      </c>
      <c r="F455" s="1">
        <v>16</v>
      </c>
      <c r="H455">
        <f t="shared" ca="1" si="34"/>
        <v>8</v>
      </c>
      <c r="I455" t="s">
        <v>87</v>
      </c>
      <c r="J455">
        <f t="shared" ca="1" si="35"/>
        <v>6</v>
      </c>
      <c r="K455" t="s">
        <v>2</v>
      </c>
      <c r="L455">
        <f t="shared" ca="1" si="36"/>
        <v>48</v>
      </c>
      <c r="O455">
        <f t="shared" ca="1" si="37"/>
        <v>3</v>
      </c>
      <c r="P455">
        <f t="shared" ca="1" si="38"/>
        <v>3</v>
      </c>
      <c r="Q455">
        <f t="shared" ca="1" si="39"/>
        <v>5</v>
      </c>
      <c r="R455">
        <f t="shared" ca="1" si="40"/>
        <v>6</v>
      </c>
      <c r="S455">
        <f t="shared" ca="1" si="41"/>
        <v>1</v>
      </c>
      <c r="T455">
        <v>8</v>
      </c>
      <c r="U455" t="s">
        <v>86</v>
      </c>
      <c r="V455">
        <f t="shared" ca="1" si="42"/>
        <v>6</v>
      </c>
      <c r="W455" t="s">
        <v>2</v>
      </c>
      <c r="X455">
        <f t="shared" ca="1" si="43"/>
        <v>48</v>
      </c>
    </row>
    <row r="456" spans="2:24" x14ac:dyDescent="0.25">
      <c r="B456">
        <v>8</v>
      </c>
      <c r="C456" s="1" t="s">
        <v>87</v>
      </c>
      <c r="D456">
        <v>6</v>
      </c>
      <c r="E456" t="s">
        <v>2</v>
      </c>
      <c r="F456" s="1">
        <v>48</v>
      </c>
      <c r="H456">
        <f t="shared" ref="H456:H479" ca="1" si="44">IF(S456=1,T456,V456)</f>
        <v>6</v>
      </c>
      <c r="I456" t="s">
        <v>87</v>
      </c>
      <c r="J456">
        <f t="shared" ref="J456:J479" ca="1" si="45">IF(S456=1,V456,T456)</f>
        <v>8</v>
      </c>
      <c r="K456" t="s">
        <v>2</v>
      </c>
      <c r="L456">
        <f t="shared" ref="L456:L479" ca="1" si="46">X456</f>
        <v>48</v>
      </c>
      <c r="O456">
        <f t="shared" ref="O456:O519" ca="1" si="47">RANDBETWEEN(1,4)</f>
        <v>1</v>
      </c>
      <c r="P456">
        <f t="shared" ref="P456:P519" ca="1" si="48">RANDBETWEEN(1,7)</f>
        <v>3</v>
      </c>
      <c r="Q456">
        <f t="shared" ref="Q456:Q519" ca="1" si="49">IF(O456=1,1,IF(O456=2,2,IF(O456=3,5,10)))</f>
        <v>1</v>
      </c>
      <c r="R456">
        <f t="shared" ref="R456:R519" ca="1" si="50">IF(P456=1,3,IF(P456=2,4,IF(P456=3,6,IF(P456=4,7,IF(P456=5,8,IF(P456=6,0,9))))))</f>
        <v>6</v>
      </c>
      <c r="S456">
        <f t="shared" ref="S456:S519" ca="1" si="51">RANDBETWEEN(1,2)</f>
        <v>2</v>
      </c>
      <c r="T456">
        <v>8</v>
      </c>
      <c r="U456" t="s">
        <v>86</v>
      </c>
      <c r="V456">
        <f t="shared" ref="V456:V519" ca="1" si="52">RANDBETWEEN(2,9)</f>
        <v>6</v>
      </c>
      <c r="W456" t="s">
        <v>2</v>
      </c>
      <c r="X456">
        <f t="shared" ref="X456:X519" ca="1" si="53">T456*V456</f>
        <v>48</v>
      </c>
    </row>
    <row r="457" spans="2:24" x14ac:dyDescent="0.25">
      <c r="B457">
        <v>2</v>
      </c>
      <c r="C457" s="1" t="s">
        <v>87</v>
      </c>
      <c r="D457">
        <v>8</v>
      </c>
      <c r="E457" t="s">
        <v>2</v>
      </c>
      <c r="F457" s="1">
        <v>16</v>
      </c>
      <c r="H457">
        <f t="shared" ca="1" si="44"/>
        <v>8</v>
      </c>
      <c r="I457" t="s">
        <v>87</v>
      </c>
      <c r="J457">
        <f t="shared" ca="1" si="45"/>
        <v>6</v>
      </c>
      <c r="K457" t="s">
        <v>2</v>
      </c>
      <c r="L457">
        <f t="shared" ca="1" si="46"/>
        <v>48</v>
      </c>
      <c r="O457">
        <f t="shared" ca="1" si="47"/>
        <v>4</v>
      </c>
      <c r="P457">
        <f t="shared" ca="1" si="48"/>
        <v>4</v>
      </c>
      <c r="Q457">
        <f t="shared" ca="1" si="49"/>
        <v>10</v>
      </c>
      <c r="R457">
        <f t="shared" ca="1" si="50"/>
        <v>7</v>
      </c>
      <c r="S457">
        <f t="shared" ca="1" si="51"/>
        <v>1</v>
      </c>
      <c r="T457">
        <v>8</v>
      </c>
      <c r="U457" t="s">
        <v>86</v>
      </c>
      <c r="V457">
        <f t="shared" ca="1" si="52"/>
        <v>6</v>
      </c>
      <c r="W457" t="s">
        <v>2</v>
      </c>
      <c r="X457">
        <f t="shared" ca="1" si="53"/>
        <v>48</v>
      </c>
    </row>
    <row r="458" spans="2:24" x14ac:dyDescent="0.25">
      <c r="B458">
        <v>4</v>
      </c>
      <c r="C458" s="1" t="s">
        <v>87</v>
      </c>
      <c r="D458">
        <v>8</v>
      </c>
      <c r="E458" t="s">
        <v>2</v>
      </c>
      <c r="F458" s="1">
        <v>32</v>
      </c>
      <c r="H458">
        <f t="shared" ca="1" si="44"/>
        <v>7</v>
      </c>
      <c r="I458" t="s">
        <v>87</v>
      </c>
      <c r="J458">
        <f t="shared" ca="1" si="45"/>
        <v>8</v>
      </c>
      <c r="K458" t="s">
        <v>2</v>
      </c>
      <c r="L458">
        <f t="shared" ca="1" si="46"/>
        <v>56</v>
      </c>
      <c r="O458">
        <f t="shared" ca="1" si="47"/>
        <v>4</v>
      </c>
      <c r="P458">
        <f t="shared" ca="1" si="48"/>
        <v>2</v>
      </c>
      <c r="Q458">
        <f t="shared" ca="1" si="49"/>
        <v>10</v>
      </c>
      <c r="R458">
        <f t="shared" ca="1" si="50"/>
        <v>4</v>
      </c>
      <c r="S458">
        <f t="shared" ca="1" si="51"/>
        <v>2</v>
      </c>
      <c r="T458">
        <v>8</v>
      </c>
      <c r="U458" t="s">
        <v>86</v>
      </c>
      <c r="V458">
        <f t="shared" ca="1" si="52"/>
        <v>7</v>
      </c>
      <c r="W458" t="s">
        <v>2</v>
      </c>
      <c r="X458">
        <f t="shared" ca="1" si="53"/>
        <v>56</v>
      </c>
    </row>
    <row r="459" spans="2:24" x14ac:dyDescent="0.25">
      <c r="B459">
        <v>7</v>
      </c>
      <c r="C459" s="1" t="s">
        <v>87</v>
      </c>
      <c r="D459">
        <v>8</v>
      </c>
      <c r="E459" t="s">
        <v>2</v>
      </c>
      <c r="F459" s="1">
        <v>56</v>
      </c>
      <c r="H459">
        <f t="shared" ca="1" si="44"/>
        <v>8</v>
      </c>
      <c r="I459" t="s">
        <v>87</v>
      </c>
      <c r="J459">
        <f t="shared" ca="1" si="45"/>
        <v>6</v>
      </c>
      <c r="K459" t="s">
        <v>2</v>
      </c>
      <c r="L459">
        <f t="shared" ca="1" si="46"/>
        <v>48</v>
      </c>
      <c r="O459">
        <f t="shared" ca="1" si="47"/>
        <v>2</v>
      </c>
      <c r="P459">
        <f t="shared" ca="1" si="48"/>
        <v>3</v>
      </c>
      <c r="Q459">
        <f t="shared" ca="1" si="49"/>
        <v>2</v>
      </c>
      <c r="R459">
        <f t="shared" ca="1" si="50"/>
        <v>6</v>
      </c>
      <c r="S459">
        <f t="shared" ca="1" si="51"/>
        <v>1</v>
      </c>
      <c r="T459">
        <v>8</v>
      </c>
      <c r="U459" t="s">
        <v>86</v>
      </c>
      <c r="V459">
        <f t="shared" ca="1" si="52"/>
        <v>6</v>
      </c>
      <c r="W459" t="s">
        <v>2</v>
      </c>
      <c r="X459">
        <f t="shared" ca="1" si="53"/>
        <v>48</v>
      </c>
    </row>
    <row r="460" spans="2:24" x14ac:dyDescent="0.25">
      <c r="B460">
        <v>6</v>
      </c>
      <c r="C460" s="1" t="s">
        <v>87</v>
      </c>
      <c r="D460">
        <v>8</v>
      </c>
      <c r="E460" t="s">
        <v>2</v>
      </c>
      <c r="F460" s="1">
        <v>48</v>
      </c>
      <c r="H460">
        <f t="shared" ca="1" si="44"/>
        <v>9</v>
      </c>
      <c r="I460" t="s">
        <v>87</v>
      </c>
      <c r="J460">
        <f t="shared" ca="1" si="45"/>
        <v>8</v>
      </c>
      <c r="K460" t="s">
        <v>2</v>
      </c>
      <c r="L460">
        <f t="shared" ca="1" si="46"/>
        <v>72</v>
      </c>
      <c r="O460">
        <f t="shared" ca="1" si="47"/>
        <v>4</v>
      </c>
      <c r="P460">
        <f t="shared" ca="1" si="48"/>
        <v>5</v>
      </c>
      <c r="Q460">
        <f t="shared" ca="1" si="49"/>
        <v>10</v>
      </c>
      <c r="R460">
        <f t="shared" ca="1" si="50"/>
        <v>8</v>
      </c>
      <c r="S460">
        <f t="shared" ca="1" si="51"/>
        <v>2</v>
      </c>
      <c r="T460">
        <v>8</v>
      </c>
      <c r="U460" t="s">
        <v>86</v>
      </c>
      <c r="V460">
        <f t="shared" ca="1" si="52"/>
        <v>9</v>
      </c>
      <c r="W460" t="s">
        <v>2</v>
      </c>
      <c r="X460">
        <f t="shared" ca="1" si="53"/>
        <v>72</v>
      </c>
    </row>
    <row r="461" spans="2:24" x14ac:dyDescent="0.25">
      <c r="B461">
        <v>8</v>
      </c>
      <c r="C461" s="1" t="s">
        <v>87</v>
      </c>
      <c r="D461">
        <v>8</v>
      </c>
      <c r="E461" t="s">
        <v>2</v>
      </c>
      <c r="F461" s="1">
        <v>64</v>
      </c>
      <c r="H461">
        <f t="shared" ca="1" si="44"/>
        <v>8</v>
      </c>
      <c r="I461" t="s">
        <v>87</v>
      </c>
      <c r="J461">
        <f t="shared" ca="1" si="45"/>
        <v>5</v>
      </c>
      <c r="K461" t="s">
        <v>2</v>
      </c>
      <c r="L461">
        <f t="shared" ca="1" si="46"/>
        <v>40</v>
      </c>
      <c r="O461">
        <f t="shared" ca="1" si="47"/>
        <v>3</v>
      </c>
      <c r="P461">
        <f t="shared" ca="1" si="48"/>
        <v>7</v>
      </c>
      <c r="Q461">
        <f t="shared" ca="1" si="49"/>
        <v>5</v>
      </c>
      <c r="R461">
        <f t="shared" ca="1" si="50"/>
        <v>9</v>
      </c>
      <c r="S461">
        <f t="shared" ca="1" si="51"/>
        <v>1</v>
      </c>
      <c r="T461">
        <v>8</v>
      </c>
      <c r="U461" t="s">
        <v>86</v>
      </c>
      <c r="V461">
        <f t="shared" ca="1" si="52"/>
        <v>5</v>
      </c>
      <c r="W461" t="s">
        <v>2</v>
      </c>
      <c r="X461">
        <f t="shared" ca="1" si="53"/>
        <v>40</v>
      </c>
    </row>
    <row r="462" spans="2:24" x14ac:dyDescent="0.25">
      <c r="B462">
        <v>8</v>
      </c>
      <c r="C462" s="1" t="s">
        <v>87</v>
      </c>
      <c r="D462">
        <v>8</v>
      </c>
      <c r="E462" t="s">
        <v>2</v>
      </c>
      <c r="F462" s="1">
        <v>64</v>
      </c>
      <c r="H462">
        <f t="shared" ca="1" si="44"/>
        <v>3</v>
      </c>
      <c r="I462" t="s">
        <v>87</v>
      </c>
      <c r="J462">
        <f t="shared" ca="1" si="45"/>
        <v>8</v>
      </c>
      <c r="K462" t="s">
        <v>2</v>
      </c>
      <c r="L462">
        <f t="shared" ca="1" si="46"/>
        <v>24</v>
      </c>
      <c r="O462">
        <f t="shared" ca="1" si="47"/>
        <v>1</v>
      </c>
      <c r="P462">
        <f t="shared" ca="1" si="48"/>
        <v>1</v>
      </c>
      <c r="Q462">
        <f t="shared" ca="1" si="49"/>
        <v>1</v>
      </c>
      <c r="R462">
        <f t="shared" ca="1" si="50"/>
        <v>3</v>
      </c>
      <c r="S462">
        <f t="shared" ca="1" si="51"/>
        <v>2</v>
      </c>
      <c r="T462">
        <v>8</v>
      </c>
      <c r="U462" t="s">
        <v>86</v>
      </c>
      <c r="V462">
        <f t="shared" ca="1" si="52"/>
        <v>3</v>
      </c>
      <c r="W462" t="s">
        <v>2</v>
      </c>
      <c r="X462">
        <f t="shared" ca="1" si="53"/>
        <v>24</v>
      </c>
    </row>
    <row r="463" spans="2:24" x14ac:dyDescent="0.25">
      <c r="B463">
        <v>2</v>
      </c>
      <c r="C463" s="1" t="s">
        <v>87</v>
      </c>
      <c r="D463">
        <v>8</v>
      </c>
      <c r="E463" t="s">
        <v>2</v>
      </c>
      <c r="F463" s="1">
        <v>16</v>
      </c>
      <c r="H463">
        <f t="shared" ca="1" si="44"/>
        <v>4</v>
      </c>
      <c r="I463" t="s">
        <v>87</v>
      </c>
      <c r="J463">
        <f t="shared" ca="1" si="45"/>
        <v>8</v>
      </c>
      <c r="K463" t="s">
        <v>2</v>
      </c>
      <c r="L463">
        <f t="shared" ca="1" si="46"/>
        <v>32</v>
      </c>
      <c r="O463">
        <f t="shared" ca="1" si="47"/>
        <v>1</v>
      </c>
      <c r="P463">
        <f t="shared" ca="1" si="48"/>
        <v>4</v>
      </c>
      <c r="Q463">
        <f t="shared" ca="1" si="49"/>
        <v>1</v>
      </c>
      <c r="R463">
        <f t="shared" ca="1" si="50"/>
        <v>7</v>
      </c>
      <c r="S463">
        <f t="shared" ca="1" si="51"/>
        <v>2</v>
      </c>
      <c r="T463">
        <v>8</v>
      </c>
      <c r="U463" t="s">
        <v>86</v>
      </c>
      <c r="V463">
        <f t="shared" ca="1" si="52"/>
        <v>4</v>
      </c>
      <c r="W463" t="s">
        <v>2</v>
      </c>
      <c r="X463">
        <f t="shared" ca="1" si="53"/>
        <v>32</v>
      </c>
    </row>
    <row r="464" spans="2:24" x14ac:dyDescent="0.25">
      <c r="B464">
        <v>8</v>
      </c>
      <c r="C464" s="1" t="s">
        <v>87</v>
      </c>
      <c r="D464">
        <v>7</v>
      </c>
      <c r="E464" t="s">
        <v>2</v>
      </c>
      <c r="F464" s="1">
        <v>56</v>
      </c>
      <c r="H464">
        <f t="shared" ca="1" si="44"/>
        <v>2</v>
      </c>
      <c r="I464" t="s">
        <v>87</v>
      </c>
      <c r="J464">
        <f t="shared" ca="1" si="45"/>
        <v>8</v>
      </c>
      <c r="K464" t="s">
        <v>2</v>
      </c>
      <c r="L464">
        <f t="shared" ca="1" si="46"/>
        <v>16</v>
      </c>
      <c r="O464">
        <f t="shared" ca="1" si="47"/>
        <v>4</v>
      </c>
      <c r="P464">
        <f t="shared" ca="1" si="48"/>
        <v>5</v>
      </c>
      <c r="Q464">
        <f t="shared" ca="1" si="49"/>
        <v>10</v>
      </c>
      <c r="R464">
        <f t="shared" ca="1" si="50"/>
        <v>8</v>
      </c>
      <c r="S464">
        <f t="shared" ca="1" si="51"/>
        <v>2</v>
      </c>
      <c r="T464">
        <v>8</v>
      </c>
      <c r="U464" t="s">
        <v>86</v>
      </c>
      <c r="V464">
        <f t="shared" ca="1" si="52"/>
        <v>2</v>
      </c>
      <c r="W464" t="s">
        <v>2</v>
      </c>
      <c r="X464">
        <f t="shared" ca="1" si="53"/>
        <v>16</v>
      </c>
    </row>
    <row r="465" spans="2:24" x14ac:dyDescent="0.25">
      <c r="B465">
        <v>8</v>
      </c>
      <c r="C465" s="1" t="s">
        <v>87</v>
      </c>
      <c r="D465">
        <v>5</v>
      </c>
      <c r="E465" t="s">
        <v>2</v>
      </c>
      <c r="F465" s="1">
        <v>40</v>
      </c>
      <c r="H465">
        <f t="shared" ca="1" si="44"/>
        <v>8</v>
      </c>
      <c r="I465" t="s">
        <v>87</v>
      </c>
      <c r="J465">
        <f t="shared" ca="1" si="45"/>
        <v>8</v>
      </c>
      <c r="K465" t="s">
        <v>2</v>
      </c>
      <c r="L465">
        <f t="shared" ca="1" si="46"/>
        <v>64</v>
      </c>
      <c r="O465">
        <f t="shared" ca="1" si="47"/>
        <v>2</v>
      </c>
      <c r="P465">
        <f t="shared" ca="1" si="48"/>
        <v>5</v>
      </c>
      <c r="Q465">
        <f t="shared" ca="1" si="49"/>
        <v>2</v>
      </c>
      <c r="R465">
        <f t="shared" ca="1" si="50"/>
        <v>8</v>
      </c>
      <c r="S465">
        <f t="shared" ca="1" si="51"/>
        <v>1</v>
      </c>
      <c r="T465">
        <v>8</v>
      </c>
      <c r="U465" t="s">
        <v>86</v>
      </c>
      <c r="V465">
        <f t="shared" ca="1" si="52"/>
        <v>8</v>
      </c>
      <c r="W465" t="s">
        <v>2</v>
      </c>
      <c r="X465">
        <f t="shared" ca="1" si="53"/>
        <v>64</v>
      </c>
    </row>
    <row r="466" spans="2:24" x14ac:dyDescent="0.25">
      <c r="B466">
        <v>8</v>
      </c>
      <c r="C466" s="1" t="s">
        <v>87</v>
      </c>
      <c r="D466">
        <v>8</v>
      </c>
      <c r="E466" t="s">
        <v>2</v>
      </c>
      <c r="F466" s="1">
        <v>64</v>
      </c>
      <c r="H466">
        <f t="shared" ca="1" si="44"/>
        <v>6</v>
      </c>
      <c r="I466" t="s">
        <v>87</v>
      </c>
      <c r="J466">
        <f t="shared" ca="1" si="45"/>
        <v>8</v>
      </c>
      <c r="K466" t="s">
        <v>2</v>
      </c>
      <c r="L466">
        <f t="shared" ca="1" si="46"/>
        <v>48</v>
      </c>
      <c r="O466">
        <f t="shared" ca="1" si="47"/>
        <v>1</v>
      </c>
      <c r="P466">
        <f t="shared" ca="1" si="48"/>
        <v>4</v>
      </c>
      <c r="Q466">
        <f t="shared" ca="1" si="49"/>
        <v>1</v>
      </c>
      <c r="R466">
        <f t="shared" ca="1" si="50"/>
        <v>7</v>
      </c>
      <c r="S466">
        <f t="shared" ca="1" si="51"/>
        <v>2</v>
      </c>
      <c r="T466">
        <v>8</v>
      </c>
      <c r="U466" t="s">
        <v>86</v>
      </c>
      <c r="V466">
        <f t="shared" ca="1" si="52"/>
        <v>6</v>
      </c>
      <c r="W466" t="s">
        <v>2</v>
      </c>
      <c r="X466">
        <f t="shared" ca="1" si="53"/>
        <v>48</v>
      </c>
    </row>
    <row r="467" spans="2:24" x14ac:dyDescent="0.25">
      <c r="B467">
        <v>8</v>
      </c>
      <c r="C467" s="1" t="s">
        <v>87</v>
      </c>
      <c r="D467">
        <v>4</v>
      </c>
      <c r="E467" t="s">
        <v>2</v>
      </c>
      <c r="F467" s="1">
        <v>32</v>
      </c>
      <c r="H467">
        <f t="shared" ca="1" si="44"/>
        <v>3</v>
      </c>
      <c r="I467" t="s">
        <v>87</v>
      </c>
      <c r="J467">
        <f t="shared" ca="1" si="45"/>
        <v>8</v>
      </c>
      <c r="K467" t="s">
        <v>2</v>
      </c>
      <c r="L467">
        <f t="shared" ca="1" si="46"/>
        <v>24</v>
      </c>
      <c r="O467">
        <f t="shared" ca="1" si="47"/>
        <v>1</v>
      </c>
      <c r="P467">
        <f t="shared" ca="1" si="48"/>
        <v>6</v>
      </c>
      <c r="Q467">
        <f t="shared" ca="1" si="49"/>
        <v>1</v>
      </c>
      <c r="R467">
        <f t="shared" ca="1" si="50"/>
        <v>0</v>
      </c>
      <c r="S467">
        <f t="shared" ca="1" si="51"/>
        <v>2</v>
      </c>
      <c r="T467">
        <v>8</v>
      </c>
      <c r="U467" t="s">
        <v>86</v>
      </c>
      <c r="V467">
        <f t="shared" ca="1" si="52"/>
        <v>3</v>
      </c>
      <c r="W467" t="s">
        <v>2</v>
      </c>
      <c r="X467">
        <f t="shared" ca="1" si="53"/>
        <v>24</v>
      </c>
    </row>
    <row r="468" spans="2:24" x14ac:dyDescent="0.25">
      <c r="B468">
        <v>6</v>
      </c>
      <c r="C468" s="1" t="s">
        <v>87</v>
      </c>
      <c r="D468">
        <v>8</v>
      </c>
      <c r="E468" t="s">
        <v>2</v>
      </c>
      <c r="F468" s="1">
        <v>48</v>
      </c>
      <c r="H468">
        <f t="shared" ca="1" si="44"/>
        <v>8</v>
      </c>
      <c r="I468" t="s">
        <v>87</v>
      </c>
      <c r="J468">
        <f t="shared" ca="1" si="45"/>
        <v>9</v>
      </c>
      <c r="K468" t="s">
        <v>2</v>
      </c>
      <c r="L468">
        <f t="shared" ca="1" si="46"/>
        <v>72</v>
      </c>
      <c r="O468">
        <f t="shared" ca="1" si="47"/>
        <v>4</v>
      </c>
      <c r="P468">
        <f t="shared" ca="1" si="48"/>
        <v>7</v>
      </c>
      <c r="Q468">
        <f t="shared" ca="1" si="49"/>
        <v>10</v>
      </c>
      <c r="R468">
        <f t="shared" ca="1" si="50"/>
        <v>9</v>
      </c>
      <c r="S468">
        <f t="shared" ca="1" si="51"/>
        <v>1</v>
      </c>
      <c r="T468">
        <v>8</v>
      </c>
      <c r="U468" t="s">
        <v>86</v>
      </c>
      <c r="V468">
        <f t="shared" ca="1" si="52"/>
        <v>9</v>
      </c>
      <c r="W468" t="s">
        <v>2</v>
      </c>
      <c r="X468">
        <f t="shared" ca="1" si="53"/>
        <v>72</v>
      </c>
    </row>
    <row r="469" spans="2:24" x14ac:dyDescent="0.25">
      <c r="B469">
        <v>8</v>
      </c>
      <c r="C469" s="1" t="s">
        <v>87</v>
      </c>
      <c r="D469">
        <v>2</v>
      </c>
      <c r="E469" t="s">
        <v>2</v>
      </c>
      <c r="F469" s="1">
        <v>16</v>
      </c>
      <c r="H469">
        <f t="shared" ca="1" si="44"/>
        <v>8</v>
      </c>
      <c r="I469" t="s">
        <v>87</v>
      </c>
      <c r="J469">
        <f t="shared" ca="1" si="45"/>
        <v>3</v>
      </c>
      <c r="K469" t="s">
        <v>2</v>
      </c>
      <c r="L469">
        <f t="shared" ca="1" si="46"/>
        <v>24</v>
      </c>
      <c r="O469">
        <f t="shared" ca="1" si="47"/>
        <v>2</v>
      </c>
      <c r="P469">
        <f t="shared" ca="1" si="48"/>
        <v>3</v>
      </c>
      <c r="Q469">
        <f t="shared" ca="1" si="49"/>
        <v>2</v>
      </c>
      <c r="R469">
        <f t="shared" ca="1" si="50"/>
        <v>6</v>
      </c>
      <c r="S469">
        <f t="shared" ca="1" si="51"/>
        <v>1</v>
      </c>
      <c r="T469">
        <v>8</v>
      </c>
      <c r="U469" t="s">
        <v>86</v>
      </c>
      <c r="V469">
        <f t="shared" ca="1" si="52"/>
        <v>3</v>
      </c>
      <c r="W469" t="s">
        <v>2</v>
      </c>
      <c r="X469">
        <f t="shared" ca="1" si="53"/>
        <v>24</v>
      </c>
    </row>
    <row r="470" spans="2:24" x14ac:dyDescent="0.25">
      <c r="B470">
        <v>8</v>
      </c>
      <c r="C470" s="1" t="s">
        <v>87</v>
      </c>
      <c r="D470">
        <v>8</v>
      </c>
      <c r="E470" t="s">
        <v>2</v>
      </c>
      <c r="F470" s="1">
        <v>64</v>
      </c>
      <c r="H470">
        <f t="shared" ca="1" si="44"/>
        <v>8</v>
      </c>
      <c r="I470" t="s">
        <v>87</v>
      </c>
      <c r="J470">
        <f t="shared" ca="1" si="45"/>
        <v>8</v>
      </c>
      <c r="K470" t="s">
        <v>2</v>
      </c>
      <c r="L470">
        <f t="shared" ca="1" si="46"/>
        <v>64</v>
      </c>
      <c r="O470">
        <f t="shared" ca="1" si="47"/>
        <v>3</v>
      </c>
      <c r="P470">
        <f t="shared" ca="1" si="48"/>
        <v>3</v>
      </c>
      <c r="Q470">
        <f t="shared" ca="1" si="49"/>
        <v>5</v>
      </c>
      <c r="R470">
        <f t="shared" ca="1" si="50"/>
        <v>6</v>
      </c>
      <c r="S470">
        <f t="shared" ca="1" si="51"/>
        <v>2</v>
      </c>
      <c r="T470">
        <v>8</v>
      </c>
      <c r="U470" t="s">
        <v>86</v>
      </c>
      <c r="V470">
        <f t="shared" ca="1" si="52"/>
        <v>8</v>
      </c>
      <c r="W470" t="s">
        <v>2</v>
      </c>
      <c r="X470">
        <f t="shared" ca="1" si="53"/>
        <v>64</v>
      </c>
    </row>
    <row r="471" spans="2:24" x14ac:dyDescent="0.25">
      <c r="B471">
        <v>8</v>
      </c>
      <c r="C471" s="1" t="s">
        <v>87</v>
      </c>
      <c r="D471">
        <v>3</v>
      </c>
      <c r="E471" t="s">
        <v>2</v>
      </c>
      <c r="F471" s="1">
        <v>24</v>
      </c>
      <c r="H471">
        <f t="shared" ca="1" si="44"/>
        <v>8</v>
      </c>
      <c r="I471" t="s">
        <v>87</v>
      </c>
      <c r="J471">
        <f t="shared" ca="1" si="45"/>
        <v>4</v>
      </c>
      <c r="K471" t="s">
        <v>2</v>
      </c>
      <c r="L471">
        <f t="shared" ca="1" si="46"/>
        <v>32</v>
      </c>
      <c r="O471">
        <f t="shared" ca="1" si="47"/>
        <v>3</v>
      </c>
      <c r="P471">
        <f t="shared" ca="1" si="48"/>
        <v>7</v>
      </c>
      <c r="Q471">
        <f t="shared" ca="1" si="49"/>
        <v>5</v>
      </c>
      <c r="R471">
        <f t="shared" ca="1" si="50"/>
        <v>9</v>
      </c>
      <c r="S471">
        <f t="shared" ca="1" si="51"/>
        <v>1</v>
      </c>
      <c r="T471">
        <v>8</v>
      </c>
      <c r="U471" t="s">
        <v>86</v>
      </c>
      <c r="V471">
        <f t="shared" ca="1" si="52"/>
        <v>4</v>
      </c>
      <c r="W471" t="s">
        <v>2</v>
      </c>
      <c r="X471">
        <f t="shared" ca="1" si="53"/>
        <v>32</v>
      </c>
    </row>
    <row r="472" spans="2:24" x14ac:dyDescent="0.25">
      <c r="B472">
        <v>6</v>
      </c>
      <c r="C472" s="1" t="s">
        <v>87</v>
      </c>
      <c r="D472">
        <v>8</v>
      </c>
      <c r="E472" t="s">
        <v>2</v>
      </c>
      <c r="F472" s="1">
        <v>48</v>
      </c>
      <c r="H472">
        <f t="shared" ca="1" si="44"/>
        <v>8</v>
      </c>
      <c r="I472" t="s">
        <v>87</v>
      </c>
      <c r="J472">
        <f t="shared" ca="1" si="45"/>
        <v>8</v>
      </c>
      <c r="K472" t="s">
        <v>2</v>
      </c>
      <c r="L472">
        <f t="shared" ca="1" si="46"/>
        <v>64</v>
      </c>
      <c r="O472">
        <f t="shared" ca="1" si="47"/>
        <v>2</v>
      </c>
      <c r="P472">
        <f t="shared" ca="1" si="48"/>
        <v>3</v>
      </c>
      <c r="Q472">
        <f t="shared" ca="1" si="49"/>
        <v>2</v>
      </c>
      <c r="R472">
        <f t="shared" ca="1" si="50"/>
        <v>6</v>
      </c>
      <c r="S472">
        <f t="shared" ca="1" si="51"/>
        <v>2</v>
      </c>
      <c r="T472">
        <v>8</v>
      </c>
      <c r="U472" t="s">
        <v>86</v>
      </c>
      <c r="V472">
        <f t="shared" ca="1" si="52"/>
        <v>8</v>
      </c>
      <c r="W472" t="s">
        <v>2</v>
      </c>
      <c r="X472">
        <f t="shared" ca="1" si="53"/>
        <v>64</v>
      </c>
    </row>
    <row r="473" spans="2:24" x14ac:dyDescent="0.25">
      <c r="B473">
        <v>8</v>
      </c>
      <c r="C473" s="1" t="s">
        <v>87</v>
      </c>
      <c r="D473">
        <v>6</v>
      </c>
      <c r="E473" t="s">
        <v>2</v>
      </c>
      <c r="F473" s="1">
        <v>48</v>
      </c>
      <c r="H473">
        <f t="shared" ca="1" si="44"/>
        <v>3</v>
      </c>
      <c r="I473" t="s">
        <v>87</v>
      </c>
      <c r="J473">
        <f t="shared" ca="1" si="45"/>
        <v>8</v>
      </c>
      <c r="K473" t="s">
        <v>2</v>
      </c>
      <c r="L473">
        <f t="shared" ca="1" si="46"/>
        <v>24</v>
      </c>
      <c r="O473">
        <f t="shared" ca="1" si="47"/>
        <v>4</v>
      </c>
      <c r="P473">
        <f t="shared" ca="1" si="48"/>
        <v>7</v>
      </c>
      <c r="Q473">
        <f t="shared" ca="1" si="49"/>
        <v>10</v>
      </c>
      <c r="R473">
        <f t="shared" ca="1" si="50"/>
        <v>9</v>
      </c>
      <c r="S473">
        <f t="shared" ca="1" si="51"/>
        <v>2</v>
      </c>
      <c r="T473">
        <v>8</v>
      </c>
      <c r="U473" t="s">
        <v>86</v>
      </c>
      <c r="V473">
        <f t="shared" ca="1" si="52"/>
        <v>3</v>
      </c>
      <c r="W473" t="s">
        <v>2</v>
      </c>
      <c r="X473">
        <f t="shared" ca="1" si="53"/>
        <v>24</v>
      </c>
    </row>
    <row r="474" spans="2:24" x14ac:dyDescent="0.25">
      <c r="B474">
        <v>8</v>
      </c>
      <c r="C474" s="1" t="s">
        <v>87</v>
      </c>
      <c r="D474">
        <v>8</v>
      </c>
      <c r="E474" t="s">
        <v>2</v>
      </c>
      <c r="F474" s="1">
        <v>64</v>
      </c>
      <c r="H474">
        <f t="shared" ca="1" si="44"/>
        <v>8</v>
      </c>
      <c r="I474" t="s">
        <v>87</v>
      </c>
      <c r="J474">
        <f t="shared" ca="1" si="45"/>
        <v>8</v>
      </c>
      <c r="K474" t="s">
        <v>2</v>
      </c>
      <c r="L474">
        <f t="shared" ca="1" si="46"/>
        <v>64</v>
      </c>
      <c r="O474">
        <f t="shared" ca="1" si="47"/>
        <v>3</v>
      </c>
      <c r="P474">
        <f t="shared" ca="1" si="48"/>
        <v>6</v>
      </c>
      <c r="Q474">
        <f t="shared" ca="1" si="49"/>
        <v>5</v>
      </c>
      <c r="R474">
        <f t="shared" ca="1" si="50"/>
        <v>0</v>
      </c>
      <c r="S474">
        <f t="shared" ca="1" si="51"/>
        <v>1</v>
      </c>
      <c r="T474">
        <v>8</v>
      </c>
      <c r="U474" t="s">
        <v>86</v>
      </c>
      <c r="V474">
        <f t="shared" ca="1" si="52"/>
        <v>8</v>
      </c>
      <c r="W474" t="s">
        <v>2</v>
      </c>
      <c r="X474">
        <f t="shared" ca="1" si="53"/>
        <v>64</v>
      </c>
    </row>
    <row r="475" spans="2:24" x14ac:dyDescent="0.25">
      <c r="B475">
        <v>5</v>
      </c>
      <c r="C475" s="1" t="s">
        <v>87</v>
      </c>
      <c r="D475">
        <v>8</v>
      </c>
      <c r="E475" t="s">
        <v>2</v>
      </c>
      <c r="F475" s="1">
        <v>40</v>
      </c>
      <c r="H475">
        <f t="shared" ca="1" si="44"/>
        <v>8</v>
      </c>
      <c r="I475" t="s">
        <v>87</v>
      </c>
      <c r="J475">
        <f t="shared" ca="1" si="45"/>
        <v>2</v>
      </c>
      <c r="K475" t="s">
        <v>2</v>
      </c>
      <c r="L475">
        <f t="shared" ca="1" si="46"/>
        <v>16</v>
      </c>
      <c r="O475">
        <f t="shared" ca="1" si="47"/>
        <v>1</v>
      </c>
      <c r="P475">
        <f t="shared" ca="1" si="48"/>
        <v>5</v>
      </c>
      <c r="Q475">
        <f t="shared" ca="1" si="49"/>
        <v>1</v>
      </c>
      <c r="R475">
        <f t="shared" ca="1" si="50"/>
        <v>8</v>
      </c>
      <c r="S475">
        <f t="shared" ca="1" si="51"/>
        <v>1</v>
      </c>
      <c r="T475">
        <v>8</v>
      </c>
      <c r="U475" t="s">
        <v>86</v>
      </c>
      <c r="V475">
        <f t="shared" ca="1" si="52"/>
        <v>2</v>
      </c>
      <c r="W475" t="s">
        <v>2</v>
      </c>
      <c r="X475">
        <f t="shared" ca="1" si="53"/>
        <v>16</v>
      </c>
    </row>
    <row r="476" spans="2:24" x14ac:dyDescent="0.25">
      <c r="B476">
        <v>8</v>
      </c>
      <c r="C476" s="1" t="s">
        <v>87</v>
      </c>
      <c r="D476">
        <v>6</v>
      </c>
      <c r="E476" t="s">
        <v>2</v>
      </c>
      <c r="F476" s="1">
        <v>48</v>
      </c>
      <c r="H476">
        <f t="shared" ca="1" si="44"/>
        <v>6</v>
      </c>
      <c r="I476" t="s">
        <v>87</v>
      </c>
      <c r="J476">
        <f t="shared" ca="1" si="45"/>
        <v>8</v>
      </c>
      <c r="K476" t="s">
        <v>2</v>
      </c>
      <c r="L476">
        <f t="shared" ca="1" si="46"/>
        <v>48</v>
      </c>
      <c r="O476">
        <f t="shared" ca="1" si="47"/>
        <v>3</v>
      </c>
      <c r="P476">
        <f t="shared" ca="1" si="48"/>
        <v>2</v>
      </c>
      <c r="Q476">
        <f t="shared" ca="1" si="49"/>
        <v>5</v>
      </c>
      <c r="R476">
        <f t="shared" ca="1" si="50"/>
        <v>4</v>
      </c>
      <c r="S476">
        <f t="shared" ca="1" si="51"/>
        <v>2</v>
      </c>
      <c r="T476">
        <v>8</v>
      </c>
      <c r="U476" t="s">
        <v>86</v>
      </c>
      <c r="V476">
        <f t="shared" ca="1" si="52"/>
        <v>6</v>
      </c>
      <c r="W476" t="s">
        <v>2</v>
      </c>
      <c r="X476">
        <f t="shared" ca="1" si="53"/>
        <v>48</v>
      </c>
    </row>
    <row r="477" spans="2:24" x14ac:dyDescent="0.25">
      <c r="B477">
        <v>5</v>
      </c>
      <c r="C477" s="1" t="s">
        <v>87</v>
      </c>
      <c r="D477">
        <v>8</v>
      </c>
      <c r="E477" t="s">
        <v>2</v>
      </c>
      <c r="F477" s="1">
        <v>40</v>
      </c>
      <c r="H477">
        <f t="shared" ca="1" si="44"/>
        <v>2</v>
      </c>
      <c r="I477" t="s">
        <v>87</v>
      </c>
      <c r="J477">
        <f t="shared" ca="1" si="45"/>
        <v>8</v>
      </c>
      <c r="K477" t="s">
        <v>2</v>
      </c>
      <c r="L477">
        <f t="shared" ca="1" si="46"/>
        <v>16</v>
      </c>
      <c r="O477">
        <f t="shared" ca="1" si="47"/>
        <v>4</v>
      </c>
      <c r="P477">
        <f t="shared" ca="1" si="48"/>
        <v>5</v>
      </c>
      <c r="Q477">
        <f t="shared" ca="1" si="49"/>
        <v>10</v>
      </c>
      <c r="R477">
        <f t="shared" ca="1" si="50"/>
        <v>8</v>
      </c>
      <c r="S477">
        <f t="shared" ca="1" si="51"/>
        <v>2</v>
      </c>
      <c r="T477">
        <v>8</v>
      </c>
      <c r="U477" t="s">
        <v>86</v>
      </c>
      <c r="V477">
        <f t="shared" ca="1" si="52"/>
        <v>2</v>
      </c>
      <c r="W477" t="s">
        <v>2</v>
      </c>
      <c r="X477">
        <f t="shared" ca="1" si="53"/>
        <v>16</v>
      </c>
    </row>
    <row r="478" spans="2:24" x14ac:dyDescent="0.25">
      <c r="B478">
        <v>3</v>
      </c>
      <c r="C478" s="1" t="s">
        <v>87</v>
      </c>
      <c r="D478">
        <v>8</v>
      </c>
      <c r="E478" t="s">
        <v>2</v>
      </c>
      <c r="F478" s="1">
        <v>24</v>
      </c>
      <c r="H478">
        <f t="shared" ca="1" si="44"/>
        <v>8</v>
      </c>
      <c r="I478" t="s">
        <v>87</v>
      </c>
      <c r="J478">
        <f t="shared" ca="1" si="45"/>
        <v>3</v>
      </c>
      <c r="K478" t="s">
        <v>2</v>
      </c>
      <c r="L478">
        <f t="shared" ca="1" si="46"/>
        <v>24</v>
      </c>
      <c r="O478">
        <f t="shared" ca="1" si="47"/>
        <v>2</v>
      </c>
      <c r="P478">
        <f t="shared" ca="1" si="48"/>
        <v>7</v>
      </c>
      <c r="Q478">
        <f t="shared" ca="1" si="49"/>
        <v>2</v>
      </c>
      <c r="R478">
        <f t="shared" ca="1" si="50"/>
        <v>9</v>
      </c>
      <c r="S478">
        <f t="shared" ca="1" si="51"/>
        <v>1</v>
      </c>
      <c r="T478">
        <v>8</v>
      </c>
      <c r="U478" t="s">
        <v>86</v>
      </c>
      <c r="V478">
        <f t="shared" ca="1" si="52"/>
        <v>3</v>
      </c>
      <c r="W478" t="s">
        <v>2</v>
      </c>
      <c r="X478">
        <f t="shared" ca="1" si="53"/>
        <v>24</v>
      </c>
    </row>
    <row r="479" spans="2:24" x14ac:dyDescent="0.25">
      <c r="B479">
        <v>8</v>
      </c>
      <c r="C479" s="1" t="s">
        <v>87</v>
      </c>
      <c r="D479">
        <v>3</v>
      </c>
      <c r="E479" t="s">
        <v>2</v>
      </c>
      <c r="F479" s="1">
        <v>24</v>
      </c>
      <c r="H479">
        <f t="shared" ca="1" si="44"/>
        <v>8</v>
      </c>
      <c r="I479" t="s">
        <v>87</v>
      </c>
      <c r="J479">
        <f t="shared" ca="1" si="45"/>
        <v>8</v>
      </c>
      <c r="K479" t="s">
        <v>2</v>
      </c>
      <c r="L479">
        <f t="shared" ca="1" si="46"/>
        <v>64</v>
      </c>
      <c r="O479">
        <f t="shared" ca="1" si="47"/>
        <v>4</v>
      </c>
      <c r="P479">
        <f t="shared" ca="1" si="48"/>
        <v>1</v>
      </c>
      <c r="Q479">
        <f t="shared" ca="1" si="49"/>
        <v>10</v>
      </c>
      <c r="R479">
        <f t="shared" ca="1" si="50"/>
        <v>3</v>
      </c>
      <c r="S479">
        <f t="shared" ca="1" si="51"/>
        <v>2</v>
      </c>
      <c r="T479">
        <v>8</v>
      </c>
      <c r="U479" t="s">
        <v>86</v>
      </c>
      <c r="V479">
        <f t="shared" ca="1" si="52"/>
        <v>8</v>
      </c>
      <c r="W479" t="s">
        <v>2</v>
      </c>
      <c r="X479">
        <f t="shared" ca="1" si="53"/>
        <v>64</v>
      </c>
    </row>
    <row r="480" spans="2:24" x14ac:dyDescent="0.25">
      <c r="O480">
        <f t="shared" ca="1" si="47"/>
        <v>1</v>
      </c>
      <c r="P480">
        <f t="shared" ca="1" si="48"/>
        <v>5</v>
      </c>
      <c r="Q480">
        <f t="shared" ca="1" si="49"/>
        <v>1</v>
      </c>
      <c r="R480">
        <f t="shared" ca="1" si="50"/>
        <v>8</v>
      </c>
      <c r="S480">
        <f t="shared" ca="1" si="51"/>
        <v>1</v>
      </c>
      <c r="T480">
        <v>8</v>
      </c>
      <c r="U480" t="s">
        <v>86</v>
      </c>
      <c r="V480">
        <f t="shared" ca="1" si="52"/>
        <v>2</v>
      </c>
      <c r="W480" t="s">
        <v>2</v>
      </c>
      <c r="X480">
        <f t="shared" ca="1" si="53"/>
        <v>16</v>
      </c>
    </row>
    <row r="481" spans="15:24" x14ac:dyDescent="0.25">
      <c r="O481">
        <f t="shared" ca="1" si="47"/>
        <v>3</v>
      </c>
      <c r="P481">
        <f t="shared" ca="1" si="48"/>
        <v>1</v>
      </c>
      <c r="Q481">
        <f t="shared" ca="1" si="49"/>
        <v>5</v>
      </c>
      <c r="R481">
        <f t="shared" ca="1" si="50"/>
        <v>3</v>
      </c>
      <c r="S481">
        <f t="shared" ca="1" si="51"/>
        <v>2</v>
      </c>
      <c r="T481">
        <v>8</v>
      </c>
      <c r="U481" t="s">
        <v>86</v>
      </c>
      <c r="V481">
        <f t="shared" ca="1" si="52"/>
        <v>4</v>
      </c>
      <c r="W481" t="s">
        <v>2</v>
      </c>
      <c r="X481">
        <f t="shared" ca="1" si="53"/>
        <v>32</v>
      </c>
    </row>
    <row r="482" spans="15:24" x14ac:dyDescent="0.25">
      <c r="O482">
        <f t="shared" ca="1" si="47"/>
        <v>1</v>
      </c>
      <c r="P482">
        <f t="shared" ca="1" si="48"/>
        <v>3</v>
      </c>
      <c r="Q482">
        <f t="shared" ca="1" si="49"/>
        <v>1</v>
      </c>
      <c r="R482">
        <f t="shared" ca="1" si="50"/>
        <v>6</v>
      </c>
      <c r="S482">
        <f t="shared" ca="1" si="51"/>
        <v>1</v>
      </c>
      <c r="T482">
        <v>8</v>
      </c>
      <c r="U482" t="s">
        <v>86</v>
      </c>
      <c r="V482">
        <f t="shared" ca="1" si="52"/>
        <v>7</v>
      </c>
      <c r="W482" t="s">
        <v>2</v>
      </c>
      <c r="X482">
        <f t="shared" ca="1" si="53"/>
        <v>56</v>
      </c>
    </row>
    <row r="483" spans="15:24" x14ac:dyDescent="0.25">
      <c r="O483">
        <f t="shared" ca="1" si="47"/>
        <v>2</v>
      </c>
      <c r="P483">
        <f t="shared" ca="1" si="48"/>
        <v>6</v>
      </c>
      <c r="Q483">
        <f t="shared" ca="1" si="49"/>
        <v>2</v>
      </c>
      <c r="R483">
        <f t="shared" ca="1" si="50"/>
        <v>0</v>
      </c>
      <c r="S483">
        <f t="shared" ca="1" si="51"/>
        <v>2</v>
      </c>
      <c r="T483">
        <v>8</v>
      </c>
      <c r="U483" t="s">
        <v>86</v>
      </c>
      <c r="V483">
        <f t="shared" ca="1" si="52"/>
        <v>6</v>
      </c>
      <c r="W483" t="s">
        <v>2</v>
      </c>
      <c r="X483">
        <f t="shared" ca="1" si="53"/>
        <v>48</v>
      </c>
    </row>
    <row r="484" spans="15:24" x14ac:dyDescent="0.25">
      <c r="O484">
        <f t="shared" ca="1" si="47"/>
        <v>4</v>
      </c>
      <c r="P484">
        <f t="shared" ca="1" si="48"/>
        <v>7</v>
      </c>
      <c r="Q484">
        <f t="shared" ca="1" si="49"/>
        <v>10</v>
      </c>
      <c r="R484">
        <f t="shared" ca="1" si="50"/>
        <v>9</v>
      </c>
      <c r="S484">
        <f t="shared" ca="1" si="51"/>
        <v>2</v>
      </c>
      <c r="T484">
        <v>8</v>
      </c>
      <c r="U484" t="s">
        <v>86</v>
      </c>
      <c r="V484">
        <f t="shared" ca="1" si="52"/>
        <v>9</v>
      </c>
      <c r="W484" t="s">
        <v>2</v>
      </c>
      <c r="X484">
        <f t="shared" ca="1" si="53"/>
        <v>72</v>
      </c>
    </row>
    <row r="485" spans="15:24" x14ac:dyDescent="0.25">
      <c r="O485">
        <f t="shared" ca="1" si="47"/>
        <v>3</v>
      </c>
      <c r="P485">
        <f t="shared" ca="1" si="48"/>
        <v>3</v>
      </c>
      <c r="Q485">
        <f t="shared" ca="1" si="49"/>
        <v>5</v>
      </c>
      <c r="R485">
        <f t="shared" ca="1" si="50"/>
        <v>6</v>
      </c>
      <c r="S485">
        <f t="shared" ca="1" si="51"/>
        <v>2</v>
      </c>
      <c r="T485">
        <v>8</v>
      </c>
      <c r="U485" t="s">
        <v>86</v>
      </c>
      <c r="V485">
        <f t="shared" ca="1" si="52"/>
        <v>6</v>
      </c>
      <c r="W485" t="s">
        <v>2</v>
      </c>
      <c r="X485">
        <f t="shared" ca="1" si="53"/>
        <v>48</v>
      </c>
    </row>
    <row r="486" spans="15:24" x14ac:dyDescent="0.25">
      <c r="O486">
        <f t="shared" ca="1" si="47"/>
        <v>1</v>
      </c>
      <c r="P486">
        <f t="shared" ca="1" si="48"/>
        <v>3</v>
      </c>
      <c r="Q486">
        <f t="shared" ca="1" si="49"/>
        <v>1</v>
      </c>
      <c r="R486">
        <f t="shared" ca="1" si="50"/>
        <v>6</v>
      </c>
      <c r="S486">
        <f t="shared" ca="1" si="51"/>
        <v>1</v>
      </c>
      <c r="T486">
        <v>8</v>
      </c>
      <c r="U486" t="s">
        <v>86</v>
      </c>
      <c r="V486">
        <f t="shared" ca="1" si="52"/>
        <v>2</v>
      </c>
      <c r="W486" t="s">
        <v>2</v>
      </c>
      <c r="X486">
        <f t="shared" ca="1" si="53"/>
        <v>16</v>
      </c>
    </row>
    <row r="487" spans="15:24" x14ac:dyDescent="0.25">
      <c r="O487">
        <f t="shared" ca="1" si="47"/>
        <v>2</v>
      </c>
      <c r="P487">
        <f t="shared" ca="1" si="48"/>
        <v>3</v>
      </c>
      <c r="Q487">
        <f t="shared" ca="1" si="49"/>
        <v>2</v>
      </c>
      <c r="R487">
        <f t="shared" ca="1" si="50"/>
        <v>6</v>
      </c>
      <c r="S487">
        <f t="shared" ca="1" si="51"/>
        <v>2</v>
      </c>
      <c r="T487">
        <v>8</v>
      </c>
      <c r="U487" t="s">
        <v>86</v>
      </c>
      <c r="V487">
        <f t="shared" ca="1" si="52"/>
        <v>6</v>
      </c>
      <c r="W487" t="s">
        <v>2</v>
      </c>
      <c r="X487">
        <f t="shared" ca="1" si="53"/>
        <v>48</v>
      </c>
    </row>
    <row r="488" spans="15:24" x14ac:dyDescent="0.25">
      <c r="O488">
        <f t="shared" ca="1" si="47"/>
        <v>3</v>
      </c>
      <c r="P488">
        <f t="shared" ca="1" si="48"/>
        <v>1</v>
      </c>
      <c r="Q488">
        <f t="shared" ca="1" si="49"/>
        <v>5</v>
      </c>
      <c r="R488">
        <f t="shared" ca="1" si="50"/>
        <v>3</v>
      </c>
      <c r="S488">
        <f t="shared" ca="1" si="51"/>
        <v>2</v>
      </c>
      <c r="T488">
        <v>8</v>
      </c>
      <c r="U488" t="s">
        <v>86</v>
      </c>
      <c r="V488">
        <f t="shared" ca="1" si="52"/>
        <v>6</v>
      </c>
      <c r="W488" t="s">
        <v>2</v>
      </c>
      <c r="X488">
        <f t="shared" ca="1" si="53"/>
        <v>48</v>
      </c>
    </row>
    <row r="489" spans="15:24" x14ac:dyDescent="0.25">
      <c r="O489">
        <f t="shared" ca="1" si="47"/>
        <v>3</v>
      </c>
      <c r="P489">
        <f t="shared" ca="1" si="48"/>
        <v>6</v>
      </c>
      <c r="Q489">
        <f t="shared" ca="1" si="49"/>
        <v>5</v>
      </c>
      <c r="R489">
        <f t="shared" ca="1" si="50"/>
        <v>0</v>
      </c>
      <c r="S489">
        <f t="shared" ca="1" si="51"/>
        <v>2</v>
      </c>
      <c r="T489">
        <v>8</v>
      </c>
      <c r="U489" t="s">
        <v>86</v>
      </c>
      <c r="V489">
        <f t="shared" ca="1" si="52"/>
        <v>9</v>
      </c>
      <c r="W489" t="s">
        <v>2</v>
      </c>
      <c r="X489">
        <f t="shared" ca="1" si="53"/>
        <v>72</v>
      </c>
    </row>
    <row r="490" spans="15:24" x14ac:dyDescent="0.25">
      <c r="O490">
        <f t="shared" ca="1" si="47"/>
        <v>2</v>
      </c>
      <c r="P490">
        <f t="shared" ca="1" si="48"/>
        <v>5</v>
      </c>
      <c r="Q490">
        <f t="shared" ca="1" si="49"/>
        <v>2</v>
      </c>
      <c r="R490">
        <f t="shared" ca="1" si="50"/>
        <v>8</v>
      </c>
      <c r="S490">
        <f t="shared" ca="1" si="51"/>
        <v>1</v>
      </c>
      <c r="T490">
        <v>8</v>
      </c>
      <c r="U490" t="s">
        <v>86</v>
      </c>
      <c r="V490">
        <f t="shared" ca="1" si="52"/>
        <v>5</v>
      </c>
      <c r="W490" t="s">
        <v>2</v>
      </c>
      <c r="X490">
        <f t="shared" ca="1" si="53"/>
        <v>40</v>
      </c>
    </row>
    <row r="491" spans="15:24" x14ac:dyDescent="0.25">
      <c r="O491">
        <f t="shared" ca="1" si="47"/>
        <v>2</v>
      </c>
      <c r="P491">
        <f t="shared" ca="1" si="48"/>
        <v>2</v>
      </c>
      <c r="Q491">
        <f t="shared" ca="1" si="49"/>
        <v>2</v>
      </c>
      <c r="R491">
        <f t="shared" ca="1" si="50"/>
        <v>4</v>
      </c>
      <c r="S491">
        <f t="shared" ca="1" si="51"/>
        <v>2</v>
      </c>
      <c r="T491">
        <v>8</v>
      </c>
      <c r="U491" t="s">
        <v>86</v>
      </c>
      <c r="V491">
        <f t="shared" ca="1" si="52"/>
        <v>5</v>
      </c>
      <c r="W491" t="s">
        <v>2</v>
      </c>
      <c r="X491">
        <f t="shared" ca="1" si="53"/>
        <v>40</v>
      </c>
    </row>
    <row r="492" spans="15:24" x14ac:dyDescent="0.25">
      <c r="O492">
        <f t="shared" ca="1" si="47"/>
        <v>1</v>
      </c>
      <c r="P492">
        <f t="shared" ca="1" si="48"/>
        <v>1</v>
      </c>
      <c r="Q492">
        <f t="shared" ca="1" si="49"/>
        <v>1</v>
      </c>
      <c r="R492">
        <f t="shared" ca="1" si="50"/>
        <v>3</v>
      </c>
      <c r="S492">
        <f t="shared" ca="1" si="51"/>
        <v>2</v>
      </c>
      <c r="T492">
        <v>8</v>
      </c>
      <c r="U492" t="s">
        <v>86</v>
      </c>
      <c r="V492">
        <f t="shared" ca="1" si="52"/>
        <v>4</v>
      </c>
      <c r="W492" t="s">
        <v>2</v>
      </c>
      <c r="X492">
        <f t="shared" ca="1" si="53"/>
        <v>32</v>
      </c>
    </row>
    <row r="493" spans="15:24" x14ac:dyDescent="0.25">
      <c r="O493">
        <f t="shared" ca="1" si="47"/>
        <v>1</v>
      </c>
      <c r="P493">
        <f t="shared" ca="1" si="48"/>
        <v>2</v>
      </c>
      <c r="Q493">
        <f t="shared" ca="1" si="49"/>
        <v>1</v>
      </c>
      <c r="R493">
        <f t="shared" ca="1" si="50"/>
        <v>4</v>
      </c>
      <c r="S493">
        <f t="shared" ca="1" si="51"/>
        <v>1</v>
      </c>
      <c r="T493">
        <v>8</v>
      </c>
      <c r="U493" t="s">
        <v>86</v>
      </c>
      <c r="V493">
        <f t="shared" ca="1" si="52"/>
        <v>8</v>
      </c>
      <c r="W493" t="s">
        <v>2</v>
      </c>
      <c r="X493">
        <f t="shared" ca="1" si="53"/>
        <v>64</v>
      </c>
    </row>
    <row r="494" spans="15:24" x14ac:dyDescent="0.25">
      <c r="O494">
        <f t="shared" ca="1" si="47"/>
        <v>4</v>
      </c>
      <c r="P494">
        <f t="shared" ca="1" si="48"/>
        <v>3</v>
      </c>
      <c r="Q494">
        <f t="shared" ca="1" si="49"/>
        <v>10</v>
      </c>
      <c r="R494">
        <f t="shared" ca="1" si="50"/>
        <v>6</v>
      </c>
      <c r="S494">
        <f t="shared" ca="1" si="51"/>
        <v>1</v>
      </c>
      <c r="T494">
        <v>8</v>
      </c>
      <c r="U494" t="s">
        <v>86</v>
      </c>
      <c r="V494">
        <f t="shared" ca="1" si="52"/>
        <v>5</v>
      </c>
      <c r="W494" t="s">
        <v>2</v>
      </c>
      <c r="X494">
        <f t="shared" ca="1" si="53"/>
        <v>40</v>
      </c>
    </row>
    <row r="495" spans="15:24" x14ac:dyDescent="0.25">
      <c r="O495">
        <f t="shared" ca="1" si="47"/>
        <v>2</v>
      </c>
      <c r="P495">
        <f t="shared" ca="1" si="48"/>
        <v>2</v>
      </c>
      <c r="Q495">
        <f t="shared" ca="1" si="49"/>
        <v>2</v>
      </c>
      <c r="R495">
        <f t="shared" ca="1" si="50"/>
        <v>4</v>
      </c>
      <c r="S495">
        <f t="shared" ca="1" si="51"/>
        <v>2</v>
      </c>
      <c r="T495">
        <v>8</v>
      </c>
      <c r="U495" t="s">
        <v>86</v>
      </c>
      <c r="V495">
        <f t="shared" ca="1" si="52"/>
        <v>9</v>
      </c>
      <c r="W495" t="s">
        <v>2</v>
      </c>
      <c r="X495">
        <f t="shared" ca="1" si="53"/>
        <v>72</v>
      </c>
    </row>
    <row r="496" spans="15:24" x14ac:dyDescent="0.25">
      <c r="O496">
        <f t="shared" ca="1" si="47"/>
        <v>2</v>
      </c>
      <c r="P496">
        <f t="shared" ca="1" si="48"/>
        <v>4</v>
      </c>
      <c r="Q496">
        <f t="shared" ca="1" si="49"/>
        <v>2</v>
      </c>
      <c r="R496">
        <f t="shared" ca="1" si="50"/>
        <v>7</v>
      </c>
      <c r="S496">
        <f t="shared" ca="1" si="51"/>
        <v>2</v>
      </c>
      <c r="T496">
        <v>8</v>
      </c>
      <c r="U496" t="s">
        <v>86</v>
      </c>
      <c r="V496">
        <f t="shared" ca="1" si="52"/>
        <v>7</v>
      </c>
      <c r="W496" t="s">
        <v>2</v>
      </c>
      <c r="X496">
        <f t="shared" ca="1" si="53"/>
        <v>56</v>
      </c>
    </row>
    <row r="497" spans="15:24" x14ac:dyDescent="0.25">
      <c r="O497">
        <f t="shared" ca="1" si="47"/>
        <v>2</v>
      </c>
      <c r="P497">
        <f t="shared" ca="1" si="48"/>
        <v>1</v>
      </c>
      <c r="Q497">
        <f t="shared" ca="1" si="49"/>
        <v>2</v>
      </c>
      <c r="R497">
        <f t="shared" ca="1" si="50"/>
        <v>3</v>
      </c>
      <c r="S497">
        <f t="shared" ca="1" si="51"/>
        <v>2</v>
      </c>
      <c r="T497">
        <v>8</v>
      </c>
      <c r="U497" t="s">
        <v>86</v>
      </c>
      <c r="V497">
        <f t="shared" ca="1" si="52"/>
        <v>7</v>
      </c>
      <c r="W497" t="s">
        <v>2</v>
      </c>
      <c r="X497">
        <f t="shared" ca="1" si="53"/>
        <v>56</v>
      </c>
    </row>
    <row r="498" spans="15:24" x14ac:dyDescent="0.25">
      <c r="O498">
        <f t="shared" ca="1" si="47"/>
        <v>1</v>
      </c>
      <c r="P498">
        <f t="shared" ca="1" si="48"/>
        <v>7</v>
      </c>
      <c r="Q498">
        <f t="shared" ca="1" si="49"/>
        <v>1</v>
      </c>
      <c r="R498">
        <f t="shared" ca="1" si="50"/>
        <v>9</v>
      </c>
      <c r="S498">
        <f t="shared" ca="1" si="51"/>
        <v>1</v>
      </c>
      <c r="T498">
        <v>8</v>
      </c>
      <c r="U498" t="s">
        <v>86</v>
      </c>
      <c r="V498">
        <f t="shared" ca="1" si="52"/>
        <v>3</v>
      </c>
      <c r="W498" t="s">
        <v>2</v>
      </c>
      <c r="X498">
        <f t="shared" ca="1" si="53"/>
        <v>24</v>
      </c>
    </row>
    <row r="499" spans="15:24" x14ac:dyDescent="0.25">
      <c r="O499">
        <f t="shared" ca="1" si="47"/>
        <v>4</v>
      </c>
      <c r="P499">
        <f t="shared" ca="1" si="48"/>
        <v>4</v>
      </c>
      <c r="Q499">
        <f t="shared" ca="1" si="49"/>
        <v>10</v>
      </c>
      <c r="R499">
        <f t="shared" ca="1" si="50"/>
        <v>7</v>
      </c>
      <c r="S499">
        <f t="shared" ca="1" si="51"/>
        <v>1</v>
      </c>
      <c r="T499">
        <v>8</v>
      </c>
      <c r="U499" t="s">
        <v>86</v>
      </c>
      <c r="V499">
        <f t="shared" ca="1" si="52"/>
        <v>7</v>
      </c>
      <c r="W499" t="s">
        <v>2</v>
      </c>
      <c r="X499">
        <f t="shared" ca="1" si="53"/>
        <v>56</v>
      </c>
    </row>
    <row r="500" spans="15:24" x14ac:dyDescent="0.25">
      <c r="O500">
        <f t="shared" ca="1" si="47"/>
        <v>4</v>
      </c>
      <c r="P500">
        <f t="shared" ca="1" si="48"/>
        <v>3</v>
      </c>
      <c r="Q500">
        <f t="shared" ca="1" si="49"/>
        <v>10</v>
      </c>
      <c r="R500">
        <f t="shared" ca="1" si="50"/>
        <v>6</v>
      </c>
      <c r="S500">
        <f t="shared" ca="1" si="51"/>
        <v>1</v>
      </c>
      <c r="T500">
        <v>8</v>
      </c>
      <c r="U500" t="s">
        <v>86</v>
      </c>
      <c r="V500">
        <f t="shared" ca="1" si="52"/>
        <v>7</v>
      </c>
      <c r="W500" t="s">
        <v>2</v>
      </c>
      <c r="X500">
        <f t="shared" ca="1" si="53"/>
        <v>56</v>
      </c>
    </row>
    <row r="501" spans="15:24" x14ac:dyDescent="0.25">
      <c r="O501">
        <f t="shared" ca="1" si="47"/>
        <v>1</v>
      </c>
      <c r="P501">
        <f t="shared" ca="1" si="48"/>
        <v>2</v>
      </c>
      <c r="Q501">
        <f t="shared" ca="1" si="49"/>
        <v>1</v>
      </c>
      <c r="R501">
        <f t="shared" ca="1" si="50"/>
        <v>4</v>
      </c>
      <c r="S501">
        <f t="shared" ca="1" si="51"/>
        <v>2</v>
      </c>
      <c r="T501">
        <v>8</v>
      </c>
      <c r="U501" t="s">
        <v>86</v>
      </c>
      <c r="V501">
        <f t="shared" ca="1" si="52"/>
        <v>5</v>
      </c>
      <c r="W501" t="s">
        <v>2</v>
      </c>
      <c r="X501">
        <f t="shared" ca="1" si="53"/>
        <v>40</v>
      </c>
    </row>
    <row r="502" spans="15:24" x14ac:dyDescent="0.25">
      <c r="O502">
        <f t="shared" ca="1" si="47"/>
        <v>1</v>
      </c>
      <c r="P502">
        <f t="shared" ca="1" si="48"/>
        <v>2</v>
      </c>
      <c r="Q502">
        <f t="shared" ca="1" si="49"/>
        <v>1</v>
      </c>
      <c r="R502">
        <f t="shared" ca="1" si="50"/>
        <v>4</v>
      </c>
      <c r="S502">
        <f t="shared" ca="1" si="51"/>
        <v>2</v>
      </c>
      <c r="T502">
        <v>8</v>
      </c>
      <c r="U502" t="s">
        <v>86</v>
      </c>
      <c r="V502">
        <f t="shared" ca="1" si="52"/>
        <v>5</v>
      </c>
      <c r="W502" t="s">
        <v>2</v>
      </c>
      <c r="X502">
        <f t="shared" ca="1" si="53"/>
        <v>40</v>
      </c>
    </row>
    <row r="503" spans="15:24" x14ac:dyDescent="0.25">
      <c r="O503">
        <f t="shared" ca="1" si="47"/>
        <v>1</v>
      </c>
      <c r="P503">
        <f t="shared" ca="1" si="48"/>
        <v>3</v>
      </c>
      <c r="Q503">
        <f t="shared" ca="1" si="49"/>
        <v>1</v>
      </c>
      <c r="R503">
        <f t="shared" ca="1" si="50"/>
        <v>6</v>
      </c>
      <c r="S503">
        <f t="shared" ca="1" si="51"/>
        <v>2</v>
      </c>
      <c r="T503">
        <v>8</v>
      </c>
      <c r="U503" t="s">
        <v>86</v>
      </c>
      <c r="V503">
        <f t="shared" ca="1" si="52"/>
        <v>2</v>
      </c>
      <c r="W503" t="s">
        <v>2</v>
      </c>
      <c r="X503">
        <f t="shared" ca="1" si="53"/>
        <v>16</v>
      </c>
    </row>
    <row r="504" spans="15:24" x14ac:dyDescent="0.25">
      <c r="O504">
        <f t="shared" ca="1" si="47"/>
        <v>3</v>
      </c>
      <c r="P504">
        <f t="shared" ca="1" si="48"/>
        <v>5</v>
      </c>
      <c r="Q504">
        <f t="shared" ca="1" si="49"/>
        <v>5</v>
      </c>
      <c r="R504">
        <f t="shared" ca="1" si="50"/>
        <v>8</v>
      </c>
      <c r="S504">
        <f t="shared" ca="1" si="51"/>
        <v>1</v>
      </c>
      <c r="T504">
        <v>8</v>
      </c>
      <c r="U504" t="s">
        <v>86</v>
      </c>
      <c r="V504">
        <f t="shared" ca="1" si="52"/>
        <v>6</v>
      </c>
      <c r="W504" t="s">
        <v>2</v>
      </c>
      <c r="X504">
        <f t="shared" ca="1" si="53"/>
        <v>48</v>
      </c>
    </row>
    <row r="505" spans="15:24" x14ac:dyDescent="0.25">
      <c r="O505">
        <f t="shared" ca="1" si="47"/>
        <v>2</v>
      </c>
      <c r="P505">
        <f t="shared" ca="1" si="48"/>
        <v>1</v>
      </c>
      <c r="Q505">
        <f t="shared" ca="1" si="49"/>
        <v>2</v>
      </c>
      <c r="R505">
        <f t="shared" ca="1" si="50"/>
        <v>3</v>
      </c>
      <c r="S505">
        <f t="shared" ca="1" si="51"/>
        <v>1</v>
      </c>
      <c r="T505">
        <v>8</v>
      </c>
      <c r="U505" t="s">
        <v>86</v>
      </c>
      <c r="V505">
        <f t="shared" ca="1" si="52"/>
        <v>5</v>
      </c>
      <c r="W505" t="s">
        <v>2</v>
      </c>
      <c r="X505">
        <f t="shared" ca="1" si="53"/>
        <v>40</v>
      </c>
    </row>
    <row r="506" spans="15:24" x14ac:dyDescent="0.25">
      <c r="O506">
        <f t="shared" ca="1" si="47"/>
        <v>1</v>
      </c>
      <c r="P506">
        <f t="shared" ca="1" si="48"/>
        <v>4</v>
      </c>
      <c r="Q506">
        <f t="shared" ca="1" si="49"/>
        <v>1</v>
      </c>
      <c r="R506">
        <f t="shared" ca="1" si="50"/>
        <v>7</v>
      </c>
      <c r="S506">
        <f t="shared" ca="1" si="51"/>
        <v>1</v>
      </c>
      <c r="T506">
        <v>8</v>
      </c>
      <c r="U506" t="s">
        <v>86</v>
      </c>
      <c r="V506">
        <f t="shared" ca="1" si="52"/>
        <v>6</v>
      </c>
      <c r="W506" t="s">
        <v>2</v>
      </c>
      <c r="X506">
        <f t="shared" ca="1" si="53"/>
        <v>48</v>
      </c>
    </row>
    <row r="507" spans="15:24" x14ac:dyDescent="0.25">
      <c r="O507">
        <f t="shared" ca="1" si="47"/>
        <v>4</v>
      </c>
      <c r="P507">
        <f t="shared" ca="1" si="48"/>
        <v>4</v>
      </c>
      <c r="Q507">
        <f t="shared" ca="1" si="49"/>
        <v>10</v>
      </c>
      <c r="R507">
        <f t="shared" ca="1" si="50"/>
        <v>7</v>
      </c>
      <c r="S507">
        <f t="shared" ca="1" si="51"/>
        <v>2</v>
      </c>
      <c r="T507">
        <v>8</v>
      </c>
      <c r="U507" t="s">
        <v>86</v>
      </c>
      <c r="V507">
        <f t="shared" ca="1" si="52"/>
        <v>9</v>
      </c>
      <c r="W507" t="s">
        <v>2</v>
      </c>
      <c r="X507">
        <f t="shared" ca="1" si="53"/>
        <v>72</v>
      </c>
    </row>
    <row r="508" spans="15:24" x14ac:dyDescent="0.25">
      <c r="O508">
        <f t="shared" ca="1" si="47"/>
        <v>3</v>
      </c>
      <c r="P508">
        <f t="shared" ca="1" si="48"/>
        <v>2</v>
      </c>
      <c r="Q508">
        <f t="shared" ca="1" si="49"/>
        <v>5</v>
      </c>
      <c r="R508">
        <f t="shared" ca="1" si="50"/>
        <v>4</v>
      </c>
      <c r="S508">
        <f t="shared" ca="1" si="51"/>
        <v>2</v>
      </c>
      <c r="T508">
        <v>8</v>
      </c>
      <c r="U508" t="s">
        <v>86</v>
      </c>
      <c r="V508">
        <f t="shared" ca="1" si="52"/>
        <v>7</v>
      </c>
      <c r="W508" t="s">
        <v>2</v>
      </c>
      <c r="X508">
        <f t="shared" ca="1" si="53"/>
        <v>56</v>
      </c>
    </row>
    <row r="509" spans="15:24" x14ac:dyDescent="0.25">
      <c r="O509">
        <f t="shared" ca="1" si="47"/>
        <v>2</v>
      </c>
      <c r="P509">
        <f t="shared" ca="1" si="48"/>
        <v>5</v>
      </c>
      <c r="Q509">
        <f t="shared" ca="1" si="49"/>
        <v>2</v>
      </c>
      <c r="R509">
        <f t="shared" ca="1" si="50"/>
        <v>8</v>
      </c>
      <c r="S509">
        <f t="shared" ca="1" si="51"/>
        <v>2</v>
      </c>
      <c r="T509">
        <v>8</v>
      </c>
      <c r="U509" t="s">
        <v>86</v>
      </c>
      <c r="V509">
        <f t="shared" ca="1" si="52"/>
        <v>9</v>
      </c>
      <c r="W509" t="s">
        <v>2</v>
      </c>
      <c r="X509">
        <f t="shared" ca="1" si="53"/>
        <v>72</v>
      </c>
    </row>
    <row r="510" spans="15:24" x14ac:dyDescent="0.25">
      <c r="O510">
        <f t="shared" ca="1" si="47"/>
        <v>1</v>
      </c>
      <c r="P510">
        <f t="shared" ca="1" si="48"/>
        <v>3</v>
      </c>
      <c r="Q510">
        <f t="shared" ca="1" si="49"/>
        <v>1</v>
      </c>
      <c r="R510">
        <f t="shared" ca="1" si="50"/>
        <v>6</v>
      </c>
      <c r="S510">
        <f t="shared" ca="1" si="51"/>
        <v>2</v>
      </c>
      <c r="T510">
        <v>8</v>
      </c>
      <c r="U510" t="s">
        <v>86</v>
      </c>
      <c r="V510">
        <f t="shared" ca="1" si="52"/>
        <v>5</v>
      </c>
      <c r="W510" t="s">
        <v>2</v>
      </c>
      <c r="X510">
        <f t="shared" ca="1" si="53"/>
        <v>40</v>
      </c>
    </row>
    <row r="511" spans="15:24" x14ac:dyDescent="0.25">
      <c r="O511">
        <f t="shared" ca="1" si="47"/>
        <v>4</v>
      </c>
      <c r="P511">
        <f t="shared" ca="1" si="48"/>
        <v>4</v>
      </c>
      <c r="Q511">
        <f t="shared" ca="1" si="49"/>
        <v>10</v>
      </c>
      <c r="R511">
        <f t="shared" ca="1" si="50"/>
        <v>7</v>
      </c>
      <c r="S511">
        <f t="shared" ca="1" si="51"/>
        <v>2</v>
      </c>
      <c r="T511">
        <v>8</v>
      </c>
      <c r="U511" t="s">
        <v>86</v>
      </c>
      <c r="V511">
        <f t="shared" ca="1" si="52"/>
        <v>4</v>
      </c>
      <c r="W511" t="s">
        <v>2</v>
      </c>
      <c r="X511">
        <f t="shared" ca="1" si="53"/>
        <v>32</v>
      </c>
    </row>
    <row r="512" spans="15:24" x14ac:dyDescent="0.25">
      <c r="O512">
        <f t="shared" ca="1" si="47"/>
        <v>2</v>
      </c>
      <c r="P512">
        <f t="shared" ca="1" si="48"/>
        <v>2</v>
      </c>
      <c r="Q512">
        <f t="shared" ca="1" si="49"/>
        <v>2</v>
      </c>
      <c r="R512">
        <f t="shared" ca="1" si="50"/>
        <v>4</v>
      </c>
      <c r="S512">
        <f t="shared" ca="1" si="51"/>
        <v>2</v>
      </c>
      <c r="T512">
        <v>8</v>
      </c>
      <c r="U512" t="s">
        <v>86</v>
      </c>
      <c r="V512">
        <f t="shared" ca="1" si="52"/>
        <v>5</v>
      </c>
      <c r="W512" t="s">
        <v>2</v>
      </c>
      <c r="X512">
        <f t="shared" ca="1" si="53"/>
        <v>40</v>
      </c>
    </row>
    <row r="513" spans="15:24" x14ac:dyDescent="0.25">
      <c r="O513">
        <f t="shared" ca="1" si="47"/>
        <v>3</v>
      </c>
      <c r="P513">
        <f t="shared" ca="1" si="48"/>
        <v>6</v>
      </c>
      <c r="Q513">
        <f t="shared" ca="1" si="49"/>
        <v>5</v>
      </c>
      <c r="R513">
        <f t="shared" ca="1" si="50"/>
        <v>0</v>
      </c>
      <c r="S513">
        <f t="shared" ca="1" si="51"/>
        <v>1</v>
      </c>
      <c r="T513">
        <v>8</v>
      </c>
      <c r="U513" t="s">
        <v>86</v>
      </c>
      <c r="V513">
        <f t="shared" ca="1" si="52"/>
        <v>9</v>
      </c>
      <c r="W513" t="s">
        <v>2</v>
      </c>
      <c r="X513">
        <f t="shared" ca="1" si="53"/>
        <v>72</v>
      </c>
    </row>
    <row r="514" spans="15:24" x14ac:dyDescent="0.25">
      <c r="O514">
        <f t="shared" ca="1" si="47"/>
        <v>3</v>
      </c>
      <c r="P514">
        <f t="shared" ca="1" si="48"/>
        <v>3</v>
      </c>
      <c r="Q514">
        <f t="shared" ca="1" si="49"/>
        <v>5</v>
      </c>
      <c r="R514">
        <f t="shared" ca="1" si="50"/>
        <v>6</v>
      </c>
      <c r="S514">
        <f t="shared" ca="1" si="51"/>
        <v>1</v>
      </c>
      <c r="T514">
        <v>8</v>
      </c>
      <c r="U514" t="s">
        <v>86</v>
      </c>
      <c r="V514">
        <f t="shared" ca="1" si="52"/>
        <v>9</v>
      </c>
      <c r="W514" t="s">
        <v>2</v>
      </c>
      <c r="X514">
        <f t="shared" ca="1" si="53"/>
        <v>72</v>
      </c>
    </row>
    <row r="515" spans="15:24" x14ac:dyDescent="0.25">
      <c r="O515">
        <f t="shared" ca="1" si="47"/>
        <v>3</v>
      </c>
      <c r="P515">
        <f t="shared" ca="1" si="48"/>
        <v>7</v>
      </c>
      <c r="Q515">
        <f t="shared" ca="1" si="49"/>
        <v>5</v>
      </c>
      <c r="R515">
        <f t="shared" ca="1" si="50"/>
        <v>9</v>
      </c>
      <c r="S515">
        <f t="shared" ca="1" si="51"/>
        <v>2</v>
      </c>
      <c r="T515">
        <v>8</v>
      </c>
      <c r="U515" t="s">
        <v>86</v>
      </c>
      <c r="V515">
        <f t="shared" ca="1" si="52"/>
        <v>2</v>
      </c>
      <c r="W515" t="s">
        <v>2</v>
      </c>
      <c r="X515">
        <f t="shared" ca="1" si="53"/>
        <v>16</v>
      </c>
    </row>
    <row r="516" spans="15:24" x14ac:dyDescent="0.25">
      <c r="O516">
        <f t="shared" ca="1" si="47"/>
        <v>2</v>
      </c>
      <c r="P516">
        <f t="shared" ca="1" si="48"/>
        <v>1</v>
      </c>
      <c r="Q516">
        <f t="shared" ca="1" si="49"/>
        <v>2</v>
      </c>
      <c r="R516">
        <f t="shared" ca="1" si="50"/>
        <v>3</v>
      </c>
      <c r="S516">
        <f t="shared" ca="1" si="51"/>
        <v>1</v>
      </c>
      <c r="T516">
        <v>8</v>
      </c>
      <c r="U516" t="s">
        <v>86</v>
      </c>
      <c r="V516">
        <f t="shared" ca="1" si="52"/>
        <v>7</v>
      </c>
      <c r="W516" t="s">
        <v>2</v>
      </c>
      <c r="X516">
        <f t="shared" ca="1" si="53"/>
        <v>56</v>
      </c>
    </row>
    <row r="517" spans="15:24" x14ac:dyDescent="0.25">
      <c r="O517">
        <f t="shared" ca="1" si="47"/>
        <v>2</v>
      </c>
      <c r="P517">
        <f t="shared" ca="1" si="48"/>
        <v>2</v>
      </c>
      <c r="Q517">
        <f t="shared" ca="1" si="49"/>
        <v>2</v>
      </c>
      <c r="R517">
        <f t="shared" ca="1" si="50"/>
        <v>4</v>
      </c>
      <c r="S517">
        <f t="shared" ca="1" si="51"/>
        <v>2</v>
      </c>
      <c r="T517">
        <v>8</v>
      </c>
      <c r="U517" t="s">
        <v>86</v>
      </c>
      <c r="V517">
        <f t="shared" ca="1" si="52"/>
        <v>2</v>
      </c>
      <c r="W517" t="s">
        <v>2</v>
      </c>
      <c r="X517">
        <f t="shared" ca="1" si="53"/>
        <v>16</v>
      </c>
    </row>
    <row r="518" spans="15:24" x14ac:dyDescent="0.25">
      <c r="O518">
        <f t="shared" ca="1" si="47"/>
        <v>2</v>
      </c>
      <c r="P518">
        <f t="shared" ca="1" si="48"/>
        <v>4</v>
      </c>
      <c r="Q518">
        <f t="shared" ca="1" si="49"/>
        <v>2</v>
      </c>
      <c r="R518">
        <f t="shared" ca="1" si="50"/>
        <v>7</v>
      </c>
      <c r="S518">
        <f t="shared" ca="1" si="51"/>
        <v>1</v>
      </c>
      <c r="T518">
        <v>8</v>
      </c>
      <c r="U518" t="s">
        <v>86</v>
      </c>
      <c r="V518">
        <f t="shared" ca="1" si="52"/>
        <v>4</v>
      </c>
      <c r="W518" t="s">
        <v>2</v>
      </c>
      <c r="X518">
        <f t="shared" ca="1" si="53"/>
        <v>32</v>
      </c>
    </row>
    <row r="519" spans="15:24" x14ac:dyDescent="0.25">
      <c r="O519">
        <f t="shared" ca="1" si="47"/>
        <v>4</v>
      </c>
      <c r="P519">
        <f t="shared" ca="1" si="48"/>
        <v>1</v>
      </c>
      <c r="Q519">
        <f t="shared" ca="1" si="49"/>
        <v>10</v>
      </c>
      <c r="R519">
        <f t="shared" ca="1" si="50"/>
        <v>3</v>
      </c>
      <c r="S519">
        <f t="shared" ca="1" si="51"/>
        <v>2</v>
      </c>
      <c r="T519">
        <v>8</v>
      </c>
      <c r="U519" t="s">
        <v>86</v>
      </c>
      <c r="V519">
        <f t="shared" ca="1" si="52"/>
        <v>3</v>
      </c>
      <c r="W519" t="s">
        <v>2</v>
      </c>
      <c r="X519">
        <f t="shared" ca="1" si="53"/>
        <v>24</v>
      </c>
    </row>
    <row r="520" spans="15:24" x14ac:dyDescent="0.25">
      <c r="O520">
        <f t="shared" ref="O520:O532" ca="1" si="54">RANDBETWEEN(1,4)</f>
        <v>1</v>
      </c>
      <c r="P520">
        <f t="shared" ref="P520:P532" ca="1" si="55">RANDBETWEEN(1,7)</f>
        <v>1</v>
      </c>
      <c r="Q520">
        <f t="shared" ref="Q520:Q532" ca="1" si="56">IF(O520=1,1,IF(O520=2,2,IF(O520=3,5,10)))</f>
        <v>1</v>
      </c>
      <c r="R520">
        <f t="shared" ref="R520:R532" ca="1" si="57">IF(P520=1,3,IF(P520=2,4,IF(P520=3,6,IF(P520=4,7,IF(P520=5,8,IF(P520=6,0,9))))))</f>
        <v>3</v>
      </c>
      <c r="S520">
        <f t="shared" ref="S520:S532" ca="1" si="58">RANDBETWEEN(1,2)</f>
        <v>2</v>
      </c>
      <c r="T520">
        <v>8</v>
      </c>
      <c r="U520" t="s">
        <v>86</v>
      </c>
      <c r="V520">
        <f t="shared" ref="V520:V532" ca="1" si="59">RANDBETWEEN(2,9)</f>
        <v>7</v>
      </c>
      <c r="W520" t="s">
        <v>2</v>
      </c>
      <c r="X520">
        <f t="shared" ref="X520:X532" ca="1" si="60">T520*V520</f>
        <v>56</v>
      </c>
    </row>
    <row r="521" spans="15:24" x14ac:dyDescent="0.25">
      <c r="O521">
        <f t="shared" ca="1" si="54"/>
        <v>2</v>
      </c>
      <c r="P521">
        <f t="shared" ca="1" si="55"/>
        <v>3</v>
      </c>
      <c r="Q521">
        <f t="shared" ca="1" si="56"/>
        <v>2</v>
      </c>
      <c r="R521">
        <f t="shared" ca="1" si="57"/>
        <v>6</v>
      </c>
      <c r="S521">
        <f t="shared" ca="1" si="58"/>
        <v>1</v>
      </c>
      <c r="T521">
        <v>8</v>
      </c>
      <c r="U521" t="s">
        <v>86</v>
      </c>
      <c r="V521">
        <f t="shared" ca="1" si="59"/>
        <v>3</v>
      </c>
      <c r="W521" t="s">
        <v>2</v>
      </c>
      <c r="X521">
        <f t="shared" ca="1" si="60"/>
        <v>24</v>
      </c>
    </row>
    <row r="522" spans="15:24" x14ac:dyDescent="0.25">
      <c r="O522">
        <f t="shared" ca="1" si="54"/>
        <v>3</v>
      </c>
      <c r="P522">
        <f t="shared" ca="1" si="55"/>
        <v>1</v>
      </c>
      <c r="Q522">
        <f t="shared" ca="1" si="56"/>
        <v>5</v>
      </c>
      <c r="R522">
        <f t="shared" ca="1" si="57"/>
        <v>3</v>
      </c>
      <c r="S522">
        <f t="shared" ca="1" si="58"/>
        <v>1</v>
      </c>
      <c r="T522">
        <v>8</v>
      </c>
      <c r="U522" t="s">
        <v>86</v>
      </c>
      <c r="V522">
        <f t="shared" ca="1" si="59"/>
        <v>8</v>
      </c>
      <c r="W522" t="s">
        <v>2</v>
      </c>
      <c r="X522">
        <f t="shared" ca="1" si="60"/>
        <v>64</v>
      </c>
    </row>
    <row r="523" spans="15:24" x14ac:dyDescent="0.25">
      <c r="O523">
        <f t="shared" ca="1" si="54"/>
        <v>4</v>
      </c>
      <c r="P523">
        <f t="shared" ca="1" si="55"/>
        <v>1</v>
      </c>
      <c r="Q523">
        <f t="shared" ca="1" si="56"/>
        <v>10</v>
      </c>
      <c r="R523">
        <f t="shared" ca="1" si="57"/>
        <v>3</v>
      </c>
      <c r="S523">
        <f t="shared" ca="1" si="58"/>
        <v>2</v>
      </c>
      <c r="T523">
        <v>8</v>
      </c>
      <c r="U523" t="s">
        <v>86</v>
      </c>
      <c r="V523">
        <f t="shared" ca="1" si="59"/>
        <v>9</v>
      </c>
      <c r="W523" t="s">
        <v>2</v>
      </c>
      <c r="X523">
        <f t="shared" ca="1" si="60"/>
        <v>72</v>
      </c>
    </row>
    <row r="524" spans="15:24" x14ac:dyDescent="0.25">
      <c r="O524">
        <f t="shared" ca="1" si="54"/>
        <v>3</v>
      </c>
      <c r="P524">
        <f t="shared" ca="1" si="55"/>
        <v>7</v>
      </c>
      <c r="Q524">
        <f t="shared" ca="1" si="56"/>
        <v>5</v>
      </c>
      <c r="R524">
        <f t="shared" ca="1" si="57"/>
        <v>9</v>
      </c>
      <c r="S524">
        <f t="shared" ca="1" si="58"/>
        <v>2</v>
      </c>
      <c r="T524">
        <v>8</v>
      </c>
      <c r="U524" t="s">
        <v>86</v>
      </c>
      <c r="V524">
        <f t="shared" ca="1" si="59"/>
        <v>4</v>
      </c>
      <c r="W524" t="s">
        <v>2</v>
      </c>
      <c r="X524">
        <f t="shared" ca="1" si="60"/>
        <v>32</v>
      </c>
    </row>
    <row r="525" spans="15:24" x14ac:dyDescent="0.25">
      <c r="O525">
        <f t="shared" ca="1" si="54"/>
        <v>3</v>
      </c>
      <c r="P525">
        <f t="shared" ca="1" si="55"/>
        <v>4</v>
      </c>
      <c r="Q525">
        <f t="shared" ca="1" si="56"/>
        <v>5</v>
      </c>
      <c r="R525">
        <f t="shared" ca="1" si="57"/>
        <v>7</v>
      </c>
      <c r="S525">
        <f t="shared" ca="1" si="58"/>
        <v>2</v>
      </c>
      <c r="T525">
        <v>8</v>
      </c>
      <c r="U525" t="s">
        <v>86</v>
      </c>
      <c r="V525">
        <f t="shared" ca="1" si="59"/>
        <v>6</v>
      </c>
      <c r="W525" t="s">
        <v>2</v>
      </c>
      <c r="X525">
        <f t="shared" ca="1" si="60"/>
        <v>48</v>
      </c>
    </row>
    <row r="526" spans="15:24" x14ac:dyDescent="0.25">
      <c r="O526">
        <f t="shared" ca="1" si="54"/>
        <v>4</v>
      </c>
      <c r="P526">
        <f t="shared" ca="1" si="55"/>
        <v>1</v>
      </c>
      <c r="Q526">
        <f t="shared" ca="1" si="56"/>
        <v>10</v>
      </c>
      <c r="R526">
        <f t="shared" ca="1" si="57"/>
        <v>3</v>
      </c>
      <c r="S526">
        <f t="shared" ca="1" si="58"/>
        <v>1</v>
      </c>
      <c r="T526">
        <v>8</v>
      </c>
      <c r="U526" t="s">
        <v>86</v>
      </c>
      <c r="V526">
        <f t="shared" ca="1" si="59"/>
        <v>7</v>
      </c>
      <c r="W526" t="s">
        <v>2</v>
      </c>
      <c r="X526">
        <f t="shared" ca="1" si="60"/>
        <v>56</v>
      </c>
    </row>
    <row r="527" spans="15:24" x14ac:dyDescent="0.25">
      <c r="O527">
        <f t="shared" ca="1" si="54"/>
        <v>2</v>
      </c>
      <c r="P527">
        <f t="shared" ca="1" si="55"/>
        <v>2</v>
      </c>
      <c r="Q527">
        <f t="shared" ca="1" si="56"/>
        <v>2</v>
      </c>
      <c r="R527">
        <f t="shared" ca="1" si="57"/>
        <v>4</v>
      </c>
      <c r="S527">
        <f t="shared" ca="1" si="58"/>
        <v>1</v>
      </c>
      <c r="T527">
        <v>8</v>
      </c>
      <c r="U527" t="s">
        <v>86</v>
      </c>
      <c r="V527">
        <f t="shared" ca="1" si="59"/>
        <v>8</v>
      </c>
      <c r="W527" t="s">
        <v>2</v>
      </c>
      <c r="X527">
        <f t="shared" ca="1" si="60"/>
        <v>64</v>
      </c>
    </row>
    <row r="528" spans="15:24" x14ac:dyDescent="0.25">
      <c r="O528">
        <f t="shared" ca="1" si="54"/>
        <v>1</v>
      </c>
      <c r="P528">
        <f t="shared" ca="1" si="55"/>
        <v>6</v>
      </c>
      <c r="Q528">
        <f t="shared" ca="1" si="56"/>
        <v>1</v>
      </c>
      <c r="R528">
        <f t="shared" ca="1" si="57"/>
        <v>0</v>
      </c>
      <c r="S528">
        <f t="shared" ca="1" si="58"/>
        <v>2</v>
      </c>
      <c r="T528">
        <v>8</v>
      </c>
      <c r="U528" t="s">
        <v>86</v>
      </c>
      <c r="V528">
        <f t="shared" ca="1" si="59"/>
        <v>7</v>
      </c>
      <c r="W528" t="s">
        <v>2</v>
      </c>
      <c r="X528">
        <f t="shared" ca="1" si="60"/>
        <v>56</v>
      </c>
    </row>
    <row r="529" spans="15:24" x14ac:dyDescent="0.25">
      <c r="O529">
        <f t="shared" ca="1" si="54"/>
        <v>4</v>
      </c>
      <c r="P529">
        <f t="shared" ca="1" si="55"/>
        <v>1</v>
      </c>
      <c r="Q529">
        <f t="shared" ca="1" si="56"/>
        <v>10</v>
      </c>
      <c r="R529">
        <f t="shared" ca="1" si="57"/>
        <v>3</v>
      </c>
      <c r="S529">
        <f t="shared" ca="1" si="58"/>
        <v>2</v>
      </c>
      <c r="T529">
        <v>8</v>
      </c>
      <c r="U529" t="s">
        <v>86</v>
      </c>
      <c r="V529">
        <f t="shared" ca="1" si="59"/>
        <v>4</v>
      </c>
      <c r="W529" t="s">
        <v>2</v>
      </c>
      <c r="X529">
        <f t="shared" ca="1" si="60"/>
        <v>32</v>
      </c>
    </row>
    <row r="530" spans="15:24" x14ac:dyDescent="0.25">
      <c r="O530">
        <f t="shared" ca="1" si="54"/>
        <v>1</v>
      </c>
      <c r="P530">
        <f t="shared" ca="1" si="55"/>
        <v>1</v>
      </c>
      <c r="Q530">
        <f t="shared" ca="1" si="56"/>
        <v>1</v>
      </c>
      <c r="R530">
        <f t="shared" ca="1" si="57"/>
        <v>3</v>
      </c>
      <c r="S530">
        <f t="shared" ca="1" si="58"/>
        <v>1</v>
      </c>
      <c r="T530">
        <v>8</v>
      </c>
      <c r="U530" t="s">
        <v>86</v>
      </c>
      <c r="V530">
        <f t="shared" ca="1" si="59"/>
        <v>8</v>
      </c>
      <c r="W530" t="s">
        <v>2</v>
      </c>
      <c r="X530">
        <f t="shared" ca="1" si="60"/>
        <v>64</v>
      </c>
    </row>
    <row r="531" spans="15:24" x14ac:dyDescent="0.25">
      <c r="O531">
        <f t="shared" ca="1" si="54"/>
        <v>1</v>
      </c>
      <c r="P531">
        <f t="shared" ca="1" si="55"/>
        <v>5</v>
      </c>
      <c r="Q531">
        <f t="shared" ca="1" si="56"/>
        <v>1</v>
      </c>
      <c r="R531">
        <f t="shared" ca="1" si="57"/>
        <v>8</v>
      </c>
      <c r="S531">
        <f t="shared" ca="1" si="58"/>
        <v>2</v>
      </c>
      <c r="T531">
        <v>8</v>
      </c>
      <c r="U531" t="s">
        <v>86</v>
      </c>
      <c r="V531">
        <f t="shared" ca="1" si="59"/>
        <v>4</v>
      </c>
      <c r="W531" t="s">
        <v>2</v>
      </c>
      <c r="X531">
        <f t="shared" ca="1" si="60"/>
        <v>32</v>
      </c>
    </row>
    <row r="532" spans="15:24" x14ac:dyDescent="0.25">
      <c r="O532">
        <f t="shared" ca="1" si="54"/>
        <v>4</v>
      </c>
      <c r="P532">
        <f t="shared" ca="1" si="55"/>
        <v>1</v>
      </c>
      <c r="Q532">
        <f t="shared" ca="1" si="56"/>
        <v>10</v>
      </c>
      <c r="R532">
        <f t="shared" ca="1" si="57"/>
        <v>3</v>
      </c>
      <c r="S532">
        <f t="shared" ca="1" si="58"/>
        <v>2</v>
      </c>
      <c r="T532">
        <v>8</v>
      </c>
      <c r="U532" t="s">
        <v>86</v>
      </c>
      <c r="V532">
        <f t="shared" ca="1" si="59"/>
        <v>3</v>
      </c>
      <c r="W532" t="s">
        <v>2</v>
      </c>
      <c r="X532">
        <f t="shared" ca="1" si="60"/>
        <v>24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11" priority="5" operator="equal">
      <formula>"J"</formula>
    </cfRule>
    <cfRule type="cellIs" dxfId="10" priority="6" operator="equal">
      <formula>"L"</formula>
    </cfRule>
  </conditionalFormatting>
  <conditionalFormatting sqref="P7">
    <cfRule type="cellIs" dxfId="9" priority="3" operator="equal">
      <formula>"J"</formula>
    </cfRule>
    <cfRule type="cellIs" dxfId="8" priority="4" operator="equal">
      <formula>"L"</formula>
    </cfRule>
  </conditionalFormatting>
  <conditionalFormatting sqref="P6">
    <cfRule type="cellIs" dxfId="7" priority="1" operator="equal">
      <formula>"J"</formula>
    </cfRule>
    <cfRule type="cellIs" dxfId="6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X532"/>
  <sheetViews>
    <sheetView workbookViewId="0">
      <selection activeCell="F4" sqref="F4"/>
    </sheetView>
  </sheetViews>
  <sheetFormatPr defaultRowHeight="15" x14ac:dyDescent="0.25"/>
  <cols>
    <col min="1" max="1" width="7" customWidth="1"/>
    <col min="3" max="3" width="4.85546875" style="1" customWidth="1"/>
    <col min="5" max="5" width="4.140625" customWidth="1"/>
    <col min="6" max="6" width="10.85546875" style="1" customWidth="1"/>
    <col min="7" max="7" width="11" style="1" customWidth="1"/>
    <col min="8" max="8" width="19.42578125" customWidth="1"/>
    <col min="9" max="9" width="10.85546875" customWidth="1"/>
    <col min="12" max="12" width="7.85546875" customWidth="1"/>
    <col min="16" max="16" width="7" customWidth="1"/>
  </cols>
  <sheetData>
    <row r="1" spans="1:22" ht="34.5" customHeight="1" thickBot="1" x14ac:dyDescent="0.55000000000000004">
      <c r="A1" s="31" t="s">
        <v>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13" t="s">
        <v>29</v>
      </c>
      <c r="N1" s="13">
        <v>1</v>
      </c>
    </row>
    <row r="2" spans="1:22" ht="52.5" customHeight="1" thickBot="1" x14ac:dyDescent="0.3">
      <c r="A2" s="34" t="s">
        <v>731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6"/>
      <c r="N2" s="7"/>
    </row>
    <row r="3" spans="1:22" ht="21" x14ac:dyDescent="0.35">
      <c r="A3" s="37" t="s">
        <v>28</v>
      </c>
      <c r="B3" s="37"/>
      <c r="C3" s="37"/>
      <c r="D3" s="37"/>
      <c r="E3" s="37"/>
      <c r="F3" s="14" t="s">
        <v>3</v>
      </c>
      <c r="G3" s="14" t="s">
        <v>4</v>
      </c>
      <c r="H3" s="14" t="s">
        <v>27</v>
      </c>
      <c r="J3" s="8"/>
      <c r="K3" s="8"/>
      <c r="L3" s="8"/>
      <c r="M3" s="8"/>
      <c r="N3" s="8"/>
      <c r="O3" s="8"/>
      <c r="P3" s="8"/>
    </row>
    <row r="4" spans="1:22" ht="21" x14ac:dyDescent="0.35">
      <c r="A4" s="3" t="s">
        <v>5</v>
      </c>
      <c r="B4" s="3">
        <f>IF($N$1=1,B220,IF($N$1=2,B240,IF($N$1=3,B260,IF($N$1=4,B280,IF($N$1=5,B300,IF($N$1=6,B320,IF($N$1=7,B340,IF($N$1=8,B360,IF($N$1=9,B380,IF($N$1=10,B400,B420))))))))))</f>
        <v>7</v>
      </c>
      <c r="C4" s="2" t="str">
        <f t="shared" ref="C4:D4" si="0">IF($N$1=1,C220,IF($N$1=2,C240,IF($N$1=3,C260,IF($N$1=4,C280,IF($N$1=5,C300,IF($N$1=6,C320,IF($N$1=7,C340,IF($N$1=8,C360,IF($N$1=9,C380,IF($N$1=10,C400,C420))))))))))</f>
        <v>x</v>
      </c>
      <c r="D4" s="3">
        <f t="shared" si="0"/>
        <v>7</v>
      </c>
      <c r="E4" s="2" t="s">
        <v>7</v>
      </c>
      <c r="F4" s="4"/>
      <c r="G4" s="5" t="str">
        <f t="shared" ref="G4:G23" si="1">IF($N$1=1,IF($N$2=1,IF(F4="","",IF(F4=F220,"J","L")),""),IF($N$1=2,IF($N$2=1,IF(F4="","",IF(F4=F240,"J","L")),""),IF($N$1=3,IF($N$2=1,IF(F4="","",IF(F4=F260,"J","L")),""),IF($N$1=4,IF($N$2=1,IF(F4="","",IF(F4=F280,"J","L")),""),IF($N$1=5,IF($N$2=1,IF(F4="","",IF(F4=F300,"J","L")),""),IF($N$1=6,IF($N$2=1,IF(F4="","",IF(F4=F320,"J","L")),""),IF($N$1=7,IF($N$2=1,IF(F4="","",IF(F4=F340,"J","L")),""),IF($N$1=8,IF($N$2=1,IF(F4="","",IF(F4=F360,"J","L")),""),IF($N$1=9,IF($N$2=1,IF(F4="","",IF(F4=F380,"J","L")),""),IF($N$1=10,IF($N$2=1,IF(F4="","",IF(F4=F400,"J","L")),""),F420))))))))))</f>
        <v/>
      </c>
      <c r="H4" s="2" t="str">
        <f>IF(N2=1,COUNTIF(G4:G23,"J"),"")</f>
        <v/>
      </c>
      <c r="J4" s="9"/>
      <c r="K4" s="8"/>
      <c r="L4" s="8"/>
      <c r="M4" s="8"/>
      <c r="N4" s="8"/>
      <c r="O4" s="8"/>
      <c r="P4" s="8"/>
    </row>
    <row r="5" spans="1:22" ht="21" x14ac:dyDescent="0.35">
      <c r="A5" s="3" t="s">
        <v>8</v>
      </c>
      <c r="B5" s="3">
        <f t="shared" ref="B5:D20" si="2">IF($N$1=1,B221,IF($N$1=2,B241,IF($N$1=3,B261,IF($N$1=4,B281,IF($N$1=5,B301,IF($N$1=6,B321,IF($N$1=7,B341,IF($N$1=8,B361,IF($N$1=9,B381,IF($N$1=10,B401,B421))))))))))</f>
        <v>7</v>
      </c>
      <c r="C5" s="2" t="str">
        <f t="shared" si="2"/>
        <v>x</v>
      </c>
      <c r="D5" s="3">
        <f t="shared" si="2"/>
        <v>3</v>
      </c>
      <c r="E5" s="2" t="s">
        <v>7</v>
      </c>
      <c r="F5" s="4"/>
      <c r="G5" s="5" t="str">
        <f t="shared" si="1"/>
        <v/>
      </c>
      <c r="H5" s="6"/>
      <c r="J5" s="9"/>
      <c r="K5" s="8"/>
      <c r="L5" s="8"/>
      <c r="M5" s="8"/>
      <c r="N5" s="8"/>
      <c r="O5" s="8"/>
      <c r="P5" s="11"/>
    </row>
    <row r="6" spans="1:22" ht="21" x14ac:dyDescent="0.35">
      <c r="A6" s="3" t="s">
        <v>9</v>
      </c>
      <c r="B6" s="3">
        <f t="shared" si="2"/>
        <v>7</v>
      </c>
      <c r="C6" s="2" t="str">
        <f t="shared" si="2"/>
        <v>x</v>
      </c>
      <c r="D6" s="3">
        <f t="shared" si="2"/>
        <v>9</v>
      </c>
      <c r="E6" s="2" t="s">
        <v>7</v>
      </c>
      <c r="F6" s="4"/>
      <c r="G6" s="5" t="str">
        <f t="shared" si="1"/>
        <v/>
      </c>
      <c r="H6" s="6"/>
      <c r="J6" s="38" t="s">
        <v>101</v>
      </c>
      <c r="K6" s="38"/>
      <c r="L6" s="38" t="s">
        <v>102</v>
      </c>
      <c r="M6" s="38"/>
      <c r="N6" s="38"/>
      <c r="O6" s="8"/>
      <c r="P6" s="10"/>
      <c r="Q6" s="11"/>
      <c r="U6" s="21">
        <f>MOD(N1,10)+1</f>
        <v>2</v>
      </c>
      <c r="V6" s="21">
        <v>3</v>
      </c>
    </row>
    <row r="7" spans="1:22" ht="21" x14ac:dyDescent="0.35">
      <c r="A7" s="3" t="s">
        <v>10</v>
      </c>
      <c r="B7" s="3">
        <f t="shared" si="2"/>
        <v>8</v>
      </c>
      <c r="C7" s="2" t="str">
        <f t="shared" si="2"/>
        <v>x</v>
      </c>
      <c r="D7" s="3">
        <f t="shared" si="2"/>
        <v>7</v>
      </c>
      <c r="E7" s="2" t="s">
        <v>7</v>
      </c>
      <c r="F7" s="4"/>
      <c r="G7" s="5" t="str">
        <f t="shared" si="1"/>
        <v/>
      </c>
      <c r="H7" s="6"/>
      <c r="J7" s="9"/>
      <c r="K7" s="8" t="str">
        <f>H4</f>
        <v/>
      </c>
      <c r="L7" s="8"/>
      <c r="M7" s="8"/>
      <c r="N7" s="8"/>
      <c r="O7" s="8"/>
      <c r="P7" s="10"/>
      <c r="Q7" s="11"/>
    </row>
    <row r="8" spans="1:22" ht="21" x14ac:dyDescent="0.35">
      <c r="A8" s="3" t="s">
        <v>11</v>
      </c>
      <c r="B8" s="3">
        <f t="shared" si="2"/>
        <v>5</v>
      </c>
      <c r="C8" s="2" t="str">
        <f t="shared" si="2"/>
        <v>x</v>
      </c>
      <c r="D8" s="3">
        <f t="shared" si="2"/>
        <v>7</v>
      </c>
      <c r="E8" s="2" t="s">
        <v>7</v>
      </c>
      <c r="F8" s="4"/>
      <c r="G8" s="5" t="str">
        <f t="shared" si="1"/>
        <v/>
      </c>
      <c r="J8" s="9"/>
      <c r="K8" s="8"/>
      <c r="L8" s="8"/>
      <c r="M8" s="8"/>
      <c r="N8" s="8"/>
      <c r="O8" s="8"/>
      <c r="P8" s="12"/>
    </row>
    <row r="9" spans="1:22" ht="21" x14ac:dyDescent="0.35">
      <c r="A9" s="3" t="s">
        <v>12</v>
      </c>
      <c r="B9" s="3">
        <f t="shared" si="2"/>
        <v>7</v>
      </c>
      <c r="C9" s="2" t="str">
        <f t="shared" si="2"/>
        <v>x</v>
      </c>
      <c r="D9" s="3">
        <f t="shared" si="2"/>
        <v>8</v>
      </c>
      <c r="E9" s="2" t="s">
        <v>7</v>
      </c>
      <c r="F9" s="4"/>
      <c r="G9" s="5" t="str">
        <f t="shared" si="1"/>
        <v/>
      </c>
      <c r="J9" s="9"/>
      <c r="K9" s="8"/>
      <c r="L9" s="8"/>
      <c r="M9" s="8"/>
      <c r="N9" s="8"/>
      <c r="O9" s="8"/>
      <c r="P9" s="12"/>
    </row>
    <row r="10" spans="1:22" ht="21" x14ac:dyDescent="0.35">
      <c r="A10" s="3" t="s">
        <v>13</v>
      </c>
      <c r="B10" s="3">
        <f t="shared" si="2"/>
        <v>7</v>
      </c>
      <c r="C10" s="2" t="str">
        <f t="shared" si="2"/>
        <v>x</v>
      </c>
      <c r="D10" s="3">
        <f t="shared" si="2"/>
        <v>8</v>
      </c>
      <c r="E10" s="2" t="s">
        <v>7</v>
      </c>
      <c r="F10" s="4"/>
      <c r="G10" s="5" t="str">
        <f t="shared" si="1"/>
        <v/>
      </c>
      <c r="J10" s="9"/>
      <c r="K10" s="8"/>
      <c r="L10" s="8"/>
      <c r="M10" s="8"/>
      <c r="N10" s="8"/>
      <c r="O10" s="8"/>
      <c r="P10" s="12"/>
    </row>
    <row r="11" spans="1:22" ht="21" x14ac:dyDescent="0.35">
      <c r="A11" s="3" t="s">
        <v>14</v>
      </c>
      <c r="B11" s="3">
        <f t="shared" si="2"/>
        <v>7</v>
      </c>
      <c r="C11" s="2" t="str">
        <f t="shared" si="2"/>
        <v>x</v>
      </c>
      <c r="D11" s="3">
        <f t="shared" si="2"/>
        <v>5</v>
      </c>
      <c r="E11" s="2" t="s">
        <v>7</v>
      </c>
      <c r="F11" s="4"/>
      <c r="G11" s="5" t="str">
        <f t="shared" si="1"/>
        <v/>
      </c>
      <c r="J11" s="9"/>
      <c r="K11" s="8"/>
      <c r="L11" s="8"/>
      <c r="M11" s="8"/>
      <c r="N11" s="8"/>
      <c r="O11" s="8"/>
      <c r="P11" s="12"/>
    </row>
    <row r="12" spans="1:22" ht="21" x14ac:dyDescent="0.35">
      <c r="A12" s="3" t="s">
        <v>15</v>
      </c>
      <c r="B12" s="3">
        <f t="shared" si="2"/>
        <v>8</v>
      </c>
      <c r="C12" s="2" t="str">
        <f t="shared" si="2"/>
        <v>x</v>
      </c>
      <c r="D12" s="3">
        <f t="shared" si="2"/>
        <v>7</v>
      </c>
      <c r="E12" s="2" t="s">
        <v>7</v>
      </c>
      <c r="F12" s="4"/>
      <c r="G12" s="5" t="str">
        <f t="shared" si="1"/>
        <v/>
      </c>
      <c r="J12" s="9"/>
      <c r="K12" s="8"/>
      <c r="L12" s="8"/>
      <c r="M12" s="8"/>
      <c r="N12" s="8"/>
      <c r="O12" s="8"/>
      <c r="P12" s="12"/>
    </row>
    <row r="13" spans="1:22" ht="21" x14ac:dyDescent="0.35">
      <c r="A13" s="3" t="s">
        <v>16</v>
      </c>
      <c r="B13" s="3">
        <f t="shared" si="2"/>
        <v>7</v>
      </c>
      <c r="C13" s="2" t="str">
        <f t="shared" si="2"/>
        <v>x</v>
      </c>
      <c r="D13" s="3">
        <f t="shared" si="2"/>
        <v>4</v>
      </c>
      <c r="E13" s="2" t="s">
        <v>7</v>
      </c>
      <c r="F13" s="4"/>
      <c r="G13" s="5" t="str">
        <f t="shared" si="1"/>
        <v/>
      </c>
      <c r="J13" s="9"/>
      <c r="K13" s="8"/>
      <c r="L13" s="8"/>
      <c r="M13" s="8"/>
      <c r="N13" s="8"/>
      <c r="O13" s="8"/>
      <c r="P13" s="12"/>
    </row>
    <row r="14" spans="1:22" ht="21" x14ac:dyDescent="0.35">
      <c r="A14" s="3" t="s">
        <v>17</v>
      </c>
      <c r="B14" s="3">
        <f t="shared" si="2"/>
        <v>7</v>
      </c>
      <c r="C14" s="2" t="str">
        <f t="shared" si="2"/>
        <v>x</v>
      </c>
      <c r="D14" s="3">
        <f t="shared" si="2"/>
        <v>7</v>
      </c>
      <c r="E14" s="2" t="s">
        <v>7</v>
      </c>
      <c r="F14" s="4"/>
      <c r="G14" s="5" t="str">
        <f t="shared" si="1"/>
        <v/>
      </c>
      <c r="J14" s="9"/>
      <c r="K14" s="8"/>
      <c r="L14" s="8"/>
      <c r="M14" s="8"/>
      <c r="N14" s="8"/>
      <c r="O14" s="8"/>
      <c r="P14" s="12"/>
    </row>
    <row r="15" spans="1:22" ht="21" x14ac:dyDescent="0.35">
      <c r="A15" s="3" t="s">
        <v>18</v>
      </c>
      <c r="B15" s="3">
        <f t="shared" si="2"/>
        <v>6</v>
      </c>
      <c r="C15" s="2" t="str">
        <f t="shared" si="2"/>
        <v>x</v>
      </c>
      <c r="D15" s="3">
        <f t="shared" si="2"/>
        <v>7</v>
      </c>
      <c r="E15" s="2" t="s">
        <v>7</v>
      </c>
      <c r="F15" s="4"/>
      <c r="G15" s="5" t="str">
        <f t="shared" si="1"/>
        <v/>
      </c>
      <c r="J15" s="9"/>
      <c r="K15" s="8"/>
      <c r="L15" s="8"/>
      <c r="M15" s="8"/>
      <c r="N15" s="8"/>
      <c r="O15" s="8"/>
      <c r="P15" s="12"/>
    </row>
    <row r="16" spans="1:22" ht="21" x14ac:dyDescent="0.35">
      <c r="A16" s="3" t="s">
        <v>19</v>
      </c>
      <c r="B16" s="3">
        <f t="shared" si="2"/>
        <v>4</v>
      </c>
      <c r="C16" s="2" t="str">
        <f t="shared" si="2"/>
        <v>x</v>
      </c>
      <c r="D16" s="3">
        <f t="shared" si="2"/>
        <v>7</v>
      </c>
      <c r="E16" s="2" t="s">
        <v>7</v>
      </c>
      <c r="F16" s="4"/>
      <c r="G16" s="5" t="str">
        <f t="shared" si="1"/>
        <v/>
      </c>
      <c r="J16" s="9"/>
      <c r="K16" s="8"/>
      <c r="L16" s="8"/>
      <c r="M16" s="8"/>
      <c r="N16" s="8"/>
      <c r="O16" s="8"/>
      <c r="P16" s="12"/>
    </row>
    <row r="17" spans="1:16" ht="21" x14ac:dyDescent="0.35">
      <c r="A17" s="3" t="s">
        <v>20</v>
      </c>
      <c r="B17" s="3">
        <f t="shared" si="2"/>
        <v>7</v>
      </c>
      <c r="C17" s="2" t="str">
        <f t="shared" si="2"/>
        <v>x</v>
      </c>
      <c r="D17" s="3">
        <f t="shared" si="2"/>
        <v>7</v>
      </c>
      <c r="E17" s="2" t="s">
        <v>7</v>
      </c>
      <c r="F17" s="4"/>
      <c r="G17" s="5" t="str">
        <f t="shared" si="1"/>
        <v/>
      </c>
      <c r="J17" s="9"/>
      <c r="K17" s="8"/>
      <c r="L17" s="8"/>
      <c r="M17" s="8"/>
      <c r="N17" s="8"/>
      <c r="O17" s="8"/>
      <c r="P17" s="12"/>
    </row>
    <row r="18" spans="1:16" ht="21" x14ac:dyDescent="0.35">
      <c r="A18" s="3" t="s">
        <v>21</v>
      </c>
      <c r="B18" s="3">
        <f t="shared" si="2"/>
        <v>6</v>
      </c>
      <c r="C18" s="2" t="str">
        <f t="shared" si="2"/>
        <v>x</v>
      </c>
      <c r="D18" s="3">
        <f t="shared" si="2"/>
        <v>7</v>
      </c>
      <c r="E18" s="2" t="s">
        <v>7</v>
      </c>
      <c r="F18" s="4"/>
      <c r="G18" s="5" t="str">
        <f t="shared" si="1"/>
        <v/>
      </c>
      <c r="J18" s="9"/>
      <c r="K18" s="8"/>
      <c r="L18" s="8"/>
      <c r="M18" s="8"/>
      <c r="N18" s="8"/>
      <c r="O18" s="8"/>
      <c r="P18" s="12"/>
    </row>
    <row r="19" spans="1:16" ht="21" x14ac:dyDescent="0.35">
      <c r="A19" s="3" t="s">
        <v>22</v>
      </c>
      <c r="B19" s="3">
        <f t="shared" si="2"/>
        <v>7</v>
      </c>
      <c r="C19" s="2" t="str">
        <f t="shared" si="2"/>
        <v>x</v>
      </c>
      <c r="D19" s="3">
        <f t="shared" si="2"/>
        <v>4</v>
      </c>
      <c r="E19" s="2" t="s">
        <v>7</v>
      </c>
      <c r="F19" s="4"/>
      <c r="G19" s="5" t="str">
        <f t="shared" si="1"/>
        <v/>
      </c>
      <c r="J19" s="9"/>
      <c r="K19" s="8"/>
      <c r="L19" s="8"/>
      <c r="M19" s="8"/>
      <c r="N19" s="8"/>
      <c r="O19" s="8"/>
      <c r="P19" s="12"/>
    </row>
    <row r="20" spans="1:16" ht="21" x14ac:dyDescent="0.35">
      <c r="A20" s="3" t="s">
        <v>23</v>
      </c>
      <c r="B20" s="3">
        <f t="shared" si="2"/>
        <v>7</v>
      </c>
      <c r="C20" s="2" t="str">
        <f t="shared" si="2"/>
        <v>x</v>
      </c>
      <c r="D20" s="3">
        <f t="shared" si="2"/>
        <v>8</v>
      </c>
      <c r="E20" s="2" t="s">
        <v>7</v>
      </c>
      <c r="F20" s="4"/>
      <c r="G20" s="5" t="str">
        <f t="shared" si="1"/>
        <v/>
      </c>
      <c r="J20" s="9"/>
      <c r="K20" s="8"/>
      <c r="L20" s="8"/>
      <c r="M20" s="8"/>
      <c r="N20" s="8"/>
      <c r="O20" s="8"/>
      <c r="P20" s="12"/>
    </row>
    <row r="21" spans="1:16" ht="21" x14ac:dyDescent="0.35">
      <c r="A21" s="3" t="s">
        <v>24</v>
      </c>
      <c r="B21" s="3">
        <f t="shared" ref="B21:D23" si="3">IF($N$1=1,B237,IF($N$1=2,B257,IF($N$1=3,B277,IF($N$1=4,B297,IF($N$1=5,B317,IF($N$1=6,B337,IF($N$1=7,B357,IF($N$1=8,B377,IF($N$1=9,B397,IF($N$1=10,B417,B437))))))))))</f>
        <v>7</v>
      </c>
      <c r="C21" s="2" t="str">
        <f t="shared" si="3"/>
        <v>x</v>
      </c>
      <c r="D21" s="3">
        <f t="shared" si="3"/>
        <v>7</v>
      </c>
      <c r="E21" s="2" t="s">
        <v>7</v>
      </c>
      <c r="F21" s="4"/>
      <c r="G21" s="5" t="str">
        <f t="shared" si="1"/>
        <v/>
      </c>
      <c r="J21" s="9"/>
      <c r="K21" s="8"/>
      <c r="L21" s="8"/>
      <c r="M21" s="8"/>
      <c r="N21" s="8"/>
      <c r="O21" s="8"/>
      <c r="P21" s="12"/>
    </row>
    <row r="22" spans="1:16" ht="21" x14ac:dyDescent="0.35">
      <c r="A22" s="3" t="s">
        <v>25</v>
      </c>
      <c r="B22" s="3">
        <f t="shared" si="3"/>
        <v>7</v>
      </c>
      <c r="C22" s="2" t="str">
        <f t="shared" si="3"/>
        <v>x</v>
      </c>
      <c r="D22" s="3">
        <f t="shared" si="3"/>
        <v>3</v>
      </c>
      <c r="E22" s="2" t="s">
        <v>7</v>
      </c>
      <c r="F22" s="4"/>
      <c r="G22" s="5" t="str">
        <f t="shared" si="1"/>
        <v/>
      </c>
      <c r="J22" s="9"/>
      <c r="K22" s="8"/>
      <c r="L22" s="8"/>
      <c r="M22" s="8"/>
      <c r="N22" s="8"/>
      <c r="O22" s="8"/>
      <c r="P22" s="12"/>
    </row>
    <row r="23" spans="1:16" ht="21" x14ac:dyDescent="0.35">
      <c r="A23" s="3" t="s">
        <v>26</v>
      </c>
      <c r="B23" s="3">
        <f t="shared" si="3"/>
        <v>7</v>
      </c>
      <c r="C23" s="2" t="str">
        <f t="shared" si="3"/>
        <v>x</v>
      </c>
      <c r="D23" s="3">
        <f t="shared" si="3"/>
        <v>7</v>
      </c>
      <c r="E23" s="2" t="s">
        <v>7</v>
      </c>
      <c r="F23" s="4"/>
      <c r="G23" s="5" t="str">
        <f t="shared" si="1"/>
        <v/>
      </c>
      <c r="J23" s="9"/>
      <c r="K23" s="8"/>
      <c r="L23" s="8"/>
      <c r="M23" s="8"/>
      <c r="N23" s="8"/>
      <c r="O23" s="8"/>
      <c r="P23" s="12"/>
    </row>
    <row r="192" spans="6:7" x14ac:dyDescent="0.25">
      <c r="F192"/>
      <c r="G192"/>
    </row>
    <row r="193" spans="2:24" x14ac:dyDescent="0.25">
      <c r="F193"/>
      <c r="G193"/>
    </row>
    <row r="194" spans="2:24" x14ac:dyDescent="0.25">
      <c r="F194"/>
      <c r="G194"/>
    </row>
    <row r="195" spans="2:24" x14ac:dyDescent="0.25">
      <c r="F195"/>
      <c r="G195"/>
    </row>
    <row r="196" spans="2:24" x14ac:dyDescent="0.25">
      <c r="F196"/>
      <c r="G196"/>
    </row>
    <row r="197" spans="2:24" x14ac:dyDescent="0.25">
      <c r="F197"/>
      <c r="G197"/>
    </row>
    <row r="198" spans="2:24" x14ac:dyDescent="0.25">
      <c r="F198"/>
      <c r="G198"/>
    </row>
    <row r="199" spans="2:24" x14ac:dyDescent="0.25">
      <c r="B199">
        <v>2</v>
      </c>
      <c r="C199" s="1" t="s">
        <v>87</v>
      </c>
      <c r="D199">
        <v>7</v>
      </c>
      <c r="E199" t="s">
        <v>2</v>
      </c>
      <c r="F199">
        <v>14</v>
      </c>
      <c r="G199"/>
      <c r="H199">
        <f ca="1">IF(S199=1,T199,V199)</f>
        <v>8</v>
      </c>
      <c r="I199" t="s">
        <v>87</v>
      </c>
      <c r="J199">
        <f ca="1">IF(S199=1,V199,T199)</f>
        <v>7</v>
      </c>
      <c r="K199" t="s">
        <v>2</v>
      </c>
      <c r="L199">
        <f ca="1">X199</f>
        <v>56</v>
      </c>
      <c r="M199" t="s">
        <v>2</v>
      </c>
      <c r="O199">
        <f ca="1">RANDBETWEEN(1,4)</f>
        <v>4</v>
      </c>
      <c r="P199">
        <f ca="1">RANDBETWEEN(1,7)</f>
        <v>4</v>
      </c>
      <c r="Q199">
        <f ca="1">IF(O199=1,1,IF(O199=2,2,IF(O199=3,5,10)))</f>
        <v>10</v>
      </c>
      <c r="R199">
        <f ca="1">IF(P199=1,3,IF(P199=2,4,IF(P199=3,6,IF(P199=4,7,IF(P199=5,8,IF(P199=6,0,9))))))</f>
        <v>7</v>
      </c>
      <c r="S199">
        <f ca="1">RANDBETWEEN(1,2)</f>
        <v>2</v>
      </c>
      <c r="T199">
        <v>7</v>
      </c>
      <c r="U199" t="s">
        <v>86</v>
      </c>
      <c r="V199">
        <f ca="1">RANDBETWEEN(2,9)</f>
        <v>8</v>
      </c>
      <c r="W199" t="s">
        <v>2</v>
      </c>
      <c r="X199">
        <f ca="1">T199*V199</f>
        <v>56</v>
      </c>
    </row>
    <row r="200" spans="2:24" x14ac:dyDescent="0.25">
      <c r="B200">
        <v>9</v>
      </c>
      <c r="C200" s="1" t="s">
        <v>87</v>
      </c>
      <c r="D200">
        <v>7</v>
      </c>
      <c r="E200" t="s">
        <v>2</v>
      </c>
      <c r="F200">
        <v>63</v>
      </c>
      <c r="G200"/>
      <c r="H200">
        <f t="shared" ref="H200:H263" ca="1" si="4">IF(S200=1,T200,V200)</f>
        <v>2</v>
      </c>
      <c r="I200" t="s">
        <v>87</v>
      </c>
      <c r="J200">
        <f t="shared" ref="J200:J263" ca="1" si="5">IF(S200=1,V200,T200)</f>
        <v>7</v>
      </c>
      <c r="K200" t="s">
        <v>2</v>
      </c>
      <c r="L200">
        <f t="shared" ref="L200:L263" ca="1" si="6">X200</f>
        <v>14</v>
      </c>
      <c r="M200" t="s">
        <v>2</v>
      </c>
      <c r="O200">
        <f t="shared" ref="O200:O263" ca="1" si="7">RANDBETWEEN(1,4)</f>
        <v>1</v>
      </c>
      <c r="P200">
        <f t="shared" ref="P200:P263" ca="1" si="8">RANDBETWEEN(1,7)</f>
        <v>6</v>
      </c>
      <c r="Q200">
        <f t="shared" ref="Q200:Q263" ca="1" si="9">IF(O200=1,1,IF(O200=2,2,IF(O200=3,5,10)))</f>
        <v>1</v>
      </c>
      <c r="R200">
        <f t="shared" ref="R200:R263" ca="1" si="10">IF(P200=1,3,IF(P200=2,4,IF(P200=3,6,IF(P200=4,7,IF(P200=5,8,IF(P200=6,0,9))))))</f>
        <v>0</v>
      </c>
      <c r="S200">
        <f t="shared" ref="S200:S263" ca="1" si="11">RANDBETWEEN(1,2)</f>
        <v>2</v>
      </c>
      <c r="T200">
        <v>7</v>
      </c>
      <c r="U200" t="s">
        <v>86</v>
      </c>
      <c r="V200">
        <f t="shared" ref="V200:V263" ca="1" si="12">RANDBETWEEN(2,9)</f>
        <v>2</v>
      </c>
      <c r="W200" t="s">
        <v>2</v>
      </c>
      <c r="X200">
        <f t="shared" ref="X200:X263" ca="1" si="13">T200*V200</f>
        <v>14</v>
      </c>
    </row>
    <row r="201" spans="2:24" x14ac:dyDescent="0.25">
      <c r="B201">
        <v>3</v>
      </c>
      <c r="C201" s="1" t="s">
        <v>87</v>
      </c>
      <c r="D201">
        <v>7</v>
      </c>
      <c r="E201" t="s">
        <v>2</v>
      </c>
      <c r="F201">
        <v>21</v>
      </c>
      <c r="G201"/>
      <c r="H201">
        <f t="shared" ca="1" si="4"/>
        <v>6</v>
      </c>
      <c r="I201" t="s">
        <v>87</v>
      </c>
      <c r="J201">
        <f t="shared" ca="1" si="5"/>
        <v>7</v>
      </c>
      <c r="K201" t="s">
        <v>2</v>
      </c>
      <c r="L201">
        <f t="shared" ca="1" si="6"/>
        <v>42</v>
      </c>
      <c r="M201" t="s">
        <v>2</v>
      </c>
      <c r="O201">
        <f t="shared" ca="1" si="7"/>
        <v>2</v>
      </c>
      <c r="P201">
        <f t="shared" ca="1" si="8"/>
        <v>6</v>
      </c>
      <c r="Q201">
        <f t="shared" ca="1" si="9"/>
        <v>2</v>
      </c>
      <c r="R201">
        <f t="shared" ca="1" si="10"/>
        <v>0</v>
      </c>
      <c r="S201">
        <f t="shared" ca="1" si="11"/>
        <v>2</v>
      </c>
      <c r="T201">
        <v>7</v>
      </c>
      <c r="U201" t="s">
        <v>86</v>
      </c>
      <c r="V201">
        <f t="shared" ca="1" si="12"/>
        <v>6</v>
      </c>
      <c r="W201" t="s">
        <v>2</v>
      </c>
      <c r="X201">
        <f t="shared" ca="1" si="13"/>
        <v>42</v>
      </c>
    </row>
    <row r="202" spans="2:24" x14ac:dyDescent="0.25">
      <c r="B202">
        <v>7</v>
      </c>
      <c r="C202" s="1" t="s">
        <v>87</v>
      </c>
      <c r="D202">
        <v>9</v>
      </c>
      <c r="E202" t="s">
        <v>2</v>
      </c>
      <c r="F202">
        <v>63</v>
      </c>
      <c r="G202"/>
      <c r="H202">
        <f t="shared" ca="1" si="4"/>
        <v>6</v>
      </c>
      <c r="I202" t="s">
        <v>87</v>
      </c>
      <c r="J202">
        <f t="shared" ca="1" si="5"/>
        <v>7</v>
      </c>
      <c r="K202" t="s">
        <v>2</v>
      </c>
      <c r="L202">
        <f t="shared" ca="1" si="6"/>
        <v>42</v>
      </c>
      <c r="M202" t="s">
        <v>2</v>
      </c>
      <c r="O202">
        <f t="shared" ca="1" si="7"/>
        <v>4</v>
      </c>
      <c r="P202">
        <f t="shared" ca="1" si="8"/>
        <v>1</v>
      </c>
      <c r="Q202">
        <f t="shared" ca="1" si="9"/>
        <v>10</v>
      </c>
      <c r="R202">
        <f t="shared" ca="1" si="10"/>
        <v>3</v>
      </c>
      <c r="S202">
        <f t="shared" ca="1" si="11"/>
        <v>2</v>
      </c>
      <c r="T202">
        <v>7</v>
      </c>
      <c r="U202" t="s">
        <v>86</v>
      </c>
      <c r="V202">
        <f t="shared" ca="1" si="12"/>
        <v>6</v>
      </c>
      <c r="W202" t="s">
        <v>2</v>
      </c>
      <c r="X202">
        <f t="shared" ca="1" si="13"/>
        <v>42</v>
      </c>
    </row>
    <row r="203" spans="2:24" x14ac:dyDescent="0.25">
      <c r="B203">
        <v>7</v>
      </c>
      <c r="C203" s="1" t="s">
        <v>87</v>
      </c>
      <c r="D203">
        <v>7</v>
      </c>
      <c r="E203" t="s">
        <v>2</v>
      </c>
      <c r="F203">
        <v>49</v>
      </c>
      <c r="G203"/>
      <c r="H203">
        <f t="shared" ca="1" si="4"/>
        <v>5</v>
      </c>
      <c r="I203" t="s">
        <v>87</v>
      </c>
      <c r="J203">
        <f t="shared" ca="1" si="5"/>
        <v>7</v>
      </c>
      <c r="K203" t="s">
        <v>2</v>
      </c>
      <c r="L203">
        <f t="shared" ca="1" si="6"/>
        <v>35</v>
      </c>
      <c r="M203" t="s">
        <v>2</v>
      </c>
      <c r="O203">
        <f t="shared" ca="1" si="7"/>
        <v>2</v>
      </c>
      <c r="P203">
        <f t="shared" ca="1" si="8"/>
        <v>6</v>
      </c>
      <c r="Q203">
        <f t="shared" ca="1" si="9"/>
        <v>2</v>
      </c>
      <c r="R203">
        <f t="shared" ca="1" si="10"/>
        <v>0</v>
      </c>
      <c r="S203">
        <f t="shared" ca="1" si="11"/>
        <v>2</v>
      </c>
      <c r="T203">
        <v>7</v>
      </c>
      <c r="U203" t="s">
        <v>86</v>
      </c>
      <c r="V203">
        <f t="shared" ca="1" si="12"/>
        <v>5</v>
      </c>
      <c r="W203" t="s">
        <v>2</v>
      </c>
      <c r="X203">
        <f t="shared" ca="1" si="13"/>
        <v>35</v>
      </c>
    </row>
    <row r="204" spans="2:24" x14ac:dyDescent="0.25">
      <c r="B204">
        <v>4</v>
      </c>
      <c r="C204" s="1" t="s">
        <v>87</v>
      </c>
      <c r="D204">
        <v>7</v>
      </c>
      <c r="E204" t="s">
        <v>2</v>
      </c>
      <c r="F204">
        <v>28</v>
      </c>
      <c r="G204"/>
      <c r="H204">
        <f t="shared" ca="1" si="4"/>
        <v>7</v>
      </c>
      <c r="I204" t="s">
        <v>87</v>
      </c>
      <c r="J204">
        <f t="shared" ca="1" si="5"/>
        <v>9</v>
      </c>
      <c r="K204" t="s">
        <v>2</v>
      </c>
      <c r="L204">
        <f t="shared" ca="1" si="6"/>
        <v>63</v>
      </c>
      <c r="M204" t="s">
        <v>2</v>
      </c>
      <c r="O204">
        <f t="shared" ca="1" si="7"/>
        <v>1</v>
      </c>
      <c r="P204">
        <f t="shared" ca="1" si="8"/>
        <v>1</v>
      </c>
      <c r="Q204">
        <f t="shared" ca="1" si="9"/>
        <v>1</v>
      </c>
      <c r="R204">
        <f t="shared" ca="1" si="10"/>
        <v>3</v>
      </c>
      <c r="S204">
        <f t="shared" ca="1" si="11"/>
        <v>1</v>
      </c>
      <c r="T204">
        <v>7</v>
      </c>
      <c r="U204" t="s">
        <v>86</v>
      </c>
      <c r="V204">
        <f t="shared" ca="1" si="12"/>
        <v>9</v>
      </c>
      <c r="W204" t="s">
        <v>2</v>
      </c>
      <c r="X204">
        <f t="shared" ca="1" si="13"/>
        <v>63</v>
      </c>
    </row>
    <row r="205" spans="2:24" x14ac:dyDescent="0.25">
      <c r="B205">
        <v>8</v>
      </c>
      <c r="C205" s="1" t="s">
        <v>87</v>
      </c>
      <c r="D205">
        <v>7</v>
      </c>
      <c r="E205" t="s">
        <v>2</v>
      </c>
      <c r="F205">
        <v>56</v>
      </c>
      <c r="G205"/>
      <c r="H205">
        <f t="shared" ca="1" si="4"/>
        <v>5</v>
      </c>
      <c r="I205" t="s">
        <v>87</v>
      </c>
      <c r="J205">
        <f t="shared" ca="1" si="5"/>
        <v>7</v>
      </c>
      <c r="K205" t="s">
        <v>2</v>
      </c>
      <c r="L205">
        <f t="shared" ca="1" si="6"/>
        <v>35</v>
      </c>
      <c r="M205" t="s">
        <v>2</v>
      </c>
      <c r="O205">
        <f t="shared" ca="1" si="7"/>
        <v>1</v>
      </c>
      <c r="P205">
        <f t="shared" ca="1" si="8"/>
        <v>2</v>
      </c>
      <c r="Q205">
        <f t="shared" ca="1" si="9"/>
        <v>1</v>
      </c>
      <c r="R205">
        <f t="shared" ca="1" si="10"/>
        <v>4</v>
      </c>
      <c r="S205">
        <f t="shared" ca="1" si="11"/>
        <v>2</v>
      </c>
      <c r="T205">
        <v>7</v>
      </c>
      <c r="U205" t="s">
        <v>86</v>
      </c>
      <c r="V205">
        <f t="shared" ca="1" si="12"/>
        <v>5</v>
      </c>
      <c r="W205" t="s">
        <v>2</v>
      </c>
      <c r="X205">
        <f t="shared" ca="1" si="13"/>
        <v>35</v>
      </c>
    </row>
    <row r="206" spans="2:24" x14ac:dyDescent="0.25">
      <c r="B206">
        <v>8</v>
      </c>
      <c r="C206" s="1" t="s">
        <v>87</v>
      </c>
      <c r="D206">
        <v>7</v>
      </c>
      <c r="E206" t="s">
        <v>2</v>
      </c>
      <c r="F206">
        <v>56</v>
      </c>
      <c r="G206"/>
      <c r="H206">
        <f t="shared" ca="1" si="4"/>
        <v>5</v>
      </c>
      <c r="I206" t="s">
        <v>87</v>
      </c>
      <c r="J206">
        <f t="shared" ca="1" si="5"/>
        <v>7</v>
      </c>
      <c r="K206" t="s">
        <v>2</v>
      </c>
      <c r="L206">
        <f t="shared" ca="1" si="6"/>
        <v>35</v>
      </c>
      <c r="M206" t="s">
        <v>2</v>
      </c>
      <c r="O206">
        <f t="shared" ca="1" si="7"/>
        <v>3</v>
      </c>
      <c r="P206">
        <f t="shared" ca="1" si="8"/>
        <v>7</v>
      </c>
      <c r="Q206">
        <f t="shared" ca="1" si="9"/>
        <v>5</v>
      </c>
      <c r="R206">
        <f t="shared" ca="1" si="10"/>
        <v>9</v>
      </c>
      <c r="S206">
        <f t="shared" ca="1" si="11"/>
        <v>2</v>
      </c>
      <c r="T206">
        <v>7</v>
      </c>
      <c r="U206" t="s">
        <v>86</v>
      </c>
      <c r="V206">
        <f t="shared" ca="1" si="12"/>
        <v>5</v>
      </c>
      <c r="W206" t="s">
        <v>2</v>
      </c>
      <c r="X206">
        <f t="shared" ca="1" si="13"/>
        <v>35</v>
      </c>
    </row>
    <row r="207" spans="2:24" x14ac:dyDescent="0.25">
      <c r="B207">
        <v>2</v>
      </c>
      <c r="C207" s="1" t="s">
        <v>87</v>
      </c>
      <c r="D207">
        <v>7</v>
      </c>
      <c r="E207" t="s">
        <v>2</v>
      </c>
      <c r="F207">
        <v>14</v>
      </c>
      <c r="G207"/>
      <c r="H207">
        <f t="shared" ca="1" si="4"/>
        <v>8</v>
      </c>
      <c r="I207" t="s">
        <v>87</v>
      </c>
      <c r="J207">
        <f t="shared" ca="1" si="5"/>
        <v>7</v>
      </c>
      <c r="K207" t="s">
        <v>2</v>
      </c>
      <c r="L207">
        <f t="shared" ca="1" si="6"/>
        <v>56</v>
      </c>
      <c r="M207" t="s">
        <v>2</v>
      </c>
      <c r="O207">
        <f t="shared" ca="1" si="7"/>
        <v>3</v>
      </c>
      <c r="P207">
        <f t="shared" ca="1" si="8"/>
        <v>3</v>
      </c>
      <c r="Q207">
        <f t="shared" ca="1" si="9"/>
        <v>5</v>
      </c>
      <c r="R207">
        <f t="shared" ca="1" si="10"/>
        <v>6</v>
      </c>
      <c r="S207">
        <f t="shared" ca="1" si="11"/>
        <v>2</v>
      </c>
      <c r="T207">
        <v>7</v>
      </c>
      <c r="U207" t="s">
        <v>86</v>
      </c>
      <c r="V207">
        <f t="shared" ca="1" si="12"/>
        <v>8</v>
      </c>
      <c r="W207" t="s">
        <v>2</v>
      </c>
      <c r="X207">
        <f t="shared" ca="1" si="13"/>
        <v>56</v>
      </c>
    </row>
    <row r="208" spans="2:24" x14ac:dyDescent="0.25">
      <c r="B208">
        <v>2</v>
      </c>
      <c r="C208" s="1" t="s">
        <v>87</v>
      </c>
      <c r="D208">
        <v>7</v>
      </c>
      <c r="E208" t="s">
        <v>2</v>
      </c>
      <c r="F208">
        <v>14</v>
      </c>
      <c r="G208"/>
      <c r="H208">
        <f t="shared" ca="1" si="4"/>
        <v>7</v>
      </c>
      <c r="I208" t="s">
        <v>87</v>
      </c>
      <c r="J208">
        <f t="shared" ca="1" si="5"/>
        <v>8</v>
      </c>
      <c r="K208" t="s">
        <v>2</v>
      </c>
      <c r="L208">
        <f t="shared" ca="1" si="6"/>
        <v>56</v>
      </c>
      <c r="M208" t="s">
        <v>2</v>
      </c>
      <c r="O208">
        <f t="shared" ca="1" si="7"/>
        <v>2</v>
      </c>
      <c r="P208">
        <f t="shared" ca="1" si="8"/>
        <v>4</v>
      </c>
      <c r="Q208">
        <f t="shared" ca="1" si="9"/>
        <v>2</v>
      </c>
      <c r="R208">
        <f t="shared" ca="1" si="10"/>
        <v>7</v>
      </c>
      <c r="S208">
        <f t="shared" ca="1" si="11"/>
        <v>1</v>
      </c>
      <c r="T208">
        <v>7</v>
      </c>
      <c r="U208" t="s">
        <v>86</v>
      </c>
      <c r="V208">
        <f t="shared" ca="1" si="12"/>
        <v>8</v>
      </c>
      <c r="W208" t="s">
        <v>2</v>
      </c>
      <c r="X208">
        <f t="shared" ca="1" si="13"/>
        <v>56</v>
      </c>
    </row>
    <row r="209" spans="2:24" x14ac:dyDescent="0.25">
      <c r="B209">
        <v>3</v>
      </c>
      <c r="C209" s="1" t="s">
        <v>87</v>
      </c>
      <c r="D209">
        <v>7</v>
      </c>
      <c r="E209" t="s">
        <v>2</v>
      </c>
      <c r="F209">
        <v>21</v>
      </c>
      <c r="G209"/>
      <c r="H209">
        <f t="shared" ca="1" si="4"/>
        <v>6</v>
      </c>
      <c r="I209" t="s">
        <v>87</v>
      </c>
      <c r="J209">
        <f t="shared" ca="1" si="5"/>
        <v>7</v>
      </c>
      <c r="K209" t="s">
        <v>2</v>
      </c>
      <c r="L209">
        <f t="shared" ca="1" si="6"/>
        <v>42</v>
      </c>
      <c r="M209" t="s">
        <v>2</v>
      </c>
      <c r="O209">
        <f t="shared" ca="1" si="7"/>
        <v>1</v>
      </c>
      <c r="P209">
        <f t="shared" ca="1" si="8"/>
        <v>1</v>
      </c>
      <c r="Q209">
        <f t="shared" ca="1" si="9"/>
        <v>1</v>
      </c>
      <c r="R209">
        <f t="shared" ca="1" si="10"/>
        <v>3</v>
      </c>
      <c r="S209">
        <f t="shared" ca="1" si="11"/>
        <v>2</v>
      </c>
      <c r="T209">
        <v>7</v>
      </c>
      <c r="U209" t="s">
        <v>86</v>
      </c>
      <c r="V209">
        <f t="shared" ca="1" si="12"/>
        <v>6</v>
      </c>
      <c r="W209" t="s">
        <v>2</v>
      </c>
      <c r="X209">
        <f t="shared" ca="1" si="13"/>
        <v>42</v>
      </c>
    </row>
    <row r="210" spans="2:24" x14ac:dyDescent="0.25">
      <c r="B210">
        <v>7</v>
      </c>
      <c r="C210" s="1" t="s">
        <v>87</v>
      </c>
      <c r="D210">
        <v>7</v>
      </c>
      <c r="E210" t="s">
        <v>2</v>
      </c>
      <c r="F210">
        <v>49</v>
      </c>
      <c r="G210"/>
      <c r="H210">
        <f t="shared" ca="1" si="4"/>
        <v>4</v>
      </c>
      <c r="I210" t="s">
        <v>87</v>
      </c>
      <c r="J210">
        <f t="shared" ca="1" si="5"/>
        <v>7</v>
      </c>
      <c r="K210" t="s">
        <v>2</v>
      </c>
      <c r="L210">
        <f t="shared" ca="1" si="6"/>
        <v>28</v>
      </c>
      <c r="M210" t="s">
        <v>2</v>
      </c>
      <c r="O210">
        <f t="shared" ca="1" si="7"/>
        <v>2</v>
      </c>
      <c r="P210">
        <f t="shared" ca="1" si="8"/>
        <v>3</v>
      </c>
      <c r="Q210">
        <f t="shared" ca="1" si="9"/>
        <v>2</v>
      </c>
      <c r="R210">
        <f t="shared" ca="1" si="10"/>
        <v>6</v>
      </c>
      <c r="S210">
        <f t="shared" ca="1" si="11"/>
        <v>2</v>
      </c>
      <c r="T210">
        <v>7</v>
      </c>
      <c r="U210" t="s">
        <v>86</v>
      </c>
      <c r="V210">
        <f t="shared" ca="1" si="12"/>
        <v>4</v>
      </c>
      <c r="W210" t="s">
        <v>2</v>
      </c>
      <c r="X210">
        <f t="shared" ca="1" si="13"/>
        <v>28</v>
      </c>
    </row>
    <row r="211" spans="2:24" x14ac:dyDescent="0.25">
      <c r="B211">
        <v>6</v>
      </c>
      <c r="C211" s="1" t="s">
        <v>87</v>
      </c>
      <c r="D211">
        <v>7</v>
      </c>
      <c r="E211" t="s">
        <v>2</v>
      </c>
      <c r="F211">
        <v>42</v>
      </c>
      <c r="G211"/>
      <c r="H211">
        <f t="shared" ca="1" si="4"/>
        <v>7</v>
      </c>
      <c r="I211" t="s">
        <v>87</v>
      </c>
      <c r="J211">
        <f t="shared" ca="1" si="5"/>
        <v>4</v>
      </c>
      <c r="K211" t="s">
        <v>2</v>
      </c>
      <c r="L211">
        <f t="shared" ca="1" si="6"/>
        <v>28</v>
      </c>
      <c r="M211" t="s">
        <v>2</v>
      </c>
      <c r="O211">
        <f t="shared" ca="1" si="7"/>
        <v>4</v>
      </c>
      <c r="P211">
        <f t="shared" ca="1" si="8"/>
        <v>4</v>
      </c>
      <c r="Q211">
        <f t="shared" ca="1" si="9"/>
        <v>10</v>
      </c>
      <c r="R211">
        <f t="shared" ca="1" si="10"/>
        <v>7</v>
      </c>
      <c r="S211">
        <f t="shared" ca="1" si="11"/>
        <v>1</v>
      </c>
      <c r="T211">
        <v>7</v>
      </c>
      <c r="U211" t="s">
        <v>86</v>
      </c>
      <c r="V211">
        <f t="shared" ca="1" si="12"/>
        <v>4</v>
      </c>
      <c r="W211" t="s">
        <v>2</v>
      </c>
      <c r="X211">
        <f t="shared" ca="1" si="13"/>
        <v>28</v>
      </c>
    </row>
    <row r="212" spans="2:24" x14ac:dyDescent="0.25">
      <c r="B212">
        <v>4</v>
      </c>
      <c r="C212" s="1" t="s">
        <v>87</v>
      </c>
      <c r="D212">
        <v>7</v>
      </c>
      <c r="E212" t="s">
        <v>2</v>
      </c>
      <c r="F212">
        <v>28</v>
      </c>
      <c r="G212"/>
      <c r="H212">
        <f t="shared" ca="1" si="4"/>
        <v>7</v>
      </c>
      <c r="I212" t="s">
        <v>87</v>
      </c>
      <c r="J212">
        <f t="shared" ca="1" si="5"/>
        <v>2</v>
      </c>
      <c r="K212" t="s">
        <v>2</v>
      </c>
      <c r="L212">
        <f t="shared" ca="1" si="6"/>
        <v>14</v>
      </c>
      <c r="M212" t="s">
        <v>2</v>
      </c>
      <c r="O212">
        <f t="shared" ca="1" si="7"/>
        <v>3</v>
      </c>
      <c r="P212">
        <f t="shared" ca="1" si="8"/>
        <v>5</v>
      </c>
      <c r="Q212">
        <f t="shared" ca="1" si="9"/>
        <v>5</v>
      </c>
      <c r="R212">
        <f t="shared" ca="1" si="10"/>
        <v>8</v>
      </c>
      <c r="S212">
        <f t="shared" ca="1" si="11"/>
        <v>1</v>
      </c>
      <c r="T212">
        <v>7</v>
      </c>
      <c r="U212" t="s">
        <v>86</v>
      </c>
      <c r="V212">
        <f t="shared" ca="1" si="12"/>
        <v>2</v>
      </c>
      <c r="W212" t="s">
        <v>2</v>
      </c>
      <c r="X212">
        <f t="shared" ca="1" si="13"/>
        <v>14</v>
      </c>
    </row>
    <row r="213" spans="2:24" x14ac:dyDescent="0.25">
      <c r="B213">
        <v>9</v>
      </c>
      <c r="C213" s="1" t="s">
        <v>87</v>
      </c>
      <c r="D213">
        <v>7</v>
      </c>
      <c r="E213" t="s">
        <v>2</v>
      </c>
      <c r="F213">
        <v>63</v>
      </c>
      <c r="G213"/>
      <c r="H213">
        <f t="shared" ca="1" si="4"/>
        <v>7</v>
      </c>
      <c r="I213" t="s">
        <v>87</v>
      </c>
      <c r="J213">
        <f t="shared" ca="1" si="5"/>
        <v>9</v>
      </c>
      <c r="K213" t="s">
        <v>2</v>
      </c>
      <c r="L213">
        <f t="shared" ca="1" si="6"/>
        <v>63</v>
      </c>
      <c r="M213" t="s">
        <v>2</v>
      </c>
      <c r="O213">
        <f t="shared" ca="1" si="7"/>
        <v>3</v>
      </c>
      <c r="P213">
        <f t="shared" ca="1" si="8"/>
        <v>3</v>
      </c>
      <c r="Q213">
        <f t="shared" ca="1" si="9"/>
        <v>5</v>
      </c>
      <c r="R213">
        <f t="shared" ca="1" si="10"/>
        <v>6</v>
      </c>
      <c r="S213">
        <f t="shared" ca="1" si="11"/>
        <v>1</v>
      </c>
      <c r="T213">
        <v>7</v>
      </c>
      <c r="U213" t="s">
        <v>86</v>
      </c>
      <c r="V213">
        <f t="shared" ca="1" si="12"/>
        <v>9</v>
      </c>
      <c r="W213" t="s">
        <v>2</v>
      </c>
      <c r="X213">
        <f t="shared" ca="1" si="13"/>
        <v>63</v>
      </c>
    </row>
    <row r="214" spans="2:24" x14ac:dyDescent="0.25">
      <c r="B214">
        <v>8</v>
      </c>
      <c r="C214" s="1" t="s">
        <v>87</v>
      </c>
      <c r="D214">
        <v>7</v>
      </c>
      <c r="E214" t="s">
        <v>2</v>
      </c>
      <c r="F214">
        <v>56</v>
      </c>
      <c r="G214"/>
      <c r="H214">
        <f t="shared" ca="1" si="4"/>
        <v>8</v>
      </c>
      <c r="I214" t="s">
        <v>87</v>
      </c>
      <c r="J214">
        <f t="shared" ca="1" si="5"/>
        <v>7</v>
      </c>
      <c r="K214" t="s">
        <v>2</v>
      </c>
      <c r="L214">
        <f t="shared" ca="1" si="6"/>
        <v>56</v>
      </c>
      <c r="M214" t="s">
        <v>2</v>
      </c>
      <c r="O214">
        <f t="shared" ca="1" si="7"/>
        <v>3</v>
      </c>
      <c r="P214">
        <f t="shared" ca="1" si="8"/>
        <v>5</v>
      </c>
      <c r="Q214">
        <f t="shared" ca="1" si="9"/>
        <v>5</v>
      </c>
      <c r="R214">
        <f t="shared" ca="1" si="10"/>
        <v>8</v>
      </c>
      <c r="S214">
        <f t="shared" ca="1" si="11"/>
        <v>2</v>
      </c>
      <c r="T214">
        <v>7</v>
      </c>
      <c r="U214" t="s">
        <v>86</v>
      </c>
      <c r="V214">
        <f t="shared" ca="1" si="12"/>
        <v>8</v>
      </c>
      <c r="W214" t="s">
        <v>2</v>
      </c>
      <c r="X214">
        <f t="shared" ca="1" si="13"/>
        <v>56</v>
      </c>
    </row>
    <row r="215" spans="2:24" x14ac:dyDescent="0.25">
      <c r="B215">
        <v>7</v>
      </c>
      <c r="C215" s="1" t="s">
        <v>87</v>
      </c>
      <c r="D215">
        <v>7</v>
      </c>
      <c r="E215" t="s">
        <v>2</v>
      </c>
      <c r="F215">
        <v>49</v>
      </c>
      <c r="G215"/>
      <c r="H215">
        <f t="shared" ca="1" si="4"/>
        <v>7</v>
      </c>
      <c r="I215" t="s">
        <v>87</v>
      </c>
      <c r="J215">
        <f t="shared" ca="1" si="5"/>
        <v>7</v>
      </c>
      <c r="K215" t="s">
        <v>2</v>
      </c>
      <c r="L215">
        <f t="shared" ca="1" si="6"/>
        <v>49</v>
      </c>
      <c r="M215" t="s">
        <v>2</v>
      </c>
      <c r="O215">
        <f t="shared" ca="1" si="7"/>
        <v>4</v>
      </c>
      <c r="P215">
        <f t="shared" ca="1" si="8"/>
        <v>1</v>
      </c>
      <c r="Q215">
        <f t="shared" ca="1" si="9"/>
        <v>10</v>
      </c>
      <c r="R215">
        <f t="shared" ca="1" si="10"/>
        <v>3</v>
      </c>
      <c r="S215">
        <f t="shared" ca="1" si="11"/>
        <v>2</v>
      </c>
      <c r="T215">
        <v>7</v>
      </c>
      <c r="U215" t="s">
        <v>86</v>
      </c>
      <c r="V215">
        <f t="shared" ca="1" si="12"/>
        <v>7</v>
      </c>
      <c r="W215" t="s">
        <v>2</v>
      </c>
      <c r="X215">
        <f t="shared" ca="1" si="13"/>
        <v>49</v>
      </c>
    </row>
    <row r="216" spans="2:24" x14ac:dyDescent="0.25">
      <c r="B216">
        <v>3</v>
      </c>
      <c r="C216" s="1" t="s">
        <v>87</v>
      </c>
      <c r="D216">
        <v>7</v>
      </c>
      <c r="E216" t="s">
        <v>2</v>
      </c>
      <c r="F216">
        <v>21</v>
      </c>
      <c r="G216"/>
      <c r="H216">
        <f t="shared" ca="1" si="4"/>
        <v>9</v>
      </c>
      <c r="I216" t="s">
        <v>87</v>
      </c>
      <c r="J216">
        <f t="shared" ca="1" si="5"/>
        <v>7</v>
      </c>
      <c r="K216" t="s">
        <v>2</v>
      </c>
      <c r="L216">
        <f t="shared" ca="1" si="6"/>
        <v>63</v>
      </c>
      <c r="M216" t="s">
        <v>2</v>
      </c>
      <c r="O216">
        <f t="shared" ca="1" si="7"/>
        <v>1</v>
      </c>
      <c r="P216">
        <f t="shared" ca="1" si="8"/>
        <v>5</v>
      </c>
      <c r="Q216">
        <f t="shared" ca="1" si="9"/>
        <v>1</v>
      </c>
      <c r="R216">
        <f t="shared" ca="1" si="10"/>
        <v>8</v>
      </c>
      <c r="S216">
        <f t="shared" ca="1" si="11"/>
        <v>2</v>
      </c>
      <c r="T216">
        <v>7</v>
      </c>
      <c r="U216" t="s">
        <v>86</v>
      </c>
      <c r="V216">
        <f t="shared" ca="1" si="12"/>
        <v>9</v>
      </c>
      <c r="W216" t="s">
        <v>2</v>
      </c>
      <c r="X216">
        <f t="shared" ca="1" si="13"/>
        <v>63</v>
      </c>
    </row>
    <row r="217" spans="2:24" x14ac:dyDescent="0.25">
      <c r="B217">
        <v>8</v>
      </c>
      <c r="C217" s="1" t="s">
        <v>87</v>
      </c>
      <c r="D217">
        <v>7</v>
      </c>
      <c r="E217" t="s">
        <v>2</v>
      </c>
      <c r="F217">
        <v>56</v>
      </c>
      <c r="G217"/>
      <c r="H217">
        <f t="shared" ca="1" si="4"/>
        <v>7</v>
      </c>
      <c r="I217" t="s">
        <v>87</v>
      </c>
      <c r="J217">
        <f t="shared" ca="1" si="5"/>
        <v>4</v>
      </c>
      <c r="K217" t="s">
        <v>2</v>
      </c>
      <c r="L217">
        <f t="shared" ca="1" si="6"/>
        <v>28</v>
      </c>
      <c r="M217" t="s">
        <v>2</v>
      </c>
      <c r="O217">
        <f t="shared" ca="1" si="7"/>
        <v>3</v>
      </c>
      <c r="P217">
        <f t="shared" ca="1" si="8"/>
        <v>6</v>
      </c>
      <c r="Q217">
        <f t="shared" ca="1" si="9"/>
        <v>5</v>
      </c>
      <c r="R217">
        <f t="shared" ca="1" si="10"/>
        <v>0</v>
      </c>
      <c r="S217">
        <f t="shared" ca="1" si="11"/>
        <v>1</v>
      </c>
      <c r="T217">
        <v>7</v>
      </c>
      <c r="U217" t="s">
        <v>86</v>
      </c>
      <c r="V217">
        <f t="shared" ca="1" si="12"/>
        <v>4</v>
      </c>
      <c r="W217" t="s">
        <v>2</v>
      </c>
      <c r="X217">
        <f t="shared" ca="1" si="13"/>
        <v>28</v>
      </c>
    </row>
    <row r="218" spans="2:24" x14ac:dyDescent="0.25">
      <c r="B218">
        <v>4</v>
      </c>
      <c r="C218" s="1" t="s">
        <v>87</v>
      </c>
      <c r="D218">
        <v>7</v>
      </c>
      <c r="E218" t="s">
        <v>2</v>
      </c>
      <c r="F218">
        <v>28</v>
      </c>
      <c r="G218"/>
      <c r="H218">
        <f t="shared" ca="1" si="4"/>
        <v>4</v>
      </c>
      <c r="I218" t="s">
        <v>87</v>
      </c>
      <c r="J218">
        <f t="shared" ca="1" si="5"/>
        <v>7</v>
      </c>
      <c r="K218" t="s">
        <v>2</v>
      </c>
      <c r="L218">
        <f t="shared" ca="1" si="6"/>
        <v>28</v>
      </c>
      <c r="M218" t="s">
        <v>2</v>
      </c>
      <c r="O218">
        <f t="shared" ca="1" si="7"/>
        <v>3</v>
      </c>
      <c r="P218">
        <f t="shared" ca="1" si="8"/>
        <v>7</v>
      </c>
      <c r="Q218">
        <f t="shared" ca="1" si="9"/>
        <v>5</v>
      </c>
      <c r="R218">
        <f t="shared" ca="1" si="10"/>
        <v>9</v>
      </c>
      <c r="S218">
        <f t="shared" ca="1" si="11"/>
        <v>2</v>
      </c>
      <c r="T218">
        <v>7</v>
      </c>
      <c r="U218" t="s">
        <v>86</v>
      </c>
      <c r="V218">
        <f t="shared" ca="1" si="12"/>
        <v>4</v>
      </c>
      <c r="W218" t="s">
        <v>2</v>
      </c>
      <c r="X218">
        <f t="shared" ca="1" si="13"/>
        <v>28</v>
      </c>
    </row>
    <row r="219" spans="2:24" x14ac:dyDescent="0.25">
      <c r="B219">
        <v>7</v>
      </c>
      <c r="C219" s="1" t="s">
        <v>87</v>
      </c>
      <c r="D219">
        <v>7</v>
      </c>
      <c r="E219" t="s">
        <v>2</v>
      </c>
      <c r="F219">
        <v>49</v>
      </c>
      <c r="G219"/>
      <c r="H219">
        <f t="shared" ca="1" si="4"/>
        <v>8</v>
      </c>
      <c r="I219" t="s">
        <v>87</v>
      </c>
      <c r="J219">
        <f t="shared" ca="1" si="5"/>
        <v>7</v>
      </c>
      <c r="K219" t="s">
        <v>2</v>
      </c>
      <c r="L219">
        <f t="shared" ca="1" si="6"/>
        <v>56</v>
      </c>
      <c r="M219" t="s">
        <v>2</v>
      </c>
      <c r="O219">
        <f t="shared" ca="1" si="7"/>
        <v>3</v>
      </c>
      <c r="P219">
        <f t="shared" ca="1" si="8"/>
        <v>7</v>
      </c>
      <c r="Q219">
        <f t="shared" ca="1" si="9"/>
        <v>5</v>
      </c>
      <c r="R219">
        <f t="shared" ca="1" si="10"/>
        <v>9</v>
      </c>
      <c r="S219">
        <f t="shared" ca="1" si="11"/>
        <v>2</v>
      </c>
      <c r="T219">
        <v>7</v>
      </c>
      <c r="U219" t="s">
        <v>86</v>
      </c>
      <c r="V219">
        <f t="shared" ca="1" si="12"/>
        <v>8</v>
      </c>
      <c r="W219" t="s">
        <v>2</v>
      </c>
      <c r="X219">
        <f t="shared" ca="1" si="13"/>
        <v>56</v>
      </c>
    </row>
    <row r="220" spans="2:24" x14ac:dyDescent="0.25">
      <c r="B220">
        <v>7</v>
      </c>
      <c r="C220" s="1" t="s">
        <v>87</v>
      </c>
      <c r="D220">
        <v>7</v>
      </c>
      <c r="E220" t="s">
        <v>2</v>
      </c>
      <c r="F220">
        <v>49</v>
      </c>
      <c r="G220"/>
      <c r="H220">
        <f t="shared" ca="1" si="4"/>
        <v>7</v>
      </c>
      <c r="I220" t="s">
        <v>87</v>
      </c>
      <c r="J220">
        <f t="shared" ca="1" si="5"/>
        <v>8</v>
      </c>
      <c r="K220" t="s">
        <v>2</v>
      </c>
      <c r="L220">
        <f t="shared" ca="1" si="6"/>
        <v>56</v>
      </c>
      <c r="M220" t="s">
        <v>2</v>
      </c>
      <c r="O220">
        <f t="shared" ca="1" si="7"/>
        <v>2</v>
      </c>
      <c r="P220">
        <f t="shared" ca="1" si="8"/>
        <v>3</v>
      </c>
      <c r="Q220">
        <f t="shared" ca="1" si="9"/>
        <v>2</v>
      </c>
      <c r="R220">
        <f t="shared" ca="1" si="10"/>
        <v>6</v>
      </c>
      <c r="S220">
        <f t="shared" ca="1" si="11"/>
        <v>1</v>
      </c>
      <c r="T220">
        <v>7</v>
      </c>
      <c r="U220" t="s">
        <v>86</v>
      </c>
      <c r="V220">
        <f t="shared" ca="1" si="12"/>
        <v>8</v>
      </c>
      <c r="W220" t="s">
        <v>2</v>
      </c>
      <c r="X220">
        <f t="shared" ca="1" si="13"/>
        <v>56</v>
      </c>
    </row>
    <row r="221" spans="2:24" x14ac:dyDescent="0.25">
      <c r="B221">
        <v>7</v>
      </c>
      <c r="C221" s="1" t="s">
        <v>87</v>
      </c>
      <c r="D221">
        <v>3</v>
      </c>
      <c r="E221" t="s">
        <v>2</v>
      </c>
      <c r="F221">
        <v>21</v>
      </c>
      <c r="G221"/>
      <c r="H221">
        <f t="shared" ca="1" si="4"/>
        <v>7</v>
      </c>
      <c r="I221" t="s">
        <v>87</v>
      </c>
      <c r="J221">
        <f t="shared" ca="1" si="5"/>
        <v>9</v>
      </c>
      <c r="K221" t="s">
        <v>2</v>
      </c>
      <c r="L221">
        <f t="shared" ca="1" si="6"/>
        <v>63</v>
      </c>
      <c r="M221" t="s">
        <v>2</v>
      </c>
      <c r="O221">
        <f t="shared" ca="1" si="7"/>
        <v>4</v>
      </c>
      <c r="P221">
        <f t="shared" ca="1" si="8"/>
        <v>2</v>
      </c>
      <c r="Q221">
        <f t="shared" ca="1" si="9"/>
        <v>10</v>
      </c>
      <c r="R221">
        <f t="shared" ca="1" si="10"/>
        <v>4</v>
      </c>
      <c r="S221">
        <f t="shared" ca="1" si="11"/>
        <v>1</v>
      </c>
      <c r="T221">
        <v>7</v>
      </c>
      <c r="U221" t="s">
        <v>86</v>
      </c>
      <c r="V221">
        <f t="shared" ca="1" si="12"/>
        <v>9</v>
      </c>
      <c r="W221" t="s">
        <v>2</v>
      </c>
      <c r="X221">
        <f t="shared" ca="1" si="13"/>
        <v>63</v>
      </c>
    </row>
    <row r="222" spans="2:24" x14ac:dyDescent="0.25">
      <c r="B222">
        <v>7</v>
      </c>
      <c r="C222" s="1" t="s">
        <v>87</v>
      </c>
      <c r="D222">
        <v>9</v>
      </c>
      <c r="E222" t="s">
        <v>2</v>
      </c>
      <c r="F222">
        <v>63</v>
      </c>
      <c r="G222"/>
      <c r="H222">
        <f t="shared" ca="1" si="4"/>
        <v>3</v>
      </c>
      <c r="I222" t="s">
        <v>87</v>
      </c>
      <c r="J222">
        <f t="shared" ca="1" si="5"/>
        <v>7</v>
      </c>
      <c r="K222" t="s">
        <v>2</v>
      </c>
      <c r="L222">
        <f t="shared" ca="1" si="6"/>
        <v>21</v>
      </c>
      <c r="M222" t="s">
        <v>2</v>
      </c>
      <c r="O222">
        <f t="shared" ca="1" si="7"/>
        <v>4</v>
      </c>
      <c r="P222">
        <f t="shared" ca="1" si="8"/>
        <v>7</v>
      </c>
      <c r="Q222">
        <f t="shared" ca="1" si="9"/>
        <v>10</v>
      </c>
      <c r="R222">
        <f t="shared" ca="1" si="10"/>
        <v>9</v>
      </c>
      <c r="S222">
        <f t="shared" ca="1" si="11"/>
        <v>2</v>
      </c>
      <c r="T222">
        <v>7</v>
      </c>
      <c r="U222" t="s">
        <v>86</v>
      </c>
      <c r="V222">
        <f t="shared" ca="1" si="12"/>
        <v>3</v>
      </c>
      <c r="W222" t="s">
        <v>2</v>
      </c>
      <c r="X222">
        <f t="shared" ca="1" si="13"/>
        <v>21</v>
      </c>
    </row>
    <row r="223" spans="2:24" x14ac:dyDescent="0.25">
      <c r="B223">
        <v>8</v>
      </c>
      <c r="C223" s="1" t="s">
        <v>87</v>
      </c>
      <c r="D223">
        <v>7</v>
      </c>
      <c r="E223" t="s">
        <v>2</v>
      </c>
      <c r="F223">
        <v>56</v>
      </c>
      <c r="G223"/>
      <c r="H223">
        <f t="shared" ca="1" si="4"/>
        <v>7</v>
      </c>
      <c r="I223" t="s">
        <v>87</v>
      </c>
      <c r="J223">
        <f t="shared" ca="1" si="5"/>
        <v>3</v>
      </c>
      <c r="K223" t="s">
        <v>2</v>
      </c>
      <c r="L223">
        <f t="shared" ca="1" si="6"/>
        <v>21</v>
      </c>
      <c r="M223" t="s">
        <v>2</v>
      </c>
      <c r="O223">
        <f t="shared" ca="1" si="7"/>
        <v>2</v>
      </c>
      <c r="P223">
        <f t="shared" ca="1" si="8"/>
        <v>2</v>
      </c>
      <c r="Q223">
        <f t="shared" ca="1" si="9"/>
        <v>2</v>
      </c>
      <c r="R223">
        <f t="shared" ca="1" si="10"/>
        <v>4</v>
      </c>
      <c r="S223">
        <f t="shared" ca="1" si="11"/>
        <v>1</v>
      </c>
      <c r="T223">
        <v>7</v>
      </c>
      <c r="U223" t="s">
        <v>86</v>
      </c>
      <c r="V223">
        <f t="shared" ca="1" si="12"/>
        <v>3</v>
      </c>
      <c r="W223" t="s">
        <v>2</v>
      </c>
      <c r="X223">
        <f t="shared" ca="1" si="13"/>
        <v>21</v>
      </c>
    </row>
    <row r="224" spans="2:24" x14ac:dyDescent="0.25">
      <c r="B224">
        <v>5</v>
      </c>
      <c r="C224" s="1" t="s">
        <v>87</v>
      </c>
      <c r="D224">
        <v>7</v>
      </c>
      <c r="E224" t="s">
        <v>2</v>
      </c>
      <c r="F224">
        <v>35</v>
      </c>
      <c r="G224"/>
      <c r="H224">
        <f t="shared" ca="1" si="4"/>
        <v>8</v>
      </c>
      <c r="I224" t="s">
        <v>87</v>
      </c>
      <c r="J224">
        <f t="shared" ca="1" si="5"/>
        <v>7</v>
      </c>
      <c r="K224" t="s">
        <v>2</v>
      </c>
      <c r="L224">
        <f t="shared" ca="1" si="6"/>
        <v>56</v>
      </c>
      <c r="M224" t="s">
        <v>2</v>
      </c>
      <c r="O224">
        <f t="shared" ca="1" si="7"/>
        <v>3</v>
      </c>
      <c r="P224">
        <f t="shared" ca="1" si="8"/>
        <v>1</v>
      </c>
      <c r="Q224">
        <f t="shared" ca="1" si="9"/>
        <v>5</v>
      </c>
      <c r="R224">
        <f t="shared" ca="1" si="10"/>
        <v>3</v>
      </c>
      <c r="S224">
        <f t="shared" ca="1" si="11"/>
        <v>2</v>
      </c>
      <c r="T224">
        <v>7</v>
      </c>
      <c r="U224" t="s">
        <v>86</v>
      </c>
      <c r="V224">
        <f t="shared" ca="1" si="12"/>
        <v>8</v>
      </c>
      <c r="W224" t="s">
        <v>2</v>
      </c>
      <c r="X224">
        <f t="shared" ca="1" si="13"/>
        <v>56</v>
      </c>
    </row>
    <row r="225" spans="2:24" x14ac:dyDescent="0.25">
      <c r="B225">
        <v>7</v>
      </c>
      <c r="C225" s="1" t="s">
        <v>87</v>
      </c>
      <c r="D225">
        <v>8</v>
      </c>
      <c r="E225" t="s">
        <v>2</v>
      </c>
      <c r="F225">
        <v>56</v>
      </c>
      <c r="G225"/>
      <c r="H225">
        <f t="shared" ca="1" si="4"/>
        <v>7</v>
      </c>
      <c r="I225" t="s">
        <v>87</v>
      </c>
      <c r="J225">
        <f t="shared" ca="1" si="5"/>
        <v>3</v>
      </c>
      <c r="K225" t="s">
        <v>2</v>
      </c>
      <c r="L225">
        <f t="shared" ca="1" si="6"/>
        <v>21</v>
      </c>
      <c r="M225" t="s">
        <v>2</v>
      </c>
      <c r="O225">
        <f t="shared" ca="1" si="7"/>
        <v>3</v>
      </c>
      <c r="P225">
        <f t="shared" ca="1" si="8"/>
        <v>7</v>
      </c>
      <c r="Q225">
        <f t="shared" ca="1" si="9"/>
        <v>5</v>
      </c>
      <c r="R225">
        <f t="shared" ca="1" si="10"/>
        <v>9</v>
      </c>
      <c r="S225">
        <f t="shared" ca="1" si="11"/>
        <v>1</v>
      </c>
      <c r="T225">
        <v>7</v>
      </c>
      <c r="U225" t="s">
        <v>86</v>
      </c>
      <c r="V225">
        <f t="shared" ca="1" si="12"/>
        <v>3</v>
      </c>
      <c r="W225" t="s">
        <v>2</v>
      </c>
      <c r="X225">
        <f t="shared" ca="1" si="13"/>
        <v>21</v>
      </c>
    </row>
    <row r="226" spans="2:24" x14ac:dyDescent="0.25">
      <c r="B226">
        <v>7</v>
      </c>
      <c r="C226" s="1" t="s">
        <v>87</v>
      </c>
      <c r="D226">
        <v>8</v>
      </c>
      <c r="E226" t="s">
        <v>2</v>
      </c>
      <c r="F226">
        <v>56</v>
      </c>
      <c r="G226"/>
      <c r="H226">
        <f t="shared" ca="1" si="4"/>
        <v>4</v>
      </c>
      <c r="I226" t="s">
        <v>87</v>
      </c>
      <c r="J226">
        <f t="shared" ca="1" si="5"/>
        <v>7</v>
      </c>
      <c r="K226" t="s">
        <v>2</v>
      </c>
      <c r="L226">
        <f t="shared" ca="1" si="6"/>
        <v>28</v>
      </c>
      <c r="M226" t="s">
        <v>2</v>
      </c>
      <c r="O226">
        <f t="shared" ca="1" si="7"/>
        <v>1</v>
      </c>
      <c r="P226">
        <f t="shared" ca="1" si="8"/>
        <v>6</v>
      </c>
      <c r="Q226">
        <f t="shared" ca="1" si="9"/>
        <v>1</v>
      </c>
      <c r="R226">
        <f t="shared" ca="1" si="10"/>
        <v>0</v>
      </c>
      <c r="S226">
        <f t="shared" ca="1" si="11"/>
        <v>2</v>
      </c>
      <c r="T226">
        <v>7</v>
      </c>
      <c r="U226" t="s">
        <v>86</v>
      </c>
      <c r="V226">
        <f t="shared" ca="1" si="12"/>
        <v>4</v>
      </c>
      <c r="W226" t="s">
        <v>2</v>
      </c>
      <c r="X226">
        <f t="shared" ca="1" si="13"/>
        <v>28</v>
      </c>
    </row>
    <row r="227" spans="2:24" x14ac:dyDescent="0.25">
      <c r="B227">
        <v>7</v>
      </c>
      <c r="C227" s="1" t="s">
        <v>87</v>
      </c>
      <c r="D227">
        <v>5</v>
      </c>
      <c r="E227" t="s">
        <v>2</v>
      </c>
      <c r="F227">
        <v>35</v>
      </c>
      <c r="G227"/>
      <c r="H227">
        <f t="shared" ca="1" si="4"/>
        <v>7</v>
      </c>
      <c r="I227" t="s">
        <v>87</v>
      </c>
      <c r="J227">
        <f t="shared" ca="1" si="5"/>
        <v>5</v>
      </c>
      <c r="K227" t="s">
        <v>2</v>
      </c>
      <c r="L227">
        <f t="shared" ca="1" si="6"/>
        <v>35</v>
      </c>
      <c r="M227" t="s">
        <v>2</v>
      </c>
      <c r="O227">
        <f t="shared" ca="1" si="7"/>
        <v>1</v>
      </c>
      <c r="P227">
        <f t="shared" ca="1" si="8"/>
        <v>1</v>
      </c>
      <c r="Q227">
        <f t="shared" ca="1" si="9"/>
        <v>1</v>
      </c>
      <c r="R227">
        <f t="shared" ca="1" si="10"/>
        <v>3</v>
      </c>
      <c r="S227">
        <f t="shared" ca="1" si="11"/>
        <v>1</v>
      </c>
      <c r="T227">
        <v>7</v>
      </c>
      <c r="U227" t="s">
        <v>86</v>
      </c>
      <c r="V227">
        <f t="shared" ca="1" si="12"/>
        <v>5</v>
      </c>
      <c r="W227" t="s">
        <v>2</v>
      </c>
      <c r="X227">
        <f t="shared" ca="1" si="13"/>
        <v>35</v>
      </c>
    </row>
    <row r="228" spans="2:24" x14ac:dyDescent="0.25">
      <c r="B228">
        <v>8</v>
      </c>
      <c r="C228" s="1" t="s">
        <v>87</v>
      </c>
      <c r="D228">
        <v>7</v>
      </c>
      <c r="E228" t="s">
        <v>2</v>
      </c>
      <c r="F228">
        <v>56</v>
      </c>
      <c r="G228"/>
      <c r="H228">
        <f t="shared" ca="1" si="4"/>
        <v>5</v>
      </c>
      <c r="I228" t="s">
        <v>87</v>
      </c>
      <c r="J228">
        <f t="shared" ca="1" si="5"/>
        <v>7</v>
      </c>
      <c r="K228" t="s">
        <v>2</v>
      </c>
      <c r="L228">
        <f t="shared" ca="1" si="6"/>
        <v>35</v>
      </c>
      <c r="M228" t="s">
        <v>2</v>
      </c>
      <c r="O228">
        <f t="shared" ca="1" si="7"/>
        <v>3</v>
      </c>
      <c r="P228">
        <f t="shared" ca="1" si="8"/>
        <v>6</v>
      </c>
      <c r="Q228">
        <f t="shared" ca="1" si="9"/>
        <v>5</v>
      </c>
      <c r="R228">
        <f t="shared" ca="1" si="10"/>
        <v>0</v>
      </c>
      <c r="S228">
        <f t="shared" ca="1" si="11"/>
        <v>2</v>
      </c>
      <c r="T228">
        <v>7</v>
      </c>
      <c r="U228" t="s">
        <v>86</v>
      </c>
      <c r="V228">
        <f t="shared" ca="1" si="12"/>
        <v>5</v>
      </c>
      <c r="W228" t="s">
        <v>2</v>
      </c>
      <c r="X228">
        <f t="shared" ca="1" si="13"/>
        <v>35</v>
      </c>
    </row>
    <row r="229" spans="2:24" x14ac:dyDescent="0.25">
      <c r="B229">
        <v>7</v>
      </c>
      <c r="C229" s="1" t="s">
        <v>87</v>
      </c>
      <c r="D229">
        <v>4</v>
      </c>
      <c r="E229" t="s">
        <v>2</v>
      </c>
      <c r="F229">
        <v>28</v>
      </c>
      <c r="G229"/>
      <c r="H229">
        <f t="shared" ca="1" si="4"/>
        <v>7</v>
      </c>
      <c r="I229" t="s">
        <v>87</v>
      </c>
      <c r="J229">
        <f t="shared" ca="1" si="5"/>
        <v>4</v>
      </c>
      <c r="K229" t="s">
        <v>2</v>
      </c>
      <c r="L229">
        <f t="shared" ca="1" si="6"/>
        <v>28</v>
      </c>
      <c r="M229" t="s">
        <v>2</v>
      </c>
      <c r="O229">
        <f t="shared" ca="1" si="7"/>
        <v>2</v>
      </c>
      <c r="P229">
        <f t="shared" ca="1" si="8"/>
        <v>4</v>
      </c>
      <c r="Q229">
        <f t="shared" ca="1" si="9"/>
        <v>2</v>
      </c>
      <c r="R229">
        <f t="shared" ca="1" si="10"/>
        <v>7</v>
      </c>
      <c r="S229">
        <f t="shared" ca="1" si="11"/>
        <v>1</v>
      </c>
      <c r="T229">
        <v>7</v>
      </c>
      <c r="U229" t="s">
        <v>86</v>
      </c>
      <c r="V229">
        <f t="shared" ca="1" si="12"/>
        <v>4</v>
      </c>
      <c r="W229" t="s">
        <v>2</v>
      </c>
      <c r="X229">
        <f t="shared" ca="1" si="13"/>
        <v>28</v>
      </c>
    </row>
    <row r="230" spans="2:24" x14ac:dyDescent="0.25">
      <c r="B230">
        <v>7</v>
      </c>
      <c r="C230" s="1" t="s">
        <v>87</v>
      </c>
      <c r="D230">
        <v>7</v>
      </c>
      <c r="E230" t="s">
        <v>2</v>
      </c>
      <c r="F230">
        <v>49</v>
      </c>
      <c r="G230"/>
      <c r="H230">
        <f t="shared" ca="1" si="4"/>
        <v>7</v>
      </c>
      <c r="I230" t="s">
        <v>87</v>
      </c>
      <c r="J230">
        <f t="shared" ca="1" si="5"/>
        <v>3</v>
      </c>
      <c r="K230" t="s">
        <v>2</v>
      </c>
      <c r="L230">
        <f t="shared" ca="1" si="6"/>
        <v>21</v>
      </c>
      <c r="M230" t="s">
        <v>2</v>
      </c>
      <c r="O230">
        <f t="shared" ca="1" si="7"/>
        <v>4</v>
      </c>
      <c r="P230">
        <f t="shared" ca="1" si="8"/>
        <v>7</v>
      </c>
      <c r="Q230">
        <f t="shared" ca="1" si="9"/>
        <v>10</v>
      </c>
      <c r="R230">
        <f t="shared" ca="1" si="10"/>
        <v>9</v>
      </c>
      <c r="S230">
        <f t="shared" ca="1" si="11"/>
        <v>1</v>
      </c>
      <c r="T230">
        <v>7</v>
      </c>
      <c r="U230" t="s">
        <v>86</v>
      </c>
      <c r="V230">
        <f t="shared" ca="1" si="12"/>
        <v>3</v>
      </c>
      <c r="W230" t="s">
        <v>2</v>
      </c>
      <c r="X230">
        <f t="shared" ca="1" si="13"/>
        <v>21</v>
      </c>
    </row>
    <row r="231" spans="2:24" x14ac:dyDescent="0.25">
      <c r="B231">
        <v>6</v>
      </c>
      <c r="C231" s="1" t="s">
        <v>87</v>
      </c>
      <c r="D231">
        <v>7</v>
      </c>
      <c r="E231" t="s">
        <v>2</v>
      </c>
      <c r="F231">
        <v>42</v>
      </c>
      <c r="G231"/>
      <c r="H231">
        <f t="shared" ca="1" si="4"/>
        <v>7</v>
      </c>
      <c r="I231" t="s">
        <v>87</v>
      </c>
      <c r="J231">
        <f t="shared" ca="1" si="5"/>
        <v>4</v>
      </c>
      <c r="K231" t="s">
        <v>2</v>
      </c>
      <c r="L231">
        <f t="shared" ca="1" si="6"/>
        <v>28</v>
      </c>
      <c r="M231" t="s">
        <v>2</v>
      </c>
      <c r="O231">
        <f t="shared" ca="1" si="7"/>
        <v>1</v>
      </c>
      <c r="P231">
        <f t="shared" ca="1" si="8"/>
        <v>2</v>
      </c>
      <c r="Q231">
        <f t="shared" ca="1" si="9"/>
        <v>1</v>
      </c>
      <c r="R231">
        <f t="shared" ca="1" si="10"/>
        <v>4</v>
      </c>
      <c r="S231">
        <f t="shared" ca="1" si="11"/>
        <v>1</v>
      </c>
      <c r="T231">
        <v>7</v>
      </c>
      <c r="U231" t="s">
        <v>86</v>
      </c>
      <c r="V231">
        <f t="shared" ca="1" si="12"/>
        <v>4</v>
      </c>
      <c r="W231" t="s">
        <v>2</v>
      </c>
      <c r="X231">
        <f t="shared" ca="1" si="13"/>
        <v>28</v>
      </c>
    </row>
    <row r="232" spans="2:24" x14ac:dyDescent="0.25">
      <c r="B232">
        <v>4</v>
      </c>
      <c r="C232" s="1" t="s">
        <v>87</v>
      </c>
      <c r="D232">
        <v>7</v>
      </c>
      <c r="E232" t="s">
        <v>2</v>
      </c>
      <c r="F232">
        <v>28</v>
      </c>
      <c r="G232"/>
      <c r="H232">
        <f t="shared" ca="1" si="4"/>
        <v>7</v>
      </c>
      <c r="I232" t="s">
        <v>87</v>
      </c>
      <c r="J232">
        <f t="shared" ca="1" si="5"/>
        <v>2</v>
      </c>
      <c r="K232" t="s">
        <v>2</v>
      </c>
      <c r="L232">
        <f t="shared" ca="1" si="6"/>
        <v>14</v>
      </c>
      <c r="M232" t="s">
        <v>2</v>
      </c>
      <c r="O232">
        <f t="shared" ca="1" si="7"/>
        <v>2</v>
      </c>
      <c r="P232">
        <f t="shared" ca="1" si="8"/>
        <v>3</v>
      </c>
      <c r="Q232">
        <f t="shared" ca="1" si="9"/>
        <v>2</v>
      </c>
      <c r="R232">
        <f t="shared" ca="1" si="10"/>
        <v>6</v>
      </c>
      <c r="S232">
        <f t="shared" ca="1" si="11"/>
        <v>1</v>
      </c>
      <c r="T232">
        <v>7</v>
      </c>
      <c r="U232" t="s">
        <v>86</v>
      </c>
      <c r="V232">
        <f t="shared" ca="1" si="12"/>
        <v>2</v>
      </c>
      <c r="W232" t="s">
        <v>2</v>
      </c>
      <c r="X232">
        <f t="shared" ca="1" si="13"/>
        <v>14</v>
      </c>
    </row>
    <row r="233" spans="2:24" x14ac:dyDescent="0.25">
      <c r="B233">
        <v>7</v>
      </c>
      <c r="C233" s="1" t="s">
        <v>87</v>
      </c>
      <c r="D233">
        <v>7</v>
      </c>
      <c r="E233" t="s">
        <v>2</v>
      </c>
      <c r="F233">
        <v>49</v>
      </c>
      <c r="G233"/>
      <c r="H233">
        <f t="shared" ca="1" si="4"/>
        <v>2</v>
      </c>
      <c r="I233" t="s">
        <v>87</v>
      </c>
      <c r="J233">
        <f t="shared" ca="1" si="5"/>
        <v>7</v>
      </c>
      <c r="K233" t="s">
        <v>2</v>
      </c>
      <c r="L233">
        <f t="shared" ca="1" si="6"/>
        <v>14</v>
      </c>
      <c r="M233" t="s">
        <v>2</v>
      </c>
      <c r="O233">
        <f t="shared" ca="1" si="7"/>
        <v>3</v>
      </c>
      <c r="P233">
        <f t="shared" ca="1" si="8"/>
        <v>6</v>
      </c>
      <c r="Q233">
        <f t="shared" ca="1" si="9"/>
        <v>5</v>
      </c>
      <c r="R233">
        <f t="shared" ca="1" si="10"/>
        <v>0</v>
      </c>
      <c r="S233">
        <f t="shared" ca="1" si="11"/>
        <v>2</v>
      </c>
      <c r="T233">
        <v>7</v>
      </c>
      <c r="U233" t="s">
        <v>86</v>
      </c>
      <c r="V233">
        <f t="shared" ca="1" si="12"/>
        <v>2</v>
      </c>
      <c r="W233" t="s">
        <v>2</v>
      </c>
      <c r="X233">
        <f t="shared" ca="1" si="13"/>
        <v>14</v>
      </c>
    </row>
    <row r="234" spans="2:24" x14ac:dyDescent="0.25">
      <c r="B234">
        <v>6</v>
      </c>
      <c r="C234" s="1" t="s">
        <v>87</v>
      </c>
      <c r="D234">
        <v>7</v>
      </c>
      <c r="E234" t="s">
        <v>2</v>
      </c>
      <c r="F234">
        <v>42</v>
      </c>
      <c r="G234"/>
      <c r="H234">
        <f t="shared" ca="1" si="4"/>
        <v>9</v>
      </c>
      <c r="I234" t="s">
        <v>87</v>
      </c>
      <c r="J234">
        <f t="shared" ca="1" si="5"/>
        <v>7</v>
      </c>
      <c r="K234" t="s">
        <v>2</v>
      </c>
      <c r="L234">
        <f t="shared" ca="1" si="6"/>
        <v>63</v>
      </c>
      <c r="M234" t="s">
        <v>2</v>
      </c>
      <c r="O234">
        <f t="shared" ca="1" si="7"/>
        <v>4</v>
      </c>
      <c r="P234">
        <f t="shared" ca="1" si="8"/>
        <v>4</v>
      </c>
      <c r="Q234">
        <f t="shared" ca="1" si="9"/>
        <v>10</v>
      </c>
      <c r="R234">
        <f t="shared" ca="1" si="10"/>
        <v>7</v>
      </c>
      <c r="S234">
        <f t="shared" ca="1" si="11"/>
        <v>2</v>
      </c>
      <c r="T234">
        <v>7</v>
      </c>
      <c r="U234" t="s">
        <v>86</v>
      </c>
      <c r="V234">
        <f t="shared" ca="1" si="12"/>
        <v>9</v>
      </c>
      <c r="W234" t="s">
        <v>2</v>
      </c>
      <c r="X234">
        <f t="shared" ca="1" si="13"/>
        <v>63</v>
      </c>
    </row>
    <row r="235" spans="2:24" x14ac:dyDescent="0.25">
      <c r="B235">
        <v>7</v>
      </c>
      <c r="C235" s="1" t="s">
        <v>87</v>
      </c>
      <c r="D235">
        <v>4</v>
      </c>
      <c r="E235" t="s">
        <v>2</v>
      </c>
      <c r="F235">
        <v>28</v>
      </c>
      <c r="G235"/>
      <c r="H235">
        <f t="shared" ca="1" si="4"/>
        <v>4</v>
      </c>
      <c r="I235" t="s">
        <v>87</v>
      </c>
      <c r="J235">
        <f t="shared" ca="1" si="5"/>
        <v>7</v>
      </c>
      <c r="K235" t="s">
        <v>2</v>
      </c>
      <c r="L235">
        <f t="shared" ca="1" si="6"/>
        <v>28</v>
      </c>
      <c r="M235" t="s">
        <v>2</v>
      </c>
      <c r="O235">
        <f t="shared" ca="1" si="7"/>
        <v>2</v>
      </c>
      <c r="P235">
        <f t="shared" ca="1" si="8"/>
        <v>3</v>
      </c>
      <c r="Q235">
        <f t="shared" ca="1" si="9"/>
        <v>2</v>
      </c>
      <c r="R235">
        <f t="shared" ca="1" si="10"/>
        <v>6</v>
      </c>
      <c r="S235">
        <f t="shared" ca="1" si="11"/>
        <v>2</v>
      </c>
      <c r="T235">
        <v>7</v>
      </c>
      <c r="U235" t="s">
        <v>86</v>
      </c>
      <c r="V235">
        <f t="shared" ca="1" si="12"/>
        <v>4</v>
      </c>
      <c r="W235" t="s">
        <v>2</v>
      </c>
      <c r="X235">
        <f t="shared" ca="1" si="13"/>
        <v>28</v>
      </c>
    </row>
    <row r="236" spans="2:24" x14ac:dyDescent="0.25">
      <c r="B236">
        <v>7</v>
      </c>
      <c r="C236" s="1" t="s">
        <v>87</v>
      </c>
      <c r="D236">
        <v>8</v>
      </c>
      <c r="E236" t="s">
        <v>2</v>
      </c>
      <c r="F236">
        <v>56</v>
      </c>
      <c r="G236"/>
      <c r="H236">
        <f t="shared" ca="1" si="4"/>
        <v>7</v>
      </c>
      <c r="I236" t="s">
        <v>87</v>
      </c>
      <c r="J236">
        <f t="shared" ca="1" si="5"/>
        <v>4</v>
      </c>
      <c r="K236" t="s">
        <v>2</v>
      </c>
      <c r="L236">
        <f t="shared" ca="1" si="6"/>
        <v>28</v>
      </c>
      <c r="M236" t="s">
        <v>2</v>
      </c>
      <c r="O236">
        <f t="shared" ca="1" si="7"/>
        <v>2</v>
      </c>
      <c r="P236">
        <f t="shared" ca="1" si="8"/>
        <v>2</v>
      </c>
      <c r="Q236">
        <f t="shared" ca="1" si="9"/>
        <v>2</v>
      </c>
      <c r="R236">
        <f t="shared" ca="1" si="10"/>
        <v>4</v>
      </c>
      <c r="S236">
        <f t="shared" ca="1" si="11"/>
        <v>1</v>
      </c>
      <c r="T236">
        <v>7</v>
      </c>
      <c r="U236" t="s">
        <v>86</v>
      </c>
      <c r="V236">
        <f t="shared" ca="1" si="12"/>
        <v>4</v>
      </c>
      <c r="W236" t="s">
        <v>2</v>
      </c>
      <c r="X236">
        <f t="shared" ca="1" si="13"/>
        <v>28</v>
      </c>
    </row>
    <row r="237" spans="2:24" x14ac:dyDescent="0.25">
      <c r="B237">
        <v>7</v>
      </c>
      <c r="C237" s="1" t="s">
        <v>87</v>
      </c>
      <c r="D237">
        <v>7</v>
      </c>
      <c r="E237" t="s">
        <v>2</v>
      </c>
      <c r="F237">
        <v>49</v>
      </c>
      <c r="G237"/>
      <c r="H237">
        <f t="shared" ca="1" si="4"/>
        <v>7</v>
      </c>
      <c r="I237" t="s">
        <v>87</v>
      </c>
      <c r="J237">
        <f t="shared" ca="1" si="5"/>
        <v>7</v>
      </c>
      <c r="K237" t="s">
        <v>2</v>
      </c>
      <c r="L237">
        <f t="shared" ca="1" si="6"/>
        <v>49</v>
      </c>
      <c r="M237" t="s">
        <v>2</v>
      </c>
      <c r="O237">
        <f t="shared" ca="1" si="7"/>
        <v>3</v>
      </c>
      <c r="P237">
        <f t="shared" ca="1" si="8"/>
        <v>5</v>
      </c>
      <c r="Q237">
        <f t="shared" ca="1" si="9"/>
        <v>5</v>
      </c>
      <c r="R237">
        <f t="shared" ca="1" si="10"/>
        <v>8</v>
      </c>
      <c r="S237">
        <f t="shared" ca="1" si="11"/>
        <v>1</v>
      </c>
      <c r="T237">
        <v>7</v>
      </c>
      <c r="U237" t="s">
        <v>86</v>
      </c>
      <c r="V237">
        <f t="shared" ca="1" si="12"/>
        <v>7</v>
      </c>
      <c r="W237" t="s">
        <v>2</v>
      </c>
      <c r="X237">
        <f t="shared" ca="1" si="13"/>
        <v>49</v>
      </c>
    </row>
    <row r="238" spans="2:24" x14ac:dyDescent="0.25">
      <c r="B238">
        <v>7</v>
      </c>
      <c r="C238" s="1" t="s">
        <v>87</v>
      </c>
      <c r="D238">
        <v>3</v>
      </c>
      <c r="E238" t="s">
        <v>2</v>
      </c>
      <c r="F238">
        <v>21</v>
      </c>
      <c r="G238"/>
      <c r="H238">
        <f t="shared" ca="1" si="4"/>
        <v>7</v>
      </c>
      <c r="I238" t="s">
        <v>87</v>
      </c>
      <c r="J238">
        <f t="shared" ca="1" si="5"/>
        <v>3</v>
      </c>
      <c r="K238" t="s">
        <v>2</v>
      </c>
      <c r="L238">
        <f t="shared" ca="1" si="6"/>
        <v>21</v>
      </c>
      <c r="M238" t="s">
        <v>2</v>
      </c>
      <c r="O238">
        <f t="shared" ca="1" si="7"/>
        <v>2</v>
      </c>
      <c r="P238">
        <f t="shared" ca="1" si="8"/>
        <v>5</v>
      </c>
      <c r="Q238">
        <f t="shared" ca="1" si="9"/>
        <v>2</v>
      </c>
      <c r="R238">
        <f t="shared" ca="1" si="10"/>
        <v>8</v>
      </c>
      <c r="S238">
        <f t="shared" ca="1" si="11"/>
        <v>1</v>
      </c>
      <c r="T238">
        <v>7</v>
      </c>
      <c r="U238" t="s">
        <v>86</v>
      </c>
      <c r="V238">
        <f t="shared" ca="1" si="12"/>
        <v>3</v>
      </c>
      <c r="W238" t="s">
        <v>2</v>
      </c>
      <c r="X238">
        <f t="shared" ca="1" si="13"/>
        <v>21</v>
      </c>
    </row>
    <row r="239" spans="2:24" x14ac:dyDescent="0.25">
      <c r="B239">
        <v>7</v>
      </c>
      <c r="C239" s="1" t="s">
        <v>87</v>
      </c>
      <c r="D239">
        <v>7</v>
      </c>
      <c r="E239" t="s">
        <v>2</v>
      </c>
      <c r="F239">
        <v>49</v>
      </c>
      <c r="G239"/>
      <c r="H239">
        <f t="shared" ca="1" si="4"/>
        <v>7</v>
      </c>
      <c r="I239" t="s">
        <v>87</v>
      </c>
      <c r="J239">
        <f t="shared" ca="1" si="5"/>
        <v>3</v>
      </c>
      <c r="K239" t="s">
        <v>2</v>
      </c>
      <c r="L239">
        <f t="shared" ca="1" si="6"/>
        <v>21</v>
      </c>
      <c r="M239" t="s">
        <v>2</v>
      </c>
      <c r="O239">
        <f t="shared" ca="1" si="7"/>
        <v>4</v>
      </c>
      <c r="P239">
        <f t="shared" ca="1" si="8"/>
        <v>7</v>
      </c>
      <c r="Q239">
        <f t="shared" ca="1" si="9"/>
        <v>10</v>
      </c>
      <c r="R239">
        <f t="shared" ca="1" si="10"/>
        <v>9</v>
      </c>
      <c r="S239">
        <f t="shared" ca="1" si="11"/>
        <v>1</v>
      </c>
      <c r="T239">
        <v>7</v>
      </c>
      <c r="U239" t="s">
        <v>86</v>
      </c>
      <c r="V239">
        <f t="shared" ca="1" si="12"/>
        <v>3</v>
      </c>
      <c r="W239" t="s">
        <v>2</v>
      </c>
      <c r="X239">
        <f t="shared" ca="1" si="13"/>
        <v>21</v>
      </c>
    </row>
    <row r="240" spans="2:24" x14ac:dyDescent="0.25">
      <c r="B240">
        <v>7</v>
      </c>
      <c r="C240" s="1" t="s">
        <v>87</v>
      </c>
      <c r="D240">
        <v>7</v>
      </c>
      <c r="E240" t="s">
        <v>2</v>
      </c>
      <c r="F240">
        <v>49</v>
      </c>
      <c r="G240"/>
      <c r="H240">
        <f t="shared" ca="1" si="4"/>
        <v>9</v>
      </c>
      <c r="I240" t="s">
        <v>87</v>
      </c>
      <c r="J240">
        <f t="shared" ca="1" si="5"/>
        <v>7</v>
      </c>
      <c r="K240" t="s">
        <v>2</v>
      </c>
      <c r="L240">
        <f t="shared" ca="1" si="6"/>
        <v>63</v>
      </c>
      <c r="M240" t="s">
        <v>2</v>
      </c>
      <c r="O240">
        <f t="shared" ca="1" si="7"/>
        <v>1</v>
      </c>
      <c r="P240">
        <f t="shared" ca="1" si="8"/>
        <v>4</v>
      </c>
      <c r="Q240">
        <f t="shared" ca="1" si="9"/>
        <v>1</v>
      </c>
      <c r="R240">
        <f t="shared" ca="1" si="10"/>
        <v>7</v>
      </c>
      <c r="S240">
        <f t="shared" ca="1" si="11"/>
        <v>2</v>
      </c>
      <c r="T240">
        <v>7</v>
      </c>
      <c r="U240" t="s">
        <v>86</v>
      </c>
      <c r="V240">
        <f t="shared" ca="1" si="12"/>
        <v>9</v>
      </c>
      <c r="W240" t="s">
        <v>2</v>
      </c>
      <c r="X240">
        <f t="shared" ca="1" si="13"/>
        <v>63</v>
      </c>
    </row>
    <row r="241" spans="2:24" x14ac:dyDescent="0.25">
      <c r="B241">
        <v>7</v>
      </c>
      <c r="C241" s="1" t="s">
        <v>87</v>
      </c>
      <c r="D241">
        <v>9</v>
      </c>
      <c r="E241" t="s">
        <v>2</v>
      </c>
      <c r="F241">
        <v>63</v>
      </c>
      <c r="G241"/>
      <c r="H241">
        <f t="shared" ca="1" si="4"/>
        <v>6</v>
      </c>
      <c r="I241" t="s">
        <v>87</v>
      </c>
      <c r="J241">
        <f t="shared" ca="1" si="5"/>
        <v>7</v>
      </c>
      <c r="K241" t="s">
        <v>2</v>
      </c>
      <c r="L241">
        <f t="shared" ca="1" si="6"/>
        <v>42</v>
      </c>
      <c r="M241" t="s">
        <v>2</v>
      </c>
      <c r="O241">
        <f t="shared" ca="1" si="7"/>
        <v>3</v>
      </c>
      <c r="P241">
        <f t="shared" ca="1" si="8"/>
        <v>3</v>
      </c>
      <c r="Q241">
        <f t="shared" ca="1" si="9"/>
        <v>5</v>
      </c>
      <c r="R241">
        <f t="shared" ca="1" si="10"/>
        <v>6</v>
      </c>
      <c r="S241">
        <f t="shared" ca="1" si="11"/>
        <v>2</v>
      </c>
      <c r="T241">
        <v>7</v>
      </c>
      <c r="U241" t="s">
        <v>86</v>
      </c>
      <c r="V241">
        <f t="shared" ca="1" si="12"/>
        <v>6</v>
      </c>
      <c r="W241" t="s">
        <v>2</v>
      </c>
      <c r="X241">
        <f t="shared" ca="1" si="13"/>
        <v>42</v>
      </c>
    </row>
    <row r="242" spans="2:24" x14ac:dyDescent="0.25">
      <c r="B242">
        <v>7</v>
      </c>
      <c r="C242" s="1" t="s">
        <v>87</v>
      </c>
      <c r="D242">
        <v>4</v>
      </c>
      <c r="E242" t="s">
        <v>2</v>
      </c>
      <c r="F242">
        <v>28</v>
      </c>
      <c r="G242"/>
      <c r="H242">
        <f t="shared" ca="1" si="4"/>
        <v>7</v>
      </c>
      <c r="I242" t="s">
        <v>87</v>
      </c>
      <c r="J242">
        <f t="shared" ca="1" si="5"/>
        <v>7</v>
      </c>
      <c r="K242" t="s">
        <v>2</v>
      </c>
      <c r="L242">
        <f t="shared" ca="1" si="6"/>
        <v>49</v>
      </c>
      <c r="M242" t="s">
        <v>2</v>
      </c>
      <c r="O242">
        <f t="shared" ca="1" si="7"/>
        <v>4</v>
      </c>
      <c r="P242">
        <f t="shared" ca="1" si="8"/>
        <v>2</v>
      </c>
      <c r="Q242">
        <f t="shared" ca="1" si="9"/>
        <v>10</v>
      </c>
      <c r="R242">
        <f t="shared" ca="1" si="10"/>
        <v>4</v>
      </c>
      <c r="S242">
        <f t="shared" ca="1" si="11"/>
        <v>2</v>
      </c>
      <c r="T242">
        <v>7</v>
      </c>
      <c r="U242" t="s">
        <v>86</v>
      </c>
      <c r="V242">
        <f t="shared" ca="1" si="12"/>
        <v>7</v>
      </c>
      <c r="W242" t="s">
        <v>2</v>
      </c>
      <c r="X242">
        <f t="shared" ca="1" si="13"/>
        <v>49</v>
      </c>
    </row>
    <row r="243" spans="2:24" x14ac:dyDescent="0.25">
      <c r="B243">
        <v>7</v>
      </c>
      <c r="C243" s="1" t="s">
        <v>87</v>
      </c>
      <c r="D243">
        <v>9</v>
      </c>
      <c r="E243" t="s">
        <v>2</v>
      </c>
      <c r="F243">
        <v>63</v>
      </c>
      <c r="G243"/>
      <c r="H243">
        <f t="shared" ca="1" si="4"/>
        <v>7</v>
      </c>
      <c r="I243" t="s">
        <v>87</v>
      </c>
      <c r="J243">
        <f t="shared" ca="1" si="5"/>
        <v>8</v>
      </c>
      <c r="K243" t="s">
        <v>2</v>
      </c>
      <c r="L243">
        <f t="shared" ca="1" si="6"/>
        <v>56</v>
      </c>
      <c r="M243" t="s">
        <v>2</v>
      </c>
      <c r="O243">
        <f t="shared" ca="1" si="7"/>
        <v>4</v>
      </c>
      <c r="P243">
        <f t="shared" ca="1" si="8"/>
        <v>6</v>
      </c>
      <c r="Q243">
        <f t="shared" ca="1" si="9"/>
        <v>10</v>
      </c>
      <c r="R243">
        <f t="shared" ca="1" si="10"/>
        <v>0</v>
      </c>
      <c r="S243">
        <f t="shared" ca="1" si="11"/>
        <v>1</v>
      </c>
      <c r="T243">
        <v>7</v>
      </c>
      <c r="U243" t="s">
        <v>86</v>
      </c>
      <c r="V243">
        <f t="shared" ca="1" si="12"/>
        <v>8</v>
      </c>
      <c r="W243" t="s">
        <v>2</v>
      </c>
      <c r="X243">
        <f t="shared" ca="1" si="13"/>
        <v>56</v>
      </c>
    </row>
    <row r="244" spans="2:24" x14ac:dyDescent="0.25">
      <c r="B244">
        <v>7</v>
      </c>
      <c r="C244" s="1" t="s">
        <v>87</v>
      </c>
      <c r="D244">
        <v>9</v>
      </c>
      <c r="E244" t="s">
        <v>2</v>
      </c>
      <c r="F244">
        <v>63</v>
      </c>
      <c r="G244"/>
      <c r="H244">
        <f t="shared" ca="1" si="4"/>
        <v>8</v>
      </c>
      <c r="I244" t="s">
        <v>87</v>
      </c>
      <c r="J244">
        <f t="shared" ca="1" si="5"/>
        <v>7</v>
      </c>
      <c r="K244" t="s">
        <v>2</v>
      </c>
      <c r="L244">
        <f t="shared" ca="1" si="6"/>
        <v>56</v>
      </c>
      <c r="M244" t="s">
        <v>2</v>
      </c>
      <c r="O244">
        <f t="shared" ca="1" si="7"/>
        <v>4</v>
      </c>
      <c r="P244">
        <f t="shared" ca="1" si="8"/>
        <v>6</v>
      </c>
      <c r="Q244">
        <f t="shared" ca="1" si="9"/>
        <v>10</v>
      </c>
      <c r="R244">
        <f t="shared" ca="1" si="10"/>
        <v>0</v>
      </c>
      <c r="S244">
        <f t="shared" ca="1" si="11"/>
        <v>2</v>
      </c>
      <c r="T244">
        <v>7</v>
      </c>
      <c r="U244" t="s">
        <v>86</v>
      </c>
      <c r="V244">
        <f t="shared" ca="1" si="12"/>
        <v>8</v>
      </c>
      <c r="W244" t="s">
        <v>2</v>
      </c>
      <c r="X244">
        <f t="shared" ca="1" si="13"/>
        <v>56</v>
      </c>
    </row>
    <row r="245" spans="2:24" x14ac:dyDescent="0.25">
      <c r="B245">
        <v>9</v>
      </c>
      <c r="C245" s="1" t="s">
        <v>87</v>
      </c>
      <c r="D245">
        <v>7</v>
      </c>
      <c r="E245" t="s">
        <v>2</v>
      </c>
      <c r="F245">
        <v>63</v>
      </c>
      <c r="G245"/>
      <c r="H245">
        <f t="shared" ca="1" si="4"/>
        <v>4</v>
      </c>
      <c r="I245" t="s">
        <v>87</v>
      </c>
      <c r="J245">
        <f t="shared" ca="1" si="5"/>
        <v>7</v>
      </c>
      <c r="K245" t="s">
        <v>2</v>
      </c>
      <c r="L245">
        <f t="shared" ca="1" si="6"/>
        <v>28</v>
      </c>
      <c r="M245" t="s">
        <v>2</v>
      </c>
      <c r="O245">
        <f t="shared" ca="1" si="7"/>
        <v>2</v>
      </c>
      <c r="P245">
        <f t="shared" ca="1" si="8"/>
        <v>6</v>
      </c>
      <c r="Q245">
        <f t="shared" ca="1" si="9"/>
        <v>2</v>
      </c>
      <c r="R245">
        <f t="shared" ca="1" si="10"/>
        <v>0</v>
      </c>
      <c r="S245">
        <f t="shared" ca="1" si="11"/>
        <v>2</v>
      </c>
      <c r="T245">
        <v>7</v>
      </c>
      <c r="U245" t="s">
        <v>86</v>
      </c>
      <c r="V245">
        <f t="shared" ca="1" si="12"/>
        <v>4</v>
      </c>
      <c r="W245" t="s">
        <v>2</v>
      </c>
      <c r="X245">
        <f t="shared" ca="1" si="13"/>
        <v>28</v>
      </c>
    </row>
    <row r="246" spans="2:24" x14ac:dyDescent="0.25">
      <c r="B246">
        <v>6</v>
      </c>
      <c r="C246" s="1" t="s">
        <v>87</v>
      </c>
      <c r="D246">
        <v>7</v>
      </c>
      <c r="E246" t="s">
        <v>2</v>
      </c>
      <c r="F246">
        <v>42</v>
      </c>
      <c r="G246"/>
      <c r="H246">
        <f t="shared" ca="1" si="4"/>
        <v>7</v>
      </c>
      <c r="I246" t="s">
        <v>87</v>
      </c>
      <c r="J246">
        <f t="shared" ca="1" si="5"/>
        <v>6</v>
      </c>
      <c r="K246" t="s">
        <v>2</v>
      </c>
      <c r="L246">
        <f t="shared" ca="1" si="6"/>
        <v>42</v>
      </c>
      <c r="M246" t="s">
        <v>2</v>
      </c>
      <c r="O246">
        <f t="shared" ca="1" si="7"/>
        <v>3</v>
      </c>
      <c r="P246">
        <f t="shared" ca="1" si="8"/>
        <v>7</v>
      </c>
      <c r="Q246">
        <f t="shared" ca="1" si="9"/>
        <v>5</v>
      </c>
      <c r="R246">
        <f t="shared" ca="1" si="10"/>
        <v>9</v>
      </c>
      <c r="S246">
        <f t="shared" ca="1" si="11"/>
        <v>1</v>
      </c>
      <c r="T246">
        <v>7</v>
      </c>
      <c r="U246" t="s">
        <v>86</v>
      </c>
      <c r="V246">
        <f t="shared" ca="1" si="12"/>
        <v>6</v>
      </c>
      <c r="W246" t="s">
        <v>2</v>
      </c>
      <c r="X246">
        <f t="shared" ca="1" si="13"/>
        <v>42</v>
      </c>
    </row>
    <row r="247" spans="2:24" x14ac:dyDescent="0.25">
      <c r="B247">
        <v>2</v>
      </c>
      <c r="C247" s="1" t="s">
        <v>87</v>
      </c>
      <c r="D247">
        <v>7</v>
      </c>
      <c r="E247" t="s">
        <v>2</v>
      </c>
      <c r="F247">
        <v>14</v>
      </c>
      <c r="G247"/>
      <c r="H247">
        <f t="shared" ca="1" si="4"/>
        <v>7</v>
      </c>
      <c r="I247" t="s">
        <v>87</v>
      </c>
      <c r="J247">
        <f t="shared" ca="1" si="5"/>
        <v>8</v>
      </c>
      <c r="K247" t="s">
        <v>2</v>
      </c>
      <c r="L247">
        <f t="shared" ca="1" si="6"/>
        <v>56</v>
      </c>
      <c r="M247" t="s">
        <v>2</v>
      </c>
      <c r="O247">
        <f t="shared" ca="1" si="7"/>
        <v>1</v>
      </c>
      <c r="P247">
        <f t="shared" ca="1" si="8"/>
        <v>7</v>
      </c>
      <c r="Q247">
        <f t="shared" ca="1" si="9"/>
        <v>1</v>
      </c>
      <c r="R247">
        <f t="shared" ca="1" si="10"/>
        <v>9</v>
      </c>
      <c r="S247">
        <f t="shared" ca="1" si="11"/>
        <v>1</v>
      </c>
      <c r="T247">
        <v>7</v>
      </c>
      <c r="U247" t="s">
        <v>86</v>
      </c>
      <c r="V247">
        <f t="shared" ca="1" si="12"/>
        <v>8</v>
      </c>
      <c r="W247" t="s">
        <v>2</v>
      </c>
      <c r="X247">
        <f t="shared" ca="1" si="13"/>
        <v>56</v>
      </c>
    </row>
    <row r="248" spans="2:24" x14ac:dyDescent="0.25">
      <c r="B248">
        <v>7</v>
      </c>
      <c r="C248" s="1" t="s">
        <v>87</v>
      </c>
      <c r="D248">
        <v>7</v>
      </c>
      <c r="E248" t="s">
        <v>2</v>
      </c>
      <c r="F248">
        <v>49</v>
      </c>
      <c r="G248"/>
      <c r="H248">
        <f t="shared" ca="1" si="4"/>
        <v>4</v>
      </c>
      <c r="I248" t="s">
        <v>87</v>
      </c>
      <c r="J248">
        <f t="shared" ca="1" si="5"/>
        <v>7</v>
      </c>
      <c r="K248" t="s">
        <v>2</v>
      </c>
      <c r="L248">
        <f t="shared" ca="1" si="6"/>
        <v>28</v>
      </c>
      <c r="M248" t="s">
        <v>2</v>
      </c>
      <c r="O248">
        <f t="shared" ca="1" si="7"/>
        <v>4</v>
      </c>
      <c r="P248">
        <f t="shared" ca="1" si="8"/>
        <v>4</v>
      </c>
      <c r="Q248">
        <f t="shared" ca="1" si="9"/>
        <v>10</v>
      </c>
      <c r="R248">
        <f t="shared" ca="1" si="10"/>
        <v>7</v>
      </c>
      <c r="S248">
        <f t="shared" ca="1" si="11"/>
        <v>2</v>
      </c>
      <c r="T248">
        <v>7</v>
      </c>
      <c r="U248" t="s">
        <v>86</v>
      </c>
      <c r="V248">
        <f t="shared" ca="1" si="12"/>
        <v>4</v>
      </c>
      <c r="W248" t="s">
        <v>2</v>
      </c>
      <c r="X248">
        <f t="shared" ca="1" si="13"/>
        <v>28</v>
      </c>
    </row>
    <row r="249" spans="2:24" x14ac:dyDescent="0.25">
      <c r="B249">
        <v>7</v>
      </c>
      <c r="C249" s="1" t="s">
        <v>87</v>
      </c>
      <c r="D249">
        <v>5</v>
      </c>
      <c r="E249" t="s">
        <v>2</v>
      </c>
      <c r="F249">
        <v>35</v>
      </c>
      <c r="G249"/>
      <c r="H249">
        <f t="shared" ca="1" si="4"/>
        <v>9</v>
      </c>
      <c r="I249" t="s">
        <v>87</v>
      </c>
      <c r="J249">
        <f t="shared" ca="1" si="5"/>
        <v>7</v>
      </c>
      <c r="K249" t="s">
        <v>2</v>
      </c>
      <c r="L249">
        <f t="shared" ca="1" si="6"/>
        <v>63</v>
      </c>
      <c r="M249" t="s">
        <v>2</v>
      </c>
      <c r="O249">
        <f t="shared" ca="1" si="7"/>
        <v>4</v>
      </c>
      <c r="P249">
        <f t="shared" ca="1" si="8"/>
        <v>1</v>
      </c>
      <c r="Q249">
        <f t="shared" ca="1" si="9"/>
        <v>10</v>
      </c>
      <c r="R249">
        <f t="shared" ca="1" si="10"/>
        <v>3</v>
      </c>
      <c r="S249">
        <f t="shared" ca="1" si="11"/>
        <v>2</v>
      </c>
      <c r="T249">
        <v>7</v>
      </c>
      <c r="U249" t="s">
        <v>86</v>
      </c>
      <c r="V249">
        <f t="shared" ca="1" si="12"/>
        <v>9</v>
      </c>
      <c r="W249" t="s">
        <v>2</v>
      </c>
      <c r="X249">
        <f t="shared" ca="1" si="13"/>
        <v>63</v>
      </c>
    </row>
    <row r="250" spans="2:24" x14ac:dyDescent="0.25">
      <c r="B250">
        <v>7</v>
      </c>
      <c r="C250" s="1" t="s">
        <v>87</v>
      </c>
      <c r="D250">
        <v>8</v>
      </c>
      <c r="E250" t="s">
        <v>2</v>
      </c>
      <c r="F250">
        <v>56</v>
      </c>
      <c r="G250"/>
      <c r="H250">
        <f t="shared" ca="1" si="4"/>
        <v>7</v>
      </c>
      <c r="I250" t="s">
        <v>87</v>
      </c>
      <c r="J250">
        <f t="shared" ca="1" si="5"/>
        <v>5</v>
      </c>
      <c r="K250" t="s">
        <v>2</v>
      </c>
      <c r="L250">
        <f t="shared" ca="1" si="6"/>
        <v>35</v>
      </c>
      <c r="M250" t="s">
        <v>2</v>
      </c>
      <c r="O250">
        <f t="shared" ca="1" si="7"/>
        <v>1</v>
      </c>
      <c r="P250">
        <f t="shared" ca="1" si="8"/>
        <v>3</v>
      </c>
      <c r="Q250">
        <f t="shared" ca="1" si="9"/>
        <v>1</v>
      </c>
      <c r="R250">
        <f t="shared" ca="1" si="10"/>
        <v>6</v>
      </c>
      <c r="S250">
        <f t="shared" ca="1" si="11"/>
        <v>1</v>
      </c>
      <c r="T250">
        <v>7</v>
      </c>
      <c r="U250" t="s">
        <v>86</v>
      </c>
      <c r="V250">
        <f t="shared" ca="1" si="12"/>
        <v>5</v>
      </c>
      <c r="W250" t="s">
        <v>2</v>
      </c>
      <c r="X250">
        <f t="shared" ca="1" si="13"/>
        <v>35</v>
      </c>
    </row>
    <row r="251" spans="2:24" x14ac:dyDescent="0.25">
      <c r="B251">
        <v>7</v>
      </c>
      <c r="C251" s="1" t="s">
        <v>87</v>
      </c>
      <c r="D251">
        <v>9</v>
      </c>
      <c r="E251" t="s">
        <v>2</v>
      </c>
      <c r="F251">
        <v>63</v>
      </c>
      <c r="G251"/>
      <c r="H251">
        <f t="shared" ca="1" si="4"/>
        <v>7</v>
      </c>
      <c r="I251" t="s">
        <v>87</v>
      </c>
      <c r="J251">
        <f t="shared" ca="1" si="5"/>
        <v>7</v>
      </c>
      <c r="K251" t="s">
        <v>2</v>
      </c>
      <c r="L251">
        <f t="shared" ca="1" si="6"/>
        <v>49</v>
      </c>
      <c r="M251" t="s">
        <v>2</v>
      </c>
      <c r="O251">
        <f t="shared" ca="1" si="7"/>
        <v>3</v>
      </c>
      <c r="P251">
        <f t="shared" ca="1" si="8"/>
        <v>2</v>
      </c>
      <c r="Q251">
        <f t="shared" ca="1" si="9"/>
        <v>5</v>
      </c>
      <c r="R251">
        <f t="shared" ca="1" si="10"/>
        <v>4</v>
      </c>
      <c r="S251">
        <f t="shared" ca="1" si="11"/>
        <v>1</v>
      </c>
      <c r="T251">
        <v>7</v>
      </c>
      <c r="U251" t="s">
        <v>86</v>
      </c>
      <c r="V251">
        <f t="shared" ca="1" si="12"/>
        <v>7</v>
      </c>
      <c r="W251" t="s">
        <v>2</v>
      </c>
      <c r="X251">
        <f t="shared" ca="1" si="13"/>
        <v>49</v>
      </c>
    </row>
    <row r="252" spans="2:24" x14ac:dyDescent="0.25">
      <c r="B252">
        <v>5</v>
      </c>
      <c r="C252" s="1" t="s">
        <v>87</v>
      </c>
      <c r="D252">
        <v>7</v>
      </c>
      <c r="E252" t="s">
        <v>2</v>
      </c>
      <c r="F252">
        <v>35</v>
      </c>
      <c r="G252"/>
      <c r="H252">
        <f t="shared" ca="1" si="4"/>
        <v>7</v>
      </c>
      <c r="I252" t="s">
        <v>87</v>
      </c>
      <c r="J252">
        <f t="shared" ca="1" si="5"/>
        <v>6</v>
      </c>
      <c r="K252" t="s">
        <v>2</v>
      </c>
      <c r="L252">
        <f t="shared" ca="1" si="6"/>
        <v>42</v>
      </c>
      <c r="M252" t="s">
        <v>2</v>
      </c>
      <c r="O252">
        <f t="shared" ca="1" si="7"/>
        <v>4</v>
      </c>
      <c r="P252">
        <f t="shared" ca="1" si="8"/>
        <v>5</v>
      </c>
      <c r="Q252">
        <f t="shared" ca="1" si="9"/>
        <v>10</v>
      </c>
      <c r="R252">
        <f t="shared" ca="1" si="10"/>
        <v>8</v>
      </c>
      <c r="S252">
        <f t="shared" ca="1" si="11"/>
        <v>1</v>
      </c>
      <c r="T252">
        <v>7</v>
      </c>
      <c r="U252" t="s">
        <v>86</v>
      </c>
      <c r="V252">
        <f t="shared" ca="1" si="12"/>
        <v>6</v>
      </c>
      <c r="W252" t="s">
        <v>2</v>
      </c>
      <c r="X252">
        <f t="shared" ca="1" si="13"/>
        <v>42</v>
      </c>
    </row>
    <row r="253" spans="2:24" x14ac:dyDescent="0.25">
      <c r="B253">
        <v>7</v>
      </c>
      <c r="C253" s="1" t="s">
        <v>87</v>
      </c>
      <c r="D253">
        <v>3</v>
      </c>
      <c r="E253" t="s">
        <v>2</v>
      </c>
      <c r="F253">
        <v>21</v>
      </c>
      <c r="G253"/>
      <c r="H253">
        <f t="shared" ca="1" si="4"/>
        <v>2</v>
      </c>
      <c r="I253" t="s">
        <v>87</v>
      </c>
      <c r="J253">
        <f t="shared" ca="1" si="5"/>
        <v>7</v>
      </c>
      <c r="K253" t="s">
        <v>2</v>
      </c>
      <c r="L253">
        <f t="shared" ca="1" si="6"/>
        <v>14</v>
      </c>
      <c r="M253" t="s">
        <v>2</v>
      </c>
      <c r="O253">
        <f t="shared" ca="1" si="7"/>
        <v>3</v>
      </c>
      <c r="P253">
        <f t="shared" ca="1" si="8"/>
        <v>4</v>
      </c>
      <c r="Q253">
        <f t="shared" ca="1" si="9"/>
        <v>5</v>
      </c>
      <c r="R253">
        <f t="shared" ca="1" si="10"/>
        <v>7</v>
      </c>
      <c r="S253">
        <f t="shared" ca="1" si="11"/>
        <v>2</v>
      </c>
      <c r="T253">
        <v>7</v>
      </c>
      <c r="U253" t="s">
        <v>86</v>
      </c>
      <c r="V253">
        <f t="shared" ca="1" si="12"/>
        <v>2</v>
      </c>
      <c r="W253" t="s">
        <v>2</v>
      </c>
      <c r="X253">
        <f t="shared" ca="1" si="13"/>
        <v>14</v>
      </c>
    </row>
    <row r="254" spans="2:24" x14ac:dyDescent="0.25">
      <c r="B254">
        <v>7</v>
      </c>
      <c r="C254" s="1" t="s">
        <v>87</v>
      </c>
      <c r="D254">
        <v>9</v>
      </c>
      <c r="E254" t="s">
        <v>2</v>
      </c>
      <c r="F254">
        <v>63</v>
      </c>
      <c r="G254"/>
      <c r="H254">
        <f t="shared" ca="1" si="4"/>
        <v>4</v>
      </c>
      <c r="I254" t="s">
        <v>87</v>
      </c>
      <c r="J254">
        <f t="shared" ca="1" si="5"/>
        <v>7</v>
      </c>
      <c r="K254" t="s">
        <v>2</v>
      </c>
      <c r="L254">
        <f t="shared" ca="1" si="6"/>
        <v>28</v>
      </c>
      <c r="M254" t="s">
        <v>2</v>
      </c>
      <c r="O254">
        <f t="shared" ca="1" si="7"/>
        <v>1</v>
      </c>
      <c r="P254">
        <f t="shared" ca="1" si="8"/>
        <v>7</v>
      </c>
      <c r="Q254">
        <f t="shared" ca="1" si="9"/>
        <v>1</v>
      </c>
      <c r="R254">
        <f t="shared" ca="1" si="10"/>
        <v>9</v>
      </c>
      <c r="S254">
        <f t="shared" ca="1" si="11"/>
        <v>2</v>
      </c>
      <c r="T254">
        <v>7</v>
      </c>
      <c r="U254" t="s">
        <v>86</v>
      </c>
      <c r="V254">
        <f t="shared" ca="1" si="12"/>
        <v>4</v>
      </c>
      <c r="W254" t="s">
        <v>2</v>
      </c>
      <c r="X254">
        <f t="shared" ca="1" si="13"/>
        <v>28</v>
      </c>
    </row>
    <row r="255" spans="2:24" x14ac:dyDescent="0.25">
      <c r="B255">
        <v>7</v>
      </c>
      <c r="C255" s="1" t="s">
        <v>87</v>
      </c>
      <c r="D255">
        <v>2</v>
      </c>
      <c r="E255" t="s">
        <v>2</v>
      </c>
      <c r="F255">
        <v>14</v>
      </c>
      <c r="G255"/>
      <c r="H255">
        <f t="shared" ca="1" si="4"/>
        <v>7</v>
      </c>
      <c r="I255" t="s">
        <v>87</v>
      </c>
      <c r="J255">
        <f t="shared" ca="1" si="5"/>
        <v>9</v>
      </c>
      <c r="K255" t="s">
        <v>2</v>
      </c>
      <c r="L255">
        <f t="shared" ca="1" si="6"/>
        <v>63</v>
      </c>
      <c r="M255" t="s">
        <v>2</v>
      </c>
      <c r="O255">
        <f t="shared" ca="1" si="7"/>
        <v>4</v>
      </c>
      <c r="P255">
        <f t="shared" ca="1" si="8"/>
        <v>2</v>
      </c>
      <c r="Q255">
        <f t="shared" ca="1" si="9"/>
        <v>10</v>
      </c>
      <c r="R255">
        <f t="shared" ca="1" si="10"/>
        <v>4</v>
      </c>
      <c r="S255">
        <f t="shared" ca="1" si="11"/>
        <v>1</v>
      </c>
      <c r="T255">
        <v>7</v>
      </c>
      <c r="U255" t="s">
        <v>86</v>
      </c>
      <c r="V255">
        <f t="shared" ca="1" si="12"/>
        <v>9</v>
      </c>
      <c r="W255" t="s">
        <v>2</v>
      </c>
      <c r="X255">
        <f t="shared" ca="1" si="13"/>
        <v>63</v>
      </c>
    </row>
    <row r="256" spans="2:24" x14ac:dyDescent="0.25">
      <c r="B256">
        <v>7</v>
      </c>
      <c r="C256" s="1" t="s">
        <v>87</v>
      </c>
      <c r="D256">
        <v>6</v>
      </c>
      <c r="E256" t="s">
        <v>2</v>
      </c>
      <c r="F256">
        <v>42</v>
      </c>
      <c r="G256"/>
      <c r="H256">
        <f t="shared" ca="1" si="4"/>
        <v>7</v>
      </c>
      <c r="I256" t="s">
        <v>87</v>
      </c>
      <c r="J256">
        <f t="shared" ca="1" si="5"/>
        <v>7</v>
      </c>
      <c r="K256" t="s">
        <v>2</v>
      </c>
      <c r="L256">
        <f t="shared" ca="1" si="6"/>
        <v>49</v>
      </c>
      <c r="M256" t="s">
        <v>2</v>
      </c>
      <c r="O256">
        <f t="shared" ca="1" si="7"/>
        <v>4</v>
      </c>
      <c r="P256">
        <f t="shared" ca="1" si="8"/>
        <v>4</v>
      </c>
      <c r="Q256">
        <f t="shared" ca="1" si="9"/>
        <v>10</v>
      </c>
      <c r="R256">
        <f t="shared" ca="1" si="10"/>
        <v>7</v>
      </c>
      <c r="S256">
        <f t="shared" ca="1" si="11"/>
        <v>1</v>
      </c>
      <c r="T256">
        <v>7</v>
      </c>
      <c r="U256" t="s">
        <v>86</v>
      </c>
      <c r="V256">
        <f t="shared" ca="1" si="12"/>
        <v>7</v>
      </c>
      <c r="W256" t="s">
        <v>2</v>
      </c>
      <c r="X256">
        <f t="shared" ca="1" si="13"/>
        <v>49</v>
      </c>
    </row>
    <row r="257" spans="2:24" x14ac:dyDescent="0.25">
      <c r="B257">
        <v>7</v>
      </c>
      <c r="C257" s="1" t="s">
        <v>87</v>
      </c>
      <c r="D257">
        <v>9</v>
      </c>
      <c r="E257" t="s">
        <v>2</v>
      </c>
      <c r="F257">
        <v>63</v>
      </c>
      <c r="G257"/>
      <c r="H257">
        <f t="shared" ca="1" si="4"/>
        <v>7</v>
      </c>
      <c r="I257" t="s">
        <v>87</v>
      </c>
      <c r="J257">
        <f t="shared" ca="1" si="5"/>
        <v>7</v>
      </c>
      <c r="K257" t="s">
        <v>2</v>
      </c>
      <c r="L257">
        <f t="shared" ca="1" si="6"/>
        <v>49</v>
      </c>
      <c r="M257" t="s">
        <v>2</v>
      </c>
      <c r="O257">
        <f t="shared" ca="1" si="7"/>
        <v>2</v>
      </c>
      <c r="P257">
        <f t="shared" ca="1" si="8"/>
        <v>6</v>
      </c>
      <c r="Q257">
        <f t="shared" ca="1" si="9"/>
        <v>2</v>
      </c>
      <c r="R257">
        <f t="shared" ca="1" si="10"/>
        <v>0</v>
      </c>
      <c r="S257">
        <f t="shared" ca="1" si="11"/>
        <v>1</v>
      </c>
      <c r="T257">
        <v>7</v>
      </c>
      <c r="U257" t="s">
        <v>86</v>
      </c>
      <c r="V257">
        <f t="shared" ca="1" si="12"/>
        <v>7</v>
      </c>
      <c r="W257" t="s">
        <v>2</v>
      </c>
      <c r="X257">
        <f t="shared" ca="1" si="13"/>
        <v>49</v>
      </c>
    </row>
    <row r="258" spans="2:24" x14ac:dyDescent="0.25">
      <c r="B258">
        <v>2</v>
      </c>
      <c r="C258" s="1" t="s">
        <v>87</v>
      </c>
      <c r="D258">
        <v>7</v>
      </c>
      <c r="E258" t="s">
        <v>2</v>
      </c>
      <c r="F258">
        <v>14</v>
      </c>
      <c r="G258"/>
      <c r="H258">
        <f t="shared" ca="1" si="4"/>
        <v>7</v>
      </c>
      <c r="I258" t="s">
        <v>87</v>
      </c>
      <c r="J258">
        <f t="shared" ca="1" si="5"/>
        <v>7</v>
      </c>
      <c r="K258" t="s">
        <v>2</v>
      </c>
      <c r="L258">
        <f t="shared" ca="1" si="6"/>
        <v>49</v>
      </c>
      <c r="M258" t="s">
        <v>2</v>
      </c>
      <c r="O258">
        <f t="shared" ca="1" si="7"/>
        <v>1</v>
      </c>
      <c r="P258">
        <f t="shared" ca="1" si="8"/>
        <v>4</v>
      </c>
      <c r="Q258">
        <f t="shared" ca="1" si="9"/>
        <v>1</v>
      </c>
      <c r="R258">
        <f t="shared" ca="1" si="10"/>
        <v>7</v>
      </c>
      <c r="S258">
        <f t="shared" ca="1" si="11"/>
        <v>1</v>
      </c>
      <c r="T258">
        <v>7</v>
      </c>
      <c r="U258" t="s">
        <v>86</v>
      </c>
      <c r="V258">
        <f t="shared" ca="1" si="12"/>
        <v>7</v>
      </c>
      <c r="W258" t="s">
        <v>2</v>
      </c>
      <c r="X258">
        <f t="shared" ca="1" si="13"/>
        <v>49</v>
      </c>
    </row>
    <row r="259" spans="2:24" x14ac:dyDescent="0.25">
      <c r="B259">
        <v>7</v>
      </c>
      <c r="C259" s="1" t="s">
        <v>87</v>
      </c>
      <c r="D259">
        <v>7</v>
      </c>
      <c r="E259" t="s">
        <v>2</v>
      </c>
      <c r="F259">
        <v>49</v>
      </c>
      <c r="G259"/>
      <c r="H259">
        <f t="shared" ca="1" si="4"/>
        <v>7</v>
      </c>
      <c r="I259" t="s">
        <v>87</v>
      </c>
      <c r="J259">
        <f t="shared" ca="1" si="5"/>
        <v>7</v>
      </c>
      <c r="K259" t="s">
        <v>2</v>
      </c>
      <c r="L259">
        <f t="shared" ca="1" si="6"/>
        <v>49</v>
      </c>
      <c r="M259" t="s">
        <v>2</v>
      </c>
      <c r="O259">
        <f t="shared" ca="1" si="7"/>
        <v>2</v>
      </c>
      <c r="P259">
        <f t="shared" ca="1" si="8"/>
        <v>5</v>
      </c>
      <c r="Q259">
        <f t="shared" ca="1" si="9"/>
        <v>2</v>
      </c>
      <c r="R259">
        <f t="shared" ca="1" si="10"/>
        <v>8</v>
      </c>
      <c r="S259">
        <f t="shared" ca="1" si="11"/>
        <v>2</v>
      </c>
      <c r="T259">
        <v>7</v>
      </c>
      <c r="U259" t="s">
        <v>86</v>
      </c>
      <c r="V259">
        <f t="shared" ca="1" si="12"/>
        <v>7</v>
      </c>
      <c r="W259" t="s">
        <v>2</v>
      </c>
      <c r="X259">
        <f t="shared" ca="1" si="13"/>
        <v>49</v>
      </c>
    </row>
    <row r="260" spans="2:24" x14ac:dyDescent="0.25">
      <c r="B260">
        <v>7</v>
      </c>
      <c r="C260" s="1" t="s">
        <v>87</v>
      </c>
      <c r="D260">
        <v>2</v>
      </c>
      <c r="E260" t="s">
        <v>2</v>
      </c>
      <c r="F260">
        <v>14</v>
      </c>
      <c r="G260"/>
      <c r="H260">
        <f t="shared" ca="1" si="4"/>
        <v>7</v>
      </c>
      <c r="I260" t="s">
        <v>87</v>
      </c>
      <c r="J260">
        <f t="shared" ca="1" si="5"/>
        <v>6</v>
      </c>
      <c r="K260" t="s">
        <v>2</v>
      </c>
      <c r="L260">
        <f t="shared" ca="1" si="6"/>
        <v>42</v>
      </c>
      <c r="M260" t="s">
        <v>2</v>
      </c>
      <c r="O260">
        <f t="shared" ca="1" si="7"/>
        <v>4</v>
      </c>
      <c r="P260">
        <f t="shared" ca="1" si="8"/>
        <v>7</v>
      </c>
      <c r="Q260">
        <f t="shared" ca="1" si="9"/>
        <v>10</v>
      </c>
      <c r="R260">
        <f t="shared" ca="1" si="10"/>
        <v>9</v>
      </c>
      <c r="S260">
        <f t="shared" ca="1" si="11"/>
        <v>1</v>
      </c>
      <c r="T260">
        <v>7</v>
      </c>
      <c r="U260" t="s">
        <v>86</v>
      </c>
      <c r="V260">
        <f t="shared" ca="1" si="12"/>
        <v>6</v>
      </c>
      <c r="W260" t="s">
        <v>2</v>
      </c>
      <c r="X260">
        <f t="shared" ca="1" si="13"/>
        <v>42</v>
      </c>
    </row>
    <row r="261" spans="2:24" x14ac:dyDescent="0.25">
      <c r="B261">
        <v>2</v>
      </c>
      <c r="C261" s="1" t="s">
        <v>87</v>
      </c>
      <c r="D261">
        <v>7</v>
      </c>
      <c r="E261" t="s">
        <v>2</v>
      </c>
      <c r="F261">
        <v>14</v>
      </c>
      <c r="G261"/>
      <c r="H261">
        <f t="shared" ca="1" si="4"/>
        <v>7</v>
      </c>
      <c r="I261" t="s">
        <v>87</v>
      </c>
      <c r="J261">
        <f t="shared" ca="1" si="5"/>
        <v>3</v>
      </c>
      <c r="K261" t="s">
        <v>2</v>
      </c>
      <c r="L261">
        <f t="shared" ca="1" si="6"/>
        <v>21</v>
      </c>
      <c r="M261" t="s">
        <v>2</v>
      </c>
      <c r="O261">
        <f t="shared" ca="1" si="7"/>
        <v>2</v>
      </c>
      <c r="P261">
        <f t="shared" ca="1" si="8"/>
        <v>5</v>
      </c>
      <c r="Q261">
        <f t="shared" ca="1" si="9"/>
        <v>2</v>
      </c>
      <c r="R261">
        <f t="shared" ca="1" si="10"/>
        <v>8</v>
      </c>
      <c r="S261">
        <f t="shared" ca="1" si="11"/>
        <v>1</v>
      </c>
      <c r="T261">
        <v>7</v>
      </c>
      <c r="U261" t="s">
        <v>86</v>
      </c>
      <c r="V261">
        <f t="shared" ca="1" si="12"/>
        <v>3</v>
      </c>
      <c r="W261" t="s">
        <v>2</v>
      </c>
      <c r="X261">
        <f t="shared" ca="1" si="13"/>
        <v>21</v>
      </c>
    </row>
    <row r="262" spans="2:24" x14ac:dyDescent="0.25">
      <c r="B262">
        <v>4</v>
      </c>
      <c r="C262" s="1" t="s">
        <v>87</v>
      </c>
      <c r="D262">
        <v>7</v>
      </c>
      <c r="E262" t="s">
        <v>2</v>
      </c>
      <c r="F262">
        <v>28</v>
      </c>
      <c r="G262"/>
      <c r="H262">
        <f t="shared" ca="1" si="4"/>
        <v>7</v>
      </c>
      <c r="I262" t="s">
        <v>87</v>
      </c>
      <c r="J262">
        <f t="shared" ca="1" si="5"/>
        <v>9</v>
      </c>
      <c r="K262" t="s">
        <v>2</v>
      </c>
      <c r="L262">
        <f t="shared" ca="1" si="6"/>
        <v>63</v>
      </c>
      <c r="M262" t="s">
        <v>2</v>
      </c>
      <c r="O262">
        <f t="shared" ca="1" si="7"/>
        <v>2</v>
      </c>
      <c r="P262">
        <f t="shared" ca="1" si="8"/>
        <v>1</v>
      </c>
      <c r="Q262">
        <f t="shared" ca="1" si="9"/>
        <v>2</v>
      </c>
      <c r="R262">
        <f t="shared" ca="1" si="10"/>
        <v>3</v>
      </c>
      <c r="S262">
        <f t="shared" ca="1" si="11"/>
        <v>1</v>
      </c>
      <c r="T262">
        <v>7</v>
      </c>
      <c r="U262" t="s">
        <v>86</v>
      </c>
      <c r="V262">
        <f t="shared" ca="1" si="12"/>
        <v>9</v>
      </c>
      <c r="W262" t="s">
        <v>2</v>
      </c>
      <c r="X262">
        <f t="shared" ca="1" si="13"/>
        <v>63</v>
      </c>
    </row>
    <row r="263" spans="2:24" x14ac:dyDescent="0.25">
      <c r="B263">
        <v>7</v>
      </c>
      <c r="C263" s="1" t="s">
        <v>87</v>
      </c>
      <c r="D263">
        <v>5</v>
      </c>
      <c r="E263" t="s">
        <v>2</v>
      </c>
      <c r="F263">
        <v>35</v>
      </c>
      <c r="G263"/>
      <c r="H263">
        <f t="shared" ca="1" si="4"/>
        <v>7</v>
      </c>
      <c r="I263" t="s">
        <v>87</v>
      </c>
      <c r="J263">
        <f t="shared" ca="1" si="5"/>
        <v>6</v>
      </c>
      <c r="K263" t="s">
        <v>2</v>
      </c>
      <c r="L263">
        <f t="shared" ca="1" si="6"/>
        <v>42</v>
      </c>
      <c r="M263" t="s">
        <v>2</v>
      </c>
      <c r="O263">
        <f t="shared" ca="1" si="7"/>
        <v>1</v>
      </c>
      <c r="P263">
        <f t="shared" ca="1" si="8"/>
        <v>5</v>
      </c>
      <c r="Q263">
        <f t="shared" ca="1" si="9"/>
        <v>1</v>
      </c>
      <c r="R263">
        <f t="shared" ca="1" si="10"/>
        <v>8</v>
      </c>
      <c r="S263">
        <f t="shared" ca="1" si="11"/>
        <v>1</v>
      </c>
      <c r="T263">
        <v>7</v>
      </c>
      <c r="U263" t="s">
        <v>86</v>
      </c>
      <c r="V263">
        <f t="shared" ca="1" si="12"/>
        <v>6</v>
      </c>
      <c r="W263" t="s">
        <v>2</v>
      </c>
      <c r="X263">
        <f t="shared" ca="1" si="13"/>
        <v>42</v>
      </c>
    </row>
    <row r="264" spans="2:24" x14ac:dyDescent="0.25">
      <c r="B264">
        <v>3</v>
      </c>
      <c r="C264" s="1" t="s">
        <v>87</v>
      </c>
      <c r="D264">
        <v>7</v>
      </c>
      <c r="E264" t="s">
        <v>2</v>
      </c>
      <c r="F264">
        <v>21</v>
      </c>
      <c r="G264"/>
      <c r="H264">
        <f t="shared" ref="H264:H327" ca="1" si="14">IF(S264=1,T264,V264)</f>
        <v>7</v>
      </c>
      <c r="I264" t="s">
        <v>87</v>
      </c>
      <c r="J264">
        <f t="shared" ref="J264:J327" ca="1" si="15">IF(S264=1,V264,T264)</f>
        <v>9</v>
      </c>
      <c r="K264" t="s">
        <v>2</v>
      </c>
      <c r="L264">
        <f t="shared" ref="L264:L327" ca="1" si="16">X264</f>
        <v>63</v>
      </c>
      <c r="M264" t="s">
        <v>2</v>
      </c>
      <c r="O264">
        <f t="shared" ref="O264:O327" ca="1" si="17">RANDBETWEEN(1,4)</f>
        <v>2</v>
      </c>
      <c r="P264">
        <f t="shared" ref="P264:P327" ca="1" si="18">RANDBETWEEN(1,7)</f>
        <v>1</v>
      </c>
      <c r="Q264">
        <f t="shared" ref="Q264:Q327" ca="1" si="19">IF(O264=1,1,IF(O264=2,2,IF(O264=3,5,10)))</f>
        <v>2</v>
      </c>
      <c r="R264">
        <f t="shared" ref="R264:R327" ca="1" si="20">IF(P264=1,3,IF(P264=2,4,IF(P264=3,6,IF(P264=4,7,IF(P264=5,8,IF(P264=6,0,9))))))</f>
        <v>3</v>
      </c>
      <c r="S264">
        <f t="shared" ref="S264:S327" ca="1" si="21">RANDBETWEEN(1,2)</f>
        <v>1</v>
      </c>
      <c r="T264">
        <v>7</v>
      </c>
      <c r="U264" t="s">
        <v>86</v>
      </c>
      <c r="V264">
        <f t="shared" ref="V264:V327" ca="1" si="22">RANDBETWEEN(2,9)</f>
        <v>9</v>
      </c>
      <c r="W264" t="s">
        <v>2</v>
      </c>
      <c r="X264">
        <f t="shared" ref="X264:X327" ca="1" si="23">T264*V264</f>
        <v>63</v>
      </c>
    </row>
    <row r="265" spans="2:24" x14ac:dyDescent="0.25">
      <c r="B265">
        <v>3</v>
      </c>
      <c r="C265" s="1" t="s">
        <v>87</v>
      </c>
      <c r="D265">
        <v>7</v>
      </c>
      <c r="E265" t="s">
        <v>2</v>
      </c>
      <c r="F265">
        <v>21</v>
      </c>
      <c r="G265"/>
      <c r="H265">
        <f t="shared" ca="1" si="14"/>
        <v>2</v>
      </c>
      <c r="I265" t="s">
        <v>87</v>
      </c>
      <c r="J265">
        <f t="shared" ca="1" si="15"/>
        <v>7</v>
      </c>
      <c r="K265" t="s">
        <v>2</v>
      </c>
      <c r="L265">
        <f t="shared" ca="1" si="16"/>
        <v>14</v>
      </c>
      <c r="M265" t="s">
        <v>2</v>
      </c>
      <c r="O265">
        <f t="shared" ca="1" si="17"/>
        <v>3</v>
      </c>
      <c r="P265">
        <f t="shared" ca="1" si="18"/>
        <v>5</v>
      </c>
      <c r="Q265">
        <f t="shared" ca="1" si="19"/>
        <v>5</v>
      </c>
      <c r="R265">
        <f t="shared" ca="1" si="20"/>
        <v>8</v>
      </c>
      <c r="S265">
        <f t="shared" ca="1" si="21"/>
        <v>2</v>
      </c>
      <c r="T265">
        <v>7</v>
      </c>
      <c r="U265" t="s">
        <v>86</v>
      </c>
      <c r="V265">
        <f t="shared" ca="1" si="22"/>
        <v>2</v>
      </c>
      <c r="W265" t="s">
        <v>2</v>
      </c>
      <c r="X265">
        <f t="shared" ca="1" si="23"/>
        <v>14</v>
      </c>
    </row>
    <row r="266" spans="2:24" x14ac:dyDescent="0.25">
      <c r="B266">
        <v>7</v>
      </c>
      <c r="C266" s="1" t="s">
        <v>87</v>
      </c>
      <c r="D266">
        <v>8</v>
      </c>
      <c r="E266" t="s">
        <v>2</v>
      </c>
      <c r="F266">
        <v>56</v>
      </c>
      <c r="G266"/>
      <c r="H266">
        <f t="shared" ca="1" si="14"/>
        <v>6</v>
      </c>
      <c r="I266" t="s">
        <v>87</v>
      </c>
      <c r="J266">
        <f t="shared" ca="1" si="15"/>
        <v>7</v>
      </c>
      <c r="K266" t="s">
        <v>2</v>
      </c>
      <c r="L266">
        <f t="shared" ca="1" si="16"/>
        <v>42</v>
      </c>
      <c r="M266" t="s">
        <v>2</v>
      </c>
      <c r="O266">
        <f t="shared" ca="1" si="17"/>
        <v>4</v>
      </c>
      <c r="P266">
        <f t="shared" ca="1" si="18"/>
        <v>6</v>
      </c>
      <c r="Q266">
        <f t="shared" ca="1" si="19"/>
        <v>10</v>
      </c>
      <c r="R266">
        <f t="shared" ca="1" si="20"/>
        <v>0</v>
      </c>
      <c r="S266">
        <f t="shared" ca="1" si="21"/>
        <v>2</v>
      </c>
      <c r="T266">
        <v>7</v>
      </c>
      <c r="U266" t="s">
        <v>86</v>
      </c>
      <c r="V266">
        <f t="shared" ca="1" si="22"/>
        <v>6</v>
      </c>
      <c r="W266" t="s">
        <v>2</v>
      </c>
      <c r="X266">
        <f t="shared" ca="1" si="23"/>
        <v>42</v>
      </c>
    </row>
    <row r="267" spans="2:24" x14ac:dyDescent="0.25">
      <c r="B267">
        <v>3</v>
      </c>
      <c r="C267" s="1" t="s">
        <v>87</v>
      </c>
      <c r="D267">
        <v>7</v>
      </c>
      <c r="E267" t="s">
        <v>2</v>
      </c>
      <c r="F267">
        <v>21</v>
      </c>
      <c r="G267"/>
      <c r="H267">
        <f t="shared" ca="1" si="14"/>
        <v>7</v>
      </c>
      <c r="I267" t="s">
        <v>87</v>
      </c>
      <c r="J267">
        <f t="shared" ca="1" si="15"/>
        <v>7</v>
      </c>
      <c r="K267" t="s">
        <v>2</v>
      </c>
      <c r="L267">
        <f t="shared" ca="1" si="16"/>
        <v>49</v>
      </c>
      <c r="M267" t="s">
        <v>2</v>
      </c>
      <c r="O267">
        <f t="shared" ca="1" si="17"/>
        <v>1</v>
      </c>
      <c r="P267">
        <f t="shared" ca="1" si="18"/>
        <v>3</v>
      </c>
      <c r="Q267">
        <f t="shared" ca="1" si="19"/>
        <v>1</v>
      </c>
      <c r="R267">
        <f t="shared" ca="1" si="20"/>
        <v>6</v>
      </c>
      <c r="S267">
        <f t="shared" ca="1" si="21"/>
        <v>2</v>
      </c>
      <c r="T267">
        <v>7</v>
      </c>
      <c r="U267" t="s">
        <v>86</v>
      </c>
      <c r="V267">
        <f t="shared" ca="1" si="22"/>
        <v>7</v>
      </c>
      <c r="W267" t="s">
        <v>2</v>
      </c>
      <c r="X267">
        <f t="shared" ca="1" si="23"/>
        <v>49</v>
      </c>
    </row>
    <row r="268" spans="2:24" x14ac:dyDescent="0.25">
      <c r="B268">
        <v>7</v>
      </c>
      <c r="C268" s="1" t="s">
        <v>87</v>
      </c>
      <c r="D268">
        <v>8</v>
      </c>
      <c r="E268" t="s">
        <v>2</v>
      </c>
      <c r="F268">
        <v>56</v>
      </c>
      <c r="G268"/>
      <c r="H268">
        <f t="shared" ca="1" si="14"/>
        <v>4</v>
      </c>
      <c r="I268" t="s">
        <v>87</v>
      </c>
      <c r="J268">
        <f t="shared" ca="1" si="15"/>
        <v>7</v>
      </c>
      <c r="K268" t="s">
        <v>2</v>
      </c>
      <c r="L268">
        <f t="shared" ca="1" si="16"/>
        <v>28</v>
      </c>
      <c r="M268" t="s">
        <v>2</v>
      </c>
      <c r="O268">
        <f t="shared" ca="1" si="17"/>
        <v>4</v>
      </c>
      <c r="P268">
        <f t="shared" ca="1" si="18"/>
        <v>1</v>
      </c>
      <c r="Q268">
        <f t="shared" ca="1" si="19"/>
        <v>10</v>
      </c>
      <c r="R268">
        <f t="shared" ca="1" si="20"/>
        <v>3</v>
      </c>
      <c r="S268">
        <f t="shared" ca="1" si="21"/>
        <v>2</v>
      </c>
      <c r="T268">
        <v>7</v>
      </c>
      <c r="U268" t="s">
        <v>86</v>
      </c>
      <c r="V268">
        <f t="shared" ca="1" si="22"/>
        <v>4</v>
      </c>
      <c r="W268" t="s">
        <v>2</v>
      </c>
      <c r="X268">
        <f t="shared" ca="1" si="23"/>
        <v>28</v>
      </c>
    </row>
    <row r="269" spans="2:24" x14ac:dyDescent="0.25">
      <c r="B269">
        <v>4</v>
      </c>
      <c r="C269" s="1" t="s">
        <v>87</v>
      </c>
      <c r="D269">
        <v>7</v>
      </c>
      <c r="E269" t="s">
        <v>2</v>
      </c>
      <c r="F269">
        <v>28</v>
      </c>
      <c r="G269"/>
      <c r="H269">
        <f t="shared" ca="1" si="14"/>
        <v>7</v>
      </c>
      <c r="I269" t="s">
        <v>87</v>
      </c>
      <c r="J269">
        <f t="shared" ca="1" si="15"/>
        <v>8</v>
      </c>
      <c r="K269" t="s">
        <v>2</v>
      </c>
      <c r="L269">
        <f t="shared" ca="1" si="16"/>
        <v>56</v>
      </c>
      <c r="M269" t="s">
        <v>2</v>
      </c>
      <c r="O269">
        <f t="shared" ca="1" si="17"/>
        <v>3</v>
      </c>
      <c r="P269">
        <f t="shared" ca="1" si="18"/>
        <v>6</v>
      </c>
      <c r="Q269">
        <f t="shared" ca="1" si="19"/>
        <v>5</v>
      </c>
      <c r="R269">
        <f t="shared" ca="1" si="20"/>
        <v>0</v>
      </c>
      <c r="S269">
        <f t="shared" ca="1" si="21"/>
        <v>1</v>
      </c>
      <c r="T269">
        <v>7</v>
      </c>
      <c r="U269" t="s">
        <v>86</v>
      </c>
      <c r="V269">
        <f t="shared" ca="1" si="22"/>
        <v>8</v>
      </c>
      <c r="W269" t="s">
        <v>2</v>
      </c>
      <c r="X269">
        <f t="shared" ca="1" si="23"/>
        <v>56</v>
      </c>
    </row>
    <row r="270" spans="2:24" x14ac:dyDescent="0.25">
      <c r="B270">
        <v>7</v>
      </c>
      <c r="C270" s="1" t="s">
        <v>87</v>
      </c>
      <c r="D270">
        <v>2</v>
      </c>
      <c r="E270" t="s">
        <v>2</v>
      </c>
      <c r="F270">
        <v>14</v>
      </c>
      <c r="G270"/>
      <c r="H270">
        <f t="shared" ca="1" si="14"/>
        <v>6</v>
      </c>
      <c r="I270" t="s">
        <v>87</v>
      </c>
      <c r="J270">
        <f t="shared" ca="1" si="15"/>
        <v>7</v>
      </c>
      <c r="K270" t="s">
        <v>2</v>
      </c>
      <c r="L270">
        <f t="shared" ca="1" si="16"/>
        <v>42</v>
      </c>
      <c r="M270" t="s">
        <v>2</v>
      </c>
      <c r="O270">
        <f t="shared" ca="1" si="17"/>
        <v>1</v>
      </c>
      <c r="P270">
        <f t="shared" ca="1" si="18"/>
        <v>6</v>
      </c>
      <c r="Q270">
        <f t="shared" ca="1" si="19"/>
        <v>1</v>
      </c>
      <c r="R270">
        <f t="shared" ca="1" si="20"/>
        <v>0</v>
      </c>
      <c r="S270">
        <f t="shared" ca="1" si="21"/>
        <v>2</v>
      </c>
      <c r="T270">
        <v>7</v>
      </c>
      <c r="U270" t="s">
        <v>86</v>
      </c>
      <c r="V270">
        <f t="shared" ca="1" si="22"/>
        <v>6</v>
      </c>
      <c r="W270" t="s">
        <v>2</v>
      </c>
      <c r="X270">
        <f t="shared" ca="1" si="23"/>
        <v>42</v>
      </c>
    </row>
    <row r="271" spans="2:24" x14ac:dyDescent="0.25">
      <c r="B271">
        <v>2</v>
      </c>
      <c r="C271" s="1" t="s">
        <v>87</v>
      </c>
      <c r="D271">
        <v>7</v>
      </c>
      <c r="E271" t="s">
        <v>2</v>
      </c>
      <c r="F271">
        <v>14</v>
      </c>
      <c r="G271"/>
      <c r="H271">
        <f t="shared" ca="1" si="14"/>
        <v>5</v>
      </c>
      <c r="I271" t="s">
        <v>87</v>
      </c>
      <c r="J271">
        <f t="shared" ca="1" si="15"/>
        <v>7</v>
      </c>
      <c r="K271" t="s">
        <v>2</v>
      </c>
      <c r="L271">
        <f t="shared" ca="1" si="16"/>
        <v>35</v>
      </c>
      <c r="M271" t="s">
        <v>2</v>
      </c>
      <c r="O271">
        <f t="shared" ca="1" si="17"/>
        <v>1</v>
      </c>
      <c r="P271">
        <f t="shared" ca="1" si="18"/>
        <v>1</v>
      </c>
      <c r="Q271">
        <f t="shared" ca="1" si="19"/>
        <v>1</v>
      </c>
      <c r="R271">
        <f t="shared" ca="1" si="20"/>
        <v>3</v>
      </c>
      <c r="S271">
        <f t="shared" ca="1" si="21"/>
        <v>2</v>
      </c>
      <c r="T271">
        <v>7</v>
      </c>
      <c r="U271" t="s">
        <v>86</v>
      </c>
      <c r="V271">
        <f t="shared" ca="1" si="22"/>
        <v>5</v>
      </c>
      <c r="W271" t="s">
        <v>2</v>
      </c>
      <c r="X271">
        <f t="shared" ca="1" si="23"/>
        <v>35</v>
      </c>
    </row>
    <row r="272" spans="2:24" x14ac:dyDescent="0.25">
      <c r="B272">
        <v>2</v>
      </c>
      <c r="C272" s="1" t="s">
        <v>87</v>
      </c>
      <c r="D272">
        <v>7</v>
      </c>
      <c r="E272" t="s">
        <v>2</v>
      </c>
      <c r="F272">
        <v>14</v>
      </c>
      <c r="G272"/>
      <c r="H272">
        <f t="shared" ca="1" si="14"/>
        <v>7</v>
      </c>
      <c r="I272" t="s">
        <v>87</v>
      </c>
      <c r="J272">
        <f t="shared" ca="1" si="15"/>
        <v>7</v>
      </c>
      <c r="K272" t="s">
        <v>2</v>
      </c>
      <c r="L272">
        <f t="shared" ca="1" si="16"/>
        <v>49</v>
      </c>
      <c r="M272" t="s">
        <v>2</v>
      </c>
      <c r="O272">
        <f t="shared" ca="1" si="17"/>
        <v>3</v>
      </c>
      <c r="P272">
        <f t="shared" ca="1" si="18"/>
        <v>4</v>
      </c>
      <c r="Q272">
        <f t="shared" ca="1" si="19"/>
        <v>5</v>
      </c>
      <c r="R272">
        <f t="shared" ca="1" si="20"/>
        <v>7</v>
      </c>
      <c r="S272">
        <f t="shared" ca="1" si="21"/>
        <v>2</v>
      </c>
      <c r="T272">
        <v>7</v>
      </c>
      <c r="U272" t="s">
        <v>86</v>
      </c>
      <c r="V272">
        <f t="shared" ca="1" si="22"/>
        <v>7</v>
      </c>
      <c r="W272" t="s">
        <v>2</v>
      </c>
      <c r="X272">
        <f t="shared" ca="1" si="23"/>
        <v>49</v>
      </c>
    </row>
    <row r="273" spans="2:24" x14ac:dyDescent="0.25">
      <c r="B273">
        <v>7</v>
      </c>
      <c r="C273" s="1" t="s">
        <v>87</v>
      </c>
      <c r="D273">
        <v>4</v>
      </c>
      <c r="E273" t="s">
        <v>2</v>
      </c>
      <c r="F273">
        <v>28</v>
      </c>
      <c r="G273"/>
      <c r="H273">
        <f t="shared" ca="1" si="14"/>
        <v>7</v>
      </c>
      <c r="I273" t="s">
        <v>87</v>
      </c>
      <c r="J273">
        <f t="shared" ca="1" si="15"/>
        <v>5</v>
      </c>
      <c r="K273" t="s">
        <v>2</v>
      </c>
      <c r="L273">
        <f t="shared" ca="1" si="16"/>
        <v>35</v>
      </c>
      <c r="O273">
        <f t="shared" ca="1" si="17"/>
        <v>4</v>
      </c>
      <c r="P273">
        <f t="shared" ca="1" si="18"/>
        <v>3</v>
      </c>
      <c r="Q273">
        <f t="shared" ca="1" si="19"/>
        <v>10</v>
      </c>
      <c r="R273">
        <f t="shared" ca="1" si="20"/>
        <v>6</v>
      </c>
      <c r="S273">
        <f t="shared" ca="1" si="21"/>
        <v>1</v>
      </c>
      <c r="T273">
        <v>7</v>
      </c>
      <c r="U273" t="s">
        <v>86</v>
      </c>
      <c r="V273">
        <f t="shared" ca="1" si="22"/>
        <v>5</v>
      </c>
      <c r="W273" t="s">
        <v>2</v>
      </c>
      <c r="X273">
        <f t="shared" ca="1" si="23"/>
        <v>35</v>
      </c>
    </row>
    <row r="274" spans="2:24" x14ac:dyDescent="0.25">
      <c r="B274">
        <v>5</v>
      </c>
      <c r="C274" s="1" t="s">
        <v>87</v>
      </c>
      <c r="D274">
        <v>7</v>
      </c>
      <c r="E274" t="s">
        <v>2</v>
      </c>
      <c r="F274">
        <v>35</v>
      </c>
      <c r="G274"/>
      <c r="H274">
        <f t="shared" ca="1" si="14"/>
        <v>7</v>
      </c>
      <c r="I274" t="s">
        <v>87</v>
      </c>
      <c r="J274">
        <f t="shared" ca="1" si="15"/>
        <v>7</v>
      </c>
      <c r="K274" t="s">
        <v>2</v>
      </c>
      <c r="L274">
        <f t="shared" ca="1" si="16"/>
        <v>49</v>
      </c>
      <c r="O274">
        <f t="shared" ca="1" si="17"/>
        <v>3</v>
      </c>
      <c r="P274">
        <f t="shared" ca="1" si="18"/>
        <v>6</v>
      </c>
      <c r="Q274">
        <f t="shared" ca="1" si="19"/>
        <v>5</v>
      </c>
      <c r="R274">
        <f t="shared" ca="1" si="20"/>
        <v>0</v>
      </c>
      <c r="S274">
        <f t="shared" ca="1" si="21"/>
        <v>2</v>
      </c>
      <c r="T274">
        <v>7</v>
      </c>
      <c r="U274" t="s">
        <v>86</v>
      </c>
      <c r="V274">
        <f t="shared" ca="1" si="22"/>
        <v>7</v>
      </c>
      <c r="W274" t="s">
        <v>2</v>
      </c>
      <c r="X274">
        <f t="shared" ca="1" si="23"/>
        <v>49</v>
      </c>
    </row>
    <row r="275" spans="2:24" x14ac:dyDescent="0.25">
      <c r="B275">
        <v>7</v>
      </c>
      <c r="C275" s="1" t="s">
        <v>87</v>
      </c>
      <c r="D275">
        <v>6</v>
      </c>
      <c r="E275" t="s">
        <v>2</v>
      </c>
      <c r="F275">
        <v>42</v>
      </c>
      <c r="G275"/>
      <c r="H275">
        <f t="shared" ca="1" si="14"/>
        <v>7</v>
      </c>
      <c r="I275" t="s">
        <v>87</v>
      </c>
      <c r="J275">
        <f t="shared" ca="1" si="15"/>
        <v>8</v>
      </c>
      <c r="K275" t="s">
        <v>2</v>
      </c>
      <c r="L275">
        <f t="shared" ca="1" si="16"/>
        <v>56</v>
      </c>
      <c r="O275">
        <f t="shared" ca="1" si="17"/>
        <v>1</v>
      </c>
      <c r="P275">
        <f t="shared" ca="1" si="18"/>
        <v>7</v>
      </c>
      <c r="Q275">
        <f t="shared" ca="1" si="19"/>
        <v>1</v>
      </c>
      <c r="R275">
        <f t="shared" ca="1" si="20"/>
        <v>9</v>
      </c>
      <c r="S275">
        <f t="shared" ca="1" si="21"/>
        <v>1</v>
      </c>
      <c r="T275">
        <v>7</v>
      </c>
      <c r="U275" t="s">
        <v>86</v>
      </c>
      <c r="V275">
        <f t="shared" ca="1" si="22"/>
        <v>8</v>
      </c>
      <c r="W275" t="s">
        <v>2</v>
      </c>
      <c r="X275">
        <f t="shared" ca="1" si="23"/>
        <v>56</v>
      </c>
    </row>
    <row r="276" spans="2:24" x14ac:dyDescent="0.25">
      <c r="B276">
        <v>9</v>
      </c>
      <c r="C276" s="1" t="s">
        <v>87</v>
      </c>
      <c r="D276">
        <v>7</v>
      </c>
      <c r="E276" t="s">
        <v>2</v>
      </c>
      <c r="F276">
        <v>63</v>
      </c>
      <c r="G276"/>
      <c r="H276">
        <f t="shared" ca="1" si="14"/>
        <v>7</v>
      </c>
      <c r="I276" t="s">
        <v>87</v>
      </c>
      <c r="J276">
        <f t="shared" ca="1" si="15"/>
        <v>6</v>
      </c>
      <c r="K276" t="s">
        <v>2</v>
      </c>
      <c r="L276">
        <f t="shared" ca="1" si="16"/>
        <v>42</v>
      </c>
      <c r="O276">
        <f t="shared" ca="1" si="17"/>
        <v>1</v>
      </c>
      <c r="P276">
        <f t="shared" ca="1" si="18"/>
        <v>6</v>
      </c>
      <c r="Q276">
        <f t="shared" ca="1" si="19"/>
        <v>1</v>
      </c>
      <c r="R276">
        <f t="shared" ca="1" si="20"/>
        <v>0</v>
      </c>
      <c r="S276">
        <f t="shared" ca="1" si="21"/>
        <v>1</v>
      </c>
      <c r="T276">
        <v>7</v>
      </c>
      <c r="U276" t="s">
        <v>86</v>
      </c>
      <c r="V276">
        <f t="shared" ca="1" si="22"/>
        <v>6</v>
      </c>
      <c r="W276" t="s">
        <v>2</v>
      </c>
      <c r="X276">
        <f t="shared" ca="1" si="23"/>
        <v>42</v>
      </c>
    </row>
    <row r="277" spans="2:24" x14ac:dyDescent="0.25">
      <c r="B277">
        <v>7</v>
      </c>
      <c r="C277" s="1" t="s">
        <v>87</v>
      </c>
      <c r="D277">
        <v>4</v>
      </c>
      <c r="E277" t="s">
        <v>2</v>
      </c>
      <c r="F277">
        <v>28</v>
      </c>
      <c r="G277"/>
      <c r="H277">
        <f t="shared" ca="1" si="14"/>
        <v>9</v>
      </c>
      <c r="I277" t="s">
        <v>87</v>
      </c>
      <c r="J277">
        <f t="shared" ca="1" si="15"/>
        <v>7</v>
      </c>
      <c r="K277" t="s">
        <v>2</v>
      </c>
      <c r="L277">
        <f t="shared" ca="1" si="16"/>
        <v>63</v>
      </c>
      <c r="O277">
        <f t="shared" ca="1" si="17"/>
        <v>4</v>
      </c>
      <c r="P277">
        <f t="shared" ca="1" si="18"/>
        <v>4</v>
      </c>
      <c r="Q277">
        <f t="shared" ca="1" si="19"/>
        <v>10</v>
      </c>
      <c r="R277">
        <f t="shared" ca="1" si="20"/>
        <v>7</v>
      </c>
      <c r="S277">
        <f t="shared" ca="1" si="21"/>
        <v>2</v>
      </c>
      <c r="T277">
        <v>7</v>
      </c>
      <c r="U277" t="s">
        <v>86</v>
      </c>
      <c r="V277">
        <f t="shared" ca="1" si="22"/>
        <v>9</v>
      </c>
      <c r="W277" t="s">
        <v>2</v>
      </c>
      <c r="X277">
        <f t="shared" ca="1" si="23"/>
        <v>63</v>
      </c>
    </row>
    <row r="278" spans="2:24" x14ac:dyDescent="0.25">
      <c r="B278">
        <v>7</v>
      </c>
      <c r="C278" s="1" t="s">
        <v>87</v>
      </c>
      <c r="D278">
        <v>6</v>
      </c>
      <c r="E278" t="s">
        <v>2</v>
      </c>
      <c r="F278">
        <v>42</v>
      </c>
      <c r="G278"/>
      <c r="H278">
        <f t="shared" ca="1" si="14"/>
        <v>7</v>
      </c>
      <c r="I278" t="s">
        <v>87</v>
      </c>
      <c r="J278">
        <f t="shared" ca="1" si="15"/>
        <v>4</v>
      </c>
      <c r="K278" t="s">
        <v>2</v>
      </c>
      <c r="L278">
        <f t="shared" ca="1" si="16"/>
        <v>28</v>
      </c>
      <c r="O278">
        <f t="shared" ca="1" si="17"/>
        <v>2</v>
      </c>
      <c r="P278">
        <f t="shared" ca="1" si="18"/>
        <v>3</v>
      </c>
      <c r="Q278">
        <f t="shared" ca="1" si="19"/>
        <v>2</v>
      </c>
      <c r="R278">
        <f t="shared" ca="1" si="20"/>
        <v>6</v>
      </c>
      <c r="S278">
        <f t="shared" ca="1" si="21"/>
        <v>1</v>
      </c>
      <c r="T278">
        <v>7</v>
      </c>
      <c r="U278" t="s">
        <v>86</v>
      </c>
      <c r="V278">
        <f t="shared" ca="1" si="22"/>
        <v>4</v>
      </c>
      <c r="W278" t="s">
        <v>2</v>
      </c>
      <c r="X278">
        <f t="shared" ca="1" si="23"/>
        <v>28</v>
      </c>
    </row>
    <row r="279" spans="2:24" x14ac:dyDescent="0.25">
      <c r="B279">
        <v>9</v>
      </c>
      <c r="C279" s="1" t="s">
        <v>87</v>
      </c>
      <c r="D279">
        <v>7</v>
      </c>
      <c r="E279" t="s">
        <v>2</v>
      </c>
      <c r="F279">
        <v>63</v>
      </c>
      <c r="G279"/>
      <c r="H279">
        <f t="shared" ca="1" si="14"/>
        <v>7</v>
      </c>
      <c r="I279" t="s">
        <v>87</v>
      </c>
      <c r="J279">
        <f t="shared" ca="1" si="15"/>
        <v>7</v>
      </c>
      <c r="K279" t="s">
        <v>2</v>
      </c>
      <c r="L279">
        <f t="shared" ca="1" si="16"/>
        <v>49</v>
      </c>
      <c r="O279">
        <f t="shared" ca="1" si="17"/>
        <v>4</v>
      </c>
      <c r="P279">
        <f t="shared" ca="1" si="18"/>
        <v>5</v>
      </c>
      <c r="Q279">
        <f t="shared" ca="1" si="19"/>
        <v>10</v>
      </c>
      <c r="R279">
        <f t="shared" ca="1" si="20"/>
        <v>8</v>
      </c>
      <c r="S279">
        <f t="shared" ca="1" si="21"/>
        <v>2</v>
      </c>
      <c r="T279">
        <v>7</v>
      </c>
      <c r="U279" t="s">
        <v>86</v>
      </c>
      <c r="V279">
        <f t="shared" ca="1" si="22"/>
        <v>7</v>
      </c>
      <c r="W279" t="s">
        <v>2</v>
      </c>
      <c r="X279">
        <f t="shared" ca="1" si="23"/>
        <v>49</v>
      </c>
    </row>
    <row r="280" spans="2:24" x14ac:dyDescent="0.25">
      <c r="B280">
        <v>7</v>
      </c>
      <c r="C280" s="1" t="s">
        <v>87</v>
      </c>
      <c r="D280">
        <v>9</v>
      </c>
      <c r="E280" t="s">
        <v>2</v>
      </c>
      <c r="F280">
        <v>63</v>
      </c>
      <c r="G280"/>
      <c r="H280">
        <f t="shared" ca="1" si="14"/>
        <v>8</v>
      </c>
      <c r="I280" t="s">
        <v>87</v>
      </c>
      <c r="J280">
        <f t="shared" ca="1" si="15"/>
        <v>7</v>
      </c>
      <c r="K280" t="s">
        <v>2</v>
      </c>
      <c r="L280">
        <f t="shared" ca="1" si="16"/>
        <v>56</v>
      </c>
      <c r="O280">
        <f t="shared" ca="1" si="17"/>
        <v>1</v>
      </c>
      <c r="P280">
        <f t="shared" ca="1" si="18"/>
        <v>3</v>
      </c>
      <c r="Q280">
        <f t="shared" ca="1" si="19"/>
        <v>1</v>
      </c>
      <c r="R280">
        <f t="shared" ca="1" si="20"/>
        <v>6</v>
      </c>
      <c r="S280">
        <f t="shared" ca="1" si="21"/>
        <v>2</v>
      </c>
      <c r="T280">
        <v>7</v>
      </c>
      <c r="U280" t="s">
        <v>86</v>
      </c>
      <c r="V280">
        <f t="shared" ca="1" si="22"/>
        <v>8</v>
      </c>
      <c r="W280" t="s">
        <v>2</v>
      </c>
      <c r="X280">
        <f t="shared" ca="1" si="23"/>
        <v>56</v>
      </c>
    </row>
    <row r="281" spans="2:24" x14ac:dyDescent="0.25">
      <c r="B281">
        <v>7</v>
      </c>
      <c r="C281" s="1" t="s">
        <v>87</v>
      </c>
      <c r="D281">
        <v>5</v>
      </c>
      <c r="E281" t="s">
        <v>2</v>
      </c>
      <c r="F281">
        <v>35</v>
      </c>
      <c r="G281"/>
      <c r="H281">
        <f t="shared" ca="1" si="14"/>
        <v>8</v>
      </c>
      <c r="I281" t="s">
        <v>87</v>
      </c>
      <c r="J281">
        <f t="shared" ca="1" si="15"/>
        <v>7</v>
      </c>
      <c r="K281" t="s">
        <v>2</v>
      </c>
      <c r="L281">
        <f t="shared" ca="1" si="16"/>
        <v>56</v>
      </c>
      <c r="O281">
        <f t="shared" ca="1" si="17"/>
        <v>1</v>
      </c>
      <c r="P281">
        <f t="shared" ca="1" si="18"/>
        <v>3</v>
      </c>
      <c r="Q281">
        <f t="shared" ca="1" si="19"/>
        <v>1</v>
      </c>
      <c r="R281">
        <f t="shared" ca="1" si="20"/>
        <v>6</v>
      </c>
      <c r="S281">
        <f t="shared" ca="1" si="21"/>
        <v>2</v>
      </c>
      <c r="T281">
        <v>7</v>
      </c>
      <c r="U281" t="s">
        <v>86</v>
      </c>
      <c r="V281">
        <f t="shared" ca="1" si="22"/>
        <v>8</v>
      </c>
      <c r="W281" t="s">
        <v>2</v>
      </c>
      <c r="X281">
        <f t="shared" ca="1" si="23"/>
        <v>56</v>
      </c>
    </row>
    <row r="282" spans="2:24" x14ac:dyDescent="0.25">
      <c r="B282">
        <v>9</v>
      </c>
      <c r="C282" s="1" t="s">
        <v>87</v>
      </c>
      <c r="D282">
        <v>7</v>
      </c>
      <c r="E282" t="s">
        <v>2</v>
      </c>
      <c r="F282">
        <v>63</v>
      </c>
      <c r="G282"/>
      <c r="H282">
        <f t="shared" ca="1" si="14"/>
        <v>2</v>
      </c>
      <c r="I282" t="s">
        <v>87</v>
      </c>
      <c r="J282">
        <f t="shared" ca="1" si="15"/>
        <v>7</v>
      </c>
      <c r="K282" t="s">
        <v>2</v>
      </c>
      <c r="L282">
        <f t="shared" ca="1" si="16"/>
        <v>14</v>
      </c>
      <c r="O282">
        <f t="shared" ca="1" si="17"/>
        <v>2</v>
      </c>
      <c r="P282">
        <f t="shared" ca="1" si="18"/>
        <v>1</v>
      </c>
      <c r="Q282">
        <f t="shared" ca="1" si="19"/>
        <v>2</v>
      </c>
      <c r="R282">
        <f t="shared" ca="1" si="20"/>
        <v>3</v>
      </c>
      <c r="S282">
        <f t="shared" ca="1" si="21"/>
        <v>2</v>
      </c>
      <c r="T282">
        <v>7</v>
      </c>
      <c r="U282" t="s">
        <v>86</v>
      </c>
      <c r="V282">
        <f t="shared" ca="1" si="22"/>
        <v>2</v>
      </c>
      <c r="W282" t="s">
        <v>2</v>
      </c>
      <c r="X282">
        <f t="shared" ca="1" si="23"/>
        <v>14</v>
      </c>
    </row>
    <row r="283" spans="2:24" x14ac:dyDescent="0.25">
      <c r="B283">
        <v>7</v>
      </c>
      <c r="C283" s="1" t="s">
        <v>87</v>
      </c>
      <c r="D283">
        <v>3</v>
      </c>
      <c r="E283" t="s">
        <v>2</v>
      </c>
      <c r="F283">
        <v>21</v>
      </c>
      <c r="G283"/>
      <c r="H283">
        <f t="shared" ca="1" si="14"/>
        <v>5</v>
      </c>
      <c r="I283" t="s">
        <v>87</v>
      </c>
      <c r="J283">
        <f t="shared" ca="1" si="15"/>
        <v>7</v>
      </c>
      <c r="K283" t="s">
        <v>2</v>
      </c>
      <c r="L283">
        <f t="shared" ca="1" si="16"/>
        <v>35</v>
      </c>
      <c r="O283">
        <f t="shared" ca="1" si="17"/>
        <v>4</v>
      </c>
      <c r="P283">
        <f t="shared" ca="1" si="18"/>
        <v>6</v>
      </c>
      <c r="Q283">
        <f t="shared" ca="1" si="19"/>
        <v>10</v>
      </c>
      <c r="R283">
        <f t="shared" ca="1" si="20"/>
        <v>0</v>
      </c>
      <c r="S283">
        <f t="shared" ca="1" si="21"/>
        <v>2</v>
      </c>
      <c r="T283">
        <v>7</v>
      </c>
      <c r="U283" t="s">
        <v>86</v>
      </c>
      <c r="V283">
        <f t="shared" ca="1" si="22"/>
        <v>5</v>
      </c>
      <c r="W283" t="s">
        <v>2</v>
      </c>
      <c r="X283">
        <f t="shared" ca="1" si="23"/>
        <v>35</v>
      </c>
    </row>
    <row r="284" spans="2:24" x14ac:dyDescent="0.25">
      <c r="B284">
        <v>7</v>
      </c>
      <c r="C284" s="1" t="s">
        <v>87</v>
      </c>
      <c r="D284">
        <v>6</v>
      </c>
      <c r="E284" t="s">
        <v>2</v>
      </c>
      <c r="F284">
        <v>42</v>
      </c>
      <c r="G284"/>
      <c r="H284">
        <f t="shared" ca="1" si="14"/>
        <v>9</v>
      </c>
      <c r="I284" t="s">
        <v>87</v>
      </c>
      <c r="J284">
        <f t="shared" ca="1" si="15"/>
        <v>7</v>
      </c>
      <c r="K284" t="s">
        <v>2</v>
      </c>
      <c r="L284">
        <f t="shared" ca="1" si="16"/>
        <v>63</v>
      </c>
      <c r="O284">
        <f t="shared" ca="1" si="17"/>
        <v>3</v>
      </c>
      <c r="P284">
        <f t="shared" ca="1" si="18"/>
        <v>2</v>
      </c>
      <c r="Q284">
        <f t="shared" ca="1" si="19"/>
        <v>5</v>
      </c>
      <c r="R284">
        <f t="shared" ca="1" si="20"/>
        <v>4</v>
      </c>
      <c r="S284">
        <f t="shared" ca="1" si="21"/>
        <v>2</v>
      </c>
      <c r="T284">
        <v>7</v>
      </c>
      <c r="U284" t="s">
        <v>86</v>
      </c>
      <c r="V284">
        <f t="shared" ca="1" si="22"/>
        <v>9</v>
      </c>
      <c r="W284" t="s">
        <v>2</v>
      </c>
      <c r="X284">
        <f t="shared" ca="1" si="23"/>
        <v>63</v>
      </c>
    </row>
    <row r="285" spans="2:24" x14ac:dyDescent="0.25">
      <c r="B285">
        <v>7</v>
      </c>
      <c r="C285" s="1" t="s">
        <v>87</v>
      </c>
      <c r="D285">
        <v>4</v>
      </c>
      <c r="E285" t="s">
        <v>2</v>
      </c>
      <c r="F285">
        <v>28</v>
      </c>
      <c r="G285"/>
      <c r="H285">
        <f t="shared" ca="1" si="14"/>
        <v>7</v>
      </c>
      <c r="I285" t="s">
        <v>87</v>
      </c>
      <c r="J285">
        <f t="shared" ca="1" si="15"/>
        <v>4</v>
      </c>
      <c r="K285" t="s">
        <v>2</v>
      </c>
      <c r="L285">
        <f t="shared" ca="1" si="16"/>
        <v>28</v>
      </c>
      <c r="O285">
        <f t="shared" ca="1" si="17"/>
        <v>3</v>
      </c>
      <c r="P285">
        <f t="shared" ca="1" si="18"/>
        <v>2</v>
      </c>
      <c r="Q285">
        <f t="shared" ca="1" si="19"/>
        <v>5</v>
      </c>
      <c r="R285">
        <f t="shared" ca="1" si="20"/>
        <v>4</v>
      </c>
      <c r="S285">
        <f t="shared" ca="1" si="21"/>
        <v>1</v>
      </c>
      <c r="T285">
        <v>7</v>
      </c>
      <c r="U285" t="s">
        <v>86</v>
      </c>
      <c r="V285">
        <f t="shared" ca="1" si="22"/>
        <v>4</v>
      </c>
      <c r="W285" t="s">
        <v>2</v>
      </c>
      <c r="X285">
        <f t="shared" ca="1" si="23"/>
        <v>28</v>
      </c>
    </row>
    <row r="286" spans="2:24" x14ac:dyDescent="0.25">
      <c r="B286">
        <v>4</v>
      </c>
      <c r="C286" s="1" t="s">
        <v>87</v>
      </c>
      <c r="D286">
        <v>7</v>
      </c>
      <c r="E286" t="s">
        <v>2</v>
      </c>
      <c r="F286">
        <v>28</v>
      </c>
      <c r="G286"/>
      <c r="H286">
        <f t="shared" ca="1" si="14"/>
        <v>6</v>
      </c>
      <c r="I286" t="s">
        <v>87</v>
      </c>
      <c r="J286">
        <f t="shared" ca="1" si="15"/>
        <v>7</v>
      </c>
      <c r="K286" t="s">
        <v>2</v>
      </c>
      <c r="L286">
        <f t="shared" ca="1" si="16"/>
        <v>42</v>
      </c>
      <c r="O286">
        <f t="shared" ca="1" si="17"/>
        <v>2</v>
      </c>
      <c r="P286">
        <f t="shared" ca="1" si="18"/>
        <v>3</v>
      </c>
      <c r="Q286">
        <f t="shared" ca="1" si="19"/>
        <v>2</v>
      </c>
      <c r="R286">
        <f t="shared" ca="1" si="20"/>
        <v>6</v>
      </c>
      <c r="S286">
        <f t="shared" ca="1" si="21"/>
        <v>2</v>
      </c>
      <c r="T286">
        <v>7</v>
      </c>
      <c r="U286" t="s">
        <v>86</v>
      </c>
      <c r="V286">
        <f t="shared" ca="1" si="22"/>
        <v>6</v>
      </c>
      <c r="W286" t="s">
        <v>2</v>
      </c>
      <c r="X286">
        <f t="shared" ca="1" si="23"/>
        <v>42</v>
      </c>
    </row>
    <row r="287" spans="2:24" x14ac:dyDescent="0.25">
      <c r="B287">
        <v>4</v>
      </c>
      <c r="C287" s="1" t="s">
        <v>87</v>
      </c>
      <c r="D287">
        <v>7</v>
      </c>
      <c r="E287" t="s">
        <v>2</v>
      </c>
      <c r="F287">
        <v>28</v>
      </c>
      <c r="G287"/>
      <c r="H287">
        <f t="shared" ca="1" si="14"/>
        <v>7</v>
      </c>
      <c r="I287" t="s">
        <v>87</v>
      </c>
      <c r="J287">
        <f t="shared" ca="1" si="15"/>
        <v>5</v>
      </c>
      <c r="K287" t="s">
        <v>2</v>
      </c>
      <c r="L287">
        <f t="shared" ca="1" si="16"/>
        <v>35</v>
      </c>
      <c r="O287">
        <f t="shared" ca="1" si="17"/>
        <v>4</v>
      </c>
      <c r="P287">
        <f t="shared" ca="1" si="18"/>
        <v>5</v>
      </c>
      <c r="Q287">
        <f t="shared" ca="1" si="19"/>
        <v>10</v>
      </c>
      <c r="R287">
        <f t="shared" ca="1" si="20"/>
        <v>8</v>
      </c>
      <c r="S287">
        <f t="shared" ca="1" si="21"/>
        <v>1</v>
      </c>
      <c r="T287">
        <v>7</v>
      </c>
      <c r="U287" t="s">
        <v>86</v>
      </c>
      <c r="V287">
        <f t="shared" ca="1" si="22"/>
        <v>5</v>
      </c>
      <c r="W287" t="s">
        <v>2</v>
      </c>
      <c r="X287">
        <f t="shared" ca="1" si="23"/>
        <v>35</v>
      </c>
    </row>
    <row r="288" spans="2:24" x14ac:dyDescent="0.25">
      <c r="B288">
        <v>6</v>
      </c>
      <c r="C288" s="1" t="s">
        <v>87</v>
      </c>
      <c r="D288">
        <v>7</v>
      </c>
      <c r="E288" t="s">
        <v>2</v>
      </c>
      <c r="F288">
        <v>42</v>
      </c>
      <c r="G288"/>
      <c r="H288">
        <f t="shared" ca="1" si="14"/>
        <v>3</v>
      </c>
      <c r="I288" t="s">
        <v>87</v>
      </c>
      <c r="J288">
        <f t="shared" ca="1" si="15"/>
        <v>7</v>
      </c>
      <c r="K288" t="s">
        <v>2</v>
      </c>
      <c r="L288">
        <f t="shared" ca="1" si="16"/>
        <v>21</v>
      </c>
      <c r="O288">
        <f t="shared" ca="1" si="17"/>
        <v>2</v>
      </c>
      <c r="P288">
        <f t="shared" ca="1" si="18"/>
        <v>5</v>
      </c>
      <c r="Q288">
        <f t="shared" ca="1" si="19"/>
        <v>2</v>
      </c>
      <c r="R288">
        <f t="shared" ca="1" si="20"/>
        <v>8</v>
      </c>
      <c r="S288">
        <f t="shared" ca="1" si="21"/>
        <v>2</v>
      </c>
      <c r="T288">
        <v>7</v>
      </c>
      <c r="U288" t="s">
        <v>86</v>
      </c>
      <c r="V288">
        <f t="shared" ca="1" si="22"/>
        <v>3</v>
      </c>
      <c r="W288" t="s">
        <v>2</v>
      </c>
      <c r="X288">
        <f t="shared" ca="1" si="23"/>
        <v>21</v>
      </c>
    </row>
    <row r="289" spans="2:24" x14ac:dyDescent="0.25">
      <c r="B289">
        <v>7</v>
      </c>
      <c r="C289" s="1" t="s">
        <v>87</v>
      </c>
      <c r="D289">
        <v>2</v>
      </c>
      <c r="E289" t="s">
        <v>2</v>
      </c>
      <c r="F289">
        <v>14</v>
      </c>
      <c r="G289"/>
      <c r="H289">
        <f t="shared" ca="1" si="14"/>
        <v>7</v>
      </c>
      <c r="I289" t="s">
        <v>87</v>
      </c>
      <c r="J289">
        <f t="shared" ca="1" si="15"/>
        <v>5</v>
      </c>
      <c r="K289" t="s">
        <v>2</v>
      </c>
      <c r="L289">
        <f t="shared" ca="1" si="16"/>
        <v>35</v>
      </c>
      <c r="O289">
        <f t="shared" ca="1" si="17"/>
        <v>3</v>
      </c>
      <c r="P289">
        <f t="shared" ca="1" si="18"/>
        <v>2</v>
      </c>
      <c r="Q289">
        <f t="shared" ca="1" si="19"/>
        <v>5</v>
      </c>
      <c r="R289">
        <f t="shared" ca="1" si="20"/>
        <v>4</v>
      </c>
      <c r="S289">
        <f t="shared" ca="1" si="21"/>
        <v>1</v>
      </c>
      <c r="T289">
        <v>7</v>
      </c>
      <c r="U289" t="s">
        <v>86</v>
      </c>
      <c r="V289">
        <f t="shared" ca="1" si="22"/>
        <v>5</v>
      </c>
      <c r="W289" t="s">
        <v>2</v>
      </c>
      <c r="X289">
        <f t="shared" ca="1" si="23"/>
        <v>35</v>
      </c>
    </row>
    <row r="290" spans="2:24" x14ac:dyDescent="0.25">
      <c r="B290">
        <v>5</v>
      </c>
      <c r="C290" s="1" t="s">
        <v>87</v>
      </c>
      <c r="D290">
        <v>7</v>
      </c>
      <c r="E290" t="s">
        <v>2</v>
      </c>
      <c r="F290">
        <v>35</v>
      </c>
      <c r="G290"/>
      <c r="H290">
        <f t="shared" ca="1" si="14"/>
        <v>7</v>
      </c>
      <c r="I290" t="s">
        <v>87</v>
      </c>
      <c r="J290">
        <f t="shared" ca="1" si="15"/>
        <v>5</v>
      </c>
      <c r="K290" t="s">
        <v>2</v>
      </c>
      <c r="L290">
        <f t="shared" ca="1" si="16"/>
        <v>35</v>
      </c>
      <c r="O290">
        <f t="shared" ca="1" si="17"/>
        <v>1</v>
      </c>
      <c r="P290">
        <f t="shared" ca="1" si="18"/>
        <v>6</v>
      </c>
      <c r="Q290">
        <f t="shared" ca="1" si="19"/>
        <v>1</v>
      </c>
      <c r="R290">
        <f t="shared" ca="1" si="20"/>
        <v>0</v>
      </c>
      <c r="S290">
        <f t="shared" ca="1" si="21"/>
        <v>1</v>
      </c>
      <c r="T290">
        <v>7</v>
      </c>
      <c r="U290" t="s">
        <v>86</v>
      </c>
      <c r="V290">
        <f t="shared" ca="1" si="22"/>
        <v>5</v>
      </c>
      <c r="W290" t="s">
        <v>2</v>
      </c>
      <c r="X290">
        <f t="shared" ca="1" si="23"/>
        <v>35</v>
      </c>
    </row>
    <row r="291" spans="2:24" x14ac:dyDescent="0.25">
      <c r="B291">
        <v>2</v>
      </c>
      <c r="C291" s="1" t="s">
        <v>87</v>
      </c>
      <c r="D291">
        <v>7</v>
      </c>
      <c r="E291" t="s">
        <v>2</v>
      </c>
      <c r="F291">
        <v>14</v>
      </c>
      <c r="G291"/>
      <c r="H291">
        <f t="shared" ca="1" si="14"/>
        <v>9</v>
      </c>
      <c r="I291" t="s">
        <v>87</v>
      </c>
      <c r="J291">
        <f t="shared" ca="1" si="15"/>
        <v>7</v>
      </c>
      <c r="K291" t="s">
        <v>2</v>
      </c>
      <c r="L291">
        <f t="shared" ca="1" si="16"/>
        <v>63</v>
      </c>
      <c r="O291">
        <f t="shared" ca="1" si="17"/>
        <v>2</v>
      </c>
      <c r="P291">
        <f t="shared" ca="1" si="18"/>
        <v>4</v>
      </c>
      <c r="Q291">
        <f t="shared" ca="1" si="19"/>
        <v>2</v>
      </c>
      <c r="R291">
        <f t="shared" ca="1" si="20"/>
        <v>7</v>
      </c>
      <c r="S291">
        <f t="shared" ca="1" si="21"/>
        <v>2</v>
      </c>
      <c r="T291">
        <v>7</v>
      </c>
      <c r="U291" t="s">
        <v>86</v>
      </c>
      <c r="V291">
        <f t="shared" ca="1" si="22"/>
        <v>9</v>
      </c>
      <c r="W291" t="s">
        <v>2</v>
      </c>
      <c r="X291">
        <f t="shared" ca="1" si="23"/>
        <v>63</v>
      </c>
    </row>
    <row r="292" spans="2:24" x14ac:dyDescent="0.25">
      <c r="B292">
        <v>7</v>
      </c>
      <c r="C292" s="1" t="s">
        <v>87</v>
      </c>
      <c r="D292">
        <v>7</v>
      </c>
      <c r="E292" t="s">
        <v>2</v>
      </c>
      <c r="F292">
        <v>49</v>
      </c>
      <c r="G292"/>
      <c r="H292">
        <f t="shared" ca="1" si="14"/>
        <v>7</v>
      </c>
      <c r="I292" t="s">
        <v>87</v>
      </c>
      <c r="J292">
        <f t="shared" ca="1" si="15"/>
        <v>6</v>
      </c>
      <c r="K292" t="s">
        <v>2</v>
      </c>
      <c r="L292">
        <f t="shared" ca="1" si="16"/>
        <v>42</v>
      </c>
      <c r="O292">
        <f t="shared" ca="1" si="17"/>
        <v>1</v>
      </c>
      <c r="P292">
        <f t="shared" ca="1" si="18"/>
        <v>3</v>
      </c>
      <c r="Q292">
        <f t="shared" ca="1" si="19"/>
        <v>1</v>
      </c>
      <c r="R292">
        <f t="shared" ca="1" si="20"/>
        <v>6</v>
      </c>
      <c r="S292">
        <f t="shared" ca="1" si="21"/>
        <v>1</v>
      </c>
      <c r="T292">
        <v>7</v>
      </c>
      <c r="U292" t="s">
        <v>86</v>
      </c>
      <c r="V292">
        <f t="shared" ca="1" si="22"/>
        <v>6</v>
      </c>
      <c r="W292" t="s">
        <v>2</v>
      </c>
      <c r="X292">
        <f t="shared" ca="1" si="23"/>
        <v>42</v>
      </c>
    </row>
    <row r="293" spans="2:24" x14ac:dyDescent="0.25">
      <c r="B293">
        <v>4</v>
      </c>
      <c r="C293" s="1" t="s">
        <v>87</v>
      </c>
      <c r="D293">
        <v>7</v>
      </c>
      <c r="E293" t="s">
        <v>2</v>
      </c>
      <c r="F293">
        <v>28</v>
      </c>
      <c r="G293"/>
      <c r="H293">
        <f t="shared" ca="1" si="14"/>
        <v>7</v>
      </c>
      <c r="I293" t="s">
        <v>87</v>
      </c>
      <c r="J293">
        <f t="shared" ca="1" si="15"/>
        <v>6</v>
      </c>
      <c r="K293" t="s">
        <v>2</v>
      </c>
      <c r="L293">
        <f t="shared" ca="1" si="16"/>
        <v>42</v>
      </c>
      <c r="O293">
        <f t="shared" ca="1" si="17"/>
        <v>3</v>
      </c>
      <c r="P293">
        <f t="shared" ca="1" si="18"/>
        <v>5</v>
      </c>
      <c r="Q293">
        <f t="shared" ca="1" si="19"/>
        <v>5</v>
      </c>
      <c r="R293">
        <f t="shared" ca="1" si="20"/>
        <v>8</v>
      </c>
      <c r="S293">
        <f t="shared" ca="1" si="21"/>
        <v>1</v>
      </c>
      <c r="T293">
        <v>7</v>
      </c>
      <c r="U293" t="s">
        <v>86</v>
      </c>
      <c r="V293">
        <f t="shared" ca="1" si="22"/>
        <v>6</v>
      </c>
      <c r="W293" t="s">
        <v>2</v>
      </c>
      <c r="X293">
        <f t="shared" ca="1" si="23"/>
        <v>42</v>
      </c>
    </row>
    <row r="294" spans="2:24" x14ac:dyDescent="0.25">
      <c r="B294">
        <v>5</v>
      </c>
      <c r="C294" s="1" t="s">
        <v>87</v>
      </c>
      <c r="D294">
        <v>7</v>
      </c>
      <c r="E294" t="s">
        <v>2</v>
      </c>
      <c r="F294">
        <v>35</v>
      </c>
      <c r="G294"/>
      <c r="H294">
        <f t="shared" ca="1" si="14"/>
        <v>7</v>
      </c>
      <c r="I294" t="s">
        <v>87</v>
      </c>
      <c r="J294">
        <f t="shared" ca="1" si="15"/>
        <v>2</v>
      </c>
      <c r="K294" t="s">
        <v>2</v>
      </c>
      <c r="L294">
        <f t="shared" ca="1" si="16"/>
        <v>14</v>
      </c>
      <c r="O294">
        <f t="shared" ca="1" si="17"/>
        <v>4</v>
      </c>
      <c r="P294">
        <f t="shared" ca="1" si="18"/>
        <v>1</v>
      </c>
      <c r="Q294">
        <f t="shared" ca="1" si="19"/>
        <v>10</v>
      </c>
      <c r="R294">
        <f t="shared" ca="1" si="20"/>
        <v>3</v>
      </c>
      <c r="S294">
        <f t="shared" ca="1" si="21"/>
        <v>1</v>
      </c>
      <c r="T294">
        <v>7</v>
      </c>
      <c r="U294" t="s">
        <v>86</v>
      </c>
      <c r="V294">
        <f t="shared" ca="1" si="22"/>
        <v>2</v>
      </c>
      <c r="W294" t="s">
        <v>2</v>
      </c>
      <c r="X294">
        <f t="shared" ca="1" si="23"/>
        <v>14</v>
      </c>
    </row>
    <row r="295" spans="2:24" x14ac:dyDescent="0.25">
      <c r="B295">
        <v>8</v>
      </c>
      <c r="C295" s="1" t="s">
        <v>87</v>
      </c>
      <c r="D295">
        <v>7</v>
      </c>
      <c r="E295" t="s">
        <v>2</v>
      </c>
      <c r="F295">
        <v>56</v>
      </c>
      <c r="G295"/>
      <c r="H295">
        <f t="shared" ca="1" si="14"/>
        <v>7</v>
      </c>
      <c r="I295" t="s">
        <v>87</v>
      </c>
      <c r="J295">
        <f t="shared" ca="1" si="15"/>
        <v>5</v>
      </c>
      <c r="K295" t="s">
        <v>2</v>
      </c>
      <c r="L295">
        <f t="shared" ca="1" si="16"/>
        <v>35</v>
      </c>
      <c r="O295">
        <f t="shared" ca="1" si="17"/>
        <v>3</v>
      </c>
      <c r="P295">
        <f t="shared" ca="1" si="18"/>
        <v>2</v>
      </c>
      <c r="Q295">
        <f t="shared" ca="1" si="19"/>
        <v>5</v>
      </c>
      <c r="R295">
        <f t="shared" ca="1" si="20"/>
        <v>4</v>
      </c>
      <c r="S295">
        <f t="shared" ca="1" si="21"/>
        <v>1</v>
      </c>
      <c r="T295">
        <v>7</v>
      </c>
      <c r="U295" t="s">
        <v>86</v>
      </c>
      <c r="V295">
        <f t="shared" ca="1" si="22"/>
        <v>5</v>
      </c>
      <c r="W295" t="s">
        <v>2</v>
      </c>
      <c r="X295">
        <f t="shared" ca="1" si="23"/>
        <v>35</v>
      </c>
    </row>
    <row r="296" spans="2:24" x14ac:dyDescent="0.25">
      <c r="B296">
        <v>7</v>
      </c>
      <c r="C296" s="1" t="s">
        <v>87</v>
      </c>
      <c r="D296">
        <v>5</v>
      </c>
      <c r="E296" t="s">
        <v>2</v>
      </c>
      <c r="F296">
        <v>35</v>
      </c>
      <c r="G296"/>
      <c r="H296">
        <f t="shared" ca="1" si="14"/>
        <v>2</v>
      </c>
      <c r="I296" t="s">
        <v>87</v>
      </c>
      <c r="J296">
        <f t="shared" ca="1" si="15"/>
        <v>7</v>
      </c>
      <c r="K296" t="s">
        <v>2</v>
      </c>
      <c r="L296">
        <f t="shared" ca="1" si="16"/>
        <v>14</v>
      </c>
      <c r="O296">
        <f t="shared" ca="1" si="17"/>
        <v>1</v>
      </c>
      <c r="P296">
        <f t="shared" ca="1" si="18"/>
        <v>1</v>
      </c>
      <c r="Q296">
        <f t="shared" ca="1" si="19"/>
        <v>1</v>
      </c>
      <c r="R296">
        <f t="shared" ca="1" si="20"/>
        <v>3</v>
      </c>
      <c r="S296">
        <f t="shared" ca="1" si="21"/>
        <v>2</v>
      </c>
      <c r="T296">
        <v>7</v>
      </c>
      <c r="U296" t="s">
        <v>86</v>
      </c>
      <c r="V296">
        <f t="shared" ca="1" si="22"/>
        <v>2</v>
      </c>
      <c r="W296" t="s">
        <v>2</v>
      </c>
      <c r="X296">
        <f t="shared" ca="1" si="23"/>
        <v>14</v>
      </c>
    </row>
    <row r="297" spans="2:24" x14ac:dyDescent="0.25">
      <c r="B297">
        <v>9</v>
      </c>
      <c r="C297" s="1" t="s">
        <v>87</v>
      </c>
      <c r="D297">
        <v>7</v>
      </c>
      <c r="E297" t="s">
        <v>2</v>
      </c>
      <c r="F297">
        <v>63</v>
      </c>
      <c r="G297"/>
      <c r="H297">
        <f t="shared" ca="1" si="14"/>
        <v>2</v>
      </c>
      <c r="I297" t="s">
        <v>87</v>
      </c>
      <c r="J297">
        <f t="shared" ca="1" si="15"/>
        <v>7</v>
      </c>
      <c r="K297" t="s">
        <v>2</v>
      </c>
      <c r="L297">
        <f t="shared" ca="1" si="16"/>
        <v>14</v>
      </c>
      <c r="O297">
        <f t="shared" ca="1" si="17"/>
        <v>2</v>
      </c>
      <c r="P297">
        <f t="shared" ca="1" si="18"/>
        <v>4</v>
      </c>
      <c r="Q297">
        <f t="shared" ca="1" si="19"/>
        <v>2</v>
      </c>
      <c r="R297">
        <f t="shared" ca="1" si="20"/>
        <v>7</v>
      </c>
      <c r="S297">
        <f t="shared" ca="1" si="21"/>
        <v>2</v>
      </c>
      <c r="T297">
        <v>7</v>
      </c>
      <c r="U297" t="s">
        <v>86</v>
      </c>
      <c r="V297">
        <f t="shared" ca="1" si="22"/>
        <v>2</v>
      </c>
      <c r="W297" t="s">
        <v>2</v>
      </c>
      <c r="X297">
        <f t="shared" ca="1" si="23"/>
        <v>14</v>
      </c>
    </row>
    <row r="298" spans="2:24" x14ac:dyDescent="0.25">
      <c r="B298">
        <v>7</v>
      </c>
      <c r="C298" s="1" t="s">
        <v>87</v>
      </c>
      <c r="D298">
        <v>7</v>
      </c>
      <c r="E298" t="s">
        <v>2</v>
      </c>
      <c r="F298">
        <v>49</v>
      </c>
      <c r="G298"/>
      <c r="H298">
        <f t="shared" ca="1" si="14"/>
        <v>9</v>
      </c>
      <c r="I298" t="s">
        <v>87</v>
      </c>
      <c r="J298">
        <f t="shared" ca="1" si="15"/>
        <v>7</v>
      </c>
      <c r="K298" t="s">
        <v>2</v>
      </c>
      <c r="L298">
        <f t="shared" ca="1" si="16"/>
        <v>63</v>
      </c>
      <c r="O298">
        <f t="shared" ca="1" si="17"/>
        <v>4</v>
      </c>
      <c r="P298">
        <f t="shared" ca="1" si="18"/>
        <v>7</v>
      </c>
      <c r="Q298">
        <f t="shared" ca="1" si="19"/>
        <v>10</v>
      </c>
      <c r="R298">
        <f t="shared" ca="1" si="20"/>
        <v>9</v>
      </c>
      <c r="S298">
        <f t="shared" ca="1" si="21"/>
        <v>2</v>
      </c>
      <c r="T298">
        <v>7</v>
      </c>
      <c r="U298" t="s">
        <v>86</v>
      </c>
      <c r="V298">
        <f t="shared" ca="1" si="22"/>
        <v>9</v>
      </c>
      <c r="W298" t="s">
        <v>2</v>
      </c>
      <c r="X298">
        <f t="shared" ca="1" si="23"/>
        <v>63</v>
      </c>
    </row>
    <row r="299" spans="2:24" x14ac:dyDescent="0.25">
      <c r="B299">
        <v>5</v>
      </c>
      <c r="C299" s="1" t="s">
        <v>87</v>
      </c>
      <c r="D299">
        <v>7</v>
      </c>
      <c r="E299" t="s">
        <v>2</v>
      </c>
      <c r="F299">
        <v>35</v>
      </c>
      <c r="G299"/>
      <c r="H299">
        <f t="shared" ca="1" si="14"/>
        <v>6</v>
      </c>
      <c r="I299" t="s">
        <v>87</v>
      </c>
      <c r="J299">
        <f t="shared" ca="1" si="15"/>
        <v>7</v>
      </c>
      <c r="K299" t="s">
        <v>2</v>
      </c>
      <c r="L299">
        <f t="shared" ca="1" si="16"/>
        <v>42</v>
      </c>
      <c r="O299">
        <f t="shared" ca="1" si="17"/>
        <v>2</v>
      </c>
      <c r="P299">
        <f t="shared" ca="1" si="18"/>
        <v>2</v>
      </c>
      <c r="Q299">
        <f t="shared" ca="1" si="19"/>
        <v>2</v>
      </c>
      <c r="R299">
        <f t="shared" ca="1" si="20"/>
        <v>4</v>
      </c>
      <c r="S299">
        <f t="shared" ca="1" si="21"/>
        <v>2</v>
      </c>
      <c r="T299">
        <v>7</v>
      </c>
      <c r="U299" t="s">
        <v>86</v>
      </c>
      <c r="V299">
        <f t="shared" ca="1" si="22"/>
        <v>6</v>
      </c>
      <c r="W299" t="s">
        <v>2</v>
      </c>
      <c r="X299">
        <f t="shared" ca="1" si="23"/>
        <v>42</v>
      </c>
    </row>
    <row r="300" spans="2:24" x14ac:dyDescent="0.25">
      <c r="B300">
        <v>7</v>
      </c>
      <c r="C300" s="1" t="s">
        <v>87</v>
      </c>
      <c r="D300">
        <v>4</v>
      </c>
      <c r="E300" t="s">
        <v>2</v>
      </c>
      <c r="F300">
        <v>28</v>
      </c>
      <c r="G300"/>
      <c r="H300">
        <f t="shared" ca="1" si="14"/>
        <v>7</v>
      </c>
      <c r="I300" t="s">
        <v>87</v>
      </c>
      <c r="J300">
        <f t="shared" ca="1" si="15"/>
        <v>4</v>
      </c>
      <c r="K300" t="s">
        <v>2</v>
      </c>
      <c r="L300">
        <f t="shared" ca="1" si="16"/>
        <v>28</v>
      </c>
      <c r="O300">
        <f t="shared" ca="1" si="17"/>
        <v>2</v>
      </c>
      <c r="P300">
        <f t="shared" ca="1" si="18"/>
        <v>1</v>
      </c>
      <c r="Q300">
        <f t="shared" ca="1" si="19"/>
        <v>2</v>
      </c>
      <c r="R300">
        <f t="shared" ca="1" si="20"/>
        <v>3</v>
      </c>
      <c r="S300">
        <f t="shared" ca="1" si="21"/>
        <v>1</v>
      </c>
      <c r="T300">
        <v>7</v>
      </c>
      <c r="U300" t="s">
        <v>86</v>
      </c>
      <c r="V300">
        <f t="shared" ca="1" si="22"/>
        <v>4</v>
      </c>
      <c r="W300" t="s">
        <v>2</v>
      </c>
      <c r="X300">
        <f t="shared" ca="1" si="23"/>
        <v>28</v>
      </c>
    </row>
    <row r="301" spans="2:24" x14ac:dyDescent="0.25">
      <c r="B301">
        <v>7</v>
      </c>
      <c r="C301" s="1" t="s">
        <v>87</v>
      </c>
      <c r="D301">
        <v>7</v>
      </c>
      <c r="E301" t="s">
        <v>2</v>
      </c>
      <c r="F301">
        <v>49</v>
      </c>
      <c r="G301"/>
      <c r="H301">
        <f t="shared" ca="1" si="14"/>
        <v>7</v>
      </c>
      <c r="I301" t="s">
        <v>87</v>
      </c>
      <c r="J301">
        <f t="shared" ca="1" si="15"/>
        <v>5</v>
      </c>
      <c r="K301" t="s">
        <v>2</v>
      </c>
      <c r="L301">
        <f t="shared" ca="1" si="16"/>
        <v>35</v>
      </c>
      <c r="O301">
        <f t="shared" ca="1" si="17"/>
        <v>3</v>
      </c>
      <c r="P301">
        <f t="shared" ca="1" si="18"/>
        <v>5</v>
      </c>
      <c r="Q301">
        <f t="shared" ca="1" si="19"/>
        <v>5</v>
      </c>
      <c r="R301">
        <f t="shared" ca="1" si="20"/>
        <v>8</v>
      </c>
      <c r="S301">
        <f t="shared" ca="1" si="21"/>
        <v>1</v>
      </c>
      <c r="T301">
        <v>7</v>
      </c>
      <c r="U301" t="s">
        <v>86</v>
      </c>
      <c r="V301">
        <f t="shared" ca="1" si="22"/>
        <v>5</v>
      </c>
      <c r="W301" t="s">
        <v>2</v>
      </c>
      <c r="X301">
        <f t="shared" ca="1" si="23"/>
        <v>35</v>
      </c>
    </row>
    <row r="302" spans="2:24" x14ac:dyDescent="0.25">
      <c r="B302">
        <v>4</v>
      </c>
      <c r="C302" s="1" t="s">
        <v>87</v>
      </c>
      <c r="D302">
        <v>7</v>
      </c>
      <c r="E302" t="s">
        <v>2</v>
      </c>
      <c r="F302">
        <v>28</v>
      </c>
      <c r="G302"/>
      <c r="H302">
        <f t="shared" ca="1" si="14"/>
        <v>7</v>
      </c>
      <c r="I302" t="s">
        <v>87</v>
      </c>
      <c r="J302">
        <f t="shared" ca="1" si="15"/>
        <v>8</v>
      </c>
      <c r="K302" t="s">
        <v>2</v>
      </c>
      <c r="L302">
        <f t="shared" ca="1" si="16"/>
        <v>56</v>
      </c>
      <c r="O302">
        <f t="shared" ca="1" si="17"/>
        <v>3</v>
      </c>
      <c r="P302">
        <f t="shared" ca="1" si="18"/>
        <v>7</v>
      </c>
      <c r="Q302">
        <f t="shared" ca="1" si="19"/>
        <v>5</v>
      </c>
      <c r="R302">
        <f t="shared" ca="1" si="20"/>
        <v>9</v>
      </c>
      <c r="S302">
        <f t="shared" ca="1" si="21"/>
        <v>1</v>
      </c>
      <c r="T302">
        <v>7</v>
      </c>
      <c r="U302" t="s">
        <v>86</v>
      </c>
      <c r="V302">
        <f t="shared" ca="1" si="22"/>
        <v>8</v>
      </c>
      <c r="W302" t="s">
        <v>2</v>
      </c>
      <c r="X302">
        <f t="shared" ca="1" si="23"/>
        <v>56</v>
      </c>
    </row>
    <row r="303" spans="2:24" x14ac:dyDescent="0.25">
      <c r="B303">
        <v>6</v>
      </c>
      <c r="C303" s="1" t="s">
        <v>87</v>
      </c>
      <c r="D303">
        <v>7</v>
      </c>
      <c r="E303" t="s">
        <v>2</v>
      </c>
      <c r="F303">
        <v>42</v>
      </c>
      <c r="G303"/>
      <c r="H303">
        <f t="shared" ca="1" si="14"/>
        <v>7</v>
      </c>
      <c r="I303" t="s">
        <v>87</v>
      </c>
      <c r="J303">
        <f t="shared" ca="1" si="15"/>
        <v>4</v>
      </c>
      <c r="K303" t="s">
        <v>2</v>
      </c>
      <c r="L303">
        <f t="shared" ca="1" si="16"/>
        <v>28</v>
      </c>
      <c r="O303">
        <f t="shared" ca="1" si="17"/>
        <v>1</v>
      </c>
      <c r="P303">
        <f t="shared" ca="1" si="18"/>
        <v>1</v>
      </c>
      <c r="Q303">
        <f t="shared" ca="1" si="19"/>
        <v>1</v>
      </c>
      <c r="R303">
        <f t="shared" ca="1" si="20"/>
        <v>3</v>
      </c>
      <c r="S303">
        <f t="shared" ca="1" si="21"/>
        <v>1</v>
      </c>
      <c r="T303">
        <v>7</v>
      </c>
      <c r="U303" t="s">
        <v>86</v>
      </c>
      <c r="V303">
        <f t="shared" ca="1" si="22"/>
        <v>4</v>
      </c>
      <c r="W303" t="s">
        <v>2</v>
      </c>
      <c r="X303">
        <f t="shared" ca="1" si="23"/>
        <v>28</v>
      </c>
    </row>
    <row r="304" spans="2:24" x14ac:dyDescent="0.25">
      <c r="B304">
        <v>7</v>
      </c>
      <c r="C304" s="1" t="s">
        <v>87</v>
      </c>
      <c r="D304">
        <v>2</v>
      </c>
      <c r="E304" t="s">
        <v>2</v>
      </c>
      <c r="F304">
        <v>14</v>
      </c>
      <c r="G304"/>
      <c r="H304">
        <f t="shared" ca="1" si="14"/>
        <v>7</v>
      </c>
      <c r="I304" t="s">
        <v>87</v>
      </c>
      <c r="J304">
        <f t="shared" ca="1" si="15"/>
        <v>8</v>
      </c>
      <c r="K304" t="s">
        <v>2</v>
      </c>
      <c r="L304">
        <f t="shared" ca="1" si="16"/>
        <v>56</v>
      </c>
      <c r="O304">
        <f t="shared" ca="1" si="17"/>
        <v>3</v>
      </c>
      <c r="P304">
        <f t="shared" ca="1" si="18"/>
        <v>2</v>
      </c>
      <c r="Q304">
        <f t="shared" ca="1" si="19"/>
        <v>5</v>
      </c>
      <c r="R304">
        <f t="shared" ca="1" si="20"/>
        <v>4</v>
      </c>
      <c r="S304">
        <f t="shared" ca="1" si="21"/>
        <v>1</v>
      </c>
      <c r="T304">
        <v>7</v>
      </c>
      <c r="U304" t="s">
        <v>86</v>
      </c>
      <c r="V304">
        <f t="shared" ca="1" si="22"/>
        <v>8</v>
      </c>
      <c r="W304" t="s">
        <v>2</v>
      </c>
      <c r="X304">
        <f t="shared" ca="1" si="23"/>
        <v>56</v>
      </c>
    </row>
    <row r="305" spans="2:24" x14ac:dyDescent="0.25">
      <c r="B305">
        <v>3</v>
      </c>
      <c r="C305" s="1" t="s">
        <v>87</v>
      </c>
      <c r="D305">
        <v>7</v>
      </c>
      <c r="E305" t="s">
        <v>2</v>
      </c>
      <c r="F305">
        <v>21</v>
      </c>
      <c r="G305"/>
      <c r="H305">
        <f t="shared" ca="1" si="14"/>
        <v>3</v>
      </c>
      <c r="I305" t="s">
        <v>87</v>
      </c>
      <c r="J305">
        <f t="shared" ca="1" si="15"/>
        <v>7</v>
      </c>
      <c r="K305" t="s">
        <v>2</v>
      </c>
      <c r="L305">
        <f t="shared" ca="1" si="16"/>
        <v>21</v>
      </c>
      <c r="O305">
        <f t="shared" ca="1" si="17"/>
        <v>2</v>
      </c>
      <c r="P305">
        <f t="shared" ca="1" si="18"/>
        <v>1</v>
      </c>
      <c r="Q305">
        <f t="shared" ca="1" si="19"/>
        <v>2</v>
      </c>
      <c r="R305">
        <f t="shared" ca="1" si="20"/>
        <v>3</v>
      </c>
      <c r="S305">
        <f t="shared" ca="1" si="21"/>
        <v>2</v>
      </c>
      <c r="T305">
        <v>7</v>
      </c>
      <c r="U305" t="s">
        <v>86</v>
      </c>
      <c r="V305">
        <f t="shared" ca="1" si="22"/>
        <v>3</v>
      </c>
      <c r="W305" t="s">
        <v>2</v>
      </c>
      <c r="X305">
        <f t="shared" ca="1" si="23"/>
        <v>21</v>
      </c>
    </row>
    <row r="306" spans="2:24" x14ac:dyDescent="0.25">
      <c r="B306">
        <v>5</v>
      </c>
      <c r="C306" s="1" t="s">
        <v>87</v>
      </c>
      <c r="D306">
        <v>7</v>
      </c>
      <c r="E306" t="s">
        <v>2</v>
      </c>
      <c r="F306">
        <v>35</v>
      </c>
      <c r="G306"/>
      <c r="H306">
        <f t="shared" ca="1" si="14"/>
        <v>3</v>
      </c>
      <c r="I306" t="s">
        <v>87</v>
      </c>
      <c r="J306">
        <f t="shared" ca="1" si="15"/>
        <v>7</v>
      </c>
      <c r="K306" t="s">
        <v>2</v>
      </c>
      <c r="L306">
        <f t="shared" ca="1" si="16"/>
        <v>21</v>
      </c>
      <c r="O306">
        <f t="shared" ca="1" si="17"/>
        <v>1</v>
      </c>
      <c r="P306">
        <f t="shared" ca="1" si="18"/>
        <v>7</v>
      </c>
      <c r="Q306">
        <f t="shared" ca="1" si="19"/>
        <v>1</v>
      </c>
      <c r="R306">
        <f t="shared" ca="1" si="20"/>
        <v>9</v>
      </c>
      <c r="S306">
        <f t="shared" ca="1" si="21"/>
        <v>2</v>
      </c>
      <c r="T306">
        <v>7</v>
      </c>
      <c r="U306" t="s">
        <v>86</v>
      </c>
      <c r="V306">
        <f t="shared" ca="1" si="22"/>
        <v>3</v>
      </c>
      <c r="W306" t="s">
        <v>2</v>
      </c>
      <c r="X306">
        <f t="shared" ca="1" si="23"/>
        <v>21</v>
      </c>
    </row>
    <row r="307" spans="2:24" x14ac:dyDescent="0.25">
      <c r="B307">
        <v>4</v>
      </c>
      <c r="C307" s="1" t="s">
        <v>87</v>
      </c>
      <c r="D307">
        <v>7</v>
      </c>
      <c r="E307" t="s">
        <v>2</v>
      </c>
      <c r="F307">
        <v>28</v>
      </c>
      <c r="G307"/>
      <c r="H307">
        <f t="shared" ca="1" si="14"/>
        <v>7</v>
      </c>
      <c r="I307" t="s">
        <v>87</v>
      </c>
      <c r="J307">
        <f t="shared" ca="1" si="15"/>
        <v>4</v>
      </c>
      <c r="K307" t="s">
        <v>2</v>
      </c>
      <c r="L307">
        <f t="shared" ca="1" si="16"/>
        <v>28</v>
      </c>
      <c r="O307">
        <f t="shared" ca="1" si="17"/>
        <v>2</v>
      </c>
      <c r="P307">
        <f t="shared" ca="1" si="18"/>
        <v>5</v>
      </c>
      <c r="Q307">
        <f t="shared" ca="1" si="19"/>
        <v>2</v>
      </c>
      <c r="R307">
        <f t="shared" ca="1" si="20"/>
        <v>8</v>
      </c>
      <c r="S307">
        <f t="shared" ca="1" si="21"/>
        <v>1</v>
      </c>
      <c r="T307">
        <v>7</v>
      </c>
      <c r="U307" t="s">
        <v>86</v>
      </c>
      <c r="V307">
        <f t="shared" ca="1" si="22"/>
        <v>4</v>
      </c>
      <c r="W307" t="s">
        <v>2</v>
      </c>
      <c r="X307">
        <f t="shared" ca="1" si="23"/>
        <v>28</v>
      </c>
    </row>
    <row r="308" spans="2:24" x14ac:dyDescent="0.25">
      <c r="B308">
        <v>7</v>
      </c>
      <c r="C308" s="1" t="s">
        <v>87</v>
      </c>
      <c r="D308">
        <v>7</v>
      </c>
      <c r="E308" t="s">
        <v>2</v>
      </c>
      <c r="F308">
        <v>49</v>
      </c>
      <c r="G308"/>
      <c r="H308">
        <f t="shared" ca="1" si="14"/>
        <v>9</v>
      </c>
      <c r="I308" t="s">
        <v>87</v>
      </c>
      <c r="J308">
        <f t="shared" ca="1" si="15"/>
        <v>7</v>
      </c>
      <c r="K308" t="s">
        <v>2</v>
      </c>
      <c r="L308">
        <f t="shared" ca="1" si="16"/>
        <v>63</v>
      </c>
      <c r="O308">
        <f t="shared" ca="1" si="17"/>
        <v>4</v>
      </c>
      <c r="P308">
        <f t="shared" ca="1" si="18"/>
        <v>3</v>
      </c>
      <c r="Q308">
        <f t="shared" ca="1" si="19"/>
        <v>10</v>
      </c>
      <c r="R308">
        <f t="shared" ca="1" si="20"/>
        <v>6</v>
      </c>
      <c r="S308">
        <f t="shared" ca="1" si="21"/>
        <v>2</v>
      </c>
      <c r="T308">
        <v>7</v>
      </c>
      <c r="U308" t="s">
        <v>86</v>
      </c>
      <c r="V308">
        <f t="shared" ca="1" si="22"/>
        <v>9</v>
      </c>
      <c r="W308" t="s">
        <v>2</v>
      </c>
      <c r="X308">
        <f t="shared" ca="1" si="23"/>
        <v>63</v>
      </c>
    </row>
    <row r="309" spans="2:24" x14ac:dyDescent="0.25">
      <c r="B309">
        <v>3</v>
      </c>
      <c r="C309" s="1" t="s">
        <v>87</v>
      </c>
      <c r="D309">
        <v>7</v>
      </c>
      <c r="E309" t="s">
        <v>2</v>
      </c>
      <c r="F309">
        <v>21</v>
      </c>
      <c r="G309"/>
      <c r="H309">
        <f t="shared" ca="1" si="14"/>
        <v>4</v>
      </c>
      <c r="I309" t="s">
        <v>87</v>
      </c>
      <c r="J309">
        <f t="shared" ca="1" si="15"/>
        <v>7</v>
      </c>
      <c r="K309" t="s">
        <v>2</v>
      </c>
      <c r="L309">
        <f t="shared" ca="1" si="16"/>
        <v>28</v>
      </c>
      <c r="O309">
        <f t="shared" ca="1" si="17"/>
        <v>1</v>
      </c>
      <c r="P309">
        <f t="shared" ca="1" si="18"/>
        <v>6</v>
      </c>
      <c r="Q309">
        <f t="shared" ca="1" si="19"/>
        <v>1</v>
      </c>
      <c r="R309">
        <f t="shared" ca="1" si="20"/>
        <v>0</v>
      </c>
      <c r="S309">
        <f t="shared" ca="1" si="21"/>
        <v>2</v>
      </c>
      <c r="T309">
        <v>7</v>
      </c>
      <c r="U309" t="s">
        <v>86</v>
      </c>
      <c r="V309">
        <f t="shared" ca="1" si="22"/>
        <v>4</v>
      </c>
      <c r="W309" t="s">
        <v>2</v>
      </c>
      <c r="X309">
        <f t="shared" ca="1" si="23"/>
        <v>28</v>
      </c>
    </row>
    <row r="310" spans="2:24" x14ac:dyDescent="0.25">
      <c r="B310">
        <v>6</v>
      </c>
      <c r="C310" s="1" t="s">
        <v>87</v>
      </c>
      <c r="D310">
        <v>7</v>
      </c>
      <c r="E310" t="s">
        <v>2</v>
      </c>
      <c r="F310">
        <v>42</v>
      </c>
      <c r="G310"/>
      <c r="H310">
        <f t="shared" ca="1" si="14"/>
        <v>2</v>
      </c>
      <c r="I310" t="s">
        <v>87</v>
      </c>
      <c r="J310">
        <f t="shared" ca="1" si="15"/>
        <v>7</v>
      </c>
      <c r="K310" t="s">
        <v>2</v>
      </c>
      <c r="L310">
        <f t="shared" ca="1" si="16"/>
        <v>14</v>
      </c>
      <c r="O310">
        <f t="shared" ca="1" si="17"/>
        <v>3</v>
      </c>
      <c r="P310">
        <f t="shared" ca="1" si="18"/>
        <v>3</v>
      </c>
      <c r="Q310">
        <f t="shared" ca="1" si="19"/>
        <v>5</v>
      </c>
      <c r="R310">
        <f t="shared" ca="1" si="20"/>
        <v>6</v>
      </c>
      <c r="S310">
        <f t="shared" ca="1" si="21"/>
        <v>2</v>
      </c>
      <c r="T310">
        <v>7</v>
      </c>
      <c r="U310" t="s">
        <v>86</v>
      </c>
      <c r="V310">
        <f t="shared" ca="1" si="22"/>
        <v>2</v>
      </c>
      <c r="W310" t="s">
        <v>2</v>
      </c>
      <c r="X310">
        <f t="shared" ca="1" si="23"/>
        <v>14</v>
      </c>
    </row>
    <row r="311" spans="2:24" x14ac:dyDescent="0.25">
      <c r="B311">
        <v>9</v>
      </c>
      <c r="C311" s="1" t="s">
        <v>87</v>
      </c>
      <c r="D311">
        <v>7</v>
      </c>
      <c r="E311" t="s">
        <v>2</v>
      </c>
      <c r="F311">
        <v>63</v>
      </c>
      <c r="G311"/>
      <c r="H311">
        <f t="shared" ca="1" si="14"/>
        <v>8</v>
      </c>
      <c r="I311" t="s">
        <v>87</v>
      </c>
      <c r="J311">
        <f t="shared" ca="1" si="15"/>
        <v>7</v>
      </c>
      <c r="K311" t="s">
        <v>2</v>
      </c>
      <c r="L311">
        <f t="shared" ca="1" si="16"/>
        <v>56</v>
      </c>
      <c r="O311">
        <f t="shared" ca="1" si="17"/>
        <v>2</v>
      </c>
      <c r="P311">
        <f t="shared" ca="1" si="18"/>
        <v>6</v>
      </c>
      <c r="Q311">
        <f t="shared" ca="1" si="19"/>
        <v>2</v>
      </c>
      <c r="R311">
        <f t="shared" ca="1" si="20"/>
        <v>0</v>
      </c>
      <c r="S311">
        <f t="shared" ca="1" si="21"/>
        <v>2</v>
      </c>
      <c r="T311">
        <v>7</v>
      </c>
      <c r="U311" t="s">
        <v>86</v>
      </c>
      <c r="V311">
        <f t="shared" ca="1" si="22"/>
        <v>8</v>
      </c>
      <c r="W311" t="s">
        <v>2</v>
      </c>
      <c r="X311">
        <f t="shared" ca="1" si="23"/>
        <v>56</v>
      </c>
    </row>
    <row r="312" spans="2:24" x14ac:dyDescent="0.25">
      <c r="B312">
        <v>6</v>
      </c>
      <c r="C312" s="1" t="s">
        <v>87</v>
      </c>
      <c r="D312">
        <v>7</v>
      </c>
      <c r="E312" t="s">
        <v>2</v>
      </c>
      <c r="F312">
        <v>42</v>
      </c>
      <c r="G312"/>
      <c r="H312">
        <f t="shared" ca="1" si="14"/>
        <v>7</v>
      </c>
      <c r="I312" t="s">
        <v>87</v>
      </c>
      <c r="J312">
        <f t="shared" ca="1" si="15"/>
        <v>6</v>
      </c>
      <c r="K312" t="s">
        <v>2</v>
      </c>
      <c r="L312">
        <f t="shared" ca="1" si="16"/>
        <v>42</v>
      </c>
      <c r="O312">
        <f t="shared" ca="1" si="17"/>
        <v>1</v>
      </c>
      <c r="P312">
        <f t="shared" ca="1" si="18"/>
        <v>2</v>
      </c>
      <c r="Q312">
        <f t="shared" ca="1" si="19"/>
        <v>1</v>
      </c>
      <c r="R312">
        <f t="shared" ca="1" si="20"/>
        <v>4</v>
      </c>
      <c r="S312">
        <f t="shared" ca="1" si="21"/>
        <v>1</v>
      </c>
      <c r="T312">
        <v>7</v>
      </c>
      <c r="U312" t="s">
        <v>86</v>
      </c>
      <c r="V312">
        <f t="shared" ca="1" si="22"/>
        <v>6</v>
      </c>
      <c r="W312" t="s">
        <v>2</v>
      </c>
      <c r="X312">
        <f t="shared" ca="1" si="23"/>
        <v>42</v>
      </c>
    </row>
    <row r="313" spans="2:24" x14ac:dyDescent="0.25">
      <c r="B313">
        <v>7</v>
      </c>
      <c r="C313" s="1" t="s">
        <v>87</v>
      </c>
      <c r="D313">
        <v>8</v>
      </c>
      <c r="E313" t="s">
        <v>2</v>
      </c>
      <c r="F313">
        <v>56</v>
      </c>
      <c r="G313"/>
      <c r="H313">
        <f t="shared" ca="1" si="14"/>
        <v>7</v>
      </c>
      <c r="I313" t="s">
        <v>87</v>
      </c>
      <c r="J313">
        <f t="shared" ca="1" si="15"/>
        <v>6</v>
      </c>
      <c r="K313" t="s">
        <v>2</v>
      </c>
      <c r="L313">
        <f t="shared" ca="1" si="16"/>
        <v>42</v>
      </c>
      <c r="O313">
        <f t="shared" ca="1" si="17"/>
        <v>3</v>
      </c>
      <c r="P313">
        <f t="shared" ca="1" si="18"/>
        <v>2</v>
      </c>
      <c r="Q313">
        <f t="shared" ca="1" si="19"/>
        <v>5</v>
      </c>
      <c r="R313">
        <f t="shared" ca="1" si="20"/>
        <v>4</v>
      </c>
      <c r="S313">
        <f t="shared" ca="1" si="21"/>
        <v>1</v>
      </c>
      <c r="T313">
        <v>7</v>
      </c>
      <c r="U313" t="s">
        <v>86</v>
      </c>
      <c r="V313">
        <f t="shared" ca="1" si="22"/>
        <v>6</v>
      </c>
      <c r="W313" t="s">
        <v>2</v>
      </c>
      <c r="X313">
        <f t="shared" ca="1" si="23"/>
        <v>42</v>
      </c>
    </row>
    <row r="314" spans="2:24" x14ac:dyDescent="0.25">
      <c r="B314">
        <v>4</v>
      </c>
      <c r="C314" s="1" t="s">
        <v>87</v>
      </c>
      <c r="D314">
        <v>7</v>
      </c>
      <c r="E314" t="s">
        <v>2</v>
      </c>
      <c r="F314">
        <v>28</v>
      </c>
      <c r="G314"/>
      <c r="H314">
        <f t="shared" ca="1" si="14"/>
        <v>2</v>
      </c>
      <c r="I314" t="s">
        <v>87</v>
      </c>
      <c r="J314">
        <f t="shared" ca="1" si="15"/>
        <v>7</v>
      </c>
      <c r="K314" t="s">
        <v>2</v>
      </c>
      <c r="L314">
        <f t="shared" ca="1" si="16"/>
        <v>14</v>
      </c>
      <c r="O314">
        <f t="shared" ca="1" si="17"/>
        <v>1</v>
      </c>
      <c r="P314">
        <f t="shared" ca="1" si="18"/>
        <v>2</v>
      </c>
      <c r="Q314">
        <f t="shared" ca="1" si="19"/>
        <v>1</v>
      </c>
      <c r="R314">
        <f t="shared" ca="1" si="20"/>
        <v>4</v>
      </c>
      <c r="S314">
        <f t="shared" ca="1" si="21"/>
        <v>2</v>
      </c>
      <c r="T314">
        <v>7</v>
      </c>
      <c r="U314" t="s">
        <v>86</v>
      </c>
      <c r="V314">
        <f t="shared" ca="1" si="22"/>
        <v>2</v>
      </c>
      <c r="W314" t="s">
        <v>2</v>
      </c>
      <c r="X314">
        <f t="shared" ca="1" si="23"/>
        <v>14</v>
      </c>
    </row>
    <row r="315" spans="2:24" x14ac:dyDescent="0.25">
      <c r="B315">
        <v>7</v>
      </c>
      <c r="C315" s="1" t="s">
        <v>87</v>
      </c>
      <c r="D315">
        <v>3</v>
      </c>
      <c r="E315" t="s">
        <v>2</v>
      </c>
      <c r="F315">
        <v>21</v>
      </c>
      <c r="G315"/>
      <c r="H315">
        <f t="shared" ca="1" si="14"/>
        <v>4</v>
      </c>
      <c r="I315" t="s">
        <v>87</v>
      </c>
      <c r="J315">
        <f t="shared" ca="1" si="15"/>
        <v>7</v>
      </c>
      <c r="K315" t="s">
        <v>2</v>
      </c>
      <c r="L315">
        <f t="shared" ca="1" si="16"/>
        <v>28</v>
      </c>
      <c r="O315">
        <f t="shared" ca="1" si="17"/>
        <v>1</v>
      </c>
      <c r="P315">
        <f t="shared" ca="1" si="18"/>
        <v>3</v>
      </c>
      <c r="Q315">
        <f t="shared" ca="1" si="19"/>
        <v>1</v>
      </c>
      <c r="R315">
        <f t="shared" ca="1" si="20"/>
        <v>6</v>
      </c>
      <c r="S315">
        <f t="shared" ca="1" si="21"/>
        <v>2</v>
      </c>
      <c r="T315">
        <v>7</v>
      </c>
      <c r="U315" t="s">
        <v>86</v>
      </c>
      <c r="V315">
        <f t="shared" ca="1" si="22"/>
        <v>4</v>
      </c>
      <c r="W315" t="s">
        <v>2</v>
      </c>
      <c r="X315">
        <f t="shared" ca="1" si="23"/>
        <v>28</v>
      </c>
    </row>
    <row r="316" spans="2:24" x14ac:dyDescent="0.25">
      <c r="B316">
        <v>7</v>
      </c>
      <c r="C316" s="1" t="s">
        <v>87</v>
      </c>
      <c r="D316">
        <v>7</v>
      </c>
      <c r="E316" t="s">
        <v>2</v>
      </c>
      <c r="F316">
        <v>49</v>
      </c>
      <c r="G316"/>
      <c r="H316">
        <f t="shared" ca="1" si="14"/>
        <v>8</v>
      </c>
      <c r="I316" t="s">
        <v>87</v>
      </c>
      <c r="J316">
        <f t="shared" ca="1" si="15"/>
        <v>7</v>
      </c>
      <c r="K316" t="s">
        <v>2</v>
      </c>
      <c r="L316">
        <f t="shared" ca="1" si="16"/>
        <v>56</v>
      </c>
      <c r="O316">
        <f t="shared" ca="1" si="17"/>
        <v>3</v>
      </c>
      <c r="P316">
        <f t="shared" ca="1" si="18"/>
        <v>4</v>
      </c>
      <c r="Q316">
        <f t="shared" ca="1" si="19"/>
        <v>5</v>
      </c>
      <c r="R316">
        <f t="shared" ca="1" si="20"/>
        <v>7</v>
      </c>
      <c r="S316">
        <f t="shared" ca="1" si="21"/>
        <v>2</v>
      </c>
      <c r="T316">
        <v>7</v>
      </c>
      <c r="U316" t="s">
        <v>86</v>
      </c>
      <c r="V316">
        <f t="shared" ca="1" si="22"/>
        <v>8</v>
      </c>
      <c r="W316" t="s">
        <v>2</v>
      </c>
      <c r="X316">
        <f t="shared" ca="1" si="23"/>
        <v>56</v>
      </c>
    </row>
    <row r="317" spans="2:24" x14ac:dyDescent="0.25">
      <c r="B317">
        <v>7</v>
      </c>
      <c r="C317" s="1" t="s">
        <v>87</v>
      </c>
      <c r="D317">
        <v>3</v>
      </c>
      <c r="E317" t="s">
        <v>2</v>
      </c>
      <c r="F317">
        <v>21</v>
      </c>
      <c r="G317"/>
      <c r="H317">
        <f t="shared" ca="1" si="14"/>
        <v>7</v>
      </c>
      <c r="I317" t="s">
        <v>87</v>
      </c>
      <c r="J317">
        <f t="shared" ca="1" si="15"/>
        <v>9</v>
      </c>
      <c r="K317" t="s">
        <v>2</v>
      </c>
      <c r="L317">
        <f t="shared" ca="1" si="16"/>
        <v>63</v>
      </c>
      <c r="O317">
        <f t="shared" ca="1" si="17"/>
        <v>1</v>
      </c>
      <c r="P317">
        <f t="shared" ca="1" si="18"/>
        <v>6</v>
      </c>
      <c r="Q317">
        <f t="shared" ca="1" si="19"/>
        <v>1</v>
      </c>
      <c r="R317">
        <f t="shared" ca="1" si="20"/>
        <v>0</v>
      </c>
      <c r="S317">
        <f t="shared" ca="1" si="21"/>
        <v>1</v>
      </c>
      <c r="T317">
        <v>7</v>
      </c>
      <c r="U317" t="s">
        <v>86</v>
      </c>
      <c r="V317">
        <f t="shared" ca="1" si="22"/>
        <v>9</v>
      </c>
      <c r="W317" t="s">
        <v>2</v>
      </c>
      <c r="X317">
        <f t="shared" ca="1" si="23"/>
        <v>63</v>
      </c>
    </row>
    <row r="318" spans="2:24" x14ac:dyDescent="0.25">
      <c r="B318">
        <v>2</v>
      </c>
      <c r="C318" s="1" t="s">
        <v>87</v>
      </c>
      <c r="D318">
        <v>7</v>
      </c>
      <c r="E318" t="s">
        <v>2</v>
      </c>
      <c r="F318">
        <v>14</v>
      </c>
      <c r="G318"/>
      <c r="H318">
        <f t="shared" ca="1" si="14"/>
        <v>6</v>
      </c>
      <c r="I318" t="s">
        <v>87</v>
      </c>
      <c r="J318">
        <f t="shared" ca="1" si="15"/>
        <v>7</v>
      </c>
      <c r="K318" t="s">
        <v>2</v>
      </c>
      <c r="L318">
        <f t="shared" ca="1" si="16"/>
        <v>42</v>
      </c>
      <c r="O318">
        <f t="shared" ca="1" si="17"/>
        <v>3</v>
      </c>
      <c r="P318">
        <f t="shared" ca="1" si="18"/>
        <v>7</v>
      </c>
      <c r="Q318">
        <f t="shared" ca="1" si="19"/>
        <v>5</v>
      </c>
      <c r="R318">
        <f t="shared" ca="1" si="20"/>
        <v>9</v>
      </c>
      <c r="S318">
        <f t="shared" ca="1" si="21"/>
        <v>2</v>
      </c>
      <c r="T318">
        <v>7</v>
      </c>
      <c r="U318" t="s">
        <v>86</v>
      </c>
      <c r="V318">
        <f t="shared" ca="1" si="22"/>
        <v>6</v>
      </c>
      <c r="W318" t="s">
        <v>2</v>
      </c>
      <c r="X318">
        <f t="shared" ca="1" si="23"/>
        <v>42</v>
      </c>
    </row>
    <row r="319" spans="2:24" x14ac:dyDescent="0.25">
      <c r="B319">
        <v>4</v>
      </c>
      <c r="C319" s="1" t="s">
        <v>87</v>
      </c>
      <c r="D319">
        <v>7</v>
      </c>
      <c r="E319" t="s">
        <v>2</v>
      </c>
      <c r="F319">
        <v>28</v>
      </c>
      <c r="G319"/>
      <c r="H319">
        <f t="shared" ca="1" si="14"/>
        <v>7</v>
      </c>
      <c r="I319" t="s">
        <v>87</v>
      </c>
      <c r="J319">
        <f t="shared" ca="1" si="15"/>
        <v>2</v>
      </c>
      <c r="K319" t="s">
        <v>2</v>
      </c>
      <c r="L319">
        <f t="shared" ca="1" si="16"/>
        <v>14</v>
      </c>
      <c r="O319">
        <f t="shared" ca="1" si="17"/>
        <v>4</v>
      </c>
      <c r="P319">
        <f t="shared" ca="1" si="18"/>
        <v>2</v>
      </c>
      <c r="Q319">
        <f t="shared" ca="1" si="19"/>
        <v>10</v>
      </c>
      <c r="R319">
        <f t="shared" ca="1" si="20"/>
        <v>4</v>
      </c>
      <c r="S319">
        <f t="shared" ca="1" si="21"/>
        <v>1</v>
      </c>
      <c r="T319">
        <v>7</v>
      </c>
      <c r="U319" t="s">
        <v>86</v>
      </c>
      <c r="V319">
        <f t="shared" ca="1" si="22"/>
        <v>2</v>
      </c>
      <c r="W319" t="s">
        <v>2</v>
      </c>
      <c r="X319">
        <f t="shared" ca="1" si="23"/>
        <v>14</v>
      </c>
    </row>
    <row r="320" spans="2:24" x14ac:dyDescent="0.25">
      <c r="B320">
        <v>7</v>
      </c>
      <c r="C320" s="1" t="s">
        <v>87</v>
      </c>
      <c r="D320">
        <v>8</v>
      </c>
      <c r="E320" t="s">
        <v>2</v>
      </c>
      <c r="F320">
        <v>56</v>
      </c>
      <c r="G320"/>
      <c r="H320">
        <f t="shared" ca="1" si="14"/>
        <v>8</v>
      </c>
      <c r="I320" t="s">
        <v>87</v>
      </c>
      <c r="J320">
        <f t="shared" ca="1" si="15"/>
        <v>7</v>
      </c>
      <c r="K320" t="s">
        <v>2</v>
      </c>
      <c r="L320">
        <f t="shared" ca="1" si="16"/>
        <v>56</v>
      </c>
      <c r="O320">
        <f t="shared" ca="1" si="17"/>
        <v>2</v>
      </c>
      <c r="P320">
        <f t="shared" ca="1" si="18"/>
        <v>6</v>
      </c>
      <c r="Q320">
        <f t="shared" ca="1" si="19"/>
        <v>2</v>
      </c>
      <c r="R320">
        <f t="shared" ca="1" si="20"/>
        <v>0</v>
      </c>
      <c r="S320">
        <f t="shared" ca="1" si="21"/>
        <v>2</v>
      </c>
      <c r="T320">
        <v>7</v>
      </c>
      <c r="U320" t="s">
        <v>86</v>
      </c>
      <c r="V320">
        <f t="shared" ca="1" si="22"/>
        <v>8</v>
      </c>
      <c r="W320" t="s">
        <v>2</v>
      </c>
      <c r="X320">
        <f t="shared" ca="1" si="23"/>
        <v>56</v>
      </c>
    </row>
    <row r="321" spans="2:24" x14ac:dyDescent="0.25">
      <c r="B321">
        <v>8</v>
      </c>
      <c r="C321" s="1" t="s">
        <v>87</v>
      </c>
      <c r="D321">
        <v>7</v>
      </c>
      <c r="E321" t="s">
        <v>2</v>
      </c>
      <c r="F321">
        <v>56</v>
      </c>
      <c r="G321"/>
      <c r="H321">
        <f t="shared" ca="1" si="14"/>
        <v>3</v>
      </c>
      <c r="I321" t="s">
        <v>87</v>
      </c>
      <c r="J321">
        <f t="shared" ca="1" si="15"/>
        <v>7</v>
      </c>
      <c r="K321" t="s">
        <v>2</v>
      </c>
      <c r="L321">
        <f t="shared" ca="1" si="16"/>
        <v>21</v>
      </c>
      <c r="O321">
        <f t="shared" ca="1" si="17"/>
        <v>1</v>
      </c>
      <c r="P321">
        <f t="shared" ca="1" si="18"/>
        <v>3</v>
      </c>
      <c r="Q321">
        <f t="shared" ca="1" si="19"/>
        <v>1</v>
      </c>
      <c r="R321">
        <f t="shared" ca="1" si="20"/>
        <v>6</v>
      </c>
      <c r="S321">
        <f t="shared" ca="1" si="21"/>
        <v>2</v>
      </c>
      <c r="T321">
        <v>7</v>
      </c>
      <c r="U321" t="s">
        <v>86</v>
      </c>
      <c r="V321">
        <f t="shared" ca="1" si="22"/>
        <v>3</v>
      </c>
      <c r="W321" t="s">
        <v>2</v>
      </c>
      <c r="X321">
        <f t="shared" ca="1" si="23"/>
        <v>21</v>
      </c>
    </row>
    <row r="322" spans="2:24" x14ac:dyDescent="0.25">
      <c r="B322">
        <v>7</v>
      </c>
      <c r="C322" s="1" t="s">
        <v>87</v>
      </c>
      <c r="D322">
        <v>7</v>
      </c>
      <c r="E322" t="s">
        <v>2</v>
      </c>
      <c r="F322">
        <v>49</v>
      </c>
      <c r="G322"/>
      <c r="H322">
        <f t="shared" ca="1" si="14"/>
        <v>7</v>
      </c>
      <c r="I322" t="s">
        <v>87</v>
      </c>
      <c r="J322">
        <f t="shared" ca="1" si="15"/>
        <v>4</v>
      </c>
      <c r="K322" t="s">
        <v>2</v>
      </c>
      <c r="L322">
        <f t="shared" ca="1" si="16"/>
        <v>28</v>
      </c>
      <c r="O322">
        <f t="shared" ca="1" si="17"/>
        <v>3</v>
      </c>
      <c r="P322">
        <f t="shared" ca="1" si="18"/>
        <v>4</v>
      </c>
      <c r="Q322">
        <f t="shared" ca="1" si="19"/>
        <v>5</v>
      </c>
      <c r="R322">
        <f t="shared" ca="1" si="20"/>
        <v>7</v>
      </c>
      <c r="S322">
        <f t="shared" ca="1" si="21"/>
        <v>1</v>
      </c>
      <c r="T322">
        <v>7</v>
      </c>
      <c r="U322" t="s">
        <v>86</v>
      </c>
      <c r="V322">
        <f t="shared" ca="1" si="22"/>
        <v>4</v>
      </c>
      <c r="W322" t="s">
        <v>2</v>
      </c>
      <c r="X322">
        <f t="shared" ca="1" si="23"/>
        <v>28</v>
      </c>
    </row>
    <row r="323" spans="2:24" x14ac:dyDescent="0.25">
      <c r="B323">
        <v>9</v>
      </c>
      <c r="C323" s="1" t="s">
        <v>87</v>
      </c>
      <c r="D323">
        <v>7</v>
      </c>
      <c r="E323" t="s">
        <v>2</v>
      </c>
      <c r="F323">
        <v>63</v>
      </c>
      <c r="G323"/>
      <c r="H323">
        <f t="shared" ca="1" si="14"/>
        <v>8</v>
      </c>
      <c r="I323" t="s">
        <v>87</v>
      </c>
      <c r="J323">
        <f t="shared" ca="1" si="15"/>
        <v>7</v>
      </c>
      <c r="K323" t="s">
        <v>2</v>
      </c>
      <c r="L323">
        <f t="shared" ca="1" si="16"/>
        <v>56</v>
      </c>
      <c r="O323">
        <f t="shared" ca="1" si="17"/>
        <v>3</v>
      </c>
      <c r="P323">
        <f t="shared" ca="1" si="18"/>
        <v>3</v>
      </c>
      <c r="Q323">
        <f t="shared" ca="1" si="19"/>
        <v>5</v>
      </c>
      <c r="R323">
        <f t="shared" ca="1" si="20"/>
        <v>6</v>
      </c>
      <c r="S323">
        <f t="shared" ca="1" si="21"/>
        <v>2</v>
      </c>
      <c r="T323">
        <v>7</v>
      </c>
      <c r="U323" t="s">
        <v>86</v>
      </c>
      <c r="V323">
        <f t="shared" ca="1" si="22"/>
        <v>8</v>
      </c>
      <c r="W323" t="s">
        <v>2</v>
      </c>
      <c r="X323">
        <f t="shared" ca="1" si="23"/>
        <v>56</v>
      </c>
    </row>
    <row r="324" spans="2:24" x14ac:dyDescent="0.25">
      <c r="B324">
        <v>7</v>
      </c>
      <c r="C324" s="1" t="s">
        <v>87</v>
      </c>
      <c r="D324">
        <v>7</v>
      </c>
      <c r="E324" t="s">
        <v>2</v>
      </c>
      <c r="F324">
        <v>49</v>
      </c>
      <c r="G324"/>
      <c r="H324">
        <f t="shared" ca="1" si="14"/>
        <v>7</v>
      </c>
      <c r="I324" t="s">
        <v>87</v>
      </c>
      <c r="J324">
        <f t="shared" ca="1" si="15"/>
        <v>9</v>
      </c>
      <c r="K324" t="s">
        <v>2</v>
      </c>
      <c r="L324">
        <f t="shared" ca="1" si="16"/>
        <v>63</v>
      </c>
      <c r="O324">
        <f t="shared" ca="1" si="17"/>
        <v>3</v>
      </c>
      <c r="P324">
        <f t="shared" ca="1" si="18"/>
        <v>7</v>
      </c>
      <c r="Q324">
        <f t="shared" ca="1" si="19"/>
        <v>5</v>
      </c>
      <c r="R324">
        <f t="shared" ca="1" si="20"/>
        <v>9</v>
      </c>
      <c r="S324">
        <f t="shared" ca="1" si="21"/>
        <v>1</v>
      </c>
      <c r="T324">
        <v>7</v>
      </c>
      <c r="U324" t="s">
        <v>86</v>
      </c>
      <c r="V324">
        <f t="shared" ca="1" si="22"/>
        <v>9</v>
      </c>
      <c r="W324" t="s">
        <v>2</v>
      </c>
      <c r="X324">
        <f t="shared" ca="1" si="23"/>
        <v>63</v>
      </c>
    </row>
    <row r="325" spans="2:24" x14ac:dyDescent="0.25">
      <c r="B325">
        <v>6</v>
      </c>
      <c r="C325" s="1" t="s">
        <v>87</v>
      </c>
      <c r="D325">
        <v>7</v>
      </c>
      <c r="E325" t="s">
        <v>2</v>
      </c>
      <c r="F325">
        <v>42</v>
      </c>
      <c r="G325"/>
      <c r="H325">
        <f t="shared" ca="1" si="14"/>
        <v>8</v>
      </c>
      <c r="I325" t="s">
        <v>87</v>
      </c>
      <c r="J325">
        <f t="shared" ca="1" si="15"/>
        <v>7</v>
      </c>
      <c r="K325" t="s">
        <v>2</v>
      </c>
      <c r="L325">
        <f t="shared" ca="1" si="16"/>
        <v>56</v>
      </c>
      <c r="O325">
        <f t="shared" ca="1" si="17"/>
        <v>4</v>
      </c>
      <c r="P325">
        <f t="shared" ca="1" si="18"/>
        <v>5</v>
      </c>
      <c r="Q325">
        <f t="shared" ca="1" si="19"/>
        <v>10</v>
      </c>
      <c r="R325">
        <f t="shared" ca="1" si="20"/>
        <v>8</v>
      </c>
      <c r="S325">
        <f t="shared" ca="1" si="21"/>
        <v>2</v>
      </c>
      <c r="T325">
        <v>7</v>
      </c>
      <c r="U325" t="s">
        <v>86</v>
      </c>
      <c r="V325">
        <f t="shared" ca="1" si="22"/>
        <v>8</v>
      </c>
      <c r="W325" t="s">
        <v>2</v>
      </c>
      <c r="X325">
        <f t="shared" ca="1" si="23"/>
        <v>56</v>
      </c>
    </row>
    <row r="326" spans="2:24" x14ac:dyDescent="0.25">
      <c r="B326">
        <v>8</v>
      </c>
      <c r="C326" s="1" t="s">
        <v>87</v>
      </c>
      <c r="D326">
        <v>7</v>
      </c>
      <c r="E326" t="s">
        <v>2</v>
      </c>
      <c r="F326">
        <v>56</v>
      </c>
      <c r="G326"/>
      <c r="H326">
        <f t="shared" ca="1" si="14"/>
        <v>8</v>
      </c>
      <c r="I326" t="s">
        <v>87</v>
      </c>
      <c r="J326">
        <f t="shared" ca="1" si="15"/>
        <v>7</v>
      </c>
      <c r="K326" t="s">
        <v>2</v>
      </c>
      <c r="L326">
        <f t="shared" ca="1" si="16"/>
        <v>56</v>
      </c>
      <c r="O326">
        <f t="shared" ca="1" si="17"/>
        <v>2</v>
      </c>
      <c r="P326">
        <f t="shared" ca="1" si="18"/>
        <v>1</v>
      </c>
      <c r="Q326">
        <f t="shared" ca="1" si="19"/>
        <v>2</v>
      </c>
      <c r="R326">
        <f t="shared" ca="1" si="20"/>
        <v>3</v>
      </c>
      <c r="S326">
        <f t="shared" ca="1" si="21"/>
        <v>2</v>
      </c>
      <c r="T326">
        <v>7</v>
      </c>
      <c r="U326" t="s">
        <v>86</v>
      </c>
      <c r="V326">
        <f t="shared" ca="1" si="22"/>
        <v>8</v>
      </c>
      <c r="W326" t="s">
        <v>2</v>
      </c>
      <c r="X326">
        <f t="shared" ca="1" si="23"/>
        <v>56</v>
      </c>
    </row>
    <row r="327" spans="2:24" x14ac:dyDescent="0.25">
      <c r="B327">
        <v>8</v>
      </c>
      <c r="C327" s="1" t="s">
        <v>87</v>
      </c>
      <c r="D327">
        <v>7</v>
      </c>
      <c r="E327" t="s">
        <v>2</v>
      </c>
      <c r="F327">
        <v>56</v>
      </c>
      <c r="G327"/>
      <c r="H327">
        <f t="shared" ca="1" si="14"/>
        <v>7</v>
      </c>
      <c r="I327" t="s">
        <v>87</v>
      </c>
      <c r="J327">
        <f t="shared" ca="1" si="15"/>
        <v>2</v>
      </c>
      <c r="K327" t="s">
        <v>2</v>
      </c>
      <c r="L327">
        <f t="shared" ca="1" si="16"/>
        <v>14</v>
      </c>
      <c r="O327">
        <f t="shared" ca="1" si="17"/>
        <v>4</v>
      </c>
      <c r="P327">
        <f t="shared" ca="1" si="18"/>
        <v>5</v>
      </c>
      <c r="Q327">
        <f t="shared" ca="1" si="19"/>
        <v>10</v>
      </c>
      <c r="R327">
        <f t="shared" ca="1" si="20"/>
        <v>8</v>
      </c>
      <c r="S327">
        <f t="shared" ca="1" si="21"/>
        <v>1</v>
      </c>
      <c r="T327">
        <v>7</v>
      </c>
      <c r="U327" t="s">
        <v>86</v>
      </c>
      <c r="V327">
        <f t="shared" ca="1" si="22"/>
        <v>2</v>
      </c>
      <c r="W327" t="s">
        <v>2</v>
      </c>
      <c r="X327">
        <f t="shared" ca="1" si="23"/>
        <v>14</v>
      </c>
    </row>
    <row r="328" spans="2:24" x14ac:dyDescent="0.25">
      <c r="B328">
        <v>9</v>
      </c>
      <c r="C328" s="1" t="s">
        <v>87</v>
      </c>
      <c r="D328">
        <v>7</v>
      </c>
      <c r="E328" t="s">
        <v>2</v>
      </c>
      <c r="F328">
        <v>63</v>
      </c>
      <c r="G328"/>
      <c r="H328">
        <f t="shared" ref="H328:H391" ca="1" si="24">IF(S328=1,T328,V328)</f>
        <v>7</v>
      </c>
      <c r="I328" t="s">
        <v>87</v>
      </c>
      <c r="J328">
        <f t="shared" ref="J328:J391" ca="1" si="25">IF(S328=1,V328,T328)</f>
        <v>2</v>
      </c>
      <c r="K328" t="s">
        <v>2</v>
      </c>
      <c r="L328">
        <f t="shared" ref="L328:L391" ca="1" si="26">X328</f>
        <v>14</v>
      </c>
      <c r="O328">
        <f t="shared" ref="O328:O391" ca="1" si="27">RANDBETWEEN(1,4)</f>
        <v>1</v>
      </c>
      <c r="P328">
        <f t="shared" ref="P328:P391" ca="1" si="28">RANDBETWEEN(1,7)</f>
        <v>3</v>
      </c>
      <c r="Q328">
        <f t="shared" ref="Q328:Q391" ca="1" si="29">IF(O328=1,1,IF(O328=2,2,IF(O328=3,5,10)))</f>
        <v>1</v>
      </c>
      <c r="R328">
        <f t="shared" ref="R328:R391" ca="1" si="30">IF(P328=1,3,IF(P328=2,4,IF(P328=3,6,IF(P328=4,7,IF(P328=5,8,IF(P328=6,0,9))))))</f>
        <v>6</v>
      </c>
      <c r="S328">
        <f t="shared" ref="S328:S391" ca="1" si="31">RANDBETWEEN(1,2)</f>
        <v>1</v>
      </c>
      <c r="T328">
        <v>7</v>
      </c>
      <c r="U328" t="s">
        <v>86</v>
      </c>
      <c r="V328">
        <f t="shared" ref="V328:V391" ca="1" si="32">RANDBETWEEN(2,9)</f>
        <v>2</v>
      </c>
      <c r="W328" t="s">
        <v>2</v>
      </c>
      <c r="X328">
        <f t="shared" ref="X328:X391" ca="1" si="33">T328*V328</f>
        <v>14</v>
      </c>
    </row>
    <row r="329" spans="2:24" x14ac:dyDescent="0.25">
      <c r="B329">
        <v>8</v>
      </c>
      <c r="C329" s="1" t="s">
        <v>87</v>
      </c>
      <c r="D329">
        <v>7</v>
      </c>
      <c r="E329" t="s">
        <v>2</v>
      </c>
      <c r="F329">
        <v>56</v>
      </c>
      <c r="G329"/>
      <c r="H329">
        <f t="shared" ca="1" si="24"/>
        <v>7</v>
      </c>
      <c r="I329" t="s">
        <v>87</v>
      </c>
      <c r="J329">
        <f t="shared" ca="1" si="25"/>
        <v>7</v>
      </c>
      <c r="K329" t="s">
        <v>2</v>
      </c>
      <c r="L329">
        <f t="shared" ca="1" si="26"/>
        <v>49</v>
      </c>
      <c r="O329">
        <f t="shared" ca="1" si="27"/>
        <v>2</v>
      </c>
      <c r="P329">
        <f t="shared" ca="1" si="28"/>
        <v>1</v>
      </c>
      <c r="Q329">
        <f t="shared" ca="1" si="29"/>
        <v>2</v>
      </c>
      <c r="R329">
        <f t="shared" ca="1" si="30"/>
        <v>3</v>
      </c>
      <c r="S329">
        <f t="shared" ca="1" si="31"/>
        <v>1</v>
      </c>
      <c r="T329">
        <v>7</v>
      </c>
      <c r="U329" t="s">
        <v>86</v>
      </c>
      <c r="V329">
        <f t="shared" ca="1" si="32"/>
        <v>7</v>
      </c>
      <c r="W329" t="s">
        <v>2</v>
      </c>
      <c r="X329">
        <f t="shared" ca="1" si="33"/>
        <v>49</v>
      </c>
    </row>
    <row r="330" spans="2:24" x14ac:dyDescent="0.25">
      <c r="B330">
        <v>8</v>
      </c>
      <c r="C330" s="1" t="s">
        <v>87</v>
      </c>
      <c r="D330">
        <v>7</v>
      </c>
      <c r="E330" t="s">
        <v>2</v>
      </c>
      <c r="F330">
        <v>56</v>
      </c>
      <c r="G330"/>
      <c r="H330">
        <f t="shared" ca="1" si="24"/>
        <v>7</v>
      </c>
      <c r="I330" t="s">
        <v>87</v>
      </c>
      <c r="J330">
        <f t="shared" ca="1" si="25"/>
        <v>4</v>
      </c>
      <c r="K330" t="s">
        <v>2</v>
      </c>
      <c r="L330">
        <f t="shared" ca="1" si="26"/>
        <v>28</v>
      </c>
      <c r="O330">
        <f t="shared" ca="1" si="27"/>
        <v>4</v>
      </c>
      <c r="P330">
        <f t="shared" ca="1" si="28"/>
        <v>4</v>
      </c>
      <c r="Q330">
        <f t="shared" ca="1" si="29"/>
        <v>10</v>
      </c>
      <c r="R330">
        <f t="shared" ca="1" si="30"/>
        <v>7</v>
      </c>
      <c r="S330">
        <f t="shared" ca="1" si="31"/>
        <v>1</v>
      </c>
      <c r="T330">
        <v>7</v>
      </c>
      <c r="U330" t="s">
        <v>86</v>
      </c>
      <c r="V330">
        <f t="shared" ca="1" si="32"/>
        <v>4</v>
      </c>
      <c r="W330" t="s">
        <v>2</v>
      </c>
      <c r="X330">
        <f t="shared" ca="1" si="33"/>
        <v>28</v>
      </c>
    </row>
    <row r="331" spans="2:24" x14ac:dyDescent="0.25">
      <c r="B331">
        <v>2</v>
      </c>
      <c r="C331" s="1" t="s">
        <v>87</v>
      </c>
      <c r="D331">
        <v>7</v>
      </c>
      <c r="E331" t="s">
        <v>2</v>
      </c>
      <c r="F331">
        <v>14</v>
      </c>
      <c r="G331"/>
      <c r="H331">
        <f t="shared" ca="1" si="24"/>
        <v>7</v>
      </c>
      <c r="I331" t="s">
        <v>87</v>
      </c>
      <c r="J331">
        <f t="shared" ca="1" si="25"/>
        <v>5</v>
      </c>
      <c r="K331" t="s">
        <v>2</v>
      </c>
      <c r="L331">
        <f t="shared" ca="1" si="26"/>
        <v>35</v>
      </c>
      <c r="O331">
        <f t="shared" ca="1" si="27"/>
        <v>3</v>
      </c>
      <c r="P331">
        <f t="shared" ca="1" si="28"/>
        <v>2</v>
      </c>
      <c r="Q331">
        <f t="shared" ca="1" si="29"/>
        <v>5</v>
      </c>
      <c r="R331">
        <f t="shared" ca="1" si="30"/>
        <v>4</v>
      </c>
      <c r="S331">
        <f t="shared" ca="1" si="31"/>
        <v>1</v>
      </c>
      <c r="T331">
        <v>7</v>
      </c>
      <c r="U331" t="s">
        <v>86</v>
      </c>
      <c r="V331">
        <f t="shared" ca="1" si="32"/>
        <v>5</v>
      </c>
      <c r="W331" t="s">
        <v>2</v>
      </c>
      <c r="X331">
        <f t="shared" ca="1" si="33"/>
        <v>35</v>
      </c>
    </row>
    <row r="332" spans="2:24" x14ac:dyDescent="0.25">
      <c r="B332">
        <v>7</v>
      </c>
      <c r="C332" s="1" t="s">
        <v>87</v>
      </c>
      <c r="D332">
        <v>2</v>
      </c>
      <c r="E332" t="s">
        <v>2</v>
      </c>
      <c r="F332">
        <v>14</v>
      </c>
      <c r="G332"/>
      <c r="H332">
        <f t="shared" ca="1" si="24"/>
        <v>7</v>
      </c>
      <c r="I332" t="s">
        <v>87</v>
      </c>
      <c r="J332">
        <f t="shared" ca="1" si="25"/>
        <v>7</v>
      </c>
      <c r="K332" t="s">
        <v>2</v>
      </c>
      <c r="L332">
        <f t="shared" ca="1" si="26"/>
        <v>49</v>
      </c>
      <c r="O332">
        <f t="shared" ca="1" si="27"/>
        <v>3</v>
      </c>
      <c r="P332">
        <f t="shared" ca="1" si="28"/>
        <v>3</v>
      </c>
      <c r="Q332">
        <f t="shared" ca="1" si="29"/>
        <v>5</v>
      </c>
      <c r="R332">
        <f t="shared" ca="1" si="30"/>
        <v>6</v>
      </c>
      <c r="S332">
        <f t="shared" ca="1" si="31"/>
        <v>1</v>
      </c>
      <c r="T332">
        <v>7</v>
      </c>
      <c r="U332" t="s">
        <v>86</v>
      </c>
      <c r="V332">
        <f t="shared" ca="1" si="32"/>
        <v>7</v>
      </c>
      <c r="W332" t="s">
        <v>2</v>
      </c>
      <c r="X332">
        <f t="shared" ca="1" si="33"/>
        <v>49</v>
      </c>
    </row>
    <row r="333" spans="2:24" x14ac:dyDescent="0.25">
      <c r="B333">
        <v>6</v>
      </c>
      <c r="C333" s="1" t="s">
        <v>87</v>
      </c>
      <c r="D333">
        <v>7</v>
      </c>
      <c r="E333" t="s">
        <v>2</v>
      </c>
      <c r="F333">
        <v>42</v>
      </c>
      <c r="G333"/>
      <c r="H333">
        <f t="shared" ca="1" si="24"/>
        <v>7</v>
      </c>
      <c r="I333" t="s">
        <v>87</v>
      </c>
      <c r="J333">
        <f t="shared" ca="1" si="25"/>
        <v>7</v>
      </c>
      <c r="K333" t="s">
        <v>2</v>
      </c>
      <c r="L333">
        <f t="shared" ca="1" si="26"/>
        <v>49</v>
      </c>
      <c r="O333">
        <f t="shared" ca="1" si="27"/>
        <v>3</v>
      </c>
      <c r="P333">
        <f t="shared" ca="1" si="28"/>
        <v>1</v>
      </c>
      <c r="Q333">
        <f t="shared" ca="1" si="29"/>
        <v>5</v>
      </c>
      <c r="R333">
        <f t="shared" ca="1" si="30"/>
        <v>3</v>
      </c>
      <c r="S333">
        <f t="shared" ca="1" si="31"/>
        <v>2</v>
      </c>
      <c r="T333">
        <v>7</v>
      </c>
      <c r="U333" t="s">
        <v>86</v>
      </c>
      <c r="V333">
        <f t="shared" ca="1" si="32"/>
        <v>7</v>
      </c>
      <c r="W333" t="s">
        <v>2</v>
      </c>
      <c r="X333">
        <f t="shared" ca="1" si="33"/>
        <v>49</v>
      </c>
    </row>
    <row r="334" spans="2:24" x14ac:dyDescent="0.25">
      <c r="B334">
        <v>4</v>
      </c>
      <c r="C334" s="1" t="s">
        <v>87</v>
      </c>
      <c r="D334">
        <v>7</v>
      </c>
      <c r="E334" t="s">
        <v>2</v>
      </c>
      <c r="F334">
        <v>28</v>
      </c>
      <c r="G334"/>
      <c r="H334">
        <f t="shared" ca="1" si="24"/>
        <v>7</v>
      </c>
      <c r="I334" t="s">
        <v>87</v>
      </c>
      <c r="J334">
        <f t="shared" ca="1" si="25"/>
        <v>3</v>
      </c>
      <c r="K334" t="s">
        <v>2</v>
      </c>
      <c r="L334">
        <f t="shared" ca="1" si="26"/>
        <v>21</v>
      </c>
      <c r="O334">
        <f t="shared" ca="1" si="27"/>
        <v>2</v>
      </c>
      <c r="P334">
        <f t="shared" ca="1" si="28"/>
        <v>3</v>
      </c>
      <c r="Q334">
        <f t="shared" ca="1" si="29"/>
        <v>2</v>
      </c>
      <c r="R334">
        <f t="shared" ca="1" si="30"/>
        <v>6</v>
      </c>
      <c r="S334">
        <f t="shared" ca="1" si="31"/>
        <v>1</v>
      </c>
      <c r="T334">
        <v>7</v>
      </c>
      <c r="U334" t="s">
        <v>86</v>
      </c>
      <c r="V334">
        <f t="shared" ca="1" si="32"/>
        <v>3</v>
      </c>
      <c r="W334" t="s">
        <v>2</v>
      </c>
      <c r="X334">
        <f t="shared" ca="1" si="33"/>
        <v>21</v>
      </c>
    </row>
    <row r="335" spans="2:24" x14ac:dyDescent="0.25">
      <c r="B335">
        <v>7</v>
      </c>
      <c r="C335" s="1" t="s">
        <v>87</v>
      </c>
      <c r="D335">
        <v>2</v>
      </c>
      <c r="E335" t="s">
        <v>2</v>
      </c>
      <c r="F335">
        <v>14</v>
      </c>
      <c r="G335"/>
      <c r="H335">
        <f t="shared" ca="1" si="24"/>
        <v>7</v>
      </c>
      <c r="I335" t="s">
        <v>87</v>
      </c>
      <c r="J335">
        <f t="shared" ca="1" si="25"/>
        <v>8</v>
      </c>
      <c r="K335" t="s">
        <v>2</v>
      </c>
      <c r="L335">
        <f t="shared" ca="1" si="26"/>
        <v>56</v>
      </c>
      <c r="O335">
        <f t="shared" ca="1" si="27"/>
        <v>1</v>
      </c>
      <c r="P335">
        <f t="shared" ca="1" si="28"/>
        <v>3</v>
      </c>
      <c r="Q335">
        <f t="shared" ca="1" si="29"/>
        <v>1</v>
      </c>
      <c r="R335">
        <f t="shared" ca="1" si="30"/>
        <v>6</v>
      </c>
      <c r="S335">
        <f t="shared" ca="1" si="31"/>
        <v>1</v>
      </c>
      <c r="T335">
        <v>7</v>
      </c>
      <c r="U335" t="s">
        <v>86</v>
      </c>
      <c r="V335">
        <f t="shared" ca="1" si="32"/>
        <v>8</v>
      </c>
      <c r="W335" t="s">
        <v>2</v>
      </c>
      <c r="X335">
        <f t="shared" ca="1" si="33"/>
        <v>56</v>
      </c>
    </row>
    <row r="336" spans="2:24" x14ac:dyDescent="0.25">
      <c r="B336">
        <v>7</v>
      </c>
      <c r="C336" s="1" t="s">
        <v>87</v>
      </c>
      <c r="D336">
        <v>2</v>
      </c>
      <c r="E336" t="s">
        <v>2</v>
      </c>
      <c r="F336">
        <v>14</v>
      </c>
      <c r="G336"/>
      <c r="H336">
        <f t="shared" ca="1" si="24"/>
        <v>9</v>
      </c>
      <c r="I336" t="s">
        <v>87</v>
      </c>
      <c r="J336">
        <f t="shared" ca="1" si="25"/>
        <v>7</v>
      </c>
      <c r="K336" t="s">
        <v>2</v>
      </c>
      <c r="L336">
        <f t="shared" ca="1" si="26"/>
        <v>63</v>
      </c>
      <c r="O336">
        <f t="shared" ca="1" si="27"/>
        <v>2</v>
      </c>
      <c r="P336">
        <f t="shared" ca="1" si="28"/>
        <v>7</v>
      </c>
      <c r="Q336">
        <f t="shared" ca="1" si="29"/>
        <v>2</v>
      </c>
      <c r="R336">
        <f t="shared" ca="1" si="30"/>
        <v>9</v>
      </c>
      <c r="S336">
        <f t="shared" ca="1" si="31"/>
        <v>2</v>
      </c>
      <c r="T336">
        <v>7</v>
      </c>
      <c r="U336" t="s">
        <v>86</v>
      </c>
      <c r="V336">
        <f t="shared" ca="1" si="32"/>
        <v>9</v>
      </c>
      <c r="W336" t="s">
        <v>2</v>
      </c>
      <c r="X336">
        <f t="shared" ca="1" si="33"/>
        <v>63</v>
      </c>
    </row>
    <row r="337" spans="2:24" x14ac:dyDescent="0.25">
      <c r="B337">
        <v>4</v>
      </c>
      <c r="C337" s="1" t="s">
        <v>87</v>
      </c>
      <c r="D337">
        <v>7</v>
      </c>
      <c r="E337" t="s">
        <v>2</v>
      </c>
      <c r="F337">
        <v>28</v>
      </c>
      <c r="G337"/>
      <c r="H337">
        <f t="shared" ca="1" si="24"/>
        <v>7</v>
      </c>
      <c r="I337" t="s">
        <v>87</v>
      </c>
      <c r="J337">
        <f t="shared" ca="1" si="25"/>
        <v>3</v>
      </c>
      <c r="K337" t="s">
        <v>2</v>
      </c>
      <c r="L337">
        <f t="shared" ca="1" si="26"/>
        <v>21</v>
      </c>
      <c r="O337">
        <f t="shared" ca="1" si="27"/>
        <v>4</v>
      </c>
      <c r="P337">
        <f t="shared" ca="1" si="28"/>
        <v>1</v>
      </c>
      <c r="Q337">
        <f t="shared" ca="1" si="29"/>
        <v>10</v>
      </c>
      <c r="R337">
        <f t="shared" ca="1" si="30"/>
        <v>3</v>
      </c>
      <c r="S337">
        <f t="shared" ca="1" si="31"/>
        <v>1</v>
      </c>
      <c r="T337">
        <v>7</v>
      </c>
      <c r="U337" t="s">
        <v>86</v>
      </c>
      <c r="V337">
        <f t="shared" ca="1" si="32"/>
        <v>3</v>
      </c>
      <c r="W337" t="s">
        <v>2</v>
      </c>
      <c r="X337">
        <f t="shared" ca="1" si="33"/>
        <v>21</v>
      </c>
    </row>
    <row r="338" spans="2:24" x14ac:dyDescent="0.25">
      <c r="B338">
        <v>7</v>
      </c>
      <c r="C338" s="1" t="s">
        <v>87</v>
      </c>
      <c r="D338">
        <v>6</v>
      </c>
      <c r="E338" t="s">
        <v>2</v>
      </c>
      <c r="F338">
        <v>42</v>
      </c>
      <c r="G338"/>
      <c r="H338">
        <f t="shared" ca="1" si="24"/>
        <v>7</v>
      </c>
      <c r="I338" t="s">
        <v>87</v>
      </c>
      <c r="J338">
        <f t="shared" ca="1" si="25"/>
        <v>5</v>
      </c>
      <c r="K338" t="s">
        <v>2</v>
      </c>
      <c r="L338">
        <f t="shared" ca="1" si="26"/>
        <v>35</v>
      </c>
      <c r="O338">
        <f t="shared" ca="1" si="27"/>
        <v>4</v>
      </c>
      <c r="P338">
        <f t="shared" ca="1" si="28"/>
        <v>7</v>
      </c>
      <c r="Q338">
        <f t="shared" ca="1" si="29"/>
        <v>10</v>
      </c>
      <c r="R338">
        <f t="shared" ca="1" si="30"/>
        <v>9</v>
      </c>
      <c r="S338">
        <f t="shared" ca="1" si="31"/>
        <v>1</v>
      </c>
      <c r="T338">
        <v>7</v>
      </c>
      <c r="U338" t="s">
        <v>86</v>
      </c>
      <c r="V338">
        <f t="shared" ca="1" si="32"/>
        <v>5</v>
      </c>
      <c r="W338" t="s">
        <v>2</v>
      </c>
      <c r="X338">
        <f t="shared" ca="1" si="33"/>
        <v>35</v>
      </c>
    </row>
    <row r="339" spans="2:24" x14ac:dyDescent="0.25">
      <c r="B339">
        <v>7</v>
      </c>
      <c r="C339" s="1" t="s">
        <v>87</v>
      </c>
      <c r="D339">
        <v>4</v>
      </c>
      <c r="E339" t="s">
        <v>2</v>
      </c>
      <c r="F339">
        <v>28</v>
      </c>
      <c r="G339"/>
      <c r="H339">
        <f t="shared" ca="1" si="24"/>
        <v>6</v>
      </c>
      <c r="I339" t="s">
        <v>87</v>
      </c>
      <c r="J339">
        <f t="shared" ca="1" si="25"/>
        <v>7</v>
      </c>
      <c r="K339" t="s">
        <v>2</v>
      </c>
      <c r="L339">
        <f t="shared" ca="1" si="26"/>
        <v>42</v>
      </c>
      <c r="O339">
        <f t="shared" ca="1" si="27"/>
        <v>4</v>
      </c>
      <c r="P339">
        <f t="shared" ca="1" si="28"/>
        <v>7</v>
      </c>
      <c r="Q339">
        <f t="shared" ca="1" si="29"/>
        <v>10</v>
      </c>
      <c r="R339">
        <f t="shared" ca="1" si="30"/>
        <v>9</v>
      </c>
      <c r="S339">
        <f t="shared" ca="1" si="31"/>
        <v>2</v>
      </c>
      <c r="T339">
        <v>7</v>
      </c>
      <c r="U339" t="s">
        <v>86</v>
      </c>
      <c r="V339">
        <f t="shared" ca="1" si="32"/>
        <v>6</v>
      </c>
      <c r="W339" t="s">
        <v>2</v>
      </c>
      <c r="X339">
        <f t="shared" ca="1" si="33"/>
        <v>42</v>
      </c>
    </row>
    <row r="340" spans="2:24" x14ac:dyDescent="0.25">
      <c r="B340">
        <v>4</v>
      </c>
      <c r="C340" s="1" t="s">
        <v>87</v>
      </c>
      <c r="D340">
        <v>7</v>
      </c>
      <c r="E340" t="s">
        <v>2</v>
      </c>
      <c r="F340">
        <v>28</v>
      </c>
      <c r="G340"/>
      <c r="H340">
        <f t="shared" ca="1" si="24"/>
        <v>7</v>
      </c>
      <c r="I340" t="s">
        <v>87</v>
      </c>
      <c r="J340">
        <f t="shared" ca="1" si="25"/>
        <v>7</v>
      </c>
      <c r="K340" t="s">
        <v>2</v>
      </c>
      <c r="L340">
        <f t="shared" ca="1" si="26"/>
        <v>49</v>
      </c>
      <c r="O340">
        <f t="shared" ca="1" si="27"/>
        <v>2</v>
      </c>
      <c r="P340">
        <f t="shared" ca="1" si="28"/>
        <v>2</v>
      </c>
      <c r="Q340">
        <f t="shared" ca="1" si="29"/>
        <v>2</v>
      </c>
      <c r="R340">
        <f t="shared" ca="1" si="30"/>
        <v>4</v>
      </c>
      <c r="S340">
        <f t="shared" ca="1" si="31"/>
        <v>2</v>
      </c>
      <c r="T340">
        <v>7</v>
      </c>
      <c r="U340" t="s">
        <v>86</v>
      </c>
      <c r="V340">
        <f t="shared" ca="1" si="32"/>
        <v>7</v>
      </c>
      <c r="W340" t="s">
        <v>2</v>
      </c>
      <c r="X340">
        <f t="shared" ca="1" si="33"/>
        <v>49</v>
      </c>
    </row>
    <row r="341" spans="2:24" x14ac:dyDescent="0.25">
      <c r="B341">
        <v>6</v>
      </c>
      <c r="C341" s="1" t="s">
        <v>87</v>
      </c>
      <c r="D341">
        <v>7</v>
      </c>
      <c r="E341" t="s">
        <v>2</v>
      </c>
      <c r="F341">
        <v>42</v>
      </c>
      <c r="G341"/>
      <c r="H341">
        <f t="shared" ca="1" si="24"/>
        <v>3</v>
      </c>
      <c r="I341" t="s">
        <v>87</v>
      </c>
      <c r="J341">
        <f t="shared" ca="1" si="25"/>
        <v>7</v>
      </c>
      <c r="K341" t="s">
        <v>2</v>
      </c>
      <c r="L341">
        <f t="shared" ca="1" si="26"/>
        <v>21</v>
      </c>
      <c r="O341">
        <f t="shared" ca="1" si="27"/>
        <v>2</v>
      </c>
      <c r="P341">
        <f t="shared" ca="1" si="28"/>
        <v>3</v>
      </c>
      <c r="Q341">
        <f t="shared" ca="1" si="29"/>
        <v>2</v>
      </c>
      <c r="R341">
        <f t="shared" ca="1" si="30"/>
        <v>6</v>
      </c>
      <c r="S341">
        <f t="shared" ca="1" si="31"/>
        <v>2</v>
      </c>
      <c r="T341">
        <v>7</v>
      </c>
      <c r="U341" t="s">
        <v>86</v>
      </c>
      <c r="V341">
        <f t="shared" ca="1" si="32"/>
        <v>3</v>
      </c>
      <c r="W341" t="s">
        <v>2</v>
      </c>
      <c r="X341">
        <f t="shared" ca="1" si="33"/>
        <v>21</v>
      </c>
    </row>
    <row r="342" spans="2:24" x14ac:dyDescent="0.25">
      <c r="B342">
        <v>8</v>
      </c>
      <c r="C342" s="1" t="s">
        <v>87</v>
      </c>
      <c r="D342">
        <v>7</v>
      </c>
      <c r="E342" t="s">
        <v>2</v>
      </c>
      <c r="F342">
        <v>56</v>
      </c>
      <c r="G342"/>
      <c r="H342">
        <f t="shared" ca="1" si="24"/>
        <v>8</v>
      </c>
      <c r="I342" t="s">
        <v>87</v>
      </c>
      <c r="J342">
        <f t="shared" ca="1" si="25"/>
        <v>7</v>
      </c>
      <c r="K342" t="s">
        <v>2</v>
      </c>
      <c r="L342">
        <f t="shared" ca="1" si="26"/>
        <v>56</v>
      </c>
      <c r="O342">
        <f t="shared" ca="1" si="27"/>
        <v>1</v>
      </c>
      <c r="P342">
        <f t="shared" ca="1" si="28"/>
        <v>6</v>
      </c>
      <c r="Q342">
        <f t="shared" ca="1" si="29"/>
        <v>1</v>
      </c>
      <c r="R342">
        <f t="shared" ca="1" si="30"/>
        <v>0</v>
      </c>
      <c r="S342">
        <f t="shared" ca="1" si="31"/>
        <v>2</v>
      </c>
      <c r="T342">
        <v>7</v>
      </c>
      <c r="U342" t="s">
        <v>86</v>
      </c>
      <c r="V342">
        <f t="shared" ca="1" si="32"/>
        <v>8</v>
      </c>
      <c r="W342" t="s">
        <v>2</v>
      </c>
      <c r="X342">
        <f t="shared" ca="1" si="33"/>
        <v>56</v>
      </c>
    </row>
    <row r="343" spans="2:24" x14ac:dyDescent="0.25">
      <c r="B343">
        <v>2</v>
      </c>
      <c r="C343" s="1" t="s">
        <v>87</v>
      </c>
      <c r="D343">
        <v>7</v>
      </c>
      <c r="E343" t="s">
        <v>2</v>
      </c>
      <c r="F343">
        <v>14</v>
      </c>
      <c r="G343"/>
      <c r="H343">
        <f t="shared" ca="1" si="24"/>
        <v>5</v>
      </c>
      <c r="I343" t="s">
        <v>87</v>
      </c>
      <c r="J343">
        <f t="shared" ca="1" si="25"/>
        <v>7</v>
      </c>
      <c r="K343" t="s">
        <v>2</v>
      </c>
      <c r="L343">
        <f t="shared" ca="1" si="26"/>
        <v>35</v>
      </c>
      <c r="O343">
        <f t="shared" ca="1" si="27"/>
        <v>1</v>
      </c>
      <c r="P343">
        <f t="shared" ca="1" si="28"/>
        <v>5</v>
      </c>
      <c r="Q343">
        <f t="shared" ca="1" si="29"/>
        <v>1</v>
      </c>
      <c r="R343">
        <f t="shared" ca="1" si="30"/>
        <v>8</v>
      </c>
      <c r="S343">
        <f t="shared" ca="1" si="31"/>
        <v>2</v>
      </c>
      <c r="T343">
        <v>7</v>
      </c>
      <c r="U343" t="s">
        <v>86</v>
      </c>
      <c r="V343">
        <f t="shared" ca="1" si="32"/>
        <v>5</v>
      </c>
      <c r="W343" t="s">
        <v>2</v>
      </c>
      <c r="X343">
        <f t="shared" ca="1" si="33"/>
        <v>35</v>
      </c>
    </row>
    <row r="344" spans="2:24" x14ac:dyDescent="0.25">
      <c r="B344">
        <v>6</v>
      </c>
      <c r="C344" s="1" t="s">
        <v>87</v>
      </c>
      <c r="D344">
        <v>7</v>
      </c>
      <c r="E344" t="s">
        <v>2</v>
      </c>
      <c r="F344">
        <v>42</v>
      </c>
      <c r="G344"/>
      <c r="H344">
        <f t="shared" ca="1" si="24"/>
        <v>2</v>
      </c>
      <c r="I344" t="s">
        <v>87</v>
      </c>
      <c r="J344">
        <f t="shared" ca="1" si="25"/>
        <v>7</v>
      </c>
      <c r="K344" t="s">
        <v>2</v>
      </c>
      <c r="L344">
        <f t="shared" ca="1" si="26"/>
        <v>14</v>
      </c>
      <c r="O344">
        <f t="shared" ca="1" si="27"/>
        <v>2</v>
      </c>
      <c r="P344">
        <f t="shared" ca="1" si="28"/>
        <v>4</v>
      </c>
      <c r="Q344">
        <f t="shared" ca="1" si="29"/>
        <v>2</v>
      </c>
      <c r="R344">
        <f t="shared" ca="1" si="30"/>
        <v>7</v>
      </c>
      <c r="S344">
        <f t="shared" ca="1" si="31"/>
        <v>2</v>
      </c>
      <c r="T344">
        <v>7</v>
      </c>
      <c r="U344" t="s">
        <v>86</v>
      </c>
      <c r="V344">
        <f t="shared" ca="1" si="32"/>
        <v>2</v>
      </c>
      <c r="W344" t="s">
        <v>2</v>
      </c>
      <c r="X344">
        <f t="shared" ca="1" si="33"/>
        <v>14</v>
      </c>
    </row>
    <row r="345" spans="2:24" x14ac:dyDescent="0.25">
      <c r="B345">
        <v>7</v>
      </c>
      <c r="C345" s="1" t="s">
        <v>87</v>
      </c>
      <c r="D345">
        <v>5</v>
      </c>
      <c r="E345" t="s">
        <v>2</v>
      </c>
      <c r="F345">
        <v>35</v>
      </c>
      <c r="G345"/>
      <c r="H345">
        <f t="shared" ca="1" si="24"/>
        <v>7</v>
      </c>
      <c r="I345" t="s">
        <v>87</v>
      </c>
      <c r="J345">
        <f t="shared" ca="1" si="25"/>
        <v>4</v>
      </c>
      <c r="K345" t="s">
        <v>2</v>
      </c>
      <c r="L345">
        <f t="shared" ca="1" si="26"/>
        <v>28</v>
      </c>
      <c r="O345">
        <f t="shared" ca="1" si="27"/>
        <v>1</v>
      </c>
      <c r="P345">
        <f t="shared" ca="1" si="28"/>
        <v>2</v>
      </c>
      <c r="Q345">
        <f t="shared" ca="1" si="29"/>
        <v>1</v>
      </c>
      <c r="R345">
        <f t="shared" ca="1" si="30"/>
        <v>4</v>
      </c>
      <c r="S345">
        <f t="shared" ca="1" si="31"/>
        <v>1</v>
      </c>
      <c r="T345">
        <v>7</v>
      </c>
      <c r="U345" t="s">
        <v>86</v>
      </c>
      <c r="V345">
        <f t="shared" ca="1" si="32"/>
        <v>4</v>
      </c>
      <c r="W345" t="s">
        <v>2</v>
      </c>
      <c r="X345">
        <f t="shared" ca="1" si="33"/>
        <v>28</v>
      </c>
    </row>
    <row r="346" spans="2:24" x14ac:dyDescent="0.25">
      <c r="B346">
        <v>9</v>
      </c>
      <c r="C346" s="1" t="s">
        <v>87</v>
      </c>
      <c r="D346">
        <v>7</v>
      </c>
      <c r="E346" t="s">
        <v>2</v>
      </c>
      <c r="F346">
        <v>63</v>
      </c>
      <c r="G346"/>
      <c r="H346">
        <f t="shared" ca="1" si="24"/>
        <v>2</v>
      </c>
      <c r="I346" t="s">
        <v>87</v>
      </c>
      <c r="J346">
        <f t="shared" ca="1" si="25"/>
        <v>7</v>
      </c>
      <c r="K346" t="s">
        <v>2</v>
      </c>
      <c r="L346">
        <f t="shared" ca="1" si="26"/>
        <v>14</v>
      </c>
      <c r="O346">
        <f t="shared" ca="1" si="27"/>
        <v>4</v>
      </c>
      <c r="P346">
        <f t="shared" ca="1" si="28"/>
        <v>4</v>
      </c>
      <c r="Q346">
        <f t="shared" ca="1" si="29"/>
        <v>10</v>
      </c>
      <c r="R346">
        <f t="shared" ca="1" si="30"/>
        <v>7</v>
      </c>
      <c r="S346">
        <f t="shared" ca="1" si="31"/>
        <v>2</v>
      </c>
      <c r="T346">
        <v>7</v>
      </c>
      <c r="U346" t="s">
        <v>86</v>
      </c>
      <c r="V346">
        <f t="shared" ca="1" si="32"/>
        <v>2</v>
      </c>
      <c r="W346" t="s">
        <v>2</v>
      </c>
      <c r="X346">
        <f t="shared" ca="1" si="33"/>
        <v>14</v>
      </c>
    </row>
    <row r="347" spans="2:24" x14ac:dyDescent="0.25">
      <c r="B347">
        <v>8</v>
      </c>
      <c r="C347" s="1" t="s">
        <v>87</v>
      </c>
      <c r="D347">
        <v>7</v>
      </c>
      <c r="E347" t="s">
        <v>2</v>
      </c>
      <c r="F347">
        <v>56</v>
      </c>
      <c r="G347"/>
      <c r="H347">
        <f t="shared" ca="1" si="24"/>
        <v>7</v>
      </c>
      <c r="I347" t="s">
        <v>87</v>
      </c>
      <c r="J347">
        <f t="shared" ca="1" si="25"/>
        <v>7</v>
      </c>
      <c r="K347" t="s">
        <v>2</v>
      </c>
      <c r="L347">
        <f t="shared" ca="1" si="26"/>
        <v>49</v>
      </c>
      <c r="O347">
        <f t="shared" ca="1" si="27"/>
        <v>3</v>
      </c>
      <c r="P347">
        <f t="shared" ca="1" si="28"/>
        <v>4</v>
      </c>
      <c r="Q347">
        <f t="shared" ca="1" si="29"/>
        <v>5</v>
      </c>
      <c r="R347">
        <f t="shared" ca="1" si="30"/>
        <v>7</v>
      </c>
      <c r="S347">
        <f t="shared" ca="1" si="31"/>
        <v>1</v>
      </c>
      <c r="T347">
        <v>7</v>
      </c>
      <c r="U347" t="s">
        <v>86</v>
      </c>
      <c r="V347">
        <f t="shared" ca="1" si="32"/>
        <v>7</v>
      </c>
      <c r="W347" t="s">
        <v>2</v>
      </c>
      <c r="X347">
        <f t="shared" ca="1" si="33"/>
        <v>49</v>
      </c>
    </row>
    <row r="348" spans="2:24" x14ac:dyDescent="0.25">
      <c r="B348">
        <v>7</v>
      </c>
      <c r="C348" s="1" t="s">
        <v>87</v>
      </c>
      <c r="D348">
        <v>8</v>
      </c>
      <c r="E348" t="s">
        <v>2</v>
      </c>
      <c r="F348">
        <v>56</v>
      </c>
      <c r="G348"/>
      <c r="H348">
        <f t="shared" ca="1" si="24"/>
        <v>4</v>
      </c>
      <c r="I348" t="s">
        <v>87</v>
      </c>
      <c r="J348">
        <f t="shared" ca="1" si="25"/>
        <v>7</v>
      </c>
      <c r="K348" t="s">
        <v>2</v>
      </c>
      <c r="L348">
        <f t="shared" ca="1" si="26"/>
        <v>28</v>
      </c>
      <c r="O348">
        <f t="shared" ca="1" si="27"/>
        <v>2</v>
      </c>
      <c r="P348">
        <f t="shared" ca="1" si="28"/>
        <v>7</v>
      </c>
      <c r="Q348">
        <f t="shared" ca="1" si="29"/>
        <v>2</v>
      </c>
      <c r="R348">
        <f t="shared" ca="1" si="30"/>
        <v>9</v>
      </c>
      <c r="S348">
        <f t="shared" ca="1" si="31"/>
        <v>2</v>
      </c>
      <c r="T348">
        <v>7</v>
      </c>
      <c r="U348" t="s">
        <v>86</v>
      </c>
      <c r="V348">
        <f t="shared" ca="1" si="32"/>
        <v>4</v>
      </c>
      <c r="W348" t="s">
        <v>2</v>
      </c>
      <c r="X348">
        <f t="shared" ca="1" si="33"/>
        <v>28</v>
      </c>
    </row>
    <row r="349" spans="2:24" x14ac:dyDescent="0.25">
      <c r="B349">
        <v>7</v>
      </c>
      <c r="C349" s="1" t="s">
        <v>87</v>
      </c>
      <c r="D349">
        <v>7</v>
      </c>
      <c r="E349" t="s">
        <v>2</v>
      </c>
      <c r="F349">
        <v>49</v>
      </c>
      <c r="G349"/>
      <c r="H349">
        <f t="shared" ca="1" si="24"/>
        <v>7</v>
      </c>
      <c r="I349" t="s">
        <v>87</v>
      </c>
      <c r="J349">
        <f t="shared" ca="1" si="25"/>
        <v>7</v>
      </c>
      <c r="K349" t="s">
        <v>2</v>
      </c>
      <c r="L349">
        <f t="shared" ca="1" si="26"/>
        <v>49</v>
      </c>
      <c r="O349">
        <f t="shared" ca="1" si="27"/>
        <v>3</v>
      </c>
      <c r="P349">
        <f t="shared" ca="1" si="28"/>
        <v>6</v>
      </c>
      <c r="Q349">
        <f t="shared" ca="1" si="29"/>
        <v>5</v>
      </c>
      <c r="R349">
        <f t="shared" ca="1" si="30"/>
        <v>0</v>
      </c>
      <c r="S349">
        <f t="shared" ca="1" si="31"/>
        <v>1</v>
      </c>
      <c r="T349">
        <v>7</v>
      </c>
      <c r="U349" t="s">
        <v>86</v>
      </c>
      <c r="V349">
        <f t="shared" ca="1" si="32"/>
        <v>7</v>
      </c>
      <c r="W349" t="s">
        <v>2</v>
      </c>
      <c r="X349">
        <f t="shared" ca="1" si="33"/>
        <v>49</v>
      </c>
    </row>
    <row r="350" spans="2:24" x14ac:dyDescent="0.25">
      <c r="B350">
        <v>6</v>
      </c>
      <c r="C350" s="1" t="s">
        <v>87</v>
      </c>
      <c r="D350">
        <v>7</v>
      </c>
      <c r="E350" t="s">
        <v>2</v>
      </c>
      <c r="F350">
        <v>42</v>
      </c>
      <c r="G350"/>
      <c r="H350">
        <f t="shared" ca="1" si="24"/>
        <v>9</v>
      </c>
      <c r="I350" t="s">
        <v>87</v>
      </c>
      <c r="J350">
        <f t="shared" ca="1" si="25"/>
        <v>7</v>
      </c>
      <c r="K350" t="s">
        <v>2</v>
      </c>
      <c r="L350">
        <f t="shared" ca="1" si="26"/>
        <v>63</v>
      </c>
      <c r="O350">
        <f t="shared" ca="1" si="27"/>
        <v>2</v>
      </c>
      <c r="P350">
        <f t="shared" ca="1" si="28"/>
        <v>3</v>
      </c>
      <c r="Q350">
        <f t="shared" ca="1" si="29"/>
        <v>2</v>
      </c>
      <c r="R350">
        <f t="shared" ca="1" si="30"/>
        <v>6</v>
      </c>
      <c r="S350">
        <f t="shared" ca="1" si="31"/>
        <v>2</v>
      </c>
      <c r="T350">
        <v>7</v>
      </c>
      <c r="U350" t="s">
        <v>86</v>
      </c>
      <c r="V350">
        <f t="shared" ca="1" si="32"/>
        <v>9</v>
      </c>
      <c r="W350" t="s">
        <v>2</v>
      </c>
      <c r="X350">
        <f t="shared" ca="1" si="33"/>
        <v>63</v>
      </c>
    </row>
    <row r="351" spans="2:24" x14ac:dyDescent="0.25">
      <c r="B351">
        <v>2</v>
      </c>
      <c r="C351" s="1" t="s">
        <v>87</v>
      </c>
      <c r="D351">
        <v>7</v>
      </c>
      <c r="E351" t="s">
        <v>2</v>
      </c>
      <c r="F351">
        <v>14</v>
      </c>
      <c r="G351"/>
      <c r="H351">
        <f t="shared" ca="1" si="24"/>
        <v>9</v>
      </c>
      <c r="I351" t="s">
        <v>87</v>
      </c>
      <c r="J351">
        <f t="shared" ca="1" si="25"/>
        <v>7</v>
      </c>
      <c r="K351" t="s">
        <v>2</v>
      </c>
      <c r="L351">
        <f t="shared" ca="1" si="26"/>
        <v>63</v>
      </c>
      <c r="O351">
        <f t="shared" ca="1" si="27"/>
        <v>3</v>
      </c>
      <c r="P351">
        <f t="shared" ca="1" si="28"/>
        <v>1</v>
      </c>
      <c r="Q351">
        <f t="shared" ca="1" si="29"/>
        <v>5</v>
      </c>
      <c r="R351">
        <f t="shared" ca="1" si="30"/>
        <v>3</v>
      </c>
      <c r="S351">
        <f t="shared" ca="1" si="31"/>
        <v>2</v>
      </c>
      <c r="T351">
        <v>7</v>
      </c>
      <c r="U351" t="s">
        <v>86</v>
      </c>
      <c r="V351">
        <f t="shared" ca="1" si="32"/>
        <v>9</v>
      </c>
      <c r="W351" t="s">
        <v>2</v>
      </c>
      <c r="X351">
        <f t="shared" ca="1" si="33"/>
        <v>63</v>
      </c>
    </row>
    <row r="352" spans="2:24" x14ac:dyDescent="0.25">
      <c r="B352">
        <v>7</v>
      </c>
      <c r="C352" s="1" t="s">
        <v>87</v>
      </c>
      <c r="D352">
        <v>5</v>
      </c>
      <c r="E352" t="s">
        <v>2</v>
      </c>
      <c r="F352">
        <v>35</v>
      </c>
      <c r="G352"/>
      <c r="H352">
        <f t="shared" ca="1" si="24"/>
        <v>7</v>
      </c>
      <c r="I352" t="s">
        <v>87</v>
      </c>
      <c r="J352">
        <f t="shared" ca="1" si="25"/>
        <v>8</v>
      </c>
      <c r="K352" t="s">
        <v>2</v>
      </c>
      <c r="L352">
        <f t="shared" ca="1" si="26"/>
        <v>56</v>
      </c>
      <c r="O352">
        <f t="shared" ca="1" si="27"/>
        <v>1</v>
      </c>
      <c r="P352">
        <f t="shared" ca="1" si="28"/>
        <v>2</v>
      </c>
      <c r="Q352">
        <f t="shared" ca="1" si="29"/>
        <v>1</v>
      </c>
      <c r="R352">
        <f t="shared" ca="1" si="30"/>
        <v>4</v>
      </c>
      <c r="S352">
        <f t="shared" ca="1" si="31"/>
        <v>1</v>
      </c>
      <c r="T352">
        <v>7</v>
      </c>
      <c r="U352" t="s">
        <v>86</v>
      </c>
      <c r="V352">
        <f t="shared" ca="1" si="32"/>
        <v>8</v>
      </c>
      <c r="W352" t="s">
        <v>2</v>
      </c>
      <c r="X352">
        <f t="shared" ca="1" si="33"/>
        <v>56</v>
      </c>
    </row>
    <row r="353" spans="1:24" x14ac:dyDescent="0.25">
      <c r="A353" t="s">
        <v>0</v>
      </c>
      <c r="B353">
        <v>8</v>
      </c>
      <c r="C353" s="1" t="s">
        <v>87</v>
      </c>
      <c r="D353">
        <v>7</v>
      </c>
      <c r="E353" t="s">
        <v>2</v>
      </c>
      <c r="F353">
        <v>56</v>
      </c>
      <c r="G353"/>
      <c r="H353">
        <f t="shared" ca="1" si="24"/>
        <v>2</v>
      </c>
      <c r="I353" t="s">
        <v>87</v>
      </c>
      <c r="J353">
        <f t="shared" ca="1" si="25"/>
        <v>7</v>
      </c>
      <c r="K353" t="s">
        <v>2</v>
      </c>
      <c r="L353">
        <f t="shared" ca="1" si="26"/>
        <v>14</v>
      </c>
      <c r="O353">
        <f t="shared" ca="1" si="27"/>
        <v>4</v>
      </c>
      <c r="P353">
        <f t="shared" ca="1" si="28"/>
        <v>4</v>
      </c>
      <c r="Q353">
        <f t="shared" ca="1" si="29"/>
        <v>10</v>
      </c>
      <c r="R353">
        <f t="shared" ca="1" si="30"/>
        <v>7</v>
      </c>
      <c r="S353">
        <f t="shared" ca="1" si="31"/>
        <v>2</v>
      </c>
      <c r="T353">
        <v>7</v>
      </c>
      <c r="U353" t="s">
        <v>86</v>
      </c>
      <c r="V353">
        <f t="shared" ca="1" si="32"/>
        <v>2</v>
      </c>
      <c r="W353" t="s">
        <v>2</v>
      </c>
      <c r="X353">
        <f t="shared" ca="1" si="33"/>
        <v>14</v>
      </c>
    </row>
    <row r="354" spans="1:24" x14ac:dyDescent="0.25">
      <c r="A354" t="s">
        <v>0</v>
      </c>
      <c r="B354">
        <v>7</v>
      </c>
      <c r="C354" s="1" t="s">
        <v>87</v>
      </c>
      <c r="D354">
        <v>4</v>
      </c>
      <c r="E354" t="s">
        <v>2</v>
      </c>
      <c r="F354">
        <v>28</v>
      </c>
      <c r="G354"/>
      <c r="H354">
        <f t="shared" ca="1" si="24"/>
        <v>5</v>
      </c>
      <c r="I354" t="s">
        <v>87</v>
      </c>
      <c r="J354">
        <f t="shared" ca="1" si="25"/>
        <v>7</v>
      </c>
      <c r="K354" t="s">
        <v>2</v>
      </c>
      <c r="L354">
        <f t="shared" ca="1" si="26"/>
        <v>35</v>
      </c>
      <c r="O354">
        <f t="shared" ca="1" si="27"/>
        <v>2</v>
      </c>
      <c r="P354">
        <f t="shared" ca="1" si="28"/>
        <v>5</v>
      </c>
      <c r="Q354">
        <f t="shared" ca="1" si="29"/>
        <v>2</v>
      </c>
      <c r="R354">
        <f t="shared" ca="1" si="30"/>
        <v>8</v>
      </c>
      <c r="S354">
        <f t="shared" ca="1" si="31"/>
        <v>2</v>
      </c>
      <c r="T354">
        <v>7</v>
      </c>
      <c r="U354" t="s">
        <v>86</v>
      </c>
      <c r="V354">
        <f t="shared" ca="1" si="32"/>
        <v>5</v>
      </c>
      <c r="W354" t="s">
        <v>2</v>
      </c>
      <c r="X354">
        <f t="shared" ca="1" si="33"/>
        <v>35</v>
      </c>
    </row>
    <row r="355" spans="1:24" x14ac:dyDescent="0.25">
      <c r="A355" t="s">
        <v>0</v>
      </c>
      <c r="B355">
        <v>7</v>
      </c>
      <c r="C355" s="1" t="s">
        <v>87</v>
      </c>
      <c r="D355">
        <v>3</v>
      </c>
      <c r="E355" t="s">
        <v>2</v>
      </c>
      <c r="F355">
        <v>21</v>
      </c>
      <c r="G355"/>
      <c r="H355">
        <f t="shared" ca="1" si="24"/>
        <v>7</v>
      </c>
      <c r="I355" t="s">
        <v>87</v>
      </c>
      <c r="J355">
        <f t="shared" ca="1" si="25"/>
        <v>5</v>
      </c>
      <c r="K355" t="s">
        <v>2</v>
      </c>
      <c r="L355">
        <f t="shared" ca="1" si="26"/>
        <v>35</v>
      </c>
      <c r="O355">
        <f t="shared" ca="1" si="27"/>
        <v>4</v>
      </c>
      <c r="P355">
        <f t="shared" ca="1" si="28"/>
        <v>3</v>
      </c>
      <c r="Q355">
        <f t="shared" ca="1" si="29"/>
        <v>10</v>
      </c>
      <c r="R355">
        <f t="shared" ca="1" si="30"/>
        <v>6</v>
      </c>
      <c r="S355">
        <f t="shared" ca="1" si="31"/>
        <v>1</v>
      </c>
      <c r="T355">
        <v>7</v>
      </c>
      <c r="U355" t="s">
        <v>86</v>
      </c>
      <c r="V355">
        <f t="shared" ca="1" si="32"/>
        <v>5</v>
      </c>
      <c r="W355" t="s">
        <v>2</v>
      </c>
      <c r="X355">
        <f t="shared" ca="1" si="33"/>
        <v>35</v>
      </c>
    </row>
    <row r="356" spans="1:24" x14ac:dyDescent="0.25">
      <c r="A356" t="s">
        <v>0</v>
      </c>
      <c r="B356">
        <v>7</v>
      </c>
      <c r="C356" s="1" t="s">
        <v>87</v>
      </c>
      <c r="D356">
        <v>5</v>
      </c>
      <c r="E356" t="s">
        <v>2</v>
      </c>
      <c r="F356">
        <v>35</v>
      </c>
      <c r="G356"/>
      <c r="H356">
        <f t="shared" ca="1" si="24"/>
        <v>7</v>
      </c>
      <c r="I356" t="s">
        <v>87</v>
      </c>
      <c r="J356">
        <f t="shared" ca="1" si="25"/>
        <v>4</v>
      </c>
      <c r="K356" t="s">
        <v>2</v>
      </c>
      <c r="L356">
        <f t="shared" ca="1" si="26"/>
        <v>28</v>
      </c>
      <c r="O356">
        <f t="shared" ca="1" si="27"/>
        <v>3</v>
      </c>
      <c r="P356">
        <f t="shared" ca="1" si="28"/>
        <v>2</v>
      </c>
      <c r="Q356">
        <f t="shared" ca="1" si="29"/>
        <v>5</v>
      </c>
      <c r="R356">
        <f t="shared" ca="1" si="30"/>
        <v>4</v>
      </c>
      <c r="S356">
        <f t="shared" ca="1" si="31"/>
        <v>1</v>
      </c>
      <c r="T356">
        <v>7</v>
      </c>
      <c r="U356" t="s">
        <v>86</v>
      </c>
      <c r="V356">
        <f t="shared" ca="1" si="32"/>
        <v>4</v>
      </c>
      <c r="W356" t="s">
        <v>2</v>
      </c>
      <c r="X356">
        <f t="shared" ca="1" si="33"/>
        <v>28</v>
      </c>
    </row>
    <row r="357" spans="1:24" x14ac:dyDescent="0.25">
      <c r="A357" t="s">
        <v>0</v>
      </c>
      <c r="B357">
        <v>8</v>
      </c>
      <c r="C357" s="1" t="s">
        <v>87</v>
      </c>
      <c r="D357">
        <v>7</v>
      </c>
      <c r="E357" t="s">
        <v>2</v>
      </c>
      <c r="F357">
        <v>56</v>
      </c>
      <c r="G357"/>
      <c r="H357">
        <f t="shared" ca="1" si="24"/>
        <v>7</v>
      </c>
      <c r="I357" t="s">
        <v>87</v>
      </c>
      <c r="J357">
        <f t="shared" ca="1" si="25"/>
        <v>9</v>
      </c>
      <c r="K357" t="s">
        <v>2</v>
      </c>
      <c r="L357">
        <f t="shared" ca="1" si="26"/>
        <v>63</v>
      </c>
      <c r="O357">
        <f t="shared" ca="1" si="27"/>
        <v>1</v>
      </c>
      <c r="P357">
        <f t="shared" ca="1" si="28"/>
        <v>7</v>
      </c>
      <c r="Q357">
        <f t="shared" ca="1" si="29"/>
        <v>1</v>
      </c>
      <c r="R357">
        <f t="shared" ca="1" si="30"/>
        <v>9</v>
      </c>
      <c r="S357">
        <f t="shared" ca="1" si="31"/>
        <v>1</v>
      </c>
      <c r="T357">
        <v>7</v>
      </c>
      <c r="U357" t="s">
        <v>86</v>
      </c>
      <c r="V357">
        <f t="shared" ca="1" si="32"/>
        <v>9</v>
      </c>
      <c r="W357" t="s">
        <v>2</v>
      </c>
      <c r="X357">
        <f t="shared" ca="1" si="33"/>
        <v>63</v>
      </c>
    </row>
    <row r="358" spans="1:24" x14ac:dyDescent="0.25">
      <c r="A358" t="s">
        <v>0</v>
      </c>
      <c r="B358">
        <v>6</v>
      </c>
      <c r="C358" s="1" t="s">
        <v>87</v>
      </c>
      <c r="D358">
        <v>7</v>
      </c>
      <c r="E358" t="s">
        <v>2</v>
      </c>
      <c r="F358">
        <v>42</v>
      </c>
      <c r="G358"/>
      <c r="H358">
        <f t="shared" ca="1" si="24"/>
        <v>7</v>
      </c>
      <c r="I358" t="s">
        <v>87</v>
      </c>
      <c r="J358">
        <f t="shared" ca="1" si="25"/>
        <v>2</v>
      </c>
      <c r="K358" t="s">
        <v>2</v>
      </c>
      <c r="L358">
        <f t="shared" ca="1" si="26"/>
        <v>14</v>
      </c>
      <c r="O358">
        <f t="shared" ca="1" si="27"/>
        <v>1</v>
      </c>
      <c r="P358">
        <f t="shared" ca="1" si="28"/>
        <v>3</v>
      </c>
      <c r="Q358">
        <f t="shared" ca="1" si="29"/>
        <v>1</v>
      </c>
      <c r="R358">
        <f t="shared" ca="1" si="30"/>
        <v>6</v>
      </c>
      <c r="S358">
        <f t="shared" ca="1" si="31"/>
        <v>1</v>
      </c>
      <c r="T358">
        <v>7</v>
      </c>
      <c r="U358" t="s">
        <v>86</v>
      </c>
      <c r="V358">
        <f t="shared" ca="1" si="32"/>
        <v>2</v>
      </c>
      <c r="W358" t="s">
        <v>2</v>
      </c>
      <c r="X358">
        <f t="shared" ca="1" si="33"/>
        <v>14</v>
      </c>
    </row>
    <row r="359" spans="1:24" x14ac:dyDescent="0.25">
      <c r="A359" t="s">
        <v>0</v>
      </c>
      <c r="B359">
        <v>4</v>
      </c>
      <c r="C359" s="1" t="s">
        <v>87</v>
      </c>
      <c r="D359">
        <v>7</v>
      </c>
      <c r="E359" t="s">
        <v>2</v>
      </c>
      <c r="F359">
        <v>28</v>
      </c>
      <c r="G359"/>
      <c r="H359">
        <f t="shared" ca="1" si="24"/>
        <v>8</v>
      </c>
      <c r="I359" t="s">
        <v>87</v>
      </c>
      <c r="J359">
        <f t="shared" ca="1" si="25"/>
        <v>7</v>
      </c>
      <c r="K359" t="s">
        <v>2</v>
      </c>
      <c r="L359">
        <f t="shared" ca="1" si="26"/>
        <v>56</v>
      </c>
      <c r="O359">
        <f t="shared" ca="1" si="27"/>
        <v>2</v>
      </c>
      <c r="P359">
        <f t="shared" ca="1" si="28"/>
        <v>5</v>
      </c>
      <c r="Q359">
        <f t="shared" ca="1" si="29"/>
        <v>2</v>
      </c>
      <c r="R359">
        <f t="shared" ca="1" si="30"/>
        <v>8</v>
      </c>
      <c r="S359">
        <f t="shared" ca="1" si="31"/>
        <v>2</v>
      </c>
      <c r="T359">
        <v>7</v>
      </c>
      <c r="U359" t="s">
        <v>86</v>
      </c>
      <c r="V359">
        <f t="shared" ca="1" si="32"/>
        <v>8</v>
      </c>
      <c r="W359" t="s">
        <v>2</v>
      </c>
      <c r="X359">
        <f t="shared" ca="1" si="33"/>
        <v>56</v>
      </c>
    </row>
    <row r="360" spans="1:24" x14ac:dyDescent="0.25">
      <c r="A360" t="s">
        <v>0</v>
      </c>
      <c r="B360">
        <v>7</v>
      </c>
      <c r="C360" s="1" t="s">
        <v>87</v>
      </c>
      <c r="D360">
        <v>2</v>
      </c>
      <c r="E360" t="s">
        <v>2</v>
      </c>
      <c r="F360">
        <v>14</v>
      </c>
      <c r="G360"/>
      <c r="H360">
        <f t="shared" ca="1" si="24"/>
        <v>7</v>
      </c>
      <c r="I360" t="s">
        <v>87</v>
      </c>
      <c r="J360">
        <f t="shared" ca="1" si="25"/>
        <v>4</v>
      </c>
      <c r="K360" t="s">
        <v>2</v>
      </c>
      <c r="L360">
        <f t="shared" ca="1" si="26"/>
        <v>28</v>
      </c>
      <c r="O360">
        <f t="shared" ca="1" si="27"/>
        <v>1</v>
      </c>
      <c r="P360">
        <f t="shared" ca="1" si="28"/>
        <v>1</v>
      </c>
      <c r="Q360">
        <f t="shared" ca="1" si="29"/>
        <v>1</v>
      </c>
      <c r="R360">
        <f t="shared" ca="1" si="30"/>
        <v>3</v>
      </c>
      <c r="S360">
        <f t="shared" ca="1" si="31"/>
        <v>1</v>
      </c>
      <c r="T360">
        <v>7</v>
      </c>
      <c r="U360" t="s">
        <v>86</v>
      </c>
      <c r="V360">
        <f t="shared" ca="1" si="32"/>
        <v>4</v>
      </c>
      <c r="W360" t="s">
        <v>2</v>
      </c>
      <c r="X360">
        <f t="shared" ca="1" si="33"/>
        <v>28</v>
      </c>
    </row>
    <row r="361" spans="1:24" x14ac:dyDescent="0.25">
      <c r="B361">
        <v>2</v>
      </c>
      <c r="C361" s="1" t="s">
        <v>87</v>
      </c>
      <c r="D361">
        <v>7</v>
      </c>
      <c r="E361" t="s">
        <v>2</v>
      </c>
      <c r="F361">
        <v>14</v>
      </c>
      <c r="H361">
        <f t="shared" ca="1" si="24"/>
        <v>7</v>
      </c>
      <c r="I361" t="s">
        <v>87</v>
      </c>
      <c r="J361">
        <f t="shared" ca="1" si="25"/>
        <v>9</v>
      </c>
      <c r="K361" t="s">
        <v>2</v>
      </c>
      <c r="L361">
        <f t="shared" ca="1" si="26"/>
        <v>63</v>
      </c>
      <c r="O361">
        <f t="shared" ca="1" si="27"/>
        <v>1</v>
      </c>
      <c r="P361">
        <f t="shared" ca="1" si="28"/>
        <v>3</v>
      </c>
      <c r="Q361">
        <f t="shared" ca="1" si="29"/>
        <v>1</v>
      </c>
      <c r="R361">
        <f t="shared" ca="1" si="30"/>
        <v>6</v>
      </c>
      <c r="S361">
        <f t="shared" ca="1" si="31"/>
        <v>1</v>
      </c>
      <c r="T361">
        <v>7</v>
      </c>
      <c r="U361" t="s">
        <v>86</v>
      </c>
      <c r="V361">
        <f t="shared" ca="1" si="32"/>
        <v>9</v>
      </c>
      <c r="W361" t="s">
        <v>2</v>
      </c>
      <c r="X361">
        <f t="shared" ca="1" si="33"/>
        <v>63</v>
      </c>
    </row>
    <row r="362" spans="1:24" x14ac:dyDescent="0.25">
      <c r="B362">
        <v>4</v>
      </c>
      <c r="C362" s="1" t="s">
        <v>87</v>
      </c>
      <c r="D362">
        <v>7</v>
      </c>
      <c r="E362" t="s">
        <v>2</v>
      </c>
      <c r="F362">
        <v>28</v>
      </c>
      <c r="H362">
        <f t="shared" ca="1" si="24"/>
        <v>8</v>
      </c>
      <c r="I362" t="s">
        <v>87</v>
      </c>
      <c r="J362">
        <f t="shared" ca="1" si="25"/>
        <v>7</v>
      </c>
      <c r="K362" t="s">
        <v>2</v>
      </c>
      <c r="L362">
        <f t="shared" ca="1" si="26"/>
        <v>56</v>
      </c>
      <c r="O362">
        <f t="shared" ca="1" si="27"/>
        <v>4</v>
      </c>
      <c r="P362">
        <f t="shared" ca="1" si="28"/>
        <v>3</v>
      </c>
      <c r="Q362">
        <f t="shared" ca="1" si="29"/>
        <v>10</v>
      </c>
      <c r="R362">
        <f t="shared" ca="1" si="30"/>
        <v>6</v>
      </c>
      <c r="S362">
        <f t="shared" ca="1" si="31"/>
        <v>2</v>
      </c>
      <c r="T362">
        <v>7</v>
      </c>
      <c r="U362" t="s">
        <v>86</v>
      </c>
      <c r="V362">
        <f t="shared" ca="1" si="32"/>
        <v>8</v>
      </c>
      <c r="W362" t="s">
        <v>2</v>
      </c>
      <c r="X362">
        <f t="shared" ca="1" si="33"/>
        <v>56</v>
      </c>
    </row>
    <row r="363" spans="1:24" x14ac:dyDescent="0.25">
      <c r="B363">
        <v>6</v>
      </c>
      <c r="C363" s="1" t="s">
        <v>87</v>
      </c>
      <c r="D363">
        <v>7</v>
      </c>
      <c r="E363" t="s">
        <v>2</v>
      </c>
      <c r="F363">
        <v>42</v>
      </c>
      <c r="H363">
        <f t="shared" ca="1" si="24"/>
        <v>6</v>
      </c>
      <c r="I363" t="s">
        <v>87</v>
      </c>
      <c r="J363">
        <f t="shared" ca="1" si="25"/>
        <v>7</v>
      </c>
      <c r="K363" t="s">
        <v>2</v>
      </c>
      <c r="L363">
        <f t="shared" ca="1" si="26"/>
        <v>42</v>
      </c>
      <c r="O363">
        <f t="shared" ca="1" si="27"/>
        <v>1</v>
      </c>
      <c r="P363">
        <f t="shared" ca="1" si="28"/>
        <v>3</v>
      </c>
      <c r="Q363">
        <f t="shared" ca="1" si="29"/>
        <v>1</v>
      </c>
      <c r="R363">
        <f t="shared" ca="1" si="30"/>
        <v>6</v>
      </c>
      <c r="S363">
        <f t="shared" ca="1" si="31"/>
        <v>2</v>
      </c>
      <c r="T363">
        <v>7</v>
      </c>
      <c r="U363" t="s">
        <v>86</v>
      </c>
      <c r="V363">
        <f t="shared" ca="1" si="32"/>
        <v>6</v>
      </c>
      <c r="W363" t="s">
        <v>2</v>
      </c>
      <c r="X363">
        <f t="shared" ca="1" si="33"/>
        <v>42</v>
      </c>
    </row>
    <row r="364" spans="1:24" x14ac:dyDescent="0.25">
      <c r="B364">
        <v>7</v>
      </c>
      <c r="C364" s="1" t="s">
        <v>87</v>
      </c>
      <c r="D364">
        <v>7</v>
      </c>
      <c r="E364" t="s">
        <v>2</v>
      </c>
      <c r="F364">
        <v>49</v>
      </c>
      <c r="H364">
        <f t="shared" ca="1" si="24"/>
        <v>3</v>
      </c>
      <c r="I364" t="s">
        <v>87</v>
      </c>
      <c r="J364">
        <f t="shared" ca="1" si="25"/>
        <v>7</v>
      </c>
      <c r="K364" t="s">
        <v>2</v>
      </c>
      <c r="L364">
        <f t="shared" ca="1" si="26"/>
        <v>21</v>
      </c>
      <c r="O364">
        <f t="shared" ca="1" si="27"/>
        <v>1</v>
      </c>
      <c r="P364">
        <f t="shared" ca="1" si="28"/>
        <v>1</v>
      </c>
      <c r="Q364">
        <f t="shared" ca="1" si="29"/>
        <v>1</v>
      </c>
      <c r="R364">
        <f t="shared" ca="1" si="30"/>
        <v>3</v>
      </c>
      <c r="S364">
        <f t="shared" ca="1" si="31"/>
        <v>2</v>
      </c>
      <c r="T364">
        <v>7</v>
      </c>
      <c r="U364" t="s">
        <v>86</v>
      </c>
      <c r="V364">
        <f t="shared" ca="1" si="32"/>
        <v>3</v>
      </c>
      <c r="W364" t="s">
        <v>2</v>
      </c>
      <c r="X364">
        <f t="shared" ca="1" si="33"/>
        <v>21</v>
      </c>
    </row>
    <row r="365" spans="1:24" x14ac:dyDescent="0.25">
      <c r="B365">
        <v>7</v>
      </c>
      <c r="C365" s="1" t="s">
        <v>87</v>
      </c>
      <c r="D365">
        <v>6</v>
      </c>
      <c r="E365" t="s">
        <v>2</v>
      </c>
      <c r="F365">
        <v>42</v>
      </c>
      <c r="H365">
        <f t="shared" ca="1" si="24"/>
        <v>3</v>
      </c>
      <c r="I365" t="s">
        <v>87</v>
      </c>
      <c r="J365">
        <f t="shared" ca="1" si="25"/>
        <v>7</v>
      </c>
      <c r="K365" t="s">
        <v>2</v>
      </c>
      <c r="L365">
        <f t="shared" ca="1" si="26"/>
        <v>21</v>
      </c>
      <c r="O365">
        <f t="shared" ca="1" si="27"/>
        <v>4</v>
      </c>
      <c r="P365">
        <f t="shared" ca="1" si="28"/>
        <v>2</v>
      </c>
      <c r="Q365">
        <f t="shared" ca="1" si="29"/>
        <v>10</v>
      </c>
      <c r="R365">
        <f t="shared" ca="1" si="30"/>
        <v>4</v>
      </c>
      <c r="S365">
        <f t="shared" ca="1" si="31"/>
        <v>2</v>
      </c>
      <c r="T365">
        <v>7</v>
      </c>
      <c r="U365" t="s">
        <v>86</v>
      </c>
      <c r="V365">
        <f t="shared" ca="1" si="32"/>
        <v>3</v>
      </c>
      <c r="W365" t="s">
        <v>2</v>
      </c>
      <c r="X365">
        <f t="shared" ca="1" si="33"/>
        <v>21</v>
      </c>
    </row>
    <row r="366" spans="1:24" x14ac:dyDescent="0.25">
      <c r="B366">
        <v>7</v>
      </c>
      <c r="C366" s="1" t="s">
        <v>87</v>
      </c>
      <c r="D366">
        <v>3</v>
      </c>
      <c r="E366" t="s">
        <v>2</v>
      </c>
      <c r="F366">
        <v>21</v>
      </c>
      <c r="H366">
        <f t="shared" ca="1" si="24"/>
        <v>7</v>
      </c>
      <c r="I366" t="s">
        <v>87</v>
      </c>
      <c r="J366">
        <f t="shared" ca="1" si="25"/>
        <v>5</v>
      </c>
      <c r="K366" t="s">
        <v>2</v>
      </c>
      <c r="L366">
        <f t="shared" ca="1" si="26"/>
        <v>35</v>
      </c>
      <c r="O366">
        <f t="shared" ca="1" si="27"/>
        <v>2</v>
      </c>
      <c r="P366">
        <f t="shared" ca="1" si="28"/>
        <v>1</v>
      </c>
      <c r="Q366">
        <f t="shared" ca="1" si="29"/>
        <v>2</v>
      </c>
      <c r="R366">
        <f t="shared" ca="1" si="30"/>
        <v>3</v>
      </c>
      <c r="S366">
        <f t="shared" ca="1" si="31"/>
        <v>1</v>
      </c>
      <c r="T366">
        <v>7</v>
      </c>
      <c r="U366" t="s">
        <v>86</v>
      </c>
      <c r="V366">
        <f t="shared" ca="1" si="32"/>
        <v>5</v>
      </c>
      <c r="W366" t="s">
        <v>2</v>
      </c>
      <c r="X366">
        <f t="shared" ca="1" si="33"/>
        <v>35</v>
      </c>
    </row>
    <row r="367" spans="1:24" x14ac:dyDescent="0.25">
      <c r="B367">
        <v>7</v>
      </c>
      <c r="C367" s="1" t="s">
        <v>87</v>
      </c>
      <c r="D367">
        <v>5</v>
      </c>
      <c r="E367" t="s">
        <v>2</v>
      </c>
      <c r="F367">
        <v>35</v>
      </c>
      <c r="H367">
        <f t="shared" ca="1" si="24"/>
        <v>4</v>
      </c>
      <c r="I367" t="s">
        <v>87</v>
      </c>
      <c r="J367">
        <f t="shared" ca="1" si="25"/>
        <v>7</v>
      </c>
      <c r="K367" t="s">
        <v>2</v>
      </c>
      <c r="L367">
        <f t="shared" ca="1" si="26"/>
        <v>28</v>
      </c>
      <c r="O367">
        <f t="shared" ca="1" si="27"/>
        <v>2</v>
      </c>
      <c r="P367">
        <f t="shared" ca="1" si="28"/>
        <v>2</v>
      </c>
      <c r="Q367">
        <f t="shared" ca="1" si="29"/>
        <v>2</v>
      </c>
      <c r="R367">
        <f t="shared" ca="1" si="30"/>
        <v>4</v>
      </c>
      <c r="S367">
        <f t="shared" ca="1" si="31"/>
        <v>2</v>
      </c>
      <c r="T367">
        <v>7</v>
      </c>
      <c r="U367" t="s">
        <v>86</v>
      </c>
      <c r="V367">
        <f t="shared" ca="1" si="32"/>
        <v>4</v>
      </c>
      <c r="W367" t="s">
        <v>2</v>
      </c>
      <c r="X367">
        <f t="shared" ca="1" si="33"/>
        <v>28</v>
      </c>
    </row>
    <row r="368" spans="1:24" x14ac:dyDescent="0.25">
      <c r="B368">
        <v>9</v>
      </c>
      <c r="C368" s="1" t="s">
        <v>87</v>
      </c>
      <c r="D368">
        <v>7</v>
      </c>
      <c r="E368" t="s">
        <v>2</v>
      </c>
      <c r="F368">
        <v>63</v>
      </c>
      <c r="H368">
        <f t="shared" ca="1" si="24"/>
        <v>4</v>
      </c>
      <c r="I368" t="s">
        <v>87</v>
      </c>
      <c r="J368">
        <f t="shared" ca="1" si="25"/>
        <v>7</v>
      </c>
      <c r="K368" t="s">
        <v>2</v>
      </c>
      <c r="L368">
        <f t="shared" ca="1" si="26"/>
        <v>28</v>
      </c>
      <c r="O368">
        <f t="shared" ca="1" si="27"/>
        <v>3</v>
      </c>
      <c r="P368">
        <f t="shared" ca="1" si="28"/>
        <v>2</v>
      </c>
      <c r="Q368">
        <f t="shared" ca="1" si="29"/>
        <v>5</v>
      </c>
      <c r="R368">
        <f t="shared" ca="1" si="30"/>
        <v>4</v>
      </c>
      <c r="S368">
        <f t="shared" ca="1" si="31"/>
        <v>2</v>
      </c>
      <c r="T368">
        <v>7</v>
      </c>
      <c r="U368" t="s">
        <v>86</v>
      </c>
      <c r="V368">
        <f t="shared" ca="1" si="32"/>
        <v>4</v>
      </c>
      <c r="W368" t="s">
        <v>2</v>
      </c>
      <c r="X368">
        <f t="shared" ca="1" si="33"/>
        <v>28</v>
      </c>
    </row>
    <row r="369" spans="2:24" x14ac:dyDescent="0.25">
      <c r="B369">
        <v>7</v>
      </c>
      <c r="C369" s="1" t="s">
        <v>87</v>
      </c>
      <c r="D369">
        <v>8</v>
      </c>
      <c r="E369" t="s">
        <v>2</v>
      </c>
      <c r="F369">
        <v>56</v>
      </c>
      <c r="H369">
        <f t="shared" ca="1" si="24"/>
        <v>9</v>
      </c>
      <c r="I369" t="s">
        <v>87</v>
      </c>
      <c r="J369">
        <f t="shared" ca="1" si="25"/>
        <v>7</v>
      </c>
      <c r="K369" t="s">
        <v>2</v>
      </c>
      <c r="L369">
        <f t="shared" ca="1" si="26"/>
        <v>63</v>
      </c>
      <c r="O369">
        <f t="shared" ca="1" si="27"/>
        <v>1</v>
      </c>
      <c r="P369">
        <f t="shared" ca="1" si="28"/>
        <v>4</v>
      </c>
      <c r="Q369">
        <f t="shared" ca="1" si="29"/>
        <v>1</v>
      </c>
      <c r="R369">
        <f t="shared" ca="1" si="30"/>
        <v>7</v>
      </c>
      <c r="S369">
        <f t="shared" ca="1" si="31"/>
        <v>2</v>
      </c>
      <c r="T369">
        <v>7</v>
      </c>
      <c r="U369" t="s">
        <v>86</v>
      </c>
      <c r="V369">
        <f t="shared" ca="1" si="32"/>
        <v>9</v>
      </c>
      <c r="W369" t="s">
        <v>2</v>
      </c>
      <c r="X369">
        <f t="shared" ca="1" si="33"/>
        <v>63</v>
      </c>
    </row>
    <row r="370" spans="2:24" x14ac:dyDescent="0.25">
      <c r="B370">
        <v>7</v>
      </c>
      <c r="C370" s="1" t="s">
        <v>87</v>
      </c>
      <c r="D370">
        <v>4</v>
      </c>
      <c r="E370" t="s">
        <v>2</v>
      </c>
      <c r="F370">
        <v>28</v>
      </c>
      <c r="H370">
        <f t="shared" ca="1" si="24"/>
        <v>2</v>
      </c>
      <c r="I370" t="s">
        <v>87</v>
      </c>
      <c r="J370">
        <f t="shared" ca="1" si="25"/>
        <v>7</v>
      </c>
      <c r="K370" t="s">
        <v>2</v>
      </c>
      <c r="L370">
        <f t="shared" ca="1" si="26"/>
        <v>14</v>
      </c>
      <c r="O370">
        <f t="shared" ca="1" si="27"/>
        <v>4</v>
      </c>
      <c r="P370">
        <f t="shared" ca="1" si="28"/>
        <v>1</v>
      </c>
      <c r="Q370">
        <f t="shared" ca="1" si="29"/>
        <v>10</v>
      </c>
      <c r="R370">
        <f t="shared" ca="1" si="30"/>
        <v>3</v>
      </c>
      <c r="S370">
        <f t="shared" ca="1" si="31"/>
        <v>2</v>
      </c>
      <c r="T370">
        <v>7</v>
      </c>
      <c r="U370" t="s">
        <v>86</v>
      </c>
      <c r="V370">
        <f t="shared" ca="1" si="32"/>
        <v>2</v>
      </c>
      <c r="W370" t="s">
        <v>2</v>
      </c>
      <c r="X370">
        <f t="shared" ca="1" si="33"/>
        <v>14</v>
      </c>
    </row>
    <row r="371" spans="2:24" x14ac:dyDescent="0.25">
      <c r="B371">
        <v>5</v>
      </c>
      <c r="C371" s="1" t="s">
        <v>87</v>
      </c>
      <c r="D371">
        <v>7</v>
      </c>
      <c r="E371" t="s">
        <v>2</v>
      </c>
      <c r="F371">
        <v>35</v>
      </c>
      <c r="H371">
        <f t="shared" ca="1" si="24"/>
        <v>9</v>
      </c>
      <c r="I371" t="s">
        <v>87</v>
      </c>
      <c r="J371">
        <f t="shared" ca="1" si="25"/>
        <v>7</v>
      </c>
      <c r="K371" t="s">
        <v>2</v>
      </c>
      <c r="L371">
        <f t="shared" ca="1" si="26"/>
        <v>63</v>
      </c>
      <c r="O371">
        <f t="shared" ca="1" si="27"/>
        <v>4</v>
      </c>
      <c r="P371">
        <f t="shared" ca="1" si="28"/>
        <v>2</v>
      </c>
      <c r="Q371">
        <f t="shared" ca="1" si="29"/>
        <v>10</v>
      </c>
      <c r="R371">
        <f t="shared" ca="1" si="30"/>
        <v>4</v>
      </c>
      <c r="S371">
        <f t="shared" ca="1" si="31"/>
        <v>2</v>
      </c>
      <c r="T371">
        <v>7</v>
      </c>
      <c r="U371" t="s">
        <v>86</v>
      </c>
      <c r="V371">
        <f t="shared" ca="1" si="32"/>
        <v>9</v>
      </c>
      <c r="W371" t="s">
        <v>2</v>
      </c>
      <c r="X371">
        <f t="shared" ca="1" si="33"/>
        <v>63</v>
      </c>
    </row>
    <row r="372" spans="2:24" x14ac:dyDescent="0.25">
      <c r="B372">
        <v>9</v>
      </c>
      <c r="C372" s="1" t="s">
        <v>87</v>
      </c>
      <c r="D372">
        <v>7</v>
      </c>
      <c r="E372" t="s">
        <v>2</v>
      </c>
      <c r="F372">
        <v>63</v>
      </c>
      <c r="H372">
        <f t="shared" ca="1" si="24"/>
        <v>7</v>
      </c>
      <c r="I372" t="s">
        <v>87</v>
      </c>
      <c r="J372">
        <f t="shared" ca="1" si="25"/>
        <v>6</v>
      </c>
      <c r="K372" t="s">
        <v>2</v>
      </c>
      <c r="L372">
        <f t="shared" ca="1" si="26"/>
        <v>42</v>
      </c>
      <c r="O372">
        <f t="shared" ca="1" si="27"/>
        <v>2</v>
      </c>
      <c r="P372">
        <f t="shared" ca="1" si="28"/>
        <v>1</v>
      </c>
      <c r="Q372">
        <f t="shared" ca="1" si="29"/>
        <v>2</v>
      </c>
      <c r="R372">
        <f t="shared" ca="1" si="30"/>
        <v>3</v>
      </c>
      <c r="S372">
        <f t="shared" ca="1" si="31"/>
        <v>1</v>
      </c>
      <c r="T372">
        <v>7</v>
      </c>
      <c r="U372" t="s">
        <v>86</v>
      </c>
      <c r="V372">
        <f t="shared" ca="1" si="32"/>
        <v>6</v>
      </c>
      <c r="W372" t="s">
        <v>2</v>
      </c>
      <c r="X372">
        <f t="shared" ca="1" si="33"/>
        <v>42</v>
      </c>
    </row>
    <row r="373" spans="2:24" x14ac:dyDescent="0.25">
      <c r="B373">
        <v>7</v>
      </c>
      <c r="C373" s="1" t="s">
        <v>87</v>
      </c>
      <c r="D373">
        <v>4</v>
      </c>
      <c r="E373" t="s">
        <v>2</v>
      </c>
      <c r="F373">
        <v>28</v>
      </c>
      <c r="H373">
        <f t="shared" ca="1" si="24"/>
        <v>4</v>
      </c>
      <c r="I373" t="s">
        <v>87</v>
      </c>
      <c r="J373">
        <f t="shared" ca="1" si="25"/>
        <v>7</v>
      </c>
      <c r="K373" t="s">
        <v>2</v>
      </c>
      <c r="L373">
        <f t="shared" ca="1" si="26"/>
        <v>28</v>
      </c>
      <c r="O373">
        <f t="shared" ca="1" si="27"/>
        <v>2</v>
      </c>
      <c r="P373">
        <f t="shared" ca="1" si="28"/>
        <v>2</v>
      </c>
      <c r="Q373">
        <f t="shared" ca="1" si="29"/>
        <v>2</v>
      </c>
      <c r="R373">
        <f t="shared" ca="1" si="30"/>
        <v>4</v>
      </c>
      <c r="S373">
        <f t="shared" ca="1" si="31"/>
        <v>2</v>
      </c>
      <c r="T373">
        <v>7</v>
      </c>
      <c r="U373" t="s">
        <v>86</v>
      </c>
      <c r="V373">
        <f t="shared" ca="1" si="32"/>
        <v>4</v>
      </c>
      <c r="W373" t="s">
        <v>2</v>
      </c>
      <c r="X373">
        <f t="shared" ca="1" si="33"/>
        <v>28</v>
      </c>
    </row>
    <row r="374" spans="2:24" x14ac:dyDescent="0.25">
      <c r="B374">
        <v>7</v>
      </c>
      <c r="C374" s="1" t="s">
        <v>87</v>
      </c>
      <c r="D374">
        <v>7</v>
      </c>
      <c r="E374" t="s">
        <v>2</v>
      </c>
      <c r="F374">
        <v>49</v>
      </c>
      <c r="H374">
        <f t="shared" ca="1" si="24"/>
        <v>7</v>
      </c>
      <c r="I374" t="s">
        <v>87</v>
      </c>
      <c r="J374">
        <f t="shared" ca="1" si="25"/>
        <v>4</v>
      </c>
      <c r="K374" t="s">
        <v>2</v>
      </c>
      <c r="L374">
        <f t="shared" ca="1" si="26"/>
        <v>28</v>
      </c>
      <c r="O374">
        <f t="shared" ca="1" si="27"/>
        <v>2</v>
      </c>
      <c r="P374">
        <f t="shared" ca="1" si="28"/>
        <v>2</v>
      </c>
      <c r="Q374">
        <f t="shared" ca="1" si="29"/>
        <v>2</v>
      </c>
      <c r="R374">
        <f t="shared" ca="1" si="30"/>
        <v>4</v>
      </c>
      <c r="S374">
        <f t="shared" ca="1" si="31"/>
        <v>1</v>
      </c>
      <c r="T374">
        <v>7</v>
      </c>
      <c r="U374" t="s">
        <v>86</v>
      </c>
      <c r="V374">
        <f t="shared" ca="1" si="32"/>
        <v>4</v>
      </c>
      <c r="W374" t="s">
        <v>2</v>
      </c>
      <c r="X374">
        <f t="shared" ca="1" si="33"/>
        <v>28</v>
      </c>
    </row>
    <row r="375" spans="2:24" x14ac:dyDescent="0.25">
      <c r="B375">
        <v>9</v>
      </c>
      <c r="C375" s="1" t="s">
        <v>87</v>
      </c>
      <c r="D375">
        <v>7</v>
      </c>
      <c r="E375" t="s">
        <v>2</v>
      </c>
      <c r="F375">
        <v>63</v>
      </c>
      <c r="H375">
        <f t="shared" ca="1" si="24"/>
        <v>7</v>
      </c>
      <c r="I375" t="s">
        <v>87</v>
      </c>
      <c r="J375">
        <f t="shared" ca="1" si="25"/>
        <v>2</v>
      </c>
      <c r="K375" t="s">
        <v>2</v>
      </c>
      <c r="L375">
        <f t="shared" ca="1" si="26"/>
        <v>14</v>
      </c>
      <c r="O375">
        <f t="shared" ca="1" si="27"/>
        <v>1</v>
      </c>
      <c r="P375">
        <f t="shared" ca="1" si="28"/>
        <v>1</v>
      </c>
      <c r="Q375">
        <f t="shared" ca="1" si="29"/>
        <v>1</v>
      </c>
      <c r="R375">
        <f t="shared" ca="1" si="30"/>
        <v>3</v>
      </c>
      <c r="S375">
        <f t="shared" ca="1" si="31"/>
        <v>1</v>
      </c>
      <c r="T375">
        <v>7</v>
      </c>
      <c r="U375" t="s">
        <v>86</v>
      </c>
      <c r="V375">
        <f t="shared" ca="1" si="32"/>
        <v>2</v>
      </c>
      <c r="W375" t="s">
        <v>2</v>
      </c>
      <c r="X375">
        <f t="shared" ca="1" si="33"/>
        <v>14</v>
      </c>
    </row>
    <row r="376" spans="2:24" x14ac:dyDescent="0.25">
      <c r="B376">
        <v>8</v>
      </c>
      <c r="C376" s="1" t="s">
        <v>87</v>
      </c>
      <c r="D376">
        <v>7</v>
      </c>
      <c r="E376" t="s">
        <v>2</v>
      </c>
      <c r="F376">
        <v>56</v>
      </c>
      <c r="H376">
        <f t="shared" ca="1" si="24"/>
        <v>5</v>
      </c>
      <c r="I376" t="s">
        <v>87</v>
      </c>
      <c r="J376">
        <f t="shared" ca="1" si="25"/>
        <v>7</v>
      </c>
      <c r="K376" t="s">
        <v>2</v>
      </c>
      <c r="L376">
        <f t="shared" ca="1" si="26"/>
        <v>35</v>
      </c>
      <c r="O376">
        <f t="shared" ca="1" si="27"/>
        <v>1</v>
      </c>
      <c r="P376">
        <f t="shared" ca="1" si="28"/>
        <v>2</v>
      </c>
      <c r="Q376">
        <f t="shared" ca="1" si="29"/>
        <v>1</v>
      </c>
      <c r="R376">
        <f t="shared" ca="1" si="30"/>
        <v>4</v>
      </c>
      <c r="S376">
        <f t="shared" ca="1" si="31"/>
        <v>2</v>
      </c>
      <c r="T376">
        <v>7</v>
      </c>
      <c r="U376" t="s">
        <v>86</v>
      </c>
      <c r="V376">
        <f t="shared" ca="1" si="32"/>
        <v>5</v>
      </c>
      <c r="W376" t="s">
        <v>2</v>
      </c>
      <c r="X376">
        <f t="shared" ca="1" si="33"/>
        <v>35</v>
      </c>
    </row>
    <row r="377" spans="2:24" x14ac:dyDescent="0.25">
      <c r="B377">
        <v>8</v>
      </c>
      <c r="C377" s="1" t="s">
        <v>87</v>
      </c>
      <c r="D377">
        <v>7</v>
      </c>
      <c r="E377" t="s">
        <v>2</v>
      </c>
      <c r="F377">
        <v>56</v>
      </c>
      <c r="H377">
        <f t="shared" ca="1" si="24"/>
        <v>7</v>
      </c>
      <c r="I377" t="s">
        <v>87</v>
      </c>
      <c r="J377">
        <f t="shared" ca="1" si="25"/>
        <v>4</v>
      </c>
      <c r="K377" t="s">
        <v>2</v>
      </c>
      <c r="L377">
        <f t="shared" ca="1" si="26"/>
        <v>28</v>
      </c>
      <c r="O377">
        <f t="shared" ca="1" si="27"/>
        <v>1</v>
      </c>
      <c r="P377">
        <f t="shared" ca="1" si="28"/>
        <v>3</v>
      </c>
      <c r="Q377">
        <f t="shared" ca="1" si="29"/>
        <v>1</v>
      </c>
      <c r="R377">
        <f t="shared" ca="1" si="30"/>
        <v>6</v>
      </c>
      <c r="S377">
        <f t="shared" ca="1" si="31"/>
        <v>1</v>
      </c>
      <c r="T377">
        <v>7</v>
      </c>
      <c r="U377" t="s">
        <v>86</v>
      </c>
      <c r="V377">
        <f t="shared" ca="1" si="32"/>
        <v>4</v>
      </c>
      <c r="W377" t="s">
        <v>2</v>
      </c>
      <c r="X377">
        <f t="shared" ca="1" si="33"/>
        <v>28</v>
      </c>
    </row>
    <row r="378" spans="2:24" x14ac:dyDescent="0.25">
      <c r="B378">
        <v>9</v>
      </c>
      <c r="C378" s="1" t="s">
        <v>87</v>
      </c>
      <c r="D378">
        <v>7</v>
      </c>
      <c r="E378" t="s">
        <v>2</v>
      </c>
      <c r="F378">
        <v>63</v>
      </c>
      <c r="H378">
        <f t="shared" ca="1" si="24"/>
        <v>7</v>
      </c>
      <c r="I378" t="s">
        <v>87</v>
      </c>
      <c r="J378">
        <f t="shared" ca="1" si="25"/>
        <v>7</v>
      </c>
      <c r="K378" t="s">
        <v>2</v>
      </c>
      <c r="L378">
        <f t="shared" ca="1" si="26"/>
        <v>49</v>
      </c>
      <c r="O378">
        <f t="shared" ca="1" si="27"/>
        <v>3</v>
      </c>
      <c r="P378">
        <f t="shared" ca="1" si="28"/>
        <v>5</v>
      </c>
      <c r="Q378">
        <f t="shared" ca="1" si="29"/>
        <v>5</v>
      </c>
      <c r="R378">
        <f t="shared" ca="1" si="30"/>
        <v>8</v>
      </c>
      <c r="S378">
        <f t="shared" ca="1" si="31"/>
        <v>2</v>
      </c>
      <c r="T378">
        <v>7</v>
      </c>
      <c r="U378" t="s">
        <v>86</v>
      </c>
      <c r="V378">
        <f t="shared" ca="1" si="32"/>
        <v>7</v>
      </c>
      <c r="W378" t="s">
        <v>2</v>
      </c>
      <c r="X378">
        <f t="shared" ca="1" si="33"/>
        <v>49</v>
      </c>
    </row>
    <row r="379" spans="2:24" x14ac:dyDescent="0.25">
      <c r="B379">
        <v>8</v>
      </c>
      <c r="C379" s="1" t="s">
        <v>87</v>
      </c>
      <c r="D379">
        <v>7</v>
      </c>
      <c r="E379" t="s">
        <v>2</v>
      </c>
      <c r="F379">
        <v>56</v>
      </c>
      <c r="H379">
        <f t="shared" ca="1" si="24"/>
        <v>3</v>
      </c>
      <c r="I379" t="s">
        <v>87</v>
      </c>
      <c r="J379">
        <f t="shared" ca="1" si="25"/>
        <v>7</v>
      </c>
      <c r="K379" t="s">
        <v>2</v>
      </c>
      <c r="L379">
        <f t="shared" ca="1" si="26"/>
        <v>21</v>
      </c>
      <c r="O379">
        <f t="shared" ca="1" si="27"/>
        <v>4</v>
      </c>
      <c r="P379">
        <f t="shared" ca="1" si="28"/>
        <v>7</v>
      </c>
      <c r="Q379">
        <f t="shared" ca="1" si="29"/>
        <v>10</v>
      </c>
      <c r="R379">
        <f t="shared" ca="1" si="30"/>
        <v>9</v>
      </c>
      <c r="S379">
        <f t="shared" ca="1" si="31"/>
        <v>2</v>
      </c>
      <c r="T379">
        <v>7</v>
      </c>
      <c r="U379" t="s">
        <v>86</v>
      </c>
      <c r="V379">
        <f t="shared" ca="1" si="32"/>
        <v>3</v>
      </c>
      <c r="W379" t="s">
        <v>2</v>
      </c>
      <c r="X379">
        <f t="shared" ca="1" si="33"/>
        <v>21</v>
      </c>
    </row>
    <row r="380" spans="2:24" x14ac:dyDescent="0.25">
      <c r="B380">
        <v>8</v>
      </c>
      <c r="C380" s="1" t="s">
        <v>87</v>
      </c>
      <c r="D380">
        <v>7</v>
      </c>
      <c r="E380" t="s">
        <v>2</v>
      </c>
      <c r="F380">
        <v>56</v>
      </c>
      <c r="H380">
        <f t="shared" ca="1" si="24"/>
        <v>6</v>
      </c>
      <c r="I380" t="s">
        <v>87</v>
      </c>
      <c r="J380">
        <f t="shared" ca="1" si="25"/>
        <v>7</v>
      </c>
      <c r="K380" t="s">
        <v>2</v>
      </c>
      <c r="L380">
        <f t="shared" ca="1" si="26"/>
        <v>42</v>
      </c>
      <c r="O380">
        <f t="shared" ca="1" si="27"/>
        <v>1</v>
      </c>
      <c r="P380">
        <f t="shared" ca="1" si="28"/>
        <v>4</v>
      </c>
      <c r="Q380">
        <f t="shared" ca="1" si="29"/>
        <v>1</v>
      </c>
      <c r="R380">
        <f t="shared" ca="1" si="30"/>
        <v>7</v>
      </c>
      <c r="S380">
        <f t="shared" ca="1" si="31"/>
        <v>2</v>
      </c>
      <c r="T380">
        <v>7</v>
      </c>
      <c r="U380" t="s">
        <v>86</v>
      </c>
      <c r="V380">
        <f t="shared" ca="1" si="32"/>
        <v>6</v>
      </c>
      <c r="W380" t="s">
        <v>2</v>
      </c>
      <c r="X380">
        <f t="shared" ca="1" si="33"/>
        <v>42</v>
      </c>
    </row>
    <row r="381" spans="2:24" x14ac:dyDescent="0.25">
      <c r="B381">
        <v>7</v>
      </c>
      <c r="C381" s="1" t="s">
        <v>87</v>
      </c>
      <c r="D381">
        <v>3</v>
      </c>
      <c r="E381" t="s">
        <v>2</v>
      </c>
      <c r="F381">
        <v>21</v>
      </c>
      <c r="H381">
        <f t="shared" ca="1" si="24"/>
        <v>5</v>
      </c>
      <c r="I381" t="s">
        <v>87</v>
      </c>
      <c r="J381">
        <f t="shared" ca="1" si="25"/>
        <v>7</v>
      </c>
      <c r="K381" t="s">
        <v>2</v>
      </c>
      <c r="L381">
        <f t="shared" ca="1" si="26"/>
        <v>35</v>
      </c>
      <c r="O381">
        <f t="shared" ca="1" si="27"/>
        <v>2</v>
      </c>
      <c r="P381">
        <f t="shared" ca="1" si="28"/>
        <v>7</v>
      </c>
      <c r="Q381">
        <f t="shared" ca="1" si="29"/>
        <v>2</v>
      </c>
      <c r="R381">
        <f t="shared" ca="1" si="30"/>
        <v>9</v>
      </c>
      <c r="S381">
        <f t="shared" ca="1" si="31"/>
        <v>2</v>
      </c>
      <c r="T381">
        <v>7</v>
      </c>
      <c r="U381" t="s">
        <v>86</v>
      </c>
      <c r="V381">
        <f t="shared" ca="1" si="32"/>
        <v>5</v>
      </c>
      <c r="W381" t="s">
        <v>2</v>
      </c>
      <c r="X381">
        <f t="shared" ca="1" si="33"/>
        <v>35</v>
      </c>
    </row>
    <row r="382" spans="2:24" x14ac:dyDescent="0.25">
      <c r="B382">
        <v>5</v>
      </c>
      <c r="C382" s="1" t="s">
        <v>87</v>
      </c>
      <c r="D382">
        <v>7</v>
      </c>
      <c r="E382" t="s">
        <v>2</v>
      </c>
      <c r="F382">
        <v>35</v>
      </c>
      <c r="H382">
        <f t="shared" ca="1" si="24"/>
        <v>8</v>
      </c>
      <c r="I382" t="s">
        <v>87</v>
      </c>
      <c r="J382">
        <f t="shared" ca="1" si="25"/>
        <v>7</v>
      </c>
      <c r="K382" t="s">
        <v>2</v>
      </c>
      <c r="L382">
        <f t="shared" ca="1" si="26"/>
        <v>56</v>
      </c>
      <c r="O382">
        <f t="shared" ca="1" si="27"/>
        <v>3</v>
      </c>
      <c r="P382">
        <f t="shared" ca="1" si="28"/>
        <v>3</v>
      </c>
      <c r="Q382">
        <f t="shared" ca="1" si="29"/>
        <v>5</v>
      </c>
      <c r="R382">
        <f t="shared" ca="1" si="30"/>
        <v>6</v>
      </c>
      <c r="S382">
        <f t="shared" ca="1" si="31"/>
        <v>2</v>
      </c>
      <c r="T382">
        <v>7</v>
      </c>
      <c r="U382" t="s">
        <v>86</v>
      </c>
      <c r="V382">
        <f t="shared" ca="1" si="32"/>
        <v>8</v>
      </c>
      <c r="W382" t="s">
        <v>2</v>
      </c>
      <c r="X382">
        <f t="shared" ca="1" si="33"/>
        <v>56</v>
      </c>
    </row>
    <row r="383" spans="2:24" x14ac:dyDescent="0.25">
      <c r="B383">
        <v>7</v>
      </c>
      <c r="C383" s="1" t="s">
        <v>87</v>
      </c>
      <c r="D383">
        <v>2</v>
      </c>
      <c r="E383" t="s">
        <v>2</v>
      </c>
      <c r="F383">
        <v>14</v>
      </c>
      <c r="H383">
        <f t="shared" ca="1" si="24"/>
        <v>7</v>
      </c>
      <c r="I383" t="s">
        <v>87</v>
      </c>
      <c r="J383">
        <f t="shared" ca="1" si="25"/>
        <v>4</v>
      </c>
      <c r="K383" t="s">
        <v>2</v>
      </c>
      <c r="L383">
        <f t="shared" ca="1" si="26"/>
        <v>28</v>
      </c>
      <c r="O383">
        <f t="shared" ca="1" si="27"/>
        <v>2</v>
      </c>
      <c r="P383">
        <f t="shared" ca="1" si="28"/>
        <v>4</v>
      </c>
      <c r="Q383">
        <f t="shared" ca="1" si="29"/>
        <v>2</v>
      </c>
      <c r="R383">
        <f t="shared" ca="1" si="30"/>
        <v>7</v>
      </c>
      <c r="S383">
        <f t="shared" ca="1" si="31"/>
        <v>1</v>
      </c>
      <c r="T383">
        <v>7</v>
      </c>
      <c r="U383" t="s">
        <v>86</v>
      </c>
      <c r="V383">
        <f t="shared" ca="1" si="32"/>
        <v>4</v>
      </c>
      <c r="W383" t="s">
        <v>2</v>
      </c>
      <c r="X383">
        <f t="shared" ca="1" si="33"/>
        <v>28</v>
      </c>
    </row>
    <row r="384" spans="2:24" x14ac:dyDescent="0.25">
      <c r="B384">
        <v>7</v>
      </c>
      <c r="C384" s="1" t="s">
        <v>87</v>
      </c>
      <c r="D384">
        <v>6</v>
      </c>
      <c r="E384" t="s">
        <v>2</v>
      </c>
      <c r="F384">
        <v>42</v>
      </c>
      <c r="H384">
        <f t="shared" ca="1" si="24"/>
        <v>7</v>
      </c>
      <c r="I384" t="s">
        <v>87</v>
      </c>
      <c r="J384">
        <f t="shared" ca="1" si="25"/>
        <v>4</v>
      </c>
      <c r="K384" t="s">
        <v>2</v>
      </c>
      <c r="L384">
        <f t="shared" ca="1" si="26"/>
        <v>28</v>
      </c>
      <c r="O384">
        <f t="shared" ca="1" si="27"/>
        <v>1</v>
      </c>
      <c r="P384">
        <f t="shared" ca="1" si="28"/>
        <v>4</v>
      </c>
      <c r="Q384">
        <f t="shared" ca="1" si="29"/>
        <v>1</v>
      </c>
      <c r="R384">
        <f t="shared" ca="1" si="30"/>
        <v>7</v>
      </c>
      <c r="S384">
        <f t="shared" ca="1" si="31"/>
        <v>1</v>
      </c>
      <c r="T384">
        <v>7</v>
      </c>
      <c r="U384" t="s">
        <v>86</v>
      </c>
      <c r="V384">
        <f t="shared" ca="1" si="32"/>
        <v>4</v>
      </c>
      <c r="W384" t="s">
        <v>2</v>
      </c>
      <c r="X384">
        <f t="shared" ca="1" si="33"/>
        <v>28</v>
      </c>
    </row>
    <row r="385" spans="2:24" x14ac:dyDescent="0.25">
      <c r="B385">
        <v>9</v>
      </c>
      <c r="C385" s="1" t="s">
        <v>87</v>
      </c>
      <c r="D385">
        <v>7</v>
      </c>
      <c r="E385" t="s">
        <v>2</v>
      </c>
      <c r="F385">
        <v>63</v>
      </c>
      <c r="H385">
        <f t="shared" ca="1" si="24"/>
        <v>3</v>
      </c>
      <c r="I385" t="s">
        <v>87</v>
      </c>
      <c r="J385">
        <f t="shared" ca="1" si="25"/>
        <v>7</v>
      </c>
      <c r="K385" t="s">
        <v>2</v>
      </c>
      <c r="L385">
        <f t="shared" ca="1" si="26"/>
        <v>21</v>
      </c>
      <c r="O385">
        <f t="shared" ca="1" si="27"/>
        <v>2</v>
      </c>
      <c r="P385">
        <f t="shared" ca="1" si="28"/>
        <v>1</v>
      </c>
      <c r="Q385">
        <f t="shared" ca="1" si="29"/>
        <v>2</v>
      </c>
      <c r="R385">
        <f t="shared" ca="1" si="30"/>
        <v>3</v>
      </c>
      <c r="S385">
        <f t="shared" ca="1" si="31"/>
        <v>2</v>
      </c>
      <c r="T385">
        <v>7</v>
      </c>
      <c r="U385" t="s">
        <v>86</v>
      </c>
      <c r="V385">
        <f t="shared" ca="1" si="32"/>
        <v>3</v>
      </c>
      <c r="W385" t="s">
        <v>2</v>
      </c>
      <c r="X385">
        <f t="shared" ca="1" si="33"/>
        <v>21</v>
      </c>
    </row>
    <row r="386" spans="2:24" x14ac:dyDescent="0.25">
      <c r="B386">
        <v>6</v>
      </c>
      <c r="C386" s="1" t="s">
        <v>87</v>
      </c>
      <c r="D386">
        <v>7</v>
      </c>
      <c r="E386" t="s">
        <v>2</v>
      </c>
      <c r="F386">
        <v>42</v>
      </c>
      <c r="H386">
        <f t="shared" ca="1" si="24"/>
        <v>7</v>
      </c>
      <c r="I386" t="s">
        <v>87</v>
      </c>
      <c r="J386">
        <f t="shared" ca="1" si="25"/>
        <v>6</v>
      </c>
      <c r="K386" t="s">
        <v>2</v>
      </c>
      <c r="L386">
        <f t="shared" ca="1" si="26"/>
        <v>42</v>
      </c>
      <c r="O386">
        <f t="shared" ca="1" si="27"/>
        <v>3</v>
      </c>
      <c r="P386">
        <f t="shared" ca="1" si="28"/>
        <v>7</v>
      </c>
      <c r="Q386">
        <f t="shared" ca="1" si="29"/>
        <v>5</v>
      </c>
      <c r="R386">
        <f t="shared" ca="1" si="30"/>
        <v>9</v>
      </c>
      <c r="S386">
        <f t="shared" ca="1" si="31"/>
        <v>1</v>
      </c>
      <c r="T386">
        <v>7</v>
      </c>
      <c r="U386" t="s">
        <v>86</v>
      </c>
      <c r="V386">
        <f t="shared" ca="1" si="32"/>
        <v>6</v>
      </c>
      <c r="W386" t="s">
        <v>2</v>
      </c>
      <c r="X386">
        <f t="shared" ca="1" si="33"/>
        <v>42</v>
      </c>
    </row>
    <row r="387" spans="2:24" x14ac:dyDescent="0.25">
      <c r="B387">
        <v>5</v>
      </c>
      <c r="C387" s="1" t="s">
        <v>87</v>
      </c>
      <c r="D387">
        <v>7</v>
      </c>
      <c r="E387" t="s">
        <v>2</v>
      </c>
      <c r="F387">
        <v>35</v>
      </c>
      <c r="H387">
        <f t="shared" ca="1" si="24"/>
        <v>5</v>
      </c>
      <c r="I387" t="s">
        <v>87</v>
      </c>
      <c r="J387">
        <f t="shared" ca="1" si="25"/>
        <v>7</v>
      </c>
      <c r="K387" t="s">
        <v>2</v>
      </c>
      <c r="L387">
        <f t="shared" ca="1" si="26"/>
        <v>35</v>
      </c>
      <c r="O387">
        <f t="shared" ca="1" si="27"/>
        <v>2</v>
      </c>
      <c r="P387">
        <f t="shared" ca="1" si="28"/>
        <v>2</v>
      </c>
      <c r="Q387">
        <f t="shared" ca="1" si="29"/>
        <v>2</v>
      </c>
      <c r="R387">
        <f t="shared" ca="1" si="30"/>
        <v>4</v>
      </c>
      <c r="S387">
        <f t="shared" ca="1" si="31"/>
        <v>2</v>
      </c>
      <c r="T387">
        <v>7</v>
      </c>
      <c r="U387" t="s">
        <v>86</v>
      </c>
      <c r="V387">
        <f t="shared" ca="1" si="32"/>
        <v>5</v>
      </c>
      <c r="W387" t="s">
        <v>2</v>
      </c>
      <c r="X387">
        <f t="shared" ca="1" si="33"/>
        <v>35</v>
      </c>
    </row>
    <row r="388" spans="2:24" x14ac:dyDescent="0.25">
      <c r="B388">
        <v>4</v>
      </c>
      <c r="C388" s="1" t="s">
        <v>87</v>
      </c>
      <c r="D388">
        <v>7</v>
      </c>
      <c r="E388" t="s">
        <v>2</v>
      </c>
      <c r="F388">
        <v>28</v>
      </c>
      <c r="H388">
        <f t="shared" ca="1" si="24"/>
        <v>4</v>
      </c>
      <c r="I388" t="s">
        <v>87</v>
      </c>
      <c r="J388">
        <f t="shared" ca="1" si="25"/>
        <v>7</v>
      </c>
      <c r="K388" t="s">
        <v>2</v>
      </c>
      <c r="L388">
        <f t="shared" ca="1" si="26"/>
        <v>28</v>
      </c>
      <c r="O388">
        <f t="shared" ca="1" si="27"/>
        <v>2</v>
      </c>
      <c r="P388">
        <f t="shared" ca="1" si="28"/>
        <v>7</v>
      </c>
      <c r="Q388">
        <f t="shared" ca="1" si="29"/>
        <v>2</v>
      </c>
      <c r="R388">
        <f t="shared" ca="1" si="30"/>
        <v>9</v>
      </c>
      <c r="S388">
        <f t="shared" ca="1" si="31"/>
        <v>2</v>
      </c>
      <c r="T388">
        <v>7</v>
      </c>
      <c r="U388" t="s">
        <v>86</v>
      </c>
      <c r="V388">
        <f t="shared" ca="1" si="32"/>
        <v>4</v>
      </c>
      <c r="W388" t="s">
        <v>2</v>
      </c>
      <c r="X388">
        <f t="shared" ca="1" si="33"/>
        <v>28</v>
      </c>
    </row>
    <row r="389" spans="2:24" x14ac:dyDescent="0.25">
      <c r="B389">
        <v>2</v>
      </c>
      <c r="C389" s="1" t="s">
        <v>87</v>
      </c>
      <c r="D389">
        <v>7</v>
      </c>
      <c r="E389" t="s">
        <v>2</v>
      </c>
      <c r="F389">
        <v>14</v>
      </c>
      <c r="H389">
        <f t="shared" ca="1" si="24"/>
        <v>6</v>
      </c>
      <c r="I389" t="s">
        <v>87</v>
      </c>
      <c r="J389">
        <f t="shared" ca="1" si="25"/>
        <v>7</v>
      </c>
      <c r="K389" t="s">
        <v>2</v>
      </c>
      <c r="L389">
        <f t="shared" ca="1" si="26"/>
        <v>42</v>
      </c>
      <c r="O389">
        <f t="shared" ca="1" si="27"/>
        <v>4</v>
      </c>
      <c r="P389">
        <f t="shared" ca="1" si="28"/>
        <v>7</v>
      </c>
      <c r="Q389">
        <f t="shared" ca="1" si="29"/>
        <v>10</v>
      </c>
      <c r="R389">
        <f t="shared" ca="1" si="30"/>
        <v>9</v>
      </c>
      <c r="S389">
        <f t="shared" ca="1" si="31"/>
        <v>2</v>
      </c>
      <c r="T389">
        <v>7</v>
      </c>
      <c r="U389" t="s">
        <v>86</v>
      </c>
      <c r="V389">
        <f t="shared" ca="1" si="32"/>
        <v>6</v>
      </c>
      <c r="W389" t="s">
        <v>2</v>
      </c>
      <c r="X389">
        <f t="shared" ca="1" si="33"/>
        <v>42</v>
      </c>
    </row>
    <row r="390" spans="2:24" x14ac:dyDescent="0.25">
      <c r="B390">
        <v>7</v>
      </c>
      <c r="C390" s="1" t="s">
        <v>87</v>
      </c>
      <c r="D390">
        <v>8</v>
      </c>
      <c r="E390" t="s">
        <v>2</v>
      </c>
      <c r="F390">
        <v>56</v>
      </c>
      <c r="H390">
        <f t="shared" ca="1" si="24"/>
        <v>7</v>
      </c>
      <c r="I390" t="s">
        <v>87</v>
      </c>
      <c r="J390">
        <f t="shared" ca="1" si="25"/>
        <v>3</v>
      </c>
      <c r="K390" t="s">
        <v>2</v>
      </c>
      <c r="L390">
        <f t="shared" ca="1" si="26"/>
        <v>21</v>
      </c>
      <c r="O390">
        <f t="shared" ca="1" si="27"/>
        <v>2</v>
      </c>
      <c r="P390">
        <f t="shared" ca="1" si="28"/>
        <v>5</v>
      </c>
      <c r="Q390">
        <f t="shared" ca="1" si="29"/>
        <v>2</v>
      </c>
      <c r="R390">
        <f t="shared" ca="1" si="30"/>
        <v>8</v>
      </c>
      <c r="S390">
        <f t="shared" ca="1" si="31"/>
        <v>1</v>
      </c>
      <c r="T390">
        <v>7</v>
      </c>
      <c r="U390" t="s">
        <v>86</v>
      </c>
      <c r="V390">
        <f t="shared" ca="1" si="32"/>
        <v>3</v>
      </c>
      <c r="W390" t="s">
        <v>2</v>
      </c>
      <c r="X390">
        <f t="shared" ca="1" si="33"/>
        <v>21</v>
      </c>
    </row>
    <row r="391" spans="2:24" x14ac:dyDescent="0.25">
      <c r="B391">
        <v>7</v>
      </c>
      <c r="C391" s="1" t="s">
        <v>87</v>
      </c>
      <c r="D391">
        <v>7</v>
      </c>
      <c r="E391" t="s">
        <v>2</v>
      </c>
      <c r="F391">
        <v>49</v>
      </c>
      <c r="H391">
        <f t="shared" ca="1" si="24"/>
        <v>7</v>
      </c>
      <c r="I391" t="s">
        <v>87</v>
      </c>
      <c r="J391">
        <f t="shared" ca="1" si="25"/>
        <v>3</v>
      </c>
      <c r="K391" t="s">
        <v>2</v>
      </c>
      <c r="L391">
        <f t="shared" ca="1" si="26"/>
        <v>21</v>
      </c>
      <c r="O391">
        <f t="shared" ca="1" si="27"/>
        <v>1</v>
      </c>
      <c r="P391">
        <f t="shared" ca="1" si="28"/>
        <v>3</v>
      </c>
      <c r="Q391">
        <f t="shared" ca="1" si="29"/>
        <v>1</v>
      </c>
      <c r="R391">
        <f t="shared" ca="1" si="30"/>
        <v>6</v>
      </c>
      <c r="S391">
        <f t="shared" ca="1" si="31"/>
        <v>1</v>
      </c>
      <c r="T391">
        <v>7</v>
      </c>
      <c r="U391" t="s">
        <v>86</v>
      </c>
      <c r="V391">
        <f t="shared" ca="1" si="32"/>
        <v>3</v>
      </c>
      <c r="W391" t="s">
        <v>2</v>
      </c>
      <c r="X391">
        <f t="shared" ca="1" si="33"/>
        <v>21</v>
      </c>
    </row>
    <row r="392" spans="2:24" x14ac:dyDescent="0.25">
      <c r="B392">
        <v>7</v>
      </c>
      <c r="C392" s="1" t="s">
        <v>87</v>
      </c>
      <c r="D392">
        <v>4</v>
      </c>
      <c r="E392" t="s">
        <v>2</v>
      </c>
      <c r="F392">
        <v>28</v>
      </c>
      <c r="H392">
        <f t="shared" ref="H392:H455" ca="1" si="34">IF(S392=1,T392,V392)</f>
        <v>7</v>
      </c>
      <c r="I392" t="s">
        <v>87</v>
      </c>
      <c r="J392">
        <f t="shared" ref="J392:J455" ca="1" si="35">IF(S392=1,V392,T392)</f>
        <v>3</v>
      </c>
      <c r="K392" t="s">
        <v>2</v>
      </c>
      <c r="L392">
        <f t="shared" ref="L392:L455" ca="1" si="36">X392</f>
        <v>21</v>
      </c>
      <c r="O392">
        <f t="shared" ref="O392:O455" ca="1" si="37">RANDBETWEEN(1,4)</f>
        <v>4</v>
      </c>
      <c r="P392">
        <f t="shared" ref="P392:P455" ca="1" si="38">RANDBETWEEN(1,7)</f>
        <v>5</v>
      </c>
      <c r="Q392">
        <f t="shared" ref="Q392:Q455" ca="1" si="39">IF(O392=1,1,IF(O392=2,2,IF(O392=3,5,10)))</f>
        <v>10</v>
      </c>
      <c r="R392">
        <f t="shared" ref="R392:R455" ca="1" si="40">IF(P392=1,3,IF(P392=2,4,IF(P392=3,6,IF(P392=4,7,IF(P392=5,8,IF(P392=6,0,9))))))</f>
        <v>8</v>
      </c>
      <c r="S392">
        <f t="shared" ref="S392:S455" ca="1" si="41">RANDBETWEEN(1,2)</f>
        <v>1</v>
      </c>
      <c r="T392">
        <v>7</v>
      </c>
      <c r="U392" t="s">
        <v>86</v>
      </c>
      <c r="V392">
        <f t="shared" ref="V392:V455" ca="1" si="42">RANDBETWEEN(2,9)</f>
        <v>3</v>
      </c>
      <c r="W392" t="s">
        <v>2</v>
      </c>
      <c r="X392">
        <f t="shared" ref="X392:X455" ca="1" si="43">T392*V392</f>
        <v>21</v>
      </c>
    </row>
    <row r="393" spans="2:24" x14ac:dyDescent="0.25">
      <c r="B393">
        <v>7</v>
      </c>
      <c r="C393" s="1" t="s">
        <v>87</v>
      </c>
      <c r="D393">
        <v>7</v>
      </c>
      <c r="E393" t="s">
        <v>2</v>
      </c>
      <c r="F393">
        <v>49</v>
      </c>
      <c r="H393">
        <f t="shared" ca="1" si="34"/>
        <v>2</v>
      </c>
      <c r="I393" t="s">
        <v>87</v>
      </c>
      <c r="J393">
        <f t="shared" ca="1" si="35"/>
        <v>7</v>
      </c>
      <c r="K393" t="s">
        <v>2</v>
      </c>
      <c r="L393">
        <f t="shared" ca="1" si="36"/>
        <v>14</v>
      </c>
      <c r="O393">
        <f t="shared" ca="1" si="37"/>
        <v>2</v>
      </c>
      <c r="P393">
        <f t="shared" ca="1" si="38"/>
        <v>2</v>
      </c>
      <c r="Q393">
        <f t="shared" ca="1" si="39"/>
        <v>2</v>
      </c>
      <c r="R393">
        <f t="shared" ca="1" si="40"/>
        <v>4</v>
      </c>
      <c r="S393">
        <f t="shared" ca="1" si="41"/>
        <v>2</v>
      </c>
      <c r="T393">
        <v>7</v>
      </c>
      <c r="U393" t="s">
        <v>86</v>
      </c>
      <c r="V393">
        <f t="shared" ca="1" si="42"/>
        <v>2</v>
      </c>
      <c r="W393" t="s">
        <v>2</v>
      </c>
      <c r="X393">
        <f t="shared" ca="1" si="43"/>
        <v>14</v>
      </c>
    </row>
    <row r="394" spans="2:24" x14ac:dyDescent="0.25">
      <c r="B394">
        <v>7</v>
      </c>
      <c r="C394" s="1" t="s">
        <v>87</v>
      </c>
      <c r="D394">
        <v>5</v>
      </c>
      <c r="E394" t="s">
        <v>2</v>
      </c>
      <c r="F394">
        <v>35</v>
      </c>
      <c r="H394">
        <f t="shared" ca="1" si="34"/>
        <v>7</v>
      </c>
      <c r="I394" t="s">
        <v>87</v>
      </c>
      <c r="J394">
        <f t="shared" ca="1" si="35"/>
        <v>8</v>
      </c>
      <c r="K394" t="s">
        <v>2</v>
      </c>
      <c r="L394">
        <f t="shared" ca="1" si="36"/>
        <v>56</v>
      </c>
      <c r="O394">
        <f t="shared" ca="1" si="37"/>
        <v>1</v>
      </c>
      <c r="P394">
        <f t="shared" ca="1" si="38"/>
        <v>2</v>
      </c>
      <c r="Q394">
        <f t="shared" ca="1" si="39"/>
        <v>1</v>
      </c>
      <c r="R394">
        <f t="shared" ca="1" si="40"/>
        <v>4</v>
      </c>
      <c r="S394">
        <f t="shared" ca="1" si="41"/>
        <v>1</v>
      </c>
      <c r="T394">
        <v>7</v>
      </c>
      <c r="U394" t="s">
        <v>86</v>
      </c>
      <c r="V394">
        <f t="shared" ca="1" si="42"/>
        <v>8</v>
      </c>
      <c r="W394" t="s">
        <v>2</v>
      </c>
      <c r="X394">
        <f t="shared" ca="1" si="43"/>
        <v>56</v>
      </c>
    </row>
    <row r="395" spans="2:24" x14ac:dyDescent="0.25">
      <c r="B395">
        <v>7</v>
      </c>
      <c r="C395" s="1" t="s">
        <v>87</v>
      </c>
      <c r="D395">
        <v>5</v>
      </c>
      <c r="E395" t="s">
        <v>2</v>
      </c>
      <c r="F395">
        <v>35</v>
      </c>
      <c r="H395">
        <f t="shared" ca="1" si="34"/>
        <v>9</v>
      </c>
      <c r="I395" t="s">
        <v>87</v>
      </c>
      <c r="J395">
        <f t="shared" ca="1" si="35"/>
        <v>7</v>
      </c>
      <c r="K395" t="s">
        <v>2</v>
      </c>
      <c r="L395">
        <f t="shared" ca="1" si="36"/>
        <v>63</v>
      </c>
      <c r="O395">
        <f t="shared" ca="1" si="37"/>
        <v>3</v>
      </c>
      <c r="P395">
        <f t="shared" ca="1" si="38"/>
        <v>1</v>
      </c>
      <c r="Q395">
        <f t="shared" ca="1" si="39"/>
        <v>5</v>
      </c>
      <c r="R395">
        <f t="shared" ca="1" si="40"/>
        <v>3</v>
      </c>
      <c r="S395">
        <f t="shared" ca="1" si="41"/>
        <v>2</v>
      </c>
      <c r="T395">
        <v>7</v>
      </c>
      <c r="U395" t="s">
        <v>86</v>
      </c>
      <c r="V395">
        <f t="shared" ca="1" si="42"/>
        <v>9</v>
      </c>
      <c r="W395" t="s">
        <v>2</v>
      </c>
      <c r="X395">
        <f t="shared" ca="1" si="43"/>
        <v>63</v>
      </c>
    </row>
    <row r="396" spans="2:24" x14ac:dyDescent="0.25">
      <c r="B396">
        <v>4</v>
      </c>
      <c r="C396" s="1" t="s">
        <v>87</v>
      </c>
      <c r="D396">
        <v>7</v>
      </c>
      <c r="E396" t="s">
        <v>2</v>
      </c>
      <c r="F396">
        <v>28</v>
      </c>
      <c r="H396">
        <f t="shared" ca="1" si="34"/>
        <v>4</v>
      </c>
      <c r="I396" t="s">
        <v>87</v>
      </c>
      <c r="J396">
        <f t="shared" ca="1" si="35"/>
        <v>7</v>
      </c>
      <c r="K396" t="s">
        <v>2</v>
      </c>
      <c r="L396">
        <f t="shared" ca="1" si="36"/>
        <v>28</v>
      </c>
      <c r="O396">
        <f t="shared" ca="1" si="37"/>
        <v>2</v>
      </c>
      <c r="P396">
        <f t="shared" ca="1" si="38"/>
        <v>3</v>
      </c>
      <c r="Q396">
        <f t="shared" ca="1" si="39"/>
        <v>2</v>
      </c>
      <c r="R396">
        <f t="shared" ca="1" si="40"/>
        <v>6</v>
      </c>
      <c r="S396">
        <f t="shared" ca="1" si="41"/>
        <v>2</v>
      </c>
      <c r="T396">
        <v>7</v>
      </c>
      <c r="U396" t="s">
        <v>86</v>
      </c>
      <c r="V396">
        <f t="shared" ca="1" si="42"/>
        <v>4</v>
      </c>
      <c r="W396" t="s">
        <v>2</v>
      </c>
      <c r="X396">
        <f t="shared" ca="1" si="43"/>
        <v>28</v>
      </c>
    </row>
    <row r="397" spans="2:24" x14ac:dyDescent="0.25">
      <c r="B397">
        <v>7</v>
      </c>
      <c r="C397" s="1" t="s">
        <v>87</v>
      </c>
      <c r="D397">
        <v>6</v>
      </c>
      <c r="E397" t="s">
        <v>2</v>
      </c>
      <c r="F397">
        <v>42</v>
      </c>
      <c r="H397">
        <f t="shared" ca="1" si="34"/>
        <v>7</v>
      </c>
      <c r="I397" t="s">
        <v>87</v>
      </c>
      <c r="J397">
        <f t="shared" ca="1" si="35"/>
        <v>9</v>
      </c>
      <c r="K397" t="s">
        <v>2</v>
      </c>
      <c r="L397">
        <f t="shared" ca="1" si="36"/>
        <v>63</v>
      </c>
      <c r="O397">
        <f t="shared" ca="1" si="37"/>
        <v>2</v>
      </c>
      <c r="P397">
        <f t="shared" ca="1" si="38"/>
        <v>6</v>
      </c>
      <c r="Q397">
        <f t="shared" ca="1" si="39"/>
        <v>2</v>
      </c>
      <c r="R397">
        <f t="shared" ca="1" si="40"/>
        <v>0</v>
      </c>
      <c r="S397">
        <f t="shared" ca="1" si="41"/>
        <v>1</v>
      </c>
      <c r="T397">
        <v>7</v>
      </c>
      <c r="U397" t="s">
        <v>86</v>
      </c>
      <c r="V397">
        <f t="shared" ca="1" si="42"/>
        <v>9</v>
      </c>
      <c r="W397" t="s">
        <v>2</v>
      </c>
      <c r="X397">
        <f t="shared" ca="1" si="43"/>
        <v>63</v>
      </c>
    </row>
    <row r="398" spans="2:24" x14ac:dyDescent="0.25">
      <c r="B398">
        <v>7</v>
      </c>
      <c r="C398" s="1" t="s">
        <v>87</v>
      </c>
      <c r="D398">
        <v>4</v>
      </c>
      <c r="E398" t="s">
        <v>2</v>
      </c>
      <c r="F398">
        <v>28</v>
      </c>
      <c r="H398">
        <f t="shared" ca="1" si="34"/>
        <v>9</v>
      </c>
      <c r="I398" t="s">
        <v>87</v>
      </c>
      <c r="J398">
        <f t="shared" ca="1" si="35"/>
        <v>7</v>
      </c>
      <c r="K398" t="s">
        <v>2</v>
      </c>
      <c r="L398">
        <f t="shared" ca="1" si="36"/>
        <v>63</v>
      </c>
      <c r="O398">
        <f t="shared" ca="1" si="37"/>
        <v>2</v>
      </c>
      <c r="P398">
        <f t="shared" ca="1" si="38"/>
        <v>5</v>
      </c>
      <c r="Q398">
        <f t="shared" ca="1" si="39"/>
        <v>2</v>
      </c>
      <c r="R398">
        <f t="shared" ca="1" si="40"/>
        <v>8</v>
      </c>
      <c r="S398">
        <f t="shared" ca="1" si="41"/>
        <v>2</v>
      </c>
      <c r="T398">
        <v>7</v>
      </c>
      <c r="U398" t="s">
        <v>86</v>
      </c>
      <c r="V398">
        <f t="shared" ca="1" si="42"/>
        <v>9</v>
      </c>
      <c r="W398" t="s">
        <v>2</v>
      </c>
      <c r="X398">
        <f t="shared" ca="1" si="43"/>
        <v>63</v>
      </c>
    </row>
    <row r="399" spans="2:24" x14ac:dyDescent="0.25">
      <c r="B399">
        <v>7</v>
      </c>
      <c r="C399" s="1" t="s">
        <v>87</v>
      </c>
      <c r="D399">
        <v>5</v>
      </c>
      <c r="E399" t="s">
        <v>2</v>
      </c>
      <c r="F399">
        <v>35</v>
      </c>
      <c r="H399">
        <f t="shared" ca="1" si="34"/>
        <v>7</v>
      </c>
      <c r="I399" t="s">
        <v>87</v>
      </c>
      <c r="J399">
        <f t="shared" ca="1" si="35"/>
        <v>7</v>
      </c>
      <c r="K399" t="s">
        <v>2</v>
      </c>
      <c r="L399">
        <f t="shared" ca="1" si="36"/>
        <v>49</v>
      </c>
      <c r="O399">
        <f t="shared" ca="1" si="37"/>
        <v>3</v>
      </c>
      <c r="P399">
        <f t="shared" ca="1" si="38"/>
        <v>3</v>
      </c>
      <c r="Q399">
        <f t="shared" ca="1" si="39"/>
        <v>5</v>
      </c>
      <c r="R399">
        <f t="shared" ca="1" si="40"/>
        <v>6</v>
      </c>
      <c r="S399">
        <f t="shared" ca="1" si="41"/>
        <v>1</v>
      </c>
      <c r="T399">
        <v>7</v>
      </c>
      <c r="U399" t="s">
        <v>86</v>
      </c>
      <c r="V399">
        <f t="shared" ca="1" si="42"/>
        <v>7</v>
      </c>
      <c r="W399" t="s">
        <v>2</v>
      </c>
      <c r="X399">
        <f t="shared" ca="1" si="43"/>
        <v>49</v>
      </c>
    </row>
    <row r="400" spans="2:24" x14ac:dyDescent="0.25">
      <c r="B400">
        <v>5</v>
      </c>
      <c r="C400" s="1" t="s">
        <v>87</v>
      </c>
      <c r="D400">
        <v>7</v>
      </c>
      <c r="E400" t="s">
        <v>2</v>
      </c>
      <c r="F400">
        <v>35</v>
      </c>
      <c r="H400">
        <f t="shared" ca="1" si="34"/>
        <v>6</v>
      </c>
      <c r="I400" t="s">
        <v>87</v>
      </c>
      <c r="J400">
        <f t="shared" ca="1" si="35"/>
        <v>7</v>
      </c>
      <c r="K400" t="s">
        <v>2</v>
      </c>
      <c r="L400">
        <f t="shared" ca="1" si="36"/>
        <v>42</v>
      </c>
      <c r="O400">
        <f t="shared" ca="1" si="37"/>
        <v>4</v>
      </c>
      <c r="P400">
        <f t="shared" ca="1" si="38"/>
        <v>6</v>
      </c>
      <c r="Q400">
        <f t="shared" ca="1" si="39"/>
        <v>10</v>
      </c>
      <c r="R400">
        <f t="shared" ca="1" si="40"/>
        <v>0</v>
      </c>
      <c r="S400">
        <f t="shared" ca="1" si="41"/>
        <v>2</v>
      </c>
      <c r="T400">
        <v>7</v>
      </c>
      <c r="U400" t="s">
        <v>86</v>
      </c>
      <c r="V400">
        <f t="shared" ca="1" si="42"/>
        <v>6</v>
      </c>
      <c r="W400" t="s">
        <v>2</v>
      </c>
      <c r="X400">
        <f t="shared" ca="1" si="43"/>
        <v>42</v>
      </c>
    </row>
    <row r="401" spans="2:24" x14ac:dyDescent="0.25">
      <c r="B401">
        <v>8</v>
      </c>
      <c r="C401" s="1" t="s">
        <v>87</v>
      </c>
      <c r="D401">
        <v>7</v>
      </c>
      <c r="E401" t="s">
        <v>2</v>
      </c>
      <c r="F401">
        <v>56</v>
      </c>
      <c r="H401">
        <f t="shared" ca="1" si="34"/>
        <v>7</v>
      </c>
      <c r="I401" t="s">
        <v>87</v>
      </c>
      <c r="J401">
        <f t="shared" ca="1" si="35"/>
        <v>7</v>
      </c>
      <c r="K401" t="s">
        <v>2</v>
      </c>
      <c r="L401">
        <f t="shared" ca="1" si="36"/>
        <v>49</v>
      </c>
      <c r="O401">
        <f t="shared" ca="1" si="37"/>
        <v>4</v>
      </c>
      <c r="P401">
        <f t="shared" ca="1" si="38"/>
        <v>1</v>
      </c>
      <c r="Q401">
        <f t="shared" ca="1" si="39"/>
        <v>10</v>
      </c>
      <c r="R401">
        <f t="shared" ca="1" si="40"/>
        <v>3</v>
      </c>
      <c r="S401">
        <f t="shared" ca="1" si="41"/>
        <v>1</v>
      </c>
      <c r="T401">
        <v>7</v>
      </c>
      <c r="U401" t="s">
        <v>86</v>
      </c>
      <c r="V401">
        <f t="shared" ca="1" si="42"/>
        <v>7</v>
      </c>
      <c r="W401" t="s">
        <v>2</v>
      </c>
      <c r="X401">
        <f t="shared" ca="1" si="43"/>
        <v>49</v>
      </c>
    </row>
    <row r="402" spans="2:24" x14ac:dyDescent="0.25">
      <c r="B402">
        <v>7</v>
      </c>
      <c r="C402" s="1" t="s">
        <v>87</v>
      </c>
      <c r="D402">
        <v>6</v>
      </c>
      <c r="E402" t="s">
        <v>2</v>
      </c>
      <c r="F402">
        <v>42</v>
      </c>
      <c r="H402">
        <f t="shared" ca="1" si="34"/>
        <v>4</v>
      </c>
      <c r="I402" t="s">
        <v>87</v>
      </c>
      <c r="J402">
        <f t="shared" ca="1" si="35"/>
        <v>7</v>
      </c>
      <c r="K402" t="s">
        <v>2</v>
      </c>
      <c r="L402">
        <f t="shared" ca="1" si="36"/>
        <v>28</v>
      </c>
      <c r="O402">
        <f t="shared" ca="1" si="37"/>
        <v>1</v>
      </c>
      <c r="P402">
        <f t="shared" ca="1" si="38"/>
        <v>2</v>
      </c>
      <c r="Q402">
        <f t="shared" ca="1" si="39"/>
        <v>1</v>
      </c>
      <c r="R402">
        <f t="shared" ca="1" si="40"/>
        <v>4</v>
      </c>
      <c r="S402">
        <f t="shared" ca="1" si="41"/>
        <v>2</v>
      </c>
      <c r="T402">
        <v>7</v>
      </c>
      <c r="U402" t="s">
        <v>86</v>
      </c>
      <c r="V402">
        <f t="shared" ca="1" si="42"/>
        <v>4</v>
      </c>
      <c r="W402" t="s">
        <v>2</v>
      </c>
      <c r="X402">
        <f t="shared" ca="1" si="43"/>
        <v>28</v>
      </c>
    </row>
    <row r="403" spans="2:24" x14ac:dyDescent="0.25">
      <c r="B403">
        <v>8</v>
      </c>
      <c r="C403" s="1" t="s">
        <v>87</v>
      </c>
      <c r="D403">
        <v>7</v>
      </c>
      <c r="E403" t="s">
        <v>2</v>
      </c>
      <c r="F403">
        <v>56</v>
      </c>
      <c r="H403">
        <f t="shared" ca="1" si="34"/>
        <v>3</v>
      </c>
      <c r="I403" t="s">
        <v>87</v>
      </c>
      <c r="J403">
        <f t="shared" ca="1" si="35"/>
        <v>7</v>
      </c>
      <c r="K403" t="s">
        <v>2</v>
      </c>
      <c r="L403">
        <f t="shared" ca="1" si="36"/>
        <v>21</v>
      </c>
      <c r="O403">
        <f t="shared" ca="1" si="37"/>
        <v>1</v>
      </c>
      <c r="P403">
        <f t="shared" ca="1" si="38"/>
        <v>4</v>
      </c>
      <c r="Q403">
        <f t="shared" ca="1" si="39"/>
        <v>1</v>
      </c>
      <c r="R403">
        <f t="shared" ca="1" si="40"/>
        <v>7</v>
      </c>
      <c r="S403">
        <f t="shared" ca="1" si="41"/>
        <v>2</v>
      </c>
      <c r="T403">
        <v>7</v>
      </c>
      <c r="U403" t="s">
        <v>86</v>
      </c>
      <c r="V403">
        <f t="shared" ca="1" si="42"/>
        <v>3</v>
      </c>
      <c r="W403" t="s">
        <v>2</v>
      </c>
      <c r="X403">
        <f t="shared" ca="1" si="43"/>
        <v>21</v>
      </c>
    </row>
    <row r="404" spans="2:24" x14ac:dyDescent="0.25">
      <c r="B404">
        <v>7</v>
      </c>
      <c r="C404" s="1" t="s">
        <v>87</v>
      </c>
      <c r="D404">
        <v>8</v>
      </c>
      <c r="E404" t="s">
        <v>2</v>
      </c>
      <c r="F404">
        <v>56</v>
      </c>
      <c r="H404">
        <f t="shared" ca="1" si="34"/>
        <v>7</v>
      </c>
      <c r="I404" t="s">
        <v>87</v>
      </c>
      <c r="J404">
        <f t="shared" ca="1" si="35"/>
        <v>2</v>
      </c>
      <c r="K404" t="s">
        <v>2</v>
      </c>
      <c r="L404">
        <f t="shared" ca="1" si="36"/>
        <v>14</v>
      </c>
      <c r="O404">
        <f t="shared" ca="1" si="37"/>
        <v>1</v>
      </c>
      <c r="P404">
        <f t="shared" ca="1" si="38"/>
        <v>1</v>
      </c>
      <c r="Q404">
        <f t="shared" ca="1" si="39"/>
        <v>1</v>
      </c>
      <c r="R404">
        <f t="shared" ca="1" si="40"/>
        <v>3</v>
      </c>
      <c r="S404">
        <f t="shared" ca="1" si="41"/>
        <v>1</v>
      </c>
      <c r="T404">
        <v>7</v>
      </c>
      <c r="U404" t="s">
        <v>86</v>
      </c>
      <c r="V404">
        <f t="shared" ca="1" si="42"/>
        <v>2</v>
      </c>
      <c r="W404" t="s">
        <v>2</v>
      </c>
      <c r="X404">
        <f t="shared" ca="1" si="43"/>
        <v>14</v>
      </c>
    </row>
    <row r="405" spans="2:24" x14ac:dyDescent="0.25">
      <c r="B405">
        <v>2</v>
      </c>
      <c r="C405" s="1" t="s">
        <v>87</v>
      </c>
      <c r="D405">
        <v>7</v>
      </c>
      <c r="E405" t="s">
        <v>2</v>
      </c>
      <c r="F405">
        <v>14</v>
      </c>
      <c r="H405">
        <f t="shared" ca="1" si="34"/>
        <v>7</v>
      </c>
      <c r="I405" t="s">
        <v>87</v>
      </c>
      <c r="J405">
        <f t="shared" ca="1" si="35"/>
        <v>4</v>
      </c>
      <c r="K405" t="s">
        <v>2</v>
      </c>
      <c r="L405">
        <f t="shared" ca="1" si="36"/>
        <v>28</v>
      </c>
      <c r="O405">
        <f t="shared" ca="1" si="37"/>
        <v>4</v>
      </c>
      <c r="P405">
        <f t="shared" ca="1" si="38"/>
        <v>5</v>
      </c>
      <c r="Q405">
        <f t="shared" ca="1" si="39"/>
        <v>10</v>
      </c>
      <c r="R405">
        <f t="shared" ca="1" si="40"/>
        <v>8</v>
      </c>
      <c r="S405">
        <f t="shared" ca="1" si="41"/>
        <v>1</v>
      </c>
      <c r="T405">
        <v>7</v>
      </c>
      <c r="U405" t="s">
        <v>86</v>
      </c>
      <c r="V405">
        <f t="shared" ca="1" si="42"/>
        <v>4</v>
      </c>
      <c r="W405" t="s">
        <v>2</v>
      </c>
      <c r="X405">
        <f t="shared" ca="1" si="43"/>
        <v>28</v>
      </c>
    </row>
    <row r="406" spans="2:24" x14ac:dyDescent="0.25">
      <c r="B406">
        <v>8</v>
      </c>
      <c r="C406" s="1" t="s">
        <v>87</v>
      </c>
      <c r="D406">
        <v>7</v>
      </c>
      <c r="E406" t="s">
        <v>2</v>
      </c>
      <c r="F406">
        <v>56</v>
      </c>
      <c r="H406">
        <f t="shared" ca="1" si="34"/>
        <v>7</v>
      </c>
      <c r="I406" t="s">
        <v>87</v>
      </c>
      <c r="J406">
        <f t="shared" ca="1" si="35"/>
        <v>6</v>
      </c>
      <c r="K406" t="s">
        <v>2</v>
      </c>
      <c r="L406">
        <f t="shared" ca="1" si="36"/>
        <v>42</v>
      </c>
      <c r="O406">
        <f t="shared" ca="1" si="37"/>
        <v>1</v>
      </c>
      <c r="P406">
        <f t="shared" ca="1" si="38"/>
        <v>6</v>
      </c>
      <c r="Q406">
        <f t="shared" ca="1" si="39"/>
        <v>1</v>
      </c>
      <c r="R406">
        <f t="shared" ca="1" si="40"/>
        <v>0</v>
      </c>
      <c r="S406">
        <f t="shared" ca="1" si="41"/>
        <v>1</v>
      </c>
      <c r="T406">
        <v>7</v>
      </c>
      <c r="U406" t="s">
        <v>86</v>
      </c>
      <c r="V406">
        <f t="shared" ca="1" si="42"/>
        <v>6</v>
      </c>
      <c r="W406" t="s">
        <v>2</v>
      </c>
      <c r="X406">
        <f t="shared" ca="1" si="43"/>
        <v>42</v>
      </c>
    </row>
    <row r="407" spans="2:24" x14ac:dyDescent="0.25">
      <c r="B407">
        <v>7</v>
      </c>
      <c r="C407" s="1" t="s">
        <v>87</v>
      </c>
      <c r="D407">
        <v>7</v>
      </c>
      <c r="E407" t="s">
        <v>2</v>
      </c>
      <c r="F407">
        <v>49</v>
      </c>
      <c r="H407">
        <f t="shared" ca="1" si="34"/>
        <v>7</v>
      </c>
      <c r="I407" t="s">
        <v>87</v>
      </c>
      <c r="J407">
        <f t="shared" ca="1" si="35"/>
        <v>3</v>
      </c>
      <c r="K407" t="s">
        <v>2</v>
      </c>
      <c r="L407">
        <f t="shared" ca="1" si="36"/>
        <v>21</v>
      </c>
      <c r="O407">
        <f t="shared" ca="1" si="37"/>
        <v>1</v>
      </c>
      <c r="P407">
        <f t="shared" ca="1" si="38"/>
        <v>5</v>
      </c>
      <c r="Q407">
        <f t="shared" ca="1" si="39"/>
        <v>1</v>
      </c>
      <c r="R407">
        <f t="shared" ca="1" si="40"/>
        <v>8</v>
      </c>
      <c r="S407">
        <f t="shared" ca="1" si="41"/>
        <v>1</v>
      </c>
      <c r="T407">
        <v>7</v>
      </c>
      <c r="U407" t="s">
        <v>86</v>
      </c>
      <c r="V407">
        <f t="shared" ca="1" si="42"/>
        <v>3</v>
      </c>
      <c r="W407" t="s">
        <v>2</v>
      </c>
      <c r="X407">
        <f t="shared" ca="1" si="43"/>
        <v>21</v>
      </c>
    </row>
    <row r="408" spans="2:24" x14ac:dyDescent="0.25">
      <c r="B408">
        <v>7</v>
      </c>
      <c r="C408" s="1" t="s">
        <v>87</v>
      </c>
      <c r="D408">
        <v>2</v>
      </c>
      <c r="E408" t="s">
        <v>2</v>
      </c>
      <c r="F408">
        <v>14</v>
      </c>
      <c r="H408">
        <f t="shared" ca="1" si="34"/>
        <v>4</v>
      </c>
      <c r="I408" t="s">
        <v>87</v>
      </c>
      <c r="J408">
        <f t="shared" ca="1" si="35"/>
        <v>7</v>
      </c>
      <c r="K408" t="s">
        <v>2</v>
      </c>
      <c r="L408">
        <f t="shared" ca="1" si="36"/>
        <v>28</v>
      </c>
      <c r="O408">
        <f t="shared" ca="1" si="37"/>
        <v>2</v>
      </c>
      <c r="P408">
        <f t="shared" ca="1" si="38"/>
        <v>7</v>
      </c>
      <c r="Q408">
        <f t="shared" ca="1" si="39"/>
        <v>2</v>
      </c>
      <c r="R408">
        <f t="shared" ca="1" si="40"/>
        <v>9</v>
      </c>
      <c r="S408">
        <f t="shared" ca="1" si="41"/>
        <v>2</v>
      </c>
      <c r="T408">
        <v>7</v>
      </c>
      <c r="U408" t="s">
        <v>86</v>
      </c>
      <c r="V408">
        <f t="shared" ca="1" si="42"/>
        <v>4</v>
      </c>
      <c r="W408" t="s">
        <v>2</v>
      </c>
      <c r="X408">
        <f t="shared" ca="1" si="43"/>
        <v>28</v>
      </c>
    </row>
    <row r="409" spans="2:24" x14ac:dyDescent="0.25">
      <c r="B409">
        <v>7</v>
      </c>
      <c r="C409" s="1" t="s">
        <v>87</v>
      </c>
      <c r="D409">
        <v>7</v>
      </c>
      <c r="E409" t="s">
        <v>2</v>
      </c>
      <c r="F409">
        <v>49</v>
      </c>
      <c r="H409">
        <f t="shared" ca="1" si="34"/>
        <v>5</v>
      </c>
      <c r="I409" t="s">
        <v>87</v>
      </c>
      <c r="J409">
        <f t="shared" ca="1" si="35"/>
        <v>7</v>
      </c>
      <c r="K409" t="s">
        <v>2</v>
      </c>
      <c r="L409">
        <f t="shared" ca="1" si="36"/>
        <v>35</v>
      </c>
      <c r="O409">
        <f t="shared" ca="1" si="37"/>
        <v>4</v>
      </c>
      <c r="P409">
        <f t="shared" ca="1" si="38"/>
        <v>6</v>
      </c>
      <c r="Q409">
        <f t="shared" ca="1" si="39"/>
        <v>10</v>
      </c>
      <c r="R409">
        <f t="shared" ca="1" si="40"/>
        <v>0</v>
      </c>
      <c r="S409">
        <f t="shared" ca="1" si="41"/>
        <v>2</v>
      </c>
      <c r="T409">
        <v>7</v>
      </c>
      <c r="U409" t="s">
        <v>86</v>
      </c>
      <c r="V409">
        <f t="shared" ca="1" si="42"/>
        <v>5</v>
      </c>
      <c r="W409" t="s">
        <v>2</v>
      </c>
      <c r="X409">
        <f t="shared" ca="1" si="43"/>
        <v>35</v>
      </c>
    </row>
    <row r="410" spans="2:24" x14ac:dyDescent="0.25">
      <c r="B410">
        <v>7</v>
      </c>
      <c r="C410" s="1" t="s">
        <v>87</v>
      </c>
      <c r="D410">
        <v>2</v>
      </c>
      <c r="E410" t="s">
        <v>2</v>
      </c>
      <c r="F410">
        <v>14</v>
      </c>
      <c r="H410">
        <f t="shared" ca="1" si="34"/>
        <v>9</v>
      </c>
      <c r="I410" t="s">
        <v>87</v>
      </c>
      <c r="J410">
        <f t="shared" ca="1" si="35"/>
        <v>7</v>
      </c>
      <c r="K410" t="s">
        <v>2</v>
      </c>
      <c r="L410">
        <f t="shared" ca="1" si="36"/>
        <v>63</v>
      </c>
      <c r="O410">
        <f t="shared" ca="1" si="37"/>
        <v>1</v>
      </c>
      <c r="P410">
        <f t="shared" ca="1" si="38"/>
        <v>4</v>
      </c>
      <c r="Q410">
        <f t="shared" ca="1" si="39"/>
        <v>1</v>
      </c>
      <c r="R410">
        <f t="shared" ca="1" si="40"/>
        <v>7</v>
      </c>
      <c r="S410">
        <f t="shared" ca="1" si="41"/>
        <v>2</v>
      </c>
      <c r="T410">
        <v>7</v>
      </c>
      <c r="U410" t="s">
        <v>86</v>
      </c>
      <c r="V410">
        <f t="shared" ca="1" si="42"/>
        <v>9</v>
      </c>
      <c r="W410" t="s">
        <v>2</v>
      </c>
      <c r="X410">
        <f t="shared" ca="1" si="43"/>
        <v>63</v>
      </c>
    </row>
    <row r="411" spans="2:24" x14ac:dyDescent="0.25">
      <c r="B411">
        <v>7</v>
      </c>
      <c r="C411" s="1" t="s">
        <v>87</v>
      </c>
      <c r="D411">
        <v>8</v>
      </c>
      <c r="E411" t="s">
        <v>2</v>
      </c>
      <c r="F411">
        <v>56</v>
      </c>
      <c r="H411">
        <f t="shared" ca="1" si="34"/>
        <v>8</v>
      </c>
      <c r="I411" t="s">
        <v>87</v>
      </c>
      <c r="J411">
        <f t="shared" ca="1" si="35"/>
        <v>7</v>
      </c>
      <c r="K411" t="s">
        <v>2</v>
      </c>
      <c r="L411">
        <f t="shared" ca="1" si="36"/>
        <v>56</v>
      </c>
      <c r="O411">
        <f t="shared" ca="1" si="37"/>
        <v>1</v>
      </c>
      <c r="P411">
        <f t="shared" ca="1" si="38"/>
        <v>4</v>
      </c>
      <c r="Q411">
        <f t="shared" ca="1" si="39"/>
        <v>1</v>
      </c>
      <c r="R411">
        <f t="shared" ca="1" si="40"/>
        <v>7</v>
      </c>
      <c r="S411">
        <f t="shared" ca="1" si="41"/>
        <v>2</v>
      </c>
      <c r="T411">
        <v>7</v>
      </c>
      <c r="U411" t="s">
        <v>86</v>
      </c>
      <c r="V411">
        <f t="shared" ca="1" si="42"/>
        <v>8</v>
      </c>
      <c r="W411" t="s">
        <v>2</v>
      </c>
      <c r="X411">
        <f t="shared" ca="1" si="43"/>
        <v>56</v>
      </c>
    </row>
    <row r="412" spans="2:24" x14ac:dyDescent="0.25">
      <c r="B412">
        <v>7</v>
      </c>
      <c r="C412" s="1" t="s">
        <v>87</v>
      </c>
      <c r="D412">
        <v>8</v>
      </c>
      <c r="E412" t="s">
        <v>2</v>
      </c>
      <c r="F412">
        <v>56</v>
      </c>
      <c r="H412">
        <f t="shared" ca="1" si="34"/>
        <v>7</v>
      </c>
      <c r="I412" t="s">
        <v>87</v>
      </c>
      <c r="J412">
        <f t="shared" ca="1" si="35"/>
        <v>2</v>
      </c>
      <c r="K412" t="s">
        <v>2</v>
      </c>
      <c r="L412">
        <f t="shared" ca="1" si="36"/>
        <v>14</v>
      </c>
      <c r="O412">
        <f t="shared" ca="1" si="37"/>
        <v>3</v>
      </c>
      <c r="P412">
        <f t="shared" ca="1" si="38"/>
        <v>4</v>
      </c>
      <c r="Q412">
        <f t="shared" ca="1" si="39"/>
        <v>5</v>
      </c>
      <c r="R412">
        <f t="shared" ca="1" si="40"/>
        <v>7</v>
      </c>
      <c r="S412">
        <f t="shared" ca="1" si="41"/>
        <v>1</v>
      </c>
      <c r="T412">
        <v>7</v>
      </c>
      <c r="U412" t="s">
        <v>86</v>
      </c>
      <c r="V412">
        <f t="shared" ca="1" si="42"/>
        <v>2</v>
      </c>
      <c r="W412" t="s">
        <v>2</v>
      </c>
      <c r="X412">
        <f t="shared" ca="1" si="43"/>
        <v>14</v>
      </c>
    </row>
    <row r="413" spans="2:24" x14ac:dyDescent="0.25">
      <c r="B413">
        <v>2</v>
      </c>
      <c r="C413" s="1" t="s">
        <v>87</v>
      </c>
      <c r="D413">
        <v>7</v>
      </c>
      <c r="E413" t="s">
        <v>2</v>
      </c>
      <c r="F413">
        <v>14</v>
      </c>
      <c r="H413">
        <f t="shared" ca="1" si="34"/>
        <v>9</v>
      </c>
      <c r="I413" t="s">
        <v>87</v>
      </c>
      <c r="J413">
        <f t="shared" ca="1" si="35"/>
        <v>7</v>
      </c>
      <c r="K413" t="s">
        <v>2</v>
      </c>
      <c r="L413">
        <f t="shared" ca="1" si="36"/>
        <v>63</v>
      </c>
      <c r="O413">
        <f t="shared" ca="1" si="37"/>
        <v>4</v>
      </c>
      <c r="P413">
        <f t="shared" ca="1" si="38"/>
        <v>7</v>
      </c>
      <c r="Q413">
        <f t="shared" ca="1" si="39"/>
        <v>10</v>
      </c>
      <c r="R413">
        <f t="shared" ca="1" si="40"/>
        <v>9</v>
      </c>
      <c r="S413">
        <f t="shared" ca="1" si="41"/>
        <v>2</v>
      </c>
      <c r="T413">
        <v>7</v>
      </c>
      <c r="U413" t="s">
        <v>86</v>
      </c>
      <c r="V413">
        <f t="shared" ca="1" si="42"/>
        <v>9</v>
      </c>
      <c r="W413" t="s">
        <v>2</v>
      </c>
      <c r="X413">
        <f t="shared" ca="1" si="43"/>
        <v>63</v>
      </c>
    </row>
    <row r="414" spans="2:24" x14ac:dyDescent="0.25">
      <c r="B414">
        <v>8</v>
      </c>
      <c r="C414" s="1" t="s">
        <v>87</v>
      </c>
      <c r="D414">
        <v>7</v>
      </c>
      <c r="E414" t="s">
        <v>2</v>
      </c>
      <c r="F414">
        <v>56</v>
      </c>
      <c r="H414">
        <f t="shared" ca="1" si="34"/>
        <v>9</v>
      </c>
      <c r="I414" t="s">
        <v>87</v>
      </c>
      <c r="J414">
        <f t="shared" ca="1" si="35"/>
        <v>7</v>
      </c>
      <c r="K414" t="s">
        <v>2</v>
      </c>
      <c r="L414">
        <f t="shared" ca="1" si="36"/>
        <v>63</v>
      </c>
      <c r="O414">
        <f t="shared" ca="1" si="37"/>
        <v>1</v>
      </c>
      <c r="P414">
        <f t="shared" ca="1" si="38"/>
        <v>7</v>
      </c>
      <c r="Q414">
        <f t="shared" ca="1" si="39"/>
        <v>1</v>
      </c>
      <c r="R414">
        <f t="shared" ca="1" si="40"/>
        <v>9</v>
      </c>
      <c r="S414">
        <f t="shared" ca="1" si="41"/>
        <v>2</v>
      </c>
      <c r="T414">
        <v>7</v>
      </c>
      <c r="U414" t="s">
        <v>86</v>
      </c>
      <c r="V414">
        <f t="shared" ca="1" si="42"/>
        <v>9</v>
      </c>
      <c r="W414" t="s">
        <v>2</v>
      </c>
      <c r="X414">
        <f t="shared" ca="1" si="43"/>
        <v>63</v>
      </c>
    </row>
    <row r="415" spans="2:24" x14ac:dyDescent="0.25">
      <c r="B415">
        <v>7</v>
      </c>
      <c r="C415" s="1" t="s">
        <v>87</v>
      </c>
      <c r="D415">
        <v>2</v>
      </c>
      <c r="E415" t="s">
        <v>2</v>
      </c>
      <c r="F415">
        <v>14</v>
      </c>
      <c r="H415">
        <f t="shared" ca="1" si="34"/>
        <v>2</v>
      </c>
      <c r="I415" t="s">
        <v>87</v>
      </c>
      <c r="J415">
        <f t="shared" ca="1" si="35"/>
        <v>7</v>
      </c>
      <c r="K415" t="s">
        <v>2</v>
      </c>
      <c r="L415">
        <f t="shared" ca="1" si="36"/>
        <v>14</v>
      </c>
      <c r="O415">
        <f t="shared" ca="1" si="37"/>
        <v>2</v>
      </c>
      <c r="P415">
        <f t="shared" ca="1" si="38"/>
        <v>6</v>
      </c>
      <c r="Q415">
        <f t="shared" ca="1" si="39"/>
        <v>2</v>
      </c>
      <c r="R415">
        <f t="shared" ca="1" si="40"/>
        <v>0</v>
      </c>
      <c r="S415">
        <f t="shared" ca="1" si="41"/>
        <v>2</v>
      </c>
      <c r="T415">
        <v>7</v>
      </c>
      <c r="U415" t="s">
        <v>86</v>
      </c>
      <c r="V415">
        <f t="shared" ca="1" si="42"/>
        <v>2</v>
      </c>
      <c r="W415" t="s">
        <v>2</v>
      </c>
      <c r="X415">
        <f t="shared" ca="1" si="43"/>
        <v>14</v>
      </c>
    </row>
    <row r="416" spans="2:24" x14ac:dyDescent="0.25">
      <c r="B416">
        <v>2</v>
      </c>
      <c r="C416" s="1" t="s">
        <v>87</v>
      </c>
      <c r="D416">
        <v>7</v>
      </c>
      <c r="E416" t="s">
        <v>2</v>
      </c>
      <c r="F416">
        <v>14</v>
      </c>
      <c r="H416">
        <f t="shared" ca="1" si="34"/>
        <v>7</v>
      </c>
      <c r="I416" t="s">
        <v>87</v>
      </c>
      <c r="J416">
        <f t="shared" ca="1" si="35"/>
        <v>7</v>
      </c>
      <c r="K416" t="s">
        <v>2</v>
      </c>
      <c r="L416">
        <f t="shared" ca="1" si="36"/>
        <v>49</v>
      </c>
      <c r="O416">
        <f t="shared" ca="1" si="37"/>
        <v>3</v>
      </c>
      <c r="P416">
        <f t="shared" ca="1" si="38"/>
        <v>7</v>
      </c>
      <c r="Q416">
        <f t="shared" ca="1" si="39"/>
        <v>5</v>
      </c>
      <c r="R416">
        <f t="shared" ca="1" si="40"/>
        <v>9</v>
      </c>
      <c r="S416">
        <f t="shared" ca="1" si="41"/>
        <v>1</v>
      </c>
      <c r="T416">
        <v>7</v>
      </c>
      <c r="U416" t="s">
        <v>86</v>
      </c>
      <c r="V416">
        <f t="shared" ca="1" si="42"/>
        <v>7</v>
      </c>
      <c r="W416" t="s">
        <v>2</v>
      </c>
      <c r="X416">
        <f t="shared" ca="1" si="43"/>
        <v>49</v>
      </c>
    </row>
    <row r="417" spans="2:24" x14ac:dyDescent="0.25">
      <c r="B417">
        <v>4</v>
      </c>
      <c r="C417" s="1" t="s">
        <v>87</v>
      </c>
      <c r="D417">
        <v>7</v>
      </c>
      <c r="E417" t="s">
        <v>2</v>
      </c>
      <c r="F417" s="1">
        <v>28</v>
      </c>
      <c r="H417">
        <f t="shared" ca="1" si="34"/>
        <v>7</v>
      </c>
      <c r="I417" t="s">
        <v>87</v>
      </c>
      <c r="J417">
        <f t="shared" ca="1" si="35"/>
        <v>8</v>
      </c>
      <c r="K417" t="s">
        <v>2</v>
      </c>
      <c r="L417">
        <f t="shared" ca="1" si="36"/>
        <v>56</v>
      </c>
      <c r="O417">
        <f t="shared" ca="1" si="37"/>
        <v>1</v>
      </c>
      <c r="P417">
        <f t="shared" ca="1" si="38"/>
        <v>7</v>
      </c>
      <c r="Q417">
        <f t="shared" ca="1" si="39"/>
        <v>1</v>
      </c>
      <c r="R417">
        <f t="shared" ca="1" si="40"/>
        <v>9</v>
      </c>
      <c r="S417">
        <f t="shared" ca="1" si="41"/>
        <v>1</v>
      </c>
      <c r="T417">
        <v>7</v>
      </c>
      <c r="U417" t="s">
        <v>86</v>
      </c>
      <c r="V417">
        <f t="shared" ca="1" si="42"/>
        <v>8</v>
      </c>
      <c r="W417" t="s">
        <v>2</v>
      </c>
      <c r="X417">
        <f t="shared" ca="1" si="43"/>
        <v>56</v>
      </c>
    </row>
    <row r="418" spans="2:24" x14ac:dyDescent="0.25">
      <c r="B418">
        <v>8</v>
      </c>
      <c r="C418" s="1" t="s">
        <v>87</v>
      </c>
      <c r="D418">
        <v>7</v>
      </c>
      <c r="E418" t="s">
        <v>2</v>
      </c>
      <c r="F418" s="1">
        <v>56</v>
      </c>
      <c r="H418">
        <f t="shared" ca="1" si="34"/>
        <v>7</v>
      </c>
      <c r="I418" t="s">
        <v>87</v>
      </c>
      <c r="J418">
        <f t="shared" ca="1" si="35"/>
        <v>3</v>
      </c>
      <c r="K418" t="s">
        <v>2</v>
      </c>
      <c r="L418">
        <f t="shared" ca="1" si="36"/>
        <v>21</v>
      </c>
      <c r="O418">
        <f t="shared" ca="1" si="37"/>
        <v>1</v>
      </c>
      <c r="P418">
        <f t="shared" ca="1" si="38"/>
        <v>1</v>
      </c>
      <c r="Q418">
        <f t="shared" ca="1" si="39"/>
        <v>1</v>
      </c>
      <c r="R418">
        <f t="shared" ca="1" si="40"/>
        <v>3</v>
      </c>
      <c r="S418">
        <f t="shared" ca="1" si="41"/>
        <v>1</v>
      </c>
      <c r="T418">
        <v>7</v>
      </c>
      <c r="U418" t="s">
        <v>86</v>
      </c>
      <c r="V418">
        <f t="shared" ca="1" si="42"/>
        <v>3</v>
      </c>
      <c r="W418" t="s">
        <v>2</v>
      </c>
      <c r="X418">
        <f t="shared" ca="1" si="43"/>
        <v>21</v>
      </c>
    </row>
    <row r="419" spans="2:24" x14ac:dyDescent="0.25">
      <c r="B419">
        <v>6</v>
      </c>
      <c r="C419" s="1" t="s">
        <v>87</v>
      </c>
      <c r="D419">
        <v>7</v>
      </c>
      <c r="E419" t="s">
        <v>2</v>
      </c>
      <c r="F419" s="1">
        <v>42</v>
      </c>
      <c r="H419">
        <f t="shared" ca="1" si="34"/>
        <v>7</v>
      </c>
      <c r="I419" t="s">
        <v>87</v>
      </c>
      <c r="J419">
        <f t="shared" ca="1" si="35"/>
        <v>2</v>
      </c>
      <c r="K419" t="s">
        <v>2</v>
      </c>
      <c r="L419">
        <f t="shared" ca="1" si="36"/>
        <v>14</v>
      </c>
      <c r="O419">
        <f t="shared" ca="1" si="37"/>
        <v>3</v>
      </c>
      <c r="P419">
        <f t="shared" ca="1" si="38"/>
        <v>4</v>
      </c>
      <c r="Q419">
        <f t="shared" ca="1" si="39"/>
        <v>5</v>
      </c>
      <c r="R419">
        <f t="shared" ca="1" si="40"/>
        <v>7</v>
      </c>
      <c r="S419">
        <f t="shared" ca="1" si="41"/>
        <v>1</v>
      </c>
      <c r="T419">
        <v>7</v>
      </c>
      <c r="U419" t="s">
        <v>86</v>
      </c>
      <c r="V419">
        <f t="shared" ca="1" si="42"/>
        <v>2</v>
      </c>
      <c r="W419" t="s">
        <v>2</v>
      </c>
      <c r="X419">
        <f t="shared" ca="1" si="43"/>
        <v>14</v>
      </c>
    </row>
    <row r="420" spans="2:24" x14ac:dyDescent="0.25">
      <c r="B420">
        <v>5</v>
      </c>
      <c r="C420" s="1" t="s">
        <v>87</v>
      </c>
      <c r="D420">
        <v>7</v>
      </c>
      <c r="E420" t="s">
        <v>2</v>
      </c>
      <c r="F420" s="1">
        <v>35</v>
      </c>
      <c r="H420">
        <f t="shared" ca="1" si="34"/>
        <v>7</v>
      </c>
      <c r="I420" t="s">
        <v>87</v>
      </c>
      <c r="J420">
        <f t="shared" ca="1" si="35"/>
        <v>7</v>
      </c>
      <c r="K420" t="s">
        <v>2</v>
      </c>
      <c r="L420">
        <f t="shared" ca="1" si="36"/>
        <v>49</v>
      </c>
      <c r="O420">
        <f t="shared" ca="1" si="37"/>
        <v>1</v>
      </c>
      <c r="P420">
        <f t="shared" ca="1" si="38"/>
        <v>5</v>
      </c>
      <c r="Q420">
        <f t="shared" ca="1" si="39"/>
        <v>1</v>
      </c>
      <c r="R420">
        <f t="shared" ca="1" si="40"/>
        <v>8</v>
      </c>
      <c r="S420">
        <f t="shared" ca="1" si="41"/>
        <v>2</v>
      </c>
      <c r="T420">
        <v>7</v>
      </c>
      <c r="U420" t="s">
        <v>86</v>
      </c>
      <c r="V420">
        <f t="shared" ca="1" si="42"/>
        <v>7</v>
      </c>
      <c r="W420" t="s">
        <v>2</v>
      </c>
      <c r="X420">
        <f t="shared" ca="1" si="43"/>
        <v>49</v>
      </c>
    </row>
    <row r="421" spans="2:24" x14ac:dyDescent="0.25">
      <c r="B421">
        <v>5</v>
      </c>
      <c r="C421" s="1" t="s">
        <v>87</v>
      </c>
      <c r="D421">
        <v>7</v>
      </c>
      <c r="E421" t="s">
        <v>2</v>
      </c>
      <c r="F421" s="1">
        <v>35</v>
      </c>
      <c r="H421">
        <f t="shared" ca="1" si="34"/>
        <v>8</v>
      </c>
      <c r="I421" t="s">
        <v>87</v>
      </c>
      <c r="J421">
        <f t="shared" ca="1" si="35"/>
        <v>7</v>
      </c>
      <c r="K421" t="s">
        <v>2</v>
      </c>
      <c r="L421">
        <f t="shared" ca="1" si="36"/>
        <v>56</v>
      </c>
      <c r="O421">
        <f t="shared" ca="1" si="37"/>
        <v>3</v>
      </c>
      <c r="P421">
        <f t="shared" ca="1" si="38"/>
        <v>5</v>
      </c>
      <c r="Q421">
        <f t="shared" ca="1" si="39"/>
        <v>5</v>
      </c>
      <c r="R421">
        <f t="shared" ca="1" si="40"/>
        <v>8</v>
      </c>
      <c r="S421">
        <f t="shared" ca="1" si="41"/>
        <v>2</v>
      </c>
      <c r="T421">
        <v>7</v>
      </c>
      <c r="U421" t="s">
        <v>86</v>
      </c>
      <c r="V421">
        <f t="shared" ca="1" si="42"/>
        <v>8</v>
      </c>
      <c r="W421" t="s">
        <v>2</v>
      </c>
      <c r="X421">
        <f t="shared" ca="1" si="43"/>
        <v>56</v>
      </c>
    </row>
    <row r="422" spans="2:24" x14ac:dyDescent="0.25">
      <c r="B422">
        <v>5</v>
      </c>
      <c r="C422" s="1" t="s">
        <v>87</v>
      </c>
      <c r="D422">
        <v>7</v>
      </c>
      <c r="E422" t="s">
        <v>2</v>
      </c>
      <c r="F422" s="1">
        <v>35</v>
      </c>
      <c r="H422">
        <f t="shared" ca="1" si="34"/>
        <v>2</v>
      </c>
      <c r="I422" t="s">
        <v>87</v>
      </c>
      <c r="J422">
        <f t="shared" ca="1" si="35"/>
        <v>7</v>
      </c>
      <c r="K422" t="s">
        <v>2</v>
      </c>
      <c r="L422">
        <f t="shared" ca="1" si="36"/>
        <v>14</v>
      </c>
      <c r="O422">
        <f t="shared" ca="1" si="37"/>
        <v>1</v>
      </c>
      <c r="P422">
        <f t="shared" ca="1" si="38"/>
        <v>3</v>
      </c>
      <c r="Q422">
        <f t="shared" ca="1" si="39"/>
        <v>1</v>
      </c>
      <c r="R422">
        <f t="shared" ca="1" si="40"/>
        <v>6</v>
      </c>
      <c r="S422">
        <f t="shared" ca="1" si="41"/>
        <v>2</v>
      </c>
      <c r="T422">
        <v>7</v>
      </c>
      <c r="U422" t="s">
        <v>86</v>
      </c>
      <c r="V422">
        <f t="shared" ca="1" si="42"/>
        <v>2</v>
      </c>
      <c r="W422" t="s">
        <v>2</v>
      </c>
      <c r="X422">
        <f t="shared" ca="1" si="43"/>
        <v>14</v>
      </c>
    </row>
    <row r="423" spans="2:24" x14ac:dyDescent="0.25">
      <c r="B423">
        <v>7</v>
      </c>
      <c r="C423" s="1" t="s">
        <v>87</v>
      </c>
      <c r="D423">
        <v>5</v>
      </c>
      <c r="E423" t="s">
        <v>2</v>
      </c>
      <c r="F423" s="1">
        <v>35</v>
      </c>
      <c r="H423">
        <f t="shared" ca="1" si="34"/>
        <v>9</v>
      </c>
      <c r="I423" t="s">
        <v>87</v>
      </c>
      <c r="J423">
        <f t="shared" ca="1" si="35"/>
        <v>7</v>
      </c>
      <c r="K423" t="s">
        <v>2</v>
      </c>
      <c r="L423">
        <f t="shared" ca="1" si="36"/>
        <v>63</v>
      </c>
      <c r="O423">
        <f t="shared" ca="1" si="37"/>
        <v>2</v>
      </c>
      <c r="P423">
        <f t="shared" ca="1" si="38"/>
        <v>6</v>
      </c>
      <c r="Q423">
        <f t="shared" ca="1" si="39"/>
        <v>2</v>
      </c>
      <c r="R423">
        <f t="shared" ca="1" si="40"/>
        <v>0</v>
      </c>
      <c r="S423">
        <f t="shared" ca="1" si="41"/>
        <v>2</v>
      </c>
      <c r="T423">
        <v>7</v>
      </c>
      <c r="U423" t="s">
        <v>86</v>
      </c>
      <c r="V423">
        <f t="shared" ca="1" si="42"/>
        <v>9</v>
      </c>
      <c r="W423" t="s">
        <v>2</v>
      </c>
      <c r="X423">
        <f t="shared" ca="1" si="43"/>
        <v>63</v>
      </c>
    </row>
    <row r="424" spans="2:24" x14ac:dyDescent="0.25">
      <c r="B424">
        <v>7</v>
      </c>
      <c r="C424" s="1" t="s">
        <v>87</v>
      </c>
      <c r="D424">
        <v>2</v>
      </c>
      <c r="E424" t="s">
        <v>2</v>
      </c>
      <c r="F424" s="1">
        <v>14</v>
      </c>
      <c r="H424">
        <f t="shared" ca="1" si="34"/>
        <v>7</v>
      </c>
      <c r="I424" t="s">
        <v>87</v>
      </c>
      <c r="J424">
        <f t="shared" ca="1" si="35"/>
        <v>9</v>
      </c>
      <c r="K424" t="s">
        <v>2</v>
      </c>
      <c r="L424">
        <f t="shared" ca="1" si="36"/>
        <v>63</v>
      </c>
      <c r="O424">
        <f t="shared" ca="1" si="37"/>
        <v>2</v>
      </c>
      <c r="P424">
        <f t="shared" ca="1" si="38"/>
        <v>3</v>
      </c>
      <c r="Q424">
        <f t="shared" ca="1" si="39"/>
        <v>2</v>
      </c>
      <c r="R424">
        <f t="shared" ca="1" si="40"/>
        <v>6</v>
      </c>
      <c r="S424">
        <f t="shared" ca="1" si="41"/>
        <v>1</v>
      </c>
      <c r="T424">
        <v>7</v>
      </c>
      <c r="U424" t="s">
        <v>86</v>
      </c>
      <c r="V424">
        <f t="shared" ca="1" si="42"/>
        <v>9</v>
      </c>
      <c r="W424" t="s">
        <v>2</v>
      </c>
      <c r="X424">
        <f t="shared" ca="1" si="43"/>
        <v>63</v>
      </c>
    </row>
    <row r="425" spans="2:24" x14ac:dyDescent="0.25">
      <c r="B425">
        <v>7</v>
      </c>
      <c r="C425" s="1" t="s">
        <v>87</v>
      </c>
      <c r="D425">
        <v>4</v>
      </c>
      <c r="E425" t="s">
        <v>2</v>
      </c>
      <c r="F425" s="1">
        <v>28</v>
      </c>
      <c r="H425">
        <f t="shared" ca="1" si="34"/>
        <v>7</v>
      </c>
      <c r="I425" t="s">
        <v>87</v>
      </c>
      <c r="J425">
        <f t="shared" ca="1" si="35"/>
        <v>4</v>
      </c>
      <c r="K425" t="s">
        <v>2</v>
      </c>
      <c r="L425">
        <f t="shared" ca="1" si="36"/>
        <v>28</v>
      </c>
      <c r="O425">
        <f t="shared" ca="1" si="37"/>
        <v>4</v>
      </c>
      <c r="P425">
        <f t="shared" ca="1" si="38"/>
        <v>4</v>
      </c>
      <c r="Q425">
        <f t="shared" ca="1" si="39"/>
        <v>10</v>
      </c>
      <c r="R425">
        <f t="shared" ca="1" si="40"/>
        <v>7</v>
      </c>
      <c r="S425">
        <f t="shared" ca="1" si="41"/>
        <v>1</v>
      </c>
      <c r="T425">
        <v>7</v>
      </c>
      <c r="U425" t="s">
        <v>86</v>
      </c>
      <c r="V425">
        <f t="shared" ca="1" si="42"/>
        <v>4</v>
      </c>
      <c r="W425" t="s">
        <v>2</v>
      </c>
      <c r="X425">
        <f t="shared" ca="1" si="43"/>
        <v>28</v>
      </c>
    </row>
    <row r="426" spans="2:24" x14ac:dyDescent="0.25">
      <c r="B426">
        <v>7</v>
      </c>
      <c r="C426" s="1" t="s">
        <v>87</v>
      </c>
      <c r="D426">
        <v>7</v>
      </c>
      <c r="E426" t="s">
        <v>2</v>
      </c>
      <c r="F426" s="1">
        <v>49</v>
      </c>
      <c r="H426">
        <f t="shared" ca="1" si="34"/>
        <v>8</v>
      </c>
      <c r="I426" t="s">
        <v>87</v>
      </c>
      <c r="J426">
        <f t="shared" ca="1" si="35"/>
        <v>7</v>
      </c>
      <c r="K426" t="s">
        <v>2</v>
      </c>
      <c r="L426">
        <f t="shared" ca="1" si="36"/>
        <v>56</v>
      </c>
      <c r="O426">
        <f t="shared" ca="1" si="37"/>
        <v>1</v>
      </c>
      <c r="P426">
        <f t="shared" ca="1" si="38"/>
        <v>6</v>
      </c>
      <c r="Q426">
        <f t="shared" ca="1" si="39"/>
        <v>1</v>
      </c>
      <c r="R426">
        <f t="shared" ca="1" si="40"/>
        <v>0</v>
      </c>
      <c r="S426">
        <f t="shared" ca="1" si="41"/>
        <v>2</v>
      </c>
      <c r="T426">
        <v>7</v>
      </c>
      <c r="U426" t="s">
        <v>86</v>
      </c>
      <c r="V426">
        <f t="shared" ca="1" si="42"/>
        <v>8</v>
      </c>
      <c r="W426" t="s">
        <v>2</v>
      </c>
      <c r="X426">
        <f t="shared" ca="1" si="43"/>
        <v>56</v>
      </c>
    </row>
    <row r="427" spans="2:24" x14ac:dyDescent="0.25">
      <c r="B427">
        <v>7</v>
      </c>
      <c r="C427" s="1" t="s">
        <v>87</v>
      </c>
      <c r="D427">
        <v>6</v>
      </c>
      <c r="E427" t="s">
        <v>2</v>
      </c>
      <c r="F427" s="1">
        <v>42</v>
      </c>
      <c r="H427">
        <f t="shared" ca="1" si="34"/>
        <v>7</v>
      </c>
      <c r="I427" t="s">
        <v>87</v>
      </c>
      <c r="J427">
        <f t="shared" ca="1" si="35"/>
        <v>5</v>
      </c>
      <c r="K427" t="s">
        <v>2</v>
      </c>
      <c r="L427">
        <f t="shared" ca="1" si="36"/>
        <v>35</v>
      </c>
      <c r="O427">
        <f t="shared" ca="1" si="37"/>
        <v>4</v>
      </c>
      <c r="P427">
        <f t="shared" ca="1" si="38"/>
        <v>4</v>
      </c>
      <c r="Q427">
        <f t="shared" ca="1" si="39"/>
        <v>10</v>
      </c>
      <c r="R427">
        <f t="shared" ca="1" si="40"/>
        <v>7</v>
      </c>
      <c r="S427">
        <f t="shared" ca="1" si="41"/>
        <v>1</v>
      </c>
      <c r="T427">
        <v>7</v>
      </c>
      <c r="U427" t="s">
        <v>86</v>
      </c>
      <c r="V427">
        <f t="shared" ca="1" si="42"/>
        <v>5</v>
      </c>
      <c r="W427" t="s">
        <v>2</v>
      </c>
      <c r="X427">
        <f t="shared" ca="1" si="43"/>
        <v>35</v>
      </c>
    </row>
    <row r="428" spans="2:24" x14ac:dyDescent="0.25">
      <c r="B428">
        <v>6</v>
      </c>
      <c r="C428" s="1" t="s">
        <v>87</v>
      </c>
      <c r="D428">
        <v>7</v>
      </c>
      <c r="E428" t="s">
        <v>2</v>
      </c>
      <c r="F428" s="1">
        <v>42</v>
      </c>
      <c r="H428">
        <f t="shared" ca="1" si="34"/>
        <v>5</v>
      </c>
      <c r="I428" t="s">
        <v>87</v>
      </c>
      <c r="J428">
        <f t="shared" ca="1" si="35"/>
        <v>7</v>
      </c>
      <c r="K428" t="s">
        <v>2</v>
      </c>
      <c r="L428">
        <f t="shared" ca="1" si="36"/>
        <v>35</v>
      </c>
      <c r="O428">
        <f t="shared" ca="1" si="37"/>
        <v>4</v>
      </c>
      <c r="P428">
        <f t="shared" ca="1" si="38"/>
        <v>1</v>
      </c>
      <c r="Q428">
        <f t="shared" ca="1" si="39"/>
        <v>10</v>
      </c>
      <c r="R428">
        <f t="shared" ca="1" si="40"/>
        <v>3</v>
      </c>
      <c r="S428">
        <f t="shared" ca="1" si="41"/>
        <v>2</v>
      </c>
      <c r="T428">
        <v>7</v>
      </c>
      <c r="U428" t="s">
        <v>86</v>
      </c>
      <c r="V428">
        <f t="shared" ca="1" si="42"/>
        <v>5</v>
      </c>
      <c r="W428" t="s">
        <v>2</v>
      </c>
      <c r="X428">
        <f t="shared" ca="1" si="43"/>
        <v>35</v>
      </c>
    </row>
    <row r="429" spans="2:24" x14ac:dyDescent="0.25">
      <c r="B429">
        <v>9</v>
      </c>
      <c r="C429" s="1" t="s">
        <v>87</v>
      </c>
      <c r="D429">
        <v>7</v>
      </c>
      <c r="E429" t="s">
        <v>2</v>
      </c>
      <c r="F429" s="1">
        <v>63</v>
      </c>
      <c r="H429">
        <f t="shared" ca="1" si="34"/>
        <v>3</v>
      </c>
      <c r="I429" t="s">
        <v>87</v>
      </c>
      <c r="J429">
        <f t="shared" ca="1" si="35"/>
        <v>7</v>
      </c>
      <c r="K429" t="s">
        <v>2</v>
      </c>
      <c r="L429">
        <f t="shared" ca="1" si="36"/>
        <v>21</v>
      </c>
      <c r="O429">
        <f t="shared" ca="1" si="37"/>
        <v>3</v>
      </c>
      <c r="P429">
        <f t="shared" ca="1" si="38"/>
        <v>4</v>
      </c>
      <c r="Q429">
        <f t="shared" ca="1" si="39"/>
        <v>5</v>
      </c>
      <c r="R429">
        <f t="shared" ca="1" si="40"/>
        <v>7</v>
      </c>
      <c r="S429">
        <f t="shared" ca="1" si="41"/>
        <v>2</v>
      </c>
      <c r="T429">
        <v>7</v>
      </c>
      <c r="U429" t="s">
        <v>86</v>
      </c>
      <c r="V429">
        <f t="shared" ca="1" si="42"/>
        <v>3</v>
      </c>
      <c r="W429" t="s">
        <v>2</v>
      </c>
      <c r="X429">
        <f t="shared" ca="1" si="43"/>
        <v>21</v>
      </c>
    </row>
    <row r="430" spans="2:24" x14ac:dyDescent="0.25">
      <c r="B430">
        <v>8</v>
      </c>
      <c r="C430" s="1" t="s">
        <v>87</v>
      </c>
      <c r="D430">
        <v>7</v>
      </c>
      <c r="E430" t="s">
        <v>2</v>
      </c>
      <c r="F430" s="1">
        <v>56</v>
      </c>
      <c r="H430">
        <f t="shared" ca="1" si="34"/>
        <v>2</v>
      </c>
      <c r="I430" t="s">
        <v>87</v>
      </c>
      <c r="J430">
        <f t="shared" ca="1" si="35"/>
        <v>7</v>
      </c>
      <c r="K430" t="s">
        <v>2</v>
      </c>
      <c r="L430">
        <f t="shared" ca="1" si="36"/>
        <v>14</v>
      </c>
      <c r="O430">
        <f t="shared" ca="1" si="37"/>
        <v>4</v>
      </c>
      <c r="P430">
        <f t="shared" ca="1" si="38"/>
        <v>6</v>
      </c>
      <c r="Q430">
        <f t="shared" ca="1" si="39"/>
        <v>10</v>
      </c>
      <c r="R430">
        <f t="shared" ca="1" si="40"/>
        <v>0</v>
      </c>
      <c r="S430">
        <f t="shared" ca="1" si="41"/>
        <v>2</v>
      </c>
      <c r="T430">
        <v>7</v>
      </c>
      <c r="U430" t="s">
        <v>86</v>
      </c>
      <c r="V430">
        <f t="shared" ca="1" si="42"/>
        <v>2</v>
      </c>
      <c r="W430" t="s">
        <v>2</v>
      </c>
      <c r="X430">
        <f t="shared" ca="1" si="43"/>
        <v>14</v>
      </c>
    </row>
    <row r="431" spans="2:24" x14ac:dyDescent="0.25">
      <c r="B431">
        <v>5</v>
      </c>
      <c r="C431" s="1" t="s">
        <v>87</v>
      </c>
      <c r="D431">
        <v>7</v>
      </c>
      <c r="E431" t="s">
        <v>2</v>
      </c>
      <c r="F431" s="1">
        <v>35</v>
      </c>
      <c r="H431">
        <f t="shared" ca="1" si="34"/>
        <v>7</v>
      </c>
      <c r="I431" t="s">
        <v>87</v>
      </c>
      <c r="J431">
        <f t="shared" ca="1" si="35"/>
        <v>5</v>
      </c>
      <c r="K431" t="s">
        <v>2</v>
      </c>
      <c r="L431">
        <f t="shared" ca="1" si="36"/>
        <v>35</v>
      </c>
      <c r="O431">
        <f t="shared" ca="1" si="37"/>
        <v>3</v>
      </c>
      <c r="P431">
        <f t="shared" ca="1" si="38"/>
        <v>2</v>
      </c>
      <c r="Q431">
        <f t="shared" ca="1" si="39"/>
        <v>5</v>
      </c>
      <c r="R431">
        <f t="shared" ca="1" si="40"/>
        <v>4</v>
      </c>
      <c r="S431">
        <f t="shared" ca="1" si="41"/>
        <v>1</v>
      </c>
      <c r="T431">
        <v>7</v>
      </c>
      <c r="U431" t="s">
        <v>86</v>
      </c>
      <c r="V431">
        <f t="shared" ca="1" si="42"/>
        <v>5</v>
      </c>
      <c r="W431" t="s">
        <v>2</v>
      </c>
      <c r="X431">
        <f t="shared" ca="1" si="43"/>
        <v>35</v>
      </c>
    </row>
    <row r="432" spans="2:24" x14ac:dyDescent="0.25">
      <c r="B432">
        <v>4</v>
      </c>
      <c r="C432" s="1" t="s">
        <v>87</v>
      </c>
      <c r="D432">
        <v>7</v>
      </c>
      <c r="E432" t="s">
        <v>2</v>
      </c>
      <c r="F432" s="1">
        <v>28</v>
      </c>
      <c r="H432">
        <f t="shared" ca="1" si="34"/>
        <v>9</v>
      </c>
      <c r="I432" t="s">
        <v>87</v>
      </c>
      <c r="J432">
        <f t="shared" ca="1" si="35"/>
        <v>7</v>
      </c>
      <c r="K432" t="s">
        <v>2</v>
      </c>
      <c r="L432">
        <f t="shared" ca="1" si="36"/>
        <v>63</v>
      </c>
      <c r="O432">
        <f t="shared" ca="1" si="37"/>
        <v>3</v>
      </c>
      <c r="P432">
        <f t="shared" ca="1" si="38"/>
        <v>3</v>
      </c>
      <c r="Q432">
        <f t="shared" ca="1" si="39"/>
        <v>5</v>
      </c>
      <c r="R432">
        <f t="shared" ca="1" si="40"/>
        <v>6</v>
      </c>
      <c r="S432">
        <f t="shared" ca="1" si="41"/>
        <v>2</v>
      </c>
      <c r="T432">
        <v>7</v>
      </c>
      <c r="U432" t="s">
        <v>86</v>
      </c>
      <c r="V432">
        <f t="shared" ca="1" si="42"/>
        <v>9</v>
      </c>
      <c r="W432" t="s">
        <v>2</v>
      </c>
      <c r="X432">
        <f t="shared" ca="1" si="43"/>
        <v>63</v>
      </c>
    </row>
    <row r="433" spans="2:24" x14ac:dyDescent="0.25">
      <c r="B433">
        <v>4</v>
      </c>
      <c r="C433" s="1" t="s">
        <v>87</v>
      </c>
      <c r="D433">
        <v>7</v>
      </c>
      <c r="E433" t="s">
        <v>2</v>
      </c>
      <c r="F433" s="1">
        <v>28</v>
      </c>
      <c r="H433">
        <f t="shared" ca="1" si="34"/>
        <v>7</v>
      </c>
      <c r="I433" t="s">
        <v>87</v>
      </c>
      <c r="J433">
        <f t="shared" ca="1" si="35"/>
        <v>3</v>
      </c>
      <c r="K433" t="s">
        <v>2</v>
      </c>
      <c r="L433">
        <f t="shared" ca="1" si="36"/>
        <v>21</v>
      </c>
      <c r="O433">
        <f t="shared" ca="1" si="37"/>
        <v>1</v>
      </c>
      <c r="P433">
        <f t="shared" ca="1" si="38"/>
        <v>5</v>
      </c>
      <c r="Q433">
        <f t="shared" ca="1" si="39"/>
        <v>1</v>
      </c>
      <c r="R433">
        <f t="shared" ca="1" si="40"/>
        <v>8</v>
      </c>
      <c r="S433">
        <f t="shared" ca="1" si="41"/>
        <v>1</v>
      </c>
      <c r="T433">
        <v>7</v>
      </c>
      <c r="U433" t="s">
        <v>86</v>
      </c>
      <c r="V433">
        <f t="shared" ca="1" si="42"/>
        <v>3</v>
      </c>
      <c r="W433" t="s">
        <v>2</v>
      </c>
      <c r="X433">
        <f t="shared" ca="1" si="43"/>
        <v>21</v>
      </c>
    </row>
    <row r="434" spans="2:24" x14ac:dyDescent="0.25">
      <c r="B434">
        <v>7</v>
      </c>
      <c r="C434" s="1" t="s">
        <v>87</v>
      </c>
      <c r="D434">
        <v>9</v>
      </c>
      <c r="E434" t="s">
        <v>2</v>
      </c>
      <c r="F434" s="1">
        <v>63</v>
      </c>
      <c r="H434">
        <f t="shared" ca="1" si="34"/>
        <v>7</v>
      </c>
      <c r="I434" t="s">
        <v>87</v>
      </c>
      <c r="J434">
        <f t="shared" ca="1" si="35"/>
        <v>6</v>
      </c>
      <c r="K434" t="s">
        <v>2</v>
      </c>
      <c r="L434">
        <f t="shared" ca="1" si="36"/>
        <v>42</v>
      </c>
      <c r="O434">
        <f t="shared" ca="1" si="37"/>
        <v>4</v>
      </c>
      <c r="P434">
        <f t="shared" ca="1" si="38"/>
        <v>6</v>
      </c>
      <c r="Q434">
        <f t="shared" ca="1" si="39"/>
        <v>10</v>
      </c>
      <c r="R434">
        <f t="shared" ca="1" si="40"/>
        <v>0</v>
      </c>
      <c r="S434">
        <f t="shared" ca="1" si="41"/>
        <v>1</v>
      </c>
      <c r="T434">
        <v>7</v>
      </c>
      <c r="U434" t="s">
        <v>86</v>
      </c>
      <c r="V434">
        <f t="shared" ca="1" si="42"/>
        <v>6</v>
      </c>
      <c r="W434" t="s">
        <v>2</v>
      </c>
      <c r="X434">
        <f t="shared" ca="1" si="43"/>
        <v>42</v>
      </c>
    </row>
    <row r="435" spans="2:24" x14ac:dyDescent="0.25">
      <c r="B435">
        <v>7</v>
      </c>
      <c r="C435" s="1" t="s">
        <v>87</v>
      </c>
      <c r="D435">
        <v>7</v>
      </c>
      <c r="E435" t="s">
        <v>2</v>
      </c>
      <c r="F435" s="1">
        <v>49</v>
      </c>
      <c r="H435">
        <f t="shared" ca="1" si="34"/>
        <v>4</v>
      </c>
      <c r="I435" t="s">
        <v>87</v>
      </c>
      <c r="J435">
        <f t="shared" ca="1" si="35"/>
        <v>7</v>
      </c>
      <c r="K435" t="s">
        <v>2</v>
      </c>
      <c r="L435">
        <f t="shared" ca="1" si="36"/>
        <v>28</v>
      </c>
      <c r="O435">
        <f t="shared" ca="1" si="37"/>
        <v>1</v>
      </c>
      <c r="P435">
        <f t="shared" ca="1" si="38"/>
        <v>2</v>
      </c>
      <c r="Q435">
        <f t="shared" ca="1" si="39"/>
        <v>1</v>
      </c>
      <c r="R435">
        <f t="shared" ca="1" si="40"/>
        <v>4</v>
      </c>
      <c r="S435">
        <f t="shared" ca="1" si="41"/>
        <v>2</v>
      </c>
      <c r="T435">
        <v>7</v>
      </c>
      <c r="U435" t="s">
        <v>86</v>
      </c>
      <c r="V435">
        <f t="shared" ca="1" si="42"/>
        <v>4</v>
      </c>
      <c r="W435" t="s">
        <v>2</v>
      </c>
      <c r="X435">
        <f t="shared" ca="1" si="43"/>
        <v>28</v>
      </c>
    </row>
    <row r="436" spans="2:24" x14ac:dyDescent="0.25">
      <c r="B436">
        <v>9</v>
      </c>
      <c r="C436" s="1" t="s">
        <v>87</v>
      </c>
      <c r="D436">
        <v>7</v>
      </c>
      <c r="E436" t="s">
        <v>2</v>
      </c>
      <c r="F436" s="1">
        <v>63</v>
      </c>
      <c r="H436">
        <f t="shared" ca="1" si="34"/>
        <v>7</v>
      </c>
      <c r="I436" t="s">
        <v>87</v>
      </c>
      <c r="J436">
        <f t="shared" ca="1" si="35"/>
        <v>7</v>
      </c>
      <c r="K436" t="s">
        <v>2</v>
      </c>
      <c r="L436">
        <f t="shared" ca="1" si="36"/>
        <v>49</v>
      </c>
      <c r="O436">
        <f t="shared" ca="1" si="37"/>
        <v>2</v>
      </c>
      <c r="P436">
        <f t="shared" ca="1" si="38"/>
        <v>1</v>
      </c>
      <c r="Q436">
        <f t="shared" ca="1" si="39"/>
        <v>2</v>
      </c>
      <c r="R436">
        <f t="shared" ca="1" si="40"/>
        <v>3</v>
      </c>
      <c r="S436">
        <f t="shared" ca="1" si="41"/>
        <v>1</v>
      </c>
      <c r="T436">
        <v>7</v>
      </c>
      <c r="U436" t="s">
        <v>86</v>
      </c>
      <c r="V436">
        <f t="shared" ca="1" si="42"/>
        <v>7</v>
      </c>
      <c r="W436" t="s">
        <v>2</v>
      </c>
      <c r="X436">
        <f t="shared" ca="1" si="43"/>
        <v>49</v>
      </c>
    </row>
    <row r="437" spans="2:24" x14ac:dyDescent="0.25">
      <c r="B437">
        <v>7</v>
      </c>
      <c r="C437" s="1" t="s">
        <v>87</v>
      </c>
      <c r="D437">
        <v>8</v>
      </c>
      <c r="E437" t="s">
        <v>2</v>
      </c>
      <c r="F437" s="1">
        <v>56</v>
      </c>
      <c r="H437">
        <f t="shared" ca="1" si="34"/>
        <v>7</v>
      </c>
      <c r="I437" t="s">
        <v>87</v>
      </c>
      <c r="J437">
        <f t="shared" ca="1" si="35"/>
        <v>7</v>
      </c>
      <c r="K437" t="s">
        <v>2</v>
      </c>
      <c r="L437">
        <f t="shared" ca="1" si="36"/>
        <v>49</v>
      </c>
      <c r="O437">
        <f t="shared" ca="1" si="37"/>
        <v>2</v>
      </c>
      <c r="P437">
        <f t="shared" ca="1" si="38"/>
        <v>3</v>
      </c>
      <c r="Q437">
        <f t="shared" ca="1" si="39"/>
        <v>2</v>
      </c>
      <c r="R437">
        <f t="shared" ca="1" si="40"/>
        <v>6</v>
      </c>
      <c r="S437">
        <f t="shared" ca="1" si="41"/>
        <v>2</v>
      </c>
      <c r="T437">
        <v>7</v>
      </c>
      <c r="U437" t="s">
        <v>86</v>
      </c>
      <c r="V437">
        <f t="shared" ca="1" si="42"/>
        <v>7</v>
      </c>
      <c r="W437" t="s">
        <v>2</v>
      </c>
      <c r="X437">
        <f t="shared" ca="1" si="43"/>
        <v>49</v>
      </c>
    </row>
    <row r="438" spans="2:24" x14ac:dyDescent="0.25">
      <c r="B438">
        <v>7</v>
      </c>
      <c r="C438" s="1" t="s">
        <v>87</v>
      </c>
      <c r="D438">
        <v>4</v>
      </c>
      <c r="E438" t="s">
        <v>2</v>
      </c>
      <c r="F438" s="1">
        <v>28</v>
      </c>
      <c r="H438">
        <f t="shared" ca="1" si="34"/>
        <v>7</v>
      </c>
      <c r="I438" t="s">
        <v>87</v>
      </c>
      <c r="J438">
        <f t="shared" ca="1" si="35"/>
        <v>6</v>
      </c>
      <c r="K438" t="s">
        <v>2</v>
      </c>
      <c r="L438">
        <f t="shared" ca="1" si="36"/>
        <v>42</v>
      </c>
      <c r="O438">
        <f t="shared" ca="1" si="37"/>
        <v>1</v>
      </c>
      <c r="P438">
        <f t="shared" ca="1" si="38"/>
        <v>3</v>
      </c>
      <c r="Q438">
        <f t="shared" ca="1" si="39"/>
        <v>1</v>
      </c>
      <c r="R438">
        <f t="shared" ca="1" si="40"/>
        <v>6</v>
      </c>
      <c r="S438">
        <f t="shared" ca="1" si="41"/>
        <v>1</v>
      </c>
      <c r="T438">
        <v>7</v>
      </c>
      <c r="U438" t="s">
        <v>86</v>
      </c>
      <c r="V438">
        <f t="shared" ca="1" si="42"/>
        <v>6</v>
      </c>
      <c r="W438" t="s">
        <v>2</v>
      </c>
      <c r="X438">
        <f t="shared" ca="1" si="43"/>
        <v>42</v>
      </c>
    </row>
    <row r="439" spans="2:24" x14ac:dyDescent="0.25">
      <c r="B439">
        <v>7</v>
      </c>
      <c r="C439" s="1" t="s">
        <v>87</v>
      </c>
      <c r="D439">
        <v>3</v>
      </c>
      <c r="E439" t="s">
        <v>2</v>
      </c>
      <c r="F439" s="1">
        <v>21</v>
      </c>
      <c r="H439">
        <f t="shared" ca="1" si="34"/>
        <v>7</v>
      </c>
      <c r="I439" t="s">
        <v>87</v>
      </c>
      <c r="J439">
        <f t="shared" ca="1" si="35"/>
        <v>4</v>
      </c>
      <c r="K439" t="s">
        <v>2</v>
      </c>
      <c r="L439">
        <f t="shared" ca="1" si="36"/>
        <v>28</v>
      </c>
      <c r="O439">
        <f t="shared" ca="1" si="37"/>
        <v>1</v>
      </c>
      <c r="P439">
        <f t="shared" ca="1" si="38"/>
        <v>7</v>
      </c>
      <c r="Q439">
        <f t="shared" ca="1" si="39"/>
        <v>1</v>
      </c>
      <c r="R439">
        <f t="shared" ca="1" si="40"/>
        <v>9</v>
      </c>
      <c r="S439">
        <f t="shared" ca="1" si="41"/>
        <v>1</v>
      </c>
      <c r="T439">
        <v>7</v>
      </c>
      <c r="U439" t="s">
        <v>86</v>
      </c>
      <c r="V439">
        <f t="shared" ca="1" si="42"/>
        <v>4</v>
      </c>
      <c r="W439" t="s">
        <v>2</v>
      </c>
      <c r="X439">
        <f t="shared" ca="1" si="43"/>
        <v>28</v>
      </c>
    </row>
    <row r="440" spans="2:24" x14ac:dyDescent="0.25">
      <c r="B440">
        <v>3</v>
      </c>
      <c r="C440" s="1" t="s">
        <v>87</v>
      </c>
      <c r="D440">
        <v>7</v>
      </c>
      <c r="E440" t="s">
        <v>2</v>
      </c>
      <c r="F440" s="1">
        <v>21</v>
      </c>
      <c r="H440">
        <f t="shared" ca="1" si="34"/>
        <v>7</v>
      </c>
      <c r="I440" t="s">
        <v>87</v>
      </c>
      <c r="J440">
        <f t="shared" ca="1" si="35"/>
        <v>3</v>
      </c>
      <c r="K440" t="s">
        <v>2</v>
      </c>
      <c r="L440">
        <f t="shared" ca="1" si="36"/>
        <v>21</v>
      </c>
      <c r="O440">
        <f t="shared" ca="1" si="37"/>
        <v>1</v>
      </c>
      <c r="P440">
        <f t="shared" ca="1" si="38"/>
        <v>3</v>
      </c>
      <c r="Q440">
        <f t="shared" ca="1" si="39"/>
        <v>1</v>
      </c>
      <c r="R440">
        <f t="shared" ca="1" si="40"/>
        <v>6</v>
      </c>
      <c r="S440">
        <f t="shared" ca="1" si="41"/>
        <v>1</v>
      </c>
      <c r="T440">
        <v>7</v>
      </c>
      <c r="U440" t="s">
        <v>86</v>
      </c>
      <c r="V440">
        <f t="shared" ca="1" si="42"/>
        <v>3</v>
      </c>
      <c r="W440" t="s">
        <v>2</v>
      </c>
      <c r="X440">
        <f t="shared" ca="1" si="43"/>
        <v>21</v>
      </c>
    </row>
    <row r="441" spans="2:24" x14ac:dyDescent="0.25">
      <c r="B441">
        <v>7</v>
      </c>
      <c r="C441" s="1" t="s">
        <v>87</v>
      </c>
      <c r="D441">
        <v>7</v>
      </c>
      <c r="E441" t="s">
        <v>2</v>
      </c>
      <c r="F441" s="1">
        <v>49</v>
      </c>
      <c r="H441">
        <f t="shared" ca="1" si="34"/>
        <v>9</v>
      </c>
      <c r="I441" t="s">
        <v>87</v>
      </c>
      <c r="J441">
        <f t="shared" ca="1" si="35"/>
        <v>7</v>
      </c>
      <c r="K441" t="s">
        <v>2</v>
      </c>
      <c r="L441">
        <f t="shared" ca="1" si="36"/>
        <v>63</v>
      </c>
      <c r="O441">
        <f t="shared" ca="1" si="37"/>
        <v>1</v>
      </c>
      <c r="P441">
        <f t="shared" ca="1" si="38"/>
        <v>2</v>
      </c>
      <c r="Q441">
        <f t="shared" ca="1" si="39"/>
        <v>1</v>
      </c>
      <c r="R441">
        <f t="shared" ca="1" si="40"/>
        <v>4</v>
      </c>
      <c r="S441">
        <f t="shared" ca="1" si="41"/>
        <v>2</v>
      </c>
      <c r="T441">
        <v>7</v>
      </c>
      <c r="U441" t="s">
        <v>86</v>
      </c>
      <c r="V441">
        <f t="shared" ca="1" si="42"/>
        <v>9</v>
      </c>
      <c r="W441" t="s">
        <v>2</v>
      </c>
      <c r="X441">
        <f t="shared" ca="1" si="43"/>
        <v>63</v>
      </c>
    </row>
    <row r="442" spans="2:24" x14ac:dyDescent="0.25">
      <c r="B442">
        <v>9</v>
      </c>
      <c r="C442" s="1" t="s">
        <v>87</v>
      </c>
      <c r="D442">
        <v>7</v>
      </c>
      <c r="E442" t="s">
        <v>2</v>
      </c>
      <c r="F442" s="1">
        <v>63</v>
      </c>
      <c r="H442">
        <f t="shared" ca="1" si="34"/>
        <v>7</v>
      </c>
      <c r="I442" t="s">
        <v>87</v>
      </c>
      <c r="J442">
        <f t="shared" ca="1" si="35"/>
        <v>2</v>
      </c>
      <c r="K442" t="s">
        <v>2</v>
      </c>
      <c r="L442">
        <f t="shared" ca="1" si="36"/>
        <v>14</v>
      </c>
      <c r="O442">
        <f t="shared" ca="1" si="37"/>
        <v>1</v>
      </c>
      <c r="P442">
        <f t="shared" ca="1" si="38"/>
        <v>7</v>
      </c>
      <c r="Q442">
        <f t="shared" ca="1" si="39"/>
        <v>1</v>
      </c>
      <c r="R442">
        <f t="shared" ca="1" si="40"/>
        <v>9</v>
      </c>
      <c r="S442">
        <f t="shared" ca="1" si="41"/>
        <v>1</v>
      </c>
      <c r="T442">
        <v>7</v>
      </c>
      <c r="U442" t="s">
        <v>86</v>
      </c>
      <c r="V442">
        <f t="shared" ca="1" si="42"/>
        <v>2</v>
      </c>
      <c r="W442" t="s">
        <v>2</v>
      </c>
      <c r="X442">
        <f t="shared" ca="1" si="43"/>
        <v>14</v>
      </c>
    </row>
    <row r="443" spans="2:24" x14ac:dyDescent="0.25">
      <c r="B443">
        <v>7</v>
      </c>
      <c r="C443" s="1" t="s">
        <v>87</v>
      </c>
      <c r="D443">
        <v>7</v>
      </c>
      <c r="E443" t="s">
        <v>2</v>
      </c>
      <c r="F443" s="1">
        <v>49</v>
      </c>
      <c r="H443">
        <f t="shared" ca="1" si="34"/>
        <v>2</v>
      </c>
      <c r="I443" t="s">
        <v>87</v>
      </c>
      <c r="J443">
        <f t="shared" ca="1" si="35"/>
        <v>7</v>
      </c>
      <c r="K443" t="s">
        <v>2</v>
      </c>
      <c r="L443">
        <f t="shared" ca="1" si="36"/>
        <v>14</v>
      </c>
      <c r="O443">
        <f t="shared" ca="1" si="37"/>
        <v>3</v>
      </c>
      <c r="P443">
        <f t="shared" ca="1" si="38"/>
        <v>5</v>
      </c>
      <c r="Q443">
        <f t="shared" ca="1" si="39"/>
        <v>5</v>
      </c>
      <c r="R443">
        <f t="shared" ca="1" si="40"/>
        <v>8</v>
      </c>
      <c r="S443">
        <f t="shared" ca="1" si="41"/>
        <v>2</v>
      </c>
      <c r="T443">
        <v>7</v>
      </c>
      <c r="U443" t="s">
        <v>86</v>
      </c>
      <c r="V443">
        <f t="shared" ca="1" si="42"/>
        <v>2</v>
      </c>
      <c r="W443" t="s">
        <v>2</v>
      </c>
      <c r="X443">
        <f t="shared" ca="1" si="43"/>
        <v>14</v>
      </c>
    </row>
    <row r="444" spans="2:24" x14ac:dyDescent="0.25">
      <c r="B444">
        <v>7</v>
      </c>
      <c r="C444" s="1" t="s">
        <v>87</v>
      </c>
      <c r="D444">
        <v>4</v>
      </c>
      <c r="E444" t="s">
        <v>2</v>
      </c>
      <c r="F444" s="1">
        <v>28</v>
      </c>
      <c r="H444">
        <f t="shared" ca="1" si="34"/>
        <v>7</v>
      </c>
      <c r="I444" t="s">
        <v>87</v>
      </c>
      <c r="J444">
        <f t="shared" ca="1" si="35"/>
        <v>8</v>
      </c>
      <c r="K444" t="s">
        <v>2</v>
      </c>
      <c r="L444">
        <f t="shared" ca="1" si="36"/>
        <v>56</v>
      </c>
      <c r="O444">
        <f t="shared" ca="1" si="37"/>
        <v>4</v>
      </c>
      <c r="P444">
        <f t="shared" ca="1" si="38"/>
        <v>1</v>
      </c>
      <c r="Q444">
        <f t="shared" ca="1" si="39"/>
        <v>10</v>
      </c>
      <c r="R444">
        <f t="shared" ca="1" si="40"/>
        <v>3</v>
      </c>
      <c r="S444">
        <f t="shared" ca="1" si="41"/>
        <v>1</v>
      </c>
      <c r="T444">
        <v>7</v>
      </c>
      <c r="U444" t="s">
        <v>86</v>
      </c>
      <c r="V444">
        <f t="shared" ca="1" si="42"/>
        <v>8</v>
      </c>
      <c r="W444" t="s">
        <v>2</v>
      </c>
      <c r="X444">
        <f t="shared" ca="1" si="43"/>
        <v>56</v>
      </c>
    </row>
    <row r="445" spans="2:24" x14ac:dyDescent="0.25">
      <c r="B445">
        <v>7</v>
      </c>
      <c r="C445" s="1" t="s">
        <v>87</v>
      </c>
      <c r="D445">
        <v>7</v>
      </c>
      <c r="E445" t="s">
        <v>2</v>
      </c>
      <c r="F445" s="1">
        <v>49</v>
      </c>
      <c r="H445">
        <f t="shared" ca="1" si="34"/>
        <v>7</v>
      </c>
      <c r="I445" t="s">
        <v>87</v>
      </c>
      <c r="J445">
        <f t="shared" ca="1" si="35"/>
        <v>6</v>
      </c>
      <c r="K445" t="s">
        <v>2</v>
      </c>
      <c r="L445">
        <f t="shared" ca="1" si="36"/>
        <v>42</v>
      </c>
      <c r="O445">
        <f t="shared" ca="1" si="37"/>
        <v>2</v>
      </c>
      <c r="P445">
        <f t="shared" ca="1" si="38"/>
        <v>3</v>
      </c>
      <c r="Q445">
        <f t="shared" ca="1" si="39"/>
        <v>2</v>
      </c>
      <c r="R445">
        <f t="shared" ca="1" si="40"/>
        <v>6</v>
      </c>
      <c r="S445">
        <f t="shared" ca="1" si="41"/>
        <v>1</v>
      </c>
      <c r="T445">
        <v>7</v>
      </c>
      <c r="U445" t="s">
        <v>86</v>
      </c>
      <c r="V445">
        <f t="shared" ca="1" si="42"/>
        <v>6</v>
      </c>
      <c r="W445" t="s">
        <v>2</v>
      </c>
      <c r="X445">
        <f t="shared" ca="1" si="43"/>
        <v>42</v>
      </c>
    </row>
    <row r="446" spans="2:24" x14ac:dyDescent="0.25">
      <c r="B446">
        <v>7</v>
      </c>
      <c r="C446" s="1" t="s">
        <v>87</v>
      </c>
      <c r="D446">
        <v>9</v>
      </c>
      <c r="E446" t="s">
        <v>2</v>
      </c>
      <c r="F446" s="1">
        <v>63</v>
      </c>
      <c r="H446">
        <f t="shared" ca="1" si="34"/>
        <v>6</v>
      </c>
      <c r="I446" t="s">
        <v>87</v>
      </c>
      <c r="J446">
        <f t="shared" ca="1" si="35"/>
        <v>7</v>
      </c>
      <c r="K446" t="s">
        <v>2</v>
      </c>
      <c r="L446">
        <f t="shared" ca="1" si="36"/>
        <v>42</v>
      </c>
      <c r="O446">
        <f t="shared" ca="1" si="37"/>
        <v>4</v>
      </c>
      <c r="P446">
        <f t="shared" ca="1" si="38"/>
        <v>5</v>
      </c>
      <c r="Q446">
        <f t="shared" ca="1" si="39"/>
        <v>10</v>
      </c>
      <c r="R446">
        <f t="shared" ca="1" si="40"/>
        <v>8</v>
      </c>
      <c r="S446">
        <f t="shared" ca="1" si="41"/>
        <v>2</v>
      </c>
      <c r="T446">
        <v>7</v>
      </c>
      <c r="U446" t="s">
        <v>86</v>
      </c>
      <c r="V446">
        <f t="shared" ca="1" si="42"/>
        <v>6</v>
      </c>
      <c r="W446" t="s">
        <v>2</v>
      </c>
      <c r="X446">
        <f t="shared" ca="1" si="43"/>
        <v>42</v>
      </c>
    </row>
    <row r="447" spans="2:24" x14ac:dyDescent="0.25">
      <c r="B447">
        <v>6</v>
      </c>
      <c r="C447" s="1" t="s">
        <v>87</v>
      </c>
      <c r="D447">
        <v>7</v>
      </c>
      <c r="E447" t="s">
        <v>2</v>
      </c>
      <c r="F447" s="1">
        <v>42</v>
      </c>
      <c r="H447">
        <f t="shared" ca="1" si="34"/>
        <v>5</v>
      </c>
      <c r="I447" t="s">
        <v>87</v>
      </c>
      <c r="J447">
        <f t="shared" ca="1" si="35"/>
        <v>7</v>
      </c>
      <c r="K447" t="s">
        <v>2</v>
      </c>
      <c r="L447">
        <f t="shared" ca="1" si="36"/>
        <v>35</v>
      </c>
      <c r="O447">
        <f t="shared" ca="1" si="37"/>
        <v>2</v>
      </c>
      <c r="P447">
        <f t="shared" ca="1" si="38"/>
        <v>4</v>
      </c>
      <c r="Q447">
        <f t="shared" ca="1" si="39"/>
        <v>2</v>
      </c>
      <c r="R447">
        <f t="shared" ca="1" si="40"/>
        <v>7</v>
      </c>
      <c r="S447">
        <f t="shared" ca="1" si="41"/>
        <v>2</v>
      </c>
      <c r="T447">
        <v>7</v>
      </c>
      <c r="U447" t="s">
        <v>86</v>
      </c>
      <c r="V447">
        <f t="shared" ca="1" si="42"/>
        <v>5</v>
      </c>
      <c r="W447" t="s">
        <v>2</v>
      </c>
      <c r="X447">
        <f t="shared" ca="1" si="43"/>
        <v>35</v>
      </c>
    </row>
    <row r="448" spans="2:24" x14ac:dyDescent="0.25">
      <c r="B448">
        <v>6</v>
      </c>
      <c r="C448" s="1" t="s">
        <v>87</v>
      </c>
      <c r="D448">
        <v>7</v>
      </c>
      <c r="E448" t="s">
        <v>2</v>
      </c>
      <c r="F448" s="1">
        <v>42</v>
      </c>
      <c r="H448">
        <f t="shared" ca="1" si="34"/>
        <v>4</v>
      </c>
      <c r="I448" t="s">
        <v>87</v>
      </c>
      <c r="J448">
        <f t="shared" ca="1" si="35"/>
        <v>7</v>
      </c>
      <c r="K448" t="s">
        <v>2</v>
      </c>
      <c r="L448">
        <f t="shared" ca="1" si="36"/>
        <v>28</v>
      </c>
      <c r="O448">
        <f t="shared" ca="1" si="37"/>
        <v>2</v>
      </c>
      <c r="P448">
        <f t="shared" ca="1" si="38"/>
        <v>7</v>
      </c>
      <c r="Q448">
        <f t="shared" ca="1" si="39"/>
        <v>2</v>
      </c>
      <c r="R448">
        <f t="shared" ca="1" si="40"/>
        <v>9</v>
      </c>
      <c r="S448">
        <f t="shared" ca="1" si="41"/>
        <v>2</v>
      </c>
      <c r="T448">
        <v>7</v>
      </c>
      <c r="U448" t="s">
        <v>86</v>
      </c>
      <c r="V448">
        <f t="shared" ca="1" si="42"/>
        <v>4</v>
      </c>
      <c r="W448" t="s">
        <v>2</v>
      </c>
      <c r="X448">
        <f t="shared" ca="1" si="43"/>
        <v>28</v>
      </c>
    </row>
    <row r="449" spans="2:24" x14ac:dyDescent="0.25">
      <c r="B449">
        <v>3</v>
      </c>
      <c r="C449" s="1" t="s">
        <v>87</v>
      </c>
      <c r="D449">
        <v>7</v>
      </c>
      <c r="E449" t="s">
        <v>2</v>
      </c>
      <c r="F449" s="1">
        <v>21</v>
      </c>
      <c r="H449">
        <f t="shared" ca="1" si="34"/>
        <v>8</v>
      </c>
      <c r="I449" t="s">
        <v>87</v>
      </c>
      <c r="J449">
        <f t="shared" ca="1" si="35"/>
        <v>7</v>
      </c>
      <c r="K449" t="s">
        <v>2</v>
      </c>
      <c r="L449">
        <f t="shared" ca="1" si="36"/>
        <v>56</v>
      </c>
      <c r="O449">
        <f t="shared" ca="1" si="37"/>
        <v>1</v>
      </c>
      <c r="P449">
        <f t="shared" ca="1" si="38"/>
        <v>4</v>
      </c>
      <c r="Q449">
        <f t="shared" ca="1" si="39"/>
        <v>1</v>
      </c>
      <c r="R449">
        <f t="shared" ca="1" si="40"/>
        <v>7</v>
      </c>
      <c r="S449">
        <f t="shared" ca="1" si="41"/>
        <v>2</v>
      </c>
      <c r="T449">
        <v>7</v>
      </c>
      <c r="U449" t="s">
        <v>86</v>
      </c>
      <c r="V449">
        <f t="shared" ca="1" si="42"/>
        <v>8</v>
      </c>
      <c r="W449" t="s">
        <v>2</v>
      </c>
      <c r="X449">
        <f t="shared" ca="1" si="43"/>
        <v>56</v>
      </c>
    </row>
    <row r="450" spans="2:24" x14ac:dyDescent="0.25">
      <c r="B450">
        <v>7</v>
      </c>
      <c r="C450" s="1" t="s">
        <v>87</v>
      </c>
      <c r="D450">
        <v>9</v>
      </c>
      <c r="E450" t="s">
        <v>2</v>
      </c>
      <c r="F450" s="1">
        <v>63</v>
      </c>
      <c r="H450">
        <f t="shared" ca="1" si="34"/>
        <v>5</v>
      </c>
      <c r="I450" t="s">
        <v>87</v>
      </c>
      <c r="J450">
        <f t="shared" ca="1" si="35"/>
        <v>7</v>
      </c>
      <c r="K450" t="s">
        <v>2</v>
      </c>
      <c r="L450">
        <f t="shared" ca="1" si="36"/>
        <v>35</v>
      </c>
      <c r="O450">
        <f t="shared" ca="1" si="37"/>
        <v>2</v>
      </c>
      <c r="P450">
        <f t="shared" ca="1" si="38"/>
        <v>6</v>
      </c>
      <c r="Q450">
        <f t="shared" ca="1" si="39"/>
        <v>2</v>
      </c>
      <c r="R450">
        <f t="shared" ca="1" si="40"/>
        <v>0</v>
      </c>
      <c r="S450">
        <f t="shared" ca="1" si="41"/>
        <v>2</v>
      </c>
      <c r="T450">
        <v>7</v>
      </c>
      <c r="U450" t="s">
        <v>86</v>
      </c>
      <c r="V450">
        <f t="shared" ca="1" si="42"/>
        <v>5</v>
      </c>
      <c r="W450" t="s">
        <v>2</v>
      </c>
      <c r="X450">
        <f t="shared" ca="1" si="43"/>
        <v>35</v>
      </c>
    </row>
    <row r="451" spans="2:24" x14ac:dyDescent="0.25">
      <c r="B451">
        <v>7</v>
      </c>
      <c r="C451" s="1" t="s">
        <v>87</v>
      </c>
      <c r="D451">
        <v>2</v>
      </c>
      <c r="E451" t="s">
        <v>2</v>
      </c>
      <c r="F451" s="1">
        <v>14</v>
      </c>
      <c r="H451">
        <f t="shared" ca="1" si="34"/>
        <v>8</v>
      </c>
      <c r="I451" t="s">
        <v>87</v>
      </c>
      <c r="J451">
        <f t="shared" ca="1" si="35"/>
        <v>7</v>
      </c>
      <c r="K451" t="s">
        <v>2</v>
      </c>
      <c r="L451">
        <f t="shared" ca="1" si="36"/>
        <v>56</v>
      </c>
      <c r="O451">
        <f t="shared" ca="1" si="37"/>
        <v>2</v>
      </c>
      <c r="P451">
        <f t="shared" ca="1" si="38"/>
        <v>5</v>
      </c>
      <c r="Q451">
        <f t="shared" ca="1" si="39"/>
        <v>2</v>
      </c>
      <c r="R451">
        <f t="shared" ca="1" si="40"/>
        <v>8</v>
      </c>
      <c r="S451">
        <f t="shared" ca="1" si="41"/>
        <v>2</v>
      </c>
      <c r="T451">
        <v>7</v>
      </c>
      <c r="U451" t="s">
        <v>86</v>
      </c>
      <c r="V451">
        <f t="shared" ca="1" si="42"/>
        <v>8</v>
      </c>
      <c r="W451" t="s">
        <v>2</v>
      </c>
      <c r="X451">
        <f t="shared" ca="1" si="43"/>
        <v>56</v>
      </c>
    </row>
    <row r="452" spans="2:24" x14ac:dyDescent="0.25">
      <c r="B452">
        <v>5</v>
      </c>
      <c r="C452" s="1" t="s">
        <v>87</v>
      </c>
      <c r="D452">
        <v>7</v>
      </c>
      <c r="E452" t="s">
        <v>2</v>
      </c>
      <c r="F452" s="1">
        <v>35</v>
      </c>
      <c r="H452">
        <f t="shared" ca="1" si="34"/>
        <v>7</v>
      </c>
      <c r="I452" t="s">
        <v>87</v>
      </c>
      <c r="J452">
        <f t="shared" ca="1" si="35"/>
        <v>8</v>
      </c>
      <c r="K452" t="s">
        <v>2</v>
      </c>
      <c r="L452">
        <f t="shared" ca="1" si="36"/>
        <v>56</v>
      </c>
      <c r="O452">
        <f t="shared" ca="1" si="37"/>
        <v>4</v>
      </c>
      <c r="P452">
        <f t="shared" ca="1" si="38"/>
        <v>7</v>
      </c>
      <c r="Q452">
        <f t="shared" ca="1" si="39"/>
        <v>10</v>
      </c>
      <c r="R452">
        <f t="shared" ca="1" si="40"/>
        <v>9</v>
      </c>
      <c r="S452">
        <f t="shared" ca="1" si="41"/>
        <v>1</v>
      </c>
      <c r="T452">
        <v>7</v>
      </c>
      <c r="U452" t="s">
        <v>86</v>
      </c>
      <c r="V452">
        <f t="shared" ca="1" si="42"/>
        <v>8</v>
      </c>
      <c r="W452" t="s">
        <v>2</v>
      </c>
      <c r="X452">
        <f t="shared" ca="1" si="43"/>
        <v>56</v>
      </c>
    </row>
    <row r="453" spans="2:24" x14ac:dyDescent="0.25">
      <c r="B453">
        <v>7</v>
      </c>
      <c r="C453" s="1" t="s">
        <v>87</v>
      </c>
      <c r="D453">
        <v>3</v>
      </c>
      <c r="E453" t="s">
        <v>2</v>
      </c>
      <c r="F453" s="1">
        <v>21</v>
      </c>
      <c r="H453">
        <f t="shared" ca="1" si="34"/>
        <v>7</v>
      </c>
      <c r="I453" t="s">
        <v>87</v>
      </c>
      <c r="J453">
        <f t="shared" ca="1" si="35"/>
        <v>5</v>
      </c>
      <c r="K453" t="s">
        <v>2</v>
      </c>
      <c r="L453">
        <f t="shared" ca="1" si="36"/>
        <v>35</v>
      </c>
      <c r="O453">
        <f t="shared" ca="1" si="37"/>
        <v>1</v>
      </c>
      <c r="P453">
        <f t="shared" ca="1" si="38"/>
        <v>2</v>
      </c>
      <c r="Q453">
        <f t="shared" ca="1" si="39"/>
        <v>1</v>
      </c>
      <c r="R453">
        <f t="shared" ca="1" si="40"/>
        <v>4</v>
      </c>
      <c r="S453">
        <f t="shared" ca="1" si="41"/>
        <v>1</v>
      </c>
      <c r="T453">
        <v>7</v>
      </c>
      <c r="U453" t="s">
        <v>86</v>
      </c>
      <c r="V453">
        <f t="shared" ca="1" si="42"/>
        <v>5</v>
      </c>
      <c r="W453" t="s">
        <v>2</v>
      </c>
      <c r="X453">
        <f t="shared" ca="1" si="43"/>
        <v>35</v>
      </c>
    </row>
    <row r="454" spans="2:24" x14ac:dyDescent="0.25">
      <c r="B454">
        <v>8</v>
      </c>
      <c r="C454" s="1" t="s">
        <v>87</v>
      </c>
      <c r="D454">
        <v>7</v>
      </c>
      <c r="E454" t="s">
        <v>2</v>
      </c>
      <c r="F454" s="1">
        <v>56</v>
      </c>
      <c r="H454">
        <f t="shared" ca="1" si="34"/>
        <v>4</v>
      </c>
      <c r="I454" t="s">
        <v>87</v>
      </c>
      <c r="J454">
        <f t="shared" ca="1" si="35"/>
        <v>7</v>
      </c>
      <c r="K454" t="s">
        <v>2</v>
      </c>
      <c r="L454">
        <f t="shared" ca="1" si="36"/>
        <v>28</v>
      </c>
      <c r="O454">
        <f t="shared" ca="1" si="37"/>
        <v>1</v>
      </c>
      <c r="P454">
        <f t="shared" ca="1" si="38"/>
        <v>7</v>
      </c>
      <c r="Q454">
        <f t="shared" ca="1" si="39"/>
        <v>1</v>
      </c>
      <c r="R454">
        <f t="shared" ca="1" si="40"/>
        <v>9</v>
      </c>
      <c r="S454">
        <f t="shared" ca="1" si="41"/>
        <v>2</v>
      </c>
      <c r="T454">
        <v>7</v>
      </c>
      <c r="U454" t="s">
        <v>86</v>
      </c>
      <c r="V454">
        <f t="shared" ca="1" si="42"/>
        <v>4</v>
      </c>
      <c r="W454" t="s">
        <v>2</v>
      </c>
      <c r="X454">
        <f t="shared" ca="1" si="43"/>
        <v>28</v>
      </c>
    </row>
    <row r="455" spans="2:24" x14ac:dyDescent="0.25">
      <c r="B455">
        <v>7</v>
      </c>
      <c r="C455" s="1" t="s">
        <v>87</v>
      </c>
      <c r="D455">
        <v>6</v>
      </c>
      <c r="E455" t="s">
        <v>2</v>
      </c>
      <c r="F455" s="1">
        <v>42</v>
      </c>
      <c r="H455">
        <f t="shared" ca="1" si="34"/>
        <v>8</v>
      </c>
      <c r="I455" t="s">
        <v>87</v>
      </c>
      <c r="J455">
        <f t="shared" ca="1" si="35"/>
        <v>7</v>
      </c>
      <c r="K455" t="s">
        <v>2</v>
      </c>
      <c r="L455">
        <f t="shared" ca="1" si="36"/>
        <v>56</v>
      </c>
      <c r="O455">
        <f t="shared" ca="1" si="37"/>
        <v>1</v>
      </c>
      <c r="P455">
        <f t="shared" ca="1" si="38"/>
        <v>2</v>
      </c>
      <c r="Q455">
        <f t="shared" ca="1" si="39"/>
        <v>1</v>
      </c>
      <c r="R455">
        <f t="shared" ca="1" si="40"/>
        <v>4</v>
      </c>
      <c r="S455">
        <f t="shared" ca="1" si="41"/>
        <v>2</v>
      </c>
      <c r="T455">
        <v>7</v>
      </c>
      <c r="U455" t="s">
        <v>86</v>
      </c>
      <c r="V455">
        <f t="shared" ca="1" si="42"/>
        <v>8</v>
      </c>
      <c r="W455" t="s">
        <v>2</v>
      </c>
      <c r="X455">
        <f t="shared" ca="1" si="43"/>
        <v>56</v>
      </c>
    </row>
    <row r="456" spans="2:24" x14ac:dyDescent="0.25">
      <c r="B456">
        <v>5</v>
      </c>
      <c r="C456" s="1" t="s">
        <v>87</v>
      </c>
      <c r="D456">
        <v>7</v>
      </c>
      <c r="E456" t="s">
        <v>2</v>
      </c>
      <c r="F456" s="1">
        <v>35</v>
      </c>
      <c r="H456">
        <f t="shared" ref="H456:H479" ca="1" si="44">IF(S456=1,T456,V456)</f>
        <v>7</v>
      </c>
      <c r="I456" t="s">
        <v>87</v>
      </c>
      <c r="J456">
        <f t="shared" ref="J456:J479" ca="1" si="45">IF(S456=1,V456,T456)</f>
        <v>2</v>
      </c>
      <c r="K456" t="s">
        <v>2</v>
      </c>
      <c r="L456">
        <f t="shared" ref="L456:L479" ca="1" si="46">X456</f>
        <v>14</v>
      </c>
      <c r="O456">
        <f t="shared" ref="O456:O519" ca="1" si="47">RANDBETWEEN(1,4)</f>
        <v>4</v>
      </c>
      <c r="P456">
        <f t="shared" ref="P456:P519" ca="1" si="48">RANDBETWEEN(1,7)</f>
        <v>3</v>
      </c>
      <c r="Q456">
        <f t="shared" ref="Q456:Q519" ca="1" si="49">IF(O456=1,1,IF(O456=2,2,IF(O456=3,5,10)))</f>
        <v>10</v>
      </c>
      <c r="R456">
        <f t="shared" ref="R456:R519" ca="1" si="50">IF(P456=1,3,IF(P456=2,4,IF(P456=3,6,IF(P456=4,7,IF(P456=5,8,IF(P456=6,0,9))))))</f>
        <v>6</v>
      </c>
      <c r="S456">
        <f t="shared" ref="S456:S519" ca="1" si="51">RANDBETWEEN(1,2)</f>
        <v>1</v>
      </c>
      <c r="T456">
        <v>7</v>
      </c>
      <c r="U456" t="s">
        <v>86</v>
      </c>
      <c r="V456">
        <f t="shared" ref="V456:V519" ca="1" si="52">RANDBETWEEN(2,9)</f>
        <v>2</v>
      </c>
      <c r="W456" t="s">
        <v>2</v>
      </c>
      <c r="X456">
        <f t="shared" ref="X456:X519" ca="1" si="53">T456*V456</f>
        <v>14</v>
      </c>
    </row>
    <row r="457" spans="2:24" x14ac:dyDescent="0.25">
      <c r="B457">
        <v>7</v>
      </c>
      <c r="C457" s="1" t="s">
        <v>87</v>
      </c>
      <c r="D457">
        <v>4</v>
      </c>
      <c r="E457" t="s">
        <v>2</v>
      </c>
      <c r="F457" s="1">
        <v>28</v>
      </c>
      <c r="H457">
        <f t="shared" ca="1" si="44"/>
        <v>5</v>
      </c>
      <c r="I457" t="s">
        <v>87</v>
      </c>
      <c r="J457">
        <f t="shared" ca="1" si="45"/>
        <v>7</v>
      </c>
      <c r="K457" t="s">
        <v>2</v>
      </c>
      <c r="L457">
        <f t="shared" ca="1" si="46"/>
        <v>35</v>
      </c>
      <c r="O457">
        <f t="shared" ca="1" si="47"/>
        <v>2</v>
      </c>
      <c r="P457">
        <f t="shared" ca="1" si="48"/>
        <v>1</v>
      </c>
      <c r="Q457">
        <f t="shared" ca="1" si="49"/>
        <v>2</v>
      </c>
      <c r="R457">
        <f t="shared" ca="1" si="50"/>
        <v>3</v>
      </c>
      <c r="S457">
        <f t="shared" ca="1" si="51"/>
        <v>2</v>
      </c>
      <c r="T457">
        <v>7</v>
      </c>
      <c r="U457" t="s">
        <v>86</v>
      </c>
      <c r="V457">
        <f t="shared" ca="1" si="52"/>
        <v>5</v>
      </c>
      <c r="W457" t="s">
        <v>2</v>
      </c>
      <c r="X457">
        <f t="shared" ca="1" si="53"/>
        <v>35</v>
      </c>
    </row>
    <row r="458" spans="2:24" x14ac:dyDescent="0.25">
      <c r="B458">
        <v>2</v>
      </c>
      <c r="C458" s="1" t="s">
        <v>87</v>
      </c>
      <c r="D458">
        <v>7</v>
      </c>
      <c r="E458" t="s">
        <v>2</v>
      </c>
      <c r="F458" s="1">
        <v>14</v>
      </c>
      <c r="H458">
        <f t="shared" ca="1" si="44"/>
        <v>5</v>
      </c>
      <c r="I458" t="s">
        <v>87</v>
      </c>
      <c r="J458">
        <f t="shared" ca="1" si="45"/>
        <v>7</v>
      </c>
      <c r="K458" t="s">
        <v>2</v>
      </c>
      <c r="L458">
        <f t="shared" ca="1" si="46"/>
        <v>35</v>
      </c>
      <c r="O458">
        <f t="shared" ca="1" si="47"/>
        <v>4</v>
      </c>
      <c r="P458">
        <f t="shared" ca="1" si="48"/>
        <v>5</v>
      </c>
      <c r="Q458">
        <f t="shared" ca="1" si="49"/>
        <v>10</v>
      </c>
      <c r="R458">
        <f t="shared" ca="1" si="50"/>
        <v>8</v>
      </c>
      <c r="S458">
        <f t="shared" ca="1" si="51"/>
        <v>2</v>
      </c>
      <c r="T458">
        <v>7</v>
      </c>
      <c r="U458" t="s">
        <v>86</v>
      </c>
      <c r="V458">
        <f t="shared" ca="1" si="52"/>
        <v>5</v>
      </c>
      <c r="W458" t="s">
        <v>2</v>
      </c>
      <c r="X458">
        <f t="shared" ca="1" si="53"/>
        <v>35</v>
      </c>
    </row>
    <row r="459" spans="2:24" x14ac:dyDescent="0.25">
      <c r="B459">
        <v>7</v>
      </c>
      <c r="C459" s="1" t="s">
        <v>87</v>
      </c>
      <c r="D459">
        <v>6</v>
      </c>
      <c r="E459" t="s">
        <v>2</v>
      </c>
      <c r="F459" s="1">
        <v>42</v>
      </c>
      <c r="H459">
        <f t="shared" ca="1" si="44"/>
        <v>7</v>
      </c>
      <c r="I459" t="s">
        <v>87</v>
      </c>
      <c r="J459">
        <f t="shared" ca="1" si="45"/>
        <v>6</v>
      </c>
      <c r="K459" t="s">
        <v>2</v>
      </c>
      <c r="L459">
        <f t="shared" ca="1" si="46"/>
        <v>42</v>
      </c>
      <c r="O459">
        <f t="shared" ca="1" si="47"/>
        <v>3</v>
      </c>
      <c r="P459">
        <f t="shared" ca="1" si="48"/>
        <v>6</v>
      </c>
      <c r="Q459">
        <f t="shared" ca="1" si="49"/>
        <v>5</v>
      </c>
      <c r="R459">
        <f t="shared" ca="1" si="50"/>
        <v>0</v>
      </c>
      <c r="S459">
        <f t="shared" ca="1" si="51"/>
        <v>1</v>
      </c>
      <c r="T459">
        <v>7</v>
      </c>
      <c r="U459" t="s">
        <v>86</v>
      </c>
      <c r="V459">
        <f t="shared" ca="1" si="52"/>
        <v>6</v>
      </c>
      <c r="W459" t="s">
        <v>2</v>
      </c>
      <c r="X459">
        <f t="shared" ca="1" si="53"/>
        <v>42</v>
      </c>
    </row>
    <row r="460" spans="2:24" x14ac:dyDescent="0.25">
      <c r="B460">
        <v>2</v>
      </c>
      <c r="C460" s="1" t="s">
        <v>87</v>
      </c>
      <c r="D460">
        <v>7</v>
      </c>
      <c r="E460" t="s">
        <v>2</v>
      </c>
      <c r="F460" s="1">
        <v>14</v>
      </c>
      <c r="H460">
        <f t="shared" ca="1" si="44"/>
        <v>7</v>
      </c>
      <c r="I460" t="s">
        <v>87</v>
      </c>
      <c r="J460">
        <f t="shared" ca="1" si="45"/>
        <v>5</v>
      </c>
      <c r="K460" t="s">
        <v>2</v>
      </c>
      <c r="L460">
        <f t="shared" ca="1" si="46"/>
        <v>35</v>
      </c>
      <c r="O460">
        <f t="shared" ca="1" si="47"/>
        <v>4</v>
      </c>
      <c r="P460">
        <f t="shared" ca="1" si="48"/>
        <v>2</v>
      </c>
      <c r="Q460">
        <f t="shared" ca="1" si="49"/>
        <v>10</v>
      </c>
      <c r="R460">
        <f t="shared" ca="1" si="50"/>
        <v>4</v>
      </c>
      <c r="S460">
        <f t="shared" ca="1" si="51"/>
        <v>1</v>
      </c>
      <c r="T460">
        <v>7</v>
      </c>
      <c r="U460" t="s">
        <v>86</v>
      </c>
      <c r="V460">
        <f t="shared" ca="1" si="52"/>
        <v>5</v>
      </c>
      <c r="W460" t="s">
        <v>2</v>
      </c>
      <c r="X460">
        <f t="shared" ca="1" si="53"/>
        <v>35</v>
      </c>
    </row>
    <row r="461" spans="2:24" x14ac:dyDescent="0.25">
      <c r="B461">
        <v>4</v>
      </c>
      <c r="C461" s="1" t="s">
        <v>87</v>
      </c>
      <c r="D461">
        <v>7</v>
      </c>
      <c r="E461" t="s">
        <v>2</v>
      </c>
      <c r="F461" s="1">
        <v>28</v>
      </c>
      <c r="H461">
        <f t="shared" ca="1" si="44"/>
        <v>7</v>
      </c>
      <c r="I461" t="s">
        <v>87</v>
      </c>
      <c r="J461">
        <f t="shared" ca="1" si="45"/>
        <v>9</v>
      </c>
      <c r="K461" t="s">
        <v>2</v>
      </c>
      <c r="L461">
        <f t="shared" ca="1" si="46"/>
        <v>63</v>
      </c>
      <c r="O461">
        <f t="shared" ca="1" si="47"/>
        <v>1</v>
      </c>
      <c r="P461">
        <f t="shared" ca="1" si="48"/>
        <v>4</v>
      </c>
      <c r="Q461">
        <f t="shared" ca="1" si="49"/>
        <v>1</v>
      </c>
      <c r="R461">
        <f t="shared" ca="1" si="50"/>
        <v>7</v>
      </c>
      <c r="S461">
        <f t="shared" ca="1" si="51"/>
        <v>1</v>
      </c>
      <c r="T461">
        <v>7</v>
      </c>
      <c r="U461" t="s">
        <v>86</v>
      </c>
      <c r="V461">
        <f t="shared" ca="1" si="52"/>
        <v>9</v>
      </c>
      <c r="W461" t="s">
        <v>2</v>
      </c>
      <c r="X461">
        <f t="shared" ca="1" si="53"/>
        <v>63</v>
      </c>
    </row>
    <row r="462" spans="2:24" x14ac:dyDescent="0.25">
      <c r="B462">
        <v>7</v>
      </c>
      <c r="C462" s="1" t="s">
        <v>87</v>
      </c>
      <c r="D462">
        <v>5</v>
      </c>
      <c r="E462" t="s">
        <v>2</v>
      </c>
      <c r="F462" s="1">
        <v>35</v>
      </c>
      <c r="H462">
        <f t="shared" ca="1" si="44"/>
        <v>7</v>
      </c>
      <c r="I462" t="s">
        <v>87</v>
      </c>
      <c r="J462">
        <f t="shared" ca="1" si="45"/>
        <v>5</v>
      </c>
      <c r="K462" t="s">
        <v>2</v>
      </c>
      <c r="L462">
        <f t="shared" ca="1" si="46"/>
        <v>35</v>
      </c>
      <c r="O462">
        <f t="shared" ca="1" si="47"/>
        <v>1</v>
      </c>
      <c r="P462">
        <f t="shared" ca="1" si="48"/>
        <v>1</v>
      </c>
      <c r="Q462">
        <f t="shared" ca="1" si="49"/>
        <v>1</v>
      </c>
      <c r="R462">
        <f t="shared" ca="1" si="50"/>
        <v>3</v>
      </c>
      <c r="S462">
        <f t="shared" ca="1" si="51"/>
        <v>1</v>
      </c>
      <c r="T462">
        <v>7</v>
      </c>
      <c r="U462" t="s">
        <v>86</v>
      </c>
      <c r="V462">
        <f t="shared" ca="1" si="52"/>
        <v>5</v>
      </c>
      <c r="W462" t="s">
        <v>2</v>
      </c>
      <c r="X462">
        <f t="shared" ca="1" si="53"/>
        <v>35</v>
      </c>
    </row>
    <row r="463" spans="2:24" x14ac:dyDescent="0.25">
      <c r="B463">
        <v>5</v>
      </c>
      <c r="C463" s="1" t="s">
        <v>87</v>
      </c>
      <c r="D463">
        <v>7</v>
      </c>
      <c r="E463" t="s">
        <v>2</v>
      </c>
      <c r="F463" s="1">
        <v>35</v>
      </c>
      <c r="H463">
        <f t="shared" ca="1" si="44"/>
        <v>2</v>
      </c>
      <c r="I463" t="s">
        <v>87</v>
      </c>
      <c r="J463">
        <f t="shared" ca="1" si="45"/>
        <v>7</v>
      </c>
      <c r="K463" t="s">
        <v>2</v>
      </c>
      <c r="L463">
        <f t="shared" ca="1" si="46"/>
        <v>14</v>
      </c>
      <c r="O463">
        <f t="shared" ca="1" si="47"/>
        <v>4</v>
      </c>
      <c r="P463">
        <f t="shared" ca="1" si="48"/>
        <v>1</v>
      </c>
      <c r="Q463">
        <f t="shared" ca="1" si="49"/>
        <v>10</v>
      </c>
      <c r="R463">
        <f t="shared" ca="1" si="50"/>
        <v>3</v>
      </c>
      <c r="S463">
        <f t="shared" ca="1" si="51"/>
        <v>2</v>
      </c>
      <c r="T463">
        <v>7</v>
      </c>
      <c r="U463" t="s">
        <v>86</v>
      </c>
      <c r="V463">
        <f t="shared" ca="1" si="52"/>
        <v>2</v>
      </c>
      <c r="W463" t="s">
        <v>2</v>
      </c>
      <c r="X463">
        <f t="shared" ca="1" si="53"/>
        <v>14</v>
      </c>
    </row>
    <row r="464" spans="2:24" x14ac:dyDescent="0.25">
      <c r="B464">
        <v>7</v>
      </c>
      <c r="C464" s="1" t="s">
        <v>87</v>
      </c>
      <c r="D464">
        <v>3</v>
      </c>
      <c r="E464" t="s">
        <v>2</v>
      </c>
      <c r="F464" s="1">
        <v>21</v>
      </c>
      <c r="H464">
        <f t="shared" ca="1" si="44"/>
        <v>8</v>
      </c>
      <c r="I464" t="s">
        <v>87</v>
      </c>
      <c r="J464">
        <f t="shared" ca="1" si="45"/>
        <v>7</v>
      </c>
      <c r="K464" t="s">
        <v>2</v>
      </c>
      <c r="L464">
        <f t="shared" ca="1" si="46"/>
        <v>56</v>
      </c>
      <c r="O464">
        <f t="shared" ca="1" si="47"/>
        <v>4</v>
      </c>
      <c r="P464">
        <f t="shared" ca="1" si="48"/>
        <v>4</v>
      </c>
      <c r="Q464">
        <f t="shared" ca="1" si="49"/>
        <v>10</v>
      </c>
      <c r="R464">
        <f t="shared" ca="1" si="50"/>
        <v>7</v>
      </c>
      <c r="S464">
        <f t="shared" ca="1" si="51"/>
        <v>2</v>
      </c>
      <c r="T464">
        <v>7</v>
      </c>
      <c r="U464" t="s">
        <v>86</v>
      </c>
      <c r="V464">
        <f t="shared" ca="1" si="52"/>
        <v>8</v>
      </c>
      <c r="W464" t="s">
        <v>2</v>
      </c>
      <c r="X464">
        <f t="shared" ca="1" si="53"/>
        <v>56</v>
      </c>
    </row>
    <row r="465" spans="2:24" x14ac:dyDescent="0.25">
      <c r="B465">
        <v>2</v>
      </c>
      <c r="C465" s="1" t="s">
        <v>87</v>
      </c>
      <c r="D465">
        <v>7</v>
      </c>
      <c r="E465" t="s">
        <v>2</v>
      </c>
      <c r="F465" s="1">
        <v>14</v>
      </c>
      <c r="H465">
        <f t="shared" ca="1" si="44"/>
        <v>2</v>
      </c>
      <c r="I465" t="s">
        <v>87</v>
      </c>
      <c r="J465">
        <f t="shared" ca="1" si="45"/>
        <v>7</v>
      </c>
      <c r="K465" t="s">
        <v>2</v>
      </c>
      <c r="L465">
        <f t="shared" ca="1" si="46"/>
        <v>14</v>
      </c>
      <c r="O465">
        <f t="shared" ca="1" si="47"/>
        <v>3</v>
      </c>
      <c r="P465">
        <f t="shared" ca="1" si="48"/>
        <v>7</v>
      </c>
      <c r="Q465">
        <f t="shared" ca="1" si="49"/>
        <v>5</v>
      </c>
      <c r="R465">
        <f t="shared" ca="1" si="50"/>
        <v>9</v>
      </c>
      <c r="S465">
        <f t="shared" ca="1" si="51"/>
        <v>2</v>
      </c>
      <c r="T465">
        <v>7</v>
      </c>
      <c r="U465" t="s">
        <v>86</v>
      </c>
      <c r="V465">
        <f t="shared" ca="1" si="52"/>
        <v>2</v>
      </c>
      <c r="W465" t="s">
        <v>2</v>
      </c>
      <c r="X465">
        <f t="shared" ca="1" si="53"/>
        <v>14</v>
      </c>
    </row>
    <row r="466" spans="2:24" x14ac:dyDescent="0.25">
      <c r="B466">
        <v>7</v>
      </c>
      <c r="C466" s="1" t="s">
        <v>87</v>
      </c>
      <c r="D466">
        <v>9</v>
      </c>
      <c r="E466" t="s">
        <v>2</v>
      </c>
      <c r="F466" s="1">
        <v>63</v>
      </c>
      <c r="H466">
        <f t="shared" ca="1" si="44"/>
        <v>7</v>
      </c>
      <c r="I466" t="s">
        <v>87</v>
      </c>
      <c r="J466">
        <f t="shared" ca="1" si="45"/>
        <v>8</v>
      </c>
      <c r="K466" t="s">
        <v>2</v>
      </c>
      <c r="L466">
        <f t="shared" ca="1" si="46"/>
        <v>56</v>
      </c>
      <c r="O466">
        <f t="shared" ca="1" si="47"/>
        <v>1</v>
      </c>
      <c r="P466">
        <f t="shared" ca="1" si="48"/>
        <v>7</v>
      </c>
      <c r="Q466">
        <f t="shared" ca="1" si="49"/>
        <v>1</v>
      </c>
      <c r="R466">
        <f t="shared" ca="1" si="50"/>
        <v>9</v>
      </c>
      <c r="S466">
        <f t="shared" ca="1" si="51"/>
        <v>1</v>
      </c>
      <c r="T466">
        <v>7</v>
      </c>
      <c r="U466" t="s">
        <v>86</v>
      </c>
      <c r="V466">
        <f t="shared" ca="1" si="52"/>
        <v>8</v>
      </c>
      <c r="W466" t="s">
        <v>2</v>
      </c>
      <c r="X466">
        <f t="shared" ca="1" si="53"/>
        <v>56</v>
      </c>
    </row>
    <row r="467" spans="2:24" x14ac:dyDescent="0.25">
      <c r="B467">
        <v>7</v>
      </c>
      <c r="C467" s="1" t="s">
        <v>87</v>
      </c>
      <c r="D467">
        <v>4</v>
      </c>
      <c r="E467" t="s">
        <v>2</v>
      </c>
      <c r="F467" s="1">
        <v>28</v>
      </c>
      <c r="H467">
        <f t="shared" ca="1" si="44"/>
        <v>7</v>
      </c>
      <c r="I467" t="s">
        <v>87</v>
      </c>
      <c r="J467">
        <f t="shared" ca="1" si="45"/>
        <v>5</v>
      </c>
      <c r="K467" t="s">
        <v>2</v>
      </c>
      <c r="L467">
        <f t="shared" ca="1" si="46"/>
        <v>35</v>
      </c>
      <c r="O467">
        <f t="shared" ca="1" si="47"/>
        <v>1</v>
      </c>
      <c r="P467">
        <f t="shared" ca="1" si="48"/>
        <v>6</v>
      </c>
      <c r="Q467">
        <f t="shared" ca="1" si="49"/>
        <v>1</v>
      </c>
      <c r="R467">
        <f t="shared" ca="1" si="50"/>
        <v>0</v>
      </c>
      <c r="S467">
        <f t="shared" ca="1" si="51"/>
        <v>1</v>
      </c>
      <c r="T467">
        <v>7</v>
      </c>
      <c r="U467" t="s">
        <v>86</v>
      </c>
      <c r="V467">
        <f t="shared" ca="1" si="52"/>
        <v>5</v>
      </c>
      <c r="W467" t="s">
        <v>2</v>
      </c>
      <c r="X467">
        <f t="shared" ca="1" si="53"/>
        <v>35</v>
      </c>
    </row>
    <row r="468" spans="2:24" x14ac:dyDescent="0.25">
      <c r="B468">
        <v>7</v>
      </c>
      <c r="C468" s="1" t="s">
        <v>87</v>
      </c>
      <c r="D468">
        <v>8</v>
      </c>
      <c r="E468" t="s">
        <v>2</v>
      </c>
      <c r="F468" s="1">
        <v>56</v>
      </c>
      <c r="H468">
        <f t="shared" ca="1" si="44"/>
        <v>8</v>
      </c>
      <c r="I468" t="s">
        <v>87</v>
      </c>
      <c r="J468">
        <f t="shared" ca="1" si="45"/>
        <v>7</v>
      </c>
      <c r="K468" t="s">
        <v>2</v>
      </c>
      <c r="L468">
        <f t="shared" ca="1" si="46"/>
        <v>56</v>
      </c>
      <c r="O468">
        <f t="shared" ca="1" si="47"/>
        <v>3</v>
      </c>
      <c r="P468">
        <f t="shared" ca="1" si="48"/>
        <v>5</v>
      </c>
      <c r="Q468">
        <f t="shared" ca="1" si="49"/>
        <v>5</v>
      </c>
      <c r="R468">
        <f t="shared" ca="1" si="50"/>
        <v>8</v>
      </c>
      <c r="S468">
        <f t="shared" ca="1" si="51"/>
        <v>2</v>
      </c>
      <c r="T468">
        <v>7</v>
      </c>
      <c r="U468" t="s">
        <v>86</v>
      </c>
      <c r="V468">
        <f t="shared" ca="1" si="52"/>
        <v>8</v>
      </c>
      <c r="W468" t="s">
        <v>2</v>
      </c>
      <c r="X468">
        <f t="shared" ca="1" si="53"/>
        <v>56</v>
      </c>
    </row>
    <row r="469" spans="2:24" x14ac:dyDescent="0.25">
      <c r="B469">
        <v>9</v>
      </c>
      <c r="C469" s="1" t="s">
        <v>87</v>
      </c>
      <c r="D469">
        <v>7</v>
      </c>
      <c r="E469" t="s">
        <v>2</v>
      </c>
      <c r="F469" s="1">
        <v>63</v>
      </c>
      <c r="H469">
        <f t="shared" ca="1" si="44"/>
        <v>7</v>
      </c>
      <c r="I469" t="s">
        <v>87</v>
      </c>
      <c r="J469">
        <f t="shared" ca="1" si="45"/>
        <v>3</v>
      </c>
      <c r="K469" t="s">
        <v>2</v>
      </c>
      <c r="L469">
        <f t="shared" ca="1" si="46"/>
        <v>21</v>
      </c>
      <c r="O469">
        <f t="shared" ca="1" si="47"/>
        <v>3</v>
      </c>
      <c r="P469">
        <f t="shared" ca="1" si="48"/>
        <v>3</v>
      </c>
      <c r="Q469">
        <f t="shared" ca="1" si="49"/>
        <v>5</v>
      </c>
      <c r="R469">
        <f t="shared" ca="1" si="50"/>
        <v>6</v>
      </c>
      <c r="S469">
        <f t="shared" ca="1" si="51"/>
        <v>1</v>
      </c>
      <c r="T469">
        <v>7</v>
      </c>
      <c r="U469" t="s">
        <v>86</v>
      </c>
      <c r="V469">
        <f t="shared" ca="1" si="52"/>
        <v>3</v>
      </c>
      <c r="W469" t="s">
        <v>2</v>
      </c>
      <c r="X469">
        <f t="shared" ca="1" si="53"/>
        <v>21</v>
      </c>
    </row>
    <row r="470" spans="2:24" x14ac:dyDescent="0.25">
      <c r="B470">
        <v>7</v>
      </c>
      <c r="C470" s="1" t="s">
        <v>87</v>
      </c>
      <c r="D470">
        <v>5</v>
      </c>
      <c r="E470" t="s">
        <v>2</v>
      </c>
      <c r="F470" s="1">
        <v>35</v>
      </c>
      <c r="H470">
        <f t="shared" ca="1" si="44"/>
        <v>3</v>
      </c>
      <c r="I470" t="s">
        <v>87</v>
      </c>
      <c r="J470">
        <f t="shared" ca="1" si="45"/>
        <v>7</v>
      </c>
      <c r="K470" t="s">
        <v>2</v>
      </c>
      <c r="L470">
        <f t="shared" ca="1" si="46"/>
        <v>21</v>
      </c>
      <c r="O470">
        <f t="shared" ca="1" si="47"/>
        <v>3</v>
      </c>
      <c r="P470">
        <f t="shared" ca="1" si="48"/>
        <v>6</v>
      </c>
      <c r="Q470">
        <f t="shared" ca="1" si="49"/>
        <v>5</v>
      </c>
      <c r="R470">
        <f t="shared" ca="1" si="50"/>
        <v>0</v>
      </c>
      <c r="S470">
        <f t="shared" ca="1" si="51"/>
        <v>2</v>
      </c>
      <c r="T470">
        <v>7</v>
      </c>
      <c r="U470" t="s">
        <v>86</v>
      </c>
      <c r="V470">
        <f t="shared" ca="1" si="52"/>
        <v>3</v>
      </c>
      <c r="W470" t="s">
        <v>2</v>
      </c>
      <c r="X470">
        <f t="shared" ca="1" si="53"/>
        <v>21</v>
      </c>
    </row>
    <row r="471" spans="2:24" x14ac:dyDescent="0.25">
      <c r="B471">
        <v>4</v>
      </c>
      <c r="C471" s="1" t="s">
        <v>87</v>
      </c>
      <c r="D471">
        <v>7</v>
      </c>
      <c r="E471" t="s">
        <v>2</v>
      </c>
      <c r="F471" s="1">
        <v>28</v>
      </c>
      <c r="H471">
        <f t="shared" ca="1" si="44"/>
        <v>7</v>
      </c>
      <c r="I471" t="s">
        <v>87</v>
      </c>
      <c r="J471">
        <f t="shared" ca="1" si="45"/>
        <v>4</v>
      </c>
      <c r="K471" t="s">
        <v>2</v>
      </c>
      <c r="L471">
        <f t="shared" ca="1" si="46"/>
        <v>28</v>
      </c>
      <c r="O471">
        <f t="shared" ca="1" si="47"/>
        <v>2</v>
      </c>
      <c r="P471">
        <f t="shared" ca="1" si="48"/>
        <v>2</v>
      </c>
      <c r="Q471">
        <f t="shared" ca="1" si="49"/>
        <v>2</v>
      </c>
      <c r="R471">
        <f t="shared" ca="1" si="50"/>
        <v>4</v>
      </c>
      <c r="S471">
        <f t="shared" ca="1" si="51"/>
        <v>1</v>
      </c>
      <c r="T471">
        <v>7</v>
      </c>
      <c r="U471" t="s">
        <v>86</v>
      </c>
      <c r="V471">
        <f t="shared" ca="1" si="52"/>
        <v>4</v>
      </c>
      <c r="W471" t="s">
        <v>2</v>
      </c>
      <c r="X471">
        <f t="shared" ca="1" si="53"/>
        <v>28</v>
      </c>
    </row>
    <row r="472" spans="2:24" x14ac:dyDescent="0.25">
      <c r="B472">
        <v>6</v>
      </c>
      <c r="C472" s="1" t="s">
        <v>87</v>
      </c>
      <c r="D472">
        <v>7</v>
      </c>
      <c r="E472" t="s">
        <v>2</v>
      </c>
      <c r="F472" s="1">
        <v>42</v>
      </c>
      <c r="H472">
        <f t="shared" ca="1" si="44"/>
        <v>7</v>
      </c>
      <c r="I472" t="s">
        <v>87</v>
      </c>
      <c r="J472">
        <f t="shared" ca="1" si="45"/>
        <v>9</v>
      </c>
      <c r="K472" t="s">
        <v>2</v>
      </c>
      <c r="L472">
        <f t="shared" ca="1" si="46"/>
        <v>63</v>
      </c>
      <c r="O472">
        <f t="shared" ca="1" si="47"/>
        <v>2</v>
      </c>
      <c r="P472">
        <f t="shared" ca="1" si="48"/>
        <v>1</v>
      </c>
      <c r="Q472">
        <f t="shared" ca="1" si="49"/>
        <v>2</v>
      </c>
      <c r="R472">
        <f t="shared" ca="1" si="50"/>
        <v>3</v>
      </c>
      <c r="S472">
        <f t="shared" ca="1" si="51"/>
        <v>1</v>
      </c>
      <c r="T472">
        <v>7</v>
      </c>
      <c r="U472" t="s">
        <v>86</v>
      </c>
      <c r="V472">
        <f t="shared" ca="1" si="52"/>
        <v>9</v>
      </c>
      <c r="W472" t="s">
        <v>2</v>
      </c>
      <c r="X472">
        <f t="shared" ca="1" si="53"/>
        <v>63</v>
      </c>
    </row>
    <row r="473" spans="2:24" x14ac:dyDescent="0.25">
      <c r="B473">
        <v>8</v>
      </c>
      <c r="C473" s="1" t="s">
        <v>87</v>
      </c>
      <c r="D473">
        <v>7</v>
      </c>
      <c r="E473" t="s">
        <v>2</v>
      </c>
      <c r="F473" s="1">
        <v>56</v>
      </c>
      <c r="H473">
        <f t="shared" ca="1" si="44"/>
        <v>4</v>
      </c>
      <c r="I473" t="s">
        <v>87</v>
      </c>
      <c r="J473">
        <f t="shared" ca="1" si="45"/>
        <v>7</v>
      </c>
      <c r="K473" t="s">
        <v>2</v>
      </c>
      <c r="L473">
        <f t="shared" ca="1" si="46"/>
        <v>28</v>
      </c>
      <c r="O473">
        <f t="shared" ca="1" si="47"/>
        <v>3</v>
      </c>
      <c r="P473">
        <f t="shared" ca="1" si="48"/>
        <v>6</v>
      </c>
      <c r="Q473">
        <f t="shared" ca="1" si="49"/>
        <v>5</v>
      </c>
      <c r="R473">
        <f t="shared" ca="1" si="50"/>
        <v>0</v>
      </c>
      <c r="S473">
        <f t="shared" ca="1" si="51"/>
        <v>2</v>
      </c>
      <c r="T473">
        <v>7</v>
      </c>
      <c r="U473" t="s">
        <v>86</v>
      </c>
      <c r="V473">
        <f t="shared" ca="1" si="52"/>
        <v>4</v>
      </c>
      <c r="W473" t="s">
        <v>2</v>
      </c>
      <c r="X473">
        <f t="shared" ca="1" si="53"/>
        <v>28</v>
      </c>
    </row>
    <row r="474" spans="2:24" x14ac:dyDescent="0.25">
      <c r="B474">
        <v>7</v>
      </c>
      <c r="C474" s="1" t="s">
        <v>87</v>
      </c>
      <c r="D474">
        <v>3</v>
      </c>
      <c r="E474" t="s">
        <v>2</v>
      </c>
      <c r="F474" s="1">
        <v>21</v>
      </c>
      <c r="H474">
        <f t="shared" ca="1" si="44"/>
        <v>7</v>
      </c>
      <c r="I474" t="s">
        <v>87</v>
      </c>
      <c r="J474">
        <f t="shared" ca="1" si="45"/>
        <v>4</v>
      </c>
      <c r="K474" t="s">
        <v>2</v>
      </c>
      <c r="L474">
        <f t="shared" ca="1" si="46"/>
        <v>28</v>
      </c>
      <c r="O474">
        <f t="shared" ca="1" si="47"/>
        <v>3</v>
      </c>
      <c r="P474">
        <f t="shared" ca="1" si="48"/>
        <v>1</v>
      </c>
      <c r="Q474">
        <f t="shared" ca="1" si="49"/>
        <v>5</v>
      </c>
      <c r="R474">
        <f t="shared" ca="1" si="50"/>
        <v>3</v>
      </c>
      <c r="S474">
        <f t="shared" ca="1" si="51"/>
        <v>1</v>
      </c>
      <c r="T474">
        <v>7</v>
      </c>
      <c r="U474" t="s">
        <v>86</v>
      </c>
      <c r="V474">
        <f t="shared" ca="1" si="52"/>
        <v>4</v>
      </c>
      <c r="W474" t="s">
        <v>2</v>
      </c>
      <c r="X474">
        <f t="shared" ca="1" si="53"/>
        <v>28</v>
      </c>
    </row>
    <row r="475" spans="2:24" x14ac:dyDescent="0.25">
      <c r="B475">
        <v>3</v>
      </c>
      <c r="C475" s="1" t="s">
        <v>87</v>
      </c>
      <c r="D475">
        <v>7</v>
      </c>
      <c r="E475" t="s">
        <v>2</v>
      </c>
      <c r="F475" s="1">
        <v>21</v>
      </c>
      <c r="H475">
        <f t="shared" ca="1" si="44"/>
        <v>9</v>
      </c>
      <c r="I475" t="s">
        <v>87</v>
      </c>
      <c r="J475">
        <f t="shared" ca="1" si="45"/>
        <v>7</v>
      </c>
      <c r="K475" t="s">
        <v>2</v>
      </c>
      <c r="L475">
        <f t="shared" ca="1" si="46"/>
        <v>63</v>
      </c>
      <c r="O475">
        <f t="shared" ca="1" si="47"/>
        <v>1</v>
      </c>
      <c r="P475">
        <f t="shared" ca="1" si="48"/>
        <v>7</v>
      </c>
      <c r="Q475">
        <f t="shared" ca="1" si="49"/>
        <v>1</v>
      </c>
      <c r="R475">
        <f t="shared" ca="1" si="50"/>
        <v>9</v>
      </c>
      <c r="S475">
        <f t="shared" ca="1" si="51"/>
        <v>2</v>
      </c>
      <c r="T475">
        <v>7</v>
      </c>
      <c r="U475" t="s">
        <v>86</v>
      </c>
      <c r="V475">
        <f t="shared" ca="1" si="52"/>
        <v>9</v>
      </c>
      <c r="W475" t="s">
        <v>2</v>
      </c>
      <c r="X475">
        <f t="shared" ca="1" si="53"/>
        <v>63</v>
      </c>
    </row>
    <row r="476" spans="2:24" x14ac:dyDescent="0.25">
      <c r="B476">
        <v>2</v>
      </c>
      <c r="C476" s="1" t="s">
        <v>87</v>
      </c>
      <c r="D476">
        <v>7</v>
      </c>
      <c r="E476" t="s">
        <v>2</v>
      </c>
      <c r="F476" s="1">
        <v>14</v>
      </c>
      <c r="H476">
        <f t="shared" ca="1" si="44"/>
        <v>7</v>
      </c>
      <c r="I476" t="s">
        <v>87</v>
      </c>
      <c r="J476">
        <f t="shared" ca="1" si="45"/>
        <v>7</v>
      </c>
      <c r="K476" t="s">
        <v>2</v>
      </c>
      <c r="L476">
        <f t="shared" ca="1" si="46"/>
        <v>49</v>
      </c>
      <c r="O476">
        <f t="shared" ca="1" si="47"/>
        <v>1</v>
      </c>
      <c r="P476">
        <f t="shared" ca="1" si="48"/>
        <v>4</v>
      </c>
      <c r="Q476">
        <f t="shared" ca="1" si="49"/>
        <v>1</v>
      </c>
      <c r="R476">
        <f t="shared" ca="1" si="50"/>
        <v>7</v>
      </c>
      <c r="S476">
        <f t="shared" ca="1" si="51"/>
        <v>2</v>
      </c>
      <c r="T476">
        <v>7</v>
      </c>
      <c r="U476" t="s">
        <v>86</v>
      </c>
      <c r="V476">
        <f t="shared" ca="1" si="52"/>
        <v>7</v>
      </c>
      <c r="W476" t="s">
        <v>2</v>
      </c>
      <c r="X476">
        <f t="shared" ca="1" si="53"/>
        <v>49</v>
      </c>
    </row>
    <row r="477" spans="2:24" x14ac:dyDescent="0.25">
      <c r="B477">
        <v>8</v>
      </c>
      <c r="C477" s="1" t="s">
        <v>87</v>
      </c>
      <c r="D477">
        <v>7</v>
      </c>
      <c r="E477" t="s">
        <v>2</v>
      </c>
      <c r="F477" s="1">
        <v>56</v>
      </c>
      <c r="H477">
        <f t="shared" ca="1" si="44"/>
        <v>7</v>
      </c>
      <c r="I477" t="s">
        <v>87</v>
      </c>
      <c r="J477">
        <f t="shared" ca="1" si="45"/>
        <v>6</v>
      </c>
      <c r="K477" t="s">
        <v>2</v>
      </c>
      <c r="L477">
        <f t="shared" ca="1" si="46"/>
        <v>42</v>
      </c>
      <c r="O477">
        <f t="shared" ca="1" si="47"/>
        <v>2</v>
      </c>
      <c r="P477">
        <f t="shared" ca="1" si="48"/>
        <v>6</v>
      </c>
      <c r="Q477">
        <f t="shared" ca="1" si="49"/>
        <v>2</v>
      </c>
      <c r="R477">
        <f t="shared" ca="1" si="50"/>
        <v>0</v>
      </c>
      <c r="S477">
        <f t="shared" ca="1" si="51"/>
        <v>1</v>
      </c>
      <c r="T477">
        <v>7</v>
      </c>
      <c r="U477" t="s">
        <v>86</v>
      </c>
      <c r="V477">
        <f t="shared" ca="1" si="52"/>
        <v>6</v>
      </c>
      <c r="W477" t="s">
        <v>2</v>
      </c>
      <c r="X477">
        <f t="shared" ca="1" si="53"/>
        <v>42</v>
      </c>
    </row>
    <row r="478" spans="2:24" x14ac:dyDescent="0.25">
      <c r="B478">
        <v>3</v>
      </c>
      <c r="C478" s="1" t="s">
        <v>87</v>
      </c>
      <c r="D478">
        <v>7</v>
      </c>
      <c r="E478" t="s">
        <v>2</v>
      </c>
      <c r="F478" s="1">
        <v>21</v>
      </c>
      <c r="H478">
        <f t="shared" ca="1" si="44"/>
        <v>7</v>
      </c>
      <c r="I478" t="s">
        <v>87</v>
      </c>
      <c r="J478">
        <f t="shared" ca="1" si="45"/>
        <v>6</v>
      </c>
      <c r="K478" t="s">
        <v>2</v>
      </c>
      <c r="L478">
        <f t="shared" ca="1" si="46"/>
        <v>42</v>
      </c>
      <c r="O478">
        <f t="shared" ca="1" si="47"/>
        <v>3</v>
      </c>
      <c r="P478">
        <f t="shared" ca="1" si="48"/>
        <v>6</v>
      </c>
      <c r="Q478">
        <f t="shared" ca="1" si="49"/>
        <v>5</v>
      </c>
      <c r="R478">
        <f t="shared" ca="1" si="50"/>
        <v>0</v>
      </c>
      <c r="S478">
        <f t="shared" ca="1" si="51"/>
        <v>1</v>
      </c>
      <c r="T478">
        <v>7</v>
      </c>
      <c r="U478" t="s">
        <v>86</v>
      </c>
      <c r="V478">
        <f t="shared" ca="1" si="52"/>
        <v>6</v>
      </c>
      <c r="W478" t="s">
        <v>2</v>
      </c>
      <c r="X478">
        <f t="shared" ca="1" si="53"/>
        <v>42</v>
      </c>
    </row>
    <row r="479" spans="2:24" x14ac:dyDescent="0.25">
      <c r="B479">
        <v>6</v>
      </c>
      <c r="C479" s="1" t="s">
        <v>87</v>
      </c>
      <c r="D479">
        <v>7</v>
      </c>
      <c r="E479" t="s">
        <v>2</v>
      </c>
      <c r="F479" s="1">
        <v>42</v>
      </c>
      <c r="H479">
        <f t="shared" ca="1" si="44"/>
        <v>7</v>
      </c>
      <c r="I479" t="s">
        <v>87</v>
      </c>
      <c r="J479">
        <f t="shared" ca="1" si="45"/>
        <v>8</v>
      </c>
      <c r="K479" t="s">
        <v>2</v>
      </c>
      <c r="L479">
        <f t="shared" ca="1" si="46"/>
        <v>56</v>
      </c>
      <c r="O479">
        <f t="shared" ca="1" si="47"/>
        <v>3</v>
      </c>
      <c r="P479">
        <f t="shared" ca="1" si="48"/>
        <v>7</v>
      </c>
      <c r="Q479">
        <f t="shared" ca="1" si="49"/>
        <v>5</v>
      </c>
      <c r="R479">
        <f t="shared" ca="1" si="50"/>
        <v>9</v>
      </c>
      <c r="S479">
        <f t="shared" ca="1" si="51"/>
        <v>1</v>
      </c>
      <c r="T479">
        <v>7</v>
      </c>
      <c r="U479" t="s">
        <v>86</v>
      </c>
      <c r="V479">
        <f t="shared" ca="1" si="52"/>
        <v>8</v>
      </c>
      <c r="W479" t="s">
        <v>2</v>
      </c>
      <c r="X479">
        <f t="shared" ca="1" si="53"/>
        <v>56</v>
      </c>
    </row>
    <row r="480" spans="2:24" x14ac:dyDescent="0.25">
      <c r="O480">
        <f t="shared" ca="1" si="47"/>
        <v>1</v>
      </c>
      <c r="P480">
        <f t="shared" ca="1" si="48"/>
        <v>4</v>
      </c>
      <c r="Q480">
        <f t="shared" ca="1" si="49"/>
        <v>1</v>
      </c>
      <c r="R480">
        <f t="shared" ca="1" si="50"/>
        <v>7</v>
      </c>
      <c r="S480">
        <f t="shared" ca="1" si="51"/>
        <v>2</v>
      </c>
      <c r="T480">
        <v>7</v>
      </c>
      <c r="U480" t="s">
        <v>86</v>
      </c>
      <c r="V480">
        <f t="shared" ca="1" si="52"/>
        <v>2</v>
      </c>
      <c r="W480" t="s">
        <v>2</v>
      </c>
      <c r="X480">
        <f t="shared" ca="1" si="53"/>
        <v>14</v>
      </c>
    </row>
    <row r="481" spans="15:24" x14ac:dyDescent="0.25">
      <c r="O481">
        <f t="shared" ca="1" si="47"/>
        <v>4</v>
      </c>
      <c r="P481">
        <f t="shared" ca="1" si="48"/>
        <v>1</v>
      </c>
      <c r="Q481">
        <f t="shared" ca="1" si="49"/>
        <v>10</v>
      </c>
      <c r="R481">
        <f t="shared" ca="1" si="50"/>
        <v>3</v>
      </c>
      <c r="S481">
        <f t="shared" ca="1" si="51"/>
        <v>1</v>
      </c>
      <c r="T481">
        <v>7</v>
      </c>
      <c r="U481" t="s">
        <v>86</v>
      </c>
      <c r="V481">
        <f t="shared" ca="1" si="52"/>
        <v>5</v>
      </c>
      <c r="W481" t="s">
        <v>2</v>
      </c>
      <c r="X481">
        <f t="shared" ca="1" si="53"/>
        <v>35</v>
      </c>
    </row>
    <row r="482" spans="15:24" x14ac:dyDescent="0.25">
      <c r="O482">
        <f t="shared" ca="1" si="47"/>
        <v>2</v>
      </c>
      <c r="P482">
        <f t="shared" ca="1" si="48"/>
        <v>4</v>
      </c>
      <c r="Q482">
        <f t="shared" ca="1" si="49"/>
        <v>2</v>
      </c>
      <c r="R482">
        <f t="shared" ca="1" si="50"/>
        <v>7</v>
      </c>
      <c r="S482">
        <f t="shared" ca="1" si="51"/>
        <v>2</v>
      </c>
      <c r="T482">
        <v>7</v>
      </c>
      <c r="U482" t="s">
        <v>86</v>
      </c>
      <c r="V482">
        <f t="shared" ca="1" si="52"/>
        <v>5</v>
      </c>
      <c r="W482" t="s">
        <v>2</v>
      </c>
      <c r="X482">
        <f t="shared" ca="1" si="53"/>
        <v>35</v>
      </c>
    </row>
    <row r="483" spans="15:24" x14ac:dyDescent="0.25">
      <c r="O483">
        <f t="shared" ca="1" si="47"/>
        <v>3</v>
      </c>
      <c r="P483">
        <f t="shared" ca="1" si="48"/>
        <v>1</v>
      </c>
      <c r="Q483">
        <f t="shared" ca="1" si="49"/>
        <v>5</v>
      </c>
      <c r="R483">
        <f t="shared" ca="1" si="50"/>
        <v>3</v>
      </c>
      <c r="S483">
        <f t="shared" ca="1" si="51"/>
        <v>2</v>
      </c>
      <c r="T483">
        <v>7</v>
      </c>
      <c r="U483" t="s">
        <v>86</v>
      </c>
      <c r="V483">
        <f t="shared" ca="1" si="52"/>
        <v>5</v>
      </c>
      <c r="W483" t="s">
        <v>2</v>
      </c>
      <c r="X483">
        <f t="shared" ca="1" si="53"/>
        <v>35</v>
      </c>
    </row>
    <row r="484" spans="15:24" x14ac:dyDescent="0.25">
      <c r="O484">
        <f t="shared" ca="1" si="47"/>
        <v>1</v>
      </c>
      <c r="P484">
        <f t="shared" ca="1" si="48"/>
        <v>2</v>
      </c>
      <c r="Q484">
        <f t="shared" ca="1" si="49"/>
        <v>1</v>
      </c>
      <c r="R484">
        <f t="shared" ca="1" si="50"/>
        <v>4</v>
      </c>
      <c r="S484">
        <f t="shared" ca="1" si="51"/>
        <v>2</v>
      </c>
      <c r="T484">
        <v>7</v>
      </c>
      <c r="U484" t="s">
        <v>86</v>
      </c>
      <c r="V484">
        <f t="shared" ca="1" si="52"/>
        <v>8</v>
      </c>
      <c r="W484" t="s">
        <v>2</v>
      </c>
      <c r="X484">
        <f t="shared" ca="1" si="53"/>
        <v>56</v>
      </c>
    </row>
    <row r="485" spans="15:24" x14ac:dyDescent="0.25">
      <c r="O485">
        <f t="shared" ca="1" si="47"/>
        <v>1</v>
      </c>
      <c r="P485">
        <f t="shared" ca="1" si="48"/>
        <v>5</v>
      </c>
      <c r="Q485">
        <f t="shared" ca="1" si="49"/>
        <v>1</v>
      </c>
      <c r="R485">
        <f t="shared" ca="1" si="50"/>
        <v>8</v>
      </c>
      <c r="S485">
        <f t="shared" ca="1" si="51"/>
        <v>2</v>
      </c>
      <c r="T485">
        <v>7</v>
      </c>
      <c r="U485" t="s">
        <v>86</v>
      </c>
      <c r="V485">
        <f t="shared" ca="1" si="52"/>
        <v>6</v>
      </c>
      <c r="W485" t="s">
        <v>2</v>
      </c>
      <c r="X485">
        <f t="shared" ca="1" si="53"/>
        <v>42</v>
      </c>
    </row>
    <row r="486" spans="15:24" x14ac:dyDescent="0.25">
      <c r="O486">
        <f t="shared" ca="1" si="47"/>
        <v>1</v>
      </c>
      <c r="P486">
        <f t="shared" ca="1" si="48"/>
        <v>1</v>
      </c>
      <c r="Q486">
        <f t="shared" ca="1" si="49"/>
        <v>1</v>
      </c>
      <c r="R486">
        <f t="shared" ca="1" si="50"/>
        <v>3</v>
      </c>
      <c r="S486">
        <f t="shared" ca="1" si="51"/>
        <v>1</v>
      </c>
      <c r="T486">
        <v>7</v>
      </c>
      <c r="U486" t="s">
        <v>86</v>
      </c>
      <c r="V486">
        <f t="shared" ca="1" si="52"/>
        <v>2</v>
      </c>
      <c r="W486" t="s">
        <v>2</v>
      </c>
      <c r="X486">
        <f t="shared" ca="1" si="53"/>
        <v>14</v>
      </c>
    </row>
    <row r="487" spans="15:24" x14ac:dyDescent="0.25">
      <c r="O487">
        <f t="shared" ca="1" si="47"/>
        <v>4</v>
      </c>
      <c r="P487">
        <f t="shared" ca="1" si="48"/>
        <v>1</v>
      </c>
      <c r="Q487">
        <f t="shared" ca="1" si="49"/>
        <v>10</v>
      </c>
      <c r="R487">
        <f t="shared" ca="1" si="50"/>
        <v>3</v>
      </c>
      <c r="S487">
        <f t="shared" ca="1" si="51"/>
        <v>2</v>
      </c>
      <c r="T487">
        <v>7</v>
      </c>
      <c r="U487" t="s">
        <v>86</v>
      </c>
      <c r="V487">
        <f t="shared" ca="1" si="52"/>
        <v>6</v>
      </c>
      <c r="W487" t="s">
        <v>2</v>
      </c>
      <c r="X487">
        <f t="shared" ca="1" si="53"/>
        <v>42</v>
      </c>
    </row>
    <row r="488" spans="15:24" x14ac:dyDescent="0.25">
      <c r="O488">
        <f t="shared" ca="1" si="47"/>
        <v>2</v>
      </c>
      <c r="P488">
        <f t="shared" ca="1" si="48"/>
        <v>6</v>
      </c>
      <c r="Q488">
        <f t="shared" ca="1" si="49"/>
        <v>2</v>
      </c>
      <c r="R488">
        <f t="shared" ca="1" si="50"/>
        <v>0</v>
      </c>
      <c r="S488">
        <f t="shared" ca="1" si="51"/>
        <v>1</v>
      </c>
      <c r="T488">
        <v>7</v>
      </c>
      <c r="U488" t="s">
        <v>86</v>
      </c>
      <c r="V488">
        <f t="shared" ca="1" si="52"/>
        <v>5</v>
      </c>
      <c r="W488" t="s">
        <v>2</v>
      </c>
      <c r="X488">
        <f t="shared" ca="1" si="53"/>
        <v>35</v>
      </c>
    </row>
    <row r="489" spans="15:24" x14ac:dyDescent="0.25">
      <c r="O489">
        <f t="shared" ca="1" si="47"/>
        <v>2</v>
      </c>
      <c r="P489">
        <f t="shared" ca="1" si="48"/>
        <v>3</v>
      </c>
      <c r="Q489">
        <f t="shared" ca="1" si="49"/>
        <v>2</v>
      </c>
      <c r="R489">
        <f t="shared" ca="1" si="50"/>
        <v>6</v>
      </c>
      <c r="S489">
        <f t="shared" ca="1" si="51"/>
        <v>2</v>
      </c>
      <c r="T489">
        <v>7</v>
      </c>
      <c r="U489" t="s">
        <v>86</v>
      </c>
      <c r="V489">
        <f t="shared" ca="1" si="52"/>
        <v>5</v>
      </c>
      <c r="W489" t="s">
        <v>2</v>
      </c>
      <c r="X489">
        <f t="shared" ca="1" si="53"/>
        <v>35</v>
      </c>
    </row>
    <row r="490" spans="15:24" x14ac:dyDescent="0.25">
      <c r="O490">
        <f t="shared" ca="1" si="47"/>
        <v>3</v>
      </c>
      <c r="P490">
        <f t="shared" ca="1" si="48"/>
        <v>5</v>
      </c>
      <c r="Q490">
        <f t="shared" ca="1" si="49"/>
        <v>5</v>
      </c>
      <c r="R490">
        <f t="shared" ca="1" si="50"/>
        <v>8</v>
      </c>
      <c r="S490">
        <f t="shared" ca="1" si="51"/>
        <v>2</v>
      </c>
      <c r="T490">
        <v>7</v>
      </c>
      <c r="U490" t="s">
        <v>86</v>
      </c>
      <c r="V490">
        <f t="shared" ca="1" si="52"/>
        <v>7</v>
      </c>
      <c r="W490" t="s">
        <v>2</v>
      </c>
      <c r="X490">
        <f t="shared" ca="1" si="53"/>
        <v>49</v>
      </c>
    </row>
    <row r="491" spans="15:24" x14ac:dyDescent="0.25">
      <c r="O491">
        <f t="shared" ca="1" si="47"/>
        <v>1</v>
      </c>
      <c r="P491">
        <f t="shared" ca="1" si="48"/>
        <v>6</v>
      </c>
      <c r="Q491">
        <f t="shared" ca="1" si="49"/>
        <v>1</v>
      </c>
      <c r="R491">
        <f t="shared" ca="1" si="50"/>
        <v>0</v>
      </c>
      <c r="S491">
        <f t="shared" ca="1" si="51"/>
        <v>2</v>
      </c>
      <c r="T491">
        <v>7</v>
      </c>
      <c r="U491" t="s">
        <v>86</v>
      </c>
      <c r="V491">
        <f t="shared" ca="1" si="52"/>
        <v>8</v>
      </c>
      <c r="W491" t="s">
        <v>2</v>
      </c>
      <c r="X491">
        <f t="shared" ca="1" si="53"/>
        <v>56</v>
      </c>
    </row>
    <row r="492" spans="15:24" x14ac:dyDescent="0.25">
      <c r="O492">
        <f t="shared" ca="1" si="47"/>
        <v>3</v>
      </c>
      <c r="P492">
        <f t="shared" ca="1" si="48"/>
        <v>4</v>
      </c>
      <c r="Q492">
        <f t="shared" ca="1" si="49"/>
        <v>5</v>
      </c>
      <c r="R492">
        <f t="shared" ca="1" si="50"/>
        <v>7</v>
      </c>
      <c r="S492">
        <f t="shared" ca="1" si="51"/>
        <v>2</v>
      </c>
      <c r="T492">
        <v>7</v>
      </c>
      <c r="U492" t="s">
        <v>86</v>
      </c>
      <c r="V492">
        <f t="shared" ca="1" si="52"/>
        <v>5</v>
      </c>
      <c r="W492" t="s">
        <v>2</v>
      </c>
      <c r="X492">
        <f t="shared" ca="1" si="53"/>
        <v>35</v>
      </c>
    </row>
    <row r="493" spans="15:24" x14ac:dyDescent="0.25">
      <c r="O493">
        <f t="shared" ca="1" si="47"/>
        <v>3</v>
      </c>
      <c r="P493">
        <f t="shared" ca="1" si="48"/>
        <v>5</v>
      </c>
      <c r="Q493">
        <f t="shared" ca="1" si="49"/>
        <v>5</v>
      </c>
      <c r="R493">
        <f t="shared" ca="1" si="50"/>
        <v>8</v>
      </c>
      <c r="S493">
        <f t="shared" ca="1" si="51"/>
        <v>2</v>
      </c>
      <c r="T493">
        <v>7</v>
      </c>
      <c r="U493" t="s">
        <v>86</v>
      </c>
      <c r="V493">
        <f t="shared" ca="1" si="52"/>
        <v>6</v>
      </c>
      <c r="W493" t="s">
        <v>2</v>
      </c>
      <c r="X493">
        <f t="shared" ca="1" si="53"/>
        <v>42</v>
      </c>
    </row>
    <row r="494" spans="15:24" x14ac:dyDescent="0.25">
      <c r="O494">
        <f t="shared" ca="1" si="47"/>
        <v>3</v>
      </c>
      <c r="P494">
        <f t="shared" ca="1" si="48"/>
        <v>2</v>
      </c>
      <c r="Q494">
        <f t="shared" ca="1" si="49"/>
        <v>5</v>
      </c>
      <c r="R494">
        <f t="shared" ca="1" si="50"/>
        <v>4</v>
      </c>
      <c r="S494">
        <f t="shared" ca="1" si="51"/>
        <v>2</v>
      </c>
      <c r="T494">
        <v>7</v>
      </c>
      <c r="U494" t="s">
        <v>86</v>
      </c>
      <c r="V494">
        <f t="shared" ca="1" si="52"/>
        <v>3</v>
      </c>
      <c r="W494" t="s">
        <v>2</v>
      </c>
      <c r="X494">
        <f t="shared" ca="1" si="53"/>
        <v>21</v>
      </c>
    </row>
    <row r="495" spans="15:24" x14ac:dyDescent="0.25">
      <c r="O495">
        <f t="shared" ca="1" si="47"/>
        <v>3</v>
      </c>
      <c r="P495">
        <f t="shared" ca="1" si="48"/>
        <v>6</v>
      </c>
      <c r="Q495">
        <f t="shared" ca="1" si="49"/>
        <v>5</v>
      </c>
      <c r="R495">
        <f t="shared" ca="1" si="50"/>
        <v>0</v>
      </c>
      <c r="S495">
        <f t="shared" ca="1" si="51"/>
        <v>1</v>
      </c>
      <c r="T495">
        <v>7</v>
      </c>
      <c r="U495" t="s">
        <v>86</v>
      </c>
      <c r="V495">
        <f t="shared" ca="1" si="52"/>
        <v>6</v>
      </c>
      <c r="W495" t="s">
        <v>2</v>
      </c>
      <c r="X495">
        <f t="shared" ca="1" si="53"/>
        <v>42</v>
      </c>
    </row>
    <row r="496" spans="15:24" x14ac:dyDescent="0.25">
      <c r="O496">
        <f t="shared" ca="1" si="47"/>
        <v>3</v>
      </c>
      <c r="P496">
        <f t="shared" ca="1" si="48"/>
        <v>5</v>
      </c>
      <c r="Q496">
        <f t="shared" ca="1" si="49"/>
        <v>5</v>
      </c>
      <c r="R496">
        <f t="shared" ca="1" si="50"/>
        <v>8</v>
      </c>
      <c r="S496">
        <f t="shared" ca="1" si="51"/>
        <v>1</v>
      </c>
      <c r="T496">
        <v>7</v>
      </c>
      <c r="U496" t="s">
        <v>86</v>
      </c>
      <c r="V496">
        <f t="shared" ca="1" si="52"/>
        <v>4</v>
      </c>
      <c r="W496" t="s">
        <v>2</v>
      </c>
      <c r="X496">
        <f t="shared" ca="1" si="53"/>
        <v>28</v>
      </c>
    </row>
    <row r="497" spans="15:24" x14ac:dyDescent="0.25">
      <c r="O497">
        <f t="shared" ca="1" si="47"/>
        <v>3</v>
      </c>
      <c r="P497">
        <f t="shared" ca="1" si="48"/>
        <v>2</v>
      </c>
      <c r="Q497">
        <f t="shared" ca="1" si="49"/>
        <v>5</v>
      </c>
      <c r="R497">
        <f t="shared" ca="1" si="50"/>
        <v>4</v>
      </c>
      <c r="S497">
        <f t="shared" ca="1" si="51"/>
        <v>2</v>
      </c>
      <c r="T497">
        <v>7</v>
      </c>
      <c r="U497" t="s">
        <v>86</v>
      </c>
      <c r="V497">
        <f t="shared" ca="1" si="52"/>
        <v>3</v>
      </c>
      <c r="W497" t="s">
        <v>2</v>
      </c>
      <c r="X497">
        <f t="shared" ca="1" si="53"/>
        <v>21</v>
      </c>
    </row>
    <row r="498" spans="15:24" x14ac:dyDescent="0.25">
      <c r="O498">
        <f t="shared" ca="1" si="47"/>
        <v>4</v>
      </c>
      <c r="P498">
        <f t="shared" ca="1" si="48"/>
        <v>2</v>
      </c>
      <c r="Q498">
        <f t="shared" ca="1" si="49"/>
        <v>10</v>
      </c>
      <c r="R498">
        <f t="shared" ca="1" si="50"/>
        <v>4</v>
      </c>
      <c r="S498">
        <f t="shared" ca="1" si="51"/>
        <v>2</v>
      </c>
      <c r="T498">
        <v>7</v>
      </c>
      <c r="U498" t="s">
        <v>86</v>
      </c>
      <c r="V498">
        <f t="shared" ca="1" si="52"/>
        <v>3</v>
      </c>
      <c r="W498" t="s">
        <v>2</v>
      </c>
      <c r="X498">
        <f t="shared" ca="1" si="53"/>
        <v>21</v>
      </c>
    </row>
    <row r="499" spans="15:24" x14ac:dyDescent="0.25">
      <c r="O499">
        <f t="shared" ca="1" si="47"/>
        <v>2</v>
      </c>
      <c r="P499">
        <f t="shared" ca="1" si="48"/>
        <v>5</v>
      </c>
      <c r="Q499">
        <f t="shared" ca="1" si="49"/>
        <v>2</v>
      </c>
      <c r="R499">
        <f t="shared" ca="1" si="50"/>
        <v>8</v>
      </c>
      <c r="S499">
        <f t="shared" ca="1" si="51"/>
        <v>1</v>
      </c>
      <c r="T499">
        <v>7</v>
      </c>
      <c r="U499" t="s">
        <v>86</v>
      </c>
      <c r="V499">
        <f t="shared" ca="1" si="52"/>
        <v>4</v>
      </c>
      <c r="W499" t="s">
        <v>2</v>
      </c>
      <c r="X499">
        <f t="shared" ca="1" si="53"/>
        <v>28</v>
      </c>
    </row>
    <row r="500" spans="15:24" x14ac:dyDescent="0.25">
      <c r="O500">
        <f t="shared" ca="1" si="47"/>
        <v>3</v>
      </c>
      <c r="P500">
        <f t="shared" ca="1" si="48"/>
        <v>7</v>
      </c>
      <c r="Q500">
        <f t="shared" ca="1" si="49"/>
        <v>5</v>
      </c>
      <c r="R500">
        <f t="shared" ca="1" si="50"/>
        <v>9</v>
      </c>
      <c r="S500">
        <f t="shared" ca="1" si="51"/>
        <v>2</v>
      </c>
      <c r="T500">
        <v>7</v>
      </c>
      <c r="U500" t="s">
        <v>86</v>
      </c>
      <c r="V500">
        <f t="shared" ca="1" si="52"/>
        <v>8</v>
      </c>
      <c r="W500" t="s">
        <v>2</v>
      </c>
      <c r="X500">
        <f t="shared" ca="1" si="53"/>
        <v>56</v>
      </c>
    </row>
    <row r="501" spans="15:24" x14ac:dyDescent="0.25">
      <c r="O501">
        <f t="shared" ca="1" si="47"/>
        <v>4</v>
      </c>
      <c r="P501">
        <f t="shared" ca="1" si="48"/>
        <v>4</v>
      </c>
      <c r="Q501">
        <f t="shared" ca="1" si="49"/>
        <v>10</v>
      </c>
      <c r="R501">
        <f t="shared" ca="1" si="50"/>
        <v>7</v>
      </c>
      <c r="S501">
        <f t="shared" ca="1" si="51"/>
        <v>2</v>
      </c>
      <c r="T501">
        <v>7</v>
      </c>
      <c r="U501" t="s">
        <v>86</v>
      </c>
      <c r="V501">
        <f t="shared" ca="1" si="52"/>
        <v>8</v>
      </c>
      <c r="W501" t="s">
        <v>2</v>
      </c>
      <c r="X501">
        <f t="shared" ca="1" si="53"/>
        <v>56</v>
      </c>
    </row>
    <row r="502" spans="15:24" x14ac:dyDescent="0.25">
      <c r="O502">
        <f t="shared" ca="1" si="47"/>
        <v>4</v>
      </c>
      <c r="P502">
        <f t="shared" ca="1" si="48"/>
        <v>7</v>
      </c>
      <c r="Q502">
        <f t="shared" ca="1" si="49"/>
        <v>10</v>
      </c>
      <c r="R502">
        <f t="shared" ca="1" si="50"/>
        <v>9</v>
      </c>
      <c r="S502">
        <f t="shared" ca="1" si="51"/>
        <v>1</v>
      </c>
      <c r="T502">
        <v>7</v>
      </c>
      <c r="U502" t="s">
        <v>86</v>
      </c>
      <c r="V502">
        <f t="shared" ca="1" si="52"/>
        <v>2</v>
      </c>
      <c r="W502" t="s">
        <v>2</v>
      </c>
      <c r="X502">
        <f t="shared" ca="1" si="53"/>
        <v>14</v>
      </c>
    </row>
    <row r="503" spans="15:24" x14ac:dyDescent="0.25">
      <c r="O503">
        <f t="shared" ca="1" si="47"/>
        <v>1</v>
      </c>
      <c r="P503">
        <f t="shared" ca="1" si="48"/>
        <v>3</v>
      </c>
      <c r="Q503">
        <f t="shared" ca="1" si="49"/>
        <v>1</v>
      </c>
      <c r="R503">
        <f t="shared" ca="1" si="50"/>
        <v>6</v>
      </c>
      <c r="S503">
        <f t="shared" ca="1" si="51"/>
        <v>1</v>
      </c>
      <c r="T503">
        <v>7</v>
      </c>
      <c r="U503" t="s">
        <v>86</v>
      </c>
      <c r="V503">
        <f t="shared" ca="1" si="52"/>
        <v>6</v>
      </c>
      <c r="W503" t="s">
        <v>2</v>
      </c>
      <c r="X503">
        <f t="shared" ca="1" si="53"/>
        <v>42</v>
      </c>
    </row>
    <row r="504" spans="15:24" x14ac:dyDescent="0.25">
      <c r="O504">
        <f t="shared" ca="1" si="47"/>
        <v>1</v>
      </c>
      <c r="P504">
        <f t="shared" ca="1" si="48"/>
        <v>7</v>
      </c>
      <c r="Q504">
        <f t="shared" ca="1" si="49"/>
        <v>1</v>
      </c>
      <c r="R504">
        <f t="shared" ca="1" si="50"/>
        <v>9</v>
      </c>
      <c r="S504">
        <f t="shared" ca="1" si="51"/>
        <v>2</v>
      </c>
      <c r="T504">
        <v>7</v>
      </c>
      <c r="U504" t="s">
        <v>86</v>
      </c>
      <c r="V504">
        <f t="shared" ca="1" si="52"/>
        <v>5</v>
      </c>
      <c r="W504" t="s">
        <v>2</v>
      </c>
      <c r="X504">
        <f t="shared" ca="1" si="53"/>
        <v>35</v>
      </c>
    </row>
    <row r="505" spans="15:24" x14ac:dyDescent="0.25">
      <c r="O505">
        <f t="shared" ca="1" si="47"/>
        <v>1</v>
      </c>
      <c r="P505">
        <f t="shared" ca="1" si="48"/>
        <v>4</v>
      </c>
      <c r="Q505">
        <f t="shared" ca="1" si="49"/>
        <v>1</v>
      </c>
      <c r="R505">
        <f t="shared" ca="1" si="50"/>
        <v>7</v>
      </c>
      <c r="S505">
        <f t="shared" ca="1" si="51"/>
        <v>2</v>
      </c>
      <c r="T505">
        <v>7</v>
      </c>
      <c r="U505" t="s">
        <v>86</v>
      </c>
      <c r="V505">
        <f t="shared" ca="1" si="52"/>
        <v>6</v>
      </c>
      <c r="W505" t="s">
        <v>2</v>
      </c>
      <c r="X505">
        <f t="shared" ca="1" si="53"/>
        <v>42</v>
      </c>
    </row>
    <row r="506" spans="15:24" x14ac:dyDescent="0.25">
      <c r="O506">
        <f t="shared" ca="1" si="47"/>
        <v>1</v>
      </c>
      <c r="P506">
        <f t="shared" ca="1" si="48"/>
        <v>3</v>
      </c>
      <c r="Q506">
        <f t="shared" ca="1" si="49"/>
        <v>1</v>
      </c>
      <c r="R506">
        <f t="shared" ca="1" si="50"/>
        <v>6</v>
      </c>
      <c r="S506">
        <f t="shared" ca="1" si="51"/>
        <v>1</v>
      </c>
      <c r="T506">
        <v>7</v>
      </c>
      <c r="U506" t="s">
        <v>86</v>
      </c>
      <c r="V506">
        <f t="shared" ca="1" si="52"/>
        <v>9</v>
      </c>
      <c r="W506" t="s">
        <v>2</v>
      </c>
      <c r="X506">
        <f t="shared" ca="1" si="53"/>
        <v>63</v>
      </c>
    </row>
    <row r="507" spans="15:24" x14ac:dyDescent="0.25">
      <c r="O507">
        <f t="shared" ca="1" si="47"/>
        <v>1</v>
      </c>
      <c r="P507">
        <f t="shared" ca="1" si="48"/>
        <v>2</v>
      </c>
      <c r="Q507">
        <f t="shared" ca="1" si="49"/>
        <v>1</v>
      </c>
      <c r="R507">
        <f t="shared" ca="1" si="50"/>
        <v>4</v>
      </c>
      <c r="S507">
        <f t="shared" ca="1" si="51"/>
        <v>2</v>
      </c>
      <c r="T507">
        <v>7</v>
      </c>
      <c r="U507" t="s">
        <v>86</v>
      </c>
      <c r="V507">
        <f t="shared" ca="1" si="52"/>
        <v>3</v>
      </c>
      <c r="W507" t="s">
        <v>2</v>
      </c>
      <c r="X507">
        <f t="shared" ca="1" si="53"/>
        <v>21</v>
      </c>
    </row>
    <row r="508" spans="15:24" x14ac:dyDescent="0.25">
      <c r="O508">
        <f t="shared" ca="1" si="47"/>
        <v>1</v>
      </c>
      <c r="P508">
        <f t="shared" ca="1" si="48"/>
        <v>2</v>
      </c>
      <c r="Q508">
        <f t="shared" ca="1" si="49"/>
        <v>1</v>
      </c>
      <c r="R508">
        <f t="shared" ca="1" si="50"/>
        <v>4</v>
      </c>
      <c r="S508">
        <f t="shared" ca="1" si="51"/>
        <v>2</v>
      </c>
      <c r="T508">
        <v>7</v>
      </c>
      <c r="U508" t="s">
        <v>86</v>
      </c>
      <c r="V508">
        <f t="shared" ca="1" si="52"/>
        <v>8</v>
      </c>
      <c r="W508" t="s">
        <v>2</v>
      </c>
      <c r="X508">
        <f t="shared" ca="1" si="53"/>
        <v>56</v>
      </c>
    </row>
    <row r="509" spans="15:24" x14ac:dyDescent="0.25">
      <c r="O509">
        <f t="shared" ca="1" si="47"/>
        <v>4</v>
      </c>
      <c r="P509">
        <f t="shared" ca="1" si="48"/>
        <v>2</v>
      </c>
      <c r="Q509">
        <f t="shared" ca="1" si="49"/>
        <v>10</v>
      </c>
      <c r="R509">
        <f t="shared" ca="1" si="50"/>
        <v>4</v>
      </c>
      <c r="S509">
        <f t="shared" ca="1" si="51"/>
        <v>2</v>
      </c>
      <c r="T509">
        <v>7</v>
      </c>
      <c r="U509" t="s">
        <v>86</v>
      </c>
      <c r="V509">
        <f t="shared" ca="1" si="52"/>
        <v>4</v>
      </c>
      <c r="W509" t="s">
        <v>2</v>
      </c>
      <c r="X509">
        <f t="shared" ca="1" si="53"/>
        <v>28</v>
      </c>
    </row>
    <row r="510" spans="15:24" x14ac:dyDescent="0.25">
      <c r="O510">
        <f t="shared" ca="1" si="47"/>
        <v>4</v>
      </c>
      <c r="P510">
        <f t="shared" ca="1" si="48"/>
        <v>6</v>
      </c>
      <c r="Q510">
        <f t="shared" ca="1" si="49"/>
        <v>10</v>
      </c>
      <c r="R510">
        <f t="shared" ca="1" si="50"/>
        <v>0</v>
      </c>
      <c r="S510">
        <f t="shared" ca="1" si="51"/>
        <v>1</v>
      </c>
      <c r="T510">
        <v>7</v>
      </c>
      <c r="U510" t="s">
        <v>86</v>
      </c>
      <c r="V510">
        <f t="shared" ca="1" si="52"/>
        <v>9</v>
      </c>
      <c r="W510" t="s">
        <v>2</v>
      </c>
      <c r="X510">
        <f t="shared" ca="1" si="53"/>
        <v>63</v>
      </c>
    </row>
    <row r="511" spans="15:24" x14ac:dyDescent="0.25">
      <c r="O511">
        <f t="shared" ca="1" si="47"/>
        <v>3</v>
      </c>
      <c r="P511">
        <f t="shared" ca="1" si="48"/>
        <v>6</v>
      </c>
      <c r="Q511">
        <f t="shared" ca="1" si="49"/>
        <v>5</v>
      </c>
      <c r="R511">
        <f t="shared" ca="1" si="50"/>
        <v>0</v>
      </c>
      <c r="S511">
        <f t="shared" ca="1" si="51"/>
        <v>1</v>
      </c>
      <c r="T511">
        <v>7</v>
      </c>
      <c r="U511" t="s">
        <v>86</v>
      </c>
      <c r="V511">
        <f t="shared" ca="1" si="52"/>
        <v>8</v>
      </c>
      <c r="W511" t="s">
        <v>2</v>
      </c>
      <c r="X511">
        <f t="shared" ca="1" si="53"/>
        <v>56</v>
      </c>
    </row>
    <row r="512" spans="15:24" x14ac:dyDescent="0.25">
      <c r="O512">
        <f t="shared" ca="1" si="47"/>
        <v>2</v>
      </c>
      <c r="P512">
        <f t="shared" ca="1" si="48"/>
        <v>1</v>
      </c>
      <c r="Q512">
        <f t="shared" ca="1" si="49"/>
        <v>2</v>
      </c>
      <c r="R512">
        <f t="shared" ca="1" si="50"/>
        <v>3</v>
      </c>
      <c r="S512">
        <f t="shared" ca="1" si="51"/>
        <v>2</v>
      </c>
      <c r="T512">
        <v>7</v>
      </c>
      <c r="U512" t="s">
        <v>86</v>
      </c>
      <c r="V512">
        <f t="shared" ca="1" si="52"/>
        <v>9</v>
      </c>
      <c r="W512" t="s">
        <v>2</v>
      </c>
      <c r="X512">
        <f t="shared" ca="1" si="53"/>
        <v>63</v>
      </c>
    </row>
    <row r="513" spans="15:24" x14ac:dyDescent="0.25">
      <c r="O513">
        <f t="shared" ca="1" si="47"/>
        <v>1</v>
      </c>
      <c r="P513">
        <f t="shared" ca="1" si="48"/>
        <v>6</v>
      </c>
      <c r="Q513">
        <f t="shared" ca="1" si="49"/>
        <v>1</v>
      </c>
      <c r="R513">
        <f t="shared" ca="1" si="50"/>
        <v>0</v>
      </c>
      <c r="S513">
        <f t="shared" ca="1" si="51"/>
        <v>1</v>
      </c>
      <c r="T513">
        <v>7</v>
      </c>
      <c r="U513" t="s">
        <v>86</v>
      </c>
      <c r="V513">
        <f t="shared" ca="1" si="52"/>
        <v>2</v>
      </c>
      <c r="W513" t="s">
        <v>2</v>
      </c>
      <c r="X513">
        <f t="shared" ca="1" si="53"/>
        <v>14</v>
      </c>
    </row>
    <row r="514" spans="15:24" x14ac:dyDescent="0.25">
      <c r="O514">
        <f t="shared" ca="1" si="47"/>
        <v>1</v>
      </c>
      <c r="P514">
        <f t="shared" ca="1" si="48"/>
        <v>6</v>
      </c>
      <c r="Q514">
        <f t="shared" ca="1" si="49"/>
        <v>1</v>
      </c>
      <c r="R514">
        <f t="shared" ca="1" si="50"/>
        <v>0</v>
      </c>
      <c r="S514">
        <f t="shared" ca="1" si="51"/>
        <v>2</v>
      </c>
      <c r="T514">
        <v>7</v>
      </c>
      <c r="U514" t="s">
        <v>86</v>
      </c>
      <c r="V514">
        <f t="shared" ca="1" si="52"/>
        <v>6</v>
      </c>
      <c r="W514" t="s">
        <v>2</v>
      </c>
      <c r="X514">
        <f t="shared" ca="1" si="53"/>
        <v>42</v>
      </c>
    </row>
    <row r="515" spans="15:24" x14ac:dyDescent="0.25">
      <c r="O515">
        <f t="shared" ca="1" si="47"/>
        <v>3</v>
      </c>
      <c r="P515">
        <f t="shared" ca="1" si="48"/>
        <v>7</v>
      </c>
      <c r="Q515">
        <f t="shared" ca="1" si="49"/>
        <v>5</v>
      </c>
      <c r="R515">
        <f t="shared" ca="1" si="50"/>
        <v>9</v>
      </c>
      <c r="S515">
        <f t="shared" ca="1" si="51"/>
        <v>2</v>
      </c>
      <c r="T515">
        <v>7</v>
      </c>
      <c r="U515" t="s">
        <v>86</v>
      </c>
      <c r="V515">
        <f t="shared" ca="1" si="52"/>
        <v>9</v>
      </c>
      <c r="W515" t="s">
        <v>2</v>
      </c>
      <c r="X515">
        <f t="shared" ca="1" si="53"/>
        <v>63</v>
      </c>
    </row>
    <row r="516" spans="15:24" x14ac:dyDescent="0.25">
      <c r="O516">
        <f t="shared" ca="1" si="47"/>
        <v>3</v>
      </c>
      <c r="P516">
        <f t="shared" ca="1" si="48"/>
        <v>1</v>
      </c>
      <c r="Q516">
        <f t="shared" ca="1" si="49"/>
        <v>5</v>
      </c>
      <c r="R516">
        <f t="shared" ca="1" si="50"/>
        <v>3</v>
      </c>
      <c r="S516">
        <f t="shared" ca="1" si="51"/>
        <v>2</v>
      </c>
      <c r="T516">
        <v>7</v>
      </c>
      <c r="U516" t="s">
        <v>86</v>
      </c>
      <c r="V516">
        <f t="shared" ca="1" si="52"/>
        <v>8</v>
      </c>
      <c r="W516" t="s">
        <v>2</v>
      </c>
      <c r="X516">
        <f t="shared" ca="1" si="53"/>
        <v>56</v>
      </c>
    </row>
    <row r="517" spans="15:24" x14ac:dyDescent="0.25">
      <c r="O517">
        <f t="shared" ca="1" si="47"/>
        <v>2</v>
      </c>
      <c r="P517">
        <f t="shared" ca="1" si="48"/>
        <v>7</v>
      </c>
      <c r="Q517">
        <f t="shared" ca="1" si="49"/>
        <v>2</v>
      </c>
      <c r="R517">
        <f t="shared" ca="1" si="50"/>
        <v>9</v>
      </c>
      <c r="S517">
        <f t="shared" ca="1" si="51"/>
        <v>2</v>
      </c>
      <c r="T517">
        <v>7</v>
      </c>
      <c r="U517" t="s">
        <v>86</v>
      </c>
      <c r="V517">
        <f t="shared" ca="1" si="52"/>
        <v>2</v>
      </c>
      <c r="W517" t="s">
        <v>2</v>
      </c>
      <c r="X517">
        <f t="shared" ca="1" si="53"/>
        <v>14</v>
      </c>
    </row>
    <row r="518" spans="15:24" x14ac:dyDescent="0.25">
      <c r="O518">
        <f t="shared" ca="1" si="47"/>
        <v>3</v>
      </c>
      <c r="P518">
        <f t="shared" ca="1" si="48"/>
        <v>7</v>
      </c>
      <c r="Q518">
        <f t="shared" ca="1" si="49"/>
        <v>5</v>
      </c>
      <c r="R518">
        <f t="shared" ca="1" si="50"/>
        <v>9</v>
      </c>
      <c r="S518">
        <f t="shared" ca="1" si="51"/>
        <v>1</v>
      </c>
      <c r="T518">
        <v>7</v>
      </c>
      <c r="U518" t="s">
        <v>86</v>
      </c>
      <c r="V518">
        <f t="shared" ca="1" si="52"/>
        <v>6</v>
      </c>
      <c r="W518" t="s">
        <v>2</v>
      </c>
      <c r="X518">
        <f t="shared" ca="1" si="53"/>
        <v>42</v>
      </c>
    </row>
    <row r="519" spans="15:24" x14ac:dyDescent="0.25">
      <c r="O519">
        <f t="shared" ca="1" si="47"/>
        <v>2</v>
      </c>
      <c r="P519">
        <f t="shared" ca="1" si="48"/>
        <v>7</v>
      </c>
      <c r="Q519">
        <f t="shared" ca="1" si="49"/>
        <v>2</v>
      </c>
      <c r="R519">
        <f t="shared" ca="1" si="50"/>
        <v>9</v>
      </c>
      <c r="S519">
        <f t="shared" ca="1" si="51"/>
        <v>1</v>
      </c>
      <c r="T519">
        <v>7</v>
      </c>
      <c r="U519" t="s">
        <v>86</v>
      </c>
      <c r="V519">
        <f t="shared" ca="1" si="52"/>
        <v>8</v>
      </c>
      <c r="W519" t="s">
        <v>2</v>
      </c>
      <c r="X519">
        <f t="shared" ca="1" si="53"/>
        <v>56</v>
      </c>
    </row>
    <row r="520" spans="15:24" x14ac:dyDescent="0.25">
      <c r="O520">
        <f t="shared" ref="O520:O532" ca="1" si="54">RANDBETWEEN(1,4)</f>
        <v>4</v>
      </c>
      <c r="P520">
        <f t="shared" ref="P520:P532" ca="1" si="55">RANDBETWEEN(1,7)</f>
        <v>4</v>
      </c>
      <c r="Q520">
        <f t="shared" ref="Q520:Q532" ca="1" si="56">IF(O520=1,1,IF(O520=2,2,IF(O520=3,5,10)))</f>
        <v>10</v>
      </c>
      <c r="R520">
        <f t="shared" ref="R520:R532" ca="1" si="57">IF(P520=1,3,IF(P520=2,4,IF(P520=3,6,IF(P520=4,7,IF(P520=5,8,IF(P520=6,0,9))))))</f>
        <v>7</v>
      </c>
      <c r="S520">
        <f t="shared" ref="S520:S532" ca="1" si="58">RANDBETWEEN(1,2)</f>
        <v>1</v>
      </c>
      <c r="T520">
        <v>7</v>
      </c>
      <c r="U520" t="s">
        <v>86</v>
      </c>
      <c r="V520">
        <f t="shared" ref="V520:V532" ca="1" si="59">RANDBETWEEN(2,9)</f>
        <v>7</v>
      </c>
      <c r="W520" t="s">
        <v>2</v>
      </c>
      <c r="X520">
        <f t="shared" ref="X520:X532" ca="1" si="60">T520*V520</f>
        <v>49</v>
      </c>
    </row>
    <row r="521" spans="15:24" x14ac:dyDescent="0.25">
      <c r="O521">
        <f t="shared" ca="1" si="54"/>
        <v>3</v>
      </c>
      <c r="P521">
        <f t="shared" ca="1" si="55"/>
        <v>6</v>
      </c>
      <c r="Q521">
        <f t="shared" ca="1" si="56"/>
        <v>5</v>
      </c>
      <c r="R521">
        <f t="shared" ca="1" si="57"/>
        <v>0</v>
      </c>
      <c r="S521">
        <f t="shared" ca="1" si="58"/>
        <v>1</v>
      </c>
      <c r="T521">
        <v>7</v>
      </c>
      <c r="U521" t="s">
        <v>86</v>
      </c>
      <c r="V521">
        <f t="shared" ca="1" si="59"/>
        <v>8</v>
      </c>
      <c r="W521" t="s">
        <v>2</v>
      </c>
      <c r="X521">
        <f t="shared" ca="1" si="60"/>
        <v>56</v>
      </c>
    </row>
    <row r="522" spans="15:24" x14ac:dyDescent="0.25">
      <c r="O522">
        <f t="shared" ca="1" si="54"/>
        <v>2</v>
      </c>
      <c r="P522">
        <f t="shared" ca="1" si="55"/>
        <v>5</v>
      </c>
      <c r="Q522">
        <f t="shared" ca="1" si="56"/>
        <v>2</v>
      </c>
      <c r="R522">
        <f t="shared" ca="1" si="57"/>
        <v>8</v>
      </c>
      <c r="S522">
        <f t="shared" ca="1" si="58"/>
        <v>2</v>
      </c>
      <c r="T522">
        <v>7</v>
      </c>
      <c r="U522" t="s">
        <v>86</v>
      </c>
      <c r="V522">
        <f t="shared" ca="1" si="59"/>
        <v>9</v>
      </c>
      <c r="W522" t="s">
        <v>2</v>
      </c>
      <c r="X522">
        <f t="shared" ca="1" si="60"/>
        <v>63</v>
      </c>
    </row>
    <row r="523" spans="15:24" x14ac:dyDescent="0.25">
      <c r="O523">
        <f t="shared" ca="1" si="54"/>
        <v>4</v>
      </c>
      <c r="P523">
        <f t="shared" ca="1" si="55"/>
        <v>3</v>
      </c>
      <c r="Q523">
        <f t="shared" ca="1" si="56"/>
        <v>10</v>
      </c>
      <c r="R523">
        <f t="shared" ca="1" si="57"/>
        <v>6</v>
      </c>
      <c r="S523">
        <f t="shared" ca="1" si="58"/>
        <v>2</v>
      </c>
      <c r="T523">
        <v>7</v>
      </c>
      <c r="U523" t="s">
        <v>86</v>
      </c>
      <c r="V523">
        <f t="shared" ca="1" si="59"/>
        <v>5</v>
      </c>
      <c r="W523" t="s">
        <v>2</v>
      </c>
      <c r="X523">
        <f t="shared" ca="1" si="60"/>
        <v>35</v>
      </c>
    </row>
    <row r="524" spans="15:24" x14ac:dyDescent="0.25">
      <c r="O524">
        <f t="shared" ca="1" si="54"/>
        <v>1</v>
      </c>
      <c r="P524">
        <f t="shared" ca="1" si="55"/>
        <v>5</v>
      </c>
      <c r="Q524">
        <f t="shared" ca="1" si="56"/>
        <v>1</v>
      </c>
      <c r="R524">
        <f t="shared" ca="1" si="57"/>
        <v>8</v>
      </c>
      <c r="S524">
        <f t="shared" ca="1" si="58"/>
        <v>1</v>
      </c>
      <c r="T524">
        <v>7</v>
      </c>
      <c r="U524" t="s">
        <v>86</v>
      </c>
      <c r="V524">
        <f t="shared" ca="1" si="59"/>
        <v>2</v>
      </c>
      <c r="W524" t="s">
        <v>2</v>
      </c>
      <c r="X524">
        <f t="shared" ca="1" si="60"/>
        <v>14</v>
      </c>
    </row>
    <row r="525" spans="15:24" x14ac:dyDescent="0.25">
      <c r="O525">
        <f t="shared" ca="1" si="54"/>
        <v>4</v>
      </c>
      <c r="P525">
        <f t="shared" ca="1" si="55"/>
        <v>2</v>
      </c>
      <c r="Q525">
        <f t="shared" ca="1" si="56"/>
        <v>10</v>
      </c>
      <c r="R525">
        <f t="shared" ca="1" si="57"/>
        <v>4</v>
      </c>
      <c r="S525">
        <f t="shared" ca="1" si="58"/>
        <v>1</v>
      </c>
      <c r="T525">
        <v>7</v>
      </c>
      <c r="U525" t="s">
        <v>86</v>
      </c>
      <c r="V525">
        <f t="shared" ca="1" si="59"/>
        <v>2</v>
      </c>
      <c r="W525" t="s">
        <v>2</v>
      </c>
      <c r="X525">
        <f t="shared" ca="1" si="60"/>
        <v>14</v>
      </c>
    </row>
    <row r="526" spans="15:24" x14ac:dyDescent="0.25">
      <c r="O526">
        <f t="shared" ca="1" si="54"/>
        <v>4</v>
      </c>
      <c r="P526">
        <f t="shared" ca="1" si="55"/>
        <v>1</v>
      </c>
      <c r="Q526">
        <f t="shared" ca="1" si="56"/>
        <v>10</v>
      </c>
      <c r="R526">
        <f t="shared" ca="1" si="57"/>
        <v>3</v>
      </c>
      <c r="S526">
        <f t="shared" ca="1" si="58"/>
        <v>2</v>
      </c>
      <c r="T526">
        <v>7</v>
      </c>
      <c r="U526" t="s">
        <v>86</v>
      </c>
      <c r="V526">
        <f t="shared" ca="1" si="59"/>
        <v>4</v>
      </c>
      <c r="W526" t="s">
        <v>2</v>
      </c>
      <c r="X526">
        <f t="shared" ca="1" si="60"/>
        <v>28</v>
      </c>
    </row>
    <row r="527" spans="15:24" x14ac:dyDescent="0.25">
      <c r="O527">
        <f t="shared" ca="1" si="54"/>
        <v>1</v>
      </c>
      <c r="P527">
        <f t="shared" ca="1" si="55"/>
        <v>1</v>
      </c>
      <c r="Q527">
        <f t="shared" ca="1" si="56"/>
        <v>1</v>
      </c>
      <c r="R527">
        <f t="shared" ca="1" si="57"/>
        <v>3</v>
      </c>
      <c r="S527">
        <f t="shared" ca="1" si="58"/>
        <v>1</v>
      </c>
      <c r="T527">
        <v>7</v>
      </c>
      <c r="U527" t="s">
        <v>86</v>
      </c>
      <c r="V527">
        <f t="shared" ca="1" si="59"/>
        <v>9</v>
      </c>
      <c r="W527" t="s">
        <v>2</v>
      </c>
      <c r="X527">
        <f t="shared" ca="1" si="60"/>
        <v>63</v>
      </c>
    </row>
    <row r="528" spans="15:24" x14ac:dyDescent="0.25">
      <c r="O528">
        <f t="shared" ca="1" si="54"/>
        <v>1</v>
      </c>
      <c r="P528">
        <f t="shared" ca="1" si="55"/>
        <v>4</v>
      </c>
      <c r="Q528">
        <f t="shared" ca="1" si="56"/>
        <v>1</v>
      </c>
      <c r="R528">
        <f t="shared" ca="1" si="57"/>
        <v>7</v>
      </c>
      <c r="S528">
        <f t="shared" ca="1" si="58"/>
        <v>2</v>
      </c>
      <c r="T528">
        <v>7</v>
      </c>
      <c r="U528" t="s">
        <v>86</v>
      </c>
      <c r="V528">
        <f t="shared" ca="1" si="59"/>
        <v>2</v>
      </c>
      <c r="W528" t="s">
        <v>2</v>
      </c>
      <c r="X528">
        <f t="shared" ca="1" si="60"/>
        <v>14</v>
      </c>
    </row>
    <row r="529" spans="15:24" x14ac:dyDescent="0.25">
      <c r="O529">
        <f t="shared" ca="1" si="54"/>
        <v>4</v>
      </c>
      <c r="P529">
        <f t="shared" ca="1" si="55"/>
        <v>6</v>
      </c>
      <c r="Q529">
        <f t="shared" ca="1" si="56"/>
        <v>10</v>
      </c>
      <c r="R529">
        <f t="shared" ca="1" si="57"/>
        <v>0</v>
      </c>
      <c r="S529">
        <f t="shared" ca="1" si="58"/>
        <v>1</v>
      </c>
      <c r="T529">
        <v>7</v>
      </c>
      <c r="U529" t="s">
        <v>86</v>
      </c>
      <c r="V529">
        <f t="shared" ca="1" si="59"/>
        <v>9</v>
      </c>
      <c r="W529" t="s">
        <v>2</v>
      </c>
      <c r="X529">
        <f t="shared" ca="1" si="60"/>
        <v>63</v>
      </c>
    </row>
    <row r="530" spans="15:24" x14ac:dyDescent="0.25">
      <c r="O530">
        <f t="shared" ca="1" si="54"/>
        <v>1</v>
      </c>
      <c r="P530">
        <f t="shared" ca="1" si="55"/>
        <v>6</v>
      </c>
      <c r="Q530">
        <f t="shared" ca="1" si="56"/>
        <v>1</v>
      </c>
      <c r="R530">
        <f t="shared" ca="1" si="57"/>
        <v>0</v>
      </c>
      <c r="S530">
        <f t="shared" ca="1" si="58"/>
        <v>2</v>
      </c>
      <c r="T530">
        <v>7</v>
      </c>
      <c r="U530" t="s">
        <v>86</v>
      </c>
      <c r="V530">
        <f t="shared" ca="1" si="59"/>
        <v>6</v>
      </c>
      <c r="W530" t="s">
        <v>2</v>
      </c>
      <c r="X530">
        <f t="shared" ca="1" si="60"/>
        <v>42</v>
      </c>
    </row>
    <row r="531" spans="15:24" x14ac:dyDescent="0.25">
      <c r="O531">
        <f t="shared" ca="1" si="54"/>
        <v>4</v>
      </c>
      <c r="P531">
        <f t="shared" ca="1" si="55"/>
        <v>5</v>
      </c>
      <c r="Q531">
        <f t="shared" ca="1" si="56"/>
        <v>10</v>
      </c>
      <c r="R531">
        <f t="shared" ca="1" si="57"/>
        <v>8</v>
      </c>
      <c r="S531">
        <f t="shared" ca="1" si="58"/>
        <v>1</v>
      </c>
      <c r="T531">
        <v>7</v>
      </c>
      <c r="U531" t="s">
        <v>86</v>
      </c>
      <c r="V531">
        <f t="shared" ca="1" si="59"/>
        <v>8</v>
      </c>
      <c r="W531" t="s">
        <v>2</v>
      </c>
      <c r="X531">
        <f t="shared" ca="1" si="60"/>
        <v>56</v>
      </c>
    </row>
    <row r="532" spans="15:24" x14ac:dyDescent="0.25">
      <c r="O532">
        <f t="shared" ca="1" si="54"/>
        <v>1</v>
      </c>
      <c r="P532">
        <f t="shared" ca="1" si="55"/>
        <v>4</v>
      </c>
      <c r="Q532">
        <f t="shared" ca="1" si="56"/>
        <v>1</v>
      </c>
      <c r="R532">
        <f t="shared" ca="1" si="57"/>
        <v>7</v>
      </c>
      <c r="S532">
        <f t="shared" ca="1" si="58"/>
        <v>2</v>
      </c>
      <c r="T532">
        <v>7</v>
      </c>
      <c r="U532" t="s">
        <v>86</v>
      </c>
      <c r="V532">
        <f t="shared" ca="1" si="59"/>
        <v>2</v>
      </c>
      <c r="W532" t="s">
        <v>2</v>
      </c>
      <c r="X532">
        <f t="shared" ca="1" si="60"/>
        <v>14</v>
      </c>
    </row>
  </sheetData>
  <mergeCells count="5">
    <mergeCell ref="A1:L1"/>
    <mergeCell ref="A2:M2"/>
    <mergeCell ref="A3:E3"/>
    <mergeCell ref="J6:K6"/>
    <mergeCell ref="L6:N6"/>
  </mergeCells>
  <conditionalFormatting sqref="G4:G23">
    <cfRule type="cellIs" dxfId="5" priority="5" operator="equal">
      <formula>"J"</formula>
    </cfRule>
    <cfRule type="cellIs" dxfId="4" priority="6" operator="equal">
      <formula>"L"</formula>
    </cfRule>
  </conditionalFormatting>
  <conditionalFormatting sqref="P7">
    <cfRule type="cellIs" dxfId="3" priority="3" operator="equal">
      <formula>"J"</formula>
    </cfRule>
    <cfRule type="cellIs" dxfId="2" priority="4" operator="equal">
      <formula>"L"</formula>
    </cfRule>
  </conditionalFormatting>
  <conditionalFormatting sqref="P6">
    <cfRule type="cellIs" dxfId="1" priority="1" operator="equal">
      <formula>"J"</formula>
    </cfRule>
    <cfRule type="cellIs" dxfId="0" priority="2" operator="equal">
      <formula>"L"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3" name="Button 1">
              <controlPr defaultSize="0" print="0" autoFill="0" autoPict="0" macro="[0]!Reset">
                <anchor moveWithCells="1" sizeWithCells="1">
                  <from>
                    <xdr:col>14</xdr:col>
                    <xdr:colOff>19050</xdr:colOff>
                    <xdr:row>5</xdr:row>
                    <xdr:rowOff>19050</xdr:rowOff>
                  </from>
                  <to>
                    <xdr:col>16</xdr:col>
                    <xdr:colOff>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7P Times Table Quiz</vt:lpstr>
      <vt:lpstr>7P.1a #Bonds 5</vt:lpstr>
      <vt:lpstr>7P.1b #Bonds 10</vt:lpstr>
      <vt:lpstr>7P.1c #Bonds &lt;10</vt:lpstr>
      <vt:lpstr>7P.2a Adding (totals under 10)</vt:lpstr>
      <vt:lpstr>7P.2b Adding (2 numbers &lt;10)</vt:lpstr>
      <vt:lpstr>7P.2c Adding (single-double)</vt:lpstr>
      <vt:lpstr>7P.2d Adding (2 two digit)</vt:lpstr>
      <vt:lpstr>7P.3 Addition algorithm</vt:lpstr>
      <vt:lpstr>7P.5a Subtracting (under 10)</vt:lpstr>
      <vt:lpstr>7P.5b Subtracting (under 20)</vt:lpstr>
      <vt:lpstr>7P.5c Subtracting (from 2 dig)</vt:lpstr>
      <vt:lpstr>7P.5d Subtracting (2 digit)</vt:lpstr>
      <vt:lpstr>7P.6 Subtraction algorithm </vt:lpstr>
      <vt:lpstr>7P.7 Times Tables</vt:lpstr>
      <vt:lpstr>7P.8 Mult. algorithm</vt:lpstr>
      <vt:lpstr>7P.9a-c Division facts</vt:lpstr>
      <vt:lpstr>7P.9d Remainders</vt:lpstr>
      <vt:lpstr>7P.10 Division algorithm</vt:lpstr>
      <vt:lpstr>7P.11a Missing Number 2</vt:lpstr>
      <vt:lpstr>7P.11b Missing Number 3</vt:lpstr>
      <vt:lpstr>7P.11c Missing Number 5</vt:lpstr>
      <vt:lpstr>7P.12a Factors</vt:lpstr>
      <vt:lpstr>7P.14 Adding frac. same denom</vt:lpstr>
      <vt:lpstr>7P.15 Fraction of an amount</vt:lpstr>
      <vt:lpstr>7P.16 Equivalent fractions</vt:lpstr>
      <vt:lpstr>7P.17 Simpifying fractions</vt:lpstr>
      <vt:lpstr>7P.18 Adding frac related denom</vt:lpstr>
      <vt:lpstr>1 Times Tables</vt:lpstr>
      <vt:lpstr>10 Times Tables</vt:lpstr>
      <vt:lpstr>2 Times Tables</vt:lpstr>
      <vt:lpstr>5 Times Tables</vt:lpstr>
      <vt:lpstr>9 Times Tables</vt:lpstr>
      <vt:lpstr>4 Times Tables</vt:lpstr>
      <vt:lpstr>3 Times Tables</vt:lpstr>
      <vt:lpstr>6 Times Tables</vt:lpstr>
      <vt:lpstr>8 Times Tables</vt:lpstr>
      <vt:lpstr>7 Times Tables</vt:lpstr>
    </vt:vector>
  </TitlesOfParts>
  <Company>DEECD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Taylor</dc:creator>
  <cp:lastModifiedBy>Wendy Taylor</cp:lastModifiedBy>
  <cp:lastPrinted>2017-01-24T22:15:54Z</cp:lastPrinted>
  <dcterms:created xsi:type="dcterms:W3CDTF">2016-12-27T04:26:05Z</dcterms:created>
  <dcterms:modified xsi:type="dcterms:W3CDTF">2019-10-17T23:19:06Z</dcterms:modified>
</cp:coreProperties>
</file>